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cuments\CeR\CeR_calibration\data\Allocations\SCIB\"/>
    </mc:Choice>
  </mc:AlternateContent>
  <bookViews>
    <workbookView xWindow="0" yWindow="0" windowWidth="16890" windowHeight="8715" activeTab="1"/>
  </bookViews>
  <sheets>
    <sheet name="Resumen" sheetId="7" r:id="rId1"/>
    <sheet name="Informe_Reparto_6503" sheetId="2" r:id="rId2"/>
  </sheets>
  <definedNames>
    <definedName name="_xlnm._FilterDatabase" localSheetId="1" hidden="1">Informe_Reparto_6503!$A$5:$W$12549</definedName>
    <definedName name="IDX" localSheetId="1">Informe_Reparto_6503!$A$1</definedName>
  </definedNames>
  <calcPr calcId="152511"/>
  <pivotCaches>
    <pivotCache cacheId="0" r:id="rId3"/>
  </pivotCaches>
</workbook>
</file>

<file path=xl/calcChain.xml><?xml version="1.0" encoding="utf-8"?>
<calcChain xmlns="http://schemas.openxmlformats.org/spreadsheetml/2006/main">
  <c r="E157" i="7" l="1"/>
  <c r="F157" i="7"/>
  <c r="D157" i="7"/>
  <c r="E158" i="7"/>
  <c r="L20" i="7"/>
  <c r="K20" i="7"/>
  <c r="F158" i="7"/>
</calcChain>
</file>

<file path=xl/sharedStrings.xml><?xml version="1.0" encoding="utf-8"?>
<sst xmlns="http://schemas.openxmlformats.org/spreadsheetml/2006/main" count="64270" uniqueCount="11453">
  <si>
    <t>Informe Reparto de Capital al nivel de confianza 99.95 %</t>
  </si>
  <si>
    <t>Divisa : EUR</t>
  </si>
  <si>
    <t>Nodo</t>
  </si>
  <si>
    <t>ID_CPTY</t>
  </si>
  <si>
    <t>Nº de Clientes</t>
  </si>
  <si>
    <t>RU ID</t>
  </si>
  <si>
    <t>Nombre UR</t>
  </si>
  <si>
    <t>EAD</t>
  </si>
  <si>
    <t>LGD</t>
  </si>
  <si>
    <t>LGD_ADDON</t>
  </si>
  <si>
    <t>LGD X EAD</t>
  </si>
  <si>
    <t>PD_SB</t>
  </si>
  <si>
    <t>PD</t>
  </si>
  <si>
    <t>Correlación</t>
  </si>
  <si>
    <t>Contribución</t>
  </si>
  <si>
    <t>EL</t>
  </si>
  <si>
    <t>UL</t>
  </si>
  <si>
    <t>Entidad</t>
  </si>
  <si>
    <t>Cliente</t>
  </si>
  <si>
    <t>Plazo</t>
  </si>
  <si>
    <t>BETA1</t>
  </si>
  <si>
    <t>BETA2</t>
  </si>
  <si>
    <t>GBM Mayorista</t>
  </si>
  <si>
    <t>Consumo oficina-GBM-GBM España Matriz</t>
  </si>
  <si>
    <t>Soberanos moneda extranjera-GBM-Argentina</t>
  </si>
  <si>
    <t>EC_DW_BU_HOR_B</t>
  </si>
  <si>
    <t>Total general</t>
  </si>
  <si>
    <t>Suma de EAD</t>
  </si>
  <si>
    <t>Datos</t>
  </si>
  <si>
    <t>Suma de Contribución</t>
  </si>
  <si>
    <t>Suma de Suma de EAD</t>
  </si>
  <si>
    <t>Suma de Suma de Contribución</t>
  </si>
  <si>
    <t>INSTRUMENTO</t>
  </si>
  <si>
    <t>Tramo PD (en %)</t>
  </si>
  <si>
    <t>Tramo LGD (en %)</t>
  </si>
  <si>
    <t>48-[5;6.25)</t>
  </si>
  <si>
    <t>10-(40;45]</t>
  </si>
  <si>
    <t>Instrumento Local</t>
  </si>
  <si>
    <t>Soberanos moneda extranjera-GBM-Chile-Mayorista</t>
  </si>
  <si>
    <t>32-[1;1.25)</t>
  </si>
  <si>
    <t>Banks</t>
  </si>
  <si>
    <t>Public sector</t>
  </si>
  <si>
    <t>Other assets</t>
  </si>
  <si>
    <t>Credit cards</t>
  </si>
  <si>
    <t>Standardised enterprises</t>
  </si>
  <si>
    <t>Sovereign foreign currency</t>
  </si>
  <si>
    <t>Project finance</t>
  </si>
  <si>
    <t>Non standardised enterprises</t>
  </si>
  <si>
    <t>Real estate developers</t>
  </si>
  <si>
    <t>Other financial institutions</t>
  </si>
  <si>
    <t>Global corporate</t>
  </si>
  <si>
    <t>Public sector CC.AA.</t>
  </si>
  <si>
    <t>7-(25;30]</t>
  </si>
  <si>
    <t>8-(30;35]</t>
  </si>
  <si>
    <t>1332-BANCO SANTANDER DE NEGOCIOS COLOMBIA</t>
  </si>
  <si>
    <t>24400-SOVEREIGN BANK</t>
  </si>
  <si>
    <t>19295-JP MORGAN CHASE BANK NATIONAL ASSOCIATION</t>
  </si>
  <si>
    <t>70281-AUTOZONE INC</t>
  </si>
  <si>
    <t>49-BANCO SANTANDER CENTRAL HISPANO</t>
  </si>
  <si>
    <t>11426949-PANDURATA ALIMENTOS LTDA</t>
  </si>
  <si>
    <t>17825034-ALISEDA SERVICIOS DE GESTION INMOBILIARIA SL</t>
  </si>
  <si>
    <t>18580073-SUEZ SA</t>
  </si>
  <si>
    <t>5060476-INTEGRA ASCENSORES S.L.</t>
  </si>
  <si>
    <t>5713529-PRECISION CASTING BILBAO SOCIEDAD ANONIMA. PCB</t>
  </si>
  <si>
    <t>8906-SANTANDER FACTORING Y CONFIRMING, S.A</t>
  </si>
  <si>
    <t>10971010-INTERPARKING IBERICA S.L.</t>
  </si>
  <si>
    <t>17399660-SOCIEDAD INMOBILIARIA DEL IGUALATORIO MEDICO QUIRURGICO S.A.</t>
  </si>
  <si>
    <t>4814084-SGS TECNOS S.A.</t>
  </si>
  <si>
    <t>4831197-TRANSPORTES PORTUARIOS S.A.</t>
  </si>
  <si>
    <t>5022745-VERINSUR S.A.</t>
  </si>
  <si>
    <t>10367351-VALLS LASER S.L.</t>
  </si>
  <si>
    <t>10447521-VENTA SANCHO S.L.</t>
  </si>
  <si>
    <t>10568948-SUPERCASH AVILES S.L.</t>
  </si>
  <si>
    <t>10630045-OXITER GIRONA SL</t>
  </si>
  <si>
    <t>10754362-INDUSTRIAS DE TECNOLOGIA APLICADAS DE REFRIGERACION Y CONSERVACION S.L.</t>
  </si>
  <si>
    <t>10916272-CECOSA SUPERMERCADOS S.L.</t>
  </si>
  <si>
    <t>11103586-DINAK S.A.</t>
  </si>
  <si>
    <t>11154272-GABADI SL</t>
  </si>
  <si>
    <t>11154369-ABONOS Y CEREALES AVILA S.L.</t>
  </si>
  <si>
    <t>11269014-HIDEGAR LASER</t>
  </si>
  <si>
    <t>11379445-BODEGA RAMON ASENSIO S.L</t>
  </si>
  <si>
    <t>11380051-ROCA GONZALEZ SL</t>
  </si>
  <si>
    <t>11380081-LASER VALENCIA S.L.</t>
  </si>
  <si>
    <t>11428421-FABRICACION INDUSTRIAL DE CALOR HR SL</t>
  </si>
  <si>
    <t>11465312-PRODUCTOS IBERICOS CALDERON Y RAMOS S.L.</t>
  </si>
  <si>
    <t>11632421-VI#ALS GOURMET S.L.</t>
  </si>
  <si>
    <t>11754328-GRUPO EROSKI DISTRIBUCION S.A.</t>
  </si>
  <si>
    <t>11948935-SUPER QUIQUE S.L.</t>
  </si>
  <si>
    <t>11949672-QUIQUE DESCUENTOS S.L</t>
  </si>
  <si>
    <t>12230768-INGENIERIA DE PROYECTOS MARINOS SL</t>
  </si>
  <si>
    <t>12371516-MARTIN HERAS CHACINERIAS SL.</t>
  </si>
  <si>
    <t>12372062-DULCESA S.L. UNIPERSONAL</t>
  </si>
  <si>
    <t>12374350-ACEITUNAS OLIBHER S.L.</t>
  </si>
  <si>
    <t>12406445-TRIOMF SERVEIS I CONSTRUCCIONS S.L.</t>
  </si>
  <si>
    <t>12499001-VERTICE DE INNOVACION Y DESARROLLO DE ALIMENTOS S.A.U</t>
  </si>
  <si>
    <t>12567772-SUPERMERCADOS DOS SL</t>
  </si>
  <si>
    <t>12567840-CENTRAL DE COMPRAS DE SUPERMERCADOS CANARIOS SL</t>
  </si>
  <si>
    <t>12598681-TRIOMACHINE S.L.</t>
  </si>
  <si>
    <t>12667617-POWER METAL WORKS SOCIEDAD LIMITADA.</t>
  </si>
  <si>
    <t>12668340-DISPREU LOGISTICA SL.</t>
  </si>
  <si>
    <t>12702271-INOXMIMGRUP S.L.</t>
  </si>
  <si>
    <t>12702310-MERCA RONDA S.L.</t>
  </si>
  <si>
    <t>12737379-UNIO INTEGRAL ALIMENTARIA SA</t>
  </si>
  <si>
    <t>12943376-MARESMINOX SL</t>
  </si>
  <si>
    <t>12943900-FRESGEA S.L.</t>
  </si>
  <si>
    <t>12978832-ARREBOLA&amp;PEREA S.L.</t>
  </si>
  <si>
    <t>13040953-EDUARD SEGUI FERRETERIA SL</t>
  </si>
  <si>
    <t>13071090-TURISMO Y DEPORTES SL</t>
  </si>
  <si>
    <t>13220136-HOTEL PRIMUS VALENCIA S.L.</t>
  </si>
  <si>
    <t>13221196-TORIODIS S.L</t>
  </si>
  <si>
    <t>13264148-CERRAJERIA ROMICA DE ALBACETE SOCIEDAD LIMITADA.</t>
  </si>
  <si>
    <t>13331098-PROYECTOS Y MONTAJES INDUSTRIALES MENXI S.R.L.</t>
  </si>
  <si>
    <t>13372642-SANITAS MAYORES PAIS VASCO S.A.</t>
  </si>
  <si>
    <t>13372838-SANITAS MAYORES SL</t>
  </si>
  <si>
    <t>13373166-SANITAS MAYORES NAVARRA S.L.U.</t>
  </si>
  <si>
    <t>13373500-CARBADIS SL</t>
  </si>
  <si>
    <t>13415486-VALDEMODIS SL</t>
  </si>
  <si>
    <t>13457223-SUPER TREBOL S.L.</t>
  </si>
  <si>
    <t>13560408-GRUPO R BRAZALES MONTESINOS SL</t>
  </si>
  <si>
    <t>13635552-CALA PINS SL</t>
  </si>
  <si>
    <t>13635586-SUPERMERCADOS VILLAMARTIN S.L.</t>
  </si>
  <si>
    <t>13635781-MEDITERRANEA DE ALIMENTACION ALMERIA SL</t>
  </si>
  <si>
    <t>13635832-SILEMA BCN SLU</t>
  </si>
  <si>
    <t>13673757-SUPERMERCADOS CIUDAD QUESADA S.L.</t>
  </si>
  <si>
    <t>17231091-CRISTO GALICIA S.L.</t>
  </si>
  <si>
    <t>17231326-TALLERES VALLINA SL.</t>
  </si>
  <si>
    <t>17238474-PUCHADES DISTRIBUCIONES DE ALIMENTACION SL</t>
  </si>
  <si>
    <t>17238506-INOX LASER SL</t>
  </si>
  <si>
    <t>17240170-M3 PETROLEOS SL.</t>
  </si>
  <si>
    <t>17256086-LASERTALL S.L.</t>
  </si>
  <si>
    <t>17285714-FLORES CORTES DON BENITO S.L.</t>
  </si>
  <si>
    <t>17294157-DISCAMO PUEBLA DE CAZALLA S.L.</t>
  </si>
  <si>
    <t>17319702-CERFASOL SL</t>
  </si>
  <si>
    <t>17341252-CARPINTERIA METALICA GALANAS S.L.</t>
  </si>
  <si>
    <t>17405693-OXIPLANT CENTRO DE TRANSFORMACION DEL ACERO SL</t>
  </si>
  <si>
    <t>17423387-SUPERSOL SPAIN S.L.U.</t>
  </si>
  <si>
    <t>17426705-GENERAL MARKETS FOOD CANARIAS S.L.U</t>
  </si>
  <si>
    <t>17426891-STEEL BOMBE VALLEY S.L.</t>
  </si>
  <si>
    <t>17494065-SOCIEDAD COOPERATIVA DE HOSTELERIA NAVARRA LIMITADA</t>
  </si>
  <si>
    <t>17642257-ATALAYA DE MEDOCA SLU</t>
  </si>
  <si>
    <t>17643483-CLINICA LA LUZ SL</t>
  </si>
  <si>
    <t>17746403-ASESORAMIENTO DISE#O Y MONTAJES INDUSTRIALES DE GALICIA S.L.</t>
  </si>
  <si>
    <t>17859624-RIERA TUTO S.L.</t>
  </si>
  <si>
    <t>17891890-RUGUI STEEL TRADE S.L.U.</t>
  </si>
  <si>
    <t>18104051-ONNERA CONTRACT SA</t>
  </si>
  <si>
    <t>18259262-VOSS STAINLESS IBERIA SL.</t>
  </si>
  <si>
    <t>18316075-CUETARA S L U</t>
  </si>
  <si>
    <t>18344533-SUPERMERCADOS SANTAELLA S.L.</t>
  </si>
  <si>
    <t>18580846-HEOHEAL SL</t>
  </si>
  <si>
    <t>18683977-FAMILYCASH S.L.</t>
  </si>
  <si>
    <t>18684074-AGRO-HERRANZ SOCIEDAD LIMITADA.</t>
  </si>
  <si>
    <t>18714262-PRODUCTOS CARNICOS DOMINGUEZ S.L.</t>
  </si>
  <si>
    <t>18716220-ALMACENES GENERALES R ANDRADE S.L.</t>
  </si>
  <si>
    <t>18829678-SLR TURISMO ESPA#A SL</t>
  </si>
  <si>
    <t>19034197-SUPER ALCARRO S.L.</t>
  </si>
  <si>
    <t>19121996-PANADERIA Y CONFITERIA CASA KIKI SLU</t>
  </si>
  <si>
    <t>19160966-FRECAN SLU</t>
  </si>
  <si>
    <t>19222359-COPLEGAL S.L.</t>
  </si>
  <si>
    <t>19223786-DIMALNOX SL</t>
  </si>
  <si>
    <t>19284586-SANTA CLARA ALIMENTACION SL.</t>
  </si>
  <si>
    <t>19284596-FADIAZ MORA SL</t>
  </si>
  <si>
    <t>19284735-VENTA DIRECTA ALMACEN S.L.</t>
  </si>
  <si>
    <t>19317908-SUPER CASH SAMOY S.L.</t>
  </si>
  <si>
    <t>19469339-JUAN BULLEJOS SOCIEDAD LIMITADA</t>
  </si>
  <si>
    <t>19590412-STEELCORE SL</t>
  </si>
  <si>
    <t>19624162-TRANSFORMADOS METALICOS ROMICA S.L.</t>
  </si>
  <si>
    <t>19791128-CONSTRUCCIONES MECANICAS URBANO S.A.</t>
  </si>
  <si>
    <t>25023-TALLERES ZITRON S.A.</t>
  </si>
  <si>
    <t>25025-KLK ELECTRO MATERIALES S.L.U.</t>
  </si>
  <si>
    <t>25510-MARSU S.L.</t>
  </si>
  <si>
    <t>25818-INDUSTRIAS QUIMICAS DEL EBRO S.A.</t>
  </si>
  <si>
    <t>25908-SIMON S.A.</t>
  </si>
  <si>
    <t>26280-SCHWEPPES S.A.</t>
  </si>
  <si>
    <t>26376-ZEDIS S.L.</t>
  </si>
  <si>
    <t>26519-METAL APOTHEKA S.A.</t>
  </si>
  <si>
    <t>26534-NH HOTEL GROUP S.A.</t>
  </si>
  <si>
    <t>27521-COOPERATIVA DE AGRICULTORES CONSUMIDORES Y USUARIOS DEL CONCEJO DE GIJON S.COOP</t>
  </si>
  <si>
    <t>29133-SAR RESIDENCIAL Y ASISTENCIAL S.A.</t>
  </si>
  <si>
    <t>4808126-ARCOS HERMANOS S.A.</t>
  </si>
  <si>
    <t>4808261-CHOCOLATES VALOR S.A.</t>
  </si>
  <si>
    <t>4808753-HIERROS Y ACEROS DE MALLORCA S.A.</t>
  </si>
  <si>
    <t>4809632-FILINOX S.A.</t>
  </si>
  <si>
    <t>4809795-GIRBAU S.A.</t>
  </si>
  <si>
    <t>4811404-HIERROS Y ACEROS ACOSTA S.A.</t>
  </si>
  <si>
    <t>4811428-ALMACENES OSCA S.A.</t>
  </si>
  <si>
    <t>4811722-ALIMENTACION PENINSULAR SA</t>
  </si>
  <si>
    <t>4811733-ALMACENES COSTA SOL S.A.</t>
  </si>
  <si>
    <t>4811744-CARO RUIZ S.A.</t>
  </si>
  <si>
    <t>4811808-RECAUCHUTADOS CORDOBA SEVILLA S.L.</t>
  </si>
  <si>
    <t>4811904-HEREDEROS DE IGNACIO DE LA IGLESIA S.L.</t>
  </si>
  <si>
    <t>4812039-ANGLES TEXTIL S.A. ANTEX</t>
  </si>
  <si>
    <t>4812135-MILLA MASANAS S.L.</t>
  </si>
  <si>
    <t>4812405-UNIALCO S.L.</t>
  </si>
  <si>
    <t>4812861-DISTRIBUCIONES CARDOSO S.A.</t>
  </si>
  <si>
    <t>4812891-CASH COLOMBINO S.A.</t>
  </si>
  <si>
    <t>4812964-FERTILIZANTES Y PESTICIDAS HUESCA S.A.</t>
  </si>
  <si>
    <t>4813060-LEONESA ASTUR DE PIENSOS LESA S.A.</t>
  </si>
  <si>
    <t>4813146-BORGES AGRICULTURAL &amp; INDUSTRIAL EDIBLE OILS S.A.U.</t>
  </si>
  <si>
    <t>4814716-METALURGIA PARA LA TELECOMUNICACION S.A.</t>
  </si>
  <si>
    <t>4815879-INTERMALTA S.A.</t>
  </si>
  <si>
    <t>4816030-MANTEQUERIAS ARIAS S.A.</t>
  </si>
  <si>
    <t>4816125-TALLERES VICENTE MERINO S.A.</t>
  </si>
  <si>
    <t>4816854-TOMAS BARRETO S.A.</t>
  </si>
  <si>
    <t>4819704-PASTAS ALIMENTICIAS ROMERO S.A.</t>
  </si>
  <si>
    <t>4824566-HERMASA CANNING TECHNOLOGY S.A.</t>
  </si>
  <si>
    <t>4825565-COMERCIAL E INDUSTRIAL REPRO S.L.</t>
  </si>
  <si>
    <t>4825585-LEMAR-LEBEN GROUP SOCIEDAD LIMITADA</t>
  </si>
  <si>
    <t>4825699-MIPESA MECANIZADOS SLU</t>
  </si>
  <si>
    <t>4826082-ESTAMPACIONES EBRO S.L.</t>
  </si>
  <si>
    <t>4827777-JESUS DEL PERDON BODEGA YUNTERO S.C. DE CASTILLA LA MANCHA</t>
  </si>
  <si>
    <t>4830826-LUIS PI#A S.A.</t>
  </si>
  <si>
    <t>4831221-SABA APARCAMIENTOS S.A.</t>
  </si>
  <si>
    <t>4831449-CALIDAD PASCUAL SA</t>
  </si>
  <si>
    <t>4831471-ACINESGON S.L.</t>
  </si>
  <si>
    <t>4831594-BIGAS ALSINA S.A.</t>
  </si>
  <si>
    <t>4831955-CONDUCTOS DE VENTILACION S.A.</t>
  </si>
  <si>
    <t>4831989-SUPERMERCADOS HIBER S.A.</t>
  </si>
  <si>
    <t>4834331-GASTRONOMIA CANTABRICA S.L.</t>
  </si>
  <si>
    <t>4834680-SOC COOP ANDALUZA GANADERA DEL VALLE DELOS PEDROCHES COVAP</t>
  </si>
  <si>
    <t>4835463-COALIMENT GRANOLLERS S.A.</t>
  </si>
  <si>
    <t>4835581-MAXIMO GAVIRA S.A.</t>
  </si>
  <si>
    <t>4835609-CASH SEVILLA S.A.</t>
  </si>
  <si>
    <t>4835720-SUPSA SUPERMERCATS PUJOL S.L.</t>
  </si>
  <si>
    <t>4836893-CARNES Y EMBUTIDOS CHACON S.L.</t>
  </si>
  <si>
    <t>4839321-IMPORTACIONES Y EXPORTACIONES VARMA SA</t>
  </si>
  <si>
    <t>4839767-TEKA INDUSTRIAL S.A.</t>
  </si>
  <si>
    <t>4839823-ITURRI S.A.</t>
  </si>
  <si>
    <t>4840561-ASCENSORES ENINTER S.L.U.</t>
  </si>
  <si>
    <t>4842435-ECO MORA S.A.</t>
  </si>
  <si>
    <t>4842570-SUPERMERCADOS MARCIAL S.L.</t>
  </si>
  <si>
    <t>4842783-CARNIQUES DE JUIA S.A.</t>
  </si>
  <si>
    <t>4843615-SIDENOR ACEROS ESPECIALES S.L.U.</t>
  </si>
  <si>
    <t>4843680-EUROPASTRY S.A.</t>
  </si>
  <si>
    <t>4845781-DELVALLE GLOBAL SOLUTIONS S.L.</t>
  </si>
  <si>
    <t>4845847-HERPASUR S.A.</t>
  </si>
  <si>
    <t>4845849-SERVICIOS Y CONSTRUCCIONES VINICOLAS SA</t>
  </si>
  <si>
    <t>4845897-CONSTANTINO GUTIERREZ S.A.</t>
  </si>
  <si>
    <t>4847787-ACSA OBRAS E INFRAESTRUCTURAS S.A.</t>
  </si>
  <si>
    <t>4847883-INDUSTRIAS CARNICAS LORIENTE PIQUERAS S.A.</t>
  </si>
  <si>
    <t>4852828-AGRO 21 S.L.</t>
  </si>
  <si>
    <t>4854142-G REVILLA S.A.</t>
  </si>
  <si>
    <t>4854365-CEREALES MARTIN MIGUEL S.L.U</t>
  </si>
  <si>
    <t>4856268-EFFICOLD S.A.</t>
  </si>
  <si>
    <t>4856360-ESTAMPACIONES ROMAN S.L.</t>
  </si>
  <si>
    <t>4856499-INDUSTRIAS CARNICAS VILLAR S.A.</t>
  </si>
  <si>
    <t>4857504-POSTRES Y DULCES REINA S.L.</t>
  </si>
  <si>
    <t>4858427-HOSPITAL MONCLOA GRUPO HLA S.A.U.</t>
  </si>
  <si>
    <t>4860832-GRUPO UPPER SDAD COOP</t>
  </si>
  <si>
    <t>4861515-COMERCIAL JAMONERA LA MORALEJA S.L.</t>
  </si>
  <si>
    <t>4863299-MATADERO FRIGORIFICO AVINYO S.A.</t>
  </si>
  <si>
    <t>4864211-SCL AGROPIENSO</t>
  </si>
  <si>
    <t>4864408-SCL DE COMERCIANTES DETALLISTAS DE ALIMENTACION DE LANZAROTE COCODELANZ</t>
  </si>
  <si>
    <t>4864994-CASH DIAN JEREZ S.A.</t>
  </si>
  <si>
    <t>4866224-NAGAMOHR SA</t>
  </si>
  <si>
    <t>4866582-ESTAMPACIONES METALICAS MOYMA S.L.</t>
  </si>
  <si>
    <t>4867711-CASH BAREA S.A.</t>
  </si>
  <si>
    <t>4867745-PRODUCTOS BELTRAN S.L.</t>
  </si>
  <si>
    <t>4868573-TRADINOX S.A.</t>
  </si>
  <si>
    <t>4870234-JUAN FORNES FORNES S.A.</t>
  </si>
  <si>
    <t>4870547-TRANSPORTES URBANOS Y SERVICIOS GENERALES S.A.L.</t>
  </si>
  <si>
    <t>4870913-EXCLUSIVAS J.J.L. S.L.</t>
  </si>
  <si>
    <t>4871301-REAL MADRID CLUB DE FUTBOL</t>
  </si>
  <si>
    <t>4873111-SAT NUM 1596 NUFRI RESPONSABILIDAD LIMITADA</t>
  </si>
  <si>
    <t>4873551-INOXFORMA S.L.</t>
  </si>
  <si>
    <t>4874118-PARCITANK S.A.</t>
  </si>
  <si>
    <t>4874503-INOXIDABLES LAPUENTE S.A.</t>
  </si>
  <si>
    <t>4874823-DULCES Y ALIMENTACION SERAFINA S.L.</t>
  </si>
  <si>
    <t>4875074-RUFERVI S.L.</t>
  </si>
  <si>
    <t>4875918-ALBERTO SOLER S.A.</t>
  </si>
  <si>
    <t>4875954-INICIATIVAS SEDOX S.L.</t>
  </si>
  <si>
    <t>4877794-COFARES SOCIEDAD COOPERATIVA FARMACEUTICA ESPA#OLA</t>
  </si>
  <si>
    <t>4881443-ESTACION SURAMERICAS S.A.</t>
  </si>
  <si>
    <t>4881515-GOMEZ PAGALDAY S.L.</t>
  </si>
  <si>
    <t>4882753-RODA IBERICA S.L.U.</t>
  </si>
  <si>
    <t>4882829-REPAGAS S.A.</t>
  </si>
  <si>
    <t>4883966-CASA PEPE VIGO S.L.</t>
  </si>
  <si>
    <t>4884643-METALAST S.A.</t>
  </si>
  <si>
    <t>4885156-FRANCOMOR S.A.</t>
  </si>
  <si>
    <t>4886192-COMERCIAL DISTRIBUIDORA DE MAQUINARIA Y RODILLOS S.L.</t>
  </si>
  <si>
    <t>4886636-DISTFORM S.L.</t>
  </si>
  <si>
    <t>4888206-TECNOVE S.L.</t>
  </si>
  <si>
    <t>4888573-ESTABLECIMIENTOS PLAZA S.A.</t>
  </si>
  <si>
    <t>4892544-MECANIZADOS Y OXICORTES S.L.</t>
  </si>
  <si>
    <t>4892571-INDUSTRIAS CESPEDES E HIJOS S.L.</t>
  </si>
  <si>
    <t>4893425-RECACOR S.A.</t>
  </si>
  <si>
    <t>4895067-DEMETAL S.L.</t>
  </si>
  <si>
    <t>4895389-GRUPO PULICORTE MURCIA SL</t>
  </si>
  <si>
    <t>4895627-ACEITES DEL SUR-COOSUR SA</t>
  </si>
  <si>
    <t>4896985-AUTO DISTRIBUCION S.L.</t>
  </si>
  <si>
    <t>4898147-ICEI S.L.</t>
  </si>
  <si>
    <t>4898161-METALICAS ZETRA S.L.</t>
  </si>
  <si>
    <t>4901116-TAMESUR S.A.</t>
  </si>
  <si>
    <t>4901506-DINOSOL SUPERMERCADOS S.L.</t>
  </si>
  <si>
    <t>4902905-CASH EXTREME#O S.A.</t>
  </si>
  <si>
    <t>4906746-GALERIAS GILDO S.L.</t>
  </si>
  <si>
    <t>4907157-MELIANSE S.L.</t>
  </si>
  <si>
    <t>4908002-BETICA DE DESARROLLOS TECNOLOGICOS S.L.</t>
  </si>
  <si>
    <t>4909324-THERMOEUROP S.A.</t>
  </si>
  <si>
    <t>4913175-DRINKS SOL S.L.</t>
  </si>
  <si>
    <t>4914778-E BACHILLER B S.A.</t>
  </si>
  <si>
    <t>4915534-ALTA PRECISION INDUSTRIA MECANICA S.L.</t>
  </si>
  <si>
    <t>4915996-CALDERERIA MANZANO S.A.</t>
  </si>
  <si>
    <t>4933652-OPTIMAR SPAIN S.A.U.</t>
  </si>
  <si>
    <t>4934776-CALDERERIA BUJALANCE S.L.</t>
  </si>
  <si>
    <t>4937144-MAC PUAR S.A.</t>
  </si>
  <si>
    <t>4942605-OBRAS DECORACION Y FRIO S.L.</t>
  </si>
  <si>
    <t>4955043-TALLERES LOSMA S.L.</t>
  </si>
  <si>
    <t>4958754-RECAM LASER S.L.</t>
  </si>
  <si>
    <t>4961504-DAYB S.L.</t>
  </si>
  <si>
    <t>4968336-TEFIA S.L.</t>
  </si>
  <si>
    <t>4977347-GLOBAL OMNIUM MEDIAMBIENTE S.L.</t>
  </si>
  <si>
    <t>4978283-ENVASES DURA S.L.</t>
  </si>
  <si>
    <t>4981398-ALONSO SARRION MARTINEZ S.A.</t>
  </si>
  <si>
    <t>4985591-TECNOLOGIES METAL.LURGIQUES M.T. S.L.</t>
  </si>
  <si>
    <t>4985898-TECNOVE FIBERGLASS S.L.</t>
  </si>
  <si>
    <t>4986412-CALDERERIA Y TRANSFORMADOS S.A.</t>
  </si>
  <si>
    <t>4987028-LIFT TECHNIK S.A.</t>
  </si>
  <si>
    <t>4988044-COFINOX S.L.</t>
  </si>
  <si>
    <t>4993910-ASIGRAN S.L.</t>
  </si>
  <si>
    <t>5001748-GRUPO SATOCAN S.A.</t>
  </si>
  <si>
    <t>5010015-PILSA HOSTELERIA TECNICA SL</t>
  </si>
  <si>
    <t>5011047-TALLERES MONTIEL S.L.</t>
  </si>
  <si>
    <t>5017722-TOMINOX S.L.</t>
  </si>
  <si>
    <t>5018527-FRAGADIS S.L.</t>
  </si>
  <si>
    <t>5022001-QUAVITAE SERVICIOS ASISTENCIALES S.A.</t>
  </si>
  <si>
    <t>5037088-PRAMAR EQUIPOS MECANICOS S.L.</t>
  </si>
  <si>
    <t>5038543-CONTINENTAL HOTELS HISPANIA SL</t>
  </si>
  <si>
    <t>5051443-LASER GODED S.L.</t>
  </si>
  <si>
    <t>5051608-QUEVEDO RAMIREZ S.L.</t>
  </si>
  <si>
    <t>5055059-EXCLUSIVAS TININ S.L.</t>
  </si>
  <si>
    <t>5055088-BAIPESCA FISH S.L.</t>
  </si>
  <si>
    <t>5056968-EXPLOTACIONES DE NOVEDADES INDUSTRIALES S.L.</t>
  </si>
  <si>
    <t>5059443-LASER EBRO S.L.</t>
  </si>
  <si>
    <t>5060912-GPG TECNICAS DE PANIFICACION S.L.</t>
  </si>
  <si>
    <t>5069651-TALLERES DE ESCORIAZA S.A.U.</t>
  </si>
  <si>
    <t>5072582-COMPLEJO AGROALIMENTARIO BEJAR S.L.</t>
  </si>
  <si>
    <t>5074283-TEREMERCA S.L.</t>
  </si>
  <si>
    <t>5075374-HIPERBER DISTRIBUCION Y LOGISTICA S.A.</t>
  </si>
  <si>
    <t>5083824-MP DICLESA S.L</t>
  </si>
  <si>
    <t>5086679-ARCECARNE S.L.</t>
  </si>
  <si>
    <t>5090204-GP LIMITE ANDAMUR S.L.</t>
  </si>
  <si>
    <t>5090836-SUPERMERCADO SANCHEZ ROMERO S.L.</t>
  </si>
  <si>
    <t>5095542-METALICA DUMAR S.L</t>
  </si>
  <si>
    <t>5099404-MONASTERIO DE BOLTA#A S.L.</t>
  </si>
  <si>
    <t>5105453-LASERGRAN S.L.</t>
  </si>
  <si>
    <t>5109797-EXCLUSIVAS DISPAC S.L.</t>
  </si>
  <si>
    <t>5111151-ALIMENTACION PEYMA S.L.</t>
  </si>
  <si>
    <t>5111289-HIJOS DE JORGE LOPEZ S.L.</t>
  </si>
  <si>
    <t>5114201-EIGRA FLUELEC SA</t>
  </si>
  <si>
    <t>5127465-AGRUCAN S.L.</t>
  </si>
  <si>
    <t>5131075-SUB 24 S.L.</t>
  </si>
  <si>
    <t>5132278-CONWAY THE CONVENIENCE COMPANY S.A.</t>
  </si>
  <si>
    <t>5132388-HOTELES PI#ERO CANARIAS S.L.</t>
  </si>
  <si>
    <t>5133815-AGROBARRAX S.L.</t>
  </si>
  <si>
    <t>5136114-LOGITERS LOGISTICA SAU</t>
  </si>
  <si>
    <t>5139731-VILLA HERMANOS S.A.</t>
  </si>
  <si>
    <t>5142140-ALINOX S.A.</t>
  </si>
  <si>
    <t>5143128-BURGOS SALAVERRY S.A.</t>
  </si>
  <si>
    <t>5147616-ALMACENES CARMONA S.A.</t>
  </si>
  <si>
    <t>5151897-REDUCTORES Y VARIADORES DEL SUR SA</t>
  </si>
  <si>
    <t>5152464-GRUPO HERMANOS MARTIN S.A.</t>
  </si>
  <si>
    <t>5154313-FERROMETAL PERFILES S.A.</t>
  </si>
  <si>
    <t>5158354-MONTIER S.A.</t>
  </si>
  <si>
    <t>5169622-CENTELLES Y BUJ S.L.</t>
  </si>
  <si>
    <t>5188421-PLASTICOS FERRO S.L.</t>
  </si>
  <si>
    <t>5188609-INDUSTRIAS VILECAR S.L.</t>
  </si>
  <si>
    <t>5194456-CONSUEGRA SOCIEDAD COOPERATIVA LIMITADA</t>
  </si>
  <si>
    <t>5234957-CARLOS BERMEJO S.L.</t>
  </si>
  <si>
    <t>5245457-INDUSTRIAS LEKUE S.L.</t>
  </si>
  <si>
    <t>5266234-INDUSTRIAS CARNICAS ZURITA S.A.</t>
  </si>
  <si>
    <t>5270256-INDELAC S.L.</t>
  </si>
  <si>
    <t>5270890-REGULADORA DE COMPRAS DEL MEDITERRANEO S.A.</t>
  </si>
  <si>
    <t>5281526-CASH LEVANTE S.L.</t>
  </si>
  <si>
    <t>5288342-LAMIDO S.L.</t>
  </si>
  <si>
    <t>5295143-BEBINTER S.A.</t>
  </si>
  <si>
    <t>5295173-HIJOS DE LUIS RODRIGUEZ S.A.</t>
  </si>
  <si>
    <t>5295532-INDUSTRIA CARNICA MARTIN MARTIN S.L.</t>
  </si>
  <si>
    <t>5310727-MASKOMO S.L.</t>
  </si>
  <si>
    <t>5318404-AGUAS DE SOLAN DE CABRAS S.A.</t>
  </si>
  <si>
    <t>5448923-SUPERFICIES DE ALIMENTACION S.A.</t>
  </si>
  <si>
    <t>5454358-ECOZAR S.A.</t>
  </si>
  <si>
    <t>5493440-SALLERAS HERMANOS S.L.</t>
  </si>
  <si>
    <t>5506723-GARCIA VALERO S.L.</t>
  </si>
  <si>
    <t>5512274-OLOT MEATS S.A.</t>
  </si>
  <si>
    <t>5579438-FARCINOX SA</t>
  </si>
  <si>
    <t>5631691-FEDERACION FARMACEUTICA SC</t>
  </si>
  <si>
    <t>5638452-DULCES VALERO S.L.</t>
  </si>
  <si>
    <t>5647706-NH HOTELES ESPA#A SA</t>
  </si>
  <si>
    <t>5676396-DOMOLI S.L.</t>
  </si>
  <si>
    <t>5693318-EQUIPTANK ENGINEERING SL</t>
  </si>
  <si>
    <t>5701019-EL ENCINAR DE HUMIENTA S.A.</t>
  </si>
  <si>
    <t>5705132-PROVECAEX S.L.</t>
  </si>
  <si>
    <t>5705441-COMERCIAL PLASENCIA S.L.</t>
  </si>
  <si>
    <t>5715618-ATACO S.L.</t>
  </si>
  <si>
    <t>5739190-ENERGESA SL</t>
  </si>
  <si>
    <t>5787755-REJILLAS CALIBRADAS S.L.</t>
  </si>
  <si>
    <t>5812619-LASER GALICIA SL</t>
  </si>
  <si>
    <t>5815554-FABRICACION ESPA#OLA AGROINDUSTRIAL S.A.</t>
  </si>
  <si>
    <t>5824999-LA GALLOFA PANADERIAS ESPECIALIZADAS S.L.</t>
  </si>
  <si>
    <t>5849219-INDUSTRIAS CARNICAS BLANCAFORT S.A.</t>
  </si>
  <si>
    <t>5872056-JAMCAL ALIMENTACION S.A.</t>
  </si>
  <si>
    <t>5877553-MEYCAGESAL S.L.</t>
  </si>
  <si>
    <t>5884186-SAPEMI MECANIZADOS S.L.U.</t>
  </si>
  <si>
    <t>5896864-EXPLOTACIONES HOTELERAS ROTA S.L.</t>
  </si>
  <si>
    <t>5898980-ALIMENTACION Y BEBIDAS DIAZ CADENAS SL</t>
  </si>
  <si>
    <t>5943419-FORMAS INOXMAN S.L.</t>
  </si>
  <si>
    <t>5950902-CENTRAL DE COMPRAS DE TENERIFE S.L</t>
  </si>
  <si>
    <t>5959106-INSDA CALAF S.L</t>
  </si>
  <si>
    <t>5966495-LACOR INDUSTRIA DEL MENAJE S.L.</t>
  </si>
  <si>
    <t>24747-CEMENTOS MOLINS S.A.</t>
  </si>
  <si>
    <t>25955-EL CORTE INGLES S.A.</t>
  </si>
  <si>
    <t>10222334-BARCELO EXPLOTACIONES HOTELERAS CANARIAS S.L.</t>
  </si>
  <si>
    <t>10223641-PRYSMIAN TREASURY S.R.L.</t>
  </si>
  <si>
    <t>10271061-VOLKSWAGEN AG</t>
  </si>
  <si>
    <t>10368485-REPSOL TESORERIA Y GESTION FINANCIERA S.A.</t>
  </si>
  <si>
    <t>10466636-COMSA INSTALACIONES Y SISTEMAS INDUSTRIALES SAU</t>
  </si>
  <si>
    <t>10569322-CORPORACION DE RADIO Y TELEVISION ESPA#OLA S.A. SME</t>
  </si>
  <si>
    <t>10587167-ALSTOM HOLDINGS S.A</t>
  </si>
  <si>
    <t>10587329-SIEMENS GAMESA RENEWABLE ENERGY EOLICA S.L.U.</t>
  </si>
  <si>
    <t>10695630-PRYSMIAN S.P.A.</t>
  </si>
  <si>
    <t>10695923-VF CORPORATION</t>
  </si>
  <si>
    <t>10697842-LOGISTA PHARMA SA.</t>
  </si>
  <si>
    <t>10756192-APPLUS SERVICES SA</t>
  </si>
  <si>
    <t>10848406-PROSEGUR GLOBAL ALARMAS S.L.</t>
  </si>
  <si>
    <t>10848984-ORANGE ESPA#A VIRTUAL S.L.U</t>
  </si>
  <si>
    <t>10915875-INDRA BPO S.L.</t>
  </si>
  <si>
    <t>10916217-CARGILL FINANCIAL SERVICES INTERNATIONAL INC</t>
  </si>
  <si>
    <t>10916230-VSL INTERNATIONAL AG</t>
  </si>
  <si>
    <t>11050231-VALE INTERNATIONAL SA</t>
  </si>
  <si>
    <t>11103463-KERING FINANCE SNC</t>
  </si>
  <si>
    <t>11155322-EDP SERVICIOS FINANCIEROS ESPA#A S.A.U.</t>
  </si>
  <si>
    <t>11260636-VEOLIA ENVIRONNEMENT-VE SA</t>
  </si>
  <si>
    <t>11264454-LEROY-MERLIN ESPA#A SLU</t>
  </si>
  <si>
    <t>11264985-ACCIONA GREEN ENERGY DEVELOPMENTS S.L.</t>
  </si>
  <si>
    <t>11377696-DEUTSCHE TELEKOM AG</t>
  </si>
  <si>
    <t>11378474-CAF TURNKEY &amp; ENGINEERING SL</t>
  </si>
  <si>
    <t>11428191-RED ELECTRICA DE ESPA#A S.A.</t>
  </si>
  <si>
    <t>11752693-AUCHAN HOLDING SA</t>
  </si>
  <si>
    <t>11753533-NEX CONTINENTAL HOLDINGS SL</t>
  </si>
  <si>
    <t>11795088-PLANETA INNOVACION S.A.U.</t>
  </si>
  <si>
    <t>11795283-ROLLS-ROYCE PLC</t>
  </si>
  <si>
    <t>11795603-SAINT GOBAIN FACILITAS S.L.</t>
  </si>
  <si>
    <t>12496606-OHL SERVICIOS INGESAN S.A.</t>
  </si>
  <si>
    <t>12497662-UTE TUNEL MANDRI</t>
  </si>
  <si>
    <t>12568706-REDEXIS GAS SA</t>
  </si>
  <si>
    <t>12702961-UTE ESTRUCTURA SAGRERA AVE</t>
  </si>
  <si>
    <t>12737165-NATURGY RENOVABLES S.L.U.</t>
  </si>
  <si>
    <t>12774691-ENCE ENERGIA HUELVA SL</t>
  </si>
  <si>
    <t>12774771-PARQUES REUNIDOS SERVICIOS CENTRALES S.A.U.</t>
  </si>
  <si>
    <t>12810054-BRENNTAG AG</t>
  </si>
  <si>
    <t>12811300-AENA SME SA</t>
  </si>
  <si>
    <t>12872390-CNH INDUSTRIAL FINANCE SPA</t>
  </si>
  <si>
    <t>12944650-MSC MEDITERRANEAN SHIPPING COMPANY SA</t>
  </si>
  <si>
    <t>13101127-WURTH FINANCE INTERNATIONAL BV</t>
  </si>
  <si>
    <t>13101762-FRESENIUS KABI AG</t>
  </si>
  <si>
    <t>13174164-GLENCORE PLC</t>
  </si>
  <si>
    <t>13219727-VOTORANTIM S.A.</t>
  </si>
  <si>
    <t>13298170-SACYR FLUOR SA</t>
  </si>
  <si>
    <t>13298273-UTE SANTAS MARTAS LEON FERROVIAL AGROMAN SA Y CIA OBRAS CASTILLEJOS SA</t>
  </si>
  <si>
    <t>13413809-INTERNATIONAL CONSOLIDATED AIRLINES GROUP SA</t>
  </si>
  <si>
    <t>13458482-FLAMAGAS LLINARS SL</t>
  </si>
  <si>
    <t>13459902-UTE ARCASA CLECE HOSPITALS TARRAGONA</t>
  </si>
  <si>
    <t>13493856-RECICLADOS Y COMPOSTAJE PIEDRA NEGRA S.A.</t>
  </si>
  <si>
    <t>13600218-PROSEGUR SERVICIOS DE EFECTIVO ESPA#A SL</t>
  </si>
  <si>
    <t>13634139-CEPSA TRADING SAU</t>
  </si>
  <si>
    <t>13635883-CRUXENT-EDELMA S.L.</t>
  </si>
  <si>
    <t>17232770-FAURECIA INTERIOR SYSTEMS SALC ESPA#A SL</t>
  </si>
  <si>
    <t>17284850-HIDRALIA GESTION INTEGRAL DE AGUAS DE ANDALUCIA SOCIEDAD ANONIMA</t>
  </si>
  <si>
    <t>17350513-LANDER SIMULATION TRAINING SOLUTIONS S.A.</t>
  </si>
  <si>
    <t>17368910-BRICOLAJE BRICOMAN SLU</t>
  </si>
  <si>
    <t>17393562-FAURECIA EMISSIONS CONTROL TECHNOLOGIES PAMPLONA SL</t>
  </si>
  <si>
    <t>17406739-ALPHABET ESPA#A FLEET MANAGEMENT S.A.</t>
  </si>
  <si>
    <t>17471178-UTE AGUAS DE ALBURQUERQUE</t>
  </si>
  <si>
    <t>17543763-CROWN EUROPEAN HOLDINGS S.A.</t>
  </si>
  <si>
    <t>17544072-COSTCO WHOLESALE SPAIN SLU</t>
  </si>
  <si>
    <t>17544292-AP MOLLER-MAERSK AS</t>
  </si>
  <si>
    <t>17926248-HIDROBAL GESTION DE AGUAS DE BALEARES S.A.U.</t>
  </si>
  <si>
    <t>17926430-CANARAGUA CONCESIONES S.A.</t>
  </si>
  <si>
    <t>18104350-FERTIBERIA CASTILLA LEON SA</t>
  </si>
  <si>
    <t>18138959-ACCIONA FINANCIACION FILIALES S.A.</t>
  </si>
  <si>
    <t>18259407-HONDA RACING CORPORATION OFICINA DE REPRESENTACION EN ESPANA</t>
  </si>
  <si>
    <t>18344265-VESTAS WIND SYSTEMS AS</t>
  </si>
  <si>
    <t>18394769-VAN OORD NV</t>
  </si>
  <si>
    <t>18434036-BP PORTUGAL COMERCIO DE COMBUSTIVEIS E LUBRIFICANTES S.A.</t>
  </si>
  <si>
    <t>18474778-THE GB FOODS AFRICA HOLDING COMPANY S.L.U.</t>
  </si>
  <si>
    <t>18500162-VARD GROUP AS</t>
  </si>
  <si>
    <t>18580437-SUZAKU AVIATION ONE LIMITED</t>
  </si>
  <si>
    <t>18683559-COLGATE PALMOLIVE SUPPORT SERVICES</t>
  </si>
  <si>
    <t>18801310-CROWN HOLDINGS INC</t>
  </si>
  <si>
    <t>18829278-UTE API MOVILIDAD SA Y VIDAL OBRAS Y SERVICIOS SA TUNEL INTERNACIONAL DE SOMPORT</t>
  </si>
  <si>
    <t>18829459-NUTRICIA CUIJK B.V.</t>
  </si>
  <si>
    <t>19033721-PROSEGUR GLOBAL SIS SL</t>
  </si>
  <si>
    <t>19033999-SCHAEFFLER AG</t>
  </si>
  <si>
    <t>19034402-NEXANS METALLURGIE DEUTSCHLAND GMBH</t>
  </si>
  <si>
    <t>19092105-TELXIUS TELECOM SA</t>
  </si>
  <si>
    <t>19092977-AUGUST STORCK KG</t>
  </si>
  <si>
    <t>19121738-MILUPA GMBH</t>
  </si>
  <si>
    <t>19160445-B. BRAUN MELSUNGEN AG</t>
  </si>
  <si>
    <t>19160507-FRONERI IBERIA SL</t>
  </si>
  <si>
    <t>19253869-METRO AG</t>
  </si>
  <si>
    <t>19318242-COMSA SECURITY SERVICE SL</t>
  </si>
  <si>
    <t>19436289-CEPSA BIOENERGIA SAN ROQUE SL</t>
  </si>
  <si>
    <t>19469606-TRAFIGURA GROUP PTE. LTD.</t>
  </si>
  <si>
    <t>19470013-UNILEVER EUROPE BV</t>
  </si>
  <si>
    <t>19500454-GE INDUSTRIAL HEDGING SERVICES UNLIMITED COMPANY</t>
  </si>
  <si>
    <t>19500971-UTE ESTADI FCB JC</t>
  </si>
  <si>
    <t>19624831-ACCORINVEST GROUP SA</t>
  </si>
  <si>
    <t>19686741-UTE BODEGAS PERALADA</t>
  </si>
  <si>
    <t>19738358-TIKGI AVIATION ONE DESIGNATED ACTIVITY COMPANY</t>
  </si>
  <si>
    <t>19738673-IRIS AVIATION LEASING LIMITED</t>
  </si>
  <si>
    <t>19764773-ELYSEUM FINANCE SCA</t>
  </si>
  <si>
    <t>19765228-OLAM EUROPE LTD SA SCHLUTER UK</t>
  </si>
  <si>
    <t>19765230-OLAM EUROPE LTD SA SUISSE SARL</t>
  </si>
  <si>
    <t>19790648-BRASKEM AMERICA INC</t>
  </si>
  <si>
    <t>19816352-PROSEGUR SOLUCIONES INTEGRALES DE SEGURIDAD ESPANAS.L.</t>
  </si>
  <si>
    <t>19817399-PETROBRAS GLOBAL TRADING BV</t>
  </si>
  <si>
    <t>19843596-INDRA SOLUCIONES TECNOLOGIAS DE LA INFORMACION SL</t>
  </si>
  <si>
    <t>19868004-THE BODY SHOP INTERNATIONAL LIMITED</t>
  </si>
  <si>
    <t>19868033-UTE PLANTA FARMACEUTICA</t>
  </si>
  <si>
    <t>19992385-ENCE ENERGIA SOLAR SL</t>
  </si>
  <si>
    <t>24736-LAFARGEHOLCIM ESPA#A S.A.U</t>
  </si>
  <si>
    <t>24773-VSL CONSTRUCTION SYSTEMS S.A.</t>
  </si>
  <si>
    <t>24809-BARRY CALLEBAUT MANUFACTURING IBERICA S.A.U.</t>
  </si>
  <si>
    <t>24831-INOXCENTER S.L.U</t>
  </si>
  <si>
    <t>24897-CAMPOFRIO FOOD GROUP SAU</t>
  </si>
  <si>
    <t>24915-FCC AQUALIA S.A.</t>
  </si>
  <si>
    <t>24919-SIEMENS S.A.</t>
  </si>
  <si>
    <t>24925-LA VENECIANA S.A.</t>
  </si>
  <si>
    <t>24928-IBERIA LINEAS AEREAS DE ESPA#A SA OPERADORA</t>
  </si>
  <si>
    <t>24929-SOCIEDAD ESPA#OLA DE MONTAJES INDUSTRIALES S.A.</t>
  </si>
  <si>
    <t>24939-DRAGADOS SA</t>
  </si>
  <si>
    <t>24962-NOKIA SPAIN SA</t>
  </si>
  <si>
    <t>24968-ENCE ENERGIA Y CELULOSA S.A.</t>
  </si>
  <si>
    <t>25084-ARMANDO ALVAREZ SA</t>
  </si>
  <si>
    <t>25085-PLASTICOS ESPA#OLES S.A.</t>
  </si>
  <si>
    <t>25108-FORD ESPA#A S.L.</t>
  </si>
  <si>
    <t>25172-SUPERMERCADOS SABECO S.A.</t>
  </si>
  <si>
    <t>25258-COALVI S.A.</t>
  </si>
  <si>
    <t>25597-TECNICAS REUNIDAS S.A.</t>
  </si>
  <si>
    <t>25615-VIAS Y CONSTRUCCIONES S.A.</t>
  </si>
  <si>
    <t>25654-DANONE S.A.</t>
  </si>
  <si>
    <t>25663-TELEFONICA SA</t>
  </si>
  <si>
    <t>25670-REPSOL QUIMICA S.A.</t>
  </si>
  <si>
    <t>25673-MOSTOLES INDUSTRIAL S.A.</t>
  </si>
  <si>
    <t>25679-SAINT GOBAIN DEVISA S.A.</t>
  </si>
  <si>
    <t>25680-PROSEGUR COMPA#IA DE SEGURIDAD S.A.</t>
  </si>
  <si>
    <t>25685-SOTRAFA S.A.</t>
  </si>
  <si>
    <t>25687-INFORMATICA EL CORTE INGLES S.A.</t>
  </si>
  <si>
    <t>25701-ALVAREZ FORESTAL S.A.</t>
  </si>
  <si>
    <t>25715-RENAULT ESPA#A SA</t>
  </si>
  <si>
    <t>25718-TECSA EMPRESA CONSTRUCTORA S.A.</t>
  </si>
  <si>
    <t>25748-REPSOL S.A.</t>
  </si>
  <si>
    <t>25792-VERALLIA SPAIN S.A.</t>
  </si>
  <si>
    <t>25800-PROCTER AND GAMBLE ESPA#A S.A.</t>
  </si>
  <si>
    <t>25854-UNIDAD EDITORIAL S.A.</t>
  </si>
  <si>
    <t>25855-VIAJES EL CORTE INGLES S.A.</t>
  </si>
  <si>
    <t>25892-FOMENTO DE CONSTRUCCIONES Y CONTRATAS S.A.</t>
  </si>
  <si>
    <t>25895-NESTLE ESPA#A S.A.U.</t>
  </si>
  <si>
    <t>25949-MICHELIN ESPA#A PORTUGAL S.A.</t>
  </si>
  <si>
    <t>25951-AIRBUS DEFENCE AND SPACE S.A.</t>
  </si>
  <si>
    <t>25952-INTERNATIONAL BUSINESS MACHINES S.A.E.</t>
  </si>
  <si>
    <t>25957-SEAT S.A.</t>
  </si>
  <si>
    <t>25966-ACERINOX S.A.</t>
  </si>
  <si>
    <t>25973-SAINT GOBAIN CRISTALERIA S.L.</t>
  </si>
  <si>
    <t>25995-DOW CHEMICAL IBERICA S.L.</t>
  </si>
  <si>
    <t>26044-DRAGADOS OFFSHORE S.A.</t>
  </si>
  <si>
    <t>26091-BSH ELECTRODOMESTICOS ESPA#A S.A.</t>
  </si>
  <si>
    <t>26136-OBRASCON HUARTE LAIN S.A.</t>
  </si>
  <si>
    <t>26148-ACCIONA S.A.</t>
  </si>
  <si>
    <t>26201-ELECNOR SA</t>
  </si>
  <si>
    <t>26225-COMPA#IA DE DISTRIBUCION INTEGRAL LOGISTA SA</t>
  </si>
  <si>
    <t>26258-API MOVILIDAD S.A.</t>
  </si>
  <si>
    <t>26266-BP OIL ESPA#A S.A.U.</t>
  </si>
  <si>
    <t>26343-ACEK DESARROLLO Y GESTION INDUSTRIAL S.L.</t>
  </si>
  <si>
    <t>26420-ARCELORMITTAL OLABERRIA BERGARA S.L.</t>
  </si>
  <si>
    <t>26495-FCC CONSTRUCCION S.A.</t>
  </si>
  <si>
    <t>26510-CEPSA COMERCIAL PETROLEO S.A.</t>
  </si>
  <si>
    <t>26524-ZARDOYA OTIS S.A.</t>
  </si>
  <si>
    <t>26558-STRADIVARIUS ESPA#A S.A.</t>
  </si>
  <si>
    <t>26653-ALTADIS S.A.</t>
  </si>
  <si>
    <t>26706-SACYR CONSTRUCCION S.A.U.</t>
  </si>
  <si>
    <t>26715-DISTRIBUIDORA INTERNACIONAL DE ALIMENTACION SA</t>
  </si>
  <si>
    <t>26723-FCC MEDIO AMBIENTE S.A.</t>
  </si>
  <si>
    <t>26747-ABBOTT LABORATORIES S.A.</t>
  </si>
  <si>
    <t>26846-AGRICOLA LA VEGUILLA S.A.</t>
  </si>
  <si>
    <t>26856-ATRESMEDIA CORPORACION DE MEDIOS DE COMUNICACION SA</t>
  </si>
  <si>
    <t>26942-GEOTECNIA Y CIMIENTOS S.A.</t>
  </si>
  <si>
    <t>27046-TELEFONICA MOVILES ESPA#A S.A.</t>
  </si>
  <si>
    <t>27102-ABERTIS INFRAESTRUCTURAS SA</t>
  </si>
  <si>
    <t>27183-MEDIASET ESPA#A COMUNICACION S.A.</t>
  </si>
  <si>
    <t>27255-ACCIONA CONSTRUCCION SA</t>
  </si>
  <si>
    <t>27402-GESTAMP AUTOMOCION S.A.</t>
  </si>
  <si>
    <t>27468-ORANGE ESPAGNE S.A.</t>
  </si>
  <si>
    <t>27493-PROMOTORA MEDITERRANEA 2 S.A.</t>
  </si>
  <si>
    <t>27511-ACS ACTIVIDADES DE CONSTRUCCION Y SERVICIOS S.A.</t>
  </si>
  <si>
    <t>27520-INDRA SISTEMAS S.A.</t>
  </si>
  <si>
    <t>27605-TELEFONICA DE ESPA#A S.A.</t>
  </si>
  <si>
    <t>27609-LILLY S.A.</t>
  </si>
  <si>
    <t>27673-URBASER S.A.</t>
  </si>
  <si>
    <t>27741-TALHER S.A.</t>
  </si>
  <si>
    <t>27883-ENDESA GENERACION S.A.</t>
  </si>
  <si>
    <t>28027-SOCIEDAD IBERICA DE CONSTRUCCIONES ELECTRICAS S.A.</t>
  </si>
  <si>
    <t>28137-BAYER AG</t>
  </si>
  <si>
    <t>28514-CLECE SA</t>
  </si>
  <si>
    <t>29244-CEETRUS URBAN PLAYER SPAIN S.A.U.</t>
  </si>
  <si>
    <t>30446-VOLKSWAGEN BANK GMBH SUCURSAL EN ESPA#A</t>
  </si>
  <si>
    <t>30448-AXPO IBERIA SLU</t>
  </si>
  <si>
    <t>30562-HERBA RICEMILLS S.L.U.</t>
  </si>
  <si>
    <t>30619-VODAFONE ONO SAU</t>
  </si>
  <si>
    <t>30863-ACCIONA ENERGIA SA</t>
  </si>
  <si>
    <t>30893-ENERGYWORKS CARTAGENA S.L.</t>
  </si>
  <si>
    <t>31052-ENEL SPA</t>
  </si>
  <si>
    <t>31346-CESPA COMPA#IA ESPA#OLA DE SERVICIOS PUBLICOS Y AUXILIARES SA</t>
  </si>
  <si>
    <t>31825-IVECO ESPA#A SL</t>
  </si>
  <si>
    <t>4808025-VIDRALA S.A.</t>
  </si>
  <si>
    <t>4809286-NATURGY ENERGY GROUP SA</t>
  </si>
  <si>
    <t>4809515-SOREA SOCIEDAD REGIONAL DE ABASTECIMIENTOS DE AGUAS S.A.U</t>
  </si>
  <si>
    <t>4812328-CONSTRUCCIONES Y AUXILIAR DE FERROCARRILES S.A.</t>
  </si>
  <si>
    <t>4813723-PREFABRICACIONES Y CONTRATAS S.A.U.</t>
  </si>
  <si>
    <t>4814382-FAURECIA SISTEMAS DE ESCAPE ESPA#A SL</t>
  </si>
  <si>
    <t>4814524-MONTESA HONDA S.A.</t>
  </si>
  <si>
    <t>4815831-SAINT GOBAIN ABRASIVOS S.A.</t>
  </si>
  <si>
    <t>4816051-HIERROS Y APLANACIONES SA</t>
  </si>
  <si>
    <t>4816651-ASCENSORES ENOR SL</t>
  </si>
  <si>
    <t>4819052-ESPASA CALPE S.A.</t>
  </si>
  <si>
    <t>4831185-GALLINA BLANCA S.A.</t>
  </si>
  <si>
    <t>4831946-CESPA GESTION Y TRATAMIENTO DE RESIDUOS S.A.</t>
  </si>
  <si>
    <t>4831966-EDITORIAL PLANETA-DE AGOSTINI S.A.U.</t>
  </si>
  <si>
    <t>4832839-MANUFACTURAS ELECTRICAS S.A.</t>
  </si>
  <si>
    <t>4832862-ARCELORMITTAL DISTRIBUCION NORTE SL</t>
  </si>
  <si>
    <t>4835287-SAMPOL INGENIERIA Y OBRAS S.A.</t>
  </si>
  <si>
    <t>4835330-COMSA SAU</t>
  </si>
  <si>
    <t>4835347-B BRAUN MEDICAL S.A.</t>
  </si>
  <si>
    <t>4835752-PACADAR S.A.</t>
  </si>
  <si>
    <t>4835763-TECNATOM S.A.</t>
  </si>
  <si>
    <t>4835799-ALDESA CONSTRUCCIONES S.A.</t>
  </si>
  <si>
    <t>4835969-FERCAMPO S.A.</t>
  </si>
  <si>
    <t>4838563-ROCA SANITARIO S.A.</t>
  </si>
  <si>
    <t>4838567-HENKEL IBERICA S.A.</t>
  </si>
  <si>
    <t>4838600-FLAMAGAS S.A.</t>
  </si>
  <si>
    <t>4838634-EDITORIAL PLANETA S.A.U.</t>
  </si>
  <si>
    <t>4839213-SAINT GOBAIN PLACO IBERICA S.A.</t>
  </si>
  <si>
    <t>4839257-SAINT GOBAIN PAM ESPA#A S.A.</t>
  </si>
  <si>
    <t>4839864-NEDGIA ANDALUCIA SA</t>
  </si>
  <si>
    <t>4840057-RECKITT BENCKISER ESPA#A S.L.</t>
  </si>
  <si>
    <t>4842119-SAINT GOBAIN WEBER CEMARKSA S.A.</t>
  </si>
  <si>
    <t>4843302-NISSAN MOTOR IBERICA S.A.</t>
  </si>
  <si>
    <t>4843331-PENGUIN RANDOM HOUSE GRUPO EDITORIAL SA</t>
  </si>
  <si>
    <t>4847720-ANTONIO PUIG SAU</t>
  </si>
  <si>
    <t>4847988-INTERNATIONAL FLAVORS AND FRAGANCES IFF ESPA#A SA</t>
  </si>
  <si>
    <t>4850331-JUBA PERSONAL PROTECTIVE EQUIPMENT S.L.</t>
  </si>
  <si>
    <t>4859057-PUNTO FA S.L.</t>
  </si>
  <si>
    <t>4860299-AQUAMBIENTE SERVICIOS PARA EL SECTOR DEL AGUA S.A.U.</t>
  </si>
  <si>
    <t>4867172-AIR EUROPA LINEAS AEREAS S.A. UNIPERSONAL</t>
  </si>
  <si>
    <t>4867897-LIDL SUPERMERCADOS S.A.</t>
  </si>
  <si>
    <t>4868274-ACCIONA MANTENIMIENTO DE INFRAESTRUCTURAS S.A.</t>
  </si>
  <si>
    <t>4873424-GRUPO ANTOLIN IRAUSA S.A.</t>
  </si>
  <si>
    <t>4874345-ACCIONA INDUSTRIAL SA</t>
  </si>
  <si>
    <t>4874635-INDUSTRIA DE TURBO PROPULSORES SA</t>
  </si>
  <si>
    <t>4880984-LOGISTA PHARMA CANARIAS S.A.</t>
  </si>
  <si>
    <t>4880986-MELIA HOTELS INTERNATIONAL S.A.</t>
  </si>
  <si>
    <t>4892719-INDRA BPO SERVICIOS S.L.U.</t>
  </si>
  <si>
    <t>4893752-AERONAVAL DE CONSTRUCCIONES E INSTALACIONES S.A.</t>
  </si>
  <si>
    <t>4894336-IBEROSTAR HOTELES Y APARTAMENTOS S.L.</t>
  </si>
  <si>
    <t>4899076-ACIEROID S.A.</t>
  </si>
  <si>
    <t>4899079-RECKITT BENCKISER HEALTHCARE S.A.</t>
  </si>
  <si>
    <t>4899231-CIE GALFOR S.A.</t>
  </si>
  <si>
    <t>4907279-INDUSTRIAS LACTEAS DE CANARIAS S.A.</t>
  </si>
  <si>
    <t>4909474-GLOBAL DOMINION ACCESS S.A.</t>
  </si>
  <si>
    <t>4911335-FERROVIAL SERVICIOS S.A.</t>
  </si>
  <si>
    <t>4911762-SUMINISTROS IMPORTACIONES Y MANTENIMIENTOS ELECTRONICOS S.A. SERMICRO</t>
  </si>
  <si>
    <t>4918688-INDUSTRIAS COSMIC S.A.</t>
  </si>
  <si>
    <t>5003308-COMSA SERVICE FACILITY MANAGEMENT S.A.U.</t>
  </si>
  <si>
    <t>5004635-CEPSA PETRONUBA S.A.</t>
  </si>
  <si>
    <t>5019978-TECNOPACKING S.L.</t>
  </si>
  <si>
    <t>5021949-EVERIS SPAIN SLU</t>
  </si>
  <si>
    <t>5022630-ECOCIVIL ELECTROMUR G. E. S.L.</t>
  </si>
  <si>
    <t>5022764-AFFINITY PETCARE S.A.</t>
  </si>
  <si>
    <t>5023610-AGROLIMEN S.A.</t>
  </si>
  <si>
    <t>5023763-SAINT GOBAIN DISTRIBUCION CONSTRUCCION S.L.</t>
  </si>
  <si>
    <t>5039336-AIRBUS OPERATIONS S.L.U.</t>
  </si>
  <si>
    <t>5040745-SAINT-GOBAIN IDAPLAC S.L.U.</t>
  </si>
  <si>
    <t>5069890-DRONAS 2002 S.L.</t>
  </si>
  <si>
    <t>5079396-GRUPO PLANETA DE AGOSTINI S.L.</t>
  </si>
  <si>
    <t>5114956-ACCIONA AGUA SA</t>
  </si>
  <si>
    <t>5124409-TELEFONICA BROADCAST SERVICES SL</t>
  </si>
  <si>
    <t>5144453-FERTIBERIA S.A.</t>
  </si>
  <si>
    <t>5146178-INTERGAL ESPA#OLA S.A.</t>
  </si>
  <si>
    <t>5152779-BEAUTY BY DIA SA.</t>
  </si>
  <si>
    <t>5183101-AUTOPISTA VASCO ARAGONESA CONCESIONARIA ESPA#OLA S.A.</t>
  </si>
  <si>
    <t>5184560-ACCIONA FACILITY SERVICES SA UNIPERSONAL</t>
  </si>
  <si>
    <t>5206491-ASEA BROWN BOVERI S.A.</t>
  </si>
  <si>
    <t>5244674-CAPTRAIN ESPA#A S.A.U.</t>
  </si>
  <si>
    <t>5250348-SIEMENS AG</t>
  </si>
  <si>
    <t>5298950-EUROPERFIL S.A.</t>
  </si>
  <si>
    <t>5301590-INGENIERIA AMBIENTAL GRANADINA S.A.</t>
  </si>
  <si>
    <t>5304382-DECATHLON ESPA#A S.A.</t>
  </si>
  <si>
    <t>5334164-TELECOMUNICACION ELECTRONICA Y CONMUTACION S.A.</t>
  </si>
  <si>
    <t>5434240-TOURMUNDIAL OPERADORES S.A.</t>
  </si>
  <si>
    <t>5517913-TECNOLOGIAS DEL MEDIO AMBIENTE S.A.</t>
  </si>
  <si>
    <t>5629738-IBERICA DEL CARBONICO S.A.</t>
  </si>
  <si>
    <t>5646746-EMPRESAS PUBLICAS DE MEDELLIN E.S.P</t>
  </si>
  <si>
    <t>5655180-CESPA-GESTION DE RESIDUOS S.A.</t>
  </si>
  <si>
    <t>5657735-CEPSA QUIMICA SA</t>
  </si>
  <si>
    <t>5665391-GLOBALIA CORPORACION EMPRESARIAL S.A.</t>
  </si>
  <si>
    <t>5670547-BACARDI LTD</t>
  </si>
  <si>
    <t>5676689-HIDRAQUA GESTION INTEGRAL DE AGUAS DE LEVANTE S.A.</t>
  </si>
  <si>
    <t>5689607-ORANGE ESPAGNE DISTRIBUCION SAU</t>
  </si>
  <si>
    <t>5689617-SACYR INFRAESTRUCTURAS SAU</t>
  </si>
  <si>
    <t>5736882-TRADIA TELECOM S.A.</t>
  </si>
  <si>
    <t>5808364-BERTELSMANN SE &amp; CO KGAA</t>
  </si>
  <si>
    <t>5813174-RED ELECTRICA INTERNACIONAL S.A.</t>
  </si>
  <si>
    <t>5813665-AUTOPISTAS CONCESIONARIA ESPA#OLA SA</t>
  </si>
  <si>
    <t>5821760-BERGE INFRAESTRUCTURAS Y SERVICIOS LOGISTICOS S.L.</t>
  </si>
  <si>
    <t>5828387-HENKEL AG AND CO KGAA</t>
  </si>
  <si>
    <t>5831373-YPF S.A.</t>
  </si>
  <si>
    <t>5847221-RWE AG.</t>
  </si>
  <si>
    <t>5851764-TELEFONICA INTERNATIONAL WHOLESALE SERVICES II SLU</t>
  </si>
  <si>
    <t>5863481-ACS SERVICIOS COMUNICACIONES Y ENERGIA S.L.</t>
  </si>
  <si>
    <t>5863979-AIRBUS SE</t>
  </si>
  <si>
    <t>5872699-UNIPREX SA</t>
  </si>
  <si>
    <t>5885522-BABCOCK MISSION CRITICAL SERVICES S.A.U.</t>
  </si>
  <si>
    <t>5896003-ASTURIANA DE ZINC S.A.U.</t>
  </si>
  <si>
    <t>5898023-ENDESA CAPITAL S.A.</t>
  </si>
  <si>
    <t>5904489-TERNA RETE ELETTRICA NAZIONALE SPA</t>
  </si>
  <si>
    <t>5938881-DAIMLER AG</t>
  </si>
  <si>
    <t>5945614-AMADEUS IT GROUP SA</t>
  </si>
  <si>
    <t>5951305-ACCIONA SERVICIOS URBANOS S.R.L.</t>
  </si>
  <si>
    <t>5958342-COMPAGNIE FINANCIERE DU GROUPE MICHELIN SENARD ET CIE</t>
  </si>
  <si>
    <t>5963257-PATENTES TALGO S.L.U.</t>
  </si>
  <si>
    <t>5964541-LOGISTA LIBROS S.L.</t>
  </si>
  <si>
    <t>5964544-COMPA#IA DE DISTRIBUCION INTEGRAL DE PUBLICACIONES LOGISTA S.L.</t>
  </si>
  <si>
    <t>5965140-LIDL STIFTUNG AND CO KG</t>
  </si>
  <si>
    <t>10133279-HOTEL DE ISLA CRISTINA S.L.</t>
  </si>
  <si>
    <t>10271371-ASERRADEROS DE CUELLAR S.A.</t>
  </si>
  <si>
    <t>10273990-EIFFAGE INFRAESTRUCTURAS S.A.</t>
  </si>
  <si>
    <t>10570695-COMPANIA DE BEBIDAS PEPSICO SL</t>
  </si>
  <si>
    <t>10800510-UTE PUENTE DE CADIZ DRAGADOS S.A. Y CONSTRUCCIONES ESPECIALES Y DRAGADOS S.A.</t>
  </si>
  <si>
    <t>10848649-HOTEL CAMPOS DE GUADALMINA S.L.</t>
  </si>
  <si>
    <t>11261656-UNIDAD EDITORIAL REVISTAS S.L.U.</t>
  </si>
  <si>
    <t>11264656-IBEROSTAR MANAGEMENT S.A.</t>
  </si>
  <si>
    <t>11508284-EVERIS BPO SLU</t>
  </si>
  <si>
    <t>11631962-UNIDAD EDITORIAL INFORMACION ECONOMICA S.L.</t>
  </si>
  <si>
    <t>11795185-HOTEL EL TOYO S.L.</t>
  </si>
  <si>
    <t>11840229-UTE HOSPITAL DE GUADALAJARA</t>
  </si>
  <si>
    <t>11950502-TELEFONICA O2 UK LIMITED</t>
  </si>
  <si>
    <t>12232395-EDP RENEWABLES NORTH AMERICA LLC</t>
  </si>
  <si>
    <t>12666330-AGUAS DE ALBACETE S.A.</t>
  </si>
  <si>
    <t>12810505-FINCANTIERI S.P.A.</t>
  </si>
  <si>
    <t>13265107-STEGEMAN CV</t>
  </si>
  <si>
    <t>13527506-BARCELO RAVAL S.L.</t>
  </si>
  <si>
    <t>13635759-VESTAS MANUFACTURING SPAIN SLU</t>
  </si>
  <si>
    <t>13635968-YESA U.T.E.</t>
  </si>
  <si>
    <t>17236286-AQUANEX SERVICIO DOMICILIARIO DEL AGUA DE EXTREMADURA SA</t>
  </si>
  <si>
    <t>17280536-TECNICAS EN VEHICULOS AUTOMOVILES S.L.</t>
  </si>
  <si>
    <t>17356447-TETRA PAK CLOSURES SPAIN SLU</t>
  </si>
  <si>
    <t>17407821-FASHION LOGISTICS FORWARDERS SA.</t>
  </si>
  <si>
    <t>17424631-INGENIERIA Y SERVICIOS ADM SA DE CV</t>
  </si>
  <si>
    <t>17428317-SEDA OUTSPAN IBERIA S.L.U.</t>
  </si>
  <si>
    <t>17429882-CONSTRUCCIONES ALDESEM SA DE CV</t>
  </si>
  <si>
    <t>17482515-FUNDACION JIMENEZ DIAZ UNION TEMPORAL DE EMPRESAS LEY 18-1982 DE 26 DE MAYO</t>
  </si>
  <si>
    <t>17499537-FASE IV CIRCUNVALACION UTE</t>
  </si>
  <si>
    <t>17504574-UTE MANTENIMIENTO URBANO SANTA CRUZ DE TENERIFE.ACCIONA INFRAESTRUCTURAS SA Y AC</t>
  </si>
  <si>
    <t>17505800-UTE PEDRALBA TUNEL DE PADORNELO</t>
  </si>
  <si>
    <t>17510050-UTE PRADO-PORT</t>
  </si>
  <si>
    <t>17511377-UTE TUNEL PRADO. DRAGADOS SA Y TECSA EMPRESA CONSTRUCTORA SA</t>
  </si>
  <si>
    <t>17826020-PROACON MEXICO SA DE CV</t>
  </si>
  <si>
    <t>17859325-RENFE VIAJEROS SOCIEDAD MERCANTIL ESTATAL SAU</t>
  </si>
  <si>
    <t>17957882-UTE PADORNELO. FERROVIAL AGROMAN SA Y COMPA#IA DE OBRAS CASTILLEJOS SA</t>
  </si>
  <si>
    <t>18025974-ON TOWER TELECOM INFRAESTRUCTURAS SA</t>
  </si>
  <si>
    <t>18138764-OPERADORA DE SERVICIOS SHC UTE</t>
  </si>
  <si>
    <t>18138966-ACCIONA AGUA SERVICIOS SLU</t>
  </si>
  <si>
    <t>18166043-DRAGADOS SA Y DRACE INFRAESCTRUCTURAS SA UTE EDAR VILLAPEREZ LEY 18-1982</t>
  </si>
  <si>
    <t>18286261-FAURECIA INTERIEUR INDUSTRIE SAS</t>
  </si>
  <si>
    <t>18370051-SERVICIOS AUXILIARES DEL TRANSPORTES CB</t>
  </si>
  <si>
    <t>18394768-BARCELO EXPLOTACIONES INSULARES SL</t>
  </si>
  <si>
    <t>18474882-PASA FABRICACION SL</t>
  </si>
  <si>
    <t>18579803-CONSTRUCTORA SAN JOSE SA-COMSA SA Y VIAS Y CONSTRUCCIONES SA UTE LEY 18 1982</t>
  </si>
  <si>
    <t>18579972-INTERBOX TECHNOLOGY SL</t>
  </si>
  <si>
    <t>18614924-HENKEL IBERICA OPERATIONS SL</t>
  </si>
  <si>
    <t>18616112-UTE HOSPITAL CENTRAL MUPRESPA</t>
  </si>
  <si>
    <t>18684425-UTE MEDINYA-ORRIOLS</t>
  </si>
  <si>
    <t>18716631-ALDESA CONSTRUCCIONES POLSKA SP Z.O.O.</t>
  </si>
  <si>
    <t>18756808-PUIG INTERNATIONAL SA</t>
  </si>
  <si>
    <t>18756904-UTE ALMORAIMA</t>
  </si>
  <si>
    <t>18917386-UTE CENTRO VISITANTES ROQUE</t>
  </si>
  <si>
    <t>18918651-UTE LOTE I EXPL EDAR BUTARQUE</t>
  </si>
  <si>
    <t>19005809-UTE EFICIENCIA ENERGETICA PUERTO DEL ROSARIO</t>
  </si>
  <si>
    <t>19093867-TELXIUS TORRES ESPANA SL</t>
  </si>
  <si>
    <t>19121735-A-32 CIRCUNVALACION ALBACETE UTE</t>
  </si>
  <si>
    <t>19223598-UTE CONSERVACION VIAS PUBLICAS SANTA CRUZ</t>
  </si>
  <si>
    <t>19253882-ORANGE ESPA#A COMUNICACIONES FIJAS SL</t>
  </si>
  <si>
    <t>19318182-UTE MERCAT BON PASTOR</t>
  </si>
  <si>
    <t>19354488-UTE ESTACION DE AUTOBUSES</t>
  </si>
  <si>
    <t>19436213-UTE IES RUBI</t>
  </si>
  <si>
    <t>19469625-UTE PARANIMF ESCOLA INDUSTRIAL LEY 18-82</t>
  </si>
  <si>
    <t>19469677-UTE IES AIMERIGUES TERRASSA</t>
  </si>
  <si>
    <t>19471424-UTE NUEVO HOSPITAL DE ALCANIZ</t>
  </si>
  <si>
    <t>19499997-UTE EXPLOTACION EDAR TORREJON</t>
  </si>
  <si>
    <t>19536469-INVERSIONES HOTELERAS LA JAQUITA SA</t>
  </si>
  <si>
    <t>19537653-UTE CONS CARR ZONA SUR GC</t>
  </si>
  <si>
    <t>19590000-UTE INSTALACIONES ZONA FRANCA</t>
  </si>
  <si>
    <t>19590639-UTE RESIDENCIA SANTS</t>
  </si>
  <si>
    <t>19627120-COMSA AUXILIARY SOLUTIONS SL</t>
  </si>
  <si>
    <t>19654541-THYSSENKRUPP SCHULTE GMBH</t>
  </si>
  <si>
    <t>19656571-UTE MERCAT DE L ALBACERIA</t>
  </si>
  <si>
    <t>19711803-ALDESEM HOME SA DE CV</t>
  </si>
  <si>
    <t>19736252-UTE SANT VICENC DE CALDERS ACCIONA INFRAESTRUCTURAS Y COMSA</t>
  </si>
  <si>
    <t>19736929-UTE MANTENIMIENTO ATLL</t>
  </si>
  <si>
    <t>19764323-UTE SANCHO D'AVILA 2 FASE</t>
  </si>
  <si>
    <t>19790626-UTE LOTE 7 RAM</t>
  </si>
  <si>
    <t>19790996-CANFRANC UTE</t>
  </si>
  <si>
    <t>19815556-TELEFONICA AUDIOVISUAL DIGITAL S.L.</t>
  </si>
  <si>
    <t>19893668-EDIFICIO SEDE PCTT UTE</t>
  </si>
  <si>
    <t>19924641-TELEFONICA GERMANY RETAIL GMBH</t>
  </si>
  <si>
    <t>19924849-UTE SIERRAPANDO</t>
  </si>
  <si>
    <t>20046270-CROWN PACKAGING MANUFACTURING SPAIN</t>
  </si>
  <si>
    <t>24899-ATLAS S.A. COMBUSTIBLES Y LUBRIFICANTES</t>
  </si>
  <si>
    <t>25789-INDUSTRIAS Y PROMOCIONES ALIMENTICIAS S.A.</t>
  </si>
  <si>
    <t>25803-TETRA PAK HISPANIA S.A.</t>
  </si>
  <si>
    <t>25999-ALLIANCE HEALTHCARE ESPA#A S.A.</t>
  </si>
  <si>
    <t>26730-EUREST COLECTIVIDADES S.L.</t>
  </si>
  <si>
    <t>26764-OPEL ESPA#A SL</t>
  </si>
  <si>
    <t>27799-UNION ELECTRICA DE CANARIAS GENERACION S.A.</t>
  </si>
  <si>
    <t>29200-VESTAS EOLICA SA</t>
  </si>
  <si>
    <t>29364-GAS Y ELECTRICIDAD GENERACION S.A UNIPERSONAL</t>
  </si>
  <si>
    <t>29386-ENDESA ENERGIA S.A. SOCIEDAD UNIPERSONAL</t>
  </si>
  <si>
    <t>29646-ENDESA MEDIOS Y SISTEMAS SL</t>
  </si>
  <si>
    <t>30122-INDRA SISTEMAS DE SEGURIDAD S.A</t>
  </si>
  <si>
    <t>30625-ENDESA OPERACIONES Y SERVICIOS COMERCIALES S.L.</t>
  </si>
  <si>
    <t>30753-SERVICIOS PERSONAS Y SALUD S.L.U</t>
  </si>
  <si>
    <t>4815823-TIMAC AGRO ESPA#A S.A.</t>
  </si>
  <si>
    <t>4838739-WURTH ESPA#A S.A.</t>
  </si>
  <si>
    <t>4848092-CROWN FOOD ESPA#A SA</t>
  </si>
  <si>
    <t>4876671-SODEXO IBERIA S.A.</t>
  </si>
  <si>
    <t>4911760-SABEKO BANAKETA S.A.</t>
  </si>
  <si>
    <t>5044229-SOCIEDAD ESTATAL CORREOS Y TELEGRAFOS SA SME</t>
  </si>
  <si>
    <t>5062594-EGA#A 2 S.L.</t>
  </si>
  <si>
    <t>5071829-COVESTRO S.L.</t>
  </si>
  <si>
    <t>5147538-ANDALUZA DE SE#ALIZACIONES S.A.</t>
  </si>
  <si>
    <t>5150036-COSTA DE LOS LIMONES S.A.</t>
  </si>
  <si>
    <t>5408912-LEISURE PARKS SA</t>
  </si>
  <si>
    <t>5606450-TFM ENERGIA SOLAR FOTOVOLTAICA SA</t>
  </si>
  <si>
    <t>5794284-AIRBUS HELICOPTERS ESPA#A SA.</t>
  </si>
  <si>
    <t>5802470-HOTEADEJE S.L.</t>
  </si>
  <si>
    <t>5859906-ACCIONA WINDPOWER S.A.</t>
  </si>
  <si>
    <t>10180885-HOSPITAL DE PARLA S.A.</t>
  </si>
  <si>
    <t>10223156-METRO LIGERO OESTE S.A.</t>
  </si>
  <si>
    <t>10272441-NOVA BOCANA BARCELONA S.A.</t>
  </si>
  <si>
    <t>10368768-EUROCONCESIONES S.L</t>
  </si>
  <si>
    <t>10576621-CALASPARRA SOL DE MURCIA SOCIEDAD LIMITADA.</t>
  </si>
  <si>
    <t>10587297-EUROLINK MOTORWAY OPERATIONS M3 LTD</t>
  </si>
  <si>
    <t>10632058-ACCIONA EOLICA DEL LEVANTE S.L.</t>
  </si>
  <si>
    <t>10754701-SOCIEDAD CONCESIONARIA DE LA ZONA REGLABLE DEL CANAL DE NAVARRA S.A.</t>
  </si>
  <si>
    <t>10848954-SERREZUELA SOLAR II S.L</t>
  </si>
  <si>
    <t>10973300-CANAPORT LNG LIMITED PARTNERSHIP</t>
  </si>
  <si>
    <t>11047658-SOLNOVA ELECTRICIDAD SA.</t>
  </si>
  <si>
    <t>11050304-TERMOSOLAR ALVARADO SL</t>
  </si>
  <si>
    <t>11104495-SOLNOVA ELECTRICIDAD TRES S.A.</t>
  </si>
  <si>
    <t>11379966-AIRTANKER FINANCE LTD</t>
  </si>
  <si>
    <t>11426573-PARQUES EOLICOS DE VILLANUEVA S L</t>
  </si>
  <si>
    <t>11464844-SOLNOVA ELECTRICIDAD CUATRO SA</t>
  </si>
  <si>
    <t>11630851-LOCORAIL NV</t>
  </si>
  <si>
    <t>11678139-CONCESSIO ESTACIONS AEROPORT L9 S.A.</t>
  </si>
  <si>
    <t>11678140-LINIA NOU TRAM QUATRE S.A.</t>
  </si>
  <si>
    <t>11712922-HIDRO ENERGIA XANA S.L.U.</t>
  </si>
  <si>
    <t>11797123-SOCIEDAD CONCESIONARIA TRANVIA DE MURCIA SA</t>
  </si>
  <si>
    <t>11840519-HYDRO MANAGEMENT SL.</t>
  </si>
  <si>
    <t>12013833-EXTRESOL 2 S.L.</t>
  </si>
  <si>
    <t>12088504-PARQUE EOLICO BECERRIL S.L.</t>
  </si>
  <si>
    <t>12231843-DIOXIPE SOLAR S.L.</t>
  </si>
  <si>
    <t>12232483-EIX DIAGONAL CONCESSIONARIA DE LA GENERALITAT DE CATALUNYA SA</t>
  </si>
  <si>
    <t>12279798-ISC FRESH WATER INVESTMENT SOCIMI SA</t>
  </si>
  <si>
    <t>12326821-HELIOENERGY ELECTRICIDAD UNO S.A.</t>
  </si>
  <si>
    <t>12326822-HELIOENERGY ELECTRICIDAD DOS S.A.</t>
  </si>
  <si>
    <t>12668862-PLANTA TERMOSOLAR DE EXTREMADURA SL</t>
  </si>
  <si>
    <t>12703554-PLANTA TERMOSOLAR DE EXTREMADURA 2 S.L.</t>
  </si>
  <si>
    <t>12703939-EXTRESOL 3 SL</t>
  </si>
  <si>
    <t>12736804-MANTENIMIENTO Y EXPLOTACION M-30 SA</t>
  </si>
  <si>
    <t>12809711-AUTOPISTA TRADOS-45 S.A.</t>
  </si>
  <si>
    <t>12906398-SISTEMES ENERGETICS CONESA I S.L.U.</t>
  </si>
  <si>
    <t>13009808-AUTOVIA DEL ERESMA CONCESIONARIA DE LA JUNTA DE CASTILLA Y LEON S.A.</t>
  </si>
  <si>
    <t>13009953-TERMOSOLAR BORGES S.L.</t>
  </si>
  <si>
    <t>13174296-PARQUE EOLICO BANDELERA S.L.</t>
  </si>
  <si>
    <t>13174297-PARQUE EOLICO RODERA ALTA S.L.</t>
  </si>
  <si>
    <t>13458334-CENTRO CANALEJAS MADRID S.L.U.</t>
  </si>
  <si>
    <t>13459998-TUNELS DE BARCELONA I CADI CONCESS DE LA GENERALITAT DE CATALUNYA SA</t>
  </si>
  <si>
    <t>13559822-MAC INSULAR S.L.</t>
  </si>
  <si>
    <t>13672351-LA CALDERA ENERGIA BURGOS SL</t>
  </si>
  <si>
    <t>13672474-TARRACO EOLICA LES GARRIGUES DOS SL.</t>
  </si>
  <si>
    <t>13672589-PARQUE EOLICO SIERRA DE LAS CARBAS S.L.</t>
  </si>
  <si>
    <t>13672604-AUTO ESTRADAS XXI SUBCONCESSIONARIA TRANSMONTANA S.A.</t>
  </si>
  <si>
    <t>13672628-AL-ANDALUS WIND POWER S.L.</t>
  </si>
  <si>
    <t>13672689-EXTRESOL 1 S.L.</t>
  </si>
  <si>
    <t>13673130-PARQUE EOLICO TESOSANTO S.L.</t>
  </si>
  <si>
    <t>13673400-N6 CONCESSION LIMITED</t>
  </si>
  <si>
    <t>13673406-ASCENDI PINHAL INTERIOR ESTRADAS DO PINHAL INTERIOR SA</t>
  </si>
  <si>
    <t>13673407-ASCENDI DOURO. ESTRADAS DO DOURO INTERIOR S.A.</t>
  </si>
  <si>
    <t>17234479-CARRETERA PALMA MANACOR CONCESSIONARIA DEL CONSELL INCULAR DE MALLORCA SA</t>
  </si>
  <si>
    <t>17235571-INTERCAMBIADOR DE TRANSPORTES PRINCIPE PIO S.A.</t>
  </si>
  <si>
    <t>17235665-PARQUE EOLICO DE ABARA S.L.</t>
  </si>
  <si>
    <t>17236968-IBISAN SOCIEDAD CONCESIONARIA S.A.</t>
  </si>
  <si>
    <t>17238345-DEPURAR 8 B S.A.</t>
  </si>
  <si>
    <t>17239318-SERRANOPARK S.A.</t>
  </si>
  <si>
    <t>17239932-HUERTO SOLAR LA ALCARDETENA S.A.</t>
  </si>
  <si>
    <t>17240001-PARQUE EOLICO SANTA CATALINA S.L.</t>
  </si>
  <si>
    <t>17240008-HELIOS PATRIMONIAL 2 SL</t>
  </si>
  <si>
    <t>17240009-HELIOS PATRIMONIAL 1 SL</t>
  </si>
  <si>
    <t>17240012-PARQUE EOLICO VILLAMAYOR SL.</t>
  </si>
  <si>
    <t>17240281-CONCESIONARIA DE PRISIONES FIGUERAS S.A.</t>
  </si>
  <si>
    <t>17240333-JEREZ SOLAR S.L.</t>
  </si>
  <si>
    <t>17641221-NOTOS PRODUCAO DE ENERGIA ELECTRICA LDA</t>
  </si>
  <si>
    <t>17890367-UTE ENUSA FOBESA A2A</t>
  </si>
  <si>
    <t>17991566-ZEEENERGIE CV</t>
  </si>
  <si>
    <t>17991567-BUITENGAATS CV</t>
  </si>
  <si>
    <t>18138803-SOCAR TURKEY AEGEAN REFINERY</t>
  </si>
  <si>
    <t>18198669-ARMANEO SAS</t>
  </si>
  <si>
    <t>18228753-TORREMOLINOS BEACH PROPERTY SL</t>
  </si>
  <si>
    <t>18260611-SAN ANTONIO BEACH PROPERTY S.L.</t>
  </si>
  <si>
    <t>18260614-PALMANOVA BEACH PROPERTY S.L.</t>
  </si>
  <si>
    <t>18260616-PUERTO DEL CARMEN BEACH PROPERTY S.L.</t>
  </si>
  <si>
    <t>18260639-FUERTEVENTURA BEACH PROPERTY SL</t>
  </si>
  <si>
    <t>18260644-SANTA EULALIA BEACH PROPERTY S.L.</t>
  </si>
  <si>
    <t>18286127-ZILOTI HOLDING SA</t>
  </si>
  <si>
    <t>18475667-VISTA RIDGE LLC</t>
  </si>
  <si>
    <t>18830886-DOURO SEAS SHIPPING LDA ZONA FRANCA DA MADEIRA</t>
  </si>
  <si>
    <t>19160580-MGT TEESSIDE LIMITED</t>
  </si>
  <si>
    <t>19500141-HOSPITAL DEL NORESTE SA</t>
  </si>
  <si>
    <t>19500470-PARQUE EOLICO REYNOSA III S.A. DE C.V.</t>
  </si>
  <si>
    <t>19654532-AMPER CENTRAL SOLAR SA</t>
  </si>
  <si>
    <t>19654534-SPER-SOC PORTUGUESA CONSTRUCAO EXPLORACAO RODOVIARIA S.A.</t>
  </si>
  <si>
    <t>19712051-MORAY OFFSHORE WINDFARM EAST LTD</t>
  </si>
  <si>
    <t>19762987-HOSPITALES CONCESIONADOS SL</t>
  </si>
  <si>
    <t>19817720-VALORIZA INICIATIVAS Y PROYECTOS SLU</t>
  </si>
  <si>
    <t>19843917-AREA LIMPIA DISTRITO CAPITAL SAS ESP</t>
  </si>
  <si>
    <t>19868541-SACYR CONCESIONES SECURITIES UNO S.A.</t>
  </si>
  <si>
    <t>19991898-DUQM REFINERY AND PETROCHEMICAL INDUSTRIES COMPANY LLC</t>
  </si>
  <si>
    <t>20013512-ESTRELLADA S.A.</t>
  </si>
  <si>
    <t>27901-AUTOPISTA TERRASSA MANRESA AUTEMA CONCESSIONARIA DE LA GENERALITAT SA</t>
  </si>
  <si>
    <t>30883-ENAITINERE S.A.</t>
  </si>
  <si>
    <t>31388-ECOVENT PARC EOLIC</t>
  </si>
  <si>
    <t>4955291-TIRME S.A.</t>
  </si>
  <si>
    <t>5025458-PUNTA UMBRIA TURISTICA S.A.</t>
  </si>
  <si>
    <t>5068201-EOLICA DEL GUADIANA S.L.</t>
  </si>
  <si>
    <t>5758392-WILMINGTON TRUST COMPANY</t>
  </si>
  <si>
    <t>5840159-EUROLINK MOTORWAY OPERATION LTD</t>
  </si>
  <si>
    <t>5840704-ALQUILER DE TRENES AIE</t>
  </si>
  <si>
    <t>5904862-CONCESIONES DE MADRID S.A.</t>
  </si>
  <si>
    <t>5941334-UTE LOS HORNILLOS SUFI SA CONSTRUCCIONES Y ESTUDIOS SA CORPORACION F TURIA SA UT</t>
  </si>
  <si>
    <t>5946403-HOSPITAL MAJADAHONDA S.A.</t>
  </si>
  <si>
    <t>5949812-AQUARIA LLC</t>
  </si>
  <si>
    <t>5958371-MADRID 407 SOCIEDAD CONCESIONARIA S.A.</t>
  </si>
  <si>
    <t>5977102-SISTEMAS ENERGETICOS SIERRA DEL ANDEVALO S.A. UNIPERSONAL</t>
  </si>
  <si>
    <t>18260635-STARMEL HOTELS OP SL</t>
  </si>
  <si>
    <t>5003960-ZABALGARBI S.A.</t>
  </si>
  <si>
    <t>10693774-RCI BANQUE S.A. SUCURSAL EN ESPA#A</t>
  </si>
  <si>
    <t>11262891-UNIONE DI BANCHE ITALIANE SPA</t>
  </si>
  <si>
    <t>11463518-BANK OF COMMUNICATIONS CO LTD</t>
  </si>
  <si>
    <t>11678367-WOORI BANK CORP</t>
  </si>
  <si>
    <t>11874586-BANK OF CHINA LTD</t>
  </si>
  <si>
    <t>12190804-ABN AMRO BANK N.V.</t>
  </si>
  <si>
    <t>12464418-LA BANQUE POSTALE SA</t>
  </si>
  <si>
    <t>12737652-ABN AMRO SECURITIES SPAIN SL</t>
  </si>
  <si>
    <t>12906869-BANKIA SA</t>
  </si>
  <si>
    <t>12943526-CAIXABANK SA</t>
  </si>
  <si>
    <t>12945294-IBERCAJA BANCO SA</t>
  </si>
  <si>
    <t>12980456-BANCO DE CREDITO DEL PERU SA</t>
  </si>
  <si>
    <t>13010654-ABANCA CORPORACION BANCARIA SA</t>
  </si>
  <si>
    <t>13070589-NATIONAL AUSTRALIA BANK LIMITED</t>
  </si>
  <si>
    <t>13073022-MACQUARIE BANK LIMITED</t>
  </si>
  <si>
    <t>13176184-SCOTIABANK PERU SAA</t>
  </si>
  <si>
    <t>13562022-UNICREDIT BANK SA</t>
  </si>
  <si>
    <t>17241304-SKANDINAVISKA ENSKILDA BANKEN</t>
  </si>
  <si>
    <t>17264196-ERSTE BANK DER OESTERREICHISCHEN SPARKASSEN AG</t>
  </si>
  <si>
    <t>17297447-BANCO DE RESERVAS DE LA REPUBLICA DOMINICANA</t>
  </si>
  <si>
    <t>17309130-DEN NORSKE BANK A.S.</t>
  </si>
  <si>
    <t>17432555-CREDIT LYONNAIS</t>
  </si>
  <si>
    <t>17432743-CREDIT AGRICOLE CORPORATE AND INVESTMENT BANK SUCURSAL EN ESPA#A</t>
  </si>
  <si>
    <t>17432916-KEB HANA BANK</t>
  </si>
  <si>
    <t>17433055-WELLS FARGO BANK N.A.</t>
  </si>
  <si>
    <t>17471394-ARAB NATIONAL BANK</t>
  </si>
  <si>
    <t>17497932-RCI BANQUE SA</t>
  </si>
  <si>
    <t>17505170-BMW BANK GMBH SUCURSAL EN ESPA#A</t>
  </si>
  <si>
    <t>18138128-ING BANK NV</t>
  </si>
  <si>
    <t>18226857-A&amp;G BANCA PRIVADA SA</t>
  </si>
  <si>
    <t>18315122-THE BANK OF TOKYO-MITSUBISHI UFJ LTD</t>
  </si>
  <si>
    <t>18370611-BANQUE SAUDI FRANSI</t>
  </si>
  <si>
    <t>18395370-UBS SWITZERLAND AG</t>
  </si>
  <si>
    <t>18715098-BANCO DE CREDITO SOCIAL COOPERATIVO SA</t>
  </si>
  <si>
    <t>18877483-TURKIYE VAKIFLAR BANKASI TAO</t>
  </si>
  <si>
    <t>19033308-DEUTSCHE BANK AG</t>
  </si>
  <si>
    <t>19121391-MULTIBANK INC</t>
  </si>
  <si>
    <t>19160926-CREDIT SUISSE SWITZERLAND LTD.</t>
  </si>
  <si>
    <t>19222699-AGRICULTURAL BANK OF CHINA LIMITED</t>
  </si>
  <si>
    <t>19471047-CREDIT AGRICOLE DU MAROC</t>
  </si>
  <si>
    <t>19537173-UBS LIMITED</t>
  </si>
  <si>
    <t>19789758-SOCIETE GENERALE MAROCAINE DE BANQUES</t>
  </si>
  <si>
    <t>19815388-UNICREDIT BULBANK AD SOFIA</t>
  </si>
  <si>
    <t>19926016-BREVAN HOWARD ALPHA STRATEGIES MASTER FUND LIMITED GIVE UP HSBC</t>
  </si>
  <si>
    <t>25852-BANKINTER SA</t>
  </si>
  <si>
    <t>26213-NATWEST MARKETS PLC</t>
  </si>
  <si>
    <t>26334-AUSTRALIA AND NEW ZEALAND BANKING GROUP LIMITED</t>
  </si>
  <si>
    <t>26335-NORDEA BANK AB PUBL NORWAY</t>
  </si>
  <si>
    <t>26336-SKANDINAVISKA ENSKILDA BANKEN AB</t>
  </si>
  <si>
    <t>26337-NORDEA BANK AB PUBL DENMARK</t>
  </si>
  <si>
    <t>27219-DNB BANK ASA</t>
  </si>
  <si>
    <t>30037-SVENSKA HANDELSBANKEN AB</t>
  </si>
  <si>
    <t>30038-UBS AG</t>
  </si>
  <si>
    <t>30039-WESTPAC BANKING CORPORATION</t>
  </si>
  <si>
    <t>4809235-BANCO DE SABADELL SA</t>
  </si>
  <si>
    <t>4817509-BANK OF NEW YORK</t>
  </si>
  <si>
    <t>4819521-BANCO BILBAO VIZCAYA ARGENTARIA SA</t>
  </si>
  <si>
    <t>4827825-CAJA LABORAL POPULAR COOP DE CREDITO</t>
  </si>
  <si>
    <t>4830163-SUMITOMO MITSUI BANKING CORPORATION</t>
  </si>
  <si>
    <t>4830347-ING BANK N.V.</t>
  </si>
  <si>
    <t>4830908-BANQUE FEDERATIVE DU CREDIT MUTUEL S.A</t>
  </si>
  <si>
    <t>4830935-SOCIETE GENERALE SA</t>
  </si>
  <si>
    <t>4841674-SOCIETE GENERALE S.A</t>
  </si>
  <si>
    <t>4841694-BANK HAPOALIM BM</t>
  </si>
  <si>
    <t>4841696-CREDIT ANDORRA SA</t>
  </si>
  <si>
    <t>4841697-CREDIT DU NORD</t>
  </si>
  <si>
    <t>4841700-CREDITO EMILIANO SPA</t>
  </si>
  <si>
    <t>4841706-ING BANK N.V.</t>
  </si>
  <si>
    <t>4841709-COOPERATIEVE RABOBANK UA</t>
  </si>
  <si>
    <t>4841713-BANK OF AMERICA NATIONAL ASSOCIATION</t>
  </si>
  <si>
    <t>4841718-JP MORGAN CHASE BANK NATIONAL ASSOCIATION</t>
  </si>
  <si>
    <t>4841725-ATTIJARIWAFA BANK SA</t>
  </si>
  <si>
    <t>4841727-NATIXIS SA</t>
  </si>
  <si>
    <t>4841728-NORDEA BANK AB</t>
  </si>
  <si>
    <t>4841729-UNICREDIT BANK AUSTRIA AG</t>
  </si>
  <si>
    <t>4841736-CECABANK SA</t>
  </si>
  <si>
    <t>4842319-KUTXABANK SA</t>
  </si>
  <si>
    <t>4842553-LANDESBANK BADEN-WURTTEMBERG</t>
  </si>
  <si>
    <t>4844455-UNICAJA BANCO S.A.</t>
  </si>
  <si>
    <t>4849088-BANK OF CHINA</t>
  </si>
  <si>
    <t>4849133-BANCO POPOLARE DI VERONA E NOVARA SCRL</t>
  </si>
  <si>
    <t>4849143-DANSKE BANK AS</t>
  </si>
  <si>
    <t>4849152-NORDEA BANK ABP</t>
  </si>
  <si>
    <t>4849156-INTESA SANPAOLO SPA</t>
  </si>
  <si>
    <t>4849161-NOVO BANCO SA</t>
  </si>
  <si>
    <t>4849171-BANCA MONTE DEI PASCHI DI SIENA SPA</t>
  </si>
  <si>
    <t>4849172-DEUTSCHE BANK AG</t>
  </si>
  <si>
    <t>4849173-LLOYDS BANK PLC</t>
  </si>
  <si>
    <t>4849175-OP CORPORATE BANK PLC OP YRITYSPANKKI OYJ</t>
  </si>
  <si>
    <t>4849972-BANK OF AMERICA N.A.</t>
  </si>
  <si>
    <t>4853698-NATIONAL AUSTRALIA BANK LTD</t>
  </si>
  <si>
    <t>4860418-BANQUE ET CAISSE D'EPARGNE DE L'ETAT</t>
  </si>
  <si>
    <t>4870907-CAJA RURAL DE NAVARRA S COOP DE CREDITO</t>
  </si>
  <si>
    <t>4873419-BANCO GALLEGO S.A.</t>
  </si>
  <si>
    <t>4875453-NATIONAL WESTMINSTER BANK PUBLIC LIMITED COMPANY</t>
  </si>
  <si>
    <t>4878380-BANCO CAMINOS SA</t>
  </si>
  <si>
    <t>4879135-JP MORGAN CHASE BANK NATIONAL ASSOCIATION</t>
  </si>
  <si>
    <t>4883251-UNICREDIT BANK AG</t>
  </si>
  <si>
    <t>4886881-MUFG BANK LTD</t>
  </si>
  <si>
    <t>4887020-YAPI VE KREDI BANKASI AS</t>
  </si>
  <si>
    <t>4887899-ABN AMRO BANK N.V.</t>
  </si>
  <si>
    <t>4891114-KBC BANK NV</t>
  </si>
  <si>
    <t>4896601-MASHREQBANK PSC</t>
  </si>
  <si>
    <t>4896837-TURKIYE CUMHURIYETI ZIRAAT BANKASI AS</t>
  </si>
  <si>
    <t>4998965-COMMERZBANK AG</t>
  </si>
  <si>
    <t>5019327-UNICREDIT SPA.</t>
  </si>
  <si>
    <t>5022577-BANC SABADELL DANDORRA SA</t>
  </si>
  <si>
    <t>5032290-THE ROYAL BANK OF SCOTLAND PLC</t>
  </si>
  <si>
    <t>5032663-AGRICULTURAL BANK OF CHINA LIMITED</t>
  </si>
  <si>
    <t>5032668-CREDIT AGRICOLE S.A.</t>
  </si>
  <si>
    <t>5032691-BANCO COMERCIAL PORTUGUES SA</t>
  </si>
  <si>
    <t>5032702-BANCA NAZIONALE DEL LAVORO SPA</t>
  </si>
  <si>
    <t>5032704-BNP PARIBAS SA FORMERLY BANQUE NATIONALE DE PARIS</t>
  </si>
  <si>
    <t>5032737-THE COMMERCIAL BANK Q.S.C.</t>
  </si>
  <si>
    <t>5032751-CREDIT INDUSTRIEL ET COMMERCIAL CIC</t>
  </si>
  <si>
    <t>5032755-CREDIT SUISSE SWITZERLAND LTD</t>
  </si>
  <si>
    <t>5032793-J P MORGAN SECURITIES PLC</t>
  </si>
  <si>
    <t>5056668-MIZUHO BANK LTD</t>
  </si>
  <si>
    <t>5060087-MIZUHO BANK LTD</t>
  </si>
  <si>
    <t>5062995-BANCO INVERSIS SA</t>
  </si>
  <si>
    <t>5141250-CREDIT SUISSE AG</t>
  </si>
  <si>
    <t>5202449-HSBC TRINKAUS&amp;BURKHARDT AG</t>
  </si>
  <si>
    <t>5202456-BPER BANCA S.P.A.</t>
  </si>
  <si>
    <t>5202460-BANCO PORTUGUES INVESTIMENTO SA</t>
  </si>
  <si>
    <t>5202560-CREDIT SUISSE AG</t>
  </si>
  <si>
    <t>5202572-MIZRAHI TEFAHOT BANK LTD</t>
  </si>
  <si>
    <t>5202591-BNP PARIBAS SA</t>
  </si>
  <si>
    <t>5202619-BANK LEUMI LE ISRAEL BM</t>
  </si>
  <si>
    <t>5202704-SKANDINAVISKA ENSKILDA BANKEN AB PUBL</t>
  </si>
  <si>
    <t>5219535-BANCO DEL ESTADO DE CHILE</t>
  </si>
  <si>
    <t>5219739-BANCO BPM</t>
  </si>
  <si>
    <t>5220312-PNC BANK NA</t>
  </si>
  <si>
    <t>5220345-TURKIYE HALK BANKASI AS</t>
  </si>
  <si>
    <t>5220474-DZ BANK AG DEUTSCHE ZENTRAL GENOSSENSCHAFTSBANK</t>
  </si>
  <si>
    <t>5222825-EUROPEAN BANK FOR RECONSTRUCTION AND DEVELOPMENT</t>
  </si>
  <si>
    <t>5234660-LANDESBANK HESSEN THURINGEN GIROZENTRALE</t>
  </si>
  <si>
    <t>5237557-CBC BANQUE S.A.</t>
  </si>
  <si>
    <t>5253752-STANDARD CHARTERED BANK MALAYSIA BERHAD</t>
  </si>
  <si>
    <t>5255015-BANCO DE CREDITO E INVERSIONES</t>
  </si>
  <si>
    <t>5274904-BRED BANQUE POPULAIRE SA</t>
  </si>
  <si>
    <t>5275394-BANCOLOMBIA SA</t>
  </si>
  <si>
    <t>5289118-BNP PARIBAS FORTIS SA NV</t>
  </si>
  <si>
    <t>5291195-CAIXA GERAL DE DEPOSITOS SA</t>
  </si>
  <si>
    <t>5306107-INTERNATIONAL FINANCE CORPORATION</t>
  </si>
  <si>
    <t>5308334-MORA BANC GRUP SA</t>
  </si>
  <si>
    <t>5308636-BANCO BISA S.A.</t>
  </si>
  <si>
    <t>5308656-EMIRATES NBD BANK PJSC</t>
  </si>
  <si>
    <t>5309065-INDUSTRIAL BANK OF KOREA LIMITED</t>
  </si>
  <si>
    <t>5309117-KASIKORNBANK PLC</t>
  </si>
  <si>
    <t>5311750-ABU DHABI COMMERCIAL BANK P.J.S.C.</t>
  </si>
  <si>
    <t>5322192-NATIONAL AGRICULTURAL COOPERATIVE FEDERATION</t>
  </si>
  <si>
    <t>5323052-ICCREA BANCA SPA</t>
  </si>
  <si>
    <t>5331943-INDUSTRIAL AND COMMERCIAL BANK OF CHINA</t>
  </si>
  <si>
    <t>5348041-THE KOREA DEVELOPMENT BANK</t>
  </si>
  <si>
    <t>5348045-UNICREDIT BANK AG</t>
  </si>
  <si>
    <t>5352487-SKANDINAVISKA ENSKILDA BANKEN</t>
  </si>
  <si>
    <t>5359088-BNP PARIBAS FORTIS SA NV</t>
  </si>
  <si>
    <t>5366718-ZURCHER KANTONALBANK</t>
  </si>
  <si>
    <t>5615839-ABSA BANK LIMITED</t>
  </si>
  <si>
    <t>5745054-HSBC FRANCE SA</t>
  </si>
  <si>
    <t>5746990-BANCO DE INVESTIMENTO GLOBAL SA</t>
  </si>
  <si>
    <t>5747622-BANK OF AMERICA NA</t>
  </si>
  <si>
    <t>5749715-DEUTSCHE BANK AG</t>
  </si>
  <si>
    <t>5750108-EUROPEAN INVESTMENT FUND</t>
  </si>
  <si>
    <t>5751909-ICICI BANK LIMITED</t>
  </si>
  <si>
    <t>5757129-SWEDBANK AB</t>
  </si>
  <si>
    <t>5809039-SUMITOMO MITSUI BANKING CORPORATION</t>
  </si>
  <si>
    <t>5819962-NORDEA BANK AB NEW YORK BRANCH</t>
  </si>
  <si>
    <t>5832051-BANQUE LOMBARD ODIER AND CIE SA</t>
  </si>
  <si>
    <t>5857273-CASSA DEPOSITI E PRESTITI SPA</t>
  </si>
  <si>
    <t>5267346-TARGOBANK SA</t>
  </si>
  <si>
    <t>10271109-AMUNDI ASSET MANAGEMENT S.A.</t>
  </si>
  <si>
    <t>12233821-ZURICH INSURANCE PLC SUCURSAL EN ESPA#A</t>
  </si>
  <si>
    <t>12872059-BREVAN HOWARD ASSET MANAGEMENT LLP</t>
  </si>
  <si>
    <t>13265766-GENERALI REAL ESTATE S.P.A. SUCURSAL EN ESPA#A</t>
  </si>
  <si>
    <t>17474963-SCANIA FINANCE HISPANIA ESTABLECIMIENTO FINANCIERO DE CREDITO SA</t>
  </si>
  <si>
    <t>18165577-SWISS RE INTERNATIONAL SE NIEDERLASSUNG DEUTSCHLAND</t>
  </si>
  <si>
    <t>18199116-BBVA OPORTUNIDAD ACCIONES IV</t>
  </si>
  <si>
    <t>18314909-UNIEURORENTA REAL ZINS LU1079</t>
  </si>
  <si>
    <t>18394655-COFACE SA</t>
  </si>
  <si>
    <t>18918470-CX EVOLUCIO EUROPA 2 FI</t>
  </si>
  <si>
    <t>19121342-EULER HERMES SA</t>
  </si>
  <si>
    <t>19624872-LHC3 PLC</t>
  </si>
  <si>
    <t>19685435-CME-SIS SANTANDER INVESTMENT SECURITIES</t>
  </si>
  <si>
    <t>19789880-TELEFONICA CONSUMER FINANCE E.F.C. SA</t>
  </si>
  <si>
    <t>19791392-COMPANIA DE SEGUROS CONFUTURO SA</t>
  </si>
  <si>
    <t>19792131-HEALTHCARE OF ONTARIO PENSION PLAN</t>
  </si>
  <si>
    <t>25660-GENERALI ESPA#A SA DE SEGUROS Y REASEGUROS</t>
  </si>
  <si>
    <t>26439-SERVICIOS FINANCIEROS CARREFOUR E.F.C. S.A.</t>
  </si>
  <si>
    <t>26511-MERCEDES-BENZ FINANCIAL SERVICES ESPA#A E.F.C. S.A.</t>
  </si>
  <si>
    <t>26590-SANTANDER SEGUROS Y REASEGUROS COMPA#IA ASEGURADORA S.A.</t>
  </si>
  <si>
    <t>26702-SEGUROS CATALANA OCCIDENTE S.A. DE SEGUROS Y REASEGUROS</t>
  </si>
  <si>
    <t>26787-FCA CAPITAL ESPA#A ESTABLECIMIENTO FINANCIERO DE CREDITO SA</t>
  </si>
  <si>
    <t>29373-GRUPO GENERALI ESPA#A A.I.E.</t>
  </si>
  <si>
    <t>30810-TOYOTA KREDITBANK GMBH SUCURSAL EN ESPA#A</t>
  </si>
  <si>
    <t>4809562-ZURICH VIDA COMPA#IA DE SEGUROS Y REASEGUROS S.A.</t>
  </si>
  <si>
    <t>4846706-SANTALUCIA VIDA Y PENSIONES SA COMPA#IA DE SEGUROSY REASEGUROS</t>
  </si>
  <si>
    <t>4852196-MAPFRE VIDA S.A. DE SEGUROS Y REASEGUROS SOBRE LA VIDA HUMANA</t>
  </si>
  <si>
    <t>4861019-CHARTIS EUROPE SUCURSAL EN ESPA#A</t>
  </si>
  <si>
    <t>4899187-LINEA DIRECTA ASEGURADORA S.A COMPA#IA DE SEGUROS Y REASEGUROS</t>
  </si>
  <si>
    <t>5047267-ONEY SERVICIOS FINANCIEROS E.F.C.S.A.</t>
  </si>
  <si>
    <t>5143906-ALLIANZ COMPA#IA DE SEGUROS Y REASEGUROS SA</t>
  </si>
  <si>
    <t>5143927-CAJA DE SEGUROS REUNIDOS COMPA#IA DE SEGUROS Y REASEGUROS SA</t>
  </si>
  <si>
    <t>5270643-RGA RURAL VIDA SA DE SEGUROS Y REASEGUROS</t>
  </si>
  <si>
    <t>5891100-BANKIA MAPFRE VIDA SOCIEDAD ANONIMA DE SEGUROS Y REASEGUROS</t>
  </si>
  <si>
    <t>5891467-BANKINTER RENTA FIJA IRIS GARANTIZADO FI</t>
  </si>
  <si>
    <t>5904683-CAJAMAR VIDA SA DE SEGUROS Y REASEGUROS</t>
  </si>
  <si>
    <t>19923038-AIG EUROPE LIMITED SUCURSAL EN ESPA#A</t>
  </si>
  <si>
    <t>25607-ASISA ASISTENCIA SANITARIA INTERPROVINCIAL DE SEGUROS SA</t>
  </si>
  <si>
    <t>4856676-SANTA LUCIA S.A. COMPA#IA DE SEGUROS Y REASEGUROS</t>
  </si>
  <si>
    <t>4861016-MAPFRE ESPA#A COMPA#IA DE SEGUROS Y REASEGUROS S.A.</t>
  </si>
  <si>
    <t>4932953-LEASE PLAN SERVICIOS S.A.</t>
  </si>
  <si>
    <t>5237840-SEGURCAIXA ADESLAS S.A. DE SEGUROS Y REASEGUROS</t>
  </si>
  <si>
    <t>11949596-KOREA TRADE INSURANCE CORPORATION</t>
  </si>
  <si>
    <t>12125791-EMIRATE OF ABU DHABI</t>
  </si>
  <si>
    <t>17407038-REPUBLICA DE ANGOLA</t>
  </si>
  <si>
    <t>18370849-THE EXPORT-IMPORT BANK OF KOREA</t>
  </si>
  <si>
    <t>18713875-CHINA EXPORT AND CREDIT INSURANCE CORPORATION</t>
  </si>
  <si>
    <t>19499411-DUBAI GOVERNMENT</t>
  </si>
  <si>
    <t>19713223-BANCO DE ESPANA DEUTSCHE BANK AGENCY</t>
  </si>
  <si>
    <t>10134446-SYNGENTA AG</t>
  </si>
  <si>
    <t>10271510-BSH HAUSGERATE GMBH</t>
  </si>
  <si>
    <t>10587154-SANOFI SA</t>
  </si>
  <si>
    <t>10587189-VINCI S.A.</t>
  </si>
  <si>
    <t>10630005-VOITH GMBH CO.KGAA</t>
  </si>
  <si>
    <t>10692385-TOTAL SA</t>
  </si>
  <si>
    <t>10692386-L'OREAL S.A</t>
  </si>
  <si>
    <t>10696004-DUFRY INTERNATIONAL AG</t>
  </si>
  <si>
    <t>10696016-SCHNEIDER ELECTRIC SE</t>
  </si>
  <si>
    <t>10696026-PRYSMIAN SRL</t>
  </si>
  <si>
    <t>10971038-ANSALDO STS SPA</t>
  </si>
  <si>
    <t>11203717-PRYSMIAN POWERLINK S.R.L.</t>
  </si>
  <si>
    <t>11204955-ARCELORMITTAL FINANCE SCA</t>
  </si>
  <si>
    <t>11315292-EIFFAGE SA</t>
  </si>
  <si>
    <t>11377029-PERNOD RICARD S.A</t>
  </si>
  <si>
    <t>11465153-AREVA S.A</t>
  </si>
  <si>
    <t>11507978-CECONOMY AG</t>
  </si>
  <si>
    <t>11752886-HOCHTIEF AG</t>
  </si>
  <si>
    <t>11753526-GROUPE ADEO SA</t>
  </si>
  <si>
    <t>11949795-ENGIE S.A.</t>
  </si>
  <si>
    <t>12051380-ABB LTD</t>
  </si>
  <si>
    <t>12091229-ANDRITZ HYDRO GMBH</t>
  </si>
  <si>
    <t>12122404-UCB SA</t>
  </si>
  <si>
    <t>12125798-THE BOEING COMPANY</t>
  </si>
  <si>
    <t>12188633-AIRBUS SAS</t>
  </si>
  <si>
    <t>12232478-NAVAL GROUP</t>
  </si>
  <si>
    <t>12234261-EIFFAGE CONSTRUCTION SAS</t>
  </si>
  <si>
    <t>12277177-COVESTRO DEUTSCHLAND AG</t>
  </si>
  <si>
    <t>12496562-THALES SA</t>
  </si>
  <si>
    <t>12536469-TOTSA TOTAL OIL TRADING SA</t>
  </si>
  <si>
    <t>12567848-SAFRAN SA</t>
  </si>
  <si>
    <t>12567867-BOUYGUES ENERGIES AND SERVICES SAS</t>
  </si>
  <si>
    <t>12599054-CAP GEMINI S.A.</t>
  </si>
  <si>
    <t>12632504-CROWN BEVCAN ESPANA SL.</t>
  </si>
  <si>
    <t>12666305-HAVAS SA</t>
  </si>
  <si>
    <t>12667819-APERAM SA</t>
  </si>
  <si>
    <t>12774926-ANSALDO ENERGIA SPA</t>
  </si>
  <si>
    <t>12906248-AKZO NOBEL NV</t>
  </si>
  <si>
    <t>12907179-BENTELER INTERNATIONAL AG</t>
  </si>
  <si>
    <t>12978673-ROCHE HOLDING AG</t>
  </si>
  <si>
    <t>13011897-ERG SPA</t>
  </si>
  <si>
    <t>13070587-NEXANS S.A.</t>
  </si>
  <si>
    <t>13070597-VINCI CONSTRUCTION FRANCE SAS</t>
  </si>
  <si>
    <t>13070826-MAN ENERGY SOLUTIONS SE</t>
  </si>
  <si>
    <t>13071072-SOGEA EST BTP</t>
  </si>
  <si>
    <t>13071082-CITINEA OUVRAGES FONCTIONNELS</t>
  </si>
  <si>
    <t>13071089-ABB SPA</t>
  </si>
  <si>
    <t>13071154-SCREG NORD PICARDIE SA</t>
  </si>
  <si>
    <t>13071220-SA COLAS MIDI MEDITERRANEE</t>
  </si>
  <si>
    <t>13071230-ABB B.V.</t>
  </si>
  <si>
    <t>13071248-VOITH HYDRO GMBH AND CO. KG</t>
  </si>
  <si>
    <t>13071990-ABB FRANCE S.A.S</t>
  </si>
  <si>
    <t>13101728-FRESENIUS MEDICAL CARE AG ET CO. KGAA</t>
  </si>
  <si>
    <t>13101764-EDENRED S.A</t>
  </si>
  <si>
    <t>13101901-SOLETANCHE FREYSSINET S.A.</t>
  </si>
  <si>
    <t>13102107-SCREG ILE DE FRANCE NORMANDIE S.A</t>
  </si>
  <si>
    <t>13131588-THALES LAS FRANCE SAS</t>
  </si>
  <si>
    <t>13131815-SOGEA RHONE ALPES SAS</t>
  </si>
  <si>
    <t>13131816-DUMEZ AUVERGNE S.A.</t>
  </si>
  <si>
    <t>13131889-SCREG SUD OUEST SA</t>
  </si>
  <si>
    <t>13219668-GTM LORRAINE SAS</t>
  </si>
  <si>
    <t>13219669-URBAN BTP</t>
  </si>
  <si>
    <t>13264775-FRESENIUS SE&amp;CO KGAA</t>
  </si>
  <si>
    <t>13457750-VINCI ENERGIES S.A.</t>
  </si>
  <si>
    <t>13494695-ANDRITZ AG</t>
  </si>
  <si>
    <t>13560126-ABB SCHWEIZ AG</t>
  </si>
  <si>
    <t>13601124-ABB ASEA BROWN BOVERI LTD</t>
  </si>
  <si>
    <t>13601725-ABB SP Z.O.O.</t>
  </si>
  <si>
    <t>13674785-TENOVA S.P.A</t>
  </si>
  <si>
    <t>17390832-FINANCIERE COFIDIM SA</t>
  </si>
  <si>
    <t>17391369-BUREAU VERITAS S.A</t>
  </si>
  <si>
    <t>17640903-FAURECIA SA</t>
  </si>
  <si>
    <t>17925531-SAIPEM SPA</t>
  </si>
  <si>
    <t>17926455-RHEINMETALL AG</t>
  </si>
  <si>
    <t>17957135-VINCI CONSTRUCTION SAS</t>
  </si>
  <si>
    <t>17989931-ENTREPOSE GROUP</t>
  </si>
  <si>
    <t>18107510-JACOBS DOUWE EGBERTS INTERNATIONAL B.V.</t>
  </si>
  <si>
    <t>18167810-INFRA PARK SAS</t>
  </si>
  <si>
    <t>18226026-TELEKOM AUSTRIA AG</t>
  </si>
  <si>
    <t>18285923-ITINERA SPA</t>
  </si>
  <si>
    <t>18369705-AIR FRANCE-KLM SA</t>
  </si>
  <si>
    <t>18371015-GATEGROUP FINANCIAL SERVICES SARL</t>
  </si>
  <si>
    <t>18394034-LAGARDERE SCA</t>
  </si>
  <si>
    <t>18499986-VOLTALIA SA</t>
  </si>
  <si>
    <t>18501366-VERALLIA PACKAGING SAS</t>
  </si>
  <si>
    <t>18581114-COVESTRO AG</t>
  </si>
  <si>
    <t>18684819-MERAAS HOLDING LLC</t>
  </si>
  <si>
    <t>18714563-AGILITY PUBLIC WAREHOUSING COMPANY K.S.C.</t>
  </si>
  <si>
    <t>18755622-KLEPIERRE S.A.</t>
  </si>
  <si>
    <t>18828388-NORDEX SE</t>
  </si>
  <si>
    <t>18829370-KONINKLIJKE DOUWE EGBERTS B.V.</t>
  </si>
  <si>
    <t>18829684-ADEO SERVICES</t>
  </si>
  <si>
    <t>18831029-BSH SPRZET GOSPODARSTWA DOMOWEGO SP. Z O.O</t>
  </si>
  <si>
    <t>18876320-VEOLIA WATER TECHNOLOGIES SAS</t>
  </si>
  <si>
    <t>18877631-CROWN PACKAGING POLSKA SPOLKA ZOO</t>
  </si>
  <si>
    <t>18918745-VINCI AIRPORTS SAS</t>
  </si>
  <si>
    <t>19033833-NEFF GMBH</t>
  </si>
  <si>
    <t>19034391-CROWN IMBALLAGI ITALIA S.R.L.</t>
  </si>
  <si>
    <t>19034421-CROWN FOODCAN GERMANY GMBH</t>
  </si>
  <si>
    <t>19058572-CROWN BEVCAN FRANCE SAS</t>
  </si>
  <si>
    <t>19059852-ENTREPRISE PETIT SAS</t>
  </si>
  <si>
    <t>19092812-INNOGY SE</t>
  </si>
  <si>
    <t>19159667-BSH HAUSGERAETEWERK NAUEN GMBH</t>
  </si>
  <si>
    <t>19160815-ORANO</t>
  </si>
  <si>
    <t>19189063-SOFIDRA S.A.</t>
  </si>
  <si>
    <t>19189217-VOLVO PERSONVAGNAR AB</t>
  </si>
  <si>
    <t>19190292-SMART EFFICIENCY SOLUTIONS 1</t>
  </si>
  <si>
    <t>19224062-TECHNIPFMC PLC</t>
  </si>
  <si>
    <t>19284834-ENGIE INVEST INTERNATIONAL SA</t>
  </si>
  <si>
    <t>19287334-VEOLIA ENVIRONNEMENT FINANCE</t>
  </si>
  <si>
    <t>19318172-TOTAL RAFFINAGE FRANCE SAS</t>
  </si>
  <si>
    <t>19355071-ARCELORMITTAL SOUTH AFRICA LIMITED</t>
  </si>
  <si>
    <t>19356556-PROMETEON TYRE GROUP S.R.L.</t>
  </si>
  <si>
    <t>19469885-RENK AG</t>
  </si>
  <si>
    <t>19470088-ALLIGATOR GERMANY HOLDING GMBH</t>
  </si>
  <si>
    <t>19470735-HMY INTERNATIONAL</t>
  </si>
  <si>
    <t>19589431-SODEXO ITALIA SPA</t>
  </si>
  <si>
    <t>19589805-THALES ALENIA SPACE ITALIA SPA</t>
  </si>
  <si>
    <t>19591172-ARTSANA SPA</t>
  </si>
  <si>
    <t>19624887-CROWN CSOMAGOLOIPARI KFT</t>
  </si>
  <si>
    <t>19624896-CROWN EMBALLAGE FRANCE</t>
  </si>
  <si>
    <t>19625459-SICRA ILE DE FRANCE</t>
  </si>
  <si>
    <t>19655320-DISTRIBUTION FRANPRIX</t>
  </si>
  <si>
    <t>19684501-CROWN PACKAGING MANUFACTURING UK LIMITED</t>
  </si>
  <si>
    <t>19684947-EUROPART HOLDING GMBH</t>
  </si>
  <si>
    <t>19685828-FRAMATOME</t>
  </si>
  <si>
    <t>19710702-SOGEA NORD OUEST</t>
  </si>
  <si>
    <t>19736887-MINERACAO RIO DO NORTE SA</t>
  </si>
  <si>
    <t>19764588-ROBERT BOSCH ELEKTRONIKA GYARTO KFT.</t>
  </si>
  <si>
    <t>19764699-CEME S.P.A.</t>
  </si>
  <si>
    <t>19791088-ROBERT BOSCH ELEKTRONIK GMBH</t>
  </si>
  <si>
    <t>19816041-CNH INDUSTRIAL ITALIA S.P.A.</t>
  </si>
  <si>
    <t>19816226-ROBERT BOSCH FAHRZEUGELEKTRIK EISENACH GMBH</t>
  </si>
  <si>
    <t>19816450-ROBERT BOSCH POWER TOOLS GMBH</t>
  </si>
  <si>
    <t>19841813-FPT INDUSTRIAL S.P.A.</t>
  </si>
  <si>
    <t>19841835-NORDEX SVERIGE AB</t>
  </si>
  <si>
    <t>19867442-ROBERT BOSCH FRANCE S.A.S.</t>
  </si>
  <si>
    <t>19868344-SOTECH SERVICES</t>
  </si>
  <si>
    <t>19892562-UNIPER SE</t>
  </si>
  <si>
    <t>19923157-ATOS SE</t>
  </si>
  <si>
    <t>19924188-AMERICAS HGP S.A. DE C.V.</t>
  </si>
  <si>
    <t>19924857-ROBERT BOSCH LLC</t>
  </si>
  <si>
    <t>19925395-BOSCH REXROTH AG</t>
  </si>
  <si>
    <t>19926833-LANA HOLDING SARL</t>
  </si>
  <si>
    <t>19991842-IBQ INDUSTRIAS QUIMICAS SA</t>
  </si>
  <si>
    <t>19991940-BOSCH DIESEL S.R.O.</t>
  </si>
  <si>
    <t>19992078-ROBERT BOSCH ENERGY AND BODY SYSTEMS KFT.</t>
  </si>
  <si>
    <t>20046003-GRUPA AZOTY S.A.</t>
  </si>
  <si>
    <t>20046669-ITALO NUOVO TRASPORTO VIAGGIATORI S.P.A.</t>
  </si>
  <si>
    <t>20046968-TELE-FONIKA KABLE S.A.</t>
  </si>
  <si>
    <t>27243-COMPAGNIE DE SAINT-GOBAIN SA</t>
  </si>
  <si>
    <t>29309-CARREFOUR S.A.</t>
  </si>
  <si>
    <t>29878-ENI S.P.A.</t>
  </si>
  <si>
    <t>30745-THYSSENKRUPP AG</t>
  </si>
  <si>
    <t>31044-TECHNIP ITALY S.P.A.</t>
  </si>
  <si>
    <t>31163-LAFARGEHOLCIM LTD</t>
  </si>
  <si>
    <t>31419-AXPO SOLUTIONS AG</t>
  </si>
  <si>
    <t>31695-TELECOM ITALIA S.P.A.</t>
  </si>
  <si>
    <t>31772-LEONARDO SPA</t>
  </si>
  <si>
    <t>31804-ZF FRIEDRICHSHAFEN AG</t>
  </si>
  <si>
    <t>4809379-NESTLE SA</t>
  </si>
  <si>
    <t>4866444-VOITH PAPER S.A.</t>
  </si>
  <si>
    <t>5198207-GENERAL MOTORS COMPANY</t>
  </si>
  <si>
    <t>5328554-ORANGE S.A.</t>
  </si>
  <si>
    <t>5449936-PEUGEOT S.A.</t>
  </si>
  <si>
    <t>5563642-ACCOR SA</t>
  </si>
  <si>
    <t>5599756-KERING S.A</t>
  </si>
  <si>
    <t>5617065-EDISON SPA</t>
  </si>
  <si>
    <t>5621056-FORD MOTOR COMPANY</t>
  </si>
  <si>
    <t>5657995-DANONE SA</t>
  </si>
  <si>
    <t>5678213-LVMH MOET HENNESSY LOUIS VUITTON SE</t>
  </si>
  <si>
    <t>5715546-ROBERT BOSCH GESELLSCHAFT MIT BESCHRANKTER HAFTUNG</t>
  </si>
  <si>
    <t>5853736-DUMEZ ILE DE FRANCE SAS</t>
  </si>
  <si>
    <t>5867392-ATLANTIA SPA</t>
  </si>
  <si>
    <t>5888656-VINCI CONSTRUCTION GRANDS PROJETS SAS</t>
  </si>
  <si>
    <t>5890735-BASF SE</t>
  </si>
  <si>
    <t>5962063-CIE FINANCIERE ET DE PARTICIPATIONS ROULLIER S.A</t>
  </si>
  <si>
    <t>5964587-ETEXCO SA</t>
  </si>
  <si>
    <t>5965021-CASINO GUICHARD PERRACHON S.A</t>
  </si>
  <si>
    <t>5972583-ELECTRICITE DE FRANCE SA</t>
  </si>
  <si>
    <t>12943795-DANONE GMBH</t>
  </si>
  <si>
    <t>17543837-BARRY CALLEBAUT SOURCING AG</t>
  </si>
  <si>
    <t>17858071-BAYER CONSUMER CARE AG</t>
  </si>
  <si>
    <t>17991085-DANTRADE B.V.</t>
  </si>
  <si>
    <t>19058662-BARRY CALLEBAUT SWEDEN AB</t>
  </si>
  <si>
    <t>19121686-NUTRICIA INFANT NUTRITION LIMITED</t>
  </si>
  <si>
    <t>10181767-ALIENOR S.A.S.</t>
  </si>
  <si>
    <t>10630843-AUTOBAHNPLUS A8 GMBH</t>
  </si>
  <si>
    <t>11912111-FOTOTRE SRL</t>
  </si>
  <si>
    <t>12154690-EIRENEA S.A.</t>
  </si>
  <si>
    <t>12279151-EXELTIUM SAS</t>
  </si>
  <si>
    <t>12812027-EIFFAGE RAIL EXPRESS S.A</t>
  </si>
  <si>
    <t>12906906-CIBAIR S.A</t>
  </si>
  <si>
    <t>13010273-GLOBAL TECH I OFFSHORE WIND GMBH</t>
  </si>
  <si>
    <t>17991785-MELAUDIX SASU</t>
  </si>
  <si>
    <t>18371156-NUOVA ENERGIA SRL</t>
  </si>
  <si>
    <t>18395521-ANTIN ELEPHANT BIDCO B.V.</t>
  </si>
  <si>
    <t>18434743-VEJA MATE OFFSHORE PROJECT GMBH</t>
  </si>
  <si>
    <t>18715408-SOCIETE D EXPLOITATION DU PARC EOLIEN DU TONNEROIS SRLAU</t>
  </si>
  <si>
    <t>18715446-SEABRAS 1 BERMUDA LTD</t>
  </si>
  <si>
    <t>18717097-SONNEDIX FRANCE SAS</t>
  </si>
  <si>
    <t>19035410-GRANDI STAZIONI RETAIL SPA</t>
  </si>
  <si>
    <t>19122572-INICEA HOLDING SAS</t>
  </si>
  <si>
    <t>19223069-KRYPTON FUND</t>
  </si>
  <si>
    <t>19254917-CENTRAL SICAF S.P.A.</t>
  </si>
  <si>
    <t>19437257-ORTIGIA POWER 21 S.R.L.</t>
  </si>
  <si>
    <t>19438354-OFFICEFIRST IMMOBILIEN GMBH</t>
  </si>
  <si>
    <t>19500427-NORTHLAND DEUTSCHE BUCHT GMBH</t>
  </si>
  <si>
    <t>19655799-GINESTRA S.R.L.</t>
  </si>
  <si>
    <t>19655809-SESMA S.R.L.</t>
  </si>
  <si>
    <t>19655812-SIX FOR POWER S.R.L.</t>
  </si>
  <si>
    <t>19656248-EDGECONNEX EUROPE FINANCE HOLDINGS B.V.</t>
  </si>
  <si>
    <t>19764745-CANAL BIDCO BV</t>
  </si>
  <si>
    <t>19790899-EDGECONNEX PAN EUROPEAN FINANCE CO B.V.</t>
  </si>
  <si>
    <t>19817048-AREEF 1 SICAF S.P.A.</t>
  </si>
  <si>
    <t>19817721-ORTIGIA POWER 31 S.R.L.</t>
  </si>
  <si>
    <t>19841888-SONNEDIX SANTA LUCIA S.R.L.</t>
  </si>
  <si>
    <t>19868019-OPEN FIBER SPA</t>
  </si>
  <si>
    <t>19868182-MERCURE INVESTMENT SARL</t>
  </si>
  <si>
    <t>19992196-MESSETURM PROPCO SARL</t>
  </si>
  <si>
    <t>19992510-SEAMADE NV</t>
  </si>
  <si>
    <t>10696037-BANK OF NEW ZEALAND LTD</t>
  </si>
  <si>
    <t>10696039-INTER-EUROPA BANK RT</t>
  </si>
  <si>
    <t>10696358-HSBC BANK PLC</t>
  </si>
  <si>
    <t>10696359-ROYAL BANK OF CANADA</t>
  </si>
  <si>
    <t>18434827-FCA BANK SPA</t>
  </si>
  <si>
    <t>26074-DEUTSCHE BANK TRUST COMPANY AMERICAS</t>
  </si>
  <si>
    <t>26075-FIRSTRAND BANK LTD</t>
  </si>
  <si>
    <t>4841720-MUFG BANK LTD</t>
  </si>
  <si>
    <t>4849169-CESKOSLOVENSKA OBCHODNI BANKA AS</t>
  </si>
  <si>
    <t>4864418-OVERSEA-CHINESE BANKING CORPORATION LIMITED</t>
  </si>
  <si>
    <t>5032685-BROWN BROTHERS HARRIMAN AND CO.</t>
  </si>
  <si>
    <t>5032789-TURKIYE IS BANKASI AS</t>
  </si>
  <si>
    <t>5181026-PICTET ET CIE EUROPE SA</t>
  </si>
  <si>
    <t>5202846-LES FILS DREYFUS ET CIE SA BANQUIERS</t>
  </si>
  <si>
    <t>5220173-BANQUE PICTET ET CIE SA</t>
  </si>
  <si>
    <t>5224296-MIRABAUD ET CIE</t>
  </si>
  <si>
    <t>5230311-FRANKFURTER SPARKASSE</t>
  </si>
  <si>
    <t>5266894-UNIBANK S.A.</t>
  </si>
  <si>
    <t>5308867-BARCLAYS BANK SUISSE S.A.</t>
  </si>
  <si>
    <t>5341625-DBS BANK LTD</t>
  </si>
  <si>
    <t>5361349-NATEXIS BANQUES POPULAIRES IMAGES S.A</t>
  </si>
  <si>
    <t>5746766-BAUMANN ET CIE BANQUIERS</t>
  </si>
  <si>
    <t>5749568-DBS BANK LTD</t>
  </si>
  <si>
    <t>5750187-POSTE ITALIANE S.P.A.</t>
  </si>
  <si>
    <t>5755150-EDMOND DE ROTHSCHILD EUROPE</t>
  </si>
  <si>
    <t>5809035-SUMITOMO MITSUI BANKING CORPORATION</t>
  </si>
  <si>
    <t>5816947-BERENBERG BANK SCHWEIZ AG</t>
  </si>
  <si>
    <t>5821003-CARREFOUR BANQUE SA</t>
  </si>
  <si>
    <t>5960949-NRW.BANK</t>
  </si>
  <si>
    <t>11379350-ASSICURAZIONI GENERALI SPA</t>
  </si>
  <si>
    <t>17928974-ATRADIUS TRADE CREDIT INSURANCE INC</t>
  </si>
  <si>
    <t>18716113-SWISS RE INTERNATIONAL SE</t>
  </si>
  <si>
    <t>18875868-LEASEPLAN CORPORATION N V</t>
  </si>
  <si>
    <t>19685647-STICHTING PENSIOENSFONDS VOOR DE WONINGCORPORATIES</t>
  </si>
  <si>
    <t>19992499-AREEF SUNSHINE</t>
  </si>
  <si>
    <t>20046511-AXA CORPORATE SOLUTIONS ASSURANCE</t>
  </si>
  <si>
    <t>20046705-CHUBB EUROPEAN GROUP SE</t>
  </si>
  <si>
    <t>20046825-AIG EUROPE S.A</t>
  </si>
  <si>
    <t>5719124-AXA SA</t>
  </si>
  <si>
    <t>9788687-VOLKSWAGEN FINANCIAL SERVICES AG</t>
  </si>
  <si>
    <t>19356365-GOBIERNO DE QATAR-MINISTRY OF DEFENCE OF QATAR</t>
  </si>
  <si>
    <t>10076561-ENGIE CC</t>
  </si>
  <si>
    <t>10369769-RECKITT BENCKISER TREASURY SERVICES PLC</t>
  </si>
  <si>
    <t>10692631-MAN SE</t>
  </si>
  <si>
    <t>10695945-FCC ENVIRONMENT SERVICES UK LTD</t>
  </si>
  <si>
    <t>10695961-VITOL SA</t>
  </si>
  <si>
    <t>10696014-NOKIA OYJ</t>
  </si>
  <si>
    <t>10755650-IMPERIAL BRANDS FINANCE PLC</t>
  </si>
  <si>
    <t>11377974-PHILIP MORRIS INTERNATIONAL INC</t>
  </si>
  <si>
    <t>11379946-FIRSTGROUP PLC</t>
  </si>
  <si>
    <t>11465125-YORKSHIRE WATER SERVICES LIMITED</t>
  </si>
  <si>
    <t>11465254-HEATHROW FUNDING LIMITED</t>
  </si>
  <si>
    <t>11508635-NOKIA SOLUTIONS AND NETWORKS FINANCE B.V.</t>
  </si>
  <si>
    <t>11508778-BRITISH AMERICAN TOBACCO PLC</t>
  </si>
  <si>
    <t>11713625-PETROCHINA INTERNATIONAL HONG KONG CORPORATION LIMITED</t>
  </si>
  <si>
    <t>11795818-ROCHE FINANZ AG</t>
  </si>
  <si>
    <t>11876271-SSE PLC</t>
  </si>
  <si>
    <t>11951030-GREENE KING FINANCE PLC</t>
  </si>
  <si>
    <t>11980330-SHELL FINANCE NETHERLANDS BV</t>
  </si>
  <si>
    <t>12012677-ENI SPA</t>
  </si>
  <si>
    <t>12153362-RIO TINTO FINANCE PLC</t>
  </si>
  <si>
    <t>12232192-EDP RENOVAVEIS SA</t>
  </si>
  <si>
    <t>12276746-ABB CAPITAL B V</t>
  </si>
  <si>
    <t>12464632-ARCELORMITTAL TREASURY SNC</t>
  </si>
  <si>
    <t>12497536-PERNOD RICARD FINANCE SA</t>
  </si>
  <si>
    <t>12498771-MELROSE PLC</t>
  </si>
  <si>
    <t>12600557-EQUINOR ASA</t>
  </si>
  <si>
    <t>12666319-EXPERIAN FINANCE PLC</t>
  </si>
  <si>
    <t>12667420-LVMH FINANCE BELGIQUE</t>
  </si>
  <si>
    <t>12702858-TESCO STORES LTD</t>
  </si>
  <si>
    <t>12810512-EUROSTAR INTERNATIONAL LTD</t>
  </si>
  <si>
    <t>12871852-FIAT CHRYSLER FINANCE SPA</t>
  </si>
  <si>
    <t>13039971-BMW FINANCE NV</t>
  </si>
  <si>
    <t>13070749-SSE PLC</t>
  </si>
  <si>
    <t>13496053-JAGUAR LAND ROVER LTD</t>
  </si>
  <si>
    <t>13560487-DS SMITH PAPER LTD</t>
  </si>
  <si>
    <t>13599036-EDF TRADING LTD</t>
  </si>
  <si>
    <t>13599325-BRANDBEV SARL</t>
  </si>
  <si>
    <t>13674506-ARGOS LIMITED</t>
  </si>
  <si>
    <t>17507390-CNH INDUSTRIAL FINANCE EUROPE SA</t>
  </si>
  <si>
    <t>17640696-NATIONAL EXPRESS GROUP PLC</t>
  </si>
  <si>
    <t>18501218-COLFAX UK HOLDINGS LTD</t>
  </si>
  <si>
    <t>18578933-TESCO PLC</t>
  </si>
  <si>
    <t>18614232-GATWICK FUNDING LIMITED</t>
  </si>
  <si>
    <t>18614233-LONDON POWER NETWORKS PLC</t>
  </si>
  <si>
    <t>18614570-TESCO CORPORATE TREASURY SERVICES PLC</t>
  </si>
  <si>
    <t>18683358-SEGRO PUBLIC LIMITED COMPANY</t>
  </si>
  <si>
    <t>18685092-BABCOCK MARINE HOLDINGS UK LIMITED</t>
  </si>
  <si>
    <t>18755815-HAMMERSON PLC</t>
  </si>
  <si>
    <t>18799641-SAIPEM FINANCE INTERNATIONAL B.V.</t>
  </si>
  <si>
    <t>18829630-SYSCO CORP</t>
  </si>
  <si>
    <t>18919037-COCA COLA EUROPEAN PARTNERS PLC</t>
  </si>
  <si>
    <t>19005932-COFRA TREASURY S.A R.L</t>
  </si>
  <si>
    <t>19123217-GLENCORE AGRI FINANCE B.V.</t>
  </si>
  <si>
    <t>19158179-SHELL WESTERN SUPPLY AND TRADING LTD.</t>
  </si>
  <si>
    <t>19160431-GLENCORE AGRICULTURE LIMITED</t>
  </si>
  <si>
    <t>19189343-TELEFONAKTIEBOLAGET LM ERICSSON</t>
  </si>
  <si>
    <t>19536477-LONDON STOCK EXCHANGE GROUP PLC</t>
  </si>
  <si>
    <t>19624886-ELEMENT SIX ABRASIVES HOLDINGS LIMITED</t>
  </si>
  <si>
    <t>19625502-DE BEERS DIAMOND JEWELLERS LIMITED</t>
  </si>
  <si>
    <t>19627148-BUNZL FINANCE PUBLIC LIMITED COMPANY</t>
  </si>
  <si>
    <t>19711161-UNIPEC U.K CO.LIMITED</t>
  </si>
  <si>
    <t>19711198-GVC HOLDINGS PLC</t>
  </si>
  <si>
    <t>19738739-SMARTE CARTE INC</t>
  </si>
  <si>
    <t>19763862-HUAWEI TECHNOLOGIES COOPERATIEF UA</t>
  </si>
  <si>
    <t>19765620-SHIRE IRELAND FINANCE TRADING LIMITED</t>
  </si>
  <si>
    <t>19789764-RYANAIR DAC</t>
  </si>
  <si>
    <t>19791304-ANNINGTON FUNDING PLC</t>
  </si>
  <si>
    <t>19841466-BRITISH AIRWAYS PLC</t>
  </si>
  <si>
    <t>19841513-SAINSBURYS SUPERMARKETS LTD</t>
  </si>
  <si>
    <t>19841532-SOUTH EASTERN POWER NETWORKS PLC</t>
  </si>
  <si>
    <t>19841533-EASTERN POWER NETWORKS PLC</t>
  </si>
  <si>
    <t>19841607-DS SMITH PLC</t>
  </si>
  <si>
    <t>19841608-AVIATION FINANCE AND LEASING</t>
  </si>
  <si>
    <t>19841633-BRITVIC PLC</t>
  </si>
  <si>
    <t>19841636-BRITISH LAND COMPANY PLC</t>
  </si>
  <si>
    <t>19841759-TRITAX BIG BOX REIT PLC</t>
  </si>
  <si>
    <t>19842298-HEATHROW FUNDING LIMITED RE NOVATION CCS</t>
  </si>
  <si>
    <t>19842300-ARQIVA FINANCING NO 1 LIMITED</t>
  </si>
  <si>
    <t>19842302-CADENT GAS LIMITED</t>
  </si>
  <si>
    <t>19842303-BRITVIC SOFT DRINKS LIMITED</t>
  </si>
  <si>
    <t>19842742-ASOS.COM LIMITED</t>
  </si>
  <si>
    <t>19843240-AA SENIOR CO LIMITED</t>
  </si>
  <si>
    <t>19843241-RAC LIMITED</t>
  </si>
  <si>
    <t>19843731-WALES AND WEST UTILITIES LIMITED P7</t>
  </si>
  <si>
    <t>19843791-G4S INTERNATIONAL FINANCE PLC</t>
  </si>
  <si>
    <t>19843982-ARQIVA FINANCING NO 1 LIMITED PARI PASSU</t>
  </si>
  <si>
    <t>19923199-WH SMITH PLC</t>
  </si>
  <si>
    <t>19991623-WEST MIDLANDS TRAVEL LIMITED</t>
  </si>
  <si>
    <t>19991684-SOUTHERN WATER SERVICES LIMITED</t>
  </si>
  <si>
    <t>19991729-EDF ENERGY HOLDINGS LIMITED</t>
  </si>
  <si>
    <t>19992090-KEMBLE WATER FINANCE LIMITED</t>
  </si>
  <si>
    <t>27295-EASY JET AIRLINE COMPANY LIMITED</t>
  </si>
  <si>
    <t>27622-LAFARGE S.A</t>
  </si>
  <si>
    <t>5244420-GKN ENTERPRISE LIMITED</t>
  </si>
  <si>
    <t>5366033-RENAULT FINANCE S.A.</t>
  </si>
  <si>
    <t>5580903-BAT INTERNATIONAL FINANCE PLC</t>
  </si>
  <si>
    <t>5663576-VODAFONE GROUP PLC</t>
  </si>
  <si>
    <t>5666348-DIAGEO FINANCE PLC.</t>
  </si>
  <si>
    <t>5711719-MITSUBISHI CORPORATION</t>
  </si>
  <si>
    <t>5724784-HEINEKEN INTERNATIONAL B.V.</t>
  </si>
  <si>
    <t>5747752-BP INTERNATIONAL LIMITED</t>
  </si>
  <si>
    <t>5755968-J SAINSBURY PLC</t>
  </si>
  <si>
    <t>5817672-CISCO SYSTEMS INC</t>
  </si>
  <si>
    <t>5889244-VOLVO TREASURY AB</t>
  </si>
  <si>
    <t>5945852-BHP BILLITON FINANCE BV</t>
  </si>
  <si>
    <t>5974111-BRITISH TELECOMUNICATIONS PLC</t>
  </si>
  <si>
    <t>12371849-DIAGEO IRELAND</t>
  </si>
  <si>
    <t>12737905-DIAGEO SCOTLAND LIMITED</t>
  </si>
  <si>
    <t>12737907-R A BAILEY CO</t>
  </si>
  <si>
    <t>13494298-DIAGEO GREAT BRITAIN LIMITED</t>
  </si>
  <si>
    <t>17730702-EDF ENERGY PLC</t>
  </si>
  <si>
    <t>18197913-DIAGEO OPERATIONS ITALY SPA</t>
  </si>
  <si>
    <t>19537420-FIDEICOMISO P.A. LA PINTADA</t>
  </si>
  <si>
    <t>19790907-LADANER SA</t>
  </si>
  <si>
    <t>19816346-CAITAN S.P.A.</t>
  </si>
  <si>
    <t>19817610-BLYTH HOLDINGS LIMITED</t>
  </si>
  <si>
    <t>19841616-GREATER GABBARD OFTO PLC</t>
  </si>
  <si>
    <t>19841781-WODS TRANSMISSION PLC</t>
  </si>
  <si>
    <t>19841822-GREENCOAT UK WIND PLC</t>
  </si>
  <si>
    <t>19842289-KENT AND EAST SUSSEX WEALD HOSPITAL LTD</t>
  </si>
  <si>
    <t>19842301-BAZALGETTE TUNNEL LIMITED</t>
  </si>
  <si>
    <t>19842306-OCHRE SOLUTIONS LTD</t>
  </si>
  <si>
    <t>19842308-EQUITIX SOLAR FINCO 4 LIMITED-IRS</t>
  </si>
  <si>
    <t>19842309-EQUITIX SOLAR FINCO 4 LIMITED</t>
  </si>
  <si>
    <t>19842323-FSWIND LIMITED</t>
  </si>
  <si>
    <t>19842342-LEICESTER LIFT PROJECT COMPANY NO. 2 LTD</t>
  </si>
  <si>
    <t>19842343-SANDWELL LIFT PROJECT COMPANY NO. 2 LTD</t>
  </si>
  <si>
    <t>19842348-AXIOM EDUCATION PERTH AND KINROSS LIMITED</t>
  </si>
  <si>
    <t>19842352-INSPIRED EDUCATION EAST DUNBARTONSHIRE LTD</t>
  </si>
  <si>
    <t>19842356-WHITEROCK ENERGY ARRAN LTD</t>
  </si>
  <si>
    <t>19842357-S E SOLAR 1 LIMITED</t>
  </si>
  <si>
    <t>19892528-FS HOLDCO LIMITED</t>
  </si>
  <si>
    <t>19892541-METER FIT 10 LIMITED</t>
  </si>
  <si>
    <t>19892583-BEATRICE OFFSHORE WINDFARM LIMITED</t>
  </si>
  <si>
    <t>19892584-VORTEX SOLAR UK LIMITED</t>
  </si>
  <si>
    <t>19892606-BANKS RENEWABLES KYPE MUIR WIND FARM LIMITED</t>
  </si>
  <si>
    <t>19892607-BANKS RENEWABLES MIDDLE MUIR WIND FARM LIMITED</t>
  </si>
  <si>
    <t>19892875-BANKS RENEWABLES MOOR HOUSE WIND FARM LIMITED</t>
  </si>
  <si>
    <t>19892876-GAWCOTT FIELDS COMMUNITY SOLAR PROJECT CIC</t>
  </si>
  <si>
    <t>19892878-WATFORD LODGE WINDFARM LIMITED</t>
  </si>
  <si>
    <t>19892879-HARPER SOLAR LIMITED</t>
  </si>
  <si>
    <t>19892881-STEWART ENERGY LIMITED</t>
  </si>
  <si>
    <t>19892882-SEDGWICK SOLAR LIMITED</t>
  </si>
  <si>
    <t>19892883-CRAIG WIND FARM LIMITED</t>
  </si>
  <si>
    <t>19892885-BOARDINGHOUSE WINDFARM LTD</t>
  </si>
  <si>
    <t>19892886-WED COAL LIMITED</t>
  </si>
  <si>
    <t>19892887-BEGL 4 LIMITED</t>
  </si>
  <si>
    <t>19894090-TRITON KNOLL OFFSHORE WINDFARM LIMITED</t>
  </si>
  <si>
    <t>19894525-TRITON KNOLL OFFSHORE WINDFARM LIMITED TRANSMISSION</t>
  </si>
  <si>
    <t>19894557-ACHAIRN ENERGY LTD</t>
  </si>
  <si>
    <t>19894558-ANCALA WATER SERVICES HOLDCO LIMITED</t>
  </si>
  <si>
    <t>19894559-AXIOM EDUCATION EDINBURGH LIMITED</t>
  </si>
  <si>
    <t>19894561-BY EDUCATION LEWISHAM LTD</t>
  </si>
  <si>
    <t>19894562-CARING 4 CROYDON LTD</t>
  </si>
  <si>
    <t>19894563-CARNO 2 LLP</t>
  </si>
  <si>
    <t>19894566-E4D&amp;G PROJECT CO LIMITED</t>
  </si>
  <si>
    <t>19894567-ENVIRONMENTS FOR LEARNING LEEDS PFI TWO LIMITED</t>
  </si>
  <si>
    <t>19894568-FALKIRK SCHOOLS GATEWAY LIMITED</t>
  </si>
  <si>
    <t>19894572-LEWISHAM SCHOOLS FOR THE FUTURE SPV LIMITED</t>
  </si>
  <si>
    <t>19894573-LOCHEND WIND ENERGY LIMITED</t>
  </si>
  <si>
    <t>19894574-MAPLECO1 LTD</t>
  </si>
  <si>
    <t>19894577-NEW SCHOOLS MERTON LIMITED</t>
  </si>
  <si>
    <t>19894578-NORTHERN POWERGRID METERING LTD</t>
  </si>
  <si>
    <t>19894579-OPW HOLDCO LIMITED</t>
  </si>
  <si>
    <t>19894580-PPP SERVICES NORTH AYRSHIRE LTD</t>
  </si>
  <si>
    <t>19894581-PYRAMID SCHOOLS PLYMOUTH LTD</t>
  </si>
  <si>
    <t>19894582-QUADGAS MIDCO LIMITED</t>
  </si>
  <si>
    <t>19894583-RIVERSIDE RESOURCE RECOVERY LIMITED</t>
  </si>
  <si>
    <t>19894584-SOUTH MANCHESTER HEALTHCARE LIMITED</t>
  </si>
  <si>
    <t>19894585-STIRLING GATEWAY LIMITED</t>
  </si>
  <si>
    <t>19894586-SUSSEX CUSTODIAL SERVICES LTD</t>
  </si>
  <si>
    <t>19894587-TRANSFORM ISLINGTON PHASE 1 LIMITED</t>
  </si>
  <si>
    <t>19894588-TRANSFORM SCHOOLS BIRMINGHAM LTD</t>
  </si>
  <si>
    <t>19894589-UK GREEN INVESTMENT LYLE LIMITED</t>
  </si>
  <si>
    <t>19894590-VENTIENT ENERGY LIMITED</t>
  </si>
  <si>
    <t>19894591-EASTBURY PARK LTD</t>
  </si>
  <si>
    <t>19894606-ELGIN EDUCATION FORFAR AND CARNOUSTIE LTD</t>
  </si>
  <si>
    <t>19894633-DONCASTER SCHOOL SOLUTIONS LIMITED</t>
  </si>
  <si>
    <t>20046725-SEDGWICK WIND 3 LIMITED</t>
  </si>
  <si>
    <t>20046828-MORAY OFFSHORE WINDFARM EAST LTD TRANSMISSION</t>
  </si>
  <si>
    <t>20046829-MORAY OFFSHORE WINDFARM EAST LTD GENERATION</t>
  </si>
  <si>
    <t>20046935-CITYFIBRE INFRASTRUCTURE HOLDINGS LIMITED</t>
  </si>
  <si>
    <t>10048130-MIZUHO CAPITAL MARKETS LLC</t>
  </si>
  <si>
    <t>12123976-BANK OF CHINA</t>
  </si>
  <si>
    <t>12278692-INDUSTRIAL BANK CO LTD</t>
  </si>
  <si>
    <t>12326310-CREDIT MUTUEL ARKEA SA</t>
  </si>
  <si>
    <t>12599411-CAISSE REGIONALE DE CREDIT AGRICOLE MUTUEL DE PARIS ET D'ILE-DE-FRANCE SCCV</t>
  </si>
  <si>
    <t>12633125-INVESTEC BANK PLC</t>
  </si>
  <si>
    <t>17926387-US BANK NATIONAL ASSOCIATION</t>
  </si>
  <si>
    <t>18285991-CAISSE REGIONALE DE CREDIT AGRICOLE MUTUEL BRIE PICARDIE SCCV</t>
  </si>
  <si>
    <t>18827812-FCE BANK PLC</t>
  </si>
  <si>
    <t>19436603-THE BANK OF NEW YORK MELLON VM</t>
  </si>
  <si>
    <t>19501130-BANK OF AMERICA N.A. VM USD</t>
  </si>
  <si>
    <t>19765158-ROYAL BANK OF CANADA USD CSA</t>
  </si>
  <si>
    <t>19790633-HSBC BANK PLC USD VM</t>
  </si>
  <si>
    <t>19842241-THE BANK OF MONTREAL CME</t>
  </si>
  <si>
    <t>19842278-BNP PARIBAS SA VM</t>
  </si>
  <si>
    <t>19842283-DG BANK NEW YORK</t>
  </si>
  <si>
    <t>19842291-HINCKLEY AND RUGBY BUILDING SOCIETY VM</t>
  </si>
  <si>
    <t>19842380-STANDARD CHARTERED BANK LONDON VM</t>
  </si>
  <si>
    <t>19843616-BANK OF MONTREAL LONDON VM</t>
  </si>
  <si>
    <t>19843709-HSBC BANK PLC P7</t>
  </si>
  <si>
    <t>19843723-BANK OF AMERICA N.A. P7</t>
  </si>
  <si>
    <t>19843732-ING BANK NV P7</t>
  </si>
  <si>
    <t>19843737-DZ BANK AG DEUTSCHE ZENTRAL GENOSSENSCHAFTSBANK P7</t>
  </si>
  <si>
    <t>19843739-BANCA IMI SPA P7</t>
  </si>
  <si>
    <t>19843741-CHARTER COURT FINANCIAL SERVICES LIMITED VM P7</t>
  </si>
  <si>
    <t>19843742-CUMBERLAND BUILDING SOCIETY P7</t>
  </si>
  <si>
    <t>19843748-LEEK UNITED BUILDING SOCIETY P7</t>
  </si>
  <si>
    <t>19843751-NATIONAL COUNTIES BUILDING SOCIETY P7</t>
  </si>
  <si>
    <t>19843752-NEWBURY BUILDING SOCIETY P7</t>
  </si>
  <si>
    <t>19843755-ONESAVINGS BANK PLC P7</t>
  </si>
  <si>
    <t>19843758-WESTPAC BANKING CORPORATION P7</t>
  </si>
  <si>
    <t>19843766-STANDARD CHARTERED BANK TREASURY SERVICES LONDON P</t>
  </si>
  <si>
    <t>19843767-STANDARD CHARTERED BANK LONDON P7</t>
  </si>
  <si>
    <t>19843770-BNP PARIBAS SA P7</t>
  </si>
  <si>
    <t>19843776-COMMONWEALTH BANK OF AUSTRALIA SYDNEY P7</t>
  </si>
  <si>
    <t>19843778-CHARTER COURT FINANCIAL SERVICES LIMITED P7</t>
  </si>
  <si>
    <t>19843779-COMMONWEALTH BANK OF AUSTRALIA LONDON P7</t>
  </si>
  <si>
    <t>19843785-HINCKLEY AND RUGBY BUILDING SOCIETY P7</t>
  </si>
  <si>
    <t>26333-SWISS BANK CORPORATION</t>
  </si>
  <si>
    <t>4849151-STANDARD CHARTERED BANK</t>
  </si>
  <si>
    <t>4849176-SYDBANK AS</t>
  </si>
  <si>
    <t>4867263-ANZ BANK NEW ZEALAND LIMITED</t>
  </si>
  <si>
    <t>4877092-THE BANK OF NEW YORK MELLON</t>
  </si>
  <si>
    <t>4887017-BANGKOK BANK PUBLIC COMPANY LIMITED</t>
  </si>
  <si>
    <t>5032734-BAYERISCHE LANDESBANK AG</t>
  </si>
  <si>
    <t>5032748-CITIBANK NA</t>
  </si>
  <si>
    <t>5032775-ERSTE GROUP BANK AG</t>
  </si>
  <si>
    <t>5172390-EUROPEAN INVESTMENT BANK</t>
  </si>
  <si>
    <t>5308549-HYPO VORARLBERG BANK AG</t>
  </si>
  <si>
    <t>5308910-DZ BANK AG</t>
  </si>
  <si>
    <t>5319570-ICBC STANDARD BANK PLC</t>
  </si>
  <si>
    <t>5341437-NORDIC INVESTMENT BANK</t>
  </si>
  <si>
    <t>5748464-CAISSE CENTRALE DU CREDIT IMMOBILIER DE FRANCE</t>
  </si>
  <si>
    <t>5748900-CITIBANK EUROPE PLC</t>
  </si>
  <si>
    <t>5752407-JEFFERIES INTERNATIONAL LTD</t>
  </si>
  <si>
    <t>5818070-CAISSE FRANCAISE DE FINANCEMENT LOCAL</t>
  </si>
  <si>
    <t>5870127-DEXIA CREDIT LOCAL SA</t>
  </si>
  <si>
    <t>5974831-DEXIA CREDIT LOCAL</t>
  </si>
  <si>
    <t>10692471-TOYOTA MOTOR CREDIT CORP</t>
  </si>
  <si>
    <t>11629585-AVIVA PLC</t>
  </si>
  <si>
    <t>11795845-UNIPOLSAI ASSICURAZIONI SPA</t>
  </si>
  <si>
    <t>12599785-VOLKSWAGEN LEASING GMBH</t>
  </si>
  <si>
    <t>13071514-ROTHESAY LIFE PLC</t>
  </si>
  <si>
    <t>13298404-AMUNDI OBLIG INTERNATIONALES</t>
  </si>
  <si>
    <t>18757475-PERCAP FI</t>
  </si>
  <si>
    <t>18799932-EULER HERMES SA</t>
  </si>
  <si>
    <t>19033452-COMPETROL INTERNATIONAL INVESTMENTS LIMITED</t>
  </si>
  <si>
    <t>19536509-ASSICURAZIONI GENERALI SPA</t>
  </si>
  <si>
    <t>19591428-SCHRODER FINANCIAL SERVICES LIMITED</t>
  </si>
  <si>
    <t>19789750-LEGAL AND GENERAL GROUP PLC</t>
  </si>
  <si>
    <t>19816514-ROTHESAY LIFE PLC USD CSA</t>
  </si>
  <si>
    <t>19841617-PROVIDENT FINANCIAL PLC</t>
  </si>
  <si>
    <t>19842286-NEWDAY PARTNERSHIP LOAN NOTE ISSUER LTD</t>
  </si>
  <si>
    <t>19991570-MITSUBISHI UFJ LEASE FINAN</t>
  </si>
  <si>
    <t>19992403-SUNRISE SPV 50SRL</t>
  </si>
  <si>
    <t>20046712-ABERDEEN STANDARD EQUITY INCOME TRUST PLC</t>
  </si>
  <si>
    <t>5285631-ATRADIUS CREDITO Y CAUCION SA DE SEGUROS Y REASEGUROS</t>
  </si>
  <si>
    <t>5887312-IBERCAJA PENSIONES HORIZONTE</t>
  </si>
  <si>
    <t>5913928-CNP ASSURANCES SA</t>
  </si>
  <si>
    <t>10027933-BRISTOL MYERS SQUIB COMPANY</t>
  </si>
  <si>
    <t>10069252-ANHEUSER-BUSCH INBEV SA NV</t>
  </si>
  <si>
    <t>10273988-MONDELEZ INTERNATIONAL INC</t>
  </si>
  <si>
    <t>10692387-WAL-MART STORES INC</t>
  </si>
  <si>
    <t>10692389-CHEVRON CORPORATION</t>
  </si>
  <si>
    <t>10695939-PPG INDUSTRIES INC.</t>
  </si>
  <si>
    <t>10696000-DEER PARK REFINING LIMITED PARTNERSHIP</t>
  </si>
  <si>
    <t>11508988-AIR PRODUCTS AND CHEMICALS INC</t>
  </si>
  <si>
    <t>11575555-SEMPRA ENERGY CO</t>
  </si>
  <si>
    <t>11838983-HP INC</t>
  </si>
  <si>
    <t>11840664-AUTOZONE INC</t>
  </si>
  <si>
    <t>11873705-PFIZER INC</t>
  </si>
  <si>
    <t>11873706-MERCK AND CO INC</t>
  </si>
  <si>
    <t>11911031-E I DU PONT DE NEMOURS AND COMPANY</t>
  </si>
  <si>
    <t>12012065-WHIRLPOOL CORP</t>
  </si>
  <si>
    <t>13601770-KIMBERLY CLARK CORPORATION</t>
  </si>
  <si>
    <t>18501131-SIMON PROPERTY GROUP LP</t>
  </si>
  <si>
    <t>18578973-AT AND T INC</t>
  </si>
  <si>
    <t>18578976-AMERICAN TOWER CORPORATION</t>
  </si>
  <si>
    <t>18578979-CVS HEALTH CORP</t>
  </si>
  <si>
    <t>18579034-THE COCA-COLA COMPANY</t>
  </si>
  <si>
    <t>18579364-UNION ANDINA DE CEMENTOS SAA</t>
  </si>
  <si>
    <t>18614129-COLGATE PALMOLIVE COMPANY</t>
  </si>
  <si>
    <t>18615146-HEWLETT PACKARD ENTERPRISE COMPANY</t>
  </si>
  <si>
    <t>18756650-WALGREENS BOOTS ALLIANCE INC</t>
  </si>
  <si>
    <t>18827874-KROGER CO</t>
  </si>
  <si>
    <t>18827875-COMCAST CORPORATION</t>
  </si>
  <si>
    <t>18828788-NBCUNIVERSAL ENTERPRISE INC</t>
  </si>
  <si>
    <t>19004342-DUKE ENERGY CAROLINAS LLC</t>
  </si>
  <si>
    <t>19005182-DUKE ENERGY FLORIDA INC</t>
  </si>
  <si>
    <t>19005906-DUKE ENERGY PROGRESS LLC</t>
  </si>
  <si>
    <t>19006556-DUKE ENERGY CORPORATION</t>
  </si>
  <si>
    <t>19006557-DUKE ENERGY OHIO INC</t>
  </si>
  <si>
    <t>19006559-DUKE ENERGY INDIANA INC</t>
  </si>
  <si>
    <t>19006561-DUKE ENERGY KENTUCKY INC</t>
  </si>
  <si>
    <t>19006566-SOUTHERN CALIFORNIA GAS COMPANY</t>
  </si>
  <si>
    <t>19034713-BERKSHIRE HATHAWAY ENERGY COMPANY</t>
  </si>
  <si>
    <t>19121636-ROYAL CARIBBEAN CRUISES LTD</t>
  </si>
  <si>
    <t>19286194-PIEDMONT NATURAL GAS COMPANY INC</t>
  </si>
  <si>
    <t>19318530-BLOOMBERG LP</t>
  </si>
  <si>
    <t>19538691-AT&amp;T RECEIVABLES FUNDING LLC</t>
  </si>
  <si>
    <t>19591334-PTL FUNDING LLC</t>
  </si>
  <si>
    <t>19736378-BP PRODUCTS NORTH AMERICA INC</t>
  </si>
  <si>
    <t>19764887-BLOOMBERG FINANCE L.P</t>
  </si>
  <si>
    <t>19790060-MIDAMERICAN ENERGY CO</t>
  </si>
  <si>
    <t>19790162-PACIFICORP</t>
  </si>
  <si>
    <t>19791548-NEVADA POWER COMPANY</t>
  </si>
  <si>
    <t>19791549-SIERRA PACIFIC POWER COMPANY</t>
  </si>
  <si>
    <t>19841516-FIRSTGROUP AMERICA INC.</t>
  </si>
  <si>
    <t>20046105-FINNING INTERNATIONAL INC</t>
  </si>
  <si>
    <t>20046492-BBU INC</t>
  </si>
  <si>
    <t>28812-INTERNATIONAL BUSINESS MACHINES CORP</t>
  </si>
  <si>
    <t>31413-ABBOTT LABORATORIES INC</t>
  </si>
  <si>
    <t>5585377-GENERAL ELECTRIC CO</t>
  </si>
  <si>
    <t>5603000-INTERNATIONAL BUSINESS MACHINES CORP</t>
  </si>
  <si>
    <t>5862544-3M CO</t>
  </si>
  <si>
    <t>5870126-THE DOW CHEMICAL COMPANY</t>
  </si>
  <si>
    <t>5870189-NIKE INC</t>
  </si>
  <si>
    <t>5944984-KRAFT HEINZ FOODS COMPANY</t>
  </si>
  <si>
    <t>10695974-CANAPORT LNG LIMITED PARTNERSHIP</t>
  </si>
  <si>
    <t>11912787-ASTORIA ENERGY II LLC</t>
  </si>
  <si>
    <t>13601772-GREEN FRONTIER WINDPOWER LLC</t>
  </si>
  <si>
    <t>17992612-CEDAR CREEK II LLC</t>
  </si>
  <si>
    <t>17992618-DESERT SUNLIGHT 250 LLC</t>
  </si>
  <si>
    <t>17992619-DESERT SUNLIGHT 300 LLC</t>
  </si>
  <si>
    <t>17992622-LAKEFIELD WIND PROJECT LLC</t>
  </si>
  <si>
    <t>17992793-WALNUT CREEK ENERGY LLC</t>
  </si>
  <si>
    <t>17992798-WCEP HOLDINGS LLC</t>
  </si>
  <si>
    <t>19501014-MS3 SOLAR INVESTCO LLC</t>
  </si>
  <si>
    <t>19685658-FOX CREEK HOLDCO LLC</t>
  </si>
  <si>
    <t>19712103-BUCKLEBERRY HOLDCO LLC</t>
  </si>
  <si>
    <t>19737794-DESRI SPRINGBOK I FINANCING LLC</t>
  </si>
  <si>
    <t>19763308-TERMINAL PORTUARIO PARACAS S.A.</t>
  </si>
  <si>
    <t>19868561-CLEARWAY ENERGY GROUP LLC</t>
  </si>
  <si>
    <t>19926318-PHOENIX TOWER INTERNATIONAL SPAIN ETVE SL</t>
  </si>
  <si>
    <t>12979003-BANCO BTG PACTUAL S.A. CAYMAN BRANCH</t>
  </si>
  <si>
    <t>13375448-ITAU CORPBANCA COLOMBIA S.A.</t>
  </si>
  <si>
    <t>19892161-AGNC INVESTMENT CORP</t>
  </si>
  <si>
    <t>19892280-ANNALY CAPITAL MANAGEMENT INC</t>
  </si>
  <si>
    <t>20045985-JAPAN POST BANK CO LTD</t>
  </si>
  <si>
    <t>4841677-BANK POLSKA KASA OPIEKI SPOLKA AKCYJNA BANK PEKAO SA</t>
  </si>
  <si>
    <t>5220512-THE BANK OF TOKYO-MITSUBISHI UFJ LTD.</t>
  </si>
  <si>
    <t>5236541-INTERNATIONAL BANK FOR RECONSTRUCTION AND DEVELOPMENT</t>
  </si>
  <si>
    <t>5824243-JEFFERIES LLC</t>
  </si>
  <si>
    <t>5913910-ITAU UNIBANCO SA</t>
  </si>
  <si>
    <t>12774891-ASHMORE SICAV EMERGING MARKETS LOCAL CURRENCY BONDFUND</t>
  </si>
  <si>
    <t>18614578-UNITEDHEALTH GROUP INC</t>
  </si>
  <si>
    <t>19253879-GREAT LAKES REINSURANCE UK SE</t>
  </si>
  <si>
    <t>19436071-ZURICH INSURANCE PLC</t>
  </si>
  <si>
    <t>19790091-HYUNDAI CAPITAL AMERICA</t>
  </si>
  <si>
    <t>19818123-CANADA PENSION PLAN INVESTMENT BOARD</t>
  </si>
  <si>
    <t>19866146-ONTARIO TEACHERS PENSION PLAN BOARD</t>
  </si>
  <si>
    <t>19894804-NORTHERN TRUST COMPA NY (OM</t>
  </si>
  <si>
    <t>5817050-BLACKROCK INC</t>
  </si>
  <si>
    <t>19161429-CHINA HARBOUR ENGINEERING COMPANY LTD</t>
  </si>
  <si>
    <t>19654797-FICOSA INTERNATIONAL TAICANG COMPANY LIMITED</t>
  </si>
  <si>
    <t>19711726-BOSCH AUTOMOTIVE COMPONENTS CHANGCHUN CO. LTD.</t>
  </si>
  <si>
    <t>19711731-BOSCH AUTOMOTIVE DIESEL SYSTEMS CO. LTD.</t>
  </si>
  <si>
    <t>19763751-BOSCH CHINA INVESTMENT LTD.</t>
  </si>
  <si>
    <t>12190468-BP SINGAPORE PTE LIMITED</t>
  </si>
  <si>
    <t>13071099-LENOVO GROUP LIMITED</t>
  </si>
  <si>
    <t>13102026-CNOOC LIMITED</t>
  </si>
  <si>
    <t>13173904-STATE GRID INTERNATIONAL DEVELOPMENT LIMITED</t>
  </si>
  <si>
    <t>13219445-SINGAPORE AIRLINES LIMITED</t>
  </si>
  <si>
    <t>13601766-ZTE CORP</t>
  </si>
  <si>
    <t>17543817-CHINA OILFIELD SERVICES LIMITED</t>
  </si>
  <si>
    <t>17543841-SAMSUNG C AND T CORPORATION</t>
  </si>
  <si>
    <t>17543897-HUAWEI TECH INVESTMENT CO LTD</t>
  </si>
  <si>
    <t>18166994-SINOCHEM INTERNATIONAL OVERSEAS PTE LTD</t>
  </si>
  <si>
    <t>18580462-THE CHINA NAVIGATION COMPANY PTE LTD</t>
  </si>
  <si>
    <t>18614340-HUTCHISON PORT HOLDINGS LIMITED</t>
  </si>
  <si>
    <t>18615861-CHINA MERCHANTS HOLDINGS HONG KONG COMPANY LIMITED</t>
  </si>
  <si>
    <t>18715989-SINOHYDRO CORPORATION LIMITED</t>
  </si>
  <si>
    <t>18755816-OLAM INTERNATIONAL LIMITED</t>
  </si>
  <si>
    <t>18799441-TCT MOBILE INTERNATIONAL LIMITED</t>
  </si>
  <si>
    <t>18917896-HUAWEI INTERNATIONAL CO LIMITED</t>
  </si>
  <si>
    <t>18917937-CHINA NATIONAL CHEMICAL CORPORATION</t>
  </si>
  <si>
    <t>19033417-LENOVO PC HK LIMITED</t>
  </si>
  <si>
    <t>19122192-HUTCHISON UK RECEIVABLES S LIMITED</t>
  </si>
  <si>
    <t>19160253-CGNPC HUASHENG INVESTMENT LTD</t>
  </si>
  <si>
    <t>19189195-TCT MOBILE S.A. DE C.V.</t>
  </si>
  <si>
    <t>19190807-TCT MOBILE US INC</t>
  </si>
  <si>
    <t>19354108-CNAC CENTURY HK COMPANY LIMITED</t>
  </si>
  <si>
    <t>19470587-ZHEJIANG GEELY HOLDING GROUP</t>
  </si>
  <si>
    <t>19684955-BOSCH AUTOMOTIVE PRODUCTS CHANGSHA CO. LTD.</t>
  </si>
  <si>
    <t>19711725-BOSCH AUTOMOTIVE PRODUCTS SUZHOU CO. LTD.</t>
  </si>
  <si>
    <t>19736258-SAMSUNG C AND T SINGAPORE PTE LTD</t>
  </si>
  <si>
    <t>19736526-BLUESTAR FINANCE HOLDINGS LIMITED</t>
  </si>
  <si>
    <t>19736831-BOSCH AUTOMOTIVE PRODUCTS CHENGDU CO. LTD.</t>
  </si>
  <si>
    <t>19790440-HUAWEI GLOBAL FINANCE UK LIMITED</t>
  </si>
  <si>
    <t>19868302-COFCO INTERNATIONAL HK LTD</t>
  </si>
  <si>
    <t>19893910-STATE GRID OVERSEAS INVESTMENT LIMITED</t>
  </si>
  <si>
    <t>19991699-HYUNDAI CAPITAL SERVICES INC</t>
  </si>
  <si>
    <t>12739765-SA HEALTH PARTNERSHIP SECURITISATION PTY LTD</t>
  </si>
  <si>
    <t>12908046-WIGGINS ISLAND COAL EXPORT TERMINAL PTY LIMITED</t>
  </si>
  <si>
    <t>11464915-ATTIJARI BANK</t>
  </si>
  <si>
    <t>11631276-INDUSTRIAL AND COMMERCIAL BANK OF CHINA LTD</t>
  </si>
  <si>
    <t>12190409-BANK OF COMMUNICATIONS CO LTD</t>
  </si>
  <si>
    <t>12810083-NATIONAL AUSTRALIA BANK LIMITED</t>
  </si>
  <si>
    <t>13672674-HSBC BANK CHINA COMPANY LIMITED</t>
  </si>
  <si>
    <t>17576511-BANK OF BEIJING CO LTD</t>
  </si>
  <si>
    <t>18025945-AGRICULTURAL BANK OF CHINA LIMITED</t>
  </si>
  <si>
    <t>18799536-CHINA CONSTRUCTION BANK CORPORATION</t>
  </si>
  <si>
    <t>18831154-CHINA CITIC BANK CORPORATION LIMITED</t>
  </si>
  <si>
    <t>18919008-BANK OF CHINA LIMITED</t>
  </si>
  <si>
    <t>19007732-INDUSTRIAL AND COMMERCIAL BANK OF CHINA SHANGHAI JINMAO TOWER SUB-BR</t>
  </si>
  <si>
    <t>19254147-CHINA CONSTRUCTION BANK CORPORATION</t>
  </si>
  <si>
    <t>19353930-INDUSTRIAL AND COMMERCIAL BANK OF CHINA</t>
  </si>
  <si>
    <t>19589767-INDUSTRIAL BANK CO LTD SHANGHAI</t>
  </si>
  <si>
    <t>19737447-CHINA MERCHANTS BANK SHANGHAI BRANCH</t>
  </si>
  <si>
    <t>19893038-INDUSTRIAL AND COMMERCIAL BANK OF CHINA LIMITED DOHA QFC BRANCH</t>
  </si>
  <si>
    <t>19923798-INDUSTRIAL BANK CO LTD HONG KONG BRANCH</t>
  </si>
  <si>
    <t>19925916-CHINA CITIC BANK CO LTD NANTONG BRANCH</t>
  </si>
  <si>
    <t>4863141-BANCO BRADESCO SA</t>
  </si>
  <si>
    <t>4908515-BANK OF NEW ZEALAND</t>
  </si>
  <si>
    <t>5032768-THE EXPORT-IMPORT BANK OF CHINA</t>
  </si>
  <si>
    <t>5319528-SHANGHAI PUDONG DEVELOPMENT BANK CO LTD</t>
  </si>
  <si>
    <t>5329294-CHINA MERCHANTS BANK CO LTD</t>
  </si>
  <si>
    <t>5746771-BANCO VOTORANTIM SA</t>
  </si>
  <si>
    <t>5746911-BANK OF CHINA HONG KONG LIMITED</t>
  </si>
  <si>
    <t>5747705-BANK OF SHANGHAI COMPANY LIMITED</t>
  </si>
  <si>
    <t>5754847-CHINA CONSTRUCTION BANK CORPORATION</t>
  </si>
  <si>
    <t>5913943-BANCO DAYCOVAL SA</t>
  </si>
  <si>
    <t>5959378-STANDARD CHARTERED BANK</t>
  </si>
  <si>
    <t>12737580-ORICA FINANCE LIMITED</t>
  </si>
  <si>
    <t>18104459-MERCEDES BENZ AUTO FINANCE LTD</t>
  </si>
  <si>
    <t>19894392-SPIC INTERNATIONAL FINANCE HONG KONG COMPANY LTD</t>
  </si>
  <si>
    <t>11154674-PEOPLE'S BANK OF CHINA THE SAFE</t>
  </si>
  <si>
    <t>18-BANCO SANTANDER TOTTA, S.A.</t>
  </si>
  <si>
    <t>1000560-********************************************************************************</t>
  </si>
  <si>
    <t>1046320-********************************************************************************</t>
  </si>
  <si>
    <t>1066920-********************************************************************************</t>
  </si>
  <si>
    <t>1106785-********************************************************************************</t>
  </si>
  <si>
    <t>1132170-********************************************************************************</t>
  </si>
  <si>
    <t>113393-********************************************************************************</t>
  </si>
  <si>
    <t>1169653-********************************************************************************</t>
  </si>
  <si>
    <t>1200755-********************************************************************************</t>
  </si>
  <si>
    <t>1201542-********************************************************************************</t>
  </si>
  <si>
    <t>1367842-********************************************************************************</t>
  </si>
  <si>
    <t>1377008-********************************************************************************</t>
  </si>
  <si>
    <t>1476640-********************************************************************************</t>
  </si>
  <si>
    <t>1478778-********************************************************************************</t>
  </si>
  <si>
    <t>1498096-********************************************************************************</t>
  </si>
  <si>
    <t>1515658-********************************************************************************</t>
  </si>
  <si>
    <t>1634478-********************************************************************************</t>
  </si>
  <si>
    <t>1636530-********************************************************************************</t>
  </si>
  <si>
    <t>1648248-********************************************************************************</t>
  </si>
  <si>
    <t>1679759-********************************************************************************</t>
  </si>
  <si>
    <t>1693677-********************************************************************************</t>
  </si>
  <si>
    <t>1700989-********************************************************************************</t>
  </si>
  <si>
    <t>1702442-********************************************************************************</t>
  </si>
  <si>
    <t>1706082-********************************************************************************</t>
  </si>
  <si>
    <t>1725035-********************************************************************************</t>
  </si>
  <si>
    <t>1804827-********************************************************************************</t>
  </si>
  <si>
    <t>181865-********************************************************************************</t>
  </si>
  <si>
    <t>182909-********************************************************************************</t>
  </si>
  <si>
    <t>1845769-********************************************************************************</t>
  </si>
  <si>
    <t>185486-********************************************************************************</t>
  </si>
  <si>
    <t>1856292-********************************************************************************</t>
  </si>
  <si>
    <t>1866407-********************************************************************************</t>
  </si>
  <si>
    <t>1916025-********************************************************************************</t>
  </si>
  <si>
    <t>1932924-********************************************************************************</t>
  </si>
  <si>
    <t>19933-********************************************************************************</t>
  </si>
  <si>
    <t>19973-********************************************************************************</t>
  </si>
  <si>
    <t>218112-********************************************************************************</t>
  </si>
  <si>
    <t>228174-********************************************************************************</t>
  </si>
  <si>
    <t>2318838-********************************************************************************</t>
  </si>
  <si>
    <t>2359740-********************************************************************************</t>
  </si>
  <si>
    <t>2366265-********************************************************************************</t>
  </si>
  <si>
    <t>2391182-********************************************************************************</t>
  </si>
  <si>
    <t>2393130-********************************************************************************</t>
  </si>
  <si>
    <t>2401543-********************************************************************************</t>
  </si>
  <si>
    <t>2401713-********************************************************************************</t>
  </si>
  <si>
    <t>2405178-********************************************************************************</t>
  </si>
  <si>
    <t>2406310-********************************************************************************</t>
  </si>
  <si>
    <t>2406868-********************************************************************************</t>
  </si>
  <si>
    <t>2428688-********************************************************************************</t>
  </si>
  <si>
    <t>2432400-********************************************************************************</t>
  </si>
  <si>
    <t>2434550-********************************************************************************</t>
  </si>
  <si>
    <t>2447865-********************************************************************************</t>
  </si>
  <si>
    <t>2451705-********************************************************************************</t>
  </si>
  <si>
    <t>2455127-********************************************************************************</t>
  </si>
  <si>
    <t>2461507-********************************************************************************</t>
  </si>
  <si>
    <t>2473747-********************************************************************************</t>
  </si>
  <si>
    <t>2482363-********************************************************************************</t>
  </si>
  <si>
    <t>2484566-********************************************************************************</t>
  </si>
  <si>
    <t>2487659-********************************************************************************</t>
  </si>
  <si>
    <t>24958-********************************************************************************</t>
  </si>
  <si>
    <t>2501595-********************************************************************************</t>
  </si>
  <si>
    <t>2502471-********************************************************************************</t>
  </si>
  <si>
    <t>2503374-********************************************************************************</t>
  </si>
  <si>
    <t>2503383-********************************************************************************</t>
  </si>
  <si>
    <t>2518777-********************************************************************************</t>
  </si>
  <si>
    <t>2521372-********************************************************************************</t>
  </si>
  <si>
    <t>2537613-********************************************************************************</t>
  </si>
  <si>
    <t>2554473-********************************************************************************</t>
  </si>
  <si>
    <t>2556035-********************************************************************************</t>
  </si>
  <si>
    <t>2570089-********************************************************************************</t>
  </si>
  <si>
    <t>2609895-********************************************************************************</t>
  </si>
  <si>
    <t>2614227-********************************************************************************</t>
  </si>
  <si>
    <t>2645762-********************************************************************************</t>
  </si>
  <si>
    <t>2670631-********************************************************************************</t>
  </si>
  <si>
    <t>2698160-********************************************************************************</t>
  </si>
  <si>
    <t>2710900-********************************************************************************</t>
  </si>
  <si>
    <t>2715749-********************************************************************************</t>
  </si>
  <si>
    <t>2726621-********************************************************************************</t>
  </si>
  <si>
    <t>2744731-********************************************************************************</t>
  </si>
  <si>
    <t>2757314-********************************************************************************</t>
  </si>
  <si>
    <t>2772128-********************************************************************************</t>
  </si>
  <si>
    <t>2779951-********************************************************************************</t>
  </si>
  <si>
    <t>2779952-********************************************************************************</t>
  </si>
  <si>
    <t>2820551-********************************************************************************</t>
  </si>
  <si>
    <t>2838645-********************************************************************************</t>
  </si>
  <si>
    <t>29728-********************************************************************************</t>
  </si>
  <si>
    <t>3032637-********************************************************************************</t>
  </si>
  <si>
    <t>3047783-********************************************************************************</t>
  </si>
  <si>
    <t>3057801-********************************************************************************</t>
  </si>
  <si>
    <t>3096437-********************************************************************************</t>
  </si>
  <si>
    <t>3108153-********************************************************************************</t>
  </si>
  <si>
    <t>3180131-********************************************************************************</t>
  </si>
  <si>
    <t>31911-********************************************************************************</t>
  </si>
  <si>
    <t>32667-********************************************************************************</t>
  </si>
  <si>
    <t>3281198-********************************************************************************</t>
  </si>
  <si>
    <t>3281772-********************************************************************************</t>
  </si>
  <si>
    <t>341359-********************************************************************************</t>
  </si>
  <si>
    <t>40709-********************************************************************************</t>
  </si>
  <si>
    <t>449576-********************************************************************************</t>
  </si>
  <si>
    <t>522-********************************************************************************</t>
  </si>
  <si>
    <t>549952-********************************************************************************</t>
  </si>
  <si>
    <t>584275-********************************************************************************</t>
  </si>
  <si>
    <t>585420-********************************************************************************</t>
  </si>
  <si>
    <t>585540-********************************************************************************</t>
  </si>
  <si>
    <t>597199-********************************************************************************</t>
  </si>
  <si>
    <t>626879-********************************************************************************</t>
  </si>
  <si>
    <t>62948-********************************************************************************</t>
  </si>
  <si>
    <t>62967-********************************************************************************</t>
  </si>
  <si>
    <t>640965-********************************************************************************</t>
  </si>
  <si>
    <t>641173-********************************************************************************</t>
  </si>
  <si>
    <t>65149-********************************************************************************</t>
  </si>
  <si>
    <t>67795-********************************************************************************</t>
  </si>
  <si>
    <t>680053-********************************************************************************</t>
  </si>
  <si>
    <t>76936-********************************************************************************</t>
  </si>
  <si>
    <t>869944-********************************************************************************</t>
  </si>
  <si>
    <t>96461-********************************************************************************</t>
  </si>
  <si>
    <t>96471-********************************************************************************</t>
  </si>
  <si>
    <t>96524-********************************************************************************</t>
  </si>
  <si>
    <t>1480697-********************************************************************************</t>
  </si>
  <si>
    <t>1717304-********************************************************************************</t>
  </si>
  <si>
    <t>1733754-********************************************************************************</t>
  </si>
  <si>
    <t>1801302-********************************************************************************</t>
  </si>
  <si>
    <t>182014-********************************************************************************</t>
  </si>
  <si>
    <t>1931052-********************************************************************************</t>
  </si>
  <si>
    <t>1932630-********************************************************************************</t>
  </si>
  <si>
    <t>2408334-********************************************************************************</t>
  </si>
  <si>
    <t>2409550-********************************************************************************</t>
  </si>
  <si>
    <t>2409556-********************************************************************************</t>
  </si>
  <si>
    <t>2409562-********************************************************************************</t>
  </si>
  <si>
    <t>2409564-********************************************************************************</t>
  </si>
  <si>
    <t>2409565-********************************************************************************</t>
  </si>
  <si>
    <t>2409587-********************************************************************************</t>
  </si>
  <si>
    <t>2410105-********************************************************************************</t>
  </si>
  <si>
    <t>2553255-********************************************************************************</t>
  </si>
  <si>
    <t>2715750-********************************************************************************</t>
  </si>
  <si>
    <t>2730538-********************************************************************************</t>
  </si>
  <si>
    <t>2731402-********************************************************************************</t>
  </si>
  <si>
    <t>2731403-********************************************************************************</t>
  </si>
  <si>
    <t>2731404-********************************************************************************</t>
  </si>
  <si>
    <t>2819552-********************************************************************************</t>
  </si>
  <si>
    <t>2898914-********************************************************************************</t>
  </si>
  <si>
    <t>3065169-********************************************************************************</t>
  </si>
  <si>
    <t>3108113-********************************************************************************</t>
  </si>
  <si>
    <t>533145-********************************************************************************</t>
  </si>
  <si>
    <t>1168298-********************************************************************************</t>
  </si>
  <si>
    <t>2507890-********************************************************************************</t>
  </si>
  <si>
    <t>2515356-********************************************************************************</t>
  </si>
  <si>
    <t>2642994-********************************************************************************</t>
  </si>
  <si>
    <t>2682074-********************************************************************************</t>
  </si>
  <si>
    <t>2734001-********************************************************************************</t>
  </si>
  <si>
    <t>22005-IFIC</t>
  </si>
  <si>
    <t>1051799-********************************************************************************</t>
  </si>
  <si>
    <t>1087265-********************************************************************************</t>
  </si>
  <si>
    <t>1197904-********************************************************************************</t>
  </si>
  <si>
    <t>1739950-********************************************************************************</t>
  </si>
  <si>
    <t>203453-********************************************************************************</t>
  </si>
  <si>
    <t>2487184-********************************************************************************</t>
  </si>
  <si>
    <t>2503996-********************************************************************************</t>
  </si>
  <si>
    <t>2504045-********************************************************************************</t>
  </si>
  <si>
    <t>526862-********************************************************************************</t>
  </si>
  <si>
    <t>578518-********************************************************************************</t>
  </si>
  <si>
    <t>1571644-********************************************************************************</t>
  </si>
  <si>
    <t>1723290-********************************************************************************</t>
  </si>
  <si>
    <t>1780527-********************************************************************************</t>
  </si>
  <si>
    <t>2502837-********************************************************************************</t>
  </si>
  <si>
    <t>2503521-********************************************************************************</t>
  </si>
  <si>
    <t>2723912-********************************************************************************</t>
  </si>
  <si>
    <t>2828582-********************************************************************************</t>
  </si>
  <si>
    <t>22008-BANCO INTERNACIONAL DO FUNCHAL BANIF</t>
  </si>
  <si>
    <t>1151563-********************************************************************************</t>
  </si>
  <si>
    <t>2476126-********************************************************************************</t>
  </si>
  <si>
    <t>23100-BANCO RIO DE LA PLATA</t>
  </si>
  <si>
    <t>100-AGUAS DANONE DE ARG SA, BUENOS AIRES</t>
  </si>
  <si>
    <t>10175-ETERNIT ARGENTINA SA</t>
  </si>
  <si>
    <t>10218-NESTLE ARGENTINA SA, BUENOS AIRES</t>
  </si>
  <si>
    <t>10229-ZARA ARGENTINA, S.A., BUENOS AIRES</t>
  </si>
  <si>
    <t>10435-CONUAR S.A.</t>
  </si>
  <si>
    <t>10437-TURISMO PECOM SACFI</t>
  </si>
  <si>
    <t>10438-GOYAIKE SAACIF</t>
  </si>
  <si>
    <t>10441-PROSEGUR S.A.</t>
  </si>
  <si>
    <t>10442-TOYOTA ARGENTINA SA</t>
  </si>
  <si>
    <t>10624-ARCOR SAIC</t>
  </si>
  <si>
    <t>11181-DAIMLER AG</t>
  </si>
  <si>
    <t>11272-MOLINOS RIO DE LA PLATA S.A.</t>
  </si>
  <si>
    <t>11327-BRITISH AMERICAN TOBACO ARGENTINA</t>
  </si>
  <si>
    <t>11573-SIEMENS SA</t>
  </si>
  <si>
    <t>11584-INC SA</t>
  </si>
  <si>
    <t>11622-TELECOM ARGENTINA S.A.</t>
  </si>
  <si>
    <t>11625-TELEFONICA COMUNIC PERSONALS:TELEFON MOVIL BRANCH</t>
  </si>
  <si>
    <t>11628-TECPETROL SA BUENOS AIRES</t>
  </si>
  <si>
    <t>11792-COMPANIA ALIMENTOS FARGO</t>
  </si>
  <si>
    <t>11835-YPF SOCIEDAD ANONIMA</t>
  </si>
  <si>
    <t>11917-OPERADORA DE ESTACIONES DE SERV S.A.,BUENOS AIRES</t>
  </si>
  <si>
    <t>11969-SIPAR ACEROS SA</t>
  </si>
  <si>
    <t>1202-BUNGE ARGENTINA SA BUENOS AIRES</t>
  </si>
  <si>
    <t>12431-CEMENTOS AVELLANEDA S.A.</t>
  </si>
  <si>
    <t>12861-LA GLORIOSA S.A., ESCOBAR</t>
  </si>
  <si>
    <t>12874-LA TRUNCA SA</t>
  </si>
  <si>
    <t>13164-SIDERCO SA, ROSARIO</t>
  </si>
  <si>
    <t>13454-CEPAS ARGENTINAS S.A.</t>
  </si>
  <si>
    <t>13456-YACYLEC SA</t>
  </si>
  <si>
    <t>1363-COMPANIA DE TRANSMISION MERCOSUR SA</t>
  </si>
  <si>
    <t>13894-IRSA PROPIEDADES COMERCIALES SA</t>
  </si>
  <si>
    <t>14077-CPS COMUNICACIONES SA</t>
  </si>
  <si>
    <t>14290-DIRECTV ARGENTINA S.A.</t>
  </si>
  <si>
    <t>14613-GC GESTION COMPARTIDA SA</t>
  </si>
  <si>
    <t>14786-ISOTRON SA SUCURSAL ARGENTINA</t>
  </si>
  <si>
    <t>14894-LABORATORIOS POEN SACIFI</t>
  </si>
  <si>
    <t>14901-LEDESMA SAAI</t>
  </si>
  <si>
    <t>14905-LA VOZ DEL INTERIOR S.A.</t>
  </si>
  <si>
    <t>15476-TINTA FRESCA EDICIONES SA</t>
  </si>
  <si>
    <t>15487-TERMOELECTRICA J SAN MARTIN SA, BS AS</t>
  </si>
  <si>
    <t>15524-TRADITUM SA</t>
  </si>
  <si>
    <t>15715-YAMAHA MOTOR ARGENTINA SA</t>
  </si>
  <si>
    <t>15766-ACEITERA GENERAL DEHEZA SA</t>
  </si>
  <si>
    <t>15767-ARTE RADIOTELEVISIVO ARGENTINO S.A. (ARTEAR)</t>
  </si>
  <si>
    <t>15796-CRESUD SACIFA</t>
  </si>
  <si>
    <t>15942-IRSA INVERSIONES Y REPRESENTACIONES S.A.</t>
  </si>
  <si>
    <t>16856-PROSEGUR TECNOLOGIA ARGENTINA</t>
  </si>
  <si>
    <t>1768-CERVECERIA Y MALTERIA QUILMES SAICA Y G</t>
  </si>
  <si>
    <t>2005-COGUAIKE S.A.</t>
  </si>
  <si>
    <t>2280-COMPANIA ARG DE LEVADURAS SA</t>
  </si>
  <si>
    <t>2290-DANONE ARGENTINA SA</t>
  </si>
  <si>
    <t>2327-MERCEDES BENZ ARGENTINA S.A.</t>
  </si>
  <si>
    <t>2547-COMPANI?A MEGA SA</t>
  </si>
  <si>
    <t>2682-DURLOCK SA</t>
  </si>
  <si>
    <t>2766-DIA ARGENTINA SA, BUENOS AIRES</t>
  </si>
  <si>
    <t>2823-ENERGY CONSULTING SERVICE SA, BUENOS AIRES</t>
  </si>
  <si>
    <t>341-ALUAR ALUMINIO ARGENTINO S.A</t>
  </si>
  <si>
    <t>3455-GESTAMP CORDOBA</t>
  </si>
  <si>
    <t>3484-FINCA LA CELIA SA</t>
  </si>
  <si>
    <t>35037-MAPA VIRULANA SAI Y C BS AS</t>
  </si>
  <si>
    <t>35198-TRANSPORTADORA DE GAS DEL SUR S.A</t>
  </si>
  <si>
    <t>3557-FALABELLA SA, BUENOS AIRES</t>
  </si>
  <si>
    <t>3576-FATE SA ICI, VICTORIA</t>
  </si>
  <si>
    <t>36058-LUXOTTICA ARGENTINA SRL</t>
  </si>
  <si>
    <t>36515-IVECO ARGENTINA, S.A.</t>
  </si>
  <si>
    <t>3677-FUNDACION TEMAIKEN</t>
  </si>
  <si>
    <t>36918-GESTAMP BAIRES</t>
  </si>
  <si>
    <t>36932-KASDORF SOCIEDAD ANONIMA</t>
  </si>
  <si>
    <t>36942-NUTRICIA BAGO SA</t>
  </si>
  <si>
    <t>37682-AGENCIA MARITIMA SAFMARINE SA</t>
  </si>
  <si>
    <t>37717-MAERSK ARGENTINA SA</t>
  </si>
  <si>
    <t>3864-GRUPO EDITORIAL PLANETA SAIC</t>
  </si>
  <si>
    <t>39799-ARCOS DORADOS S.A</t>
  </si>
  <si>
    <t>40039-AUSTRAL GOLD ARGENTINA SA</t>
  </si>
  <si>
    <t>40312-SAINT GOBAIN ARGENTINA SA</t>
  </si>
  <si>
    <t>42388-Boehringer Ingelheim S.A.</t>
  </si>
  <si>
    <t>4445-HARAS SAN BENITO S.A., ESCOBAR</t>
  </si>
  <si>
    <t>4882-INFA SA, CHUBUT</t>
  </si>
  <si>
    <t>51872-COFCO INTERNATIONAL ARGENTINA SA</t>
  </si>
  <si>
    <t>5210-KIA ARGENTINA S.A.</t>
  </si>
  <si>
    <t>53781-FRESENIUS KABI S.A.</t>
  </si>
  <si>
    <t>53894-NUTRI HOME S.A.</t>
  </si>
  <si>
    <t>5417-LIBERTAD S.A., CORDOBA</t>
  </si>
  <si>
    <t>5506-SODEXO SOLUCION MOTIV ARG SA</t>
  </si>
  <si>
    <t>55099-CLARIANT ARGENTINA SA, ARGENTINA</t>
  </si>
  <si>
    <t>55150-EXPORTACIONES AGROIND ARG SA</t>
  </si>
  <si>
    <t>5525-LOGISTICA LA SERENISIMA SA</t>
  </si>
  <si>
    <t>5632-MIM ARGENTINA SA</t>
  </si>
  <si>
    <t>5754-MASSALIN PARTICULARES SA</t>
  </si>
  <si>
    <t>5838-TOYOTA BOSHOKU ARGENTINA S.R.L</t>
  </si>
  <si>
    <t>61839-AMN ADVANCED MED NUTRITION SA</t>
  </si>
  <si>
    <t>62086-IECSA ODEBRECHT GHELLA COM UTE</t>
  </si>
  <si>
    <t>62220-PEARSON EDUCATION SA</t>
  </si>
  <si>
    <t>62661-CARAT ARGENTINA SA</t>
  </si>
  <si>
    <t>6360-PEUGEOT CITROEN ARGENTINA SOCIEDAD ANONIMA</t>
  </si>
  <si>
    <t>64275-INFORMATICA EL CORTE INGLES SA</t>
  </si>
  <si>
    <t>65222-AKZO NOBEL NV</t>
  </si>
  <si>
    <t>66719-ADVANCED ORGANIC MATERIALS S.A.</t>
  </si>
  <si>
    <t>6714-PROBIAR SA, CANOVAS</t>
  </si>
  <si>
    <t>67642-MERIAL ARGENTINA SA</t>
  </si>
  <si>
    <t>70218-KLABIN ARGENTINA SA</t>
  </si>
  <si>
    <t>7091-REFINERIA DEL NORTE SA, TUCUMAN</t>
  </si>
  <si>
    <t>710-BEFESA ARGENTINA SA</t>
  </si>
  <si>
    <t>71064-B2W VIAJES ARGENTINA SRL</t>
  </si>
  <si>
    <t>7349-ROCA ARGENTINA SA</t>
  </si>
  <si>
    <t>74-ACINDAR INDUSTRIA ARGENTINA DE ACEROS S A</t>
  </si>
  <si>
    <t>76766-SIKA ARGENTINA SAIC</t>
  </si>
  <si>
    <t>76819-MIXPLAY SA</t>
  </si>
  <si>
    <t>76849-RAYEN CURA SAIC</t>
  </si>
  <si>
    <t>78276-+MAS LOGISTICA SA</t>
  </si>
  <si>
    <t>78639-REMIND GROUP S.A.</t>
  </si>
  <si>
    <t>7952-PECOM SEVICIOS ENERGIA SA</t>
  </si>
  <si>
    <t>8062-SUEZ TRACTEBEL SA SUCURSAL ARGENTINA</t>
  </si>
  <si>
    <t>80625-CNH INDUSTRIAL CAPITAL ARG SA</t>
  </si>
  <si>
    <t>80915-ALFA LAVAL SA</t>
  </si>
  <si>
    <t>81672-MACRO ARGENTINA SA</t>
  </si>
  <si>
    <t>8318-TRANSPORTADORA DE CAUDALES DE JUNCADELLA S.A.</t>
  </si>
  <si>
    <t>83259-CLIBA INGENIERIA URBANA SA</t>
  </si>
  <si>
    <t>83455-GENTOS SA</t>
  </si>
  <si>
    <t>85876-NISSAN ARGENTINA SA</t>
  </si>
  <si>
    <t>86226-MSC CRUCEROS SA</t>
  </si>
  <si>
    <t>86410-PATAGONIA BREWING COMPANY SA</t>
  </si>
  <si>
    <t>86411-GRANOS OLAVARRIA SA</t>
  </si>
  <si>
    <t>86421-AMAUTA AGRO SA</t>
  </si>
  <si>
    <t>91332-DLC INTERNATIONAL REP SA</t>
  </si>
  <si>
    <t>91348-FRONERI ARG SA EN FORMACION</t>
  </si>
  <si>
    <t>93126-OFICINA BURMAN SRL</t>
  </si>
  <si>
    <t>95790-COSAN LUBRICANTES SRL</t>
  </si>
  <si>
    <t>96317-KING AGRO ARGENTINA SA</t>
  </si>
  <si>
    <t>18497-BANCO DE SABADELL SA</t>
  </si>
  <si>
    <t>19206-CITIBANK NA</t>
  </si>
  <si>
    <t>19231-BANCO DE CHILE</t>
  </si>
  <si>
    <t>25729-NORDEA BANK AB PUBL DENMARK</t>
  </si>
  <si>
    <t>36969-FIAT CREDITO COMPA?IA FINANCIERA S A</t>
  </si>
  <si>
    <t>5083-JOHN DEERE CREDIT CIA FINANCIERA SA G BAIGORRIA</t>
  </si>
  <si>
    <t>62593-SMG COMPA?IA ARGENTINA DE SEGUROS S.A.</t>
  </si>
  <si>
    <t>8275-TOYOTA COMPANIA FINANC ARG SA</t>
  </si>
  <si>
    <t>64342-COFCO COLOMBIA SAS</t>
  </si>
  <si>
    <t>7377-SIEMENS A.G. SUCURSAL COLOMBIA</t>
  </si>
  <si>
    <t>79613-BRENNTAG COLOMBIA S.A</t>
  </si>
  <si>
    <t>91924-PRACO DIDACOL SA</t>
  </si>
  <si>
    <t>23800-BANCO SANTANDER URUGUAY</t>
  </si>
  <si>
    <t>10127-COMPA?IA SALUS S.A.</t>
  </si>
  <si>
    <t>1024-SANOFI AVENTIS SA</t>
  </si>
  <si>
    <t>1073-CARGILL URUGUAY SOCIEDAD ANONIMA</t>
  </si>
  <si>
    <t>11023-EUFORES S.A.</t>
  </si>
  <si>
    <t>1127-BACARDI-MARTINI URUGUAY SOCIEDAD ANONIMA</t>
  </si>
  <si>
    <t>11595-SANOFI-AVENTIS FRANCE SA</t>
  </si>
  <si>
    <t>12064-TELEFONOS MOVILES DEL URUGUAY SA</t>
  </si>
  <si>
    <t>12065-CARGILL INC</t>
  </si>
  <si>
    <t>12698-GLENCORE S.A, URUGUAY</t>
  </si>
  <si>
    <t>13390-VAN DAM SOCIEDAD ANONIMA</t>
  </si>
  <si>
    <t>13776-FABRICA NACIONAL DE CERVEZA S.A.</t>
  </si>
  <si>
    <t>14033-BEIERSDORF SA (URUGUAY)</t>
  </si>
  <si>
    <t>16558-CINTER SOCIEDAD ANONIMA</t>
  </si>
  <si>
    <t>16685-ROEMMERS S.A.</t>
  </si>
  <si>
    <t>2328-DEL CARMEN A.C.I.S.A.</t>
  </si>
  <si>
    <t>2601-COLGATE PALMOLIVE COMPANY</t>
  </si>
  <si>
    <t>2717-DIAGEO URUGUAY S.A.</t>
  </si>
  <si>
    <t>282-ABAL HERMANOS SOCIEDAD ANONIMA</t>
  </si>
  <si>
    <t>3578-FRIGORIFICO SAN JACINTO NIREA S.A.</t>
  </si>
  <si>
    <t>3938-GERDAU LAISA SOCIEDAD ANONIMA</t>
  </si>
  <si>
    <t>3954-FORT MASIS S.A.</t>
  </si>
  <si>
    <t>39575-CEMENTOS ARTIGAS SA</t>
  </si>
  <si>
    <t>39856-BASF URUGUAYA S.A.</t>
  </si>
  <si>
    <t>39913-DEVOTO HERMANOS SA</t>
  </si>
  <si>
    <t>40060-GASODUCTO CRUZ DEL SUR S.A.</t>
  </si>
  <si>
    <t>40146-NOVARTIS URUGUAY SOCIEDAD ANONIMA</t>
  </si>
  <si>
    <t>40166-MAERSK URUGUAY S.A.</t>
  </si>
  <si>
    <t>40175-ODALER S.A.</t>
  </si>
  <si>
    <t>40204-PANIFICADORA BIMBO DEL URUGUAY S.A.</t>
  </si>
  <si>
    <t>40219-PRAXAIR FRAY BENTOS S.C.A.</t>
  </si>
  <si>
    <t>40237-PRAXAIR URUGUAY LTDA., MONTEVIDEO</t>
  </si>
  <si>
    <t>40244-PETROBRAS URUGUAY SERVICIOS Y OPERACIONES SA</t>
  </si>
  <si>
    <t>40250-ROCHE INT. LIMITED, MONTEVIDEO</t>
  </si>
  <si>
    <t>40274-SUPERMERCADOS DISCO DEL URUGUAY S.A.</t>
  </si>
  <si>
    <t>40278-LEVER SA</t>
  </si>
  <si>
    <t>40345-SAFMARINE URUGUAY S.A.</t>
  </si>
  <si>
    <t>4052-PETROBRAS URUGUAY SERVICIOS Y OPERACIONES SA</t>
  </si>
  <si>
    <t>41075-ANDRITZ URUGUAY SOCIEDAD ANONIMA</t>
  </si>
  <si>
    <t>41416-SOECIEDAD ANONIMA MOLINOS ARROCEROS NACIONALES</t>
  </si>
  <si>
    <t>5015-IPUSA - INDUSTRIA PAPELERA URUGUAYA SOCIEDAD ANONI</t>
  </si>
  <si>
    <t>51436-ADMINISTRACION NACIONAL DE COMBUSTIBLES ALCOHOL Y</t>
  </si>
  <si>
    <t>5292-KIOS S.A.</t>
  </si>
  <si>
    <t>53323-CELULOSA Y ENERGIA PUNTA PEREIRA SA</t>
  </si>
  <si>
    <t>53488-JBS LEATHER URUGUAY SA</t>
  </si>
  <si>
    <t>5778-PETROBRAS URUGUAY SOCIEDAD DE INVERSION</t>
  </si>
  <si>
    <t>60474-MITRACONT SA</t>
  </si>
  <si>
    <t>60484-MEDITERRANEAN SHIPPING COMPANY URUGUAY</t>
  </si>
  <si>
    <t>61112-MEGA LABS S.A.</t>
  </si>
  <si>
    <t>61123-MC MANAGEMENT SOCIEDAD ANONIMA</t>
  </si>
  <si>
    <t>62878-SODEXO SVC URUGUAY S.A.</t>
  </si>
  <si>
    <t>64419-NAVINTEN S.A.</t>
  </si>
  <si>
    <t>64827-TOURMUNDIAL URUGUAY SA</t>
  </si>
  <si>
    <t>64957-IOSC ZONA FRANCA SUCURSAL URUGUAY</t>
  </si>
  <si>
    <t>66235-PARQUE DE LAS CIENCIAS S.A.</t>
  </si>
  <si>
    <t>66356-STORA ENSO S.A.</t>
  </si>
  <si>
    <t>66359-TUBCONEX URUGUAY S.A.</t>
  </si>
  <si>
    <t>67513-OXITENO URUGUAY SA</t>
  </si>
  <si>
    <t>67599-ACINDAR URUGUAY INDUSTRIA ARGENTINA DE ACEROS</t>
  </si>
  <si>
    <t>68383-PUMA SPORTS LA S.A.</t>
  </si>
  <si>
    <t>69638-POLESINE S.A.</t>
  </si>
  <si>
    <t>7306-REMOLCADORES Y LANCHAS SA</t>
  </si>
  <si>
    <t>74595-LA CABANA</t>
  </si>
  <si>
    <t>74598-SELENIN SA</t>
  </si>
  <si>
    <t>74599-WESTMOR PHARMACEUTICAL SA</t>
  </si>
  <si>
    <t>74600-AMELUZ SA</t>
  </si>
  <si>
    <t>75178-HOMECENTER SODIMAC S.A.</t>
  </si>
  <si>
    <t>76616-MONTEVIDEO REFRESCOS S.A.</t>
  </si>
  <si>
    <t>76952-SONDA URUGUAY</t>
  </si>
  <si>
    <t>77156-FRIGORIFICO Y MATADERO CARRASCO SA</t>
  </si>
  <si>
    <t>80336-FOX INTERNATIONAL CHANNELS URUGUAY SRL</t>
  </si>
  <si>
    <t>80532-GNLS SA</t>
  </si>
  <si>
    <t>80538-FUNDACION TELEFONICA</t>
  </si>
  <si>
    <t>80539-AMADEUS ARGENTINA SOCIEDAD ANONIMA</t>
  </si>
  <si>
    <t>80563-FORESTAL ORIENTAL SA</t>
  </si>
  <si>
    <t>80564-UPM SA</t>
  </si>
  <si>
    <t>80565-BOSKALIS INTERNATIONAL URUGUAY SA</t>
  </si>
  <si>
    <t>80567-SECURITAS URUGUAY SA</t>
  </si>
  <si>
    <t>81047-UPM FRAY BENTOS SA</t>
  </si>
  <si>
    <t>81104-LEMBAY S.A., URUGUAY</t>
  </si>
  <si>
    <t>83251-ALPARGATAS CALZADOS DEL URUGUAY</t>
  </si>
  <si>
    <t>83798-GENTOS URUGUAY S.A.</t>
  </si>
  <si>
    <t>83987-GIMLEY S.A., URUGUAY</t>
  </si>
  <si>
    <t>84808-TILE FORESTAL SA</t>
  </si>
  <si>
    <t>85198-MERCADOS DEVOTO SA</t>
  </si>
  <si>
    <t>85641-TCS SOLUTION CENTER S. A., MONTEVIDEO</t>
  </si>
  <si>
    <t>85642-TCS URUGUAY SA</t>
  </si>
  <si>
    <t>85795-PANODIR SA</t>
  </si>
  <si>
    <t>8630-TABAMARK SOCIEDAD ANONIMA</t>
  </si>
  <si>
    <t>8634-SOLUCIONES Y SERVICIOS INDRACOMPANY URUGUAY</t>
  </si>
  <si>
    <t>86882-ECKENER BRAUN INTERNACIONAL SA</t>
  </si>
  <si>
    <t>88097-PETROLEOS DEL PERU PETROPERU S.A.</t>
  </si>
  <si>
    <t>89680-DERISIA S.A.</t>
  </si>
  <si>
    <t>89735-DISTRIBUIDORA URUGUAYA DE COMBUSTIBLE S.A.</t>
  </si>
  <si>
    <t>89843-ASCENSORES SCHINDLER SA</t>
  </si>
  <si>
    <t>89844-BOEHRINGER INGELHEIM SOCIEDAD ANONIMA</t>
  </si>
  <si>
    <t>90222-NIKE ARGENTINA SRL SUCURSAL URUGUAY</t>
  </si>
  <si>
    <t>90303-TELENSY SA</t>
  </si>
  <si>
    <t>92113-JORBELY SA</t>
  </si>
  <si>
    <t>92140-BOEHRINGER INGELHEIM ANIMAL HEALTH URUGUAY S.A.</t>
  </si>
  <si>
    <t>93009-DORANIR INTERNATIONAL S.A.</t>
  </si>
  <si>
    <t>93599-PRONDIL SA</t>
  </si>
  <si>
    <t>93640-SADIA URUGUAY SA</t>
  </si>
  <si>
    <t>94155-LOJAS RENNER URUGUAY SA</t>
  </si>
  <si>
    <t>94214-TURMERO INTERNATIONAL S.A.</t>
  </si>
  <si>
    <t>94495-ARCOS DORADOS URUGUAY SOCIEDAD ANONIMA</t>
  </si>
  <si>
    <t>95025-CONSORCIO AEROPUERTOS INTERNACIONALES</t>
  </si>
  <si>
    <t>95203-PUERTA DEL SUR SA</t>
  </si>
  <si>
    <t>95845-JCDECAUX URUGUAY S.A</t>
  </si>
  <si>
    <t>96323-LABORATORIOS CELSIUS</t>
  </si>
  <si>
    <t>96435-TCU SA</t>
  </si>
  <si>
    <t>97062-PERKINSTON SA</t>
  </si>
  <si>
    <t>97124-TRANSFLUVIAL NAVEGACION TFN SA</t>
  </si>
  <si>
    <t>93566-LADANER SA</t>
  </si>
  <si>
    <t>17004-ALLFUNDS BANK SA</t>
  </si>
  <si>
    <t>17630-BANCO BILBAO VIZCAYA ARGENTARIA SA</t>
  </si>
  <si>
    <t>18022-CREDIT AGRICOLE CORPORATE AND INVESTMENT BANK PARI</t>
  </si>
  <si>
    <t>18279-BANK OF AMERICA N.A</t>
  </si>
  <si>
    <t>18577-DEUTSCHE BANK TRUST COMPANY AMERICAS</t>
  </si>
  <si>
    <t>26425-BANCO DE LA REPUBLICA ORIEN DEL URUG, MONTEVIDEO</t>
  </si>
  <si>
    <t>26974-SCOTIABANK URUGUAY SA (USE BCMA)</t>
  </si>
  <si>
    <t>42796-BANCO ITAU URUGUAY S.A</t>
  </si>
  <si>
    <t>57143-WELLS FARGO BANK NATIONAL ASSOCIATION</t>
  </si>
  <si>
    <t>22910-EUROCLEAR BANK SA NV</t>
  </si>
  <si>
    <t>65009-KEDAL SA</t>
  </si>
  <si>
    <t>26174-BANK OF AMERICA N.A.</t>
  </si>
  <si>
    <t>23601-BANCO SANTANDER BRASIL, S.A.</t>
  </si>
  <si>
    <t>17583622-B2W COMPANHIA DIGITAL</t>
  </si>
  <si>
    <t>228033-EXPRESSO ITAMARATI SA</t>
  </si>
  <si>
    <t>44344664-VIA VAREJO S.A</t>
  </si>
  <si>
    <t>74799569-BREDA LOGISTICA LTDA</t>
  </si>
  <si>
    <t>78360592-NEXANS BRASIL S.A</t>
  </si>
  <si>
    <t>23608-REAL LEASING S.A. ARRENDAMENTO M</t>
  </si>
  <si>
    <t>6376525-CAIXA ECONOMICA FEDERAL</t>
  </si>
  <si>
    <t>10824-CHEVRON CORPORATION</t>
  </si>
  <si>
    <t>11120-HONEYWELL INTERNATIONAL INC</t>
  </si>
  <si>
    <t>11139-E I DU PONT DE NEMOURS AND COMPANY</t>
  </si>
  <si>
    <t>11191-KIMBERLY CLARK CORPORATION</t>
  </si>
  <si>
    <t>11785-WALMART INC.</t>
  </si>
  <si>
    <t>11830-ALTRIA GROUP INC</t>
  </si>
  <si>
    <t>22636-BALTIMORE GAS ELECTRIC CO</t>
  </si>
  <si>
    <t>2355-DEERE AND CO</t>
  </si>
  <si>
    <t>35955-GENERAL MOTORS COMPANY</t>
  </si>
  <si>
    <t>36035-JBS USA</t>
  </si>
  <si>
    <t>3831-GENERAL ELECTRIC CO</t>
  </si>
  <si>
    <t>42502-WHIRLPOOL CORP</t>
  </si>
  <si>
    <t>51233-THE BOEING COMPANY</t>
  </si>
  <si>
    <t>51509-CUMMINS INC. COLUMBUS</t>
  </si>
  <si>
    <t>53775-FLORIDA POWER AND LIGHT CO</t>
  </si>
  <si>
    <t>61723-AT&amp;T INC</t>
  </si>
  <si>
    <t>61734-BALL CORP</t>
  </si>
  <si>
    <t>61807-COTY INC</t>
  </si>
  <si>
    <t>62563-FIRST ENERGY CORP</t>
  </si>
  <si>
    <t>62801-MAGNA INTERNATIONAL INC</t>
  </si>
  <si>
    <t>65923-SUMITOMO CORPORATION OF AMERICA</t>
  </si>
  <si>
    <t>66553-CONSUMERS ENERGY COMPANY</t>
  </si>
  <si>
    <t>66711-FIRSTENERGY TRANSMISSION LLC</t>
  </si>
  <si>
    <t>70321-CVS HEALTH CORP</t>
  </si>
  <si>
    <t>70591-RPM INTERNATIONAL INC</t>
  </si>
  <si>
    <t>70671-PENSKE TRUCK LEASING COMPANY</t>
  </si>
  <si>
    <t>71157-EASTMAN CHEMICAL COMPANY</t>
  </si>
  <si>
    <t>71384-CHS INC.</t>
  </si>
  <si>
    <t>71387-HYATT HOTELS CORPORATION</t>
  </si>
  <si>
    <t>73846-NAUTICAL SOLUTIONS LLC</t>
  </si>
  <si>
    <t>74271-EXMAR LPG BVBA</t>
  </si>
  <si>
    <t>74481-STERICYCLE INC</t>
  </si>
  <si>
    <t>74518-PENSKE CORPORATION</t>
  </si>
  <si>
    <t>74607-MOTOROLA SOLUTIONS INC</t>
  </si>
  <si>
    <t>75195-DUKE ENERGY CORPORATION</t>
  </si>
  <si>
    <t>75841-ADVANCE STORES COMPANY INC</t>
  </si>
  <si>
    <t>75919-COMMERCIAL METALS COMPANY</t>
  </si>
  <si>
    <t>77127-BORGWARNER INC</t>
  </si>
  <si>
    <t>7794-SC JOHNSON AND SON INC</t>
  </si>
  <si>
    <t>79170-FMC CORPORATION</t>
  </si>
  <si>
    <t>79877-PECO ENERGY COMPANY</t>
  </si>
  <si>
    <t>79878-COMMONWEALTH EDISON COMPANY</t>
  </si>
  <si>
    <t>79879-EXELON GENERATION CO LLC</t>
  </si>
  <si>
    <t>80315-AIR LEASE CORPORATION</t>
  </si>
  <si>
    <t>80513-SIMON PROPERTY GROUP LP</t>
  </si>
  <si>
    <t>81565-POTOMAC ELECTRIC POWER COMPANY</t>
  </si>
  <si>
    <t>821-BRISTOL MYERS SQUIBB COMPANY</t>
  </si>
  <si>
    <t>84266-INGREDION INCORPORATED</t>
  </si>
  <si>
    <t>85831-PRAXAIR DISTRIBUTION INC</t>
  </si>
  <si>
    <t>86339-MASTERCARD INCORP</t>
  </si>
  <si>
    <t>86597-BROOKFIELD INFRASTRUCTURE PARTNERS CAPITAL MANAGEM</t>
  </si>
  <si>
    <t>89503-COGNIZANT TECHNOLOGY SOLUTIONS CORP</t>
  </si>
  <si>
    <t>91396-KIRKER ENTERPRISES INC</t>
  </si>
  <si>
    <t>94262-ALBEMARLE CORPORATION</t>
  </si>
  <si>
    <t>21300-BANCO SANTANDER BENELUX S.A</t>
  </si>
  <si>
    <t>17589-ING BANK N.V.</t>
  </si>
  <si>
    <t>24300-BANCO SANTANDER PERU</t>
  </si>
  <si>
    <t>2854-ENEL DISTRIBUCION PERU</t>
  </si>
  <si>
    <t>42758-MOTA-ENGIL PERU S.A.</t>
  </si>
  <si>
    <t>43307-ENTEL PERU S.A.</t>
  </si>
  <si>
    <t>44051-COBRA PERU SA</t>
  </si>
  <si>
    <t>53294-ABENGOA PERU SA</t>
  </si>
  <si>
    <t>63763-TIGRE PERU - TUBOS Y CONEXIONES S.A.</t>
  </si>
  <si>
    <t>65631-SUPERMERCADOS PERUANOS S.A.</t>
  </si>
  <si>
    <t>66950-SSK INGENERIA Y CONSTRUCCION SAC</t>
  </si>
  <si>
    <t>68344-OBRASCON HUARTE LAIN S.A. SUCURSAL PERU</t>
  </si>
  <si>
    <t>69555-SODEXO PERU S.A.C.</t>
  </si>
  <si>
    <t>73517-TECHINT S.A.C</t>
  </si>
  <si>
    <t>76895-OPEN PLAZA SA</t>
  </si>
  <si>
    <t>78989-CONSORCIO TRANSMANTARO S.A.</t>
  </si>
  <si>
    <t>78990-RED DE ENERGIA DEL PERU S.A.</t>
  </si>
  <si>
    <t>80126-APPLUS NORCONTROL PERU S.A.C.</t>
  </si>
  <si>
    <t>81263-SAMSUNG ELECTRONICS PERU SAC</t>
  </si>
  <si>
    <t>8597-TIENDAS POR DEPARTAMENTO RIPLEY, S.A.</t>
  </si>
  <si>
    <t>87310-VOITH TURBO SAC</t>
  </si>
  <si>
    <t>87311-VOITH HYDRO LIMA SAC</t>
  </si>
  <si>
    <t>89520-UNION DE CONCRETERAS S.A.</t>
  </si>
  <si>
    <t>90062-CORPORACION AZUCARERA DEL PERU S.A.</t>
  </si>
  <si>
    <t>90883-CONTUGAS SAC</t>
  </si>
  <si>
    <t>92271-VEND S.A.C.</t>
  </si>
  <si>
    <t>92650-VOLCAN COMPA?IA MINERA S.A.</t>
  </si>
  <si>
    <t>92980-BAYER SA</t>
  </si>
  <si>
    <t>94286-ALICORP S.A.A</t>
  </si>
  <si>
    <t>94310-PALMAS DEL ESPINO SA</t>
  </si>
  <si>
    <t>94666-RANSA COMERCIAL SA</t>
  </si>
  <si>
    <t>96886-ALERT DEL PERU S.A</t>
  </si>
  <si>
    <t>96941-BEMBOS S.A</t>
  </si>
  <si>
    <t>96961-CORPORACION PERUANA DE RESTAURANTES SA</t>
  </si>
  <si>
    <t>96965-CIFARMA S.A</t>
  </si>
  <si>
    <t>96966-CINEPLEX S.A</t>
  </si>
  <si>
    <t>97016-HOMECENTERS PERUANOS S.A</t>
  </si>
  <si>
    <t>97045-MIFARMA S.A</t>
  </si>
  <si>
    <t>97052-NESSUS HOTELES PERU S.A</t>
  </si>
  <si>
    <t>97054-NUTRA S.A.</t>
  </si>
  <si>
    <t>97098-SAN MIGUEL INDUSTRIAS PET S.A</t>
  </si>
  <si>
    <t>17651-BBVA BANCO CONTINENTAL</t>
  </si>
  <si>
    <t>18013-BANCO INTERAMERICANO DE FINANZAS S.A.</t>
  </si>
  <si>
    <t>18069-BANKINTER S.A.</t>
  </si>
  <si>
    <t>53111-HSBC BANK CHINA COMPANY LIMITED</t>
  </si>
  <si>
    <t>60417-COMMERZBANK AG ESSEN</t>
  </si>
  <si>
    <t>93861-MIZUHO BANK LTD MANILA BRANCH</t>
  </si>
  <si>
    <t>18095-SCOTIABANK PERU SAA</t>
  </si>
  <si>
    <t>21380-GOLDMAN SACHS BANK USA</t>
  </si>
  <si>
    <t>23587-NOMURA SECURITIES INTERNATIONAL INC.</t>
  </si>
  <si>
    <t>24636-STANDARD CHARTERED BANK LONDON</t>
  </si>
  <si>
    <t>64699-BNY MELLON CAPITAL MARKETS LLC</t>
  </si>
  <si>
    <t>17183-AMERICAN INTERNATIONAL GROUP INC</t>
  </si>
  <si>
    <t>33476-PRUDENTIAL FINANCIAL INC</t>
  </si>
  <si>
    <t>55057-AMERICAN GENERAL LIFE INSURANCE COMPANY</t>
  </si>
  <si>
    <t>55299-MASSACHUSETTS MUTUAL LIFE INSURANCE COMPANY</t>
  </si>
  <si>
    <t>55300-MML BAY STATE LIFE INSURANCE COMPANY</t>
  </si>
  <si>
    <t>60460-JOHN HANCOCK LIFE INSURANCE COMPANY</t>
  </si>
  <si>
    <t>74519-BLOOMBERG FINANCE L.P</t>
  </si>
  <si>
    <t>74741-JP MORGAN TAX EXEMPT PASS THROUGH TRUST</t>
  </si>
  <si>
    <t>42612-ASTORIA ENERGY II LLC</t>
  </si>
  <si>
    <t>56166-LAREDO RIDGE WIND LLC</t>
  </si>
  <si>
    <t>57250-GREEN FRONTIER WINDPOWER LLC</t>
  </si>
  <si>
    <t>59927-CEDAR CREEK II LLC</t>
  </si>
  <si>
    <t>61380-CAITHNESS SHEPHERDS FLAT LLC</t>
  </si>
  <si>
    <t>63722-LAKEFIELD WIND PROJECT LLC</t>
  </si>
  <si>
    <t>64503-WALNUT CREEK ENERGY LLC</t>
  </si>
  <si>
    <t>64505-WCEP HOLDINGS LLC</t>
  </si>
  <si>
    <t>64972-DESERT SUNLIGHT 300 LLC</t>
  </si>
  <si>
    <t>65893-NRG WEST HOLDING LLC</t>
  </si>
  <si>
    <t>66002-ARLINGTON VALLEY SOLAR ENERGY II LLC</t>
  </si>
  <si>
    <t>67117-CALIFORNIA RIDGE WIND ENERGY LLC</t>
  </si>
  <si>
    <t>67633-SHILOH III LESSEE LLC</t>
  </si>
  <si>
    <t>68646-FLAT RIDGE 2 WIND ENERGY LLC</t>
  </si>
  <si>
    <t>68906-CENTINELA SOLAR ENERGY LLC</t>
  </si>
  <si>
    <t>78779-REGULUS SOLAR, LLC</t>
  </si>
  <si>
    <t>79621-GREEN PASTURES WIND PROJECT INVESTOR I LLC</t>
  </si>
  <si>
    <t>80003-FLNG LIQUEFACTION 2, LLC</t>
  </si>
  <si>
    <t>81679-RE PIONEER HOLDINGS LLC</t>
  </si>
  <si>
    <t>81825-FLNG LIQUEFACTION 3, LLC</t>
  </si>
  <si>
    <t>81826-AXIUM US WIND ACQUISITIONCO LLC</t>
  </si>
  <si>
    <t>81956-NIEUPORT AVIATION INFRASTRUCTURE PARTNERS GP</t>
  </si>
  <si>
    <t>81957-RE PATTERSON HOLDINGS LLC</t>
  </si>
  <si>
    <t>83596-DESRI SPRINGBOK 2 FINANCING LLC C/O DE SHAW RENEWA</t>
  </si>
  <si>
    <t>84460-DSP ACQUISITION HOLDINGS, LLC.</t>
  </si>
  <si>
    <t>86234-DESRI NORTH STAR DEVELOPMENT, L.L.C</t>
  </si>
  <si>
    <t>88041-TSUGA PINE WIND LLC</t>
  </si>
  <si>
    <t>88062-VIRGINIA INTERNATIONAL GATEWAY INC</t>
  </si>
  <si>
    <t>89433-EIG ELC HOLDINGS II LLC</t>
  </si>
  <si>
    <t>90341-BUCKTHORN SOLAR PORTFOLIO LLC</t>
  </si>
  <si>
    <t>90526-AES SOUTHLAND ENERGY, LLC</t>
  </si>
  <si>
    <t>90694-OHIO STATE ENERGY PARTNERS HOLDINGS LLC</t>
  </si>
  <si>
    <t>90695-OHIO STATE ENERGY PARTNERS LLC</t>
  </si>
  <si>
    <t>90912-GWE MANAGEMENTCO 4, LLC</t>
  </si>
  <si>
    <t>91529-DESRI GRAY HAWK DEVELOPMENT LLC</t>
  </si>
  <si>
    <t>91870-X-ELIO ENERGY MIDWAY I LLC</t>
  </si>
  <si>
    <t>91969-BRANTLEY HOLDCO LLC</t>
  </si>
  <si>
    <t>91970-BUCKLEBERRY HOLDCO LLC</t>
  </si>
  <si>
    <t>92021-FOX CREEK HOLDCO LLC</t>
  </si>
  <si>
    <t>93493-NES HERCULES CLASS B MEMBER LLC</t>
  </si>
  <si>
    <t>95401-CHENIERE CORPUS CHRISTI HOLDINGS LLC</t>
  </si>
  <si>
    <t>95454-IS54 HOLDCO, LLC</t>
  </si>
  <si>
    <t>95804-FLEX INTERMEDIATE HOLDCO LLC</t>
  </si>
  <si>
    <t>96579-COMMODORE LEEWARD MEMBER HOLDINGS LLC</t>
  </si>
  <si>
    <t>96979-DESRI WILLOW SPRINGS SOLAR FINANCING LLC</t>
  </si>
  <si>
    <t>400716790-ING BANK SLASKI S.A.. KATOWICE</t>
  </si>
  <si>
    <t>402073516-BANK GOSPODARSTWA KRAJOWEGO</t>
  </si>
  <si>
    <t>5-KBC BANK NV. BRUSSELS</t>
  </si>
  <si>
    <t>400827031-VILEMO SP.Z O.O.</t>
  </si>
  <si>
    <t>400916473-PELION S.A.</t>
  </si>
  <si>
    <t>400998439-POLSKI KONCERN NAFTOWY ORLEN S.A.</t>
  </si>
  <si>
    <t>401076093-PGE POLSKA GRUPA ENERGETYCZNA SA</t>
  </si>
  <si>
    <t>401136988-POLSKIE GÓRNICTWO NAFTOWE I GAZOWNICTWO S.A.</t>
  </si>
  <si>
    <t>402853371-AB S.A.</t>
  </si>
  <si>
    <t>405005253-FOSTER WHEELER ENERGIA POLSKA SP. Z O.O.</t>
  </si>
  <si>
    <t>406590479-CYFROWY POLSAT S.A.</t>
  </si>
  <si>
    <t>15-Santander UK plc</t>
  </si>
  <si>
    <t>1001-WHITBREAD GROUP PLC, GR</t>
  </si>
  <si>
    <t>1097-MELROSE PLC, GR</t>
  </si>
  <si>
    <t>1118-THE WEIR GROUP PLC, GR</t>
  </si>
  <si>
    <t>1154-LONDON STOCK EXCHANGE GROUP PLC</t>
  </si>
  <si>
    <t>1285-SPECTRIS PLC, GR</t>
  </si>
  <si>
    <t>1386-SECOND DUKE OF WESTMINSTER'S WILL TRUST, GR</t>
  </si>
  <si>
    <t>1408-BRITVIC PLC, GR</t>
  </si>
  <si>
    <t>1539-IMI GROUP LIMITED, GR</t>
  </si>
  <si>
    <t>51-GROSVENOR LIMITED, GR</t>
  </si>
  <si>
    <t>949-TRAVIS PERKINS PLC, GR</t>
  </si>
  <si>
    <t>999950389-GO AHEAD GROUP PLC, GR</t>
  </si>
  <si>
    <t>999950725-SOUTH WEST WATER LIMITED, GR</t>
  </si>
  <si>
    <t>999951033-WH SMITH HIGH STREET LIMITED, GR</t>
  </si>
  <si>
    <t>999951670-LAING O'ROURKE PLC, GR</t>
  </si>
  <si>
    <t>999951855-SEVERN TRENT WATER LIMITED, GR</t>
  </si>
  <si>
    <t>999952110-AEGIS GROUP HOLDINGS LIMITED, GR</t>
  </si>
  <si>
    <t>999952224-ELEMENTIS HOLDINGS LTD, GR</t>
  </si>
  <si>
    <t>999952423-SOUTHERN WATER SERVICES LIMITED, GR</t>
  </si>
  <si>
    <t>999952537-GREAT PORTLAND ESTATES PLC, GR</t>
  </si>
  <si>
    <t>999952651-WILLIAM HILL PLC, GR</t>
  </si>
  <si>
    <t>999952918-OCS GROUP LIMITED, GR</t>
  </si>
  <si>
    <t>999953095-THE BERKELEY GROUP HOLDINGS PLC, GR</t>
  </si>
  <si>
    <t>999953199-BRITISH LAND COMPANY PLC, GR</t>
  </si>
  <si>
    <t>999953203-DAILY MAIL AND GENERAL TRUST PLC,LONDON,GR</t>
  </si>
  <si>
    <t>999953336-GROSVENOR ESTATE HOLDINGS, GR</t>
  </si>
  <si>
    <t>999953661-DENTSU AEGIS NETWORK LIMITED, GR</t>
  </si>
  <si>
    <t>999954313-CHRISTIES MANSON &amp; WOODS LTD, GR</t>
  </si>
  <si>
    <t>999954317-MARSTON'S PLC, GR</t>
  </si>
  <si>
    <t>999954322-SEGRO PLC, GR</t>
  </si>
  <si>
    <t>999954376-FINANCIAL SERVICES COMPENSATION SCHEME, GR</t>
  </si>
  <si>
    <t>999955127-BRITISH BROADCASTING CORPORATION.</t>
  </si>
  <si>
    <t>999955258-DE LA RUE HOLDINGS PLC, GR</t>
  </si>
  <si>
    <t>999956143-CAMELOT UK LOTTERIES LIMITED, GR</t>
  </si>
  <si>
    <t>999956268-MITIE TREASURY MANAGEMENT LTD, GR</t>
  </si>
  <si>
    <t>999956541-AVIACION BRITANICA A.I.E. GR</t>
  </si>
  <si>
    <t>999956709-BBC STUDIOS DISTRIBUTION LIMITED, GR</t>
  </si>
  <si>
    <t>999956794-THISTLEDOVE LIMITED, GR</t>
  </si>
  <si>
    <t>999956876-HAMMERSON PLC, LONDON, GR</t>
  </si>
  <si>
    <t>999956913-TAYLOR WIMPEY PLC,GR</t>
  </si>
  <si>
    <t>999956914-ANGLIAN WATER SERVICES FINANCING PLC , GR</t>
  </si>
  <si>
    <t>999957042-AGGREKO PLC , GR</t>
  </si>
  <si>
    <t>999957060-FENNER PLC , GR</t>
  </si>
  <si>
    <t>999957070-KIER GROUP PLC , GR</t>
  </si>
  <si>
    <t>999958247-NEXT DISTRIBUTION LIMITED, GR</t>
  </si>
  <si>
    <t>999958265-WH SMITH PLC. GR</t>
  </si>
  <si>
    <t>999958437-DIXONS CARPHONE PLC, GR</t>
  </si>
  <si>
    <t>999958460-BBC COMMERCIAL HOLDINGS LIMITED , GR</t>
  </si>
  <si>
    <t>999958770-MARTIN MCCOLL LIMITED, GR</t>
  </si>
  <si>
    <t>999958778-PREMIER LOTTERIES UK LIMITED,GR</t>
  </si>
  <si>
    <t>999958816-ICON PLC, GR</t>
  </si>
  <si>
    <t>999958819-JD WETHERSPOON PLC, GR</t>
  </si>
  <si>
    <t>999959158-NORTHERN POWERGRID YORKSHIRE PLC, GR</t>
  </si>
  <si>
    <t>999959488-NORTHERN POWERGRID NORTH EAST LTD, GR</t>
  </si>
  <si>
    <t>999959669-BESTWAY UK HOLDCO LIMITED, GR</t>
  </si>
  <si>
    <t>999959671-CAMELOT BUSINESS SOLUTIONS LIMITED, GR</t>
  </si>
  <si>
    <t>999959702-NATS (SERVICES) LIMITED RE NSL NO 1 AC, GR</t>
  </si>
  <si>
    <t>999961676-BBC GLOBAL NEWS LIMITED, GR</t>
  </si>
  <si>
    <t>999962208-ST. JAMES'S PLACE PLC. GR</t>
  </si>
  <si>
    <t>999962505-PADDY POWER BETFAIR PUBLIC LIMITED COMPANY, GR</t>
  </si>
  <si>
    <t>999963685-GALLOPER WIND FARM LIMITED, GR</t>
  </si>
  <si>
    <t>999964962-COSTAIN GROUP PLC , GR</t>
  </si>
  <si>
    <t>999964998-THAMES WATER UTILITIES LTD, GR</t>
  </si>
  <si>
    <t>1508-AVIVA LIFE AND PENSIONS UK LTD, GR</t>
  </si>
  <si>
    <t>999956708-WELCOME BREAK</t>
  </si>
  <si>
    <t>1286-ANGLO AMERICAN PLC (REINO UNIDO), GR</t>
  </si>
  <si>
    <t>1287-ASSOCIATED BRITISH FOOD, PLC</t>
  </si>
  <si>
    <t>487-G4S PLC</t>
  </si>
  <si>
    <t>999950775-LCH LIMITED</t>
  </si>
  <si>
    <t>999952106-RECKITT BENCKISER GROUP PLC, GR</t>
  </si>
  <si>
    <t>999952621-FIRSTGROUP PLC, GR</t>
  </si>
  <si>
    <t>999952632-SSE PLC, GR</t>
  </si>
  <si>
    <t>999952636-VODAFONE GROUP PLC, D</t>
  </si>
  <si>
    <t>999952662-WM MORRISON SUPERMARKETS PLC., GR</t>
  </si>
  <si>
    <t>999953179-WESTERN POWER DISTRIBUTION EAST MIDLANDS PLC , GR</t>
  </si>
  <si>
    <t>999953180-WESTERN POWER DISTRIBUTION WEST MIDLANDS PLC., GR</t>
  </si>
  <si>
    <t>999953345-COMPASS GROUP PLC GR</t>
  </si>
  <si>
    <t>999953685-ROLLS ROYCE PLC, GR</t>
  </si>
  <si>
    <t>999954015-WESTERN POWER DISTRIBUTION SOUTH WEST PLC, GR</t>
  </si>
  <si>
    <t>999954039-ASDA STORES LIMITED,.GR</t>
  </si>
  <si>
    <t>999954056-BUNZL PLC, GR</t>
  </si>
  <si>
    <t>999954178-SAINSBURYS SUPERMARKETS LTD , GR</t>
  </si>
  <si>
    <t>999954364-TESCO STORES LIMITED,. GR</t>
  </si>
  <si>
    <t>999955096-DIAGEO PLC SA UK,GR</t>
  </si>
  <si>
    <t>999956132-PETROFAC LTD, GR</t>
  </si>
  <si>
    <t>999956730-AP MOLLER MAERSK</t>
  </si>
  <si>
    <t>999956751-BILLITON FINANCE BV, GR</t>
  </si>
  <si>
    <t>999956814-NATIONAL EXPRESS GROUP PLC,GR.</t>
  </si>
  <si>
    <t>999956900-RIO TINTO FINANCE PLC,GR</t>
  </si>
  <si>
    <t>999959164-PREMIER OIL HOLDINGS LIMITED, GR</t>
  </si>
  <si>
    <t>999959664-AMEY UK PLC, GR</t>
  </si>
  <si>
    <t>999961680-ERICSSON, GR</t>
  </si>
  <si>
    <t>999963692-NORTHERN GAS NETWORKS LTD, GR</t>
  </si>
  <si>
    <t>999964235-KEOLIS, GR</t>
  </si>
  <si>
    <t>999964276-WESTERN POWER DISTRIBUTION PLC, GR</t>
  </si>
  <si>
    <t>999964766-STATKRAFT AS, GR</t>
  </si>
  <si>
    <t>999965216-EDF ENERGY HOLDINGS LIMITED, GR</t>
  </si>
  <si>
    <t>999965268-ARQIVA GROUP PARENT LIMITED, GR</t>
  </si>
  <si>
    <t>999966267-VESTAS WIND SYSTEMS A S, GR</t>
  </si>
  <si>
    <t>999966396-RED FUNNEL LIMITED, GR</t>
  </si>
  <si>
    <t>999966554-UPM-KYMMENE OYJ, GR</t>
  </si>
  <si>
    <t>118-ALLIED IRISH BANKS PLC GR.</t>
  </si>
  <si>
    <t>186-BARCLAYS BANK PLC</t>
  </si>
  <si>
    <t>229-BNP PARIBAS</t>
  </si>
  <si>
    <t>236-BANK OF NEW YORK MELLON, GR</t>
  </si>
  <si>
    <t>303-CITIBANK NA GR</t>
  </si>
  <si>
    <t>308-JP MORGAN CHASE BANK</t>
  </si>
  <si>
    <t>658-HSBC BANK PLC, GR</t>
  </si>
  <si>
    <t>664-MERRILL LYNCH INTERNATIONAL UK, GR</t>
  </si>
  <si>
    <t>795-ROYAL BANK OF CANADA (THE BANK)</t>
  </si>
  <si>
    <t>897-STANDARD CHARTERED BANK</t>
  </si>
  <si>
    <t>999956786-BANK OF COMMUNICATIONS GR</t>
  </si>
  <si>
    <t>999958802-TURKIYE IS BANKASI A.S.-ISBANK, GR</t>
  </si>
  <si>
    <t>999962013-DEUTSCHE BANK TRUST COMPANY AMERICAS GR</t>
  </si>
  <si>
    <t>999962177-STANDARD CHARTERED BANK (HONG KONG) LTD</t>
  </si>
  <si>
    <t>999962209-STANDARD CHARTERED BANK (THAI) PUBLIC CO LTD, GR</t>
  </si>
  <si>
    <t>999962703-QATAR NATIONAL BANK SA,GR</t>
  </si>
  <si>
    <t>999952884-WALES AND WEST UTILITIES LIMITED, GR</t>
  </si>
  <si>
    <t>999958220-ARQIVA SMART FINANCE LTD GR.</t>
  </si>
  <si>
    <t>999958235-GATWICK AIRPORT LIMITED, GR</t>
  </si>
  <si>
    <t>999958446-OPW HOLDCO LIMITED GR.</t>
  </si>
  <si>
    <t>999958762-FORESIGHT SOLAR GBP 200MM 31MAR16, GR</t>
  </si>
  <si>
    <t>999964612-NEXTENERGY SOLAR HOLDINGS LIMITED</t>
  </si>
  <si>
    <t>999964758-PROJECT THISTLE - METER FIT 10 LTD</t>
  </si>
  <si>
    <t>999964991-MGT TEESSIDE LIMITED, GR</t>
  </si>
  <si>
    <t>999965218-ENERGY ASSETS FINANCING LIMITED, GR</t>
  </si>
  <si>
    <t>999965546-CUBICO SUSTAINABLE INVESTMENTS LTD, GR</t>
  </si>
  <si>
    <t>999965549-FIREBOLT RB HOLDINGS LIMITED, GR</t>
  </si>
  <si>
    <t>999965896-BANKS RENEWABLES, GR</t>
  </si>
  <si>
    <t>999965902-MAPLECO1 LTD, GR</t>
  </si>
  <si>
    <t>999966134-INFRASTRUCTURE INVESTMENTS LIMITED PARTNERSHIP, GR</t>
  </si>
  <si>
    <t>999966257-JOHN LAING ENVIRONMENTAL ASSETS GROUP UK, GR</t>
  </si>
  <si>
    <t>999966260-MIDLAND MOTORWAYS GROUP LIMITED, GR</t>
  </si>
  <si>
    <t>999966401-NORTHERN POWERGRID METERING LTD, GR</t>
  </si>
  <si>
    <t>999966410-VORTEX SOLAR UK LIMITED, GR</t>
  </si>
  <si>
    <t>10695898-BANCO DO BRASIL SA</t>
  </si>
  <si>
    <t>17890846-BANCO SAFRA SA</t>
  </si>
  <si>
    <t>5746468-BANCO ALFA DE INVESTIMENTO S.A.</t>
  </si>
  <si>
    <t>13560672-AXION ENERGY ARGENTINA SA</t>
  </si>
  <si>
    <t>19120874-TELECOM PERSONAL SA</t>
  </si>
  <si>
    <t>19470087-RENOVA S.A.</t>
  </si>
  <si>
    <t>19591365-GREENWIND S.A.</t>
  </si>
  <si>
    <t>11574968-COMPANHIA DE GAS DE SAO PAULO COMGAS SAA</t>
  </si>
  <si>
    <t>13414444-BRASKEM NETHERLANDS B.V.</t>
  </si>
  <si>
    <t>13495460-ELDORADO BRASIL CELULOSE SA</t>
  </si>
  <si>
    <t>17731082-MARGEM COMPANHIA DE MINERACAO</t>
  </si>
  <si>
    <t>17892808-CMPC CELULOSE RIOGRANDENSE LTDA.</t>
  </si>
  <si>
    <t>19319229-ALVEAN SUGAR SL</t>
  </si>
  <si>
    <t>19684133-TEREOS ACUCAR E ENERGIA BRASIL S.A.</t>
  </si>
  <si>
    <t>19686783-COMPANHIA ENERGETICA SAO JOSE</t>
  </si>
  <si>
    <t>19686785-TEREOS ACUCAR E ENERGIA ANDRADE S.A.</t>
  </si>
  <si>
    <t>19991656-RAIZEN COMBUSTIVEIS S.A.</t>
  </si>
  <si>
    <t>12088527-REPUBBLICA FEDERATIVA DO BRASIL</t>
  </si>
  <si>
    <t>12231894-CEMENTOS ARGOS S.A.</t>
  </si>
  <si>
    <t>18918568-INKIA AMERICAS LIMITED</t>
  </si>
  <si>
    <t>19655745-SOCIEDAD PORTUARIA EL CAYAO SA ESP</t>
  </si>
  <si>
    <t>19843326-ZACAPA S.A.R.L.</t>
  </si>
  <si>
    <t>19437473-EULER HERMES SA NV</t>
  </si>
  <si>
    <t>19655176-XIGNUX SA DE CV</t>
  </si>
  <si>
    <t>10696049-YURA SA</t>
  </si>
  <si>
    <t>18827881-MINERA CHINALCO PERU S.A.</t>
  </si>
  <si>
    <t>19790534-SAN MIGUEL INDUSTRIAS PET S.A</t>
  </si>
  <si>
    <t>20046857-ENFOCA DISCOVERY 2 LP</t>
  </si>
  <si>
    <t>12738275-BRASIL TERMINAL PORTUARIO S.A</t>
  </si>
  <si>
    <t>11676361-HIDROELECTRICA LA CONFLUENCIA S.A.</t>
  </si>
  <si>
    <t>19035590-SOCIEDAD CONCESIONARIA NUEVO PUDAHUEL SA</t>
  </si>
  <si>
    <t>19843292-CERRO DOMINADOR CSP S.A</t>
  </si>
  <si>
    <t>19816507-EUROPEJSKI FUNDUSZ LEASINGOWY S.A.</t>
  </si>
  <si>
    <t>20046499-OLAM POLSKA SP. Z O.O.</t>
  </si>
  <si>
    <t>18258990-METRO DE LIMA LINEA 2 S.A.</t>
  </si>
  <si>
    <t>19654458-BP EUROPA SE</t>
  </si>
  <si>
    <t>17957077-DIAGEO NORTHERN IRELAND LIMITED</t>
  </si>
  <si>
    <t>11465310-SIEMENS FINANCIERINGSMAATSCHAPPIJ NV</t>
  </si>
  <si>
    <t>11509943-DEUTSCHE TELEKOM INTERNATIONAL FINANCE B.V.</t>
  </si>
  <si>
    <t>12775395-ORBIAN FINANCIAL SERVICES II LTD</t>
  </si>
  <si>
    <t>18500156-ROCHE HOLDINGS INC</t>
  </si>
  <si>
    <t>18579616-BAYER US FINANCE LLC</t>
  </si>
  <si>
    <t>19033831-GE CAPITAL INTERNATIONAL FUNDING COMPANY PUC</t>
  </si>
  <si>
    <t>19058230-AMAZON.COM INC</t>
  </si>
  <si>
    <t>19160594-PURE FINANCE S.A.</t>
  </si>
  <si>
    <t>19589174-DAIMLER INTERNATIONAL FINANCE B.V.</t>
  </si>
  <si>
    <t>19866162-BAYER US FINANCE II LLC</t>
  </si>
  <si>
    <t>19894740-ABBOTT IRELAND FINANCING DAC</t>
  </si>
  <si>
    <t>5086933-HEINEKEN NV</t>
  </si>
  <si>
    <t>20046960-RHI MAGNESITA GMBH</t>
  </si>
  <si>
    <t>19815522-SOCIEDAD PORTUARIA TERMINAL DE CONTENEDORES DE BUENAVENTURA S.A.</t>
  </si>
  <si>
    <t>19893993-PATRIMONIO AUTONOMO UNION DEL SUR</t>
  </si>
  <si>
    <t>17575277-BMW US CAPITAL LLC</t>
  </si>
  <si>
    <t>17893511-IBERWIND DESENVOLVIMENTO E PROJECTOS S.A.</t>
  </si>
  <si>
    <t>19655372-SUPERSTRADA PEDEMONTANA VENETA SPA</t>
  </si>
  <si>
    <t>12702864-BPCE SA</t>
  </si>
  <si>
    <t>13633468-HSBC HOLDING PLC</t>
  </si>
  <si>
    <t>18578855-ING GROEP NV</t>
  </si>
  <si>
    <t>18578999-LLOYDS BANKING GROUP PLC</t>
  </si>
  <si>
    <t>18579760-CREDIT SUISSE GROUP FUNDING GUERNSEY LTD</t>
  </si>
  <si>
    <t>19286833-UBS GROUP FUNDING SWITZERLAND AG</t>
  </si>
  <si>
    <t>25628-CREDIT SUISSE GROUP AG</t>
  </si>
  <si>
    <t>4841680-THE BANK OF NEW YORK MELLON</t>
  </si>
  <si>
    <t>4841698-CREDIT LYONNAIS</t>
  </si>
  <si>
    <t>4849092-THE GOVERNOR AND COMPANY OF THE BANK OF IRELAND</t>
  </si>
  <si>
    <t>4849146-KAS BANK N.V</t>
  </si>
  <si>
    <t>4849174-NATIONAL BANK OF CANADA</t>
  </si>
  <si>
    <t>4886959-CITIBANK N.A.</t>
  </si>
  <si>
    <t>4887056-K&amp;H BANK ZRT LLC</t>
  </si>
  <si>
    <t>4887093-ZAGREBACKA BANKA DD</t>
  </si>
  <si>
    <t>4903274-UNITED OVERSEAS BANK LIMITED</t>
  </si>
  <si>
    <t>5032741-CESKOSLOVENSKA OBCHODNI BANKA A.S.</t>
  </si>
  <si>
    <t>5032869-TORONTO DOMINION BANK</t>
  </si>
  <si>
    <t>5219782-BANK OF MONTREAL</t>
  </si>
  <si>
    <t>5291950-STANDARD CHARTERED BANK</t>
  </si>
  <si>
    <t>5308325-THE SAUDI BRITISH BANK</t>
  </si>
  <si>
    <t>5308439-CREDIT AGRICOLE SA</t>
  </si>
  <si>
    <t>5308535-STANDARD CHARTERED BANK</t>
  </si>
  <si>
    <t>5309282-J.P. MORGAN AG</t>
  </si>
  <si>
    <t>5309357-RIYAD BANK HEAD OFFICE METHODS OPERATIONS DIVISION</t>
  </si>
  <si>
    <t>5311452-THE BANK OF NEW YORK MELLON INTERNATIONAL LTD</t>
  </si>
  <si>
    <t>5747614-BANK OF AMERICA NATIONAL ASSOCIATION</t>
  </si>
  <si>
    <t>5751271-GOLDMAN SACHS MITSUI MARINE DERIVATIVE PRODUCTS L.P.</t>
  </si>
  <si>
    <t>5816856-MEDIOBANCA BANCA DI CREDITO FINANZIARIO SPA</t>
  </si>
  <si>
    <t>5842263-MIZUHO BANK LTD</t>
  </si>
  <si>
    <t>5874728-CITIGROUP INC</t>
  </si>
  <si>
    <t>5933611-JP MORGAN CHASE AND CO</t>
  </si>
  <si>
    <t>23201-BANCO SANTANDER MEXICO</t>
  </si>
  <si>
    <t>100372496-INFRAESTRUCTURA ENERGETICA NOVA S A B DE C V</t>
  </si>
  <si>
    <t>100375336-TOTAL SA</t>
  </si>
  <si>
    <t>100878949-PROMOTORA DEL DESARROLLO DE AMERICA LATINA SA DE CV</t>
  </si>
  <si>
    <t>101684159-TENEDORA DE CINES SA DE CV</t>
  </si>
  <si>
    <t>104314-INDUSTRIAS BACHOCO SAB DE CV</t>
  </si>
  <si>
    <t>105808127-STYROPEK MEXICO SA DE CV</t>
  </si>
  <si>
    <t>106610523-COVESTRO SA DE CV</t>
  </si>
  <si>
    <t>106738865-SODEXO MEXICO SERVICIOS DE PERSONAL SA DE CV</t>
  </si>
  <si>
    <t>107475798-EXXONMOBIL EXPLORACION Y PRODUCCION MEXICO S DE RL DE CV</t>
  </si>
  <si>
    <t>107482601-IBERDROLA MEXICO SA DE CV</t>
  </si>
  <si>
    <t>110893328-AC BEBIDAS S DE RL DE CV</t>
  </si>
  <si>
    <t>113137273-CINEMEX HOLDINGS USA INC</t>
  </si>
  <si>
    <t>115148910-GRIFOS Y ACCESORIOS MEXICANOS SA DE CV</t>
  </si>
  <si>
    <t>18731250-PETROLEOS MEXICANOS</t>
  </si>
  <si>
    <t>199579-OFFICE DEPOT DE MEXICO SA DE CV</t>
  </si>
  <si>
    <t>207501-DOWELL SCHLUMBERGER DE MEXICO SA DE CV</t>
  </si>
  <si>
    <t>22897696-INNOVA SPORT SA DE CV</t>
  </si>
  <si>
    <t>23224984-PEMEX EXPLORACION Y PRODUCCION</t>
  </si>
  <si>
    <t>26791584-IMPORTACIONES PH SA DE CV</t>
  </si>
  <si>
    <t>386996-AZERTIA TECNOLOGIAS DE LA INFORMACION MEXICO SA DE CV</t>
  </si>
  <si>
    <t>402336-VALORES CORPORATIVOS SOFTTEK SA DE CV</t>
  </si>
  <si>
    <t>427875-COMISION FEDERAL DE ELECTRICIDAD</t>
  </si>
  <si>
    <t>44989362-SUNGLASS HUT DE MEXICO SAPI DE CV</t>
  </si>
  <si>
    <t>44992377-OPERADORA CINEPOLIS SA DE CV</t>
  </si>
  <si>
    <t>57874202-MINERA FRISCO SAB DE CV</t>
  </si>
  <si>
    <t>58819282-POLIOLES SA DE CV</t>
  </si>
  <si>
    <t>59988773-XIGNUX SA DE CV</t>
  </si>
  <si>
    <t>85803-PRAXAIR MEXICO S DE RL DE CV</t>
  </si>
  <si>
    <t>111094421-NOMURA INTERNATIONAL PLC</t>
  </si>
  <si>
    <t>112687557-LIBERBANK SA</t>
  </si>
  <si>
    <t>15184428-NATIONAL AUSTRALIA BANK LIMITED</t>
  </si>
  <si>
    <t>15742707-WELLS FARGO BANK NA</t>
  </si>
  <si>
    <t>24770333-CANADIAN IMPERIAL BANK OF COMMERCE</t>
  </si>
  <si>
    <t>25056763-BANCO LATINOAMERICANO DE COMERCIO EXTERIOR SA</t>
  </si>
  <si>
    <t>26791631-FLEET NATIONAL BANK</t>
  </si>
  <si>
    <t>4269098-DEUTSCHE BANK AG</t>
  </si>
  <si>
    <t>4269254-UBS AG ZURICH</t>
  </si>
  <si>
    <t>4269281-BANK OF AMERICA, N.A.</t>
  </si>
  <si>
    <t>56430226-BANKIA SA</t>
  </si>
  <si>
    <t>102110033-INVERCAP SERVICE MANAGEMENT SA DE CV</t>
  </si>
  <si>
    <t>19218497-TELEFONICA FACTORING MEXICO SA DE CV SOFOM ENR</t>
  </si>
  <si>
    <t>101573365-IDEAL SANEAMIENTO DE SALTILLO SA DE CV</t>
  </si>
  <si>
    <t>101745150-AUTOVIA QUERETARO SA DE CV</t>
  </si>
  <si>
    <t>103457147-VENTIKA SAPI DE CV</t>
  </si>
  <si>
    <t>103457153-VENTIKA II SAPI DE CV</t>
  </si>
  <si>
    <t>103611715-TAG PIPELINES NORTE S DE RL DE CV</t>
  </si>
  <si>
    <t>104341179-TAG NORTE HOLDING S DE RL DE CV</t>
  </si>
  <si>
    <t>110857129-CONCESIONARIA AT-AT SA DE CV</t>
  </si>
  <si>
    <t>111336644-PARQUE EOLICO REYNOSA III</t>
  </si>
  <si>
    <t>112816983-FIDEICOMISO CIB2868 CRCELES IDEAL</t>
  </si>
  <si>
    <t>14502419-CONCESIONARIA DE VIAS IRAPUATO QUERETARO SA DE CV</t>
  </si>
  <si>
    <t>23835794-GIGANTE GRUPO INMOBILIARIO SA DE CV</t>
  </si>
  <si>
    <t>26863302-ECOSISTEMA DE COLIMA SA DE CV</t>
  </si>
  <si>
    <t>27059494-CONCECUTEX SA DE CV</t>
  </si>
  <si>
    <t>27088431-EOLIATEC DEL PACIFICO SAPI DE CV</t>
  </si>
  <si>
    <t>27095973-EOLIATEC DEL ISTMO SA PI DE CV</t>
  </si>
  <si>
    <t>27248054-AGUAS TRATADAS DEL VALLE DE MEXICO SA DE CV</t>
  </si>
  <si>
    <t>36461727-AGUAS TRATADAS DE GUADALAJARA SA DE CV</t>
  </si>
  <si>
    <t>54480853-AQUOS EL REALITO SA DE CV</t>
  </si>
  <si>
    <t>54558904-AQUASOL MORELIA SA DE CV</t>
  </si>
  <si>
    <t>57849068-OPERADORA DE INFRAESTRUCTURA ESPECIALIZADA DE GUANAJUATO SAPI DE CV</t>
  </si>
  <si>
    <t>59453328-PROVETREN SA DE CV</t>
  </si>
  <si>
    <t>59455193-ECOSISTEMA DE CELAYA SA DE CV</t>
  </si>
  <si>
    <t>13179887-SECRETARIA DE ADMINISTRACION Y FINANZAS SECRETARIA DE EDUCACION</t>
  </si>
  <si>
    <t>23401-BANCO SANTANDER CHILE</t>
  </si>
  <si>
    <t>1967706-HINO CHILE S.A.</t>
  </si>
  <si>
    <t>2443694-INST. DE SALUD PREVISIONAL FUSAT LTDA</t>
  </si>
  <si>
    <t>283585-NESTLE CHILE SA</t>
  </si>
  <si>
    <t>284105-3M CHILE SA</t>
  </si>
  <si>
    <t>284276-SODEXO CHILE SA</t>
  </si>
  <si>
    <t>2858744-CANAL 13 S.A.</t>
  </si>
  <si>
    <t>3804850-STERICYCLE MINERIA SPA</t>
  </si>
  <si>
    <t>3910608-UNICON CHILE S A</t>
  </si>
  <si>
    <t>3923584-RED ELECTRICA DEL NORTE S.A.</t>
  </si>
  <si>
    <t>4011214-NEPHROCARE CHILE S.A.</t>
  </si>
  <si>
    <t>744336-ASFALTOS CONO SUR SA</t>
  </si>
  <si>
    <t>3897444-AELA EOLICA SARCO SPA</t>
  </si>
  <si>
    <t>3897445-AELA EOLICA LLANQUIHUE SPA</t>
  </si>
  <si>
    <t>3992427-RUTA DEL LOA SOCIEDAD CONCESIONARIA S.A.</t>
  </si>
  <si>
    <t>288782-ITAU CORPBANCA</t>
  </si>
  <si>
    <t>3550103-BANCO POPOLARE DI VERONA E NOVARRA SCRL</t>
  </si>
  <si>
    <t>784368-BANCO CONSORCIO</t>
  </si>
  <si>
    <t>826787-SOCIETE GENERALE SA</t>
  </si>
  <si>
    <t>2472576-INVERSIONES HDI LIMITADA</t>
  </si>
  <si>
    <t>586521-RECAUMED S.A.</t>
  </si>
  <si>
    <t>279188-SOC DE INV DE AVIACION LTDA</t>
  </si>
  <si>
    <t>284700-CONSTRUMART S A</t>
  </si>
  <si>
    <t>3478485-PLANTA DE TRATAMIENTO DE RILES RILSA SPA</t>
  </si>
  <si>
    <t>3897763-REALE CHILE SEGUROS GENERALES</t>
  </si>
  <si>
    <t>431258-BETHIA S.A.</t>
  </si>
  <si>
    <t>453280-I MED S.A.</t>
  </si>
  <si>
    <t>635537-SOC. CONCESIONARIA AUTOPISTA INTERPORTUA</t>
  </si>
  <si>
    <t>2590545-MOBILINK S.A.</t>
  </si>
  <si>
    <t>3977403-E2E S.A.</t>
  </si>
  <si>
    <t>Suma de EC_DW_BU_HOR_B</t>
  </si>
  <si>
    <t>Retail other</t>
  </si>
  <si>
    <t>Retail Credit Cards - CIB - Spain</t>
  </si>
  <si>
    <t>Retail Other-Standardised and self employed - CIB-Spain</t>
  </si>
  <si>
    <t>Non standardised enterprises - CIB - Spain</t>
  </si>
  <si>
    <t>Real Estate Developers - CIB - Spain</t>
  </si>
  <si>
    <t>Global Corporate - CIB - Spain</t>
  </si>
  <si>
    <t>Project Finance - CIB - Spain</t>
  </si>
  <si>
    <t>Banks - CIB - Spain</t>
  </si>
  <si>
    <t>Other Financial Institutions - CIB - Spain</t>
  </si>
  <si>
    <t>Sovereign Foreign Currency - CIB - Spain</t>
  </si>
  <si>
    <t>Other - CIB - Spain</t>
  </si>
  <si>
    <t>Global Corporate - CIB-Spain-Subsidiaries</t>
  </si>
  <si>
    <t>Other Subsidiaries - CIB - Spain</t>
  </si>
  <si>
    <t>Retail Other-Standardised and self employed - CIB-Other Europe</t>
  </si>
  <si>
    <t>Standardised enterprises - CIB-Other Europe</t>
  </si>
  <si>
    <t>Non standardised enterprises - CIB - Other Europe</t>
  </si>
  <si>
    <t>Global Corporate - CIB - Other Europe</t>
  </si>
  <si>
    <t>Project Finance - CIB - Other Europe</t>
  </si>
  <si>
    <t>Banks - CIB - Other Europe</t>
  </si>
  <si>
    <t>Other Financial Institutions - CIB - Other Europe</t>
  </si>
  <si>
    <t>Sovereign Foreign Currency - CIB - Other Europe</t>
  </si>
  <si>
    <t>Other - CIB - Other Europe</t>
  </si>
  <si>
    <t>Standardised enterprises - CIB-London Branch</t>
  </si>
  <si>
    <t>Global Corporate - CIB - London Branch</t>
  </si>
  <si>
    <t>Project Finance - CIB - London Branch</t>
  </si>
  <si>
    <t>Banks - CIB - London Branch</t>
  </si>
  <si>
    <t>Other Financial Institutions - CIB - London Branch</t>
  </si>
  <si>
    <t>Sovereign Foreign Currency - CIB - London Branch</t>
  </si>
  <si>
    <t>Other - CIB - London Branch</t>
  </si>
  <si>
    <t>Global Corporate - CIB - New York</t>
  </si>
  <si>
    <t>Project Finance - CIB - New York</t>
  </si>
  <si>
    <t>Banks-CIB-New York</t>
  </si>
  <si>
    <t>Other Financial Institutions - CIB - New York</t>
  </si>
  <si>
    <t>Sovereign Foreign Currency - CIB - New York</t>
  </si>
  <si>
    <t>Other - CIB - New York</t>
  </si>
  <si>
    <t>Standardised enterprises - CIB-Asia</t>
  </si>
  <si>
    <t>Global Corporate - CIB - Asia</t>
  </si>
  <si>
    <t>Project Finance - CIB - Asia</t>
  </si>
  <si>
    <t>Banks - CIB - Asia</t>
  </si>
  <si>
    <t>Other Financial Institutions - CIB - Asia</t>
  </si>
  <si>
    <t>Sovereign Foreign Currency - CIB - Asia</t>
  </si>
  <si>
    <t>Banks - CIB - Portugal</t>
  </si>
  <si>
    <t>Global Corporate - Corporates - CIB-Portugal</t>
  </si>
  <si>
    <t>Project Finance - CIB - Portugal</t>
  </si>
  <si>
    <t>CC.AA.: Ayuntamientos-GBM-Totta</t>
  </si>
  <si>
    <t>Non standardised enterprises - CIB - Portugal</t>
  </si>
  <si>
    <t>Standardised enterprises - CIB-Portugal</t>
  </si>
  <si>
    <t>Other - CIB - Portugal</t>
  </si>
  <si>
    <t>Other Financial Institutions - CIB - Portugal IFIC</t>
  </si>
  <si>
    <t>Non standardised enterprises - CIB - Portugal IFIC</t>
  </si>
  <si>
    <t>Standardised enterprises - CIB-Portugal-IFIC</t>
  </si>
  <si>
    <t>Other - CIB - Portugal IFIC</t>
  </si>
  <si>
    <t>Non standardised enterprises - CIB - Portugal BANIF</t>
  </si>
  <si>
    <t>Global Corporate - CIB - BANIF</t>
  </si>
  <si>
    <t>Otros-GBM-BANIF</t>
  </si>
  <si>
    <t>Global Corporate - Corporates - CIB-Popular Portugal</t>
  </si>
  <si>
    <t>Other Financial Institutions - CIB - Popular Portugal</t>
  </si>
  <si>
    <t>Non standardised enterprises - CIB - Popular Portugal</t>
  </si>
  <si>
    <t>Standardised enterprises - CIB-Popular Portugal</t>
  </si>
  <si>
    <t>Other - CIB - Popular Portugal</t>
  </si>
  <si>
    <t>Global Corporate - CIB - Argentina</t>
  </si>
  <si>
    <t>Banks - CIB - Argentina</t>
  </si>
  <si>
    <t>Other Financial Institutions - CIB - Argentina</t>
  </si>
  <si>
    <t>Global Corporate - CIB - Colombia</t>
  </si>
  <si>
    <t>Banks-CIB-Colombia</t>
  </si>
  <si>
    <t>Other Financial Institutions-CIB-Colombia</t>
  </si>
  <si>
    <t>Global Corporate - CIB - Uruguay</t>
  </si>
  <si>
    <t>Project Finance - CIB - Uruguay</t>
  </si>
  <si>
    <t>Banks - CIB - Uruguay</t>
  </si>
  <si>
    <t>Other Financial Institutions - CIB - Uruguay</t>
  </si>
  <si>
    <t>Banks - CIB - Mexico</t>
  </si>
  <si>
    <t>Global Corporate - CIB - Brazil</t>
  </si>
  <si>
    <t>Project Finance - CIB - Brazil</t>
  </si>
  <si>
    <t>Banks - CIB - Brazil</t>
  </si>
  <si>
    <t>Other Financial Institutions - CIB - Brazil</t>
  </si>
  <si>
    <t>Sovereign Foreign Currency - CIB - Brazil</t>
  </si>
  <si>
    <t>Other financial institutions - CIB - Chile</t>
  </si>
  <si>
    <t>Global Corporate - CIB - USA Santander Bank</t>
  </si>
  <si>
    <t>Banks - CIB - Other Branches Europe Benelux</t>
  </si>
  <si>
    <t>Global Corporate - CIB - Peru</t>
  </si>
  <si>
    <t>Project Finance - CIB - Peru</t>
  </si>
  <si>
    <t>Banks - CIB - Peru</t>
  </si>
  <si>
    <t>Banks - CIB - USA Santander Bank</t>
  </si>
  <si>
    <t>Other Financial Institutions - CIB - Peru</t>
  </si>
  <si>
    <t>Other Financial Institutions - CIB - USA Santander Bank</t>
  </si>
  <si>
    <t>Sovereign Foreign Currency - CIB - Peru</t>
  </si>
  <si>
    <t>Project Finance - CIB - USA Santander Bank</t>
  </si>
  <si>
    <t>Non Global Corporate - CIB - San UK</t>
  </si>
  <si>
    <t>Other Financial Institutions - CIB - San UK</t>
  </si>
  <si>
    <t>Global Corporate-Large corporates - CIB- San UK</t>
  </si>
  <si>
    <t>Banks - CIB - San UK</t>
  </si>
  <si>
    <t>Project Finance - CIB - San UK</t>
  </si>
  <si>
    <t>Interbusiness Banks - CIB - Brazil</t>
  </si>
  <si>
    <t>Interbusiness Banks - CIB - Chile</t>
  </si>
  <si>
    <t>Interbusiness Global Corporate - CIB - Argentina</t>
  </si>
  <si>
    <t>Interbusiness Global Corporate - CIB - Brazil</t>
  </si>
  <si>
    <t>Interbusiness Sovereign Foreign Currency - CIB - Mexico</t>
  </si>
  <si>
    <t>Interbusiness Global Corporate - CIB - Chile</t>
  </si>
  <si>
    <t>Interbusiness Sovereign Foreign Currency - CIB - Brazil</t>
  </si>
  <si>
    <t>Interbusiness Other - CIB - Peru</t>
  </si>
  <si>
    <t>Interbusiness Global Corporate - CIB - Colombia</t>
  </si>
  <si>
    <t>Interbusiness Global Corporate - CIB - Mexico</t>
  </si>
  <si>
    <t>Interbusiness Other Financial Institutions - CIB - San UK</t>
  </si>
  <si>
    <t>Interbusiness Global Corporate - CIB - Peru</t>
  </si>
  <si>
    <t>Interbusiness Other Financial Institutions - CIB - Portugal</t>
  </si>
  <si>
    <t>Interbusiness Corporate CIB-Corporates - CIB-Portugal</t>
  </si>
  <si>
    <t>Interbusiness Other Financial Institutions - CIB - Peru</t>
  </si>
  <si>
    <t>Interbusiness Other Financial Institutions - CIB - Mexico</t>
  </si>
  <si>
    <t>Interbusiness Other Financial Institutions - CIB - Chile</t>
  </si>
  <si>
    <t>Interbusiness Other Financial Institutions - CIB - Brazil</t>
  </si>
  <si>
    <t>Standardised enterprises - CIB - Spain</t>
  </si>
  <si>
    <t>Interbusiness Project Finance - CIB - Chile</t>
  </si>
  <si>
    <t>Interbusiness Project Finance - CIB - Mexico</t>
  </si>
  <si>
    <t>Interbusiness Banks - CIB - Portugal</t>
  </si>
  <si>
    <t>Interbusiness Banks - CIB - Poland</t>
  </si>
  <si>
    <t>Interbusiness Global Corporate - CIB - Poland</t>
  </si>
  <si>
    <t>Interbusiness Project Finance - CIB - Peru</t>
  </si>
  <si>
    <t>Interbusiness Other Financial Institutions - CIB - Poland</t>
  </si>
  <si>
    <t>Global Corporate - CIB - Other Spain</t>
  </si>
  <si>
    <t>Interbusiness standardised enterprises - CIB - Peru</t>
  </si>
  <si>
    <t>Interbusiness Project Finance - CIB - Colombia</t>
  </si>
  <si>
    <t>Other Financial Institutions - CIB - Other Spain</t>
  </si>
  <si>
    <t>Interbusiness Other - CIB - Brazil</t>
  </si>
  <si>
    <t>Project Finance - CIB - Other Spain</t>
  </si>
  <si>
    <t>Interbusiness Other - CIB - Colombia</t>
  </si>
  <si>
    <t>Interbusiness Other - CIB - Mexico</t>
  </si>
  <si>
    <t>Banks – CIB- Other Spain</t>
  </si>
  <si>
    <t>Other - CIB - Other Spain</t>
  </si>
  <si>
    <t>Interbusiness Other - CIB – Argentina</t>
  </si>
  <si>
    <t>Sovereign Foreign Currency - CIB - Mexico - Wholesale</t>
  </si>
  <si>
    <t>Global Corporate - CIB - Mexico - Wholesale</t>
  </si>
  <si>
    <t>Banks - CIB - Mexico - Wholesale</t>
  </si>
  <si>
    <t>Other Financial Institutions - CIB - Mexico - Wholesale</t>
  </si>
  <si>
    <t>Project Finance - CIB - Mexico - Wholesale</t>
  </si>
  <si>
    <t>Public sector Governments - CIB - Mexico - Wholesale</t>
  </si>
  <si>
    <t>Non standardised enterprises - CIB - Mexico - Wholesale</t>
  </si>
  <si>
    <t>Real Estate Developers - CIB - Mexico - Wholesale</t>
  </si>
  <si>
    <t>Global Corporate - CIB - Chile - Wholesale</t>
  </si>
  <si>
    <t>Project Finance - CIB - Chile - Wholesale</t>
  </si>
  <si>
    <t>Banks - CIB - Chile - Wholesale</t>
  </si>
  <si>
    <t>No Banks No Funds - CIB - Chile - Wholesale</t>
  </si>
  <si>
    <t>Other Financial Institutions Funds - CIB-Chile-Wholesale</t>
  </si>
  <si>
    <t>Non standardised enterprises - CIB - Chile - Wholesale</t>
  </si>
  <si>
    <t>Non standardised enterprises Local Corporates - CIB-Chile-Wholesale</t>
  </si>
  <si>
    <t>Other Corporate Invesment Banking - CIB - USA Santander Bank - Wholesale</t>
  </si>
  <si>
    <t>Corporate-CIB-Poland-Wholesale</t>
  </si>
  <si>
    <t>Enterprises Property-CIB-Poland-Wholesale</t>
  </si>
  <si>
    <t>Enterprises Commercial-CIB-Poland-Wholesale</t>
  </si>
  <si>
    <t>EC_DW_RISKTYPEUNIT_B</t>
  </si>
  <si>
    <t>37-[2.25;2.5)</t>
  </si>
  <si>
    <t>45-[4.25;4.5)</t>
  </si>
  <si>
    <t>52-[10;12.5)</t>
  </si>
  <si>
    <t>14-(60;65]</t>
  </si>
  <si>
    <t>14-[0.3;0.325)</t>
  </si>
  <si>
    <t>11-(45;50]</t>
  </si>
  <si>
    <t>3-[0.025;0.05)</t>
  </si>
  <si>
    <t>15-(65;70]</t>
  </si>
  <si>
    <t>33-[1.25;1.5)</t>
  </si>
  <si>
    <t>7-[0.125;0.15)</t>
  </si>
  <si>
    <t>36-[2;2.25)</t>
  </si>
  <si>
    <t>6-(20;25]</t>
  </si>
  <si>
    <t>11316730-DESARROLLOS EMPRESARIALES TRAFALGAR SL UNIPERSONAL</t>
  </si>
  <si>
    <t>12464372-SUMA OPERADOR DE TELECOMUNICACIONES SLU</t>
  </si>
  <si>
    <t>24470696-PRIDE INVESTMENTS SA</t>
  </si>
  <si>
    <t>30734-BUREAU VERITAS INVERSIONES SL</t>
  </si>
  <si>
    <t>4832957-IDOM CONSULTING ENGINEERING ARCHITECTURE SA</t>
  </si>
  <si>
    <t>5021860-HERMANOS GARCIA ALAMO S.L.</t>
  </si>
  <si>
    <t>5021964-BIORRECICLAJE DE CADIZ S.A.</t>
  </si>
  <si>
    <t>5141129-SUPERVISION Y CONTROL SA</t>
  </si>
  <si>
    <t>10133619-MATERIALES INOXIDABLES SL</t>
  </si>
  <si>
    <t>10574173-CASH HIPER VECINO S.L.</t>
  </si>
  <si>
    <t>10576073-TECNOLOGIA MECANICA DEL SUR SL TECMESUR</t>
  </si>
  <si>
    <t>10697751-FERROS DO BARBANZA SL</t>
  </si>
  <si>
    <t>10971389-CARNICAS Y ELABORADOS SERRANOS S.L.</t>
  </si>
  <si>
    <t>11047860-GO FRUSELVA S.L.</t>
  </si>
  <si>
    <t>11628770-IMPORTADORA LOS GILES S.L.UNIPERSONAL</t>
  </si>
  <si>
    <t>11676596-INGENIERIA CALDERERIA Y MECANIZADOS SLU</t>
  </si>
  <si>
    <t>11840494-CARREIRAS CILLERO SL</t>
  </si>
  <si>
    <t>11874962-LAURO EXPLOTACIONES SUPERMERCADO SLU</t>
  </si>
  <si>
    <t>12010438-SOVENA ESPA#A S.A.</t>
  </si>
  <si>
    <t>12087715-METAL CRIS JHON SL</t>
  </si>
  <si>
    <t>12152925-NUAL SUPERMERCADOS SL</t>
  </si>
  <si>
    <t>12275942-SUPERMERCADO CIDON SL</t>
  </si>
  <si>
    <t>12435135-ADOBINVE SL</t>
  </si>
  <si>
    <t>12465059-CONSTANTIA TOBEPAL SLU</t>
  </si>
  <si>
    <t>12497107-MOISES MU#OZ E HIJOS SL</t>
  </si>
  <si>
    <t>12631936-TAFAME SA</t>
  </si>
  <si>
    <t>12666597-CARNICAS BONSABOR SL</t>
  </si>
  <si>
    <t>12737496-SUPERMERCADO CONTRERAS 2010 SL</t>
  </si>
  <si>
    <t>12811356-ALIMENTACION ORATS Y EKAITZ S.L.</t>
  </si>
  <si>
    <t>13132484-CASH VIRGEN DE LA CABEZA SL</t>
  </si>
  <si>
    <t>13173704-MACROSNACKS S.L.U</t>
  </si>
  <si>
    <t>13264205-HYDRACORTE S.L.U.</t>
  </si>
  <si>
    <t>13298071-SUMINISTROS VACAS SL</t>
  </si>
  <si>
    <t>13299339-CASH CERCANIA SL</t>
  </si>
  <si>
    <t>13373001-SIDEHOTELES SL</t>
  </si>
  <si>
    <t>13373771-GRUPO AMIGOS 168 SL</t>
  </si>
  <si>
    <t>13413220-M DEL TORO GARRIDO SL</t>
  </si>
  <si>
    <t>13495345-IKOR SISTEMAS ELECTRONICOS S.L.</t>
  </si>
  <si>
    <t>13527561-TALPIEC MANAGEMENT SL</t>
  </si>
  <si>
    <t>13559664-INICIATIVAS PARA LA PROMOCION ARCENSE SL</t>
  </si>
  <si>
    <t>13633446-FISAIR S.L.U.</t>
  </si>
  <si>
    <t>13635297-CASTILLO DE SAN LUIS SL</t>
  </si>
  <si>
    <t>13635308-MANUEL UCAR SL</t>
  </si>
  <si>
    <t>13635333-JUAN Y PEPE SL</t>
  </si>
  <si>
    <t>13635443-EUROHIPER DISTRIBUCION S.L.</t>
  </si>
  <si>
    <t>13635531-SANDWICH L&amp;M S.L.</t>
  </si>
  <si>
    <t>13635719-MONTIVID SL</t>
  </si>
  <si>
    <t>13673665-FRICARNE SL</t>
  </si>
  <si>
    <t>17227549-COMAINOX SL</t>
  </si>
  <si>
    <t>17233107-LUANJU CLIMATIZACION INDUSTRIAL SL</t>
  </si>
  <si>
    <t>17237335-ALUDIUM TRANSFORMACION DE PRODUCTOS SOCIEDAD LIMITADA.</t>
  </si>
  <si>
    <t>17237542-VITHAS SANIDAD MALAGA INTERNACIONAL S.L.</t>
  </si>
  <si>
    <t>17275778-ALUINOX SL</t>
  </si>
  <si>
    <t>17294779-INDUSTRIAS ILMO SL</t>
  </si>
  <si>
    <t>17300227-VICTORIANO MARTIN MATEOS SL</t>
  </si>
  <si>
    <t>17301852-TAUX VALLES S.L.</t>
  </si>
  <si>
    <t>17306238-IBERHIPAC S.A.</t>
  </si>
  <si>
    <t>17322007-FABRICACIONES MECANICAS GUADAIRA SL</t>
  </si>
  <si>
    <t>17330035-ERRECE APLICACIONES INDUSTRIALES DEL LASER S.L.</t>
  </si>
  <si>
    <t>17352467-MONIBERIC SELECCION S.L.</t>
  </si>
  <si>
    <t>17364245-SARVAL BIO INDUSTRIES SLU</t>
  </si>
  <si>
    <t>17393665-CARNICAS MARTIN MI#ANBRES SL</t>
  </si>
  <si>
    <t>17419547-ARTESANO FOOD PROCESSING SL</t>
  </si>
  <si>
    <t>17423165-SINFINES FACTORY SOCIEDAD LIMITADA.</t>
  </si>
  <si>
    <t>17423698-INDUSTRIAS ABALDE SL</t>
  </si>
  <si>
    <t>17511811-CAMPOASTUR PRODUCTOS Y SERVICIOS S COOP</t>
  </si>
  <si>
    <t>17741004-CEREALES Y TRANSPORTES CHICO MARTIN SL</t>
  </si>
  <si>
    <t>17741846-VIA FERTYSEM S.L</t>
  </si>
  <si>
    <t>17990434-FRESNO METAL SL</t>
  </si>
  <si>
    <t>18106401-SUPER RAVIANTE SL</t>
  </si>
  <si>
    <t>18106482-DISTRIBUCIONES GOMEZ ALBA SL</t>
  </si>
  <si>
    <t>18138676-IDEACER INOX S.L.</t>
  </si>
  <si>
    <t>18199500-SUPER EL PARQUE S.L.</t>
  </si>
  <si>
    <t>18345028-VILASER-VILADECAVALLS LASER SL</t>
  </si>
  <si>
    <t>18715934-PESCANOVA ESPA#A SL</t>
  </si>
  <si>
    <t>18798895-STAINLESS PRODUCTS BCN SL</t>
  </si>
  <si>
    <t>18876599-AGRINOVA SOLUCIONES AGRICOLAS SLU</t>
  </si>
  <si>
    <t>19033092-SUPERMERCADOS LA SALVE SL</t>
  </si>
  <si>
    <t>19158874-CARNICERIAS IBAGAR SL</t>
  </si>
  <si>
    <t>19221854-V R FABRICA DE EMBUTIDOS SALAZONS E CURADOS SL</t>
  </si>
  <si>
    <t>19470265-ALIDROMUR SL</t>
  </si>
  <si>
    <t>19499434-A C SYSTEMS ATLANTIC SL</t>
  </si>
  <si>
    <t>19589405-COMERCIAL AGRICOLA Y GANADERA DE VILLARRIN SL</t>
  </si>
  <si>
    <t>19624978-CASH HELLIN SOCIEDAD LIMITADA</t>
  </si>
  <si>
    <t>19764030-DICAMJOSPI SL</t>
  </si>
  <si>
    <t>19765403-LASERGRAN LEVANTE S.L.</t>
  </si>
  <si>
    <t>19791720-CARBONICAS TUR SL</t>
  </si>
  <si>
    <t>19791724-DIZVALLE ALIMENTACION SL</t>
  </si>
  <si>
    <t>19791725-FRANCISCO GARCIA VEIGA E HIJOS SL</t>
  </si>
  <si>
    <t>19791729-EL BRICALLER SL</t>
  </si>
  <si>
    <t>19868321-ALDI PINTO SUPERMERCADOS SL</t>
  </si>
  <si>
    <t>19868350-ALDI DOS HERMANAS SUPERMERCADOS SL</t>
  </si>
  <si>
    <t>19892315-LOTUS BUNKERING SL</t>
  </si>
  <si>
    <t>19892361-SUPERMERCADOS ALACASA XXI SL</t>
  </si>
  <si>
    <t>19893168-ADOLFO GARCIA</t>
  </si>
  <si>
    <t>19893177-TORRADOS 2013 SL</t>
  </si>
  <si>
    <t>19924396-COMERCIAL MORALES TENERIFE SL</t>
  </si>
  <si>
    <t>23596435-CORTE ROBOTIZADO CATALU#A</t>
  </si>
  <si>
    <t>23618356-CASH COSTTO SL</t>
  </si>
  <si>
    <t>23621572-COMERCIAL DOALLO SL</t>
  </si>
  <si>
    <t>31525-CUNEXT COPPER INDUSTRIES S.L.</t>
  </si>
  <si>
    <t>4809356-METALCO SA</t>
  </si>
  <si>
    <t>4809735-SYNTHESIS COATING TECHNOLOGIES S.A</t>
  </si>
  <si>
    <t>4811875-MACOGA SA</t>
  </si>
  <si>
    <t>4812589-ACEROS BERGARA SA</t>
  </si>
  <si>
    <t>4813584-LABORATORIOS HIPRA SA</t>
  </si>
  <si>
    <t>4813696-KNORR-BREMSE ESPA#A S.A.U</t>
  </si>
  <si>
    <t>4815053-SANITAS SA DE HOSPITALES SA</t>
  </si>
  <si>
    <t>4816630-VIGUESA DE CALDERERIA SA</t>
  </si>
  <si>
    <t>4818311-ALMACENES SIDEROMETALURGICOS SA</t>
  </si>
  <si>
    <t>4818953-HERMANOS PLATERO MATE SA</t>
  </si>
  <si>
    <t>4821457-GRUPO METAL SYSTEM SA</t>
  </si>
  <si>
    <t>4824595-INSTALACIONES COMERCIALES Y FRIGORIFICAS DE VIGO SL</t>
  </si>
  <si>
    <t>4827832-FAGOR INDUSTRIAL SDAD COOP</t>
  </si>
  <si>
    <t>4827886-FAVRAM SL</t>
  </si>
  <si>
    <t>4830747-LAS MARISMAS DE LEBRIJA S.C.A.</t>
  </si>
  <si>
    <t>4830865-ULTRACONGELADOS VIRTO S.A.U.</t>
  </si>
  <si>
    <t>4833479-CU#ADO S.A.U</t>
  </si>
  <si>
    <t>4834685-ORONA S COOP</t>
  </si>
  <si>
    <t>4835147-DISTRIBUIDORA GENERAL ALAVESA SA</t>
  </si>
  <si>
    <t>4835257-TALLERES VACA SA</t>
  </si>
  <si>
    <t>4836111-TEXTIL SANTANDERINA S.A.</t>
  </si>
  <si>
    <t>4836624-MASETO S.L.</t>
  </si>
  <si>
    <t>4841345-IRIZAR SDAD. COOP.</t>
  </si>
  <si>
    <t>4842788-ONNERA LAUNDRY BARCELONA SA</t>
  </si>
  <si>
    <t>4845412-EMBUTIDOS MONELLS SA</t>
  </si>
  <si>
    <t>4850843-ROMEN SL</t>
  </si>
  <si>
    <t>4852412-NEUMATICOS SOLEDAD S.L.</t>
  </si>
  <si>
    <t>4855938-RODRIGUEZ MOLES S.A.</t>
  </si>
  <si>
    <t>4861244-CONFITERIAS DEL SUR SL</t>
  </si>
  <si>
    <t>4865139-INOXIDABLES DEL ATLANTICO SL</t>
  </si>
  <si>
    <t>4869264-BETAPACK S.A.U</t>
  </si>
  <si>
    <t>4871780-VEGO SUPERMERCADOS SAU</t>
  </si>
  <si>
    <t>4872041-ROBLES ELESER SL</t>
  </si>
  <si>
    <t>4872281-MECANIZADOS SAN PRUDENCIO SL</t>
  </si>
  <si>
    <t>4873034-NODOSA SL</t>
  </si>
  <si>
    <t>4873782-ELICE ENTREPOT S.A.U</t>
  </si>
  <si>
    <t>4887683-CATERING ARCASA SL</t>
  </si>
  <si>
    <t>4889054-HIERROS TORRES Y SAEZ SA</t>
  </si>
  <si>
    <t>4890179-ESTAMPACIONES METALICAS JOM SL</t>
  </si>
  <si>
    <t>4898068-PROMOTORA MENORQUINA DE TURISMO SA</t>
  </si>
  <si>
    <t>4901209-GRANAOLIVA S.L.</t>
  </si>
  <si>
    <t>4901334-HOTELERA ADEJE S.L.</t>
  </si>
  <si>
    <t>4902113-PROMESUR INDUSTRIAL COMPONENTS SL</t>
  </si>
  <si>
    <t>4907524-GENERAL COMPRAS HOTELERAS SL</t>
  </si>
  <si>
    <t>4908782-ASUCER ACEROS Y SUMINISTROS S.L.L.</t>
  </si>
  <si>
    <t>4909585-INAEL ELECTRICAL SYSTEMS S.A</t>
  </si>
  <si>
    <t>4910370-SECADEROS DE ALMAGUER S.A.</t>
  </si>
  <si>
    <t>4916058-CARPINTERIA NUESTRA SE#ORA DE LOURDES SL</t>
  </si>
  <si>
    <t>4920610-VIZCAINA DE INDUSTRIA Y COMERCIO SL</t>
  </si>
  <si>
    <t>4924315-LIDERKIT S.L.</t>
  </si>
  <si>
    <t>4925166-EIKA SOCIEDAD COOPERATIVA</t>
  </si>
  <si>
    <t>4932429-FF BOFILL SA</t>
  </si>
  <si>
    <t>4932911-KANALI SA</t>
  </si>
  <si>
    <t>4939548-SERHS FOOD AREA SL</t>
  </si>
  <si>
    <t>4949215-HIERROS MORA ANTON SA</t>
  </si>
  <si>
    <t>4965388-CARNICAS MARBRIS SL</t>
  </si>
  <si>
    <t>5000752-PROMOCIONES FINANCIERAS TURISTICAS SA</t>
  </si>
  <si>
    <t>5005463-GESTION Y EXPLOTACION DE RESTAURANTES SL</t>
  </si>
  <si>
    <t>5013754-AGROCAST SOCIEDAD CIVIL</t>
  </si>
  <si>
    <t>5014719-KLA FERR 27 SL</t>
  </si>
  <si>
    <t>5015477-TECHNOLOGY AND SECURITY DEVELOPMENTS SL</t>
  </si>
  <si>
    <t>5022808-ARTECHE LANTEGI ELKARTEA S.A</t>
  </si>
  <si>
    <t>5024347-SEGULA TECNOLOGIAS ESPA#A SAU</t>
  </si>
  <si>
    <t>5045069-FUENTES FERTILIZANTES SL</t>
  </si>
  <si>
    <t>5049850-TRANSPORTES FRANPAMA S.L.</t>
  </si>
  <si>
    <t>5056348-METALL BELDA CONSTRUCCIO I REPARACIO DE MAQUINARIA SL</t>
  </si>
  <si>
    <t>5058467-DYNEFF ESPA#A SL</t>
  </si>
  <si>
    <t>5062118-ESTEBO JUCAPRE S.L.</t>
  </si>
  <si>
    <t>5071650-ESPIRALES Y MAQUINARIA DE TRANSPORTE SL</t>
  </si>
  <si>
    <t>5077720-FERTINAGRO BIOTECH S.L</t>
  </si>
  <si>
    <t>5091605-FONT SALEM SL</t>
  </si>
  <si>
    <t>5096571-TECSELOR SL</t>
  </si>
  <si>
    <t>5106841-SUPERMERCADO VECINO S.L.</t>
  </si>
  <si>
    <t>5134877-MOYA SAUS E HIJOS SA</t>
  </si>
  <si>
    <t>5148937-MONBAKE GRUPO EMPRESARIAL S.A.U.</t>
  </si>
  <si>
    <t>5163578-HERMANOS PADILLA S.L.</t>
  </si>
  <si>
    <t>5165446-FAMA DEL ESCORIAL S.L.</t>
  </si>
  <si>
    <t>5186510-MERCADONA SA</t>
  </si>
  <si>
    <t>5198598-PROYECTOS E INSTALACION DE MATERIAL URBANO S.A.</t>
  </si>
  <si>
    <t>5265069-UNION DETALLISTAS ESPA#OLES SOCIEDAD COOPERATIVA S COOP</t>
  </si>
  <si>
    <t>5267133-PARADORES DE TURISMO DE ESPA#A SME SA</t>
  </si>
  <si>
    <t>5281018-GOYA EN ESPA#A S.A.U.</t>
  </si>
  <si>
    <t>5310853-COALIMENT PENEDES SA</t>
  </si>
  <si>
    <t>5335267-HUEVOS Y CARNES MALAGA SL</t>
  </si>
  <si>
    <t>5340176-TACORE SL</t>
  </si>
  <si>
    <t>5364959-VEROT SA</t>
  </si>
  <si>
    <t>5373917-CENTRAL BAR SA</t>
  </si>
  <si>
    <t>5431997-MELQUIADES RODRIGUEZ SA</t>
  </si>
  <si>
    <t>5468257-EL PASTORET DE LA SEGARRA S.L.</t>
  </si>
  <si>
    <t>5492715-ALMACENES MANUEL MARTINEZ SA</t>
  </si>
  <si>
    <t>5497133-SUPER CARMELA SL</t>
  </si>
  <si>
    <t>5520506-DISTRIBUIDORA BOSCH HERMANOS SA</t>
  </si>
  <si>
    <t>5521169-CARRION PARADAS S.L.</t>
  </si>
  <si>
    <t>5526977-TALLERES Y MONTAJES DE VILLARRUBIA SL</t>
  </si>
  <si>
    <t>5615800-MECALIA METALURGICA Y CALDERERIA SL</t>
  </si>
  <si>
    <t>5641024-HERMANOS GAVIRA S.L.</t>
  </si>
  <si>
    <t>5642010-PULPA MANCHA S.L.</t>
  </si>
  <si>
    <t>5644192-DISTRIBUCIONES ALIMENTICIAS VILLARPRIEGO SL</t>
  </si>
  <si>
    <t>5663754-AGROSERVICAMP S.L.</t>
  </si>
  <si>
    <t>5683010-MUSGRAVE ESPA#A SA</t>
  </si>
  <si>
    <t>5729186-DISTRIALACANT SL</t>
  </si>
  <si>
    <t>5733617-SUPERMERCADOS LA CAMPANA SL</t>
  </si>
  <si>
    <t>5763509-TECNOLOGIA DE CORTE E INGENIERIA SL</t>
  </si>
  <si>
    <t>5782661-COMERCIAL BLANENCA PROLAC SL</t>
  </si>
  <si>
    <t>5807141-TALLERES DOVAL SL</t>
  </si>
  <si>
    <t>5848131-TECNICAL TECNOLOGIA APLICADA SL</t>
  </si>
  <si>
    <t>5848524-CITRICOS DEL ANDARAX SA</t>
  </si>
  <si>
    <t>5870317-CONSTRUCCIONS METAL LIQUES GUINOX SL</t>
  </si>
  <si>
    <t>5876350-ESMEALFRA SL</t>
  </si>
  <si>
    <t>5883007-CONSTRUCCIONES METALICAS VIGO SA</t>
  </si>
  <si>
    <t>5886940-URCITER S.L.</t>
  </si>
  <si>
    <t>5889460-PLAYARSAM S.L.</t>
  </si>
  <si>
    <t>5976987-CARNES Y PESCADOS HERMANOS ROSSO SOCIEDAD LIMITADA</t>
  </si>
  <si>
    <t>4914169-ANJOCA CANARIAS S.L.U.</t>
  </si>
  <si>
    <t>5192194-EDIFICACIONES TIFAN SL</t>
  </si>
  <si>
    <t>11260951-GESTION MEDIOAMBIENTAL DE NEUMATICOS SL</t>
  </si>
  <si>
    <t>11465406-BARRY CALLEBAUT AG</t>
  </si>
  <si>
    <t>11508052-ORTO PARQUES Y JARDINES SL</t>
  </si>
  <si>
    <t>11951742-NESTLE FINANCE INTERNATIONAL LTD</t>
  </si>
  <si>
    <t>12234656-EUROFINS ECOSUR S.A.</t>
  </si>
  <si>
    <t>12326523-TOTAL GAS AND POWER LIMITED</t>
  </si>
  <si>
    <t>12535304-IMAGINA MEDIA AUDIOVISUAL SA</t>
  </si>
  <si>
    <t>12535939-PFIZER SERVICE COMPANY IRELAND</t>
  </si>
  <si>
    <t>12633081-VILLAR MIR ENERGIA SL</t>
  </si>
  <si>
    <t>12667262-BRASKEM SA</t>
  </si>
  <si>
    <t>13458096-IBERDROLA RENOVABLES ENERGIA SA</t>
  </si>
  <si>
    <t>13459942-GALP GAS NATURAL SA</t>
  </si>
  <si>
    <t>17651083-SILICIO FERROSOLAR</t>
  </si>
  <si>
    <t>18616451-EDF ACTIFS DEDIES</t>
  </si>
  <si>
    <t>19058110-KGHM POLSKA MIEDZ SA</t>
  </si>
  <si>
    <t>19092337-GRAND CITY PROPERTIES SA</t>
  </si>
  <si>
    <t>19317474-STATKRAFT AS</t>
  </si>
  <si>
    <t>19318752-ABENGOA ABENEWCO 2 S.A.U.</t>
  </si>
  <si>
    <t>19790011-WEST YORKSHIRE PENSION FUND</t>
  </si>
  <si>
    <t>19790148-OLAM EUROPE LIMITED</t>
  </si>
  <si>
    <t>19841738-PETROCHINA INTERNATIONAL LONDON CO. LIMITED</t>
  </si>
  <si>
    <t>19865852-TRAFIGURA PTE LIMITED</t>
  </si>
  <si>
    <t>19992239-KUWAIT PETROLEUM EUROPE BV</t>
  </si>
  <si>
    <t>20068017-CNOOC TRADING SINGAPORE PTE LTD</t>
  </si>
  <si>
    <t>20068541-KUMBA INTERNATIONAL TRADING LIMITED</t>
  </si>
  <si>
    <t>23704627-GLASSDV ALMERIA SL</t>
  </si>
  <si>
    <t>23821501-NEMAK MEXICO SA</t>
  </si>
  <si>
    <t>23945495-TRATON SE</t>
  </si>
  <si>
    <t>23969212-OLAM EUROPE LTD</t>
  </si>
  <si>
    <t>24305958-EMIRATES</t>
  </si>
  <si>
    <t>24363097-AUCHAN RETAIL INTERNATIONAL CHANGE</t>
  </si>
  <si>
    <t>24384641-NEXANS FINANCIAL AND TRADING SERVICES</t>
  </si>
  <si>
    <t>24421718-ARCELORMITTAL MEXICO SA DE CV</t>
  </si>
  <si>
    <t>24422298-ARCELORMITTAL TUBULAR PRODUCTS MONTERREY S.A. DE C.V.</t>
  </si>
  <si>
    <t>24422431-GLENCORE LTD</t>
  </si>
  <si>
    <t>24422868-CHS EUROPE SARL</t>
  </si>
  <si>
    <t>25662-ROBERT BOSCH ESPA#A SL</t>
  </si>
  <si>
    <t>25796-ENDESA SA</t>
  </si>
  <si>
    <t>25804-ENUSA INDUSTRIAS AVANZADAS SA SME</t>
  </si>
  <si>
    <t>26135-ITINERE INFRAESTRUCTURAS SA</t>
  </si>
  <si>
    <t>26297-IBERDROLA SA</t>
  </si>
  <si>
    <t>26596-MEDIAPRODUCCION SL</t>
  </si>
  <si>
    <t>26801-ELECTREN SA</t>
  </si>
  <si>
    <t>27242-FICOMIRRORS SAU</t>
  </si>
  <si>
    <t>28754-PRISA RADIO SA</t>
  </si>
  <si>
    <t>29596-CEPSA GAS COMERCIALIZADORA S.A.</t>
  </si>
  <si>
    <t>29626-UNION FENOSA GAS COMERCIALIZADORA S.A.</t>
  </si>
  <si>
    <t>29784-IBERDROLA GENERACION SAU</t>
  </si>
  <si>
    <t>30805-SACYR SERVICIOS SA</t>
  </si>
  <si>
    <t>31316-IBERDROLA RENOVABLES CASTILLA LA MANCHA S.A.U.</t>
  </si>
  <si>
    <t>4821309-COMPA#IA AUXILIAR AL CARGO EXPRES SA</t>
  </si>
  <si>
    <t>4821694-MAXAM EUROPE SA</t>
  </si>
  <si>
    <t>4843870-THYSSENKRUPP MATERIALS IBERICA SA</t>
  </si>
  <si>
    <t>4857029-INCRO SA</t>
  </si>
  <si>
    <t>4857787-DOMINION SMART SOLUTIONS S.A.</t>
  </si>
  <si>
    <t>4900731-GLOBALIA BUSINESS TRAVEL SA</t>
  </si>
  <si>
    <t>5144881-INMOBILIARIA ESPACIO SA</t>
  </si>
  <si>
    <t>5146377-BMW IBERICA SA</t>
  </si>
  <si>
    <t>5206136-LAROUSSE EDITORIAL SL</t>
  </si>
  <si>
    <t>5651918-GESTAMP VIGO SA</t>
  </si>
  <si>
    <t>5659828-MAXAM UEB SL</t>
  </si>
  <si>
    <t>5672975-EGATEL SL</t>
  </si>
  <si>
    <t>5820129-BP OIL INTERNATIONAL LIMITED</t>
  </si>
  <si>
    <t>5831236-JC GENERAL SERVICES BV</t>
  </si>
  <si>
    <t>5938883-DOW FINANCIAL SERVICES INC SWISS BRANCH</t>
  </si>
  <si>
    <t>5945533-PETROLIAM NASIONAL BERHAD PETRONAS</t>
  </si>
  <si>
    <t>5952417-HONEYWELL INTERNATIONAL INC</t>
  </si>
  <si>
    <t>5963976-REPSOL GESTION DE DIVISA SL.</t>
  </si>
  <si>
    <t>5971905-ARCELORMITTAL DISTRIBUCION SL</t>
  </si>
  <si>
    <t>11910797-ABERTIS AUTOPISTAS ESPA#A SA</t>
  </si>
  <si>
    <t>13264622-BARCELO ARRENDAMIENTOS PENINSULA SL.</t>
  </si>
  <si>
    <t>13457952-INFRAESTRUCTURES VIARIES DE CATALUNYA SA</t>
  </si>
  <si>
    <t>17412277-STRADIVARIUS LOGISTICA S.A.</t>
  </si>
  <si>
    <t>17641563-TELEFONICA GERMANY GMBH &amp; CO. OHG</t>
  </si>
  <si>
    <t>17957981-UTE CASTELLBISBAL MARTORELL</t>
  </si>
  <si>
    <t>17959624-LUZMADRID OESTE</t>
  </si>
  <si>
    <t>17959625-UTE LUZMADRID CENTRO</t>
  </si>
  <si>
    <t>18105837-IBERDROLA CLIENTES SOCIEDAD ANONIMA</t>
  </si>
  <si>
    <t>19624392-MELIA ZARAGOZA SL</t>
  </si>
  <si>
    <t>19624724-CORPORACION ACCIONA INFRAESTRUCTURAS S.L.</t>
  </si>
  <si>
    <t>19842263-UTE MIV NORESTE</t>
  </si>
  <si>
    <t>19926731-UTE VIVIENDAS CAMPUZANO</t>
  </si>
  <si>
    <t>19992515-INDRA PRODUCCION SOFTWARE SLU</t>
  </si>
  <si>
    <t>20068702-DEISA INDUSTRIAL WATER SOLUTIONS SL</t>
  </si>
  <si>
    <t>20185280-PINGO DOCE - DISTRIBUIÃ‡ÃƒO ALIMENTAR SA</t>
  </si>
  <si>
    <t>20299056-GMF RAILWAY MAINTENANCE SERVICES S.L.U.</t>
  </si>
  <si>
    <t>23820874-LIDL SNC</t>
  </si>
  <si>
    <t>23821134-UTE VARIANTE DE ALGAIDA</t>
  </si>
  <si>
    <t>23821784-UTE CONSERVACION RM-1</t>
  </si>
  <si>
    <t>23968571-FERGRUPO CONSTRUCOES E TECNICAS FERROVIARIAS SA SUCURSAL EN ESPA#A</t>
  </si>
  <si>
    <t>23979295-UTE ACTUACIONES CV-13 Y CV-11</t>
  </si>
  <si>
    <t>24265108-UTE ZONA SUROESTE II</t>
  </si>
  <si>
    <t>24265150-UTE IMPLANTACION FASE 1</t>
  </si>
  <si>
    <t>24265987-UTE MEDIODIA RECOLETOS</t>
  </si>
  <si>
    <t>24363077-UTE EDIFICIO SUPERNOVA</t>
  </si>
  <si>
    <t>24363211-UTE ESTACION PUERTA DE GALICIA</t>
  </si>
  <si>
    <t>24363287-UTE DIQUE SUR AEROPUERTO EL PRAT</t>
  </si>
  <si>
    <t>24363309-UTE ESTACION DE CHAMARTIN</t>
  </si>
  <si>
    <t>24386411-UTE BIOPHARMA MECO</t>
  </si>
  <si>
    <t>24404724-ABB POWER GRIDS SPAIN SA</t>
  </si>
  <si>
    <t>24422378-UTE CONSERVACION GRANADA SUR II</t>
  </si>
  <si>
    <t>24422464-UTE CAP S.ESTEVE SESROVIRES</t>
  </si>
  <si>
    <t>24422479-UTE INSTITUT ANGELETA FERRER</t>
  </si>
  <si>
    <t>24448159-UTE ACCESO MUELLE SUR</t>
  </si>
  <si>
    <t>24903-INDUSTRIA DE DISE#O TEXTIL</t>
  </si>
  <si>
    <t>24917-COMPA#IA ESPA#OLA DE PETROLEOS S.A.</t>
  </si>
  <si>
    <t>24930-COMPA#IA LOGISTICA DE HIDROCARBUROS CLH SA</t>
  </si>
  <si>
    <t>24934-AGENCIA EFE SAU SME</t>
  </si>
  <si>
    <t>24995-EDICIONES CONICA SA</t>
  </si>
  <si>
    <t>25284-ENVAFLEX SA</t>
  </si>
  <si>
    <t>25661-IMESAPI SA</t>
  </si>
  <si>
    <t>25799-CEMEX ESPA#A SA</t>
  </si>
  <si>
    <t>25802-JOHNSON &amp; JOHNSON SA</t>
  </si>
  <si>
    <t>25805-MERCEDES BENZ ESPA#A SA</t>
  </si>
  <si>
    <t>25884-SOLRED SA</t>
  </si>
  <si>
    <t>25981-PEUGEOT CITROEN AUTOMOVILES ESPA#A SA</t>
  </si>
  <si>
    <t>26141-AGUAS DANONE SA</t>
  </si>
  <si>
    <t>26180-ALCAMPO SA</t>
  </si>
  <si>
    <t>26265-REPSOL PETROLEO SA</t>
  </si>
  <si>
    <t>26557-EUROFIEL CONFECCION SA</t>
  </si>
  <si>
    <t>26609-CAMPSA ESTACIONES DE SERVICIOS S.A.</t>
  </si>
  <si>
    <t>26791-COBRA INSTALACIONES Y SERVICIOS SA</t>
  </si>
  <si>
    <t>27002-ARCELORMITTAL ESPA#A SOCIEDAD ANONIMA SA</t>
  </si>
  <si>
    <t>27526-AB AZUCARERA IBERIA SOCIEDAD LIMITADA SL</t>
  </si>
  <si>
    <t>27578-ENEL GREEN POWER ESPA#A SL</t>
  </si>
  <si>
    <t>29771-I-DE REDES ELECTRICAS INTELIGENTES SAU</t>
  </si>
  <si>
    <t>29902-RETEVISION I SA</t>
  </si>
  <si>
    <t>30009-EDISTRIBUCION REDES DIGITALES S.L.</t>
  </si>
  <si>
    <t>31490-NAVANTIA SA SME</t>
  </si>
  <si>
    <t>31826-VALDEMINGOMEZ 2000 SA</t>
  </si>
  <si>
    <t>4810106-NATURGY IBERIA SA</t>
  </si>
  <si>
    <t>4835320-SCHNEIDER ELECTRIC ESPA#A S.A.U</t>
  </si>
  <si>
    <t>4838891-COMSA MACHINERY&amp;EQUIPMENT SL</t>
  </si>
  <si>
    <t>4853766-VIAJES HALCON SA</t>
  </si>
  <si>
    <t>4865716-PARQUE DE ATRACCIONES DE MADRID SA</t>
  </si>
  <si>
    <t>4867063-TEMPE S.A.</t>
  </si>
  <si>
    <t>4874052-BARCELO CORPORACION EMPRESARIAL SA</t>
  </si>
  <si>
    <t>4882374-COMSA CORPORACION DE INFRAESTRUCTURAS SL</t>
  </si>
  <si>
    <t>4904250-EIFFAGE ENERGIA SL</t>
  </si>
  <si>
    <t>4918131-FLEJES INDUSTRIALES SA</t>
  </si>
  <si>
    <t>4987774-OMYA CLARIANA SLU</t>
  </si>
  <si>
    <t>5270481-ACUNTIA S.A.U.</t>
  </si>
  <si>
    <t>5288755-ARCELORMITTAL SESTAO SOCIEDAD LIMITADA</t>
  </si>
  <si>
    <t>5333426-CEGELEC SA</t>
  </si>
  <si>
    <t>5333462-BALL BEVERAGE PACKAGING IBERICA S.L.</t>
  </si>
  <si>
    <t>5334425-TELEFONICA SOLUCIONES DE INFORMATICA Y COMUNICACIONES DE ESPA#A SA</t>
  </si>
  <si>
    <t>5678270-ALGAIDA EDITORES SA</t>
  </si>
  <si>
    <t>5729564-SECURITAS DIRECT ESPA#A S.A.</t>
  </si>
  <si>
    <t>5894354-MADRID THEME PARK MANAGEMENT SL</t>
  </si>
  <si>
    <t>5961776-TELEFONICA SERVICIOS INTEGRALES DE DISTRIBUCION SA</t>
  </si>
  <si>
    <t>10369097-EUROSCUT ACORES SOCIEDADE CONCESSIONARIA DA SCUT DOS ACORES S.A.</t>
  </si>
  <si>
    <t>10575932-OLMEDILLA ENERGIA SOCIEDAD LIMITADA UNIPERSONAL</t>
  </si>
  <si>
    <t>10916702-AP-1 EUROPISTAS CONCESIONARIA DEL ESTADO SA</t>
  </si>
  <si>
    <t>11426740-ELIDECOS SPAIN S.L.</t>
  </si>
  <si>
    <t>11509904-ENCE ENERGIA TERMOLLANO SA</t>
  </si>
  <si>
    <t>11629819-OLIVENTO S.L.</t>
  </si>
  <si>
    <t>11631737-MANCHASOL-1 CENTRAL TERMOSOLAR UNO SL</t>
  </si>
  <si>
    <t>11840147-MANCHASOL-2 CENTRAL TERMOSOLAR DOS SL</t>
  </si>
  <si>
    <t>12702602-ARIES SOLAR TERMOELECTRICA SL</t>
  </si>
  <si>
    <t>13672547-AUTOVIA DEL TURIA CONCES GENERALITAT VALENCIANA SA</t>
  </si>
  <si>
    <t>17229807-TERMINALES MARITIMAS DEL SURESTE SA</t>
  </si>
  <si>
    <t>17235565-VIASTUR CONCESIONARIA DEL PRINCIPADO DE ASTURIAS SA</t>
  </si>
  <si>
    <t>17240002-CINTRA INVERSORA DE AUTOPISTAS DE CATALU#A SL</t>
  </si>
  <si>
    <t>17372704-ENERGIAS RENOVABLES DE PE#ANEBINA SLU</t>
  </si>
  <si>
    <t>17857735-SERREZUELA SOLAR VI SL</t>
  </si>
  <si>
    <t>17893707-ABENT 3T S.A.P.I. DE C.V</t>
  </si>
  <si>
    <t>19894143-GIPUZKOA INGURUMENA BI SA</t>
  </si>
  <si>
    <t>19983792-PLAN METRO SA</t>
  </si>
  <si>
    <t>20046287-FOTOVOLTAICA LOS NAVALMORALES SL</t>
  </si>
  <si>
    <t>20068648-ASCENDI COSTA DE PRATA AUTO ESTRADAS DA COSTA DE PRATA S.A.</t>
  </si>
  <si>
    <t>20068660-GENERG-GESTAO E PROJECTOS DE ENERGIA S.A</t>
  </si>
  <si>
    <t>20125175-SOCIEDAD CONCESIONARIA AGUAS DE NAVARRA SA.</t>
  </si>
  <si>
    <t>23707221-SACYR CONSTRUCCION PLAZA DE LA ENCARNACION SL</t>
  </si>
  <si>
    <t>23820783-AUTOVIA DEL BARBANZA CONCESIONARIA DE LA XUNTA DE GALICIA</t>
  </si>
  <si>
    <t>23946077-FS AMBER HOLDINGS B.V.</t>
  </si>
  <si>
    <t>23946160-FINERGE RENEWABLE GROUP EUROPE HOLD CO SARL</t>
  </si>
  <si>
    <t>23969382-NATURE INVESTMENTS HOLDING II SARL</t>
  </si>
  <si>
    <t>24288962-DIGITAL DATA CENTRE BIDCO S.L.</t>
  </si>
  <si>
    <t>24288986-PARLEX 8 LUX EUR FINCO S.Ã€.R.L.</t>
  </si>
  <si>
    <t>24384905-MATADOR BIDCO SARL</t>
  </si>
  <si>
    <t>24405313-BOTHWELL SPAIN SA</t>
  </si>
  <si>
    <t>24421336-PARQUE EOLICO VALCAIRE S.L.</t>
  </si>
  <si>
    <t>24422661-PATRIMONIO AUTONOMO MONTES DE MARIA</t>
  </si>
  <si>
    <t>24422862-SONNEDIX ESPA#A HOLDINGS 4 S.L.</t>
  </si>
  <si>
    <t>24470541-MEDINA PARTNERSHIP S.A.</t>
  </si>
  <si>
    <t>4882942-CSP IBERIAN VALENCIA TERMINAL S.A.</t>
  </si>
  <si>
    <t>5003274-GESTION MEDIO AMBIENTAL DE TOLEDO SA</t>
  </si>
  <si>
    <t>5322918-ZERO E SPANISH PV S.L.</t>
  </si>
  <si>
    <t>5488783-ELECGAS S.A.</t>
  </si>
  <si>
    <t>5531104-AGUAS Y SANEAMIENTOS DE TORREMOLINOS SA</t>
  </si>
  <si>
    <t>5712649-CSP IBERIAN BILBAO TERMINAL S.L.</t>
  </si>
  <si>
    <t>10571405-HSBC FRANCE SUCURSAL EN ESPA#A</t>
  </si>
  <si>
    <t>11377954-ALLGEMEINE SPARKASSE OBEROSTERREICH BANKAKTIENGESELLSCHAFT AG</t>
  </si>
  <si>
    <t>11755022-SGFP BANCO DE PORTUGAL SA</t>
  </si>
  <si>
    <t>12052428-BANQUE POPULAIRE DU SUD</t>
  </si>
  <si>
    <t>12279616-GOLDMAN SACHS INTERNATIONAL STRUCTURED REPO</t>
  </si>
  <si>
    <t>12598535-NOVO BANCO S A SUCURSAL EN ESPA#A</t>
  </si>
  <si>
    <t>12739045-JUNELI INVESTMENT SICAV SA</t>
  </si>
  <si>
    <t>13331715-KOTAK MAHINDRA BANK LIMITED</t>
  </si>
  <si>
    <t>13495025-SEB BANK AB</t>
  </si>
  <si>
    <t>17314300-BANCO POPULAR DOMINICANO</t>
  </si>
  <si>
    <t>17404474-NATIONAL BANK OF OMAN</t>
  </si>
  <si>
    <t>17433737-BANCO DE CREDITO INDUSTRIAL S.A.</t>
  </si>
  <si>
    <t>17442000-BANCO MEDIOLANUM S.A</t>
  </si>
  <si>
    <t>18686453-BLUEBAY ASSET MANAGEMENT LLP GIVE UP HSBC BANK</t>
  </si>
  <si>
    <t>19252585-CACEIS BANK SA</t>
  </si>
  <si>
    <t>19285844-BANCO BPM SPA</t>
  </si>
  <si>
    <t>19789825-RIYAD BANK SA</t>
  </si>
  <si>
    <t>19866001-AGRICULTURAL BANK OF CHINA</t>
  </si>
  <si>
    <t>20066961-PHARO GLOBAL ADVISORS LIMITED GIVE UP HSBC BANK PLC</t>
  </si>
  <si>
    <t>23559228-BANCA POPOLARE DELL'EMILIA ROMAGNA</t>
  </si>
  <si>
    <t>23821388-CERBERUS GLOBAL NPL FUND L.P. GIVE UP JP MORGAN</t>
  </si>
  <si>
    <t>24264720-BANKINTER LUXEMBOURG S.A.</t>
  </si>
  <si>
    <t>24362927-WELLS FARGO BANK NA SAN FRANCISCO</t>
  </si>
  <si>
    <t>24384866-THE HONGKONG AND SHANGHAI BANKING CORPORATION LIMITED</t>
  </si>
  <si>
    <t>24403379-BANK OF CHINA NINGBO BRANCH</t>
  </si>
  <si>
    <t>24448479-SIX GROUP AG</t>
  </si>
  <si>
    <t>24471092-BALYASNY ASSET MANAGEMENT L.P GIVE UP HSBC</t>
  </si>
  <si>
    <t>26066-ARQUIA BANK S.A.</t>
  </si>
  <si>
    <t>26076-MORGAN STANLEY AND CO INTERNATIONAL PLC</t>
  </si>
  <si>
    <t>26328-BARCLAYS BANK PLC.</t>
  </si>
  <si>
    <t>4840452-BANCO COOPERATIVO ESPA#OL SA</t>
  </si>
  <si>
    <t>4841687-BANCA POPOLARE DI SONDRIO SOCIETA COOPERATIVA PER AZIONI</t>
  </si>
  <si>
    <t>4841733-BANCA MARCH SA</t>
  </si>
  <si>
    <t>4849154-NATWEST MARKETS NV</t>
  </si>
  <si>
    <t>4849165-CREDIT AGRICOLE CORPORATE AND INVESTMENT BANK</t>
  </si>
  <si>
    <t>4850687-THE BANK OF NEW YORK MELLON.</t>
  </si>
  <si>
    <t>4852231-BANCOVAL SECURITIES SERVICES SA</t>
  </si>
  <si>
    <t>4856956-BANQUE CANTONALE DE GENEVE</t>
  </si>
  <si>
    <t>4862684-SOCIETE GENERALE SUCURSAL EN ESPA#A</t>
  </si>
  <si>
    <t>4878066-BANKOA SA</t>
  </si>
  <si>
    <t>4878083-CAJAMAR CAJA RURAL S C C</t>
  </si>
  <si>
    <t>4886827-HAMBURGER SPARKASSE AG</t>
  </si>
  <si>
    <t>4887016-STANDARD CHARTERED BANK SINGAPORE LIMITED</t>
  </si>
  <si>
    <t>4887018-HONGKONG AND SHANGHAI BANKING CORPORATION</t>
  </si>
  <si>
    <t>4887070-STANDARD CHARTERED BANK</t>
  </si>
  <si>
    <t>4887619-METROVACESA SA</t>
  </si>
  <si>
    <t>4891736-CREDIT AGRICOLE ITALIA S.P.A.</t>
  </si>
  <si>
    <t>4893742-QATAR NATIONAL BANK QPSC</t>
  </si>
  <si>
    <t>5020837-BANCO DEL BAJIO S.A.</t>
  </si>
  <si>
    <t>5032738-NATIXIS S.A.</t>
  </si>
  <si>
    <t>5032875-UNION DE BANQUES ARABES ET FRANCAISES</t>
  </si>
  <si>
    <t>5202533-ISRAEL DISCOUNT BANK LIMITED IL</t>
  </si>
  <si>
    <t>5206972-BBVA BANCOMER SA IBM GRUPO FINANCIERO BBVA BANCOMER</t>
  </si>
  <si>
    <t>5243579-EBN BANCO DE NEGOCIOS SA</t>
  </si>
  <si>
    <t>5257002-BANCOFAR S.A.</t>
  </si>
  <si>
    <t>5308280-TURKIYE VAKIFLAR BANKASI</t>
  </si>
  <si>
    <t>5308350-BANCO DE BOGOTA</t>
  </si>
  <si>
    <t>5309077-HSBC BANK MALAYSIA BERHAD</t>
  </si>
  <si>
    <t>5309183-ISRAEL DISCOUNT BANK OF NEW YORK</t>
  </si>
  <si>
    <t>5325953-CAIXA BANCO DE INVESTIMENTO SA</t>
  </si>
  <si>
    <t>5331167-CA INDOSUEZ SWITZERLAND SA</t>
  </si>
  <si>
    <t>5348766-FIRST ABU DHABI BANK PJSC</t>
  </si>
  <si>
    <t>5672474-DENIZBANK A.S.</t>
  </si>
  <si>
    <t>5720895-</t>
  </si>
  <si>
    <t>5726393-BNP PARIBAS SA</t>
  </si>
  <si>
    <t>5747747-BANCO POPULAR DOMINICANO C. POR A.</t>
  </si>
  <si>
    <t>5751291-GULF INTERNATIONAL BANK UK LIMITED</t>
  </si>
  <si>
    <t>5816708-ARAB BANK PLC ALGERIA</t>
  </si>
  <si>
    <t>5933992-ING BANK N V SUCURSAL EN ESPA#A</t>
  </si>
  <si>
    <t>5972792-SKIPTON BUILDING SOCIETY</t>
  </si>
  <si>
    <t>5976888-NUOVA BANCA DELL ETRURIA E DEL LAZIO SPA</t>
  </si>
  <si>
    <t>12463975-EOLIA RENOVABLES DE INVERSIONES SOCIEDAD DE CAPITAL RIESGO SA</t>
  </si>
  <si>
    <t>12809704-CRITERIA CAIXA SAU.</t>
  </si>
  <si>
    <t>13102048-BLACKROCK ISICOVTTL ISICOVTTL</t>
  </si>
  <si>
    <t>13413902-UNIRENTA</t>
  </si>
  <si>
    <t>13673068-SANTANDER SELECT MODERATE</t>
  </si>
  <si>
    <t>17394799-NEOASISTENCIA MANOTERAS SL</t>
  </si>
  <si>
    <t>17433717-MGC INSURANCE MUTUA DE SEGUROS Y REASEGURADOS A PRIMA FIJA</t>
  </si>
  <si>
    <t>17456629-UNICORP VIDA COMPA#IA DE SEGUROS Y REASEGUROS S.A.</t>
  </si>
  <si>
    <t>17642444-CAIXABANK GLOBAL SICAV CAIXABANK ALBUS FUND</t>
  </si>
  <si>
    <t>17890318-ALLIANZ PIMCO EURO RENTENFONDS</t>
  </si>
  <si>
    <t>18166461-SANTANDER MANAGED INVESTMENTS OEIC SANTANDER MAX 30 SHARES PORTFOLIO</t>
  </si>
  <si>
    <t>18285246-INSIGHT INVESTMENT MANAGEMENT LTD</t>
  </si>
  <si>
    <t>18580198-XL INSURANCE COMPANY SE</t>
  </si>
  <si>
    <t>19353657-ALLIANZ F S7858 ALLIANZ STRATEGY 50</t>
  </si>
  <si>
    <t>19470609-IBM CREDIT LLC</t>
  </si>
  <si>
    <t>19712263-CHINA INTERNATIONAL WATER ELECTRIC CORP</t>
  </si>
  <si>
    <t>19841741-FONDO DE PENSIONES OBLIGATORIAS COLFONDOS MODERADO</t>
  </si>
  <si>
    <t>19865980-MARCH NEW EMERGING WORLD FI</t>
  </si>
  <si>
    <t>19865992-UNI VORSORGE 3 LU2133</t>
  </si>
  <si>
    <t>19867069-UNIVORSORGE 7 LU2137</t>
  </si>
  <si>
    <t>19922950-UIN FONDS NR 554 SEGMENT 3554</t>
  </si>
  <si>
    <t>19991918-ROYAL LONDON MUTUAL INSURANCE SOCIETY LD</t>
  </si>
  <si>
    <t>23559793-ALLIANZ VIE</t>
  </si>
  <si>
    <t>23796992-AIG EUROPE SA SUCURSAL EN ESPA#A</t>
  </si>
  <si>
    <t>23946105-IFIS ABCP PROGRAMME S.R.L.</t>
  </si>
  <si>
    <t>23968499-AVIVA STAFF PENSION TRUSTEE LIMITED</t>
  </si>
  <si>
    <t>23969329-MARKEL SYNDICATE 3000</t>
  </si>
  <si>
    <t>23969497-GLOBAL ENERGY AND POWER INFRASTRUCTURE FUND III F LP</t>
  </si>
  <si>
    <t>24264654-UIN FONDS NR 577 SEGMENT 3577</t>
  </si>
  <si>
    <t>24362839-JAPAN SECURITIES FINANCE CO LT</t>
  </si>
  <si>
    <t>24384463-UNIVORSORGE 2 LU2132</t>
  </si>
  <si>
    <t>24448989-CIMA FINANCE DAC 2020-1</t>
  </si>
  <si>
    <t>24989-AMERICAN EXPRESS DE ESPA#A S.A.</t>
  </si>
  <si>
    <t>26867-AXA SEGUROS GENERALES SOCIEDAD ANONIMA DE SEGUROS Y REASEGUROS</t>
  </si>
  <si>
    <t>4868421-SANTANDER AHORRO 8 FONDO DE PENSIONES</t>
  </si>
  <si>
    <t>4898196-INTERVALOR ACCIONES INTERNACIONAL FI</t>
  </si>
  <si>
    <t>4902540-SANTANDER TANDEM 20 60 FI</t>
  </si>
  <si>
    <t>5003970-MI PROYECTO SANTANDER 2040 FONDO DE PENSIONES</t>
  </si>
  <si>
    <t>5038949-MI PROYECTO SANTANDER 2035 FONDO DE PENSIONES</t>
  </si>
  <si>
    <t>5292603-AWP ASSISTANCE SERVICE ESPA#A SA</t>
  </si>
  <si>
    <t>5366348-SANTANDER AHORRO 17 FP</t>
  </si>
  <si>
    <t>5725317-COMPAGNIE FRANCAISE D'ASSURANCE POUR LE COMMERCE EXTERIEUR COFACE SUCURSAL EN ES</t>
  </si>
  <si>
    <t>5732697-TORRELLA INVERSIONES SICAV S.A.</t>
  </si>
  <si>
    <t>5940290-SANTANDER AHORRO 38 F.P.</t>
  </si>
  <si>
    <t>4839379-SOLUNION SEGUROS COMPA#IA INTERNACIONAL DE SEGUROS Y REASEGUROS S.A.</t>
  </si>
  <si>
    <t>19866005-REPUBLICA DE SENEGAL</t>
  </si>
  <si>
    <t>5309249-NARODOWY BANK POLSKI</t>
  </si>
  <si>
    <t>2-(0;5]</t>
  </si>
  <si>
    <t>5-(15;20]</t>
  </si>
  <si>
    <t>17-[0.375;0.4)</t>
  </si>
  <si>
    <t>31-[0.95;1)</t>
  </si>
  <si>
    <t>41-[3.25;3.5)</t>
  </si>
  <si>
    <t>47-[4.75;5)</t>
  </si>
  <si>
    <t>49-[6.25;7.5)</t>
  </si>
  <si>
    <t>50-[7.5;8.75)</t>
  </si>
  <si>
    <t>51-[8.75;10)</t>
  </si>
  <si>
    <t>55-[17.5;20)</t>
  </si>
  <si>
    <t>58-[30;40)</t>
  </si>
  <si>
    <t>46-[4.5;4.75)</t>
  </si>
  <si>
    <t>54-[15;17.5)</t>
  </si>
  <si>
    <t>10029873-LINDE AG</t>
  </si>
  <si>
    <t>10034268-B.S.A. FINANCES</t>
  </si>
  <si>
    <t>10695907-GERDAU ACOMINAS SA</t>
  </si>
  <si>
    <t>11377660-E.ON SE</t>
  </si>
  <si>
    <t>12568199-MEDIA-SATURN DEUTSCHLAND GMBH</t>
  </si>
  <si>
    <t>13070797-MAN TRUCK AND BUS SE</t>
  </si>
  <si>
    <t>13072636-CARNIVAL CORPORATION</t>
  </si>
  <si>
    <t>13131589-THALES SIX GTS FRANCE</t>
  </si>
  <si>
    <t>18314809-APRR SA</t>
  </si>
  <si>
    <t>18472865-EDF RENOUVELABLES SA</t>
  </si>
  <si>
    <t>18578934-UNIBAIL RODAMCO WESTFIELD SE</t>
  </si>
  <si>
    <t>18714032-GATEGROUP HOLDING AG</t>
  </si>
  <si>
    <t>18717093-HITACHI RAIL S.P.A.</t>
  </si>
  <si>
    <t>19160604-GROUPE MAISONS DE FAMILLE</t>
  </si>
  <si>
    <t>19435427-GECINA S.A.</t>
  </si>
  <si>
    <t>19499676-NXT NETCARE SERVICES GMBH</t>
  </si>
  <si>
    <t>19866219-FERRERO TRADING LUX SA</t>
  </si>
  <si>
    <t>19992234-J.M. VOITH SE CO. KG</t>
  </si>
  <si>
    <t>20046217-LEONARDO MW LTD</t>
  </si>
  <si>
    <t>20046989-MASTER SECURED TOPCO SARL</t>
  </si>
  <si>
    <t>20067219-INDUSTRIAS MICHELIN SA DE CV</t>
  </si>
  <si>
    <t>20067674-ROBERT BOSCH POWER TOOL ELEKTROMOS SZERSZAMGYARTO KFT</t>
  </si>
  <si>
    <t>20068086-WOOLRICH EUROPE SPA</t>
  </si>
  <si>
    <t>20183858-EUROFINS SCIENTIFIC SE</t>
  </si>
  <si>
    <t>20184052-ROBERT BOSCH CAR MULTIMEDIA GMBH</t>
  </si>
  <si>
    <t>20184103-ROBERT BOSCH SPOL S R.O.</t>
  </si>
  <si>
    <t>20184130-ALPRO CVA</t>
  </si>
  <si>
    <t>20184134-ROBERT BOSCH AKTIENGESELLSCHAFT</t>
  </si>
  <si>
    <t>23820826-DREDGING ENVIRONMENTAL AND MARINE ENGINEERING NV</t>
  </si>
  <si>
    <t>23821092-CEREAL PARTNERS POLAND TORUN-PACIFIC SP. Z O.O.</t>
  </si>
  <si>
    <t>23821093-BOSCH AUTOMOTIVE SRL.</t>
  </si>
  <si>
    <t>23821113-TECNOLOGIE DIESEL SPA</t>
  </si>
  <si>
    <t>23821128-AROUNDTOWN SA</t>
  </si>
  <si>
    <t>23821706-VESUVIUS GMBH</t>
  </si>
  <si>
    <t>23821785-TOTAL DEUTSCHLAND GMBH</t>
  </si>
  <si>
    <t>23821901-PHILIP MORRIS PRODUCTS SA</t>
  </si>
  <si>
    <t>23945911-COMPO EXPERT GMBH</t>
  </si>
  <si>
    <t>23946066-SIEMENS MOBILITY GMBH</t>
  </si>
  <si>
    <t>23968159-WINTERSHALL HOLDING GMBH</t>
  </si>
  <si>
    <t>23968171-BARRY CALLEBAUT BELGIUM NV</t>
  </si>
  <si>
    <t>23969254-CNH INDUSTRIAL CAPITAL SOLUTIONS S.P.A.</t>
  </si>
  <si>
    <t>24264850-AUTOSTRADE DELL ATLANTICO SRL</t>
  </si>
  <si>
    <t>24265009-ROBERT BOSCH SRL</t>
  </si>
  <si>
    <t>24265492-CNH INDUSTRIAL BELGIUM</t>
  </si>
  <si>
    <t>24287772-DASSAULT SYSTEMES</t>
  </si>
  <si>
    <t>24287886-DUERR AG</t>
  </si>
  <si>
    <t>24287893-NESTRADE SA</t>
  </si>
  <si>
    <t>24288107-BARRY CALLEBAUT CHOCOLATE ASIA PACIFIC PTE LTD</t>
  </si>
  <si>
    <t>24288120-ROBERT BOSCH MEXICO SISTEMAS AUTOMOTRICES SA DE CV</t>
  </si>
  <si>
    <t>24306631-PHILIP MORRIS GESELLSCHAFT MIT BESCHRAENKTER HAFTUNG</t>
  </si>
  <si>
    <t>24363132-PHILIP MORRIS MANUFACTURING TECHNOLOGY BOLOGNA SPA</t>
  </si>
  <si>
    <t>24363161-PHILIP MORRIS SA</t>
  </si>
  <si>
    <t>24363557-PAPASTRATOS CMC S.A.</t>
  </si>
  <si>
    <t>24363921-BBS AUTOMATION GMBH</t>
  </si>
  <si>
    <t>24384877-F6 CIGARETTENFABRIK GMBH AND CO KG</t>
  </si>
  <si>
    <t>24384879-PHILIP MORRIS AUSTRIA GMBH</t>
  </si>
  <si>
    <t>24386195-PARC DU BANC DE GUERANDE</t>
  </si>
  <si>
    <t>24386605-TELEFONICA UK LIMITED</t>
  </si>
  <si>
    <t>24403787-PHILIP MORRIS ITALIA SRL</t>
  </si>
  <si>
    <t>24404199-PHILIP MORRIS C.R.A.S.</t>
  </si>
  <si>
    <t>24404203-PHILIP MORRIS POLSKA SA</t>
  </si>
  <si>
    <t>24404796-PHILIP MORRIS SLOVAKIA S.R.O.</t>
  </si>
  <si>
    <t>24404797-UAB PHILIP MORRIS LIETUVA</t>
  </si>
  <si>
    <t>24421502-GATEGROUP FINANCE LUXEMBOURG S.A.</t>
  </si>
  <si>
    <t>24421918-PHILIP MORRIS HOLLAND BV</t>
  </si>
  <si>
    <t>24421923-PHILIP MORRIS MANUFACTURING GMBH</t>
  </si>
  <si>
    <t>24421927-PHILIP MORRIS LIMITED UK</t>
  </si>
  <si>
    <t>24422077-PHILIP MORRIS ROMANIA S.R.L.</t>
  </si>
  <si>
    <t>24423223-THALES DMS FRANCE SAS</t>
  </si>
  <si>
    <t>24447234-BOSCH THERMOTECHNIK GMBH</t>
  </si>
  <si>
    <t>24447239-ROBERT BOSCH AUTOMOTIVE STEERING LLC</t>
  </si>
  <si>
    <t>24447378-PHILIP MORRIS TRADING S.R.L</t>
  </si>
  <si>
    <t>24448045-PHILSA PHILIP MORRIS SABANCI SIGARA VE TUTUNCULUK SANAYI VE TICARET</t>
  </si>
  <si>
    <t>24470104-BARRY CALLEBAUT USA LLC</t>
  </si>
  <si>
    <t>24470339-BOSCH THERMOTECHNIEK B.V.</t>
  </si>
  <si>
    <t>24471775-PHILIP MORRIS SERVICES S.A.</t>
  </si>
  <si>
    <t>4871230-VOITH HYDRO SL</t>
  </si>
  <si>
    <t>5260578-ROBERT BOSCH ESPA#A FABRICA MADRID SA</t>
  </si>
  <si>
    <t>5260580-ROBERT BOSCH ESPA#A FABRICA ARANJUEZ SA</t>
  </si>
  <si>
    <t>5293202-BOSCH SISTEMAS DE FRENADO SL</t>
  </si>
  <si>
    <t>19992342-GLOBALCONNECT HOLDING AS</t>
  </si>
  <si>
    <t>20067924-GERMANY VALUE ADDED I GMBH</t>
  </si>
  <si>
    <t>20069229-NEXTPOWER II ALFA S.R.L.</t>
  </si>
  <si>
    <t>20184512-EDGECONNEX AMS04 BV</t>
  </si>
  <si>
    <t>20184739-SOLARIA LYRA SRL</t>
  </si>
  <si>
    <t>23821781-FIRST STATE SP S.A.R.L.</t>
  </si>
  <si>
    <t>23946129-BRISTOL 505</t>
  </si>
  <si>
    <t>24265650-EPF ACQUISITION CO 73 S.A.R.L.</t>
  </si>
  <si>
    <t>24288980-SONNEDIX SAN RAFFAELE SRL</t>
  </si>
  <si>
    <t>24307156-AREEF 2 SICAF SPA</t>
  </si>
  <si>
    <t>24307226-BERGER HOLDCO S.Ã  R.L.</t>
  </si>
  <si>
    <t>24307228-ALBERT HOLDCO S.A.R.L.</t>
  </si>
  <si>
    <t>24363732-ROBINIA S.R.L.</t>
  </si>
  <si>
    <t>24363795-BLUEFIELD SOLAR ENDEAVOUR NL B.V.</t>
  </si>
  <si>
    <t>24386130-ORTIGIA POWER 51 S.R.L.</t>
  </si>
  <si>
    <t>24386217-URBERETAIL FONDO COMUNE DI INVESTIMENTO IMMOBILIARE DI TIPO CHIUSO</t>
  </si>
  <si>
    <t>24405096-EQUINIX HYPERSCALE 1 HOLDINGS B.V.</t>
  </si>
  <si>
    <t>24405212-ARETE FUND</t>
  </si>
  <si>
    <t>24405213-VIRTUS FUND</t>
  </si>
  <si>
    <t>24405414-SPEEDBREAK BIDCO GMBH</t>
  </si>
  <si>
    <t>24422735-HFTS HELICOPTER FLIGHT TRAINING SERVICES GMBH</t>
  </si>
  <si>
    <t>24422917-LOONIE FCP MAJORITY BIDCO S.A. R.L.</t>
  </si>
  <si>
    <t>24422922-LOONIE FCP MINORITY BIDCO S.A. R.L.</t>
  </si>
  <si>
    <t>24422929-LOONIE GERMAN LOGISTICS MAJORITY BIDCO S.A. R.L.</t>
  </si>
  <si>
    <t>24422938-LOONIE GERMAN LOGISTICS MAJORITY MEZZCO S.A R.L</t>
  </si>
  <si>
    <t>24422944-LOONIE GERMAN OFFICE MAJORITY MEZZCO S.A R.L</t>
  </si>
  <si>
    <t>24423019-INFRACHEM HOLDINGS SARL</t>
  </si>
  <si>
    <t>24423296-EMS WESER ELBE INFRASTRUKTUR AKQUISITIONSGESELLSCHAFT MBH 2</t>
  </si>
  <si>
    <t>24448613-DEUTSCHE GLASFASER ASSET I GMBH</t>
  </si>
  <si>
    <t>13494520-DWS INSTITUTIONAL ESG EURO MONEY MARKET FUND</t>
  </si>
  <si>
    <t>19926045-ATRADIUS CREDIT INSURANCE NV</t>
  </si>
  <si>
    <t>23969311-ARDIAN INFRASTRUCTURE FUND V S.C.A. SICAR</t>
  </si>
  <si>
    <t>23969312-ARDIAN INFRASTRUCTURE FUND V B SCS SICAV-RAIF</t>
  </si>
  <si>
    <t>24289033-ARDIAN BUYOUT FUND VII A S.L.P</t>
  </si>
  <si>
    <t>24363815-EQT REAL ESTATE II NO2 SCSP</t>
  </si>
  <si>
    <t>24363816-EQT REAL ESTATE II COLLECT SCSP</t>
  </si>
  <si>
    <t>24363817-EQT REAL ESTATE II SCSP</t>
  </si>
  <si>
    <t>24363818-EQT REAL ESTATE II NO1 SCSP</t>
  </si>
  <si>
    <t>24385393-MIROVA EUROFIDEME 4 S.L.P.</t>
  </si>
  <si>
    <t>24386193-ANTIN IV FINCO</t>
  </si>
  <si>
    <t>24386233-ARDIAN PRIVATE DEBT IV S.C.S. SICAV RAIF</t>
  </si>
  <si>
    <t>24386309-GSO EUROPEAN SENIOR DEBT FUND II EEA SCSP</t>
  </si>
  <si>
    <t>24403894-ZURICH INSURANCE PLC GERMANY BRANCH</t>
  </si>
  <si>
    <t>24405504-BLACKSTONE REAL ESTATE PARTNERS EUROPE VI SCSP</t>
  </si>
  <si>
    <t>5868939-LIBERTY MUTUAL INSURANCE EUROPE SE</t>
  </si>
  <si>
    <t>11263063-GLENCORE ENERGY UK LTD</t>
  </si>
  <si>
    <t>11795289-PORSCHE AUTOMOBIL HOLDING SE</t>
  </si>
  <si>
    <t>12124891-IMI GROUP LIMITED</t>
  </si>
  <si>
    <t>18395710-ELEMENT SIX ABRASIVES TREASURY LIMITED</t>
  </si>
  <si>
    <t>18501344-ROYAL DUTCH SHELL PLC</t>
  </si>
  <si>
    <t>19222671-SHELL TRADING INTERNATIONAL LIMITED</t>
  </si>
  <si>
    <t>19711037-INFORMA PLC</t>
  </si>
  <si>
    <t>19815960-FCT EUROTRUCK LEASE II</t>
  </si>
  <si>
    <t>20066755-SMURFIT KAPPA ACQUISITIONS UNLIMITED COMPANY</t>
  </si>
  <si>
    <t>20067243-LIDL GREAT BRITAIN LIMITED</t>
  </si>
  <si>
    <t>20183891-INCHCAPE PLC</t>
  </si>
  <si>
    <t>23945318-DART GROUP PLC</t>
  </si>
  <si>
    <t>23945402-SELP FINANCE SARL</t>
  </si>
  <si>
    <t>24265718-INEOS GRANGEMOUTH PLC</t>
  </si>
  <si>
    <t>24287871-SYNTHOMER PLC</t>
  </si>
  <si>
    <t>24288233-COMPUTERSHARE INC AS AGENT FOR ISSUERS</t>
  </si>
  <si>
    <t>24288983-LIGHTSOURCE HOLDINGS 2 LIMITED</t>
  </si>
  <si>
    <t>24305869-BABCOCK INTERNATIONAL GROUP PLC</t>
  </si>
  <si>
    <t>24307097-INEOS ENTERPRISES HOLDINGS II LIMITED</t>
  </si>
  <si>
    <t>24307398-BL BOTTLING HOLDINGS UK LIMITED</t>
  </si>
  <si>
    <t>24307686-INEOS ENTERPRISES FINANCE IRELAND LTD</t>
  </si>
  <si>
    <t>24384232-CRODA INTERNATIONAL PLC</t>
  </si>
  <si>
    <t>24384439-AERCAP IRELAND CAPITAL DESIGNATED ACTIVITY COMPANY</t>
  </si>
  <si>
    <t>24384710-THAMES WATER UTILITIES LIMITED</t>
  </si>
  <si>
    <t>24386673-DOGGERBANK OFFSHORE WIND FARM PROJECT 1 PROJCO LIMITED</t>
  </si>
  <si>
    <t>24386674-DOGGERBANK OFFSHORE WIND FARM PROJECT 2 PROJCO LIMITED</t>
  </si>
  <si>
    <t>24386818-CRODA EUROPE LIMITED</t>
  </si>
  <si>
    <t>24386859-DOGGERBANK OFFSHORE WIND FARM PROJECT 1 PROJCO LIMITED - SEE PLC</t>
  </si>
  <si>
    <t>24386860-DOGGERBANK OFFSHORE WIND FARM PROJECT 2 PROJCO LIMITED - SEE PLC</t>
  </si>
  <si>
    <t>24421649-THAMES WATER UTILITIES FINANCE LIMITED</t>
  </si>
  <si>
    <t>24421786-WH SMITH RETAIL HOLDINGS LIMITED</t>
  </si>
  <si>
    <t>24423039-SÃ¸LVTRANS REDERI AS</t>
  </si>
  <si>
    <t>24448391-IMI KYNOCH LIMITED</t>
  </si>
  <si>
    <t>27860-REPSOL TRADING SA</t>
  </si>
  <si>
    <t>31246-BG ENERGY HOLDING LTD</t>
  </si>
  <si>
    <t>5691993-MAERSK OIL TRADING AND INVESTMENTS AS</t>
  </si>
  <si>
    <t>5938920-GLENCORE INTERNATIONAL AG</t>
  </si>
  <si>
    <t>5952512-UNILEVER NV</t>
  </si>
  <si>
    <t>19844224-BANKS RENEWABLES PH FINANCE LIMITED</t>
  </si>
  <si>
    <t>19844226-BANKS RENEWABLES HMA FINANCE LIMITED</t>
  </si>
  <si>
    <t>19894575-LONDONIA BIDCO LIMITED</t>
  </si>
  <si>
    <t>19992096-GIP III JUPITER LIMITED</t>
  </si>
  <si>
    <t>20069267-GLOBAL RENEWABLE POWER II US 1 INVESTCO LLC</t>
  </si>
  <si>
    <t>20185214-WHITESANDS PIPELINES LIMITED.</t>
  </si>
  <si>
    <t>23821474-SONNEDIX POWER HOLDINGS LTD</t>
  </si>
  <si>
    <t>23821753-ARCA BIDCO LIMITED</t>
  </si>
  <si>
    <t>23821846-KELLAS GROUP FINANCE LIMITED</t>
  </si>
  <si>
    <t>23946014-WATHEGAR 2 LIMITED</t>
  </si>
  <si>
    <t>23969158-BOOMERANG ENERGY LIMITED</t>
  </si>
  <si>
    <t>23978986-TERMOMORICHAL S.A.S.</t>
  </si>
  <si>
    <t>24264956-AVIVA INVESTORS INFRASTRUCTURE INCOME UNIT TRUST</t>
  </si>
  <si>
    <t>24265022-BEACON FINCO SARL</t>
  </si>
  <si>
    <t>24289004-KAPANY BIDCO AB</t>
  </si>
  <si>
    <t>24307399-BILBAO OFFSHORE HOLDING LIMITED</t>
  </si>
  <si>
    <t>24307440-OFFSHORE FINANCING LIMITED</t>
  </si>
  <si>
    <t>24307467-RAMPION INVESTCO LIMITED</t>
  </si>
  <si>
    <t>24386174-COLOMBO BIDCO LIMITED</t>
  </si>
  <si>
    <t>24386182-MGREF 2 ALI GYM LIMITED</t>
  </si>
  <si>
    <t>24386787-GYM RENEWABLES ONE LIMITED</t>
  </si>
  <si>
    <t>24404778-NEART NA GAOITHE OFFSHORE WIND LIMITED</t>
  </si>
  <si>
    <t>24405515-NEART NA GAOITHE OFFSHORE WIND LIMITED CPI SUPER SENIOR</t>
  </si>
  <si>
    <t>24405516-NEART NA GAOITHE OFFSHORE WIND LIMITED TRANSMISSION IRS</t>
  </si>
  <si>
    <t>11912278-AGRICULTURAL BANK OF CHINA LIMITED</t>
  </si>
  <si>
    <t>12011323-BANCO BPM SPA</t>
  </si>
  <si>
    <t>17824385-CHINA GUANGFA BANK CO LTD</t>
  </si>
  <si>
    <t>18579010-SPAREBANK 1 BOLIGKREDITT AS</t>
  </si>
  <si>
    <t>19842294-IPSWICH BUILDING SOCIETY</t>
  </si>
  <si>
    <t>19842295-MANSFIELD BUILDING SOCIETY</t>
  </si>
  <si>
    <t>19842340-FAB GLOBAL MARKETS CAYMAN LIMITED</t>
  </si>
  <si>
    <t>23968140-UBI BANCA-UNIONE DI BANCHE ITALIANE</t>
  </si>
  <si>
    <t>23968510-NATIONWIDE COVERED BONDS LLP</t>
  </si>
  <si>
    <t>24307557-BANCA IMI SPA - USD</t>
  </si>
  <si>
    <t>24384430-MORE BOLIGKREDITT AS</t>
  </si>
  <si>
    <t>24421503-BANK SOHAR SAOG</t>
  </si>
  <si>
    <t>5758797-YORKSHIRE BUILDING SOCIETY</t>
  </si>
  <si>
    <t>12944296-MILLENNIUM FIXED INCOME LTD</t>
  </si>
  <si>
    <t>13174042-AVIVA A220BE A220 UKLAP NWSFSP CORP BONDS</t>
  </si>
  <si>
    <t>19737448-INSIGHT SA106</t>
  </si>
  <si>
    <t>19841812-AVIVA A220 UKLAP NWSFSP RELV</t>
  </si>
  <si>
    <t>19842274-AVIVA A240 UKLAP OWSFSP SUP</t>
  </si>
  <si>
    <t>19842275-AVIVA A240 UKLAP OWSFSP RELV</t>
  </si>
  <si>
    <t>19842276-AVIVA A049 UKLAP WITH PROFITS NON RETURN ASSETS RE</t>
  </si>
  <si>
    <t>19842277-AVIVA A056 UKLAP WITH PROFITS PM MAIN NON RETURN A</t>
  </si>
  <si>
    <t>19893795-LLOYDS SYNDICATE CHAUCER 1084</t>
  </si>
  <si>
    <t>23821655-AMUNDI UNDISCLOSED PROGRAMME</t>
  </si>
  <si>
    <t>23945493-AVIVA A102WE</t>
  </si>
  <si>
    <t>23945899-M&amp;G PRUDENTIAL LIMITED</t>
  </si>
  <si>
    <t>23969443-BUMPER UK 2019 1 FINANCE PLC</t>
  </si>
  <si>
    <t>24287763-JUPITER FUND MANAGEMENT PLC</t>
  </si>
  <si>
    <t>24385044-CVC CAPITAL PARTNERS VII A L.P.</t>
  </si>
  <si>
    <t>24403550-WTW FIDUCIARY LEVERAGED SHORT REAL FUND</t>
  </si>
  <si>
    <t>24403940-INSIGHT SA178</t>
  </si>
  <si>
    <t>24405309-INSIGHT FSG00487</t>
  </si>
  <si>
    <t>24423193-INFRACAPITAL GREENFIELD PARTNERS II EURO SCSP</t>
  </si>
  <si>
    <t>24423200-INFRACAPITAL GREENFIELD PARTNERS II STERLING SCSP</t>
  </si>
  <si>
    <t>24447004-INSIGHT SA154</t>
  </si>
  <si>
    <t>24448306-NEXTPOWER III LP</t>
  </si>
  <si>
    <t>24448531-INSIGHT FSG00478</t>
  </si>
  <si>
    <t>24448902-INSIGHT FSG00403</t>
  </si>
  <si>
    <t>24470060-INSIGHT AF610</t>
  </si>
  <si>
    <t>24470061-INSIGHT AF615</t>
  </si>
  <si>
    <t>24470139-AVIVA A102CA</t>
  </si>
  <si>
    <t>24470140-AVIVA E015XE</t>
  </si>
  <si>
    <t>10022767-EXXON MOBIL CORPORATION</t>
  </si>
  <si>
    <t>10695984-BUNGE FINANCE EUROPE BV</t>
  </si>
  <si>
    <t>10696021-MINERA ESCONDIDA LIMITADA</t>
  </si>
  <si>
    <t>10971153-JOHNSON AND JOHNSON</t>
  </si>
  <si>
    <t>11678391-SEMPRA GLOBAL CORPORATION</t>
  </si>
  <si>
    <t>12407225-THE BRINKS COMPANY</t>
  </si>
  <si>
    <t>13528312-VALE CANADA LIMITED</t>
  </si>
  <si>
    <t>13601771-FLORIDA POWER AND LIGHT COMPANY</t>
  </si>
  <si>
    <t>17992944-ADMINISTRACION NACIONAL DE USINAS Y TRANSMISIONES ELECTRICAS</t>
  </si>
  <si>
    <t>18167074-ABBVIE INC</t>
  </si>
  <si>
    <t>18614547-TWDC ENTERPRISES 18 CORP</t>
  </si>
  <si>
    <t>18683913-NEWMONT CORPORATION</t>
  </si>
  <si>
    <t>19004917-DANAHER CORPORATION</t>
  </si>
  <si>
    <t>19005861-SAN DIEGO GAS AND ELECTRIC CO</t>
  </si>
  <si>
    <t>20046767-NCL CORPORATION LTD</t>
  </si>
  <si>
    <t>23945565-LINDE PLC</t>
  </si>
  <si>
    <t>23968310-DELL TECHNOLOGIES INC</t>
  </si>
  <si>
    <t>23968429-DUPONT DE NEMOURS INC</t>
  </si>
  <si>
    <t>23969270-NEXTERA ENERGY US PARTNERS HOLDINGS LLC</t>
  </si>
  <si>
    <t>23969344-IIF US HOLDING LP</t>
  </si>
  <si>
    <t>24264699-ADVANCE AUTO PARTS INC.</t>
  </si>
  <si>
    <t>24264790-GEORGIA POWER COMPANY</t>
  </si>
  <si>
    <t>24264804-SOUTHERN POWER CO</t>
  </si>
  <si>
    <t>24264836-BROOKFIELD RENEWABLE PARTNERS ULC</t>
  </si>
  <si>
    <t>24264862-GULF POWER CO</t>
  </si>
  <si>
    <t>24264935-ALABAMA POWER CO</t>
  </si>
  <si>
    <t>24265488-COMPA#IA MINERA RAURA SA</t>
  </si>
  <si>
    <t>24266097-AT AND T RECEIVABLES FUNDING II LLC</t>
  </si>
  <si>
    <t>24287731-MARRIOTT INTERNATIONAL INC</t>
  </si>
  <si>
    <t>24289283-SILVER ARROW LEASE FACILITY TRUST</t>
  </si>
  <si>
    <t>24307534-COMCAST HULU HOLDINGS LLC</t>
  </si>
  <si>
    <t>24384256-CUMMINS INC</t>
  </si>
  <si>
    <t>24384470-TERRAFORM POWER OPERATING LLC</t>
  </si>
  <si>
    <t>24421946-NATIONAL EXPRESS LEASING COMPANY LLC</t>
  </si>
  <si>
    <t>24422734-NEXTERA ENERGY CAPITAL HOLDINGS INC</t>
  </si>
  <si>
    <t>24422880-WORKING CAPITAL SOLUTIONS FUNDING LLC</t>
  </si>
  <si>
    <t>24423178-NCWPCS MPL HOLDINGS LLC</t>
  </si>
  <si>
    <t>24423242-KRAFT HEINZ SINGAPORE HOLDING PTE LTD</t>
  </si>
  <si>
    <t>24446759-JABIL INC</t>
  </si>
  <si>
    <t>24471302-A100 US LLC</t>
  </si>
  <si>
    <t>24471605-FORD CREDIT CP AUTO RECEIVABLES LLC</t>
  </si>
  <si>
    <t>24471959-OTIS WORLDWIDE CORPORATION</t>
  </si>
  <si>
    <t>5674703-AES CORPORATION</t>
  </si>
  <si>
    <t>20069268-GLOBAL RENEWABLE POWER II US 2 INVESTCO LLC</t>
  </si>
  <si>
    <t>20184323-SPRINGBOK 3 SOLAR INVESTCO LLC</t>
  </si>
  <si>
    <t>20184434-WILLOW SPRINGS SOLAR LLC</t>
  </si>
  <si>
    <t>24307612-VENTURE GLOBAL CALCASIEU PASS LLC</t>
  </si>
  <si>
    <t>24307679-AW HOLDINGS I LLC</t>
  </si>
  <si>
    <t>24363779-AW HOLDINGS II LLC</t>
  </si>
  <si>
    <t>24405507-EDGECONNEX NORTH AMERICA LLC</t>
  </si>
  <si>
    <t>24306013-DYNEX CAPITAL INC</t>
  </si>
  <si>
    <t>24446804-CAPSTEAD MORTGAGE CORPORATION</t>
  </si>
  <si>
    <t>5749007-CITY NATIONAL BANK OF FLORIDA</t>
  </si>
  <si>
    <t>19893753-STATE STREET OMNIBUS SECURITIES LENDING PRIME PORTFOLIO</t>
  </si>
  <si>
    <t>20066748-PRIMA AFP RI FONDO 1</t>
  </si>
  <si>
    <t>20066749-PRIMA AFP RI FONDO 2</t>
  </si>
  <si>
    <t>20066750-PRIMA AFP RI FONDO 3</t>
  </si>
  <si>
    <t>23946226-LONE STAR FUND XI LP</t>
  </si>
  <si>
    <t>23969386-BROOKFIELD INFRASTRUCTURE FUND IV A LP</t>
  </si>
  <si>
    <t>23969500-NORTH HAVEN INFRASTRUCTURE PARTNERS II LP</t>
  </si>
  <si>
    <t>24265635-TA XIII-A LP</t>
  </si>
  <si>
    <t>24266098-OAKTREE OPPORTUNITIES FUND XB LP</t>
  </si>
  <si>
    <t>24266099-OAKTREE OPPORTUNITIES FUND XB PARALLEL LP</t>
  </si>
  <si>
    <t>24288766-TA XIII-B LP</t>
  </si>
  <si>
    <t>24289075-TCW DIRECT LENDING VII LLC</t>
  </si>
  <si>
    <t>24289327-BLACKSTONE REAL ESTATE PARTNERS IX LP</t>
  </si>
  <si>
    <t>24307134-HELLMAN &amp; FRIEDMAN CAPITAL PARTNERS IX LP</t>
  </si>
  <si>
    <t>24307135-HELLMAN &amp; FRIEDMAN CAPITAL PARTNERS IX PARALLEL LP</t>
  </si>
  <si>
    <t>24307136-HFCP IX PARALLEL-A LP</t>
  </si>
  <si>
    <t>24307137-HFCP IX PARALLEL-C LP</t>
  </si>
  <si>
    <t>24307138-H&amp;F EXECUTIVES IX LP</t>
  </si>
  <si>
    <t>24307139-H&amp;F EXECUTIVES IX-A LP</t>
  </si>
  <si>
    <t>24307140-H&amp;F ASSOCIATES IX 2019 LP</t>
  </si>
  <si>
    <t>24363182-LSF11 AFFILIATE FINANCE CAYMAN LLC</t>
  </si>
  <si>
    <t>24363825-LONE STAR REAL ESTATE FUND VI LP</t>
  </si>
  <si>
    <t>24385544-MIZUHO BANK USA AS AGENT FOR SOMPO JAPAN NIPPONKOA INSURANCE INC</t>
  </si>
  <si>
    <t>24403978-PIMCO 14641 GIS PLC EMERGING MARKETS OPPORTUNITIES FUND</t>
  </si>
  <si>
    <t>24405207-BLACKSTONE REAL ESTATE PARTNERS ASIA II LUX SCSP</t>
  </si>
  <si>
    <t>24405214-BLACKSTONE REAL ESTATE PARTNERS ASIA II L.P.</t>
  </si>
  <si>
    <t>24405439-NORTH HAVEN INFRASTRUCTURE PARTNERS III SCSP</t>
  </si>
  <si>
    <t>24421549-JAB HOLDINGS BV</t>
  </si>
  <si>
    <t>24422960-LEGG MASON BRANDYWINEGLOBAL ALTERNATIVE CREDIT FUND</t>
  </si>
  <si>
    <t>24422961-LEGG MASON WESTERN ASSET CORE BOND FUND</t>
  </si>
  <si>
    <t>24422963-LEGG MASON WESTERN ASSET ADJUSTABLE RATE INCOME FUND</t>
  </si>
  <si>
    <t>24423151-DESRI EQUIPMENT FINANCING BORROWER LLC</t>
  </si>
  <si>
    <t>24448918-ELYSTAN CAPITAL HOLDING LIMITED</t>
  </si>
  <si>
    <t>24471447-GLOBAL RENEWABLE POWER FUND III SCSP</t>
  </si>
  <si>
    <t>5046125-REPUBLICA DE PANAMA</t>
  </si>
  <si>
    <t>18025458-PHOENIX C1 AVIATION DAC</t>
  </si>
  <si>
    <t>18139586-MERLION AVIATION ONE DESIGNATED ACTIVITY COMPANY</t>
  </si>
  <si>
    <t>18259321-SHANGHAI PROSEGUR SECURITY SERVICE CO LTD</t>
  </si>
  <si>
    <t>18346716-ROC SHIPPING ONE LIMITED</t>
  </si>
  <si>
    <t>18501282-ROC AVIATION ONE DESIGNATED ACTIVITY COMPANY</t>
  </si>
  <si>
    <t>18715743-UNICORN SHIPPING ONE DESIGNATED ACTIVITY COMPANY</t>
  </si>
  <si>
    <t>19121908-MARCOPOLO CHANGZHOU AUTO COMPONENTS CO</t>
  </si>
  <si>
    <t>19589884-ENGIE ENERGY MANAGEMENT</t>
  </si>
  <si>
    <t>19737479-HAIER SINGAPORE INVESTMENT HOLDING PTE. LTD.</t>
  </si>
  <si>
    <t>19894471-CLOUD NETWORK TECHNOLOGY SINGAPORE PTE LTD</t>
  </si>
  <si>
    <t>20184128-HUTCHISON IRELAND RECEIVABLES S LIMITED</t>
  </si>
  <si>
    <t>20184145-BOSCH AUTOMOTIVE AFTERMARKET CHINA</t>
  </si>
  <si>
    <t>23968460-BOSCH POWER TOOLS CHINA CO LTD</t>
  </si>
  <si>
    <t>24264819-XINJIANG GOLDWIND SCIENCE AND TECHNOLOGY CO LTD</t>
  </si>
  <si>
    <t>24265532-PETRONAS LUBRIFICANTES BRASIL S.A.</t>
  </si>
  <si>
    <t>24265755-SHANGHAI ELECTRIC HONG KONG CO. LIMITED</t>
  </si>
  <si>
    <t>24287732-GLEMCORE SINGAPORE PTE LIMITED</t>
  </si>
  <si>
    <t>24287803-GOLDWING INTERNATIONAL HOLDINGS HK LIMITED</t>
  </si>
  <si>
    <t>24305911-HUAWEI DEVICE HONG KONG CO LIMITED</t>
  </si>
  <si>
    <t>24306379-BOSCH REXROTH BEIJING HYDRAULIC CO. LTD</t>
  </si>
  <si>
    <t>24306383-BOSCH REXROTH CHANGZHOU CO. LTD</t>
  </si>
  <si>
    <t>24404655-YINGKOU BAYUQUAN REFRACTORIES CO LTD</t>
  </si>
  <si>
    <t>24421850-SHANGHAI BOSCH REXROTH HYDRAULICS AND AUTOMATION LTD</t>
  </si>
  <si>
    <t>24421908-BOSCH ZHUHAI SECURITY SYSTEMS CO. LTD.</t>
  </si>
  <si>
    <t>24471115-FIH HONG KONG LIMITED</t>
  </si>
  <si>
    <t>19435715-BANK OF CHINA HARBIN BRANCH</t>
  </si>
  <si>
    <t>19991620-BANK OF COMMUNICATIONS SHANGHAI MUNICIPAL BRANCH</t>
  </si>
  <si>
    <t>24287863-INDUSTRIAL AND COMMERCIAL BANK OF CHINA LIMITED DUBAIDIFC BRANCH</t>
  </si>
  <si>
    <t>24305852-DBS BANK CHINA LIMITED</t>
  </si>
  <si>
    <t>24362817-CHINA CONSTRUCTION BANK SHANGHAI JINMAO SUBBRANCH</t>
  </si>
  <si>
    <t>5319514-CHINA CITIC BANK INTERNATIONAL LTD</t>
  </si>
  <si>
    <t>5338530-INDUSTRIAL AND COMMERCIAL BANK OF CHINA LIMITED</t>
  </si>
  <si>
    <t>5667599-ITAU UNIBANCO S.A.</t>
  </si>
  <si>
    <t>5809037-SUMITOMO MITSUI BANKING CORPORATION</t>
  </si>
  <si>
    <t>23821930-BEIJING HYUNDAI AUTO FINANCE CO LTD</t>
  </si>
  <si>
    <t>24306079-CDB LEASING</t>
  </si>
  <si>
    <t>1389765-********************************************************************************</t>
  </si>
  <si>
    <t>1689778-********************************************************************************</t>
  </si>
  <si>
    <t>218008-********************************************************************************</t>
  </si>
  <si>
    <t>2578141-********************************************************************************</t>
  </si>
  <si>
    <t>2711056-********************************************************************************</t>
  </si>
  <si>
    <t>2813164-********************************************************************************</t>
  </si>
  <si>
    <t>3028468-********************************************************************************</t>
  </si>
  <si>
    <t>3175429-********************************************************************************</t>
  </si>
  <si>
    <t>3256339-********************************************************************************</t>
  </si>
  <si>
    <t>3283591-********************************************************************************</t>
  </si>
  <si>
    <t>3295604-********************************************************************************</t>
  </si>
  <si>
    <t>3343958-********************************************************************************</t>
  </si>
  <si>
    <t>3350760-********************************************************************************</t>
  </si>
  <si>
    <t>3350807-********************************************************************************</t>
  </si>
  <si>
    <t>3351179-********************************************************************************</t>
  </si>
  <si>
    <t>3358215-********************************************************************************</t>
  </si>
  <si>
    <t>3358255-********************************************************************************</t>
  </si>
  <si>
    <t>3358278-********************************************************************************</t>
  </si>
  <si>
    <t>3358279-********************************************************************************</t>
  </si>
  <si>
    <t>3358280-********************************************************************************</t>
  </si>
  <si>
    <t>3358343-********************************************************************************</t>
  </si>
  <si>
    <t>3365943-********************************************************************************</t>
  </si>
  <si>
    <t>3366006-********************************************************************************</t>
  </si>
  <si>
    <t>3372571-********************************************************************************</t>
  </si>
  <si>
    <t>3372572-********************************************************************************</t>
  </si>
  <si>
    <t>3372594-********************************************************************************</t>
  </si>
  <si>
    <t>3381681-********************************************************************************</t>
  </si>
  <si>
    <t>3383700-********************************************************************************</t>
  </si>
  <si>
    <t>674930-********************************************************************************</t>
  </si>
  <si>
    <t>1618687-********************************************************************************</t>
  </si>
  <si>
    <t>2311433-********************************************************************************</t>
  </si>
  <si>
    <t>2701314-********************************************************************************</t>
  </si>
  <si>
    <t>3317277-********************************************************************************</t>
  </si>
  <si>
    <t>3336866-********************************************************************************</t>
  </si>
  <si>
    <t>3366003-********************************************************************************</t>
  </si>
  <si>
    <t>24405264-FUNCHAL AVIATION DESIGNATED ACTIVITY COMPANY</t>
  </si>
  <si>
    <t>3264769-********************************************************************************</t>
  </si>
  <si>
    <t>3302877-********************************************************************************</t>
  </si>
  <si>
    <t>9-(35;40]</t>
  </si>
  <si>
    <t>2504009-********************************************************************************</t>
  </si>
  <si>
    <t>3302875-********************************************************************************</t>
  </si>
  <si>
    <t>3366104-********************************************************************************</t>
  </si>
  <si>
    <t>96720-********************************************************************************</t>
  </si>
  <si>
    <t>3351181-********************************************************************************</t>
  </si>
  <si>
    <t>3357855-********************************************************************************</t>
  </si>
  <si>
    <t>25309-BANCO POPULAR PORTUGAL</t>
  </si>
  <si>
    <t>1670414-********************************************************************************</t>
  </si>
  <si>
    <t>214139-********************************************************************************</t>
  </si>
  <si>
    <t>2762511-********************************************************************************</t>
  </si>
  <si>
    <t>3010019-********************************************************************************</t>
  </si>
  <si>
    <t>3010031-********************************************************************************</t>
  </si>
  <si>
    <t>3190595-********************************************************************************</t>
  </si>
  <si>
    <t>3202799-********************************************************************************</t>
  </si>
  <si>
    <t>3208888-********************************************************************************</t>
  </si>
  <si>
    <t>3218680-********************************************************************************</t>
  </si>
  <si>
    <t>3218681-********************************************************************************</t>
  </si>
  <si>
    <t>3218682-********************************************************************************</t>
  </si>
  <si>
    <t>3219129-********************************************************************************</t>
  </si>
  <si>
    <t>3219335-********************************************************************************</t>
  </si>
  <si>
    <t>3230434-********************************************************************************</t>
  </si>
  <si>
    <t>33316-********************************************************************************</t>
  </si>
  <si>
    <t>3366005-********************************************************************************</t>
  </si>
  <si>
    <t>590208-********************************************************************************</t>
  </si>
  <si>
    <t>761480-********************************************************************************</t>
  </si>
  <si>
    <t>100551-COMPANIA GENERAL DE COMBUSTIBLES SA</t>
  </si>
  <si>
    <t>10228-TIGRE ARGENTINA SA, OLIVOS</t>
  </si>
  <si>
    <t>102399-BOLLAND Y CIA SA</t>
  </si>
  <si>
    <t>105013-FANDROID ENTERTAINMENT SL SUC</t>
  </si>
  <si>
    <t>11614-TELEFONICA DE ARGENTINA S.A.</t>
  </si>
  <si>
    <t>1248-COCA COLA FEMSA DE BS AS SA, BUENOS AIRES</t>
  </si>
  <si>
    <t>14579-FUTUROS Y OPCIONES COM SA</t>
  </si>
  <si>
    <t>16664-LUMAIKE</t>
  </si>
  <si>
    <t>40440-TUBOS ARGENTINOS SA</t>
  </si>
  <si>
    <t>426-ACINDAR PYMES SGR, BUENOS AIRES</t>
  </si>
  <si>
    <t>43836-BAYER SA, BUENOS AIRES</t>
  </si>
  <si>
    <t>5023-INVERSORA DE GAS CUYANA SA</t>
  </si>
  <si>
    <t>51189-ADECCO RECURSOS HUMANOS ARGENTINA SA</t>
  </si>
  <si>
    <t>52820-BIO LEDESMA SA</t>
  </si>
  <si>
    <t>71218-EVONIK DEGUSSA ARGENTINA SA</t>
  </si>
  <si>
    <t>76820-LSG SKY CHEFS ARGENTINA SA</t>
  </si>
  <si>
    <t>76854-PACUCA SA</t>
  </si>
  <si>
    <t>81700-ACMET SA</t>
  </si>
  <si>
    <t>81701-LA PALOMA PRODUCCIONES SA</t>
  </si>
  <si>
    <t>81759-TB SEWTECH ARGENTINA SRL</t>
  </si>
  <si>
    <t>84097-XIDEN SACI</t>
  </si>
  <si>
    <t>84423-MARUBENI ARGENTINA SA</t>
  </si>
  <si>
    <t>864-BRIDGESTONE ARG SAIC, LAVALLOL</t>
  </si>
  <si>
    <t>86412-CLARIANT PLASTICS Y COAT ARGSA</t>
  </si>
  <si>
    <t>86415-AGROFY SA</t>
  </si>
  <si>
    <t>86917-EBROSUR SRL</t>
  </si>
  <si>
    <t>89855-PAMPA ENERGIA S.A.</t>
  </si>
  <si>
    <t>91432-MADERO AMARRES SA</t>
  </si>
  <si>
    <t>91480-SALINI IMPREGILO SPA SUC ARG</t>
  </si>
  <si>
    <t>94132-GENNEIA SA</t>
  </si>
  <si>
    <t>94860-AEROPUERTOS ARGENTINA 2000 SA</t>
  </si>
  <si>
    <t>95553-VOITH PAPER ARGENTINA SA</t>
  </si>
  <si>
    <t>95895-PROMOFILM SA</t>
  </si>
  <si>
    <t>95896-PROM TV SAU</t>
  </si>
  <si>
    <t>96320-KERRY INGREDIENTS ARGENTINA SA</t>
  </si>
  <si>
    <t>96379-PLA SOCIEDAD ANONIMA</t>
  </si>
  <si>
    <t>98691-GLORIA ARGENTINA SA</t>
  </si>
  <si>
    <t>17637-BANCO BILBAO VIZCAYA ARGENTARIA</t>
  </si>
  <si>
    <t>19476-UNICREDIT SPA</t>
  </si>
  <si>
    <t>19709-DEUTSCHE BANK AKTIENGESELLSCHAFT</t>
  </si>
  <si>
    <t>2348-MERCEDES BENZ COMPA?IA FINANCIERA ARGENTINA S.A.</t>
  </si>
  <si>
    <t>19345-BANCOLOMBIA S.A.</t>
  </si>
  <si>
    <t>88929-BANCO BILBAO VIZCAYA ARGENTARIA COLOMBIA SA VM</t>
  </si>
  <si>
    <t>103031-BLANVIRA S.A.</t>
  </si>
  <si>
    <t>40059-DISTRIBUIDORA DE GAS DE MONTEVIDEO</t>
  </si>
  <si>
    <t>40749-NESTLE DEL URUGUAY S.A.</t>
  </si>
  <si>
    <t>58596-THYSSENKRUPP ELEVADORES SRL</t>
  </si>
  <si>
    <t>60520-TERMINAL DE CRUCEROS DE PUNTA DEL ESTE</t>
  </si>
  <si>
    <t>63994-ARES TRADING URUGUAY S.A.</t>
  </si>
  <si>
    <t>80457-UPM KYMMENE OYJ</t>
  </si>
  <si>
    <t>80543-ISS DE URUGUAY SOCIEDAD ANONIMA</t>
  </si>
  <si>
    <t>97048-MEGA PHARMA HOLDING URUGUAY SA</t>
  </si>
  <si>
    <t>99736-SACYR CONSTRUCCION URUGUAY SA</t>
  </si>
  <si>
    <t>101691-CIRCUITO VIAL TRES S.A.</t>
  </si>
  <si>
    <t>72517-LUZ DE MAR S.A.</t>
  </si>
  <si>
    <t>80167-LUZ DE LOMA S.A.</t>
  </si>
  <si>
    <t>80168-LUZ DE RIO S.A.</t>
  </si>
  <si>
    <t>18423-BANCO BRADESCO S.A.</t>
  </si>
  <si>
    <t>19554-CREDIT SUISSE AG NEW YORK BRANCH</t>
  </si>
  <si>
    <t>19868-MIZUHO BANK LTD SINGAPORE</t>
  </si>
  <si>
    <t>104837-COOPERATIVA DE AHORRO Y CREDITO FUCEREP</t>
  </si>
  <si>
    <t>79950-OCA SA</t>
  </si>
  <si>
    <t>10049247-MAXION WHEELS DO BRASIL LTDA</t>
  </si>
  <si>
    <t>1017034-ALPARGATAS S.A.</t>
  </si>
  <si>
    <t>106619-VIAPOL LTDA</t>
  </si>
  <si>
    <t>10672236-SAFRAN HELICOPTER ENGINES INDUSTRIA E CO</t>
  </si>
  <si>
    <t>10675478-INTECH ENGENHARIA LTDA</t>
  </si>
  <si>
    <t>10705486-CLEARTECH LTDA</t>
  </si>
  <si>
    <t>10720017-GAS NATURAL SAO PAULO SUL SA</t>
  </si>
  <si>
    <t>1073563-COMPANHIA BRASILEIRA DE ALUMINIO</t>
  </si>
  <si>
    <t>1078155-EMPRESA DE ONIBUS PASSARO MARRON S.A</t>
  </si>
  <si>
    <t>11331680-SEQUOIA CAPITAL LTDA</t>
  </si>
  <si>
    <t>1140121-ALLERGAN PROD FARMAC LTDA</t>
  </si>
  <si>
    <t>11417256-RAIZEN MIME COMBUSTIVEIS S.A</t>
  </si>
  <si>
    <t>11450374-INTERVALOR COBRANCA GESTAO DE CREDITO E</t>
  </si>
  <si>
    <t>11518424-COMPORTE PARTICIPACOES S/A</t>
  </si>
  <si>
    <t>11569456-USINA VERTENTE LTDA</t>
  </si>
  <si>
    <t>12034446-BAGLEY DO BRASIL ALIMENTOS LTDA</t>
  </si>
  <si>
    <t>12097510-DAIRY PARTNERS AMERICAS BRASIL LTDA</t>
  </si>
  <si>
    <t>12172449-SENDAS DISTRIBUIDORA SA</t>
  </si>
  <si>
    <t>1243400-COMPANHIA BRASILEIRA DE PETROLEO IPIRANG</t>
  </si>
  <si>
    <t>1243428-CASTROL BRASIL LTDA</t>
  </si>
  <si>
    <t>1243449-DUFRY DO BRASIL DUTY FREE SHOP LTDA</t>
  </si>
  <si>
    <t>1243483-IPIRANGA PRODUTOS DE PETROLEO S.A.</t>
  </si>
  <si>
    <t>1243516-WHITE MARTINS GASES INDUSTRIAIS LTDA</t>
  </si>
  <si>
    <t>1243530-BALL BEVERAGE CAN SOUTH AMERICA S.A</t>
  </si>
  <si>
    <t>1243664-FURNAS CENTRAIS ELETRICAS S/A</t>
  </si>
  <si>
    <t>1250465-ABBOTT LABORATORIOS DO BRASIL</t>
  </si>
  <si>
    <t>1250590-BDF NIVEA LTDA</t>
  </si>
  <si>
    <t>1250641-SPECTRIS DO BRASIL INSTRUMENTOS ELETRONI</t>
  </si>
  <si>
    <t>12624755-GERDAU ACOS LONGOS SA</t>
  </si>
  <si>
    <t>12733338-SIMPRESS COMERCIO LOCACAO E SERVICOS LTD</t>
  </si>
  <si>
    <t>12769249-VOESTALPINE VAE BRASIL PRODUTOS FERROVIA</t>
  </si>
  <si>
    <t>12769626-ACUCAREIRA QUATA SA</t>
  </si>
  <si>
    <t>12813487-ADM DO BRASIL LTDA</t>
  </si>
  <si>
    <t>13234158-AROSUCO AROMAS E SUCOS LTDA</t>
  </si>
  <si>
    <t>13301897-BRAINFARMA INDUSTRIA QUIMICA E FARMACEUT</t>
  </si>
  <si>
    <t>13302497-ESTALEIRO BRASFELS LTDA</t>
  </si>
  <si>
    <t>13303250-BRASTURINVEST INVESTIMENTOS TURISTICOS S</t>
  </si>
  <si>
    <t>13420589-CEG RIO S/A</t>
  </si>
  <si>
    <t>13444075-ENEL GREEN POWER CACHOEIRA DOURADA S.A</t>
  </si>
  <si>
    <t>13476581-CL ALIONIS EMPREENDIMENTOS IMOBILIARIOS</t>
  </si>
  <si>
    <t>13573970-CONDOMINIO EDIFICIO ANITA FERREIRA BRAGA</t>
  </si>
  <si>
    <t>13615367-EMPRESA BRASILEIRA DE BEBIDAS E ALIMENTO</t>
  </si>
  <si>
    <t>13710775-DIA BRASIL SOCIEDADE LIMITADA</t>
  </si>
  <si>
    <t>1371849-EMPRESA PRINCESA DO NORTE S A</t>
  </si>
  <si>
    <t>13771743-CEVA FREIGHT MANAGEMENT DO BRASIL LTDA.</t>
  </si>
  <si>
    <t>13803904-EDITORA PLANETA DO BRASIL LTDA</t>
  </si>
  <si>
    <t>13969506-EMPRESA DE TRANSPORTES LIDER LTDA</t>
  </si>
  <si>
    <t>13980311-AMBAR ENERGIA LTDA</t>
  </si>
  <si>
    <t>1403228-ALLIAGE SA INDUSTRIAS MEDICO ODONTOLOGIC</t>
  </si>
  <si>
    <t>1403272-AGCO DO BRASIL SOLUCOES AGRICOLAS LTDA</t>
  </si>
  <si>
    <t>1403293-INDUSTRIA DE BEBIDAS ANTARCTICA DO SUDES</t>
  </si>
  <si>
    <t>14150180-FUNDACAO FORLUMINAS DE SEGURIDADE SOCIAL</t>
  </si>
  <si>
    <t>14198238-FUNDACAO SEN JOSE ERMIRIO DE MORAES</t>
  </si>
  <si>
    <t>14207813-AGGREKO ENERGIA LOCACAO DE GERADORES LTD</t>
  </si>
  <si>
    <t>1428297-MINERVA S/A</t>
  </si>
  <si>
    <t>14299374-GKN DO BRASIL LTDA</t>
  </si>
  <si>
    <t>14337613-HARAS JOTER LTDA</t>
  </si>
  <si>
    <t>14400473-IBQ INDUSTRIAS QUIMICAS S.A.</t>
  </si>
  <si>
    <t>14426188-INDRA COMPANY BRASIL TECNOLOGIA LTDA</t>
  </si>
  <si>
    <t>1517986-COSAN LUBRIFICANTES E ESPECIALIDADES SA</t>
  </si>
  <si>
    <t>1518004-IBM BRASIL - INDUSTRIA MAQUINAS E SERVIC</t>
  </si>
  <si>
    <t>1518037-SOUZA CRUZ LTDA</t>
  </si>
  <si>
    <t>1518127-SAINT GOBAIN CANALIZACAO LTDA</t>
  </si>
  <si>
    <t>1518161-MONDELEZ BRASIL LTDA</t>
  </si>
  <si>
    <t>1518254-LOJAS AMERICANAS S/A</t>
  </si>
  <si>
    <t>1518476-PETROLEO BRASILEIRO SA PETROBRAS</t>
  </si>
  <si>
    <t>1518480-COMPANHIA DISTRIBUIDORA DE GAS DO RIO DE</t>
  </si>
  <si>
    <t>15238029-MAERSK BRASIL BRASMAR LTDA</t>
  </si>
  <si>
    <t>15243506-MAGOTTEAUX BRASIL LTDA</t>
  </si>
  <si>
    <t>15393777-MARFRIG GLOBAL FOODS S.A</t>
  </si>
  <si>
    <t>15870664-COFCO INTERNATIONAL BRASIL S.A.</t>
  </si>
  <si>
    <t>15898109-OLAM BRASIL LTDA</t>
  </si>
  <si>
    <t>1593684-INDRA BRASIL SOLUCOES E SERVICOS TECNOLO</t>
  </si>
  <si>
    <t>16071972-HOTELARIA ACCORINVEST BRASIL S.A</t>
  </si>
  <si>
    <t>16173236-REPOM S/A</t>
  </si>
  <si>
    <t>16198635-RODOBENS VEICULOS COMERCIAIS BAHIA S.A</t>
  </si>
  <si>
    <t>16378009-SADENCO SUL AMERICANA DE ENGENHARIA E CO</t>
  </si>
  <si>
    <t>16379285-SAGRES OPERACOES PORTUARIAS LTDA</t>
  </si>
  <si>
    <t>16420493-SASCAR TECNOLOGIA E SEGURANCA AUTOMOTIVA</t>
  </si>
  <si>
    <t>16622876-TELSINC PRES DE SERVICOS P SISTEMAS DE I</t>
  </si>
  <si>
    <t>16649335-TERMOPERNAMBUCO S A</t>
  </si>
  <si>
    <t>16671234-ENGIE BRASIL PARTICIPACOES LTDA</t>
  </si>
  <si>
    <t>16671235-ENGIE BRASIL ENERGIA SA</t>
  </si>
  <si>
    <t>16740019-NTT DATA BRASIL CONSULTORIA EM T.I. &amp; SO</t>
  </si>
  <si>
    <t>16790065-VIACAO APUCARANA LTDA</t>
  </si>
  <si>
    <t>1679151-ALSTOM BRASIL ENERGIA E TRANSPORTE LTDA</t>
  </si>
  <si>
    <t>1679318-SPRINGER CARRIER LTDA</t>
  </si>
  <si>
    <t>1679408-IBM GLOBAL SERVICES LTDA</t>
  </si>
  <si>
    <t>16833509-VOITH TURBO LTDA</t>
  </si>
  <si>
    <t>16836010-VOTORANTIM S.A</t>
  </si>
  <si>
    <t>16900740-WTORRE VRJ SECURITIZADORA DE CREDITOS IMOBILIARIOS SA</t>
  </si>
  <si>
    <t>16917610-ZF DO BRASIL LTDA</t>
  </si>
  <si>
    <t>1702315-BASF SA</t>
  </si>
  <si>
    <t>1702356-MOSAIC FERTILIZANTES DO BRASIL LTDA</t>
  </si>
  <si>
    <t>1702574-CAMIL ALIMENTOS SA</t>
  </si>
  <si>
    <t>1710154-VOLVO DO BRASIL VEICULOS LTDA</t>
  </si>
  <si>
    <t>17149401-ADMINISTRADORA GERAL DE ESTACIONAMENTOS</t>
  </si>
  <si>
    <t>17176123-SEGURPRO TECNOLOGIA EM SISTEMAS DE SEGUR</t>
  </si>
  <si>
    <t>17290330-BALL DO BRASIL LTDA</t>
  </si>
  <si>
    <t>17296144-SAMSUNG ELETRONICA DA AMAZONIA LTDA</t>
  </si>
  <si>
    <t>17318920-WEG EQUIPAMENTOS ELETRICOS S/A</t>
  </si>
  <si>
    <t>17437227-INDORAMA VENTURES POLIMEROS S.A</t>
  </si>
  <si>
    <t>17464459-BREDA TRANSPORTES E SERVICOS SA</t>
  </si>
  <si>
    <t>17464546-TURB TRANSPORTE URBANO SA</t>
  </si>
  <si>
    <t>17482424-HYPERA S/A</t>
  </si>
  <si>
    <t>17498580-CONTINENTAL INDUSTRIA E COMERCIO DE PECA</t>
  </si>
  <si>
    <t>17522850-ELDORADO BRASIL CELULOSE S/A</t>
  </si>
  <si>
    <t>17588594-PHILIP MORRIS BRASIL INDUSTRIA E COMERCI</t>
  </si>
  <si>
    <t>1784197-MAKRO ATACADISTA S/A</t>
  </si>
  <si>
    <t>18093970-EMBRAER S.A</t>
  </si>
  <si>
    <t>18127416-AGUAS DO PARAIBA SA</t>
  </si>
  <si>
    <t>18128745-VEOLIA SERVICOS AMBIENTAIS LTDA</t>
  </si>
  <si>
    <t>1815796-ACS-AUTOMACAO CONTROLES E SISTINDS LTDA</t>
  </si>
  <si>
    <t>18158793-ENERPEIXE S/A</t>
  </si>
  <si>
    <t>18161678-PERFILOR S/A CONSTRUCOES IND E COM</t>
  </si>
  <si>
    <t>18164232-ELDORADO BRASIL CELULOSE S/A</t>
  </si>
  <si>
    <t>18172482-VIACAO SAO GERALDO SACRAMENTO LTDA</t>
  </si>
  <si>
    <t>18324599-VICUNHA ECUADOR S.A.</t>
  </si>
  <si>
    <t>18371040-INSTITUTO OSWALDO RIBEIRO DE MENDONCA</t>
  </si>
  <si>
    <t>18402443-OLEOQUIMICA INDUSTRIA E COMERCIO DE PROD</t>
  </si>
  <si>
    <t>18433064-TIVIT TERCEIRIZACAO DE PROCESSOS, SERVIC</t>
  </si>
  <si>
    <t>18486375-BENTELER SISTEMAS AUTOMOTIVOS LTDA</t>
  </si>
  <si>
    <t>1848979-MAGAZINE LUIZA S/A</t>
  </si>
  <si>
    <t>18496294-DIRECIONAL ENGENHARIA SA</t>
  </si>
  <si>
    <t>18590692-AUTOMETAL S/A</t>
  </si>
  <si>
    <t>18634889-AMAGGI INTERNATIONAL LTD</t>
  </si>
  <si>
    <t>1863980-MINERACAO JUNDU LTDA</t>
  </si>
  <si>
    <t>18651349-COPEL GERACAO</t>
  </si>
  <si>
    <t>18651631-COPEL TELECOMUNICACOES S.A</t>
  </si>
  <si>
    <t>18694911-DEMATIC SISTEMAS E EQUIPAMENTOS DE MOVIM</t>
  </si>
  <si>
    <t>18741313-GRID SOLUTIONS TRANSMISSAO DE ENERGIA LT</t>
  </si>
  <si>
    <t>18938880-ABERTTA SAUDE ASSOCIACAO BENEFICENTE DOS</t>
  </si>
  <si>
    <t>18938897-FUNDACAO ARCELORMITTAL BRASIL</t>
  </si>
  <si>
    <t>1904339-COSAN S.A</t>
  </si>
  <si>
    <t>1908561-VAMOS MAQUINAS E EQUIPAMENTOS S.A.</t>
  </si>
  <si>
    <t>192204-NOVARTIS BIOCIENCIAS SA</t>
  </si>
  <si>
    <t>192296-NORGREN LTDA</t>
  </si>
  <si>
    <t>1930556-BUNGE ACUCAR E BIOENERGIA S.A</t>
  </si>
  <si>
    <t>19329448-SMILES FIDELIDADE S.A</t>
  </si>
  <si>
    <t>19353838-MULTIPLAN EMPREENDIMENTOS IMOBILIARIOS S</t>
  </si>
  <si>
    <t>19420854-NESTLE NORDESTE ALIMENTOS E BEBIDAS LTDA</t>
  </si>
  <si>
    <t>19429032-MRV ENGENHARIA E PARTICIPACOES SA</t>
  </si>
  <si>
    <t>1964866-PEDRA AGROINDUSTRIAL S/A</t>
  </si>
  <si>
    <t>19668929-TECNISA S/A</t>
  </si>
  <si>
    <t>19702314-TRANSMISSORA ALIANCA DE ENERGIA ELETRICA</t>
  </si>
  <si>
    <t>19758245-FLORA PRODUTOS DE HIGIENE E LIMPEZA S A</t>
  </si>
  <si>
    <t>19840657-COMBITRANS AMAZONAS LTDA</t>
  </si>
  <si>
    <t>19879596-VALE INTERNATIONAL SA</t>
  </si>
  <si>
    <t>19913557-BP BIOENERGIA ITUMBIARA S.A</t>
  </si>
  <si>
    <t>20190932-SAAM TOWAGE BRASIL S.A</t>
  </si>
  <si>
    <t>20195961-GASOCIDENTE DO MATO GROSSO LTDA</t>
  </si>
  <si>
    <t>20254866-JHSF PARTICIPACOES S.A.</t>
  </si>
  <si>
    <t>20351392-BT COMMUNICATIONS DO BRASIL LTDA</t>
  </si>
  <si>
    <t>20573871-TUGBRASIL APOIO PORTUARIO S/A</t>
  </si>
  <si>
    <t>20641152-SCBRASIL PARTICIPACOES LTDA</t>
  </si>
  <si>
    <t>20680850-SONDA PROCWORK INFORMATICA LTDA</t>
  </si>
  <si>
    <t>20698751-JHSF MALLS S.A</t>
  </si>
  <si>
    <t>2077338-GERDAU S.A.</t>
  </si>
  <si>
    <t>20795263-WEG HOLDING GMBH</t>
  </si>
  <si>
    <t>21037394-LANXESS INDUSTRIA DE PRODUTOS QUIMICOS E PLASTICOS LTDA</t>
  </si>
  <si>
    <t>21245086-TERMO NORTE ENERGIA S.A</t>
  </si>
  <si>
    <t>21269230-CHS AGRONEGOCIO INDUSTRIA E COMERCIO LTD</t>
  </si>
  <si>
    <t>21364452-MAN LATIN AMERICA INDUSTRIA E COMERCIO D</t>
  </si>
  <si>
    <t>21477716-DIVCOM SA</t>
  </si>
  <si>
    <t>21477874-ECOGEN BRASIL SOLUCOES ENERGETICAS S.A.</t>
  </si>
  <si>
    <t>21494882-RAIZEN ENERGIA S.A.</t>
  </si>
  <si>
    <t>21508072-TIGRE MATERIAIS E SOLUCOES PARA CONSTRUC</t>
  </si>
  <si>
    <t>21847172-GOL LINHAS AEREAS SA</t>
  </si>
  <si>
    <t>2200038-USINA ALTO ALEGRE S/A ACUCAR E ALCOOL</t>
  </si>
  <si>
    <t>22045824-EXXONMOBIL EXPLORACAO BRASIL LTDA</t>
  </si>
  <si>
    <t>22250267-ALUPAR INVESTIMENTO SA</t>
  </si>
  <si>
    <t>22294251-AUTOPISTA REGIS BITTENCOURT S/A</t>
  </si>
  <si>
    <t>22299891-BIOSEV BIOENERGIA S.A</t>
  </si>
  <si>
    <t>22311240-PETROGAL BRASIL S.A</t>
  </si>
  <si>
    <t>22319770-AUTOPISTA LITORAL SUL S.A.</t>
  </si>
  <si>
    <t>22321960-BUREAU VERITAS DO BRASIL SOCIEDADE CLASS</t>
  </si>
  <si>
    <t>22396185-AES TIETE ENERGIA S.A</t>
  </si>
  <si>
    <t>22422290-MERCANTIL RODRIGUES COMERCIAL LTDA</t>
  </si>
  <si>
    <t>22428569-TECNOSAFRA SISTEMAS MECANIZADOS LTDA</t>
  </si>
  <si>
    <t>22506052-VOTENER VOTORANTIM COMERCIALIZADORA DE E</t>
  </si>
  <si>
    <t>22512593-AGUAS DAS AGULHAS NEGRAS S.A</t>
  </si>
  <si>
    <t>22559476-CONTINENTAL DO BRASIL PRODUTOS AUTOMOTIV</t>
  </si>
  <si>
    <t>22588139-ADECOAGRO VALE DO IVINHEMA S.A.</t>
  </si>
  <si>
    <t>22686521-MAGNESITA REFRATARIOS S.A.</t>
  </si>
  <si>
    <t>227932-ALFA LAVAL AALBORG INDUSTRIA E COMERCIOL</t>
  </si>
  <si>
    <t>22929-PETROBRAS DISTRIBUIDORA SA</t>
  </si>
  <si>
    <t>22990570-SAINT-GOBAIN DO BRASIL PRODUTOS INDUSTRI</t>
  </si>
  <si>
    <t>23032-EMPRESA AUTO ONIBUS MANOEL RODRIGUES S/A</t>
  </si>
  <si>
    <t>23294516-SANEAMENTO AMBIENTAL AGUAS DO BRASIL SA</t>
  </si>
  <si>
    <t>23304988-FERROPORT LOGISTICA COMERCIAL EXPORTADOR</t>
  </si>
  <si>
    <t>23730740-SOLUCOES EM ACO USIMINAS SA</t>
  </si>
  <si>
    <t>23731064-JHS F INCORPORACOES LTDA</t>
  </si>
  <si>
    <t>23741916-POSTO VICOM LTDA</t>
  </si>
  <si>
    <t>23775715-VOLVO CORRETORA DE SEGUROS ADMINISTRACAO</t>
  </si>
  <si>
    <t>23775726-VOLVO ADMINISTRADORA DE CONSORCIO LTDA</t>
  </si>
  <si>
    <t>23787448-ZF DO BRASIL LTDA.</t>
  </si>
  <si>
    <t>23797467-BENTELER SISTEMAS AUTOMOTIVOS LTDA</t>
  </si>
  <si>
    <t>23800236-MAERSK BRASIL BRASMAR LTDA</t>
  </si>
  <si>
    <t>23800632-BP BIOENERGIA TROPICAL S.A</t>
  </si>
  <si>
    <t>23805362-VISAO PREV SOCIEDADE DE PREVIDENCIA COMP</t>
  </si>
  <si>
    <t>23823944-CODELCO DO BRASIL MINERACAO LTDA</t>
  </si>
  <si>
    <t>23823984-GAVILON DO BRASIL COMERCIO DE PRODUTOS A</t>
  </si>
  <si>
    <t>23837752-MLOG ARMAZEM GERAL LTDA</t>
  </si>
  <si>
    <t>23846939-AGRINORTE LTDA</t>
  </si>
  <si>
    <t>23850204-CL BRASIL COMERCIO DE SAPATOS E ACESSORI</t>
  </si>
  <si>
    <t>23855964-NEMAK ALUMINIO DO BRASIL LTDA</t>
  </si>
  <si>
    <t>23859112-MSC MEDITERRANEAN LOGISTICA LTDA.</t>
  </si>
  <si>
    <t>23895452-TOTAL E&amp;P DO BRASIL LTDA</t>
  </si>
  <si>
    <t>23951369-ARAUCO FLORESTAL ARAPOTI SA</t>
  </si>
  <si>
    <t>23973888-CPFL ENERGIAS RENOVAVEIS S A</t>
  </si>
  <si>
    <t>23997-WHIRLPOOL S/A</t>
  </si>
  <si>
    <t>24016215-ANGLO AMERICAN MINERIO DE FERRO BRASIL S</t>
  </si>
  <si>
    <t>24027151-AZUL LINHAS AEREAS BRASILEIRAS S.A.</t>
  </si>
  <si>
    <t>24038-USINAS SIDERURGICAS DE MINAS GERAIS SA U</t>
  </si>
  <si>
    <t>24060-CONSTRUCOES E COMERCIO CAMARGO CORREA S/</t>
  </si>
  <si>
    <t>24067-COMPANHIA DE GAS DE SAO PAULO COMGAS</t>
  </si>
  <si>
    <t>24153609-OLAM AGRICOLA LTDA</t>
  </si>
  <si>
    <t>24185-ATACADAO S/A</t>
  </si>
  <si>
    <t>24193751-DRAGABRAS SERVICOS DE DRAGAGEM LTDA</t>
  </si>
  <si>
    <t>24208827-EQUINIX DO BRASIL SOLUCOES DE TECNOLOGIA</t>
  </si>
  <si>
    <t>24226435-GENOMMA LABORATORIES DO BRASIL LTDA</t>
  </si>
  <si>
    <t>24473544-DIANTUS EMPREENDIMENTOS S/A</t>
  </si>
  <si>
    <t>24501819-SUPREMO CIMENTOS S.A.</t>
  </si>
  <si>
    <t>24605155-BRADO LOGISTICA S.A.</t>
  </si>
  <si>
    <t>24644780-COPERSUCAR S.A</t>
  </si>
  <si>
    <t>24715439-PPR PROFISSIONAIS DE PUBLICIDADE REUNIDO</t>
  </si>
  <si>
    <t>24747028-CONNECTIS TECNOLOGIA DA INFORMACAO E COM</t>
  </si>
  <si>
    <t>24747303-ACCIONA CONSTRUCCION S.A.</t>
  </si>
  <si>
    <t>24779983-ALTISEG EQUIPAMENTOS DE SEGURANCA DE TRA</t>
  </si>
  <si>
    <t>24825929-AKZO NOBEL LTDA</t>
  </si>
  <si>
    <t>24972639-COBRA BRASIL SERVICOS COMUNICACOES E ENE</t>
  </si>
  <si>
    <t>2501601-GENERAL ELECTRIC DO BRASIL LTDA</t>
  </si>
  <si>
    <t>2501630-FRESENIUS KABI BRASIL LTDA</t>
  </si>
  <si>
    <t>2502632-GEVISA SA</t>
  </si>
  <si>
    <t>25046650-CORRETORA SEGUROS TIMBIRAS LTDA</t>
  </si>
  <si>
    <t>25188781-BWEP SISTEMAS DE SOLDA E PINTURA LTDA</t>
  </si>
  <si>
    <t>2530642-COMPANHIA AGRICOLA QUATA</t>
  </si>
  <si>
    <t>2530643-ACUCAREIRA QUATA S.A.</t>
  </si>
  <si>
    <t>256000-SEARA COMERCIO DE ALIMENTOS LTDA</t>
  </si>
  <si>
    <t>2562065-ACUCAR E ALCOOL OSWALDO RIBEIRO DE MENDO</t>
  </si>
  <si>
    <t>260472-FREMAX SISTEMAS AUTOMOTIVOS EIRELI</t>
  </si>
  <si>
    <t>2610292-SYNGENTA PROTECAO DE CULTIVOS LTDA</t>
  </si>
  <si>
    <t>2638254-DOW AGROCIENCES INDUSTRIAL LTDA</t>
  </si>
  <si>
    <t>267307-TIL TRANSPORTES COLETIVOS S/A</t>
  </si>
  <si>
    <t>267308-TRANSPORTES COLETIVOS GRANDE LONDRINA LT</t>
  </si>
  <si>
    <t>2690821-VOITH PAPER MAQUINAS E EQUIPAMENTOS LTDA</t>
  </si>
  <si>
    <t>2691103-SIEMENS LTDA</t>
  </si>
  <si>
    <t>2747881-MERCEDES-BENZ DO BRASIL LTDA</t>
  </si>
  <si>
    <t>2747886-SCANIA LATIN AMERICA LTDA</t>
  </si>
  <si>
    <t>2747890-VOLKSWAGEN DO BRASIL INDUSTRIA DE VEICUL</t>
  </si>
  <si>
    <t>2771917-JSL S.A</t>
  </si>
  <si>
    <t>2785261-TELECOM ITALIA LATAM PARTICIPACOES E GES</t>
  </si>
  <si>
    <t>2785282-ANDRADE GUTIERREZ ENGENHARIA S/A</t>
  </si>
  <si>
    <t>2785356-PRODUTOS ROCHE QUIMICOS E FARMACEUTICOSS</t>
  </si>
  <si>
    <t>2797532-ACOS BOHLER UDDEHOLM DO BRASIL LTDA</t>
  </si>
  <si>
    <t>280788-MARCOPOLO SA</t>
  </si>
  <si>
    <t>280791-FRAS-LE S/A</t>
  </si>
  <si>
    <t>2835735-GENERAL MOTORS DO BRASIL LTDA</t>
  </si>
  <si>
    <t>2835750-ZF DO BRASIL LTDA</t>
  </si>
  <si>
    <t>2878243-BRIDGESTONE DO BRASIL INDUSTRIA E COMERC</t>
  </si>
  <si>
    <t>2878328-PRYSMIAN CABOS E SISTEMAS DO BRASIL S/A</t>
  </si>
  <si>
    <t>2878338-PIRELLI PNEUS LTDA</t>
  </si>
  <si>
    <t>2919927-BRENNTAG QUIMICA BRASIL LTDA</t>
  </si>
  <si>
    <t>2919960-COOPERATIVA DE PRODUTORES DE CANA DE ACU</t>
  </si>
  <si>
    <t>2919968-NESTLE BRASIL LTDA</t>
  </si>
  <si>
    <t>2920129-BRINK S SEGURANCA E TRANSPORTE DE VALORE</t>
  </si>
  <si>
    <t>2920133-ISS SERVISYSTEM DO BRASIL LTDA</t>
  </si>
  <si>
    <t>2921104-LINDE GASES LTDA</t>
  </si>
  <si>
    <t>2979079-JANSSEN CILAG FARMACEUTICA LTDA</t>
  </si>
  <si>
    <t>2979400-AKZO NOBEL LTDA DIVISAO TINTAS DECORATIV</t>
  </si>
  <si>
    <t>298459-TICKET SERVICOS S/A</t>
  </si>
  <si>
    <t>298564-COMPANHIA BRASILEIRA DE DISTRIBUICAO</t>
  </si>
  <si>
    <t>30236-SOBRAL INVICTA S A</t>
  </si>
  <si>
    <t>3040939-BELGO BEKAERT ARAMES LTDA</t>
  </si>
  <si>
    <t>3049674-ORICA BRASIL LTDA</t>
  </si>
  <si>
    <t>3049873-NEXTEL TELECOMUNICACOES LTDA</t>
  </si>
  <si>
    <t>3103506-INDUSTRIAL LEVORIN S/A</t>
  </si>
  <si>
    <t>3103543-HYDRA CORONA SISTEMAS DE AQUECIMENTO DEA</t>
  </si>
  <si>
    <t>3103821-CUMMINS BRASIL LTDA</t>
  </si>
  <si>
    <t>310610-CLINICA DE NEFROLOGIA SANTA RITA LTDA</t>
  </si>
  <si>
    <t>3120240-AUTOMETAL S/A</t>
  </si>
  <si>
    <t>3120583-ZF AUTOMOTIVE BRASIL LTDA</t>
  </si>
  <si>
    <t>3155528-SONDA DO BRASIL SA</t>
  </si>
  <si>
    <t>3171304-MELHORAMENTOS CMPC LTDA</t>
  </si>
  <si>
    <t>3171325-SUEZ WATER TECHNOLOGIES AND SOLUTIONS BR</t>
  </si>
  <si>
    <t>3171327-BOEHRINGER INGELHEIM DO BRASIL QUIMICA E</t>
  </si>
  <si>
    <t>3171478-MEXICHEM BRASIL INDUSTRIA DE TRANSFORMAC</t>
  </si>
  <si>
    <t>3171546-PEROXIDOS DO BRASIL LTDA</t>
  </si>
  <si>
    <t>3171573-SUZANO PAPEL E CELULOSE S A</t>
  </si>
  <si>
    <t>322008-TECHINT ENGENHARIA E CONSTRUCAO S.A</t>
  </si>
  <si>
    <t>322138-CSC COMPUTER SCIENCES BRASIL S/A</t>
  </si>
  <si>
    <t>322280-HPE AUTOMOTORES DO BRASIL LTDA</t>
  </si>
  <si>
    <t>3255144-ARROW BRASIL S.A.</t>
  </si>
  <si>
    <t>3266896-PROACTIVA MEIO AMBIENTE BRASIL LTDA</t>
  </si>
  <si>
    <t>3276903-CRODA DO BRASIL LTDA</t>
  </si>
  <si>
    <t>327851-HBA HUTCHINSON BRASIL AUTOMOTIVE LTDA</t>
  </si>
  <si>
    <t>3287160-EXXONMOBIL QUIMICA LTDA</t>
  </si>
  <si>
    <t>3306758-CETENE-CENTRO DE TERAPIA NEFRO-LOGICA LT</t>
  </si>
  <si>
    <t>3312278-JOHNSON &amp; JOHNSON DO BRASIL INDUSTRIA E</t>
  </si>
  <si>
    <t>3338851-WURTH DO BRASIL PECAS DE FIXACAO LTDA</t>
  </si>
  <si>
    <t>3341798-TETRA PAK LTDA</t>
  </si>
  <si>
    <t>3347719-TEREFTALICOS INDUSTRIAS QUIMICAS LTDA</t>
  </si>
  <si>
    <t>3358874-GLENCORE IMPORTADORA E EXPORTADORA S/A</t>
  </si>
  <si>
    <t>3436106-FRESENIUS HEMOCARE BRASIL LTDA</t>
  </si>
  <si>
    <t>3597286-DANONE LTDA</t>
  </si>
  <si>
    <t>3602862-SCHENKER DO BRASIL TRANSPORTES INTERNACI</t>
  </si>
  <si>
    <t>3616875-DU PONT DO BRASIL S/A</t>
  </si>
  <si>
    <t>3639976-CRBS S/A</t>
  </si>
  <si>
    <t>3681213-FARMOQUIMICA S A</t>
  </si>
  <si>
    <t>3681696-LAFARGEHOLCIM (BRASIL) SA</t>
  </si>
  <si>
    <t>3682373-TECHNIP BRASIL - ENGENHARIA, INSTALACOES E APOIO MARITIMO LTDA</t>
  </si>
  <si>
    <t>3695445-SPAL INDUSTRIA BRASILEIRA BEBIDAS SA</t>
  </si>
  <si>
    <t>3703068-SODEXO DO BRASIL COMERCIAL S.A</t>
  </si>
  <si>
    <t>3722155-GUARARAPES CONFECCOES S/A</t>
  </si>
  <si>
    <t>3722156-LOJAS RIACHUELO SA</t>
  </si>
  <si>
    <t>3780721-CERVEJARIA KAISER BRASIL SA</t>
  </si>
  <si>
    <t>3788120-DURATEX SA</t>
  </si>
  <si>
    <t>3889075-LIEBHERR BRASIL INDUSTRIA E COMERCIO DE</t>
  </si>
  <si>
    <t>3891699-VALE S/A</t>
  </si>
  <si>
    <t>39885010-CLINICA PRO NEFRON LTDA</t>
  </si>
  <si>
    <t>39904516-TERRAS DE AVENTURA INDUSTRIA DE ARTIGOSE</t>
  </si>
  <si>
    <t>3991190-WMS SUPERMERCADOS DO BRASIL LTDA</t>
  </si>
  <si>
    <t>399150-CARGILL AGRICOLA SA</t>
  </si>
  <si>
    <t>399305-DOW BRASIL INDUSTRIA E COMERCIO DE PRODU</t>
  </si>
  <si>
    <t>399321-RECKITT BENCKISER BRASIL LTDA</t>
  </si>
  <si>
    <t>399459-UNILEVER BRASIL LTDA</t>
  </si>
  <si>
    <t>39978435-M N PARTICIPACOES LTDA.</t>
  </si>
  <si>
    <t>3999938-KOMATSU FOREST INDUSTRIA E COMERCIO DE M</t>
  </si>
  <si>
    <t>40018051-NATUREX - INGREDIENTES NATURAIS LTDA</t>
  </si>
  <si>
    <t>4003080-AKZO NOBEL LTDA</t>
  </si>
  <si>
    <t>40056056-AGENCIACLICK MIDIA INTERATIVA SA</t>
  </si>
  <si>
    <t>40075562-ELEBRAS PROJETOS S.A</t>
  </si>
  <si>
    <t>40075774-BREMBO DO BRASIL LTDA</t>
  </si>
  <si>
    <t>40076098-ATB INDUSTRIA E COMERCIO DE ADESIVO LTDA</t>
  </si>
  <si>
    <t>40117329-COMPANHIA BRASILEIRA DE BENTONITA LTDA</t>
  </si>
  <si>
    <t>40121637-METALIMPEX DO BRASIL LTDA</t>
  </si>
  <si>
    <t>40136503-RM SERVICOS AUXILIARES DE TRANSPORTE AER</t>
  </si>
  <si>
    <t>40150214-CHRISTIAN DIOR DO BRASIL LTDA</t>
  </si>
  <si>
    <t>4019276-AKZO NOBEL LTDA REPINTURA AUTOMOTIVA</t>
  </si>
  <si>
    <t>40193957-INSTITUTO GERDAU</t>
  </si>
  <si>
    <t>40256236-SIDI</t>
  </si>
  <si>
    <t>40280292-VESTAS DO BRASIL ENERGIA EOLICA LTDA</t>
  </si>
  <si>
    <t>40314207-NIKKON FERRAMENTAS DE CORTE LTDA</t>
  </si>
  <si>
    <t>40317033-IMI HYDRONIC ENGENHARIA LTDA</t>
  </si>
  <si>
    <t>40327841-MAXION MONTICH DO BRASIL LTDA</t>
  </si>
  <si>
    <t>40379374-CDR - CLINICA DE DOENCAS RENAIS LTDA</t>
  </si>
  <si>
    <t>40426633-AMERICAN TOWER DO BRASIL CESSAO DE INFRA</t>
  </si>
  <si>
    <t>40435351-PPR PROFISSIONAIS DE PUBLICIDADE REUNIDO</t>
  </si>
  <si>
    <t>40440242-WINTERSHALL DEA DO BRASIL EXPLORACAO E P</t>
  </si>
  <si>
    <t>4044476-ELEKEIROZ SA</t>
  </si>
  <si>
    <t>40444978-COSIN &amp; ASSOCIADOS CONSULTORIA E SERVICO</t>
  </si>
  <si>
    <t>40470711-VIACAO SAO FRANCISCO LTDA</t>
  </si>
  <si>
    <t>4047338-LUIZA ADMINISTRADORA DE CONSORCIOS LTDA</t>
  </si>
  <si>
    <t>4048728-AMPLA ENERGIA E SERVICOS SA</t>
  </si>
  <si>
    <t>40488618-MAHAGONI SP PARTICIPACOES S/A.</t>
  </si>
  <si>
    <t>40508383-FAMEX COMERCIO ATACADISTA DE GAS CARBONI</t>
  </si>
  <si>
    <t>40519442-A GRAMKOW DO BRASIL LTDA</t>
  </si>
  <si>
    <t>40525519-HAVASPLUS AGENCIA PUBLICIDADE LTDA</t>
  </si>
  <si>
    <t>40548378-LIEBHERR AEROSPACE BRASIL INDUSTRIA E CO</t>
  </si>
  <si>
    <t>40558270-COSMA DO BRASIL PRODUTOS E SERVICOS AUTO</t>
  </si>
  <si>
    <t>40571899-CEPEMAR SERVICOS DE CONSULTORIA EM MEIO</t>
  </si>
  <si>
    <t>40592887-UNIGAL LTDA</t>
  </si>
  <si>
    <t>40593398-INDUSTRIA DE BEBIDAS IGARASSU LTDA</t>
  </si>
  <si>
    <t>40597972-BONAIRE CLIMATECNICA LTDA</t>
  </si>
  <si>
    <t>40623460-PONTOMOBI TECNOLOGIA INFORMATICA LTDA</t>
  </si>
  <si>
    <t>40634332-JAGUAR E LAND ROVER BRASIL INDUSTRIA E C</t>
  </si>
  <si>
    <t>40635888-CIDADE JARDIM COMERCIO DIGITAL LTDA</t>
  </si>
  <si>
    <t>40638817-CENTRAL ENERGETICA MORRINHOS SA</t>
  </si>
  <si>
    <t>40643195-STERICYCLE GESTAO AMBIENTAL LTDA</t>
  </si>
  <si>
    <t>40646230-PRIORITA AGENCIA DE VIAGENS CORPORATIVAS</t>
  </si>
  <si>
    <t>40648022-NETELL TELECOMUNICACOES S.A.</t>
  </si>
  <si>
    <t>40658797-PPR PROFISSIONAIS DE PUBLICIDADE REUNIDO</t>
  </si>
  <si>
    <t>4070313-KAPSCH TRAFFICCOM CONTROLE DE TRAFEGO ED</t>
  </si>
  <si>
    <t>4097526-ELEVADORES ATLAS SCHINDLER LTDA</t>
  </si>
  <si>
    <t>414743-KSPG AUTOMOTIVE BRAZIL LTDA</t>
  </si>
  <si>
    <t>41926985-NORDEX ENERGY BRASIL COMERCIO E INDUSTRI</t>
  </si>
  <si>
    <t>421366-VOESTALPINE BOEHLER WELDING SOLDAS DO BR</t>
  </si>
  <si>
    <t>42313749-DENTAL SORRIA LTDA</t>
  </si>
  <si>
    <t>42409344-AFFERO TECNOLOGIA EM CONHECIMENTO LTDA</t>
  </si>
  <si>
    <t>42508-HNK BR INDUSTRIA DE BEBIBAS LTDA</t>
  </si>
  <si>
    <t>42508133-MOVIDA LOCACAO DE VEICULOS S.A</t>
  </si>
  <si>
    <t>42565110-TRANSPORTES COLETIVOS GRANDE BAURU LTDA</t>
  </si>
  <si>
    <t>43506835-GUARUPART PARTICIPACOES LTDA.</t>
  </si>
  <si>
    <t>43547157-CCI AMERICA DO SUL COMERCIO DE EQUIPAMEN</t>
  </si>
  <si>
    <t>43647400-SUEZ BRASIL LTDA</t>
  </si>
  <si>
    <t>43995298-COSMED INDUSTRIA DE COSMETICOS E MEDICAM</t>
  </si>
  <si>
    <t>44425975-BURBERRY BRASIL COMERCIO DE ARTIGOS DE V</t>
  </si>
  <si>
    <t>44822688-CONTINENTAL AUTOMOTIVE DO BRASIL LTDA</t>
  </si>
  <si>
    <t>44870787-ASB BEBIDAS E ALIMENTOS LTDA</t>
  </si>
  <si>
    <t>46267185-ECORODOVIAS CONCESSOES E SERVICOS SA</t>
  </si>
  <si>
    <t>46360181-INFORMATICA EL CORTE INGLES BRASIL LTDA.</t>
  </si>
  <si>
    <t>46784290-AGUAS DE ARACOIABA S.A</t>
  </si>
  <si>
    <t>46821088-SANOFI MEDLEY FARMACEUTICA LTDA</t>
  </si>
  <si>
    <t>47193562-LOV COMUNICACAO INTERATIVA LTDA</t>
  </si>
  <si>
    <t>47412669-DAIRY PARTNERS AMERICAS NORDESTE PRODUTO</t>
  </si>
  <si>
    <t>47683215-IPROSPECT SEARCH &amp; MARKETING SA</t>
  </si>
  <si>
    <t>47758941-SAINT GOBAIN DO BRASIL PRODUTOS INDUSTRI</t>
  </si>
  <si>
    <t>47770532-ATECH NEGOCIOS EM TECNOLOGIAS S.A</t>
  </si>
  <si>
    <t>47798011-HYUNDAI MOTOR BRASIL MONTADORA DE AUTOMO</t>
  </si>
  <si>
    <t>47884134-BORGWARNER PDS BRASIL PRODUTOS AUTOMOTIV</t>
  </si>
  <si>
    <t>48031836-AFFERO LAB PARTICIPACOES SA</t>
  </si>
  <si>
    <t>48252175-IOCHPE-MAXION S.A.</t>
  </si>
  <si>
    <t>48650-UNILEVER BRASIL INDUSTRIAL LTDA</t>
  </si>
  <si>
    <t>4896957-JOHN DEERE BRASIL LTDA</t>
  </si>
  <si>
    <t>49081534-NESTLE SUL ALIMENTOS E BEBIDAS LTDA</t>
  </si>
  <si>
    <t>49818807-GE ENERGIAS RENOVAVEIS LTDA</t>
  </si>
  <si>
    <t>49876451-EMPRESA DE TRANSMISSAO DO ALTO URUGUAI S</t>
  </si>
  <si>
    <t>50294074-AB BRASIL IND E COM DE ALIMENTOS LTDA</t>
  </si>
  <si>
    <t>50397736-LUXOTTICA BRASIL PRODUTOS OTICOS E ESPOR</t>
  </si>
  <si>
    <t>50611080-C P N MINERACAO LTDA</t>
  </si>
  <si>
    <t>51166917-FERROVIA NORTE SUL S/A</t>
  </si>
  <si>
    <t>51283379-NOKIA SOLUTIONS AND NETWORKS DO BRASIL T</t>
  </si>
  <si>
    <t>51357250-MINERACAO USIMINAS S.A.</t>
  </si>
  <si>
    <t>51407517-LIVING PANAMA EMPREENDIMENTOS IMOBILIARI</t>
  </si>
  <si>
    <t>51665831-RODOBENS VEICULOS COMERCIAIS RONDONIA LT</t>
  </si>
  <si>
    <t>51670587-FLORA DISTRIBUIDORA DE PRODUTOS DE HIGIE</t>
  </si>
  <si>
    <t>51795897-TINGUA EMPRESA DE MINERACAO E AGUAS LTDA</t>
  </si>
  <si>
    <t>51845534-VOITH HYDRO SERVICES LTDA</t>
  </si>
  <si>
    <t>52252087-VICUNHA URUGUAY S.A</t>
  </si>
  <si>
    <t>52392313-CONCESSAO METROVIARIA RIO DE JANEIRO S/A</t>
  </si>
  <si>
    <t>52408333-INTERNEXA BRASIL OPERADORA DE TELECOMUNI</t>
  </si>
  <si>
    <t>52425339-MOBIS BRASIL FABRICACAO DE AUTO PECAS LT</t>
  </si>
  <si>
    <t>52426921-SITREL SIDERURGICA TRES LAGOAS LTDA</t>
  </si>
  <si>
    <t>52546957-CONCESSIONARIA AGUAS DE PARATY SA</t>
  </si>
  <si>
    <t>52580637-RAIZEN BIOMASSA SA</t>
  </si>
  <si>
    <t>52631498-RIO CANOAS ENERGIA S.A</t>
  </si>
  <si>
    <t>52652132-CINEPOLIS OPERADORA DE CINEMAS DO BRASIL</t>
  </si>
  <si>
    <t>53308269-UNIAO TRANSPORTE DE ENCOMENDAS E COM DE</t>
  </si>
  <si>
    <t>53565150-RIO JV PARTNERS PARTICIPACOES LTDA</t>
  </si>
  <si>
    <t>53598374-SAO RAIMUNDO EMPREENDIMENTOS IMOBILIARIO</t>
  </si>
  <si>
    <t>53659283-WEIR DO BRASIL LTDA</t>
  </si>
  <si>
    <t>53986409-GV DO BRASIL INDUSTRIA E COMERCIO DE ACO</t>
  </si>
  <si>
    <t>54024854-CMPC CELULOSE RIOGRANDENSE LTDA</t>
  </si>
  <si>
    <t>54040516-RENASCENCA V ENERGIAS RENOVAVEIS S/A</t>
  </si>
  <si>
    <t>54083928-SANTA VITORIA DO PALMAR V ENERGIAS RENOV</t>
  </si>
  <si>
    <t>54083935-SANTA VITORIA DO PALMAR I ENERGIAS RENOV</t>
  </si>
  <si>
    <t>54083940-SANTA VITORIA DO PALMAR III ENERGIAS REN</t>
  </si>
  <si>
    <t>54083945-SANTA VITORIA DO PALMAR IV ENERGIAS RENO</t>
  </si>
  <si>
    <t>54083950-SANTA VITORIA DO PALMAR II ENERGIAS RENO</t>
  </si>
  <si>
    <t>54158680-AMNET SERVICOS DE PUBLICIDADE LTDA</t>
  </si>
  <si>
    <t>54169524-PSMM PERNAMBUCO COMPONENTES AUTOMOTIVOSL</t>
  </si>
  <si>
    <t>54228076-SANTA VITORIA DO PALMAR VII ENERGIAS REN</t>
  </si>
  <si>
    <t>54228289-SANTA VITORIA DO PALMAR VIII ENERGIAS RE</t>
  </si>
  <si>
    <t>54228296-SANTA VITORIA DO PALMAR VI ENERGIAS RENO</t>
  </si>
  <si>
    <t>54244673-SANTA VITORIA DO PALMAR IX ENERGIAS RENO</t>
  </si>
  <si>
    <t>54253700-CHINA THREE GORGES BRASIL ENERGIA LTDA</t>
  </si>
  <si>
    <t>54352145-SANTA VITORIA DO PALMAR X ENERGIAS RENOV</t>
  </si>
  <si>
    <t>54611186-TELEFONICA SERVICOS DE ENSINO LTDA</t>
  </si>
  <si>
    <t>54638906-DENTSU LATIN AMERICA PROPAGANDA LTDA</t>
  </si>
  <si>
    <t>54863817-ECO101 CONCESSIONARIA DE RODOVIAS SA</t>
  </si>
  <si>
    <t>54923265-JURID DO BRASIL SISTEMAS AUTOMOTIVOS LTD</t>
  </si>
  <si>
    <t>549861-CELG DISTRIBUICAO SA - CELG D</t>
  </si>
  <si>
    <t>55072710-CAMARGO CORREA INFRA CONSTRUCOES SA</t>
  </si>
  <si>
    <t>55311659-SAVIS TECNOLOGIA E SISTEMAS SA</t>
  </si>
  <si>
    <t>55326513-SANTA VITORIA DO PALMAR XI ENERGIAS RENO</t>
  </si>
  <si>
    <t>55358066-SANTA VITORIA DO PALMAR XII ENERGIAS REN</t>
  </si>
  <si>
    <t>55794262-CYRELA SUL 004 EMPREENDIMENTOS IMOBILIAR</t>
  </si>
  <si>
    <t>5620461-RANDON SA IMPLEMENTOS E PARTICIPACOES</t>
  </si>
  <si>
    <t>56241990-ENEL GREEN POWER FAZENDA S/A</t>
  </si>
  <si>
    <t>56241995-ENEL GREEN POWER CABECA DE BOI SA</t>
  </si>
  <si>
    <t>56241998-ENEL GREEN POWER SALTO APIACAS S/A</t>
  </si>
  <si>
    <t>562719-COMPANHIA ENERGETICA DO RIO GRANDE DO NORTE COSERN</t>
  </si>
  <si>
    <t>56304888-SIQUEM SPE EMPREENDIMENTOS IMOBILIARIOS</t>
  </si>
  <si>
    <t>56671518-LIVING JACARANDA EMPREENDIMENTOS IMOBILI</t>
  </si>
  <si>
    <t>56687912-ARCO RAIL LOCACAO DE EQUIPAMENTOS FERROV</t>
  </si>
  <si>
    <t>56748566-AGUAS DE JAHU SA</t>
  </si>
  <si>
    <t>57010513-ALEXION FARMACEUTICA BRASIL IMPORTACAO E</t>
  </si>
  <si>
    <t>57048756-REVOCOAT DO BRASIL INDUSTRIA DE ADESIVOS</t>
  </si>
  <si>
    <t>57175345-GLOBAL AMINES COMERCIO DE PRODUTOS QUIMI</t>
  </si>
  <si>
    <t>57219757-ALIANCA GERACAO DE ENERGIA S/A</t>
  </si>
  <si>
    <t>57322222-BR MOBILIDADE BAIXADA SANTISTA S A SPE</t>
  </si>
  <si>
    <t>57519979-OENGENHARIA LTDA</t>
  </si>
  <si>
    <t>57521743-CRH SUDESTE INDUSTRIA DE CIMENTOS S.A</t>
  </si>
  <si>
    <t>57702721-STYROPEK EPS DO BRASIL LTDA</t>
  </si>
  <si>
    <t>57743896-GEOSTOCK DO BRASIL LTDA</t>
  </si>
  <si>
    <t>57838473-INTERNEXA BRASIL OPERADORA DE TELECOMUNI</t>
  </si>
  <si>
    <t>57885454-AGUAS DE PARA DE MINAS S/A.</t>
  </si>
  <si>
    <t>57901706-LAGOA DO BARRO I ENERGIAS RENOVAVEIS S.A</t>
  </si>
  <si>
    <t>57901707-CLARO SA</t>
  </si>
  <si>
    <t>57918760-GREENBRIER MAXION - EQUIPAMENTOS E SERVI</t>
  </si>
  <si>
    <t>57918763-RODOBENS INCORPORADORA IMOBILIARIA 405 S</t>
  </si>
  <si>
    <t>57918764-LAGOA DO BARRO III ENERGIAS RENOVAVEIS S</t>
  </si>
  <si>
    <t>57918766-LAGOA DO BARRO II ENERGIAS RENOVAVEIS S.</t>
  </si>
  <si>
    <t>57918767-LAGOA DO BARRO IV ENERGIAS RENOVAVEIS S.</t>
  </si>
  <si>
    <t>57935193-LAGOA DO BARRO V ENERGIAS RENOVAVEIS S.A</t>
  </si>
  <si>
    <t>57935194-LAGOA DO BARRO VII ENERGIAS RENOVAVEIS S</t>
  </si>
  <si>
    <t>57935195-LAGOA DO BARRO VIII ENERGIAS RENOVAVEIS</t>
  </si>
  <si>
    <t>57935196-LAGOA DO BARRO VI ENERGIAS RENOVAVEIS S.</t>
  </si>
  <si>
    <t>57960706-LM WIND POWER DO BRASIL S/A</t>
  </si>
  <si>
    <t>57966835-PERINI COMERCIAL DE ALIMENTOS LTDA</t>
  </si>
  <si>
    <t>58164278-LIVING PESSEGO EMPREENDIMENTOS IMOBILIAR</t>
  </si>
  <si>
    <t>58164322-LIVING TALLINN EMPREENDIMENTOS IMOBILIAR</t>
  </si>
  <si>
    <t>58164682-FASHION BUSINESS COMERCIO DE ROUPAS LTDA</t>
  </si>
  <si>
    <t>58289309-B.BLEND MAQUINAS DE BEBIDAS S.A</t>
  </si>
  <si>
    <t>58376854-COPERNICUS ASSESSORIA EM MARKETING LTDA</t>
  </si>
  <si>
    <t>58484609-JUMPTANK SERVICOS DE MARKETING E MIDIA L</t>
  </si>
  <si>
    <t>58628528-BIOENERGIA ARARAQUARA LTDA</t>
  </si>
  <si>
    <t>58628529-BIOENERGIA TARUMA LTDA</t>
  </si>
  <si>
    <t>58648145-RAIZEN CENTROESTE ACUCAR E ALCOOL LTDA</t>
  </si>
  <si>
    <t>58648146-AGRICOLA PONTE ALTA LTDA</t>
  </si>
  <si>
    <t>58648148-RAIZEN CAARAPO ACUCAR E ALCOOL LTDA</t>
  </si>
  <si>
    <t>58648152-BIOENERGIA COSTA PINTO LTDA</t>
  </si>
  <si>
    <t>58648153-BIOENERGIA BARRA LTDA</t>
  </si>
  <si>
    <t>58648154-BIOENERGIA JATAI LTDA</t>
  </si>
  <si>
    <t>58648155-BIOENERGIA MARACAI LTDA</t>
  </si>
  <si>
    <t>58648156-BIOENERGIA SERRA LTDA</t>
  </si>
  <si>
    <t>58648157-BIOENERGIA UNIVALEM LTDA</t>
  </si>
  <si>
    <t>58648158-BIOENERGIA GASA LTDA</t>
  </si>
  <si>
    <t>58648159-BIOENERGIA RAFARD LTDA</t>
  </si>
  <si>
    <t>58648160-BIOENERGIA CAARAPO LTDA</t>
  </si>
  <si>
    <t>59003284-CSC 132 COMERCIO VAREJISTA LTDA</t>
  </si>
  <si>
    <t>59118507-INDAIA GRANDE ENERGIA S/A</t>
  </si>
  <si>
    <t>59118514-INDAIAZINHO ENERGIA S/A</t>
  </si>
  <si>
    <t>5914685-TEREOS ACUCAR E ENERGIA BRASIL S.A.</t>
  </si>
  <si>
    <t>592953-ARCELOR BRASIL S/A</t>
  </si>
  <si>
    <t>592981-FCA FIAT CHRYSLER AUTOMOVEIS BRASIL LTDA</t>
  </si>
  <si>
    <t>59458055-INSTITUTO MINEIRO DE NEFROLOGIA LTDA</t>
  </si>
  <si>
    <t>59466733-INTERVALOR PROMOCAO DE VENDAS LTDA</t>
  </si>
  <si>
    <t>59543298-STRIDER SOFTWARE S/A</t>
  </si>
  <si>
    <t>59560452-GLENCORE SERVICOS SA</t>
  </si>
  <si>
    <t>59560454-MOSAIC FERTILIZANTES P&amp;K LTDA</t>
  </si>
  <si>
    <t>59697987-COMPANHIA DO METRO DA BAHIA</t>
  </si>
  <si>
    <t>59728927-GERDAU CORSA SA PI DE CV</t>
  </si>
  <si>
    <t>59773028-ENEL GREEN POWER ITUVERAVA NORTE SOLAR S A</t>
  </si>
  <si>
    <t>59773030-ENEL GREEN POWER ITUVERAVA SUL SOLAR SA</t>
  </si>
  <si>
    <t>59788542-ENEL GREEN POWER ITUVERAVA SOLAR S A</t>
  </si>
  <si>
    <t>597985-BOMPRECO SUPERMERCADOS DO NORDESTE LTDA</t>
  </si>
  <si>
    <t>598204-COMPANHIA ENERGETICA DE PERNAMBUCO</t>
  </si>
  <si>
    <t>60011767-VAMOS LOCACAO DE CAMINHOES MAQUINAS E EQ</t>
  </si>
  <si>
    <t>60208759-ENEL GREEN POWER DELFINA A EOLICA SA</t>
  </si>
  <si>
    <t>60208794-ENEL GREEN POWER DELFINA C EOLICA SA</t>
  </si>
  <si>
    <t>60208884-ENEL GREEN POWER DELFINA D EOLICA SA</t>
  </si>
  <si>
    <t>60208889-ENEL GREEN POWER DELFINA B EOLICA SA</t>
  </si>
  <si>
    <t>60208890-ENEL GREEN POWER DELFINA E EOLICA SA</t>
  </si>
  <si>
    <t>60219210-AMPLIFI COMUNICACAO E OTIMIZACAO DE MIDI</t>
  </si>
  <si>
    <t>60231486-HOTELARIA ACCOR BRASIL SA</t>
  </si>
  <si>
    <t>60344803-RIO PARANA ENERGIA S.A.</t>
  </si>
  <si>
    <t>60359862-PROMETEON TYRE GROUP INDUSTRIA BRASIL LT</t>
  </si>
  <si>
    <t>60426645-AMBEV S.A</t>
  </si>
  <si>
    <t>60448888-EURUS II ENERGIAS RENOVAVEIS S A</t>
  </si>
  <si>
    <t>60682301-ANGLO AMERICAN NIQUEL BRASIL LTDA</t>
  </si>
  <si>
    <t>6069609-TOWER BRASIL PETROLEO LTDA</t>
  </si>
  <si>
    <t>60777928-CBRE GWS DO BRASIL SERVICOS DE GERENCIAM</t>
  </si>
  <si>
    <t>60821126-ENEL GREEN POWER HORIZONTE MP SOLAR S.A.</t>
  </si>
  <si>
    <t>60821136-ENGIE SOLAR FLORESTA III GERACAO CENTRAL</t>
  </si>
  <si>
    <t>60821144-ENGIE SOLAR FLORESTA II GERACAO CENTRALI</t>
  </si>
  <si>
    <t>60821150-ENGIE SOLAR FLORESTA I GERACAO CENTRALIZ</t>
  </si>
  <si>
    <t>60858469-GUCCI BRASIL IMPORTACAO E EXPORTACAO LTD</t>
  </si>
  <si>
    <t>61086691-MEAT SNACK PARTNERS DO BRASIL LTDA</t>
  </si>
  <si>
    <t>61115769-BELGO BEKAERT ARAMES LTDA</t>
  </si>
  <si>
    <t>6118413-KLABIN S.A.</t>
  </si>
  <si>
    <t>61188454-LOJAS RIACHUELO S A</t>
  </si>
  <si>
    <t>6129796-CLARIANT SA</t>
  </si>
  <si>
    <t>61343228-LATAS INDUSTRIA DE EMBALAGENS DE ALUMINI</t>
  </si>
  <si>
    <t>61612440-ENEL GREEN POWER SAO ABRAAO EOLICA SA</t>
  </si>
  <si>
    <t>61612455-ENEL GREEN POWER BOA VISTA EOLICA SA</t>
  </si>
  <si>
    <t>61655415-LABORATORIOS PFIZER LTDA</t>
  </si>
  <si>
    <t>6180244-CARREFOUR COMERCIO E INDUSTRIA LTDA</t>
  </si>
  <si>
    <t>61817791-NVG PARTICIPACOES S/A</t>
  </si>
  <si>
    <t>61905618-ENGIE GERACAO SOLAR DISTRIBUIDA SA</t>
  </si>
  <si>
    <t>61926970-GERDAU SUMMIT ACOS FUNDIDOS E FORJADOS S</t>
  </si>
  <si>
    <t>61952644-SERTAO I SOLAR ENERGIA SPE S/A</t>
  </si>
  <si>
    <t>61953527-UTE GNA I GERACAO DE ENERGIA S.A</t>
  </si>
  <si>
    <t>6265542-MOTO HONDA DA AMAZONIA LTDA</t>
  </si>
  <si>
    <t>62731438-INNOVATIVE SEED SOLUTIONS BRASIL SEMENTE</t>
  </si>
  <si>
    <t>62826782-ILHA TERMINAL DISTRIBUICAO DE PRODUTOS D</t>
  </si>
  <si>
    <t>6282815-ASSEIO SANEAMENTO AMBIENTAL LTDA</t>
  </si>
  <si>
    <t>6296966-BIMBO DO BRASIL LTDA</t>
  </si>
  <si>
    <t>6297092-BOEHRINGER INGELHEIM ANIMAL HEALTH DO BR</t>
  </si>
  <si>
    <t>6297210-EXPRESSO UNIAO LTDA</t>
  </si>
  <si>
    <t>6297436-WHITE MARTINS GASES INDUSTRIAIS DO NORTE</t>
  </si>
  <si>
    <t>6297437-WHITE MARTINS GASES INDUSTRIAIS DO NORDE</t>
  </si>
  <si>
    <t>6297450-TIGRE S.A PARTICIPACOES</t>
  </si>
  <si>
    <t>6297460-BMB BELGO MINEIRA BEKAERT ARTEFATOS DE A</t>
  </si>
  <si>
    <t>6297483-SAINT-GOBAIN DO BRASIL PRODUTOS INDUSTRI</t>
  </si>
  <si>
    <t>6297574-MINERACAO TABOCA SA</t>
  </si>
  <si>
    <t>6297746-REFINARIA DE PETROLEO RIOGRANDENSE S.A</t>
  </si>
  <si>
    <t>6297842-KLATER PARTICIPACOES EIRELI</t>
  </si>
  <si>
    <t>6297843-JOTER PARTICIPACOES EIRELI</t>
  </si>
  <si>
    <t>6297844-FRETER - PARTICIPACOES EIRELI</t>
  </si>
  <si>
    <t>6298142-PROSEGUR BRASIL SA TRANSPORTADORA DE VAL</t>
  </si>
  <si>
    <t>6298357-COMPANHIA AUXILIAR DE ARMAZENS GERAIS</t>
  </si>
  <si>
    <t>6298370-BRASIF SA EXPORTACAO E IMPORTACAO</t>
  </si>
  <si>
    <t>6299147-TEKSID DO BRASIL LTDA</t>
  </si>
  <si>
    <t>6299948-CITROSUCO S/A AGROINDUSTRIA</t>
  </si>
  <si>
    <t>6300149-DURATEX FLORESTAL LTDA.</t>
  </si>
  <si>
    <t>6300264-CLIMAZON INDUSTRIAL LTDA</t>
  </si>
  <si>
    <t>6300471-U S J ACUCAR E ALCOOL S/A</t>
  </si>
  <si>
    <t>6300540-LOJAS RENNER SA</t>
  </si>
  <si>
    <t>6300553-SUZANO S.A</t>
  </si>
  <si>
    <t>6300710-CENTRAL RESOURCES DO BRASIL PRODUCAO DEP</t>
  </si>
  <si>
    <t>6300889-APERAM INOX AMERICA DO SUL S.A.</t>
  </si>
  <si>
    <t>6300890-APERAM BIOENERGIA LTDA</t>
  </si>
  <si>
    <t>6301129-PHILIP MORRIS BRASIL SA</t>
  </si>
  <si>
    <t>6301176-VOTORANTIM CIMENTOS N/NE S/A</t>
  </si>
  <si>
    <t>6301257-CENCOSUD BRASIL COMERCIAL LTDA</t>
  </si>
  <si>
    <t>63038318-CERVEJARIA ZX S.A</t>
  </si>
  <si>
    <t>6310761-BOMBARDIER TRANSPORTATION BRASIL LTDA</t>
  </si>
  <si>
    <t>631545-BARRY CALLEBAUT BRASIL INDUSTRIA E COMER</t>
  </si>
  <si>
    <t>631617-BRASKEM S.A</t>
  </si>
  <si>
    <t>631805-COMPANHIA DE ELETRICIDADE DO ESTADO DA B</t>
  </si>
  <si>
    <t>63600694-ROCHE DIABETES CARE BRASIL LTDA.</t>
  </si>
  <si>
    <t>640020-VICUNHA TEXTIL S/A</t>
  </si>
  <si>
    <t>640214-CIA ENERGETICA DO CEARA COELCE</t>
  </si>
  <si>
    <t>64148370-ASSOCIACAO NACIONAL DOS BUREAUS DE CREDI</t>
  </si>
  <si>
    <t>6419444-LIGHT SERVICOS DE ELETRICIDADE S/A</t>
  </si>
  <si>
    <t>643793-CHOCOLATES GAROTO LTDA.</t>
  </si>
  <si>
    <t>64429375-NEOBPO SERVICOS DE PROCESSOS DE NEGOCIOS</t>
  </si>
  <si>
    <t>64603003-FOXCONN BRASIL INDUSTRIA E COMERCIO LTDA</t>
  </si>
  <si>
    <t>64761091-RANDON S/A IMPLEMENTOS E PARTICIPACOES</t>
  </si>
  <si>
    <t>64780745-SAINT GOBAIN DO BRASIL PRODUTOS INDUSTRI</t>
  </si>
  <si>
    <t>64790294-SAINT-GOBAIN DO BRASIL PRODUTOS INDUSTRI</t>
  </si>
  <si>
    <t>64790489-SAINT GOBAIN DO BRASIL PRODUTOS INDUSTRI</t>
  </si>
  <si>
    <t>64790494-SAINT GOBAIN DO BRASIL PRODUTOS INDUSTRI</t>
  </si>
  <si>
    <t>64790512-SAINT GOBAIN DO BRASIL PRODUTOS INDUSTRI</t>
  </si>
  <si>
    <t>64790555-SAINT GOBAIN DO BRASIL PRODUTOS INDUSTRI</t>
  </si>
  <si>
    <t>64790611-SAINT GOBAIN DO BRASIL PRODUTOS INDLS E</t>
  </si>
  <si>
    <t>64818-CONFAB INDUSTRIAL SA</t>
  </si>
  <si>
    <t>64922274-COMPANHIA DE PARTICIPACOES EM CONCESSOES</t>
  </si>
  <si>
    <t>65301-COMERCIAL DE ALIMENTOS CARREFOUR LTDA</t>
  </si>
  <si>
    <t>65435-HELICOPTEROS DO BRASIL S.A</t>
  </si>
  <si>
    <t>65480543-IHS MARKIT AGRIBUSINESS BRAZIL LTDA.</t>
  </si>
  <si>
    <t>65504894-PROCUREMENT NEGOCIOS ELETRONICOS S/A</t>
  </si>
  <si>
    <t>65597160-SGH BRASIL COMERCIO DE OCULOS LTDA</t>
  </si>
  <si>
    <t>65892390-ARCELORMITTAL BIOFLORESTAS LTDA.</t>
  </si>
  <si>
    <t>6592677-CAMBUHY AGRICOLA LTDA</t>
  </si>
  <si>
    <t>66001446-AMBEV S.A</t>
  </si>
  <si>
    <t>6640351-GLENCANE BIOENERGIA S.A.</t>
  </si>
  <si>
    <t>66628837-ECHOENERGIA PARTICIPACOES S.A</t>
  </si>
  <si>
    <t>6678326-MEDSERV ASSISTENCIA MEDICA E NEFROLOGICA</t>
  </si>
  <si>
    <t>669307-COMPANHIA METALURGICA PRADA</t>
  </si>
  <si>
    <t>669324-SCHAEFFLER BRASIL LTDA</t>
  </si>
  <si>
    <t>669355-CONTINENTAL BRASIL INDUSTRIA AUTOMOTIVA</t>
  </si>
  <si>
    <t>6732796-CEVA LOGISTICS LTDA</t>
  </si>
  <si>
    <t>6745368-FRESENIUS MEDICAL CARE LTDA</t>
  </si>
  <si>
    <t>67537610-UDT UNIDADE DE DIALISE E TRANSPLANTE LTD</t>
  </si>
  <si>
    <t>675767-ROCHE DIAGNOSTICA BRASIL LTDA.</t>
  </si>
  <si>
    <t>67697013-SJC BIOENERGIA LTDA</t>
  </si>
  <si>
    <t>67945331-FERREIRA GOMES ENERGIA S/A</t>
  </si>
  <si>
    <t>681913-LABORATORIOS B BRAUN S/A</t>
  </si>
  <si>
    <t>68455404-COFCO INTERNATIONAL COMERCIO E ARMAZENAG</t>
  </si>
  <si>
    <t>6875740-SUPPORT PRODUTOS NUTRICIONAIS LTDA</t>
  </si>
  <si>
    <t>69111066-NEOTEC INDUSTRIA E COMERCIO DE PNEUS LTD</t>
  </si>
  <si>
    <t>69272058-LONGPING HIGH-TECH SEMENTES &amp; BIOTECNOLO</t>
  </si>
  <si>
    <t>69546269-CASA DOS VENTOS ENERGIAS RENOVAVEIS S/A</t>
  </si>
  <si>
    <t>69591030-TEX TRANSPORTE DE ENCOMENDAS EXPRESSAS L</t>
  </si>
  <si>
    <t>696124-COMPANHIA SIDERURGICA NACIONAL</t>
  </si>
  <si>
    <t>69736424-MAERSK TRAINING BRASIL TREINAMENTOS MARI</t>
  </si>
  <si>
    <t>69828030-VITAL ENGENHARIA AMBIENTAL S/A</t>
  </si>
  <si>
    <t>69965169-CNH INDUSTRIAL BRASIL LTDA</t>
  </si>
  <si>
    <t>70146089-GALLO BRASIL DISTRIBUICAO E COMERCIO LTD</t>
  </si>
  <si>
    <t>70318416-SUPER QUADRA EMPREENDIMENTOS IMOBILIARIO</t>
  </si>
  <si>
    <t>70321051-GE POWER CONVERSION BRASIL LTDA</t>
  </si>
  <si>
    <t>7038793-SINDUS ANDRITZ LTDA</t>
  </si>
  <si>
    <t>70645568-KONECRANES DEMAG BRASIL LTDA</t>
  </si>
  <si>
    <t>710299-BUNGE ALIMENTOS S/A</t>
  </si>
  <si>
    <t>7104540-BMW DO BRASIL LTDA</t>
  </si>
  <si>
    <t>7116142-RGE SUL DISTRIBUIDORA DE ENERGIA S.A</t>
  </si>
  <si>
    <t>7117708-GENERAL ELECTRIC DO BRASIL LTDA</t>
  </si>
  <si>
    <t>71198110-ALPUNTO BRASIL REFRIGERADORES E SERVICOS</t>
  </si>
  <si>
    <t>7144345-ULTRAFERTIL S/A.</t>
  </si>
  <si>
    <t>71557522-SEARA ALIMENTOS LTDA</t>
  </si>
  <si>
    <t>71754768-AGUAS DE VOTORANTIM S/A</t>
  </si>
  <si>
    <t>71943819-UNILEVER BRASIL GELADOS LTDA</t>
  </si>
  <si>
    <t>72047482-CSP COMPANHIA SIDERURGICA DO PECEM</t>
  </si>
  <si>
    <t>7239524-CYRELA BRAZIL REALTY S/A EMPREENDIMENTOS</t>
  </si>
  <si>
    <t>7251123-FINOBRASA AGROINDUSTRIAL S/A</t>
  </si>
  <si>
    <t>7251164-STATKRAFT ENERGIAS RENOVAVEIS SA</t>
  </si>
  <si>
    <t>7251542-WHIRLPOOL ELETRODOMESTICOS AM SA</t>
  </si>
  <si>
    <t>7252982-BRASIL WARRANT ADMINISTRACAO DE BENS E E</t>
  </si>
  <si>
    <t>7252993-COMPANHIA BRASILEIRA DE METALURGIA E MIN</t>
  </si>
  <si>
    <t>7253142-VOTORANTIM CIMENTOS SA</t>
  </si>
  <si>
    <t>7253169-BOMPRECO BAHIA SUPERMERCADOS LTDA</t>
  </si>
  <si>
    <t>7253263-PETROLEO SABBA SA</t>
  </si>
  <si>
    <t>72643266-SUZANO INTERNATIONAL TRADE GMBH</t>
  </si>
  <si>
    <t>7266425-GERDAU ACOMINAS S/A</t>
  </si>
  <si>
    <t>7273444-ELEB EQUIPAMENTOS LTDA</t>
  </si>
  <si>
    <t>7277243-RIO DE JANEIRO REFRESCOS LTDA</t>
  </si>
  <si>
    <t>7278891-RAIZEN PARAGUACU LTDA</t>
  </si>
  <si>
    <t>7280471-ARLANXEO BRASIL S A</t>
  </si>
  <si>
    <t>7284377-ROBERT BOSCH BRASIL AMAZONIA S A</t>
  </si>
  <si>
    <t>7284684-WURTH SW INDUSTRY PECAS DE FIXACAO LTDA</t>
  </si>
  <si>
    <t>7285012-IBEMA COMPANHIA BRASILEIRA DE PAPEL</t>
  </si>
  <si>
    <t>7285205-OXITENO NORDESTE SA INDUSTRIA E COMERCIO</t>
  </si>
  <si>
    <t>7286131-USIMINAS MECANICA SA</t>
  </si>
  <si>
    <t>7287154-PRENSAS SCHULER S A</t>
  </si>
  <si>
    <t>7292685-APERAM INOX AMERICA DO SUL S.A.</t>
  </si>
  <si>
    <t>72946603-CIDADE VERDE TRANSPORTE RODOVIARIO LTDA</t>
  </si>
  <si>
    <t>7294841-MALWEE MALHAS LTDA</t>
  </si>
  <si>
    <t>7295847-WHITE MARTINS GASES INDUSTRIAIS LTDA</t>
  </si>
  <si>
    <t>72965636-GRID SOLUTIONS TRANSMISSAO DE ENERGIA LT</t>
  </si>
  <si>
    <t>7297452-RUMO MALHA NORTE SA</t>
  </si>
  <si>
    <t>72992750-CSAP COMPANHIA SUL AMERICANA DE PECUARIA</t>
  </si>
  <si>
    <t>7308298-EDP SAO PAULO DISTRIBUICAO DE ENERGIA SA</t>
  </si>
  <si>
    <t>7318207-UNILEVER BRASIL GELADOS DO NORDESTE S/A</t>
  </si>
  <si>
    <t>7326447-SIEMENS LTDA</t>
  </si>
  <si>
    <t>7326539-AB BRASIL INDUSTRIA E COMERCIO DE ALIMEN</t>
  </si>
  <si>
    <t>7329055-IGUATEMI EMPRESA DE SHOPPING CENTERS S/A</t>
  </si>
  <si>
    <t>7330895-TRANSPORTE COLETIVO CIDADE CANCAO LTDA</t>
  </si>
  <si>
    <t>7333384-BORGWARNER BRASIL LTDA</t>
  </si>
  <si>
    <t>7333418-FREIOS CONTROIL LTDA</t>
  </si>
  <si>
    <t>7339588-ROHN AND HAAS BRASIL LTDA</t>
  </si>
  <si>
    <t>7341824-AMAGGI EXPORTACAO E IMPORTACAO LTDA</t>
  </si>
  <si>
    <t>7342578-SOLANA AGRO PECUARIA LTDA</t>
  </si>
  <si>
    <t>7345813-CONFAB INDUSTRIAL SA</t>
  </si>
  <si>
    <t>7346189-PASTIFICIO SANTA AMALIA S.A</t>
  </si>
  <si>
    <t>7349757-POLI TAPE INDUSTRIA E COMERCIO DE FITASA</t>
  </si>
  <si>
    <t>7351396-BAYER SA</t>
  </si>
  <si>
    <t>7354772-GATE GOURMET LTDA</t>
  </si>
  <si>
    <t>7356479-GLENCORE DO BRASIL COMERCIO E EXPORTACAO</t>
  </si>
  <si>
    <t>7360524-SMURFIT KAPPA DO BRASIL INDUSTRIA DE EMBALAGENS S.A.</t>
  </si>
  <si>
    <t>7365080-USINA MONTE ALEGRE LTDA</t>
  </si>
  <si>
    <t>7365919-RNI NEGOCIOS IMOBILIARIOS S.A</t>
  </si>
  <si>
    <t>7366707-HERBARIUM LABORATORIO BOTANICO LTDA</t>
  </si>
  <si>
    <t>73696488-ZF DO BRASIL LTDA</t>
  </si>
  <si>
    <t>7377539-MERCK SHARP &amp; DOHME FARMACEUTICA LTDA</t>
  </si>
  <si>
    <t>73793623-BLUMOB CONCESSIONARIA DE TRANSPORTE URBA</t>
  </si>
  <si>
    <t>7387034-PERNOD RICARD BRASIL INDUSTRIA E COMERCI</t>
  </si>
  <si>
    <t>7389512-RAIZEN ARARAQUARA ACUCAR E ALCOOL LTDA</t>
  </si>
  <si>
    <t>7408306-MORUMBY HOTEIS LTDA</t>
  </si>
  <si>
    <t>7408815-MOTOROLA MOBILITY COMERCIO DE PRODUTOS E</t>
  </si>
  <si>
    <t>7411105-DURR BRASIL LTDA</t>
  </si>
  <si>
    <t>7414033-BACARDI MARTINI DO BRASIL INDUSTRIA E CO</t>
  </si>
  <si>
    <t>7415770-HEWLETT PACKARD DO BRASIL LTDA</t>
  </si>
  <si>
    <t>7416115-CIA IGUACU DE CAFE SOLUVEL</t>
  </si>
  <si>
    <t>7416258-SEPAC SERRADOS PASTA DE CELULOSE LTDA</t>
  </si>
  <si>
    <t>7418208-FABRIMAR S/A INDUSTRIA E COMERCIO</t>
  </si>
  <si>
    <t>7419973-COOPERATIVA AGRICOLA MISTA GENERAL OSORI</t>
  </si>
  <si>
    <t>7420312-DAN VIGOR INDUSTRIA E COMERCIO DE LATICI</t>
  </si>
  <si>
    <t>7424005-ARCELORMITTAL CONTAGEM S.A</t>
  </si>
  <si>
    <t>7440490-BEKAERT DO BRASIL LTDA</t>
  </si>
  <si>
    <t>74417256-ITAMBE ALIMENTOS S/A</t>
  </si>
  <si>
    <t>74508999-DELTA SUCROENERGIA S.A</t>
  </si>
  <si>
    <t>7462440-MOINHOS CRUZEIRO DO SUL S A</t>
  </si>
  <si>
    <t>7470034-FERROVIA CENTRO ATLANTICA S.A</t>
  </si>
  <si>
    <t>74757949-SAO GOTARDO TRANSMISSORA DE ENERGIA SA</t>
  </si>
  <si>
    <t>748372-VILLARES METALS SA</t>
  </si>
  <si>
    <t>748379-3 M DO BRASIL LTDA</t>
  </si>
  <si>
    <t>7496996-LG ELECTRONICS DO BRASIL LTDA.</t>
  </si>
  <si>
    <t>7497391-CEBRACE CRISTAL PLANO LTDA</t>
  </si>
  <si>
    <t>7508428-HOTELARIA ACCOR BRASIL S/A</t>
  </si>
  <si>
    <t>7510248-USIMINAS MECANICA SA</t>
  </si>
  <si>
    <t>75137193-HESA 105 INVESTIMENTOS IMOBILIARIOS LTDA</t>
  </si>
  <si>
    <t>7515300-COOPERATIVA AGROPECUARIA MISTA DE BELA V</t>
  </si>
  <si>
    <t>7520502-WMB SUPERMERCADOS DO BRASIL LTDA.</t>
  </si>
  <si>
    <t>75234348-CHRISTIAN DIOR DO BRASIL LTDA</t>
  </si>
  <si>
    <t>75374304-ATIVAS DATA CENTER S/A</t>
  </si>
  <si>
    <t>7538892-INCEPA REVESTIMENTOS CERAMICOS LTDA</t>
  </si>
  <si>
    <t>7542088-WHITE MARTINS PECEM GASES INDUSTRIAIS LT</t>
  </si>
  <si>
    <t>754273-ARCELORMITTAL BRASIL SA</t>
  </si>
  <si>
    <t>7550147-ANGLO AMERICAN NIQUEL BRASIL LTDA</t>
  </si>
  <si>
    <t>75687399-SOLUCOES AMBIENTAIS AGUAS DO BRASIL LTDA</t>
  </si>
  <si>
    <t>75845012-OLAM AGRICOLA LTDA</t>
  </si>
  <si>
    <t>75913050-YPIOCA INDUSTRIAL DE BEBIDAS SA</t>
  </si>
  <si>
    <t>75978980-VISIONA TECNOLOGIA ESPACIAL SA</t>
  </si>
  <si>
    <t>75983592-TUMELERO MATERIAIS DE CONSTRUCAO LTDA</t>
  </si>
  <si>
    <t>7617932-ELEKTRO REDES S.A.</t>
  </si>
  <si>
    <t>763519-INTERNATIONAL PAPER DO BRASIL LTDA</t>
  </si>
  <si>
    <t>76414305-SEGURPRO VIGILANCIA PATRIMONIAL SA</t>
  </si>
  <si>
    <t>7649665-MTG ADMINISTRACAO E ASSESSORIA S/A</t>
  </si>
  <si>
    <t>7657297-REASON TECNOLOGIA SA</t>
  </si>
  <si>
    <t>7657376-KIMBERLY CLARK BRASIL INDUSTRIA E COMERC</t>
  </si>
  <si>
    <t>7671091-MONSANTO DO BRASIL LTDA</t>
  </si>
  <si>
    <t>7671255-ROHN AND HAAS BRASIL LTDA</t>
  </si>
  <si>
    <t>7671393-VOESTALPINE MEINCOL S/A</t>
  </si>
  <si>
    <t>7686286-CLARO SA</t>
  </si>
  <si>
    <t>7690167-INGREDION BRASIL INGREDIENTES INDUSTRIAI</t>
  </si>
  <si>
    <t>7723048-WEIR DO BRASIL LTDA</t>
  </si>
  <si>
    <t>7752370-LABOR IMPORT COMERCIAL IMPORTADORA EXPOR</t>
  </si>
  <si>
    <t>7758635-PPG INDUSTRIAL DO BRASIL TINTAS E VERNIZ</t>
  </si>
  <si>
    <t>7767393-FLEXTRONICS INTERNATIONAL TECNOLOGIA LTD</t>
  </si>
  <si>
    <t>77751643-CPFL TRANSMISSAO PIRACICABA S/A</t>
  </si>
  <si>
    <t>77894879-ARDAGH INDUSTRIA DE EMBALAGENS METALICAS</t>
  </si>
  <si>
    <t>7797396-DIAGEO BRASIL LTDA</t>
  </si>
  <si>
    <t>78044490-CONCESSIONARIA DO AEROPORTO INTERNACIONA</t>
  </si>
  <si>
    <t>78095049-VIGOR ALIMENTOS SA</t>
  </si>
  <si>
    <t>78399654-AB VISTA BRASIL COMERCIO DE ALIMENTACAOA</t>
  </si>
  <si>
    <t>78544986-MULTIPLAN GREENFIELD II EMPREENDIMENTO I</t>
  </si>
  <si>
    <t>78693280-HNK BR LOGISTICA E DISTRIBUICAO LTDA</t>
  </si>
  <si>
    <t>7888350-BALL EMBALAGENS LTDA</t>
  </si>
  <si>
    <t>7888550-CONCESSIONARIA AGUAS DE JUTURNAIBA SA</t>
  </si>
  <si>
    <t>7888573-SIEMENS GAMESA ENERGIA RENOVAVEL LTDA</t>
  </si>
  <si>
    <t>7888690-RENAULT DO BRASIL S/A</t>
  </si>
  <si>
    <t>7888719-CAF BRASIL INDUSTRIA E COMERCIO S/A</t>
  </si>
  <si>
    <t>7890834-CONDOMINIO COMERCIAL DO SHOPPING CENTER</t>
  </si>
  <si>
    <t>78914873-JBS AVES LTDA</t>
  </si>
  <si>
    <t>78933793-ITACEL FARMOQUIMICA LTDA</t>
  </si>
  <si>
    <t>79156952-KION SOUTH AMERICA FABRICACAO EQUIPAMENT</t>
  </si>
  <si>
    <t>7919728-VLI MULTIMODAL S.A.</t>
  </si>
  <si>
    <t>79297217-REDE INTEGRADA DE LOJAS DE CONVENIENCIA</t>
  </si>
  <si>
    <t>79297218-RAIZEN SABBA CONVENIENCIAS LTDA</t>
  </si>
  <si>
    <t>79297219-RAIZEN MIME CONVENIENCIAS LTDA</t>
  </si>
  <si>
    <t>7950630-EXPRESSO MARINGA LTDA</t>
  </si>
  <si>
    <t>7997931-HONDA AUTOMOVEIS DO BRASIL LTDA</t>
  </si>
  <si>
    <t>8002253-MRS LOGISTICA SA</t>
  </si>
  <si>
    <t>8004165-SKY SERVICOS DE BANDA LARGA LTDA</t>
  </si>
  <si>
    <t>80266839-RIVIERA COMERCIO VAREJISTA LTDA</t>
  </si>
  <si>
    <t>8036994-GAFISA SA</t>
  </si>
  <si>
    <t>8042186-CONCESSIONARIA DO SISTEMA ANHANGUERA-BAN</t>
  </si>
  <si>
    <t>8043961-TELEFONICA BRASIL S.A.</t>
  </si>
  <si>
    <t>80441389-TG SAO PAULO EMPREENDIMENTOS IMOBILIARIO</t>
  </si>
  <si>
    <t>8045678-AGUAS DO IMPERADOR S.A</t>
  </si>
  <si>
    <t>8055047-SEARA ALIMENTOS LTDA</t>
  </si>
  <si>
    <t>80561494-BRK AMBIENTAL GOIAS SA</t>
  </si>
  <si>
    <t>8056263-ANDRITZ HYDRO LTDA</t>
  </si>
  <si>
    <t>80633630-LACTALIS DO BRASIL COMERCIO IMPORTACAO E</t>
  </si>
  <si>
    <t>80697515-FCA FIAT CHRYSLER AUTOMOVEIS BRASIL LTDA</t>
  </si>
  <si>
    <t>8072183-RUMO MALHA PAULISTA S.A.</t>
  </si>
  <si>
    <t>8101364-ARCELORMITTAL SISTEMAS S.A</t>
  </si>
  <si>
    <t>8113015-AGROPECUARIA MAGGI LTDA</t>
  </si>
  <si>
    <t>8118881-JBS S/A</t>
  </si>
  <si>
    <t>8120332-MAGNA DO BRASIL PRODUTOS E SERVICOS AUTO</t>
  </si>
  <si>
    <t>8140856-CTIS TECNOLOGIA SA</t>
  </si>
  <si>
    <t>81455201-BALL ENVASES DE ALUMINIO SA</t>
  </si>
  <si>
    <t>81455836-MOSAIC FERTILIZANTES P&amp;K S.A.</t>
  </si>
  <si>
    <t>8146349-EDITORA PLANETA DEAGOSTINI DO BRASIL LTD</t>
  </si>
  <si>
    <t>8164523-GR SERVICOS E ALIMENTACAO LTDA</t>
  </si>
  <si>
    <t>81936800-EREN DO BRASIL PARTICIPACOES E CONSULTOR</t>
  </si>
  <si>
    <t>82082214-ENEL GREEN POWER VOLTA GRANDE S.A</t>
  </si>
  <si>
    <t>8209578-NOVASOC COMERCIAL LTDA</t>
  </si>
  <si>
    <t>8216649-ATENTO BRASIL SA</t>
  </si>
  <si>
    <t>82221220-FRAPORT BRASIL S A AEROPORTO DE PORTO AL</t>
  </si>
  <si>
    <t>82240414-CONSORCIO LINHAO MG BA LOTES 14 15 E 16</t>
  </si>
  <si>
    <t>82259532-CONSORCIO LINHAO BA PI LOTES 08 09 E 12</t>
  </si>
  <si>
    <t>82363724-TIGRE SOLUCOES AMBIENTAIS, INDUSTRIA, CO</t>
  </si>
  <si>
    <t>82439491-SAINT-GOBAIN DO BRASIL PRODUTOS INDUSTRI</t>
  </si>
  <si>
    <t>8245420-RUMO MALHA SUL S.A</t>
  </si>
  <si>
    <t>82801501-SUEZ - TECNOLOGIAS E SOLUCOES PARA TRATA</t>
  </si>
  <si>
    <t>829788-CONCREMAT ENGENHARIA E TECNOLOGIA S/A</t>
  </si>
  <si>
    <t>82993269-SYNGENTA SEEDS LTDA</t>
  </si>
  <si>
    <t>83009409-KINGSTON INVESTIMENTOS IMOBILIARIOS LTDA</t>
  </si>
  <si>
    <t>83104310-RAIZEN-GEO BIOGAS S.A.</t>
  </si>
  <si>
    <t>8310596-LEROY MERLIN COMPANHIA BRASILEIRA DE BRI</t>
  </si>
  <si>
    <t>8314884-NUTRADE COMERCIAL EXPORTADORA LTDA</t>
  </si>
  <si>
    <t>83177755-FUNDACAO RAIZEN</t>
  </si>
  <si>
    <t>83290646-G2L LOGISTICA LTDA</t>
  </si>
  <si>
    <t>8354037-HNK BR BEBIDAS LTDA</t>
  </si>
  <si>
    <t>8370207-COMPANHIA DE GAS DE MINAS GERAIS GASMIG</t>
  </si>
  <si>
    <t>838059-ARCOR DO BRASIL LTDA</t>
  </si>
  <si>
    <t>83829014-COMPANHIA SIDERURGICA DO ESPIRITO SANTO</t>
  </si>
  <si>
    <t>8387234-JOHNSON &amp; JOHNSON INDUSTRIAL LTDA</t>
  </si>
  <si>
    <t>8392996-TRANSNORDESTINA LOGISTICA S/A</t>
  </si>
  <si>
    <t>8406908-NET ANAPOLIS LTDA</t>
  </si>
  <si>
    <t>8422864-AP WINNER IND E COM DE PRODUTOS QUIMICOS</t>
  </si>
  <si>
    <t>84280720-GUIMARANIA I SOLAR SPE SA</t>
  </si>
  <si>
    <t>84280722-GUIMARANIA II SOLAR SPE S.A.</t>
  </si>
  <si>
    <t>84280724-VOLVO EQUIPAMENTOS DE CONSTRUCAO LATIN A</t>
  </si>
  <si>
    <t>8439321-MAXMIX COMERCIAL LTDA</t>
  </si>
  <si>
    <t>84536540-PARTIFIB PROJETOS IMOBILIARIOS TEODURETO</t>
  </si>
  <si>
    <t>8466818-MSC MEDITERRANEAN SHIPPING DO BRASIL LTD</t>
  </si>
  <si>
    <t>8479811-HPE AUTOMOTORES DO BRASIL LTDA</t>
  </si>
  <si>
    <t>8524421-CPW BRASIL LTDA</t>
  </si>
  <si>
    <t>8529158-ARAUCO FOREST BRASIL SA</t>
  </si>
  <si>
    <t>85433908-TOTAL AIRPORT SERVICES LLC</t>
  </si>
  <si>
    <t>854819-GE CELMA LTDA</t>
  </si>
  <si>
    <t>85573154-MELNICK EVEN LIMOEIRO EMPREENDIMENTO IMO</t>
  </si>
  <si>
    <t>85680921-ANDRITZ CONSTRUCOES E MONTAGENS LTDA</t>
  </si>
  <si>
    <t>8574720-GYPSUM S.A MINERACAO INDUSTRIA E COMERCI</t>
  </si>
  <si>
    <t>8575292-AGUAS DE NITEROI SA</t>
  </si>
  <si>
    <t>85766930-WERFEN MEDICAL LTDA</t>
  </si>
  <si>
    <t>85785565-BRC TRIPAS COMERCIO DE TRIPAS LTDA</t>
  </si>
  <si>
    <t>85798034-CELEO SAO JOAO DO PIAUI FV II S.A.</t>
  </si>
  <si>
    <t>8585225-VF DO BRASIL LTDA</t>
  </si>
  <si>
    <t>86056750-SACYR CONSTRUCCION SA DO BRASIL</t>
  </si>
  <si>
    <t>86231-RAIZEN COMBUSTIVEIS S.A.</t>
  </si>
  <si>
    <t>8628723-PROCOSA PRODUTOS DE BELEZA LTDA</t>
  </si>
  <si>
    <t>86455685-COFCO INTERNATIONAL COTTON LTDA</t>
  </si>
  <si>
    <t>87019749-CBR 053 EMPREENDIMENTOS IMOBILIARIOS LTD</t>
  </si>
  <si>
    <t>87157232-CLARIANT ADMINISTRACAO DE BENS LTDA</t>
  </si>
  <si>
    <t>8716019-BRF SA</t>
  </si>
  <si>
    <t>871612-CROWN EMBALAGENS METALICAS DA AMAZONIA S</t>
  </si>
  <si>
    <t>8718688-AUTOSTRADE CONCESSOES E PARTICIPACOES BR</t>
  </si>
  <si>
    <t>8727733-GRIFOLS BRASIL LTDA</t>
  </si>
  <si>
    <t>8740090-RODOVIAS INTEGRADAS DO OESTE S/A</t>
  </si>
  <si>
    <t>8756370-ARCELORMITTAL GONVARRI BRASIL PRODUTOS S</t>
  </si>
  <si>
    <t>8769721-FORD MOTOR COMPANY BRASIL LTDA</t>
  </si>
  <si>
    <t>87814950-MELNICK EVEN AURORA EMPREENDIMENTO IMOBI</t>
  </si>
  <si>
    <t>8790288-LIGHT SA</t>
  </si>
  <si>
    <t>8815939-VEOLIA WATER TECHNOLOGIES BRASIL LTDA</t>
  </si>
  <si>
    <t>88251663-SANOFI MEDLEY FARMACEUTICA LTDA</t>
  </si>
  <si>
    <t>8831871-POSTOS IATE COMERCIO E SERVICOS LTDA</t>
  </si>
  <si>
    <t>88392093-ALUPAR INVERSIONES PERU S.A.C.</t>
  </si>
  <si>
    <t>8839233-RODOVIAS DAS COLINAS SA</t>
  </si>
  <si>
    <t>8839647-CONCESSIONARIA DE RODOVIAS DO INTERIOR P</t>
  </si>
  <si>
    <t>88420988-TGSP-39 EMPREENDIMENTOS IMOBILIARIOS LTD</t>
  </si>
  <si>
    <t>88420989-TGRJ-14 EMPREENDIMENTOS IMOBILIARIOS LTD</t>
  </si>
  <si>
    <t>88420990-TGSP-45 EMPREENDIMENTOS IMOBILIARIOS LTD</t>
  </si>
  <si>
    <t>88420991-TGUR-05 DESENVOLVIMENTO URBANO LTDA</t>
  </si>
  <si>
    <t>8865539-HOWDEN SOUTH AMERICA VENTILADORES E COMP</t>
  </si>
  <si>
    <t>8874173-CNH INDUSTRIAL BRASIL LTDA</t>
  </si>
  <si>
    <t>888793-INTERCEMENT BRASIL S A</t>
  </si>
  <si>
    <t>888989-MAETERRA PRODUTOS NATURAIS LTDA</t>
  </si>
  <si>
    <t>8890251-SIERRA INVESTIMENTOS BRASIL LTDA</t>
  </si>
  <si>
    <t>89011028-EIGHT HUNDRED AND FIFTEEN FIFTH AVENUE L</t>
  </si>
  <si>
    <t>89022941-CONSORCIO FTS LINHA LESTE</t>
  </si>
  <si>
    <t>89097137-PARTIFIB PROJETOS IMOBILIARIOS CELSO GAR</t>
  </si>
  <si>
    <t>89299759-ABEILLE EMPREENDIMENTOS IMOBILIARIOS LTD</t>
  </si>
  <si>
    <t>89299761-CYRELA SUL 017 EMPREENDIMENTOS IMOBILIAR</t>
  </si>
  <si>
    <t>8948535-AGUAS DE NOVA FRIBURGO LTDA.</t>
  </si>
  <si>
    <t>8960147-VOITH HYDRO LTDA</t>
  </si>
  <si>
    <t>8995-ELETROPAULO METROPOLITANA ELETRICIDADE D</t>
  </si>
  <si>
    <t>8998887-PHILIP MORRIS BRASIL SA</t>
  </si>
  <si>
    <t>9012030-ALESAT COMBUSTIVEIS S.A.</t>
  </si>
  <si>
    <t>9028876-CARGILL ALIMENTOS LTDA</t>
  </si>
  <si>
    <t>9030409-CONCESSIONARIA RIO TERESOPOLIS SA</t>
  </si>
  <si>
    <t>9052353-INTERATIVA INDUSTRIA COMERCIO E REPRESEN</t>
  </si>
  <si>
    <t>9093647-GENERAL MILLS BRASIL ALIMENTOS LTDA</t>
  </si>
  <si>
    <t>911278-VIACAO PIRACICABANA S.A</t>
  </si>
  <si>
    <t>9115848-COMPANHIA PIRATININGA DE FORCA E LUZ</t>
  </si>
  <si>
    <t>9190069-SAINT-GOBAIN DISTRIBUICAO BRASIL LTDA</t>
  </si>
  <si>
    <t>9195709-REGUS DO BRASIL LTDA</t>
  </si>
  <si>
    <t>9273334-HAMBURG SUD BRASIL LTDA</t>
  </si>
  <si>
    <t>93237251-POWERCHINA BRASIL CONSTRUTORA LTDA</t>
  </si>
  <si>
    <t>93530728-PF</t>
  </si>
  <si>
    <t>93742804-ABB AUTOMACAO LTDA</t>
  </si>
  <si>
    <t>93742805-ABB ELETRIFICACAO LTDA</t>
  </si>
  <si>
    <t>94027453-YABORA INDUSTRIA AERONAUTICA S/A</t>
  </si>
  <si>
    <t>9430152-FLSMIDTH LTDA</t>
  </si>
  <si>
    <t>94324609-MELNICK EVEN CARVALHO EMPREENDIMENTO IMO</t>
  </si>
  <si>
    <t>94327570-COLORANTS SOLUTIONS BRASIL INDUSTRIA QUI</t>
  </si>
  <si>
    <t>9442277-CPFL GERACAO DE ENERGIA S/A</t>
  </si>
  <si>
    <t>94503524-CYRELA SUL 012 EMPREENDIMENTOS IMOBILIAR</t>
  </si>
  <si>
    <t>94503526-GRC 03 INCORPORACOES E PARTICIPACOES LTD</t>
  </si>
  <si>
    <t>94503531-CBR 052 EMPREENDIMENTOS IMOBILIARIOS LTD</t>
  </si>
  <si>
    <t>9478069-ALFA LAVAL LTDA</t>
  </si>
  <si>
    <t>95055007-RT 025 EMPREENDIMENTOS E PARTICIPACOES L</t>
  </si>
  <si>
    <t>95055008-LAVVI MADRI EMPREENDIMENTOS IMOBILIARIOS</t>
  </si>
  <si>
    <t>9524245-CIDADE VERDE TRANSPORTE RODOVIARIO LTDA</t>
  </si>
  <si>
    <t>9534538-BTS INFORMA FEIRAS, EVENTOS E EDITORA LT</t>
  </si>
  <si>
    <t>9535158-COPEL DISTRIBUICAO S.A</t>
  </si>
  <si>
    <t>95614579-LD CELULOSE S/A</t>
  </si>
  <si>
    <t>957445-COSMED INDUSTRIA DE COSMETICOS E MEDICAMENTOS S.A.</t>
  </si>
  <si>
    <t>95839035-CONDOMINIO CONTINENTE PARK SHOPPING</t>
  </si>
  <si>
    <t>95839037-CONDOMINIO DO JOINVILLE GARTEN SHOPPING</t>
  </si>
  <si>
    <t>95839038-CONDOMINIO BLUMENAU NORTE SHOPPING</t>
  </si>
  <si>
    <t>95839039-CONDOMINIO NACOES SHOPPING</t>
  </si>
  <si>
    <t>9586676-NISSAN DO BRASIL AUTOMOVEIS LTDA</t>
  </si>
  <si>
    <t>95974458-TGSP-28 SPE EMPREENDIMENTOS IMOBILIARIOS</t>
  </si>
  <si>
    <t>96582-SAO MARTINHO SA</t>
  </si>
  <si>
    <t>9709470-AKZO NOBEL LTDA - DIVISAO TINTAS EM PO</t>
  </si>
  <si>
    <t>9760050-BENTELER COMPONENTES AUTOMOTIVOS LTDA</t>
  </si>
  <si>
    <t>9795327-EVERIS BRASIL CONSULTORIA DE NEGOCIOS E</t>
  </si>
  <si>
    <t>9831694-INTERFILE SERVICOS DE BPO LTDA</t>
  </si>
  <si>
    <t>9834783-PRYSMIAN DRAKA BRASIL S.A.</t>
  </si>
  <si>
    <t>9877442-BRENNTAG QUIMICA BRASIL LTDA</t>
  </si>
  <si>
    <t>9889399-AUDI DO BRASIL INDUSTRIA E COMERCIO DE V</t>
  </si>
  <si>
    <t>9906999-JBS S/A</t>
  </si>
  <si>
    <t>9960006-MCGARRYBOWEN BRASIL COMUNICACOES SA</t>
  </si>
  <si>
    <t>43494593-CONDOMINIO SHOPPING CIDADE JARDIM</t>
  </si>
  <si>
    <t>51043859-BUREAU VERITAS DO BRASIL SOC CLAS E CERT</t>
  </si>
  <si>
    <t>54280687-BRINKS SEGURANCA E TRANSPORTE DE VALORES</t>
  </si>
  <si>
    <t>54510116-JHSF ADMINISTRADORA DO CATARINA AEROPORT</t>
  </si>
  <si>
    <t>58012594-JSL S/A</t>
  </si>
  <si>
    <t>58352875-ENGIE BRASIL PARTICIPACOES LTDA</t>
  </si>
  <si>
    <t>61047279-COTY BRASIL COMERCIO LTDA</t>
  </si>
  <si>
    <t>62948414-JBS SA</t>
  </si>
  <si>
    <t>6298065-ARAUCO DO BRASIL S/A</t>
  </si>
  <si>
    <t>65953063-EXPRESSO UNIAO LTDA</t>
  </si>
  <si>
    <t>66467479-EMPRESA PRINCESA DO NORTE SA</t>
  </si>
  <si>
    <t>6754733-TOTVS SA</t>
  </si>
  <si>
    <t>71336711-EXPRESSO MARINGA DO VALE S/A</t>
  </si>
  <si>
    <t>7545494-COND SHOPPING CENTER IGUATEMI CAMPINAS</t>
  </si>
  <si>
    <t>75976796-CS BRASIL TRANSPORTE DE PASSAGEIROS E SE</t>
  </si>
  <si>
    <t>7748608-JSL S.A</t>
  </si>
  <si>
    <t>78152792-VAMOS LOCACAO DE CAMINHOES MAQUINAS E EQ</t>
  </si>
  <si>
    <t>78884058-COTY BRASIL COMERCIO LTDA</t>
  </si>
  <si>
    <t>8101659-CTEEP - COMPANHIA DE TRANSMISSAO DE ENER</t>
  </si>
  <si>
    <t>82545716-VAMOS LOCACAO DE CAMINHOES MAQUINAS E EQ</t>
  </si>
  <si>
    <t>82968977-CS BRASIL TRANSPORTES DE PASSAGEIROS E S</t>
  </si>
  <si>
    <t>8320330-PETROBRAS TRANSPORTE S A TRANSPETRO</t>
  </si>
  <si>
    <t>83269952-LG ELECTRONICS DO BRASIL LTDA</t>
  </si>
  <si>
    <t>83303594-JSL S A</t>
  </si>
  <si>
    <t>83304177-JSL S A</t>
  </si>
  <si>
    <t>8397298-ALIANCA NAVEGACAO E LOGISTICA LTDA</t>
  </si>
  <si>
    <t>87038264-BUREAU VERITAS DO BRASIL INPECOES LTDA</t>
  </si>
  <si>
    <t>87665223-BUREAU VERITAS DO BRASIL INPECOES LTDA</t>
  </si>
  <si>
    <t>88536812-CONSORCIO EMPREENDEDOR DO I FASHION OUTL</t>
  </si>
  <si>
    <t>89107370-ALIANCA NAVEGACAO E LOGISTICA LTDA</t>
  </si>
  <si>
    <t>9144407-ARAUCO INDUSTRIA DE PAINEIS S.A</t>
  </si>
  <si>
    <t>93237244-AGUA DOCE EMPREENDIMENTOS IMOBILIARIOS L</t>
  </si>
  <si>
    <t>23611-AYMORÉ CRÉDITO, FINANCIAMENTO E</t>
  </si>
  <si>
    <t>11678025-MENEGARO COMERCIAL AGRICOLA LTDA</t>
  </si>
  <si>
    <t>22405941-K-INFRA RODOVIA DO ACO S/A</t>
  </si>
  <si>
    <t>44175308-ARGO IT TECNOLOGIA S/A</t>
  </si>
  <si>
    <t>78914876-RITMO LOGISTICA SA</t>
  </si>
  <si>
    <t>23669-BANCO HYUNDAI</t>
  </si>
  <si>
    <t>78515755-H R B COMERCIO DE VEICULOS LTDA</t>
  </si>
  <si>
    <t>17448428-SANESALTO SANEAMENTO SA</t>
  </si>
  <si>
    <t>22032837-FOZ DO CHAPECO ENERGIA S.A.</t>
  </si>
  <si>
    <t>23084852-TRANSPORTADORA ASSOCIADA DE GAS S.A -TAG</t>
  </si>
  <si>
    <t>23149960-PORTO DO ACU OPERACOES S.A</t>
  </si>
  <si>
    <t>23775270-CONCESSIONARIA DA LINHA 4 DO METRO DE SAO PAULO S/A</t>
  </si>
  <si>
    <t>23819827-SANTO ANTONIO ENERGIA S.A</t>
  </si>
  <si>
    <t>23878038-ZEPPELIN EMPREENDIMENTOS EM SIDERURGIA L</t>
  </si>
  <si>
    <t>43860610-VIARONDON CONCESSIONARIA DE RODOVIA S/A</t>
  </si>
  <si>
    <t>52678728-SAO PAULO LOCACAO DE TORRES LTDA</t>
  </si>
  <si>
    <t>54121404-VENTOS DOS GUARAS I ENERGIAS RENOVAVEISS</t>
  </si>
  <si>
    <t>54352143-CONCESSIONARIA AEROPORTO RIO DE JANEIROS</t>
  </si>
  <si>
    <t>55929907-ITAREMA GERACAO DE ENERGIA SA</t>
  </si>
  <si>
    <t>57599536-CHAPADA DO PIAUI I HOLDING SA</t>
  </si>
  <si>
    <t>60280424-COPACABANA GERACAO DE ENERGIA E PARTICIP</t>
  </si>
  <si>
    <t>60336349-EOLICA ITAREMA I S.A.</t>
  </si>
  <si>
    <t>60336360-EOLICA ITAREMA II S.A.</t>
  </si>
  <si>
    <t>60336375-EOLICA ITAREMA III S/A</t>
  </si>
  <si>
    <t>60336383-EOLICA ITAREMA IV S.A.</t>
  </si>
  <si>
    <t>60339670-EOLICA ITAREMA VII S.A</t>
  </si>
  <si>
    <t>60339960-EOLICA ITAREMA V S.A.</t>
  </si>
  <si>
    <t>60340218-EOLICA ITAREMA IX S.A.</t>
  </si>
  <si>
    <t>60340440-EOLICA ITAREMA VIII S.A.</t>
  </si>
  <si>
    <t>60340647-EOLICA ITAREMA VI S.A</t>
  </si>
  <si>
    <t>61940502-USINA DE ENERGIA EOLICA VILA PARA III SA</t>
  </si>
  <si>
    <t>61940504-USINA DE ENERGIA EOLICA VILA PARA I SA</t>
  </si>
  <si>
    <t>61940506-USINA DE ENERGIA EOLICA VILA PARA II SA</t>
  </si>
  <si>
    <t>61940509-USINA DE ENERGIA EOLICA VILA AMAZONAS V</t>
  </si>
  <si>
    <t>62146936-TIBAGI ENERGIA SPE S.A.</t>
  </si>
  <si>
    <t>62475236-ARGO TRANSMISSAO DE ENERGIA S A</t>
  </si>
  <si>
    <t>65079341-ARGO II TRANSMISSAO DE ENERGIA S/A</t>
  </si>
  <si>
    <t>66154251-AGUAS DE ANDRADINA S.A.</t>
  </si>
  <si>
    <t>67310894-PARNAIBA I GERACAO DE ENERGIA S.A.</t>
  </si>
  <si>
    <t>68648300-FONTE NOVA NEGOCIOS E PARTICIPACOES S/A</t>
  </si>
  <si>
    <t>69094828-EOLICA SERRA DA BABILONIA XI S.A</t>
  </si>
  <si>
    <t>69094899-EOLICA SERRA DA BABILONIA IX SA</t>
  </si>
  <si>
    <t>69094949-EOLICA SERRA DA BABILONIA II SA</t>
  </si>
  <si>
    <t>69094996-EOLICA SERRA DA BABILONIA VIII SA</t>
  </si>
  <si>
    <t>69095021-EOLICA SERRA DA BABILONIA XII SA</t>
  </si>
  <si>
    <t>69095182-EOLICA SERRA DA BABILONIA VII SA</t>
  </si>
  <si>
    <t>69095210-EOLICA SERRA DA BABILONIA VI SA</t>
  </si>
  <si>
    <t>69487526-EOLICA SERRA DA BABILONIA X SA</t>
  </si>
  <si>
    <t>700363533-EOL POTIGUAR B141 SPE S.A</t>
  </si>
  <si>
    <t>700363534-EOL POTIGUAR B142 SPE S.A.</t>
  </si>
  <si>
    <t>700363535-EOL POTIGUAR B143 SPE S.A.</t>
  </si>
  <si>
    <t>700363553-VENTOS DE VILA PARAIBA IV SPE</t>
  </si>
  <si>
    <t>70547046-MRC INVESTIMENTOS EM INFRA ESTRUTURA FER</t>
  </si>
  <si>
    <t>70737631-MRC SERVICOS DE LOGISTICA FERROVIARIA VT</t>
  </si>
  <si>
    <t>71692117-USINA DE ENERGIA EOLICA CAICARA I SPE S.</t>
  </si>
  <si>
    <t>71694920-USINA DE ENERGIA EOLICA JUNCO II SPE S/A</t>
  </si>
  <si>
    <t>71695749-USINA DE ENERGIA EOLICA JUNCO I SPE S/A</t>
  </si>
  <si>
    <t>71702796-USINA DE ENERGIA EOLICA CAICARA II SPE S</t>
  </si>
  <si>
    <t>72015219-OMEGA ENERGIA E IMPLANTACAO 2 S.A.</t>
  </si>
  <si>
    <t>73261251-AGUAS DE CASTILHO SA</t>
  </si>
  <si>
    <t>74844549-APODI I ENERGIA SPE S/A</t>
  </si>
  <si>
    <t>74848522-APODI II ENERGIA SPE S/A</t>
  </si>
  <si>
    <t>74850331-APODI III ENERGIA SPE S/A</t>
  </si>
  <si>
    <t>74852338-APODI IV ENERGIA SPE S/A</t>
  </si>
  <si>
    <t>75258373-ESMERALDA ENERGIAS RENOVAVEIS S.A</t>
  </si>
  <si>
    <t>77992042-PARQUE EOLICO ASSURUA IV S.A.</t>
  </si>
  <si>
    <t>78006972-SAO PAULO CINCO LOCACAO DE TORRES LTDA</t>
  </si>
  <si>
    <t>78044592-TROPICALIA TRANSMISSORA DE ENERGIA S/A</t>
  </si>
  <si>
    <t>80416487-SE VINEYARDS TRANSMISSAO DE ENERGIA S/A</t>
  </si>
  <si>
    <t>81005007-CAMPO FORMOSO I ENERGIAS RENOVAVEIS SA</t>
  </si>
  <si>
    <t>81005009-MORRINHOS ENERGIAS RENOVAVEIS SA</t>
  </si>
  <si>
    <t>81005010-SERTAO ENERGIAS RENOVAVEIS S/A</t>
  </si>
  <si>
    <t>81005011-ANDORINHA ENERGIAS RENOVAVEIS SA</t>
  </si>
  <si>
    <t>81005012-CAMPO FORMOSO II ENERGIAS RENOVAVEIS</t>
  </si>
  <si>
    <t>82189561-EOLICA CABECO VERMELHO II SA</t>
  </si>
  <si>
    <t>82189565-EOLICA CABECO VERMELHO S.A</t>
  </si>
  <si>
    <t>82189569-EOLICA PEDRA RAJADA S A</t>
  </si>
  <si>
    <t>82189573-EOLICA PEDRA RAJADA II SA</t>
  </si>
  <si>
    <t>93343543-ARGO III TRANSMISSAO DE ENERGIA S/A</t>
  </si>
  <si>
    <t>9912264-PORTONAVE S/A TERMINAIS PORTUARIOS DE NA</t>
  </si>
  <si>
    <t>11323940-COMMERZBANK AG</t>
  </si>
  <si>
    <t>11334337-BARCLAYS BANK PLC, LONDON</t>
  </si>
  <si>
    <t>11334606-BARCLAYS BANK PLC WHOLESALE</t>
  </si>
  <si>
    <t>11334616-KUTXABANK SA</t>
  </si>
  <si>
    <t>11336831-CREDIT AGRICOLE CIB</t>
  </si>
  <si>
    <t>11337188-BANKIA S A</t>
  </si>
  <si>
    <t>11337198-CAIXABANK SA</t>
  </si>
  <si>
    <t>11347768-NORDEA BANK FINLAND PLC HELSINKI</t>
  </si>
  <si>
    <t>11349685-ROYAL BANK OF SCOTLAND PLC</t>
  </si>
  <si>
    <t>11352096-UBS AG</t>
  </si>
  <si>
    <t>11375800-BANCO BILBAO VIZCAYA ARGENTARIA S/A</t>
  </si>
  <si>
    <t>11381665-CITIBANK N.A.</t>
  </si>
  <si>
    <t>11381824-COMMERZBANK AG</t>
  </si>
  <si>
    <t>11387811-ING BANK NV</t>
  </si>
  <si>
    <t>11393862-SHINHAN BANK</t>
  </si>
  <si>
    <t>13268216-BANCO HONDA S/A.</t>
  </si>
  <si>
    <t>14309996-GOLDMAN SACHS INTERNATIONAL</t>
  </si>
  <si>
    <t>18144634-BANCO TOYOTA DO BRASIL SA</t>
  </si>
  <si>
    <t>20487685-BANCO CSF S.A</t>
  </si>
  <si>
    <t>23717825-BANCO YAMAHA MOTOR DO BRASIL S.A.</t>
  </si>
  <si>
    <t>23856926-LEASEPLAN ARRENDAMENTO MERCANTIL S/A</t>
  </si>
  <si>
    <t>3801638-BANCO SOFISA S/A</t>
  </si>
  <si>
    <t>6279969-ITAU UNIBANCO S A</t>
  </si>
  <si>
    <t>6297993-BANCO SAFRA S/A</t>
  </si>
  <si>
    <t>6298158-UNIBANCO UNIAO DE BANCOS BRASILEIROS S.A</t>
  </si>
  <si>
    <t>6299740-BANCO BANDEIRANTES DE INVEST S/A</t>
  </si>
  <si>
    <t>6299743-UNICARD BANCO MULTIPLO S/A</t>
  </si>
  <si>
    <t>6299991-BANCO RODOBENS SA</t>
  </si>
  <si>
    <t>6376485-BANCO CAIXA GERAL - BRASIL S.A.</t>
  </si>
  <si>
    <t>6376515-BANCO BRADESCO CARTOES SA</t>
  </si>
  <si>
    <t>6376539-PARANA BANCO SA</t>
  </si>
  <si>
    <t>6410778-BANCO DAYCOVAL S A</t>
  </si>
  <si>
    <t>7269659-BANCO VOLKSWAGEN SA</t>
  </si>
  <si>
    <t>7280708-BANCO VOLVO BRASIL SA</t>
  </si>
  <si>
    <t>7738320-BANCO BS2 SA</t>
  </si>
  <si>
    <t>7738340-BANCO PINE SA</t>
  </si>
  <si>
    <t>7738354-BANCO COOPERATIVO SICREDI S A</t>
  </si>
  <si>
    <t>7738355-BANCO BNP PARIBAS BRASIL S A</t>
  </si>
  <si>
    <t>7738357-BANK OF AMERICA MERRILL LYNCH BANCO MULTIPLO S A</t>
  </si>
  <si>
    <t>7738358-BANCO COOPERATIVO DO BRASIL SA</t>
  </si>
  <si>
    <t>7760600-BANCO KEB HANA DO BRASIL SA</t>
  </si>
  <si>
    <t>8259856-BANCO DE DESENVOLVIMENTO DE MINAS GERAIS S.A - BDMG</t>
  </si>
  <si>
    <t>8386123-BANCO ALFA S A</t>
  </si>
  <si>
    <t>8596165-BBV CORRETORA DE VALORES CCVM LTDA</t>
  </si>
  <si>
    <t>8621239-BANCO CARGILL SA</t>
  </si>
  <si>
    <t>8785450-BANCO MERCEDES BENZ DO BRASIL SA</t>
  </si>
  <si>
    <t>909989001-AUSTRALIA &amp; NEW ZEALAND BANKING GROUP</t>
  </si>
  <si>
    <t>64935192-SCHUTTER DO BRASIL LTDA</t>
  </si>
  <si>
    <t>16437174-SWISS RE CORPORATE SOLUTIONS BRASIL SEGU</t>
  </si>
  <si>
    <t>17475181-BRASIL DE IMOVEIS E PARTICIPACOES LTDA</t>
  </si>
  <si>
    <t>23357824-B3 S.A. - BRASIL, BOLSA, BALCAO</t>
  </si>
  <si>
    <t>23673608-PORTAL DE DOCUMENTOS S/A</t>
  </si>
  <si>
    <t>23823376-BMW FINANCEIRA SA CREDITO FINANCIAMENTOE INVESTIMENTOS</t>
  </si>
  <si>
    <t>23856921-LEASE PLAN BRASIL LTDA</t>
  </si>
  <si>
    <t>25158829-LUMINUS CAPITAL MANAGEMENT LTDA</t>
  </si>
  <si>
    <t>2921402-SOMPO SEGUROS S.A</t>
  </si>
  <si>
    <t>3384317-ICATU SEGUROS S.A</t>
  </si>
  <si>
    <t>40031506-RECOVERY DO BRASIL CONSULTORIA S.A</t>
  </si>
  <si>
    <t>42460523-ARVAL BRASIL LTDA</t>
  </si>
  <si>
    <t>46370528-ANGA ADMINISTRACAO DE RECURSOS LTDA - EP</t>
  </si>
  <si>
    <t>48403897-SIRIUS CONSULTORIA DE INVESTIMENTOS</t>
  </si>
  <si>
    <t>50788638-CME - CHICAGO MERCANTILE EXCHANGE INC</t>
  </si>
  <si>
    <t>55537042-AXA SEGUROS S.A</t>
  </si>
  <si>
    <t>57024642-AG SE&amp;A PRESTACAO DE SERVICOS E PARTICIP</t>
  </si>
  <si>
    <t>57222090-ANGA CAPITAL ASSESSORIA E PARTICIPACOES</t>
  </si>
  <si>
    <t>593054-PREVIDENCIA USIMINAS</t>
  </si>
  <si>
    <t>59779335-PAGBEM SERVICOS FINANCEIROS E DE LOGISTI</t>
  </si>
  <si>
    <t>62497171-CETIP LUX</t>
  </si>
  <si>
    <t>6299788-SCHRODER INVESTMENT MANAGEMENT BRASIL LT</t>
  </si>
  <si>
    <t>66927955-M18 ADMINISTRACAO DE RECURSOS E FINANCAS</t>
  </si>
  <si>
    <t>69203693-IBIUNA INVESTIMENTOS E PARTICIPACOES LTD</t>
  </si>
  <si>
    <t>7091757-HDI SEGUROS S/A</t>
  </si>
  <si>
    <t>71798896-SWISS RE BRASIL RESSEGUROS S.A.</t>
  </si>
  <si>
    <t>7253051-PRUDENTIAL DO BRASIL SEGUROS DE VIDA SA</t>
  </si>
  <si>
    <t>75376930-BM F BOVESPA SA BOLSA DE VALORES MERCADORIAS E FUTUROS</t>
  </si>
  <si>
    <t>7706638-SUL AMERICA COMPANHIA DE SEGURO SAUDE</t>
  </si>
  <si>
    <t>77640200-IZETTLE DO BRASIL MEIOS DE PAGAMENTO LTD</t>
  </si>
  <si>
    <t>7866083-ICATU CAPITALIZACAO S/A</t>
  </si>
  <si>
    <t>79498532-DOCWAY APLICATIVO PARA SERVICOS EM SAUDE</t>
  </si>
  <si>
    <t>81335712-ADIQ SOLUCOES DE PAGAMENTO S/A</t>
  </si>
  <si>
    <t>82424949-LIBERTY AGREGA SERVICOS DE ATENDIMENTO L</t>
  </si>
  <si>
    <t>82783398-EXODUS EMPREENDIMENTOS IMOBILIARIOS LTDA</t>
  </si>
  <si>
    <t>849095-GENERALI BRASIL SEGUROS S A</t>
  </si>
  <si>
    <t>85008916-LEGACY CAPITAL GESTORA DE RECURSOS LTDA</t>
  </si>
  <si>
    <t>8595990-IRB BRASIL RESSEGUROS SA</t>
  </si>
  <si>
    <t>89226131-JAB HOLDING COMPANY LTDA</t>
  </si>
  <si>
    <t>94605449-APO CAPITAL LTDA</t>
  </si>
  <si>
    <t>9484205-SEGUROS SURA S.A</t>
  </si>
  <si>
    <t>24084-FUNDACAO CESP</t>
  </si>
  <si>
    <t>7707465-COMPANHIA DE SEGUROS ALIANCA DO BRASIL</t>
  </si>
  <si>
    <t>87382427-EULER HERMES SERVICOS DE GESTAO DE RISCO</t>
  </si>
  <si>
    <t>19460050-GENIAL INSTITUCIONALCORRETORA DE CAMBIO,</t>
  </si>
  <si>
    <t>1518162-BANCO NACIONAL DO DESENVOLVIMENTO ECONOM</t>
  </si>
  <si>
    <t>51043746-REPUBLICA FEDERATIVA DO BRASIL</t>
  </si>
  <si>
    <t>102238-RPA - GENUINE PARTS CO 3</t>
  </si>
  <si>
    <t>102239-RPA - NEXTERA ENERGY CAPITAL HOLDINGS INC. 1</t>
  </si>
  <si>
    <t>103291-DELTA AIR LINES INC</t>
  </si>
  <si>
    <t>104188-CLEARWAY EQUIPMENT LLC.</t>
  </si>
  <si>
    <t>11192-MONDELEZ INTERNATIONAL INC</t>
  </si>
  <si>
    <t>11561-SIEMENS AG</t>
  </si>
  <si>
    <t>1719-CEMEX INC</t>
  </si>
  <si>
    <t>43601-PFIZER INC</t>
  </si>
  <si>
    <t>55259-KENTUCKY UTILITIES COMPANY</t>
  </si>
  <si>
    <t>55282-LOUISVILLE GAS AND ELECTRIC COMPANY</t>
  </si>
  <si>
    <t>55317-PPL CORPORATION</t>
  </si>
  <si>
    <t>55327-PPL ELECTRIC UTILITIES CORPORATION</t>
  </si>
  <si>
    <t>57604-FIRSTGROUP PLC</t>
  </si>
  <si>
    <t>61719-ARROW ELECTRONICS INC.</t>
  </si>
  <si>
    <t>62359-THE HERSHEY COMPANY</t>
  </si>
  <si>
    <t>62374-THE TJX COMPANIES, INC.</t>
  </si>
  <si>
    <t>68109-BLOOMBERG L.P.</t>
  </si>
  <si>
    <t>71119-THE KROGER CO.</t>
  </si>
  <si>
    <t>79235-SENSIENT TECHNOLOGIES CORPORATION</t>
  </si>
  <si>
    <t>81869-DANAHER CORPORATION</t>
  </si>
  <si>
    <t>81950-DELMARVA POWER &amp; LIGHT COMPANY</t>
  </si>
  <si>
    <t>97030-KOHLER CO.</t>
  </si>
  <si>
    <t>97688-NCL CORPORATION LTD.</t>
  </si>
  <si>
    <t>98450-AGGREGATE INDUSTRIES MANAGEMENT INC</t>
  </si>
  <si>
    <t>99278-RPA - NEXTERA ENERGY CAPITAL HOLDINGS INC. 2</t>
  </si>
  <si>
    <t>19372-BELFIUS BANK SA NV</t>
  </si>
  <si>
    <t>100146-COMPANIA MINERA RAURA SA</t>
  </si>
  <si>
    <t>100918-PERURAIL S.A.</t>
  </si>
  <si>
    <t>103111-INTRADEVCO INDUSTRIAL S.A</t>
  </si>
  <si>
    <t>104250-HIPERMERCADOS TOTTUS S.A.</t>
  </si>
  <si>
    <t>10793-TELEFONICA DEL PERU SAA</t>
  </si>
  <si>
    <t>10845-INDECO SA</t>
  </si>
  <si>
    <t>11190-JOHNSON &amp; JOHNSON DEL PERU S.A.</t>
  </si>
  <si>
    <t>11534-SAGA FALABELLA</t>
  </si>
  <si>
    <t>14895-MEGA LABS LATAM S.A.</t>
  </si>
  <si>
    <t>2852-ENEL GENERACION PERU</t>
  </si>
  <si>
    <t>3966-GAS NATURAL DE LIMA Y CALLAO S.A.</t>
  </si>
  <si>
    <t>43306-MINERA CHINALCO PERU SA</t>
  </si>
  <si>
    <t>68668-MALL PLAZA PERU S.A.</t>
  </si>
  <si>
    <t>80162-TIENDAS DEL MEJORAMIENTO DEL HOGAR S.A.</t>
  </si>
  <si>
    <t>82808-SOCIEDAD IBERICA DE CONSTRUCCIONES ELECTRICAS SA</t>
  </si>
  <si>
    <t>86238-NATURGY PERU S.A.</t>
  </si>
  <si>
    <t>90000-CARTAVIO SOCIEDAD ANONIMA ABIERTA</t>
  </si>
  <si>
    <t>90827-UNION ANDINA DE CEMENTOS S.A.A</t>
  </si>
  <si>
    <t>93435-APM TERMINALS CALLAO S.A</t>
  </si>
  <si>
    <t>94256-INKIA AMERICAS LIMITED</t>
  </si>
  <si>
    <t>96626-INCHCAPE LATAM PERU S.A.</t>
  </si>
  <si>
    <t>97021-IBEROAMERICANA DE PLASTICOS S.A.C</t>
  </si>
  <si>
    <t>97071-QUIMICA SUIZA S.A</t>
  </si>
  <si>
    <t>97125-TIENDAS PERUANAS S.A</t>
  </si>
  <si>
    <t>97772-TIVIT PERU TERCERIZACION DE PROCESOS, SERVICIOS Y</t>
  </si>
  <si>
    <t>99136-ANGLO AMERICAN QUELLAVECO S.A.</t>
  </si>
  <si>
    <t>99637-CLINICA INTERNACIONAL S.A.</t>
  </si>
  <si>
    <t>99754-TECNOLOGICA DE ALIMENTOS S.A.</t>
  </si>
  <si>
    <t>77033-METRO DE LIMA LINEA 2 S.A.</t>
  </si>
  <si>
    <t>82421-CORPORACION FINANCIERA DE DESARROLLO S.A.</t>
  </si>
  <si>
    <t>95735-WESTPAC BANKING CORPORATION P7</t>
  </si>
  <si>
    <t>17727-BANCO DE CREDITO DEL PERU</t>
  </si>
  <si>
    <t>23185-MORGAN STANLEY AND CO LLC</t>
  </si>
  <si>
    <t>25313-THE TORONTO DOMINION BANK</t>
  </si>
  <si>
    <t>25881-WELLS FARGO BANK NATIONAL ASSOCIATION</t>
  </si>
  <si>
    <t>27048-PEOPLE'S UNITED BANK N.A.</t>
  </si>
  <si>
    <t>64217-WELLS FARGO SECURITIES, LLC</t>
  </si>
  <si>
    <t>100236-CUBICO CROOKED RUN HOLDINGS, LLC</t>
  </si>
  <si>
    <t>100832-FOARD CITY PARTNERSHIP HOLDINGS, LLC</t>
  </si>
  <si>
    <t>101623-CLEANCAPITAL HC4 BORROWER, LLC</t>
  </si>
  <si>
    <t>101687-CED SOUTHWEST HOLDCO FINANCING 1, LLC</t>
  </si>
  <si>
    <t>101786-NITROGEN TL BORROWER LLC</t>
  </si>
  <si>
    <t>102236-RPA - RE BARREN RIDGE 2 HOLDINGS LLC 2</t>
  </si>
  <si>
    <t>102500-LILY SOLAR MANAGER, LLC</t>
  </si>
  <si>
    <t>102840-TAYLORR LAKES/FIDDOREO, INC.</t>
  </si>
  <si>
    <t>104217-EIG NET HOLDINGS III, LLC</t>
  </si>
  <si>
    <t>104353-NEOSHO RIDGE WIND, LLC</t>
  </si>
  <si>
    <t>104438-THUNDERHEAD WIND ENERGY LLC</t>
  </si>
  <si>
    <t>65189-CALHOUN POWER COMPANY, LLC</t>
  </si>
  <si>
    <t>69362-DES MOULINS WIND POWER L.P.</t>
  </si>
  <si>
    <t>75985-BICENT (CALIFORNIA) POWER LLC</t>
  </si>
  <si>
    <t>81922-DESRI SPRINGBOK I FINANCING, L.L.C.</t>
  </si>
  <si>
    <t>84072-CHENIERE ENERGY PARTNERS LP</t>
  </si>
  <si>
    <t>84440-RPA - RE BARREN RIDGE 2 HOLDINGS LLC 1</t>
  </si>
  <si>
    <t>95239-TENASKA ALABAMA PARTNERS, L.P.</t>
  </si>
  <si>
    <t>99311-QUATRO WIND ACQUISITIONCO LLC</t>
  </si>
  <si>
    <t>99326-SHERBINO II WIND FARM LLC</t>
  </si>
  <si>
    <t>99883-BROOKLYN NAVY YARD COGENERATION PARTNERS, L.P.</t>
  </si>
  <si>
    <t>11389-POWSZECHNA KASA OSZCZÊDNOŒCI BANK POLSKISPÓ£KA AKCYJNA</t>
  </si>
  <si>
    <t>400401135-GRUPA AZOTY ZAK£ADY AZOTOWE KÊDZIERZYN S.A.</t>
  </si>
  <si>
    <t>400889070-FERMY DROBIU WONIAK SP. Z O.O.</t>
  </si>
  <si>
    <t>401079472-ENEA SPÓ£KA AKCYJNA</t>
  </si>
  <si>
    <t>401370262-TORUÑSKIE ZAK£ADY MATERIA£ÓW OPATRUNKOWYCH - SPÓ£KA AKCYJNA</t>
  </si>
  <si>
    <t>401429061-REKMAN SPÓ£KA Z O.O.</t>
  </si>
  <si>
    <t>401475894-KGHM POLSKA MIED S.A.</t>
  </si>
  <si>
    <t>401600086-PROVIDENT POLSKA SPÓ£KA AKCYJNA</t>
  </si>
  <si>
    <t>401781992-FAMUR SPÓ£KA AKCYJNA</t>
  </si>
  <si>
    <t>402153377-TELE-FONIKA KABLE S.A.</t>
  </si>
  <si>
    <t>402658131-EMPIK SPÓ£KA Z OGRANICZON¥ ODPOWIEDZIALNOŒCI¥</t>
  </si>
  <si>
    <t>404380164-ZAK£ADY GÓRNICZO HUTNICZE BOLES£AW S.A.</t>
  </si>
  <si>
    <t>404985328-GRUPA AZOTY ZAK£ADY AZOTOWE PU£AWY S.A.</t>
  </si>
  <si>
    <t>405788096-PKP CARGO SPÓ£KA AKCYJNA</t>
  </si>
  <si>
    <t>407410252-POLKOMTEL SPÓ£KA Z OGRANICZON¥ ODPOWIEDZIALNOŒCI¥</t>
  </si>
  <si>
    <t>409817010-GDAÑSKA STOCZNIA "REMONTOWA" IM. J. PI£SUDSKIEGO S.A.</t>
  </si>
  <si>
    <t>999950561-MITCHELLS AND BUTLERS LEISURE RETAIL LTD, GR</t>
  </si>
  <si>
    <t>999953706-ROTORK PLC, GR</t>
  </si>
  <si>
    <t>999955259-DE LA RUE INTERNATIONAL LTD, GR</t>
  </si>
  <si>
    <t>999956785-ARM LIMITED, GR</t>
  </si>
  <si>
    <t>999958775-PATHWAY FINANCE SARL, GR</t>
  </si>
  <si>
    <t>999959462-ANGLIAN WATER SERV FIN PLC (PARI-PASSU), GR</t>
  </si>
  <si>
    <t>999959686-GOVIA THAMESLINK RAILWAY LTD, GR</t>
  </si>
  <si>
    <t>999959712-RANK GROUP PLC</t>
  </si>
  <si>
    <t>999962009-BESTWAY CASH &amp; CARRY LTD, GR</t>
  </si>
  <si>
    <t>999962365-WH SMITH TRAVEL LTD, GR</t>
  </si>
  <si>
    <t>999962499-ICON CLINICAL RESEARCH LIMITED, GR</t>
  </si>
  <si>
    <t>999963926-PENINSULA PETROLEUM LIMITED, GR</t>
  </si>
  <si>
    <t>999964206-DLR (NO.2) LTD, GR</t>
  </si>
  <si>
    <t>999966676-STRATFORD CITY BUSINESS DISTRICT LIMITED, GR</t>
  </si>
  <si>
    <t>999966738-ARNOLD CLARK AUTOMOBILES LIMITED, GR</t>
  </si>
  <si>
    <t>999967076-GVC HOLDINGS PLC</t>
  </si>
  <si>
    <t>999968847-BARRATT DEVELOPMENTS PLC, GR</t>
  </si>
  <si>
    <t>999969643-PERSIMMON HOMES LIMITED, GR</t>
  </si>
  <si>
    <t>165-AXA WORLD FUNDS GLOBAL INFLATION BONDS, GR</t>
  </si>
  <si>
    <t>818-ROYAL LONDON MUTUAL INSURANCE SOCIETY LD, GR</t>
  </si>
  <si>
    <t>999950876-GUARANTEED INVEST PRODUCTS 1 PCC LTD-DEP, GR</t>
  </si>
  <si>
    <t>999952616-BUPA FINANCE PLC,GR</t>
  </si>
  <si>
    <t>999963919-F&amp;C REAL DYNAMIC LDI FUND (LK01), GR  </t>
  </si>
  <si>
    <t>999964079-F&amp;C SHORT PROFILE REAL DYNAMIC FUND (LK06), GR</t>
  </si>
  <si>
    <t>999964999-PENSION PROTECTION FUND BOARD, GR</t>
  </si>
  <si>
    <t>999965072-AVIVA RAC PENSION SCHEME, GR</t>
  </si>
  <si>
    <t>999965237-LGIM 5950 HEDGING FUND A, GR</t>
  </si>
  <si>
    <t>999965239-LGIM 5977 HEDGING FUND R, GR</t>
  </si>
  <si>
    <t>999965280-LGIM 2060 LEVERAGED GILT, GR</t>
  </si>
  <si>
    <t>999965869-LGIM 5355 HEDGING FUND AR, GR</t>
  </si>
  <si>
    <t>999965870-LGIM 5356 HEDGING FUND AS, GR</t>
  </si>
  <si>
    <t>999965872-LGIM 5364 HEDGING FUND AZ, GR</t>
  </si>
  <si>
    <t>999965875-LGIM HEDGING FUND AP, GR</t>
  </si>
  <si>
    <t>999966001-SSGA LDI LEVERAGED UK EXPOSURE FUND, GR</t>
  </si>
  <si>
    <t>999966394-FRIENDS PROVIDENT PENSION SCHEME, GR</t>
  </si>
  <si>
    <t>999966715-NORTHERN TRUST (UNDISCLOSED CLIENTS) SAN UK, GR</t>
  </si>
  <si>
    <t>999966779-BLACKROCK LSF III GBP TAILORED FUND XXV</t>
  </si>
  <si>
    <t>999966780-INSIGHT LDI ENHANCED SELECTION SHORTER REAL FUND (</t>
  </si>
  <si>
    <t>999966781-INSIGHT LDI ACTIVE 37 FUND (SA139), GR</t>
  </si>
  <si>
    <t>999966783-INSIGHT LDI ACTIVE 1 FUND (SA101), GR</t>
  </si>
  <si>
    <t>999966785-INSIGHT LDI ACTIVE 45 FUND (SA161), GR</t>
  </si>
  <si>
    <t>999966786-INSIGHT LDI ACTIVE 8 FUND (SA111), GR</t>
  </si>
  <si>
    <t>999966787-INSIGHT LDI ACTIVE 7 FUND (SA110), GR</t>
  </si>
  <si>
    <t>999966788-INSIGHT LDI ACTIVE 3 FUND (SA104), GR</t>
  </si>
  <si>
    <t>999966790-INSIGHT LDI ENHANCED SELECTION LONGER REAL FUND (S</t>
  </si>
  <si>
    <t>999966791-FRIENDS LIFE FUNDS LIMITED AVIVA TTFBR002 ,GR</t>
  </si>
  <si>
    <t>999966792-LGIM 5961 HEDGING FUND J, GR</t>
  </si>
  <si>
    <t>999966793-INSIGHT PART FUNDED IL GILTS 2051-65 (AF540), GR</t>
  </si>
  <si>
    <t>999966799-BLACKROCK LSF III GBP TAILORED FUND XXIII</t>
  </si>
  <si>
    <t>999966801-INSIGHT LDI ACTIVE 5 FUND (SA106), GR</t>
  </si>
  <si>
    <t>999966803-BLACKROCK LMF LEV GBP 2068 IND LINK GILT FUND</t>
  </si>
  <si>
    <t>999966809-LGIM 5376 HEDGING FUND BH, GR</t>
  </si>
  <si>
    <t>999966811-INSIGHT LDI ENHANCED SELECTION SHORTER NOMINAL FUN</t>
  </si>
  <si>
    <t>999966813-INSIGHT LDI ACTIVE 4 FUND (SA105), GR</t>
  </si>
  <si>
    <t>999966818-BLACKROCK LMF LEV GBP 2052 GILT FUND</t>
  </si>
  <si>
    <t>999966828-LGIM HEDGING FUND AY, GR</t>
  </si>
  <si>
    <t>999966830-BLK-MERCER REAL LDI GBP REAL ENHANCE MATCH FD 3</t>
  </si>
  <si>
    <t>999966834-LGIM 5014, GR</t>
  </si>
  <si>
    <t>999966837-LGIM SOLUTIONS FUND CC 5017, GR</t>
  </si>
  <si>
    <t>999966840-BLK-MERCER REAL LDI GBP REAL ENHANCE MATCH FD 1</t>
  </si>
  <si>
    <t>999966846-LGIM 5976 HEDGING FUND P, GR</t>
  </si>
  <si>
    <t>999968870-F&amp;C LT02, GR</t>
  </si>
  <si>
    <t>999968871-COATS UK PENSION SCHEME, GR</t>
  </si>
  <si>
    <t>999968872-LGIM 5069, GR</t>
  </si>
  <si>
    <t>999968873-INSIGHT WTW FID LEV SHORT REAL FUND (SA166), GR</t>
  </si>
  <si>
    <t>999968874-INSIGHT KFM GBP SHORT REAL FUND (SA156), GR</t>
  </si>
  <si>
    <t>999968875-INSIGHT FSG00474</t>
  </si>
  <si>
    <t>999968877-INSIGHT KFM GBP LONG NOMINAL FUND (SA155), GR</t>
  </si>
  <si>
    <t>999968878-INSIGHT FSG00475, GR</t>
  </si>
  <si>
    <t>999968881-INSIGHT KFM GBP SHORT NOMINAL FUND (SA154), GR</t>
  </si>
  <si>
    <t>999968884-INSIGHT WTW FID LEV LONG REAL FUND (SA167, GR</t>
  </si>
  <si>
    <t>999968885-INSIGHT KFM GBP LONG REAL FUND (SA153), GR</t>
  </si>
  <si>
    <t>999968886-INSIGHT FSG00426</t>
  </si>
  <si>
    <t>999968890-INSIGHT FSG00476, GR</t>
  </si>
  <si>
    <t>999969161-F&amp;C LT04, GR</t>
  </si>
  <si>
    <t>999969333-F&amp;C LK09, GR</t>
  </si>
  <si>
    <t>999969336-LGIM 5373  LGIM HEDGING FUND BF, GR</t>
  </si>
  <si>
    <t>999969337-LGIM LIQUIDITY FUNDS - STERLING LIQUIDITY FUND, GR</t>
  </si>
  <si>
    <t>999970161-INSIGHT FUND FSG00477, GR</t>
  </si>
  <si>
    <t>999970244-INSIGHT LDI ACTIVE 55 FUND SA178</t>
  </si>
  <si>
    <t>999970247-LGIM FIXED LONG DURATION, GR</t>
  </si>
  <si>
    <t>999970637-INSIGHT LDI ACTIVE 53 FUND SA182, GR</t>
  </si>
  <si>
    <t>999970638-INSIGHT LDI ACTIVE 42 FUND SA150, GR</t>
  </si>
  <si>
    <t>999970639-F&amp;C LK10, GR</t>
  </si>
  <si>
    <t>999970640-INSIGHT LDI ACTIVE 76 FUND SA183, GR</t>
  </si>
  <si>
    <t>999970641-LGIM REAL SHORT DURATION, GR</t>
  </si>
  <si>
    <t>999970814-LGIM SOLUTIONS FUND CG ,GR</t>
  </si>
  <si>
    <t>999970883-LGIM HEDGING FUND BU, GR</t>
  </si>
  <si>
    <t>999970962-BLACKROCK ICS STERLING LIQUID ENVIRONMENTALLY AWAR</t>
  </si>
  <si>
    <t>999971032-BMO STERLING LIQUIDITY FUND ,GR</t>
  </si>
  <si>
    <t>999971034-INSIGHT LDI ACTIVE 54 FUND SA177</t>
  </si>
  <si>
    <t>64-EQUINOR ASA, GR</t>
  </si>
  <si>
    <t>999950110-ARGOS LIMITED, GR</t>
  </si>
  <si>
    <t>999953164-EASYJET AIRLINE COMPANY LTD, GR</t>
  </si>
  <si>
    <t>999954597-SOUTHERN GAS NETWORK PLC, GR</t>
  </si>
  <si>
    <t>999955807-PRYSMIAN CABLES &amp; SYSTEMS LTD.</t>
  </si>
  <si>
    <t>999956707-TELEFONICA S.A., D</t>
  </si>
  <si>
    <t>999956869-WEST MIDLANDS TRAVEL LIMITED, GR</t>
  </si>
  <si>
    <t>999957021-RECKITT BENCKISER TREASURY SERVICES LTD, BERKGR</t>
  </si>
  <si>
    <t>999963021-HUAWEI TECHNOLOGIES COOPERATIEF</t>
  </si>
  <si>
    <t>999964602-COPIHUE SPA, GR</t>
  </si>
  <si>
    <t>999965998-RELX PLC, GR</t>
  </si>
  <si>
    <t>999966131-CADENT GAS LIMITED, GR</t>
  </si>
  <si>
    <t>999966736-BCA VEHICLE FINANCE LIMITED, GR</t>
  </si>
  <si>
    <t>999966860-GLENCORE AGRICULTURE LIMITED, GR</t>
  </si>
  <si>
    <t>999967068-PLAYTECH PLC, GR</t>
  </si>
  <si>
    <t>999967069-PARAGON AUTOMOTIVE LTD, GR</t>
  </si>
  <si>
    <t>999967083-BGL (HOLDINGS) LTD, GR</t>
  </si>
  <si>
    <t>999968920-GRAND CITY PROPERTIES SA, GR</t>
  </si>
  <si>
    <t>999968934-FIRST HAMPSHIRE AND DORSET LIMITED, GR</t>
  </si>
  <si>
    <t>999970260-DRAX CORPORATE LIMITED, GR</t>
  </si>
  <si>
    <t>999970661-AERCAP IRELAND LIMITED, GR, GR</t>
  </si>
  <si>
    <t>999970889-THG OPERATIONS HOLDINGS LIMITED, GR</t>
  </si>
  <si>
    <t>999970977-BRAKE BROS LIMITED, GR</t>
  </si>
  <si>
    <t>999970978-CEDAR ENERGY AND INFRASTRUCTURE LIMITED, GR</t>
  </si>
  <si>
    <t>100-ROYAL &amp; SUN ALLIANCE INSURANCE PLC, GR</t>
  </si>
  <si>
    <t>131-AVIVA STAFF PENSION TRUSTEE GROUP</t>
  </si>
  <si>
    <t>1547-MORGAN STANLEY &amp; CO INTERNATIONAL PLC, GR</t>
  </si>
  <si>
    <t>224-BANK OF MONTREAL</t>
  </si>
  <si>
    <t>264-MUFG BANK, LTD. GR</t>
  </si>
  <si>
    <t>299-CANADIAN IMPERIAL BANK OF COMMERCE</t>
  </si>
  <si>
    <t>310-NATIXIS GR</t>
  </si>
  <si>
    <t>315-COMMERZBANK AG,GR</t>
  </si>
  <si>
    <t>369-DEUTSCHE BANK AKTIENGESELLSCHAFT, GR</t>
  </si>
  <si>
    <t>499-GOLDMAN SACHS INTERNATIONAL</t>
  </si>
  <si>
    <t>564-JP MORGAN SECURITIES PLC, GR</t>
  </si>
  <si>
    <t>630-LLOYDS BANK PLC, GR</t>
  </si>
  <si>
    <t>797-NATWEST MARKETS PLC, GR</t>
  </si>
  <si>
    <t>804-RBC INVESTOR SERVICES TRUST</t>
  </si>
  <si>
    <t>880-SOCIETE GENERALE SA</t>
  </si>
  <si>
    <t>971-UBS AG, GR</t>
  </si>
  <si>
    <t>999951660-CLEARSTREAM BANKING, GR</t>
  </si>
  <si>
    <t>999951841-AVIVA INVESTORS LIQUIDITY FUNDS PLC, GBP GOV, GR</t>
  </si>
  <si>
    <t>999952873-FIXED INCOME CLEARING CORPORATION, GR</t>
  </si>
  <si>
    <t>999954131-LCH SA</t>
  </si>
  <si>
    <t>999957003-ICE CLEAR EUROPE LTD</t>
  </si>
  <si>
    <t>999959697-LME CLEAR LIMITED, GR</t>
  </si>
  <si>
    <t>999962022-JP MORGAN AG GR</t>
  </si>
  <si>
    <t>999963169-FIRSTRAND BANK LTD, GR</t>
  </si>
  <si>
    <t>999964186-ABU DHABI COMMERCIAL BANK, GR</t>
  </si>
  <si>
    <t>999964971-PRUDENTIAL LIFETIME MORTGAGES LTD, GR</t>
  </si>
  <si>
    <t>999965238-LGIM 5952 HEDGING FUND C, GR</t>
  </si>
  <si>
    <t>999965283-LGIM 5359 HEDGING FUND AU, GR</t>
  </si>
  <si>
    <t>999965995-LGIM LDI 5365, GR</t>
  </si>
  <si>
    <t>999966541-AGEAS INSURANCE LIMITED, GR</t>
  </si>
  <si>
    <t>999966753-SPAREBANK 1 SR BANK, GR</t>
  </si>
  <si>
    <t>999966782-F&amp;C LK08, GR</t>
  </si>
  <si>
    <t>999966832-LGIM 5064 HEDGING FUND DB, GR</t>
  </si>
  <si>
    <t>999966864-TRINITY ACQUISITION PLC, GR</t>
  </si>
  <si>
    <t>999966917-LLOYDS BANK CORPORATE MARKETS PLC, GR</t>
  </si>
  <si>
    <t>999968889-INSIGHT LDI ACTIVE 50 FUND (SA170), GR</t>
  </si>
  <si>
    <t>999969195-INSIGHT FSG00473</t>
  </si>
  <si>
    <t>999969338-JPMORGAN LIQUIDITY FUNDS ? GBP LIQ VNAV ,GR</t>
  </si>
  <si>
    <t>999969339-JPMORGAN LIQUIDITY FUNDS ? GBP GILT CNAV ,GR</t>
  </si>
  <si>
    <t>999969340-JPMORGAN LIQUIDITY FUNDS ? GBP LIQ LVNAV ,GR</t>
  </si>
  <si>
    <t>999970162-INSIGHT WTW FID LEV LONG REAL FX FUND (SA172), GR</t>
  </si>
  <si>
    <t>999970243-INSIGHT LDI ACTIVE 60 FUND SA181</t>
  </si>
  <si>
    <t>999970245-INSIGHT LDI ACTIVE 59 FUND SA180</t>
  </si>
  <si>
    <t>999970636-F&amp;C LJ41, GR</t>
  </si>
  <si>
    <t>999970813-RIVERSTONE INSURANCE UK LIMITED, GR</t>
  </si>
  <si>
    <t>999970882-STANDARD CHARTERED BANK (SINGAPORE) LIMITED</t>
  </si>
  <si>
    <t>999970973-MOTION ACQUISITION LIMITED, GR</t>
  </si>
  <si>
    <t>999971028-INSIGHT FUND FSG00487, GR</t>
  </si>
  <si>
    <t>999971033-INSIGHT FUND FSG00478, GR</t>
  </si>
  <si>
    <t>999956997-GREATER GABBARD OFTO PLC, GR</t>
  </si>
  <si>
    <t>999965905-QUADGAS MIDCO LIMITED, GR</t>
  </si>
  <si>
    <t>999966669-VENTIENT ENERGY LIMITED, GR</t>
  </si>
  <si>
    <t>999966684-UK GREEN INVESTMENT LYLE LIMITED, GR</t>
  </si>
  <si>
    <t>999966713-MOTO INVESTMENTS LIMITED, GR</t>
  </si>
  <si>
    <t>999966734-BETJEMAN HOLDINGS LIMITED, GR</t>
  </si>
  <si>
    <t>999966863-HUMBER GATHERING SYSTEM LIMITED, GR</t>
  </si>
  <si>
    <t>999966885-METER SERVE (HOLDCO) LIMITED, GR</t>
  </si>
  <si>
    <t>999966918-SELKIE INVESTMENTS MIDSTREAM BIDCO LIMITE</t>
  </si>
  <si>
    <t>999966928-DOCKLANDS AVIATION GROUP LIMITED,GR</t>
  </si>
  <si>
    <t>999966949-ELTON FINLAND BIDCO OY, GR</t>
  </si>
  <si>
    <t>999967053-ANCALA WATER SERVICES HOLDCO LIMITED, GR</t>
  </si>
  <si>
    <t>999967056-SPALDING ENERGY EXPANSION LIMITED, GR</t>
  </si>
  <si>
    <t>999967067-RI INCOME UK HOLDINGS LIMITED, GR</t>
  </si>
  <si>
    <t>999967071-NEXTENERGY SOLAR HOLDINGS VI LTD, GR</t>
  </si>
  <si>
    <t>999967079-EQUITIX SOLAR FINCO 4 LIMITED, GR</t>
  </si>
  <si>
    <t>999967080-CITYFIBRE LIMITED, GR</t>
  </si>
  <si>
    <t>999967081-BRI EU FINANCE DAC, GR</t>
  </si>
  <si>
    <t>999967082-BLYTH HOLDINGS LIMITED, GR</t>
  </si>
  <si>
    <t>999968910-PROJECT IGNITE, GR</t>
  </si>
  <si>
    <t>999968935-PROJECT HIRST, GR</t>
  </si>
  <si>
    <t>999969198-PROJECT MARTIN, GR</t>
  </si>
  <si>
    <t>999970142-AIRTANKER FINANCE LIMITED, GR</t>
  </si>
  <si>
    <t>999970172-CATS BIDCO LIMITED, GR</t>
  </si>
  <si>
    <t>999970970-PROJECT THUNDERBIRD, GR</t>
  </si>
  <si>
    <t>18499910-PAN AMERICAN ENERGY S.L. SUCURSAL ARGENTINA</t>
  </si>
  <si>
    <t>24306317-VALE NEWFOUNDLAND AND LABRADOR LIMITED</t>
  </si>
  <si>
    <t>24289094-GLORIA FOODS JORB SA</t>
  </si>
  <si>
    <t>24448858-MINERA YANACOCHA S.R.L.</t>
  </si>
  <si>
    <t>18715407-ORGANIZACION DE INGENIERIA INTERNACIONAL SA</t>
  </si>
  <si>
    <t>12979055-OMYA AG</t>
  </si>
  <si>
    <t>24423220-NAUTILUS ENERGY PARTNERS LLC</t>
  </si>
  <si>
    <t>19712770-CONSORCIO TRANSPORTISTA OCCHER SA DE CV</t>
  </si>
  <si>
    <t>24384106-PRYSMIAN KABEL UND SYSTEME GMBH</t>
  </si>
  <si>
    <t>24386520-EUROCASH S.A.</t>
  </si>
  <si>
    <t>19318723-ORBIAN FINANCIAL SERVICES XXV LTD</t>
  </si>
  <si>
    <t>24288786-ORBIAN FINANCIAL SERVICES XXXV LIMITED</t>
  </si>
  <si>
    <t>11631289-DAIMLER FINANCE NA LLC</t>
  </si>
  <si>
    <t>11951355-SOCIETA CATTOLICA DI ASSICURAZIONE SOCIETA COOPERATIVA</t>
  </si>
  <si>
    <t>12943963-AXA EURO AGGREGATE K</t>
  </si>
  <si>
    <t>12943965-AXA EURO AGGREGATE S</t>
  </si>
  <si>
    <t>18683879-UNILEVER CAPITAL CORP</t>
  </si>
  <si>
    <t>19035873-AXA EURO AGGREGATE L</t>
  </si>
  <si>
    <t>19536735-VOLKSWAGEN GROUP OF AMERICA FINANCE LLC</t>
  </si>
  <si>
    <t>23677519-ROSENDO MERCADER SL</t>
  </si>
  <si>
    <t>24362825-AXA ASSURANCES VIE MUTUELLE</t>
  </si>
  <si>
    <t>5206647-AXA FRANCE IARD SA</t>
  </si>
  <si>
    <t>5308842-AXA BELGIUM</t>
  </si>
  <si>
    <t>11426870-KLABIN S.A.</t>
  </si>
  <si>
    <t>23945879-THE WALT DISNEY COMPANY</t>
  </si>
  <si>
    <t>18579255-STANDARD CHARTERED PLC</t>
  </si>
  <si>
    <t>19841860-STANDARD CHARTERED BANK MANILA</t>
  </si>
  <si>
    <t>24264849-BARCLAYS PLC</t>
  </si>
  <si>
    <t>24403219-CITIBANK N.A. SUCURSAL EN ESPANA</t>
  </si>
  <si>
    <t>24423252-BCC NPLS 2019 SRL</t>
  </si>
  <si>
    <t>4841710-RAIFFEISEN BANK INTERNATIONAL AG</t>
  </si>
  <si>
    <t>4851697-UBS AG LONDON BRANCH</t>
  </si>
  <si>
    <t>5220514-THE ROYAL BANK OF CANADA</t>
  </si>
  <si>
    <t>5308897-UBS EUROPE SE</t>
  </si>
  <si>
    <t>5822887-BNP PARIBAS SECURITIES SERVICES SUCURSAL EN ESPA#A</t>
  </si>
  <si>
    <t>11711210-UNILEVER PLC</t>
  </si>
  <si>
    <t>31801-ENERGIAS RENOVABLES DE LA REGION DE MURCIA S.A.</t>
  </si>
  <si>
    <t>19190312-YPF ENERGIA ELECTRICA S.A.</t>
  </si>
  <si>
    <t>109844683-KOREA TRADE INSURANCE CORPORATION</t>
  </si>
  <si>
    <t>109893079-KREDITANSTALT FUR WIEDERAUFBAU</t>
  </si>
  <si>
    <t>135494-BANCO NACIONAL DE OBRAS Y SERVICIOS PUBLICOS SNC</t>
  </si>
  <si>
    <t>14446116-BANCO NACIONAL DE OBRAS Y SERV</t>
  </si>
  <si>
    <t>25948205-BANCO DE MEXICO</t>
  </si>
  <si>
    <t>10099607-CONTROLADORA DE OPERACIONES DE INFRAESTRUCTURA SA DE CV</t>
  </si>
  <si>
    <t>101019839-PENSKE LOGISTICA SA DE CV</t>
  </si>
  <si>
    <t>101094914-3M PURIFICATION S DE RL DE CV</t>
  </si>
  <si>
    <t>102274422-DEUTSCHE BANK MEXICO SA FIDEICOMISO F 1711</t>
  </si>
  <si>
    <t>102351806-SAMSUNG ELECTRONICS DIGITAL APPLIANCES MEXICO SA DE C V</t>
  </si>
  <si>
    <t>102754526-GDF SUEZ INVEST INTERNATIONAL</t>
  </si>
  <si>
    <t>102754773-WEG EQUIPAMIENTOS ELECTRICOS</t>
  </si>
  <si>
    <t>105382395-BANCOMEXT FID GASTOS PREVIOS 10248 VALLE MEX SUR</t>
  </si>
  <si>
    <t>106796201-GRUPO CEMENTOS DE CHIHUAHUA S A B DE CV</t>
  </si>
  <si>
    <t>109273376-CFE CALIFICADOS S.A. DE C.V.</t>
  </si>
  <si>
    <t>109950553-BANCO INVEX S.A. INSTITUCION DE BANCA MULTIPLE FID 2710 (SANTANDER)</t>
  </si>
  <si>
    <t>111104797-AT&amp;T INC</t>
  </si>
  <si>
    <t>112193005-OPERADORA DE CINEMAS SA DE CV</t>
  </si>
  <si>
    <t>114526955-TRANSPORTADORA DEL NORTE SH S DE RL DE C</t>
  </si>
  <si>
    <t>114527311-SONDA SA</t>
  </si>
  <si>
    <t>114790099-VITRO FLAT GLASS LLC</t>
  </si>
  <si>
    <t>12273793-GRUPO CARSO SAB DE CV</t>
  </si>
  <si>
    <t>128974-GRUPO CONDUMEX SA DE CV</t>
  </si>
  <si>
    <t>129159-GRUPO INDUSTRIAL LALA SA DE CV</t>
  </si>
  <si>
    <t>134695-MEXICHEM SAB DE CV</t>
  </si>
  <si>
    <t>13717164-MEGACABLE SA DE CV</t>
  </si>
  <si>
    <t>14283004-TERZA SA DE CV</t>
  </si>
  <si>
    <t>14868735-CAMPI ALIMENTOS SA DE CV</t>
  </si>
  <si>
    <t>14993089-ALESTRA S DE RL DE CV</t>
  </si>
  <si>
    <t>15276984-INDELPRO SA DE CV</t>
  </si>
  <si>
    <t>16390503-ORGANIZACION SORIANA SA DE CV</t>
  </si>
  <si>
    <t>16648021-PROACTIVA MEDIO AMBIENTE MMA SA DE CV</t>
  </si>
  <si>
    <t>16754548-INDUSTRIAS CH SA DE CV</t>
  </si>
  <si>
    <t>19121629-PROACTIVA MEDIO AMBIENTE MEXICO SA DE CV</t>
  </si>
  <si>
    <t>20614811-FERROSUR SA DE CV</t>
  </si>
  <si>
    <t>22100672-NITROPET SA DE CV</t>
  </si>
  <si>
    <t>22157142-SYNGENTA AGRO SA DE CV</t>
  </si>
  <si>
    <t>22473695-PROACTIVA MEDIO AMBIENTE TUXTLA SA DE CV</t>
  </si>
  <si>
    <t>22963829-TELEVISION INTERNACIONAL SA DE CV</t>
  </si>
  <si>
    <t>23862934-NII TELECOM S DE RL DE CV</t>
  </si>
  <si>
    <t>243876-INDUSTRIAS PENOLES SAB DE CV</t>
  </si>
  <si>
    <t>25392683-GDF SUEZ ENERGIA DE MEXICO SA DE CV</t>
  </si>
  <si>
    <t>25575831-MEXICO COMPANIA CONSTRUCTORA SA DE CV</t>
  </si>
  <si>
    <t>26591-DISTRIBUIDORA LIVERPOOL SA DE CV</t>
  </si>
  <si>
    <t>297232-WEG MEXICO SA DE CV</t>
  </si>
  <si>
    <t>34382-GRUPO GIGANTE SA DE CV</t>
  </si>
  <si>
    <t>357074-VOLTRAN SA DE CV</t>
  </si>
  <si>
    <t>37926-GRUPO PALACIO DE HIERRO SAB DE CV</t>
  </si>
  <si>
    <t>38656-GRUPO TELEVISA S A B</t>
  </si>
  <si>
    <t>4269121-SIEMENS SA DE CV</t>
  </si>
  <si>
    <t>4269221-TECHINT SA DE CV</t>
  </si>
  <si>
    <t>42805-DEACERO SAPI DE CV</t>
  </si>
  <si>
    <t>432530-ALSEA SAB DE CV</t>
  </si>
  <si>
    <t>4386280-TUBOS DE ACERO DE MEXICO SA</t>
  </si>
  <si>
    <t>44983259-BENTELER DE MEXICO SA DE CV</t>
  </si>
  <si>
    <t>45477-GRUPO INDUSTRIAL SALTILLO SA B DE CV</t>
  </si>
  <si>
    <t>51726-BACHOCO SA DE CV</t>
  </si>
  <si>
    <t>54532319-DEUTSCHE BANK MEX SA INST BCA MULT FID F1401</t>
  </si>
  <si>
    <t>57208489-AT&amp;T TELECOM HOLDINGS S DE RL DE CV</t>
  </si>
  <si>
    <t>58929777-FRESNILLO PLC</t>
  </si>
  <si>
    <t>60409314-CIE AUTOMETAL DE MEXICO SAPI DE CV</t>
  </si>
  <si>
    <t>6158786-CONCESIONARIA VUELA COMPANIA DE AVIACION S A P I DE C V</t>
  </si>
  <si>
    <t>71740-FERROCARRIL MEXICANO SA DE CV</t>
  </si>
  <si>
    <t>758067-INDRA SISTEMAS MEXICO SA DE CV</t>
  </si>
  <si>
    <t>799805-AMERICA MOVIL SA DE CV</t>
  </si>
  <si>
    <t>848174-CARSO INFRAESTRUCTURA Y CONSTRUCCION SA DE CV</t>
  </si>
  <si>
    <t>8616969-IBERDROLA GENERACION MEXICO SA DE CV</t>
  </si>
  <si>
    <t>8681379-SODEXO MEXICO SA DE CV</t>
  </si>
  <si>
    <t>8780680-TIENDAS COMERCIAL MEXICANA SA DE CV</t>
  </si>
  <si>
    <t>95364-GRUMA S A B DE C V</t>
  </si>
  <si>
    <t>100329533-KOOKMIN BANK</t>
  </si>
  <si>
    <t>101141632-DNB NOR BANK ASA</t>
  </si>
  <si>
    <t>104839994-THE EXPORT IMPORT BANK OF KOREA</t>
  </si>
  <si>
    <t>106084504-BANCO SABADELL SA</t>
  </si>
  <si>
    <t>107641797-CREDIT AGRICOLE CIB BELGIUM</t>
  </si>
  <si>
    <t>108491102-CREDIT AGRICOLE CIB</t>
  </si>
  <si>
    <t>108676000-ITAU UNIBANCO S/A</t>
  </si>
  <si>
    <t>108873067-BANCO CAIXA GERAL</t>
  </si>
  <si>
    <t>109123854-CASSA DI RISPARMIO DI PARMA E PIACENZA S P A</t>
  </si>
  <si>
    <t>109159291-COMMERZBANK AG</t>
  </si>
  <si>
    <t>109177301-INDUSTRIAL AND COMMERCIAL BANK OF CHINA</t>
  </si>
  <si>
    <t>109235714-BANK OF AMERICA NA</t>
  </si>
  <si>
    <t>109266923-BANCO POPOLARE SOC COOP</t>
  </si>
  <si>
    <t>109720738-ABANCA CORPORACION BANCARIA SA</t>
  </si>
  <si>
    <t>109747963-BNP PARIBAS FORTIS BANK</t>
  </si>
  <si>
    <t>109834036-CITIBANK NA</t>
  </si>
  <si>
    <t>110132336-MIZUHO BANK LIMITED, GR</t>
  </si>
  <si>
    <t>110257374-ING BANK NV-DUBLIN BRANCH</t>
  </si>
  <si>
    <t>110652131-CREDIT AGRICOLE CIB</t>
  </si>
  <si>
    <t>110686083-HANG SENG BANK LIMITED</t>
  </si>
  <si>
    <t>111302424-UNICREDIT BANK AG (HYPOVEREINSBANK)</t>
  </si>
  <si>
    <t>113192489-ING BANK INV SPANISH BRANCH</t>
  </si>
  <si>
    <t>116359766-BANCO INBURSA SA</t>
  </si>
  <si>
    <t>116801129-BANCO G AND T CONTINENTAL SA</t>
  </si>
  <si>
    <t>117161762-RAIFFEISENLANDESBANK OBEROESTERREICH AKTIENGESELLSCHAFT</t>
  </si>
  <si>
    <t>117788490-BANCO POPULAR DOMINICANO, S.A.</t>
  </si>
  <si>
    <t>12962804-BANCA AFIRME SA</t>
  </si>
  <si>
    <t>13226742-HSBC BANK USA</t>
  </si>
  <si>
    <t>13374593-CREDIT SUISSE FIRST BOSTON</t>
  </si>
  <si>
    <t>13585728-BANCO MERCANTIL DEL NORTE SA</t>
  </si>
  <si>
    <t>14593469-HSBC BANK PLC</t>
  </si>
  <si>
    <t>16731887-BANCO REGIONAL DE MONTERREY SA</t>
  </si>
  <si>
    <t>17419221-INDUSTRIAL BANK OF KOREA SEOUL</t>
  </si>
  <si>
    <t>18164798-BANCA INTESA SPA</t>
  </si>
  <si>
    <t>19172203-SCOTIABANK INVERLAT SA</t>
  </si>
  <si>
    <t>19811010-COMMERZBANK AG</t>
  </si>
  <si>
    <t>20364327-CREDIT AGRICOLE CORPORATE AND INVESTMENT BANK LOND</t>
  </si>
  <si>
    <t>21974217-BANKKINTER SA</t>
  </si>
  <si>
    <t>22184650-BANK OF TOKIO MITSUBISHI MEXI</t>
  </si>
  <si>
    <t>23795343-BANK OF CHINA</t>
  </si>
  <si>
    <t>23964690-BANCO DEL BAJIO SA</t>
  </si>
  <si>
    <t>26807626-BNP PARIBAS SA FORMERLY BANQUE NATIONALE DE PARIS SA</t>
  </si>
  <si>
    <t>26844716-CREDIT AGRICOLE CORPORATE AND INVESTMENT BANK PARI</t>
  </si>
  <si>
    <t>26979152-HANDELSBANKEN</t>
  </si>
  <si>
    <t>27273675-HSBC BANK MEXICO SA INSTITUCION DE BANCA MULTIPL E GRUPO FINANCIERO HSBC</t>
  </si>
  <si>
    <t>36452894-CIBANCO SA</t>
  </si>
  <si>
    <t>4269138-ABN AMRO BANK NV AMSTERDAM</t>
  </si>
  <si>
    <t>4269143-BANCO NACIONAL DE MEXICO SA</t>
  </si>
  <si>
    <t>4269167-SOCIETE GENERALE</t>
  </si>
  <si>
    <t>4269183-JP MORGAN CHASE BANK</t>
  </si>
  <si>
    <t>4269197-BARCLAYS BANK PLC</t>
  </si>
  <si>
    <t>4269249-BANQUE NATIONALE DE PARIS SA</t>
  </si>
  <si>
    <t>4310657-CREDIT INDUSTRIEL ET COMMERCIAL CIC</t>
  </si>
  <si>
    <t>4386291-BANK AUSTRIA CREDITANSTALT AG</t>
  </si>
  <si>
    <t>4386292-MIZUHO CORPORATE BANK LTD TOKYO</t>
  </si>
  <si>
    <t>4386294-BAYERISCHE HYPO UND VEREINSBANK AG HYPOVEREINSBA NK</t>
  </si>
  <si>
    <t>4386490-BANK OF TOKYO MITSUBISHI LTD</t>
  </si>
  <si>
    <t>45033051-UNION DI BANCHE ITALIANE SCPA</t>
  </si>
  <si>
    <t>54457185-BANCA NAZIONALE DE LAVORO SPA BNL</t>
  </si>
  <si>
    <t>54583610-LANDESBANK BADEN WORTTEMBERG</t>
  </si>
  <si>
    <t>57945162-MORGAN STANLEY MEXICO SA DE CV</t>
  </si>
  <si>
    <t>60099529-ACTINVER CASA DE BOLSA SA DE CV GRUPO</t>
  </si>
  <si>
    <t>60904754-NATIXIS SA SUCURSAL EN ESPANA</t>
  </si>
  <si>
    <t>6618809-THE HONGKONG AND SHANGHAI BANKING CORPORATION LIMITED</t>
  </si>
  <si>
    <t>7585071-PNC BANK N A</t>
  </si>
  <si>
    <t>79462-BANCO INBURSA SA</t>
  </si>
  <si>
    <t>8413029-CAIXA D ESTALVIS I PENSIONS DE BARCELONA LA CAIXA</t>
  </si>
  <si>
    <t>8756267-ING BANK N V</t>
  </si>
  <si>
    <t>8761327-WOORI BANK SEOUL KOREA</t>
  </si>
  <si>
    <t>8865869-BANCO BILBAO VIZCAYA ARGENTINA SA</t>
  </si>
  <si>
    <t>8908575-UNICREDITO ITALIANO SPA</t>
  </si>
  <si>
    <t>110151776-CITIGROUP GLOBAL MARKETS INC CME</t>
  </si>
  <si>
    <t>117283616-SIEFORE SURA BASICA 70 74 SA DE CV</t>
  </si>
  <si>
    <t>117496449-SIEFORE SURA BASICA 65 69 SA DE CV</t>
  </si>
  <si>
    <t>117497077-SIEFORE SURA BASICA 90 94 SA DE CV</t>
  </si>
  <si>
    <t>117519260-SIEFORE SURA BASICA INICIAL SA DE CV</t>
  </si>
  <si>
    <t>14194642-BOLSA MEXICANA DE VALORES SAB DE CV</t>
  </si>
  <si>
    <t>15656220-METLIFE MEXICO S A</t>
  </si>
  <si>
    <t>7531026-BPF FINANCE MEXICO SA DE CV SOCIEDAD FINANCIERA DE OBJETO MULTIPLE ENTIDAD NO RE</t>
  </si>
  <si>
    <t>7569766-VOLKSWAGEN LEASING SA DE CV</t>
  </si>
  <si>
    <t>101471086-ABENT 3T SAPI DE CV</t>
  </si>
  <si>
    <t>103781811-TECHGEN SA DE CV</t>
  </si>
  <si>
    <t>107074461-DOURO SEAS SHIPPING LDA (SANTANDER)</t>
  </si>
  <si>
    <t>107422797-INMOBILIARIA CONJUNTO POLANCO SAPI DE CV</t>
  </si>
  <si>
    <t>10752103-CONCESIONARIA TUNEL DE COATZACOALCOS SA DE CV</t>
  </si>
  <si>
    <t>108286655-MADERO RESERVE SA DE CV SOFOM ENR (SANTANDER)</t>
  </si>
  <si>
    <t>109663284-FERMACA PIPELINE LA LAGUNA S DE RL DE CV (SANTANDER)</t>
  </si>
  <si>
    <t>109663323-FERMACA PIPELINE DE OCCIDENTE S DE RL DE CV (SANTANDER)</t>
  </si>
  <si>
    <t>109852515-BANCO ACTINVER SA POR CTA DEL FID 2584</t>
  </si>
  <si>
    <t>11415233-RED DE CARRETERAS DE OCCIDENTE S DE RL DE CV</t>
  </si>
  <si>
    <t>14717972-SUMINISTRO DE AGUA DE QUERETARO SA DE CV</t>
  </si>
  <si>
    <t>18287339-CONCESIONARIA DE AGUAS RESIDUALES DE JUAREZ SA DE CV</t>
  </si>
  <si>
    <t>20526615-AUTOVIA NECAXA TIHUATLAN SA DE CV</t>
  </si>
  <si>
    <t>20823352-AUTOPISTAS DE TAPACHULA S A P I DE C V</t>
  </si>
  <si>
    <t>21010785-CONCESIONARIA AUTOPISTA PEROTE XALAPA SA DE CV</t>
  </si>
  <si>
    <t>26750985-ACT ENERGY MEXICO S DE RL DE CV</t>
  </si>
  <si>
    <t>26869462-INMOBILIARIA LOMO LOMAS VERDES SA DE CV</t>
  </si>
  <si>
    <t>27060841-ENERGIAS AMBIENTALES DE O AX</t>
  </si>
  <si>
    <t>54786-GIGANTE SA DE CV</t>
  </si>
  <si>
    <t>5980792-CONCESIONARIA IRAPUATO LA PIEDAD SA DE CV</t>
  </si>
  <si>
    <t>101246636-GOBIERNO DEL ESTADO DE MEXICO INVERSIONES</t>
  </si>
  <si>
    <t>114310608-CIBANCO FIDEICOMISO CIB 3020 SIN ESTRUCTURA GOBIERNO DEL ESTADO DE SONORA</t>
  </si>
  <si>
    <t>19155843-SECRETARIA DE FINANZAS Y DE ADMINISTRACION DEL GOB EDO DE DGO</t>
  </si>
  <si>
    <t>25018246-SECRETARIA DE FINANZAS DEL ESTADO DE ZACATECAS</t>
  </si>
  <si>
    <t>25979980-COMISION ESTATAL DE VIVIENDA SUELO E INFRAESTRUCTURA DE CHIHUAHUA</t>
  </si>
  <si>
    <t>102718470-PLANNET SERVICE SA DE CV</t>
  </si>
  <si>
    <t>24759046-ASOCIACIONES AGROINDUSTRIALES SERRANAS SA DE CV</t>
  </si>
  <si>
    <t>101783779-GRUPO GICSA SAB DE CV</t>
  </si>
  <si>
    <t>2590392-BANCO CENTRAL DE CHILE</t>
  </si>
  <si>
    <t>1825929-CONVEYOR SERVICES S A</t>
  </si>
  <si>
    <t>1841541-MARFRIG CHILE S.A.</t>
  </si>
  <si>
    <t>1864066-AGGREKO CHILE LIMITADA</t>
  </si>
  <si>
    <t>1872729-TELEFONICA EMPRESAS CHILE SA</t>
  </si>
  <si>
    <t>1872756-ENGIE ENERGIA CHILE S.A.</t>
  </si>
  <si>
    <t>2017517-BUREAU VERITAS CERTIFICATION CHILE S.A.</t>
  </si>
  <si>
    <t>2017553-EVERIS CENTERS CHILE LTDA</t>
  </si>
  <si>
    <t>2026208-CBRE CHILE S.A.</t>
  </si>
  <si>
    <t>2066208-VOITH TURBO S.A.</t>
  </si>
  <si>
    <t>2100988-TRANSELEC S.A.</t>
  </si>
  <si>
    <t>2103155-ADECCO SERVICIOS EMPRESARIALES S A</t>
  </si>
  <si>
    <t>2103159-ADECCO RECURSOS HUMANOS S A</t>
  </si>
  <si>
    <t>2132369-ADECCO EST S A</t>
  </si>
  <si>
    <t>2234362-EMPRESA DE TRANSPORTE DE PASAJEROS METRO S.A.</t>
  </si>
  <si>
    <t>2239626-IMPERIAL SA</t>
  </si>
  <si>
    <t>2257974-BALL CHILE S.A.</t>
  </si>
  <si>
    <t>2266657-INCHCAPE AUTOMOTRIZ CHILE S.A.</t>
  </si>
  <si>
    <t>2277831-PLAZA S.A.</t>
  </si>
  <si>
    <t>2280257-PUMA SERVICIOS SPA</t>
  </si>
  <si>
    <t>2345062-SOCIEDAD GNL MEJILLONES SA</t>
  </si>
  <si>
    <t>2349263-GNL QUINTERO SA</t>
  </si>
  <si>
    <t>2351371-FALABELLA RETAIL S.A.</t>
  </si>
  <si>
    <t>2357757-NEXANS CHILE S.A.</t>
  </si>
  <si>
    <t>2383186-DESPEGAR.COM CHILE SPA</t>
  </si>
  <si>
    <t>2423407-CITELUM CHILE SPA</t>
  </si>
  <si>
    <t>2443176-FERROCARRIL DEL PACIFICO S.A.</t>
  </si>
  <si>
    <t>2476048-WALMART CHILE S A</t>
  </si>
  <si>
    <t>2521628-TECHINT CHILE S.A</t>
  </si>
  <si>
    <t>2534732-PERNOD RICARD CHILE SPA</t>
  </si>
  <si>
    <t>2541720-SAINT GOBAIN CANALIZACION CHILE S A</t>
  </si>
  <si>
    <t>2590417-RIPLEY CORP SA</t>
  </si>
  <si>
    <t>2598486-SAMSUNG ELECTRONICS CHILE LTDA</t>
  </si>
  <si>
    <t>2615716-GLENCORE CHILE SPA</t>
  </si>
  <si>
    <t>2622658-SERVICIOS DE SEGURIDAD PROSEGUR REGIO</t>
  </si>
  <si>
    <t>2624082-COMPANIA MINERA CERRO COLORADO LTDA</t>
  </si>
  <si>
    <t>2632463-ISS CHILE SA</t>
  </si>
  <si>
    <t>264073-EMPRESA DE CORREOS DE CHILE</t>
  </si>
  <si>
    <t>264077-MINISTERIO DE HACIENDA</t>
  </si>
  <si>
    <t>264085-ASTILLEROS Y MAESTRANZAS DE LA ARMADA</t>
  </si>
  <si>
    <t>264094-CODELCO CHILE</t>
  </si>
  <si>
    <t>268792-SUMITOMO CORPORATION CHILE LTDA</t>
  </si>
  <si>
    <t>272143-INTERVIAL CHILE S.A.</t>
  </si>
  <si>
    <t>272632-PROCESADORA INSUBAN LTDA</t>
  </si>
  <si>
    <t>275353-MINERA ESCONDIDA LIMITADA</t>
  </si>
  <si>
    <t>276153-LOREAL CHILE S A</t>
  </si>
  <si>
    <t>2771711-SUEZ ADVANCED SOLUTION CHILE LIMITADA</t>
  </si>
  <si>
    <t>278372-AGROSUPER COMERCIALIZADORA DE ALIMENTOS LTDA</t>
  </si>
  <si>
    <t>278414-INVESTIGACIONES FORESTALES BIOFOREST SA</t>
  </si>
  <si>
    <t>278684-ISS SERVICIOS GENERALES LIMITADA</t>
  </si>
  <si>
    <t>278699-Merck S.A.</t>
  </si>
  <si>
    <t>278757-CLARIANT COLORQUIMICA CHILE LTDA</t>
  </si>
  <si>
    <t>278829-SOC NACIONAL DE OLEODUCTOS S A</t>
  </si>
  <si>
    <t>278876-CENTRO ESTUD MEDICION Y CERTIFIC DE CAL</t>
  </si>
  <si>
    <t>278886-CENCOSUD RETAIL S.A.</t>
  </si>
  <si>
    <t>278948-ABBOTT LAB DE CHILE LTDA</t>
  </si>
  <si>
    <t>279072-TELEVISION NACIONAL DE CHILE</t>
  </si>
  <si>
    <t>279307-IDEAL S A</t>
  </si>
  <si>
    <t>279389-NOVARTIS CHILE S A</t>
  </si>
  <si>
    <t>279647-SONDA SA</t>
  </si>
  <si>
    <t>280004-INDUSTRIA DE ALIMENTOS DOS EN UNO S.A.</t>
  </si>
  <si>
    <t>280160-LEVADURAS COLLICO S A</t>
  </si>
  <si>
    <t>280310-BRENNTAG CHILE COME IND LTDA</t>
  </si>
  <si>
    <t>280658-GATE GOURMET CATERING CHILE LIMITADA</t>
  </si>
  <si>
    <t>280770-FORESTAL ARAUCO S.A.</t>
  </si>
  <si>
    <t>280887-MICHELIN CHILE LTDA</t>
  </si>
  <si>
    <t>280947-SOC INDUSTRIAL ROMERAL SA</t>
  </si>
  <si>
    <t>281048-EMP DE TRANSP CIA DE SEGURIDAD DE CHILE</t>
  </si>
  <si>
    <t>281180-BRINK S CHILE S A</t>
  </si>
  <si>
    <t>281294-S A VINA SANTA RITA</t>
  </si>
  <si>
    <t>281936-VEOLIA SU CHILE S.A.</t>
  </si>
  <si>
    <t>282219-EMP ELECTRICA DE MAGALLANES SA</t>
  </si>
  <si>
    <t>282397-BAT CHILE S.A.</t>
  </si>
  <si>
    <t>282527-AGRICOLA SUPER LTDA</t>
  </si>
  <si>
    <t>282630-INMOBILIARIA LAS SALINAS LIMITADA</t>
  </si>
  <si>
    <t>282671-PUMA CHILE S A</t>
  </si>
  <si>
    <t>282913-ENVASES IMPRESOS S.A.</t>
  </si>
  <si>
    <t>283414-G4S SECURITY SERVICES LIMITADA</t>
  </si>
  <si>
    <t>283546-VINA CONCHA Y TORO S A</t>
  </si>
  <si>
    <t>283547-ENAEX S.A.EMPRESA NACIONAL DE EXPLOSIVOS S.A.</t>
  </si>
  <si>
    <t>283551-BRITISH AMERICAN TOBACCO CHILE OPERA.S.A</t>
  </si>
  <si>
    <t>283555-CRISTALERIAS DE CHILE SA</t>
  </si>
  <si>
    <t>283584-EMPRESAS COPEC S.A.</t>
  </si>
  <si>
    <t>283586-EMPRESAS PIZARRENO S A</t>
  </si>
  <si>
    <t>283616-IND CORCHERA S A</t>
  </si>
  <si>
    <t>283631-ENEL GENERACION CHILE SA</t>
  </si>
  <si>
    <t>283632-EMPRESAS TUCAPEL S A</t>
  </si>
  <si>
    <t>283658-CAP SA</t>
  </si>
  <si>
    <t>283685-COBRE CERRILLOS S A</t>
  </si>
  <si>
    <t>283693-FINNING CHILE S.A.</t>
  </si>
  <si>
    <t>283700-BAYER S A</t>
  </si>
  <si>
    <t>283701-LABORATORIOS SANDERSON SA</t>
  </si>
  <si>
    <t>283710-VULCO S A</t>
  </si>
  <si>
    <t>283742-ABASTIBLE S.A.</t>
  </si>
  <si>
    <t>283756-ING Y CONTS SIGDO KOPPERS SA</t>
  </si>
  <si>
    <t>283773-EMPRESA NACIONAL DE ENERGIA ENEX S.A.</t>
  </si>
  <si>
    <t>283779-IBM DE CHILE S A C</t>
  </si>
  <si>
    <t>283790-UNILEVER CHILE LTDA</t>
  </si>
  <si>
    <t>283825-SANOFI-AVENTIS DE CHILE SA</t>
  </si>
  <si>
    <t>283899-EMPRESA NACIONAL DE TELECOMUNICACIONES SA</t>
  </si>
  <si>
    <t>283902-EMPRESA NACIONAL DEL PETROLEO</t>
  </si>
  <si>
    <t>283977-SOCIEDAD QUIMICA Y MINERA DE CHILE SA</t>
  </si>
  <si>
    <t>284073-CELULOSA ARAUCO Y CONSTITUCION S.A.</t>
  </si>
  <si>
    <t>284106-MOLIBDENOS Y METALES S A</t>
  </si>
  <si>
    <t>284172-ANTOFAGASTA MINERALS S A</t>
  </si>
  <si>
    <t>284226-ENEL AMERICAS S.A.</t>
  </si>
  <si>
    <t>284227-AES GENER S.A.</t>
  </si>
  <si>
    <t>284278-CIA MINERA DEL PACIFICO</t>
  </si>
  <si>
    <t>284345-SIEMENS S A</t>
  </si>
  <si>
    <t>284380-CMPC MADERAS</t>
  </si>
  <si>
    <t>284407-ORICA CHILE S A</t>
  </si>
  <si>
    <t>284630-COLBUN SA</t>
  </si>
  <si>
    <t>284696-PANELES ARAUCO SA</t>
  </si>
  <si>
    <t>284741-PROSEGUR CHILE SA</t>
  </si>
  <si>
    <t>284961-CMPC TISSUE S.A.</t>
  </si>
  <si>
    <t>284999-CMPC PULP SA</t>
  </si>
  <si>
    <t>285098-EDICIONES FINANCIERAS S A</t>
  </si>
  <si>
    <t>285152-COMPANIA AMERICANA DE MULTISERVICIOS LTDA</t>
  </si>
  <si>
    <t>285328-SODEXO SOLUCIONES DE MOTIVACION CHILE SA</t>
  </si>
  <si>
    <t>285415-SUN CHEMICAL CHILE S A</t>
  </si>
  <si>
    <t>285549-MANUFACTURAS DE VESTUARIO MAVESA LTDA</t>
  </si>
  <si>
    <t>285563-SOCIEDAD INDUSTRIAL PIZARRE?O S.A.</t>
  </si>
  <si>
    <t>285599-ANDES AIRPORT SERVICES S A</t>
  </si>
  <si>
    <t>285670-GRIFOLS CHILE SA</t>
  </si>
  <si>
    <t>285816-INVERSIONES CMPC S.A.</t>
  </si>
  <si>
    <t>286012-COMERCIAL BIG JOHN LTDA</t>
  </si>
  <si>
    <t>286075-INGELOG CONS DE ING Y SISTEMAS S.A.</t>
  </si>
  <si>
    <t>286568-BIOMERIEUX CHILE S A</t>
  </si>
  <si>
    <t>286729-NIKE DE CHILE S A</t>
  </si>
  <si>
    <t>287235-METROGAS S A</t>
  </si>
  <si>
    <t>287716-EDENRED CHILE SOCIEDAD ANONIMA</t>
  </si>
  <si>
    <t>287770-SACYR CHILE S.A.</t>
  </si>
  <si>
    <t>287798-MINERA LOS PELAMBRES</t>
  </si>
  <si>
    <t>287815-ELECNOR CHILE S.A.</t>
  </si>
  <si>
    <t>287827-SODIMAC S A</t>
  </si>
  <si>
    <t>287893-ENEL DISTRIBUCION CHILE</t>
  </si>
  <si>
    <t>287950-ENTEL PCS TELECOMUNICACIONES SA</t>
  </si>
  <si>
    <t>288005-CHILQUINTA ENERGIA S A</t>
  </si>
  <si>
    <t>288048-SOC CONCESIONARIA AUTOPISTA LOS LIBERTAD</t>
  </si>
  <si>
    <t>288318-INDRA SISTEMAS CHILE S.A.</t>
  </si>
  <si>
    <t>288322-ASESORES EN VIAJE S A</t>
  </si>
  <si>
    <t>288423-KANTAR WORLDPANEL CHILE SPA.</t>
  </si>
  <si>
    <t>288566-LUZLINARES S.A.</t>
  </si>
  <si>
    <t>288634-CORPESCA S A</t>
  </si>
  <si>
    <t>288707-TERMINAL PACIFICO SUR VALPARAISO S A</t>
  </si>
  <si>
    <t>288725-G4S SEGURITY SERVICES REGIONES SA</t>
  </si>
  <si>
    <t>288742-IQUIQUE TERMINAL INTERNACIONAL</t>
  </si>
  <si>
    <t>289051-SYNGENTA S.A.</t>
  </si>
  <si>
    <t>2905191-BROADSPECTRUM CHILE SPA</t>
  </si>
  <si>
    <t>293213-REALI CHILE S A</t>
  </si>
  <si>
    <t>3005202-EMPRESA ELECTRICA DE LA FRONTERA S.A.</t>
  </si>
  <si>
    <t>310865-LINDE HIGH LIFT CHILE S A</t>
  </si>
  <si>
    <t>311535-SERVICIOS PROSEGUR LTDA</t>
  </si>
  <si>
    <t>311604-EDITORIAL PLANETA CHILENA S A</t>
  </si>
  <si>
    <t>312098-EVERIS CHILE S A</t>
  </si>
  <si>
    <t>312927-SAN VICENTE TERMINAL INTERNACIONAL S A</t>
  </si>
  <si>
    <t>3279318-TIVIT CHILE TERCERIZACION DE PROCESOS SE</t>
  </si>
  <si>
    <t>3298182-SODEXO SERVICIOS S.A.</t>
  </si>
  <si>
    <t>3356464-ATCO SABINCO S.A.</t>
  </si>
  <si>
    <t>3401426-COMPA?IA ELECTRICA OSORNO S.A.</t>
  </si>
  <si>
    <t>3405187-INSPECT. SERV. INSPEC. CHILE</t>
  </si>
  <si>
    <t>3418473-AGUAS ARAUCANIA S.A.</t>
  </si>
  <si>
    <t>3419484-AGUAS DEL ALTIPLANO S.A.</t>
  </si>
  <si>
    <t>3420320-AGUAS MAGALLANES S.A.</t>
  </si>
  <si>
    <t>3438391-VICSA SAFETY COMERCIAL LIMITADA</t>
  </si>
  <si>
    <t>3465794-GENZYME CHILE LTDA.</t>
  </si>
  <si>
    <t>3494471-SOCIEDAD MATRIZ SAAM S.A</t>
  </si>
  <si>
    <t>3539069-ISS FACILITY SERVICES S.A.</t>
  </si>
  <si>
    <t>3544121-TIENDAS POR DEPARTAMENTO RIPLEY, S.A.</t>
  </si>
  <si>
    <t>3608295-SIERRA GORDA S C M</t>
  </si>
  <si>
    <t>3612318-CONSORCIO PUENTE CHACAO S.A.</t>
  </si>
  <si>
    <t>3639804-ADRIATICGAS SHIPPING INC</t>
  </si>
  <si>
    <t>3639805-CELTICGAS SHIPPING INC.</t>
  </si>
  <si>
    <t>3639806-LALANDIA SHIPPING COMPANY SA</t>
  </si>
  <si>
    <t>3648033-TECNO BOGA COMERCIAL LIMITADA</t>
  </si>
  <si>
    <t>3656872-COMPA?IA GENERAL DE ELECTRICIDAD SA</t>
  </si>
  <si>
    <t>3660908-TENOVA CHILE SPA</t>
  </si>
  <si>
    <t>3697518-AISLAPOL S A</t>
  </si>
  <si>
    <t>3697662-ARCTIC GAS SHIPPING CORPORATION</t>
  </si>
  <si>
    <t>3697663-FALSTRIA SHIPPING COMPANY</t>
  </si>
  <si>
    <t>3703333-IBEREOLICA CABO LEONES II S.A.</t>
  </si>
  <si>
    <t>3713586-LUXURY GOODS CHILE SPA</t>
  </si>
  <si>
    <t>3717537-HAVAS MEDIA GROUP CHILE SA</t>
  </si>
  <si>
    <t>3722181-FARMACIAS AHUMADA SA</t>
  </si>
  <si>
    <t>3727153-STERICYCLE MARITIMO SPA</t>
  </si>
  <si>
    <t>3742621-STERICYCLE URBANO SPA</t>
  </si>
  <si>
    <t>3742699-VOITH HYDRO SA</t>
  </si>
  <si>
    <t>3760795-EASY RETAIL S A</t>
  </si>
  <si>
    <t>3764811-STERICYCLE INDUSTRIAL SPA</t>
  </si>
  <si>
    <t>3773601-SIEMENS HEALTHCARE EQUIPOS MEDICOS SPA</t>
  </si>
  <si>
    <t>3783455-ISS SERVICIOS INTEGRALES LIMITADA</t>
  </si>
  <si>
    <t>3783501-WILLIAMSON BALFOUR MOTORS SPA</t>
  </si>
  <si>
    <t>3786452-KOMATSU HOLDING SOUTH AMERICA LIMITADA</t>
  </si>
  <si>
    <t>3789143-COMPANIA MINERA ZALDIVAR SPA</t>
  </si>
  <si>
    <t>3791594-DESARROLLOS TECNOLOGICOS SOCIEDAD ANONIM</t>
  </si>
  <si>
    <t>3795116-MOBILITY SERVICES SPA</t>
  </si>
  <si>
    <t>3800204-ACCOR CHILE SOCIEDAD ANONIMA</t>
  </si>
  <si>
    <t>3816029-COMPASS CATERING S A</t>
  </si>
  <si>
    <t>3817224-LIEBHERR CHILE SPA</t>
  </si>
  <si>
    <t>3821412-APROVISIONADORA GLOBAL DE ENERGIA S.A.</t>
  </si>
  <si>
    <t>3839063-SOC CONCES AUTOPISTA NUEVA VESPUCIO SUR</t>
  </si>
  <si>
    <t>3884059-B2B WEB DISTRIBUICAO DE PROD. CHILE SPA</t>
  </si>
  <si>
    <t>3887683-VIVOCORP SA</t>
  </si>
  <si>
    <t>3890934-JETSMART AIRLINES SPA</t>
  </si>
  <si>
    <t>389671-THYSSENKRUPP ELEVADORES SA</t>
  </si>
  <si>
    <t>3912348-FCA CHILE IMPORTADORA LIMITADA</t>
  </si>
  <si>
    <t>3923309-DECATHLON CHILE SPA</t>
  </si>
  <si>
    <t>3925539-CEREALES C P W CHILE LTDA</t>
  </si>
  <si>
    <t>3941812-AUTOPLAZA S.A.</t>
  </si>
  <si>
    <t>394907-WOM S A</t>
  </si>
  <si>
    <t>3952973-INMOB. BOULEVARD NVA. COSTANERA S.A.</t>
  </si>
  <si>
    <t>3972807-S.T.K. SOFTTEK CHILE LTDA.</t>
  </si>
  <si>
    <t>4033966-PENTAFARMA S.A.</t>
  </si>
  <si>
    <t>4040353-FRESENIUS MEDICAL CARE SERVICIOS LIMITAD</t>
  </si>
  <si>
    <t>4054826-ACCIONA FINANCIACION DE FILIALES CHILE S</t>
  </si>
  <si>
    <t>407669-PROCESOS SANITARIOS S P A</t>
  </si>
  <si>
    <t>4087566-SANULAC NUTRICION CHILE SPA</t>
  </si>
  <si>
    <t>413632-KOMATSU CHILE S A</t>
  </si>
  <si>
    <t>413633-DISTRIBUIDORA CUMMINS CHILE S A</t>
  </si>
  <si>
    <t>415564-FRESENIUS KABI CHILE LIMITADA</t>
  </si>
  <si>
    <t>422157-HIPERMERCADOS TOTTUS SA</t>
  </si>
  <si>
    <t>427651-ALIMENTOS NUTRABIEN S A</t>
  </si>
  <si>
    <t>433082-KABSA S.A.</t>
  </si>
  <si>
    <t>438389-OPTICAS OPV SPA</t>
  </si>
  <si>
    <t>441233-ASCENSORES OTIS CHILE LIMITADA</t>
  </si>
  <si>
    <t>441235-OPTICAS GMO CHILE S A</t>
  </si>
  <si>
    <t>451370-VITAL JUGOS S A</t>
  </si>
  <si>
    <t>482435-VIAS CHILE S.A.</t>
  </si>
  <si>
    <t>568144-TIGRE CHILE S A</t>
  </si>
  <si>
    <t>568253-DISTRIBUIDORA PUIG CHILE LIMITADA</t>
  </si>
  <si>
    <t>568937-KOMATSU CUMMINS CHILE LTDA</t>
  </si>
  <si>
    <t>569715-ANDRITZ CHILE LIMITADA</t>
  </si>
  <si>
    <t>571196-MAXAM CHILE S.A.</t>
  </si>
  <si>
    <t>576906-IMPORTADORA MIDEA CARRIER CHILE LTDA</t>
  </si>
  <si>
    <t>576969-INTEREXPORT TELECOMUNICACIONES Y SERV SA</t>
  </si>
  <si>
    <t>578745-ANGLO AMERICAN CHILE LTDA</t>
  </si>
  <si>
    <t>581369-COMPANIA DE PETROLEOS DE CHILE COPEC SA</t>
  </si>
  <si>
    <t>584410-THALES INTERNATIONAL CHILE LIMITADA</t>
  </si>
  <si>
    <t>585190-WEG CHILE S A</t>
  </si>
  <si>
    <t>590461-KOMATSU CUMMINS CHILE ARRIENDA S A</t>
  </si>
  <si>
    <t>593114-LG ELECTRONICS INC CHILE LIMITADA</t>
  </si>
  <si>
    <t>599798-ECA, CONTROL Y ASESORAMIENTO S.A.</t>
  </si>
  <si>
    <t>602197-SOCIEDAD CONCESIONARIA INFRAESTRUCTURA P</t>
  </si>
  <si>
    <t>609811-NAVIERA ULTRANAV LIMITADA</t>
  </si>
  <si>
    <t>622260-COMERCIALIZADORA TIMAC AGRO CHILE LTDA</t>
  </si>
  <si>
    <t>631746-SANOFI PASTEUR SA</t>
  </si>
  <si>
    <t>631905-EMPRESA DE TRANSMISION TRANSEMEL S A</t>
  </si>
  <si>
    <t>633585-GESTION VIAL S.A.</t>
  </si>
  <si>
    <t>641501-ABB SA</t>
  </si>
  <si>
    <t>652600-RANDOM HOUSE MONDADORI S A</t>
  </si>
  <si>
    <t>652636-CENTRO TECNICO INDURA LTDA</t>
  </si>
  <si>
    <t>652715-LUZPARRAL SA</t>
  </si>
  <si>
    <t>658172-COMERCIAL SENSITECH SOUTH AMERICA LTDA</t>
  </si>
  <si>
    <t>664827-EMPRESA DISTRIB. DE PAPELES Y CARTONES</t>
  </si>
  <si>
    <t>669791-INTERNATIONAL AIR TRANSPORT ASSOCIATION</t>
  </si>
  <si>
    <t>683608-B BRAUN MEDICAL SPA</t>
  </si>
  <si>
    <t>702234-SCANIA CHILE SA</t>
  </si>
  <si>
    <t>706046-SIGDO KOPPERS SA</t>
  </si>
  <si>
    <t>725487-RECETARIO MAGISTRAL ENDOVENOSO S.A</t>
  </si>
  <si>
    <t>731039-BUREAU VERITAS CHILE S A</t>
  </si>
  <si>
    <t>731360-ASCENSORES SCHINDLER CHILE S A</t>
  </si>
  <si>
    <t>741701-COMPANIA ELECTRICA DEL LITORAL SA</t>
  </si>
  <si>
    <t>748533-VITAL AGUAS SA</t>
  </si>
  <si>
    <t>764683-DOMINION LTDA</t>
  </si>
  <si>
    <t>770194-SQM INDUSTRIAL SA</t>
  </si>
  <si>
    <t>773540-GESTION INTEGRAL DE RESIDUOS SPA</t>
  </si>
  <si>
    <t>781368-TECNORED SA</t>
  </si>
  <si>
    <t>810281-GRUPO COSTANERA S.P.A.</t>
  </si>
  <si>
    <t>811239-VOITH PAPER CHILE SPA</t>
  </si>
  <si>
    <t>813621-ANGLO AMERICAN SUR SA</t>
  </si>
  <si>
    <t>816571-CENTROS DE SERVICIOS COMPARTIDOS SPA</t>
  </si>
  <si>
    <t>821430-KOMATSU REMAN CENTER CHILE S.A.</t>
  </si>
  <si>
    <t>2843420-SOC. CONCES. AUTOPISTAS DE ANTOFAGASTA</t>
  </si>
  <si>
    <t>288353-SOC CONCESIONARIA DE LOS LAGOS SA</t>
  </si>
  <si>
    <t>3592979-CERRO DOMINADOR CSP S.A</t>
  </si>
  <si>
    <t>3671820-SOCIEDAD CONCESIONARIA METROPOLITANA DE</t>
  </si>
  <si>
    <t>3720431-SOCIEDAD CONCESIONARIA NUEVO PUDAHUEL</t>
  </si>
  <si>
    <t>3720562-SOCIEDAD CONCESIONARIA NUEVO COMPLEJO FR</t>
  </si>
  <si>
    <t>3772827-HUAJACHE SPA</t>
  </si>
  <si>
    <t>3773200-RAKI SPA</t>
  </si>
  <si>
    <t>3910820-CAITAN S.P.A.</t>
  </si>
  <si>
    <t>4113013-S.C. RUTA DEL ALGARROBO S.A.</t>
  </si>
  <si>
    <t>652696-SOC CONCESIONARIA AUTOPISTA DEL SOL SA</t>
  </si>
  <si>
    <t>810282-SOC CONCESIONARIA COSTANERA NORTE S.A.</t>
  </si>
  <si>
    <t>1128972-DANSKE BANK AS</t>
  </si>
  <si>
    <t>1129481-BANKIA SA</t>
  </si>
  <si>
    <t>1964848-CITIBANK NA</t>
  </si>
  <si>
    <t>2307069-CORREDORES DE BOLSA SURA S.A.</t>
  </si>
  <si>
    <t>2389200-ITAU CORPBANCA - BANCO ITAU CHILE SA</t>
  </si>
  <si>
    <t>2409729-BANCO RIPLEY</t>
  </si>
  <si>
    <t>2542114-BANKMUSCAT SAOG</t>
  </si>
  <si>
    <t>2542956-COOPERATIEVE RABOBANK UA</t>
  </si>
  <si>
    <t>2590390-BANCO FALABELLA</t>
  </si>
  <si>
    <t>2782230-DEUTSCHE BANK AKTIENGESELLSCHAFT</t>
  </si>
  <si>
    <t>278672-LARRAIN VIAL SA CORREDORA DE BOLSA</t>
  </si>
  <si>
    <t>279127-CAJA DE COMPEN DE ASIGN FAM DE LOS ANDES</t>
  </si>
  <si>
    <t>284546-CREDICORP CAPITAL S.A. CORREDORES DE BOLSA</t>
  </si>
  <si>
    <t>285523-BANCHILE CORREDORES DE BOLSA SA</t>
  </si>
  <si>
    <t>288775-BANCO DE CHILE</t>
  </si>
  <si>
    <t>288777-BANCO DE CREDITO E INVERSIONES</t>
  </si>
  <si>
    <t>288780-SCOTIABANK CHILE</t>
  </si>
  <si>
    <t>288783-BCO DE A EDWARDS</t>
  </si>
  <si>
    <t>288784-BANCO DEL ESTADO DE CHILE</t>
  </si>
  <si>
    <t>288788-BANCO DEL DESARROLLO</t>
  </si>
  <si>
    <t>288789-BANCO SECURITY SANTIAGO CHILE</t>
  </si>
  <si>
    <t>288790-BANCO BICE</t>
  </si>
  <si>
    <t>3458610-BNP PARIBAS SUCCURSALE ITALIA</t>
  </si>
  <si>
    <t>3695395-ING BANK N.V.</t>
  </si>
  <si>
    <t>3739319-NATIXIS SA</t>
  </si>
  <si>
    <t>3796478-CHINA CONSTRUCTION BANK CORPORATION AG</t>
  </si>
  <si>
    <t>3798346-KEB HANA BANK</t>
  </si>
  <si>
    <t>577906-COMMERZBANK AKTIENGESELLSCHAFT SUCURSAL EN ESPA?A</t>
  </si>
  <si>
    <t>577910-KOOKMIN BANK CO LTD</t>
  </si>
  <si>
    <t>577918-STANDARD CHARTERED BANK LONDON</t>
  </si>
  <si>
    <t>577922-WELLS FARGO BANK NA</t>
  </si>
  <si>
    <t>578926-BANK OF NEW ZEALAND</t>
  </si>
  <si>
    <t>578927-HSBC BANK USA NATIONAL ASSOCIATION</t>
  </si>
  <si>
    <t>578934-CAIXABANK SA</t>
  </si>
  <si>
    <t>581293-WESTPAC BANKING CORPORATION</t>
  </si>
  <si>
    <t>721008-BANESTADO S A CORREDORES DE BOLSA</t>
  </si>
  <si>
    <t>750403-BANCO INTERNACIONAL, SANTIAGO DE CHILE</t>
  </si>
  <si>
    <t>801792-MIZRAHI TEFAHOT BANK LTD</t>
  </si>
  <si>
    <t>1937451-BNP PARIBAS CARDIF SEGUROS DE VIDA S.A</t>
  </si>
  <si>
    <t>2071736-CARDIF EXTENSION DE GTIA. Y ASIST. LTDA.</t>
  </si>
  <si>
    <t>2357825-ING CHILE S.A.</t>
  </si>
  <si>
    <t>2406043-VFS CHILE S.A.</t>
  </si>
  <si>
    <t>264187-MUTUAL DE SEG CAMARA CHILENA DE LA CONST</t>
  </si>
  <si>
    <t>275608-CONSORCIO FINANCIERO S.A.</t>
  </si>
  <si>
    <t>2816072-HDI SEGUROS DE GARANTIA Y CREDITO S A</t>
  </si>
  <si>
    <t>282008-SURA S A</t>
  </si>
  <si>
    <t>283591-PROM CMR FALABELLA SA</t>
  </si>
  <si>
    <t>283593-CLINICA SANTA MARIA S A</t>
  </si>
  <si>
    <t>283771-PRINCIPAL ADMINISTRAD GRAL DE FONDOS SA</t>
  </si>
  <si>
    <t>284569-ISAPRE CRUZ BLANCA SA</t>
  </si>
  <si>
    <t>284588-VIDA TRES SA</t>
  </si>
  <si>
    <t>284954-BANMEDICA SA</t>
  </si>
  <si>
    <t>285232-SEGUROS DE VIDA SURA SA</t>
  </si>
  <si>
    <t>285528-COMPANIA DE SEGUROS CONFUTURO S.A.</t>
  </si>
  <si>
    <t>285543-ISAPRE BANMEDICA SA</t>
  </si>
  <si>
    <t>285730-PRINCIPAL CIA DE SEGUROS DE VIDA CHILE S</t>
  </si>
  <si>
    <t>286504-FACTORING SECURITY SA</t>
  </si>
  <si>
    <t>286511-BICE VIDA COMPANIA DE SEGUROS SA</t>
  </si>
  <si>
    <t>286633-DEPOSITO CENTRAL DE VALORES S A DEPOSITO</t>
  </si>
  <si>
    <t>286862-OHIO NATIONAL SEGUROS DE VIDA S A</t>
  </si>
  <si>
    <t>287214-BCI FACTORING S A</t>
  </si>
  <si>
    <t>288371-ISAPRE CONSALUD S A</t>
  </si>
  <si>
    <t>288805-SEGUROS GENERALES SURAMERICANA S.A.</t>
  </si>
  <si>
    <t>288806-CAJA REASEGURADORA DE CHILE SA</t>
  </si>
  <si>
    <t>288811-CHILENA CONSOLIDADA SEG DE VIDA SA</t>
  </si>
  <si>
    <t>288812-HDI SEGUROS S A</t>
  </si>
  <si>
    <t>288813-EUROAMERICA SEGUROS DE VIDA SA</t>
  </si>
  <si>
    <t>288818-SEGUROS VIDA SECURITY PREVISION S A</t>
  </si>
  <si>
    <t>290908-PENTA VIDA COMPANIA DE SEGUROS DE VIDA SA</t>
  </si>
  <si>
    <t>3319814-CRUZ BLANCA SALUD S.A.</t>
  </si>
  <si>
    <t>3337319-AXA ASISTENCIA CHILE S.A.</t>
  </si>
  <si>
    <t>3357375-SOCIEDAD RENTAS INMOBILIARIAS I S.A.</t>
  </si>
  <si>
    <t>3438504-A F P CUPRUM SA</t>
  </si>
  <si>
    <t>3541465-MUTUAL DE SEGURIDAD CAPACITACION S.A.</t>
  </si>
  <si>
    <t>3639711-AVLA S.A.</t>
  </si>
  <si>
    <t>3759517-CIA. DE SEG. DE CREDITO COFACE</t>
  </si>
  <si>
    <t>3802702-HDI SEGUROS DE VIDA SA</t>
  </si>
  <si>
    <t>3859986-CLINICA DAVILA Y SERVICIOS MEDICOS S A</t>
  </si>
  <si>
    <t>428618-DCV REGISTROS S A</t>
  </si>
  <si>
    <t>577811-METLIFE CHILE ADM DE MUTUOS HIPOTECARIOS</t>
  </si>
  <si>
    <t>616583-BANCO PARIS</t>
  </si>
  <si>
    <t>632322-BANCOESTADO SA ADM GRAL DE FONDOS</t>
  </si>
  <si>
    <t>641584-LIBERTY COMPA?IA DE SEGUROS GENERALES SA</t>
  </si>
  <si>
    <t>641586-AIG CHILE CIA DE SEG GENERALES S.A</t>
  </si>
  <si>
    <t>705099-EMPRESA DE SERVICIOS EXTERNOS ASOCIACION CHILENA D</t>
  </si>
  <si>
    <t>750369-MAPFRE CIA DE SEGUROS GENERALES DE CHILE</t>
  </si>
  <si>
    <t>771518-EUROAMERICA ADMINISTRADORA GENERAL DE FO</t>
  </si>
  <si>
    <t>781063-MUTUAL DE SEGURIDAD ASESORIAS SA</t>
  </si>
  <si>
    <t>817913-BNP PARIBAS CARDIF SEG GENERALES S.A</t>
  </si>
  <si>
    <t>1121965-CREDICORP CAPITAL ASSET MANAGEMENT SA AD</t>
  </si>
  <si>
    <t>2416925-ADMINISTRADORA GENERAL DE FONDOS SURA SA</t>
  </si>
  <si>
    <t>284980-BCI ASSET MANAGEMENT AGF S.A</t>
  </si>
  <si>
    <t>286251-SCOTIA ADM. GENERAL DE FONDOS CHILE S.A.</t>
  </si>
  <si>
    <t>286306-ADMINISTRADORA GENERAL DE FONDOS SECURITY SA</t>
  </si>
  <si>
    <t>288794-AFP CAPITAL S.A. ALLOCATION ACCOUNT</t>
  </si>
  <si>
    <t>288795-AFP HABITAT SA</t>
  </si>
  <si>
    <t>288801-ADM DE FONDOS DE PENSIONES PLANVITAL SA</t>
  </si>
  <si>
    <t>311824-BANCHILE ADMINIST GRAL DE FONDOS SA</t>
  </si>
  <si>
    <t>3639101-ADMINIST DE FONDOS DE PENS PROVIDA S A</t>
  </si>
  <si>
    <t>631821-BICE INVERSIONES ADMINISTRADORA GRAL DE FONDOS SA</t>
  </si>
  <si>
    <t>1853399-MERCADOPAGO S.A.</t>
  </si>
  <si>
    <t>2686644-RENTAS Y SERVICIOS S.A</t>
  </si>
  <si>
    <t>275374-ESMAX DISTRIBUCION SPA</t>
  </si>
  <si>
    <t>280475-ARRENDAMIENTO DE MAQUINARIAS SPA</t>
  </si>
  <si>
    <t>3465531-AVLA FACTORING S.A.</t>
  </si>
  <si>
    <t>3551429-CONSTRUCTORA ASFALCURA SPA</t>
  </si>
  <si>
    <t>3612240-AVLA SEGUROS DE CREDITO Y GARANTIA SA</t>
  </si>
  <si>
    <t>3645469-CINES E INVERSIONES CINEPLEX LIMITADA</t>
  </si>
  <si>
    <t>3727419-OIL MALAL S.A</t>
  </si>
  <si>
    <t>4038842-INVERSIONES INFRAESTRUCTURA CUATRO SPA</t>
  </si>
  <si>
    <t>631795-ENVASES DEL PACIFICO S A</t>
  </si>
  <si>
    <t>805955-PACIFICO CABLE SPA</t>
  </si>
  <si>
    <t>3602906-ESSBIO S.A.</t>
  </si>
  <si>
    <t>800030141-AV BRANDS INC</t>
  </si>
  <si>
    <t>800030312-Olin Chlor Alkali Logistics, I</t>
  </si>
  <si>
    <t>800031131-Adjusting Entries</t>
  </si>
  <si>
    <t>800031143-Adjusting Entries</t>
  </si>
  <si>
    <t>800031311-Non-Interfacing General Ledger Accounts</t>
  </si>
  <si>
    <t>800031314-Non-Interfacing General Ledger Accounts</t>
  </si>
  <si>
    <t>Banks-CIB-Poland-Wholesale</t>
  </si>
  <si>
    <t>18433170-TOPINSTAL SL</t>
  </si>
  <si>
    <t>10798988-RENOVABLES SAMCA S.A.</t>
  </si>
  <si>
    <t>11911017-CARNIQUES CELRA S.L.U.</t>
  </si>
  <si>
    <t>12325520-MOLINOS HARINEROS DEL SUR S.A.</t>
  </si>
  <si>
    <t>12568556-RUGUI MELT S.A.</t>
  </si>
  <si>
    <t>12736970-T Y M GANAIN S.L.U</t>
  </si>
  <si>
    <t>12872087-MOVIMIENTOS DE TIERRA Y EXCAVACIONES NIETO SOCIEDAD LIMITADA</t>
  </si>
  <si>
    <t>17231548-PANADERIAS NUEVAS DE SANTANDER S.L.</t>
  </si>
  <si>
    <t>17246577-PASCUAL CARBO S.A.</t>
  </si>
  <si>
    <t>17341406-EUROARCE MINERIA SA</t>
  </si>
  <si>
    <t>17414918-RESIDENCIA GERIATRICA BARAJAS DE MELO SL</t>
  </si>
  <si>
    <t>17478447-COOP LECHERA LAR</t>
  </si>
  <si>
    <t>17742423-AMC NATURAL DRINKS SLU</t>
  </si>
  <si>
    <t>17826341-AURAY MANAGING SL.</t>
  </si>
  <si>
    <t>18197176-ALHAURIN DISBAMA SL</t>
  </si>
  <si>
    <t>18683968-ISOWO SERVICES SOCIEDAD LIMITADA</t>
  </si>
  <si>
    <t>19991765-EMBALAJES ROVIRA SOCIEDAD LIMITADA</t>
  </si>
  <si>
    <t>23544848-MAREXADA OIL SL</t>
  </si>
  <si>
    <t>23579983-EXCLUSIVAS URCI SL</t>
  </si>
  <si>
    <t>23674853-SUPERMERCADOS PEPA E HIJOS SL</t>
  </si>
  <si>
    <t>24913-HARINERA DE TARDIENTA S.A.</t>
  </si>
  <si>
    <t>25157-LA ZARAGOZANA S.A.</t>
  </si>
  <si>
    <t>4808148-PARCISA S.L.U.</t>
  </si>
  <si>
    <t>4809296-TRANSPORTES DIRECTOS NACIONALES E INTERNACIONALES S.A.</t>
  </si>
  <si>
    <t>4813147-HARINERA LA META S.A.</t>
  </si>
  <si>
    <t>4817610-GP MANUFACTURAS DE ACERO S.A.</t>
  </si>
  <si>
    <t>4830587-ACTEL S.C.C.L</t>
  </si>
  <si>
    <t>4831169-FREIXENET S.A.</t>
  </si>
  <si>
    <t>4833853-UNION DE AUTOBUSES URBANOS S.L.</t>
  </si>
  <si>
    <t>4834690-FRIBIN S. A. T. N. 1269 R. L.</t>
  </si>
  <si>
    <t>4834971-ALTUNA Y URIA S.A.</t>
  </si>
  <si>
    <t>4834999-LABORATORIOS CINFA S.A.</t>
  </si>
  <si>
    <t>4837617-INDUSTRIAS ALIMENTARIAS DE NAVARRA SA</t>
  </si>
  <si>
    <t>4839993-PRODUCCIONES AGROPECUARIAS DE TURIA AGROTURIA SAU</t>
  </si>
  <si>
    <t>4848276-FERRO SPAIN S.L.</t>
  </si>
  <si>
    <t>4856946-RIUSA II SA</t>
  </si>
  <si>
    <t>4858965-DURERO PACKAGING S.A.</t>
  </si>
  <si>
    <t>4871602-YUDAYA S.L.</t>
  </si>
  <si>
    <t>4872849-AVICOLA SANCHEZ S.L.</t>
  </si>
  <si>
    <t>4873385-LERIDANA DE PIENSOS S.A.</t>
  </si>
  <si>
    <t>4887160-REYDESA RECYCLING S.L.</t>
  </si>
  <si>
    <t>4890303-RAVAGO PLASTICOS S.A.</t>
  </si>
  <si>
    <t>4890855-CALDITEC S.A.</t>
  </si>
  <si>
    <t>4897326-RAMOS ELEVACION S.L.</t>
  </si>
  <si>
    <t>4917404-CONDEPOLS SA</t>
  </si>
  <si>
    <t>4917683-COSTAISA SA</t>
  </si>
  <si>
    <t>4960362-GRES DE LA MANCHA S.L.</t>
  </si>
  <si>
    <t>4980099-JOSEL S.L.U</t>
  </si>
  <si>
    <t>5047247-GASOLEOS MIGUEL RICO LA CASTELLANA S.L.</t>
  </si>
  <si>
    <t>5153167-SOR IBERICA S.A.</t>
  </si>
  <si>
    <t>5216842-NORTIA HOTELS &amp; RESORTS SA</t>
  </si>
  <si>
    <t>5232362-AGRICOSUR S.L.</t>
  </si>
  <si>
    <t>5247135-INDUSTRIAS MECANICAS ALCUDIA SL</t>
  </si>
  <si>
    <t>5903855-ARVIPLAYA S.L</t>
  </si>
  <si>
    <t>10027693-HOLDING D.INFRASTRUCTURES DE TRANSPORT S.A.S.</t>
  </si>
  <si>
    <t>10029833-MAXAMCORP HOLDING S.L.</t>
  </si>
  <si>
    <t>10034176-STARTEL HOLDING BV</t>
  </si>
  <si>
    <t>10037946-SODEXO SA</t>
  </si>
  <si>
    <t>10076520-ULISES INTERACTIVE S.L.U.</t>
  </si>
  <si>
    <t>10180824-URSA INSULATION SA</t>
  </si>
  <si>
    <t>10181940-ENERFIN ENERVENTO S.L.U</t>
  </si>
  <si>
    <t>10321470-INVERSORA DE HOTELES VACACIONALES S.L.U.</t>
  </si>
  <si>
    <t>10569387-EAE INSTITUCION SUPERIOR DE FORMACION UNIVERSITARIA S.L.</t>
  </si>
  <si>
    <t>10575374-UTE ALMANZORA CESPA S.A. FERROVIAL AGROMAN S.A.</t>
  </si>
  <si>
    <t>10692457-PROMOCIONES Y PROPIEDADES INMOBILIARIAS ESPACIO S.L.</t>
  </si>
  <si>
    <t>10697814-PLANETA JUNIOR S.L.</t>
  </si>
  <si>
    <t>10753594-UTE JARDIN BOTANICO</t>
  </si>
  <si>
    <t>10754617-GONVARRI I CENTRO DE SERVICIOS SL</t>
  </si>
  <si>
    <t>10754968-NAVIERA TRANS GAS AIE</t>
  </si>
  <si>
    <t>10755751-DRACE INFRAESTRUCTURAS S.A.</t>
  </si>
  <si>
    <t>10755956-OFF SHORE TENERIFE S.L.</t>
  </si>
  <si>
    <t>10798863-ACCIONA AGUA TOLO PONS CIUDADELLA UTE</t>
  </si>
  <si>
    <t>10798998-MASTER SA DE INGENIERIA Y ARQUITECTURA</t>
  </si>
  <si>
    <t>10848602-BP GAS EUROPE S.A. UNIPERSONAL</t>
  </si>
  <si>
    <t>10849732-FENOSA WIND SLU</t>
  </si>
  <si>
    <t>10915522-B.BRAUN VETCARE SA</t>
  </si>
  <si>
    <t>10972860-INGENIERIA DE SISTEMAS Y TELEMANDO S.A.</t>
  </si>
  <si>
    <t>10973373-GENERAL ELECTRIC RENOVABLES ESPA#A SL</t>
  </si>
  <si>
    <t>10973652-AUTOVIA DE ARAGON TRAMO 1 S.A.</t>
  </si>
  <si>
    <t>11050004-UNIVERSO ESTELAR S.L.</t>
  </si>
  <si>
    <t>11105387-GRUPO ALDESA SA</t>
  </si>
  <si>
    <t>11154927-REALIA PATRIMONIO SLU</t>
  </si>
  <si>
    <t>11202293-FUNDACION PARA LA INVESTIGACION DESARROLLO Y APLICACION DE MATERIALES COMPUESTOS</t>
  </si>
  <si>
    <t>11261606-UNILEVER FOODS INDUSTRIAL ESPA#A S.L.U.</t>
  </si>
  <si>
    <t>11426036-CHEMTROL PROYECTOS Y SISTEMAS S.L.</t>
  </si>
  <si>
    <t>11426869-JBS SA</t>
  </si>
  <si>
    <t>11427164-OHL INDUSTRIAL S.L.</t>
  </si>
  <si>
    <t>11465427-BIOTRAN GESTION DE RESIDUOS SL</t>
  </si>
  <si>
    <t>11575079-X-ELIO ENERGY S.L</t>
  </si>
  <si>
    <t>11576826-INTRAESA EDADES UTE AREAS DE SERVICIO SE-40</t>
  </si>
  <si>
    <t>11577398-UTE SILFRASUB</t>
  </si>
  <si>
    <t>11628856-CASTELLANA DE AUTOPISTAS S.A.CONCESIONARIA DEL ESTADO</t>
  </si>
  <si>
    <t>11629882-TENARIS FINANCIAL SERVICES SA</t>
  </si>
  <si>
    <t>11631970-ARCELORMITTAL TAILORED BLANKS ZARAGOZA S.L.</t>
  </si>
  <si>
    <t>11713305-UNIPEC ASIA COMPANY LIMITED</t>
  </si>
  <si>
    <t>11753459-ALDESA ENERGIAS RENOVABLES S.L.</t>
  </si>
  <si>
    <t>11874583-FUNDACION CIE I D I</t>
  </si>
  <si>
    <t>11949829-COMERCIALIZADORA REGULADA GAS &amp; POWER</t>
  </si>
  <si>
    <t>12050261-GAMESA ELECTRIC SA</t>
  </si>
  <si>
    <t>12091046-HYUNDAI MOTOR ESPA#A SLU</t>
  </si>
  <si>
    <t>12122786-GRI RENEWABLE INDUSTRIES S.L</t>
  </si>
  <si>
    <t>12123099-ELAWAN ENERGY SL</t>
  </si>
  <si>
    <t>12124173-FERROVIAL SA</t>
  </si>
  <si>
    <t>12154816-CINTRA INFRASTRUCTURES SE</t>
  </si>
  <si>
    <t>12232501-NOKIA SOLUTIONS AND NETWORKS OY</t>
  </si>
  <si>
    <t>12277217-SACYR CONCESIONES SL</t>
  </si>
  <si>
    <t>12277438-MAJOREL IBERIA S.L.U.</t>
  </si>
  <si>
    <t>12277444-VOLTALIA RENOVABLES ESPA#A S.A.</t>
  </si>
  <si>
    <t>12407167-DEUTSCHE BAHN AG</t>
  </si>
  <si>
    <t>12568155-CORPORACION ACCIONA ENERGIAS RENOVABLES SL</t>
  </si>
  <si>
    <t>12597883-UFD DISTRIBUCION ELECTRICIDAD S.A.</t>
  </si>
  <si>
    <t>12633000-PUNTA NA S.A. SOCIEDAD UNIPERSONAL</t>
  </si>
  <si>
    <t>12666293-NERTUS MANTENIMIENTO FERROVIARIO Y SERVICIOS S.A</t>
  </si>
  <si>
    <t>12666947-GALP ENERGIA SGPS SA</t>
  </si>
  <si>
    <t>12667972-IBERDROLA FINANCIACION S.A</t>
  </si>
  <si>
    <t>12703091-GRUPO FERROATLANTICA S.A.U.</t>
  </si>
  <si>
    <t>12737349-BEFESA MEDIO AMBIENTE S.L.U.</t>
  </si>
  <si>
    <t>12773654-TECNICARTON S.L.</t>
  </si>
  <si>
    <t>12810062-ONTREO PLUS S.L.</t>
  </si>
  <si>
    <t>12810472-OMI POLO ESPA#OL SA OMIE</t>
  </si>
  <si>
    <t>12811187-BRENNTAG UK LTD</t>
  </si>
  <si>
    <t>12873099-GESTORA DE ACTIVOS EN LEASING SL</t>
  </si>
  <si>
    <t>13040831-ACERINOX EUROPA SAU</t>
  </si>
  <si>
    <t>13070821-ENEL GREEN POWER S.P.A.</t>
  </si>
  <si>
    <t>13173766-HISPAMAR EXTERIOR SL</t>
  </si>
  <si>
    <t>13265543-IBERIAN LUBE BASE OILS COMPANY SA</t>
  </si>
  <si>
    <t>13372640-SIXENSE IBERIA SAU</t>
  </si>
  <si>
    <t>13373009-VINCI ENERGIES ESPA#A SA</t>
  </si>
  <si>
    <t>13374211-CEMEX ESPA#A OPERACIONES S L U</t>
  </si>
  <si>
    <t>13413102-SYNGENTA CROP PROTECTION AG</t>
  </si>
  <si>
    <t>13413358-PRISMA PUBLICACIONES 2002 S.L.U.</t>
  </si>
  <si>
    <t>13457818-HEWLETT PACKARD SERVICIOS ESPA#A S.L.</t>
  </si>
  <si>
    <t>13495221-CLIPPER 1959 SL</t>
  </si>
  <si>
    <t>13527165-SERMANFER S.A.</t>
  </si>
  <si>
    <t>13528676-H.J. HEINZ MANUFACTURING SPAIN S.L.</t>
  </si>
  <si>
    <t>13528683-H.J. HEINZ FOODS SPAIN S.L.</t>
  </si>
  <si>
    <t>13528708-IRVIA MANTENIMIENTO FERROVIARIO S.A.</t>
  </si>
  <si>
    <t>13562973-GONVARRI MS CORPORATE SL</t>
  </si>
  <si>
    <t>13672697-DRAGADOS CONSTRUCTORA HORMIGONES MARTINEZ Y TECSA EMP CONST</t>
  </si>
  <si>
    <t>13672978-GLOBALVIA INVERSIONES SA</t>
  </si>
  <si>
    <t>13673688-SISTEM MELESUR ENERGIA S.A</t>
  </si>
  <si>
    <t>13673829-INTERNATIONAL FLAVORS AND FRAGRANCES INC</t>
  </si>
  <si>
    <t>17228203-DEPURPLAN 11 S.A.</t>
  </si>
  <si>
    <t>17233075-VALENCIA MODULOS DE PUERTA SL</t>
  </si>
  <si>
    <t>17233879-BEFESA ZINC S.A.U.</t>
  </si>
  <si>
    <t>17235281-ZTE ESPA#A S.L.U.</t>
  </si>
  <si>
    <t>17235950-ALTABANA S.L.</t>
  </si>
  <si>
    <t>17239054-CONSORCIO ESPA#OL ALTA VELOCIDAD MECA MEDINA SA</t>
  </si>
  <si>
    <t>17239441-SISTEM INFRAESTRUCTURAS Y OPERACIONES EPC S.L.</t>
  </si>
  <si>
    <t>17266172-ERICSSON ESPA#A SA</t>
  </si>
  <si>
    <t>17279258-NOVOTEC CONSULTORES SA</t>
  </si>
  <si>
    <t>17300055-MEDIA MARKT SATURN SA</t>
  </si>
  <si>
    <t>17315068-PARQUE EOLICO CARRETERA DE ARINAGA SA</t>
  </si>
  <si>
    <t>17316349-ASIENTOS DE GALICIA SL</t>
  </si>
  <si>
    <t>17328677-MEDIA MARKT LAS PALMAS DE GRAN CANARIA VIDEO TV HIFI ELEKTRO COMPUTER FOTO SA</t>
  </si>
  <si>
    <t>17363876-MEDIA MARKT TENERIFE VIDEO-TV-HIFI-ELEKTRO-COMPUTER-FOTO SA</t>
  </si>
  <si>
    <t>17371092-MEDIA MARKT PUERTO REAL VIDEO TV HIFI ELEKTRO COMPUTER FOTO SA</t>
  </si>
  <si>
    <t>17383918-MEDIA MARKT LAS ARENAS SA</t>
  </si>
  <si>
    <t>17383930-EME BUSINESS ASSOCIATES SA</t>
  </si>
  <si>
    <t>17385801-LINDE MEDICA SLU</t>
  </si>
  <si>
    <t>17392144-VALENCIA TRADING OFFICE S.L.</t>
  </si>
  <si>
    <t>17392242-BROTOS GESTIONA S.L.</t>
  </si>
  <si>
    <t>17410568-EX-NOVO SYNTHESIS OF LIFE</t>
  </si>
  <si>
    <t>17419404-AUTOBUSES URBANOS DE ARGANDA S.A.</t>
  </si>
  <si>
    <t>17468167-UTE INIMA S.A. ACS S.A. Y AQUAGEST S.A.</t>
  </si>
  <si>
    <t>17469293-UTE AQUAGEST SA NACOBRAS SL</t>
  </si>
  <si>
    <t>17473151-UTE-ICM CLOROSOSA ARGELIA-INTECSA-UHDE INDUSTRIAL S.A.MANTENIMIENTO Y MONTAJES I</t>
  </si>
  <si>
    <t>17474965-SCANIA COMMERCIAL VEHICLES RENTING SA</t>
  </si>
  <si>
    <t>17497782-UTE TDE-TME XIII TELEFONICA DE ESPA#A S.A.U. TELEFONICA MOVILES ESPA#A S.A.U.</t>
  </si>
  <si>
    <t>17501490-UTE TDE-TME XXIV. TELEFONICA DE ESPA#A SAU Y TELEFONICA DE MOVILES SA</t>
  </si>
  <si>
    <t>17501583-UTE TDE-TME XXVII TELEFONICA DE ESPA#A SAU Y TELEFONICA MOVILES ESPA#A SAU</t>
  </si>
  <si>
    <t>17501584-UTE TDE-TME XXVIII TELEFONICA DE ESPA#A SAU Y TELEFONICA MOVILES ESPA#A SAU</t>
  </si>
  <si>
    <t>17502604-UTE TDE-TME XXXIX. TELEFONICA DE ESPA#A SAU Y TE LEFONICA MOVILES ESPA#A SAU</t>
  </si>
  <si>
    <t>17503873-UTE TDE-TME XLII. TELEFONICA ESPA#A SAU Y TELEFONICA MOVILES ESPA#A SAU</t>
  </si>
  <si>
    <t>17504698-UTE TDE-TME XLVIII. TELEFONICA DE ESPA#A SA Y TELEFONICA MOVILES ESPA#A</t>
  </si>
  <si>
    <t>17504709-UTE TELEFONICA DE ESPA#A S.A.U. TELEFONICA MOVILES S.A.U.UTE TDE TME XLIX</t>
  </si>
  <si>
    <t>17504900-UTE TDE-TME LI. TELEFONICA DE ESPA#A SAU Y TELEFO NICA MOVILES ESPA#A SAU</t>
  </si>
  <si>
    <t>17505339-UTE TDE TME LXII. TELEFONICA DE ESPA#A SA Y TELEFONICA MOVILES ESPA#A SA</t>
  </si>
  <si>
    <t>17505596-UTE TDE TME LXVII.TELEFONICA DE ESPA#A SAU Y TELEFONICA MOVILES ESPA#A SAU</t>
  </si>
  <si>
    <t>17505860-UTE TDE TME LXVIII. TELEFONICA DE ESPA#A SAU Y TELEFONICA MOVILES ESPA#A SAU</t>
  </si>
  <si>
    <t>17506120-UTE TDE TME LXXIII. TELEFONICA DE ESPA#A SAU Y TELEFONICA MOVILES DE ESPA#A SAU</t>
  </si>
  <si>
    <t>17506186-UTE TDE TME LXXIV. TELEFONICA DE ESPA#A SAU Y TELEFONICA MOVILES ESPA#A SAU</t>
  </si>
  <si>
    <t>17506371-UTE TDE-TME LXXVII. TELEFONICA DE ESPA#A SA Y TELEFONICA MOVILES DE ESPA#A SA</t>
  </si>
  <si>
    <t>17506384-UTE LXXVIII TDE TME.TELEFONICA DE ESPA#A SA Y TELEFONICA MOVILES DE ESPA#A SA</t>
  </si>
  <si>
    <t>17506598-UTE LXXXII TDE TME.TELEFONICA DE ESPA#A SA Y TELEFONICA MOVILES DE ESPA#A SA</t>
  </si>
  <si>
    <t>17506800-UTE TDE TME LXXXVI. TELEFONICA DE ESPA#A SAU Y TELEFONICA MOVILES ESPA#A SAU</t>
  </si>
  <si>
    <t>17506816-UTE TDE TME LXXXVII. TELEFONICA DE ESPA#A SAU Y TELEFONICA MOVILES ESPA#A SAU</t>
  </si>
  <si>
    <t>17506957-UTE TDE TSOL VI.TELEFONICA SOLUCIONES INFORMATICAS Y COMUNICACIONES DE ESPA#A SA</t>
  </si>
  <si>
    <t>17507245-UTE TDE TME XCIV. TELEFONICA MOVILES ESPA#A SAU Y TELEFONICA DE ESPA#A SAU</t>
  </si>
  <si>
    <t>17507391-UTE TDE-TME XCVII</t>
  </si>
  <si>
    <t>17507517-UTE TDE TME XCVIII. TELEFONICA DE ESPA#A SAU Y TELEFONICA MOVILES ESPA#A SAU</t>
  </si>
  <si>
    <t>17507712-UTE TDE TME CV. TELEFONICA DE ESPA#A SAU Y TELEFONICA MOVILES ESPA#A SAU</t>
  </si>
  <si>
    <t>17507777-UTE TDE TME CVI. TELEFONICA DE ESPA#A SAU Y TELEFONICA MOVILES ESPA#A SAU</t>
  </si>
  <si>
    <t>17508051-UTE TDE TME CXII. TELEFONICA DE ESPA#A SAU Y TELEFONICA MOVILES ESPA#A SAU</t>
  </si>
  <si>
    <t>17508052-UTE TDE TME CXI. TELEFONICA DE ESPA#A SAU Y TELEF ONICA MOVILES ESPA#A SAU</t>
  </si>
  <si>
    <t>17508221-UTE TDE TME CXIII. TELEFONICA DE ESPA#A SAU Y TELEFONICA MOVILES ESPA#A SAU</t>
  </si>
  <si>
    <t>17508563-UTE TDE TME CXXIV. TELEFONICA DE ESPA#A SAU Y TELEFONICA MOVILES ESPA#A SAU</t>
  </si>
  <si>
    <t>17508583-UTE TDE TME CXXV. TELEFONICA DE ESPA#A SAU Y TELEFONICA MOVILES ESPA#A SAU</t>
  </si>
  <si>
    <t>17508775-UTE TDE TME CXXIX. TELEFONICA DE ESPA#A SAU Y TELEFONICA MOVILES ESPA#A SAU</t>
  </si>
  <si>
    <t>17509588-UTE TDE TME CLV. TELEFONICA DE ESPA#A SAU Y TELEF ONICA MOVILES ESPA#A SAU</t>
  </si>
  <si>
    <t>17544274-AQUAJEREZ SL</t>
  </si>
  <si>
    <t>17576517-AIGUES DE BARCELONA EMPRESA METROPOLITANA DE GESTIO DEL CICLE INTEGRAL DE L'AIGU</t>
  </si>
  <si>
    <t>17611095-ENAGAS INTERNACIONAL SL</t>
  </si>
  <si>
    <t>17746263-FERRONATS AIR TRAFFIC SERVICES SA.</t>
  </si>
  <si>
    <t>17746536-ASTURAGUA SERVICIO INTEGRAL DEL CICLO DEL AGUA S.A.U.</t>
  </si>
  <si>
    <t>17746537-AQUARBE S.A.U.</t>
  </si>
  <si>
    <t>17746538-VIAQUA GESTION INTEGRAL DE AGUAS DE GALICIA S.A.U.</t>
  </si>
  <si>
    <t>17821990-CEMEX UK OPERATIONS LIMITED</t>
  </si>
  <si>
    <t>17824967-UNIVERSITAT INTERNACIONAL VALENCIANA VALENCIAN INTERNATIONAL UNIVERSITY SOCIEDAD</t>
  </si>
  <si>
    <t>17859404-RENFE FABRICACION Y MANTENIMIENTO SOCIEDAD MERCANTIL ESTATAL SA</t>
  </si>
  <si>
    <t>17859405-RENFE MERCANCIAS SOCIEDAD MERCANTIL ESTATAL SA</t>
  </si>
  <si>
    <t>17890914-PARQUE EOLICO PUNTA DE TENO SA</t>
  </si>
  <si>
    <t>17892065-NEDGIA MADRID SA</t>
  </si>
  <si>
    <t>17926245-AQUARA GESTION CICLO INTEGRAL DE AGUAS DE ARAGON S.A.U.</t>
  </si>
  <si>
    <t>17926246-AQUONA GESTION DE AGUAS DE CASTILLA S.A.U.</t>
  </si>
  <si>
    <t>17926681-CEPSA BUSINESS SERVICES</t>
  </si>
  <si>
    <t>17958331-GRUPO IMESAPI SL</t>
  </si>
  <si>
    <t>18105691-NATURGY GENERACION S.L.U.</t>
  </si>
  <si>
    <t>18105836-IBERDROLA GENERACION ESPA#A SA</t>
  </si>
  <si>
    <t>18106313-INMOBILIARIA LEROY MERLIN ESPA#A S.L.</t>
  </si>
  <si>
    <t>18107848-PARTICIPACIONES INTERNACIONALES AUTOMETAL DOS SL</t>
  </si>
  <si>
    <t>18138869-TECNICAS REUNIDAS SA INITEC PLANTAS INDUSTRIALES S AU UTE LEY 18 1982 UTE TECNIC</t>
  </si>
  <si>
    <t>18165338-BE LIVE HOTELS SL</t>
  </si>
  <si>
    <t>18165642-STAR STABILIMENTO ALIMENTARE S.P.A.</t>
  </si>
  <si>
    <t>18166473-SAINT GOBAIN ISOVER IBERICA SL</t>
  </si>
  <si>
    <t>18196726-DAIMLER GROUP SERVICES MADRID SA</t>
  </si>
  <si>
    <t>18199754-UTE INDRA-ALSTOM TUNELES DE PAJARES</t>
  </si>
  <si>
    <t>18226239-MIBGAS S.A.</t>
  </si>
  <si>
    <t>18226854-PETROCORNER RETAIL S.L.U</t>
  </si>
  <si>
    <t>18258225-WERFENLIFE SA</t>
  </si>
  <si>
    <t>18259109-MERLIN PROPERTIES SOCIMI SA</t>
  </si>
  <si>
    <t>18345545-SAETA YIELD SA</t>
  </si>
  <si>
    <t>18369977-COLUMBUS STAINLESS PTY LTD.</t>
  </si>
  <si>
    <t>18370918-PROSEGUR ALARMAS ESPA#A SL</t>
  </si>
  <si>
    <t>18371181-SEMIEIFFAGE HOUSING UTE</t>
  </si>
  <si>
    <t>18433847-CENTRO SUPERIOR DE ALTOS ESTUDIOS INTERNACIONALES S.L.U</t>
  </si>
  <si>
    <t>18434547-ELEMENT SIX GMBH</t>
  </si>
  <si>
    <t>18434549-ELEMENT SIX LIMITED</t>
  </si>
  <si>
    <t>18434867-IBERDROLA ESPA#A SA</t>
  </si>
  <si>
    <t>18475297-RED ELECTRICA INFRAESTRUCTURAS DE TELECOMUNICACIONES S.A.U.</t>
  </si>
  <si>
    <t>18476028-UTE SACAT</t>
  </si>
  <si>
    <t>18578988-CONTROLADORA MABE SA DE CV</t>
  </si>
  <si>
    <t>18579599-NOVARTIS FINANCE SA</t>
  </si>
  <si>
    <t>18614198-ALEXION PHARMA SPAIN S.L.</t>
  </si>
  <si>
    <t>18683349-SHELL INTERNATIONAL FINANCE BV</t>
  </si>
  <si>
    <t>18684508-PROSEGUR AVOS ESPA#A SLU</t>
  </si>
  <si>
    <t>18684611-BE TO BE PHARMA SL</t>
  </si>
  <si>
    <t>18715757-TELFISA GLOBAL BV</t>
  </si>
  <si>
    <t>18716162-PROMETEON TYRE GROUP ESPA#A Y PORTUGAL S.L.U.</t>
  </si>
  <si>
    <t>18756732-UTE RSU CALELLA</t>
  </si>
  <si>
    <t>18799245-ALTERNATIVE SWINE NUTRITION S.L.</t>
  </si>
  <si>
    <t>18828844-UTE SITAVE SUBESTACIONES VALLADOLID-LEON-BURGOS</t>
  </si>
  <si>
    <t>18830123-WH SMITH TRAVEL LIMITED</t>
  </si>
  <si>
    <t>18916072-CESPA JARDINERIA SL</t>
  </si>
  <si>
    <t>18917928-FESTIVAL FUN PARKS LLC</t>
  </si>
  <si>
    <t>19006155-CATHAY PACIFIC AIRWAYS LIMITED SUCURSAL EN ESPANA</t>
  </si>
  <si>
    <t>19006547-GRAPE HOSPITALITY SPANISH OPCO SL</t>
  </si>
  <si>
    <t>19033783-PROSEGUR GLOBAL ALARMAS ROW SL</t>
  </si>
  <si>
    <t>19034270-ELEKTRO REDES S.A.</t>
  </si>
  <si>
    <t>19035246-UTE HERNANI-IRUN</t>
  </si>
  <si>
    <t>19091849-ENCE ENERGIA S.L.</t>
  </si>
  <si>
    <t>19092340-SACYR SECURITIES S.A.</t>
  </si>
  <si>
    <t>19093291-GIP III CANARY 1 S.A.R.L.</t>
  </si>
  <si>
    <t>19121072-MADRID RMBS III FONDO DE TITULIZACION DE ACTIVOS</t>
  </si>
  <si>
    <t>19122061-GRI TOWERS SEVILLA S.L.</t>
  </si>
  <si>
    <t>19122150-GONVARRI SOLAR STEEL SLU</t>
  </si>
  <si>
    <t>19160229-INNOVACION COLABORATIVA SL</t>
  </si>
  <si>
    <t>19160236-VODAFONE SERVICIOS SL</t>
  </si>
  <si>
    <t>19160388-UCB BIOPHARMA SRL TR</t>
  </si>
  <si>
    <t>19161312-GLOBALIA CORPORATE TRAVEL S.L.U</t>
  </si>
  <si>
    <t>19161677-ADEQUA WS SLU</t>
  </si>
  <si>
    <t>19188818-ROADIS TRANSPORTATION HOLDING SL</t>
  </si>
  <si>
    <t>19221912-DS SMITH PACKAGING HOLDING SL</t>
  </si>
  <si>
    <t>19319504-GAS NATURAL REDES GLP S.A.</t>
  </si>
  <si>
    <t>19355893-TELXIUS CABLE ESPA#A SL</t>
  </si>
  <si>
    <t>19356113-SERVET INVESTMENTS SARL</t>
  </si>
  <si>
    <t>19435907-UTE FUENTES DE O#ORO</t>
  </si>
  <si>
    <t>19436031-ROAD STEEL ENGINEERING S.L.</t>
  </si>
  <si>
    <t>19436486-MEIF 5 REY HOLDINGS SLU</t>
  </si>
  <si>
    <t>19471021-TOPSAR INVEST SL</t>
  </si>
  <si>
    <t>19499623-PLANETA FABRIK VENTURES SLU</t>
  </si>
  <si>
    <t>19538515-UTE METRO BENTA BERRI</t>
  </si>
  <si>
    <t>19589962-TAURUS BIDCO SARL</t>
  </si>
  <si>
    <t>19655284-BP FRANCE SAS</t>
  </si>
  <si>
    <t>19656720-UTE ACCESO COSTA ADEJE</t>
  </si>
  <si>
    <t>19686472-UTE ESTACION GUAGUAS PUERTO DE LA CRUZ</t>
  </si>
  <si>
    <t>19710853-TRW AUTOMOTIVE INC</t>
  </si>
  <si>
    <t>19712168-NOUSTIQUE PERFUMES SL</t>
  </si>
  <si>
    <t>19736197-JERONIMO MARTINS SGPS S.A.</t>
  </si>
  <si>
    <t>19737228-BP ITALIA SPA</t>
  </si>
  <si>
    <t>19737251-LUBRICANTS UK LIMITED</t>
  </si>
  <si>
    <t>19789837-SONAE SGPS S.A.</t>
  </si>
  <si>
    <t>19815603-CMPC PULP S.A.</t>
  </si>
  <si>
    <t>19816455-SIEMENS MOBILITY SL</t>
  </si>
  <si>
    <t>19841868-LYNTIA NETWORKS HOLDING SL.</t>
  </si>
  <si>
    <t>19843238-GUNALTA ITG SL</t>
  </si>
  <si>
    <t>19923874-GLOBALVIA GVIT S.L.U.</t>
  </si>
  <si>
    <t>19925952-BASF IRELAND LIMITED</t>
  </si>
  <si>
    <t>19927935-PROSACYR OCIO SL</t>
  </si>
  <si>
    <t>20046237-ELEMENT SIX US CORPORATION</t>
  </si>
  <si>
    <t>20046959-THE BAHRAIN PETROLEUM COMPANY B.S.C</t>
  </si>
  <si>
    <t>20067430-WSA MSN 42338 IRELAND DESIGNATED ACTIVITY COMPAN</t>
  </si>
  <si>
    <t>20068100-TRANSPORT ET LOGISTIQUE PARTENAIRES</t>
  </si>
  <si>
    <t>20069023-METROVACESA - PRESTAMO SINDICADO</t>
  </si>
  <si>
    <t>20185215-THYSSENKRUPP STEEL IBERICA S.L.</t>
  </si>
  <si>
    <t>20306662-THE GB FOODS EUROPA SL</t>
  </si>
  <si>
    <t>23574688-EUROFINS MEGALAB S.A.U.</t>
  </si>
  <si>
    <t>23689359-DEIMOS SPACE SLU</t>
  </si>
  <si>
    <t>23820907-ANGLO AMERICAN MARKETING LIMITED SINGAPORE BRANCH</t>
  </si>
  <si>
    <t>23821032-OLAM EUROPE LTD SA AMERICAS INC</t>
  </si>
  <si>
    <t>23821382-IRIS HELICOPTER LEASING 2 LIMITED</t>
  </si>
  <si>
    <t>23821576-PUMA SPORTS LA S.A.</t>
  </si>
  <si>
    <t>23935767-SEALSE INVESTMENTS SL.</t>
  </si>
  <si>
    <t>23937091-PIOLIN BIDCO SAU</t>
  </si>
  <si>
    <t>24288027-SWISS TOWERS AG</t>
  </si>
  <si>
    <t>24288385-TESCO IRELAND LIMITED</t>
  </si>
  <si>
    <t>24306321-LEHIGH SPAIN SL.</t>
  </si>
  <si>
    <t>24306752-WEIR MINERALS NETHERLANDS BV</t>
  </si>
  <si>
    <t>24307168-ALZETTE NEWCO SARL</t>
  </si>
  <si>
    <t>24319686-BOLUDA TOWAGE SL</t>
  </si>
  <si>
    <t>24364043-FERROATLANTICA DE SABON SLU</t>
  </si>
  <si>
    <t>24385884-PRAXAIR EUROHOLDING BV</t>
  </si>
  <si>
    <t>24403759-SMI COLOMBIA SAS</t>
  </si>
  <si>
    <t>24404779-UTE MUNDIPLAN</t>
  </si>
  <si>
    <t>24404791-FERROATLANTICA DE BOO SLU</t>
  </si>
  <si>
    <t>24404918-RWE RENEWABLES INTERNATIONAL PARTICIPATIONS BV</t>
  </si>
  <si>
    <t>24422486-FCA US LLC</t>
  </si>
  <si>
    <t>24423119-NOKIA OF AMERICA CORPORATION</t>
  </si>
  <si>
    <t>24446768-LENZING AG</t>
  </si>
  <si>
    <t>24469630-UPM KYMMENE OYJ</t>
  </si>
  <si>
    <t>24470544-MASTERCARD INTERNATIONAL INC</t>
  </si>
  <si>
    <t>24471368-COOKIE ACQUISITION SAS</t>
  </si>
  <si>
    <t>24490427-EMBRAER AVIATION NETHERLANDS B.V.</t>
  </si>
  <si>
    <t>24490517-SEARA ALIMENTOS LTDA</t>
  </si>
  <si>
    <t>24772-GRUPO GENERAL CABLE SISTEMAS S.L.</t>
  </si>
  <si>
    <t>24788-DRAGADOS INDUSTRIAL S.A.</t>
  </si>
  <si>
    <t>24844-SPARK IBERICA S.A.U</t>
  </si>
  <si>
    <t>24847-MANTENIMIENTO Y MONTAJES INDUSTRIALES S.A.</t>
  </si>
  <si>
    <t>24898-PERNOD RICARD WINEMAKERS SPAIN S.A</t>
  </si>
  <si>
    <t>24912-CONSTRUCCIONES ADOLFO SOBRINO S.A.</t>
  </si>
  <si>
    <t>24922-BP ESPA#A S.A.</t>
  </si>
  <si>
    <t>24927-SOCIEDAD ESPA#OLA DE RADIODIFUSION S.L.</t>
  </si>
  <si>
    <t>24935-SA TRABAJOS Y OBRAS</t>
  </si>
  <si>
    <t>24956-REPSOL EXPLORACION SA</t>
  </si>
  <si>
    <t>24960-SCHERING PLOUGH S.A.</t>
  </si>
  <si>
    <t>24974-PLATAFORMA COMERCIAL DE RETAIL SA</t>
  </si>
  <si>
    <t>24978-COFELY ESPA#A SA</t>
  </si>
  <si>
    <t>24992-UNILEVER ESPA#A S.A.</t>
  </si>
  <si>
    <t>24996-BP SOLAR ESPA#A S.A.</t>
  </si>
  <si>
    <t>25089-COMPA#IA IBERICA DE REMOLCADORES DEL ESTRECHO S.A.</t>
  </si>
  <si>
    <t>25094-HERMANOS REVILLA SA</t>
  </si>
  <si>
    <t>25107-REMOLCADORES DE CARTAGENA</t>
  </si>
  <si>
    <t>25137-ALSTOM TRANSPORTE SA</t>
  </si>
  <si>
    <t>25140-SUEZ TREATMENT SOLUTIONS SA</t>
  </si>
  <si>
    <t>25143-GONVARRI VALENCIA S.A.</t>
  </si>
  <si>
    <t>25144-CADAGUA SA</t>
  </si>
  <si>
    <t>25413-ACCIONA FORWARDING S.A.</t>
  </si>
  <si>
    <t>25428-BERGE AUTOMOCION S.L.U.</t>
  </si>
  <si>
    <t>25638-TENDAM RETAIL SA</t>
  </si>
  <si>
    <t>25669-CNH INDUSTRIAL MAQUINARIA SPAIN S.A.</t>
  </si>
  <si>
    <t>25743-MEDIATEM CANALES TEMATICOS SLU</t>
  </si>
  <si>
    <t>25798-REPSOL BUTANO SA</t>
  </si>
  <si>
    <t>25801-MERCK SHARP &amp; DOHME DE ESPA#A SA</t>
  </si>
  <si>
    <t>25806-GALP ENERGIA ESPA#A SAU</t>
  </si>
  <si>
    <t>25808-JANSSEN CILAG S.A.</t>
  </si>
  <si>
    <t>25859-BRISTOL MYERS SQUIBB S.A.U.</t>
  </si>
  <si>
    <t>25870-REPSOL LNG HOLDING S.A.</t>
  </si>
  <si>
    <t>25985-EUROMASTER AUTOMOCION Y SERVICIOS S.A. UNIPERSONAL</t>
  </si>
  <si>
    <t>26043-RED ELECTRICA CORPORACION S.A.</t>
  </si>
  <si>
    <t>26082-BERGE Y COMPA#IA S.A.</t>
  </si>
  <si>
    <t>26096-SIEMENS RAIL AUTOMATION SA</t>
  </si>
  <si>
    <t>26108-REPSOL LUBRICANTES Y ESPECIALIDADES SA</t>
  </si>
  <si>
    <t>26139-GRIFOLS S.A.</t>
  </si>
  <si>
    <t>26153-THYSSENKRUPP ELEVATOR HOLDING IBERICA SLU GR</t>
  </si>
  <si>
    <t>26155-INSTITUTO GRIFOLS S.A.</t>
  </si>
  <si>
    <t>26171-CONTROL Y MONTAJES INDUSTRIALES CYMI S.A.</t>
  </si>
  <si>
    <t>26193-GONVAUTO SA</t>
  </si>
  <si>
    <t>26271-SOCIEDAD ESPA#OLA DE CARBUROS METALICOS S.A.</t>
  </si>
  <si>
    <t>26281-GONVARRI CORPORACION FINANCIERA SL</t>
  </si>
  <si>
    <t>26331-ENAGAS S.A.</t>
  </si>
  <si>
    <t>26346-REPSOL COMERCIAL DE PRODUCTOS PETROLIFEROS SA</t>
  </si>
  <si>
    <t>26368-SACYR S.A.</t>
  </si>
  <si>
    <t>26433-CEMENTOS PORTLAND VALDERRIVAS S.A.</t>
  </si>
  <si>
    <t>26440-TIMON S.A.</t>
  </si>
  <si>
    <t>26473-TERMINALES CANARIOS S.L.</t>
  </si>
  <si>
    <t>26507-INGENIERIA Y ECONOMIA DEL TRANSPORTE SME MP SA</t>
  </si>
  <si>
    <t>26561-ARCELORMITTAL MADRID SL</t>
  </si>
  <si>
    <t>26574-GRUPO SANTILLANA EDUCACION GLOBAL SL</t>
  </si>
  <si>
    <t>26607-HP PRINTING AND COMPUTING SOLUTIONS SLU</t>
  </si>
  <si>
    <t>26662-MANTENIMIENTOS AYUDA A LA EXPLOTACION Y SERVICIOS S.A.</t>
  </si>
  <si>
    <t>26665-3M ESPA#A S.L.</t>
  </si>
  <si>
    <t>26781-GEOCYCLE ESPA#A-S.A.U.</t>
  </si>
  <si>
    <t>26800-FIAT CHRYSLER AUTOMOBILES SPAIN S.A.</t>
  </si>
  <si>
    <t>26866-AIR NOSTRUM LINEAS AEREAS DEL MEDITERRANEO SA</t>
  </si>
  <si>
    <t>26892-AGRUPACION GUINOVART OBRAS Y SERVICIOS HISPANIA S.A.</t>
  </si>
  <si>
    <t>26900-AUTOPISTAS DEL ATLANTICO CONCESIONARIA ESPA#OLA SA</t>
  </si>
  <si>
    <t>26907-URSA IBERICA AISLANTES SA</t>
  </si>
  <si>
    <t>26923-MONCOBRA SA</t>
  </si>
  <si>
    <t>26929-NUTRICIA S.R.L.</t>
  </si>
  <si>
    <t>26962-SCHNEIDER ELECTRIC IT SPAIN S.L.U.</t>
  </si>
  <si>
    <t>26971-SILVASUR AGROFORESTAL SA</t>
  </si>
  <si>
    <t>26989-AUTOPISTA CONCESIONARIA ASTUR LEONESA S.A.</t>
  </si>
  <si>
    <t>26990-GESTAMP PALENCIA SA</t>
  </si>
  <si>
    <t>26993-GHESA INGENIERIA Y TECNOLOGIA SA</t>
  </si>
  <si>
    <t>27081-INTECSA INGENIERIA INDUSTRIAL S.A.</t>
  </si>
  <si>
    <t>27100-SSANGYONG ESPA#A S.A.</t>
  </si>
  <si>
    <t>27131-PUBLICACIONES Y LIBROS S.A.</t>
  </si>
  <si>
    <t>27142-VALORIZA SERVICIOS MEDIOAMBIENTALES S.A.</t>
  </si>
  <si>
    <t>27253-PUERTAS AUTOMATICAS PORTIS S.L.U.</t>
  </si>
  <si>
    <t>27355-ENA INFRAESTRUCTURAS S.A.</t>
  </si>
  <si>
    <t>27381-GALPGEST PETROGAL ESTACIONES DE SERVICIO S.L. UNIPERSONAL</t>
  </si>
  <si>
    <t>27423-ATENTO TELESERVICIOS ESPA#A S.A.</t>
  </si>
  <si>
    <t>27491-COEMAC IBERIA SL</t>
  </si>
  <si>
    <t>27497-SOLUZIONA TELECOMUNICACIONES S.A.</t>
  </si>
  <si>
    <t>27498-EDENRED ESPA#A S.A.</t>
  </si>
  <si>
    <t>27509-ROLDAN S.A.</t>
  </si>
  <si>
    <t>27541-SERVICIOS INTEGRALES UNITECNIC SL</t>
  </si>
  <si>
    <t>27584-TELEFONICA DEL PERU S.A.</t>
  </si>
  <si>
    <t>27737-DYNASOL ELASTOMEROS SAU</t>
  </si>
  <si>
    <t>27751-API FABRICACION</t>
  </si>
  <si>
    <t>27769-PLADUR GYPSUM SA</t>
  </si>
  <si>
    <t>27791-PORTCEMEN SA</t>
  </si>
  <si>
    <t>28013-ATC 2015 S.A.</t>
  </si>
  <si>
    <t>28026-SERVICIOS AUXILIARES DE PUERTOS S.A.</t>
  </si>
  <si>
    <t>28067-VALLEHERMOSO DIVISION PROMOCION SA</t>
  </si>
  <si>
    <t>28198-COMPA#IA DE OBRAS CASTILLEJOS S.A.</t>
  </si>
  <si>
    <t>28203-THALES ESPA#A GRP S.A.</t>
  </si>
  <si>
    <t>28276-MILLER Y COMPA#IA SA</t>
  </si>
  <si>
    <t>28283-PROMOTORA DE INFORMACIONES S.A.</t>
  </si>
  <si>
    <t>28497-BOLUDA INTERNACIONAL S.A.</t>
  </si>
  <si>
    <t>28538-ZENALCO S.A.</t>
  </si>
  <si>
    <t>29153-COMPA#IA EOLICA ARAGONESA S.A.</t>
  </si>
  <si>
    <t>29167-UNION FENOSA GAS S.A.</t>
  </si>
  <si>
    <t>29204-ASFALTOS Y CONSTRUCCIONES ELSAN S.A.</t>
  </si>
  <si>
    <t>29276-INVERSIONES CMPC S.A.</t>
  </si>
  <si>
    <t>29303-VERTEDEROS DE RESIDUOS SA U URBASUR SA UTE LAS DEHESAS</t>
  </si>
  <si>
    <t>29359-EUROGLOSA 45 CONCESIONARIA DE LA COMUNIDAD DE MADRID S.A.</t>
  </si>
  <si>
    <t>29572-IRIDIUM CONCESIONES DE INFRAESTRUCTURAS SA</t>
  </si>
  <si>
    <t>29797-NATURGY APROVISIONAMIENTOS S.A.</t>
  </si>
  <si>
    <t>29851-KLEPIERRE MANAGEMENT ESPA#A S.L.</t>
  </si>
  <si>
    <t>30025-TESTA RESIDENCIAL SOCIMI S.A.</t>
  </si>
  <si>
    <t>30052-GAS NATURAL COMERCIALIZADORA SA</t>
  </si>
  <si>
    <t>30173-EBRO FOODS S.A.</t>
  </si>
  <si>
    <t>30187-ALEATICA S.A.U.</t>
  </si>
  <si>
    <t>30190-TELSON SERVICIOS AUDIOVISUALES SLU</t>
  </si>
  <si>
    <t>30228-PSAG AUTOMOVILES COMERCIAL ESPA#A SA</t>
  </si>
  <si>
    <t>30294-CEMOLINS INTERNACIONAL S.L.</t>
  </si>
  <si>
    <t>30300-EXXON MOBIL PETROLEUM AND CHEMICAL</t>
  </si>
  <si>
    <t>30409-REPSOL GENERACIÃ“N ELECTRICA S.L</t>
  </si>
  <si>
    <t>30410-VIESGO DISTRIBUCION ELECTRICA SL</t>
  </si>
  <si>
    <t>30439-ACS SERVICIOS Y CONCESIONES S.L.</t>
  </si>
  <si>
    <t>30688-VODAFONE HOLDINGS EUROPE S.L.U.</t>
  </si>
  <si>
    <t>30715-GONVARRI TARRAGONA S.L.</t>
  </si>
  <si>
    <t>30807-SOCIEDAD DE DISTRIBUCION COMERCIAL AEROPORTUARIA DE CANARIAS S.L.</t>
  </si>
  <si>
    <t>30907-SACYR FACILITIES S.A.U.</t>
  </si>
  <si>
    <t>30946-URBS IUDEX ET CAUSIDICUS S.A.</t>
  </si>
  <si>
    <t>31108-REMOLCADORES Y BARCAZAS DE LAS PALMAS SA</t>
  </si>
  <si>
    <t>31111-MILLER LOGISTICA S.L.</t>
  </si>
  <si>
    <t>31148-ASGARD INVERSIONES S.L.</t>
  </si>
  <si>
    <t>31149-FCA PORTUGAL SA</t>
  </si>
  <si>
    <t>31468-INITEC ENERGIA S.A</t>
  </si>
  <si>
    <t>31762-ACCIONA INMOBILIARIA S.L.</t>
  </si>
  <si>
    <t>4807996-SHELL ESPA#A NV</t>
  </si>
  <si>
    <t>4808046-SIEMENS GAMESA RENEWABLE ENERGY S.A.</t>
  </si>
  <si>
    <t>4809236-SOCIEDAD GENERAL DE AGUAS DE BARCELONA SA</t>
  </si>
  <si>
    <t>4809524-EDICIONS 62 S.A.</t>
  </si>
  <si>
    <t>4809890-AB MAURI SPAIN SL</t>
  </si>
  <si>
    <t>4810285-DS SMITH PACKAGING PENEDES SA</t>
  </si>
  <si>
    <t>4813166-RED ESPA#OLA DE SERVICIOS S.A.</t>
  </si>
  <si>
    <t>4813526-MAXAM OUTDOORS S.A.</t>
  </si>
  <si>
    <t>4813853-SANTILLANA INFANTIL JUVENIL SL</t>
  </si>
  <si>
    <t>4814072-FAURECIA ASIENTOS PARA AUTOMOVILES ESPA#A S.A.</t>
  </si>
  <si>
    <t>4814515-COMSA MEDIO AMBIENTE S.A.</t>
  </si>
  <si>
    <t>4816029-EDP ESPA#A SA</t>
  </si>
  <si>
    <t>4819194-BERGE MARITIMA BILBAO S.L.</t>
  </si>
  <si>
    <t>4819558-MAXIT S.L.U.</t>
  </si>
  <si>
    <t>4831670-THYSSENKRUPP ELEVATOR MANUFACTURING SPAIN S.L.U.</t>
  </si>
  <si>
    <t>4835549-PIRELLI NEUMATICOS S.A.</t>
  </si>
  <si>
    <t>4835756-SONAE ARAUCO SA.</t>
  </si>
  <si>
    <t>4836035-BARRAS ELECTRICAS GALAICO ASTURIANAS S.A.</t>
  </si>
  <si>
    <t>4836384-HONDA MOTOR EUROPE LTD SUCURSAL EN ESPA#A</t>
  </si>
  <si>
    <t>4837669-PRYSMIAN CABLES SPAIN S.A.U.</t>
  </si>
  <si>
    <t>4837707-VIAJES CATAI S.A.</t>
  </si>
  <si>
    <t>4838303-OHL INDUSTRIAL MINING AND CEMENT S.A.</t>
  </si>
  <si>
    <t>4839247-DS SMITH PACKAGING MADRID SLU</t>
  </si>
  <si>
    <t>4839366-FERROSER SERVICIOS AUXILIARES SA</t>
  </si>
  <si>
    <t>4842216-DELL COMPUTER S.A.</t>
  </si>
  <si>
    <t>4843330-THE GB FOODS S.A.</t>
  </si>
  <si>
    <t>4843560-THYSSENKRUPP MATERIALS PROCESSING LAMINCER SA</t>
  </si>
  <si>
    <t>4844568-DOMINION E&amp;C IBERIA SA</t>
  </si>
  <si>
    <t>4845697-AB MAURI FOOD SA</t>
  </si>
  <si>
    <t>4847494-VERTEDEROS DE RESIDUOS SA</t>
  </si>
  <si>
    <t>4849923-SAINSEL SISTEMAS NAVALES SAU SME</t>
  </si>
  <si>
    <t>4850197-SSL HEALTHCARE MANUFACTURING S.A.</t>
  </si>
  <si>
    <t>4851149-VF JEANSWEAR ESPA#A S.L.</t>
  </si>
  <si>
    <t>4851779-VOLKSWAGEN GROUP ESPA#A DISTRIBUCION SA</t>
  </si>
  <si>
    <t>4853811-INGENIERIA ESPECIALIZADA OBRA CIVIL E INDUSTRIAL S.A.</t>
  </si>
  <si>
    <t>4854574-NEDGIA CEGAS S.A</t>
  </si>
  <si>
    <t>4855448-CIE AUTOMOTIVE S.A.</t>
  </si>
  <si>
    <t>4855739-MAYORISTA DE VIAJES SA</t>
  </si>
  <si>
    <t>4856519-LA LUZ S.A. TERMINAL DE CONTENEDORES</t>
  </si>
  <si>
    <t>4857897-UBLADESA S.A.</t>
  </si>
  <si>
    <t>4858275-NEDGIA GALICIA SA</t>
  </si>
  <si>
    <t>4861170-APPLUS NORCONTROL SLU</t>
  </si>
  <si>
    <t>4862649-PROINTEC SA</t>
  </si>
  <si>
    <t>4863072-ADECCO T T S.A. EMPRESA DE TRABAJO TEMPORAL</t>
  </si>
  <si>
    <t>4864160-ESPACIO CIRESA S.L</t>
  </si>
  <si>
    <t>4869568-FERROSER INFRAESTRUCTURAS SA</t>
  </si>
  <si>
    <t>4869773-GRUPO EL ARBOL DISTRIBUCION Y SUPERMERCADOS SA</t>
  </si>
  <si>
    <t>4870017-OFICINA TECNICA DE ESTUDIOS Y CONTROL DE OBRAS SA</t>
  </si>
  <si>
    <t>4870720-ASIENTOS DEL NORTE S.L.</t>
  </si>
  <si>
    <t>4871180-INMOBILIARIA ACEK S.L.</t>
  </si>
  <si>
    <t>4871442-ABBOTT MEDICAL ESPA#A S.A.</t>
  </si>
  <si>
    <t>4872175-EUROVIA MANAGEMENT ESPA#A S.L.</t>
  </si>
  <si>
    <t>4878301-FREYSSINET SA</t>
  </si>
  <si>
    <t>4879031-APPLUS SERVICIOS TECNOLOGICOS S.L.</t>
  </si>
  <si>
    <t>4879214-DS SMITH SPAIN SA</t>
  </si>
  <si>
    <t>4885784-ZONA FRANCA ALARI SEPAUTO S.A.</t>
  </si>
  <si>
    <t>4890404-MONTAJES INDUSTRIALES CARVAJAL S.A.</t>
  </si>
  <si>
    <t>4892270-PLANETA CORPORACION SL</t>
  </si>
  <si>
    <t>4896322-ASON INMOBILIARIA DE ARRIENDOS S.L.</t>
  </si>
  <si>
    <t>4898757-TRANSFORMADORA DE ETILENO AIE</t>
  </si>
  <si>
    <t>4899074-SCANIA HISPANIA S.A.</t>
  </si>
  <si>
    <t>4900372-ARBORA AUSONIA S.L.</t>
  </si>
  <si>
    <t>4905236-ARCO MEDITERRANEO INVERSIONES S.L.</t>
  </si>
  <si>
    <t>4907274-MAJOREL SP SOLUTIONS S.A.U.</t>
  </si>
  <si>
    <t>4908593-EMURTEL S.A.</t>
  </si>
  <si>
    <t>4909008-CONSERVACION DE APARATOS ELEVADORES EXPRESS S.L.</t>
  </si>
  <si>
    <t>4913467-DESARROLLOS ECOLOGICOS E INDUSTRIALES SA</t>
  </si>
  <si>
    <t>4914936-HIDROCANTABRICO DISTRIBUCION ELECTRICA SA</t>
  </si>
  <si>
    <t>4915009-COMPA#IA NAVARRA DE AUTOBUSES S.A. C.O.N.D.A. S.A.</t>
  </si>
  <si>
    <t>4927063-ECOLAIRE ESPA#A SA</t>
  </si>
  <si>
    <t>4930176-DS SMITH PACKAGING LUCENA S.L.</t>
  </si>
  <si>
    <t>4931554-AUTOPISTES DE CATALUNYA CONCESSIONARIA DE LA GENERALITAT</t>
  </si>
  <si>
    <t>4934011-GLOBALIA ACTIVOS INMOBILIARIOS S.A. UNIPERSONAL</t>
  </si>
  <si>
    <t>4995251-MISSION FOODS IBERIA S.A.U.</t>
  </si>
  <si>
    <t>4995585-NISSAN IBERIA S.A.</t>
  </si>
  <si>
    <t>4995924-FERROVIAL SERVICIOS SA BEGAR SA UTE O BARCO LEY 18-1982</t>
  </si>
  <si>
    <t>4997564-TELEMANTENIMIENTO DE ALTA TENSION S.L</t>
  </si>
  <si>
    <t>4999797-BEFESA ALUMINIO S.L.</t>
  </si>
  <si>
    <t>5004597-ICONUS S.L.</t>
  </si>
  <si>
    <t>5005215-IBERDROLA INGENIERIA Y CONSTRUCCION S.A. UNIPERSONAL</t>
  </si>
  <si>
    <t>5009503-AGUAS DE TELDE GESTION INTEGRAL DEL SERVICIO S.A.</t>
  </si>
  <si>
    <t>5021154-PUIG S.L.</t>
  </si>
  <si>
    <t>5029833-DISTRIBUCION MOVIL 21 S.L.U.</t>
  </si>
  <si>
    <t>5029929-CEMENTOS ESFERA S.A.</t>
  </si>
  <si>
    <t>5033827-DEA PLANETA S.L.</t>
  </si>
  <si>
    <t>5063265-NTC EUROPE S.A.</t>
  </si>
  <si>
    <t>5063375-JJH CAPITAL &amp; ASSET MANAGEMENT SL</t>
  </si>
  <si>
    <t>5075266-IBERPISTAS SA</t>
  </si>
  <si>
    <t>5082506-UTE PAJARES LOTE2 U.T.E.</t>
  </si>
  <si>
    <t>5090626-NORTEGAS ENERGIA DISTRIBUCION SA</t>
  </si>
  <si>
    <t>5090996-PROMOCIONES VALLEBRAMEN S.L. UNIPERSONAL</t>
  </si>
  <si>
    <t>5095766-DS SMITH PACKAGING GALICIA S.A.</t>
  </si>
  <si>
    <t>5099853-GALICIA VENTO S.L.</t>
  </si>
  <si>
    <t>5116574-ENERGYA VM GESTION DE ENERGIA SL</t>
  </si>
  <si>
    <t>5123120-ENERFIN SOCIEDAD DE ENERGIA S.L</t>
  </si>
  <si>
    <t>5126753-LGAI TECHNOLOGICAL CENTER S.A</t>
  </si>
  <si>
    <t>5128631-MAN FINANCIAL SERVICES ESPA#A S.L. S UNIPERSONAL</t>
  </si>
  <si>
    <t>5132268-FAURECIA INTERIOR SYSTEMS ESPA#A SL</t>
  </si>
  <si>
    <t>5133215-VUELING AIRLINES S.A.</t>
  </si>
  <si>
    <t>5133484-EXPAL SYSTEMS SA</t>
  </si>
  <si>
    <t>5144199-SANTA BARBARA SISTEMAS S.A.</t>
  </si>
  <si>
    <t>5145341-METALINOX BILBAO S.A.U</t>
  </si>
  <si>
    <t>5149316-MECANIZACIONES Y FABRICACIONES S.A.</t>
  </si>
  <si>
    <t>5149357-NORTE FORESTAL SA</t>
  </si>
  <si>
    <t>5152115-ANDALUZA DE GASES S.A.</t>
  </si>
  <si>
    <t>5153552-ELECTRONIC TRAFIC SA</t>
  </si>
  <si>
    <t>5159203-EMPRESA NACIONAL DE RESIDUOS RADIACTIVOS SA SME MP</t>
  </si>
  <si>
    <t>5170626-COMERCIAL LOSAN S.L.U</t>
  </si>
  <si>
    <t>5181600-SCHAEFFLER IBERIA S.L.</t>
  </si>
  <si>
    <t>5185598-DIAGEO ESPA#A S.A.</t>
  </si>
  <si>
    <t>5191094-NISSAN LEASING S.A. ESTABLECIMIENTO FINANCIERO DECREDITO</t>
  </si>
  <si>
    <t>5192149-IFF BENICARLO S.L.</t>
  </si>
  <si>
    <t>5197451-PERNOD RICARD ESPA#A SA</t>
  </si>
  <si>
    <t>5197524-CARBURO DEL CINCA SA</t>
  </si>
  <si>
    <t>5204214-HISPASAT SA</t>
  </si>
  <si>
    <t>5206391-NISSAN FINANCIACION S.A. ESTABLECIMIENTO FINANCIERO DE CREDITO</t>
  </si>
  <si>
    <t>5211020-VIEWNEXT S.A.</t>
  </si>
  <si>
    <t>5235998-ASIENTOS DE CASTILLA LEON S.L.</t>
  </si>
  <si>
    <t>5243763-SEVILLANA DE CABLE SA</t>
  </si>
  <si>
    <t>5244252-NEDGIA CASTILLA LA MANCHA SA</t>
  </si>
  <si>
    <t>5244280-NEDGIA CASTILLA Y LEON S.A</t>
  </si>
  <si>
    <t>5271051-ACCIONA PRODUCCIONES Y DISE#O SAU</t>
  </si>
  <si>
    <t>5271704-ADEO HOLDING IBERIA S.A</t>
  </si>
  <si>
    <t>5271932-CELULOSAS DE ASTURIAS S.A.</t>
  </si>
  <si>
    <t>5279164-INTERURBANO DE PRENSA S.A.</t>
  </si>
  <si>
    <t>5279648-STORCK IBERICA S.L.</t>
  </si>
  <si>
    <t>5310573-THYSSENKRUPP NORTE S.A.</t>
  </si>
  <si>
    <t>5320386-MONSANTO AGRICULTURA ESPA#A S.L.</t>
  </si>
  <si>
    <t>5334024-THALES ALENIA SPACE ESPA#A S.A.</t>
  </si>
  <si>
    <t>5334314-BUNGE IBERICA S.A.U.</t>
  </si>
  <si>
    <t>5335359-JACOBS DOUWE EGBERTS ES S.L.U.</t>
  </si>
  <si>
    <t>5340850-ALSTOM ESPA#A IB S.L.</t>
  </si>
  <si>
    <t>5351783-BUNZL DISTRIBUTION SPAIN S.A.</t>
  </si>
  <si>
    <t>5356957-SOCIEDAD EUROPEA DE UNIDADES MOVILES SL</t>
  </si>
  <si>
    <t>5365406-PRINCIPE PIO GESTION SA</t>
  </si>
  <si>
    <t>5368800-EDP ENERGIA SA</t>
  </si>
  <si>
    <t>5377611-EYM INSTALACIONES S.A.</t>
  </si>
  <si>
    <t>5384187-FAURECIA AUTOMOTIVE ESPA#A SA</t>
  </si>
  <si>
    <t>5436194-REPSOL DIRECTO SA</t>
  </si>
  <si>
    <t>5462436-SEPI DESARROLLO EMPRESARIAL SA SME</t>
  </si>
  <si>
    <t>5465462-AGUAS DE ALCAZAR EMPRESA MIXTA S.A.</t>
  </si>
  <si>
    <t>5488332-INDUSTRIAS DEL CUARZO S.A.</t>
  </si>
  <si>
    <t>5522443-AGUAS Y SANEAMIENTO DE LA COSTA BRAVA S.A.</t>
  </si>
  <si>
    <t>5582975-CELULOSA ARAUCO Y CONSTITUCION S.A.</t>
  </si>
  <si>
    <t>5629107-ATLANTIC COPPER SL</t>
  </si>
  <si>
    <t>5631927-FICOSA INTERNATIONAL SA</t>
  </si>
  <si>
    <t>5645667-SONAE ARAUCO ESPA#A-SOLUCIONES DE MADERA S.L.</t>
  </si>
  <si>
    <t>5659579-GRUPO ANTOLIN INGENIERIA SA</t>
  </si>
  <si>
    <t>5675556-WORTEN ESPA#A DISTRIBUCION S.L.UNIPERSONAL</t>
  </si>
  <si>
    <t>5678691-EOLICAS DE AGAETE SL</t>
  </si>
  <si>
    <t>5681516-BEFESA ZINC OXIDO SOCIEDAD ANONIMA</t>
  </si>
  <si>
    <t>5687004-ABB ELECTRIFICATION SOLUTIONS S.L.</t>
  </si>
  <si>
    <t>5690581-SUEZ RR IWS IBERICA S.L.U.</t>
  </si>
  <si>
    <t>5692450-NUEVA GENERADORA DEL SUR S.A.</t>
  </si>
  <si>
    <t>5693945-PARQUE EOLICO FINCA DE MOGAN SA</t>
  </si>
  <si>
    <t>5743126-MEDGAZ S.A</t>
  </si>
  <si>
    <t>5768874-CELLNEX TELECOM SA</t>
  </si>
  <si>
    <t>5789342-TELEFONICA MOVILES S.A.</t>
  </si>
  <si>
    <t>5791759-MEDITERRANEA DE CAMIONES S.L.</t>
  </si>
  <si>
    <t>5809916-EDP RENOVABLES ESPA#A SL</t>
  </si>
  <si>
    <t>5810098-MULTISERVICIOS AEROPORTUARIOS SA</t>
  </si>
  <si>
    <t>5812081-HISPASAT CANARIAS S.L.</t>
  </si>
  <si>
    <t>5812714-LOGESTA GESTION DE TRANSPORTE S.A.</t>
  </si>
  <si>
    <t>5831362-JJ SURGICAL VISION SPAIN S.L.</t>
  </si>
  <si>
    <t>5836963-REDEXIS GAS MURCIA SA.</t>
  </si>
  <si>
    <t>5840849-SACYR CONSERVACION SA</t>
  </si>
  <si>
    <t>5842428-SUEZ SPAIN SL</t>
  </si>
  <si>
    <t>5846017-AUXILIAR LOGISTICA AEROPORTUARIA SA</t>
  </si>
  <si>
    <t>5851681-GENERAL TECNICA INDUSTRIAL SL</t>
  </si>
  <si>
    <t>5852344-IBERDROLA MEXICO SA DE CV</t>
  </si>
  <si>
    <t>5868722-SERTEGO SERVICIOS MEDIOAMBIENTALES S.L.</t>
  </si>
  <si>
    <t>5874251-EDP ENERGIAS DE PORTUGAL S.A.</t>
  </si>
  <si>
    <t>5874594-FCA MOTOR VILLAGE SPAIN S.L.</t>
  </si>
  <si>
    <t>5881305-COMAU SERVICES SYSTEMS S.L.</t>
  </si>
  <si>
    <t>5884402-ACCORHOTELS&amp;COMMUNITY SERVICES SPAIN S.LU.</t>
  </si>
  <si>
    <t>5886441-GESTION DE PUNTOS DE VENTA GESPEVESA S.A.</t>
  </si>
  <si>
    <t>5888602-BMW MADRID S.L.</t>
  </si>
  <si>
    <t>5890217-ABF IBERIA HOLDING SLU</t>
  </si>
  <si>
    <t>5893707-NEDGIA CATALUNYA SA</t>
  </si>
  <si>
    <t>5897683-BOUYGUES IMMOBILIER</t>
  </si>
  <si>
    <t>5903043-INITEC PLANTAS INDUSTRIALES SA</t>
  </si>
  <si>
    <t>5904935-PRIMARK TIENDAS S.L.U.</t>
  </si>
  <si>
    <t>5936352-SFERA JOVEN SA</t>
  </si>
  <si>
    <t>5938916-GLENCORE EUROPE AG</t>
  </si>
  <si>
    <t>5945270-WORLD DUTY FREE GROUP SAU</t>
  </si>
  <si>
    <t>5952907-GAS NATURAL TRANSPORTE SDG S.L.</t>
  </si>
  <si>
    <t>5955970-TELEFONICA MOVILES COLOMBIA S.A.</t>
  </si>
  <si>
    <t>5957122-GRI TOWERS GALICIA SL</t>
  </si>
  <si>
    <t>5976988-ENERGIAS EOLICAS DE CUENCA S.A.</t>
  </si>
  <si>
    <t>11630204-BABCOCK MISSION CRITICAL SERVICES INTERNATIONAL SA.</t>
  </si>
  <si>
    <t>11711914-U T E HOSPITAL DE MELILLA</t>
  </si>
  <si>
    <t>12670295-NOBRE ALIMENTACAO LDA</t>
  </si>
  <si>
    <t>17612984-REDEXIS GAS SERVICIOS S.L.U.</t>
  </si>
  <si>
    <t>19817688-UTE FCC CARPETANIA</t>
  </si>
  <si>
    <t>26140-GRIFOLS MOVACO S.A.</t>
  </si>
  <si>
    <t>4808217-CRISNOVA VIDRIO SA</t>
  </si>
  <si>
    <t>4847951-HEINEKEN ESPA#A S.A.</t>
  </si>
  <si>
    <t>5965939-AIALA VIDRIO S.A.</t>
  </si>
  <si>
    <t>5977611-GRIFOLS INTERNATIONAL S.A.</t>
  </si>
  <si>
    <t>24421925-ASR WIND S.L</t>
  </si>
  <si>
    <t>24422769-SONNEDIX ESPA#A FINANCE 3 S.L.U.</t>
  </si>
  <si>
    <t>24472075-UNIVERSITY OF IOWA ENERGY COLLABORATIVE LLC</t>
  </si>
  <si>
    <t>24490483-FINANCIERA MONTES DE MARIA SL</t>
  </si>
  <si>
    <t>10799653-PROFUNDIZA INVESTMENT SICAV SA.</t>
  </si>
  <si>
    <t>11796248-PICTET ASSET MANAGEMENT SA GIVE UP UBS</t>
  </si>
  <si>
    <t>12434686-BANK OF AMERICA CORPORATION</t>
  </si>
  <si>
    <t>12979199-BTG PACTUAL GLOBAL AM LIMITED GIVE UP UBS AG</t>
  </si>
  <si>
    <t>12980683-LIBERBANK SA</t>
  </si>
  <si>
    <t>13070592-SANTANDER BOLSA INFLACION 1 PPSI GARANTIZADO</t>
  </si>
  <si>
    <t>18799538-UBS GROUP FUNDING JERSEY LIMITED</t>
  </si>
  <si>
    <t>19318224-BROAD REACH INVESTMENT MANAGEMENT LLP GIVE UP UBS</t>
  </si>
  <si>
    <t>20012904-PELHAM CAPITAL LTD</t>
  </si>
  <si>
    <t>20125164-HSBC BANK PLC</t>
  </si>
  <si>
    <t>23796874-COMMERZBANK AKTIENGESELLSCHAFT SUCURSAL EN ESPA#A</t>
  </si>
  <si>
    <t>23969081-CITIBANK DEL PERU S.A.</t>
  </si>
  <si>
    <t>24307654-LMR PARTNERS LLP GIVE UP UBS AG</t>
  </si>
  <si>
    <t>24488773-G-20 ADVISORS AG GIVE UP STANDARD</t>
  </si>
  <si>
    <t>24489891-GLOBAL BANK CORPORATION</t>
  </si>
  <si>
    <t>26263-</t>
  </si>
  <si>
    <t>27019-BNP PARIBAS SA SUCURSAL EN ESPA#A</t>
  </si>
  <si>
    <t>4841676-THE STANDARD BANK OF SOUTH AFRICA LIMITED</t>
  </si>
  <si>
    <t>5246649-STATE STREET BANK AND TRUST COMPANY</t>
  </si>
  <si>
    <t>11048083-SANTANDER UNIVERSIDADES PENSIONES F.P.</t>
  </si>
  <si>
    <t>13071468-MI PLAN SANTANDER MODERADO PPSI</t>
  </si>
  <si>
    <t>19353465-BLACK RIVER ASSET MANAGEMENT LLP</t>
  </si>
  <si>
    <t>19656651-SANTANDER SOSTENIBLE 2 CLASE A</t>
  </si>
  <si>
    <t>19710837-UNIRAK KONSERVATIV</t>
  </si>
  <si>
    <t>19866152-DEVIF FONDS NR 527 SEGMENT 5527</t>
  </si>
  <si>
    <t>24490258-PATRIA INFRASTRUCTURE FUND IV L.P.</t>
  </si>
  <si>
    <t>24490531-FRGE 2 S.A R.L.</t>
  </si>
  <si>
    <t>24490535-FT CIMA SPAIN TELECOM</t>
  </si>
  <si>
    <t>5025032-SANTANDER AHORRO 26 FP</t>
  </si>
  <si>
    <t>5100764-MUTUA UNIVERSAL MUGENAT FONDO DE PENSIONES</t>
  </si>
  <si>
    <t>5324750-INVERSIONES ELIZONDO S.A. SICAV</t>
  </si>
  <si>
    <t>5343271-SANTANDER AHORRO 18 FP</t>
  </si>
  <si>
    <t>5743285-SANTANDER AHORRO 23 FP</t>
  </si>
  <si>
    <t>5792154-AMIGOS MEDICOS DE MADRID FP</t>
  </si>
  <si>
    <t>11838210-CARNIVAL PLC</t>
  </si>
  <si>
    <t>12810327-FIAT CHRYSLER FINANCE EUROPE SENC</t>
  </si>
  <si>
    <t>12906292-TERMINAL INVESTMENT LIMITED SARL</t>
  </si>
  <si>
    <t>13457854-NEXANS FRANCE SAS</t>
  </si>
  <si>
    <t>18344236-VOESTALPINE AG</t>
  </si>
  <si>
    <t>18683453-HAPAG LLOYD AG</t>
  </si>
  <si>
    <t>19624748-KUWAIT PETROLEUM CORPORATION</t>
  </si>
  <si>
    <t>19655326-DISTRIBUTION LEADER PRICE SNC</t>
  </si>
  <si>
    <t>19655902-SEDIFRAIS</t>
  </si>
  <si>
    <t>20046254-CROWN PACKAGING EUROPEAN DIVISION GMBH</t>
  </si>
  <si>
    <t>23821202-SHAMAL HOLDING LLC</t>
  </si>
  <si>
    <t>24423307-SYNGENTA S.A.</t>
  </si>
  <si>
    <t>24472031-ACORN HOLDINGS B.V.</t>
  </si>
  <si>
    <t>24487917-CNH INDUSTRIAL NV</t>
  </si>
  <si>
    <t>24488685-SIEMENS S.P.A</t>
  </si>
  <si>
    <t>24488757-PHILIP MORRIS BENELUX BVBA</t>
  </si>
  <si>
    <t>24489647-TABAQUEIRA EMPRESA INDUSTRIAL DE TABACOS SA</t>
  </si>
  <si>
    <t>24472182-EINSTEIN MEZZCO SARL</t>
  </si>
  <si>
    <t>24490352-TREPTOWERS GMBH</t>
  </si>
  <si>
    <t>24490519-FS DE ENERGY GMBH</t>
  </si>
  <si>
    <t>10272504-TELECOM ARGENTINA S.A.</t>
  </si>
  <si>
    <t>10695899-GLENCORE AGRICULTURE B.V.</t>
  </si>
  <si>
    <t>11202950-ANGLO AMERICAN CAPITAL PLC</t>
  </si>
  <si>
    <t>11465252-HEATHROW AIRPORT LIMITED</t>
  </si>
  <si>
    <t>12189084-SHELL TREASURY CENTRE LIMITED</t>
  </si>
  <si>
    <t>12373841-DANONE CORPORATE FINANCE SERVICES SAS</t>
  </si>
  <si>
    <t>12497451-MERCK FINANCIAL SERVICES GMBH</t>
  </si>
  <si>
    <t>12906065-SOCIETE AIR FRANCE SA</t>
  </si>
  <si>
    <t>12943953-TRENITALIA S.P.A.</t>
  </si>
  <si>
    <t>13221390-MUBADALA TREASURY HOLDING COMPANY LLC</t>
  </si>
  <si>
    <t>18138579-MSC CRUISES SA</t>
  </si>
  <si>
    <t>18197058-UNILEVER FINANCE INTERNATIONAL AG</t>
  </si>
  <si>
    <t>18614183-TOTAL CAPITAL SA</t>
  </si>
  <si>
    <t>19354095-TRW INTERNATIONAL HOLDINGS B.V</t>
  </si>
  <si>
    <t>19654471-GRUPA LOTOS SA</t>
  </si>
  <si>
    <t>19738565-QUARZO CQS SRL</t>
  </si>
  <si>
    <t>19816119-INFORMA GROUP HOLDINGS LIMITED</t>
  </si>
  <si>
    <t>19868144-BELMONT GREEN FUNDING 5 LIMITED</t>
  </si>
  <si>
    <t>19894023-SJP PARTNER LOANS NO. 1 LIMITED</t>
  </si>
  <si>
    <t>24305997-INDESIT COMPANY INTERNATIONAL BUSINESS SA</t>
  </si>
  <si>
    <t>24385166-BELMONT GREEN FUNDING 4 LIMITED</t>
  </si>
  <si>
    <t>24448428-SOLVTRANS MANAGEMENT AS</t>
  </si>
  <si>
    <t>24448965-ALC 7 LUX S.A.R.L</t>
  </si>
  <si>
    <t>24487789-ISS AS</t>
  </si>
  <si>
    <t>24489166-CADENT FINANCE PLC</t>
  </si>
  <si>
    <t>5361209-PSA INTERNATIONAL S.A.</t>
  </si>
  <si>
    <t>5868444-AUTOSTRADE PER L ITALIA SPA</t>
  </si>
  <si>
    <t>24471531-CHANGFANG WIND POWER CO LTD</t>
  </si>
  <si>
    <t>24490392-PD PORTS ACQUISITIONS UK LIMITED</t>
  </si>
  <si>
    <t>24490435-GIGACLEAR LIMITED</t>
  </si>
  <si>
    <t>24490479-SUMMER BIDCO LTD</t>
  </si>
  <si>
    <t>18579141-BANCO BTG PACTUAL S.A.</t>
  </si>
  <si>
    <t>19843768-UBS AG P7</t>
  </si>
  <si>
    <t>5308919-NATIONAL BANK OF EGYPT</t>
  </si>
  <si>
    <t>19894081-AVIVA LIFE AND PENSIONS UK LTD RE A102BL</t>
  </si>
  <si>
    <t>20046395-AVIVA A1022J</t>
  </si>
  <si>
    <t>24488380-AVIVA E034XE</t>
  </si>
  <si>
    <t>24489764-NORDIC RENEWABLE POWER AB</t>
  </si>
  <si>
    <t>12632743-VERIZON COMMUNICATIONS INC</t>
  </si>
  <si>
    <t>18475066-SABINE PASS LIQUEFACTION LLC</t>
  </si>
  <si>
    <t>18799425-LORPIE SHIPPING LTD</t>
  </si>
  <si>
    <t>18801311-CROWN AMERICAS LLC</t>
  </si>
  <si>
    <t>18877201-FIRST OMEGA SHIPPING INC</t>
  </si>
  <si>
    <t>19123287-MONDELEZ INTERNATIONAL HOLDINGS NETHERLANDS BV</t>
  </si>
  <si>
    <t>19843145-TUI CRUISES GMBH</t>
  </si>
  <si>
    <t>19923443-ALPHABET INC</t>
  </si>
  <si>
    <t>24490500-GREAT GRANDMA BEAR LLC</t>
  </si>
  <si>
    <t>24489460-SALAVERRY TERMINAL INTERNACIONAL S.A.</t>
  </si>
  <si>
    <t>23968451-PIMCO STICHTING BEDRIJFSTAKPENSIOENFONDS VOOR VLEES VLEESWAREN GEMAKSV</t>
  </si>
  <si>
    <t>24488775-BLACKSTONE ENERGY PARTNERS III ONTARIO LP</t>
  </si>
  <si>
    <t>24488777-BLACKSTONE ENERGY PARTNERS III LP</t>
  </si>
  <si>
    <t>24490510-CERBERUS LEVERED LOAN OPPORTUNITIES FUND IV LP</t>
  </si>
  <si>
    <t>24490363-CHINA NATIONAL TIRE AND RUBBER CO.</t>
  </si>
  <si>
    <t>24488356-INDUSTRIAL AND COMMERCIAL BANK OF CHINA LTD SYDNEY</t>
  </si>
  <si>
    <t>5309381-BANCO SAFRA S.A.</t>
  </si>
  <si>
    <t>11951674-SINOPEC CENTURY BRIGHT CAPITAL INVESTMENT HK LIMITED</t>
  </si>
  <si>
    <t>3384030-********************************************************************************</t>
  </si>
  <si>
    <t>3288623-********************************************************************************</t>
  </si>
  <si>
    <t>1184525-********************************************************************************</t>
  </si>
  <si>
    <t>3730-GR CONCES DEL OESTE SAITUZAINGO</t>
  </si>
  <si>
    <t>5319-L'OREAL ARGENTINA SA, BUENOS AIRES</t>
  </si>
  <si>
    <t>6140-NESTLE WATERS ARGENTINA SA</t>
  </si>
  <si>
    <t>66566-INTERNATIONAL FLAVORS AND FRANGRANCES SRL</t>
  </si>
  <si>
    <t>81682-COMERC DE MEDIOS DEL INTERIOR</t>
  </si>
  <si>
    <t>8229-SYNGENTA AGRO S.A.</t>
  </si>
  <si>
    <t>9888-PCFG ADVISORY S.A., ESCOBAR</t>
  </si>
  <si>
    <t>43056-TARJETA NARANJA S.A.</t>
  </si>
  <si>
    <t>54622-WELLS FARGO BANK NA</t>
  </si>
  <si>
    <t>17400857-YPF BRASIL COMERCIO DE DERIVADOS DE PETR</t>
  </si>
  <si>
    <t>2163008-USINA ALTA MOGIANA S/A ACUCAR E ALCOOL</t>
  </si>
  <si>
    <t>23327326-ZTE DO BRASIL INDUSTRIA, COMERCIO, SERVI</t>
  </si>
  <si>
    <t>23838047-ENEL GREEN POWER BRASIL PARTICIPACOES LT</t>
  </si>
  <si>
    <t>23849187-RIO VERDE ENERGIA S/A</t>
  </si>
  <si>
    <t>23902182-VOTORANTIM CIMENTOS SA</t>
  </si>
  <si>
    <t>25129726-CONCESSIONARIA DAS RODOVIAS AYRTON SENNA</t>
  </si>
  <si>
    <t>2772241-HELBOR EMPREENDIMENTOS S.A.</t>
  </si>
  <si>
    <t>322080-IOCHPE MAXION S/A</t>
  </si>
  <si>
    <t>40539692-IPES INDUSTRIA DE PRODUTOS E EQUIPAMENTO</t>
  </si>
  <si>
    <t>44702343-CS BRASIL TRANSPORTES DE PASSAGEIROS E S</t>
  </si>
  <si>
    <t>57726766-METALIMPEX DO NORDESTE S/A</t>
  </si>
  <si>
    <t>58538182-DECOLAR COM LTDA</t>
  </si>
  <si>
    <t>58585033-CONCESSIONARIA PONTE RIO NITEROI S.A -EC</t>
  </si>
  <si>
    <t>754230-NEXA RECURSOS MINERAIS S.A.</t>
  </si>
  <si>
    <t>78595551-CS BRASIL FROTAS LTDA</t>
  </si>
  <si>
    <t>79344154-ESCO SUPPLY CARAJAS COMERCIO E IND PECAS</t>
  </si>
  <si>
    <t>8069012-FCA POWERTRAIN BRASIL INDUSTRIA E COMERC</t>
  </si>
  <si>
    <t>84088246-COFCO INTERNATIONAL GRAINS LTDA</t>
  </si>
  <si>
    <t>85798036-CELEO SAO JOAO DO PIAUI FV I S.A.</t>
  </si>
  <si>
    <t>85809214-CELEO SAO JOAO DO PIAUI FV III S.A.</t>
  </si>
  <si>
    <t>8886037-RUMO S.A</t>
  </si>
  <si>
    <t>8947387-CCR S.A.</t>
  </si>
  <si>
    <t>900004580-SEM NOME</t>
  </si>
  <si>
    <t>94372501-AEROPORTOS DO NORDESTE DO BRASIL SA</t>
  </si>
  <si>
    <t>95431713-FEMCO BRASIL PARTICIPACOES LTDA.</t>
  </si>
  <si>
    <t>9033270-LAVRONORTE MAQUINAS LTDA</t>
  </si>
  <si>
    <t>56748559-COMPLEXO MORRINHOS ENERGIAS RENOVAVEIS S</t>
  </si>
  <si>
    <t>57599679-CHAPADA DO PIAUI II HOLDING SA</t>
  </si>
  <si>
    <t>76892144-SIGMA ENERGIA S/A</t>
  </si>
  <si>
    <t>71057925-BNP PARIBAS</t>
  </si>
  <si>
    <t>102883-ALGONQUIN POWER AND UTILITIES CORP</t>
  </si>
  <si>
    <t>105434-RPA - RPM INTERNATIONAL INC.</t>
  </si>
  <si>
    <t>77918-SEALED AIR CORP UNITED STATES</t>
  </si>
  <si>
    <t>79108-AMAZON.COM INC.</t>
  </si>
  <si>
    <t>99629-CORTEVA INC</t>
  </si>
  <si>
    <t>104771-SKBERGE PERU RETAIL S.A.C.</t>
  </si>
  <si>
    <t>94311-PALMAS DEL SHANUSI S.A.</t>
  </si>
  <si>
    <t>96963-COLEGIOS PERUANOS S.A.C</t>
  </si>
  <si>
    <t>17730-BANCO DE CREDITO DEL PERU</t>
  </si>
  <si>
    <t>22126-JP MORGAN SECURITIES LLC</t>
  </si>
  <si>
    <t>23240-MANUFACTURERS AND TRADERS TRUST CO USA</t>
  </si>
  <si>
    <t>82819-LA POSITIVA VIDA SEGUROS Y REASEGUROS S.A.</t>
  </si>
  <si>
    <t>82820-MAPFRE PERU VIDA COMPA?IA DE SEGUROS Y REASEGUROS</t>
  </si>
  <si>
    <t>23637-NEW YORK LIFE INSURANCE CO</t>
  </si>
  <si>
    <t>999958771-MARTIN RETAIL GROUP LIMITED, GR</t>
  </si>
  <si>
    <t>999971054-LEGAL &amp; GENERAL ASSURANCE SOCIETY, GR</t>
  </si>
  <si>
    <t>999971055-INSIGHT LDI ACTIVE 56 FUND SA185, GR</t>
  </si>
  <si>
    <t>999971052-F&amp;C LJ40, GR</t>
  </si>
  <si>
    <t>1008-WESTPAC BANKING CORPORATION</t>
  </si>
  <si>
    <t>999965744-NOMURA FINANCIAL PRODUCTS &amp; SERVICES, INC, GR</t>
  </si>
  <si>
    <t>999970827-PROJECT BLUECROW, GR</t>
  </si>
  <si>
    <t>999971050-INSIGHT LDI ACTIVE 48 FUND SA168, GR</t>
  </si>
  <si>
    <t>999971053-INSIGHT FUND FSG00492, GR</t>
  </si>
  <si>
    <t>11427800-EMPRESAS CMPC SA</t>
  </si>
  <si>
    <t>19033729-PETROLEOS DEL PERU PETROPERU S.A.</t>
  </si>
  <si>
    <t>19188619-POLSKIE GORNICTWO NAFTOWE I GAZOWNICTWO SA</t>
  </si>
  <si>
    <t>19284201-TAURON POLSKA ENERGIA SA</t>
  </si>
  <si>
    <t>19435498-PGE POLSKA GRUPA ENERGETYCZNA SA</t>
  </si>
  <si>
    <t>5271114-COMERCIAL GRUPO ANAYA SA</t>
  </si>
  <si>
    <t>110742863-ENERGIA MAYAKAN S DE RL DE CV</t>
  </si>
  <si>
    <t>113269409-GDF SUEZ MEXICO COMERCIALIZADORA S DE RL DE CV</t>
  </si>
  <si>
    <t>19765742-OPERADORA Y PROCESADORA DE PRODUCTOS DE PANIFICACION SA DE CV</t>
  </si>
  <si>
    <t>25737-EL PUERTO DE LIVERPOOL SA B DE CV</t>
  </si>
  <si>
    <t>60001342-PROLEC GE INTERNACIONAL S DE RL DE CV</t>
  </si>
  <si>
    <t>115424993-ING BELGIUM NV SA BRUSSELS GENEVA</t>
  </si>
  <si>
    <t>27273695-ROYAL BANK OF SCOTLAND</t>
  </si>
  <si>
    <t>109852624-BANCO ACTINVER SA POR CTA DEL FID 2585</t>
  </si>
  <si>
    <t>2590597-PROSEGUR ACTIVA CHILE SERVICIOS LIMITADA</t>
  </si>
  <si>
    <t>283640-EMBOTELLADORA ANDINA S.A.</t>
  </si>
  <si>
    <t>285628-EMPRESA DE SERVICIOS SANITARIOS DE LOS</t>
  </si>
  <si>
    <t>631529-EMPRESA PORTUARIA VALPARAISO</t>
  </si>
  <si>
    <t>3612163-BANCO BTG PACTUAL CHILE</t>
  </si>
  <si>
    <t>3976244-CREDITU ADMINIST DE MUTUOS HIPOTECARIOS</t>
  </si>
  <si>
    <t>705594-OPERACIONES INTEGRALES ISLA GRANDE SOCIE</t>
  </si>
  <si>
    <t>99999-SBNA</t>
  </si>
  <si>
    <t>30-[0.9;0.95)</t>
  </si>
  <si>
    <t>34-[1.5;1.75)</t>
  </si>
  <si>
    <t>12232155-ADELTE PORTS&amp;MARITIME SL</t>
  </si>
  <si>
    <t>12408928-KAYEMAR VILLANUEVA SL</t>
  </si>
  <si>
    <t>13634924-DEYMA LA MANCHA S.L.</t>
  </si>
  <si>
    <t>17327457-PROCESOS METALICOS VINICOLAS Y OLEICOLAS DE VILLAFRANCA S.L.L.</t>
  </si>
  <si>
    <t>18345937-SUMINISTROS SANTANA DOMINGUEZ SL</t>
  </si>
  <si>
    <t>19710825-DELAGRO S COOP</t>
  </si>
  <si>
    <t>23821515-SALVA INDUSTRIAL SLU</t>
  </si>
  <si>
    <t>4818892-EL GRAN CARDENAL S.A.</t>
  </si>
  <si>
    <t>4827785-COOP AGRICOLA DE REGANTES S.C.A.</t>
  </si>
  <si>
    <t>4831234-HARINERA VILAFRANQUINA S.A.</t>
  </si>
  <si>
    <t>4836427-AUTOCARES JULIAN DE CASTRO S.A.</t>
  </si>
  <si>
    <t>4837443-MARINOIL SERVICE S.A.</t>
  </si>
  <si>
    <t>4852531-GABRIEL AVILA S.L.</t>
  </si>
  <si>
    <t>4865297-TARIFA VARRILADO S.A.</t>
  </si>
  <si>
    <t>4870427-HIPUR SL</t>
  </si>
  <si>
    <t>4882072-EMCADI S.A.</t>
  </si>
  <si>
    <t>4902807-CONGELADOS DE NAVARRA S.A.U.</t>
  </si>
  <si>
    <t>4966413-AGRUPACION AGRICOLA PERICHAN S.L.</t>
  </si>
  <si>
    <t>4980968-HOTELES LOPEZ S.L.</t>
  </si>
  <si>
    <t>4984364-RED DE COMBUSTIBLES CANARIOS S.L.</t>
  </si>
  <si>
    <t>5001028-QUALINOX S.A.</t>
  </si>
  <si>
    <t>5056994-NAVAS AGUEDA S.L.</t>
  </si>
  <si>
    <t>5106424-ALFALFAS Y FORRAJES DE LEON SA</t>
  </si>
  <si>
    <t>5197347-BRUGUES S.A.</t>
  </si>
  <si>
    <t>5238271-HORTICULTORES EL TORCAL SDAD ANDALUZA</t>
  </si>
  <si>
    <t>5428870-SDAD COOP ANDALUZA AGRO-PECUARIA INDUSTRIAL</t>
  </si>
  <si>
    <t>5509255-PRODUCTORES DEL CAMPO S.COOP.AND.</t>
  </si>
  <si>
    <t>5623614-CANARGA SL</t>
  </si>
  <si>
    <t>5694913-EUROMECANICA CASTELLONENSE S.L.</t>
  </si>
  <si>
    <t>5713915-TALLERES METACA SL</t>
  </si>
  <si>
    <t>10695981-SC JOHNSON AND SON INC</t>
  </si>
  <si>
    <t>12235419-COLOMBIA TELECOMUNICACIONES SA ESP</t>
  </si>
  <si>
    <t>13040749-PRISA NOTICIAS SL</t>
  </si>
  <si>
    <t>18433259-VOLCAN COMPA#IA MINERA S.A.</t>
  </si>
  <si>
    <t>18474569-UTE SERTEGO Y EONA BIOMASA</t>
  </si>
  <si>
    <t>19712563-AHERLOW INVERSIONES SLU</t>
  </si>
  <si>
    <t>19789636-TOTAL TREASURY S.A</t>
  </si>
  <si>
    <t>19816567-SAMSUNG C&amp;T AMERICA INC</t>
  </si>
  <si>
    <t>20047008-RHI US LTD</t>
  </si>
  <si>
    <t>23968265-SUMITOMO METAL MINING CO LTD</t>
  </si>
  <si>
    <t>24275513-DELL BANK INTERNATIONAL DESIGNATED ACTIVITY COMPANY</t>
  </si>
  <si>
    <t>24470427-VARMOXZ SA DE CV</t>
  </si>
  <si>
    <t>24501629-ABAMA FASE IV SL.</t>
  </si>
  <si>
    <t>24502532-TECPETROL INTERNACIONAL S.L SUC. URUGUAY</t>
  </si>
  <si>
    <t>24941-SONY MUSIC ENTERTAINMENT ESPA#A S.L.U.</t>
  </si>
  <si>
    <t>27516-ENCLAVAMIENTOS Y SE#ALIZACION FERROVIARIA ENYSE SA</t>
  </si>
  <si>
    <t>28655-AUTOPISTAS AUMAR S.A.</t>
  </si>
  <si>
    <t>4883399-MOYANO TELSA SISTEMAS RADIANTES Y DE TELECOMUNICACIONES SA</t>
  </si>
  <si>
    <t>4996193-AUDECA S.L.</t>
  </si>
  <si>
    <t>5893993-SUMITOMO CORPORATION</t>
  </si>
  <si>
    <t>18286270-FAURECIA AUTOMOTIVE INDUSTRIE SAS</t>
  </si>
  <si>
    <t>4852212-SARAS ENERGIA S.A.</t>
  </si>
  <si>
    <t>5690695-ENERGIAS DE LA MANCHA ENERMAN S.A.</t>
  </si>
  <si>
    <t>5936633-CARGILL S.L.UNIPERSONAL</t>
  </si>
  <si>
    <t>5966111-CORTEFIEL COMMERCIAL S.A.</t>
  </si>
  <si>
    <t>19928083-LOGROSAN SOLAR INVERSIONES S.A.</t>
  </si>
  <si>
    <t>10222392-GOBIERNO DE CANTABRIA PENSIONES F.P.</t>
  </si>
  <si>
    <t>12088537-BANK OF IRELAND</t>
  </si>
  <si>
    <t>12811545-MADABASA INVERSIONES SICAV S.A.</t>
  </si>
  <si>
    <t>13010280-MI PROYECTO SANTANDER 2045 PENSIONES F.P.</t>
  </si>
  <si>
    <t>13174877-GLG PARTNERS LP GIVE UP MS INT</t>
  </si>
  <si>
    <t>18227050-SANTANDER ASOCIADOS RENTA VARIABLE MIXTA FONDO DE PENSIONES</t>
  </si>
  <si>
    <t>18434212-SANTANDER EUROCREDITO FI</t>
  </si>
  <si>
    <t>18878082-SANTANDER PB CARTERA FLEXIBLE 30 FI</t>
  </si>
  <si>
    <t>19006673-SANTANDER GENERACION 2 FI</t>
  </si>
  <si>
    <t>19034339-SANTANDER GENERACION 1 FI</t>
  </si>
  <si>
    <t>20066693-MORGAN STANLEY AND CO.INTERNATIONAL PLC. COMMODITIES</t>
  </si>
  <si>
    <t>24405331-BSMA LIMITED GIVE UP HSBC</t>
  </si>
  <si>
    <t>24421434-SANTANDER MULTI MANAGER OEIC SANTANDER ATLAS PORTFOLIO 7</t>
  </si>
  <si>
    <t>26683-COMMERZBANK AG</t>
  </si>
  <si>
    <t>4828678-PREVIFUTURO FONDO DE PENSIONES</t>
  </si>
  <si>
    <t>4841502-SANTANDER COLECTIVOS RENTA VARIABLE MIXTA 1 FP</t>
  </si>
  <si>
    <t>4841503-SANTANDER COLECTIVOS RENTA VARIABLE MIXTA 2 FP PENSIONES</t>
  </si>
  <si>
    <t>4849089-LUZERNER KANTONALBANK AG</t>
  </si>
  <si>
    <t>4849178-MUFG BANK LTD LONDON</t>
  </si>
  <si>
    <t>4868420-SANTANDER COLECTIVOS RENTA FIJA MIXTA 2 F.P.</t>
  </si>
  <si>
    <t>4873884-SANTANDER AHORRO 10 FP</t>
  </si>
  <si>
    <t>4881057-SANTANDER COLECTIVOS RENTA VARIABLE MIXTA 3 FONDO DE PENSIONES</t>
  </si>
  <si>
    <t>4900344-SANTANDER AHORRO 16 FP</t>
  </si>
  <si>
    <t>4912093-GRUPO CEPSA FONDO DE PENSIONES</t>
  </si>
  <si>
    <t>5032216-SANTANDER AHORRO 15 FP</t>
  </si>
  <si>
    <t>5032763-DEUTSCHE BANK S.P.A.</t>
  </si>
  <si>
    <t>5100761-SANTANDER AHORRO 5 FONDO DE PENSIONES</t>
  </si>
  <si>
    <t>5100765-SANTANDER AHORRO 28 FONDO DE PENSIONES</t>
  </si>
  <si>
    <t>5209060-SANTANDER AHORRO 7 FP</t>
  </si>
  <si>
    <t>5309262-BANK VONTOBEL AG</t>
  </si>
  <si>
    <t>5343272-SANTANDER AHORRO 19 FP</t>
  </si>
  <si>
    <t>5348686-BANK LEUMI LE-ISRAEL B.M.</t>
  </si>
  <si>
    <t>5357386-ESPOXIGAR INVERSIONES SICAV S.A.</t>
  </si>
  <si>
    <t>5731220-EMPLEADOS DE FERROCARRILS DE LA GENERALITAT VALENCIANA FONDO DE PENSIONES</t>
  </si>
  <si>
    <t>5761336-QUOTA INVERSIONES SIMCAV SA</t>
  </si>
  <si>
    <t>5798272-TXILUAGI SICAV S.A.</t>
  </si>
  <si>
    <t>5890147-SANTANDER AHORRO 30 FP</t>
  </si>
  <si>
    <t>5943491-GRUPO ASTRAZENECA CONSERVADOR PENSIONES FP</t>
  </si>
  <si>
    <t>9788691-DEKABANK DEUTSCHE GIROZENTRALE</t>
  </si>
  <si>
    <t>10032252-BK VARIABLE ASIA FONDO DE PENSIONES</t>
  </si>
  <si>
    <t>10180500-BANKINTER BONOS SOBERANOS LARGO PLAZO</t>
  </si>
  <si>
    <t>11378525-CAJA GRANADA VIDA COMPANIA DE SEGUROS Y REASEGUROS SA</t>
  </si>
  <si>
    <t>12944192-BLACKROCK ISIEACTTL ISIEACTTL</t>
  </si>
  <si>
    <t>13102049-BLACKROCK ISIEXFTTL ISIEXFTTL</t>
  </si>
  <si>
    <t>13413828-BLACKROCK INTERNATIONAL ISIBOXTTL</t>
  </si>
  <si>
    <t>17823182-VALLE ESCONDIDO INVERSIONES FINANCIERAS SICAV SA</t>
  </si>
  <si>
    <t>17925006-UNIRAK DU1002</t>
  </si>
  <si>
    <t>18393878-BLACKROCK ISGBGTTTL</t>
  </si>
  <si>
    <t>18433990-WINDVEST CAPITAL SICAV SA</t>
  </si>
  <si>
    <t>19006319-BELGRAVIA DELTA FI</t>
  </si>
  <si>
    <t>19713484-UNION LU2157 UNIRAK NACHHALTIG</t>
  </si>
  <si>
    <t>19789807-AMP CAPITAL INVESTORS</t>
  </si>
  <si>
    <t>24289435-MS AMLIN LLOYDS SYNDICATE 2001 AT LLOYDS</t>
  </si>
  <si>
    <t>24501259-AVIVA INV PASSIVE AI UK GILTS ALL STOCKS</t>
  </si>
  <si>
    <t>24501471-BLACKROCK ISIBTUTTL ISHARES TREASURY BOND 0-1YR UCITS ETF</t>
  </si>
  <si>
    <t>24502656-CIMA FINANCE DAC 2020-5</t>
  </si>
  <si>
    <t>5251936-BANKINTER ENTIDAD DE PREVISION SOCIAL VOLUNTARIA</t>
  </si>
  <si>
    <t>5330164-AFI GLOBAL FI</t>
  </si>
  <si>
    <t>5715939-KEVOS INVERSIONES SICAV SA</t>
  </si>
  <si>
    <t>5719091-FIDELIDADE COMPANHIA DE SEGUROS SA</t>
  </si>
  <si>
    <t>5806110-NESS DE INVERSIONES SICAV SA</t>
  </si>
  <si>
    <t>5838088-GSTAAD INVERSIONES S.I.M.C.A.V. SA</t>
  </si>
  <si>
    <t>5838410-INSALAZA SICAV SA</t>
  </si>
  <si>
    <t>5845183-VICOLO INVERSIONES SICAV S.A.</t>
  </si>
  <si>
    <t>5851044-BK VARIABLE INTERNACIONAL</t>
  </si>
  <si>
    <t>5851077-BK VARIABLE EUROPA FONDO DE PENSIONES</t>
  </si>
  <si>
    <t>5891060-CAIXABANK ASSET MANAGEMENT SGIIC SA</t>
  </si>
  <si>
    <t>5891403-BELGRAVIA EPSILON FIM</t>
  </si>
  <si>
    <t>5891452-BK SECTOR FINANZAS FIM</t>
  </si>
  <si>
    <t>5891471-BANKINTER RENTA VARIABLE EURO FI</t>
  </si>
  <si>
    <t>13298296-FERROVIE DELLO STATO ITALIANE S.P.A.</t>
  </si>
  <si>
    <t>13633907-DFC SERVICES CORP</t>
  </si>
  <si>
    <t>24501425-ROBERT BOSCH AUTOMOTIVE STEERING GMBH</t>
  </si>
  <si>
    <t>24501889-TABAQUEIRA II S.A.</t>
  </si>
  <si>
    <t>5689930-ALSTOM S.A.</t>
  </si>
  <si>
    <t>24472152-EINSTEIN PLEDGECO S.A R.L.</t>
  </si>
  <si>
    <t>5746546-BANQUE ERIC STURDZA S.A.</t>
  </si>
  <si>
    <t>24502538-OAKTREE EUROPEAN CAPITAL SOLUTIONS FUND II SCSP-RAIF</t>
  </si>
  <si>
    <t>24502541-ASF VIII L.P.</t>
  </si>
  <si>
    <t>24502554-ASF VIII B L.P.</t>
  </si>
  <si>
    <t>5829346-NATIONALE-NEDERLANDEN INTERFINANCE B.V.</t>
  </si>
  <si>
    <t>10850278-ADMINISTRACION NACIONAL DE COMBUSTIBLES ALCOHOL Y PORTLAND</t>
  </si>
  <si>
    <t>11048131-ANGLO AMERICAN PLC</t>
  </si>
  <si>
    <t>11508871-BP CORPORATION NORTH AMERICA INC</t>
  </si>
  <si>
    <t>24502294-AFFINITY WATER LIMITED</t>
  </si>
  <si>
    <t>19892614-VINERS ENERGY LIMITED</t>
  </si>
  <si>
    <t>19894631-A7 LOCHHEAD LIMITED</t>
  </si>
  <si>
    <t>20046092-NEXTENERGY SOLAR FUND LTD</t>
  </si>
  <si>
    <t>20046848-GR WIND FARMS 1 LIMITED</t>
  </si>
  <si>
    <t>20184705-LAST MILE INFRASTRUCTURE GROUP LIMITED</t>
  </si>
  <si>
    <t>24489696-BUHEII VINDPARK AS</t>
  </si>
  <si>
    <t>24490470-MASDAR ENERGY UK LIMITED</t>
  </si>
  <si>
    <t>24502063-LAKE WIND AB</t>
  </si>
  <si>
    <t>24502064-TYSVAER VINDPARK AS</t>
  </si>
  <si>
    <t>24502439-SUMMER MIDCO LTD</t>
  </si>
  <si>
    <t>24502548-GREENCOAT RENEWABLES 2 HOLDINGS LIMITED</t>
  </si>
  <si>
    <t>20184750-CIMA FINANCE DAC 2019-2</t>
  </si>
  <si>
    <t>24422364-INSIGHT SA150</t>
  </si>
  <si>
    <t>24501057-BLACKROCK MERRE1-AG</t>
  </si>
  <si>
    <t>24502417-ADMIRAL INSURANCE GIBRALTAR LIMITED</t>
  </si>
  <si>
    <t>24502522-BLACKROCK AUTH CONTR SCHEME I ACS 30 70 GLOBAL EQ TRACKER</t>
  </si>
  <si>
    <t>24502523-BLACKROCK COMMON CONTR CCF DEVELOPED WORLD ESG SCREENED INDE</t>
  </si>
  <si>
    <t>18828930-AT AND T MOBILITY LLC</t>
  </si>
  <si>
    <t>19091876-T-MOBILE USA INC</t>
  </si>
  <si>
    <t>19093226-DELL INTERNATIONAL LLC</t>
  </si>
  <si>
    <t>24423042-AMAZON DATA SERVICES INC</t>
  </si>
  <si>
    <t>24489702-NEE CONSTRUCTORS LLC</t>
  </si>
  <si>
    <t>24502542-UNACEM ECUADOR S.A</t>
  </si>
  <si>
    <t>24490501-MAMA BEAR LLC</t>
  </si>
  <si>
    <t>13265516-CREDICORP CAPITAL COLOMBIA SA</t>
  </si>
  <si>
    <t>19684170-PIMCO BERMUDA TRUST IV PIMCO BERMUDA EMERGING CURRENCY HIGH INCOME FUND</t>
  </si>
  <si>
    <t>19684935-PIMCO 4809 PIMCO GLOBAL CREDIT OPPORTUNITY MASTER FUND LDC</t>
  </si>
  <si>
    <t>20066719-PIMCO 4665 PIMCO GIS DEVELOPING LOCAL MARKETS</t>
  </si>
  <si>
    <t>24488776-BLACKSTONE ENERGY PARTNERS III LUX SCSP</t>
  </si>
  <si>
    <t>24502239-GLOBAL INFRASTRUCTURE PARTNERS IV-AB LP</t>
  </si>
  <si>
    <t>17543664-KEPPEL OFFSHORE MARINE LTD</t>
  </si>
  <si>
    <t>24423224-PETRONAS INTERNATIONAL CORPORATION LTD</t>
  </si>
  <si>
    <t>12326683-BANK OF COMMUNICATIONS CO LTD</t>
  </si>
  <si>
    <t>19254104-BANK OF CHINA SHAANXI BRANCH</t>
  </si>
  <si>
    <t>5309062-KEB HANA BANK</t>
  </si>
  <si>
    <t>10213-PRODUCTOS ROCHE SAQ E I, TIGRE</t>
  </si>
  <si>
    <t>105486-EMPRESA DISTRIBUIDORA NORTE ARGENTINA</t>
  </si>
  <si>
    <t>11054-NATURGY BANK SA</t>
  </si>
  <si>
    <t>11918-YPF GAS SA</t>
  </si>
  <si>
    <t>15319-SHOPPING NEUQUEN SA</t>
  </si>
  <si>
    <t>15672-WAL MART ARGENTINA SRL</t>
  </si>
  <si>
    <t>2330-DAIMLER CHRYSLER ARG SAFICI Y M</t>
  </si>
  <si>
    <t>3678-FUNDACION YPF</t>
  </si>
  <si>
    <t>4730-INDUSTRIAS JOHN DEERE ARGENTINA S.A., G BAIGORRIA</t>
  </si>
  <si>
    <t>55758-CARNES PORCINAS SELECCIONADAS SA</t>
  </si>
  <si>
    <t>56-ADECO AGROPECUARIA SA</t>
  </si>
  <si>
    <t>62412-RANDON SA</t>
  </si>
  <si>
    <t>6484-VISTA OIL &amp; GAS ARGENTINA SA</t>
  </si>
  <si>
    <t>78459-ORGANFUR, S.A.</t>
  </si>
  <si>
    <t>78640-CHS DE ARGENTINA SA</t>
  </si>
  <si>
    <t>81688-FUNDACION CAMPANA</t>
  </si>
  <si>
    <t>88992-MOLINOS AGRO SA</t>
  </si>
  <si>
    <t>91277-ASCENSORES SCHINDLER SA</t>
  </si>
  <si>
    <t>9651-VIAJES FALLABELA, S.A. (AR)</t>
  </si>
  <si>
    <t>103276-VOITH HYDRO LTDA SUCURSAL COLOMBIA</t>
  </si>
  <si>
    <t>19932-COMMERZBANK AG. FRANKFURT</t>
  </si>
  <si>
    <t>14089680-FAURECIA AUTOMOTIVE DO BRASIL LTDA</t>
  </si>
  <si>
    <t>20263082-AGROINDUSTRIAL SANTA JULIANA LTDA</t>
  </si>
  <si>
    <t>2088003-VIACAO LUWASA LTDA</t>
  </si>
  <si>
    <t>21669813-ENEVA S.A.</t>
  </si>
  <si>
    <t>23742528-GECAS DO BRASIL SERVICOS DE ADMINISTRACA</t>
  </si>
  <si>
    <t>24663801-ARROW ECS BRASIL DISTRIBUIDORA LTDA</t>
  </si>
  <si>
    <t>3243919-ARTHUR LUNDGREN TECIDOS S A CASAS PERNAM</t>
  </si>
  <si>
    <t>51551277-SOLDERING COMERCIO E INDUSTRIA LTDA</t>
  </si>
  <si>
    <t>62609087-MERCADO ENVIOS SERVICOS DE LOGISTICA LTD</t>
  </si>
  <si>
    <t>6301151-RASIP ALIMENTOS LTDA</t>
  </si>
  <si>
    <t>6333154-SAMARIM ASSISTENCIA NEFROLOGICA S/C LTDA</t>
  </si>
  <si>
    <t>7143959-AMSTED MAXION FUNDICAO E EQUIPAMENTOS FE</t>
  </si>
  <si>
    <t>8876177-GESTAMP BRASIL INDUSTRIAL DE AUTOPECAS S</t>
  </si>
  <si>
    <t>9699583-IGUASPORT LTDA</t>
  </si>
  <si>
    <t>909989002-BANK OF AMERICA</t>
  </si>
  <si>
    <t>909989003-BANK OF AMERICA N.A</t>
  </si>
  <si>
    <t>40638457-MERCADOPAGO.COM REPRESENTACOES LTDA</t>
  </si>
  <si>
    <t>105702-RPA - RPM LUX ENTERPRISES SARL</t>
  </si>
  <si>
    <t>43603-PPG INDUSTRIES, INC.</t>
  </si>
  <si>
    <t>79692-EXELON GENERATION COMPANY LLC</t>
  </si>
  <si>
    <t>79768-CBRE GROUP INC</t>
  </si>
  <si>
    <t>83229-TIFFANY AND COMPANY</t>
  </si>
  <si>
    <t>85705-INVENERGY RENEWABLES GLOBAL LLC</t>
  </si>
  <si>
    <t>91883-DELL TECHNOLOGIES INC</t>
  </si>
  <si>
    <t>97553-DUPONT DE NEMOURS INC</t>
  </si>
  <si>
    <t>99562-THE WALT DISNEY COMPANY</t>
  </si>
  <si>
    <t>103145-NAUTILUS ENERGY PARTNERS LLC</t>
  </si>
  <si>
    <t>105394-NEARSHORE PERU S.A.C.</t>
  </si>
  <si>
    <t>105441-SIEMENS INDUSTRIAL S.A.C.</t>
  </si>
  <si>
    <t>105615-CENTENARIO DESARROLLO URBANO S.A.C.</t>
  </si>
  <si>
    <t>105616-CENTENARIO RENTA INMOBILIARIA S.A.C.</t>
  </si>
  <si>
    <t>105735-INVERSIONES CENTENARIO S.A.A.</t>
  </si>
  <si>
    <t>59101-FACTORIA METALICA HAUG SA</t>
  </si>
  <si>
    <t>81751-ALUPAR INVERSIONES PERU S.A.C</t>
  </si>
  <si>
    <t>93202-GASES DEL PACIFICO SAC</t>
  </si>
  <si>
    <t>96361-NESTLE MARCAS PERU SAC</t>
  </si>
  <si>
    <t>96660-PALMAS DEL ORIENTE S.A.</t>
  </si>
  <si>
    <t>69943-SOLAR BORREGO I LLC</t>
  </si>
  <si>
    <t>999953094-PERSIMMON PLC, GR</t>
  </si>
  <si>
    <t>999956907-DE LA RUE PLC,GR</t>
  </si>
  <si>
    <t>765-PRUDENTIAL ASSURANCE CO LTD, GR</t>
  </si>
  <si>
    <t>999965278-LGIM 2024 LEVERAGED ILG, GR</t>
  </si>
  <si>
    <t>999965284-LGIM 5360 HEDGING FUND AV, GR</t>
  </si>
  <si>
    <t>999965873-LGIM 5975 HEDGING FUND Q, GR</t>
  </si>
  <si>
    <t>999965994-LGIM 5973 HEDGING FUND M, GR</t>
  </si>
  <si>
    <t>999966795-LGIM 5366 HEDGING FUND BB, GR</t>
  </si>
  <si>
    <t>999966824-LGIM HEDGING FUND BT 5396, GR</t>
  </si>
  <si>
    <t>999966843-BLACKROCK LMF LEV GBP 2027 IND LINK GILT FUND</t>
  </si>
  <si>
    <t>999968882-LGIM SOLUTIONS FUND CB 5018, GR</t>
  </si>
  <si>
    <t>999968887-LGIM 4683, GR</t>
  </si>
  <si>
    <t>999970635-F&amp;C LT05, GR</t>
  </si>
  <si>
    <t>999971127-BLACKROCK ICS EURO LIQUIDITY FUND, GR</t>
  </si>
  <si>
    <t>999952146-ROYAL DUTCH SHELL PLC</t>
  </si>
  <si>
    <t>999953354-YORKSHIRE WATER SERVICES LTD, GR</t>
  </si>
  <si>
    <t>999966726-KONECRANES FINANCE OY, GR</t>
  </si>
  <si>
    <t>999971128-LEONARDO MW LTD, GR</t>
  </si>
  <si>
    <t>1250-SKANDINAVISKA ENSKILDA BANKEN GR</t>
  </si>
  <si>
    <t>999964395-THE NATIONAL TST RET AND DEATH BENEFITS SCH, GR</t>
  </si>
  <si>
    <t>999968880-SCHRODERS FD SMP-INDX LINKED GILT FD 2048-2057, GR</t>
  </si>
  <si>
    <t>999963666-VINERS ENERGY LIMITED, GR</t>
  </si>
  <si>
    <t>19711640-SA SAN MIGUEL AGICI Y F</t>
  </si>
  <si>
    <t>24423140-DELARO SAPI DE CV</t>
  </si>
  <si>
    <t>5265552-HIPERBARIC SA</t>
  </si>
  <si>
    <t>13633789-AMUNDI GLOBAL MACRO MULTI ASSET</t>
  </si>
  <si>
    <t>115801445-MEXICO PROYECTOS Y DESARROLLOS SA DE CV</t>
  </si>
  <si>
    <t>104534050-SUMITOMO MITSUI BANKING CORPORATION</t>
  </si>
  <si>
    <t>105706153-UBS AG LONDON</t>
  </si>
  <si>
    <t>115811915-TURKIYE GARANTI BANKASI</t>
  </si>
  <si>
    <t>23451026-BANCO INVEX</t>
  </si>
  <si>
    <t>23822996-BANCO MONEX SA (OPERADOR) INST DE BCA MU</t>
  </si>
  <si>
    <t>25948206-BANORTE SA</t>
  </si>
  <si>
    <t>45013005-JYSKE BANK AS</t>
  </si>
  <si>
    <t>61162806-MIZUHO CORPORATED BANK LIMITED</t>
  </si>
  <si>
    <t>55568684-AUTOPISTA URBANA NORTE SA DE CV</t>
  </si>
  <si>
    <t>2174753-ADECCO FORMACION S A</t>
  </si>
  <si>
    <t>2314742-TELEFONICA MOVILES CHILE SA</t>
  </si>
  <si>
    <t>2359825-SMU S.A.</t>
  </si>
  <si>
    <t>278520-BASF CHILE S A</t>
  </si>
  <si>
    <t>283575-TELEFONICA CHILE SA</t>
  </si>
  <si>
    <t>285760-EMPRESAS CAROZZI S A</t>
  </si>
  <si>
    <t>287337-CARTULINAS CMPC S.A.</t>
  </si>
  <si>
    <t>288340-PAPELES CORDILLERA S A</t>
  </si>
  <si>
    <t>2946428-ENGIE GAS CHILE SPA</t>
  </si>
  <si>
    <t>3583985-DENTSU AEGIS NETWORK CHILE SPA</t>
  </si>
  <si>
    <t>3796694-RENTOKIL INITIAL CHILE SPA</t>
  </si>
  <si>
    <t>3931712-AK CHILE HOLDINGS SPA</t>
  </si>
  <si>
    <t>4133433-MALL PUENTE III LTDA</t>
  </si>
  <si>
    <t>805925-COMPLEJO METALURGICO ALTONORTE SA</t>
  </si>
  <si>
    <t>1100954-BANK OF CHINA LIMITED</t>
  </si>
  <si>
    <t>1129476-DEUTSCHE BANK AG</t>
  </si>
  <si>
    <t>1129478-BANK OF AMERICA NA</t>
  </si>
  <si>
    <t>1129485-BANKINTER S.A.</t>
  </si>
  <si>
    <t>1821499-CREDIT AGRICOLE S.A.</t>
  </si>
  <si>
    <t>2044292-NATIONAL WESTMINSTER BANK PLC</t>
  </si>
  <si>
    <t>2349368-KBC BANK NV BRUSSELS</t>
  </si>
  <si>
    <t>2351471-INTESA SANPAOLO S.P.A</t>
  </si>
  <si>
    <t>2590406-HSBC BANK CHILE</t>
  </si>
  <si>
    <t>2590431-COOPERATIEVE RABOBANK UA</t>
  </si>
  <si>
    <t>2590432-JP MORGAN CHASE BANK NATIONAL ASSOCIATION</t>
  </si>
  <si>
    <t>2771860-CITIBANK NA LONDON</t>
  </si>
  <si>
    <t>578936-UNICREDIT SPA</t>
  </si>
  <si>
    <t>779836-LANDESBANK BADEN-WUERTTEMBERG</t>
  </si>
  <si>
    <t>310746-ASOCIACION CHILENA DE SEGURIDAD</t>
  </si>
  <si>
    <t>3797559-SRI SOLUCIONES DE RENTA INMOBILIARIA SPA</t>
  </si>
  <si>
    <t>4141902-SIEMENS ENERGY SPA</t>
  </si>
  <si>
    <t>4154512-THALES CHILE LIMITADA</t>
  </si>
  <si>
    <t>4166785-CHEP CHILE S.A</t>
  </si>
  <si>
    <t>577720-ALEATICA S.A.</t>
  </si>
  <si>
    <t>667454-COMPANIA MINERA LOMAS BAYAS</t>
  </si>
  <si>
    <t>1936529-K S CHILE S. A</t>
  </si>
  <si>
    <t>29-[0.85;0.9)</t>
  </si>
  <si>
    <t>12327366-PARADIGMA DIGITAL SL</t>
  </si>
  <si>
    <t>19285409-UTE PARQUES SINGULARES LOTE 2</t>
  </si>
  <si>
    <t>20068117-NYC VALUE ADDED I LLC</t>
  </si>
  <si>
    <t>5600082-CEMENTOS ESPECIALES DE LAS ISLAS S.A.</t>
  </si>
  <si>
    <t>10023820-MIRAT COMBUSTIBLES S.L.U</t>
  </si>
  <si>
    <t>10030921-GUTTER KEL SA</t>
  </si>
  <si>
    <t>10754172-FORDE REEDEREI SEETOURISTIK IBERIA S.L.</t>
  </si>
  <si>
    <t>10971177-ESTACION DE SERVICIO LOPEZ HERMANOS SA</t>
  </si>
  <si>
    <t>11315422-TRADE CORPORATION INTERNATIONAL S.A.U</t>
  </si>
  <si>
    <t>11628862-APLIKA 2000 S.A.</t>
  </si>
  <si>
    <t>11873971-ANTELA ESTACION DE SERVICIO SL</t>
  </si>
  <si>
    <t>12010364-EUROCAM VEHICULOS INDUSTRIALES VITORIA S.A.</t>
  </si>
  <si>
    <t>12011216-CAMPO SEGOVIANO 2 SOCIEDAD COOPERATIVA L</t>
  </si>
  <si>
    <t>12053622-NUTRIFERTIL SL</t>
  </si>
  <si>
    <t>12191126-ARRIBIDE OIL SL</t>
  </si>
  <si>
    <t>12230765-EXPOSICION Y CONSERVACION DE ALIMENTOS S.A.</t>
  </si>
  <si>
    <t>12231501-DANI CARBURANTES SL.</t>
  </si>
  <si>
    <t>12234111-CARBURANTES ARROYO S.L.</t>
  </si>
  <si>
    <t>12277322-HIJOS DE CARLOS ALBO SLU</t>
  </si>
  <si>
    <t>12325951-GAS-OILS ROVIRA SL</t>
  </si>
  <si>
    <t>12409554-BALLENOIL S.L.</t>
  </si>
  <si>
    <t>12499273-MA#AN SOCIEDAD COOPERATIVA</t>
  </si>
  <si>
    <t>12535395-CUDAL DISTRIBUCION DE ALIMENTACION SL</t>
  </si>
  <si>
    <t>13131491-POINT ENERGETIC COSMIC SL</t>
  </si>
  <si>
    <t>13173463-HILEX TRANSFORMACIONES METALICAS S.L.U</t>
  </si>
  <si>
    <t>13265897-IBERCERAS SPECIALTIES SLU</t>
  </si>
  <si>
    <t>13373014-ISATICAR S.L.</t>
  </si>
  <si>
    <t>13458132-BDMED 2010 SL</t>
  </si>
  <si>
    <t>13599714-MIGASA ACEITES S.L.U.</t>
  </si>
  <si>
    <t>17227491-SQUADRA ELECTRIC SL</t>
  </si>
  <si>
    <t>17234887-ARCOVAL 2005 S.L.</t>
  </si>
  <si>
    <t>17237948-COOP AGRICOLA NTRA SRA DE LOS ANGELES</t>
  </si>
  <si>
    <t>17238381-CARBURANTES PLAZA SL.</t>
  </si>
  <si>
    <t>17258454-FLORENTINO MONFORTE GOMEZ SL</t>
  </si>
  <si>
    <t>17274618-ORTEGAL OIL S.L.</t>
  </si>
  <si>
    <t>17280360-SUMIPON SL</t>
  </si>
  <si>
    <t>17294706-HERMANOS BENITO HUETE ESTACION DE SERVICIO SL</t>
  </si>
  <si>
    <t>17319789-ASTILLEROS Y VARADEROS LAGO ABEIJON</t>
  </si>
  <si>
    <t>17330576-QUESADAOIL SL</t>
  </si>
  <si>
    <t>17331146-ABZ LASER WORKS S.L.</t>
  </si>
  <si>
    <t>17351729-RENACCIA S.L.</t>
  </si>
  <si>
    <t>17400330-LAGAS DE MEIRA SL</t>
  </si>
  <si>
    <t>17435655-SOC COOP DEL CAMPO NTRA SRA PE#ARROYA</t>
  </si>
  <si>
    <t>17435762-SOCIEDAD COOPERATIVA ANDALUZA NUESTRA SE#ORA DE LA ALCANTARILLA</t>
  </si>
  <si>
    <t>17436244-NTRA SRA DEL ROSARIO S COOP AND</t>
  </si>
  <si>
    <t>17436277-SAT N 3253 SAN ARCADIO</t>
  </si>
  <si>
    <t>17459778-AGROPECUARIA SAN FRANCISCO DE BORJA SOC.COOP.ANDALUZA</t>
  </si>
  <si>
    <t>17465821-COOPERATIVA AGRICOLA VIRGEN DE BELEN SC A</t>
  </si>
  <si>
    <t>17468098-VI#AOLIVA SOC. COOP. LTDA.</t>
  </si>
  <si>
    <t>17482858-INTERCOOP COMERCIAL AGROPECUARIA COOP V</t>
  </si>
  <si>
    <t>17511340-LA REMEDIADORA S.C.DE CASTILLA LA MANCHA</t>
  </si>
  <si>
    <t>17581416-PLAZA ENERGIA SL</t>
  </si>
  <si>
    <t>17640593-CENTRO DE TRANSPORTES DE MERCANCIAS DE MORON SL.</t>
  </si>
  <si>
    <t>17741765-GRUPO NERAMEX SL</t>
  </si>
  <si>
    <t>17811786-SDAD COOP ANDALUZA EUROPEOS</t>
  </si>
  <si>
    <t>17925554-ESTACION DE SERVICIO COMPOSTELA SL</t>
  </si>
  <si>
    <t>18103944-CARBURANTES Y SERVICIOS PEDRON S.L.</t>
  </si>
  <si>
    <t>18105919-IBERFOIL ARAGON SL</t>
  </si>
  <si>
    <t>18138929-STAROIL BENAVENTE SL</t>
  </si>
  <si>
    <t>18197482-HORNO DE ALMANSA SL</t>
  </si>
  <si>
    <t>18315914-BALLENOIL CORPORATION SL</t>
  </si>
  <si>
    <t>18393844-GASOLEOS ARTAJONA SL</t>
  </si>
  <si>
    <t>18474682-METALGAMA SL</t>
  </si>
  <si>
    <t>19004426-SUMINISTROS LOS OLMOS SL.</t>
  </si>
  <si>
    <t>19004534-ESTACION DE SERVICIO ALAMEDA S.L.</t>
  </si>
  <si>
    <t>19736707-ONHOTELS GROUP SOCIEDAD LIMITADA.</t>
  </si>
  <si>
    <t>19789776-COMBUSTIBLES PLAZA S.L.</t>
  </si>
  <si>
    <t>19893963-CHACON E HIJO MAYORISTA SL</t>
  </si>
  <si>
    <t>20048532-ESTACION DE SERVICIO ATENEO SL</t>
  </si>
  <si>
    <t>23529381-HERNANDEZ DE CARBONES SL</t>
  </si>
  <si>
    <t>23532729-CENTRO LOGISTICO DE PARDI#AS SL</t>
  </si>
  <si>
    <t>23533312-ESTACION DE SERVICIO DE SAYAR SL</t>
  </si>
  <si>
    <t>23537328-PETROLEOS BEJAR OIL SL</t>
  </si>
  <si>
    <t>23542353-CAN TAULINA SL</t>
  </si>
  <si>
    <t>23542714-GASOLINERA Y CARBURANTES EL PILAR SL</t>
  </si>
  <si>
    <t>23662401-ACERAL METALLS NO FERRICS I SUBMINISTRAMENTS INOXIDABLES SL</t>
  </si>
  <si>
    <t>23978224-HOTELS AND RESORT BLUE SEA MANAGEMENT SL</t>
  </si>
  <si>
    <t>24384432-SANTO NI#O DE LA BOLA S.COOP. DE C-LM</t>
  </si>
  <si>
    <t>25722-ADIEGO HERMANOS S.A.</t>
  </si>
  <si>
    <t>25772-INDUSTRIAS TITAN S.A.U</t>
  </si>
  <si>
    <t>25904-AC MARCA HOME CARE S.A.U.</t>
  </si>
  <si>
    <t>25989-OMAR COATINGS S.A.</t>
  </si>
  <si>
    <t>30762-PARKING SERVICE CASTELLBISBAL S.A.</t>
  </si>
  <si>
    <t>4808529-GRUPO CONTROL EMPRESA DE SEGURIDAD S.A.</t>
  </si>
  <si>
    <t>4809273-CROMOGENIA UNITS S.A.</t>
  </si>
  <si>
    <t>4809477-DERETIL S.A.</t>
  </si>
  <si>
    <t>4809917-ESTEVE QUIMICA SA</t>
  </si>
  <si>
    <t>4811631-EFRAN SL</t>
  </si>
  <si>
    <t>4811751-ALCOHOLES DEL SUR SA</t>
  </si>
  <si>
    <t>4811849-FREIRE HERMANOS SA</t>
  </si>
  <si>
    <t>4813255-BARNICES Y PINTURAS MODERNAS SA</t>
  </si>
  <si>
    <t>4813511-LA VELOZ S.A.</t>
  </si>
  <si>
    <t>4817790-PLASTICOS INDUSTRIALES DEL SUR S.A.</t>
  </si>
  <si>
    <t>4818135-ENERGIA Y SERVICIOS PARA EL BIENESTAR Y LA MOVILIDAD VILALTA CORPORACION S.A.</t>
  </si>
  <si>
    <t>4818391-SIPCAM INAGRA S.A.</t>
  </si>
  <si>
    <t>4820141-DILUBE SA</t>
  </si>
  <si>
    <t>4822128-INSOCO S.L.</t>
  </si>
  <si>
    <t>4823355-SAENZ DE MIERA S.L.</t>
  </si>
  <si>
    <t>4827794-OLEICOLA EL TEJAR NTRA.SRA.DE ARACELI SDAD COOP ANDALUZA</t>
  </si>
  <si>
    <t>4827903-DCOOP S COOP AND</t>
  </si>
  <si>
    <t>4828088-COOPERATIVA TRANSPORTS D AMPOSTA S COOP C LTDA</t>
  </si>
  <si>
    <t>4832278-HORMIGONES BERIAIN SA</t>
  </si>
  <si>
    <t>4834045-DROGAS VIGO S.L.</t>
  </si>
  <si>
    <t>4835632-GENERAL MARKETS FOOD IBERICA S.A.</t>
  </si>
  <si>
    <t>4838541-QUIMIDROGA S.A.</t>
  </si>
  <si>
    <t>4838574-BRUGAROLAS S.A.</t>
  </si>
  <si>
    <t>4838805-TECNICAS ELECTRONICA Y AUTOMATISMOS S.A.</t>
  </si>
  <si>
    <t>4839242-JABER S.A.</t>
  </si>
  <si>
    <t>4841930-COMBUSTIBLES DEL ESTRECHO S.L.</t>
  </si>
  <si>
    <t>4842008-DIPE MORA S.L.</t>
  </si>
  <si>
    <t>4843806-LABORATORIO JAER S.A.</t>
  </si>
  <si>
    <t>4847390-HERMANOS CORDERO BERMEJO S.L.</t>
  </si>
  <si>
    <t>4850409-MADERFRI S.L.</t>
  </si>
  <si>
    <t>4850468-ACOPAEX S.C.</t>
  </si>
  <si>
    <t>4850492-SUMINISTROS ENERGETICOS MADRID SA</t>
  </si>
  <si>
    <t>4852424-DISTRIBUCIONES ALIMENTARIAS SAN LORENZO SL</t>
  </si>
  <si>
    <t>4852731-EMPRESA MALAGUE#A DE TRANSPORTES A.A. MUNICIPAL</t>
  </si>
  <si>
    <t>4857651-INDUSTRIAS QUIMICAS CUADRADO S.A.</t>
  </si>
  <si>
    <t>4857755-ENERPLUS SL</t>
  </si>
  <si>
    <t>4857971-EXCAVACIONES PASTOR S.A.</t>
  </si>
  <si>
    <t>4859826-TALLERES RUIZ SA</t>
  </si>
  <si>
    <t>4861031-ESTACION DE SERVICIO LA HERRADURA SA</t>
  </si>
  <si>
    <t>4861165-ASUA PRODUCTS SA</t>
  </si>
  <si>
    <t>4861875-NEUMATICOS ATLANTICO SL</t>
  </si>
  <si>
    <t>4862809-HIJOS DE ALFONSO GARRIDO DELGADO SA</t>
  </si>
  <si>
    <t>4862857-FABRICA MATADERO Y DESPIECE S.A.</t>
  </si>
  <si>
    <t>4863031-SERVICTORIA S.A.</t>
  </si>
  <si>
    <t>4863167-ENERPLUS ESTACIONES DE SERVICIO S.L.U.</t>
  </si>
  <si>
    <t>4863281-UBE CORPORATION EUROPE S.A.U.</t>
  </si>
  <si>
    <t>4863961-CARBURANTES IBIZA S.L.</t>
  </si>
  <si>
    <t>4864266-GARAJE LA HOYA S.L.</t>
  </si>
  <si>
    <t>4866702-EXTRUSIONADOS GALICIA SA</t>
  </si>
  <si>
    <t>4870141-FORESA INDUSTRIAS QUIMICAS DEL NOROESTE S.A.</t>
  </si>
  <si>
    <t>4872573-DAMAS S.A.</t>
  </si>
  <si>
    <t>4873738-TABERSA S.A.</t>
  </si>
  <si>
    <t>4875637-J C M GASOLINERAS SL</t>
  </si>
  <si>
    <t>4879785-FERNANBUS S.A.</t>
  </si>
  <si>
    <t>4880809-CAMPA#O SL</t>
  </si>
  <si>
    <t>4883335-COMERCIAL AGROPECUARIA SOCIEDAD AGRARIA DE TRANSFORMACION</t>
  </si>
  <si>
    <t>4887352-NORPETROL S.L.</t>
  </si>
  <si>
    <t>4891653-AUTOMNIBUS INTERURBANOS SA</t>
  </si>
  <si>
    <t>4896947-PETRONIEVES SL</t>
  </si>
  <si>
    <t>4897163-SUMINISTROS INDUSTRIALES ARBISA S.L.</t>
  </si>
  <si>
    <t>4901286-SUMINISTROS COREN SA</t>
  </si>
  <si>
    <t>4902954-ANDALUZA TRATAMIENTOS HIGIENE S.A.</t>
  </si>
  <si>
    <t>4906358-TRANSVIA S.L.</t>
  </si>
  <si>
    <t>4913843-ESTACION DE SERVICIO LIEBANA S.L.</t>
  </si>
  <si>
    <t>4914146-REFRACTARIOS CAMPO SL</t>
  </si>
  <si>
    <t>4918723-SELENA IBERIA SLU</t>
  </si>
  <si>
    <t>4918993-LA MORENICA SA</t>
  </si>
  <si>
    <t>4934054-MANUEL FERRER S.A.</t>
  </si>
  <si>
    <t>4935403-COOPERATIVA AGRICOLA INDUSTRIAL DEL VISO</t>
  </si>
  <si>
    <t>4935410-NTRA.SRA.DE MANJAVACAS SOC.COOP. DE C-LM</t>
  </si>
  <si>
    <t>4937256-DURA EUROPE SAU</t>
  </si>
  <si>
    <t>4938191-CASTELLANO MORALES S.L.</t>
  </si>
  <si>
    <t>4940917-DIS ELECTRIC S.A.U.</t>
  </si>
  <si>
    <t>4953867-SOCIEDAD COOPERATIVA ANDALUZA AGRICOLA CARMONENSE</t>
  </si>
  <si>
    <t>4954965-LUBRICANTES PARICIO S.L.</t>
  </si>
  <si>
    <t>4964339-NOALLES Y BALANZA S.A.</t>
  </si>
  <si>
    <t>4976975-GASOLEOS GUILLEN S.L.</t>
  </si>
  <si>
    <t>4982634-PETROLORCA S.L.</t>
  </si>
  <si>
    <t>4985465-LASERNA TRIVI#O SL</t>
  </si>
  <si>
    <t>4995211-ESTACIONES DE SERVICIO ONAINDIA SL</t>
  </si>
  <si>
    <t>4998059-AREA I SERVEIS VILAMALLA S.L.</t>
  </si>
  <si>
    <t>5000214-TRANSPORTISTAS DE LA COMARCA DEL MARMOL SDAD COOP AND</t>
  </si>
  <si>
    <t>5001411-COMERCIAL ARBERE SL</t>
  </si>
  <si>
    <t>5001601-CARRETERO E HIJOS S.L.</t>
  </si>
  <si>
    <t>5017902-COMERCIAL FITOAGRARIA SL</t>
  </si>
  <si>
    <t>5021870-CARBURANTES EL SOL S.L.</t>
  </si>
  <si>
    <t>5038783-ESTACION DE AUTOBUSES DE PONFERRADA S.A</t>
  </si>
  <si>
    <t>5056214-CARBURANTES PRIETO SL</t>
  </si>
  <si>
    <t>5057550-BINTER CANARIAS SA</t>
  </si>
  <si>
    <t>5060867-COR QUIMICA S.L.</t>
  </si>
  <si>
    <t>5083772-LISBONA OIL S.L.</t>
  </si>
  <si>
    <t>5085641-COARVAL COOP V</t>
  </si>
  <si>
    <t>5085726-SERVICIOS PUENTE LI#ARES SL</t>
  </si>
  <si>
    <t>5095424-MARINITO S.L.</t>
  </si>
  <si>
    <t>5127735-GASOLINERES LLUCMAJOR SL</t>
  </si>
  <si>
    <t>5132326-SUMINISTROS ENERGETICOS SAN AGUSTIN S.L.</t>
  </si>
  <si>
    <t>5132724-EUROCAM LAS LABRADAS S.A.</t>
  </si>
  <si>
    <t>5133986-SERVICIOS TRANSPORTES Y COMERCIO SA</t>
  </si>
  <si>
    <t>5136621-PRODUCTOS QUIMICOS BARCELONA S.A.</t>
  </si>
  <si>
    <t>5166478-ZORPACK SL</t>
  </si>
  <si>
    <t>5196253-SUMINISTROS ALCALARE#OS S.L.</t>
  </si>
  <si>
    <t>5206328-GRUAS ROXU S.A.</t>
  </si>
  <si>
    <t>5217768-ATUNEROS CONGELADORES Y TRANSPORTES FRIGORIFICOS S.A.</t>
  </si>
  <si>
    <t>5288628-COOPERATIVA DE TRANSPORTES DE TORTOSA SCCL</t>
  </si>
  <si>
    <t>5297783-ACEITES SIERRA SUR S.A.</t>
  </si>
  <si>
    <t>5303360-GARCIA ESPADA DISTRIBUCION Y SERVICIOS AGRICOLAS GEDYSA</t>
  </si>
  <si>
    <t>5396427-COPISO SORIA S.C.</t>
  </si>
  <si>
    <t>5574008-GASZUL S.L.</t>
  </si>
  <si>
    <t>5602559-TRANSPORTES FELIX E HIJOS S.L.</t>
  </si>
  <si>
    <t>5671839-PETROSORIA SL</t>
  </si>
  <si>
    <t>5679024-BALEARIA EUROLINEAS MARITIMAS SA</t>
  </si>
  <si>
    <t>5688478-PETRO NAVARRA SL</t>
  </si>
  <si>
    <t>5693204-COABU S.L.</t>
  </si>
  <si>
    <t>5698225-COMBUSTIBLES MOLIST S.L.</t>
  </si>
  <si>
    <t>5702974-LAVADEROS AUTOMATICOS LA VALLE SL</t>
  </si>
  <si>
    <t>5711590-NEMESIO ORDO#EZ SA</t>
  </si>
  <si>
    <t>5725961-CARBURANTES MIR S.L.</t>
  </si>
  <si>
    <t>5745101-ESTACION DE SERVICIO CABRALES SL</t>
  </si>
  <si>
    <t>5814774-SUMINISTROS PETROLIFEROS MARTOS PETROMAR S.L.</t>
  </si>
  <si>
    <t>5877350-ESTACION DE SERVICIOS MARTA S.L.</t>
  </si>
  <si>
    <t>5878902-CARPINTERIA NAVAL NIETO S.L</t>
  </si>
  <si>
    <t>5896277-VOPI 4 SA</t>
  </si>
  <si>
    <t>5927901-SOCIEDAD COOP LTDA BAJO DUERO</t>
  </si>
  <si>
    <t>5939636-DISCOMTES PALENCIA SL</t>
  </si>
  <si>
    <t>5957623-ROYMAGA PETROLEOS S.L.</t>
  </si>
  <si>
    <t>5957681-VALCARCE TARJETA TRANSPORTE S A</t>
  </si>
  <si>
    <t>10695954-GLENCORE INTERNATIONAL AG LONDON DO NOT USE</t>
  </si>
  <si>
    <t>10799269-PHILIP MORRIS FINANCE SA</t>
  </si>
  <si>
    <t>10800783-CARGILL INC</t>
  </si>
  <si>
    <t>12188659-MODELO CONTINENTE INTERNATIONAL TRADE S.A.U.</t>
  </si>
  <si>
    <t>13331060-TECHNICAL RESOURCE SOLUTIONS SL</t>
  </si>
  <si>
    <t>17494939-SACYR SA SOCIEDAD ANONIMA DEPURACION Y TRATAMIENTOS SA CADAGUA SA UTE SACYR SADY</t>
  </si>
  <si>
    <t>18718527-UTE TUNEL GLORIES</t>
  </si>
  <si>
    <t>19005894-VAN OORD FINANCE BV</t>
  </si>
  <si>
    <t>19816212-DS SMITH BUSINESS SERVICES SLU</t>
  </si>
  <si>
    <t>19991831-KAUFLAND POLSKA MARKETY SP. Z O.O. SP. K</t>
  </si>
  <si>
    <t>20047002-RHI REFRACTORIES ASIA PACIFIC PTE LTD</t>
  </si>
  <si>
    <t>20047020-WHIRLPOOL POLSKA APPLIANCES SPZOO</t>
  </si>
  <si>
    <t>23794521-AZVI SA Y TECSA EMPRESA CONSTRUCTORA SA UTE VIA UTRERA-LAS CABEZAS</t>
  </si>
  <si>
    <t>23821398-WHIRLPOOL ITALIA SRL</t>
  </si>
  <si>
    <t>24501497-NNB GENERATION COMPANY HPC LIMITED</t>
  </si>
  <si>
    <t>24513811-NIGERIA LNG LIMITED</t>
  </si>
  <si>
    <t>24513818-CARTERA RUBY SL</t>
  </si>
  <si>
    <t>24513838-NAUTILUS INKIA HOLDINGS LLC</t>
  </si>
  <si>
    <t>24514982-INVERSIONES ANGELINI Y COMPANIA LIMITADA</t>
  </si>
  <si>
    <t>27035-ACCORINVEST SPAIN SA</t>
  </si>
  <si>
    <t>29970-SACYR INDUSTRIAL S.L.U.</t>
  </si>
  <si>
    <t>4846978-DISTRIBUIDORA DE LAS RIAS S.A.</t>
  </si>
  <si>
    <t>5270648-MAKRO AUTOSERVICIO MAYORISTA S.A.</t>
  </si>
  <si>
    <t>5631839-S.A. DISTRIBUIDORA DE EDICIONES</t>
  </si>
  <si>
    <t>10223458-GESTION TRIBUTARIA TERRITORIAL S.A.</t>
  </si>
  <si>
    <t>11463558-ENERGYWORKS VILLARROBLEDO S.L.</t>
  </si>
  <si>
    <t>17310713-ORICA EXPLOSIVOS INDUSTRIALES S.A.</t>
  </si>
  <si>
    <t>27011-TOTAL ESPA#A SA</t>
  </si>
  <si>
    <t>4848118-MAGNESITAS NAVARRAS S.A.</t>
  </si>
  <si>
    <t>4884426-GRANADA VAPOR Y ELECTRICIDAD S.L.</t>
  </si>
  <si>
    <t>5132697-PARQUES DE LA NATURALEZA SELWO SL</t>
  </si>
  <si>
    <t>5334722-CLARIANT IBERICA PRODUCCION S.A.</t>
  </si>
  <si>
    <t>5421666-GENERAL QUIMICA SAU</t>
  </si>
  <si>
    <t>5796623-AKZO NOBEL CAR REFINISHES, S.L.</t>
  </si>
  <si>
    <t>24489668-PHOENIX FRANCE INFRASTRUCTURES</t>
  </si>
  <si>
    <t>11910819-UNIVERSIDAD DE MURCIA PENSIONES FONDO DE PENSIONES</t>
  </si>
  <si>
    <t>17812033-BANCO SANTANDER MIAMI</t>
  </si>
  <si>
    <t>18106811-BANK OF SHANGHAI CO LTD</t>
  </si>
  <si>
    <t>18139551-BANK OF BEIJING</t>
  </si>
  <si>
    <t>18580876-BANK OF CHINA</t>
  </si>
  <si>
    <t>18755851-MACQUARIE BANK LIMITED</t>
  </si>
  <si>
    <t>24403915-ROKOS GLOBAL MACRO MASTER FUND LP GIVE UP HSBC</t>
  </si>
  <si>
    <t>24513631-SMBC DUSSELDORF BRANCH</t>
  </si>
  <si>
    <t>30814-CITIGROUP GLOBAL MARKETS LIMITED</t>
  </si>
  <si>
    <t>4821902-AHORRO CORPORACION FINANCIERA SV SA ACF</t>
  </si>
  <si>
    <t>4841758-BANK FUR TIROL UND VORARLBERG AG</t>
  </si>
  <si>
    <t>4886907-RAIFFEISENBANK AUSTRIA DD</t>
  </si>
  <si>
    <t>4886973-BANCO BILBAO VIZCAYA ARGENTARIA SA</t>
  </si>
  <si>
    <t>4893731-BANQUE NATIONALE DE PARIS GUADALUPE</t>
  </si>
  <si>
    <t>4924376-SANTANDER PB AGGRESIVE PORTFOLIO FI</t>
  </si>
  <si>
    <t>5019658-SHELL ESPA#A PENSIONES FP</t>
  </si>
  <si>
    <t>5032756-CREDIT SUISSE AG</t>
  </si>
  <si>
    <t>5232475-ANDORRA BANC AGRICOL REIG SA</t>
  </si>
  <si>
    <t>5309145-BNP PARIBAS USA NEW YORK BRANCH</t>
  </si>
  <si>
    <t>5309284-BANCO BPI SA</t>
  </si>
  <si>
    <t>5747716-MUFG BANK EUROPE NV GERMANY BRANCH</t>
  </si>
  <si>
    <t>5766330-IMPERIAL DE VALORES SICAV SA</t>
  </si>
  <si>
    <t>10366940-BK VARIABLE AMERICA FONDO DE PENSIONES</t>
  </si>
  <si>
    <t>17742845-ROBRECA INVERSIONES SICAV SA</t>
  </si>
  <si>
    <t>17823183-SANTCARLES CAPITAL SICAV SA</t>
  </si>
  <si>
    <t>19868031-OLD MUTUAL FONDO DE PENSIONES OBLIGATORIAS MODERADO</t>
  </si>
  <si>
    <t>23969156-ICE MORGAN STANLEY EUROPE SE</t>
  </si>
  <si>
    <t>4860838-AXA AURORA VIDA S.A. DE SEGUROS Y REASEGUROS</t>
  </si>
  <si>
    <t>5024081-WINTERTHUR VI FONDO DE PENSIONES</t>
  </si>
  <si>
    <t>5233318-CNP PARTNERS DE SEGUROS Y REASEGUROS SA</t>
  </si>
  <si>
    <t>5309580-ABANCA VIDA Y PENSIONES DE SEGUROS Y REASEGUROS S.A.</t>
  </si>
  <si>
    <t>5838229-INVERKAL BOLSA SIMCAV SA</t>
  </si>
  <si>
    <t>5838462-ABRIL 28 INVESTMENT SICAV S.A.</t>
  </si>
  <si>
    <t>5841756-KIORA INVERSIONES SICAV SA</t>
  </si>
  <si>
    <t>5891356-FONDO BANKINTER EE.UU. NASDAQ 100 FI</t>
  </si>
  <si>
    <t>5891439-BK INDICE AMERICA FIM</t>
  </si>
  <si>
    <t>5891448-BANKINTER TECNOLOGIA FI</t>
  </si>
  <si>
    <t>5891453-BANKINTER EFICIENCIA ENERGETICA Y MEDIOAMBIENTE FI</t>
  </si>
  <si>
    <t>5975344-FON FINECO GESTION II FI</t>
  </si>
  <si>
    <t>17890424-NORDEX BLADES SPAIN SAU</t>
  </si>
  <si>
    <t>19222569-VAN OORD MARINE BV</t>
  </si>
  <si>
    <t>24384300-COMPANIA NAVIERA VISTA 3 S.A.</t>
  </si>
  <si>
    <t>24488602-VESUVIUS HOLDINGS LIMITED</t>
  </si>
  <si>
    <t>24514861-PRET A MANGER LIMITED</t>
  </si>
  <si>
    <t>5809322-SOCIETE NATIONALE SNCF</t>
  </si>
  <si>
    <t>4886924-BANK JULIUS BAER AND CO LTD</t>
  </si>
  <si>
    <t>5329131-BNP PARIBAS SA</t>
  </si>
  <si>
    <t>18226130-TALANX AG</t>
  </si>
  <si>
    <t>24289434-SYNDICATE 5151</t>
  </si>
  <si>
    <t>43-[3.75;4)</t>
  </si>
  <si>
    <t>12702908-SNCF RESEAU</t>
  </si>
  <si>
    <t>24513191-CARGILL GLOBAL FUNDING PLC</t>
  </si>
  <si>
    <t>24514743-NIGHTSHADE INVESTCO LIMITED</t>
  </si>
  <si>
    <t>5671582-PEARSON PLC</t>
  </si>
  <si>
    <t>24514742-CRAIL METERS LIMITED</t>
  </si>
  <si>
    <t>12632747-BANK J. SAFRA SARASIN AG</t>
  </si>
  <si>
    <t>19844158-DEPFA BANK PUBLIC LIMITED COMPANY P7-2</t>
  </si>
  <si>
    <t>5351991-BANCA IMI SPA</t>
  </si>
  <si>
    <t>11154686-SACE SPA</t>
  </si>
  <si>
    <t>19892545-DRIVER UK MASTER SA CLASS A SERIES 2016-2</t>
  </si>
  <si>
    <t>19892546-DRIVER UK MASTER SA CLASS B SERIES 2016-2</t>
  </si>
  <si>
    <t>19893792-LLOYDS SYNDICATE AEGIS 1225</t>
  </si>
  <si>
    <t>24385773-BEAZLEY FURLONGE LIMITED SYNDICATE 623</t>
  </si>
  <si>
    <t>24501410-BGF ESG EMERGING MARKETS BLENDED BOND FUND</t>
  </si>
  <si>
    <t>23821535-WHIRLPOOL UK APPLIANCES LIMITED</t>
  </si>
  <si>
    <t>24514705-TRABAJOS MARITIMOS S.A.</t>
  </si>
  <si>
    <t>19736880-TEMPLETON INCOME TRUST-TEMPLETON EMERGING MARKETSBOND FUND</t>
  </si>
  <si>
    <t>19815540-PIMCO 6959 SAN FRANCISCO CITY AND COUNTY EMPLOYEES. RETIREMENT SYSTEM</t>
  </si>
  <si>
    <t>19815574-FRESNO COUNTY EMPLOYEES RETIREMENT ASSOCIATION</t>
  </si>
  <si>
    <t>24513333-TEMPLETON EMERGING MARKETS INCOME FUND</t>
  </si>
  <si>
    <t>24514734-BLACKSTONE TACTICAL OPPORTUNITIES FUND III LP</t>
  </si>
  <si>
    <t>24514796-CORE INFRASTRUCTURE FUND III SCS</t>
  </si>
  <si>
    <t>24502197-CHINA YANGTZE POWER CO LTD</t>
  </si>
  <si>
    <t>4886866-CHINA CITIC BANK CORPORATION LIMITED H.Q. GENERALBANKING</t>
  </si>
  <si>
    <t>5341429-DBS BANK LTD</t>
  </si>
  <si>
    <t>3144204-********************************************************************************</t>
  </si>
  <si>
    <t>3383756-********************************************************************************</t>
  </si>
  <si>
    <t>3391288-********************************************************************************</t>
  </si>
  <si>
    <t>1854812-********************************************************************************</t>
  </si>
  <si>
    <t>1897637-********************************************************************************</t>
  </si>
  <si>
    <t>2409552-********************************************************************************</t>
  </si>
  <si>
    <t>2409553-********************************************************************************</t>
  </si>
  <si>
    <t>2409560-********************************************************************************</t>
  </si>
  <si>
    <t>2409563-********************************************************************************</t>
  </si>
  <si>
    <t>2471511-********************************************************************************</t>
  </si>
  <si>
    <t>2765209-********************************************************************************</t>
  </si>
  <si>
    <t>3048624-********************************************************************************</t>
  </si>
  <si>
    <t>3048625-********************************************************************************</t>
  </si>
  <si>
    <t>3048626-********************************************************************************</t>
  </si>
  <si>
    <t>3119664-********************************************************************************</t>
  </si>
  <si>
    <t>3151194-********************************************************************************</t>
  </si>
  <si>
    <t>3281553-********************************************************************************</t>
  </si>
  <si>
    <t>1645376-********************************************************************************</t>
  </si>
  <si>
    <t>1706047-********************************************************************************</t>
  </si>
  <si>
    <t>18401-********************************************************************************</t>
  </si>
  <si>
    <t>205852-********************************************************************************</t>
  </si>
  <si>
    <t>2486724-********************************************************************************</t>
  </si>
  <si>
    <t>2550871-********************************************************************************</t>
  </si>
  <si>
    <t>3180612-********************************************************************************</t>
  </si>
  <si>
    <t>3184527-********************************************************************************</t>
  </si>
  <si>
    <t>3369211-********************************************************************************</t>
  </si>
  <si>
    <t>562184-********************************************************************************</t>
  </si>
  <si>
    <t>2817834-********************************************************************************</t>
  </si>
  <si>
    <t>2818355-********************************************************************************</t>
  </si>
  <si>
    <t>2819921-********************************************************************************</t>
  </si>
  <si>
    <t>2502717-********************************************************************************</t>
  </si>
  <si>
    <t>2513392-********************************************************************************</t>
  </si>
  <si>
    <t>2816861-********************************************************************************</t>
  </si>
  <si>
    <t>3383702-********************************************************************************</t>
  </si>
  <si>
    <t>346762-********************************************************************************</t>
  </si>
  <si>
    <t>43292-********************************************************************************</t>
  </si>
  <si>
    <t>585447-********************************************************************************</t>
  </si>
  <si>
    <t>1056698-********************************************************************************</t>
  </si>
  <si>
    <t>1106753-********************************************************************************</t>
  </si>
  <si>
    <t>115531-********************************************************************************</t>
  </si>
  <si>
    <t>1332079-********************************************************************************</t>
  </si>
  <si>
    <t>1342969-********************************************************************************</t>
  </si>
  <si>
    <t>1636529-********************************************************************************</t>
  </si>
  <si>
    <t>1677793-********************************************************************************</t>
  </si>
  <si>
    <t>1693846-********************************************************************************</t>
  </si>
  <si>
    <t>1779812-********************************************************************************</t>
  </si>
  <si>
    <t>1779828-********************************************************************************</t>
  </si>
  <si>
    <t>1794404-********************************************************************************</t>
  </si>
  <si>
    <t>1801151-********************************************************************************</t>
  </si>
  <si>
    <t>181643-********************************************************************************</t>
  </si>
  <si>
    <t>189363-********************************************************************************</t>
  </si>
  <si>
    <t>1906089-********************************************************************************</t>
  </si>
  <si>
    <t>2369231-********************************************************************************</t>
  </si>
  <si>
    <t>2375830-********************************************************************************</t>
  </si>
  <si>
    <t>2463744-********************************************************************************</t>
  </si>
  <si>
    <t>2477884-********************************************************************************</t>
  </si>
  <si>
    <t>2482141-********************************************************************************</t>
  </si>
  <si>
    <t>2513873-********************************************************************************</t>
  </si>
  <si>
    <t>2514605-********************************************************************************</t>
  </si>
  <si>
    <t>2522473-********************************************************************************</t>
  </si>
  <si>
    <t>2522476-********************************************************************************</t>
  </si>
  <si>
    <t>2530601-********************************************************************************</t>
  </si>
  <si>
    <t>2530741-********************************************************************************</t>
  </si>
  <si>
    <t>2530941-********************************************************************************</t>
  </si>
  <si>
    <t>2532318-********************************************************************************</t>
  </si>
  <si>
    <t>2532319-********************************************************************************</t>
  </si>
  <si>
    <t>2550938-********************************************************************************</t>
  </si>
  <si>
    <t>2551222-********************************************************************************</t>
  </si>
  <si>
    <t>2552195-********************************************************************************</t>
  </si>
  <si>
    <t>255428-********************************************************************************</t>
  </si>
  <si>
    <t>2556225-********************************************************************************</t>
  </si>
  <si>
    <t>2574660-********************************************************************************</t>
  </si>
  <si>
    <t>2577414-********************************************************************************</t>
  </si>
  <si>
    <t>2615957-********************************************************************************</t>
  </si>
  <si>
    <t>2624206-********************************************************************************</t>
  </si>
  <si>
    <t>2642432-********************************************************************************</t>
  </si>
  <si>
    <t>2642577-********************************************************************************</t>
  </si>
  <si>
    <t>2643411-********************************************************************************</t>
  </si>
  <si>
    <t>2650574-********************************************************************************</t>
  </si>
  <si>
    <t>2665245-********************************************************************************</t>
  </si>
  <si>
    <t>2669292-********************************************************************************</t>
  </si>
  <si>
    <t>2677150-********************************************************************************</t>
  </si>
  <si>
    <t>2703747-********************************************************************************</t>
  </si>
  <si>
    <t>2710940-********************************************************************************</t>
  </si>
  <si>
    <t>2712938-********************************************************************************</t>
  </si>
  <si>
    <t>2723463-********************************************************************************</t>
  </si>
  <si>
    <t>2748839-********************************************************************************</t>
  </si>
  <si>
    <t>2748946-********************************************************************************</t>
  </si>
  <si>
    <t>2748997-********************************************************************************</t>
  </si>
  <si>
    <t>2753677-********************************************************************************</t>
  </si>
  <si>
    <t>2762562-********************************************************************************</t>
  </si>
  <si>
    <t>2779553-********************************************************************************</t>
  </si>
  <si>
    <t>2793498-********************************************************************************</t>
  </si>
  <si>
    <t>2793624-********************************************************************************</t>
  </si>
  <si>
    <t>2794160-********************************************************************************</t>
  </si>
  <si>
    <t>2794161-********************************************************************************</t>
  </si>
  <si>
    <t>2797422-********************************************************************************</t>
  </si>
  <si>
    <t>2806883-********************************************************************************</t>
  </si>
  <si>
    <t>2825271-********************************************************************************</t>
  </si>
  <si>
    <t>2830832-********************************************************************************</t>
  </si>
  <si>
    <t>2833037-********************************************************************************</t>
  </si>
  <si>
    <t>2837549-********************************************************************************</t>
  </si>
  <si>
    <t>29844-********************************************************************************</t>
  </si>
  <si>
    <t>3009665-********************************************************************************</t>
  </si>
  <si>
    <t>3034839-********************************************************************************</t>
  </si>
  <si>
    <t>3042179-********************************************************************************</t>
  </si>
  <si>
    <t>3045675-********************************************************************************</t>
  </si>
  <si>
    <t>3049979-********************************************************************************</t>
  </si>
  <si>
    <t>3069970-********************************************************************************</t>
  </si>
  <si>
    <t>3073015-********************************************************************************</t>
  </si>
  <si>
    <t>3080099-********************************************************************************</t>
  </si>
  <si>
    <t>3118162-********************************************************************************</t>
  </si>
  <si>
    <t>3131927-********************************************************************************</t>
  </si>
  <si>
    <t>3140968-********************************************************************************</t>
  </si>
  <si>
    <t>3146877-********************************************************************************</t>
  </si>
  <si>
    <t>3150658-********************************************************************************</t>
  </si>
  <si>
    <t>3159468-********************************************************************************</t>
  </si>
  <si>
    <t>3166793-********************************************************************************</t>
  </si>
  <si>
    <t>3166833-********************************************************************************</t>
  </si>
  <si>
    <t>3166873-********************************************************************************</t>
  </si>
  <si>
    <t>3173320-********************************************************************************</t>
  </si>
  <si>
    <t>3185234-********************************************************************************</t>
  </si>
  <si>
    <t>3219504-********************************************************************************</t>
  </si>
  <si>
    <t>3255838-********************************************************************************</t>
  </si>
  <si>
    <t>32788-********************************************************************************</t>
  </si>
  <si>
    <t>3278936-********************************************************************************</t>
  </si>
  <si>
    <t>3297505-********************************************************************************</t>
  </si>
  <si>
    <t>3302483-********************************************************************************</t>
  </si>
  <si>
    <t>3305184-********************************************************************************</t>
  </si>
  <si>
    <t>3312214-********************************************************************************</t>
  </si>
  <si>
    <t>3313371-********************************************************************************</t>
  </si>
  <si>
    <t>3323631-********************************************************************************</t>
  </si>
  <si>
    <t>3326762-********************************************************************************</t>
  </si>
  <si>
    <t>3347972-********************************************************************************</t>
  </si>
  <si>
    <t>3357907-********************************************************************************</t>
  </si>
  <si>
    <t>3390925-********************************************************************************</t>
  </si>
  <si>
    <t>3390926-********************************************************************************</t>
  </si>
  <si>
    <t>589925-********************************************************************************</t>
  </si>
  <si>
    <t>612380-********************************************************************************</t>
  </si>
  <si>
    <t>614084-********************************************************************************</t>
  </si>
  <si>
    <t>633535-********************************************************************************</t>
  </si>
  <si>
    <t>63430-********************************************************************************</t>
  </si>
  <si>
    <t>63592-********************************************************************************</t>
  </si>
  <si>
    <t>641112-********************************************************************************</t>
  </si>
  <si>
    <t>641205-********************************************************************************</t>
  </si>
  <si>
    <t>64320-********************************************************************************</t>
  </si>
  <si>
    <t>71842-********************************************************************************</t>
  </si>
  <si>
    <t>846160-********************************************************************************</t>
  </si>
  <si>
    <t>870484-********************************************************************************</t>
  </si>
  <si>
    <t>9408-********************************************************************************</t>
  </si>
  <si>
    <t>959827-********************************************************************************</t>
  </si>
  <si>
    <t>96285-********************************************************************************</t>
  </si>
  <si>
    <t>97072-********************************************************************************</t>
  </si>
  <si>
    <t>1419763-********************************************************************************</t>
  </si>
  <si>
    <t>1746618-********************************************************************************</t>
  </si>
  <si>
    <t>215465-********************************************************************************</t>
  </si>
  <si>
    <t>2502331-********************************************************************************</t>
  </si>
  <si>
    <t>2754992-********************************************************************************</t>
  </si>
  <si>
    <t>3033602-********************************************************************************</t>
  </si>
  <si>
    <t>3063710-********************************************************************************</t>
  </si>
  <si>
    <t>3122691-********************************************************************************</t>
  </si>
  <si>
    <t>3206312-********************************************************************************</t>
  </si>
  <si>
    <t>3274926-********************************************************************************</t>
  </si>
  <si>
    <t>3274954-********************************************************************************</t>
  </si>
  <si>
    <t>3275266-********************************************************************************</t>
  </si>
  <si>
    <t>3279674-********************************************************************************</t>
  </si>
  <si>
    <t>3359394-********************************************************************************</t>
  </si>
  <si>
    <t>3395941-********************************************************************************</t>
  </si>
  <si>
    <t>1327039-********************************************************************************</t>
  </si>
  <si>
    <t>2485774-********************************************************************************</t>
  </si>
  <si>
    <t>3323560-********************************************************************************</t>
  </si>
  <si>
    <t>571503-********************************************************************************</t>
  </si>
  <si>
    <t>1420021-********************************************************************************</t>
  </si>
  <si>
    <t>2381393-********************************************************************************</t>
  </si>
  <si>
    <t>2791667-********************************************************************************</t>
  </si>
  <si>
    <t>2885722-********************************************************************************</t>
  </si>
  <si>
    <t>3295622-********************************************************************************</t>
  </si>
  <si>
    <t>10656-LA PAPELERA DEL PLATA SA BUENOS AIRES</t>
  </si>
  <si>
    <t>10972-ENERGIA SAN JUAN S.A., BRANCH</t>
  </si>
  <si>
    <t>12996-PEREZ COMPANC JORGE GREGORIO</t>
  </si>
  <si>
    <t>13171-STENFAR SAICIE</t>
  </si>
  <si>
    <t>14030-BENITO ROGGIO TRANSPORTE SA</t>
  </si>
  <si>
    <t>2007-CONCRETO SRL</t>
  </si>
  <si>
    <t>51874-ADECCO ARGENTINA SA, BUENOS AIRES</t>
  </si>
  <si>
    <t>61944-BRENNTAG ARGENTINA SA</t>
  </si>
  <si>
    <t>78621-CUMMINS ARGENTINA S.A.</t>
  </si>
  <si>
    <t>8296-TECHINT CIA. TECNICA INT. SA</t>
  </si>
  <si>
    <t>3737-CORDIAL COMPA?IA FINANCIERA S.A.</t>
  </si>
  <si>
    <t>68581-BANCO DO BRASIL S A N YORK BRANCH</t>
  </si>
  <si>
    <t>16080244-SEGURPRO SISTEMAS DE SEGURANCA LTDA</t>
  </si>
  <si>
    <t>1710239-EMPRESA DE ONIBUS NOSSA SENHORA DA PENHA</t>
  </si>
  <si>
    <t>23541394-FUNDO DE PROMOCOES COLETIVAS DO BALNEARI</t>
  </si>
  <si>
    <t>23541414-CONDOMINIO COMERCIAL DO BALNEARIO CAMBOR</t>
  </si>
  <si>
    <t>23856001-JAN PARTICIPACOES S.A.</t>
  </si>
  <si>
    <t>40343858-SISTEMAS DE IDENTIFICACAO ANIMAL LTDA</t>
  </si>
  <si>
    <t>45062542-SANTA SILVIA EMPREENDIMENTOS IMOBILIARIO</t>
  </si>
  <si>
    <t>60244838-GE POWER &amp; WATER EQUIPAMENTOS E SERVICOS</t>
  </si>
  <si>
    <t>6612199-FUNDO DE PROMOCOES DO SHOPPING CENTER NE</t>
  </si>
  <si>
    <t>68086383-FUNDO DE PROMOCAO E PROPAGANDA DO JOINVI</t>
  </si>
  <si>
    <t>7534656-PIRELLI PNEUS LTDA</t>
  </si>
  <si>
    <t>76110653-TRANSMISSORA MATOGROSSENSE DE ENERGIA SA</t>
  </si>
  <si>
    <t>77359227-MATRINCHA TRANSMISSORA DE ENERGIA (TP NO</t>
  </si>
  <si>
    <t>78347724-BRK AMBIENTAL MACAE SA</t>
  </si>
  <si>
    <t>78673778-SJC BIOENERGIA LTDA</t>
  </si>
  <si>
    <t>8518-AIR PRODUCTS BRASIL LTDA</t>
  </si>
  <si>
    <t>87164239-LAGOA NOVA TRANSMISSORA DE ENERGIA ELETR</t>
  </si>
  <si>
    <t>88933360-MERCEDES-BENZ CARS &amp; VANS BRASIL - INDUS</t>
  </si>
  <si>
    <t>89202051-MARLIM AZUL ENERGIA S/A</t>
  </si>
  <si>
    <t>95014709-SMART HOME COMERCIO E LOCACAO DE EQUIPAM</t>
  </si>
  <si>
    <t>95849494-FUNDO DE PROMOCAO E PROPAGANDA DO CONTIN</t>
  </si>
  <si>
    <t>95849513-FUNDO DE PROMOCAO E PROPAGANDA DO BLUMEN</t>
  </si>
  <si>
    <t>95849527-FUNDO DE PROMOCAO E PROPAGANDA DO NACOES</t>
  </si>
  <si>
    <t>6926875-SPRINGER CARRIER LTDA</t>
  </si>
  <si>
    <t>24783806-COFACE DO BRASIL SEGUROS DE CREDITO S.A</t>
  </si>
  <si>
    <t>7091715-CAIXA SEGURADORA S/A</t>
  </si>
  <si>
    <t>100435-VERIZON DPPA MASTER TRUST</t>
  </si>
  <si>
    <t>101851-US WHOLESALE MASTER NOTE TRUST</t>
  </si>
  <si>
    <t>106236-RPM FUNDING CORP</t>
  </si>
  <si>
    <t>53769-NEXTERA ENERGY CAPITAL HOLDINGS INC</t>
  </si>
  <si>
    <t>66423-TWDC ENTERPRISES 18 CORP</t>
  </si>
  <si>
    <t>75837-SYSCO CORPORATION</t>
  </si>
  <si>
    <t>78202-ATLANTICA SUSTAINABLE INFRASTRUCTURE PLC</t>
  </si>
  <si>
    <t>96193-CRYOVAC INC</t>
  </si>
  <si>
    <t>98719-FINNING INTERNATIONAL INC</t>
  </si>
  <si>
    <t>99418-APPLE INC</t>
  </si>
  <si>
    <t>106263-COMPANIA MINERA ARES S.A.C</t>
  </si>
  <si>
    <t>96574-CORPORACION DE SERVICIOS GR S.A.</t>
  </si>
  <si>
    <t>95455-IS67 HOLDCO LLC</t>
  </si>
  <si>
    <t>97070-QUAIL RIDGE NCP LLC</t>
  </si>
  <si>
    <t>999959178-WH SMITH RETAIL HOLDINGS LIMITED, GR</t>
  </si>
  <si>
    <t>999965279-LGIM 2034 LEVERAGED ILG, GR</t>
  </si>
  <si>
    <t>999965281-LGIM 2068 LEVERAGED GILT, GR</t>
  </si>
  <si>
    <t>999965289-LGIM 5980 LGIM 2040 LEVERAGED ILG, GR</t>
  </si>
  <si>
    <t>999965874-LGIM HEDGING FUND AK LDI, GR</t>
  </si>
  <si>
    <t>999966789-F&amp;C LT01, GR</t>
  </si>
  <si>
    <t>999966816-F&amp;C LJ25, GR</t>
  </si>
  <si>
    <t>999968876-INSIGHT FSG00441</t>
  </si>
  <si>
    <t>999968879-F&amp;C LT03, GR</t>
  </si>
  <si>
    <t>999970643-LGIM REAL LONG DURATION, GR</t>
  </si>
  <si>
    <t>999971031-ELECTRONIC DATA SYSTEMS 1994 PENSION SCHEME</t>
  </si>
  <si>
    <t>999971155-LCH PENSION SCHEME, GR</t>
  </si>
  <si>
    <t>270133686-GEOMETRIC RESULTS INTERNATIONAL LIMITED</t>
  </si>
  <si>
    <t>270140268-WM MORRISONS SUPERMARKETS PLC</t>
  </si>
  <si>
    <t>270182212-ASDA STORES LTD</t>
  </si>
  <si>
    <t>270199945-FENNER DUNLOP (TOLEDO) LLC</t>
  </si>
  <si>
    <t>270200002-JD WETHERSPOON PLC</t>
  </si>
  <si>
    <t>270213108-MITIE TECHNICAL FACILTIES MANAGEMENT LIMITED</t>
  </si>
  <si>
    <t>270343858-FENNER DUNLOP (PORT CLINTON) INC</t>
  </si>
  <si>
    <t>270343860-FENNER DUNLOP (BRACEBRIDGE) LLC</t>
  </si>
  <si>
    <t>270405409-ALEXANDER DENNIS LIMITED</t>
  </si>
  <si>
    <t>270405987-KIER CONSTRUCTION LIMITED</t>
  </si>
  <si>
    <t>270453297-THE HUT.COM LTD</t>
  </si>
  <si>
    <t>270474879-NSG UK ENTERPRISES LTD</t>
  </si>
  <si>
    <t>270480182-PENINSULA PETROLEUM COMMITTED</t>
  </si>
  <si>
    <t>270525442-WEIR MINERALS EUROPE LIMITED</t>
  </si>
  <si>
    <t>270539658-MAMA MIO</t>
  </si>
  <si>
    <t>270548237-WEIR MINERALS NETHERLANDS B. V.</t>
  </si>
  <si>
    <t>270562597-FENNER DUNLOP AMERICAS INC</t>
  </si>
  <si>
    <t>270571454-SANTANDER RE SODEXO LIMITED</t>
  </si>
  <si>
    <t>270583489-SANTANDER RE SODEXO IRELAND LIMITED</t>
  </si>
  <si>
    <t>270591739-AMEY COMMUNITY LIMITED</t>
  </si>
  <si>
    <t>270591742-AMEY LG LIMITED</t>
  </si>
  <si>
    <t>270591744-ENTERPRISE MANAGED SERVICES LIMITED</t>
  </si>
  <si>
    <t>270591747-AMEY POWER SERVICES LIMITED</t>
  </si>
  <si>
    <t>270593041-AMEY METERING LIMITED</t>
  </si>
  <si>
    <t>270593055-AMEY UTILITY SERVICES LIMITED</t>
  </si>
  <si>
    <t>270593060-BYZAK LIMITED</t>
  </si>
  <si>
    <t>270593903-SANTANDER RE - DS SMITH PACKAGING MADRID S.L.</t>
  </si>
  <si>
    <t>270593906-SANTANDER RE - DS SMITH PACKAGING ANDORRA S.A.</t>
  </si>
  <si>
    <t>270602205-ARGOS LIMITED</t>
  </si>
  <si>
    <t>270614176-TESCO STORES LTD</t>
  </si>
  <si>
    <t>270614574-VESUVIUS GMBH</t>
  </si>
  <si>
    <t>270615542-BCA VEHICLE FINANCE LIMITED</t>
  </si>
  <si>
    <t>270620888-FENNER MANDALS AS</t>
  </si>
  <si>
    <t>270633693-TESCO IRELAND LIMITED</t>
  </si>
  <si>
    <t>999968853-THE HUT.COM LTD, GR</t>
  </si>
  <si>
    <t>999971163-WESTERN POWER DISTRIBUTION SOUTH WALES PLC , GR</t>
  </si>
  <si>
    <t>999951126-BRISTOL CDO LTD BRSTL 2002-1A A2, GR</t>
  </si>
  <si>
    <t>999951133-BUSINESS LOAN EXPRESS RE BLX 2005-1A M, GR</t>
  </si>
  <si>
    <t>999954372-BANKIA</t>
  </si>
  <si>
    <t>999955133-STATE BANK OF INDIA GR</t>
  </si>
  <si>
    <t>999958273-SHANGHAI PUDONG DEVELOPMENT BANK, GR</t>
  </si>
  <si>
    <t>999966794-THE NOKIA GROUP UK PENSION SCHEME, GR</t>
  </si>
  <si>
    <t>999971156-INSIGHT FUND FSG00491, GR</t>
  </si>
  <si>
    <t>999971074-PROJECT ARTHUR, GR</t>
  </si>
  <si>
    <t>19537642-CARTA GOIAS INDUSTRIA E COMERCIO DE PAPEIS SA</t>
  </si>
  <si>
    <t>10696057-PESQUERA EXALMAR S.A.A.</t>
  </si>
  <si>
    <t>20047051-AUNA COLOMBIA SAS</t>
  </si>
  <si>
    <t>24288180-MEDIFARMA S.A.</t>
  </si>
  <si>
    <t>24289356-FARMACO URUGUAYO SA</t>
  </si>
  <si>
    <t>13673440-CIMA FINANCE DAC</t>
  </si>
  <si>
    <t>5212017-GRUPO ANAYA SA</t>
  </si>
  <si>
    <t>12010345-AXA FRANCE VIE SA</t>
  </si>
  <si>
    <t>5786340-LA MONDIALE</t>
  </si>
  <si>
    <t>10696041-BERNECK SA PAINEIS E SERRADOS</t>
  </si>
  <si>
    <t>19655219-USINA SANTA ADELIA SA</t>
  </si>
  <si>
    <t>20013350-FITESA GERMANY GMBH</t>
  </si>
  <si>
    <t>20046987-RHI-REFMEX S.A. DE C.V.</t>
  </si>
  <si>
    <t>5125090-AES PUERTO RICO LTD</t>
  </si>
  <si>
    <t>19093095-MANUELITA S.A.</t>
  </si>
  <si>
    <t>19737908-ESTUDIOS Y PROYECTOS DEL SOL SAS EPISOL</t>
  </si>
  <si>
    <t>12979420-FRISA FORJADOS S.A. DE C.V.</t>
  </si>
  <si>
    <t>19437799-THE BANK OF NEW YORK MELLON VM</t>
  </si>
  <si>
    <t>5358596-MERRILL LYNCH INTERNATIONAL PUC</t>
  </si>
  <si>
    <t>5938237-GE CAPITAL EUROPEAN FUNDING LTD</t>
  </si>
  <si>
    <t>5945442-DEPFA BANK PLC</t>
  </si>
  <si>
    <t>18393933-SYMRISE AG</t>
  </si>
  <si>
    <t>19093236-GOBIERNO DE LA PROVINCIA DE CORDOBA</t>
  </si>
  <si>
    <t>24421959-SAMIFRUIT URUGUAY SA</t>
  </si>
  <si>
    <t>37925-EL PALACIO DE HIERRO SA DE CV</t>
  </si>
  <si>
    <t>4386530-OPERADORA CICSA SA DE CV</t>
  </si>
  <si>
    <t>8668869-SIGMA ALIMENTOS SA DE CV</t>
  </si>
  <si>
    <t>113857129-NUPLEN COMERCIALIZADORA SA DE CV</t>
  </si>
  <si>
    <t>279532-COMERCIAL ECCSA SA</t>
  </si>
  <si>
    <t>283554-CIA ELECTRO METALURGICA S A</t>
  </si>
  <si>
    <t>3485522-ENAGAS CHILE SPA</t>
  </si>
  <si>
    <t>3814136-SACYR INDUSTRIAL CHILE SPA</t>
  </si>
  <si>
    <t>4082941-ENEL X CHILE SPA</t>
  </si>
  <si>
    <t>1128606-DNB BANK ASA</t>
  </si>
  <si>
    <t>1921565-SKANDINAVISKA ENSKILDA BANKEN AB</t>
  </si>
  <si>
    <t>2393026-SVENSKA HANDELSBANKEN AB</t>
  </si>
  <si>
    <t>2590420-NATWEST MARKETS PLC</t>
  </si>
  <si>
    <t>284829-BCI CORREDOR DE BOLSA S.A.</t>
  </si>
  <si>
    <t>2922981-FORTIS BANK LONDON BRANCH</t>
  </si>
  <si>
    <t>3418049-NATIONAL AUSTRALIA BANK LIMITED</t>
  </si>
  <si>
    <t>3969980-NORDEA BANK AB PUBL NORWAY</t>
  </si>
  <si>
    <t>595494-BANCO BILBAO VIZCAYA ARGENTARIA SA</t>
  </si>
  <si>
    <t>635561-MIZUHO BANK LTD</t>
  </si>
  <si>
    <t>8-[0.15;0.175)</t>
  </si>
  <si>
    <t>11949243-ABONOS JOSE RAMON JIMENEZ SRL</t>
  </si>
  <si>
    <t>11978773-CARNICAS FRIVALL SL</t>
  </si>
  <si>
    <t>12050450-ITEMAT MECANIZACION SL</t>
  </si>
  <si>
    <t>12188736-FRIGONORTE SOCIEDAD LIMITADA.</t>
  </si>
  <si>
    <t>12567588-EMBUTIDOS BALLESTEROS S.L.</t>
  </si>
  <si>
    <t>13218417-EUROPEA DE TRANSPORTADORES Y SISTEMAS S.L.</t>
  </si>
  <si>
    <t>13265090-GRUPO CACAOLAT S.L.</t>
  </si>
  <si>
    <t>13527970-MAGTEL OPERACIONES S.L.U.</t>
  </si>
  <si>
    <t>17228541-DISTRIBUIDORA MARITIMA PETROGAS S.L.U.</t>
  </si>
  <si>
    <t>17229516-TRANSFORMACIONES INOXIDABLES DE BADAJOZ S.L.</t>
  </si>
  <si>
    <t>17233773-BODEGAS SAN DIONISIO S COOP DE FUENTE ALAMO</t>
  </si>
  <si>
    <t>17237298-MATRICERIA Y ESTAMPACION F SEGURA SL</t>
  </si>
  <si>
    <t>17271297-ENXE#EIRIA DOS RECURSOS ENERXETICOS SL</t>
  </si>
  <si>
    <t>17296245-VELAS MARTINEZ MORALES S.L.</t>
  </si>
  <si>
    <t>17465870-EL AGRO SDAD ANDALUZA</t>
  </si>
  <si>
    <t>17652931-ESTUDIOS SERVICIOS Y MONTAJES MEBA SL.</t>
  </si>
  <si>
    <t>17731699-RCM GASOLEOS SL</t>
  </si>
  <si>
    <t>17743227-QS ADHESIVES&amp;SEALANTS S.L.</t>
  </si>
  <si>
    <t>17811608-TALLERS JOSEP LLORENTE SL</t>
  </si>
  <si>
    <t>18022927-GASOLEOS MARQUEZ S.L.</t>
  </si>
  <si>
    <t>18165661-INTUYMA S.L.</t>
  </si>
  <si>
    <t>18258297-CARBURANTS DEL MONTSIA SL</t>
  </si>
  <si>
    <t>18260655-GLOBAL FEED SL</t>
  </si>
  <si>
    <t>18315635-ARENILLAS CEREALES Y ABONOS SL</t>
  </si>
  <si>
    <t>19190652-COMERCIAL AGRICAMPOS VEGAS ALTAS SL</t>
  </si>
  <si>
    <t>19656487-ALUMAN RETAIL SL</t>
  </si>
  <si>
    <t>19893165-MINIO SLU</t>
  </si>
  <si>
    <t>20185380-FIBER LASER CASTILLA SL</t>
  </si>
  <si>
    <t>26138-GLOBAL STEEL WIRE S.A.</t>
  </si>
  <si>
    <t>4809807-L OLIVA TORRAS SA</t>
  </si>
  <si>
    <t>4813161-VALL COMPANYS S.A.U.</t>
  </si>
  <si>
    <t>4813914-COMPESCA S.A.</t>
  </si>
  <si>
    <t>4814497-ASCENDUM MAQUINARIA SAU</t>
  </si>
  <si>
    <t>4815772-MECANICAS BOLEA SA</t>
  </si>
  <si>
    <t>4815825-UVE S.A.</t>
  </si>
  <si>
    <t>4815832-HARIVASA 2000 S.A.</t>
  </si>
  <si>
    <t>4816237-CEREALES NORIEGA S.A.</t>
  </si>
  <si>
    <t>4818113-COMPA#IA ESPA#OLA DE AISLAMIENTOS S.A.</t>
  </si>
  <si>
    <t>4818821-TALLERES OBAM S.A.</t>
  </si>
  <si>
    <t>4822910-INFRICO S.L.</t>
  </si>
  <si>
    <t>4827950-COOP OURENSANAS S COOP GALEGA</t>
  </si>
  <si>
    <t>4828067-S.C. A. LABRADORES DE LA CAMPI#A</t>
  </si>
  <si>
    <t>4830645-AUXILIARES DE GALVANOTECNIA S.L.</t>
  </si>
  <si>
    <t>4830782-DULCES Y CONSERVAS HELIOS S.A.</t>
  </si>
  <si>
    <t>4832982-SOCIEDAD ARAGONESA ESPECIALIDADES QUIMICAS S.A.</t>
  </si>
  <si>
    <t>4840037-LINGOTES ESPECIALES S.A.</t>
  </si>
  <si>
    <t>4847910-CINTAS ADHESIVAS UBIS S.A.</t>
  </si>
  <si>
    <t>4854486-FM CALEFACCION S.L.</t>
  </si>
  <si>
    <t>4855285-DACHSER SPAIN S.A.</t>
  </si>
  <si>
    <t>4856957-EUROPOLEO SOCIEDAD LIMITADA</t>
  </si>
  <si>
    <t>4857037-CARNICAS CINCO VILLAS S.A.</t>
  </si>
  <si>
    <t>4859802-PETROLANDIA SL</t>
  </si>
  <si>
    <t>4863682-CERANOR S.A. UNIPERSONAL</t>
  </si>
  <si>
    <t>4864263-SERTYMAN SOCIEDAD COOPERATIVA LIMITADA</t>
  </si>
  <si>
    <t>4872914-AGUSTI Y MASOLIVER S.A.</t>
  </si>
  <si>
    <t>4877627-MERCO MANCHA SA</t>
  </si>
  <si>
    <t>4879329-FG SUMINISTROS S.L.</t>
  </si>
  <si>
    <t>4880690-NOVAFRIGSA SA</t>
  </si>
  <si>
    <t>4914052-EUSKALTEL S.A.</t>
  </si>
  <si>
    <t>4919757-R SOLER Y COMPA#IA SL</t>
  </si>
  <si>
    <t>4943734-ANTONIO MIGUEL ALONSO E HIJOS S.L.</t>
  </si>
  <si>
    <t>4957747-OXITERRI S.L.</t>
  </si>
  <si>
    <t>4976748-PRODUCTOS A.J.F. S.L.</t>
  </si>
  <si>
    <t>4977738-GASOLEO CALEFACCION SL</t>
  </si>
  <si>
    <t>4979434-PORT CANTO S.L.</t>
  </si>
  <si>
    <t>4983946-INGENIERIA DE CINTAS S.L.</t>
  </si>
  <si>
    <t>5003041-LAVAPLUS S.L.</t>
  </si>
  <si>
    <t>5004108-INTERMAS NETS S.A.</t>
  </si>
  <si>
    <t>5023401-LOGICALIS SPAIN S.L.U.</t>
  </si>
  <si>
    <t>5025586-JOSE GARGALLO S.L.</t>
  </si>
  <si>
    <t>5037638-GARAJE LA NUCIA S.L</t>
  </si>
  <si>
    <t>5065945-ESTAMPACIONES METALICAS EPILA S.A.</t>
  </si>
  <si>
    <t>5088376-CENTROS RESIDENCIALES SAVIA S.L.</t>
  </si>
  <si>
    <t>5098350-GBI SERVEIS S.A.</t>
  </si>
  <si>
    <t>5132065-COMPA#IA ARAGONESA INDUSTRIAL IMPORT EXPORT S.A.</t>
  </si>
  <si>
    <t>5140981-CARROCERA CASTROSUA S.A.</t>
  </si>
  <si>
    <t>5156903-TALLERES CARRIQUE S.A.</t>
  </si>
  <si>
    <t>5186038-CLUB LA RIBERA S.L.</t>
  </si>
  <si>
    <t>5269696-ALAMEDA INDUSTRIAL S.L.</t>
  </si>
  <si>
    <t>5290109-ILUNION BUGADERIES DE CATALUNYA SA</t>
  </si>
  <si>
    <t>5328747-BALDOCER S.A.</t>
  </si>
  <si>
    <t>5365747-R CABLE Y TELECABLE TELECOMUNICACIONES S.A.U.</t>
  </si>
  <si>
    <t>5379340-DISTILLER S.A.</t>
  </si>
  <si>
    <t>5689565-BEBIDAS Y MARKETING SL</t>
  </si>
  <si>
    <t>5838980-ARROSSAIRES DEL DELTA DE L'EBRE SCCL</t>
  </si>
  <si>
    <t>5845549-TRESEL 2002 S.L.</t>
  </si>
  <si>
    <t>5928426-STIL CONVERSION S.L.</t>
  </si>
  <si>
    <t>5938330-TALLERES GOVI S.L</t>
  </si>
  <si>
    <t>10322358-SACYR AGUA S.L.</t>
  </si>
  <si>
    <t>10695927-PEUGEOT CITROEN AUTOMOBILES SA</t>
  </si>
  <si>
    <t>13459251-DRAGADOS SOCIEDAD ANONIMA</t>
  </si>
  <si>
    <t>17610821-ITX FINANCIEN BV</t>
  </si>
  <si>
    <t>18259096-ATLANTICA SUSTAINABLE INFRASTRUCTURE PLC</t>
  </si>
  <si>
    <t>18755921-MASERATI WEST EUROPE SUCURSAL EN ESPA#A</t>
  </si>
  <si>
    <t>19537449-PORSCHE CORPORATE FINANCE GMBH</t>
  </si>
  <si>
    <t>19625556-CITROSUCO SPAIN S.L.</t>
  </si>
  <si>
    <t>19711760-RESIRENE SA DE CV</t>
  </si>
  <si>
    <t>19844188-EURORESINAS-INDUSTRIAS QUIMICAS SA</t>
  </si>
  <si>
    <t>19894393-WORTEN EQUIPAMIENTOS PARA A LAR SA</t>
  </si>
  <si>
    <t>23584526-GLOBALIA SERVICIOS CORPORATIVOS SL</t>
  </si>
  <si>
    <t>23821713-LIDL NORTHERN IRELAND LIMITED</t>
  </si>
  <si>
    <t>24319085-NEDGIA S.A.</t>
  </si>
  <si>
    <t>24363092-AUCHAN RETAIL INTERNATIONAL</t>
  </si>
  <si>
    <t>24469881-ABU DHABI NATIONAL OIL COMPANY ADNOC</t>
  </si>
  <si>
    <t>24528704-UNIPEC SINGAPORE PTE LTD</t>
  </si>
  <si>
    <t>24529429-LD CELULOSE S.A</t>
  </si>
  <si>
    <t>24529569-WTW GLOBAL TREASURY COMPANY BV</t>
  </si>
  <si>
    <t>24530510-NESTLE ECUADOR SA</t>
  </si>
  <si>
    <t>24530933-VTR COMUNICACIONES SPA</t>
  </si>
  <si>
    <t>25842-COMPA#IA ESPA#OLA DE TABACO EN RAMA S.A.</t>
  </si>
  <si>
    <t>26389-EVOLUTIO CLOUD ENABLER SA</t>
  </si>
  <si>
    <t>27032-LA MANCHA 2000 S.A.</t>
  </si>
  <si>
    <t>27610-VALQUIFARMA SA</t>
  </si>
  <si>
    <t>28569-EDITORIAL CENTRO DE ESTUDIOS RAMON ARECES S.A.</t>
  </si>
  <si>
    <t>4815309-NUTRAFUR S.A.</t>
  </si>
  <si>
    <t>4862294-SAINT GOBAIN AUTOVER ESPA#A S.A.</t>
  </si>
  <si>
    <t>4873099-DIA RETAIL ESPA#A SAU</t>
  </si>
  <si>
    <t>4896720-INVERSIONES HEMISFERIO S.L.</t>
  </si>
  <si>
    <t>5025565-SAINT GOBAIN SANIPLUS S.L.U</t>
  </si>
  <si>
    <t>5043180-CAFESTORE S.A.</t>
  </si>
  <si>
    <t>5153728-ANALCLINIC S.A.</t>
  </si>
  <si>
    <t>5154805-PETROLEOS DEL NORTE S.A.</t>
  </si>
  <si>
    <t>5226353-GLENCORE ESPA#A SA</t>
  </si>
  <si>
    <t>5298308-CUARZOS INDUSTRIALES</t>
  </si>
  <si>
    <t>5676843-ORANGE POLSKA S.A.</t>
  </si>
  <si>
    <t>17924810-ALDESA AGRUPACION EMPRESARIAL S.A.U</t>
  </si>
  <si>
    <t>18197994-INSTALACIONES MADRID ESTE UTE</t>
  </si>
  <si>
    <t>18259406-UTE IBM INSSA SEIDOR LEY18 1982</t>
  </si>
  <si>
    <t>25410-GRUPO MASSIMO DUTTI S.A.</t>
  </si>
  <si>
    <t>25668-EMPRESA NACIONAL CARBONIFERA DEL SUR S.A.</t>
  </si>
  <si>
    <t>26156-PULL &amp; BEAR ESPA#A SA</t>
  </si>
  <si>
    <t>4857249-SIEMENS ENGINES SA</t>
  </si>
  <si>
    <t>5141127-COMDITEL SA</t>
  </si>
  <si>
    <t>5181081-COMISION FEDERAL DE ELECTRICIDAD</t>
  </si>
  <si>
    <t>5256270-ENERCRISA S.A.</t>
  </si>
  <si>
    <t>24530677-ITALIA T1 RONCOLO SRL</t>
  </si>
  <si>
    <t>13673182-SANTANDER SELECT DYNAMIC</t>
  </si>
  <si>
    <t>19590954-KAPITALO INVESTIMENTOS LTDA GIVE UP BANK AMERICA</t>
  </si>
  <si>
    <t>19625815-GRUPO ASTRAZENECA DECIDIDO PENSIONES FP</t>
  </si>
  <si>
    <t>19894003-BANCO MULTIPLE BHD LEON</t>
  </si>
  <si>
    <t>20068173-NBC GLOBAL FINANCE LIMITED</t>
  </si>
  <si>
    <t>23969175-DARBY SWAP TRADING LLC GIVE UP BANK OF AMERICA</t>
  </si>
  <si>
    <t>24488920-D.E. SHAW KALON PORTFOLIOS LLC GIVE UP BNP PARIBAS</t>
  </si>
  <si>
    <t>24529388-KAPITALO INVESTIMENTOS LTDA GIVE UP BNP PARIBAS</t>
  </si>
  <si>
    <t>24529478-MILLENNIUM CMM LTD GIVE UP BNP PARIBAS</t>
  </si>
  <si>
    <t>4887060-KOMERCNI BANKA AS</t>
  </si>
  <si>
    <t>5749866-DOHA BANK LTD.</t>
  </si>
  <si>
    <t>18714008-PGGM STICHTING PENSIOENFONDS ZORG EN WELZIJN</t>
  </si>
  <si>
    <t>19286951-MUTUAFONDO DURACION NEGATIVA FI</t>
  </si>
  <si>
    <t>19318845-CITADEL ENERGY INVESTMENTS IRELAND DESIGNATED ACTIVITY COMPANY</t>
  </si>
  <si>
    <t>19868377-FONDO DE PENSIONES OBLIGATORIAS PORVENIR MODERADO</t>
  </si>
  <si>
    <t>19893794-SYNDICATE 4000</t>
  </si>
  <si>
    <t>19992076-ICE MORGAN STANLEY PLC EUROPE</t>
  </si>
  <si>
    <t>24529081-NN RE NETHERLANDS NV</t>
  </si>
  <si>
    <t>5833200-BANSABADELL VIDA SA DE SEGUROS Y REASEGUROS</t>
  </si>
  <si>
    <t>5874081-BANKINTER SOSTENIBILIDAD FI</t>
  </si>
  <si>
    <t>26080-DKV SEGUROS Y REASEGUROS SOCIEDAD ANONIMA ESPA#OLA</t>
  </si>
  <si>
    <t>4846729-SANITAS SOCIEDAD ANONIMA DE SEGUROS</t>
  </si>
  <si>
    <t>5754529-OESTERREICHISCHE KONTROLLBANK AKTIENGESELLSCHAFT</t>
  </si>
  <si>
    <t>23946257-SUEZ INTERNATIONAL</t>
  </si>
  <si>
    <t>19033187-DISTRIBUTION CASINO FRANCE SAS</t>
  </si>
  <si>
    <t>23945490-ROBERT BOSCH PRODUKTIE NV</t>
  </si>
  <si>
    <t>24448121-ABB POWER GRIDS POLAND SP. Z O.O</t>
  </si>
  <si>
    <t>24529164-BAYER CROPSCIENCE SCHWEIZ AG</t>
  </si>
  <si>
    <t>24529454-PHILIP MORRIS AB</t>
  </si>
  <si>
    <t>24530506-KPN B.V.</t>
  </si>
  <si>
    <t>24530670-NEXLOOP FRANCE</t>
  </si>
  <si>
    <t>24530849-MAXIMA PROPCO V BV</t>
  </si>
  <si>
    <t>19763879-STICHTING PENSIOENSFONDS ABP</t>
  </si>
  <si>
    <t>24530889-ARDIAN EXPANSION FUND V SLP</t>
  </si>
  <si>
    <t>13-[0.275;0.3)</t>
  </si>
  <si>
    <t>19815961-SUB ACCOUNT FRAIKIN ASSETS UK</t>
  </si>
  <si>
    <t>19815973-FRAIKIN ASSETS SAS</t>
  </si>
  <si>
    <t>19843729-DIAGEO FINANCE PLC. P7</t>
  </si>
  <si>
    <t>23968218-FLUTTER ENTERTAINMENT PLC</t>
  </si>
  <si>
    <t>24528707-THE WEIR GROUP PLC</t>
  </si>
  <si>
    <t>24530929-GALAXY PIPELINE ASSETS BIDCO LIMITED</t>
  </si>
  <si>
    <t>24530420-SEAGREEN WIND ENERGY LIMITED</t>
  </si>
  <si>
    <t>24530825-SEAGREEN WIND ENERGY LIMITED - TRANSMISSION</t>
  </si>
  <si>
    <t>24530935-INEOS FPS LIMITED</t>
  </si>
  <si>
    <t>17858011-POSTE ITALIANE - PATRIMONIO DESTINATO BANCOPOSTA</t>
  </si>
  <si>
    <t>19843727-HBOS TREASURY SERVICES LIMITED P7</t>
  </si>
  <si>
    <t>19843738-LANDESBANK HESSEN THURINGEN GIROZENTRALE P7</t>
  </si>
  <si>
    <t>4849144-LANDESBANK HESSEN-THUERINGEN GIROZENTRALE</t>
  </si>
  <si>
    <t>5339785-BANCA AKROS S.P.A.</t>
  </si>
  <si>
    <t>5354854-LANDESBANK HESSEN THURINGEN GIROZENTRALE</t>
  </si>
  <si>
    <t>24289433-LIBERTY SYNDICATE 4472</t>
  </si>
  <si>
    <t>24446936-INSIGHT AF510</t>
  </si>
  <si>
    <t>24530924-GLOBALDRIVE AUTO RECEIVABLES UK 2020 A PLC</t>
  </si>
  <si>
    <t>5752683-KREDITANSTALT FUR WIEDERAUFBAU</t>
  </si>
  <si>
    <t>24528848-EXELON GENERATION COMPANY LLC</t>
  </si>
  <si>
    <t>24530498-HYUNDAI ASSET BACKED LEASE LLC</t>
  </si>
  <si>
    <t>24530800-MERCEDES BENZ AUTO RECEIVABLES TRUST 2020 A</t>
  </si>
  <si>
    <t>24530628-NEW OMAHA HOLDINGS LP</t>
  </si>
  <si>
    <t>13457887-PIMCO FUNDS PIMCO TOTAL RETURN FUND</t>
  </si>
  <si>
    <t>13494506-PIMCO 680 PIMCO VARIABLE INSURANCE TRUST PIMCO TOTAL RETURN PORTFOLIO</t>
  </si>
  <si>
    <t>13494516-STICHTING PENSIOENFONDS DSM NEDERLAND</t>
  </si>
  <si>
    <t>13527788-PIMCO 6920 TOTAL RETURN COLLECTIVE TRUST</t>
  </si>
  <si>
    <t>13527790-PIMCO 745 PIMCO FUNDS PIMCO MODERATE DURATION FUND</t>
  </si>
  <si>
    <t>13598826-PIMCO 685 PIMCO VARIABLE INSURANCE TRUST PIMCO LOW DURATION PORTFOLIO</t>
  </si>
  <si>
    <t>13598970-PIMCO 720 PIMCO FUNDS PIMCO LOW DURATION FUND</t>
  </si>
  <si>
    <t>19991610-PIMCO 3376 PAPS SHORT TERM FLOATING NAV PORTFOLIO</t>
  </si>
  <si>
    <t>20067972-PIMCO 13640. PIMCO FUNDS GLOBAL INVESTORS SERIES PLC US SHORT-TERM FUND</t>
  </si>
  <si>
    <t>23968163-PIMCO 6313 STICHTING BP VOOR HET BEROEPSVERVOER OVER DE WEG</t>
  </si>
  <si>
    <t>24513330-FRANKLIN TEMPLETON INV FUNDS TEMPLETON EMERGING MARKETS DYNAMIC INCOME</t>
  </si>
  <si>
    <t>24528718-PIMCO 632 EMPLOYEES RETIREMENT FUND OF THE CITY OF FORT WORTH</t>
  </si>
  <si>
    <t>24528767-PIMCO 6458 THE BOEING COMPANY EMPLOYEE SAVING PLAN</t>
  </si>
  <si>
    <t>24528979-FTIF-TEMPLETON EMERGING MARKETS LOCAL CURRENCY BOND FUND</t>
  </si>
  <si>
    <t>24530419-ASHMORE MP83LC MALTA PENSION INVESTMENTS</t>
  </si>
  <si>
    <t>24530552-PIMCO 11630 ROCHE US RETIREMENT PLANS MASTER TRUST</t>
  </si>
  <si>
    <t>24530570-APOLLO INVESTMENT FUND IX LP</t>
  </si>
  <si>
    <t>24530673-L CATTERTON IX OFFSHORE LP</t>
  </si>
  <si>
    <t>24530674-L CATTERTON IX LP</t>
  </si>
  <si>
    <t>24530766-EQT IX COLLECT USD SCSP</t>
  </si>
  <si>
    <t>24530768-EQT IX COLLECT EUR SCSP</t>
  </si>
  <si>
    <t>24514814-VITOL ASIA PTE LIMITED</t>
  </si>
  <si>
    <t>18828704-SOCIETE GENERALE SINGAPORE</t>
  </si>
  <si>
    <t>2679951-********************************************************************************</t>
  </si>
  <si>
    <t>2828142-********************************************************************************</t>
  </si>
  <si>
    <t>3139456-********************************************************************************</t>
  </si>
  <si>
    <t>3344058-********************************************************************************</t>
  </si>
  <si>
    <t>3392614-********************************************************************************</t>
  </si>
  <si>
    <t>2610049-********************************************************************************</t>
  </si>
  <si>
    <t>3256163-********************************************************************************</t>
  </si>
  <si>
    <t>3384074-********************************************************************************</t>
  </si>
  <si>
    <t>100054-SUMMIT AGRO ARGENTINA SA</t>
  </si>
  <si>
    <t>102285-DESPEGAR COM AR SA</t>
  </si>
  <si>
    <t>10327-ECO DE LOS ANDES S.A.</t>
  </si>
  <si>
    <t>12357-BRASKEM ARGENTINA SRL</t>
  </si>
  <si>
    <t>13437-A EVANGELISTA SA</t>
  </si>
  <si>
    <t>15413-SERVICIOS AUX PETROLEROS SA</t>
  </si>
  <si>
    <t>40135-LA SALTENA SA</t>
  </si>
  <si>
    <t>6313-PAN AMERICAN ENERGY SL SUCURSAL ARGENTINA</t>
  </si>
  <si>
    <t>72621-FERIAS Y EXPOSICIONES ARGENTINAS S.A.</t>
  </si>
  <si>
    <t>72955-LABORATORIO INTERNACIONAL ARGE</t>
  </si>
  <si>
    <t>8631-TELCOSUR SA BS AS</t>
  </si>
  <si>
    <t>91278-ABBVIE SA</t>
  </si>
  <si>
    <t>11758-VOLKSWAGEN CREDIT COMPANIA FINANCIERA S.A., BRANCH</t>
  </si>
  <si>
    <t>53979-SYNGENTA SA</t>
  </si>
  <si>
    <t>105281-DEREMATE.COM DE URUG UAY SA</t>
  </si>
  <si>
    <t>61997-ANDRITZ PULP TECHNOLOGIES PUNTA PEREIRA S.A.</t>
  </si>
  <si>
    <t>64334-ANDRITZ AG</t>
  </si>
  <si>
    <t>87756-ADMINISTRACION NACIONAL DE USINAS Y TRANSMISIONES</t>
  </si>
  <si>
    <t>10035952-GERDAU S A</t>
  </si>
  <si>
    <t>12223621-AGROSEMA COMERCIAL AGRICOLA LTDA</t>
  </si>
  <si>
    <t>12706866-ADAMA BRASIL SA</t>
  </si>
  <si>
    <t>12851547-AGRICHEM DO BRASIL S.A.</t>
  </si>
  <si>
    <t>1349563-EMPRESA CRUZ DE TRANSPORTES LTDA.</t>
  </si>
  <si>
    <t>15824255-NEOENERGIA S A</t>
  </si>
  <si>
    <t>16064843-PEUGEOT CITROEN DO BRASIL AUTOMOVEIS LTD</t>
  </si>
  <si>
    <t>16909211-ZARA BRASIL LTDA</t>
  </si>
  <si>
    <t>18126085-TELSINC COMERCIO DE EQUIPAMENTOS DE INFO</t>
  </si>
  <si>
    <t>18145568-HOTEL MARCO INTERNACIONAL S.A.</t>
  </si>
  <si>
    <t>20809631-EDIFICIO MELIA CONFORT BERRINI</t>
  </si>
  <si>
    <t>23338202-GRI TOWER BRASIL ESTRUTURAS METALICAS S/A</t>
  </si>
  <si>
    <t>24153661-PORTICUS LATIN AMERICA CONSULTORIA LTDA</t>
  </si>
  <si>
    <t>24813364-PRODUTOS ROCHE QUIMICOS E FARMACEUTICOS</t>
  </si>
  <si>
    <t>2501621-ROBERT BOSCH LIMITADA</t>
  </si>
  <si>
    <t>40294241-UBM BRAZIL FEIRAS E EVENTOS LTDA</t>
  </si>
  <si>
    <t>40576834-CIPHER S.A</t>
  </si>
  <si>
    <t>51807501-COMPANHIA INTEGRADA TEXTIL DE PERNAMBUCO</t>
  </si>
  <si>
    <t>5602223-ICON G TAXI AEREO LTDA</t>
  </si>
  <si>
    <t>57718247-FL BRASIL HOLDING, LOGISTICA E TRANSPORT</t>
  </si>
  <si>
    <t>58887869-COVESTRO INDUSTRIA E COMERCIO DE POLIMEROS LTDA</t>
  </si>
  <si>
    <t>59259921-PORTO SUDESTE EXPORTACAO E COMERCIO S.A.</t>
  </si>
  <si>
    <t>60231306-HOTELARIA ACCOR BRASIL SA</t>
  </si>
  <si>
    <t>60231634-HOTELARIA ACCOR BRASIL SA</t>
  </si>
  <si>
    <t>60516139-CBRE GWS DO BRASIL MANUTENCAO E GERENCIA</t>
  </si>
  <si>
    <t>60633706-HOTELARIA ACCOR BRASIL S/A</t>
  </si>
  <si>
    <t>60945129-HOTELARIA ACCOR BRASIL S A</t>
  </si>
  <si>
    <t>61692140-HOTELARIA ACCOR BRASIL S/A</t>
  </si>
  <si>
    <t>61692218-HOTELARIA ACCOR BRASIL S/A</t>
  </si>
  <si>
    <t>62225506-HOTELARIA ACCOR BRASIL S A</t>
  </si>
  <si>
    <t>62811688-HOTELARIA ACCOR BRASIL S/A</t>
  </si>
  <si>
    <t>62812488-HOTELARIA ACCOR BRASIL S/A</t>
  </si>
  <si>
    <t>6297883-MASA DA AMAZONIA LTDA</t>
  </si>
  <si>
    <t>63731390-HOTELARIA ACCOR BRASIL SA</t>
  </si>
  <si>
    <t>63731402-HOTELARIA ACCOR BRASIL S/A</t>
  </si>
  <si>
    <t>63760858-HOTELARIA ACCOR BRASIL SA</t>
  </si>
  <si>
    <t>65435177-HOTELARIA ACCOR BRASIL SA</t>
  </si>
  <si>
    <t>6623002-C&amp;A MODAS LTDA</t>
  </si>
  <si>
    <t>68101763-VICENCA EMPREENDIMENTOS IMOBILIARIOS LTD</t>
  </si>
  <si>
    <t>68405821-HOTELARIA ACCOR BRASIL SA</t>
  </si>
  <si>
    <t>6843474-CERAMICA URUSSANGA SA</t>
  </si>
  <si>
    <t>69246168-BERTELSMANN BRASIL PARTICIPACOES LTDA</t>
  </si>
  <si>
    <t>69340962-TUA TRANSPORTE URBANO ARAPONGAS LTDA</t>
  </si>
  <si>
    <t>701475646-BUNGE MONTEVIDEO S.A.</t>
  </si>
  <si>
    <t>71949619-CARTAXO EMPREENDIMENTOS IMOBILIARIOS LTD</t>
  </si>
  <si>
    <t>72782601-HOTELARIA ACCOR BRASIL S/A</t>
  </si>
  <si>
    <t>73377828-HOTELARIA ACCOR BRASIL SA</t>
  </si>
  <si>
    <t>73377878-HOTELARIA ACCOR BRASIL SA</t>
  </si>
  <si>
    <t>73382670-HOTELARIA ACCOR BRASIL SA</t>
  </si>
  <si>
    <t>73382733-HOTELARIA ACCOR BRASIL SA</t>
  </si>
  <si>
    <t>73778476-HOTELARIA ACCOR BRASIL S/A</t>
  </si>
  <si>
    <t>73778989-HOTELARIA ACCOR BRASIL S/A</t>
  </si>
  <si>
    <t>73831195-HOTELARIA ACCOR BRASIL SA</t>
  </si>
  <si>
    <t>74000559-HOTELARIA ACCOR BRASIL S/A</t>
  </si>
  <si>
    <t>77170335-E-UB COMERCIO LTDA</t>
  </si>
  <si>
    <t>78265213-HOTELARIA ACCOR BRASIL S.A</t>
  </si>
  <si>
    <t>78265565-HOTELARIA ACCOR BRASIL S.A</t>
  </si>
  <si>
    <t>78269822-HOTELARIA ACCOR BRASIL S.A</t>
  </si>
  <si>
    <t>78288061-HOTELARIA ACCOR BRASIL SA</t>
  </si>
  <si>
    <t>81878561-HOTELARIA ACCOR BRASIL S/A</t>
  </si>
  <si>
    <t>82013075-HOTELARIA ACCOR BRASIL S/A</t>
  </si>
  <si>
    <t>82042719-AES TIETE INOVA SOLUCOES DE ENERGIA LTDA</t>
  </si>
  <si>
    <t>82457605-HOTELARIA ACCOR BRASIL S/A</t>
  </si>
  <si>
    <t>82457680-HOTELARIA ACCOR BRASIL S/A</t>
  </si>
  <si>
    <t>83624296-HOTELARIA ACCOR BRASIL S.A</t>
  </si>
  <si>
    <t>84196655-VENTOS DE SANTO ARTUR ENERGIAS RENOVAVEI</t>
  </si>
  <si>
    <t>84882825-HOTELARIA ACCOR BRASIL S.A</t>
  </si>
  <si>
    <t>86263607-HOTELARIA ACCOR BRASIL S.A</t>
  </si>
  <si>
    <t>8756146-EMPRESA CONCESSIONARIA DE RODOVIAS DO SU</t>
  </si>
  <si>
    <t>9030129-ELECNOR DO BRASIL LTDA</t>
  </si>
  <si>
    <t>9075745-HOMAG INDUSTRIA E COMERCIO DE MAQUINAS P</t>
  </si>
  <si>
    <t>9137307-PAMPEANO ALIMENTOS SA</t>
  </si>
  <si>
    <t>94396245-JOSEENSE TRANSPORTES DE PASSAGEIROS LTDA</t>
  </si>
  <si>
    <t>17308545-TE CONNECTIVITY BRASIL INDUSTRIA DE ELET</t>
  </si>
  <si>
    <t>9083462-SPRINGER CARRIER LTDA</t>
  </si>
  <si>
    <t>65154410-IGUA SANEAMENTO S.A</t>
  </si>
  <si>
    <t>87787128-OH SOBRADO GERADORA DE ENERGIA SOLAR S/A</t>
  </si>
  <si>
    <t>95315345-CENTRAL EOLICA TERRA SANTA SPE I S.A</t>
  </si>
  <si>
    <t>95431710-CENTRAL EOLICA TERRA SANTA SPE II S.A</t>
  </si>
  <si>
    <t>95919676-EOL MARAL I SPE S.A</t>
  </si>
  <si>
    <t>95919704-EOL MARAL II SPE S.A</t>
  </si>
  <si>
    <t>11335482-BNP PARIBAS LONDON BRANCH</t>
  </si>
  <si>
    <t>11347889-NOMURA INTERNATIONAL PLC</t>
  </si>
  <si>
    <t>11498513-SOCIETE GENERALE</t>
  </si>
  <si>
    <t>59606287-GLOBAL EXCHANGE DO BRASIL SOCIEDADE CORR</t>
  </si>
  <si>
    <t>77287902-HSBC BANK PLC</t>
  </si>
  <si>
    <t>2921418-ALLIANZ SEGUROS SA</t>
  </si>
  <si>
    <t>40470807-KFW BANKENGRUPPE REPRESENTACOES LTDA</t>
  </si>
  <si>
    <t>6297424-PERNAMBUCANAS FINANCIADORA SA CFI</t>
  </si>
  <si>
    <t>94460761-DP BRASIL PARTICIPACOES SOCIETARIAS S.A.</t>
  </si>
  <si>
    <t>95567246-SUL AMERICA SEGUROS DE AUTOMOVEIS E MASS</t>
  </si>
  <si>
    <t>101633-AT&amp;T RECEIVABLES FUNDING II LLC</t>
  </si>
  <si>
    <t>106610-KRISPY KREME DOUGHNUTS INC.</t>
  </si>
  <si>
    <t>5890-NORTH AMERICAN STAINLESS GENERAL PARTNERSHIP</t>
  </si>
  <si>
    <t>62149-NATIONAL EXPRESS GROUP PLC</t>
  </si>
  <si>
    <t>22075-JEFFERIES LLC AND SUBSIDIARIES</t>
  </si>
  <si>
    <t>86653-ARVAL SERVICE LEASE</t>
  </si>
  <si>
    <t>106723-TG EAST WIND PROJECT LLC</t>
  </si>
  <si>
    <t>401320313-KROKUS SP. Z O.O.</t>
  </si>
  <si>
    <t>401431068-EUROPEJSKI FUNDUSZ LEASINGOWY S.A.</t>
  </si>
  <si>
    <t>999950543-MARSTON''S TRADING LIMITED, GR</t>
  </si>
  <si>
    <t>999950967-MITCHELLS AND BUTLERS RETAIL (NO 2) LTD, GR</t>
  </si>
  <si>
    <t>999954378-LS PROPERTY FINANCE COMPANY LIMITED, GR</t>
  </si>
  <si>
    <t>999957074-MITIE GROUP PLC</t>
  </si>
  <si>
    <t>999966722-PATHWAY FINANCE USD 2 SARL</t>
  </si>
  <si>
    <t>999964088-SCHRODER SYNTHETIC NOMINAL GILT (2038-2057)</t>
  </si>
  <si>
    <t>999965556-LGIM 5966 LGIM 2055 LEVERAGED GILT, GR</t>
  </si>
  <si>
    <t>999966798-INSIGHT LDI ACTIVE 2 FUND (SA103), GR</t>
  </si>
  <si>
    <t>999968893-LGIM 5986 LGIM 2037 LEVERAGED ILG, GR</t>
  </si>
  <si>
    <t>999968895-INSIGHT FSG00349</t>
  </si>
  <si>
    <t>999970642-LGIM FIXED SHORT DURATION, GR</t>
  </si>
  <si>
    <t>999955981-BRITISH AIRWAYS GR</t>
  </si>
  <si>
    <t>999966388-ATRADIUS CRÉDITO Y CAUCIÓN SA SEGUROS</t>
  </si>
  <si>
    <t>999951063-ADJUSTABLE RATE MORTGAGE TST RE ARMT 2005-5 6A21GR</t>
  </si>
  <si>
    <t>999951924-CREDIT SUISSE AG</t>
  </si>
  <si>
    <t>24489776-TOTAL FINANCE</t>
  </si>
  <si>
    <t>12326796-AG INSURANCE SA</t>
  </si>
  <si>
    <t>5348731-NORINCHUKIN BANK</t>
  </si>
  <si>
    <t>102754732-LUXOTTICA</t>
  </si>
  <si>
    <t>107003957-OPERADORA EL REALITO SA DE CV</t>
  </si>
  <si>
    <t>112274429-CEMEX SAB DE CV</t>
  </si>
  <si>
    <t>117016205-DEACERO RECYCLING SA DE CV</t>
  </si>
  <si>
    <t>13255879-SAMSUNG ELECTRONICS MEXICO SA DE CV</t>
  </si>
  <si>
    <t>15052267-PEGASO PCS SA DE CV</t>
  </si>
  <si>
    <t>157627-JUGOS DEL VALLE SA DE CV</t>
  </si>
  <si>
    <t>20074211-PROACTIVA MEDIO AMBIENTE SAPSA SA DE CV</t>
  </si>
  <si>
    <t>216278-MEGA CABLE SA DE CV</t>
  </si>
  <si>
    <t>26249670-PROACTIVA MEDIO AMBIENTE SETASA SA DE CV</t>
  </si>
  <si>
    <t>31767-GASTROSUR SA DE CV</t>
  </si>
  <si>
    <t>58017335-PROACTIVA MEDIO AMBIENTE CAASA SA DE CV</t>
  </si>
  <si>
    <t>59582298-REPRESENTACIONES DE EXPOSICIONES MEXICO SA DE CV</t>
  </si>
  <si>
    <t>60198-GRUPO PORCICOLA MEXICANO SA DE CV</t>
  </si>
  <si>
    <t>60225938-GRUPO CINEMEX SA DE CV</t>
  </si>
  <si>
    <t>118438948-BBVA BANCOMER SA IBM GPO FIN BBVA BANCOM</t>
  </si>
  <si>
    <t>11997111-TORONTO DOMINION BANK SA</t>
  </si>
  <si>
    <t>26791567-ROYAL BANK OF CANADA TORONTO</t>
  </si>
  <si>
    <t>45045690-KOREA EXCHANGE BANK</t>
  </si>
  <si>
    <t>56773810-CITIBANK LONDON</t>
  </si>
  <si>
    <t>60064511-RABOBANK NEDERLAND COOPERATIEVE CENTRALE RAIFEISENBOERENLEENBANK BA</t>
  </si>
  <si>
    <t>16383354-COMERCIALIZADORA MACHE SA DE CV</t>
  </si>
  <si>
    <t>2234569-ACERINOX CHILE SA</t>
  </si>
  <si>
    <t>2321645-MINERA SPENCE S.A.</t>
  </si>
  <si>
    <t>283592-FALABELLA S.A.</t>
  </si>
  <si>
    <t>285215-CERVECERIA CHILE SA</t>
  </si>
  <si>
    <t>2891488-SACYR OPERACION Y SERVICIOS S.A.</t>
  </si>
  <si>
    <t>2998531-CHERCAN LEASING LIMITED</t>
  </si>
  <si>
    <t>311612-INVERSIONES ANGELINI Y COMPANIA LIMITADA</t>
  </si>
  <si>
    <t>3748469-CONCEPCION LNG HOLDING SPA</t>
  </si>
  <si>
    <t>3973553-VTR COMUNICACIONES SPA</t>
  </si>
  <si>
    <t>4181022-EMPRESA DEPURADORA DE AGUAS SERVIDAS MAPOCHO-TREBA</t>
  </si>
  <si>
    <t>577805-ANTOFAGASTA TERMINAL INTERNACIONAL S A</t>
  </si>
  <si>
    <t>593510-APPLUS CHILE SA</t>
  </si>
  <si>
    <t>781069-VI¿A ALMAVIVA S A</t>
  </si>
  <si>
    <t>2590421-JP MORGAN CHASE BANK NATIONAL ASSOCIATION LONDON</t>
  </si>
  <si>
    <t>2704901-CREDIT LYONNAIS</t>
  </si>
  <si>
    <t>3354371-BNP PARIBAS</t>
  </si>
  <si>
    <t>288804-COMPA¿¿¿¿A DE SEGUROS DE VIDA CONSORCIO NACIONAL D</t>
  </si>
  <si>
    <t>4156688-BBVA SEG DE VIDA SA</t>
  </si>
  <si>
    <t>3804946-SONNEDIX CHILE HOLDING SPA</t>
  </si>
  <si>
    <t>28-[0.8;0.85)</t>
  </si>
  <si>
    <t>17294942-EUROFINS IPROMA SLU</t>
  </si>
  <si>
    <t>4821100-TRADE SA</t>
  </si>
  <si>
    <t>5732417-LYNTIA NETWORKS SAU</t>
  </si>
  <si>
    <t>10323828-ICONO SPAIN GROUP SL</t>
  </si>
  <si>
    <t>10369701-AZPIARAN SL</t>
  </si>
  <si>
    <t>12087047-COSERMO ESPA#OLA-CONSTRUCCIONES SERVICIOS Y MONTAJES SL</t>
  </si>
  <si>
    <t>12276490-QUIMICA MER S.L.</t>
  </si>
  <si>
    <t>12277581-TUBOS REUNIDOS INDUSTRIAL SL</t>
  </si>
  <si>
    <t>12327173-JUAN Y JUAN INDUSTRIAL S.L.</t>
  </si>
  <si>
    <t>12702994-CHIMENEAS Y BARBACOAS FERLUX SA</t>
  </si>
  <si>
    <t>13010807-MAIRANA XXI S.L.</t>
  </si>
  <si>
    <t>13011310-GALEKTRA XXI S.L.</t>
  </si>
  <si>
    <t>13173722-ARMERIA CARRIL GARCIA SL</t>
  </si>
  <si>
    <t>13264274-PEDRITO S.L.</t>
  </si>
  <si>
    <t>13457788-INDUSTRIAS MORENO AMBROSIO S.L.</t>
  </si>
  <si>
    <t>13673726-DOGA NAVARRA S.L.</t>
  </si>
  <si>
    <t>17260510-ALCALA INDUSTRIAL S.A</t>
  </si>
  <si>
    <t>17280475-TALLERES ROIRI SL</t>
  </si>
  <si>
    <t>17318682-REM-IRU S.L.</t>
  </si>
  <si>
    <t>17427059-EOS REFRIGERATION EQUIPMENT</t>
  </si>
  <si>
    <t>18197022-STIN INGENIERIA APLICADA S.L.</t>
  </si>
  <si>
    <t>18199042-EUROCALDER</t>
  </si>
  <si>
    <t>18228162-LASERGRAN MADRID SL</t>
  </si>
  <si>
    <t>18501424-AVANQUA OCEANOGRAFIC S.L</t>
  </si>
  <si>
    <t>18714010-INTER ALFARA SA</t>
  </si>
  <si>
    <t>19006348-BLUESUN CONSUMER BRANDS SL</t>
  </si>
  <si>
    <t>19591297-PIPEOIST DE MEXICO S. DE R.L. DE C.V.</t>
  </si>
  <si>
    <t>19791731-JARAGON SL</t>
  </si>
  <si>
    <t>23540146-PROMOCIONES Y DESARROLLOS GUTIERREZ SL</t>
  </si>
  <si>
    <t>23543062-PUNZOMET SL</t>
  </si>
  <si>
    <t>24490537-ITV ICE MAKERS</t>
  </si>
  <si>
    <t>25287-YUDIGAR SL</t>
  </si>
  <si>
    <t>26857-SAICA PACK S.L.</t>
  </si>
  <si>
    <t>27180-INDUSTRIAS LACTEAS MONTEVERDE S.A.</t>
  </si>
  <si>
    <t>27262-ELECTRONICA ARA SL</t>
  </si>
  <si>
    <t>29156-BASCULAS SERVIPESA S.L.</t>
  </si>
  <si>
    <t>30306-WORLD TRADE CENTER HOTEL SL</t>
  </si>
  <si>
    <t>4809976-HIERROS DEL MEDITERRANEO S.A.</t>
  </si>
  <si>
    <t>4811501-LA HISPANO DE FUENTE EN SEGURES S. A.</t>
  </si>
  <si>
    <t>4813654-CREACIONES MIRTO S.A.U</t>
  </si>
  <si>
    <t>4816629-IBERICA DE CONGELADOS SAU</t>
  </si>
  <si>
    <t>4816816-A. PEREZ Y CIA. S.L.</t>
  </si>
  <si>
    <t>4817070-COMPA#IA HISPANO AMERICANA DE PINTURAS S.A.</t>
  </si>
  <si>
    <t>4817632-PERSAN S.A.</t>
  </si>
  <si>
    <t>4818054-DANIEL AGUILO PANISELLO S.A.</t>
  </si>
  <si>
    <t>4832526-SEMARK AC GROUP S.A.</t>
  </si>
  <si>
    <t>4832910-INDUSTRIAS OJAREM S.L.</t>
  </si>
  <si>
    <t>4836707-PAVER S.L.</t>
  </si>
  <si>
    <t>4839276-VARMA S.L.</t>
  </si>
  <si>
    <t>4839974-REDUCTORES CU#AT S.A.</t>
  </si>
  <si>
    <t>4840150-TALLERES PALACIO S.A.</t>
  </si>
  <si>
    <t>4841924-FROST TROL S.A.</t>
  </si>
  <si>
    <t>4843958-HERMANOS LOPEZ PASTELEROS SA</t>
  </si>
  <si>
    <t>4850229-MATRICES ALCANTARA S.L.</t>
  </si>
  <si>
    <t>4852796-TOP RECAMBIOS S.L.</t>
  </si>
  <si>
    <t>4854950-MANUFACTURAS CRUCE S.A.</t>
  </si>
  <si>
    <t>4856267-CORECO S.A.</t>
  </si>
  <si>
    <t>4862558-LAS ADELFAS OIL S.A.</t>
  </si>
  <si>
    <t>4866725-SECOM ILUMINACION S.L.</t>
  </si>
  <si>
    <t>4869799-ARAIZ SUMINISTROS ELECTRICOS S.A.</t>
  </si>
  <si>
    <t>4877767-HOTEL FLAMERO S.L.</t>
  </si>
  <si>
    <t>4879387-FIESTA HOTELS RESORTS S.L.</t>
  </si>
  <si>
    <t>4886334-IMASA INGENIERIA Y PROYECTOS SA</t>
  </si>
  <si>
    <t>4894587-SERVIS TENERIFE S.A.</t>
  </si>
  <si>
    <t>4897634-FOOD DELIVERY BRANDS SA</t>
  </si>
  <si>
    <t>4897675-REPARACIONES GENERALES NAVALES SA</t>
  </si>
  <si>
    <t>4899265-BRONPI CALEFACCION S.L.</t>
  </si>
  <si>
    <t>4908847-GRUPO HOTELES PLAYA SA</t>
  </si>
  <si>
    <t>4916032-CANTERAS LA PONDEROSA SA</t>
  </si>
  <si>
    <t>4959128-HIERROS MORAL S.A.</t>
  </si>
  <si>
    <t>4967564-BANDAS METALICAS CODINA S.L.</t>
  </si>
  <si>
    <t>4975280-PRODUCTOS CARNICOS EL CHICHERO SL</t>
  </si>
  <si>
    <t>4976380-MESPACK SLU</t>
  </si>
  <si>
    <t>4982091-HIDIFER SL</t>
  </si>
  <si>
    <t>5000036-ESTACION DE SERVICIO TEIRABOA SL</t>
  </si>
  <si>
    <t>5010778-TRANS SESE S.L.</t>
  </si>
  <si>
    <t>5011800-VIDAGANY S.L.</t>
  </si>
  <si>
    <t>5034374-SALTOKI CENTRO S.A.</t>
  </si>
  <si>
    <t>5040766-CACENCA S.L.</t>
  </si>
  <si>
    <t>5044771-AGENCIA MARITIMA DAVIMAR S.A.</t>
  </si>
  <si>
    <t>5078411-SISTEMAS TECNICOS DEL ACCESORIO Y COMPONENTES S.L.</t>
  </si>
  <si>
    <t>5084246-GRANDERROBLE DESSERTS S.L.</t>
  </si>
  <si>
    <t>5128826-LCN AUTOMOTIVE EQUIPMENT S.A.</t>
  </si>
  <si>
    <t>5132174-TANE HERMETIC S.L.</t>
  </si>
  <si>
    <t>5176128-AGROPECUARIA PALENTINA S COOP LTDA</t>
  </si>
  <si>
    <t>5261220-OZAEZ SA</t>
  </si>
  <si>
    <t>5280759-AGRO-SERVICIO RAMBLIZO SL</t>
  </si>
  <si>
    <t>5283952-INDULLEIDA S.A.</t>
  </si>
  <si>
    <t>5326633-HOTEL SAID S.A.</t>
  </si>
  <si>
    <t>5528656-ENRIQUE TOMAS S.L.</t>
  </si>
  <si>
    <t>5602823-LERIDA UNION QUIMICA S.A.</t>
  </si>
  <si>
    <t>5714025-COMBUSTIBLES CALAHORRA SL</t>
  </si>
  <si>
    <t>5769446-GIA APLICACIONES S.L.</t>
  </si>
  <si>
    <t>5831815-SERRALLERIA MANSER SL</t>
  </si>
  <si>
    <t>5894225-COMERCIAL AGRARIA CALERA S.A.</t>
  </si>
  <si>
    <t>5945056-CONSTRUCCIONES METALICAS CEREZUELA S.L.</t>
  </si>
  <si>
    <t>5949421-SAMVARDHANA MOTHERSON PEGUFORM BARCELONA SL</t>
  </si>
  <si>
    <t>5966039-HIERROS DURACERO SL</t>
  </si>
  <si>
    <t>10024790-TALGO SA</t>
  </si>
  <si>
    <t>10573666-EMPRESA DE TRANSPORTE DE PASAJEROS METRO S.A.</t>
  </si>
  <si>
    <t>10695884-ELECTRABEL SA</t>
  </si>
  <si>
    <t>11204632-NESTLE PERU S.A.</t>
  </si>
  <si>
    <t>11795071-MODELO CONTINENTE HIPERMERCADOS S.A. SUCURSAL EN ESPANA</t>
  </si>
  <si>
    <t>11797335-IBERDROLA FINANCE IRELAND DAC</t>
  </si>
  <si>
    <t>12048793-SAINT GOBAIN TRANSFORMADOS S.A.U</t>
  </si>
  <si>
    <t>12052879-ABEINSA INVERSIONES LATAM SL</t>
  </si>
  <si>
    <t>12463976-BARRY CALLEBAUT SERVICES N.V.</t>
  </si>
  <si>
    <t>12872672-ENGIE GLOBAL MARKETS</t>
  </si>
  <si>
    <t>13174427-TAGUS SOCIEDADE DE TITULARIZACAO DE CREDITOS SA</t>
  </si>
  <si>
    <t>17426401-MOGAN ENERJI YATIRIM HOLDING A.S.</t>
  </si>
  <si>
    <t>17643677-VIESGO RENOVABLES S.L.U</t>
  </si>
  <si>
    <t>18258427-BELISTINO S.L.</t>
  </si>
  <si>
    <t>18473064-BP GAS MARKETING LIMITED</t>
  </si>
  <si>
    <t>19034326-TRITURADORA Y PROCESADORA DE MATERIALES SANTA ANITA S.A. DE CV</t>
  </si>
  <si>
    <t>19058825-PROSEGUR CASH S.A</t>
  </si>
  <si>
    <t>19122016-PLANETA DE AGOSTINI FORMACION Y UNIVERSIDADES HOLDING S.L.U.</t>
  </si>
  <si>
    <t>19284728-PROFESSIONAL DIRECT SALES S.L.U.</t>
  </si>
  <si>
    <t>19471295-VIESGO HOLDCO SA</t>
  </si>
  <si>
    <t>19655215-CONDUCTORES MONTERREY SA DE CV</t>
  </si>
  <si>
    <t>19926222-FERROATLANTICA DEL CINCA SL</t>
  </si>
  <si>
    <t>20046091-ZF NORTH AMERICA INC.</t>
  </si>
  <si>
    <t>20066983-ARCELORMITTAL</t>
  </si>
  <si>
    <t>20183836-TOYOTA MOTOR FINANCE NETHERLANDS BV</t>
  </si>
  <si>
    <t>24363678-MASTERCARD INTERNATIONAL INCORPORATED</t>
  </si>
  <si>
    <t>24363690-MASTERCARD INTERNATIONAL INCORPORATED</t>
  </si>
  <si>
    <t>24385907-AVT TECHNOLOGY SOLUTIONS LLC</t>
  </si>
  <si>
    <t>24386037-TECH DATA PRODUCT MANAGEMENT INC</t>
  </si>
  <si>
    <t>24404211-WHG TRADING LIMITED</t>
  </si>
  <si>
    <t>24404445-</t>
  </si>
  <si>
    <t>24546483-SONNEDIX HOLDCO SPAIN B.V</t>
  </si>
  <si>
    <t>24558535-BOEHRINGER INGELHEIM CORPORATE CENTER GMBH</t>
  </si>
  <si>
    <t>24559141-NESTLE MARCAS PERU SAC</t>
  </si>
  <si>
    <t>24559250-COMERCIAL ECCSA SA</t>
  </si>
  <si>
    <t>24559582-FRANCE MANCHE SA</t>
  </si>
  <si>
    <t>24931-FERROVIAL CONSTRUCCION SAU</t>
  </si>
  <si>
    <t>25675-CAVOSA OBRAS Y PROYECTOS S.A.</t>
  </si>
  <si>
    <t>25848-ADMINISTRADOR DE INFRAESTRUCTURAS FERROVIARIAS</t>
  </si>
  <si>
    <t>26554-RENAULT ESPA#A COMERCIAL S.A.</t>
  </si>
  <si>
    <t>26625-VODAFONE ESPANA</t>
  </si>
  <si>
    <t>27485-AUDIOVISUAL ESPA#OLA 2000 S.A.</t>
  </si>
  <si>
    <t>27614-ROCHE DIAGNOSTICS S.L.</t>
  </si>
  <si>
    <t>29099-FCA SERVICES HISPANO-LUSA S.A.</t>
  </si>
  <si>
    <t>30700-MAETEL INSTALACIONES Y SERVICIOS INDUSTRIALES S.A</t>
  </si>
  <si>
    <t>31517-RENFE OPERADORA</t>
  </si>
  <si>
    <t>4809502-CIRCULO DE LECTORES S.A.</t>
  </si>
  <si>
    <t>4999362-TURKISH PETROLEUM INTERNATIONAL COMPANY TPIC</t>
  </si>
  <si>
    <t>5015720-PLANETA DE AGOSTINI FORMACION S.L.U.</t>
  </si>
  <si>
    <t>5195069-CERAMICAS GALA SA</t>
  </si>
  <si>
    <t>5233130-SOCIETAT CATALANA DE PETROLIS S.A.</t>
  </si>
  <si>
    <t>5332253-BEFESA ZINC ASER S.A. ASER</t>
  </si>
  <si>
    <t>5365051-MASATS COLORING SL</t>
  </si>
  <si>
    <t>5385813-NATURGY COMMODITIES TRADING S.A.</t>
  </si>
  <si>
    <t>5660265-EMPRESARIOS AGRUPADOS INTERNACIONAL S.A.</t>
  </si>
  <si>
    <t>5738543-SICE TECNOLOGIA Y SISTEMAS SA</t>
  </si>
  <si>
    <t>5877126-ENGIE ESPA#A SLU</t>
  </si>
  <si>
    <t>11104048-GRUPO ELECTRO STOCKS S.L.</t>
  </si>
  <si>
    <t>11950408-ENEL IBERA S.L.</t>
  </si>
  <si>
    <t>12736963-BARCELO EXPLOTACIONES HOTELERAS MEDITERRANEO S.L.</t>
  </si>
  <si>
    <t>13559521-ENERGIA DE LA LOMA S.A.</t>
  </si>
  <si>
    <t>13635836-GESTION PARQUE DE ANIMALES MADRID SL</t>
  </si>
  <si>
    <t>17420995-REPSOL POLIMEROS LDA</t>
  </si>
  <si>
    <t>17740933-WURTH PORTUGAL TECNICA DE MONTAGEM LDA</t>
  </si>
  <si>
    <t>18197925-RECKITT BENCKISER GRANOLLERS SL</t>
  </si>
  <si>
    <t>19058553-PROSEGUR GLOBAL SIS ROW SL</t>
  </si>
  <si>
    <t>19625453-ENCE ENERGIA HUELVA DOS SL</t>
  </si>
  <si>
    <t>19991843-MALL ENTERTAINMENT CENTRE ACUARIO ARROYOMOLINOS SL</t>
  </si>
  <si>
    <t>19992067-ENCE ENERGIA PUERTOLLANO SLU</t>
  </si>
  <si>
    <t>24265114-INDITEX SA LELYSTAD BRANCH</t>
  </si>
  <si>
    <t>24543753-MAGNA STEYR FAHRZEUGTECHNIK AG AND CO KG</t>
  </si>
  <si>
    <t>24971-GLAXOSMITHKLINE S.A.</t>
  </si>
  <si>
    <t>24988-SMITHKLINE BEECHAM S.A.</t>
  </si>
  <si>
    <t>26421-GLAXO WELLCOME S.A.</t>
  </si>
  <si>
    <t>4822479-AVORIS RETAIL DIVISION SL</t>
  </si>
  <si>
    <t>4830535-GKN DRIVELINE ZUMAIA S.A.</t>
  </si>
  <si>
    <t>4839918-BRENNTAG QUIMICA SA</t>
  </si>
  <si>
    <t>4840145-SCHINDLER S.A.</t>
  </si>
  <si>
    <t>4903809-PLASTIC OMNIUM EQUIPAMIENTOS EXTERIORES S.A.U</t>
  </si>
  <si>
    <t>5083644-ARRIVA GALICIA SL</t>
  </si>
  <si>
    <t>5132398-ZOOS IBERICOS SA</t>
  </si>
  <si>
    <t>5134786-MONDELEZ ESPA#A PRODUCTION SLU</t>
  </si>
  <si>
    <t>5733296-AUCHAN RETAIL PORTUGAL SA</t>
  </si>
  <si>
    <t>12087871-PHUNCIONA GESTION HOSPITALARIA SA</t>
  </si>
  <si>
    <t>24543707-SOCIEDAD ARAGONESA DE AGUAS RESIDUALES SA</t>
  </si>
  <si>
    <t>10800427-VOLKSBANK N.V.</t>
  </si>
  <si>
    <t>12667349-RAIFFEISEN CENTROBANK AG</t>
  </si>
  <si>
    <t>17239603-BFA TENEDORA DE ACCIONES SA</t>
  </si>
  <si>
    <t>18258270-</t>
  </si>
  <si>
    <t>18286273-BREVAN HOWARD MASTER FUND LTD GIVE UP HSBC</t>
  </si>
  <si>
    <t>18614576-SANTANDER MANAGED INVESTMENT OEIC2 SANTANDER ATLAS 6 PORTFOLIO</t>
  </si>
  <si>
    <t>20066992-FIRST STATE INVESTMENT MANAGEMENT UK LIMITED</t>
  </si>
  <si>
    <t>20067215-PELHAM CAPITAL LTD</t>
  </si>
  <si>
    <t>20068917-</t>
  </si>
  <si>
    <t>23969036-</t>
  </si>
  <si>
    <t>24421433-SANTANDER MULTI MANAGER OEIC SANTANDER ATLAS PORTFOLIO 5</t>
  </si>
  <si>
    <t>24543809-SANTANDER MULTI MANAGER OEIC SANTANDER ATLAS PORTFOLIO 4</t>
  </si>
  <si>
    <t>24544747-EDGEWATER MARKETS LLC GIVE UP BNP PARIBAS</t>
  </si>
  <si>
    <t>24546269-CITI AGENCY-JTSB AG0013993</t>
  </si>
  <si>
    <t>26760-CACEIS BANK SPAIN SAU</t>
  </si>
  <si>
    <t>4853375-EUROCLEAR BANK SA NV</t>
  </si>
  <si>
    <t>4886974-MUFG BANK LTD</t>
  </si>
  <si>
    <t>4907631-INVERACTIVO CONFIANZA FI</t>
  </si>
  <si>
    <t>5032747-CITIBANK N.A.</t>
  </si>
  <si>
    <t>5038947-MI PROYECTO SANTANDER 2025 FONDO DE PENSIONES</t>
  </si>
  <si>
    <t>5078032-SANTANDER RESPONSABILIDAD SOLIDARIO CLASE A</t>
  </si>
  <si>
    <t>5329343-</t>
  </si>
  <si>
    <t>5352482-MORGAN STANLEY AND CO LLC</t>
  </si>
  <si>
    <t>5352956-CREDIT IMMOBILIER ET HOTELIER</t>
  </si>
  <si>
    <t>5741065-CERTUS BASARI SICAV SA</t>
  </si>
  <si>
    <t>5748620-BANCO DE POUPANCA E CREDITO SARL</t>
  </si>
  <si>
    <t>5832795-MIZUHO INTERNATIONAL PLC</t>
  </si>
  <si>
    <t>5834178-AGUAZUL DE INVERSIONES SICAV S.A.</t>
  </si>
  <si>
    <t>5835177-INVERSIONES PICO TRES MARES SICAV SA</t>
  </si>
  <si>
    <t>5957458-MI PROYECTO SANTANDER 2030 FONDO DE PENSIONES</t>
  </si>
  <si>
    <t>10753468-DOC CAPITAL SICAV SA</t>
  </si>
  <si>
    <t>12275751-HANNOVERSCHE LEBENSVERSICHERUNG AG</t>
  </si>
  <si>
    <t>12944096-BLACKROCK INVEST MGNT UK LTD BOSCBTF ISHARES OVERSEAS CORP BOND INDEX FUND UK</t>
  </si>
  <si>
    <t>13102590-BLACKROCK ISHARES EURO INVESTMENT GRADE CORPORATE BOND INDEX FUND IE</t>
  </si>
  <si>
    <t>17891812-AMJ CAPITAL FINANCIERA SICAV SA</t>
  </si>
  <si>
    <t>18024200-ESPIERRE INVERSIONES SICAV SA</t>
  </si>
  <si>
    <t>18432958-FEGON INVERSIONES SICAV S.A.</t>
  </si>
  <si>
    <t>19790176-LCH FOREXCLEAR CCP PARA PRODUCTOS FX</t>
  </si>
  <si>
    <t>19865900-BLACKROCK ISIGLSTTL</t>
  </si>
  <si>
    <t>19867067-UIN FONDS NR 941</t>
  </si>
  <si>
    <t>19893997-FONDOS DE CESANTIAS PORVENIR</t>
  </si>
  <si>
    <t>19893999-FONDO DE PENSIONES OBLIGATORIAS PORVENIR MAYOR RIESGO</t>
  </si>
  <si>
    <t>24559343-CACEIS UNDISCLOSED PROGRAMME</t>
  </si>
  <si>
    <t>5324905-MUTUACTIVOS SA SOCIEDAD GESTORA DE INSTITUCIONES DE INVERSION COLECTIVA</t>
  </si>
  <si>
    <t>5443406-MOBINVER SICAV SA</t>
  </si>
  <si>
    <t>5729925-IBERCAJA VIDA CIA. DE SEGUROS Y REASEGUROS S.A.U.</t>
  </si>
  <si>
    <t>5740587-CAMABI VALORES SIMCAVF SA</t>
  </si>
  <si>
    <t>5750300-EUREX CLEARING AG</t>
  </si>
  <si>
    <t>5821601-WELLS CAPITAL MANAGEMENT</t>
  </si>
  <si>
    <t>5837337-EL CAPITAN INVERSIONES SICAV SA</t>
  </si>
  <si>
    <t>5837728-INVERSIONES QUINTA DIMENSION SICAV</t>
  </si>
  <si>
    <t>5838169-GOMENAR INVERSIONES SIMCAV SA</t>
  </si>
  <si>
    <t>5849248-AMADE VALORES SICAV S.A.</t>
  </si>
  <si>
    <t>5872461-CUCULATA SICAV S.A.</t>
  </si>
  <si>
    <t>5892214-ABANTE SELECCION FIMF</t>
  </si>
  <si>
    <t>18433549-REPUBLIC OF KENYA</t>
  </si>
  <si>
    <t>5088130-MINISTERIO DE HACIENDA REPUBLICA DOMINICANA</t>
  </si>
  <si>
    <t>12050830-TECNATOM FRANCE</t>
  </si>
  <si>
    <t>12943631-FIAT CHRYSLER AUTOMOBILES NV</t>
  </si>
  <si>
    <t>13373639-RELIANCE INDUSTRIES LTD</t>
  </si>
  <si>
    <t>13561198-ISAGEN S.A. ESP</t>
  </si>
  <si>
    <t>13601126-VOITH HYDRO LTDA</t>
  </si>
  <si>
    <t>18799430-CHANTIERS DE L.ATLANTIQUE</t>
  </si>
  <si>
    <t>19006843-ITALIA MARITTIMA SPA</t>
  </si>
  <si>
    <t>19536758-METALSA SA DE CV</t>
  </si>
  <si>
    <t>23945723-SODEXO EN FRANCE</t>
  </si>
  <si>
    <t>24530957-TOTAL HOLDINGS SAS</t>
  </si>
  <si>
    <t>24543754-FRAPORT AG FRANKFURT AIRPORT SERVICES WORLDWIDE</t>
  </si>
  <si>
    <t>24544558-PHILIP MORRIS POLSKA DISTRIBUTION SP. ZOO</t>
  </si>
  <si>
    <t>24545797-BEIJING BENZ AUTOMOTIVE CO LTD</t>
  </si>
  <si>
    <t>24558587-PHILIP MORRIS MAGYARORSZAG KFT.</t>
  </si>
  <si>
    <t>24558744-SIA PHILIP MORRIS LATVIA</t>
  </si>
  <si>
    <t>24558746-PHILIP MORRIS BALTIC UAB</t>
  </si>
  <si>
    <t>5639532-WEBUILD S.P.A.</t>
  </si>
  <si>
    <t>19791980-FONDO SULIS FONDO DI INVESTIMENTO ALTERNATIVO IMMOBILIARE RISERVATO</t>
  </si>
  <si>
    <t>24422933-LOONIE GERMAN OFFICE MAJORITY BIDCO S.A. R.L.</t>
  </si>
  <si>
    <t>24558895-BAXXTER HOLDING S.A.R.L.</t>
  </si>
  <si>
    <t>12943538-KFW IPEX BANK GMBH</t>
  </si>
  <si>
    <t>17348825-MULTILATERAL INVESTMENT GUARANTEE AGENCY</t>
  </si>
  <si>
    <t>17433197-TURKIYE GARANTI BANKASI ANONIM SIRKETI</t>
  </si>
  <si>
    <t>19589203-BANCO BILBAO VIZCAYA ARGENTARIA S.A.</t>
  </si>
  <si>
    <t>27216-</t>
  </si>
  <si>
    <t>5320035-BARCLAYS BANK PLC</t>
  </si>
  <si>
    <t>13101971-FOS STRATEGIE FONDS NR.1</t>
  </si>
  <si>
    <t>13599002-FOS RENDITE UND NACHHALTIGKEIT</t>
  </si>
  <si>
    <t>17924981-BASLER RETENFONDS DWS</t>
  </si>
  <si>
    <t>19892996-OAKTREE LUX FS S.C.SP. SICAV-RAIF</t>
  </si>
  <si>
    <t>24448012-ARGENTOS SAUREN STABILITATS PORTFOLIO</t>
  </si>
  <si>
    <t>24530824-AXA IM INMOTION RCF FUND SCA SICAV-RAIF</t>
  </si>
  <si>
    <t>24544670-ARGENTOS SAUREN DYNAMIC PORTFOLIO</t>
  </si>
  <si>
    <t>24546618-GREAT LAKES INSURANCE SE UK BRANCH</t>
  </si>
  <si>
    <t>18371799-ARAB REPUBLIC OF EGYPT</t>
  </si>
  <si>
    <t>18685448-THE EGYPTIAN ELECTRICITY HOLDING COMPANY</t>
  </si>
  <si>
    <t>24265499-SULTANATE OF OMAN</t>
  </si>
  <si>
    <t>12463949-DECATHLON</t>
  </si>
  <si>
    <t>12466520-ELECTRICITY SUPPLY BOARD</t>
  </si>
  <si>
    <t>19841531-UK POWER NETWORKS SERVICES HOLDING LIMITED</t>
  </si>
  <si>
    <t>19842341-VODAFONE GROUP PUBLIC LIMITED COMPANY USD TRADING</t>
  </si>
  <si>
    <t>19843728-VODAFONE GROUP PLC P7</t>
  </si>
  <si>
    <t>19865877-RENTOKIL INITIAL PLC</t>
  </si>
  <si>
    <t>23945215-CRH FINANCE UK PLC</t>
  </si>
  <si>
    <t>24513158-THALES UK LTD</t>
  </si>
  <si>
    <t>24545071-TALKTALK COMMUNICATIONS LIMITED</t>
  </si>
  <si>
    <t>24545140-INEOS STYROLUTION FINANCING LIMITED</t>
  </si>
  <si>
    <t>24546562-GIP III GALAXY HOLDCO I LIMITED</t>
  </si>
  <si>
    <t>24546690-SMURFIT KAPPA TREASURY UNLIMITED COMPANY</t>
  </si>
  <si>
    <t>24546780-PLANETS UK BIDCO LIMITED</t>
  </si>
  <si>
    <t>24546784-WEIR MINERALS EUROPE LIMITED</t>
  </si>
  <si>
    <t>24559710-YORKSHIRE WATER SERVICES LIMITED NETTING SET 2</t>
  </si>
  <si>
    <t>5937938-SUEZ GROUPE</t>
  </si>
  <si>
    <t>24514678-OCTOPUS ENERGY LIMITED</t>
  </si>
  <si>
    <t>24530449-SEAGREEN HOLDCO 1 LIMITED</t>
  </si>
  <si>
    <t>24546091-METER SERVE HOLDCO 2 LIMITED</t>
  </si>
  <si>
    <t>24559548-NTR UK HOLDCO 1 LIMITED</t>
  </si>
  <si>
    <t>24559550-NTR GREEN ENERGY IRE HOLDINGS DAC</t>
  </si>
  <si>
    <t>19501197-MORGAN STANLEY AND CO INTERNATIONAL PLC VM GBP</t>
  </si>
  <si>
    <t>19816878-LLOYDS BANK CORPORATE MARKETS PLC PREV LLOYDS VM</t>
  </si>
  <si>
    <t>19842281-NORDEA BANK AB PUBL VM</t>
  </si>
  <si>
    <t>19843189-LLOYDS BANK CORPORATE MARKETS PLC PREV LLOYDS</t>
  </si>
  <si>
    <t>19843190-LLOYDS BANK CORPORATE MARKETS PLC PREV BANK OF SCOTLAND</t>
  </si>
  <si>
    <t>19843706-COMMERZBANK AG P7</t>
  </si>
  <si>
    <t>19843747-NATIONWIDE BUILDING SOCIETY P7</t>
  </si>
  <si>
    <t>19843764-NATIONAL AUSTRALIA BANK LTD P7</t>
  </si>
  <si>
    <t>19843769-COMMERZBANK AG FRANKFURT P7</t>
  </si>
  <si>
    <t>19843777-NORDEA BANK AB PUBL P7</t>
  </si>
  <si>
    <t>5348787-BANK MUSCAT AL AHLI AL OMANI</t>
  </si>
  <si>
    <t>18435679-BLACKROCK LMGLC30-AG</t>
  </si>
  <si>
    <t>18916092-OLAYAN INVESTMENTS COMPANY ESTABLISHMENT</t>
  </si>
  <si>
    <t>19625676-LDI SOLUTIONS PLUS ICAV - LDI ENHANCED SELECTION SHORTER REAL FUND</t>
  </si>
  <si>
    <t>23821972-AVIVA A099EE02</t>
  </si>
  <si>
    <t>23821973-AVIVA A0991J02</t>
  </si>
  <si>
    <t>24422223-FIDELIS INSURANCE IRELAND DESIGNATED ACTIVITY COMPANY</t>
  </si>
  <si>
    <t>24544175-INSIGHT SA161</t>
  </si>
  <si>
    <t>24544988-INSIGHT - FSG00491</t>
  </si>
  <si>
    <t>24558318-INSIGHT FSG00471</t>
  </si>
  <si>
    <t>24558943-INSIGHT AF630</t>
  </si>
  <si>
    <t>24559629-MONUMENT FINCO LIMITED</t>
  </si>
  <si>
    <t>17957589-ROYAL CARIBBEAN CRUISES LTD</t>
  </si>
  <si>
    <t>18879006-HEWAL NAVIGATION INC</t>
  </si>
  <si>
    <t>18879007-ATETO HOLDINGS LTD</t>
  </si>
  <si>
    <t>18879008-PLIRICA HOLDINGS UK LTD</t>
  </si>
  <si>
    <t>24264806-THE SOUTHERN COMPANY</t>
  </si>
  <si>
    <t>24543732-BAYER CORPORATION</t>
  </si>
  <si>
    <t>24544285-GENERAL MOTORS LLC</t>
  </si>
  <si>
    <t>24546526-TOYOTA REVOLVING AUTO CONDUIT</t>
  </si>
  <si>
    <t>24559356-NG CLOSURES INTERNATIONAL SA</t>
  </si>
  <si>
    <t>24558134-ANTOFAGASTA PLC</t>
  </si>
  <si>
    <t>18104654-BANCOLDEX BANCO DE COMERCIO EXTERIOR DE COLOMBIA SA</t>
  </si>
  <si>
    <t>24545804-EBURY PARTNERS LIMITED</t>
  </si>
  <si>
    <t>24559564-TH INSURANCE HOLDINGS COMPANY LLC</t>
  </si>
  <si>
    <t>17543795-PIMCO 4639 GBL INVESTORS SERIES EMERGING LOCAL</t>
  </si>
  <si>
    <t>19926423-BAFALO SHIPPING INC</t>
  </si>
  <si>
    <t>19926424-LAVANAC MARINE INC</t>
  </si>
  <si>
    <t>19926426-NAKOTY MARINE INC</t>
  </si>
  <si>
    <t>20046382-FONDO DE PENSIONES OBLIGATORIAS PROTECCION CONSERVADOR</t>
  </si>
  <si>
    <t>20046383-FONDO DE PENSIONES OBLIGATORIAS PROTECCION RETIRO PROGRAMADO</t>
  </si>
  <si>
    <t>20067487-FONDO DE PENSIONES OBLIGATORIAS PROTECCION MAYOR RIESGO</t>
  </si>
  <si>
    <t>20067497-FONDO DE CESANTIA PROTECCION</t>
  </si>
  <si>
    <t>23820793-PIMCO SAUDI ARABIAN MONETARY AUTHORITY</t>
  </si>
  <si>
    <t>24362920-TEMPLETON INCOME TRUST-TEMPLETON INTERNATIONAL BOND FUND</t>
  </si>
  <si>
    <t>24384298-PIMCO 6765 MORGAN STANLEY 401K LOW DURATION</t>
  </si>
  <si>
    <t>24528862-FRANKLIN TEMPLETON INVESTMENT FUNDS-TEMPLETON EMERGING MARKETS BOND FU</t>
  </si>
  <si>
    <t>24528863-FRANKLIN TEMPLETON INVESTMENT FUNDS-TEMPLETON GLOBAL HIGH YIELD FUND</t>
  </si>
  <si>
    <t>24528958-EMERGING MARKETS LOCAL CURRENCY BOND MASTER FUND LTD</t>
  </si>
  <si>
    <t>24529109-FRANKLIN ADVISERS INC 14845 GLOBAL SUMMITS MASTER FUND LTD</t>
  </si>
  <si>
    <t>24546016-PIMCO 4311 EMERG MARKETS LOCAL CURRENCY BOND COLLECTIVE TRUST</t>
  </si>
  <si>
    <t>24559318-BLACKSTONE REAL ESTATE DEBT STRATEGIES IV LP</t>
  </si>
  <si>
    <t>4991978-CONJUNCION MARKETING PROMOCIONAL S.L.</t>
  </si>
  <si>
    <t>18260096-RELIANCE JIO INFOCOMM LIMITED</t>
  </si>
  <si>
    <t>20125742-ENVISION ENERGY INTERNATIONAL LIMITED</t>
  </si>
  <si>
    <t>24386376-CK HUTCHISON GROUP TELECOM HOLDINGS LIMITED</t>
  </si>
  <si>
    <t>24530513-LOTTE SANJIANG CHEMICAL CO LTD</t>
  </si>
  <si>
    <t>24544213-MARCOPOLO CHANGZHOU BUS MANUFACTURING CO LTD</t>
  </si>
  <si>
    <t>24546182-AS WATSON INTERNATIONAL FINANCE BV</t>
  </si>
  <si>
    <t>24546652-ANNTO LOGISTICS TECHNOLOGY CO LTD</t>
  </si>
  <si>
    <t>24546653-NINGBO ANNTO LOGISTICS TECHNOLOGY CO LTD</t>
  </si>
  <si>
    <t>24559149-VESUVIUS FOUNDRY TECHNOLOGIES JIANGSU CO LTD</t>
  </si>
  <si>
    <t>4987146-KIA MOTORS CORPORATION</t>
  </si>
  <si>
    <t>11754950-CHINA MINSHENG BANKING CORP LTD</t>
  </si>
  <si>
    <t>17993230-INDUSTRIAL AND COMMERCIAL BANK OF CHINA</t>
  </si>
  <si>
    <t>5347971-HANG SENG BANK LIMITED</t>
  </si>
  <si>
    <t>5750310-CHINA EVERBRIGHT BANK CO LTD</t>
  </si>
  <si>
    <t>24545806-HOME CREDIT CONSUMER FINANCE CO LTD</t>
  </si>
  <si>
    <t>1233409-********************************************************************************</t>
  </si>
  <si>
    <t>1242104-********************************************************************************</t>
  </si>
  <si>
    <t>1345427-********************************************************************************</t>
  </si>
  <si>
    <t>2428937-********************************************************************************</t>
  </si>
  <si>
    <t>2733403-********************************************************************************</t>
  </si>
  <si>
    <t>3041929-********************************************************************************</t>
  </si>
  <si>
    <t>3132192-********************************************************************************</t>
  </si>
  <si>
    <t>3282625-********************************************************************************</t>
  </si>
  <si>
    <t>3288417-********************************************************************************</t>
  </si>
  <si>
    <t>584102-********************************************************************************</t>
  </si>
  <si>
    <t>640115-********************************************************************************</t>
  </si>
  <si>
    <t>640157-********************************************************************************</t>
  </si>
  <si>
    <t>640192-********************************************************************************</t>
  </si>
  <si>
    <t>708947-********************************************************************************</t>
  </si>
  <si>
    <t>1766273-********************************************************************************</t>
  </si>
  <si>
    <t>2341338-********************************************************************************</t>
  </si>
  <si>
    <t>3050591-********************************************************************************</t>
  </si>
  <si>
    <t>3381631-********************************************************************************</t>
  </si>
  <si>
    <t>3412988-********************************************************************************</t>
  </si>
  <si>
    <t>3414980-********************************************************************************</t>
  </si>
  <si>
    <t>3344156-********************************************************************************</t>
  </si>
  <si>
    <t>3358335-********************************************************************************</t>
  </si>
  <si>
    <t>104228-********************************************************************************</t>
  </si>
  <si>
    <t>1052309-********************************************************************************</t>
  </si>
  <si>
    <t>1079936-********************************************************************************</t>
  </si>
  <si>
    <t>1121576-********************************************************************************</t>
  </si>
  <si>
    <t>11512-********************************************************************************</t>
  </si>
  <si>
    <t>1185957-********************************************************************************</t>
  </si>
  <si>
    <t>1312617-********************************************************************************</t>
  </si>
  <si>
    <t>1333549-********************************************************************************</t>
  </si>
  <si>
    <t>1353977-********************************************************************************</t>
  </si>
  <si>
    <t>1386590-********************************************************************************</t>
  </si>
  <si>
    <t>1419105-********************************************************************************</t>
  </si>
  <si>
    <t>14304-********************************************************************************</t>
  </si>
  <si>
    <t>1508740-********************************************************************************</t>
  </si>
  <si>
    <t>1638232-********************************************************************************</t>
  </si>
  <si>
    <t>1669709-********************************************************************************</t>
  </si>
  <si>
    <t>1676033-********************************************************************************</t>
  </si>
  <si>
    <t>173516-********************************************************************************</t>
  </si>
  <si>
    <t>1772914-********************************************************************************</t>
  </si>
  <si>
    <t>1779432-********************************************************************************</t>
  </si>
  <si>
    <t>186157-********************************************************************************</t>
  </si>
  <si>
    <t>1872456-********************************************************************************</t>
  </si>
  <si>
    <t>203550-********************************************************************************</t>
  </si>
  <si>
    <t>205249-********************************************************************************</t>
  </si>
  <si>
    <t>208733-********************************************************************************</t>
  </si>
  <si>
    <t>2217226-********************************************************************************</t>
  </si>
  <si>
    <t>22324-********************************************************************************</t>
  </si>
  <si>
    <t>23614-********************************************************************************</t>
  </si>
  <si>
    <t>2403537-********************************************************************************</t>
  </si>
  <si>
    <t>2435278-********************************************************************************</t>
  </si>
  <si>
    <t>2435672-********************************************************************************</t>
  </si>
  <si>
    <t>2483343-********************************************************************************</t>
  </si>
  <si>
    <t>2485613-********************************************************************************</t>
  </si>
  <si>
    <t>2502556-********************************************************************************</t>
  </si>
  <si>
    <t>2508042-********************************************************************************</t>
  </si>
  <si>
    <t>2528170-********************************************************************************</t>
  </si>
  <si>
    <t>2540790-********************************************************************************</t>
  </si>
  <si>
    <t>2562416-********************************************************************************</t>
  </si>
  <si>
    <t>2580766-********************************************************************************</t>
  </si>
  <si>
    <t>2609690-********************************************************************************</t>
  </si>
  <si>
    <t>2709578-********************************************************************************</t>
  </si>
  <si>
    <t>2729499-********************************************************************************</t>
  </si>
  <si>
    <t>2730953-********************************************************************************</t>
  </si>
  <si>
    <t>2758688-********************************************************************************</t>
  </si>
  <si>
    <t>2759437-********************************************************************************</t>
  </si>
  <si>
    <t>2766834-********************************************************************************</t>
  </si>
  <si>
    <t>2801561-********************************************************************************</t>
  </si>
  <si>
    <t>2801582-********************************************************************************</t>
  </si>
  <si>
    <t>2833346-********************************************************************************</t>
  </si>
  <si>
    <t>2898629-********************************************************************************</t>
  </si>
  <si>
    <t>3009098-********************************************************************************</t>
  </si>
  <si>
    <t>3013194-********************************************************************************</t>
  </si>
  <si>
    <t>3042109-********************************************************************************</t>
  </si>
  <si>
    <t>3042229-********************************************************************************</t>
  </si>
  <si>
    <t>3060151-********************************************************************************</t>
  </si>
  <si>
    <t>3065139-********************************************************************************</t>
  </si>
  <si>
    <t>3079944-********************************************************************************</t>
  </si>
  <si>
    <t>31303-********************************************************************************</t>
  </si>
  <si>
    <t>3131925-********************************************************************************</t>
  </si>
  <si>
    <t>3132470-********************************************************************************</t>
  </si>
  <si>
    <t>3146979-********************************************************************************</t>
  </si>
  <si>
    <t>3148366-********************************************************************************</t>
  </si>
  <si>
    <t>3159497-********************************************************************************</t>
  </si>
  <si>
    <t>3166695-********************************************************************************</t>
  </si>
  <si>
    <t>3175726-********************************************************************************</t>
  </si>
  <si>
    <t>3256372-********************************************************************************</t>
  </si>
  <si>
    <t>3274920-********************************************************************************</t>
  </si>
  <si>
    <t>3276239-********************************************************************************</t>
  </si>
  <si>
    <t>3287051-********************************************************************************</t>
  </si>
  <si>
    <t>3295725-********************************************************************************</t>
  </si>
  <si>
    <t>3302750-********************************************************************************</t>
  </si>
  <si>
    <t>3310297-********************************************************************************</t>
  </si>
  <si>
    <t>3314302-********************************************************************************</t>
  </si>
  <si>
    <t>3317404-********************************************************************************</t>
  </si>
  <si>
    <t>3323715-********************************************************************************</t>
  </si>
  <si>
    <t>3336580-********************************************************************************</t>
  </si>
  <si>
    <t>3336720-********************************************************************************</t>
  </si>
  <si>
    <t>3365436-********************************************************************************</t>
  </si>
  <si>
    <t>3407275-********************************************************************************</t>
  </si>
  <si>
    <t>3414495-********************************************************************************</t>
  </si>
  <si>
    <t>3419114-********************************************************************************</t>
  </si>
  <si>
    <t>44538-********************************************************************************</t>
  </si>
  <si>
    <t>507756-********************************************************************************</t>
  </si>
  <si>
    <t>568408-********************************************************************************</t>
  </si>
  <si>
    <t>584419-********************************************************************************</t>
  </si>
  <si>
    <t>584464-********************************************************************************</t>
  </si>
  <si>
    <t>615766-********************************************************************************</t>
  </si>
  <si>
    <t>632050-********************************************************************************</t>
  </si>
  <si>
    <t>634581-********************************************************************************</t>
  </si>
  <si>
    <t>640915-********************************************************************************</t>
  </si>
  <si>
    <t>641302-********************************************************************************</t>
  </si>
  <si>
    <t>649269-********************************************************************************</t>
  </si>
  <si>
    <t>77060-********************************************************************************</t>
  </si>
  <si>
    <t>774431-********************************************************************************</t>
  </si>
  <si>
    <t>846372-********************************************************************************</t>
  </si>
  <si>
    <t>9786-********************************************************************************</t>
  </si>
  <si>
    <t>98511-********************************************************************************</t>
  </si>
  <si>
    <t>15-[0.325;0.35)</t>
  </si>
  <si>
    <t>27-[0.75;0.8)</t>
  </si>
  <si>
    <t>35-[1.75;2)</t>
  </si>
  <si>
    <t>38-[2.5;2.75)</t>
  </si>
  <si>
    <t>39-[2.75;3)</t>
  </si>
  <si>
    <t>57-[25;30)</t>
  </si>
  <si>
    <t>59-[40;50)</t>
  </si>
  <si>
    <t>2501488-********************************************************************************</t>
  </si>
  <si>
    <t>2503392-********************************************************************************</t>
  </si>
  <si>
    <t>895318-********************************************************************************</t>
  </si>
  <si>
    <t>1756529-********************************************************************************</t>
  </si>
  <si>
    <t>1774107-********************************************************************************</t>
  </si>
  <si>
    <t>1774237-********************************************************************************</t>
  </si>
  <si>
    <t>1821304-********************************************************************************</t>
  </si>
  <si>
    <t>2385128-********************************************************************************</t>
  </si>
  <si>
    <t>2387645-********************************************************************************</t>
  </si>
  <si>
    <t>2485280-********************************************************************************</t>
  </si>
  <si>
    <t>2545410-********************************************************************************</t>
  </si>
  <si>
    <t>2682001-********************************************************************************</t>
  </si>
  <si>
    <t>2729491-********************************************************************************</t>
  </si>
  <si>
    <t>2758678-********************************************************************************</t>
  </si>
  <si>
    <t>3302801-********************************************************************************</t>
  </si>
  <si>
    <t>3323757-********************************************************************************</t>
  </si>
  <si>
    <t>57280-********************************************************************************</t>
  </si>
  <si>
    <t>604665-********************************************************************************</t>
  </si>
  <si>
    <t>638356-********************************************************************************</t>
  </si>
  <si>
    <t>978581-********************************************************************************</t>
  </si>
  <si>
    <t>9902-********************************************************************************</t>
  </si>
  <si>
    <t>3187921-********************************************************************************</t>
  </si>
  <si>
    <t>2891689-********************************************************************************</t>
  </si>
  <si>
    <t>3050556-********************************************************************************</t>
  </si>
  <si>
    <t>3151517-********************************************************************************</t>
  </si>
  <si>
    <t>3174147-********************************************************************************</t>
  </si>
  <si>
    <t>117322-********************************************************************************</t>
  </si>
  <si>
    <t>2497903-********************************************************************************</t>
  </si>
  <si>
    <t>2650669-********************************************************************************</t>
  </si>
  <si>
    <t>2719855-********************************************************************************</t>
  </si>
  <si>
    <t>2758689-********************************************************************************</t>
  </si>
  <si>
    <t>2847716-********************************************************************************</t>
  </si>
  <si>
    <t>3132347-********************************************************************************</t>
  </si>
  <si>
    <t>3207784-********************************************************************************</t>
  </si>
  <si>
    <t>3316832-********************************************************************************</t>
  </si>
  <si>
    <t>3344359-********************************************************************************</t>
  </si>
  <si>
    <t>619367-********************************************************************************</t>
  </si>
  <si>
    <t>1597276-********************************************************************************</t>
  </si>
  <si>
    <t>2483890-********************************************************************************</t>
  </si>
  <si>
    <t>2486773-********************************************************************************</t>
  </si>
  <si>
    <t>2684417-********************************************************************************</t>
  </si>
  <si>
    <t>3255277-********************************************************************************</t>
  </si>
  <si>
    <t>3255839-********************************************************************************</t>
  </si>
  <si>
    <t>3270343-********************************************************************************</t>
  </si>
  <si>
    <t>3270848-********************************************************************************</t>
  </si>
  <si>
    <t>101630-ADM AGRO SA</t>
  </si>
  <si>
    <t>10785-DO NOT USE COMPANIA NAVIERA PEREZ COMPANC, BRANCH</t>
  </si>
  <si>
    <t>10873-DRAGADOS SA</t>
  </si>
  <si>
    <t>11281-METROGAS SA</t>
  </si>
  <si>
    <t>13463-VIDRIERIA ARGENTINA S.A., LAVALLOL</t>
  </si>
  <si>
    <t>14276-CONSORCIO PRO ED SEVEL LIB 450</t>
  </si>
  <si>
    <t>14403-E COMMERCE LATINA SA</t>
  </si>
  <si>
    <t>14547-FOX LATIN AMERICAN CHANNEL S.R.L.</t>
  </si>
  <si>
    <t>15029-NIZA SA</t>
  </si>
  <si>
    <t>16753-CENTRAL DE RESTAURANTES SRL</t>
  </si>
  <si>
    <t>2727-DYCASA SOCIEDAD ANONIMA</t>
  </si>
  <si>
    <t>34364-SAINT GOBAIN ABRASIVOS S.A.</t>
  </si>
  <si>
    <t>35052-OLEAGINOSA MORENO HNOS SA</t>
  </si>
  <si>
    <t>35253-CENTRAL DE MULTISERVICIOS SRL</t>
  </si>
  <si>
    <t>36268-SMURFIT KAPPA DE ARGENTINA SA</t>
  </si>
  <si>
    <t>41897-QUICKFOOD SA</t>
  </si>
  <si>
    <t>43291-GLUCOVIL ARGENTINA SA</t>
  </si>
  <si>
    <t>43422-ARTES GRAFICAS DEL LITORAL S.A</t>
  </si>
  <si>
    <t>58213-AKZO NOBEL ARGENTINA S.A.</t>
  </si>
  <si>
    <t>58656-SWISS MEDICAL S.A.</t>
  </si>
  <si>
    <t>60201-TECNA ESTUDIOS Y PRO D ING SA</t>
  </si>
  <si>
    <t>6175-MONSANTO ARGENTINA SAIC, BS AS</t>
  </si>
  <si>
    <t>6307-PILKINGTON AUTOMOTIVE ARG SA, BUENOS AIRES</t>
  </si>
  <si>
    <t>64126-SAENZ BRIONES Y CIA SA</t>
  </si>
  <si>
    <t>64439-SUCESION DE ANTONIO MORENO</t>
  </si>
  <si>
    <t>66565-NEXANS INDELQUI S.A.</t>
  </si>
  <si>
    <t>6712-PROFERTIL S.A.</t>
  </si>
  <si>
    <t>6713-PBBPOLISUR SA BUENOS AIRES</t>
  </si>
  <si>
    <t>6953-PIONEER ARGENTINA SRL, BUENOS AIRES</t>
  </si>
  <si>
    <t>70210-COMPA?IA ERICSSON SACI</t>
  </si>
  <si>
    <t>80874-LA LOMA ALIMENTOS SA</t>
  </si>
  <si>
    <t>82783-B BRAUN MEDICAL SA</t>
  </si>
  <si>
    <t>8703-TRANSBA S.A.</t>
  </si>
  <si>
    <t>8784-TEL 3 S.A.</t>
  </si>
  <si>
    <t>91283-BARBERO CEREALES SA</t>
  </si>
  <si>
    <t>91434-MINERA DEL CARMEN SA EF</t>
  </si>
  <si>
    <t>91455-OBRA SOCIAL DE YPF</t>
  </si>
  <si>
    <t>91508-WAYRA ARGENTINA SA</t>
  </si>
  <si>
    <t>93590-PROVIMI ARGENTINA SA</t>
  </si>
  <si>
    <t>96196-CONSTRUCT SJ SA TEDAGUA SA UTE</t>
  </si>
  <si>
    <t>96368-PIER DOCE SA</t>
  </si>
  <si>
    <t>18364-BANCO PIANO SA</t>
  </si>
  <si>
    <t>26486-SCOTIABANK CHILE</t>
  </si>
  <si>
    <t>24628-SAN CRISTOBAL SOCIEDAD MUTUAL DE SEGUROS GENERALES</t>
  </si>
  <si>
    <t>24665-BOSTON CIA ARGENTINA DE SEGUROS SA, BUENOS AIRES</t>
  </si>
  <si>
    <t>33415-LA SEGUNDA COOP.LTDA DE SEG.GENERALES</t>
  </si>
  <si>
    <t>33472-PREVENCION ART SA</t>
  </si>
  <si>
    <t>43224-LA SEGUNDA COMPANIA DE SEGUROS DE PERSONAS SA</t>
  </si>
  <si>
    <t>50523-ZURICH INTERNATIONAL LIFE LTD SEGUROS ARGENTINA</t>
  </si>
  <si>
    <t>52722-ZURICH SANTANDER SEGUROS ARG S</t>
  </si>
  <si>
    <t>66894-PVCRED SA</t>
  </si>
  <si>
    <t>69769-AFIANZADORA LATINOAMERICANA COMPANIA DE SEGUROS SA</t>
  </si>
  <si>
    <t>76850-PUNTO SUR SOC ARG DE REASEG SA</t>
  </si>
  <si>
    <t>77601-GRAMIT SA</t>
  </si>
  <si>
    <t>87477-PUENTE HNOS. SOCIEDAD DE BOLSA SA</t>
  </si>
  <si>
    <t>87821-COHEN SA SOCIEDAD DE BOLSA</t>
  </si>
  <si>
    <t>91153-VOITH TURBO COLOMBIA S.A.S.</t>
  </si>
  <si>
    <t>36896-TERNIUM PROCUREMENT S.A.</t>
  </si>
  <si>
    <t>71005-PLUSPETROL URUGUAY SA</t>
  </si>
  <si>
    <t>87884-CEMENTOS DEL PLATA SA</t>
  </si>
  <si>
    <t>18238-THE BANK OF NEW YORK MELLON</t>
  </si>
  <si>
    <t>27238-BANQUE HERITAGE URUGUAY SA</t>
  </si>
  <si>
    <t>12173041-EMPRESA NORTE DE TRANSMISSAO DE ENERGIAS</t>
  </si>
  <si>
    <t>12225791-COOPERATIVA AGROINDUSTRIAL COOPERJA</t>
  </si>
  <si>
    <t>13570865-VALE S/A</t>
  </si>
  <si>
    <t>13969482-EMPRESA PARAENSE DE TRANSMISSAO DE ENERG</t>
  </si>
  <si>
    <t>14366064-HENKEL LTDA</t>
  </si>
  <si>
    <t>1518477-CENTRAIS ELETRICAS BRASILEIRA ELETROBRAS</t>
  </si>
  <si>
    <t>16064247-PETROLEO BRASILEIRO SA PETROBRAS</t>
  </si>
  <si>
    <t>1679397-METALURGICA GERDAU S/A.</t>
  </si>
  <si>
    <t>17051010-ECTE EMP CATARINENSE DE TRANSMISSAO DE E</t>
  </si>
  <si>
    <t>1710675-COMPANHIA PARANAENSE DE ENERGIA COPEL</t>
  </si>
  <si>
    <t>18156065-NOVA TRANSPORTADORA DO SUDESTE S/A - NTS</t>
  </si>
  <si>
    <t>1815845-PLANUS INFORMATICA E TECNOLOGIA LTDA</t>
  </si>
  <si>
    <t>18166063-AUTOMETAL INVESTIMENTOS E IMOVEIS LTDA</t>
  </si>
  <si>
    <t>18335223-FRONTEIRA COMERCIO E REPRESENTACAO DE PR</t>
  </si>
  <si>
    <t>18946135-APERAM INOX SERVICOS BRASIL LTDA.</t>
  </si>
  <si>
    <t>20344350-NC ENERGIA S A</t>
  </si>
  <si>
    <t>21668834-CAMARA DE COMERCIALIZACAO DE ENERGIA ELE</t>
  </si>
  <si>
    <t>22925-COMPANHIA PAULISTA DE FORCA E LUZ</t>
  </si>
  <si>
    <t>22954-CIA DE SANEAMENTO BASICO DO ESTADO DE SAO PAULO SABESP</t>
  </si>
  <si>
    <t>23002988-NORTE BRASIL TRANSMISSORA DE ENERGIA SA</t>
  </si>
  <si>
    <t>23551339-AES HOLDINGS BRASIL LTDA.</t>
  </si>
  <si>
    <t>23877715-COMPANHIA PETROQUIMICA DE PERNAMBUCO-PET</t>
  </si>
  <si>
    <t>24042-CESP - COMPANHIA ENERGETICA DE SAO PAULO</t>
  </si>
  <si>
    <t>24126145-JABIL DO BRASIL INDUSTRIA ELETROELETRONI</t>
  </si>
  <si>
    <t>24642739-SEMENTES GOIAS LTDA</t>
  </si>
  <si>
    <t>3040941-ABB POWER GRIDS BRASIL LTDA</t>
  </si>
  <si>
    <t>3049521-ABBOTT DIAGNOSTICOS RAPIDOS SA</t>
  </si>
  <si>
    <t>3171400-GE POWER INDUSTRIA LTDA</t>
  </si>
  <si>
    <t>3171540-FUNDACAO SABESP DE SEGURIDADE SOCIAL SAB</t>
  </si>
  <si>
    <t>40121917-CAMARA DE COMERCIO ITALIA BRASIL PARA O</t>
  </si>
  <si>
    <t>40122715-VAN OORD SERVICO DE OPERACOES MARITIMAS</t>
  </si>
  <si>
    <t>40406184-SALESFORCE TECNOLOGIA LTDA</t>
  </si>
  <si>
    <t>41649562-GOLF PARTICIPACOES LTDA</t>
  </si>
  <si>
    <t>51960099-TEREOS INTERNACIONAL S.A.</t>
  </si>
  <si>
    <t>55591906-VICUNHA TEXTIL S.A</t>
  </si>
  <si>
    <t>55805063-SYNAGRO COMERCIAL AGRICOLA S/A</t>
  </si>
  <si>
    <t>56028844-SPCTA TAXI AEREO LTDA</t>
  </si>
  <si>
    <t>562129-GUARARAPES CONFECCOES S/A</t>
  </si>
  <si>
    <t>57989478-PF</t>
  </si>
  <si>
    <t>58987043-GAS NATURAL ACU S/A</t>
  </si>
  <si>
    <t>59384678-NUTRIFONT INDUSTRIA DE INGREDIENTES LACT</t>
  </si>
  <si>
    <t>60734566-CRISTALANDIA I EOLICA S.A.</t>
  </si>
  <si>
    <t>60734568-CRISTALANDIA II EOLICA S.A.</t>
  </si>
  <si>
    <t>60821122-BOM JESUS DA LAPA SOLAR S.A.</t>
  </si>
  <si>
    <t>60821124-NOVA OLINDA SUL SOLAR S.A.</t>
  </si>
  <si>
    <t>60821128-NOVA OLINDA C SOLAR SA</t>
  </si>
  <si>
    <t>60821130-NOVA OLINDA B SOLAR SA</t>
  </si>
  <si>
    <t>60821132-NOVA LAPA SOLAR SA</t>
  </si>
  <si>
    <t>60821134-NOVA OLINDA NORTE SOLAR SA</t>
  </si>
  <si>
    <t>61026317-GLOBAL IMPORT LTDA</t>
  </si>
  <si>
    <t>61752960-RANDON SA IMPLEMENTOS E PARTICIPACOES</t>
  </si>
  <si>
    <t>61977056-VERDE 08 ENERGIA SA</t>
  </si>
  <si>
    <t>6239054-APERAM INOX SERVICOS BRASIL LTDA.</t>
  </si>
  <si>
    <t>6298141-PROSEGUR SERVICOS E PARTICIPACOES SOCIET</t>
  </si>
  <si>
    <t>6299294-MINERACOES BRASILEIRAS REUNIDAS S A MBR</t>
  </si>
  <si>
    <t>63902039-IBM GLOBAL FINANCING BRASIL ADMINISTRACA</t>
  </si>
  <si>
    <t>6477638-HOSP PHARMA MANIPULACAO E SUPRIMENTOS LT</t>
  </si>
  <si>
    <t>64922230-SAMM SOCIEDADE DE ATIVIDADES EM MULTIMIDIA LTDA</t>
  </si>
  <si>
    <t>6611933-GAMA GASES ESPECIAIS LTDA</t>
  </si>
  <si>
    <t>67480905-JABIL INDUSTRIAL DO BRASIL LTDA</t>
  </si>
  <si>
    <t>701847594-GENTOS TECNOLOGIA EM SEMENTES DE PASTOS EIRELI</t>
  </si>
  <si>
    <t>7304526-TECNORED DESENVOLVIMENTO TECNOLOGICO S A</t>
  </si>
  <si>
    <t>73509070-CHL XLVI INCORPORACOES LTDA</t>
  </si>
  <si>
    <t>7457831-WHITFORD DO BRASIL LTDA</t>
  </si>
  <si>
    <t>75178249-WM TRANSPORTE DE GASES LTDA.</t>
  </si>
  <si>
    <t>7526044-HEINZ BRASIL S.A.</t>
  </si>
  <si>
    <t>77551509-TRANTER INDUSTRIA E COMERCIO DE EQUIPAME</t>
  </si>
  <si>
    <t>77922504-INSTITUTO NISSAN DO BRASIL</t>
  </si>
  <si>
    <t>7806208-FERRERO DO BRASIL IND DOCEIRA E ALIMENTA</t>
  </si>
  <si>
    <t>78130138-SANTA VITORIA DO PALMAR ENERGIAS RENOVAVEIS SA</t>
  </si>
  <si>
    <t>78361430-GEOPARK BRASIL EXPLORACAO E PRODUCAO DE</t>
  </si>
  <si>
    <t>7864501-SALOBO METAIS SA</t>
  </si>
  <si>
    <t>7883091-CONCESSIONARIA ECOVIAS DOS IMIGRANTES S/A</t>
  </si>
  <si>
    <t>79382381-VG8 PARTICIPACOES LTDA</t>
  </si>
  <si>
    <t>7958231-CMA INDUSTRIA DE COMPONENTES PLASTICOS A</t>
  </si>
  <si>
    <t>82442025-COMPANHIA ENERGETICA JAGUARA</t>
  </si>
  <si>
    <t>82442026-COMPANHIA ENERGETICA MIRANDA</t>
  </si>
  <si>
    <t>82744794-NAKATA AUTOMOTIVA S A</t>
  </si>
  <si>
    <t>83954523-JANAUBA TRANSMISSORA DE ENERGIA ELETRICA SA</t>
  </si>
  <si>
    <t>8502635-J &amp; F INVESTIMENTOS S.A</t>
  </si>
  <si>
    <t>8525986-GUARARAPES CONFECCOES SA</t>
  </si>
  <si>
    <t>85409381-AMERICAN TOWER DO BRASIL - COMUNICACAO M</t>
  </si>
  <si>
    <t>87157254-ETB - EMPRESA DE TRANSMISSAO BAIANA S.A</t>
  </si>
  <si>
    <t>87192353-OIL TRADING IMPORTADORA E EXPORTADORA LTDA</t>
  </si>
  <si>
    <t>88228903-EDTE-EMPRESA DIAMANTINA DE TRANSMISSAO DE ENERGIA S.A</t>
  </si>
  <si>
    <t>89140601-PARINTINS AMAZONAS TRANSMISSORA DE ENERG</t>
  </si>
  <si>
    <t>89756462-NOKIA SOLUTIONS AND NETWORKS DO BRASIL T</t>
  </si>
  <si>
    <t>93760743-TERMINAL DE COMBUSTIVEIS PAULINIA S/A</t>
  </si>
  <si>
    <t>93922972-SIENA INCORPORADORA LTDA.</t>
  </si>
  <si>
    <t>94976382-UNILEVER LOGISTICA SERVICOS LTDA</t>
  </si>
  <si>
    <t>94576755-JARDIM CENTENARIO EMPREENDIMENTOS IMOBIL</t>
  </si>
  <si>
    <t>24942725-DVT COMERCIO, IMPORTACAO E EXPORTACAO LT</t>
  </si>
  <si>
    <t>40196766-INSTITUTO DA OPORTUNIDADE SOCIAL</t>
  </si>
  <si>
    <t>63944493-MACAE PARTNERS HOTEIS LTDA</t>
  </si>
  <si>
    <t>7421101-AGRO INDUSTRIAL TABU SA</t>
  </si>
  <si>
    <t>17073313-GLOBENET CABOS SUBMARINOS S/A</t>
  </si>
  <si>
    <t>54593728-VENTOS DE SAO TOME HOLDING S.A</t>
  </si>
  <si>
    <t>7265405-ENERGETICA SAO PATRICIO S/A</t>
  </si>
  <si>
    <t>89943485-PARQUE EOLICO VENTOS DE SAO JANUARIO 03</t>
  </si>
  <si>
    <t>95252865-SERROTE I GERACAO DE ENERGIA ELETRICA S.</t>
  </si>
  <si>
    <t>95252942-SERROTE II GERACAO DE ENERGIA ELETRICA S</t>
  </si>
  <si>
    <t>95252988-SERROTE III GERACAO DE ENERGIA ELETRICA</t>
  </si>
  <si>
    <t>95253016-SERROTE IV GERACAO DE ENERGIA ELETRICA S</t>
  </si>
  <si>
    <t>95253038-SERROTE V GERACAO DE ENERGIA ELETRICA S.</t>
  </si>
  <si>
    <t>95253208-SERROTE VII GERACAO DE ENERGIA ELETRICA</t>
  </si>
  <si>
    <t>19510642-COMPANHIA AGUAS DE ITAPEMA</t>
  </si>
  <si>
    <t>12422048-ITAU UNIBANCO SA NASSAU BRANCH</t>
  </si>
  <si>
    <t>3934302-BANCO GM S.A.</t>
  </si>
  <si>
    <t>79212142-MORGAN STANLEY AND CO INTERNATIONAL PLC</t>
  </si>
  <si>
    <t>89919362-C6 HOLDING S.A.</t>
  </si>
  <si>
    <t>13444224-CENTRAL DE CUSTODIA E DE LIQ FINANC DE TITULOS</t>
  </si>
  <si>
    <t>18147950-CAIXA VIDA E PREVIDENCIA S/A</t>
  </si>
  <si>
    <t>50519807-IBIUNA MACRO GESTAO DE RECURSOS LTDA</t>
  </si>
  <si>
    <t>62574522-VERT COMPANHIA SECURITIZADORA</t>
  </si>
  <si>
    <t>78921672-IBIUNA EQUITIES GESTAO DE RECURSOS LTDA</t>
  </si>
  <si>
    <t>94037261-CNP ASSURANCES PARTICIPACOES LTDA</t>
  </si>
  <si>
    <t>2596-DEER PARK REFINING LIMITED PARTNERSHIP</t>
  </si>
  <si>
    <t>36641-SEMPRA ENERGY</t>
  </si>
  <si>
    <t>61391-BAYER CORPORATION</t>
  </si>
  <si>
    <t>51230-CACEIS BANK SPAIN SA</t>
  </si>
  <si>
    <t>107124-SIEMENS HEALTHCARE S.A.C.</t>
  </si>
  <si>
    <t>34303-NESTLE PERU S.A.</t>
  </si>
  <si>
    <t>88112-CORPORACION LINDLEY S.A.</t>
  </si>
  <si>
    <t>94489-CORPORACION PRIMAX SA</t>
  </si>
  <si>
    <t>99177-CONCESIONARIA HIDROVIA AMAZONICA SA</t>
  </si>
  <si>
    <t>93562-LINEA AMARILLA SAC</t>
  </si>
  <si>
    <t>21387-GOLDMAN SACHS &amp; CO LLC</t>
  </si>
  <si>
    <t>61245-WILMINGTON SAVINGS FUND SOCIETY, FSB</t>
  </si>
  <si>
    <t>105703-RPA - WELLS FARGO PENTA WIND, LLC</t>
  </si>
  <si>
    <t>106956-CD CEI KAMLOOPS US INVESTCO, LLC, ET AL., JOINT AN</t>
  </si>
  <si>
    <t>999950177-BURBERRY LIMITED, GR</t>
  </si>
  <si>
    <t>999952533-CRODA INTERNATIONAL PLC, GR</t>
  </si>
  <si>
    <t>999954323-TALK TALK TELECOM GROUP PLC, GR</t>
  </si>
  <si>
    <t>999956715-MARTIN MCCOLL RETAIL GROUP LIMITED, GR</t>
  </si>
  <si>
    <t>999956791-GKN ENTERPRISE LIMITED, GR</t>
  </si>
  <si>
    <t>999958758-ELEMENTIS PLC., GR</t>
  </si>
  <si>
    <t>999959332-GKN HOLDINGS LIMITED, GR</t>
  </si>
  <si>
    <t>999959476-CHRISTIE`S INTERNATIONAL PLC, GR</t>
  </si>
  <si>
    <t>999959700-MITIE TECHNICAL FACILITIES MGMT LTD NON MIFID, GR</t>
  </si>
  <si>
    <t>999962710-VESUVIUS PLC, GR</t>
  </si>
  <si>
    <t>999965986-IWG PLC, GR</t>
  </si>
  <si>
    <t>999966555-WHITBREAD PLC, GR</t>
  </si>
  <si>
    <t>999966723-PATHWAY FINANCE EUR 2 SARL</t>
  </si>
  <si>
    <t>999966739-ANGLIAN WATER SERVICES LTD, GR</t>
  </si>
  <si>
    <t>999967064-SPORTS DIRECT INTERNATIONAL PLC, GR</t>
  </si>
  <si>
    <t>999953367-THE BRITISH UNITED PROVIDENT ASSOCIATION</t>
  </si>
  <si>
    <t>999964084-SCHRODER SYNTHETIC INDEX LINKED GILT (2018-2027)</t>
  </si>
  <si>
    <t>999964977-SSGA LDI LEVERAGED INDEX LINKED GILT 2032 FUND, GR</t>
  </si>
  <si>
    <t>999966806-INSIGHT LDI ENHANCED SELECTION LONGER NOMINAL FUND</t>
  </si>
  <si>
    <t>999966817-INSIGHT PART FUNDED GILTS 2051-65 (AF625), GR</t>
  </si>
  <si>
    <t>999966822-INSIGHT PART FUNDED GILTS 2031-40 (AF615), GR</t>
  </si>
  <si>
    <t>999966827-INSIGHT PART FUNDED IL GILTS 2031-40 (AF520), GR</t>
  </si>
  <si>
    <t>999971170-KPMG STAFF PENSION FUND, GR</t>
  </si>
  <si>
    <t>999971171-LGIM SOLUTIONS FUND CF ,GR</t>
  </si>
  <si>
    <t>999971175-THE CAPITA PENSION AND LIFE ASSURANCE SCHEME, GR</t>
  </si>
  <si>
    <t>999971177-VEOLIA ENERGY PENSION SCHEME, GR</t>
  </si>
  <si>
    <t>999971179-INSIGHT FUND FSG00377, GR</t>
  </si>
  <si>
    <t>1187-HEATHROW (SP) LIMITED</t>
  </si>
  <si>
    <t>999952233-BP PLC</t>
  </si>
  <si>
    <t>999953712-BAT INDUSTRIES PLC, GR</t>
  </si>
  <si>
    <t>999954338-EASYJET PLC, LUTON,GR.</t>
  </si>
  <si>
    <t>999956808-DAIMLER AG,GR</t>
  </si>
  <si>
    <t>999966731-DNATA LLC, GR</t>
  </si>
  <si>
    <t>999971172-INSIGHT FUND FSG00495, GR</t>
  </si>
  <si>
    <t>999971194-WILLIS TOWERS WATSON PLC, GR</t>
  </si>
  <si>
    <t>677-NORDDEUTSCHE LANDESBANK GIROZENTRALE</t>
  </si>
  <si>
    <t>999951218-CS 1ST BOSTON MGE SEC CORP RE CSFB 2004-AR4 5A5,GR</t>
  </si>
  <si>
    <t>999951840-AVIVA INVESTORS LIQUIDITY FUNDS PLC STERLING, GR</t>
  </si>
  <si>
    <t>999964213-F&amp;C INFLATION ONLY DYNAMIC FUND (LK03), GR  </t>
  </si>
  <si>
    <t>999971169-DENIZBANK AS, GR</t>
  </si>
  <si>
    <t>999971176-F&amp;C LJ42, GR</t>
  </si>
  <si>
    <t>619-LIDL STIFTUNG &amp; CO</t>
  </si>
  <si>
    <t>999971195-PROJECT LIONHART, GR</t>
  </si>
  <si>
    <t>999971196-PROJECT GERYON, GR</t>
  </si>
  <si>
    <t>5816484-BANCO ABC BRASIL SA - CAYMAN BRANCH</t>
  </si>
  <si>
    <t>18370851-ALUPAR INVESTIMENTO S.A.</t>
  </si>
  <si>
    <t>19983032-RAIZEN ARGENTINA S.A.U.</t>
  </si>
  <si>
    <t>18395096-CSP-COMPANHIA SIDERURGICA DO PECEM</t>
  </si>
  <si>
    <t>20046295-RUMO MALHA SUL S.A.</t>
  </si>
  <si>
    <t>20046296-RUMO MALHA PAULISTA S.A.</t>
  </si>
  <si>
    <t>5606279-REPUBLICA DE MEXICO-ESTADOS UNIDOS MEXICO</t>
  </si>
  <si>
    <t>18106447-TRANSELEC S.A</t>
  </si>
  <si>
    <t>18315524-LALANDIA SHIPPING COMPANY SA</t>
  </si>
  <si>
    <t>18315525-CELTICGAS SHIPPING INC.</t>
  </si>
  <si>
    <t>18315526-ADRIATICGAS SHIPPING INC.</t>
  </si>
  <si>
    <t>18501204-ARCTICGAS SHIPPING INC</t>
  </si>
  <si>
    <t>18501205-FALSTRIA SHIPPING COMPANY</t>
  </si>
  <si>
    <t>19161450-SAAM PUERTOS SA</t>
  </si>
  <si>
    <t>18260361-GOVERNO DO ESTADO DE SAO PAULO</t>
  </si>
  <si>
    <t>18917089-GYM S.A.</t>
  </si>
  <si>
    <t>18918068-OPP FILM EL SALVADOR SA DE CV</t>
  </si>
  <si>
    <t>19816575-ZINC INDUSTRIAS NACIAONALES SA</t>
  </si>
  <si>
    <t>10059555-VOLKSWAGEN DE MEXICO SA DE CV</t>
  </si>
  <si>
    <t>10069135-VALID SOLUCIONES TECNOLOGICAS SA</t>
  </si>
  <si>
    <t>24501745-PURE FINANCE SA FOR DAIMLER AG</t>
  </si>
  <si>
    <t>5112314-FINVAL</t>
  </si>
  <si>
    <t>5119176-STADLER RAIL VALENCIA S.A.U</t>
  </si>
  <si>
    <t>18684359-GRANFOOD BV</t>
  </si>
  <si>
    <t>19791938-ICE CLEAR EUROPE LIMITED</t>
  </si>
  <si>
    <t>19894349-OMICLEAR CC SA</t>
  </si>
  <si>
    <t>5748446-CASSA DI COMPENSAZIONE E GARANZIA S.P.A.</t>
  </si>
  <si>
    <t>5758541-EUREX ZURICH AG</t>
  </si>
  <si>
    <t>19790436-MAGNESITA MINERACAO S.A.</t>
  </si>
  <si>
    <t>19815233-EUROCLEAR UK AND IRELAND LTD</t>
  </si>
  <si>
    <t>5892225-CAJA LABORAL RENTA FIJA GARANTIZADO X FI</t>
  </si>
  <si>
    <t>19224192-SULLAIR ARGENTINA S.A.</t>
  </si>
  <si>
    <t>12540293-BANCO NACIONAL DE COMERCIO EXTERIOR SNC</t>
  </si>
  <si>
    <t>108118-SUBURBIA S DE RL DE CV</t>
  </si>
  <si>
    <t>116469091-AVANZIA SA DE CV</t>
  </si>
  <si>
    <t>26500331-GENERAL MILLS DE MEXICO S DE RL DE CV</t>
  </si>
  <si>
    <t>36407655-NEW SUNWARD HOLDING BV CEMEX TRASPASO CARTERA</t>
  </si>
  <si>
    <t>5377588-CORPORACION NOVAVISION S DE RL</t>
  </si>
  <si>
    <t>54665029-INMUEBLES CARSO SAB DE CV</t>
  </si>
  <si>
    <t>109235715-DEUTSCHE BANK SOCIEDAD ANONIMA ESPANOLA</t>
  </si>
  <si>
    <t>111998928-BANK OF MONTREAL THE</t>
  </si>
  <si>
    <t>2138793-BANCO SANTANDER SA MADRID</t>
  </si>
  <si>
    <t>13521680-SECRETARIA DE FINANZAS DEL PODER EJECUTIVO DEL ESTADO CUENTA RECEPTORA TESOFE</t>
  </si>
  <si>
    <t>1949672-RIEGOSISTEMAS NETAFIM LTDA</t>
  </si>
  <si>
    <t>2263757-MONSANTO CHILE S A</t>
  </si>
  <si>
    <t>287941-ELECTROGAS S A</t>
  </si>
  <si>
    <t>311399-CONTITECH CHILE S.A.</t>
  </si>
  <si>
    <t>3279507-VIZEUM CHILE S.A.</t>
  </si>
  <si>
    <t>3430467-JBS CHILE LIMITADA</t>
  </si>
  <si>
    <t>3532379-SACYR CONCESIONES CHILE SPA</t>
  </si>
  <si>
    <t>3554741-PORSCHE CHILE SPA</t>
  </si>
  <si>
    <t>3600364-CARAT CHILE S A</t>
  </si>
  <si>
    <t>3683646-AIR PRODUCTS MANUFACTURING CORP</t>
  </si>
  <si>
    <t>3757823-RED ELECTRICA CHILE SPA</t>
  </si>
  <si>
    <t>4085687-CINTAC S.A.I.C</t>
  </si>
  <si>
    <t>4188464-ISS SERVICIOS DE LIMPIEZA MACANIZADA SA</t>
  </si>
  <si>
    <t>567810-ACCIONA CONSTRUCCION S.A. AGENCIA CHILE</t>
  </si>
  <si>
    <t>705499-NETAFIM CHILE LIMITADA</t>
  </si>
  <si>
    <t>2345187-SHANGHAI PUDONG DEVELOPMENT BANK CO LTD</t>
  </si>
  <si>
    <t>2490544-GUANGDONG DEVELOPMENT BANK, NANJING</t>
  </si>
  <si>
    <t>2590434-BANK OF MONTREAL</t>
  </si>
  <si>
    <t>3424286-VANTRUST CAPITAL CORREDORES DE BOLSA SA</t>
  </si>
  <si>
    <t>1872764-HELP SPA</t>
  </si>
  <si>
    <t>389753-SUR ASISTENCIA S A</t>
  </si>
  <si>
    <t>2451152-VEOLIA SI CHILE S.A.</t>
  </si>
  <si>
    <t>3479016-INDUSTRIAL AND COMMERCIAL BANK OF CHINA</t>
  </si>
  <si>
    <t>4114656-ALD AUTOMOTIVE LIMITADA</t>
  </si>
  <si>
    <t>4197286-BANQUE POPULAIRE DE LA REGION ECONOMI FR</t>
  </si>
  <si>
    <t>2590785-SOC.CONCESIONARIA MELIPILLA S.A.</t>
  </si>
  <si>
    <t>2667560-INVERSIONES SH SEIS LIMITADA</t>
  </si>
  <si>
    <t>287320-ECOSER SPA</t>
  </si>
  <si>
    <t>3292938-SOCIEDAD AUSTRAL DE ELECTRICIDAD S.A.</t>
  </si>
  <si>
    <t>3813478-GLOBAL POWER GENERATION CHILE SPA</t>
  </si>
  <si>
    <t>3842257-GENERACION S SPA</t>
  </si>
  <si>
    <t>3962391-SECUOYA CHILE PRODUCCIONES SPA</t>
  </si>
  <si>
    <t>3991750-SOCIEDAD ADMINISTRADORA DE CENTROS COMER</t>
  </si>
  <si>
    <t>4189551-EMPRESA ELECTRICA RUCATAYO SA</t>
  </si>
  <si>
    <t>4205720-ABB POWER GRIDS CHILE SA</t>
  </si>
  <si>
    <t>25300-Santander Bank Polska S.A.</t>
  </si>
  <si>
    <t>400716790- 642AB776</t>
  </si>
  <si>
    <t>401644395-</t>
  </si>
  <si>
    <t>401645470-</t>
  </si>
  <si>
    <t>402073516- 1E916A4C</t>
  </si>
  <si>
    <t>402589100-</t>
  </si>
  <si>
    <t>403556794- 4B3BAA27</t>
  </si>
  <si>
    <t>404420908- 77E11703</t>
  </si>
  <si>
    <t>409464857-</t>
  </si>
  <si>
    <t>410832817-</t>
  </si>
  <si>
    <t>411957229-</t>
  </si>
  <si>
    <t>412492089- 1E4DE6A0</t>
  </si>
  <si>
    <t>413435057-</t>
  </si>
  <si>
    <t>415208933- 1E4DE6A0</t>
  </si>
  <si>
    <t>416170125-</t>
  </si>
  <si>
    <t>416698353-</t>
  </si>
  <si>
    <t>418399557-</t>
  </si>
  <si>
    <t>419467581-</t>
  </si>
  <si>
    <t>420883629-</t>
  </si>
  <si>
    <t>421039209-</t>
  </si>
  <si>
    <t>421458913-</t>
  </si>
  <si>
    <t>421795577- 1E4DE6A0</t>
  </si>
  <si>
    <t>422600553-</t>
  </si>
  <si>
    <t>422761547-</t>
  </si>
  <si>
    <t>422920016-</t>
  </si>
  <si>
    <t>423067405-</t>
  </si>
  <si>
    <t>423069057-</t>
  </si>
  <si>
    <t>423070705- 1E4DE6A0</t>
  </si>
  <si>
    <t>423109852-</t>
  </si>
  <si>
    <t>423185250-</t>
  </si>
  <si>
    <t>423707445-</t>
  </si>
  <si>
    <t>423976061-</t>
  </si>
  <si>
    <t>424269135-</t>
  </si>
  <si>
    <t>425194264-</t>
  </si>
  <si>
    <t>426087564-</t>
  </si>
  <si>
    <t>426397342-</t>
  </si>
  <si>
    <t>426459827-</t>
  </si>
  <si>
    <t>426496798-</t>
  </si>
  <si>
    <t>426538026-</t>
  </si>
  <si>
    <t>426608480-</t>
  </si>
  <si>
    <t>77777-Zachodni</t>
  </si>
  <si>
    <t>400546449-</t>
  </si>
  <si>
    <t>400647385-</t>
  </si>
  <si>
    <t>400720238-</t>
  </si>
  <si>
    <t>400771884-</t>
  </si>
  <si>
    <t>400802235-</t>
  </si>
  <si>
    <t>400803461-</t>
  </si>
  <si>
    <t>400998439- 24B676B8</t>
  </si>
  <si>
    <t>401076093- 59D20B45</t>
  </si>
  <si>
    <t>401080250-</t>
  </si>
  <si>
    <t>401089271-</t>
  </si>
  <si>
    <t>401423515-</t>
  </si>
  <si>
    <t>401436335-</t>
  </si>
  <si>
    <t>401475894- 75F57D9D</t>
  </si>
  <si>
    <t>401607558-</t>
  </si>
  <si>
    <t>401645098-</t>
  </si>
  <si>
    <t>401645563-</t>
  </si>
  <si>
    <t>401648891-</t>
  </si>
  <si>
    <t>401649561-</t>
  </si>
  <si>
    <t>401650175-</t>
  </si>
  <si>
    <t>401743607-</t>
  </si>
  <si>
    <t>401781992- 3AC4E73</t>
  </si>
  <si>
    <t>401832152-</t>
  </si>
  <si>
    <t>401917742-</t>
  </si>
  <si>
    <t>402105830-</t>
  </si>
  <si>
    <t>402153377- 1F0D8292</t>
  </si>
  <si>
    <t>402169227-</t>
  </si>
  <si>
    <t>402319012-</t>
  </si>
  <si>
    <t>402491787-</t>
  </si>
  <si>
    <t>402601660-</t>
  </si>
  <si>
    <t>402902914- 406471A8</t>
  </si>
  <si>
    <t>402933770-</t>
  </si>
  <si>
    <t>402950537- 76D6EC2</t>
  </si>
  <si>
    <t>403092370- 17152021</t>
  </si>
  <si>
    <t>403329926- 4F4D669B</t>
  </si>
  <si>
    <t>403348143-</t>
  </si>
  <si>
    <t>403358631-</t>
  </si>
  <si>
    <t>403367702-</t>
  </si>
  <si>
    <t>403422838-</t>
  </si>
  <si>
    <t>403487392-</t>
  </si>
  <si>
    <t>403522403- 5915FFBF</t>
  </si>
  <si>
    <t>403613204-</t>
  </si>
  <si>
    <t>403815590- 3DE9BD2E</t>
  </si>
  <si>
    <t>403826127-</t>
  </si>
  <si>
    <t>404071883-</t>
  </si>
  <si>
    <t>404153532-</t>
  </si>
  <si>
    <t>404334230- 5292650B</t>
  </si>
  <si>
    <t>404378126-</t>
  </si>
  <si>
    <t>404394798-</t>
  </si>
  <si>
    <t>404459593-</t>
  </si>
  <si>
    <t>404470564-</t>
  </si>
  <si>
    <t>404487050- 2C68BDC0</t>
  </si>
  <si>
    <t>404497522-</t>
  </si>
  <si>
    <t>404588279-</t>
  </si>
  <si>
    <t>404751132-</t>
  </si>
  <si>
    <t>404797602-</t>
  </si>
  <si>
    <t>404932059- 37B9F3D4</t>
  </si>
  <si>
    <t>405051529-</t>
  </si>
  <si>
    <t>405223377-</t>
  </si>
  <si>
    <t>405417273-</t>
  </si>
  <si>
    <t>406590479- 2CE437F8</t>
  </si>
  <si>
    <t>406974536-</t>
  </si>
  <si>
    <t>407159835-</t>
  </si>
  <si>
    <t>407410252- 2CB9BF9D</t>
  </si>
  <si>
    <t>407574094-</t>
  </si>
  <si>
    <t>407752263-</t>
  </si>
  <si>
    <t>407829303-</t>
  </si>
  <si>
    <t>408209628-</t>
  </si>
  <si>
    <t>409178723-</t>
  </si>
  <si>
    <t>409817010- 65C8C007</t>
  </si>
  <si>
    <t>410365078-</t>
  </si>
  <si>
    <t>410953409-</t>
  </si>
  <si>
    <t>412712437- 26FA511C</t>
  </si>
  <si>
    <t>413795049- 7F4DB5FD</t>
  </si>
  <si>
    <t>414245405- 4401A365</t>
  </si>
  <si>
    <t>414582565-</t>
  </si>
  <si>
    <t>417448853-</t>
  </si>
  <si>
    <t>417533557-</t>
  </si>
  <si>
    <t>417896053-</t>
  </si>
  <si>
    <t>418302125-</t>
  </si>
  <si>
    <t>418320185-</t>
  </si>
  <si>
    <t>418545657-</t>
  </si>
  <si>
    <t>418920033- 59BFD1C7</t>
  </si>
  <si>
    <t>422791135-</t>
  </si>
  <si>
    <t>423179944-</t>
  </si>
  <si>
    <t>423363869-</t>
  </si>
  <si>
    <t>423588274-</t>
  </si>
  <si>
    <t>423779259-</t>
  </si>
  <si>
    <t>423825428-</t>
  </si>
  <si>
    <t>423899830-</t>
  </si>
  <si>
    <t>423964230-</t>
  </si>
  <si>
    <t>423984027-</t>
  </si>
  <si>
    <t>424111952-</t>
  </si>
  <si>
    <t>424120448-</t>
  </si>
  <si>
    <t>424234746-</t>
  </si>
  <si>
    <t>424288962-</t>
  </si>
  <si>
    <t>424505881-</t>
  </si>
  <si>
    <t>424506207-</t>
  </si>
  <si>
    <t>424506227-</t>
  </si>
  <si>
    <t>424657211-</t>
  </si>
  <si>
    <t>424760590-</t>
  </si>
  <si>
    <t>424765207-</t>
  </si>
  <si>
    <t>424788509-</t>
  </si>
  <si>
    <t>424789649-</t>
  </si>
  <si>
    <t>424852082-</t>
  </si>
  <si>
    <t>425155698-</t>
  </si>
  <si>
    <t>425159770-</t>
  </si>
  <si>
    <t>425224355-</t>
  </si>
  <si>
    <t>426029138-</t>
  </si>
  <si>
    <t>426089342-</t>
  </si>
  <si>
    <t>426176932-</t>
  </si>
  <si>
    <t>426235094-</t>
  </si>
  <si>
    <t>426278141-</t>
  </si>
  <si>
    <t>426480255-</t>
  </si>
  <si>
    <t>426490803-</t>
  </si>
  <si>
    <t>426492656-</t>
  </si>
  <si>
    <t>423697244- 13D39194</t>
  </si>
  <si>
    <t>424039260- 1C5A0875</t>
  </si>
  <si>
    <t>424775535- 642AC26</t>
  </si>
  <si>
    <t>424798118- 51D9F537</t>
  </si>
  <si>
    <t>424983813-</t>
  </si>
  <si>
    <t>424983834-</t>
  </si>
  <si>
    <t>424984143-</t>
  </si>
  <si>
    <t>424984395-</t>
  </si>
  <si>
    <t>424984422-</t>
  </si>
  <si>
    <t>424984701-</t>
  </si>
  <si>
    <t>425183418- 581D3412</t>
  </si>
  <si>
    <t>425183823- 22F2D7F8</t>
  </si>
  <si>
    <t>425183831- 2519FE39</t>
  </si>
  <si>
    <t>425184703- B0751FA</t>
  </si>
  <si>
    <t>425184725- 5E4A3DF9</t>
  </si>
  <si>
    <t>425936164-</t>
  </si>
  <si>
    <t>425936198-</t>
  </si>
  <si>
    <t>425937127-</t>
  </si>
  <si>
    <t>425937616-</t>
  </si>
  <si>
    <t>425957716-</t>
  </si>
  <si>
    <t>426283920- 2D80DBA0</t>
  </si>
  <si>
    <t>400387881-</t>
  </si>
  <si>
    <t>400552075-</t>
  </si>
  <si>
    <t>400627972-</t>
  </si>
  <si>
    <t>400651761-</t>
  </si>
  <si>
    <t>400674435-</t>
  </si>
  <si>
    <t>400681919-</t>
  </si>
  <si>
    <t>400705385-</t>
  </si>
  <si>
    <t>400807704-</t>
  </si>
  <si>
    <t>400827031- 3029BDC7</t>
  </si>
  <si>
    <t>400833351-</t>
  </si>
  <si>
    <t>400858244-</t>
  </si>
  <si>
    <t>400873101-</t>
  </si>
  <si>
    <t>400889070- 43694486</t>
  </si>
  <si>
    <t>401030061-</t>
  </si>
  <si>
    <t>401101625-</t>
  </si>
  <si>
    <t>401248362-</t>
  </si>
  <si>
    <t>401303583-</t>
  </si>
  <si>
    <t>401320967-</t>
  </si>
  <si>
    <t>401321291-</t>
  </si>
  <si>
    <t>401322067-</t>
  </si>
  <si>
    <t>401322068-</t>
  </si>
  <si>
    <t>401322668-</t>
  </si>
  <si>
    <t>401325151-</t>
  </si>
  <si>
    <t>401325421-</t>
  </si>
  <si>
    <t>401325422-</t>
  </si>
  <si>
    <t>401325650-</t>
  </si>
  <si>
    <t>401325884-</t>
  </si>
  <si>
    <t>401325885-</t>
  </si>
  <si>
    <t>401325891-</t>
  </si>
  <si>
    <t>401325892-</t>
  </si>
  <si>
    <t>401326720-</t>
  </si>
  <si>
    <t>401326723-</t>
  </si>
  <si>
    <t>401326737-</t>
  </si>
  <si>
    <t>401326877-</t>
  </si>
  <si>
    <t>401326879-</t>
  </si>
  <si>
    <t>401326881-</t>
  </si>
  <si>
    <t>401327421-</t>
  </si>
  <si>
    <t>401327716-</t>
  </si>
  <si>
    <t>401327733-</t>
  </si>
  <si>
    <t>401327738-</t>
  </si>
  <si>
    <t>401327766-</t>
  </si>
  <si>
    <t>401329338-</t>
  </si>
  <si>
    <t>401329342-</t>
  </si>
  <si>
    <t>401329343-</t>
  </si>
  <si>
    <t>401329602-</t>
  </si>
  <si>
    <t>401329603-</t>
  </si>
  <si>
    <t>401329635-</t>
  </si>
  <si>
    <t>401329774-</t>
  </si>
  <si>
    <t>401329775-</t>
  </si>
  <si>
    <t>401330652-</t>
  </si>
  <si>
    <t>401330658-</t>
  </si>
  <si>
    <t>401330670-</t>
  </si>
  <si>
    <t>401330683-</t>
  </si>
  <si>
    <t>401330689-</t>
  </si>
  <si>
    <t>401330690-</t>
  </si>
  <si>
    <t>401330694-</t>
  </si>
  <si>
    <t>401330695-</t>
  </si>
  <si>
    <t>401330700-</t>
  </si>
  <si>
    <t>401330707-</t>
  </si>
  <si>
    <t>401335093-</t>
  </si>
  <si>
    <t>401335745-</t>
  </si>
  <si>
    <t>401335746-</t>
  </si>
  <si>
    <t>401336217-</t>
  </si>
  <si>
    <t>401336225-</t>
  </si>
  <si>
    <t>401336226-</t>
  </si>
  <si>
    <t>401370262- 3B0A5B87</t>
  </si>
  <si>
    <t>401382573-</t>
  </si>
  <si>
    <t>401382958-</t>
  </si>
  <si>
    <t>401387243-</t>
  </si>
  <si>
    <t>401492171-</t>
  </si>
  <si>
    <t>401600086-</t>
  </si>
  <si>
    <t>401611050-</t>
  </si>
  <si>
    <t>401679716-</t>
  </si>
  <si>
    <t>401683748-</t>
  </si>
  <si>
    <t>401720760-</t>
  </si>
  <si>
    <t>401857874-</t>
  </si>
  <si>
    <t>402011038-</t>
  </si>
  <si>
    <t>402011172-</t>
  </si>
  <si>
    <t>402035277-</t>
  </si>
  <si>
    <t>402073832-</t>
  </si>
  <si>
    <t>402203469-</t>
  </si>
  <si>
    <t>402234974-</t>
  </si>
  <si>
    <t>402234976-</t>
  </si>
  <si>
    <t>402292503-</t>
  </si>
  <si>
    <t>402364528-</t>
  </si>
  <si>
    <t>402521808-</t>
  </si>
  <si>
    <t>402571211-</t>
  </si>
  <si>
    <t>402658131- 560FB320</t>
  </si>
  <si>
    <t>402668601-</t>
  </si>
  <si>
    <t>402694042-</t>
  </si>
  <si>
    <t>402756320-</t>
  </si>
  <si>
    <t>402819467-</t>
  </si>
  <si>
    <t>402819559-</t>
  </si>
  <si>
    <t>402819808-</t>
  </si>
  <si>
    <t>402837810-</t>
  </si>
  <si>
    <t>402838096-</t>
  </si>
  <si>
    <t>402840323-</t>
  </si>
  <si>
    <t>402853371-</t>
  </si>
  <si>
    <t>402880444-</t>
  </si>
  <si>
    <t>402880473-</t>
  </si>
  <si>
    <t>402902786-</t>
  </si>
  <si>
    <t>402932980-</t>
  </si>
  <si>
    <t>402941748-</t>
  </si>
  <si>
    <t>402945825-</t>
  </si>
  <si>
    <t>402945924-</t>
  </si>
  <si>
    <t>402954971-</t>
  </si>
  <si>
    <t>402960823-</t>
  </si>
  <si>
    <t>402971142-</t>
  </si>
  <si>
    <t>402980055-</t>
  </si>
  <si>
    <t>403013590-</t>
  </si>
  <si>
    <t>403019950-</t>
  </si>
  <si>
    <t>403070527-</t>
  </si>
  <si>
    <t>403118626-</t>
  </si>
  <si>
    <t>403118654-</t>
  </si>
  <si>
    <t>403118682-</t>
  </si>
  <si>
    <t>403147188-</t>
  </si>
  <si>
    <t>403297609-</t>
  </si>
  <si>
    <t>403300542- 707DA819</t>
  </si>
  <si>
    <t>403350102-</t>
  </si>
  <si>
    <t>403394617-</t>
  </si>
  <si>
    <t>403530161-</t>
  </si>
  <si>
    <t>403970464-</t>
  </si>
  <si>
    <t>403982545-</t>
  </si>
  <si>
    <t>403982699-</t>
  </si>
  <si>
    <t>404041978-</t>
  </si>
  <si>
    <t>404115047-</t>
  </si>
  <si>
    <t>404402319-</t>
  </si>
  <si>
    <t>404451479-</t>
  </si>
  <si>
    <t>404460029-</t>
  </si>
  <si>
    <t>404590360-</t>
  </si>
  <si>
    <t>404674376-</t>
  </si>
  <si>
    <t>404712709-</t>
  </si>
  <si>
    <t>404765906-</t>
  </si>
  <si>
    <t>404932831-</t>
  </si>
  <si>
    <t>404941274-</t>
  </si>
  <si>
    <t>405005253-</t>
  </si>
  <si>
    <t>405035812-</t>
  </si>
  <si>
    <t>405057822-</t>
  </si>
  <si>
    <t>405060078- 7E3F87FE</t>
  </si>
  <si>
    <t>405161661-</t>
  </si>
  <si>
    <t>405198416-</t>
  </si>
  <si>
    <t>405395843-</t>
  </si>
  <si>
    <t>405398147-</t>
  </si>
  <si>
    <t>405398159-</t>
  </si>
  <si>
    <t>405754067-</t>
  </si>
  <si>
    <t>405775146-</t>
  </si>
  <si>
    <t>405788004-</t>
  </si>
  <si>
    <t>405837526-</t>
  </si>
  <si>
    <t>405988841-</t>
  </si>
  <si>
    <t>406014493-</t>
  </si>
  <si>
    <t>406019506-</t>
  </si>
  <si>
    <t>406158577-</t>
  </si>
  <si>
    <t>406162005-</t>
  </si>
  <si>
    <t>406173462-</t>
  </si>
  <si>
    <t>406317551-</t>
  </si>
  <si>
    <t>406320488-</t>
  </si>
  <si>
    <t>406324484-</t>
  </si>
  <si>
    <t>406325128-</t>
  </si>
  <si>
    <t>406327776-</t>
  </si>
  <si>
    <t>406331755-</t>
  </si>
  <si>
    <t>406397219- 10E78A65</t>
  </si>
  <si>
    <t>406410952-</t>
  </si>
  <si>
    <t>406410980-</t>
  </si>
  <si>
    <t>406418369-</t>
  </si>
  <si>
    <t>406425404-</t>
  </si>
  <si>
    <t>406433622-</t>
  </si>
  <si>
    <t>406434154-</t>
  </si>
  <si>
    <t>406480556-</t>
  </si>
  <si>
    <t>406486478-</t>
  </si>
  <si>
    <t>406491862-</t>
  </si>
  <si>
    <t>406494424-</t>
  </si>
  <si>
    <t>406494428-</t>
  </si>
  <si>
    <t>406496052-</t>
  </si>
  <si>
    <t>406496120-</t>
  </si>
  <si>
    <t>406498124-</t>
  </si>
  <si>
    <t>406499201-</t>
  </si>
  <si>
    <t>406505782-</t>
  </si>
  <si>
    <t>406506198-</t>
  </si>
  <si>
    <t>406506290-</t>
  </si>
  <si>
    <t>406510039-</t>
  </si>
  <si>
    <t>406613975- 4F4B5573</t>
  </si>
  <si>
    <t>406775162-</t>
  </si>
  <si>
    <t>406820973-</t>
  </si>
  <si>
    <t>407185200-</t>
  </si>
  <si>
    <t>407286464-</t>
  </si>
  <si>
    <t>407370196- 6F61FC59</t>
  </si>
  <si>
    <t>407404974-</t>
  </si>
  <si>
    <t>408073127-</t>
  </si>
  <si>
    <t>408672581-</t>
  </si>
  <si>
    <t>408735370-</t>
  </si>
  <si>
    <t>409183760-</t>
  </si>
  <si>
    <t>409197261- 16FF2A69</t>
  </si>
  <si>
    <t>409200705-</t>
  </si>
  <si>
    <t>409238606-</t>
  </si>
  <si>
    <t>409747254-</t>
  </si>
  <si>
    <t>409777004- 14D47BDF</t>
  </si>
  <si>
    <t>409778621-</t>
  </si>
  <si>
    <t>409779201-</t>
  </si>
  <si>
    <t>409793632-</t>
  </si>
  <si>
    <t>409793692-</t>
  </si>
  <si>
    <t>409794308-</t>
  </si>
  <si>
    <t>409950224-</t>
  </si>
  <si>
    <t>409950368-</t>
  </si>
  <si>
    <t>410111486-</t>
  </si>
  <si>
    <t>410553306-</t>
  </si>
  <si>
    <t>410868141-</t>
  </si>
  <si>
    <t>411018605-</t>
  </si>
  <si>
    <t>412448529-</t>
  </si>
  <si>
    <t>413464297- 1E37173C</t>
  </si>
  <si>
    <t>413566857- 4A099746</t>
  </si>
  <si>
    <t>413646565-</t>
  </si>
  <si>
    <t>413652049- 4C27C533</t>
  </si>
  <si>
    <t>413791733-</t>
  </si>
  <si>
    <t>414112445-</t>
  </si>
  <si>
    <t>416020753-</t>
  </si>
  <si>
    <t>416241509-</t>
  </si>
  <si>
    <t>416259717-</t>
  </si>
  <si>
    <t>416406521- 4C27C533</t>
  </si>
  <si>
    <t>417342533- 4C27C533</t>
  </si>
  <si>
    <t>417861589-</t>
  </si>
  <si>
    <t>418476613-</t>
  </si>
  <si>
    <t>418742977-</t>
  </si>
  <si>
    <t>419404741-</t>
  </si>
  <si>
    <t>420018373-</t>
  </si>
  <si>
    <t>420151577-</t>
  </si>
  <si>
    <t>420562001- 30513BF1</t>
  </si>
  <si>
    <t>421322109-</t>
  </si>
  <si>
    <t>421381109-</t>
  </si>
  <si>
    <t>421411329-</t>
  </si>
  <si>
    <t>422072699-</t>
  </si>
  <si>
    <t>422813568-</t>
  </si>
  <si>
    <t>422818733-</t>
  </si>
  <si>
    <t>422818905-</t>
  </si>
  <si>
    <t>422820597-</t>
  </si>
  <si>
    <t>422820701-</t>
  </si>
  <si>
    <t>422820781- 52BB7977</t>
  </si>
  <si>
    <t>422821745-</t>
  </si>
  <si>
    <t>422822025- 2A742262</t>
  </si>
  <si>
    <t>422822449-</t>
  </si>
  <si>
    <t>422823469-</t>
  </si>
  <si>
    <t>422823729- 75ED8A3B</t>
  </si>
  <si>
    <t>422823829-</t>
  </si>
  <si>
    <t>423081435- 1E4DE6A0</t>
  </si>
  <si>
    <t>423116284-</t>
  </si>
  <si>
    <t>423565314-</t>
  </si>
  <si>
    <t>423591989-</t>
  </si>
  <si>
    <t>423600108-</t>
  </si>
  <si>
    <t>423602025-</t>
  </si>
  <si>
    <t>423602427-</t>
  </si>
  <si>
    <t>423602483- 3C823554</t>
  </si>
  <si>
    <t>423614321-</t>
  </si>
  <si>
    <t>423637294-</t>
  </si>
  <si>
    <t>423637704-</t>
  </si>
  <si>
    <t>423672864-</t>
  </si>
  <si>
    <t>423713372- AEEFCD1</t>
  </si>
  <si>
    <t>423810172-</t>
  </si>
  <si>
    <t>423924326- 1E4DE6A0</t>
  </si>
  <si>
    <t>424042422-</t>
  </si>
  <si>
    <t>424046984- 225A3DF8</t>
  </si>
  <si>
    <t>424068344- A655CAF</t>
  </si>
  <si>
    <t>424097513- 7D06D1B1</t>
  </si>
  <si>
    <t>424168972- 1E4DE6A0</t>
  </si>
  <si>
    <t>424178953- 76CB9BE7</t>
  </si>
  <si>
    <t>424241870-</t>
  </si>
  <si>
    <t>424264764- 30513BF1</t>
  </si>
  <si>
    <t>424276303-</t>
  </si>
  <si>
    <t>424286550- 338A3B20</t>
  </si>
  <si>
    <t>424344696-</t>
  </si>
  <si>
    <t>424345101-</t>
  </si>
  <si>
    <t>424345118-</t>
  </si>
  <si>
    <t>424345159-</t>
  </si>
  <si>
    <t>424345192-</t>
  </si>
  <si>
    <t>424345654-</t>
  </si>
  <si>
    <t>424388857- 5961A93B</t>
  </si>
  <si>
    <t>424412944-</t>
  </si>
  <si>
    <t>424414467-</t>
  </si>
  <si>
    <t>424426094- 1E4DE6A0</t>
  </si>
  <si>
    <t>424426438- 1E4DE6A0</t>
  </si>
  <si>
    <t>424450949-</t>
  </si>
  <si>
    <t>424452884-</t>
  </si>
  <si>
    <t>424466795- 59C44851</t>
  </si>
  <si>
    <t>424483673- 47DD330C</t>
  </si>
  <si>
    <t>424495719-</t>
  </si>
  <si>
    <t>424528693-</t>
  </si>
  <si>
    <t>424528872-</t>
  </si>
  <si>
    <t>424530000-</t>
  </si>
  <si>
    <t>424602079-</t>
  </si>
  <si>
    <t>424650857- 5167587</t>
  </si>
  <si>
    <t>424682256-</t>
  </si>
  <si>
    <t>424727568-</t>
  </si>
  <si>
    <t>424749587-</t>
  </si>
  <si>
    <t>424776158-</t>
  </si>
  <si>
    <t>424778445-</t>
  </si>
  <si>
    <t>424796768-</t>
  </si>
  <si>
    <t>424855439-</t>
  </si>
  <si>
    <t>424903513-</t>
  </si>
  <si>
    <t>424922310- 42754483</t>
  </si>
  <si>
    <t>424980005-</t>
  </si>
  <si>
    <t>424994843-</t>
  </si>
  <si>
    <t>425022059-</t>
  </si>
  <si>
    <t>425044554-</t>
  </si>
  <si>
    <t>425044585-</t>
  </si>
  <si>
    <t>425044631-</t>
  </si>
  <si>
    <t>425044637-</t>
  </si>
  <si>
    <t>425044846-</t>
  </si>
  <si>
    <t>425044909-</t>
  </si>
  <si>
    <t>425044935-</t>
  </si>
  <si>
    <t>425045237-</t>
  </si>
  <si>
    <t>425046560-</t>
  </si>
  <si>
    <t>425129418-</t>
  </si>
  <si>
    <t>425191164-</t>
  </si>
  <si>
    <t>425276685-</t>
  </si>
  <si>
    <t>425869180-</t>
  </si>
  <si>
    <t>426011045- 431D503B</t>
  </si>
  <si>
    <t>426074413-</t>
  </si>
  <si>
    <t>426089618-</t>
  </si>
  <si>
    <t>426129660-</t>
  </si>
  <si>
    <t>426145028-</t>
  </si>
  <si>
    <t>426221688-</t>
  </si>
  <si>
    <t>426316415- 69357757</t>
  </si>
  <si>
    <t>426507545-</t>
  </si>
  <si>
    <t>426515271- 1A44DF31</t>
  </si>
  <si>
    <t>Interbusiness Sovereign Foreign Currency - CIB - Poland</t>
  </si>
  <si>
    <t>23-[0.55;0.6)</t>
  </si>
  <si>
    <t>4991735-DIMOINCALDIN S COOP MAD</t>
  </si>
  <si>
    <t>5026436-KLEPIERRE REAL ESTATE ESPA#A S.L.U.</t>
  </si>
  <si>
    <t>10570754-OLIVE LINE INTERNATIONAL SL</t>
  </si>
  <si>
    <t>10693000-MINERA DE SANTA MARTA SA</t>
  </si>
  <si>
    <t>10754946-HIPER USERA S.L.</t>
  </si>
  <si>
    <t>11047638-FRUTIMESA SA</t>
  </si>
  <si>
    <t>11429045-ENMO METALL S.L</t>
  </si>
  <si>
    <t>11463686-HIJOS DE JOSE ESPINOSA GIL S.L.</t>
  </si>
  <si>
    <t>11711409-SEDIGAS S.L.</t>
  </si>
  <si>
    <t>11950188-ONTIME TRANSPORTE Y LOGISTICA S.L.</t>
  </si>
  <si>
    <t>12052069-ALTERTEC RENOVABLES S.L.</t>
  </si>
  <si>
    <t>12121708-SUPERCOMP DIGITAL S.L.</t>
  </si>
  <si>
    <t>12152652-FITOPALMA S.L.</t>
  </si>
  <si>
    <t>12277429-BARCELONA EUROPE SUPPLY SL</t>
  </si>
  <si>
    <t>12278238-MALTERIA LA MORAVIA SL</t>
  </si>
  <si>
    <t>12496837-SUPERMERCADOS TURISTICOS PAYLESS TENERIFE S.L.</t>
  </si>
  <si>
    <t>12538549-DEL PASO SOLAR S.L.</t>
  </si>
  <si>
    <t>12567330-SALINERA A#ANA SL</t>
  </si>
  <si>
    <t>12632387-AVANZADA 7 SL</t>
  </si>
  <si>
    <t>12873465-SERVICIOS PORTUARIOS PUERTO DE ALGECIRAS S.L.</t>
  </si>
  <si>
    <t>12979430-MACROLIBROS SLU</t>
  </si>
  <si>
    <t>13103025-METALICLASER S.L.</t>
  </si>
  <si>
    <t>13298825-CEREALES Y ABONOS GONZALEZ QUIROGA SL</t>
  </si>
  <si>
    <t>13413475-METALOGENIA S.A.</t>
  </si>
  <si>
    <t>13413654-SAGE SPAIN SLU</t>
  </si>
  <si>
    <t>13415600-AGROAGUADULCE SL</t>
  </si>
  <si>
    <t>13598356-ARRAIA OIL SL</t>
  </si>
  <si>
    <t>13673943-DOGA METAL PARTS S.L.</t>
  </si>
  <si>
    <t>17230025-TRANSPORTES ALBERO S L</t>
  </si>
  <si>
    <t>17239943-GELAGRI IBERICA S.L.</t>
  </si>
  <si>
    <t>17243354-SARVAL BIO-INDUSTRIES NOROESTE SA</t>
  </si>
  <si>
    <t>17245655-ASCENSORES TRESA S.A.</t>
  </si>
  <si>
    <t>17278253-INDUSTRIA NAVARRA DE GALVANOTECNIA SL</t>
  </si>
  <si>
    <t>17331522-ABONOS Y CEREALES CRESPO VILLORIA SL</t>
  </si>
  <si>
    <t>17338558-EDUARDO GONZALEZ GARCIA SL</t>
  </si>
  <si>
    <t>17385394-DEFULCORP S.L.</t>
  </si>
  <si>
    <t>17434298-CDAD PROP DEL EDIFICIO APARTOTEL MELIA CASTILLA</t>
  </si>
  <si>
    <t>17928697-INDUSTRIAS QUIMICAS DEL OXIDO DE ETILENO SA</t>
  </si>
  <si>
    <t>17991755-AQIPA IBERIA SL</t>
  </si>
  <si>
    <t>18051319-ECONOCOM SERVICIOS S.A.</t>
  </si>
  <si>
    <t>18285581-SERVICIOS AGRICOLAS CAMPO RIO SL</t>
  </si>
  <si>
    <t>18316781-ACEROS LST BARCELONA SL</t>
  </si>
  <si>
    <t>18500263-COMCERTRANS S.L.</t>
  </si>
  <si>
    <t>18757448-INDOX ENERGY SYSTEMS SL</t>
  </si>
  <si>
    <t>18798928-INTERBAKE SL</t>
  </si>
  <si>
    <t>18799390-INTAF PROMECAN S.L.</t>
  </si>
  <si>
    <t>19058645-IRIZAR E-MOBILITY SL</t>
  </si>
  <si>
    <t>19121652-GRUPO REYCONSA SINCE 1977 SA</t>
  </si>
  <si>
    <t>19161687-GREEN COLD SISTEMAS INDUSTRIALES S.L.</t>
  </si>
  <si>
    <t>19470390-INSTALACIONES GANADERAS SASA S.L</t>
  </si>
  <si>
    <t>19625963-EUBIO ECOFRUITS S.L</t>
  </si>
  <si>
    <t>19991763-LASER LEVANTE SA</t>
  </si>
  <si>
    <t>23746243-EKIN S COOP</t>
  </si>
  <si>
    <t>24737-ERCROS S.A.</t>
  </si>
  <si>
    <t>24755-FERRER INTERNACIONAL S.A.</t>
  </si>
  <si>
    <t>24786-BARCELONESA DE METALES SA</t>
  </si>
  <si>
    <t>24830-HIERROS DE LEVANTE S.A.</t>
  </si>
  <si>
    <t>25142-TSK ELECTRONICA Y ELECTRICIDAD SA</t>
  </si>
  <si>
    <t>25721-LAGUENS Y PEREZ S.L.</t>
  </si>
  <si>
    <t>25785-HOTELES TURISTICOS UNIDOS S.A.</t>
  </si>
  <si>
    <t>26005-KALFRISA SA</t>
  </si>
  <si>
    <t>26016-TRANSFORMADOS SIDERURGICOS S.A.</t>
  </si>
  <si>
    <t>26121-PERFILES ARAGON S.A.U.</t>
  </si>
  <si>
    <t>26959-LIPIDOS SANTIGA S.A.</t>
  </si>
  <si>
    <t>27884-XFERA MOVILES S.A.U.</t>
  </si>
  <si>
    <t>28905-PETROLIS DE BARCELONA S.A.</t>
  </si>
  <si>
    <t>4808175-ANTONIO CABALLERO S.L.</t>
  </si>
  <si>
    <t>4809826-INDUSTRIAS ELECTRICAS SOLER S.A.</t>
  </si>
  <si>
    <t>4809845-DOGA S.A.</t>
  </si>
  <si>
    <t>4810092-FUNDERIA CONDALS S.A.</t>
  </si>
  <si>
    <t>4810493-TRANSPORTES HAM S.L.</t>
  </si>
  <si>
    <t>4811851-FINANCIERA MADERERA SA</t>
  </si>
  <si>
    <t>4812050-SELVAFIL S.A.</t>
  </si>
  <si>
    <t>4813090-COMERCIAL OBLANCA S.A.</t>
  </si>
  <si>
    <t>4813196-MANUFACTURADOS FERRICOS S.A.</t>
  </si>
  <si>
    <t>4815883-PAPELES EL CARMEN S.A.</t>
  </si>
  <si>
    <t>4817996-ADOLFO MARTINEZ SA</t>
  </si>
  <si>
    <t>4819757-AGRO USED S.A.</t>
  </si>
  <si>
    <t>4820223-ALIMATIC S.L.</t>
  </si>
  <si>
    <t>4820530-DECAL ESPA#A S.A.UNIPERSONAL</t>
  </si>
  <si>
    <t>4823001-BAICHA SL</t>
  </si>
  <si>
    <t>4823466-INTRANOX S.L.</t>
  </si>
  <si>
    <t>4826180-LASIAN TECNOLOGIA DEL CALOR SL</t>
  </si>
  <si>
    <t>4827958-COOPERATIVA AGRICOLA REGIONAL</t>
  </si>
  <si>
    <t>4832242-REJILLAS ELECTROSOLDADAS S.A.U.</t>
  </si>
  <si>
    <t>4832495-CANTERAS DE SANTULLAN S.A.</t>
  </si>
  <si>
    <t>4835387-ESTEE LAUDER S.A.</t>
  </si>
  <si>
    <t>4835616-HIERROS TELMO LOPEZ SL</t>
  </si>
  <si>
    <t>4836395-ROSHERA SA</t>
  </si>
  <si>
    <t>4838755-MOTOCONO S.A.</t>
  </si>
  <si>
    <t>4839054-JOSE MARIA UCIN SA</t>
  </si>
  <si>
    <t>4839688-CONSTRUCTORA SAN JOSE SA</t>
  </si>
  <si>
    <t>4839689-CONSERVAS DEL NOROESTE SA</t>
  </si>
  <si>
    <t>4839690-DISTRIBUCIONES FROIZ S.A.U</t>
  </si>
  <si>
    <t>4839883-CENAVISA S.L.</t>
  </si>
  <si>
    <t>4840812-DISTRIBUIDORA DE AGROQUIMICOS SL</t>
  </si>
  <si>
    <t>4842796-CASTY S.A.</t>
  </si>
  <si>
    <t>4847510-TALLERES DE LA SALVE SA</t>
  </si>
  <si>
    <t>4847740-AMC GROUP FRESH &amp; JUICES SA</t>
  </si>
  <si>
    <t>4847847-QUIMSER S.A.</t>
  </si>
  <si>
    <t>4848209-GIL ALFONSO SA</t>
  </si>
  <si>
    <t>4848538-THE SPB GLOBAL CORPORATION</t>
  </si>
  <si>
    <t>4849506-AGROAREVALO S.L.</t>
  </si>
  <si>
    <t>4850852-TAVIL IND SAU</t>
  </si>
  <si>
    <t>4851497-MARTINEZ Y GASCON S.A.</t>
  </si>
  <si>
    <t>4851640-PRODUCTOS TUBULARES S.A.</t>
  </si>
  <si>
    <t>4852627-TERMOJET SA</t>
  </si>
  <si>
    <t>4856591-LABORATORIO REIG JOFRE S.A.</t>
  </si>
  <si>
    <t>4857650-HIERROS SERVANDO FERNANDEZ SL</t>
  </si>
  <si>
    <t>4858903-HEROGRA FERTILIZANTES S.A.</t>
  </si>
  <si>
    <t>4858974-HORMIGONES ARGA S.A.</t>
  </si>
  <si>
    <t>4863108-GENERAL D'OLIS I DERIVATS SL</t>
  </si>
  <si>
    <t>4863453-JESUS ALONSO RODRIGUEZ SL</t>
  </si>
  <si>
    <t>4864077-NORMAGRUP TECHNOLOGY S.A.</t>
  </si>
  <si>
    <t>4867210-ULMA FORJA S.COOP.</t>
  </si>
  <si>
    <t>4870035-BRILEN S.A.</t>
  </si>
  <si>
    <t>4870276-CONSUM S.COOP. V</t>
  </si>
  <si>
    <t>4870399-PROYECTOS RIEGOS ADMINISTRACION Y DIRECCION DE FINCAS RUSTICAS S.L. PRADIFIR</t>
  </si>
  <si>
    <t>4870631-BON PREU S.A.U.</t>
  </si>
  <si>
    <t>4871816-BERNABE CAMPAL S.L.</t>
  </si>
  <si>
    <t>4873225-EMPRESA GENERAL VALENCIANA DEL AGUA S.A.</t>
  </si>
  <si>
    <t>4874721-ATIK.AUTOMOTIVE S.A.U.</t>
  </si>
  <si>
    <t>4876605-MAFRIGES SA</t>
  </si>
  <si>
    <t>4876937-CARLOS DIEZ SEGOVIA S.L.</t>
  </si>
  <si>
    <t>4879847-AVICOLA DE ISCAR S.L.</t>
  </si>
  <si>
    <t>4882908-INGENIERIA Y TECNICAS DE MONTAJES LOINTEK S.L.</t>
  </si>
  <si>
    <t>4887252-MUGABURU S.L.</t>
  </si>
  <si>
    <t>4889538-S.A.T. NUM. 9855 PRIMAFLOR</t>
  </si>
  <si>
    <t>4897581-SARPEL INGENIERIA S.L</t>
  </si>
  <si>
    <t>4898591-ANGEL SEGURA TALLER ELECTROMECANICO SL</t>
  </si>
  <si>
    <t>4907737-COMPA#IA EUROPEA DE COSPELES S.A.</t>
  </si>
  <si>
    <t>4907831-PESCADOS RUBEN S.L.</t>
  </si>
  <si>
    <t>4913871-CORPORACION ALIMENTARIA GUISSONA S.A.</t>
  </si>
  <si>
    <t>4926489-HISPANICA DE CALDERERIA S.A.L.</t>
  </si>
  <si>
    <t>4933029-TECNOFORM S.A.</t>
  </si>
  <si>
    <t>4937877-AGROQUIMICOS LUNA SL</t>
  </si>
  <si>
    <t>4941547-TALLER VENTAS BU#OL S.L.</t>
  </si>
  <si>
    <t>4942280-MAQUINARIA ELECTRONICA ESMERILADO Y PULIDO S.A.</t>
  </si>
  <si>
    <t>4946838-ACEROS DEL VALLES S.L.</t>
  </si>
  <si>
    <t>4966072-GRUPO VALDES OIL SL</t>
  </si>
  <si>
    <t>4974641-AISLAMIENTOS ACUSTICOS LEVANTE S.L.</t>
  </si>
  <si>
    <t>4975138-FABRICADOS LMG S.L.</t>
  </si>
  <si>
    <t>4975298-URKIDE ZERBITZUAK SA</t>
  </si>
  <si>
    <t>4984312-PIDEMUNT S.A.</t>
  </si>
  <si>
    <t>4984719-ABONOS Y SEMILLAS S.A.</t>
  </si>
  <si>
    <t>4989347-CORPORACION LEVANTINA DE ARTICULOS SL</t>
  </si>
  <si>
    <t>5000622-TECNICA DEL AISLAMIENTO PARA FRIO Y CALOR S.A.</t>
  </si>
  <si>
    <t>5010325-INDECO LLIÃ‡A S.L.</t>
  </si>
  <si>
    <t>5017121-PRODUCTES QUIMICS NATURALS S.L.</t>
  </si>
  <si>
    <t>5019711-HOCATSASEIS S.L</t>
  </si>
  <si>
    <t>5025119-PRIMOTI SL</t>
  </si>
  <si>
    <t>5027747-PARCS AQUATICS DE LA COSTA BRAVA S.L.</t>
  </si>
  <si>
    <t>5031035-QUINORGAN S.L.UNIPERSONAL</t>
  </si>
  <si>
    <t>5041698-AGROTECNICA EL ALAMILLO S.A.</t>
  </si>
  <si>
    <t>5049901-MOEHS CANTABRA S.L.</t>
  </si>
  <si>
    <t>5050159-GASOLEOS L'ELIANA SL</t>
  </si>
  <si>
    <t>5076352-ALUCOAT CONVERSION S.A.</t>
  </si>
  <si>
    <t>5077749-SAYTEL INFORMATICA S.L.</t>
  </si>
  <si>
    <t>5099994-FLIMATUR S.L.</t>
  </si>
  <si>
    <t>5122278-INV VIGILANCIA SL</t>
  </si>
  <si>
    <t>5127062-KONECTA BTO S.L.</t>
  </si>
  <si>
    <t>5168802-LAGUIA Y MONTON S.L.</t>
  </si>
  <si>
    <t>5181714-D. G. P.</t>
  </si>
  <si>
    <t>5203272-LA PALOMA SEGOVIANA SA</t>
  </si>
  <si>
    <t>5206594-SQM IBERIAN S.A.</t>
  </si>
  <si>
    <t>5215191-ACEITUNAS SARASA S.A.</t>
  </si>
  <si>
    <t>5249638-MATEO GARCIA INGLES S.L.</t>
  </si>
  <si>
    <t>5278784-PETROJAMER SL</t>
  </si>
  <si>
    <t>5282571-MERCOGUADIANA S.L.</t>
  </si>
  <si>
    <t>5285452-COLEGIO NUESTRA SE#ORA DEL RECUERDO PROVINCIA DE ESPA#A COMPA#IA DE JESUS</t>
  </si>
  <si>
    <t>5315989-AUTOCARES RIAS BAIXAS S.L.</t>
  </si>
  <si>
    <t>5362250-GRUPO EMPRESARIAL COPO S.A.</t>
  </si>
  <si>
    <t>5364925-AVANZA MOVILIDAD EUSKADI S.A.</t>
  </si>
  <si>
    <t>5385855-LA MARINA GANDIENSE S.L.</t>
  </si>
  <si>
    <t>5421924-HERMANOS GANDON S.A.</t>
  </si>
  <si>
    <t>5480607-LUIS DIAZ DOMINGO S.L</t>
  </si>
  <si>
    <t>5517076-SDAD COOP ANDALUZA DE FRUTOS SANOS NAVACEROS FRUSANA</t>
  </si>
  <si>
    <t>5550149-COMERCIAL GARCIA MORENO SL</t>
  </si>
  <si>
    <t>5553718-AUTOBUSES URBANOS DE ELCHE S.L.U.</t>
  </si>
  <si>
    <t>5606442-COLAS Y ADHESIVOS OBRADOR S.A.U</t>
  </si>
  <si>
    <t>5652220-FACHADAS DEL NORTE S.L.</t>
  </si>
  <si>
    <t>5657353-ALMACENES BOINA S.L.</t>
  </si>
  <si>
    <t>5672348-CONTROL Y VENTILACION S.L.</t>
  </si>
  <si>
    <t>5729896-B C V MONTAJES SL</t>
  </si>
  <si>
    <t>5738864-ARGENTA CERAMICA S.L.</t>
  </si>
  <si>
    <t>5742331-QUIMICA EUROPEA DE RESINAS SA</t>
  </si>
  <si>
    <t>5768960-ALUMINIOS DEL MAESTRE S. A.</t>
  </si>
  <si>
    <t>5825992-RECICLAJE CALDERERIA INDUSTRIAL SL</t>
  </si>
  <si>
    <t>5832987-MAGUSA MAQUINARIA VINICOLA S.L.</t>
  </si>
  <si>
    <t>5876939-MEGABLOK S.A</t>
  </si>
  <si>
    <t>5878532-INDUSTRIAS QUIMICAS VIRGEN SALUD S.L</t>
  </si>
  <si>
    <t>5879274-SUMINISTROS INDUSTRIALES SERVO-FLUID SL</t>
  </si>
  <si>
    <t>5883321-TRANSPORTES CHAPIN S.L.</t>
  </si>
  <si>
    <t>5886735-CODIREX S.L.</t>
  </si>
  <si>
    <t>5950259-INSTALVIA TELECOMUNICACIONES S.L.</t>
  </si>
  <si>
    <t>5973839-CONGELADOS ARIZA SLL.</t>
  </si>
  <si>
    <t>11103495-ACTREN MANTENIMIENTO FERROVIARIO S.A.</t>
  </si>
  <si>
    <t>11263401-REXAM LIMITED</t>
  </si>
  <si>
    <t>11875806-C.C.ZENIA SL</t>
  </si>
  <si>
    <t>11949766-UNILEVER SUPPLY CHAIN COMPANY AG</t>
  </si>
  <si>
    <t>11949935-EDP ENERGIAS DE PORTUGAL SOCIEDADE ANONIMA SUCURSAL EN ESPA#A</t>
  </si>
  <si>
    <t>12012092-AVIACION INTERCONTINENTAL AIE</t>
  </si>
  <si>
    <t>12327074-TECHNIP EUROCASH SNC</t>
  </si>
  <si>
    <t>12372916-AVIACION ANTARES AIE</t>
  </si>
  <si>
    <t>12568332-NAVIERA TRANS ORE A.I.E.</t>
  </si>
  <si>
    <t>13562969-GONVARRI VIZCAYA SOCIEDAD LIMITADA.</t>
  </si>
  <si>
    <t>13598850-CAMPOFRIO FOOD GROUP HOLDING SL</t>
  </si>
  <si>
    <t>17238262-MEDIA MARKT 3 DE MAYO SANTA CRUZ DE TENERIFE SA</t>
  </si>
  <si>
    <t>17278163-IBEROTOURS SA</t>
  </si>
  <si>
    <t>17383912-MEDIA MARKT TELDE VIDEO-TV-HIFI-ELEKTRO-COMPUTER-FOTO SA</t>
  </si>
  <si>
    <t>17553297-CADAGUA SA E INGENIERIA VERIFICACIONES ELECTROMECANICAS Y MANTENIMIENTOS SL UTE</t>
  </si>
  <si>
    <t>17612962-REDEXIS INFRAESTRUCTURAS S.L.U.</t>
  </si>
  <si>
    <t>18370908-PROSEGUR SOLUCIONES INTEGRALES DE SEGURIDAD ESPA#A S.L.U</t>
  </si>
  <si>
    <t>18579032-GRUPO KUO SAB DE CV</t>
  </si>
  <si>
    <t>18579330-SIGMA ALIMENTOS SA DE CV</t>
  </si>
  <si>
    <t>18755823-NESTLE HOLDINGS INC</t>
  </si>
  <si>
    <t>19121018-TESTA ALQUILERES URBANOS SL</t>
  </si>
  <si>
    <t>19158401-BRINKS INTERNATIONAL HOLDINGS AG</t>
  </si>
  <si>
    <t>19500852-MEDIA MARKT E297 SA</t>
  </si>
  <si>
    <t>19654484-BP OIL UK LTD</t>
  </si>
  <si>
    <t>19654767-EAE-OSTELEA FORMACION ONLINE SL</t>
  </si>
  <si>
    <t>19656303-PEGASO PCS SA DE CV</t>
  </si>
  <si>
    <t>19685616-SC JOHNSON HOME STORAGE LLC</t>
  </si>
  <si>
    <t>19791450-RIOJA ACQUISITION S.A.R.L.</t>
  </si>
  <si>
    <t>19841614-CEPSA ALGERIE SL</t>
  </si>
  <si>
    <t>19868308-</t>
  </si>
  <si>
    <t>19925135-APPLE DISTRIBUTION INTERNATIONAL</t>
  </si>
  <si>
    <t>20046008-VALGRAND 6 SA</t>
  </si>
  <si>
    <t>20046403-ANGLO PLATINUM MARKETING LTD</t>
  </si>
  <si>
    <t>23820906-ANGLO AMERICAN MARKETING LIMITED</t>
  </si>
  <si>
    <t>23946124-THE COCA-COLA COMPANY FX</t>
  </si>
  <si>
    <t>24404925-KIMBERLY CLARK LUXEMBOURG FINANCE S.A.R.L.</t>
  </si>
  <si>
    <t>24487842-BASF CORPORATION</t>
  </si>
  <si>
    <t>24490253-ENN GROUP INTERNATIONAL INVESTMENT LTD</t>
  </si>
  <si>
    <t>24529198-MARUBENI EUROPE PLC</t>
  </si>
  <si>
    <t>24543888-ENERFIN ENERVENTO EXTERIOR SL.</t>
  </si>
  <si>
    <t>24546286-TRANSMISORA COLOMBIANA DE ENERGIA SAS ESP</t>
  </si>
  <si>
    <t>24546314-BRUC CARTAGO SL</t>
  </si>
  <si>
    <t>24574931-SUEZ WATER TECHNOLOGIES AND SOLUTIONS</t>
  </si>
  <si>
    <t>24574995-ALPEK POLYESTER UK LTD</t>
  </si>
  <si>
    <t>24575349-DS SMITH PAPER ITALIA S.R.L.</t>
  </si>
  <si>
    <t>24575576-METALSA STRUCTURAL PRODUCTS INC</t>
  </si>
  <si>
    <t>24575823-ORBIAN FINANCIAL SERVICES XI LIMITED</t>
  </si>
  <si>
    <t>24575955-STATE GRID CHILE INVESTMENT SPA</t>
  </si>
  <si>
    <t>25096-PRODUCTOS DEL CAFE S.A.</t>
  </si>
  <si>
    <t>25626-REYDE S.A.</t>
  </si>
  <si>
    <t>4812383-LOIRE SA FRANCO ESPA#OLA</t>
  </si>
  <si>
    <t>4839034-TRANSFORMACIONES METALURGICAS NORMA SA</t>
  </si>
  <si>
    <t>4839055-ORBELAN PLASTICOS SA</t>
  </si>
  <si>
    <t>4998350-GLOBALIA AUTOCARES SA</t>
  </si>
  <si>
    <t>5161867-GE GAS POWER SPAIN SA</t>
  </si>
  <si>
    <t>5199114-MECANER SA</t>
  </si>
  <si>
    <t>5314435-GIC PRIVATE LIMITED</t>
  </si>
  <si>
    <t>5365018-DYNASOL GESTION S.L.</t>
  </si>
  <si>
    <t>5602535-TELEFONICA SERVICIOS AUDIOVISUALES S.A.</t>
  </si>
  <si>
    <t>5669448-DS SMITH PACKAGING DICESA SA</t>
  </si>
  <si>
    <t>5670830-IBERDROLA ENERGIA SA</t>
  </si>
  <si>
    <t>5847961-BEFESA ZINC COMERCIAL S.A.</t>
  </si>
  <si>
    <t>5959689-GERDAU S.A.</t>
  </si>
  <si>
    <t>12189363-CENTRO LIBROS PAPF SL</t>
  </si>
  <si>
    <t>12435267-MENARD ESPA#A SA</t>
  </si>
  <si>
    <t>12464107-RIO TINTO CITRICOS S. L. UNIPERSONAL</t>
  </si>
  <si>
    <t>12737214-GATE GOURMET SPAIN SL</t>
  </si>
  <si>
    <t>17241934-SMURFIT KAPPA ALMERIA SA</t>
  </si>
  <si>
    <t>17244240-SMURFIT KAPPA IBEROAMERICANA SA</t>
  </si>
  <si>
    <t>18165430-UNIDAD EDITORIAL FORMACION S.L.U.</t>
  </si>
  <si>
    <t>18196950-OTECEL S.A.</t>
  </si>
  <si>
    <t>18258159-BARCELO ARRENDAMIENTOS TURISTICOS S.L.</t>
  </si>
  <si>
    <t>18260904-CDEV SENIOR S.L.</t>
  </si>
  <si>
    <t>18370451-UTE ENERGIA GALICIA</t>
  </si>
  <si>
    <t>24575579-UTE ETAP EL CONDADO</t>
  </si>
  <si>
    <t>24575602-UTE CULATONES SAC</t>
  </si>
  <si>
    <t>24954-PLASTICOS VANGUARDIA S.A.</t>
  </si>
  <si>
    <t>25076-SOCIEDAD HISPANICA DE DESARROLLO S.A.</t>
  </si>
  <si>
    <t>27319-CLH AVIACION SA</t>
  </si>
  <si>
    <t>29957-GRUPO COMPONENTES VILANOVA S.L.</t>
  </si>
  <si>
    <t>30759-REPSOL COMERCIALIZADORA DE ELECTRICIDAD Y GAS S.L.</t>
  </si>
  <si>
    <t>4839333-DESARROLLO INFORMATICO S.A.</t>
  </si>
  <si>
    <t>4856232-KLUBER LUBRICATION GMBH IBERICA S. EN C.</t>
  </si>
  <si>
    <t>4881914-MEDITERRANEA DE CATERING S.L.</t>
  </si>
  <si>
    <t>4887516-TERMOCLUB S.A.</t>
  </si>
  <si>
    <t>4907645-ELECTROMECANICA DEL NOROESTE S.A.</t>
  </si>
  <si>
    <t>5032429-GESTAMP NAVARRA S.A.</t>
  </si>
  <si>
    <t>5050219-PLANIGER S.A.</t>
  </si>
  <si>
    <t>5215589-GAS NATURAL INFORMATICA S.A.</t>
  </si>
  <si>
    <t>5252044-GLOBO MEDIA S.L.U</t>
  </si>
  <si>
    <t>5300143-VOLKSWAGEN NAVARRA S.A.</t>
  </si>
  <si>
    <t>5325324-ASOC NUCLEAR ASCO-VANDELLOS II A.I.E.</t>
  </si>
  <si>
    <t>5328772-GESTAMP ARAGON S.A.</t>
  </si>
  <si>
    <t>5334427-DRAVO SA</t>
  </si>
  <si>
    <t>5338908-PLASTIC OMNIUM AUTO INERGY SPAIN S.A.</t>
  </si>
  <si>
    <t>5434129-TELEFONICA INVESTIGACON Y DESARROLLO S.A.</t>
  </si>
  <si>
    <t>5677931-ABELLO LINDE S.A.</t>
  </si>
  <si>
    <t>11676420-EMSO ASSET MANAGEMENT LTD</t>
  </si>
  <si>
    <t>12498153-</t>
  </si>
  <si>
    <t>12535982-BLUEBAY ASSET MANAGEMENT GIVE UP CITI</t>
  </si>
  <si>
    <t>17309221-CITIBANK N.A.</t>
  </si>
  <si>
    <t>17544241-ICE-BARCLAYS CAPITAL INC</t>
  </si>
  <si>
    <t>17642397-CITADEL GLOBAL FIXED INCOME MASTER FD GIVE UP CIT</t>
  </si>
  <si>
    <t>18165581-BANCO ITAU BBA SA NASSAU BRANCH GIVE UP CITIBANK LND</t>
  </si>
  <si>
    <t>18501423-BSMA LTD GIVE UP CITI</t>
  </si>
  <si>
    <t>18579409-MAKOR SECURITIES LONDON LTD GIVE UP BNP PARIBAS</t>
  </si>
  <si>
    <t>18757215-BARCLAYS CAPITAL TRADING LUXEMBOURG SARL</t>
  </si>
  <si>
    <t>19006109-IBIUNA GESTAO DE RECURSOS LTDA GIVE UP CITI</t>
  </si>
  <si>
    <t>19355061-BALYASNY ASSET MANAGEMENT LP GIVE UP CITI</t>
  </si>
  <si>
    <t>19867960-EXODUSPOINT CAPITAL MANAGEMENT LP GIVE UP CITIBANK</t>
  </si>
  <si>
    <t>19868393-TUDOR INVESTMENT CORPORATION GIVE UP CITIBANK NA</t>
  </si>
  <si>
    <t>20012892-ALPHADYNE ASSET MANAGEMENT LLC GIVE UP CITI</t>
  </si>
  <si>
    <t>23968147-RBC DOMINION SECURITIES INC</t>
  </si>
  <si>
    <t>24404870-D.E. SHAW KALON PORTFOLIOS L.L.C GIVE UP HSBC</t>
  </si>
  <si>
    <t>24489685-MORA WEALTH MANAGEMENT ESPANA A.V. S.A.U</t>
  </si>
  <si>
    <t>24574186-BANCO AGROMERCANTIL DE GUATEMALA SA</t>
  </si>
  <si>
    <t>4886951-CITIBANK NA</t>
  </si>
  <si>
    <t>5026631-SANTANDER RENTA VARIABLE EUROPA PENSIONES FP</t>
  </si>
  <si>
    <t>5074446-CACEIS BANK</t>
  </si>
  <si>
    <t>5314794-NOMURA INTERNATIONAL PLC</t>
  </si>
  <si>
    <t>5351400-CREDIT SUISSE AG</t>
  </si>
  <si>
    <t>5748311-BANCO DAVIVIENDA S.A.</t>
  </si>
  <si>
    <t>5817076-BISON BANK SA</t>
  </si>
  <si>
    <t>12091279-DU1003 UNIEURORENTA</t>
  </si>
  <si>
    <t>12497706-MEDIOLANUM FLESSIBILE STRATEGICO</t>
  </si>
  <si>
    <t>12599242-ALLIANZ F G28 PIMCO EUROPAZINS</t>
  </si>
  <si>
    <t>12667729-AXA WORLD FUNDS EURO GOVERNMENT BONDS</t>
  </si>
  <si>
    <t>12872354-BLACKROCK INTERNATIONAL IBOXGBTTL</t>
  </si>
  <si>
    <t>12906691-BLACKROCK ISIE15TTL ISIE15TTL</t>
  </si>
  <si>
    <t>12943137-BANKIA EVOLUCION MODERADO FI</t>
  </si>
  <si>
    <t>12979035-BLACKROCK ISHARES PUBLIC LIMITED COMPANY ISHARES EUR HIGH YIELD CORP BOND UCITS</t>
  </si>
  <si>
    <t>13040197-AMUNDI OBLIG MONDE SICAV</t>
  </si>
  <si>
    <t>13040247-BLACKROCK EUGBFFTTL</t>
  </si>
  <si>
    <t>13103931-GROUPAMA GAN VIE</t>
  </si>
  <si>
    <t>13559996-MEDIOLANUM FLESSIBILE OBBLIGAZIONARIO GLOBALE</t>
  </si>
  <si>
    <t>17498007-CNH INDUSTRIAL FINANCIAL SERVICES SUCURSAL EN ESPA#A</t>
  </si>
  <si>
    <t>17890751-BLACKROCK ISHYLDTTL ISHARES GLOBAL HIGH YIELD CORPBOND UCITS ETF USD</t>
  </si>
  <si>
    <t>17926584-ALLIANZ F-S7652 ENHANCED FIXED INCOME EURO W EUR</t>
  </si>
  <si>
    <t>17958062-UNIEUROANLEIHEN LU2181</t>
  </si>
  <si>
    <t>18105502-BLACKROCK ISERNETTL</t>
  </si>
  <si>
    <t>18433156-BLACKROCK TKR</t>
  </si>
  <si>
    <t>18433260-ALLIANZ F-G1721 OKWLCO FONDS</t>
  </si>
  <si>
    <t>18877082-AMUNDI FUNDS CASH USD</t>
  </si>
  <si>
    <t>19035875-AXA WORLD FUNDS EURO 5-7</t>
  </si>
  <si>
    <t>19092284-AWF EURO BONDS</t>
  </si>
  <si>
    <t>19092285-AWF EURO CREDIT PLUS</t>
  </si>
  <si>
    <t>19159559-AWF EURO CREDIT IG</t>
  </si>
  <si>
    <t>19654761-APG ASSET MANAGEMENT N.V.</t>
  </si>
  <si>
    <t>19789631-BANKIA EVOLUCION DECIDIDO FI</t>
  </si>
  <si>
    <t>19842669-UNIVORSORGE 6 LU2136</t>
  </si>
  <si>
    <t>19865993-UNIVORSORGE 4 AZP LU2134</t>
  </si>
  <si>
    <t>19866020-UNIVORSORGE 5 LU2135</t>
  </si>
  <si>
    <t>19867881-AVIVA INV PASSIVE ACS AI UK EQUITY INDEX FUND</t>
  </si>
  <si>
    <t>19892335-ALLIANZ F G111 PIMCO RENTENFONDS</t>
  </si>
  <si>
    <t>19924771-DEVIF FONDS NR 60 SEGMENT 24 DU8643</t>
  </si>
  <si>
    <t>19991917-ROYAL LONDON FTSE 350 TRACKER FUND</t>
  </si>
  <si>
    <t>19991919-ROYAL LONDON UK EQUITY FUND</t>
  </si>
  <si>
    <t>19991921-ROYAL LONDON UK GROWTH FUND</t>
  </si>
  <si>
    <t>23531360-AWP P&amp;C SA SUCURSAL EN ESPA#A</t>
  </si>
  <si>
    <t>23671076-ALLIANZ TECHNOLOGY SL</t>
  </si>
  <si>
    <t>23820892-ALLIANZ Y C58 GILT YIELD FUND</t>
  </si>
  <si>
    <t>23821631-UIN FONDS NR 741 SEGMENT 5741</t>
  </si>
  <si>
    <t>24264908-ALLIANZ VOLATILITY STRATEGY FUND</t>
  </si>
  <si>
    <t>24405459-WA CAPITAL INVESTMENTS LIMITED</t>
  </si>
  <si>
    <t>24447478-BLACKROCK INVEST MGNT UK LTD EUKQTF ISHARES 100 UKEQUITY INDEX FUND</t>
  </si>
  <si>
    <t>24447479-BLACKROCK INVEST MGNT UK LTD EUK350TF ISHARES 350UK EQUITY INDEX FUND UK</t>
  </si>
  <si>
    <t>24470119-AVIVA INV PASSIVE ACS AI DEVELOPED EUROPEAN EX UK</t>
  </si>
  <si>
    <t>24471977-BLACKROCK INVEST MGNT UK LTD E UKEIT ISHARES UK EQUITY INDEX FUND UK</t>
  </si>
  <si>
    <t>24501263-BLACKROCK ISHARES PUBLIC LIMITED COMPANY ISHARES CORE FTSE 100 UCITS ETF GBP DIS</t>
  </si>
  <si>
    <t>24501530-BLACKROCK ISWOLDTTL ISHARES PUBLIC LIMITED CO ISHARES MSCI WORLD UCITS</t>
  </si>
  <si>
    <t>24501531-ISHARES UK INDEX FUND BZIGBPTTL</t>
  </si>
  <si>
    <t>24501532-ISHARES DEVELOPED WORLD INDEX FUND BZIDWLTTL</t>
  </si>
  <si>
    <t>24501641-BLACKROCK ISSMEUTTL ISHARES II PLC ISHARES CORE MSCI EUROPE UCITS ETF</t>
  </si>
  <si>
    <t>24502300-BLACKROCK ISUS13TTL ISUS13TTL</t>
  </si>
  <si>
    <t>24502605-HUATAI CAPITAL INVESTMENT LIMITED</t>
  </si>
  <si>
    <t>24513384-AXA WORLD FUNDS GLOBAL STRATEGIC BONDS</t>
  </si>
  <si>
    <t>24514756-GREAT MULTITUDE LTD</t>
  </si>
  <si>
    <t>24558219-DAMAZ INVEST SICAV SA</t>
  </si>
  <si>
    <t>5102111-ATHLON CAR LEASE SPAIN S.A.</t>
  </si>
  <si>
    <t>5867828-CHESTER INVESTMENTS SICAV SA</t>
  </si>
  <si>
    <t>5889226-SWISS REINSURANCE COMPANY LTD</t>
  </si>
  <si>
    <t>5892148-BANKIA EVOLUCION PRUDENTE FI</t>
  </si>
  <si>
    <t>5892153-BANKIA SOY ASI CAUTO FI</t>
  </si>
  <si>
    <t>5892157-BANKIA SOY ASI DINAMICO FI</t>
  </si>
  <si>
    <t>5892165-BANKIA SOY ASI FLEXIBLE FI</t>
  </si>
  <si>
    <t>24490142-CITI 53</t>
  </si>
  <si>
    <t>24514737-BNP AGENCY CODENAME SECURITE</t>
  </si>
  <si>
    <t>24574181-KORPORACJA UBEZPIECZEN KREDYTOW EKSPORTOWYCH</t>
  </si>
  <si>
    <t>5229762-REPUBLICA ARGENTINA</t>
  </si>
  <si>
    <t>11-[0.225;0.25)</t>
  </si>
  <si>
    <t>19815805-GOLD FIELDS LA CIMA S.A.</t>
  </si>
  <si>
    <t>24543747-RIVULIS IRRIGATION S.L.</t>
  </si>
  <si>
    <t>4895552-SPAIN RUBBER S.L.</t>
  </si>
  <si>
    <t>10271394-BAYERISCHE MOTOREN WERKE AG</t>
  </si>
  <si>
    <t>11874335-LUXOTTICA GROUP SPA</t>
  </si>
  <si>
    <t>12436641-GESTAMP MASON LLC</t>
  </si>
  <si>
    <t>13070776-MAGNA INTERNATIONAL INC</t>
  </si>
  <si>
    <t>13457153-COLAS SA</t>
  </si>
  <si>
    <t>18579265-APPLE INC</t>
  </si>
  <si>
    <t>19844288-AUTOTEK MEXICO S.A. DE C.V.</t>
  </si>
  <si>
    <t>19844289-GESTAMP TOLUCA S.A. DE C.V.</t>
  </si>
  <si>
    <t>19894704-LENOVO GLOBAL TECHNOLOGY HK LIMITED</t>
  </si>
  <si>
    <t>23945891-BEAT MOBILITY SERVICES SA</t>
  </si>
  <si>
    <t>24470329-BOSCH SECURITY SYSTEMS SISTEMAS DE SEGURANCA SA</t>
  </si>
  <si>
    <t>24501459-DUERR SYSTEMS AG</t>
  </si>
  <si>
    <t>24513185-INGREDION ESPA#A SLU</t>
  </si>
  <si>
    <t>24574734-PHILIP MORRIS FINLAND OY</t>
  </si>
  <si>
    <t>24574910-PHILIP MORRIS INTERNATIONAL IT SERVICE CENTER SARL</t>
  </si>
  <si>
    <t>24575024-PMI GLOBAL SERVICES INC</t>
  </si>
  <si>
    <t>24575560-PMI ENGINEERING S.A.</t>
  </si>
  <si>
    <t>24575599-PHILIP MORRIS LJUBLJANA TRGOVSKO PODJETJE DOO</t>
  </si>
  <si>
    <t>24576094-ACORN TOP HOLDING BV</t>
  </si>
  <si>
    <t>5136602-CLARIANT PLASTICS COATINGS IBERICA SA.</t>
  </si>
  <si>
    <t>5260577-ROBERT BOSCH ESPA#A FABRICA CASTELLET SA</t>
  </si>
  <si>
    <t>24575771-EOLIENNES OFFSHORE DES HAUTES FALAISES</t>
  </si>
  <si>
    <t>26327-BANCO SANTANDER PUERTO RICO</t>
  </si>
  <si>
    <t>13599186-DWS INTER RENTA</t>
  </si>
  <si>
    <t>24384081-DEAM FONDS DT LDI</t>
  </si>
  <si>
    <t>24422557-DEAM FONDS MASP</t>
  </si>
  <si>
    <t>24546790-IMPULSE II SCA</t>
  </si>
  <si>
    <t>24574397-DWS TRC DEUTSCHLAND</t>
  </si>
  <si>
    <t>24574398-DWS TRC TOP DIVIDENDE</t>
  </si>
  <si>
    <t>24574617-DWS TOP ASIEN</t>
  </si>
  <si>
    <t>24574656-DWS INVEST SDG GLOBAL EQUITIES</t>
  </si>
  <si>
    <t>24574971-DWS INVEST GLOBAL BONDS HIGH CONVICTION SICHERUNGSVERMOGEN</t>
  </si>
  <si>
    <t>24575353-DWS INVEST II EUROPEAN TOP DIVIDEND</t>
  </si>
  <si>
    <t>24575963-DWS INVEST ESG EUROPEAN SMALL MID CAP</t>
  </si>
  <si>
    <t>24575970-DWS EUROVESTA</t>
  </si>
  <si>
    <t>24575971-DWS FIXED MATURITY MULTI ASSET 2024</t>
  </si>
  <si>
    <t>24575978-CHAMPIONS SELECT DYNAMIC</t>
  </si>
  <si>
    <t>24575979-E ON AKTIENFONDS DWS</t>
  </si>
  <si>
    <t>18581274-PHILLIPS 66 TS LIMITED</t>
  </si>
  <si>
    <t>24422967-HORIZON INVESTMENT HOLDINGS SARL</t>
  </si>
  <si>
    <t>24574762-AMERISOURCEBERGEN DRUG CORPORATION</t>
  </si>
  <si>
    <t>24576057-VMED O2 UK LIMITED</t>
  </si>
  <si>
    <t>24576145-ELEMENTIS CHROMIUM INC</t>
  </si>
  <si>
    <t>17390861-SPANISH EGYPTIAN GAS COMPANY S.A.E.</t>
  </si>
  <si>
    <t>19501154-CITIBANK NA VM USD</t>
  </si>
  <si>
    <t>19685699-SYMMETRY MASTER FUND LTD GIVE UP CITIBANK</t>
  </si>
  <si>
    <t>19842360-NATIONAL AUSTRALIA BANK LONDON VM</t>
  </si>
  <si>
    <t>19843389-UBS AG VM</t>
  </si>
  <si>
    <t>19843730-MUFG SECURITIES EMEA PLC P7</t>
  </si>
  <si>
    <t>19843734-TORONTO DOMINION BANK P7</t>
  </si>
  <si>
    <t>19843744-SOCIETE GENERALE PARIS P7</t>
  </si>
  <si>
    <t>19843753-THE TORONTO DOMINION BANK P7</t>
  </si>
  <si>
    <t>19843760-THE TORONTO-DOMINION BANK P7</t>
  </si>
  <si>
    <t>24423212-ISEO SPV SRL</t>
  </si>
  <si>
    <t>4844775-BASLER KANTONALBANK</t>
  </si>
  <si>
    <t>5220516-TORONTO DOMINION BANK</t>
  </si>
  <si>
    <t>5341828-LANDESBANK BERLIN AG</t>
  </si>
  <si>
    <t>5753571-MUFG SECURITIES EMEA PLC</t>
  </si>
  <si>
    <t>5816619-ALETTI E C. BANCA DI INVESTIMENTO MOBILIARE SPA</t>
  </si>
  <si>
    <t>13070777-GARDA FIRV OPPORTUNITY MASTER FUND LTD</t>
  </si>
  <si>
    <t>19625673-INSIGHT SA125</t>
  </si>
  <si>
    <t>19625674-LDI SOLUTIONS PLUS ICAV - LDI ENHANCED SELECTION LONGER REAL FUND</t>
  </si>
  <si>
    <t>19684493-BLACKROCK MERRE2-AG</t>
  </si>
  <si>
    <t>19711896-BLACKROCK LMPROFL-AG</t>
  </si>
  <si>
    <t>19736445-BLACKROCK MERFE2-AG</t>
  </si>
  <si>
    <t>19737449-INSIGHT AF540</t>
  </si>
  <si>
    <t>19790089-BLACKROCK MERFE3-AG</t>
  </si>
  <si>
    <t>19790563-BLACKROCK LMPRORS-AG</t>
  </si>
  <si>
    <t>19842288-THE BOARD OF THE PENSION PROTECTION FUND VM</t>
  </si>
  <si>
    <t>19842729-AVIVA A099EE</t>
  </si>
  <si>
    <t>19865925-BLACKROCK LSFT23-AG</t>
  </si>
  <si>
    <t>19866551-BLACKROCK LSFT25-AG</t>
  </si>
  <si>
    <t>19991877-ANGLIAN WATER GROUP PENSION SCHEME</t>
  </si>
  <si>
    <t>20066910-JUST RETIREMENT LIMITED</t>
  </si>
  <si>
    <t>23945327-THE BOARD OF THE PENSION PROTECTION FUND</t>
  </si>
  <si>
    <t>24386172-INSIGHT FSG00492</t>
  </si>
  <si>
    <t>24386307-AQUILA BIDCO LIMITED</t>
  </si>
  <si>
    <t>24403623-THE MELLON RETIREMENT BENEFITS PLAN</t>
  </si>
  <si>
    <t>24421707-KFM GBP SHORT REAL FUND</t>
  </si>
  <si>
    <t>24422297-INSIGHT SA181</t>
  </si>
  <si>
    <t>24422320-INSIGHT LDI ACTIVE 53 FUND</t>
  </si>
  <si>
    <t>24422321-INSIGHT LDI ACTIVE 76 FUND</t>
  </si>
  <si>
    <t>24446939-INSIGHT AF625</t>
  </si>
  <si>
    <t>24470030-BLACKROCK LMPROFS-AG</t>
  </si>
  <si>
    <t>24470063-INSIGHT SA101</t>
  </si>
  <si>
    <t>24470135-INSIGHT SA167</t>
  </si>
  <si>
    <t>24488398-KFM GBP LONG REAL FUND</t>
  </si>
  <si>
    <t>24501020-LGIM LDI 5321</t>
  </si>
  <si>
    <t>24501499-LGIM 5063</t>
  </si>
  <si>
    <t>24513407-BLACKROCK LMGLI40-AG</t>
  </si>
  <si>
    <t>24514254-INSIGHT - FSG00490</t>
  </si>
  <si>
    <t>24529172-INSIGHT SA172</t>
  </si>
  <si>
    <t>24543742-BLACKROCK LMGLI5-AG</t>
  </si>
  <si>
    <t>24558437-LGIM 5952</t>
  </si>
  <si>
    <t>24558941-INSIGHT SA185</t>
  </si>
  <si>
    <t>24558942-INSIGHT SA168</t>
  </si>
  <si>
    <t>24559358-INSIGHT FSG00499</t>
  </si>
  <si>
    <t>24574226-LGIM LDI 5323</t>
  </si>
  <si>
    <t>24574424-AVIVA A1021J</t>
  </si>
  <si>
    <t>24575005-INSIGHT AF550</t>
  </si>
  <si>
    <t>24576020-EQUITIX FUND VI LP</t>
  </si>
  <si>
    <t>24575825-DELAWARE PROJECT 6 LLC</t>
  </si>
  <si>
    <t>24558638-AUTOPISTA DEL NORTE S.A.C</t>
  </si>
  <si>
    <t>24576098-SQ ASSET I LIMITED</t>
  </si>
  <si>
    <t>24576182-SOUTH TEXAS MIDSTREAM HOLDINGS LLC</t>
  </si>
  <si>
    <t>24575790-TWO HARBORS ASSET I LLC</t>
  </si>
  <si>
    <t>5308637-CORPORACION FINANCIERA COLOMBIANA</t>
  </si>
  <si>
    <t>5308875-BANCO DE OCCIDENTE SA</t>
  </si>
  <si>
    <t>17543788-PIMCO BERMUDA TRUST IV PIMCO EMERGING BOND STRATEGY FUND</t>
  </si>
  <si>
    <t>19624305-PIMCO FUNDS PIMCO EMERGING MARKETS CURRENCY FUND</t>
  </si>
  <si>
    <t>19654472-PIMCO 6598 PUERTO RICO TELEPHONE ELB</t>
  </si>
  <si>
    <t>19684171-PIMCO CAYMAN TRUST PIMCO CAYMAN EMERGING LOCAL BOND STRATEGY FUND</t>
  </si>
  <si>
    <t>19684172-PIMCO FUNDS PIMCO INCOME FUND</t>
  </si>
  <si>
    <t>19815277-PIMCO FUNDS PIMCO EMERGING LOCAL BOND FUND</t>
  </si>
  <si>
    <t>20066742-STICHTING PENSIOENFONDS IBM NEDERLAND</t>
  </si>
  <si>
    <t>24264840-MFS EMERGING MARKETS DEBT LOCAL CURRENCY FUND</t>
  </si>
  <si>
    <t>24403383-MFS MERIDIAN FUNDS-EMERGING MARKETS DEBT LOCAL CURRENCY FUND</t>
  </si>
  <si>
    <t>19684607-CHINA RESOURCES PHARMACEUTICAL GROUP LIMITED</t>
  </si>
  <si>
    <t>24363098-BOSCH REXROTH XIAN ELECTRIC DRIVE AND CONTROL CO LTD</t>
  </si>
  <si>
    <t>24545838-PTT INTERNATIONAL TRADING PTE LTD</t>
  </si>
  <si>
    <t>17611396-DBS BANK HONG KONG LIMITED</t>
  </si>
  <si>
    <t>18107297-INDUSTRIAL AND COMMERCIAL BANK OF CHINA</t>
  </si>
  <si>
    <t>24307659-CIBANCO SA</t>
  </si>
  <si>
    <t>5322488-HUA XIA BANK CO LTD</t>
  </si>
  <si>
    <t>5757729-INDUSTRIAL AND COMMERCIAL BANK OF CHINA ASIA LIMITED</t>
  </si>
  <si>
    <t>232984-********************************************************************************</t>
  </si>
  <si>
    <t>3093541-********************************************************************************</t>
  </si>
  <si>
    <t>116050-********************************************************************************</t>
  </si>
  <si>
    <t>17758-********************************************************************************</t>
  </si>
  <si>
    <t>2433686-********************************************************************************</t>
  </si>
  <si>
    <t>2776007-********************************************************************************</t>
  </si>
  <si>
    <t>3273007-********************************************************************************</t>
  </si>
  <si>
    <t>3295705-********************************************************************************</t>
  </si>
  <si>
    <t>3401044-********************************************************************************</t>
  </si>
  <si>
    <t>732712-********************************************************************************</t>
  </si>
  <si>
    <t>96816-********************************************************************************</t>
  </si>
  <si>
    <t>2484877-********************************************************************************</t>
  </si>
  <si>
    <t>3302251-********************************************************************************</t>
  </si>
  <si>
    <t>5440-ALMACENES EXITO S.A.</t>
  </si>
  <si>
    <t>55148-COMERCIALIZADORA COLOMBIANA DE CARBONES Y COQUES S</t>
  </si>
  <si>
    <t>61798-ABB POWER GRIDS COLOMBIA LTDA</t>
  </si>
  <si>
    <t>81576-TAYM SA SUCURSAL URUGUAY</t>
  </si>
  <si>
    <t>93431-ASCENSORES OTIS DEL URUGUAY SA</t>
  </si>
  <si>
    <t>13442982-CEMIG DISTRIBUICAO S/A</t>
  </si>
  <si>
    <t>13442983-CEMIG GERACAO E TRANSMISSAO S/A</t>
  </si>
  <si>
    <t>15745476-MITSUI &amp; CO BRASIL SA</t>
  </si>
  <si>
    <t>17485323-RIP SERVICOS INDUSTRIAIS LTDA</t>
  </si>
  <si>
    <t>18515314-ANDALI OPERACOES INDUSTRIAIS SA</t>
  </si>
  <si>
    <t>19015245-CLUBE DO IPE ASSOCIACAO RECREATIVA DOS E</t>
  </si>
  <si>
    <t>19251614-CIIB CENTRO DE INTEGRACAO INDUSTRIA BRAS</t>
  </si>
  <si>
    <t>19444-RESTOR COMERCIO E MANUTENCAO DE EQUIPAME</t>
  </si>
  <si>
    <t>22384522-BR PROPERTIES SA</t>
  </si>
  <si>
    <t>23652871-IOCHPE-MAXION S/A</t>
  </si>
  <si>
    <t>23742499-BAKER HUGHES ENERGY TECHNOLOGY DO BRASIL</t>
  </si>
  <si>
    <t>2691078-VERALLIA BRASIL S.A.</t>
  </si>
  <si>
    <t>3120628-FRIGORIFICO MARBA LTDA</t>
  </si>
  <si>
    <t>40374851-JABIL DO BRASIL INDUSTRIA ELETROELETRONI</t>
  </si>
  <si>
    <t>40652006-BRASIL TERMINAL PORTUARIO S.A</t>
  </si>
  <si>
    <t>49204172-BBRG OSASCO CABOS LTDA</t>
  </si>
  <si>
    <t>49818776-GE ENERGIA TERMICA INDUSTRIA LTDA</t>
  </si>
  <si>
    <t>52731110-MURANO EMPREENDIMENTO IMOBILIARIO S.A.</t>
  </si>
  <si>
    <t>57754239-CZARNIKOW GROUP LIMITED</t>
  </si>
  <si>
    <t>58164066-CYRELA TRENTINO EMPREENDIMENTOS IMOBILIA</t>
  </si>
  <si>
    <t>59236401-SEMP TCL MOBILIDADE LTDA</t>
  </si>
  <si>
    <t>62818664-SEMP TCL INDUSTRIA E COMERCIO DE ELETROE</t>
  </si>
  <si>
    <t>63313672-SEMP TCL COMERCIO DE ELETROELETRONICOS S</t>
  </si>
  <si>
    <t>70205471-PF</t>
  </si>
  <si>
    <t>80189582-FERNAO DIAS EMPREENDIMENTO IMOBILIARIO L</t>
  </si>
  <si>
    <t>80533601-PREMIER OIL DO BRASIL PETROLEO E GAS LTD</t>
  </si>
  <si>
    <t>80534021-OZN HEALTH SPE SA</t>
  </si>
  <si>
    <t>86573599-PROSEGUR LOGISTIGA E ARMAZENAMENTO LTDA</t>
  </si>
  <si>
    <t>8715447-TIM S/A</t>
  </si>
  <si>
    <t>87814953-MRV MRL BAIA DA BABITONGA INCORPORACOESL</t>
  </si>
  <si>
    <t>93922971-CAMPO LIMPO INCORPORADORA LTDA.</t>
  </si>
  <si>
    <t>9526068-INGRAM MICRO BRASIL LTDA</t>
  </si>
  <si>
    <t>75514534-NCC CERTIFICACOES DO BRASIL LTDA</t>
  </si>
  <si>
    <t>702087808-PARQUE EOLICO VENTOS DE SAO JA</t>
  </si>
  <si>
    <t>702087809-PARQUE EOLICO VENTOS DE SAO JA</t>
  </si>
  <si>
    <t>702087810-PARQUE EOLICO VENTOS DE SAO JA</t>
  </si>
  <si>
    <t>702087811-PARQUE EOLICO VENTOS DE SAO JA</t>
  </si>
  <si>
    <t>84196657-VENTOS DE SANTA SOFIA ENERGIAS RENOVAVEI</t>
  </si>
  <si>
    <t>88156300-FS TRANSMISSORA DE ENERGIA ELETRICA S.A.</t>
  </si>
  <si>
    <t>6376468-BANCO DO BRASIL S.A.</t>
  </si>
  <si>
    <t>6376480-BANCO DO ESTADO DO RIO GRANDE DO SUL SA</t>
  </si>
  <si>
    <t>909989004-BANK OF TOKYO-MITSUBISHI UFJ LTD.TOKYO J</t>
  </si>
  <si>
    <t>909989005-BANQUET ET CAISSE</t>
  </si>
  <si>
    <t>909989006-BARCLAYS BANK IRELAND PLC</t>
  </si>
  <si>
    <t>909989007-BARCLAYS BANK PLC</t>
  </si>
  <si>
    <t>909989008-BOFA-NY</t>
  </si>
  <si>
    <t>909989009-Caixa Econômica Federal</t>
  </si>
  <si>
    <t>909989010-CITIBANK IRELAND FINANCIAL SERVICE PLC</t>
  </si>
  <si>
    <t>909989011-CITIBANK N.A._CONCENTRACION</t>
  </si>
  <si>
    <t>909989012-COMMERZBANK</t>
  </si>
  <si>
    <t>909989013-CREDIT SUISSE</t>
  </si>
  <si>
    <t>909989014-DEUTSCHE BANK TRUST COMPANY AMERICAS</t>
  </si>
  <si>
    <t>909989015-DNB NOR BANK ASA</t>
  </si>
  <si>
    <t>909989016-EUROCLEAR BANK S.A / N.V</t>
  </si>
  <si>
    <t>909989017-JPMORGAN CHASE BANK, N.A.</t>
  </si>
  <si>
    <t>909989018-MORGAN GUARANTY TRUST CO</t>
  </si>
  <si>
    <t>909989019-RAIFFEISEN BANK INTERNATIONAL AG</t>
  </si>
  <si>
    <t>909989020-ROYAL BANK OF CANADA</t>
  </si>
  <si>
    <t>909989021-ROYAL BANK OF SCOTLAND</t>
  </si>
  <si>
    <t>909989022-ROYAL BANK OF SCOTLAND PLC</t>
  </si>
  <si>
    <t>909989023-ROYAL BANK OF SCOTLAND PLC_TRY</t>
  </si>
  <si>
    <t>909989024-STANDARD CHARTERED BANK</t>
  </si>
  <si>
    <t>909989025-STANDARD CHARTERED BANK - FRANKFURT</t>
  </si>
  <si>
    <t>909989026-STANDARD CHARTERED BANK_SINGAPORE</t>
  </si>
  <si>
    <t>909989027-THE BANK OF AMERICA</t>
  </si>
  <si>
    <t>909989028-THE BANK OF MONTREAL - MONTREAL</t>
  </si>
  <si>
    <t>909989029-THE BANK OF NEW YORK</t>
  </si>
  <si>
    <t>909989030-WELLS FARGO BANK</t>
  </si>
  <si>
    <t>909989031-COMMONWEALTH BANK OF AUSTRALIA</t>
  </si>
  <si>
    <t>909989032-NORDEA BANK DENMARK A/S</t>
  </si>
  <si>
    <t>909989033-NORDEA BANK NORGE ASA</t>
  </si>
  <si>
    <t>909989034-TORONTO DOMINION BANK, THE</t>
  </si>
  <si>
    <t>909989035-ING BELGIUM NV/SA</t>
  </si>
  <si>
    <t>909989036-DEUTSCHE BANK AG - FRANKFURT</t>
  </si>
  <si>
    <t>909989037-BANK OF TOKYO-MITSUBISHI UFJ, LTD., THE</t>
  </si>
  <si>
    <t>909989038-BANK ZACHODNI WBK SA</t>
  </si>
  <si>
    <t>909989039-BAYERISCHE LANDESBANK FINANCIAL MARKETS</t>
  </si>
  <si>
    <t>909989040-BARCLAYS BANK PLC_THB</t>
  </si>
  <si>
    <t>909989041-BANCO DO BRASIL S.A - TOKYO</t>
  </si>
  <si>
    <t>909989042-BARCLAYS BANK PLC – LONDON</t>
  </si>
  <si>
    <t>909989043-BNY MELLON - FRANKFURT</t>
  </si>
  <si>
    <t>909989044-LANDESBANK BADEN-WURTTEMBRG STUTTGART</t>
  </si>
  <si>
    <t>909989045-BANK OF AMERICA, N.A_CONCENTRACION</t>
  </si>
  <si>
    <t>909989046-STANDARD CHARTERED BANK (NOVA)</t>
  </si>
  <si>
    <t>909989047-J P MORGAN AG</t>
  </si>
  <si>
    <t>16583530-SUL AMERICA S/A</t>
  </si>
  <si>
    <t>2921417-LIBERTY SEGUROS S.A.</t>
  </si>
  <si>
    <t>64874404-SWISS REINSURANCE AMERICA CORPORATION ES</t>
  </si>
  <si>
    <t>94312-INDUSTRIAS DEL SHANUSI S.A.</t>
  </si>
  <si>
    <t>18798-CANTOR FITZGERALD AND CO. INC. NEW YORK</t>
  </si>
  <si>
    <t>22268-SHINHAN BANK</t>
  </si>
  <si>
    <t>23976-PNC BANK, NATIONAL ASSOCIATION</t>
  </si>
  <si>
    <t>28425-METLIFE INC</t>
  </si>
  <si>
    <t>17733-BANCO CENTRAL DE RESERVA DEL PERU</t>
  </si>
  <si>
    <t>102360-AW HOLDINGS I LLC</t>
  </si>
  <si>
    <t>84073-CHENIERE ENERGY INC</t>
  </si>
  <si>
    <t>999953200-CARAT ARGENTINA SA, GR</t>
  </si>
  <si>
    <t>999968817-JAGUAR LAND ROVER AUTOMOTIVE PLC, GR</t>
  </si>
  <si>
    <t>999971075-AVEVA GROUP PLC, GR</t>
  </si>
  <si>
    <t>999954612-AVIVA INVESTORS GLOBAL SERVICES LIMITED, GR</t>
  </si>
  <si>
    <t>999964975-SSGA LDI LEVERAGED CONVENTIONAL GILT 2049 FUND, GR</t>
  </si>
  <si>
    <t>999965554-LGIM 2045 LEVERAGED GILT, GR</t>
  </si>
  <si>
    <t>999966264-SSGA LDI LEVERAGED CONVENTIONAL GILT 2068 FUND</t>
  </si>
  <si>
    <t>999966805-BLACKROCK LMF LEV GBP LONG LIABILITY REAL FUND</t>
  </si>
  <si>
    <t>999966810-INSIGHT PART FUNDED IL GILTS 2021-30 (AF510), GR</t>
  </si>
  <si>
    <t>999966812-INSIGHT PART FUNDED GILTS 2041-50 (AF620), GR</t>
  </si>
  <si>
    <t>999966819-BLK-MERCER REAL LDI GBP FIX ENHANCE MATCH FD 2</t>
  </si>
  <si>
    <t>999966829-INSIGHT PART FUNDED IL GILTS 2041-50 (AF530), GR</t>
  </si>
  <si>
    <t>999966844-LGIM HEDGING FUND CJ 5022, GR</t>
  </si>
  <si>
    <t>999966845-BLACKROCK LMF LEV GBP SHORT LIABILITY NOMINAL FD</t>
  </si>
  <si>
    <t>999968894-INSIGHT LIQUIDITY FUNDS PLC - ILF GBP LIQUIDITY FU</t>
  </si>
  <si>
    <t>999969335-LGIM 5967 LGIM 2047 LEVERAGED ILG, GR</t>
  </si>
  <si>
    <t>999970963-AVIVA INVESTORS FUNDS ICVC:MULTI-STRATEGY TARGET I</t>
  </si>
  <si>
    <t>999971214-THE TRUSTEES OF THE MARLEY 1986 PENSION SCHEME, GR</t>
  </si>
  <si>
    <t>999971226-LGIM SOLUTIONS FUND CP ,GR</t>
  </si>
  <si>
    <t>999971231-LGIM HEDGING FUND CK ,GR</t>
  </si>
  <si>
    <t>999967087-THE HUT GROUP LIMITED, GR</t>
  </si>
  <si>
    <t>999971197-PHOENIX TOWER IRELAND LIMITED, GR</t>
  </si>
  <si>
    <t>999971227-INSIGHT FUND FSG00465, GR</t>
  </si>
  <si>
    <t>999971246-LIGHTSOURCE XENIUM 2 LIMITED, GR</t>
  </si>
  <si>
    <t>999971247-CLH TERMINALS UK LIMITED</t>
  </si>
  <si>
    <t>306-CLYDESDALE BANK PLC, GR</t>
  </si>
  <si>
    <t>999950449-HSBC BANK MIDDLE EAST, GR</t>
  </si>
  <si>
    <t>999950918-EMIRATES NBD PJSC, GR</t>
  </si>
  <si>
    <t>999951062-ADJUSTABLE RATE MORTGAGE TST RE ARMT 2005-3 8A2 GR</t>
  </si>
  <si>
    <t>999953342-SAUDI BRITISH BANK GR</t>
  </si>
  <si>
    <t>999956870-BANK ZACHODNI WBK SA, GR</t>
  </si>
  <si>
    <t>999957063-HUA XIA BANK, GR</t>
  </si>
  <si>
    <t>999959169-SANTANDER CONSUMER BANK AG, GR</t>
  </si>
  <si>
    <t>999969117-SANTANDER UK PLC, GR</t>
  </si>
  <si>
    <t>999971228-INSIGHT FUND FSG00353, GR</t>
  </si>
  <si>
    <t>999971229-INSIGHT FUND FSG00355, GR</t>
  </si>
  <si>
    <t>999971230-INSIGHT FUND FSG00490, GR</t>
  </si>
  <si>
    <t>999971232-SOCIETE GENERALE MAROCAINE DE BANQUES, GR</t>
  </si>
  <si>
    <t>999971244-PROJECT VINO, GR</t>
  </si>
  <si>
    <t>999971245-PROJECT CARDIO</t>
  </si>
  <si>
    <t>24530614-PARTNERS TELECOM COLOMBIA SAS</t>
  </si>
  <si>
    <t>18579106-TRANSPORTADORA DE GAS INTERNACIONAL SA</t>
  </si>
  <si>
    <t>24558597-SINEA ZONA FRANCA S.A.S</t>
  </si>
  <si>
    <t>24559353-SINEA SA</t>
  </si>
  <si>
    <t>24546367-AGGREGATE HOLDINGS INVEST S.A.</t>
  </si>
  <si>
    <t>12122721-TAGUS SOCIEDADE DE TITULARIZACAO DE CREDITOS SA</t>
  </si>
  <si>
    <t>12536840-LCH CLEARNET LTD SWAPCLEAR</t>
  </si>
  <si>
    <t>19252630-AWF EURO INFLATION BONDS</t>
  </si>
  <si>
    <t>23968477-DEKA STRATEGIE L2</t>
  </si>
  <si>
    <t>19893249-VANCOUROS INDUSTRIA E COMERCIO DE COUROS LTDS</t>
  </si>
  <si>
    <t>4897648-UNICREDIT BANK AG</t>
  </si>
  <si>
    <t>5311408-JOINT STOCK COMPANY UNICREDIT BANK AO UNICREDIT BANK</t>
  </si>
  <si>
    <t>5747498-BNP PARIBAS ARBITRAGE</t>
  </si>
  <si>
    <t>24559675-CK HUTCHISON FINANCE 16 LTD</t>
  </si>
  <si>
    <t>106793505-OPERADORA DE SITES MEXICANOS SA DE CV</t>
  </si>
  <si>
    <t>11238663-NEMAK SAB DE CV</t>
  </si>
  <si>
    <t>115823011-ROCA SANITARIO SA</t>
  </si>
  <si>
    <t>117438298-GERDAU SA</t>
  </si>
  <si>
    <t>13811333-OCESA PROMOTORA SA DE CV</t>
  </si>
  <si>
    <t>15458804-INDUSTRIA DEL HIERRO SA DE CV</t>
  </si>
  <si>
    <t>20146-BARCEL SA DE CV</t>
  </si>
  <si>
    <t>20452134-ARCOMEX SA DE CV</t>
  </si>
  <si>
    <t>21195917-CAFE SIRENA S DE RL DE CV</t>
  </si>
  <si>
    <t>22557240-GRUPO SIMEC SAB DE CV</t>
  </si>
  <si>
    <t>24764967-CONTROLADORA MABE SA DE CV</t>
  </si>
  <si>
    <t>54533852-SOCIEDAD DE AGUAS HISPANO MEXICANA SA DE CV</t>
  </si>
  <si>
    <t>101252688-AUSTRALIA &amp; NEW ZELAND BANK</t>
  </si>
  <si>
    <t>105079038-EUROCLEAR BANK</t>
  </si>
  <si>
    <t>109210791-BANK OF AMERICA MERRILL LYNCH</t>
  </si>
  <si>
    <t>116608534-SG AMERICAS SECURITIES LLC</t>
  </si>
  <si>
    <t>117737416-CLEARSTREAM BANKING</t>
  </si>
  <si>
    <t>118604471-DEUTSCHE BANK AG - FRANKFURT AM</t>
  </si>
  <si>
    <t>119075780-CREDITO EMILIANO SPA</t>
  </si>
  <si>
    <t>22836357-DEUTSCHE BANK TRUST COMPANY AMERICAS</t>
  </si>
  <si>
    <t>26791739-US BANK</t>
  </si>
  <si>
    <t>4269088-BANK OF NEW YORK</t>
  </si>
  <si>
    <t>60475214-EUROCLEAR</t>
  </si>
  <si>
    <t>61163944-BNAK OF TOKIO MITSUBISHI</t>
  </si>
  <si>
    <t>61166167-CITY BANK</t>
  </si>
  <si>
    <t>61167644-NATIONAL WESTMISTER BANK</t>
  </si>
  <si>
    <t>61168905-ALLS FUNDS BANK</t>
  </si>
  <si>
    <t>61181357-HSBC BANK USA MARINE NEW YORK</t>
  </si>
  <si>
    <t>61182729-CLEARSTREAM BANKING SA</t>
  </si>
  <si>
    <t>61183429-JP MORGAN EUROPE LTD LONDON</t>
  </si>
  <si>
    <t>61183589-BANK OF AMERICA NT SA</t>
  </si>
  <si>
    <t>61187831-STANDARD CHARTERED BANK SINGAPORE</t>
  </si>
  <si>
    <t>21411958-SIEFORE SURA BASICA 4 SA DE CV</t>
  </si>
  <si>
    <t>54499680-FIDSIE SIEFORE PMX-SAR S.A. DE C.V.</t>
  </si>
  <si>
    <t>264095-AGUAS ANDINAS S A</t>
  </si>
  <si>
    <t>277670-CIA PUERTO DE CORONEL SA</t>
  </si>
  <si>
    <t>283561-COMPA?IA CERVECERIAS UNIDAS SA</t>
  </si>
  <si>
    <t>283565-RECKITT BENCKISER CHILE S A</t>
  </si>
  <si>
    <t>3230174-AQUALIA INTECH S.A. AGENCIA EN CHILE</t>
  </si>
  <si>
    <t>4213626-ENVASES CENTRAL S.A.</t>
  </si>
  <si>
    <t>577291-ENGIE LATAM S.A</t>
  </si>
  <si>
    <t>608196-FALABELLA INMOBILIARIO S.A</t>
  </si>
  <si>
    <t>641508-PARQUE ARAUCO S.A.</t>
  </si>
  <si>
    <t>689029-SHEARVAN CORPORATE S.A.</t>
  </si>
  <si>
    <t>1128974-BANCO INTERNACIONAL DEL PERU INTERBANK SAA</t>
  </si>
  <si>
    <t>1860693-BARCLAYS BANK PLC.</t>
  </si>
  <si>
    <t>2372492-CHINA MERCHANTS BANK CO LTD</t>
  </si>
  <si>
    <t>577891-BANCO BRADESCO SA</t>
  </si>
  <si>
    <t>2463021-BANK OF NEW YORK EEUU</t>
  </si>
  <si>
    <t>3574386-SOLUNION CHILE SEGUROS DE CREDITO S A</t>
  </si>
  <si>
    <t>429515-CORPBANCA ADMINISTRADORA GENERAL DE FONDOS S.A.</t>
  </si>
  <si>
    <t>2998642-OVERSEA CHINESE BANKING CORPORATION LIMI</t>
  </si>
  <si>
    <t>4055901-TOLPAN SUR SPA</t>
  </si>
  <si>
    <t>4109302-USYA SPA</t>
  </si>
  <si>
    <t>276253-ESMAX RED LIMITADA</t>
  </si>
  <si>
    <t>800030498-Non-Interfacing General Ledger Accounts</t>
  </si>
  <si>
    <t>800073262-Adjusting Entries</t>
  </si>
  <si>
    <t>800073305-Non-Interfacing General Ledger Accounts</t>
  </si>
  <si>
    <t>401656595-</t>
  </si>
  <si>
    <t>418038841- 1E4DE6A0</t>
  </si>
  <si>
    <t>425929254-</t>
  </si>
  <si>
    <t>401679717-</t>
  </si>
  <si>
    <t>403861655- 1D20442</t>
  </si>
  <si>
    <t>404886317-</t>
  </si>
  <si>
    <t>422508338-</t>
  </si>
  <si>
    <t>424344806-</t>
  </si>
  <si>
    <t>425044537-</t>
  </si>
  <si>
    <t>425412164-</t>
  </si>
  <si>
    <t>426116420-</t>
  </si>
  <si>
    <t>426702940-</t>
  </si>
  <si>
    <t>401314206-</t>
  </si>
  <si>
    <t>401473745-</t>
  </si>
  <si>
    <t>404491828-</t>
  </si>
  <si>
    <t>423940651- 4C27C533</t>
  </si>
  <si>
    <t>425893001- 53983136</t>
  </si>
  <si>
    <t>426506984-</t>
  </si>
  <si>
    <t>426507053-</t>
  </si>
  <si>
    <t>426507103-</t>
  </si>
  <si>
    <t>426507251-</t>
  </si>
  <si>
    <t>426507310-</t>
  </si>
  <si>
    <t>426507408-</t>
  </si>
  <si>
    <t>426507624-</t>
  </si>
  <si>
    <t>426507691-</t>
  </si>
  <si>
    <t>426508233-</t>
  </si>
  <si>
    <t>426655412- 30513BF1</t>
  </si>
  <si>
    <t>Banks - Corporates Activities - Chile - Wholesale</t>
  </si>
  <si>
    <t>Banks - Finance Segment - Chile - Wholesale</t>
  </si>
  <si>
    <t>6503 - PS_CM_GBM_ID_6500</t>
  </si>
  <si>
    <t>10023751-INCARGO SL</t>
  </si>
  <si>
    <t>10029333-MENSHEN IBER S.L.UNIPERSONAL</t>
  </si>
  <si>
    <t>10322389-ANGULAS AGUINAGA SAU</t>
  </si>
  <si>
    <t>10367860-COPRO ASTURIAS S.L.</t>
  </si>
  <si>
    <t>10570092-METALPLAK TRANSFORMACIONES METALICAS S.L.</t>
  </si>
  <si>
    <t>10755987-PROYECTOS Y MANTENIMIENTOS MECANICOS ELECTRICOS Y DE INSTRUMENTACION SA</t>
  </si>
  <si>
    <t>10916937-VILLAVICIOSA ENERGIA SL</t>
  </si>
  <si>
    <t>11203770-FHIOS CONSULTORIA TECNOLOGICA SLU</t>
  </si>
  <si>
    <t>11261201-COUTEX EQUIPOS Y PROYECTOS S.A.</t>
  </si>
  <si>
    <t>11265711-JORDAN MARTORELL S.L.</t>
  </si>
  <si>
    <t>11628722-SUREXPORT COMPA#IA AGRARIA SL</t>
  </si>
  <si>
    <t>11629076-TRANS-CODEGASA SL</t>
  </si>
  <si>
    <t>11631483-COSTA FERMONT S.L</t>
  </si>
  <si>
    <t>11676424-URCOTEX INMOBILIARIA SL</t>
  </si>
  <si>
    <t>11874537-ASPRODIBE SDAD COOP ANDALUZA</t>
  </si>
  <si>
    <t>11875405-HERMANOS MORAN S.L</t>
  </si>
  <si>
    <t>11948886-TRANSFORMADOS METALICOS RICARTE CASAREJOS SL</t>
  </si>
  <si>
    <t>11949901-SUIMCO MATERIALES SLL</t>
  </si>
  <si>
    <t>12011253-FELIX SOLIS S.L.</t>
  </si>
  <si>
    <t>12088110-AREA DE SERVICIO VILAR DO COLO SL</t>
  </si>
  <si>
    <t>12231464-INDUSTRIAS AJA DE LLISA SL</t>
  </si>
  <si>
    <t>12231688-MIGUEL TAPIA SL.</t>
  </si>
  <si>
    <t>12406089-ANTONIO LOPEZ CANO SLP</t>
  </si>
  <si>
    <t>12464105-HARINERA DEL MAR SIGLO XXI SL</t>
  </si>
  <si>
    <t>12497643-COMPA#IA CERVECERA DAMM SL</t>
  </si>
  <si>
    <t>12499596-TRIMDELSON TRADE S.L.</t>
  </si>
  <si>
    <t>12569924-BRYCUS HOME &amp; GARDEN SL</t>
  </si>
  <si>
    <t>12598037-CONGELADOS LA RED 2000 S.L.</t>
  </si>
  <si>
    <t>12633219-GADISA RETAIL SL</t>
  </si>
  <si>
    <t>12666970-LA RIOJANITA SA</t>
  </si>
  <si>
    <t>12810621-ELECTROTECNICA ARTECHE HERMANOS S.L.</t>
  </si>
  <si>
    <t>12811498-COMERCIAL CERESMI S.L.</t>
  </si>
  <si>
    <t>13070699-ARMANDO CRUZ E HIJOS SL</t>
  </si>
  <si>
    <t>13218289-TECNOLOGIAS PLEXUS S.L.</t>
  </si>
  <si>
    <t>13218882-BERETE SL</t>
  </si>
  <si>
    <t>13264181-DISOBI VEJER S.L.</t>
  </si>
  <si>
    <t>13265561-DEPOT ZONA FRANCA SA</t>
  </si>
  <si>
    <t>13298327-SANDHAR TECHNOLOGIES BARCELONA SL</t>
  </si>
  <si>
    <t>13331218-CONSULTORIA DE INNOVACION Y FINANCIACION S.L.</t>
  </si>
  <si>
    <t>13332080-ONTIFISH S.L.</t>
  </si>
  <si>
    <t>13414746-COBEGA EMBOTELLADOR S.L.</t>
  </si>
  <si>
    <t>13458682-NORIA LOGISTICA S.L.</t>
  </si>
  <si>
    <t>13527589-ATALAYA RIOTINTO MINERA S L U</t>
  </si>
  <si>
    <t>17230261-BUPRE S.L.</t>
  </si>
  <si>
    <t>17231857-ZENER PLUS SLU</t>
  </si>
  <si>
    <t>17233161-AFARVI SISTEMAS SL</t>
  </si>
  <si>
    <t>17235326-JEREMIAS ESPA#A S.A.</t>
  </si>
  <si>
    <t>17238898-TEKNICALDE SL</t>
  </si>
  <si>
    <t>17239363-DESARROLLOS METALICOS ASTURIAS SL.</t>
  </si>
  <si>
    <t>17239757-MARCOPOLO COMERCIO S.L.</t>
  </si>
  <si>
    <t>17269420-APERITIVOS MEDINA 3. S.L.</t>
  </si>
  <si>
    <t>17275691-AISLAMIENTOS LABRIT SA</t>
  </si>
  <si>
    <t>17277154-DISTRIBUCIONES PINEDA MONTIEL S.L.</t>
  </si>
  <si>
    <t>17277394-EQUIPAMIENTOS INDUSTRIALES S.A.</t>
  </si>
  <si>
    <t>17292962-PLEGUIN METAL SL</t>
  </si>
  <si>
    <t>17293899-COMBUSTIBLES CEAO S.L.</t>
  </si>
  <si>
    <t>17299040-KLUTHE IBERICA SA</t>
  </si>
  <si>
    <t>17371024-CUBI-PLAYA S.L.</t>
  </si>
  <si>
    <t>17373229-BIMBO DONUTS IBERIA SAU</t>
  </si>
  <si>
    <t>17389188-NATURINDA SLNE</t>
  </si>
  <si>
    <t>17398610-FUNDICIONES REY S.L</t>
  </si>
  <si>
    <t>17411090-HNOS PEREIRA SUR LOGISTICA Y TRANSPORTE SA</t>
  </si>
  <si>
    <t>17418338-MONTAXES ELECTRICAS NOROESTE SL</t>
  </si>
  <si>
    <t>17419148-ALTEYCO SYSTEM SLU</t>
  </si>
  <si>
    <t>17435937-S C A ACEITES CAZORLA</t>
  </si>
  <si>
    <t>17457797-COOPERATIVA NTRA SRA DE LOS REMEDIOS DE IZNALLOZ</t>
  </si>
  <si>
    <t>17468457-COOPERATIVA GANADERA DE CASPE</t>
  </si>
  <si>
    <t>17613238-GRUPO DELIFACTORY SL</t>
  </si>
  <si>
    <t>17651067-MARKET INTEGRA S.L.</t>
  </si>
  <si>
    <t>18165350-MANIPULADOS Y ACABADOS METALICOS MAM S. L.</t>
  </si>
  <si>
    <t>18199800-ALACER MAS S.L.</t>
  </si>
  <si>
    <t>18285188-COORDINADORA TECNICA DEL PLA S.L.</t>
  </si>
  <si>
    <t>18344251-AGRUPACIO VITICULTORS ARTESANALS SL</t>
  </si>
  <si>
    <t>18345534-AGROSIDER SOCIEDAD LIMITADA</t>
  </si>
  <si>
    <t>18369571-SOLIDARIDAD Y TRABAJO VIRGEN DEL CAMINO SL</t>
  </si>
  <si>
    <t>18580886-BOCADO GOURMET PREMIUM S L</t>
  </si>
  <si>
    <t>18614452-LA OTRA IBIZA SL</t>
  </si>
  <si>
    <t>18684066-OGLADIH INVESTMENT GROUP SL</t>
  </si>
  <si>
    <t>18714194-LEROY PROCESSING SPAIN SLU</t>
  </si>
  <si>
    <t>18876117-LOGISTICA JIT ARAGON SOCIEDAD LIMITADA.</t>
  </si>
  <si>
    <t>19004654-MATRICERIA Y PRODUCCIONES GICAR SL</t>
  </si>
  <si>
    <t>19092763-GRUPO K REFRIGERACION SL</t>
  </si>
  <si>
    <t>19158330-EUROSTARS PASEO DE GRACIA SL</t>
  </si>
  <si>
    <t>19189002-INOXIDABLES RICO SL</t>
  </si>
  <si>
    <t>19189996-VERTEX BIOENERGY S.L.</t>
  </si>
  <si>
    <t>19253629-DISERG PERALTA SL</t>
  </si>
  <si>
    <t>19286917-HAIZEA INVESTMENTS S.L.</t>
  </si>
  <si>
    <t>19624985-COMBUSTIBLES EXTREMADURA SL.</t>
  </si>
  <si>
    <t>19654844-LEGUMINOSAS Y CEREALES GRANADA SL</t>
  </si>
  <si>
    <t>19684092-CALMESA TRANSFORMADOS METALICOS S.L.</t>
  </si>
  <si>
    <t>19736799-LECI#ENA TRAILER S.L.</t>
  </si>
  <si>
    <t>19842059-SILICATOS DE MALPICA SOCIEDAD LIMITADA.</t>
  </si>
  <si>
    <t>19842948-EUROCASTELL CA#A S.L.</t>
  </si>
  <si>
    <t>20046109-FERTICER LEONES SL</t>
  </si>
  <si>
    <t>20046134-BOSETIA INVESTMENTS</t>
  </si>
  <si>
    <t>20125578-GREEN RB CAPITAL PARTNERS SL.</t>
  </si>
  <si>
    <t>23534545-BALIDEA CONSULTING &amp; PROGRAMING SL</t>
  </si>
  <si>
    <t>23547408-OZONE BOWLING LLEIDA SL</t>
  </si>
  <si>
    <t>23568575-SYMAGA SAU</t>
  </si>
  <si>
    <t>23625416-GONZALEZ COUCEIRO SL UNIPERSONAL</t>
  </si>
  <si>
    <t>23704142-COMERCIAL DE ELECTRODOMESTICOS BMP SLU</t>
  </si>
  <si>
    <t>23711144-OLIVAR LA PLUMA SLU</t>
  </si>
  <si>
    <t>24404740-HOSPIPHARMA 2013 SL</t>
  </si>
  <si>
    <t>24765-COMERCIAL DE LAMINADOS IBERICA SA.</t>
  </si>
  <si>
    <t>25120-COMERCIALIZADORA DE ELECTRODOMESTICOS S. A.</t>
  </si>
  <si>
    <t>25226-ZUFRISA S.A.</t>
  </si>
  <si>
    <t>26835-COMPA#IA TRASMEDITERRANEA S.A.</t>
  </si>
  <si>
    <t>27128-RANDSTAD EMPLEO EMPRESA DE TRABAJO TEMPORAL SA</t>
  </si>
  <si>
    <t>27690-DISTRIBUCIONES AGROPECUARIAS DE ARAGON SLU</t>
  </si>
  <si>
    <t>27708-IZERTIS S.A</t>
  </si>
  <si>
    <t>28819-LE PORC GOURMET SA</t>
  </si>
  <si>
    <t>29473-COMPA#IA DE VIGILANCIA ARAGONESA S.L.</t>
  </si>
  <si>
    <t>31248-SOSMATIC S.L.</t>
  </si>
  <si>
    <t>31673-UNION TECNOLOGICA DEL AUTOMOVIL SL</t>
  </si>
  <si>
    <t>4808248-LA ESPA#OLA ALIMENTARIA ALCOYANA S.A.</t>
  </si>
  <si>
    <t>4808321-EXTRUSION DE POLIMEROS S.A.</t>
  </si>
  <si>
    <t>4808819-PUERTO PUNTA PORTALS SA</t>
  </si>
  <si>
    <t>4809355-BUENAVENTURA GINER S.A.</t>
  </si>
  <si>
    <t>4809377-LABORATORIOS INIBSA S.A.</t>
  </si>
  <si>
    <t>4809453-FOSECO ESPA#OLA S.A.</t>
  </si>
  <si>
    <t>4809761-FUSTE CARRERAS S.A.</t>
  </si>
  <si>
    <t>4809963-CUALITAS INDUSTRIAL S.A.</t>
  </si>
  <si>
    <t>4810201-ALTRAD RODISOLA S.A.</t>
  </si>
  <si>
    <t>4810609-SALVAT LOGISTICA S.A.U.</t>
  </si>
  <si>
    <t>4811443-COMPA#IA TAPONES IRRELLENABLES S.A.</t>
  </si>
  <si>
    <t>4811613-FRIMANCHA INDUSTRIAS CARNICAS S.A.</t>
  </si>
  <si>
    <t>4811876-CONSERVAS RIANXEIRA S.A.</t>
  </si>
  <si>
    <t>4811920-SAN JOSE LOPEZ S.A.</t>
  </si>
  <si>
    <t>4812376-HIJOS DE JUAN DE GARAY SAU</t>
  </si>
  <si>
    <t>4812860-DISTRIBUIDORA MARISCOS RODRIGUEZ SA</t>
  </si>
  <si>
    <t>4813171-PAYPER S.A.</t>
  </si>
  <si>
    <t>4813309-CONSERVAS EL CIDACOS S.A.</t>
  </si>
  <si>
    <t>4814034-OSBORNE DISTRIBUIDORA S.A.</t>
  </si>
  <si>
    <t>4815839-REPLASA ADVANCED MATERIALS SA</t>
  </si>
  <si>
    <t>4815902-TALLERES EZMA S.A.</t>
  </si>
  <si>
    <t>4816144-ESCORIAS Y DERIVADOS S.A.</t>
  </si>
  <si>
    <t>4817067-INDUSTRIAL FARMACEUTICA CANTABRIA SA</t>
  </si>
  <si>
    <t>4818002-FELICIANO SANZ LALLANA S.A.</t>
  </si>
  <si>
    <t>4818025-TAMESA S.A.</t>
  </si>
  <si>
    <t>4818052-AZUFRERA Y FERTILIZANTES PALLARES S.A.</t>
  </si>
  <si>
    <t>4818180-ESPECIALIDADES INDUSTRIALES SUMINISTROS AUTOMOCION S.L.</t>
  </si>
  <si>
    <t>4818203-ACEITES TOLEDO S.A.</t>
  </si>
  <si>
    <t>4818389-MINGUEZ S.A.</t>
  </si>
  <si>
    <t>4820613-AIRPHARM S.A.</t>
  </si>
  <si>
    <t>4820937-INGRAM MICRO S.L.U</t>
  </si>
  <si>
    <t>4822114-JOBELLAN SL</t>
  </si>
  <si>
    <t>4822553-JUAN CORTES SL</t>
  </si>
  <si>
    <t>4823078-DERIVADOS DEL MOTOR SL</t>
  </si>
  <si>
    <t>4824506-HIERROS DIEGO S.L.</t>
  </si>
  <si>
    <t>4825552-TEYVI S.L.</t>
  </si>
  <si>
    <t>4825672-LAUREANO SANCHEZ REQUENA LAURIA S.L.</t>
  </si>
  <si>
    <t>4825808-TIMBRADOS VALENCIA S.L.</t>
  </si>
  <si>
    <t>4826088-SILOS METALICOS ZARAGOZA S.L.U.</t>
  </si>
  <si>
    <t>4827763-COOPERATIVA ALAGON COPAL</t>
  </si>
  <si>
    <t>4827791-SOCIEDAD COOPERATIVA ANDALUZA DE DETALLISTAS DE ALIMENTACION SAN RAFAEL</t>
  </si>
  <si>
    <t>4827824-FAGOR ARRASATE S.COOP.</t>
  </si>
  <si>
    <t>4828065-FRUPAL SAT 7094</t>
  </si>
  <si>
    <t>4828317-FUNDACION JOSE MATIA CALVO</t>
  </si>
  <si>
    <t>4830296-LAPPI INDUSTRIAS GRAFICAS S.L.</t>
  </si>
  <si>
    <t>4831082-MERLIN SA</t>
  </si>
  <si>
    <t>4831539-TOSTADOS Y FRITOS S.A.</t>
  </si>
  <si>
    <t>4832193-MAQUINARIA CONSERVERA DEL SEGURA S.A</t>
  </si>
  <si>
    <t>4832492-HIERROS Y ACEROS DE SANTANDER S.A.</t>
  </si>
  <si>
    <t>4832722-TRANSTEL S.A.</t>
  </si>
  <si>
    <t>4832810-PRODUCTORES GANADEROS Y TECNICOS ASOCIADOS S.A.</t>
  </si>
  <si>
    <t>4833538-PEDRO MIRALLES S.L.</t>
  </si>
  <si>
    <t>4833635-JUAN JOSE GIMENEZ IZQUIERDO S.L</t>
  </si>
  <si>
    <t>4835750-BRISEIS SA</t>
  </si>
  <si>
    <t>4835999-EVERSIA SA</t>
  </si>
  <si>
    <t>4836082-MARFRIO SA</t>
  </si>
  <si>
    <t>4836116-PPNOR S.A.</t>
  </si>
  <si>
    <t>4836189-LABORATORIOS INDAS S.A.U.</t>
  </si>
  <si>
    <t>4836650-MAQUINARIA E HIDRAULICA JOVISA SL</t>
  </si>
  <si>
    <t>4836694-GRUPO DE EMPRESAS ALONSO MARI S.A.</t>
  </si>
  <si>
    <t>4837756-INSYTE INSTALACIONES S.A.</t>
  </si>
  <si>
    <t>4838360-GAMARRA SA</t>
  </si>
  <si>
    <t>4838721-JEMI S.A.</t>
  </si>
  <si>
    <t>4838928-PORCELANOSA S.A.U</t>
  </si>
  <si>
    <t>4838942-VENIS S.A.U.</t>
  </si>
  <si>
    <t>4839200-GARNICA PLYWOOD BA#OS DE RIO TOBIA S.A.U.</t>
  </si>
  <si>
    <t>4840346-FRICOSMOS SA</t>
  </si>
  <si>
    <t>4842769-JAMONES EL CHATO S.A.</t>
  </si>
  <si>
    <t>4843014-SIDEMUR S.A.</t>
  </si>
  <si>
    <t>4843423-ALUMINIOS CORTIZO S.A.</t>
  </si>
  <si>
    <t>4843460-CESAREO MARTIN SANZ SL TRANSPORTES</t>
  </si>
  <si>
    <t>4844173-INDUSTRIAS MONTA#ESAS ELECTRICAS MECANICAS S.L.</t>
  </si>
  <si>
    <t>4845476-BARBERAN S.A.</t>
  </si>
  <si>
    <t>4846831-SCHMIDT CLEMENS SPAIN SAU</t>
  </si>
  <si>
    <t>4848040-FUJITSU TECHNOLOGY SOLUTIONS S.A.U.</t>
  </si>
  <si>
    <t>4848194-DESTILACIONES BORDAS CHINCHURRETA SA</t>
  </si>
  <si>
    <t>4850209-PETROCONTINENTAL S.L.</t>
  </si>
  <si>
    <t>4851204-BATTANER E HIJOS S.A.</t>
  </si>
  <si>
    <t>4851687-TRANSFORMADOS METALICOS TORAL S.L.</t>
  </si>
  <si>
    <t>4854062-INDUSTRIAS DEL NEUMATICO S.A.UNIPERSONAL</t>
  </si>
  <si>
    <t>4854362-HASTINIK S.A.</t>
  </si>
  <si>
    <t>4854907-CANDY SPAIN S.L.</t>
  </si>
  <si>
    <t>4855439-ESTACION DE SERVICIO MERUELO S.L.</t>
  </si>
  <si>
    <t>4855897-GRUPO BERTOLIN SAU</t>
  </si>
  <si>
    <t>4856421-COTAIN S.A.</t>
  </si>
  <si>
    <t>4857365-METALURGIA PONS LIM S.L.</t>
  </si>
  <si>
    <t>4857657-BASOR ELECTRIC S.A.</t>
  </si>
  <si>
    <t>4858627-AMPERE SYSTEM IBERICA S.L.</t>
  </si>
  <si>
    <t>4860128-COOPERATIVA D IVARS D URGELL SCCL</t>
  </si>
  <si>
    <t>4861286-EURO MAR VIGO SL</t>
  </si>
  <si>
    <t>4861833-BOSADO S.L.</t>
  </si>
  <si>
    <t>4862732-GASOPETROL S.L.</t>
  </si>
  <si>
    <t>4864411-FRANCISCO CARDAMA SA</t>
  </si>
  <si>
    <t>4866215-PETROLIFERA CANARIA S.A.</t>
  </si>
  <si>
    <t>4868326-CELTIGA DE MONTAJES S.L.</t>
  </si>
  <si>
    <t>4868788-COVIRAPE S.L.</t>
  </si>
  <si>
    <t>4870021-FAES FARMA S.A.</t>
  </si>
  <si>
    <t>4870486-CANARY MEAT AND FISH SA</t>
  </si>
  <si>
    <t>4871103-RIEGOS Y TECNOLOGIA S.L.</t>
  </si>
  <si>
    <t>4871679-INNOVACIONES MECANICAS CAMPOLLANO S.A.L.</t>
  </si>
  <si>
    <t>4872548-RESIDENCIAL MARINA S.L.</t>
  </si>
  <si>
    <t>4873039-TRANSPORTS ELECTRICS INTERURBANS S.A.</t>
  </si>
  <si>
    <t>4873313-NAVIERA ARMAS S.A.</t>
  </si>
  <si>
    <t>4873701-ASCENSORES CARBONELL S.A.</t>
  </si>
  <si>
    <t>4874269-TUBOS MECANICOS S.A.</t>
  </si>
  <si>
    <t>4875266-INDUSTRIAS DOY MANUEL MORATE S.L.</t>
  </si>
  <si>
    <t>4875907-IASO S.A.</t>
  </si>
  <si>
    <t>4877006-FABRICADOS ELECTROMECANICOS ESTEVEZ FABREZ S.L.</t>
  </si>
  <si>
    <t>4879954-BORGES AGRICULTURAL &amp; INDUSTRIAL NUTS SOCIEDAD ANONIMA</t>
  </si>
  <si>
    <t>4884291-ALIMENTOS FRIORIZADOS S.A.</t>
  </si>
  <si>
    <t>4884420-CASH LEPE S.L.</t>
  </si>
  <si>
    <t>4884868-BEGUDES IGUALADA S.A.</t>
  </si>
  <si>
    <t>4885121-ISOGONA S.L.</t>
  </si>
  <si>
    <t>4888969-INDUSTRIAS MECANICAS JEFRA S.L.</t>
  </si>
  <si>
    <t>4891154-BALTANAS CEREALES Y ABONOS S.L.</t>
  </si>
  <si>
    <t>4893647-AERTEC SOLUTIONS S.L.</t>
  </si>
  <si>
    <t>4898324-CONGELADOS SEMPERE Y FUENTES S.L.</t>
  </si>
  <si>
    <t>4901211-CONSTRUCCIONES NAVALES P FREIRE SA</t>
  </si>
  <si>
    <t>4901483-MARTINEZ CANO CANARIAS S.A.</t>
  </si>
  <si>
    <t>4902250-TALLER MECANICO RIVADULLA S.L.</t>
  </si>
  <si>
    <t>4902723-OBREMO S.L.</t>
  </si>
  <si>
    <t>4905664-MOEHS CATALANA SL</t>
  </si>
  <si>
    <t>4905886-CAMPOJEREZ S.L.</t>
  </si>
  <si>
    <t>4908639-INGENIERIA Y MONTAJES MONZON S.L.</t>
  </si>
  <si>
    <t>4908705-YEMAS DE SANTA TERESA S.A.</t>
  </si>
  <si>
    <t>4909222-ELECTROMECANICOS VIVEIRO SA</t>
  </si>
  <si>
    <t>4910628-TTV INGENIERIA TECNICA ELEVACION S.L.</t>
  </si>
  <si>
    <t>4914060-PRODUCTOS METALICOS DEL BAGES S.L.</t>
  </si>
  <si>
    <t>4914126-ACTEMSA S.A.</t>
  </si>
  <si>
    <t>4914498-CAMPAL OIL GASOLEOS Y LUBRICANTES SL</t>
  </si>
  <si>
    <t>4915929-BIOIBERICA S.A.U.</t>
  </si>
  <si>
    <t>4917647-COMERCIAL PECUARIA SEGOVIANA S.L.</t>
  </si>
  <si>
    <t>4918632-AZELIS ESPA#A SAU</t>
  </si>
  <si>
    <t>4919876-RODAPRIN SA</t>
  </si>
  <si>
    <t>4929972-FRANCISCO DE LUCAS E HIJOS S.A.</t>
  </si>
  <si>
    <t>4930672-PYCSECA SEGURIDAD SA</t>
  </si>
  <si>
    <t>4940639-PALVI S.L.</t>
  </si>
  <si>
    <t>4950981-INDUSTRIAS BARGA S.L.</t>
  </si>
  <si>
    <t>4953510-ATLANTIC BLUE S.L.</t>
  </si>
  <si>
    <t>4953536-TALLERES CORRAL MECANIZADOS S.L.</t>
  </si>
  <si>
    <t>4966946-GASOLEOS CEAO SL</t>
  </si>
  <si>
    <t>4969479-CPATOYGROUP TRADING S.L</t>
  </si>
  <si>
    <t>4971449-KONVEX STORAGE SYSTEMS S.L.</t>
  </si>
  <si>
    <t>4972091-ESTACION DE SERVICIO NTRA.SRA. VIRGEN DE VALDEFUENTES S.L.</t>
  </si>
  <si>
    <t>4976018-ESTACION DE SERVICIO LA RABIDA SL</t>
  </si>
  <si>
    <t>4976182-JUSEGAL S.L.</t>
  </si>
  <si>
    <t>4984536-RICARDO FIDALGO S.L.</t>
  </si>
  <si>
    <t>4987685-GIRCON S.L.</t>
  </si>
  <si>
    <t>4995372-INDUSTRIAL METALURGICA CORES S.L.</t>
  </si>
  <si>
    <t>5000291-HNOS. APARICI ROSA S.L.</t>
  </si>
  <si>
    <t>5003873-ACEROS IMS INT S.A.</t>
  </si>
  <si>
    <t>5006774-REINOX METAL 2002 SL</t>
  </si>
  <si>
    <t>5010321-UNISONO SOLUCIONES DE NEGOCIO SA</t>
  </si>
  <si>
    <t>5011309-INDUSTRIAS SAMBARA S.L.</t>
  </si>
  <si>
    <t>5013028-FJ SANCHEZ SUCESORES SA</t>
  </si>
  <si>
    <t>5013580-EXPLOTACIONES AVICOLAS GARCIA PUENTE S.A.</t>
  </si>
  <si>
    <t>5015656-AMARGANT SANT POL SL</t>
  </si>
  <si>
    <t>5017651-TRANSFORMADOS TORRES MARTI S.L.</t>
  </si>
  <si>
    <t>5018422-INAUXA COMERCIAL S.A.</t>
  </si>
  <si>
    <t>5022241-AGUA MINERAL SAN BENEDETTO S.A.U.</t>
  </si>
  <si>
    <t>5023447-CABLEADOS Y MONTAJES BANYOLES SL</t>
  </si>
  <si>
    <t>5027505-INOX TORRES</t>
  </si>
  <si>
    <t>5036502-GAMA-DECOR SAU</t>
  </si>
  <si>
    <t>5036526-LOYU 2000 SL</t>
  </si>
  <si>
    <t>5045722-CASA MAS ALIMENTACION S.L.</t>
  </si>
  <si>
    <t>5051315-GASOLEOS VILLARGORDO S.L.</t>
  </si>
  <si>
    <t>5051524-SPRINTER MEGACENTROS DEL DEPORTE S.L.</t>
  </si>
  <si>
    <t>5052527-PROVEEDORA DE TUBOS OCCIDENTAL S.L.</t>
  </si>
  <si>
    <t>5059769-INOXPASER S.L.</t>
  </si>
  <si>
    <t>5069408-SIRO AGUILAR S.L.U.</t>
  </si>
  <si>
    <t>5073776-SARRALLE STEEL MELTING PLANT SL</t>
  </si>
  <si>
    <t>5075301-SUMINISTROS ELECTRICOS HUESCA SL</t>
  </si>
  <si>
    <t>5078431-CONGELADOS SARIEGO S.L.</t>
  </si>
  <si>
    <t>5078524-ROYAL BERRIES S.L.</t>
  </si>
  <si>
    <t>5094599-SII CONCATEL S.L.</t>
  </si>
  <si>
    <t>5097113-MECANIZADOS CARDIEL S.L.</t>
  </si>
  <si>
    <t>5100088-SEUR GEOPOST S.L.U</t>
  </si>
  <si>
    <t>5100487-HILDING ANDERS SPAIN S.L.U.</t>
  </si>
  <si>
    <t>5112601-SUMINISTROS ELECTRICOS BASILIO ROBLES SL</t>
  </si>
  <si>
    <t>5123060-FRUTAS Y CONSERVAS DE MURCIA S.L.</t>
  </si>
  <si>
    <t>5130992-TRANSPORTES SISRED SL</t>
  </si>
  <si>
    <t>5132338-FERTICENTER S.L.</t>
  </si>
  <si>
    <t>5137520-INDUSTRIAL GALVANIZADORA S.A.</t>
  </si>
  <si>
    <t>5137533-METALURGICA DIROCA S.A.</t>
  </si>
  <si>
    <t>5137774-MARCIL SA</t>
  </si>
  <si>
    <t>5140969-DE HEUS NUTRICION ANIMAL SA</t>
  </si>
  <si>
    <t>5141526-NAUTIC CENTER SA</t>
  </si>
  <si>
    <t>5142992-HIERROS HUESCA S.A.</t>
  </si>
  <si>
    <t>5148132-FRANCISCO ARAGON S.L.U</t>
  </si>
  <si>
    <t>5155794-TALLERES MERCIER S.A.</t>
  </si>
  <si>
    <t>5156114-TALLERES Y MONTAJES INDUSTRIALES Y MINEROS S A</t>
  </si>
  <si>
    <t>5165959-TALLERES MAXIMILIANO S.L.</t>
  </si>
  <si>
    <t>5168648-MINERA DEL SANTO ANGEL SL</t>
  </si>
  <si>
    <t>5171649-SASEGUR SL</t>
  </si>
  <si>
    <t>5176587-SAT 1733 GRANJA SAN MIGUEL</t>
  </si>
  <si>
    <t>5196377-INES ROSALES SAU</t>
  </si>
  <si>
    <t>5199432-RESTEL S.A.</t>
  </si>
  <si>
    <t>5208006-AIRFAL INTERNATIONAL S.L</t>
  </si>
  <si>
    <t>5231817-INDALICA DE PESCADOS SA</t>
  </si>
  <si>
    <t>5242226-JAIME SORIANO S.A.</t>
  </si>
  <si>
    <t>5257734-TALLERES ESTEVE S.A.</t>
  </si>
  <si>
    <t>5258220-FRIGORIFICOS DON FRIO SL</t>
  </si>
  <si>
    <t>5258651-BEULAS S.A.</t>
  </si>
  <si>
    <t>5268682-GARROFE SAUNIPERSONAL</t>
  </si>
  <si>
    <t>5274563-INVERNADEROS Y TECNOLOGIA SA</t>
  </si>
  <si>
    <t>5279434-ALUMINIO Y ALEACIONES S.A.</t>
  </si>
  <si>
    <t>5286061-LINDE&amp;WIEMANN S.A.</t>
  </si>
  <si>
    <t>5299080-BAC VALVES S.A.</t>
  </si>
  <si>
    <t>5301634-IMEGAR SA</t>
  </si>
  <si>
    <t>5306700-ACEROS DEL SOL SLU</t>
  </si>
  <si>
    <t>5310551-BIOSYSTEMS S.A.</t>
  </si>
  <si>
    <t>5332730-DISTRIBUIDORA ISLA BLANCA S.A.</t>
  </si>
  <si>
    <t>5334847-DIKAR S COOP LTDA</t>
  </si>
  <si>
    <t>5339921-TEIGA TMI SL</t>
  </si>
  <si>
    <t>5341741-DELEGACIONES REUNIDAS NOVOFRI S.A.</t>
  </si>
  <si>
    <t>5357659-HIERROS FERREIRO SL</t>
  </si>
  <si>
    <t>5375328-COMETAL S.A.</t>
  </si>
  <si>
    <t>5422419-INTERNATIONAL BRON METAL SA</t>
  </si>
  <si>
    <t>5478159-INDUSTRIAS PUIGJANER S.A.</t>
  </si>
  <si>
    <t>5482616-HERMANOS VIDAL</t>
  </si>
  <si>
    <t>5492689-DESTILERIAS SAN VALERO SCOOP</t>
  </si>
  <si>
    <t>5516809-RECUPERACIONES GUADALAJARA S.A.</t>
  </si>
  <si>
    <t>5568618-SOCIEDAD AGRARIA DE TRANSFORMACION N 6845 PORVILSAT</t>
  </si>
  <si>
    <t>5685971-TECNOFRUTA LEVANTE S.L.</t>
  </si>
  <si>
    <t>5688050-INV COMPA#IA DE SERVICIOS INTEGRALES SL</t>
  </si>
  <si>
    <t>5689192-PIENSOS HERMANOS GONZALEZ SL</t>
  </si>
  <si>
    <t>5698476-PORCINO TERUEL S.A.</t>
  </si>
  <si>
    <t>5699318-PREFIMETAL S.A.</t>
  </si>
  <si>
    <t>5699907-PROYECTOS Y CONSTRUCCIONES PIRINEO SL</t>
  </si>
  <si>
    <t>5712771-JESUS MENDEZ MADERAS SL</t>
  </si>
  <si>
    <t>5733465-TRANSPORTES LIQUIDOS CAMPA#A S.L.</t>
  </si>
  <si>
    <t>5785880-ANTONIO TARAZONA S.L.U.</t>
  </si>
  <si>
    <t>5788405-SEVILLA CONTROL S.A.</t>
  </si>
  <si>
    <t>5799681-IMCD ESPA#A ESPECIALIDADES QUIMICA S.A.</t>
  </si>
  <si>
    <t>5828750-VULCANIZADOS INDUSTRIALES ALVAREZ SL</t>
  </si>
  <si>
    <t>5832104-GRUPO MECANICA DEL VUELO SISTEMAS S.A.</t>
  </si>
  <si>
    <t>5832469-LLUCH ESSENCE S.L.</t>
  </si>
  <si>
    <t>5876887-PRODUCCIONES Y MECANIZADOS INDUSTRIALES SA</t>
  </si>
  <si>
    <t>5883797-FONTECELTA SA</t>
  </si>
  <si>
    <t>5938046-RESISTENCIAS INDUSTRIALES MAXIWATT SL</t>
  </si>
  <si>
    <t>5946095-VERDNATURA LEVANTE SL</t>
  </si>
  <si>
    <t>5951414-LABORATORIOS SERVIER SL</t>
  </si>
  <si>
    <t>5953304-DISRAMO SL</t>
  </si>
  <si>
    <t>5953436-KEYTER TECHNOLOGIES S.L.</t>
  </si>
  <si>
    <t>5958400-PIZARRAS ALBAR SA</t>
  </si>
  <si>
    <t>5963851-COMBI TECNIC SL</t>
  </si>
  <si>
    <t>5975577-DRAXTON POWERTRAIN &amp; CHASSIS SL</t>
  </si>
  <si>
    <t>10695920-</t>
  </si>
  <si>
    <t>12232408-</t>
  </si>
  <si>
    <t>12537098-</t>
  </si>
  <si>
    <t>12666817-HOSTELERA VALENCIANA 98 S.L.</t>
  </si>
  <si>
    <t>12737392-TRES60 SERVICIOS AUDIOVISUALES S.L.</t>
  </si>
  <si>
    <t>12978250-</t>
  </si>
  <si>
    <t>13010801-BYCO AU SL</t>
  </si>
  <si>
    <t>13131724-ENEL FINANCE INTERNATIONAL N.V.</t>
  </si>
  <si>
    <t>13636173-AMAGGI INTERNATIONAL LIMITED</t>
  </si>
  <si>
    <t>17236215-BIOMASA DE CANTABRIA SL</t>
  </si>
  <si>
    <t>17489022-SOLIDARIDAD CARREFOUR FUNDACION</t>
  </si>
  <si>
    <t>18106118-DOMINION CENTRO DE CONTROL SL</t>
  </si>
  <si>
    <t>18287795-ADVEO DEUTSCHLAND</t>
  </si>
  <si>
    <t>18799796-</t>
  </si>
  <si>
    <t>19059097-MOTOROLA SOLUTIONS INC</t>
  </si>
  <si>
    <t>19285282-FALKENROTH UMFORMTECHNIK GMBH</t>
  </si>
  <si>
    <t>19285615-STATKRAFT ENERGI AS</t>
  </si>
  <si>
    <t>19353705-</t>
  </si>
  <si>
    <t>19589277-GLOBALIA TRADING SERVICES SLU</t>
  </si>
  <si>
    <t>19684676-ORANGE B4B TECHNOLOGY SAU</t>
  </si>
  <si>
    <t>19894329-KOREA INVESTMENT CORPORATION</t>
  </si>
  <si>
    <t>20012294-SUPORTS DESARROLLO Y SOLUCIONES SL</t>
  </si>
  <si>
    <t>20046433-KUMBA SINGAPORE PTE LTD</t>
  </si>
  <si>
    <t>20068103-PRISA ACTIVOS EDUCATIVOS S.L.</t>
  </si>
  <si>
    <t>20125334-AAGES DEVCO SERVICES SA</t>
  </si>
  <si>
    <t>23579591-EUROFINS SICAAGRIQ SLU</t>
  </si>
  <si>
    <t>23696896-WELCOME INCOMING SERVICES SL</t>
  </si>
  <si>
    <t>23945951-</t>
  </si>
  <si>
    <t>24266081-INTERNATIONAL RETAIL AND TRADE SERVICES</t>
  </si>
  <si>
    <t>24363236-</t>
  </si>
  <si>
    <t>24364045-WARNER BROS ENTERTAINMENT NEDERLAND B.V.</t>
  </si>
  <si>
    <t>24405086-</t>
  </si>
  <si>
    <t>24448171-GNG RENTAL SERVICES SL.</t>
  </si>
  <si>
    <t>24574254-ADO PROPERTIES SA</t>
  </si>
  <si>
    <t>24590345-ARVATO TECHNICAL INFORMATION SL</t>
  </si>
  <si>
    <t>24590347-EUROFINS ANALISIS ALIMENTARIO NORDESTE SL</t>
  </si>
  <si>
    <t>24590375-COMPAGNIE GENERALE DES ETABLISSEMENTS MICHELIN SCA</t>
  </si>
  <si>
    <t>24590420-MILLICOM INTERNATIONAL CELLULAR SA</t>
  </si>
  <si>
    <t>24590695-SODEXO CARE SERVICES SL.</t>
  </si>
  <si>
    <t>24590955-ADAMA BRASIL SA</t>
  </si>
  <si>
    <t>24590962-CHEMCHINA SINGAPORE PTE LTD</t>
  </si>
  <si>
    <t>24592314-INTERVIAL CHILE S.A.</t>
  </si>
  <si>
    <t>24592369-INTER CARS S.A.</t>
  </si>
  <si>
    <t>24592649-EDP RENOVAVEIS BRASIL SA</t>
  </si>
  <si>
    <t>24818-SILVALAC S.A.</t>
  </si>
  <si>
    <t>24824-DYCTEL INFRAESTRUCTURAS DE TELECOMUNICACIONES S.A.</t>
  </si>
  <si>
    <t>24983-CENTROS COMERCIALES CARREFOUR S.A.</t>
  </si>
  <si>
    <t>25001-SOLPLAST S.A.</t>
  </si>
  <si>
    <t>25100-THYSSENKRUPP ELEVADORES SL</t>
  </si>
  <si>
    <t>25433-BERGE LOGISTICA S.L.</t>
  </si>
  <si>
    <t>25790-BOLUDA LINES SA</t>
  </si>
  <si>
    <t>26812-DEOLEO SA</t>
  </si>
  <si>
    <t>29435-GONVAUTO NAVARRA S.A.</t>
  </si>
  <si>
    <t>29707-DS SMITH ANDORRA SA</t>
  </si>
  <si>
    <t>30665-VOLKSWAGEN RENTING S.A.</t>
  </si>
  <si>
    <t>4817117-TRANSPORTES MIXTOS ESPECIALES SA</t>
  </si>
  <si>
    <t>4836293-SERGU S.A.</t>
  </si>
  <si>
    <t>4838277-</t>
  </si>
  <si>
    <t>4847905-INYECTAMETAL SA</t>
  </si>
  <si>
    <t>4861220-THE DISNEY STORE SPAIN S.L.U.</t>
  </si>
  <si>
    <t>4891755-AGENCIA MARITIMA CONDEMINAS S.A.</t>
  </si>
  <si>
    <t>5270321-OPEMAR S.L.</t>
  </si>
  <si>
    <t>5670635-</t>
  </si>
  <si>
    <t>5723931-EUROFINS AGROAMBIENTAL S.A.</t>
  </si>
  <si>
    <t>5965848-I3 TELEVISION S.L.</t>
  </si>
  <si>
    <t>9788378-SERVICIOS AUDIOVISUALES OVERON SL</t>
  </si>
  <si>
    <t>11425920-MOTOCARD BIKE S.L.</t>
  </si>
  <si>
    <t>11630049-ACENS TECHNOLOGIES S.L</t>
  </si>
  <si>
    <t>11911238-MAUSER REYDE IBERICA S.L.</t>
  </si>
  <si>
    <t>12434950-MAXAM INITIATION SYSTEMS SL</t>
  </si>
  <si>
    <t>13331829-ENAGAS TRANSPORTE SA</t>
  </si>
  <si>
    <t>17297246-MEDIA MARKT SAN SEBASTIAN DE LOS REYES VIDEO TV HIFI ELEKTRO COMPUTER FOTO SA</t>
  </si>
  <si>
    <t>18370745-RIO AMMUNITION INC</t>
  </si>
  <si>
    <t>18799924-IDCQ HOSPITALES Y SANIDAD SLU</t>
  </si>
  <si>
    <t>19253201-MOVIE PARK GERMANY GMBH</t>
  </si>
  <si>
    <t>24514520-UTE ELECTRIFICACION SAGRERA</t>
  </si>
  <si>
    <t>24574812-SIEMENS ENERGY SAU</t>
  </si>
  <si>
    <t>24591112-UTE MONTAJE VIA NALVAMORAL DE LA MATA</t>
  </si>
  <si>
    <t>24592300-RESIDENCIA UNIVERSITARIA CARTAGENA UTE</t>
  </si>
  <si>
    <t>4832403-ASTRAZENECA FARMACEUTICA SPAIN S.A.</t>
  </si>
  <si>
    <t>4835364-SANOFI AVENTIS S.A.</t>
  </si>
  <si>
    <t>4902610-SAINT GOBAIN PERFORMANCE PLASTICS ESPANA S.A.</t>
  </si>
  <si>
    <t>5004894-PRODUCTOS CAPILARES L'OREAL S.A.</t>
  </si>
  <si>
    <t>5038050-EDP COMERCIALIZADORA S.A</t>
  </si>
  <si>
    <t>5044974-BARCELO HOTELS MEDITERRANEO SL</t>
  </si>
  <si>
    <t>5106761-FUDEPOR S.L.</t>
  </si>
  <si>
    <t>5197403-BIMBO SAU</t>
  </si>
  <si>
    <t>5295792-SIEMSA INDUSTRIA SAU</t>
  </si>
  <si>
    <t>5812228-OPERADORA LOGISTICA DE TRANSITOS INTERNACIONALES S.L.</t>
  </si>
  <si>
    <t>5813165-APM TERMINALS VALENCIA SA.</t>
  </si>
  <si>
    <t>5955928-FERTIBERIA LA MANCHA S.L</t>
  </si>
  <si>
    <t>5960274-UTE AQUALIA PILO#A</t>
  </si>
  <si>
    <t>24386521-VENTIENT ENERGY EUROPE FINCO SARL</t>
  </si>
  <si>
    <t>5949829-</t>
  </si>
  <si>
    <t>10696232-</t>
  </si>
  <si>
    <t>10696368-</t>
  </si>
  <si>
    <t>10800408-</t>
  </si>
  <si>
    <t>12013143-JB CAPITAL MARKETS SOCIEDAD DE VALORES S.A.</t>
  </si>
  <si>
    <t>12435429-BANCO DE ESPA#A ACTING AS ECB</t>
  </si>
  <si>
    <t>12463961-</t>
  </si>
  <si>
    <t>13040013-CREDIT AGRICOLE CIB</t>
  </si>
  <si>
    <t>13633348-WELLS FARGO BANK NATIONAL ASSOCIATION</t>
  </si>
  <si>
    <t>17471397-AKBANK T.A.S.</t>
  </si>
  <si>
    <t>17611186-</t>
  </si>
  <si>
    <t>18105527-</t>
  </si>
  <si>
    <t>18105528-</t>
  </si>
  <si>
    <t>18105529-</t>
  </si>
  <si>
    <t>18105530-</t>
  </si>
  <si>
    <t>19059634-</t>
  </si>
  <si>
    <t>19120887-FAB PRIVATE BANK SUISSE SA</t>
  </si>
  <si>
    <t>19223058-GRATICULE ASIA MACRO ADVISORS GIVE UP CITI</t>
  </si>
  <si>
    <t>19355802-</t>
  </si>
  <si>
    <t>19437795-</t>
  </si>
  <si>
    <t>19501152-</t>
  </si>
  <si>
    <t>19686883-</t>
  </si>
  <si>
    <t>19764219-</t>
  </si>
  <si>
    <t>19791036-</t>
  </si>
  <si>
    <t>19841476-</t>
  </si>
  <si>
    <t>19894661-</t>
  </si>
  <si>
    <t>19982038-</t>
  </si>
  <si>
    <t>20066701-CITADEL EUROPE LLP</t>
  </si>
  <si>
    <t>23945558-BANCO BTG PACTUAL SA GIVE UP DEUTSCHE BANK</t>
  </si>
  <si>
    <t>23945756-</t>
  </si>
  <si>
    <t>23968655-</t>
  </si>
  <si>
    <t>23969130-MILLENIUM CMM LTD GIVE UP DEUTSCHE BANK</t>
  </si>
  <si>
    <t>23969267-INDUSTRIAL BANK CO LTD SHANGHAI FTU</t>
  </si>
  <si>
    <t>24386177-SANTANDER ATLAS INCOME PORTFOLIO</t>
  </si>
  <si>
    <t>24405316-BOFA SECURITIES INC</t>
  </si>
  <si>
    <t>24421964-LEGACY CAPITAL GESTORA DE RECURSOS LTDA GIVE UP DEUTSCHE BANK</t>
  </si>
  <si>
    <t>24422856-GRUPO INTERNACIONAL DE FINANZAS S.A.E.C.A INTERFISA BANCO</t>
  </si>
  <si>
    <t>24448729-CSIC</t>
  </si>
  <si>
    <t>24470075-</t>
  </si>
  <si>
    <t>24545888-SYMMETRY INVESTMENTS LP GIVE UP CITIBANK</t>
  </si>
  <si>
    <t>25610-</t>
  </si>
  <si>
    <t>26078-</t>
  </si>
  <si>
    <t>27218-DEUTSCHE BANK AG</t>
  </si>
  <si>
    <t>30034-</t>
  </si>
  <si>
    <t>4841705-</t>
  </si>
  <si>
    <t>4841724-BANQUE CENTRALE POPULAIRE</t>
  </si>
  <si>
    <t>4845749-LOMBARD ODIER CIE</t>
  </si>
  <si>
    <t>4849134-</t>
  </si>
  <si>
    <t>4849149-</t>
  </si>
  <si>
    <t>4849166-</t>
  </si>
  <si>
    <t>4849177-</t>
  </si>
  <si>
    <t>4878523-</t>
  </si>
  <si>
    <t>4882961-CREDIT AGRICOLE CORPORATE AND INVESTMENT BANK</t>
  </si>
  <si>
    <t>4886920-</t>
  </si>
  <si>
    <t>4886961-</t>
  </si>
  <si>
    <t>4886962-</t>
  </si>
  <si>
    <t>4903730-</t>
  </si>
  <si>
    <t>5032819-</t>
  </si>
  <si>
    <t>5057264-SMBC BANK INTERNATIONAL PLC</t>
  </si>
  <si>
    <t>5220058-</t>
  </si>
  <si>
    <t>5221171-</t>
  </si>
  <si>
    <t>5235898-</t>
  </si>
  <si>
    <t>5307000-</t>
  </si>
  <si>
    <t>5308652-BANK SINOPAC</t>
  </si>
  <si>
    <t>5308792-KOOKMIN BANK CO LTD</t>
  </si>
  <si>
    <t>5308946-</t>
  </si>
  <si>
    <t>5333782-</t>
  </si>
  <si>
    <t>5340320-</t>
  </si>
  <si>
    <t>5450211-ALLFUNDS BANK SA</t>
  </si>
  <si>
    <t>5731209-</t>
  </si>
  <si>
    <t>5747157-BANCA GENERALI SPA</t>
  </si>
  <si>
    <t>5754355-</t>
  </si>
  <si>
    <t>5768021-</t>
  </si>
  <si>
    <t>5770269-</t>
  </si>
  <si>
    <t>5824003-</t>
  </si>
  <si>
    <t>5870118-CREDIT SUISSE SINGAPORE LTD</t>
  </si>
  <si>
    <t>5889088-ALLFUNDS BANK</t>
  </si>
  <si>
    <t>5976215-</t>
  </si>
  <si>
    <t>4841735-DEUTSCHE BANK SAE</t>
  </si>
  <si>
    <t>12010366-CARTERA ANDALUZA SICAV SOCIEDAD ANONIMA</t>
  </si>
  <si>
    <t>12374070-</t>
  </si>
  <si>
    <t>13221592-SANTANDER SEGUROS BTO PPA 15 VENCIMIENTO</t>
  </si>
  <si>
    <t>17443738-FENIX DIRECTO COMPA#IA DE SEGUROS Y REASEGUROS SA</t>
  </si>
  <si>
    <t>17611047-</t>
  </si>
  <si>
    <t>17890304-ALLIANZ PIMCO EURO RENTENFONDS K</t>
  </si>
  <si>
    <t>18106907-UNIINSTITUTIONAL EUROPEAN CORPORATE BONDS LU2195</t>
  </si>
  <si>
    <t>18579974-COMPAGNIE FRANCAISE D'ASSURANCE POUR LE COMMERCE EXTERIEUR BRANCH IN UK</t>
  </si>
  <si>
    <t>18758170-ACTIF CANTON CA</t>
  </si>
  <si>
    <t>18827959-PRIMOBLIG</t>
  </si>
  <si>
    <t>19035874-AXA EURO AGGREGATE D</t>
  </si>
  <si>
    <t>19189020-</t>
  </si>
  <si>
    <t>19189106-AWFGLINBD</t>
  </si>
  <si>
    <t>19318713-NATIONALE-NEDERLANDEN LEVENSVERZEKERING MAATSCHAPPIJ N.V.</t>
  </si>
  <si>
    <t>19711175-</t>
  </si>
  <si>
    <t>19763179-</t>
  </si>
  <si>
    <t>19893998-FONDO ESPECIAL PORVENIR DE RETIRO PROGRAMADO</t>
  </si>
  <si>
    <t>19894000-FONDO DE PENSIONES OBLIGATORIAS PORVENIR CONSERVADOR</t>
  </si>
  <si>
    <t>19923428-ICE-MORGAN STANLEY AND CO LLC</t>
  </si>
  <si>
    <t>19991916-ROYAL LONDON UK EQUITY INCOME FUND</t>
  </si>
  <si>
    <t>20046113-FRANKLIN TEMPLETON GLOBAL BOND PLUS TRUST</t>
  </si>
  <si>
    <t>20183831-BNP PARIBAS FUNDS LOCAL EMERGING BOND</t>
  </si>
  <si>
    <t>24403359-ACTIF CANTON LCL</t>
  </si>
  <si>
    <t>24529006-AVIVA INV PASSIVE AI UK GILTS OVER 15 YEARS</t>
  </si>
  <si>
    <t>24576195-FT PYMES MG 4 CLASE B</t>
  </si>
  <si>
    <t>4910251-</t>
  </si>
  <si>
    <t>5032686-BPI GESTAO DE ACTIVOS SOC. GESTORA FUNDOS INVESTIMENTO MOBILIRIO SA</t>
  </si>
  <si>
    <t>5833202-UNION DEL DUERO COMPA#IA DE SEGUROS DE VIDA S.A.</t>
  </si>
  <si>
    <t>5833211-PELAYO VIDA SEGUROS Y REASEGUROS S.A.</t>
  </si>
  <si>
    <t>5937288-MULTIFONDO AMERICA F.I.</t>
  </si>
  <si>
    <t>4828371-PREVISION SANITARIA NACIONAL PSN MUTUA DE SEGUROS Y REASEGUROS A PRIMA FIJA</t>
  </si>
  <si>
    <t>4842269-NATIONALE NEDERLANDEN VIDA CIA DE SEGUROS Y REASEGUROS SA ESPA#OLA</t>
  </si>
  <si>
    <t>4847413-MUTUALIDAD GENERAL DE PREVISION DEL HOGAR DIVINA PASTORA MUTUALIDAD DE PREVISION</t>
  </si>
  <si>
    <t>4848741-FIATC MUTUA DE SEGUROS Y REASEGUROS</t>
  </si>
  <si>
    <t>5011245-ALD AUTOMOTIVE S.A.</t>
  </si>
  <si>
    <t>5245047-AEGON ESPA#A SA DE SEGUROS Y REASEGUROS</t>
  </si>
  <si>
    <t>19500490-CAMEO</t>
  </si>
  <si>
    <t>19893710-ALP041</t>
  </si>
  <si>
    <t>24502614-BNP AGENCY CODENAME CORE</t>
  </si>
  <si>
    <t>5309075-BANCO NACIONAL DE COMERCIO EXTERIOR SNC</t>
  </si>
  <si>
    <t>5749815-</t>
  </si>
  <si>
    <t>10321596-AIRBUS HELICOPTERS S.A.S.</t>
  </si>
  <si>
    <t>11980365-EIFFARIE S.A.S.</t>
  </si>
  <si>
    <t>13071242-ABB OF ASEA BROWN BOVERI NV</t>
  </si>
  <si>
    <t>13457853-NEXANS DEUTSCHLAND GMBH</t>
  </si>
  <si>
    <t>18107975-PINTURA ESTAMPADO Y MONTAJE SAPI DE CV</t>
  </si>
  <si>
    <t>19762961-IOSC ZONA FRANCA</t>
  </si>
  <si>
    <t>20068009-BLACKSTONE PROPERTY PARTNERS EUROPE HOLDINGS SARL</t>
  </si>
  <si>
    <t>24363923-BBS AUTOMATION BLAICHACH GMBH</t>
  </si>
  <si>
    <t>24384503-ROBERT BOSCH S DE RL DE CV</t>
  </si>
  <si>
    <t>24448104-SIEMENS LOGISTICS GMBH</t>
  </si>
  <si>
    <t>24488932-ABB POWER GRIDS FRANCE SAS</t>
  </si>
  <si>
    <t>24529026-HUTCHINSON SA</t>
  </si>
  <si>
    <t>24575861-BALLY SCHUHFABRIKEN AG</t>
  </si>
  <si>
    <t>24590858-PHILIP MORRIS FRANCE S.A.S.</t>
  </si>
  <si>
    <t>24590956-ADM INTERNATIONAL SARL</t>
  </si>
  <si>
    <t>24591023-SARIA SE AND CO KG</t>
  </si>
  <si>
    <t>24591030-PHILIP MORRIS APS</t>
  </si>
  <si>
    <t>24591353-SIEMENS GAS AND POWER GMBH &amp; CO. KG</t>
  </si>
  <si>
    <t>24592129-HEULIEZ BUS</t>
  </si>
  <si>
    <t>24591356-VTTI B.V.</t>
  </si>
  <si>
    <t>24592624-VTTI FINANCE BV</t>
  </si>
  <si>
    <t>24590352-BNP PARIBAS SA</t>
  </si>
  <si>
    <t>5309112-WESTPAC BANKING CORPORATION</t>
  </si>
  <si>
    <t>19893791-SYNDICATE 2007</t>
  </si>
  <si>
    <t>23945931-TK ELEVATOR GMBH</t>
  </si>
  <si>
    <t>24265970-PATRIZIA TRANSEUROPEAN PROPERTY VII SCSP-RAIF</t>
  </si>
  <si>
    <t>24546161-DWS INVEST ARTIFICIAL INTELLIGENCE</t>
  </si>
  <si>
    <t>24590638-DEAWM FIXED MATURITY MULTI ASSET 2022</t>
  </si>
  <si>
    <t>24592310-EQT INFRASTRUCTURE V NO1 EUR SCSP</t>
  </si>
  <si>
    <t>12774836-RENTOKIL INITIAL 1927 PLC</t>
  </si>
  <si>
    <t>19469489-IPIRANGA PRODUTOS DE PETROLEO SA</t>
  </si>
  <si>
    <t>24590490-CLH INTERNATIONAL UK LIMITED</t>
  </si>
  <si>
    <t>24592280-CLH TERMINALS UK LIMITED</t>
  </si>
  <si>
    <t>24592957-</t>
  </si>
  <si>
    <t>5818338-EXXONMOBIL SALES AND SUPPLY LLC</t>
  </si>
  <si>
    <t>24592931-FUTURE VALLEYS PROJECT CO LIMITED</t>
  </si>
  <si>
    <t>19816769-CREDIT AGRICOLE CIB PARIS USD VM</t>
  </si>
  <si>
    <t>19843618-BELFIUS BANK SA NV VM</t>
  </si>
  <si>
    <t>19843707-BARCLAYS BANK PLC P7</t>
  </si>
  <si>
    <t>19843711-DEUTSCHE BANK AG FRANKFURT AM MAIN P7</t>
  </si>
  <si>
    <t>19843713-DEUTSCHE BANK AG P7</t>
  </si>
  <si>
    <t>19843722-GOLDMAN SACHS BANK USA P7</t>
  </si>
  <si>
    <t>19843735-CREDIT ANDORRA SA P7</t>
  </si>
  <si>
    <t>19843736-CREDIT AGRICOLE CORPORATE AND INVESTMENT BANK PARIS P7</t>
  </si>
  <si>
    <t>19843750-UNICREDIT BANK AG P7</t>
  </si>
  <si>
    <t>19843756-KBC BANK NV P7</t>
  </si>
  <si>
    <t>19843765-NATIONAL AUSTRALIA BANK P7</t>
  </si>
  <si>
    <t>23820824-SAINSBURYS BANK PLC</t>
  </si>
  <si>
    <t>24405270-THE GOVERNOR AND COMPANY OF THE BANK OF IRELAND</t>
  </si>
  <si>
    <t>30027-WELLS FARGO BANK NA</t>
  </si>
  <si>
    <t>4849090-NORDDEUTSCHE LANDESBANK GIROZENTRALE</t>
  </si>
  <si>
    <t>4856456-BELFIUS BANK SA NV</t>
  </si>
  <si>
    <t>5202588-BANK OF AFRICA</t>
  </si>
  <si>
    <t>5219742-BANCO AMBROSIANO VENETO</t>
  </si>
  <si>
    <t>5220515-THE TORONTO-DOMINION BANK</t>
  </si>
  <si>
    <t>5749615-</t>
  </si>
  <si>
    <t>5751258-GOLDMAN SACHS BANK USA</t>
  </si>
  <si>
    <t>5757111-</t>
  </si>
  <si>
    <t>5847799-BELFIUS BANK SA NV</t>
  </si>
  <si>
    <t>19537552-FORTEM CAPITAL PROGRESSIVE GROWTH FUND</t>
  </si>
  <si>
    <t>20046361-INSIGHT SA151</t>
  </si>
  <si>
    <t>20046362-KFM GBP LONG NOMINAL FUND</t>
  </si>
  <si>
    <t>23957092-SEACON ITALY SPA</t>
  </si>
  <si>
    <t>24469858-BLACKROCK MERRE3-AG</t>
  </si>
  <si>
    <t>24488381-LGIM LDI 5003</t>
  </si>
  <si>
    <t>24488707-INSIGHT SA177</t>
  </si>
  <si>
    <t>24501400-LGIM LEVERAGED INDEX LINKED GILT FUND</t>
  </si>
  <si>
    <t>24528963-AVIVA LIFE AND PENSIONS UK LTD RE G1 MAJOR NULAP</t>
  </si>
  <si>
    <t>24546811-THE SOCIETY OF LLOYD 'S, GR</t>
  </si>
  <si>
    <t>24574493-SCHRODER GB96368M</t>
  </si>
  <si>
    <t>24590801-LGIM SOLUTIONS FUND CA</t>
  </si>
  <si>
    <t>24592547-INSIGHT FSG00501</t>
  </si>
  <si>
    <t>19992319-</t>
  </si>
  <si>
    <t>24-[0.6;0.65)</t>
  </si>
  <si>
    <t>6-[0.1;0.125)</t>
  </si>
  <si>
    <t>18578972-MINSUR S.A.</t>
  </si>
  <si>
    <t>24592161-ANDEAN TOWER PARTNERS COLOMBIA SAS</t>
  </si>
  <si>
    <t>24592164-TORRES UNIDAS CHILE SPA</t>
  </si>
  <si>
    <t>24592165-ANDEAN TELECOM PARTNERS PERU S.R.L.</t>
  </si>
  <si>
    <t>24592504-MSC DEPOSITORY LIMITED</t>
  </si>
  <si>
    <t>19223457-FOREIGN COMMERCE BANK LIMITED</t>
  </si>
  <si>
    <t>24592260-NORTONLIFELOCK GLOBAL UNLIMITED COMPANY</t>
  </si>
  <si>
    <t>5286412-</t>
  </si>
  <si>
    <t>5650943-BANCO INTERNACIONAL DEL PERU INTERBANK SAA</t>
  </si>
  <si>
    <t>13219706-TULLET PREBON FINANCIAL SERVICES LLC</t>
  </si>
  <si>
    <t>13373377-PIMCO 770 PIMCO FOREIGN BOND FUND</t>
  </si>
  <si>
    <t>13457885-PIMCO 51 ORANGE COUNTY SYSTEM</t>
  </si>
  <si>
    <t>13494455-PIMCO KOREA NATIONAL PENSION CORPORATION 6882</t>
  </si>
  <si>
    <t>13494505-PIMCO 670 UNIV OF MISSOURI RETIREMENT DISABILITY AND DEATH BNF PLAN</t>
  </si>
  <si>
    <t>13527785-PIMCO 671 UNIVERSITY OF MISSOURI ENDOWMENT FUND</t>
  </si>
  <si>
    <t>13527799-PIMCO 935 HEWLETTPACKARD COMPANY MASTER TRUST</t>
  </si>
  <si>
    <t>18286306-RHINEGOLD LTD</t>
  </si>
  <si>
    <t>19033270-GAVEA MASTER FUND LTD</t>
  </si>
  <si>
    <t>19033677-GAVEA BRIDGEWOOD FUND LTD</t>
  </si>
  <si>
    <t>19033678-GAVEA VERTEX FUND LTD</t>
  </si>
  <si>
    <t>19033679-GAVEA MASTER PLUS LTD</t>
  </si>
  <si>
    <t>19685212-PHFS IV SP</t>
  </si>
  <si>
    <t>19893688-</t>
  </si>
  <si>
    <t>19991682-</t>
  </si>
  <si>
    <t>20067494-</t>
  </si>
  <si>
    <t>20183861-</t>
  </si>
  <si>
    <t>20183862-</t>
  </si>
  <si>
    <t>20183863-</t>
  </si>
  <si>
    <t>23820872-</t>
  </si>
  <si>
    <t>24287752-PIMCO 6674 UNIVERSITY OF MISSOURI</t>
  </si>
  <si>
    <t>24470501-BLACKROCK ISHHEFA ISHARES CURRENCY HEDGED MSCI EAFE ETF</t>
  </si>
  <si>
    <t>24545925-NVIT GOVERNMENT MONEY MARKET FUND</t>
  </si>
  <si>
    <t>24545926-NATIONWIDE GOVERNMENT MONEY</t>
  </si>
  <si>
    <t>24558557-BNY MELLON 191196 DREYFUS INSTITUTIONAL LIQUIDITY FUNDS-DREYFUS</t>
  </si>
  <si>
    <t>24558649-GOLDMAN SACHS ASSET MGMT LP PV100068 FINANCIAL SQUARE GOVERNMENT FUND</t>
  </si>
  <si>
    <t>24574609-BNY MELLON 17020 DREYFUS INSTITUTIONAL RESERVES PREFERRED GOV MMF</t>
  </si>
  <si>
    <t>24590376-PIMCO 777 UNCONSTRAINED TAX MANAGED BOND FUND</t>
  </si>
  <si>
    <t>24590725-PIMCO 10648 PROVIDENCE ST. JOSEPH HEALTH LONG TERM PORTFOLIO</t>
  </si>
  <si>
    <t>24590761-DEALERWEB INC. VOICE REPO</t>
  </si>
  <si>
    <t>24591163-PIMCO 10917 NORTH DAKOTA STATE INVESTMENT BOARD</t>
  </si>
  <si>
    <t>24591460-BLACKSTONE ENERGY PARTNERS III LUX AIV SCSP</t>
  </si>
  <si>
    <t>24591461-BLACKSTONE ENERGY PARTNERS III AIV L.P.</t>
  </si>
  <si>
    <t>24591470-BLACKSTONE ENERGY PARTNERS CYM III AIV F LP</t>
  </si>
  <si>
    <t>24591471-BLACKSTONE ENERGY PARTNERS III ONT AIV LP</t>
  </si>
  <si>
    <t>24592333-STRATEGIC PARTNERS INFRASTRUCTURE III L.P.</t>
  </si>
  <si>
    <t>5754975-PACIFIC INVESTMENT MANAGEMENT CO LLC</t>
  </si>
  <si>
    <t>5817240-BROKERTEC AMERICAS LLC</t>
  </si>
  <si>
    <t>12232101-</t>
  </si>
  <si>
    <t>24591897-JIN LING ELECTRICAL COMPANY LTD</t>
  </si>
  <si>
    <t>24592131-HEFEI ANNTO LOGISTICS TECHNOLOGY CO LTD</t>
  </si>
  <si>
    <t>13101657-CHINA CONSTRUCTION BANK CORP</t>
  </si>
  <si>
    <t>17576071-FORTUNE AUTO FINANCE CO LTD</t>
  </si>
  <si>
    <t>17812011-CHINA ZHESHANG BANK CO LTD</t>
  </si>
  <si>
    <t>19058482-BANK OF CHINA</t>
  </si>
  <si>
    <t>24528845-BANK OF COMMUNICATIONS NANJING BRANCH</t>
  </si>
  <si>
    <t>24592979-BNP PARIBAS, HONG KO NG</t>
  </si>
  <si>
    <t>4914170-BANK OF CHINA LIMITED</t>
  </si>
  <si>
    <t>5308451-CREDIT AGRICOLE CORPORATE AND INVESTMENT BANK</t>
  </si>
  <si>
    <t>5324136-UNICREDIT BANK AG</t>
  </si>
  <si>
    <t>24305863-</t>
  </si>
  <si>
    <t>24490324-</t>
  </si>
  <si>
    <t>3211759-********************************************************************************</t>
  </si>
  <si>
    <t>1019001-********************************************************************************</t>
  </si>
  <si>
    <t>20577-********************************************************************************</t>
  </si>
  <si>
    <t>2513463-********************************************************************************</t>
  </si>
  <si>
    <t>2539975-********************************************************************************</t>
  </si>
  <si>
    <t>2620719-********************************************************************************</t>
  </si>
  <si>
    <t>2703973-********************************************************************************</t>
  </si>
  <si>
    <t>2795942-********************************************************************************</t>
  </si>
  <si>
    <t>3042258-********************************************************************************</t>
  </si>
  <si>
    <t>517711-********************************************************************************</t>
  </si>
  <si>
    <t>584085-********************************************************************************</t>
  </si>
  <si>
    <t>60-[50;62.5)</t>
  </si>
  <si>
    <t>61-[62.5;75)</t>
  </si>
  <si>
    <t>2570899-********************************************************************************</t>
  </si>
  <si>
    <t>2698748-********************************************************************************</t>
  </si>
  <si>
    <t>2750045-********************************************************************************</t>
  </si>
  <si>
    <t>2783902-********************************************************************************</t>
  </si>
  <si>
    <t>2814610-********************************************************************************</t>
  </si>
  <si>
    <t>2814884-********************************************************************************</t>
  </si>
  <si>
    <t>2895178-********************************************************************************</t>
  </si>
  <si>
    <t>3022841-********************************************************************************</t>
  </si>
  <si>
    <t>3094829-********************************************************************************</t>
  </si>
  <si>
    <t>3416948-********************************************************************************</t>
  </si>
  <si>
    <t>3433392-********************************************************************************</t>
  </si>
  <si>
    <t>2831417-********************************************************************************</t>
  </si>
  <si>
    <t>2691875-********************************************************************************</t>
  </si>
  <si>
    <t>101798-PARQUE EOLICO LOMA BLANCA VI SA</t>
  </si>
  <si>
    <t>105361-HIDROINVEST S A</t>
  </si>
  <si>
    <t>105382-LEDESMA RENOVABLES SA</t>
  </si>
  <si>
    <t>105423-PARETO SA</t>
  </si>
  <si>
    <t>108710-INTERNACIONAL CIA SEG VIDA SA</t>
  </si>
  <si>
    <t>140-AGUAS CORDOBESAS SA</t>
  </si>
  <si>
    <t>14277-CREAURBAN SA</t>
  </si>
  <si>
    <t>14605-GRUPO CLARIN SA</t>
  </si>
  <si>
    <t>14875-LATINA DE GESTION HOTEL SA HOT NH FLO BS AS</t>
  </si>
  <si>
    <t>15136-PAPEL MISIONERO SAIFC, BS AS</t>
  </si>
  <si>
    <t>15763-PROFINGAS SA</t>
  </si>
  <si>
    <t>15779-METROVIAS SA</t>
  </si>
  <si>
    <t>15840-CENTRAL PUERTO BUENOS AIRES</t>
  </si>
  <si>
    <t>16444-GARBARINO VIAJES SA</t>
  </si>
  <si>
    <t>1715-COMPANIA INVERS TR ELE CITELEC</t>
  </si>
  <si>
    <t>1955-CARGILL SOCIEDAD ANONIMA COMERCIAL E INDUSTRIAL</t>
  </si>
  <si>
    <t>2878-EDESUR S.A.</t>
  </si>
  <si>
    <t>3102-USE PAEL AXION ENERGY ARGENTINA SA</t>
  </si>
  <si>
    <t>3297-ESTANCIAS SAN JAVIER CATAMARCA SA</t>
  </si>
  <si>
    <t>34910-DECA PIAZZA S.A.</t>
  </si>
  <si>
    <t>35363-ABRASIVOS ARGENTINOS</t>
  </si>
  <si>
    <t>39658-BUENOS AIRES CONTAINER T S SA</t>
  </si>
  <si>
    <t>40067-HONDA TRADING DE ARGENTINA SA</t>
  </si>
  <si>
    <t>41565-JOHNSON Y JOHNSON MEDICAL SA, BS AS</t>
  </si>
  <si>
    <t>42299-WHIRLPOOL ARGENTINA SA, TABLADA</t>
  </si>
  <si>
    <t>5106-JANSSEN CILAG FARMACEUTICA SRL ARGENTINA</t>
  </si>
  <si>
    <t>5200-JOHNSON &amp; JOHNSON DE ARG SAC</t>
  </si>
  <si>
    <t>5382-ASSARA SA</t>
  </si>
  <si>
    <t>5768-METALMECANICA SA, BUENOS AIRES</t>
  </si>
  <si>
    <t>60147-SALTA REFRESCOS</t>
  </si>
  <si>
    <t>6063-MALTERIA PAMPA SA, BUENOS AIRES</t>
  </si>
  <si>
    <t>61864-HIDROELECTRICA DIAMANTE SA</t>
  </si>
  <si>
    <t>62011-AEROVIAS DE MEXICO SA</t>
  </si>
  <si>
    <t>63737-PUBLICIDAD RELATOR SA</t>
  </si>
  <si>
    <t>7022-PLAN ROMBO SA DE AHORRO P F D,BUENOS AIRES</t>
  </si>
  <si>
    <t>70220-DUPONT PERFOR COATING ARG SRL</t>
  </si>
  <si>
    <t>71044-FIDEICOMISO SAN CRISTOBAL</t>
  </si>
  <si>
    <t>76853-UNIDAD GESTION OP MITRE SARM S</t>
  </si>
  <si>
    <t>78113-GRANELES ANDINOS SA</t>
  </si>
  <si>
    <t>803-BIMBO DE ARGENTINA SA</t>
  </si>
  <si>
    <t>90111-FAST FOOD SUDAMERICANA SA</t>
  </si>
  <si>
    <t>9277-UNILEVER DE ARGENTINA S A</t>
  </si>
  <si>
    <t>96381-PROSEGUR SISTEMAS INTEGRALES D</t>
  </si>
  <si>
    <t>96382-PROSEGUR SEGURI Y VIGILANCIA S</t>
  </si>
  <si>
    <t>9809-WINTERSHALL ENERGIA SA</t>
  </si>
  <si>
    <t>18155-BNP PARIBAS - SUCCURSALE DE BUENOS AIRES</t>
  </si>
  <si>
    <t>18883-COMMERZBANK AG</t>
  </si>
  <si>
    <t>26181-AMERICAN EXPRESS ARGENTINA SA, BUENOS AIRES</t>
  </si>
  <si>
    <t>33398-LIBERTY ART, BUENOS AIRES</t>
  </si>
  <si>
    <t>33445-METROPOLITAN SEGUROS DE RETIRO, BUENOS AIRES</t>
  </si>
  <si>
    <t>39854-BAYER SOCIEDAD ANONIMA</t>
  </si>
  <si>
    <t>61587-PULSA SA</t>
  </si>
  <si>
    <t>6993-PINTURAS INCA S.A.</t>
  </si>
  <si>
    <t>72222-BUNGE URUGUAY SA</t>
  </si>
  <si>
    <t>81923-BASF SERVICES AMERICAS SRL</t>
  </si>
  <si>
    <t>91955-ABBOTT OPERATIONS URUGUAY S.R.L</t>
  </si>
  <si>
    <t>25666-UBS AG</t>
  </si>
  <si>
    <t>76815-GRUPO SANCOR SEG INT SOC INV S</t>
  </si>
  <si>
    <t>12590665-NAKATA AUTOMOTIVA LTDA</t>
  </si>
  <si>
    <t>13454396-CGTF CENTRAL GERADORA TERMELETRICA FORTA</t>
  </si>
  <si>
    <t>1362273-NUTRIEN AG SOLUTIONS INDUSTRIA E COMERCI</t>
  </si>
  <si>
    <t>13875162-CELEO REDES BRASIL S/A</t>
  </si>
  <si>
    <t>16377904-AUTO FORJAS LTDA</t>
  </si>
  <si>
    <t>1784251-ERICSSON TELECOMUNICACOES SA</t>
  </si>
  <si>
    <t>18560892-APERAM INOX TUBOS BRASIL LTDA.</t>
  </si>
  <si>
    <t>19777772-FCA FIAT CHRYSLER AUTOMOVEIS BRASIL LTDA</t>
  </si>
  <si>
    <t>20803624-CONDOMINIO DO EDIFICIO MELIA CONFORT ITA</t>
  </si>
  <si>
    <t>22922-COMPANHIA ENERGETICA DE MINAS GERAIS-CEM</t>
  </si>
  <si>
    <t>23733421-COMAU DO BRASIL INDUSTRIA E COMERCIO LTD</t>
  </si>
  <si>
    <t>23847020-SOCOMINTER SOC COMERCIAL INT LTDA</t>
  </si>
  <si>
    <t>2938693-G4S VANGUARDA SEGURANCA E VIGILANCIA LTD</t>
  </si>
  <si>
    <t>3894085-TG SAO PAULO EMPREENDIMENTOS IMOBILIARIO</t>
  </si>
  <si>
    <t>4055582-DRAKA COMTEQ CABOS BRASIL S.A</t>
  </si>
  <si>
    <t>40564410-MERI SISTEMAS E TECNOLOGIA LTDA</t>
  </si>
  <si>
    <t>4109542-TOTAL BRASIL COMERCIO E SERVICOS LTDA</t>
  </si>
  <si>
    <t>51309351-ATLANTIC ENERGIAS RENOVAVEIS S/A</t>
  </si>
  <si>
    <t>52307614-TGSP 24 SPE EMPREENDIMENTOS IMOBILIARIOS</t>
  </si>
  <si>
    <t>52853158-LYON COMERCIO IMPORTACAO E EXPORTACAO LT</t>
  </si>
  <si>
    <t>54169523-CMA COMPONENTES E MODULOS AUTOMOTIVOS IN</t>
  </si>
  <si>
    <t>54303148-BETC HAVAS AGENCIA DE PUBLICIDADE LTDA</t>
  </si>
  <si>
    <t>54844676-LAJES ENERGIA SA</t>
  </si>
  <si>
    <t>55490770-ESB ELABORADORA DE SUBPRODUTOS DE ORIGEM ANIMAL DO BRASIL LTDA</t>
  </si>
  <si>
    <t>5972816-CENTRAIS ELETRICAS BRASILEIRAS S A ELETR</t>
  </si>
  <si>
    <t>61637801-SOLAIREDIRECT BRASIL ENERGIA E CONSULTOR</t>
  </si>
  <si>
    <t>62707705-RIO PRETO PARTNERS HOTEIS LTDA</t>
  </si>
  <si>
    <t>65416878-GAFISA SPE 134 EMPREENDIMENTOS IMOBILIAR</t>
  </si>
  <si>
    <t>6751538-ABB POWER GRIDS BRASIL LTDA</t>
  </si>
  <si>
    <t>696092-FUNDACAO CSN PARA O DESENV.SOCIAL E A CO</t>
  </si>
  <si>
    <t>7396379-GENERAL CABLE BRASIL INDUSTRIA E COMERCI</t>
  </si>
  <si>
    <t>7887621-ENEL GREEN POWER CACHOEIRA DOURADA S.A</t>
  </si>
  <si>
    <t>8133680-REPSOL SINOPEC BRASIL S/A</t>
  </si>
  <si>
    <t>8137370-RODONORTE CONCESSIONARIA DE RODOVIAS INTEGRADAS S/A</t>
  </si>
  <si>
    <t>82220937-FRAPORT BRASIL S A AEROPORTO DE FORTALEZ</t>
  </si>
  <si>
    <t>83218268-POLONIA INCORPORACOES LTDA</t>
  </si>
  <si>
    <t>8595927-FASERN FUNDACAO COSERN DE PREVIDENCIA CO</t>
  </si>
  <si>
    <t>8784789-BP ENERGY DO BRASIL LTDA</t>
  </si>
  <si>
    <t>93119298-MINERACAO DARDANELOS LTDA</t>
  </si>
  <si>
    <t>95799165-BALL PARAGUAY SOCIEDAD ANONIMA</t>
  </si>
  <si>
    <t>9676439-AGV LOGISTICA S/A</t>
  </si>
  <si>
    <t>24207824-CONDOMINIO COMPLEXO SHOPPING CURITIBA</t>
  </si>
  <si>
    <t>60033624-VENTOS DE SANTO AUGUSTO II ENERGIAS RENO</t>
  </si>
  <si>
    <t>60749027-VENTOS DE SANTO ESTEVAO V ENERGIAS RENOV</t>
  </si>
  <si>
    <t>60749028-VENTOS DE SANTO ESTEVAO II ENERGIAS RENO</t>
  </si>
  <si>
    <t>60749029-VENTOS DE SANTO ESTEVAO I ENERGIAS RENOV</t>
  </si>
  <si>
    <t>60749030-VENTOS DE SANTO ESTEVAO IV ENERGIAS RENO</t>
  </si>
  <si>
    <t>60764798-VENTOS DE SANTO ESTEVAO III ENERGIAS REN</t>
  </si>
  <si>
    <t>60936837-VENTOS DE SANTO AUGUSTO VIII ENERGIAS RE</t>
  </si>
  <si>
    <t>60936839-VENTOS DE SANTO AUGUSTO VII ENERGIAS REN</t>
  </si>
  <si>
    <t>60936840-VENTOS DE SANTO AUGUSTO I ENERGIAS RENOV</t>
  </si>
  <si>
    <t>61361123-VENTOS DE SANTO ONOFRE IV ENERGIAS RENOV</t>
  </si>
  <si>
    <t>88621176-PARNAIBA GERACAO E COMERCIALIZACAO DE EN</t>
  </si>
  <si>
    <t>88667664-SANEMA - SANEAMENTO DE MACEIO LTDA</t>
  </si>
  <si>
    <t>95253137-SERROTE VI GERACAO DE ENERGIA ELETRICA S</t>
  </si>
  <si>
    <t>95253250-SERROTE VIII GERACAO DE ENERGIA ELETRICA</t>
  </si>
  <si>
    <t>56671534-ITAU UNIBANCO SA</t>
  </si>
  <si>
    <t>6298423-BANCO BMG S/A</t>
  </si>
  <si>
    <t>6301076-BANCO BRADESCO SA</t>
  </si>
  <si>
    <t>909989048-SUMITOMO MITSUI BANKING CO. - TOKYO</t>
  </si>
  <si>
    <t>909989049-HSBC BANK USA, N.A. - NEW YORK</t>
  </si>
  <si>
    <t>909989051-BONSUCESSO</t>
  </si>
  <si>
    <t>909989052-BANK OF MONTREAL - DOLAR CANADENSE (CAD)</t>
  </si>
  <si>
    <t>909989053-BANCO CENTRAL DO BRASIL-CCR</t>
  </si>
  <si>
    <t>909989054-BANK OF AMERICA MERRILL LYNCH</t>
  </si>
  <si>
    <t>909989055-NORDEA BANK SWEDEN AB</t>
  </si>
  <si>
    <t>909989056-BNP PARIBAS AS - PARIS FRANÇA</t>
  </si>
  <si>
    <t>909989057-COMMERZBANK AG – FRANKFURT</t>
  </si>
  <si>
    <t>1518456-SUL AMERICA COMPANHIA NACIONAL DE SEGURO</t>
  </si>
  <si>
    <t>22941767-SUL AMERICA SERVICOS DE SAUDE S/A</t>
  </si>
  <si>
    <t>23789875-SUL AMERICA CAPITALIZACAO S.A. - SULACAP</t>
  </si>
  <si>
    <t>40155443-CETIP S.A. - MERCADOS ORGANIZADOS</t>
  </si>
  <si>
    <t>40171764-INTEGRAL INVESTIMENTOS LTDA</t>
  </si>
  <si>
    <t>592991-ZURICH MINAS BRASIL SEGUROS SA</t>
  </si>
  <si>
    <t>64315930-ECO SECURITIZADORA DE DIREITOS CREDITORI</t>
  </si>
  <si>
    <t>71723685-SPX RAPTOR MASTER FD INVEST EXTERIOR MULTIMERCADO CREDITO PRIVADO</t>
  </si>
  <si>
    <t>88643818-CDPQ SAO PAULO CONSULTORIA EMPRESARIAL L</t>
  </si>
  <si>
    <t>6800157-VISION MED ASSISTENCIA MEDICA LTDA</t>
  </si>
  <si>
    <t>108670-COFINA FUNDING LLC</t>
  </si>
  <si>
    <t>15899-TOTAL S.A.</t>
  </si>
  <si>
    <t>53329-AVANGRID INC.</t>
  </si>
  <si>
    <t>71400-GENUINE PARTS COMPANY</t>
  </si>
  <si>
    <t>73250-SOUTHERN CALIFORNIA GAS COMPANY</t>
  </si>
  <si>
    <t>98467-A TO BE USA LLC</t>
  </si>
  <si>
    <t>106224-PERU BELMOND HOTELS SA</t>
  </si>
  <si>
    <t>78072-SACYR CONCESIONES PERU S.A.C.</t>
  </si>
  <si>
    <t>96984-EP DE RESTAURANTES S.A.C</t>
  </si>
  <si>
    <t>99502-MINSUR SA</t>
  </si>
  <si>
    <t>90556-CAJA MUNICIPAL DE AHORRO Y CREDITO DE AREQUIPA S.A</t>
  </si>
  <si>
    <t>24477-CITIGROUP GLOBAL MARKETS INC.</t>
  </si>
  <si>
    <t>75179-APPLE BANK FOR SAVINGS</t>
  </si>
  <si>
    <t>86649-PT BANK MANDIRI PERSERO TBK SURABAYA BRANCH</t>
  </si>
  <si>
    <t>87758-MFR SECURITIES INC</t>
  </si>
  <si>
    <t>108648-BWC TERMINAL HOLDINGS LLC</t>
  </si>
  <si>
    <t>108732-NIMH SOLAR LLC</t>
  </si>
  <si>
    <t>29027-REFINERIA LA PAMPILLA SAA</t>
  </si>
  <si>
    <t>19894010-GTM MEXICO PRODUCTS AND SERVICES S.A. DE C.V</t>
  </si>
  <si>
    <t>19894206-ALQUIMICOS DE MEXICO S.A. DE C.V</t>
  </si>
  <si>
    <t>19894207-GTM COLOMBIA S.A.</t>
  </si>
  <si>
    <t>20069022-EXPORTADORA BB TRADING SPA</t>
  </si>
  <si>
    <t>24423257-SUGAL CHILE LTDA</t>
  </si>
  <si>
    <t>24530731-MUNICH RE SYNDICATE 457</t>
  </si>
  <si>
    <t>24530734-TALBOT UNDERWRITING LIMITED ACTING FOR AND ON BEHALF OF SYNDICATE 1183</t>
  </si>
  <si>
    <t>23968457-TIENDAS SORIANA SA DE CV</t>
  </si>
  <si>
    <t>8804017-</t>
  </si>
  <si>
    <t>10800470-UNICREDIT BANK AG</t>
  </si>
  <si>
    <t>19436780-WELLS FARGO BANK NA VM</t>
  </si>
  <si>
    <t>5219780-BANK OF IRELAND UK PLC</t>
  </si>
  <si>
    <t>5308955-NATIONAL AUSTRALIA BANK</t>
  </si>
  <si>
    <t>11777807-NACIONAL FINANCIERA SNC</t>
  </si>
  <si>
    <t>15487841-OPERADORA DE FONDOS NAFINSA SA DE CV</t>
  </si>
  <si>
    <t>113359210-VALORIZA FACILITIES MEXICO SA DE CV</t>
  </si>
  <si>
    <t>118299187-SIEMENS GAS AND POWER S DE RL DE CV</t>
  </si>
  <si>
    <t>12493684-INMOBILIARIA SERDI SA DE CV</t>
  </si>
  <si>
    <t>13095748-INMOBILIARIA PH PUEBLA SA DE CV</t>
  </si>
  <si>
    <t>13185446-COMPANIA DE NITROGENO DE CANTARELL SA DE CV</t>
  </si>
  <si>
    <t>13228438-AT&amp;T COMERCIALIZACION MOVIL S DE RL DE CV</t>
  </si>
  <si>
    <t>146876-COCA COLA FEMSA SAB DE CV</t>
  </si>
  <si>
    <t>15976810-ESTACIONAMIENTOS COMERCIALES SA</t>
  </si>
  <si>
    <t>16321935-POLANCO INMOBILIARIA Y COMERCIAL SA DE CV</t>
  </si>
  <si>
    <t>18491614-TELEFONIA POR CABLE SA DE CV</t>
  </si>
  <si>
    <t>19330962-CORPORACION DE RADIO Y TELEVISION DEL NORTE DE MEXICO S DE RL DE CV</t>
  </si>
  <si>
    <t>208085-INNOVA S DE RL DE CV</t>
  </si>
  <si>
    <t>21277421-GRUPO BIMBO SA B DE CV</t>
  </si>
  <si>
    <t>22120978-SUPER ALMACENADORA SA DE CV</t>
  </si>
  <si>
    <t>23400165-ALVAIN SA DE CV</t>
  </si>
  <si>
    <t>23676796-SER ADMINISTRATIVOS WAL MART</t>
  </si>
  <si>
    <t>25973686-ALBAGO SA DE CV</t>
  </si>
  <si>
    <t>25973687-INMOBILIARIA TOTOLAPA SANTA FE SA DE CV</t>
  </si>
  <si>
    <t>26981310-ELEMENTIA SA</t>
  </si>
  <si>
    <t>2842747-PALACIO IMPORTACIONES SA DE CV</t>
  </si>
  <si>
    <t>44972226-COMERCIALIZADORA 1888 SA DE CV</t>
  </si>
  <si>
    <t>55316991-NOVABOX S DE RL DE CV</t>
  </si>
  <si>
    <t>57539325-INMOBILIARA P H SATELITE SA DE CV</t>
  </si>
  <si>
    <t>57544324-GERES SA DE CV</t>
  </si>
  <si>
    <t>57548023-INMOBILIARIA P H SANTA FE SA DE CV</t>
  </si>
  <si>
    <t>57559698-INMOBILIARIA P H POLANCO SA DE CV</t>
  </si>
  <si>
    <t>57562533-INMOBILIARIA P H SALAMANCA SA DE CV</t>
  </si>
  <si>
    <t>57562984-PRESTADORA DE SERVICIOS P H SA DE CV</t>
  </si>
  <si>
    <t>57564963-IMPULSORA DISERTA SA DE CV</t>
  </si>
  <si>
    <t>57564969-PROMOTORA P H PUEBLA SA DE CV</t>
  </si>
  <si>
    <t>59190153-GERDAU CORSA SAPI DE CV</t>
  </si>
  <si>
    <t>70664-FEMSA COMERCIO SA DE CV</t>
  </si>
  <si>
    <t>93540-CERVECERIA MODELO DE TORREON S DE RL DE CV</t>
  </si>
  <si>
    <t>101276783-STANDARD CHARTERED LONDON</t>
  </si>
  <si>
    <t>107942382-MXP VIV BANAMEX PROSAVI 870535208</t>
  </si>
  <si>
    <t>107942384-MXP VIV BANAMEX CONC FOVI 870516831</t>
  </si>
  <si>
    <t>107942385-MXP VIV BANCOMER CIE 959147580673</t>
  </si>
  <si>
    <t>107942386-MXP VIV BANCOMER PRODUCTIVA 447119062</t>
  </si>
  <si>
    <t>107942388-MXP VIV BANAMEX CHEQUES 4194872</t>
  </si>
  <si>
    <t>107942392-MXP VIV BANORTE CONCENTRADORA 120037951</t>
  </si>
  <si>
    <t>107942393-MXP VIV BANORTE INFONAVIT 120030884</t>
  </si>
  <si>
    <t>107942397-MXP VIV BANORTE CHEQUES FOVI 120022601</t>
  </si>
  <si>
    <t>107942398-MXP VIV HSBC CONCENTRADORA 4020049763</t>
  </si>
  <si>
    <t>107942399-MXP VIV HSBC PRODUCTIVA 4020049771</t>
  </si>
  <si>
    <t>109243598-BANK OF AMERICA MEXICO SA</t>
  </si>
  <si>
    <t>12644978-INVERSORA BURSATIL SA DE CV CA SA DE BOLSA</t>
  </si>
  <si>
    <t>15188746-WELLS FARGO BANK NA SA</t>
  </si>
  <si>
    <t>16322364-VALORES MEXICANOS CASA DE BOLSA SA DE CV</t>
  </si>
  <si>
    <t>18784248-SKANDINAVISKA ENSKILDA BANKEN</t>
  </si>
  <si>
    <t>19839004-FINAMEX CASA DE BOLSA SA DE CV</t>
  </si>
  <si>
    <t>22390371-BANCO JP MORGAN S A</t>
  </si>
  <si>
    <t>24170034-THE BANK OF NEW YORK MELLON</t>
  </si>
  <si>
    <t>26791467-BANK OF NOVA SCOTIA</t>
  </si>
  <si>
    <t>26927632-STATE STREET BANK AND TRUST CO</t>
  </si>
  <si>
    <t>26927633-DEUTSCHE BANK NY UMS</t>
  </si>
  <si>
    <t>27273681-STANDARD CHARTERED BANK LONDRES</t>
  </si>
  <si>
    <t>54454378-ROYAL BANK OF CANADA LONDON</t>
  </si>
  <si>
    <t>54507339-BANCO MONEX SA INSTITUCION DE BANCA MULTIPLE DIVISION FIDUCIARIA F 909</t>
  </si>
  <si>
    <t>54540355-CS CREDIT SUISSE INTERNATIONAL 3738019</t>
  </si>
  <si>
    <t>55128907-GOLDMAN SACHS INTERNATIONAL</t>
  </si>
  <si>
    <t>60243669-MORGAN STANLEY FINANCIAL PRODUCTS LTD</t>
  </si>
  <si>
    <t>8779968-BANCOMER SA</t>
  </si>
  <si>
    <t>106497600-CI BANCO SA IBM FIDEICOMISO CIB 2235</t>
  </si>
  <si>
    <t>15863679-SIEFORE XXI PROTEGE SA DE CV</t>
  </si>
  <si>
    <t>16388349-AIG SEGUROS MEXICO SA DE CV</t>
  </si>
  <si>
    <t>17908578-GRUPO NACIONAL PROVINCIAL S A</t>
  </si>
  <si>
    <t>19330198-SIEFORE XXI DESARROLLA SA DE CV</t>
  </si>
  <si>
    <t>21411949-SIEFORE SURA BASICA 3 SA DE CV</t>
  </si>
  <si>
    <t>22121604-FDO BBVA BANCOMER DEUDA CAJA S</t>
  </si>
  <si>
    <t>25154160-FIDPMF SEGUROS BANORTE GENERALISA DE CV</t>
  </si>
  <si>
    <t>26927647-SIEFORE XXI BANORTE CRECE SA DE CV</t>
  </si>
  <si>
    <t>103950973-MEXICO INFRASTRUCTURE PARTNERS SA DE CV</t>
  </si>
  <si>
    <t>111336831-MEXICO INFRASTRUCTURE PARTNERS II S.A.P.I. DE CV</t>
  </si>
  <si>
    <t>1937721-ACCIONA ENERGIA CHILE SPA</t>
  </si>
  <si>
    <t>1967698-LACTEOS DEL SUR</t>
  </si>
  <si>
    <t>2166199-CIA MINERA DO?A INES DE COLLAHUASI SCM</t>
  </si>
  <si>
    <t>2411630-EMPRESA ELECTRICA DE AISEN S A</t>
  </si>
  <si>
    <t>2437931-SAAM PUERTOS SA</t>
  </si>
  <si>
    <t>2733608-SIGMA-ALDRICH QUIMICA LIMITADA</t>
  </si>
  <si>
    <t>3765011-BUNZL CHILE HOLDING SPA</t>
  </si>
  <si>
    <t>1122951-COMMERZBANK AG</t>
  </si>
  <si>
    <t>2364018-UNITED OVERSEAS BANK LIMITED</t>
  </si>
  <si>
    <t>2370366-SCOTIABANK PERU SAA</t>
  </si>
  <si>
    <t>2590393-JP MORGAN CHASE BANK NATIONAL ASSOCIATION</t>
  </si>
  <si>
    <t>2676726-BANK OF MONTREAL</t>
  </si>
  <si>
    <t>2739663-BNP PARIBAS HONG KONG BRANCH</t>
  </si>
  <si>
    <t>3766371-NYKREDIT BANK AS</t>
  </si>
  <si>
    <t>627761-UBS AG</t>
  </si>
  <si>
    <t>773108-STANDARD CHARTERED BANK NY IBF</t>
  </si>
  <si>
    <t>1128531-SCANIA FINANCE CHILE S A</t>
  </si>
  <si>
    <t>286479-COMPANIA DE SEGUROS GENERALES CONSORCIO</t>
  </si>
  <si>
    <t>286654-TANNER SERV FINANCIEROS S.A.</t>
  </si>
  <si>
    <t>288815-METLIFE CHILE SEGUROS DE VIDA S.A.</t>
  </si>
  <si>
    <t>3827638-KOMATSU FINANCE CHILE S.A.</t>
  </si>
  <si>
    <t>3833409-LCH CLEARNET LTD SWAPCLEAR</t>
  </si>
  <si>
    <t>573141-EUROAMERICA S.A.</t>
  </si>
  <si>
    <t>631838-CN LIFE COMPANIA DE SEGUROS DE VIDA S A</t>
  </si>
  <si>
    <t>286830-MONEDA S A ADM DE FONDOS DE INVERSION</t>
  </si>
  <si>
    <t>3289619-ADM DE FONDOS DE PENSIONES MODELO S.A</t>
  </si>
  <si>
    <t>4022522-FONDO DE INVERSION SURA DEUDA LATAM UF</t>
  </si>
  <si>
    <t>4041419-ADM.DE FONDOS DE PENSIONES UNO S.A.</t>
  </si>
  <si>
    <t>430377-BTG PACTUAL CHILE S.A. ADMINISTRADORA GENERAL DE F</t>
  </si>
  <si>
    <t>819926-LARRAIN VIAL ADMINISTRADORA GENERAL DE FONDOS SA</t>
  </si>
  <si>
    <t>2986818-TELXIUS CABLE CHILE SA</t>
  </si>
  <si>
    <t>4169086-ENEL GREEN POWER CHILE SA</t>
  </si>
  <si>
    <t>4170469-COLVIAS CHILE SPA</t>
  </si>
  <si>
    <t>3565145-RYSSEN CHILE SPA</t>
  </si>
  <si>
    <t>581756-ORAFTI CHILE S A</t>
  </si>
  <si>
    <t>2368154-ALLFUNDS BANK SA</t>
  </si>
  <si>
    <t>170233-COMMERZBANK AG(FORMERLY DRESDNER BANK AG), HAMBURG</t>
  </si>
  <si>
    <t>800034633-Air Products and Chemicals Inc</t>
  </si>
  <si>
    <t>800073446-Non-Interfacing General Ledger Accounts</t>
  </si>
  <si>
    <t>404144180-</t>
  </si>
  <si>
    <t>415907557-</t>
  </si>
  <si>
    <t>422474977-</t>
  </si>
  <si>
    <t>401686773-</t>
  </si>
  <si>
    <t>401859472-</t>
  </si>
  <si>
    <t>402307565-</t>
  </si>
  <si>
    <t>402797636-</t>
  </si>
  <si>
    <t>403758379-</t>
  </si>
  <si>
    <t>406432546-</t>
  </si>
  <si>
    <t>407157915-</t>
  </si>
  <si>
    <t>408203571-</t>
  </si>
  <si>
    <t>408334007-</t>
  </si>
  <si>
    <t>409137269-</t>
  </si>
  <si>
    <t>424074621-</t>
  </si>
  <si>
    <t>424281619-</t>
  </si>
  <si>
    <t>424282832-</t>
  </si>
  <si>
    <t>424505805-</t>
  </si>
  <si>
    <t>424531800-</t>
  </si>
  <si>
    <t>425267244-</t>
  </si>
  <si>
    <t>426091770-</t>
  </si>
  <si>
    <t>426304951-</t>
  </si>
  <si>
    <t>426460872-</t>
  </si>
  <si>
    <t>426731123-</t>
  </si>
  <si>
    <t>426751386-</t>
  </si>
  <si>
    <t>401106484-POWSZECHNY ZAK£AD UBEZPIECZEÑ NA ¯YCIE S A</t>
  </si>
  <si>
    <t>401106484- 37CBC478</t>
  </si>
  <si>
    <t>401131076- 173703B0</t>
  </si>
  <si>
    <t>401429061- 7B65AC64</t>
  </si>
  <si>
    <t>401758041-</t>
  </si>
  <si>
    <t>403915145-</t>
  </si>
  <si>
    <t>417598317- 4C27C533</t>
  </si>
  <si>
    <t>418323169- 482ED46A</t>
  </si>
  <si>
    <t>423940961- 601B454C</t>
  </si>
  <si>
    <t>424069124-</t>
  </si>
  <si>
    <t>424169452- 1E4DE6A0</t>
  </si>
  <si>
    <t>424170361- 1E4DE6A0</t>
  </si>
  <si>
    <t>424330409- 30513BF1</t>
  </si>
  <si>
    <t>425219880-</t>
  </si>
  <si>
    <t>425276701-</t>
  </si>
  <si>
    <t>426224924-</t>
  </si>
  <si>
    <t>426273349-</t>
  </si>
  <si>
    <t>426506986-</t>
  </si>
  <si>
    <t>426506994-</t>
  </si>
  <si>
    <t>426507255-</t>
  </si>
  <si>
    <t>426507300-</t>
  </si>
  <si>
    <t>426507388-</t>
  </si>
  <si>
    <t>426507600-</t>
  </si>
  <si>
    <t>426507655-</t>
  </si>
  <si>
    <t>426508057-</t>
  </si>
  <si>
    <t>426545701- 4E6F17A4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</si>
</sst>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-* #,##0.00\ &quot;€&quot;_-;\-* #,##0.00\ &quot;€&quot;_-;_-* &quot;-&quot;??\ &quot;€&quot;_-;_-@_-"/>
    <numFmt numFmtId="164" formatCode="#,##0.0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000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/>
      <right style="thin">
        <color rgb="FFABABAB"/>
      </right>
      <top/>
      <bottom/>
      <diagonal/>
    </border>
    <border>
      <left/>
      <right/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9" fontId="1" fillId="0" borderId="0" applyFont="0" applyFill="0" applyBorder="0" applyAlignment="0" applyProtection="0"/>
    <xf numFmtId="0" fontId="3" fillId="0" borderId="2" applyNumberFormat="0" applyFill="0" applyAlignment="0" applyProtection="0"/>
  </cellStyleXfs>
  <cellXfs count="44">
    <xf numFmtId="0" fontId="0" fillId="0" borderId="0" xfId="0"/>
    <xf numFmtId="0" fontId="4" fillId="0" borderId="0" xfId="0" applyFont="1" applyAlignment="1">
      <alignment vertical="top" wrapText="1"/>
    </xf>
    <xf numFmtId="0" fontId="0" fillId="0" borderId="0" xfId="0" applyAlignment="1">
      <alignment horizontal="center"/>
    </xf>
    <xf numFmtId="0" fontId="0" fillId="0" borderId="3" xfId="0" applyBorder="1" applyAlignment="1">
      <alignment vertical="top" wrapText="1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4" xfId="0" pivotButton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3" fillId="3" borderId="1" xfId="0" applyFont="1" applyFill="1" applyBorder="1" applyAlignment="1">
      <alignment horizontal="center" vertical="top" wrapText="1"/>
    </xf>
    <xf numFmtId="0" fontId="0" fillId="0" borderId="1" xfId="0" applyBorder="1"/>
    <xf numFmtId="44" fontId="0" fillId="0" borderId="4" xfId="0" applyNumberFormat="1" applyBorder="1"/>
    <xf numFmtId="44" fontId="0" fillId="0" borderId="10" xfId="0" applyNumberFormat="1" applyBorder="1"/>
    <xf numFmtId="44" fontId="0" fillId="0" borderId="9" xfId="0" applyNumberFormat="1" applyBorder="1"/>
    <xf numFmtId="44" fontId="0" fillId="0" borderId="7" xfId="0" applyNumberFormat="1" applyBorder="1"/>
    <xf numFmtId="44" fontId="0" fillId="0" borderId="0" xfId="0" applyNumberFormat="1"/>
    <xf numFmtId="44" fontId="0" fillId="0" borderId="11" xfId="0" applyNumberFormat="1" applyBorder="1"/>
    <xf numFmtId="44" fontId="0" fillId="0" borderId="8" xfId="0" applyNumberFormat="1" applyBorder="1"/>
    <xf numFmtId="44" fontId="0" fillId="0" borderId="12" xfId="0" applyNumberFormat="1" applyBorder="1"/>
    <xf numFmtId="44" fontId="0" fillId="0" borderId="13" xfId="0" applyNumberFormat="1" applyBorder="1"/>
    <xf numFmtId="0" fontId="3" fillId="3" borderId="14" xfId="0" applyFont="1" applyFill="1" applyBorder="1" applyAlignment="1">
      <alignment vertical="top" wrapText="1"/>
    </xf>
    <xf numFmtId="0" fontId="5" fillId="0" borderId="15" xfId="0" applyFont="1" applyBorder="1" applyAlignment="1">
      <alignment vertical="top" wrapText="1"/>
    </xf>
    <xf numFmtId="0" fontId="5" fillId="0" borderId="3" xfId="0" applyFont="1" applyBorder="1" applyAlignment="1">
      <alignment vertical="top" wrapText="1"/>
    </xf>
    <xf numFmtId="0" fontId="5" fillId="0" borderId="16" xfId="0" applyFont="1" applyBorder="1" applyAlignment="1">
      <alignment vertical="top" wrapText="1"/>
    </xf>
    <xf numFmtId="0" fontId="5" fillId="0" borderId="17" xfId="0" applyFont="1" applyBorder="1" applyAlignment="1">
      <alignment vertical="top" wrapText="1"/>
    </xf>
    <xf numFmtId="0" fontId="5" fillId="0" borderId="18" xfId="0" applyFont="1" applyBorder="1" applyAlignment="1">
      <alignment vertical="top" wrapText="1"/>
    </xf>
    <xf numFmtId="0" fontId="5" fillId="0" borderId="19" xfId="0" applyFont="1" applyBorder="1" applyAlignment="1">
      <alignment vertical="top" wrapText="1"/>
    </xf>
    <xf numFmtId="0" fontId="6" fillId="3" borderId="20" xfId="0" applyFont="1" applyFill="1" applyBorder="1" applyAlignment="1">
      <alignment horizontal="center" vertical="top" wrapText="1"/>
    </xf>
    <xf numFmtId="0" fontId="6" fillId="3" borderId="21" xfId="0" applyFont="1" applyFill="1" applyBorder="1" applyAlignment="1">
      <alignment horizontal="center" vertical="top" wrapText="1"/>
    </xf>
    <xf numFmtId="0" fontId="6" fillId="3" borderId="22" xfId="0" applyFont="1" applyFill="1" applyBorder="1" applyAlignment="1">
      <alignment horizontal="center" vertical="top" wrapText="1"/>
    </xf>
    <xf numFmtId="0" fontId="0" fillId="0" borderId="1" xfId="0" applyNumberFormat="1" applyBorder="1"/>
    <xf numFmtId="0" fontId="0" fillId="0" borderId="0" xfId="0" applyNumberFormat="1" applyBorder="1"/>
    <xf numFmtId="0" fontId="0" fillId="0" borderId="0" xfId="0" applyBorder="1"/>
    <xf numFmtId="10" fontId="0" fillId="0" borderId="0" xfId="0" applyNumberFormat="1"/>
    <xf numFmtId="10" fontId="1" fillId="0" borderId="0" xfId="2" applyNumberFormat="1" applyFont="1"/>
    <xf numFmtId="44" fontId="0" fillId="0" borderId="0" xfId="0" applyNumberFormat="1" applyBorder="1"/>
    <xf numFmtId="4" fontId="5" fillId="0" borderId="3" xfId="0" applyNumberFormat="1" applyFont="1" applyBorder="1" applyAlignment="1">
      <alignment vertical="top" wrapText="1"/>
    </xf>
    <xf numFmtId="0" fontId="3" fillId="3" borderId="0" xfId="0" applyFont="1" applyFill="1" applyBorder="1" applyAlignment="1">
      <alignment horizontal="center" vertical="top" wrapText="1"/>
    </xf>
    <xf numFmtId="4" fontId="5" fillId="0" borderId="18" xfId="0" applyNumberFormat="1" applyFont="1" applyBorder="1" applyAlignment="1">
      <alignment vertical="top" wrapText="1"/>
    </xf>
    <xf numFmtId="164" fontId="5" fillId="0" borderId="3" xfId="0" applyNumberFormat="1" applyFont="1" applyBorder="1" applyAlignment="1">
      <alignment vertical="top" wrapText="1"/>
    </xf>
    <xf numFmtId="164" fontId="5" fillId="0" borderId="18" xfId="0" applyNumberFormat="1" applyFont="1" applyBorder="1" applyAlignment="1">
      <alignment vertical="top" wrapText="1"/>
    </xf>
  </cellXfs>
  <cellStyles count="4">
    <cellStyle name="Neutral" xfId="1" builtinId="28" customBuiltin="1"/>
    <cellStyle name="Normal" xfId="0" builtinId="0"/>
    <cellStyle name="Percent" xfId="2" builtinId="5"/>
    <cellStyle name="Total" xfId="3" builtinId="25" customBuiltin="1"/>
  </cellStyles>
  <dxfs count="1">
    <dxf>
      <numFmt numFmtId="34" formatCode="_-* #,##0.00\ &quot;€&quot;_-;\-* #,##0.00\ &quot;€&quot;_-;_-* &quot;-&quot;??\ &quot;€&quot;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x280573" refreshedDate="44168.401765856484" createdVersion="1" refreshedVersion="4" recordCount="154" upgradeOnRefresh="1">
  <cacheSource type="worksheet">
    <worksheetSource ref="A1:F155" sheet="Resumen"/>
  </cacheSource>
  <cacheFields count="6">
    <cacheField name="RU ID" numFmtId="0">
      <sharedItems containsSemiMixedTypes="0" containsString="0" containsNumber="1" containsInteger="1" minValue="1023182" maxValue="1190073"/>
    </cacheField>
    <cacheField name="Nombre UR" numFmtId="0">
      <sharedItems/>
    </cacheField>
    <cacheField name="INSTRUMENTO" numFmtId="0">
      <sharedItems count="14">
        <s v="Non standardised enterprises"/>
        <s v="Global corporate"/>
        <s v="Project finance"/>
        <s v="Banks"/>
        <s v="Other financial institutions"/>
        <s v="Sovereign foreign currency"/>
        <s v="Other assets"/>
        <s v="Public sector"/>
        <s v="Real estate developers"/>
        <s v="Credit cards"/>
        <s v="Retail other"/>
        <s v="Standardised enterprises"/>
        <s v="Public sector CC.AA."/>
        <s v="Credit other" u="1"/>
      </sharedItems>
    </cacheField>
    <cacheField name="Suma de EAD" numFmtId="0">
      <sharedItems containsSemiMixedTypes="0" containsString="0" containsNumber="1" minValue="64" maxValue="17018001557.78075"/>
    </cacheField>
    <cacheField name="Suma de Contribución" numFmtId="0">
      <sharedItems containsSemiMixedTypes="0" containsString="0" containsNumber="1" minValue="9.36" maxValue="748868380.64000142"/>
    </cacheField>
    <cacheField name="EC_DW_BU_HOR_B" numFmtId="0">
      <sharedItems containsSemiMixedTypes="0" containsString="0" containsNumber="1" minValue="0" maxValue="901325107.69990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4">
  <r>
    <n v="1023189"/>
    <s v="Non standardised enterprises - CIB - Spain"/>
    <x v="0"/>
    <n v="188373663.98000029"/>
    <n v="7945081.6800000118"/>
    <n v="6107662.3722954895"/>
  </r>
  <r>
    <n v="1023193"/>
    <s v="Global Corporate - CIB - Spain"/>
    <x v="1"/>
    <n v="17018001557.78075"/>
    <n v="748868380.64000142"/>
    <n v="901325107.69990396"/>
  </r>
  <r>
    <n v="1023194"/>
    <s v="Project Finance - CIB - Spain"/>
    <x v="2"/>
    <n v="4581109517.0089006"/>
    <n v="260863541.22000015"/>
    <n v="330608739.417656"/>
  </r>
  <r>
    <n v="1023195"/>
    <s v="Banks - CIB - Spain"/>
    <x v="3"/>
    <n v="2584250849.3714819"/>
    <n v="189639372.83000007"/>
    <n v="247271868.15266401"/>
  </r>
  <r>
    <n v="1023196"/>
    <s v="Other Financial Institutions - CIB - Spain"/>
    <x v="4"/>
    <n v="2922122923.9125366"/>
    <n v="56838268.81000004"/>
    <n v="62615194.085333399"/>
  </r>
  <r>
    <n v="1023198"/>
    <s v="Sovereign Foreign Currency - CIB - Spain"/>
    <x v="5"/>
    <n v="230475296.49492744"/>
    <n v="6445960.9799999995"/>
    <n v="4537086.5665385397"/>
  </r>
  <r>
    <n v="1023213"/>
    <s v="Global Corporate - CIB-Spain-Subsidiaries"/>
    <x v="1"/>
    <n v="705851.40999999992"/>
    <n v="5363.93"/>
    <n v="0"/>
  </r>
  <r>
    <n v="1023273"/>
    <s v="Global Corporate - CIB - Other Europe"/>
    <x v="1"/>
    <n v="12195691467.390003"/>
    <n v="556155611.36999989"/>
    <n v="681914027.36518598"/>
  </r>
  <r>
    <n v="1023274"/>
    <s v="Project Finance - CIB - Other Europe"/>
    <x v="2"/>
    <n v="2495423263.9300003"/>
    <n v="111987357.54999998"/>
    <n v="151684347.76285899"/>
  </r>
  <r>
    <n v="1023275"/>
    <s v="Banks - CIB - Other Europe"/>
    <x v="3"/>
    <n v="841723352.97157812"/>
    <n v="11518801"/>
    <n v="13796839.522500001"/>
  </r>
  <r>
    <n v="1023276"/>
    <s v="Other Financial Institutions - CIB - Other Europe"/>
    <x v="4"/>
    <n v="2280394543.1624985"/>
    <n v="45735472.630000018"/>
    <n v="50199339.432468303"/>
  </r>
  <r>
    <n v="1023278"/>
    <s v="Sovereign Foreign Currency - CIB - Other Europe"/>
    <x v="5"/>
    <n v="56780853.309500001"/>
    <n v="4616951.67"/>
    <n v="1514961.65448511"/>
  </r>
  <r>
    <n v="1023293"/>
    <s v="Global Corporate - CIB - London Branch"/>
    <x v="1"/>
    <n v="10665796566.781813"/>
    <n v="471346825.27999997"/>
    <n v="460308182.38424098"/>
  </r>
  <r>
    <n v="1023294"/>
    <s v="Project Finance - CIB - London Branch"/>
    <x v="2"/>
    <n v="3744219084.8253427"/>
    <n v="226725000.81999993"/>
    <n v="221900580.889525"/>
  </r>
  <r>
    <n v="1023295"/>
    <s v="Banks - CIB - London Branch"/>
    <x v="3"/>
    <n v="865336001.08559299"/>
    <n v="40902758.539999992"/>
    <n v="42114018.541542798"/>
  </r>
  <r>
    <n v="1023296"/>
    <s v="Other Financial Institutions - CIB - London Branch"/>
    <x v="4"/>
    <n v="942921411.23168862"/>
    <n v="24061573.049999997"/>
    <n v="24988064.6597578"/>
  </r>
  <r>
    <n v="1023298"/>
    <s v="Sovereign Foreign Currency - CIB - London Branch"/>
    <x v="5"/>
    <n v="490964012.03466296"/>
    <n v="65122144.009999998"/>
    <n v="71285770.713072196"/>
  </r>
  <r>
    <n v="1023313"/>
    <s v="Global Corporate - CIB - New York"/>
    <x v="1"/>
    <n v="10806006317.056309"/>
    <n v="397128773.74000007"/>
    <n v="393563976.349801"/>
  </r>
  <r>
    <n v="1023314"/>
    <s v="Project Finance - CIB - New York"/>
    <x v="2"/>
    <n v="729562017.53999996"/>
    <n v="81256340.409999996"/>
    <n v="101824476.37029999"/>
  </r>
  <r>
    <n v="1023315"/>
    <s v="Banks-CIB-New York"/>
    <x v="3"/>
    <n v="236083795.82313335"/>
    <n v="4231589.0999999987"/>
    <n v="5110407.1024467098"/>
  </r>
  <r>
    <n v="1023316"/>
    <s v="Other Financial Institutions - CIB - New York"/>
    <x v="4"/>
    <n v="2009502330.0822752"/>
    <n v="36494684.169999972"/>
    <n v="39409808.321369797"/>
  </r>
  <r>
    <n v="1023353"/>
    <s v="Global Corporate - CIB - Asia"/>
    <x v="1"/>
    <n v="4090716990.5884981"/>
    <n v="67080441.109999977"/>
    <n v="53700947.947503597"/>
  </r>
  <r>
    <n v="1023354"/>
    <s v="Project Finance - CIB - Asia"/>
    <x v="2"/>
    <n v="216536979.67000002"/>
    <n v="54761001.910000004"/>
    <n v="58274041.950163499"/>
  </r>
  <r>
    <n v="1023355"/>
    <s v="Banks - CIB - Asia"/>
    <x v="3"/>
    <n v="1766533465.9500532"/>
    <n v="14840518.879999997"/>
    <n v="6454047.8918826701"/>
  </r>
  <r>
    <n v="1023356"/>
    <s v="Other Financial Institutions - CIB - Asia"/>
    <x v="4"/>
    <n v="833389698.36736059"/>
    <n v="11408541.41"/>
    <n v="15812539.9397304"/>
  </r>
  <r>
    <n v="1023358"/>
    <s v="Sovereign Foreign Currency - CIB - Asia"/>
    <x v="5"/>
    <n v="38547459.466315702"/>
    <n v="1058518.6300000001"/>
    <n v="723558.31080251804"/>
  </r>
  <r>
    <n v="1030002"/>
    <s v="Global Corporate - Corporates - CIB-Portugal"/>
    <x v="1"/>
    <n v="35692575.189999998"/>
    <n v="865187.78"/>
    <n v="1165279.72179348"/>
  </r>
  <r>
    <n v="1030003"/>
    <s v="Project Finance - CIB - Portugal"/>
    <x v="2"/>
    <n v="79818071.75999999"/>
    <n v="10757057.75"/>
    <n v="12967169.9616485"/>
  </r>
  <r>
    <n v="1030009"/>
    <s v="Non standardised enterprises - CIB - Portugal"/>
    <x v="0"/>
    <n v="165467311.48000002"/>
    <n v="9443695.679999996"/>
    <n v="12099311.003882799"/>
  </r>
  <r>
    <n v="1030293"/>
    <s v="Non standardised enterprises - CIB - Portugal BANIF"/>
    <x v="0"/>
    <n v="6092160.7300000004"/>
    <n v="277183.67"/>
    <n v="190525.27039282001"/>
  </r>
  <r>
    <n v="1040176"/>
    <s v="Global Corporate - CIB - Argentina"/>
    <x v="1"/>
    <n v="1015422256.8299994"/>
    <n v="44971948.759999998"/>
    <n v="36725175.359706201"/>
  </r>
  <r>
    <n v="1040178"/>
    <s v="Banks - CIB - Argentina"/>
    <x v="3"/>
    <n v="123008735.84"/>
    <n v="4991806.12"/>
    <n v="6938323.7060406404"/>
  </r>
  <r>
    <n v="1040179"/>
    <s v="Other Financial Institutions - CIB - Argentina"/>
    <x v="4"/>
    <n v="32120942.220000006"/>
    <n v="1745914.7"/>
    <n v="1401921.66418453"/>
  </r>
  <r>
    <n v="1040204"/>
    <s v="Global Corporate - CIB - Colombia"/>
    <x v="1"/>
    <n v="1837570.1399999992"/>
    <n v="72701.5"/>
    <n v="50381.864062048102"/>
  </r>
  <r>
    <n v="1040232"/>
    <s v="Global Corporate - CIB - Uruguay"/>
    <x v="1"/>
    <n v="430563930.93000007"/>
    <n v="11023681.089999996"/>
    <n v="10586347.201129099"/>
  </r>
  <r>
    <n v="1040233"/>
    <s v="Project Finance - CIB - Uruguay"/>
    <x v="2"/>
    <n v="45890015.829999998"/>
    <n v="2527325.69"/>
    <n v="2414930.3158265199"/>
  </r>
  <r>
    <n v="1040234"/>
    <s v="Banks - CIB - Uruguay"/>
    <x v="3"/>
    <n v="290768668.00999999"/>
    <n v="5319808.99"/>
    <n v="5679702.6253752401"/>
  </r>
  <r>
    <n v="1040235"/>
    <s v="Other Financial Institutions - CIB - Uruguay"/>
    <x v="4"/>
    <n v="7270279.6799999997"/>
    <n v="166542.06"/>
    <n v="206941.95900861899"/>
  </r>
  <r>
    <n v="1040290"/>
    <s v="Banks - CIB - Mexico"/>
    <x v="3"/>
    <n v="25509113.452715103"/>
    <n v="776573.4800000001"/>
    <n v="650117.47704632895"/>
  </r>
  <r>
    <n v="1040344"/>
    <s v="Global Corporate - CIB - Brazil"/>
    <x v="1"/>
    <n v="13277597723.714123"/>
    <n v="593718562.57000053"/>
    <n v="445282193.39790702"/>
  </r>
  <r>
    <n v="1040345"/>
    <s v="Project Finance - CIB - Brazil"/>
    <x v="2"/>
    <n v="1275537006.0345423"/>
    <n v="89444031.570000038"/>
    <n v="73834524.976966098"/>
  </r>
  <r>
    <n v="1040346"/>
    <s v="Banks - CIB - Brazil"/>
    <x v="3"/>
    <n v="3454622252.7751532"/>
    <n v="127548835.62999998"/>
    <n v="128936406.558338"/>
  </r>
  <r>
    <n v="1040347"/>
    <s v="Other Financial Institutions - CIB - Brazil"/>
    <x v="4"/>
    <n v="422578634.96543115"/>
    <n v="11907292.390000001"/>
    <n v="10068689.449331"/>
  </r>
  <r>
    <n v="1040349"/>
    <s v="Sovereign Foreign Currency - CIB - Brazil"/>
    <x v="5"/>
    <n v="2058807895.5605791"/>
    <n v="392223834.38"/>
    <n v="254010175.590051"/>
  </r>
  <r>
    <n v="1040456"/>
    <s v="Global Corporate - CIB - USA Santander Bank"/>
    <x v="1"/>
    <n v="4521726468.6849995"/>
    <n v="150650176.08000001"/>
    <n v="150187483.88712001"/>
  </r>
  <r>
    <n v="1040486"/>
    <s v="Banks - CIB - Other Branches Europe Benelux"/>
    <x v="3"/>
    <n v="1060879.71"/>
    <n v="15608.930000000002"/>
    <n v="19961.107006259299"/>
  </r>
  <r>
    <n v="1040800"/>
    <s v="Global Corporate - CIB - Peru"/>
    <x v="1"/>
    <n v="187952729.6099999"/>
    <n v="9443823.9899999984"/>
    <n v="8846090.6833709907"/>
  </r>
  <r>
    <n v="1040926"/>
    <s v="Banks - CIB - Peru"/>
    <x v="3"/>
    <n v="18180903.740000002"/>
    <n v="298967.23"/>
    <n v="464829.66132696101"/>
  </r>
  <r>
    <n v="1040930"/>
    <s v="Banks - CIB - USA Santander Bank"/>
    <x v="3"/>
    <n v="13111627.449999999"/>
    <n v="397433.59999999998"/>
    <n v="479409.47810783901"/>
  </r>
  <r>
    <n v="1040938"/>
    <s v="Other Financial Institutions - CIB - Peru"/>
    <x v="4"/>
    <n v="6583452.8999999994"/>
    <n v="98029.4"/>
    <n v="160985.135744453"/>
  </r>
  <r>
    <n v="1040942"/>
    <s v="Other Financial Institutions - CIB - USA Santander Bank"/>
    <x v="4"/>
    <n v="1022451408.0000001"/>
    <n v="17369414.260000002"/>
    <n v="16254423.362653"/>
  </r>
  <r>
    <n v="1101188"/>
    <s v="Project Finance - CIB - USA Santander Bank"/>
    <x v="2"/>
    <n v="2264697846.5599999"/>
    <n v="98139883.090000033"/>
    <n v="121347254.974012"/>
  </r>
  <r>
    <n v="1101449"/>
    <s v="Non Global Corporate - CIB - San UK"/>
    <x v="1"/>
    <n v="2128723172.0932639"/>
    <n v="141182588.41"/>
    <n v="114711823.995616"/>
  </r>
  <r>
    <n v="1101470"/>
    <s v="Other Financial Institutions - CIB - San UK"/>
    <x v="4"/>
    <n v="105208888.36279528"/>
    <n v="786829.03"/>
    <n v="736902.95923735597"/>
  </r>
  <r>
    <n v="1101471"/>
    <s v="Global Corporate-Large corporates - CIB- San UK"/>
    <x v="1"/>
    <n v="3244661410.3583088"/>
    <n v="115038760.56"/>
    <n v="103490619.490582"/>
  </r>
  <r>
    <n v="1101472"/>
    <s v="Banks - CIB - San UK"/>
    <x v="3"/>
    <n v="737347990.30569863"/>
    <n v="16457055.93"/>
    <n v="17710789.326889701"/>
  </r>
  <r>
    <n v="1101485"/>
    <s v="Project Finance - CIB - San UK"/>
    <x v="2"/>
    <n v="879873323.39902234"/>
    <n v="46492809.189999998"/>
    <n v="53239107.578471899"/>
  </r>
  <r>
    <n v="1101819"/>
    <s v="Interbusiness Banks - CIB - Brazil"/>
    <x v="3"/>
    <n v="693060122.15749979"/>
    <n v="6925329.1100000003"/>
    <n v="7829343.9167572903"/>
  </r>
  <r>
    <n v="1101820"/>
    <s v="Interbusiness Banks - CIB - Chile"/>
    <x v="3"/>
    <n v="7197930.1410212992"/>
    <n v="238833.81000000003"/>
    <n v="210274.95440121001"/>
  </r>
  <r>
    <n v="1101826"/>
    <s v="Interbusiness Global Corporate - CIB - Argentina"/>
    <x v="1"/>
    <n v="450467405.40999997"/>
    <n v="23324620.410000004"/>
    <n v="21588357.287928998"/>
  </r>
  <r>
    <n v="1101827"/>
    <s v="Interbusiness Global Corporate - CIB - Brazil"/>
    <x v="1"/>
    <n v="1152043667.9399993"/>
    <n v="69556134.050000012"/>
    <n v="63994422.2160955"/>
  </r>
  <r>
    <n v="1101830"/>
    <s v="Interbusiness Global Corporate - CIB - Chile"/>
    <x v="1"/>
    <n v="1048463786.21"/>
    <n v="47715849.130000003"/>
    <n v="49847116.415111601"/>
  </r>
  <r>
    <n v="1101832"/>
    <s v="Interbusiness Sovereign Foreign Currency - CIB - Brazil"/>
    <x v="5"/>
    <n v="49279577.333684213"/>
    <n v="5380603.0700000003"/>
    <n v="4867134.23632959"/>
  </r>
  <r>
    <n v="1101833"/>
    <s v="Interbusiness Other - CIB - Peru"/>
    <x v="1"/>
    <n v="16502586.520000001"/>
    <n v="4497982.5"/>
    <n v="3079515.0378136099"/>
  </r>
  <r>
    <n v="1101834"/>
    <s v="Interbusiness Global Corporate - CIB - Colombia"/>
    <x v="1"/>
    <n v="263415634.25999999"/>
    <n v="18577654.309999991"/>
    <n v="25801570.303347699"/>
  </r>
  <r>
    <n v="1101836"/>
    <s v="Interbusiness Global Corporate - CIB - Mexico"/>
    <x v="1"/>
    <n v="141502505.32999992"/>
    <n v="8151677.7999999998"/>
    <n v="4107622.5546279098"/>
  </r>
  <r>
    <n v="1101838"/>
    <s v="Interbusiness Global Corporate - CIB - Peru"/>
    <x v="1"/>
    <n v="577206232.70000005"/>
    <n v="25888278.02"/>
    <n v="22360594.441925999"/>
  </r>
  <r>
    <n v="1101840"/>
    <s v="Interbusiness Corporate CIB-Corporates - CIB-Portugal"/>
    <x v="1"/>
    <n v="21474979.290000003"/>
    <n v="556074.62"/>
    <n v="788853.39998716605"/>
  </r>
  <r>
    <n v="1101841"/>
    <s v="Interbusiness Other Financial Institutions - CIB - Peru"/>
    <x v="4"/>
    <n v="69995036.349999994"/>
    <n v="761883.21000000008"/>
    <n v="356320.86985460098"/>
  </r>
  <r>
    <n v="1101843"/>
    <s v="Interbusiness Other Financial Institutions - CIB - Mexico"/>
    <x v="4"/>
    <n v="19353626.169934426"/>
    <n v="112489.67"/>
    <n v="212267.48353756801"/>
  </r>
  <r>
    <n v="1101844"/>
    <s v="Interbusiness Other Financial Institutions - CIB - Chile"/>
    <x v="4"/>
    <n v="70510069.372385368"/>
    <n v="620719.79"/>
    <n v="389597.281533211"/>
  </r>
  <r>
    <n v="1101845"/>
    <s v="Interbusiness Other Financial Institutions - CIB - Brazil"/>
    <x v="4"/>
    <n v="169859437.37763709"/>
    <n v="2486490.67"/>
    <n v="2497135.1200139201"/>
  </r>
  <r>
    <n v="1101848"/>
    <s v="Interbusiness Project Finance - CIB - Chile"/>
    <x v="2"/>
    <n v="95836226.280000001"/>
    <n v="16911189.460000001"/>
    <n v="11025058.178840401"/>
  </r>
  <r>
    <n v="1101849"/>
    <s v="Interbusiness Project Finance - CIB - Mexico"/>
    <x v="2"/>
    <n v="13368792.779999999"/>
    <n v="1663523.18"/>
    <n v="716497.92791791901"/>
  </r>
  <r>
    <n v="1101852"/>
    <s v="Interbusiness Banks - CIB - Portugal"/>
    <x v="3"/>
    <n v="4280245.5343925497"/>
    <n v="271804.88"/>
    <n v="403367.215385566"/>
  </r>
  <r>
    <n v="1101853"/>
    <s v="Interbusiness Banks - CIB - Poland"/>
    <x v="3"/>
    <n v="1795.16769614493"/>
    <n v="29"/>
    <n v="53.958009041318"/>
  </r>
  <r>
    <n v="1101854"/>
    <s v="Interbusiness Global Corporate - CIB - Poland"/>
    <x v="1"/>
    <n v="901061045.80999982"/>
    <n v="22805976.160000004"/>
    <n v="24754550.3623727"/>
  </r>
  <r>
    <n v="1101855"/>
    <s v="Interbusiness Project Finance - CIB - Peru"/>
    <x v="1"/>
    <n v="100552201.77"/>
    <n v="26800118.450000003"/>
    <n v="18487508.310795698"/>
  </r>
  <r>
    <n v="1101856"/>
    <s v="Interbusiness Other Financial Institutions - CIB - Poland"/>
    <x v="4"/>
    <n v="171436840.94997409"/>
    <n v="2571654.9699999997"/>
    <n v="2246655.0092549501"/>
  </r>
  <r>
    <n v="1101861"/>
    <s v="Global Corporate - CIB - Other Spain"/>
    <x v="1"/>
    <n v="1921805974.04"/>
    <n v="99039667.87999998"/>
    <n v="131450509.18970001"/>
  </r>
  <r>
    <n v="1101868"/>
    <s v="Interbusiness Project Finance - CIB - Colombia"/>
    <x v="2"/>
    <n v="329249683.40999997"/>
    <n v="32114019.32"/>
    <n v="48060024.507491499"/>
  </r>
  <r>
    <n v="1101869"/>
    <s v="Other Financial Institutions - CIB - Other Spain"/>
    <x v="4"/>
    <n v="683897301.94019258"/>
    <n v="13462010.099999998"/>
    <n v="11971462.515588401"/>
  </r>
  <r>
    <n v="1101872"/>
    <s v="Interbusiness Other - CIB - Brazil"/>
    <x v="6"/>
    <n v="260321651.38999999"/>
    <n v="10246899.330000002"/>
    <n v="7965336.8121851599"/>
  </r>
  <r>
    <n v="1101873"/>
    <s v="Project Finance - CIB - Other Spain"/>
    <x v="2"/>
    <n v="102713937.40000001"/>
    <n v="6277864.3099999893"/>
    <n v="7082167.5568506597"/>
  </r>
  <r>
    <n v="1101875"/>
    <s v="Interbusiness Other - CIB - Mexico"/>
    <x v="6"/>
    <n v="50076652.28020405"/>
    <n v="3060153.8400000003"/>
    <n v="1638077.3658374101"/>
  </r>
  <r>
    <n v="1101879"/>
    <s v="Banks – CIB- Other Spain"/>
    <x v="3"/>
    <n v="3244698797.7858329"/>
    <n v="76737909.549999952"/>
    <n v="86302524.8299523"/>
  </r>
  <r>
    <n v="1101880"/>
    <s v="Other - CIB - Other Spain"/>
    <x v="6"/>
    <n v="9124303.2799999993"/>
    <n v="3389789.71"/>
    <n v="3161966.99754627"/>
  </r>
  <r>
    <n v="1140002"/>
    <s v="Sovereign Foreign Currency - CIB - Mexico - Wholesale"/>
    <x v="5"/>
    <n v="198482042.42612547"/>
    <n v="5265505.9399999902"/>
    <n v="2922677.5027204701"/>
  </r>
  <r>
    <n v="1140038"/>
    <s v="Global Corporate - CIB - Mexico - Wholesale"/>
    <x v="1"/>
    <n v="3517087258.9857016"/>
    <n v="143367027.95999992"/>
    <n v="100127915.628133"/>
  </r>
  <r>
    <n v="1140056"/>
    <s v="Banks - CIB - Mexico - Wholesale"/>
    <x v="3"/>
    <n v="780502373.8449508"/>
    <n v="16190556.340000005"/>
    <n v="18695374.8147543"/>
  </r>
  <r>
    <n v="1140074"/>
    <s v="Other Financial Institutions - CIB - Mexico - Wholesale"/>
    <x v="4"/>
    <n v="338567984.43808252"/>
    <n v="4939109.5999999996"/>
    <n v="5842383.1238378603"/>
  </r>
  <r>
    <n v="1140092"/>
    <s v="Project Finance - CIB - Mexico - Wholesale"/>
    <x v="2"/>
    <n v="1066878971.4628769"/>
    <n v="44762765.869999982"/>
    <n v="53344061.574363403"/>
  </r>
  <r>
    <n v="1140110"/>
    <s v="Public sector Governments - CIB - Mexico - Wholesale"/>
    <x v="7"/>
    <n v="65836130.998501331"/>
    <n v="8231821.6600000001"/>
    <n v="9301378.3117568102"/>
  </r>
  <r>
    <n v="1140146"/>
    <s v="Non standardised enterprises - CIB - Mexico - Wholesale"/>
    <x v="0"/>
    <n v="2452986.7956495062"/>
    <n v="396942.89"/>
    <n v="263471.42034702701"/>
  </r>
  <r>
    <n v="1140164"/>
    <s v="Real Estate Developers - CIB - Mexico - Wholesale"/>
    <x v="8"/>
    <n v="2009723.36525836"/>
    <n v="301913.57"/>
    <n v="207813.49967159101"/>
  </r>
  <r>
    <n v="1160037"/>
    <s v="Global Corporate - CIB - Chile - Wholesale"/>
    <x v="1"/>
    <n v="1805515401.22417"/>
    <n v="66368677.169999987"/>
    <n v="50852614.638391197"/>
  </r>
  <r>
    <n v="1160055"/>
    <s v="Project Finance - CIB - Chile - Wholesale"/>
    <x v="2"/>
    <n v="266046617.08675569"/>
    <n v="14077950.42"/>
    <n v="17132568.4133894"/>
  </r>
  <r>
    <n v="1160073"/>
    <s v="Banks - CIB - Chile - Wholesale"/>
    <x v="3"/>
    <n v="2138768292.3372986"/>
    <n v="47292782.689999998"/>
    <n v="50192778.1589012"/>
  </r>
  <r>
    <n v="1160091"/>
    <s v="No Banks No Funds - CIB - Chile - Wholesale"/>
    <x v="4"/>
    <n v="251234094.75813377"/>
    <n v="9462795.790000001"/>
    <n v="6832719.5403177496"/>
  </r>
  <r>
    <n v="1160109"/>
    <s v="Other Financial Institutions Funds - CIB-Chile-Wholesale"/>
    <x v="4"/>
    <n v="291981847.88454664"/>
    <n v="6044714.9099999992"/>
    <n v="5380354.6371692698"/>
  </r>
  <r>
    <n v="1160145"/>
    <s v="Non standardised enterprises - CIB - Chile - Wholesale"/>
    <x v="0"/>
    <n v="43377469.064682432"/>
    <n v="3155640.8600000003"/>
    <n v="1681859.85923613"/>
  </r>
  <r>
    <n v="1160181"/>
    <s v="Non standardised enterprises Local Corporates - CIB-Chile-Wholesale"/>
    <x v="0"/>
    <n v="122062193.22320317"/>
    <n v="14185036.66"/>
    <n v="6778392.5384537298"/>
  </r>
  <r>
    <n v="1023182"/>
    <s v="Consumo oficina-GBM-GBM España Matriz"/>
    <x v="9"/>
    <n v="26148.52"/>
    <n v="6547.17"/>
    <n v="115.79788011732199"/>
  </r>
  <r>
    <n v="1023186"/>
    <s v="Retail Credit Cards - CIB - Spain"/>
    <x v="9"/>
    <n v="561105.33000000007"/>
    <n v="8672.67"/>
    <n v="797.13099381363804"/>
  </r>
  <r>
    <n v="1023187"/>
    <s v="Retail Other-Standardised and self employed - CIB-Spain"/>
    <x v="10"/>
    <n v="2654986.9199999901"/>
    <n v="176253.22"/>
    <n v="30082.5341408766"/>
  </r>
  <r>
    <n v="1023190"/>
    <s v="Real Estate Developers - CIB - Spain"/>
    <x v="8"/>
    <n v="295.21999999999997"/>
    <n v="10.71"/>
    <n v="7.0055743038360001"/>
  </r>
  <r>
    <n v="1023200"/>
    <s v="Other - CIB - Spain"/>
    <x v="6"/>
    <n v="440139768.83434695"/>
    <n v="94010135.900000006"/>
    <n v="50520057.0605985"/>
  </r>
  <r>
    <n v="1023220"/>
    <s v="Other Subsidiaries - CIB - Spain"/>
    <x v="6"/>
    <n v="11311080.689999999"/>
    <n v="1952594.48"/>
    <n v="572716.938140215"/>
  </r>
  <r>
    <n v="1023267"/>
    <s v="Retail Other-Standardised and self employed - CIB-Other Europe"/>
    <x v="10"/>
    <n v="13049.560000000001"/>
    <n v="956.40000000000009"/>
    <n v="124.142463042629"/>
  </r>
  <r>
    <n v="1023280"/>
    <s v="Other - CIB - Other Europe"/>
    <x v="6"/>
    <n v="50579318.489999898"/>
    <n v="18403016.449999999"/>
    <n v="4996538.8399812896"/>
  </r>
  <r>
    <n v="1023300"/>
    <s v="Other - CIB - London Branch"/>
    <x v="6"/>
    <n v="358868152.62450701"/>
    <n v="29539402.900000002"/>
    <n v="8183691.1791747902"/>
  </r>
  <r>
    <n v="1023318"/>
    <s v="Sovereign Foreign Currency - CIB - New York"/>
    <x v="5"/>
    <n v="101020839.82421049"/>
    <n v="2327231.6100000003"/>
    <n v="1639902.1914972099"/>
  </r>
  <r>
    <n v="1023320"/>
    <s v="Other - CIB - New York"/>
    <x v="6"/>
    <n v="6457811.8999999994"/>
    <n v="34.019999999999996"/>
    <n v="6.8519180615590001"/>
  </r>
  <r>
    <n v="1030011"/>
    <s v="Standardised enterprises - CIB-Portugal"/>
    <x v="11"/>
    <n v="1632966.3499999994"/>
    <n v="113715.83"/>
    <n v="15820.5051267076"/>
  </r>
  <r>
    <n v="1030362"/>
    <s v="Global Corporate - Corporates - CIB-Popular Portugal"/>
    <x v="1"/>
    <n v="227247.96000000002"/>
    <n v="38855.18"/>
    <n v="40926.930843282498"/>
  </r>
  <r>
    <n v="1030364"/>
    <s v="Other Financial Institutions - CIB - Popular Portugal"/>
    <x v="4"/>
    <n v="35247.339999999997"/>
    <n v="5353.6599999999899"/>
    <n v="6276.4348289372801"/>
  </r>
  <r>
    <n v="1030369"/>
    <s v="Non standardised enterprises - CIB - Popular Portugal"/>
    <x v="0"/>
    <n v="35586361.949999996"/>
    <n v="2313168.9500000002"/>
    <n v="1725698.03374728"/>
  </r>
  <r>
    <n v="1030371"/>
    <s v="Standardised enterprises - CIB-Popular Portugal"/>
    <x v="11"/>
    <n v="1797275.7299999997"/>
    <n v="293890.11999999994"/>
    <n v="203628.242427947"/>
  </r>
  <r>
    <n v="1040206"/>
    <s v="Banks-CIB-Colombia"/>
    <x v="3"/>
    <n v="186529988.35000002"/>
    <n v="1647438.78"/>
    <n v="1657974.11476432"/>
  </r>
  <r>
    <n v="1040914"/>
    <s v="Project Finance - CIB - Peru"/>
    <x v="2"/>
    <n v="14674377.59"/>
    <n v="422955.68"/>
    <n v="369499.473269412"/>
  </r>
  <r>
    <n v="1101829"/>
    <s v="Interbusiness Sovereign Foreign Currency - CIB - Mexico"/>
    <x v="5"/>
    <n v="614920.24"/>
    <n v="23390.06"/>
    <n v="13244.823900298899"/>
  </r>
  <r>
    <n v="1101901"/>
    <s v="Interbusiness Other - CIB – Argentina"/>
    <x v="1"/>
    <n v="63270014.090000004"/>
    <n v="1555527.2999999998"/>
    <n v="1783169.4845193001"/>
  </r>
  <r>
    <n v="1160001"/>
    <s v="Soberanos moneda extranjera-GBM-Chile-Mayorista"/>
    <x v="5"/>
    <n v="522847.9542791"/>
    <n v="9069.69"/>
    <n v="4192.0623285019801"/>
  </r>
  <r>
    <n v="1180522"/>
    <s v="Other Corporate Invesment Banking - CIB - USA Santander Bank - Wholesale"/>
    <x v="1"/>
    <n v="131448062.31647965"/>
    <n v="10254530.4"/>
    <n v="11832936.6198065"/>
  </r>
  <r>
    <n v="1023288"/>
    <s v="Standardised enterprises - CIB-London Branch"/>
    <x v="11"/>
    <n v="8930564.6199999992"/>
    <n v="1754737.9"/>
    <n v="440173.70602448302"/>
  </r>
  <r>
    <n v="1030001"/>
    <s v="Banks - CIB - Portugal"/>
    <x v="3"/>
    <n v="1674.54"/>
    <n v="253.67"/>
    <n v="363.62196659379703"/>
  </r>
  <r>
    <n v="1030007"/>
    <s v="CC.AA.: Ayuntamientos-GBM-Totta"/>
    <x v="12"/>
    <n v="99983760.549999997"/>
    <n v="11724466.630000001"/>
    <n v="9207114.6178347394"/>
  </r>
  <r>
    <n v="1030305"/>
    <s v="Global Corporate - CIB - BANIF"/>
    <x v="1"/>
    <n v="104891.20999999999"/>
    <n v="20807.88"/>
    <n v="21122.444938443899"/>
  </r>
  <r>
    <n v="1040962"/>
    <s v="Sovereign Foreign Currency - CIB - Peru"/>
    <x v="5"/>
    <n v="2051217.52"/>
    <n v="21489.15"/>
    <n v="0"/>
  </r>
  <r>
    <n v="1101874"/>
    <s v="Interbusiness Other - CIB - Colombia"/>
    <x v="6"/>
    <n v="13935930.84"/>
    <n v="3724036.2"/>
    <n v="2824227.0086488598"/>
  </r>
  <r>
    <n v="1023268"/>
    <s v="Standardised enterprises - CIB-Other Europe"/>
    <x v="11"/>
    <n v="14016142.219999999"/>
    <n v="1773092.82"/>
    <n v="1094731.0473708699"/>
  </r>
  <r>
    <n v="1040207"/>
    <s v="Other Financial Institutions-CIB-Colombia"/>
    <x v="4"/>
    <n v="2870.52"/>
    <n v="28.31"/>
    <n v="50.239683555757999"/>
  </r>
  <r>
    <n v="1023348"/>
    <s v="Standardised enterprises - CIB-Asia"/>
    <x v="11"/>
    <n v="35161615.939999998"/>
    <n v="1209313.32"/>
    <n v="652383.16704862705"/>
  </r>
  <r>
    <n v="1030173"/>
    <s v="Other Financial Institutions - CIB - Portugal IFIC"/>
    <x v="4"/>
    <n v="64"/>
    <n v="9.36"/>
    <n v="10.696335225522001"/>
  </r>
  <r>
    <n v="1030203"/>
    <s v="Non standardised enterprises - CIB - Portugal IFIC"/>
    <x v="0"/>
    <n v="35522390.550000004"/>
    <n v="2672948.1599999997"/>
    <n v="3466927.1342015299"/>
  </r>
  <r>
    <n v="1030215"/>
    <s v="Standardised enterprises - CIB-Portugal-IFIC"/>
    <x v="11"/>
    <n v="2437644.16"/>
    <n v="558067.79"/>
    <n v="155501.39155739799"/>
  </r>
  <r>
    <n v="1040181"/>
    <s v="Soberanos moneda extranjera-GBM-Argentina"/>
    <x v="5"/>
    <n v="3603091.11"/>
    <n v="750132.53"/>
    <n v="0"/>
  </r>
  <r>
    <n v="1101839"/>
    <s v="Interbusiness Other Financial Institutions - CIB - Portugal"/>
    <x v="4"/>
    <n v="3226297.3342769858"/>
    <n v="105551.73999999999"/>
    <n v="87513.214445083693"/>
  </r>
  <r>
    <n v="1190025"/>
    <s v="Banks-CIB-Poland-Wholesale"/>
    <x v="3"/>
    <n v="500527590.47306639"/>
    <n v="7367486.6599999983"/>
    <n v="6707140.2511845604"/>
  </r>
  <r>
    <n v="1190049"/>
    <s v="Corporate-CIB-Poland-Wholesale"/>
    <x v="1"/>
    <n v="2492285891.7216978"/>
    <n v="128081375.37999997"/>
    <n v="93924560.649294704"/>
  </r>
  <r>
    <n v="1190061"/>
    <s v="Enterprises Property-CIB-Poland-Wholesale"/>
    <x v="8"/>
    <n v="199996691.54755607"/>
    <n v="19321436.439999998"/>
    <n v="12662659.4131907"/>
  </r>
  <r>
    <n v="1190073"/>
    <s v="Enterprises Commercial-CIB-Poland-Wholesale"/>
    <x v="1"/>
    <n v="1287657969.5458097"/>
    <n v="122565728.40000002"/>
    <n v="107004663.496859"/>
  </r>
  <r>
    <n v="1023269"/>
    <s v="Non standardised enterprises - CIB - Other Europe"/>
    <x v="0"/>
    <n v="1266.8399999999999"/>
    <n v="17.75"/>
    <n v="0"/>
  </r>
  <r>
    <n v="1040375"/>
    <s v="Other financial institutions - CIB - Chile"/>
    <x v="4"/>
    <n v="438563.85682000802"/>
    <n v="10667.02"/>
    <n v="9337.8775224208093"/>
  </r>
  <r>
    <n v="1101984"/>
    <s v="Interbusiness Sovereign Foreign Currency - CIB - Poland"/>
    <x v="5"/>
    <n v="23008165.379999999"/>
    <n v="1860959.95"/>
    <n v="1420232.3499600401"/>
  </r>
  <r>
    <n v="1030015"/>
    <s v="Other - CIB - Portugal"/>
    <x v="6"/>
    <n v="4311254600.7200003"/>
    <n v="244735123.63999969"/>
    <n v="269336047.22053599"/>
  </r>
  <r>
    <n v="1030239"/>
    <s v="Other - CIB - Portugal IFIC"/>
    <x v="6"/>
    <n v="525739081.14999998"/>
    <n v="17466461.390000001"/>
    <n v="19652905.813406602"/>
  </r>
  <r>
    <n v="1030329"/>
    <s v="Otros-GBM-BANIF"/>
    <x v="6"/>
    <n v="49335357.029999994"/>
    <n v="6649917.9300000006"/>
    <n v="7348902.4799340004"/>
  </r>
  <r>
    <n v="1030375"/>
    <s v="Other - CIB - Popular Portugal"/>
    <x v="6"/>
    <n v="84101162.51000002"/>
    <n v="9646315.4000000041"/>
    <n v="10711579.185968401"/>
  </r>
  <r>
    <n v="1101837"/>
    <s v="Interbusiness Other Financial Institutions - CIB - San UK"/>
    <x v="4"/>
    <n v="1088824.6000000001"/>
    <n v="104107.4"/>
    <n v="102146.09983886901"/>
  </r>
  <r>
    <n v="1101846"/>
    <s v="Standardised enterprises - CIB - Spain"/>
    <x v="11"/>
    <n v="849389.74"/>
    <n v="89672.88"/>
    <n v="23837.401477305099"/>
  </r>
  <r>
    <n v="1101866"/>
    <s v="Interbusiness standardised enterprises - CIB - Peru"/>
    <x v="11"/>
    <n v="21559681.09"/>
    <n v="693276.26"/>
    <n v="274154.51722120499"/>
  </r>
  <r>
    <n v="1160517"/>
    <s v="Banks - Corporates Activities - Chile - Wholesale"/>
    <x v="3"/>
    <n v="3707.3225217204999"/>
    <n v="214.86"/>
    <n v="115.367562437286"/>
  </r>
  <r>
    <n v="1160529"/>
    <s v="Banks - Finance Segment - Chile - Wholesale"/>
    <x v="3"/>
    <n v="4712.3226308149997"/>
    <n v="125.16"/>
    <n v="16.858069331886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3" cacheId="0" applyNumberFormats="0" applyBorderFormats="0" applyFontFormats="0" applyPatternFormats="0" applyAlignmentFormats="0" applyWidthHeightFormats="1" dataCaption="Datos" updatedVersion="5" showMemberPropertyTips="0" useAutoFormatting="1" itemPrintTitles="1" createdVersion="1" indent="0" compact="0" compactData="0" gridDropZones="1">
  <location ref="I2:L17" firstHeaderRow="1" firstDataRow="2" firstDataCol="1"/>
  <pivotFields count="6"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5">
        <item x="2"/>
        <item x="0"/>
        <item x="3"/>
        <item x="4"/>
        <item x="5"/>
        <item x="8"/>
        <item x="11"/>
        <item x="7"/>
        <item x="1"/>
        <item x="6"/>
        <item x="9"/>
        <item x="10"/>
        <item m="1" x="13"/>
        <item x="12"/>
        <item t="default"/>
      </items>
    </pivotField>
    <pivotField dataField="1" compact="0" numFmtId="4" outline="0" subtotalTop="0" showAll="0" includeNewItemsInFilter="1"/>
    <pivotField dataField="1" compact="0" numFmtId="4" outline="0" subtotalTop="0" showAll="0" includeNewItemsInFilter="1"/>
    <pivotField dataField="1" compact="0" outline="0" subtotalTop="0" showAll="0" includeNewItemsInFilter="1" defaultSubtota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Suma de EAD" fld="3" baseField="0" baseItem="0"/>
    <dataField name="Suma de Suma de Contribución" fld="4" baseField="0" baseItem="0"/>
    <dataField name="Suma de EC_DW_BU_HOR_B" fld="5" baseField="0" baseItem="0"/>
  </dataFields>
  <formats count="1">
    <format dxfId="0">
      <pivotArea outline="0" fieldPosition="0"/>
    </format>
  </format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8"/>
  <sheetViews>
    <sheetView zoomScale="85" zoomScaleNormal="85" workbookViewId="0"/>
  </sheetViews>
  <sheetFormatPr defaultRowHeight="15" x14ac:dyDescent="0.25"/>
  <cols>
    <col min="1" max="1" width="8.28515625" bestFit="1" customWidth="1"/>
    <col min="2" max="2" width="30.7109375" customWidth="1"/>
    <col min="3" max="3" width="18" customWidth="1"/>
    <col min="4" max="4" width="20.28515625" bestFit="1" customWidth="1"/>
    <col min="5" max="5" width="20.85546875" bestFit="1" customWidth="1"/>
    <col min="6" max="6" width="18.5703125" bestFit="1" customWidth="1"/>
    <col min="7" max="7" width="18" customWidth="1"/>
    <col min="8" max="8" width="5" customWidth="1"/>
    <col min="9" max="9" width="26.140625" customWidth="1"/>
    <col min="10" max="10" width="20.7109375" customWidth="1"/>
    <col min="11" max="11" width="27.42578125" customWidth="1"/>
    <col min="12" max="12" width="26" customWidth="1"/>
    <col min="13" max="256" width="11.42578125" customWidth="1"/>
  </cols>
  <sheetData>
    <row r="1" spans="1:12" ht="30" x14ac:dyDescent="0.25">
      <c r="A1" s="12" t="s">
        <v>5</v>
      </c>
      <c r="B1" s="12" t="s">
        <v>6</v>
      </c>
      <c r="C1" s="12" t="s">
        <v>32</v>
      </c>
      <c r="D1" s="12" t="s">
        <v>27</v>
      </c>
      <c r="E1" s="12" t="s">
        <v>29</v>
      </c>
      <c r="F1" s="12" t="s">
        <v>25</v>
      </c>
      <c r="G1" s="40" t="s">
        <v>2949</v>
      </c>
    </row>
    <row r="2" spans="1:12" x14ac:dyDescent="0.25">
      <c r="A2" s="13">
        <v>1023189</v>
      </c>
      <c r="B2" s="13" t="s">
        <v>2804</v>
      </c>
      <c r="C2" s="13" t="s">
        <v>47</v>
      </c>
      <c r="D2" s="33">
        <v>188373663.98000029</v>
      </c>
      <c r="E2" s="33">
        <v>7945081.6800000118</v>
      </c>
      <c r="F2" s="13">
        <v>6107662.3722954895</v>
      </c>
      <c r="G2" s="13">
        <v>4048229.8313084599</v>
      </c>
      <c r="I2" s="4"/>
      <c r="J2" s="7" t="s">
        <v>28</v>
      </c>
      <c r="K2" s="5"/>
      <c r="L2" s="6"/>
    </row>
    <row r="3" spans="1:12" x14ac:dyDescent="0.25">
      <c r="A3" s="13">
        <v>1023193</v>
      </c>
      <c r="B3" s="13" t="s">
        <v>2806</v>
      </c>
      <c r="C3" s="13" t="s">
        <v>50</v>
      </c>
      <c r="D3" s="33">
        <v>17018001557.78075</v>
      </c>
      <c r="E3" s="33">
        <v>748868380.64000142</v>
      </c>
      <c r="F3" s="13">
        <v>901325107.69990396</v>
      </c>
      <c r="G3" s="13">
        <v>983300278.91486597</v>
      </c>
      <c r="I3" s="7" t="s">
        <v>32</v>
      </c>
      <c r="J3" s="4" t="s">
        <v>30</v>
      </c>
      <c r="K3" s="11" t="s">
        <v>31</v>
      </c>
      <c r="L3" s="10" t="s">
        <v>2800</v>
      </c>
    </row>
    <row r="4" spans="1:12" x14ac:dyDescent="0.25">
      <c r="A4" s="13">
        <v>1023194</v>
      </c>
      <c r="B4" s="13" t="s">
        <v>2807</v>
      </c>
      <c r="C4" s="13" t="s">
        <v>46</v>
      </c>
      <c r="D4" s="33">
        <v>4581109517.0089006</v>
      </c>
      <c r="E4" s="33">
        <v>260863541.22000015</v>
      </c>
      <c r="F4" s="13">
        <v>330608739.417656</v>
      </c>
      <c r="G4" s="13">
        <v>346988048.21797401</v>
      </c>
      <c r="I4" s="4" t="s">
        <v>46</v>
      </c>
      <c r="J4" s="14">
        <v>18201435732.56744</v>
      </c>
      <c r="K4" s="15">
        <v>1099184617.4400001</v>
      </c>
      <c r="L4" s="16">
        <v>1265825051.8295515</v>
      </c>
    </row>
    <row r="5" spans="1:12" x14ac:dyDescent="0.25">
      <c r="A5" s="13">
        <v>1023195</v>
      </c>
      <c r="B5" s="13" t="s">
        <v>2808</v>
      </c>
      <c r="C5" s="13" t="s">
        <v>40</v>
      </c>
      <c r="D5" s="33">
        <v>2584250849.3714819</v>
      </c>
      <c r="E5" s="33">
        <v>189639372.83000007</v>
      </c>
      <c r="F5" s="13">
        <v>247271868.15266401</v>
      </c>
      <c r="G5" s="13">
        <v>428031575.083525</v>
      </c>
      <c r="I5" s="8" t="s">
        <v>47</v>
      </c>
      <c r="J5" s="17">
        <v>598935804.6135354</v>
      </c>
      <c r="K5" s="18">
        <v>40389716.300000012</v>
      </c>
      <c r="L5" s="19">
        <v>32313847.6325568</v>
      </c>
    </row>
    <row r="6" spans="1:12" x14ac:dyDescent="0.25">
      <c r="A6" s="13">
        <v>1023196</v>
      </c>
      <c r="B6" s="13" t="s">
        <v>2809</v>
      </c>
      <c r="C6" s="13" t="s">
        <v>49</v>
      </c>
      <c r="D6" s="33">
        <v>2922122923.9125366</v>
      </c>
      <c r="E6" s="33">
        <v>56838268.81000004</v>
      </c>
      <c r="F6" s="13">
        <v>62615194.085333399</v>
      </c>
      <c r="G6" s="13">
        <v>95118778.499711901</v>
      </c>
      <c r="I6" s="8" t="s">
        <v>40</v>
      </c>
      <c r="J6" s="17">
        <v>18513114866.462322</v>
      </c>
      <c r="K6" s="18">
        <v>573611894.76999998</v>
      </c>
      <c r="L6" s="19">
        <v>647626049.21287513</v>
      </c>
    </row>
    <row r="7" spans="1:12" x14ac:dyDescent="0.25">
      <c r="A7" s="13">
        <v>1023198</v>
      </c>
      <c r="B7" s="13" t="s">
        <v>2810</v>
      </c>
      <c r="C7" s="13" t="s">
        <v>45</v>
      </c>
      <c r="D7" s="33">
        <v>230475296.49492744</v>
      </c>
      <c r="E7" s="33">
        <v>6445960.9799999995</v>
      </c>
      <c r="F7" s="13">
        <v>4537086.5665385397</v>
      </c>
      <c r="G7" s="13">
        <v>16462063.503713399</v>
      </c>
      <c r="I7" s="8" t="s">
        <v>49</v>
      </c>
      <c r="J7" s="17">
        <v>12656172619.776567</v>
      </c>
      <c r="K7" s="18">
        <v>247300148.11000001</v>
      </c>
      <c r="L7" s="19">
        <v>257789041.1125803</v>
      </c>
    </row>
    <row r="8" spans="1:12" x14ac:dyDescent="0.25">
      <c r="A8" s="13">
        <v>1023213</v>
      </c>
      <c r="B8" s="13" t="s">
        <v>2812</v>
      </c>
      <c r="C8" s="13" t="s">
        <v>50</v>
      </c>
      <c r="D8" s="33">
        <v>705851.40999999992</v>
      </c>
      <c r="E8" s="33">
        <v>5363.93</v>
      </c>
      <c r="F8" s="13">
        <v>0</v>
      </c>
      <c r="G8" s="13">
        <v>0</v>
      </c>
      <c r="I8" s="8" t="s">
        <v>45</v>
      </c>
      <c r="J8" s="17">
        <v>3254158218.6542845</v>
      </c>
      <c r="K8" s="18">
        <v>485105791.6699999</v>
      </c>
      <c r="L8" s="19">
        <v>342938936.0016855</v>
      </c>
    </row>
    <row r="9" spans="1:12" x14ac:dyDescent="0.25">
      <c r="A9" s="13">
        <v>1023273</v>
      </c>
      <c r="B9" s="13" t="s">
        <v>2817</v>
      </c>
      <c r="C9" s="13" t="s">
        <v>50</v>
      </c>
      <c r="D9" s="33">
        <v>12195691467.390003</v>
      </c>
      <c r="E9" s="33">
        <v>556155611.36999989</v>
      </c>
      <c r="F9" s="13">
        <v>681914027.36518598</v>
      </c>
      <c r="G9" s="13">
        <v>754850968.82604694</v>
      </c>
      <c r="I9" s="8" t="s">
        <v>48</v>
      </c>
      <c r="J9" s="17">
        <v>202006710.13281444</v>
      </c>
      <c r="K9" s="18">
        <v>19623360.719999999</v>
      </c>
      <c r="L9" s="19">
        <v>12870479.918436594</v>
      </c>
    </row>
    <row r="10" spans="1:12" x14ac:dyDescent="0.25">
      <c r="A10" s="13">
        <v>1023274</v>
      </c>
      <c r="B10" s="13" t="s">
        <v>2818</v>
      </c>
      <c r="C10" s="13" t="s">
        <v>46</v>
      </c>
      <c r="D10" s="33">
        <v>2495423263.9300003</v>
      </c>
      <c r="E10" s="33">
        <v>111987357.54999998</v>
      </c>
      <c r="F10" s="13">
        <v>151684347.76285899</v>
      </c>
      <c r="G10" s="13">
        <v>157208307.42499101</v>
      </c>
      <c r="I10" s="8" t="s">
        <v>44</v>
      </c>
      <c r="J10" s="17">
        <v>86385279.849999994</v>
      </c>
      <c r="K10" s="18">
        <v>6485766.9199999999</v>
      </c>
      <c r="L10" s="19">
        <v>2860229.9782545422</v>
      </c>
    </row>
    <row r="11" spans="1:12" x14ac:dyDescent="0.25">
      <c r="A11" s="13">
        <v>1023275</v>
      </c>
      <c r="B11" s="13" t="s">
        <v>2819</v>
      </c>
      <c r="C11" s="13" t="s">
        <v>40</v>
      </c>
      <c r="D11" s="33">
        <v>841723352.97157812</v>
      </c>
      <c r="E11" s="33">
        <v>11518801</v>
      </c>
      <c r="F11" s="13">
        <v>13796839.522500001</v>
      </c>
      <c r="G11" s="13">
        <v>7535227.3250599401</v>
      </c>
      <c r="I11" s="8" t="s">
        <v>41</v>
      </c>
      <c r="J11" s="17">
        <v>65836130.998501331</v>
      </c>
      <c r="K11" s="18">
        <v>8231821.6600000001</v>
      </c>
      <c r="L11" s="19">
        <v>9301378.3117568102</v>
      </c>
    </row>
    <row r="12" spans="1:12" x14ac:dyDescent="0.25">
      <c r="A12" s="13">
        <v>1023276</v>
      </c>
      <c r="B12" s="13" t="s">
        <v>2820</v>
      </c>
      <c r="C12" s="13" t="s">
        <v>49</v>
      </c>
      <c r="D12" s="33">
        <v>2280394543.1624985</v>
      </c>
      <c r="E12" s="33">
        <v>45735472.630000018</v>
      </c>
      <c r="F12" s="13">
        <v>50199339.432468303</v>
      </c>
      <c r="G12" s="13">
        <v>40872492.686133303</v>
      </c>
      <c r="I12" s="8" t="s">
        <v>50</v>
      </c>
      <c r="J12" s="17">
        <v>95513189344.891922</v>
      </c>
      <c r="K12" s="18">
        <v>4126719389.8100028</v>
      </c>
      <c r="L12" s="19">
        <v>4093706166.7604151</v>
      </c>
    </row>
    <row r="13" spans="1:12" x14ac:dyDescent="0.25">
      <c r="A13" s="13">
        <v>1023278</v>
      </c>
      <c r="B13" s="13" t="s">
        <v>2821</v>
      </c>
      <c r="C13" s="13" t="s">
        <v>45</v>
      </c>
      <c r="D13" s="33">
        <v>56780853.309500001</v>
      </c>
      <c r="E13" s="33">
        <v>4616951.67</v>
      </c>
      <c r="F13" s="13">
        <v>1514961.65448511</v>
      </c>
      <c r="G13" s="13">
        <v>8488316.4527633898</v>
      </c>
      <c r="I13" s="8" t="s">
        <v>42</v>
      </c>
      <c r="J13" s="17">
        <v>6171244871.7390575</v>
      </c>
      <c r="K13" s="18">
        <v>442823881.18999964</v>
      </c>
      <c r="L13" s="19">
        <v>386912053.75387549</v>
      </c>
    </row>
    <row r="14" spans="1:12" x14ac:dyDescent="0.25">
      <c r="A14" s="13">
        <v>1023293</v>
      </c>
      <c r="B14" s="13" t="s">
        <v>2824</v>
      </c>
      <c r="C14" s="13" t="s">
        <v>50</v>
      </c>
      <c r="D14" s="33">
        <v>10665796566.781813</v>
      </c>
      <c r="E14" s="33">
        <v>471346825.27999997</v>
      </c>
      <c r="F14" s="13">
        <v>460308182.38424098</v>
      </c>
      <c r="G14" s="13">
        <v>519153647.69871402</v>
      </c>
      <c r="I14" s="8" t="s">
        <v>43</v>
      </c>
      <c r="J14" s="17">
        <v>587253.85000000009</v>
      </c>
      <c r="K14" s="18">
        <v>15219.84</v>
      </c>
      <c r="L14" s="19">
        <v>912.92887393095998</v>
      </c>
    </row>
    <row r="15" spans="1:12" x14ac:dyDescent="0.25">
      <c r="A15" s="13">
        <v>1023294</v>
      </c>
      <c r="B15" s="13" t="s">
        <v>2825</v>
      </c>
      <c r="C15" s="13" t="s">
        <v>46</v>
      </c>
      <c r="D15" s="33">
        <v>3744219084.8253427</v>
      </c>
      <c r="E15" s="33">
        <v>226725000.81999993</v>
      </c>
      <c r="F15" s="13">
        <v>221900580.889525</v>
      </c>
      <c r="G15" s="13">
        <v>267432585.09328601</v>
      </c>
      <c r="I15" s="8" t="s">
        <v>2801</v>
      </c>
      <c r="J15" s="17">
        <v>2668036.4799999902</v>
      </c>
      <c r="K15" s="18">
        <v>177209.62</v>
      </c>
      <c r="L15" s="19">
        <v>30206.67660391923</v>
      </c>
    </row>
    <row r="16" spans="1:12" x14ac:dyDescent="0.25">
      <c r="A16" s="13">
        <v>1023295</v>
      </c>
      <c r="B16" s="13" t="s">
        <v>2826</v>
      </c>
      <c r="C16" s="13" t="s">
        <v>40</v>
      </c>
      <c r="D16" s="33">
        <v>865336001.08559299</v>
      </c>
      <c r="E16" s="33">
        <v>40902758.539999992</v>
      </c>
      <c r="F16" s="13">
        <v>42114018.541542798</v>
      </c>
      <c r="G16" s="13">
        <v>41233503.888338298</v>
      </c>
      <c r="I16" s="8" t="s">
        <v>51</v>
      </c>
      <c r="J16" s="17">
        <v>99983760.549999997</v>
      </c>
      <c r="K16" s="18">
        <v>11724466.630000001</v>
      </c>
      <c r="L16" s="19">
        <v>9207114.6178347394</v>
      </c>
    </row>
    <row r="17" spans="1:12" x14ac:dyDescent="0.25">
      <c r="A17" s="13">
        <v>1023296</v>
      </c>
      <c r="B17" s="13" t="s">
        <v>2827</v>
      </c>
      <c r="C17" s="13" t="s">
        <v>49</v>
      </c>
      <c r="D17" s="33">
        <v>942921411.23168862</v>
      </c>
      <c r="E17" s="33">
        <v>24061573.049999997</v>
      </c>
      <c r="F17" s="13">
        <v>24988064.6597578</v>
      </c>
      <c r="G17" s="13">
        <v>23512133.855873201</v>
      </c>
      <c r="I17" s="9" t="s">
        <v>26</v>
      </c>
      <c r="J17" s="20">
        <v>155365718630.56644</v>
      </c>
      <c r="K17" s="21">
        <v>7061393284.6800022</v>
      </c>
      <c r="L17" s="22">
        <v>7061381468.735301</v>
      </c>
    </row>
    <row r="18" spans="1:12" x14ac:dyDescent="0.25">
      <c r="A18" s="13">
        <v>1023298</v>
      </c>
      <c r="B18" s="13" t="s">
        <v>2828</v>
      </c>
      <c r="C18" s="13" t="s">
        <v>45</v>
      </c>
      <c r="D18" s="33">
        <v>490964012.03466296</v>
      </c>
      <c r="E18" s="33">
        <v>65122144.009999998</v>
      </c>
      <c r="F18" s="13">
        <v>71285770.713072196</v>
      </c>
      <c r="G18" s="13">
        <v>164115449.36916599</v>
      </c>
    </row>
    <row r="19" spans="1:12" x14ac:dyDescent="0.25">
      <c r="A19" s="13">
        <v>1023313</v>
      </c>
      <c r="B19" s="13" t="s">
        <v>2830</v>
      </c>
      <c r="C19" s="13" t="s">
        <v>50</v>
      </c>
      <c r="D19" s="33">
        <v>10806006317.056309</v>
      </c>
      <c r="E19" s="33">
        <v>397128773.74000007</v>
      </c>
      <c r="F19" s="13">
        <v>393563976.349801</v>
      </c>
      <c r="G19" s="13">
        <v>526174617.218126</v>
      </c>
      <c r="K19" s="38"/>
      <c r="L19" s="38"/>
    </row>
    <row r="20" spans="1:12" x14ac:dyDescent="0.25">
      <c r="A20" s="13">
        <v>1023314</v>
      </c>
      <c r="B20" s="13" t="s">
        <v>2831</v>
      </c>
      <c r="C20" s="13" t="s">
        <v>46</v>
      </c>
      <c r="D20" s="33">
        <v>729562017.53999996</v>
      </c>
      <c r="E20" s="33">
        <v>81256340.409999996</v>
      </c>
      <c r="F20" s="13">
        <v>101824476.37029999</v>
      </c>
      <c r="G20" s="13">
        <v>106818727.224416</v>
      </c>
      <c r="K20" s="36">
        <f>GETPIVOTDATA("Suma de Suma de Contribución",$I$2)/GETPIVOTDATA("Suma de Suma de EAD",$I$2)</f>
        <v>4.5450137565229615E-2</v>
      </c>
      <c r="L20" s="36">
        <f>GETPIVOTDATA("Suma de EC_DW_BU_HOR_B",$I$2)/GETPIVOTDATA("Suma de Suma de EAD",$I$2)</f>
        <v>4.5450061512772193E-2</v>
      </c>
    </row>
    <row r="21" spans="1:12" ht="14.25" customHeight="1" x14ac:dyDescent="0.25">
      <c r="A21" s="13">
        <v>1023315</v>
      </c>
      <c r="B21" s="13" t="s">
        <v>2832</v>
      </c>
      <c r="C21" s="13" t="s">
        <v>40</v>
      </c>
      <c r="D21" s="33">
        <v>236083795.82313335</v>
      </c>
      <c r="E21" s="33">
        <v>4231589.0999999987</v>
      </c>
      <c r="F21" s="13">
        <v>5110407.1024467098</v>
      </c>
      <c r="G21" s="13">
        <v>4138232.6424210202</v>
      </c>
    </row>
    <row r="22" spans="1:12" x14ac:dyDescent="0.25">
      <c r="A22" s="13">
        <v>1023316</v>
      </c>
      <c r="B22" s="13" t="s">
        <v>2833</v>
      </c>
      <c r="C22" s="13" t="s">
        <v>49</v>
      </c>
      <c r="D22" s="33">
        <v>2009502330.0822752</v>
      </c>
      <c r="E22" s="33">
        <v>36494684.169999972</v>
      </c>
      <c r="F22" s="13">
        <v>39409808.321369797</v>
      </c>
      <c r="G22" s="13">
        <v>71571504.785732195</v>
      </c>
    </row>
    <row r="23" spans="1:12" x14ac:dyDescent="0.25">
      <c r="A23" s="13">
        <v>1023353</v>
      </c>
      <c r="B23" s="13" t="s">
        <v>2837</v>
      </c>
      <c r="C23" s="13" t="s">
        <v>50</v>
      </c>
      <c r="D23" s="33">
        <v>4090716990.5884981</v>
      </c>
      <c r="E23" s="33">
        <v>67080441.109999977</v>
      </c>
      <c r="F23" s="13">
        <v>53700947.947503597</v>
      </c>
      <c r="G23" s="13">
        <v>62606443.402046099</v>
      </c>
    </row>
    <row r="24" spans="1:12" x14ac:dyDescent="0.25">
      <c r="A24" s="13">
        <v>1023354</v>
      </c>
      <c r="B24" s="13" t="s">
        <v>2838</v>
      </c>
      <c r="C24" s="13" t="s">
        <v>46</v>
      </c>
      <c r="D24" s="33">
        <v>216536979.67000002</v>
      </c>
      <c r="E24" s="33">
        <v>54761001.910000004</v>
      </c>
      <c r="F24" s="13">
        <v>58274041.950163499</v>
      </c>
      <c r="G24" s="13">
        <v>61647645.955234803</v>
      </c>
      <c r="J24" s="38"/>
    </row>
    <row r="25" spans="1:12" x14ac:dyDescent="0.25">
      <c r="A25" s="13">
        <v>1023355</v>
      </c>
      <c r="B25" s="13" t="s">
        <v>2839</v>
      </c>
      <c r="C25" s="13" t="s">
        <v>40</v>
      </c>
      <c r="D25" s="33">
        <v>1766533465.9500532</v>
      </c>
      <c r="E25" s="33">
        <v>14840518.879999997</v>
      </c>
      <c r="F25" s="13">
        <v>6454047.8918826701</v>
      </c>
      <c r="G25" s="13">
        <v>28322802.292892799</v>
      </c>
      <c r="J25" s="38"/>
      <c r="L25" s="38"/>
    </row>
    <row r="26" spans="1:12" x14ac:dyDescent="0.25">
      <c r="A26" s="13">
        <v>1023356</v>
      </c>
      <c r="B26" s="13" t="s">
        <v>2840</v>
      </c>
      <c r="C26" s="13" t="s">
        <v>49</v>
      </c>
      <c r="D26" s="33">
        <v>833389698.36736059</v>
      </c>
      <c r="E26" s="33">
        <v>11408541.41</v>
      </c>
      <c r="F26" s="13">
        <v>15812539.9397304</v>
      </c>
      <c r="G26" s="13">
        <v>89181895.154240504</v>
      </c>
      <c r="J26" s="38"/>
      <c r="L26" s="38"/>
    </row>
    <row r="27" spans="1:12" x14ac:dyDescent="0.25">
      <c r="A27" s="13">
        <v>1023358</v>
      </c>
      <c r="B27" s="13" t="s">
        <v>2841</v>
      </c>
      <c r="C27" s="13" t="s">
        <v>45</v>
      </c>
      <c r="D27" s="33">
        <v>38547459.466315702</v>
      </c>
      <c r="E27" s="33">
        <v>1058518.6300000001</v>
      </c>
      <c r="F27" s="13">
        <v>723558.31080251804</v>
      </c>
      <c r="G27" s="13">
        <v>7306395.2523181597</v>
      </c>
      <c r="J27" s="38"/>
      <c r="L27" s="38"/>
    </row>
    <row r="28" spans="1:12" x14ac:dyDescent="0.25">
      <c r="A28" s="13">
        <v>1030002</v>
      </c>
      <c r="B28" s="13" t="s">
        <v>2843</v>
      </c>
      <c r="C28" s="13" t="s">
        <v>50</v>
      </c>
      <c r="D28" s="33">
        <v>35692575.189999998</v>
      </c>
      <c r="E28" s="33">
        <v>865187.78</v>
      </c>
      <c r="F28" s="13">
        <v>1165279.72179348</v>
      </c>
      <c r="G28" s="13">
        <v>1517640.5030745501</v>
      </c>
      <c r="J28" s="38"/>
      <c r="L28" s="38"/>
    </row>
    <row r="29" spans="1:12" x14ac:dyDescent="0.25">
      <c r="A29" s="13">
        <v>1030003</v>
      </c>
      <c r="B29" s="13" t="s">
        <v>2844</v>
      </c>
      <c r="C29" s="13" t="s">
        <v>46</v>
      </c>
      <c r="D29" s="33">
        <v>79818071.75999999</v>
      </c>
      <c r="E29" s="33">
        <v>10757057.75</v>
      </c>
      <c r="F29" s="13">
        <v>12967169.9616485</v>
      </c>
      <c r="G29" s="13">
        <v>21498526.828044198</v>
      </c>
      <c r="J29" s="38"/>
      <c r="L29" s="38"/>
    </row>
    <row r="30" spans="1:12" x14ac:dyDescent="0.25">
      <c r="A30" s="13">
        <v>1030009</v>
      </c>
      <c r="B30" s="13" t="s">
        <v>2846</v>
      </c>
      <c r="C30" s="13" t="s">
        <v>47</v>
      </c>
      <c r="D30" s="33">
        <v>165467311.48000002</v>
      </c>
      <c r="E30" s="33">
        <v>9443695.679999996</v>
      </c>
      <c r="F30" s="13">
        <v>12099311.003882799</v>
      </c>
      <c r="G30" s="13">
        <v>6679157.3416235195</v>
      </c>
      <c r="L30" s="38"/>
    </row>
    <row r="31" spans="1:12" x14ac:dyDescent="0.25">
      <c r="A31" s="13">
        <v>1030293</v>
      </c>
      <c r="B31" s="13" t="s">
        <v>2853</v>
      </c>
      <c r="C31" s="13" t="s">
        <v>47</v>
      </c>
      <c r="D31" s="33">
        <v>6092160.7300000004</v>
      </c>
      <c r="E31" s="33">
        <v>277183.67</v>
      </c>
      <c r="F31" s="13">
        <v>190525.27039282001</v>
      </c>
      <c r="G31" s="13">
        <v>85043.904303501302</v>
      </c>
      <c r="J31" s="38"/>
      <c r="L31" s="38"/>
    </row>
    <row r="32" spans="1:12" x14ac:dyDescent="0.25">
      <c r="A32" s="13">
        <v>1040176</v>
      </c>
      <c r="B32" s="13" t="s">
        <v>2861</v>
      </c>
      <c r="C32" s="13" t="s">
        <v>50</v>
      </c>
      <c r="D32" s="33">
        <v>1015422256.8299994</v>
      </c>
      <c r="E32" s="33">
        <v>44971948.759999998</v>
      </c>
      <c r="F32" s="13">
        <v>36725175.359706201</v>
      </c>
      <c r="G32" s="13">
        <v>69648601.339038402</v>
      </c>
      <c r="J32" s="38"/>
      <c r="L32" s="38"/>
    </row>
    <row r="33" spans="1:12" x14ac:dyDescent="0.25">
      <c r="A33" s="13">
        <v>1040178</v>
      </c>
      <c r="B33" s="13" t="s">
        <v>2862</v>
      </c>
      <c r="C33" s="13" t="s">
        <v>40</v>
      </c>
      <c r="D33" s="33">
        <v>123008735.84</v>
      </c>
      <c r="E33" s="33">
        <v>4991806.12</v>
      </c>
      <c r="F33" s="13">
        <v>6938323.7060406404</v>
      </c>
      <c r="G33" s="13">
        <v>51214485.3421119</v>
      </c>
      <c r="J33" s="38"/>
      <c r="L33" s="38"/>
    </row>
    <row r="34" spans="1:12" x14ac:dyDescent="0.25">
      <c r="A34" s="13">
        <v>1040179</v>
      </c>
      <c r="B34" s="13" t="s">
        <v>2863</v>
      </c>
      <c r="C34" s="13" t="s">
        <v>49</v>
      </c>
      <c r="D34" s="33">
        <v>32120942.220000006</v>
      </c>
      <c r="E34" s="33">
        <v>1745914.7</v>
      </c>
      <c r="F34" s="13">
        <v>1401921.66418453</v>
      </c>
      <c r="G34" s="13">
        <v>394316.64886934601</v>
      </c>
      <c r="J34" s="38"/>
      <c r="L34" s="38"/>
    </row>
    <row r="35" spans="1:12" x14ac:dyDescent="0.25">
      <c r="A35" s="13">
        <v>1040204</v>
      </c>
      <c r="B35" s="13" t="s">
        <v>2864</v>
      </c>
      <c r="C35" s="13" t="s">
        <v>50</v>
      </c>
      <c r="D35" s="33">
        <v>1837570.1399999992</v>
      </c>
      <c r="E35" s="33">
        <v>72701.5</v>
      </c>
      <c r="F35" s="13">
        <v>50381.864062048102</v>
      </c>
      <c r="G35" s="13">
        <v>44017.621197598797</v>
      </c>
      <c r="L35" s="38"/>
    </row>
    <row r="36" spans="1:12" x14ac:dyDescent="0.25">
      <c r="A36" s="13">
        <v>1040232</v>
      </c>
      <c r="B36" s="13" t="s">
        <v>2867</v>
      </c>
      <c r="C36" s="13" t="s">
        <v>50</v>
      </c>
      <c r="D36" s="33">
        <v>430563930.93000007</v>
      </c>
      <c r="E36" s="33">
        <v>11023681.089999996</v>
      </c>
      <c r="F36" s="13">
        <v>10586347.201129099</v>
      </c>
      <c r="G36" s="13">
        <v>29962689.453340799</v>
      </c>
      <c r="L36" s="38"/>
    </row>
    <row r="37" spans="1:12" x14ac:dyDescent="0.25">
      <c r="A37" s="13">
        <v>1040233</v>
      </c>
      <c r="B37" s="13" t="s">
        <v>2868</v>
      </c>
      <c r="C37" s="13" t="s">
        <v>46</v>
      </c>
      <c r="D37" s="33">
        <v>45890015.829999998</v>
      </c>
      <c r="E37" s="33">
        <v>2527325.69</v>
      </c>
      <c r="F37" s="13">
        <v>2414930.3158265199</v>
      </c>
      <c r="G37" s="13">
        <v>4193963.88540948</v>
      </c>
      <c r="L37" s="38"/>
    </row>
    <row r="38" spans="1:12" x14ac:dyDescent="0.25">
      <c r="A38" s="13">
        <v>1040234</v>
      </c>
      <c r="B38" s="13" t="s">
        <v>2869</v>
      </c>
      <c r="C38" s="13" t="s">
        <v>40</v>
      </c>
      <c r="D38" s="33">
        <v>290768668.00999999</v>
      </c>
      <c r="E38" s="33">
        <v>5319808.99</v>
      </c>
      <c r="F38" s="13">
        <v>5679702.6253752401</v>
      </c>
      <c r="G38" s="13">
        <v>34899710.011881098</v>
      </c>
      <c r="L38" s="36"/>
    </row>
    <row r="39" spans="1:12" x14ac:dyDescent="0.25">
      <c r="A39" s="13">
        <v>1040235</v>
      </c>
      <c r="B39" s="13" t="s">
        <v>2870</v>
      </c>
      <c r="C39" s="13" t="s">
        <v>49</v>
      </c>
      <c r="D39" s="33">
        <v>7270279.6799999997</v>
      </c>
      <c r="E39" s="33">
        <v>166542.06</v>
      </c>
      <c r="F39" s="13">
        <v>206941.95900861899</v>
      </c>
      <c r="G39" s="13">
        <v>49954.357471605203</v>
      </c>
    </row>
    <row r="40" spans="1:12" x14ac:dyDescent="0.25">
      <c r="A40" s="13">
        <v>1040290</v>
      </c>
      <c r="B40" s="13" t="s">
        <v>2871</v>
      </c>
      <c r="C40" s="13" t="s">
        <v>40</v>
      </c>
      <c r="D40" s="33">
        <v>25509113.452715103</v>
      </c>
      <c r="E40" s="33">
        <v>776573.4800000001</v>
      </c>
      <c r="F40" s="13">
        <v>650117.47704632895</v>
      </c>
      <c r="G40" s="13">
        <v>415429.09908887802</v>
      </c>
      <c r="J40" s="38"/>
    </row>
    <row r="41" spans="1:12" x14ac:dyDescent="0.25">
      <c r="A41" s="13">
        <v>1040344</v>
      </c>
      <c r="B41" s="13" t="s">
        <v>2872</v>
      </c>
      <c r="C41" s="13" t="s">
        <v>50</v>
      </c>
      <c r="D41" s="33">
        <v>13277597723.714123</v>
      </c>
      <c r="E41" s="33">
        <v>593718562.57000053</v>
      </c>
      <c r="F41" s="13">
        <v>445282193.39790702</v>
      </c>
      <c r="G41" s="13">
        <v>587697127.88617098</v>
      </c>
      <c r="J41" s="38"/>
    </row>
    <row r="42" spans="1:12" x14ac:dyDescent="0.25">
      <c r="A42" s="13">
        <v>1040345</v>
      </c>
      <c r="B42" s="13" t="s">
        <v>2873</v>
      </c>
      <c r="C42" s="13" t="s">
        <v>46</v>
      </c>
      <c r="D42" s="33">
        <v>1275537006.0345423</v>
      </c>
      <c r="E42" s="33">
        <v>89444031.570000038</v>
      </c>
      <c r="F42" s="13">
        <v>73834524.976966098</v>
      </c>
      <c r="G42" s="13">
        <v>100025136.435947</v>
      </c>
      <c r="J42" s="38"/>
    </row>
    <row r="43" spans="1:12" x14ac:dyDescent="0.25">
      <c r="A43" s="13">
        <v>1040346</v>
      </c>
      <c r="B43" s="13" t="s">
        <v>2874</v>
      </c>
      <c r="C43" s="13" t="s">
        <v>40</v>
      </c>
      <c r="D43" s="33">
        <v>3454622252.7751532</v>
      </c>
      <c r="E43" s="33">
        <v>127548835.62999998</v>
      </c>
      <c r="F43" s="13">
        <v>128936406.558338</v>
      </c>
      <c r="G43" s="13">
        <v>424841606.08283198</v>
      </c>
    </row>
    <row r="44" spans="1:12" x14ac:dyDescent="0.25">
      <c r="A44" s="13">
        <v>1040347</v>
      </c>
      <c r="B44" s="13" t="s">
        <v>2875</v>
      </c>
      <c r="C44" s="13" t="s">
        <v>49</v>
      </c>
      <c r="D44" s="33">
        <v>422578634.96543115</v>
      </c>
      <c r="E44" s="33">
        <v>11907292.390000001</v>
      </c>
      <c r="F44" s="13">
        <v>10068689.449331</v>
      </c>
      <c r="G44" s="13">
        <v>4945145.01016316</v>
      </c>
    </row>
    <row r="45" spans="1:12" x14ac:dyDescent="0.25">
      <c r="A45" s="13">
        <v>1040349</v>
      </c>
      <c r="B45" s="13" t="s">
        <v>2876</v>
      </c>
      <c r="C45" s="13" t="s">
        <v>45</v>
      </c>
      <c r="D45" s="33">
        <v>2058807895.5605791</v>
      </c>
      <c r="E45" s="33">
        <v>392223834.38</v>
      </c>
      <c r="F45" s="13">
        <v>254010175.590051</v>
      </c>
      <c r="G45" s="13">
        <v>927197661.83428395</v>
      </c>
    </row>
    <row r="46" spans="1:12" x14ac:dyDescent="0.25">
      <c r="A46" s="13">
        <v>1040456</v>
      </c>
      <c r="B46" s="13" t="s">
        <v>2878</v>
      </c>
      <c r="C46" s="13" t="s">
        <v>50</v>
      </c>
      <c r="D46" s="33">
        <v>4521726468.6849995</v>
      </c>
      <c r="E46" s="33">
        <v>150650176.08000001</v>
      </c>
      <c r="F46" s="13">
        <v>150187483.88712001</v>
      </c>
      <c r="G46" s="13">
        <v>204395749.97401801</v>
      </c>
    </row>
    <row r="47" spans="1:12" x14ac:dyDescent="0.25">
      <c r="A47" s="13">
        <v>1040486</v>
      </c>
      <c r="B47" s="13" t="s">
        <v>2879</v>
      </c>
      <c r="C47" s="13" t="s">
        <v>40</v>
      </c>
      <c r="D47" s="33">
        <v>1060879.71</v>
      </c>
      <c r="E47" s="33">
        <v>15608.930000000002</v>
      </c>
      <c r="F47" s="13">
        <v>19961.107006259299</v>
      </c>
      <c r="G47" s="13">
        <v>8850.3394810621794</v>
      </c>
    </row>
    <row r="48" spans="1:12" x14ac:dyDescent="0.25">
      <c r="A48" s="13">
        <v>1040800</v>
      </c>
      <c r="B48" s="13" t="s">
        <v>2880</v>
      </c>
      <c r="C48" s="13" t="s">
        <v>50</v>
      </c>
      <c r="D48" s="33">
        <v>187952729.6099999</v>
      </c>
      <c r="E48" s="33">
        <v>9443823.9899999984</v>
      </c>
      <c r="F48" s="13">
        <v>8846090.6833709907</v>
      </c>
      <c r="G48" s="13">
        <v>8714164.7636907008</v>
      </c>
    </row>
    <row r="49" spans="1:7" x14ac:dyDescent="0.25">
      <c r="A49" s="13">
        <v>1040926</v>
      </c>
      <c r="B49" s="13" t="s">
        <v>2882</v>
      </c>
      <c r="C49" s="13" t="s">
        <v>40</v>
      </c>
      <c r="D49" s="33">
        <v>18180903.740000002</v>
      </c>
      <c r="E49" s="33">
        <v>298967.23</v>
      </c>
      <c r="F49" s="13">
        <v>464829.66132696101</v>
      </c>
      <c r="G49" s="13">
        <v>334399.08009584103</v>
      </c>
    </row>
    <row r="50" spans="1:7" x14ac:dyDescent="0.25">
      <c r="A50" s="13">
        <v>1040930</v>
      </c>
      <c r="B50" s="13" t="s">
        <v>2883</v>
      </c>
      <c r="C50" s="13" t="s">
        <v>40</v>
      </c>
      <c r="D50" s="33">
        <v>13111627.449999999</v>
      </c>
      <c r="E50" s="33">
        <v>397433.59999999998</v>
      </c>
      <c r="F50" s="13">
        <v>479409.47810783901</v>
      </c>
      <c r="G50" s="13">
        <v>154951.700896842</v>
      </c>
    </row>
    <row r="51" spans="1:7" x14ac:dyDescent="0.25">
      <c r="A51" s="13">
        <v>1040938</v>
      </c>
      <c r="B51" s="13" t="s">
        <v>2884</v>
      </c>
      <c r="C51" s="13" t="s">
        <v>49</v>
      </c>
      <c r="D51" s="33">
        <v>6583452.8999999994</v>
      </c>
      <c r="E51" s="33">
        <v>98029.4</v>
      </c>
      <c r="F51" s="13">
        <v>160985.135744453</v>
      </c>
      <c r="G51" s="13">
        <v>29486.510291777398</v>
      </c>
    </row>
    <row r="52" spans="1:7" x14ac:dyDescent="0.25">
      <c r="A52" s="13">
        <v>1040942</v>
      </c>
      <c r="B52" s="13" t="s">
        <v>2885</v>
      </c>
      <c r="C52" s="13" t="s">
        <v>49</v>
      </c>
      <c r="D52" s="33">
        <v>1022451408.0000001</v>
      </c>
      <c r="E52" s="33">
        <v>17369414.260000002</v>
      </c>
      <c r="F52" s="13">
        <v>16254423.362653</v>
      </c>
      <c r="G52" s="13">
        <v>7300149.2095394796</v>
      </c>
    </row>
    <row r="53" spans="1:7" x14ac:dyDescent="0.25">
      <c r="A53" s="13">
        <v>1101188</v>
      </c>
      <c r="B53" s="13" t="s">
        <v>2887</v>
      </c>
      <c r="C53" s="13" t="s">
        <v>46</v>
      </c>
      <c r="D53" s="33">
        <v>2264697846.5599999</v>
      </c>
      <c r="E53" s="33">
        <v>98139883.090000033</v>
      </c>
      <c r="F53" s="13">
        <v>121347254.974012</v>
      </c>
      <c r="G53" s="13">
        <v>136873968.027895</v>
      </c>
    </row>
    <row r="54" spans="1:7" x14ac:dyDescent="0.25">
      <c r="A54" s="13">
        <v>1101449</v>
      </c>
      <c r="B54" s="13" t="s">
        <v>2888</v>
      </c>
      <c r="C54" s="13" t="s">
        <v>50</v>
      </c>
      <c r="D54" s="33">
        <v>2128723172.0932639</v>
      </c>
      <c r="E54" s="33">
        <v>141182588.41</v>
      </c>
      <c r="F54" s="13">
        <v>114711823.995616</v>
      </c>
      <c r="G54" s="13">
        <v>112512691.035989</v>
      </c>
    </row>
    <row r="55" spans="1:7" x14ac:dyDescent="0.25">
      <c r="A55" s="13">
        <v>1101470</v>
      </c>
      <c r="B55" s="13" t="s">
        <v>2889</v>
      </c>
      <c r="C55" s="13" t="s">
        <v>49</v>
      </c>
      <c r="D55" s="33">
        <v>105208888.36279528</v>
      </c>
      <c r="E55" s="33">
        <v>786829.03</v>
      </c>
      <c r="F55" s="13">
        <v>736902.95923735597</v>
      </c>
      <c r="G55" s="13">
        <v>604691.66374279105</v>
      </c>
    </row>
    <row r="56" spans="1:7" x14ac:dyDescent="0.25">
      <c r="A56" s="13">
        <v>1101471</v>
      </c>
      <c r="B56" s="13" t="s">
        <v>2890</v>
      </c>
      <c r="C56" s="13" t="s">
        <v>50</v>
      </c>
      <c r="D56" s="33">
        <v>3244661410.3583088</v>
      </c>
      <c r="E56" s="33">
        <v>115038760.56</v>
      </c>
      <c r="F56" s="13">
        <v>103490619.490582</v>
      </c>
      <c r="G56" s="13">
        <v>104800303.448985</v>
      </c>
    </row>
    <row r="57" spans="1:7" x14ac:dyDescent="0.25">
      <c r="A57" s="13">
        <v>1101472</v>
      </c>
      <c r="B57" s="13" t="s">
        <v>2891</v>
      </c>
      <c r="C57" s="13" t="s">
        <v>40</v>
      </c>
      <c r="D57" s="33">
        <v>737347990.30569863</v>
      </c>
      <c r="E57" s="33">
        <v>16457055.93</v>
      </c>
      <c r="F57" s="13">
        <v>17710789.326889701</v>
      </c>
      <c r="G57" s="13">
        <v>18357854.622028299</v>
      </c>
    </row>
    <row r="58" spans="1:7" x14ac:dyDescent="0.25">
      <c r="A58" s="13">
        <v>1101485</v>
      </c>
      <c r="B58" s="13" t="s">
        <v>2892</v>
      </c>
      <c r="C58" s="13" t="s">
        <v>46</v>
      </c>
      <c r="D58" s="33">
        <v>879873323.39902234</v>
      </c>
      <c r="E58" s="33">
        <v>46492809.189999998</v>
      </c>
      <c r="F58" s="13">
        <v>53239107.578471899</v>
      </c>
      <c r="G58" s="13">
        <v>52183242.004815802</v>
      </c>
    </row>
    <row r="59" spans="1:7" x14ac:dyDescent="0.25">
      <c r="A59" s="13">
        <v>1101819</v>
      </c>
      <c r="B59" s="13" t="s">
        <v>2893</v>
      </c>
      <c r="C59" s="13" t="s">
        <v>40</v>
      </c>
      <c r="D59" s="33">
        <v>693060122.15749979</v>
      </c>
      <c r="E59" s="33">
        <v>6925329.1100000003</v>
      </c>
      <c r="F59" s="13">
        <v>7829343.9167572903</v>
      </c>
      <c r="G59" s="13">
        <v>1797614.0623274599</v>
      </c>
    </row>
    <row r="60" spans="1:7" x14ac:dyDescent="0.25">
      <c r="A60" s="13">
        <v>1101820</v>
      </c>
      <c r="B60" s="13" t="s">
        <v>2894</v>
      </c>
      <c r="C60" s="13" t="s">
        <v>40</v>
      </c>
      <c r="D60" s="33">
        <v>7197930.1410212992</v>
      </c>
      <c r="E60" s="33">
        <v>238833.81000000003</v>
      </c>
      <c r="F60" s="13">
        <v>210274.95440121001</v>
      </c>
      <c r="G60" s="13">
        <v>201878.39314632799</v>
      </c>
    </row>
    <row r="61" spans="1:7" x14ac:dyDescent="0.25">
      <c r="A61" s="13">
        <v>1101826</v>
      </c>
      <c r="B61" s="13" t="s">
        <v>2895</v>
      </c>
      <c r="C61" s="13" t="s">
        <v>50</v>
      </c>
      <c r="D61" s="33">
        <v>450467405.40999997</v>
      </c>
      <c r="E61" s="33">
        <v>23324620.410000004</v>
      </c>
      <c r="F61" s="13">
        <v>21588357.287928998</v>
      </c>
      <c r="G61" s="13">
        <v>47314367.694890097</v>
      </c>
    </row>
    <row r="62" spans="1:7" x14ac:dyDescent="0.25">
      <c r="A62" s="13">
        <v>1101827</v>
      </c>
      <c r="B62" s="13" t="s">
        <v>2896</v>
      </c>
      <c r="C62" s="13" t="s">
        <v>50</v>
      </c>
      <c r="D62" s="33">
        <v>1152043667.9399993</v>
      </c>
      <c r="E62" s="33">
        <v>69556134.050000012</v>
      </c>
      <c r="F62" s="13">
        <v>63994422.2160955</v>
      </c>
      <c r="G62" s="13">
        <v>109221776.22295301</v>
      </c>
    </row>
    <row r="63" spans="1:7" x14ac:dyDescent="0.25">
      <c r="A63" s="13">
        <v>1101830</v>
      </c>
      <c r="B63" s="13" t="s">
        <v>2898</v>
      </c>
      <c r="C63" s="13" t="s">
        <v>50</v>
      </c>
      <c r="D63" s="33">
        <v>1048463786.21</v>
      </c>
      <c r="E63" s="33">
        <v>47715849.130000003</v>
      </c>
      <c r="F63" s="13">
        <v>49847116.415111601</v>
      </c>
      <c r="G63" s="13">
        <v>220424345.42451999</v>
      </c>
    </row>
    <row r="64" spans="1:7" x14ac:dyDescent="0.25">
      <c r="A64" s="13">
        <v>1101832</v>
      </c>
      <c r="B64" s="13" t="s">
        <v>2899</v>
      </c>
      <c r="C64" s="13" t="s">
        <v>45</v>
      </c>
      <c r="D64" s="33">
        <v>49279577.333684213</v>
      </c>
      <c r="E64" s="33">
        <v>5380603.0700000003</v>
      </c>
      <c r="F64" s="13">
        <v>4867134.23632959</v>
      </c>
      <c r="G64" s="13">
        <v>14258565.8458896</v>
      </c>
    </row>
    <row r="65" spans="1:7" x14ac:dyDescent="0.25">
      <c r="A65" s="13">
        <v>1101833</v>
      </c>
      <c r="B65" s="13" t="s">
        <v>2900</v>
      </c>
      <c r="C65" s="13" t="s">
        <v>50</v>
      </c>
      <c r="D65" s="33">
        <v>16502586.520000001</v>
      </c>
      <c r="E65" s="33">
        <v>4497982.5</v>
      </c>
      <c r="F65" s="13">
        <v>3079515.0378136099</v>
      </c>
      <c r="G65" s="13">
        <v>3101514.5634075599</v>
      </c>
    </row>
    <row r="66" spans="1:7" x14ac:dyDescent="0.25">
      <c r="A66" s="13">
        <v>1101834</v>
      </c>
      <c r="B66" s="13" t="s">
        <v>2901</v>
      </c>
      <c r="C66" s="13" t="s">
        <v>50</v>
      </c>
      <c r="D66" s="33">
        <v>263415634.25999999</v>
      </c>
      <c r="E66" s="33">
        <v>18577654.309999991</v>
      </c>
      <c r="F66" s="13">
        <v>25801570.303347699</v>
      </c>
      <c r="G66" s="13">
        <v>42906701.556488298</v>
      </c>
    </row>
    <row r="67" spans="1:7" x14ac:dyDescent="0.25">
      <c r="A67" s="13">
        <v>1101836</v>
      </c>
      <c r="B67" s="13" t="s">
        <v>2902</v>
      </c>
      <c r="C67" s="13" t="s">
        <v>50</v>
      </c>
      <c r="D67" s="33">
        <v>141502505.32999992</v>
      </c>
      <c r="E67" s="33">
        <v>8151677.7999999998</v>
      </c>
      <c r="F67" s="13">
        <v>4107622.5546279098</v>
      </c>
      <c r="G67" s="13">
        <v>3648872.5644315998</v>
      </c>
    </row>
    <row r="68" spans="1:7" x14ac:dyDescent="0.25">
      <c r="A68" s="13">
        <v>1101838</v>
      </c>
      <c r="B68" s="13" t="s">
        <v>2904</v>
      </c>
      <c r="C68" s="13" t="s">
        <v>50</v>
      </c>
      <c r="D68" s="33">
        <v>577206232.70000005</v>
      </c>
      <c r="E68" s="33">
        <v>25888278.02</v>
      </c>
      <c r="F68" s="13">
        <v>22360594.441925999</v>
      </c>
      <c r="G68" s="13">
        <v>57854813.739456199</v>
      </c>
    </row>
    <row r="69" spans="1:7" x14ac:dyDescent="0.25">
      <c r="A69" s="13">
        <v>1101840</v>
      </c>
      <c r="B69" s="13" t="s">
        <v>2906</v>
      </c>
      <c r="C69" s="13" t="s">
        <v>50</v>
      </c>
      <c r="D69" s="33">
        <v>21474979.290000003</v>
      </c>
      <c r="E69" s="33">
        <v>556074.62</v>
      </c>
      <c r="F69" s="13">
        <v>788853.39998716605</v>
      </c>
      <c r="G69" s="13">
        <v>1014399.5510165601</v>
      </c>
    </row>
    <row r="70" spans="1:7" x14ac:dyDescent="0.25">
      <c r="A70" s="13">
        <v>1101841</v>
      </c>
      <c r="B70" s="13" t="s">
        <v>2907</v>
      </c>
      <c r="C70" s="13" t="s">
        <v>49</v>
      </c>
      <c r="D70" s="33">
        <v>69995036.349999994</v>
      </c>
      <c r="E70" s="33">
        <v>761883.21000000008</v>
      </c>
      <c r="F70" s="13">
        <v>356320.86985460098</v>
      </c>
      <c r="G70" s="13">
        <v>3991065.69078747</v>
      </c>
    </row>
    <row r="71" spans="1:7" x14ac:dyDescent="0.25">
      <c r="A71" s="13">
        <v>1101843</v>
      </c>
      <c r="B71" s="13" t="s">
        <v>2908</v>
      </c>
      <c r="C71" s="13" t="s">
        <v>49</v>
      </c>
      <c r="D71" s="33">
        <v>19353626.169934426</v>
      </c>
      <c r="E71" s="33">
        <v>112489.67</v>
      </c>
      <c r="F71" s="13">
        <v>212267.48353756801</v>
      </c>
      <c r="G71" s="13">
        <v>155871.64482399201</v>
      </c>
    </row>
    <row r="72" spans="1:7" x14ac:dyDescent="0.25">
      <c r="A72" s="13">
        <v>1101844</v>
      </c>
      <c r="B72" s="13" t="s">
        <v>2909</v>
      </c>
      <c r="C72" s="13" t="s">
        <v>49</v>
      </c>
      <c r="D72" s="33">
        <v>70510069.372385368</v>
      </c>
      <c r="E72" s="33">
        <v>620719.79</v>
      </c>
      <c r="F72" s="13">
        <v>389597.281533211</v>
      </c>
      <c r="G72" s="13">
        <v>35180.575748279298</v>
      </c>
    </row>
    <row r="73" spans="1:7" x14ac:dyDescent="0.25">
      <c r="A73" s="13">
        <v>1101845</v>
      </c>
      <c r="B73" s="13" t="s">
        <v>2910</v>
      </c>
      <c r="C73" s="13" t="s">
        <v>49</v>
      </c>
      <c r="D73" s="33">
        <v>169859437.37763709</v>
      </c>
      <c r="E73" s="33">
        <v>2486490.67</v>
      </c>
      <c r="F73" s="13">
        <v>2497135.1200139201</v>
      </c>
      <c r="G73" s="13">
        <v>1386843.5801174799</v>
      </c>
    </row>
    <row r="74" spans="1:7" x14ac:dyDescent="0.25">
      <c r="A74" s="13">
        <v>1101848</v>
      </c>
      <c r="B74" s="13" t="s">
        <v>2912</v>
      </c>
      <c r="C74" s="13" t="s">
        <v>46</v>
      </c>
      <c r="D74" s="33">
        <v>95836226.280000001</v>
      </c>
      <c r="E74" s="33">
        <v>16911189.460000001</v>
      </c>
      <c r="F74" s="13">
        <v>11025058.178840401</v>
      </c>
      <c r="G74" s="13">
        <v>7454548.3514392404</v>
      </c>
    </row>
    <row r="75" spans="1:7" x14ac:dyDescent="0.25">
      <c r="A75" s="13">
        <v>1101849</v>
      </c>
      <c r="B75" s="13" t="s">
        <v>2913</v>
      </c>
      <c r="C75" s="13" t="s">
        <v>46</v>
      </c>
      <c r="D75" s="33">
        <v>13368792.779999999</v>
      </c>
      <c r="E75" s="33">
        <v>1663523.18</v>
      </c>
      <c r="F75" s="13">
        <v>716497.92791791901</v>
      </c>
      <c r="G75" s="13">
        <v>397027.35361510998</v>
      </c>
    </row>
    <row r="76" spans="1:7" x14ac:dyDescent="0.25">
      <c r="A76" s="13">
        <v>1101852</v>
      </c>
      <c r="B76" s="13" t="s">
        <v>2914</v>
      </c>
      <c r="C76" s="13" t="s">
        <v>40</v>
      </c>
      <c r="D76" s="33">
        <v>4280245.5343925497</v>
      </c>
      <c r="E76" s="33">
        <v>271804.88</v>
      </c>
      <c r="F76" s="13">
        <v>403367.215385566</v>
      </c>
      <c r="G76" s="13">
        <v>781870.96984560206</v>
      </c>
    </row>
    <row r="77" spans="1:7" x14ac:dyDescent="0.25">
      <c r="A77" s="13">
        <v>1101853</v>
      </c>
      <c r="B77" s="13" t="s">
        <v>2915</v>
      </c>
      <c r="C77" s="13" t="s">
        <v>40</v>
      </c>
      <c r="D77" s="33">
        <v>1795.16769614493</v>
      </c>
      <c r="E77" s="33">
        <v>29</v>
      </c>
      <c r="F77" s="13">
        <v>53.958009041318</v>
      </c>
      <c r="G77" s="13">
        <v>16.474969989321998</v>
      </c>
    </row>
    <row r="78" spans="1:7" x14ac:dyDescent="0.25">
      <c r="A78" s="13">
        <v>1101854</v>
      </c>
      <c r="B78" s="13" t="s">
        <v>2916</v>
      </c>
      <c r="C78" s="13" t="s">
        <v>50</v>
      </c>
      <c r="D78" s="33">
        <v>901061045.80999982</v>
      </c>
      <c r="E78" s="33">
        <v>22805976.160000004</v>
      </c>
      <c r="F78" s="13">
        <v>24754550.3623727</v>
      </c>
      <c r="G78" s="13">
        <v>55627434.561795004</v>
      </c>
    </row>
    <row r="79" spans="1:7" x14ac:dyDescent="0.25">
      <c r="A79" s="13">
        <v>1101855</v>
      </c>
      <c r="B79" s="13" t="s">
        <v>2917</v>
      </c>
      <c r="C79" s="13" t="s">
        <v>50</v>
      </c>
      <c r="D79" s="33">
        <v>100552201.77</v>
      </c>
      <c r="E79" s="33">
        <v>26800118.450000003</v>
      </c>
      <c r="F79" s="13">
        <v>18487508.310795698</v>
      </c>
      <c r="G79" s="13">
        <v>17604221.8928302</v>
      </c>
    </row>
    <row r="80" spans="1:7" x14ac:dyDescent="0.25">
      <c r="A80" s="13">
        <v>1101856</v>
      </c>
      <c r="B80" s="13" t="s">
        <v>2918</v>
      </c>
      <c r="C80" s="13" t="s">
        <v>49</v>
      </c>
      <c r="D80" s="33">
        <v>171436840.94997409</v>
      </c>
      <c r="E80" s="33">
        <v>2571654.9699999997</v>
      </c>
      <c r="F80" s="13">
        <v>2246655.0092549501</v>
      </c>
      <c r="G80" s="13">
        <v>978970.58926462603</v>
      </c>
    </row>
    <row r="81" spans="1:7" x14ac:dyDescent="0.25">
      <c r="A81" s="13">
        <v>1101861</v>
      </c>
      <c r="B81" s="13" t="s">
        <v>2919</v>
      </c>
      <c r="C81" s="13" t="s">
        <v>50</v>
      </c>
      <c r="D81" s="33">
        <v>1921805974.04</v>
      </c>
      <c r="E81" s="33">
        <v>99039667.87999998</v>
      </c>
      <c r="F81" s="13">
        <v>131450509.18970001</v>
      </c>
      <c r="G81" s="13">
        <v>226284244.066091</v>
      </c>
    </row>
    <row r="82" spans="1:7" x14ac:dyDescent="0.25">
      <c r="A82" s="13">
        <v>1101868</v>
      </c>
      <c r="B82" s="13" t="s">
        <v>2921</v>
      </c>
      <c r="C82" s="13" t="s">
        <v>46</v>
      </c>
      <c r="D82" s="33">
        <v>329249683.40999997</v>
      </c>
      <c r="E82" s="33">
        <v>32114019.32</v>
      </c>
      <c r="F82" s="13">
        <v>48060024.507491499</v>
      </c>
      <c r="G82" s="13">
        <v>54044073.752302296</v>
      </c>
    </row>
    <row r="83" spans="1:7" x14ac:dyDescent="0.25">
      <c r="A83" s="13">
        <v>1101869</v>
      </c>
      <c r="B83" s="13" t="s">
        <v>2922</v>
      </c>
      <c r="C83" s="13" t="s">
        <v>49</v>
      </c>
      <c r="D83" s="33">
        <v>683897301.94019258</v>
      </c>
      <c r="E83" s="33">
        <v>13462010.099999998</v>
      </c>
      <c r="F83" s="13">
        <v>11971462.515588401</v>
      </c>
      <c r="G83" s="13">
        <v>29045750.844461601</v>
      </c>
    </row>
    <row r="84" spans="1:7" x14ac:dyDescent="0.25">
      <c r="A84" s="13">
        <v>1101872</v>
      </c>
      <c r="B84" s="13" t="s">
        <v>2923</v>
      </c>
      <c r="C84" s="13" t="s">
        <v>42</v>
      </c>
      <c r="D84" s="33">
        <v>260321651.38999999</v>
      </c>
      <c r="E84" s="33">
        <v>10246899.330000002</v>
      </c>
      <c r="F84" s="13">
        <v>7965336.8121851599</v>
      </c>
      <c r="G84" s="13">
        <v>5808114.1848192196</v>
      </c>
    </row>
    <row r="85" spans="1:7" x14ac:dyDescent="0.25">
      <c r="A85" s="13">
        <v>1101873</v>
      </c>
      <c r="B85" s="13" t="s">
        <v>2924</v>
      </c>
      <c r="C85" s="13" t="s">
        <v>46</v>
      </c>
      <c r="D85" s="33">
        <v>102713937.40000001</v>
      </c>
      <c r="E85" s="33">
        <v>6277864.3099999893</v>
      </c>
      <c r="F85" s="13">
        <v>7082167.5568506597</v>
      </c>
      <c r="G85" s="13">
        <v>4856170.6639146302</v>
      </c>
    </row>
    <row r="86" spans="1:7" x14ac:dyDescent="0.25">
      <c r="A86" s="13">
        <v>1101875</v>
      </c>
      <c r="B86" s="13" t="s">
        <v>2926</v>
      </c>
      <c r="C86" s="13" t="s">
        <v>42</v>
      </c>
      <c r="D86" s="33">
        <v>50076652.28020405</v>
      </c>
      <c r="E86" s="33">
        <v>3060153.8400000003</v>
      </c>
      <c r="F86" s="13">
        <v>1638077.3658374101</v>
      </c>
      <c r="G86" s="13">
        <v>15775156.1697984</v>
      </c>
    </row>
    <row r="87" spans="1:7" x14ac:dyDescent="0.25">
      <c r="A87" s="13">
        <v>1101879</v>
      </c>
      <c r="B87" s="13" t="s">
        <v>2927</v>
      </c>
      <c r="C87" s="13" t="s">
        <v>40</v>
      </c>
      <c r="D87" s="33">
        <v>3244698797.7858329</v>
      </c>
      <c r="E87" s="33">
        <v>76737909.549999952</v>
      </c>
      <c r="F87" s="13">
        <v>86302524.8299523</v>
      </c>
      <c r="G87" s="13">
        <v>154184132.13183799</v>
      </c>
    </row>
    <row r="88" spans="1:7" x14ac:dyDescent="0.25">
      <c r="A88" s="13">
        <v>1101880</v>
      </c>
      <c r="B88" s="13" t="s">
        <v>2928</v>
      </c>
      <c r="C88" s="13" t="s">
        <v>42</v>
      </c>
      <c r="D88" s="33">
        <v>9124303.2799999993</v>
      </c>
      <c r="E88" s="33">
        <v>3389789.71</v>
      </c>
      <c r="F88" s="13">
        <v>3161966.99754627</v>
      </c>
      <c r="G88" s="13">
        <v>3923333.32318391</v>
      </c>
    </row>
    <row r="89" spans="1:7" x14ac:dyDescent="0.25">
      <c r="A89" s="13">
        <v>1140002</v>
      </c>
      <c r="B89" s="13" t="s">
        <v>2930</v>
      </c>
      <c r="C89" s="13" t="s">
        <v>45</v>
      </c>
      <c r="D89" s="33">
        <v>198482042.42612547</v>
      </c>
      <c r="E89" s="33">
        <v>5265505.9399999902</v>
      </c>
      <c r="F89" s="13">
        <v>2922677.5027204701</v>
      </c>
      <c r="G89" s="13">
        <v>783408.96424318396</v>
      </c>
    </row>
    <row r="90" spans="1:7" x14ac:dyDescent="0.25">
      <c r="A90" s="13">
        <v>1140038</v>
      </c>
      <c r="B90" s="13" t="s">
        <v>2931</v>
      </c>
      <c r="C90" s="13" t="s">
        <v>50</v>
      </c>
      <c r="D90" s="33">
        <v>3517087258.9857016</v>
      </c>
      <c r="E90" s="33">
        <v>143367027.95999992</v>
      </c>
      <c r="F90" s="13">
        <v>100127915.628133</v>
      </c>
      <c r="G90" s="13">
        <v>306983384.08314103</v>
      </c>
    </row>
    <row r="91" spans="1:7" x14ac:dyDescent="0.25">
      <c r="A91" s="13">
        <v>1140056</v>
      </c>
      <c r="B91" s="13" t="s">
        <v>2932</v>
      </c>
      <c r="C91" s="13" t="s">
        <v>40</v>
      </c>
      <c r="D91" s="33">
        <v>780502373.8449508</v>
      </c>
      <c r="E91" s="33">
        <v>16190556.340000005</v>
      </c>
      <c r="F91" s="13">
        <v>18695374.8147543</v>
      </c>
      <c r="G91" s="13">
        <v>38691324.667904101</v>
      </c>
    </row>
    <row r="92" spans="1:7" x14ac:dyDescent="0.25">
      <c r="A92" s="13">
        <v>1140074</v>
      </c>
      <c r="B92" s="13" t="s">
        <v>2933</v>
      </c>
      <c r="C92" s="13" t="s">
        <v>49</v>
      </c>
      <c r="D92" s="33">
        <v>338567984.43808252</v>
      </c>
      <c r="E92" s="33">
        <v>4939109.5999999996</v>
      </c>
      <c r="F92" s="13">
        <v>5842383.1238378603</v>
      </c>
      <c r="G92" s="13">
        <v>4520083.4628797499</v>
      </c>
    </row>
    <row r="93" spans="1:7" x14ac:dyDescent="0.25">
      <c r="A93" s="13">
        <v>1140092</v>
      </c>
      <c r="B93" s="13" t="s">
        <v>2934</v>
      </c>
      <c r="C93" s="13" t="s">
        <v>46</v>
      </c>
      <c r="D93" s="33">
        <v>1066878971.4628769</v>
      </c>
      <c r="E93" s="33">
        <v>44762765.869999982</v>
      </c>
      <c r="F93" s="13">
        <v>53344061.574363403</v>
      </c>
      <c r="G93" s="13">
        <v>34092749.248081297</v>
      </c>
    </row>
    <row r="94" spans="1:7" x14ac:dyDescent="0.25">
      <c r="A94" s="13">
        <v>1140110</v>
      </c>
      <c r="B94" s="13" t="s">
        <v>2935</v>
      </c>
      <c r="C94" s="13" t="s">
        <v>41</v>
      </c>
      <c r="D94" s="33">
        <v>65836130.998501331</v>
      </c>
      <c r="E94" s="33">
        <v>8231821.6600000001</v>
      </c>
      <c r="F94" s="13">
        <v>9301378.3117568102</v>
      </c>
      <c r="G94" s="13">
        <v>13351006.6585453</v>
      </c>
    </row>
    <row r="95" spans="1:7" x14ac:dyDescent="0.25">
      <c r="A95" s="13">
        <v>1140146</v>
      </c>
      <c r="B95" s="13" t="s">
        <v>2936</v>
      </c>
      <c r="C95" s="13" t="s">
        <v>47</v>
      </c>
      <c r="D95" s="33">
        <v>2452986.7956495062</v>
      </c>
      <c r="E95" s="33">
        <v>396942.89</v>
      </c>
      <c r="F95" s="13">
        <v>263471.42034702701</v>
      </c>
      <c r="G95" s="13">
        <v>125188.123765203</v>
      </c>
    </row>
    <row r="96" spans="1:7" x14ac:dyDescent="0.25">
      <c r="A96" s="13">
        <v>1140164</v>
      </c>
      <c r="B96" s="13" t="s">
        <v>2937</v>
      </c>
      <c r="C96" s="13" t="s">
        <v>48</v>
      </c>
      <c r="D96" s="33">
        <v>2009723.36525836</v>
      </c>
      <c r="E96" s="33">
        <v>301913.57</v>
      </c>
      <c r="F96" s="13">
        <v>207813.49967159101</v>
      </c>
      <c r="G96" s="13">
        <v>107067.392347666</v>
      </c>
    </row>
    <row r="97" spans="1:7" x14ac:dyDescent="0.25">
      <c r="A97" s="13">
        <v>1160037</v>
      </c>
      <c r="B97" s="13" t="s">
        <v>2938</v>
      </c>
      <c r="C97" s="13" t="s">
        <v>50</v>
      </c>
      <c r="D97" s="33">
        <v>1805515401.22417</v>
      </c>
      <c r="E97" s="33">
        <v>66368677.169999987</v>
      </c>
      <c r="F97" s="13">
        <v>50852614.638391197</v>
      </c>
      <c r="G97" s="13">
        <v>32775312.2274152</v>
      </c>
    </row>
    <row r="98" spans="1:7" x14ac:dyDescent="0.25">
      <c r="A98" s="13">
        <v>1160055</v>
      </c>
      <c r="B98" s="13" t="s">
        <v>2939</v>
      </c>
      <c r="C98" s="13" t="s">
        <v>46</v>
      </c>
      <c r="D98" s="33">
        <v>266046617.08675569</v>
      </c>
      <c r="E98" s="33">
        <v>14077950.42</v>
      </c>
      <c r="F98" s="13">
        <v>17132568.4133894</v>
      </c>
      <c r="G98" s="13">
        <v>6719755.5367042301</v>
      </c>
    </row>
    <row r="99" spans="1:7" x14ac:dyDescent="0.25">
      <c r="A99" s="13">
        <v>1160073</v>
      </c>
      <c r="B99" s="13" t="s">
        <v>2940</v>
      </c>
      <c r="C99" s="13" t="s">
        <v>40</v>
      </c>
      <c r="D99" s="33">
        <v>2138768292.3372986</v>
      </c>
      <c r="E99" s="33">
        <v>47292782.689999998</v>
      </c>
      <c r="F99" s="13">
        <v>50192778.1589012</v>
      </c>
      <c r="G99" s="13">
        <v>284982142.53767401</v>
      </c>
    </row>
    <row r="100" spans="1:7" x14ac:dyDescent="0.25">
      <c r="A100" s="13">
        <v>1160091</v>
      </c>
      <c r="B100" s="13" t="s">
        <v>2941</v>
      </c>
      <c r="C100" s="13" t="s">
        <v>49</v>
      </c>
      <c r="D100" s="33">
        <v>251234094.75813377</v>
      </c>
      <c r="E100" s="33">
        <v>9462795.790000001</v>
      </c>
      <c r="F100" s="13">
        <v>6832719.5403177496</v>
      </c>
      <c r="G100" s="13">
        <v>2977287.6172137801</v>
      </c>
    </row>
    <row r="101" spans="1:7" x14ac:dyDescent="0.25">
      <c r="A101" s="13">
        <v>1160109</v>
      </c>
      <c r="B101" s="13" t="s">
        <v>2942</v>
      </c>
      <c r="C101" s="13" t="s">
        <v>49</v>
      </c>
      <c r="D101" s="33">
        <v>291981847.88454664</v>
      </c>
      <c r="E101" s="33">
        <v>6044714.9099999992</v>
      </c>
      <c r="F101" s="13">
        <v>5380354.6371692698</v>
      </c>
      <c r="G101" s="13">
        <v>2333197.5127043002</v>
      </c>
    </row>
    <row r="102" spans="1:7" x14ac:dyDescent="0.25">
      <c r="A102" s="13">
        <v>1160145</v>
      </c>
      <c r="B102" s="13" t="s">
        <v>2943</v>
      </c>
      <c r="C102" s="13" t="s">
        <v>47</v>
      </c>
      <c r="D102" s="33">
        <v>43377469.064682432</v>
      </c>
      <c r="E102" s="33">
        <v>3155640.8600000003</v>
      </c>
      <c r="F102" s="13">
        <v>1681859.85923613</v>
      </c>
      <c r="G102" s="13">
        <v>325886.39356337301</v>
      </c>
    </row>
    <row r="103" spans="1:7" x14ac:dyDescent="0.25">
      <c r="A103" s="13">
        <v>1160181</v>
      </c>
      <c r="B103" s="13" t="s">
        <v>2944</v>
      </c>
      <c r="C103" s="13" t="s">
        <v>47</v>
      </c>
      <c r="D103" s="33">
        <v>122062193.22320317</v>
      </c>
      <c r="E103" s="33">
        <v>14185036.66</v>
      </c>
      <c r="F103" s="13">
        <v>6778392.5384537298</v>
      </c>
      <c r="G103" s="13">
        <v>4102642.3015630301</v>
      </c>
    </row>
    <row r="104" spans="1:7" x14ac:dyDescent="0.25">
      <c r="A104" s="13">
        <v>1023182</v>
      </c>
      <c r="B104" s="13" t="s">
        <v>23</v>
      </c>
      <c r="C104" s="13" t="s">
        <v>43</v>
      </c>
      <c r="D104" s="33">
        <v>26148.52</v>
      </c>
      <c r="E104" s="33">
        <v>6547.17</v>
      </c>
      <c r="F104" s="13">
        <v>115.79788011732199</v>
      </c>
      <c r="G104" s="13">
        <v>3806.07467836669</v>
      </c>
    </row>
    <row r="105" spans="1:7" x14ac:dyDescent="0.25">
      <c r="A105" s="13">
        <v>1023186</v>
      </c>
      <c r="B105" s="13" t="s">
        <v>2802</v>
      </c>
      <c r="C105" s="13" t="s">
        <v>43</v>
      </c>
      <c r="D105" s="33">
        <v>561105.33000000007</v>
      </c>
      <c r="E105" s="33">
        <v>8672.67</v>
      </c>
      <c r="F105" s="13">
        <v>797.13099381363804</v>
      </c>
      <c r="G105" s="13">
        <v>1648.7748830508999</v>
      </c>
    </row>
    <row r="106" spans="1:7" x14ac:dyDescent="0.25">
      <c r="A106" s="13">
        <v>1023187</v>
      </c>
      <c r="B106" s="13" t="s">
        <v>2803</v>
      </c>
      <c r="C106" s="13" t="s">
        <v>2801</v>
      </c>
      <c r="D106" s="33">
        <v>2654986.9199999901</v>
      </c>
      <c r="E106" s="33">
        <v>176253.22</v>
      </c>
      <c r="F106" s="13">
        <v>30082.5341408766</v>
      </c>
      <c r="G106" s="13">
        <v>57351.103597922098</v>
      </c>
    </row>
    <row r="107" spans="1:7" x14ac:dyDescent="0.25">
      <c r="A107" s="13">
        <v>1023190</v>
      </c>
      <c r="B107" s="13" t="s">
        <v>2805</v>
      </c>
      <c r="C107" s="13" t="s">
        <v>48</v>
      </c>
      <c r="D107" s="33">
        <v>295.21999999999997</v>
      </c>
      <c r="E107" s="33">
        <v>10.71</v>
      </c>
      <c r="F107" s="13">
        <v>7.0055743038360001</v>
      </c>
      <c r="G107" s="13">
        <v>3.0765726166570002</v>
      </c>
    </row>
    <row r="108" spans="1:7" x14ac:dyDescent="0.25">
      <c r="A108" s="13">
        <v>1023200</v>
      </c>
      <c r="B108" s="13" t="s">
        <v>2811</v>
      </c>
      <c r="C108" s="13" t="s">
        <v>42</v>
      </c>
      <c r="D108" s="33">
        <v>440139768.83434695</v>
      </c>
      <c r="E108" s="33">
        <v>94010135.900000006</v>
      </c>
      <c r="F108" s="13">
        <v>50520057.0605985</v>
      </c>
      <c r="G108" s="13">
        <v>86677990.180685297</v>
      </c>
    </row>
    <row r="109" spans="1:7" x14ac:dyDescent="0.25">
      <c r="A109" s="13">
        <v>1023220</v>
      </c>
      <c r="B109" s="13" t="s">
        <v>2813</v>
      </c>
      <c r="C109" s="13" t="s">
        <v>42</v>
      </c>
      <c r="D109" s="33">
        <v>11311080.689999999</v>
      </c>
      <c r="E109" s="33">
        <v>1952594.48</v>
      </c>
      <c r="F109" s="13">
        <v>572716.938140215</v>
      </c>
      <c r="G109" s="13">
        <v>1180802.002165</v>
      </c>
    </row>
    <row r="110" spans="1:7" x14ac:dyDescent="0.25">
      <c r="A110" s="13">
        <v>1023267</v>
      </c>
      <c r="B110" s="13" t="s">
        <v>2814</v>
      </c>
      <c r="C110" s="13" t="s">
        <v>2801</v>
      </c>
      <c r="D110" s="33">
        <v>13049.560000000001</v>
      </c>
      <c r="E110" s="33">
        <v>956.40000000000009</v>
      </c>
      <c r="F110" s="13">
        <v>124.142463042629</v>
      </c>
      <c r="G110" s="13">
        <v>222.431045321478</v>
      </c>
    </row>
    <row r="111" spans="1:7" x14ac:dyDescent="0.25">
      <c r="A111" s="13">
        <v>1023280</v>
      </c>
      <c r="B111" s="13" t="s">
        <v>2822</v>
      </c>
      <c r="C111" s="13" t="s">
        <v>42</v>
      </c>
      <c r="D111" s="33">
        <v>50579318.489999898</v>
      </c>
      <c r="E111" s="33">
        <v>18403016.449999999</v>
      </c>
      <c r="F111" s="13">
        <v>4996538.8399812896</v>
      </c>
      <c r="G111" s="13">
        <v>13304800.407016199</v>
      </c>
    </row>
    <row r="112" spans="1:7" x14ac:dyDescent="0.25">
      <c r="A112" s="13">
        <v>1023300</v>
      </c>
      <c r="B112" s="13" t="s">
        <v>2829</v>
      </c>
      <c r="C112" s="13" t="s">
        <v>42</v>
      </c>
      <c r="D112" s="33">
        <v>358868152.62450701</v>
      </c>
      <c r="E112" s="33">
        <v>29539402.900000002</v>
      </c>
      <c r="F112" s="13">
        <v>8183691.1791747902</v>
      </c>
      <c r="G112" s="13">
        <v>18038240.7121654</v>
      </c>
    </row>
    <row r="113" spans="1:7" x14ac:dyDescent="0.25">
      <c r="A113" s="13">
        <v>1023318</v>
      </c>
      <c r="B113" s="13" t="s">
        <v>2834</v>
      </c>
      <c r="C113" s="13" t="s">
        <v>45</v>
      </c>
      <c r="D113" s="33">
        <v>101020839.82421049</v>
      </c>
      <c r="E113" s="33">
        <v>2327231.6100000003</v>
      </c>
      <c r="F113" s="13">
        <v>1639902.1914972099</v>
      </c>
      <c r="G113" s="13">
        <v>13846769.733603301</v>
      </c>
    </row>
    <row r="114" spans="1:7" x14ac:dyDescent="0.25">
      <c r="A114" s="13">
        <v>1023320</v>
      </c>
      <c r="B114" s="13" t="s">
        <v>2835</v>
      </c>
      <c r="C114" s="13" t="s">
        <v>42</v>
      </c>
      <c r="D114" s="33">
        <v>6457811.8999999994</v>
      </c>
      <c r="E114" s="33">
        <v>34.019999999999996</v>
      </c>
      <c r="F114" s="13">
        <v>6.8519180615590001</v>
      </c>
      <c r="G114" s="13">
        <v>17.846252439204001</v>
      </c>
    </row>
    <row r="115" spans="1:7" x14ac:dyDescent="0.25">
      <c r="A115" s="13">
        <v>1030011</v>
      </c>
      <c r="B115" s="13" t="s">
        <v>2847</v>
      </c>
      <c r="C115" s="13" t="s">
        <v>44</v>
      </c>
      <c r="D115" s="33">
        <v>1632966.3499999994</v>
      </c>
      <c r="E115" s="33">
        <v>113715.83</v>
      </c>
      <c r="F115" s="13">
        <v>15820.5051267076</v>
      </c>
      <c r="G115" s="13">
        <v>33984.793370151798</v>
      </c>
    </row>
    <row r="116" spans="1:7" x14ac:dyDescent="0.25">
      <c r="A116" s="13">
        <v>1030362</v>
      </c>
      <c r="B116" s="13" t="s">
        <v>2856</v>
      </c>
      <c r="C116" s="13" t="s">
        <v>50</v>
      </c>
      <c r="D116" s="33">
        <v>227247.96000000002</v>
      </c>
      <c r="E116" s="33">
        <v>38855.18</v>
      </c>
      <c r="F116" s="13">
        <v>40926.930843282498</v>
      </c>
      <c r="G116" s="13">
        <v>32596.229189309299</v>
      </c>
    </row>
    <row r="117" spans="1:7" x14ac:dyDescent="0.25">
      <c r="A117" s="13">
        <v>1030364</v>
      </c>
      <c r="B117" s="13" t="s">
        <v>2857</v>
      </c>
      <c r="C117" s="13" t="s">
        <v>49</v>
      </c>
      <c r="D117" s="33">
        <v>35247.339999999997</v>
      </c>
      <c r="E117" s="33">
        <v>5353.6599999999899</v>
      </c>
      <c r="F117" s="13">
        <v>6276.4348289372801</v>
      </c>
      <c r="G117" s="13">
        <v>5009.8192418612798</v>
      </c>
    </row>
    <row r="118" spans="1:7" x14ac:dyDescent="0.25">
      <c r="A118" s="13">
        <v>1030369</v>
      </c>
      <c r="B118" s="13" t="s">
        <v>2858</v>
      </c>
      <c r="C118" s="13" t="s">
        <v>47</v>
      </c>
      <c r="D118" s="33">
        <v>35586361.949999996</v>
      </c>
      <c r="E118" s="33">
        <v>2313168.9500000002</v>
      </c>
      <c r="F118" s="13">
        <v>1725698.03374728</v>
      </c>
      <c r="G118" s="13">
        <v>889638.53418159205</v>
      </c>
    </row>
    <row r="119" spans="1:7" x14ac:dyDescent="0.25">
      <c r="A119" s="13">
        <v>1030371</v>
      </c>
      <c r="B119" s="13" t="s">
        <v>2859</v>
      </c>
      <c r="C119" s="13" t="s">
        <v>44</v>
      </c>
      <c r="D119" s="33">
        <v>1797275.7299999997</v>
      </c>
      <c r="E119" s="33">
        <v>293890.11999999994</v>
      </c>
      <c r="F119" s="13">
        <v>203628.242427947</v>
      </c>
      <c r="G119" s="13">
        <v>42648.871216651198</v>
      </c>
    </row>
    <row r="120" spans="1:7" x14ac:dyDescent="0.25">
      <c r="A120" s="13">
        <v>1040206</v>
      </c>
      <c r="B120" s="13" t="s">
        <v>2865</v>
      </c>
      <c r="C120" s="13" t="s">
        <v>40</v>
      </c>
      <c r="D120" s="33">
        <v>186529988.35000002</v>
      </c>
      <c r="E120" s="33">
        <v>1647438.78</v>
      </c>
      <c r="F120" s="13">
        <v>1657974.11476432</v>
      </c>
      <c r="G120" s="13">
        <v>2150493.3050836702</v>
      </c>
    </row>
    <row r="121" spans="1:7" x14ac:dyDescent="0.25">
      <c r="A121" s="13">
        <v>1040914</v>
      </c>
      <c r="B121" s="13" t="s">
        <v>2881</v>
      </c>
      <c r="C121" s="13" t="s">
        <v>46</v>
      </c>
      <c r="D121" s="33">
        <v>14674377.59</v>
      </c>
      <c r="E121" s="33">
        <v>422955.68</v>
      </c>
      <c r="F121" s="13">
        <v>369499.473269412</v>
      </c>
      <c r="G121" s="13">
        <v>170566.62877231999</v>
      </c>
    </row>
    <row r="122" spans="1:7" x14ac:dyDescent="0.25">
      <c r="A122" s="13">
        <v>1101829</v>
      </c>
      <c r="B122" s="13" t="s">
        <v>2897</v>
      </c>
      <c r="C122" s="13" t="s">
        <v>45</v>
      </c>
      <c r="D122" s="33">
        <v>614920.24</v>
      </c>
      <c r="E122" s="33">
        <v>23390.06</v>
      </c>
      <c r="F122" s="13">
        <v>13244.823900298899</v>
      </c>
      <c r="G122" s="13">
        <v>290453.21602076897</v>
      </c>
    </row>
    <row r="123" spans="1:7" x14ac:dyDescent="0.25">
      <c r="A123" s="13">
        <v>1101901</v>
      </c>
      <c r="B123" s="13" t="s">
        <v>2929</v>
      </c>
      <c r="C123" s="13" t="s">
        <v>50</v>
      </c>
      <c r="D123" s="33">
        <v>63270014.090000004</v>
      </c>
      <c r="E123" s="33">
        <v>1555527.2999999998</v>
      </c>
      <c r="F123" s="13">
        <v>1783169.4845193001</v>
      </c>
      <c r="G123" s="13">
        <v>1863987.20324877</v>
      </c>
    </row>
    <row r="124" spans="1:7" x14ac:dyDescent="0.25">
      <c r="A124" s="13">
        <v>1160001</v>
      </c>
      <c r="B124" s="13" t="s">
        <v>38</v>
      </c>
      <c r="C124" s="13" t="s">
        <v>45</v>
      </c>
      <c r="D124" s="33">
        <v>522847.9542791</v>
      </c>
      <c r="E124" s="33">
        <v>9069.69</v>
      </c>
      <c r="F124" s="13">
        <v>4192.0623285019801</v>
      </c>
      <c r="G124" s="13">
        <v>310.88190019577399</v>
      </c>
    </row>
    <row r="125" spans="1:7" x14ac:dyDescent="0.25">
      <c r="A125" s="13">
        <v>1180522</v>
      </c>
      <c r="B125" s="13" t="s">
        <v>2945</v>
      </c>
      <c r="C125" s="13" t="s">
        <v>50</v>
      </c>
      <c r="D125" s="33">
        <v>131448062.31647965</v>
      </c>
      <c r="E125" s="33">
        <v>10254530.4</v>
      </c>
      <c r="F125" s="13">
        <v>11832936.6198065</v>
      </c>
      <c r="G125" s="13">
        <v>21144502.2957725</v>
      </c>
    </row>
    <row r="126" spans="1:7" x14ac:dyDescent="0.25">
      <c r="A126" s="13">
        <v>1023288</v>
      </c>
      <c r="B126" s="13" t="s">
        <v>2823</v>
      </c>
      <c r="C126" s="13" t="s">
        <v>44</v>
      </c>
      <c r="D126" s="33">
        <v>8930564.6199999992</v>
      </c>
      <c r="E126" s="33">
        <v>1754737.9</v>
      </c>
      <c r="F126" s="13">
        <v>440173.70602448302</v>
      </c>
      <c r="G126" s="13">
        <v>775587.79198835196</v>
      </c>
    </row>
    <row r="127" spans="1:7" x14ac:dyDescent="0.25">
      <c r="A127" s="13">
        <v>1030001</v>
      </c>
      <c r="B127" s="13" t="s">
        <v>2842</v>
      </c>
      <c r="C127" s="13" t="s">
        <v>40</v>
      </c>
      <c r="D127" s="33">
        <v>1674.54</v>
      </c>
      <c r="E127" s="33">
        <v>253.67</v>
      </c>
      <c r="F127" s="13">
        <v>363.62196659379703</v>
      </c>
      <c r="G127" s="13">
        <v>235.37261616215901</v>
      </c>
    </row>
    <row r="128" spans="1:7" x14ac:dyDescent="0.25">
      <c r="A128" s="13">
        <v>1030007</v>
      </c>
      <c r="B128" s="13" t="s">
        <v>2845</v>
      </c>
      <c r="C128" s="13" t="s">
        <v>51</v>
      </c>
      <c r="D128" s="33">
        <v>99983760.549999997</v>
      </c>
      <c r="E128" s="33">
        <v>11724466.630000001</v>
      </c>
      <c r="F128" s="13">
        <v>9207114.6178347394</v>
      </c>
      <c r="G128" s="13">
        <v>11564385.367068199</v>
      </c>
    </row>
    <row r="129" spans="1:7" x14ac:dyDescent="0.25">
      <c r="A129" s="13">
        <v>1030305</v>
      </c>
      <c r="B129" s="13" t="s">
        <v>2854</v>
      </c>
      <c r="C129" s="13" t="s">
        <v>50</v>
      </c>
      <c r="D129" s="33">
        <v>104891.20999999999</v>
      </c>
      <c r="E129" s="33">
        <v>20807.88</v>
      </c>
      <c r="F129" s="13">
        <v>21122.444938443899</v>
      </c>
      <c r="G129" s="13">
        <v>47610.805080267099</v>
      </c>
    </row>
    <row r="130" spans="1:7" x14ac:dyDescent="0.25">
      <c r="A130" s="13">
        <v>1040962</v>
      </c>
      <c r="B130" s="13" t="s">
        <v>2886</v>
      </c>
      <c r="C130" s="13" t="s">
        <v>45</v>
      </c>
      <c r="D130" s="33">
        <v>2051217.52</v>
      </c>
      <c r="E130" s="33">
        <v>21489.15</v>
      </c>
      <c r="F130" s="13">
        <v>0</v>
      </c>
      <c r="G130" s="13">
        <v>0</v>
      </c>
    </row>
    <row r="131" spans="1:7" x14ac:dyDescent="0.25">
      <c r="A131" s="13">
        <v>1101874</v>
      </c>
      <c r="B131" s="13" t="s">
        <v>2925</v>
      </c>
      <c r="C131" s="13" t="s">
        <v>42</v>
      </c>
      <c r="D131" s="33">
        <v>13935930.84</v>
      </c>
      <c r="E131" s="33">
        <v>3724036.2</v>
      </c>
      <c r="F131" s="13">
        <v>2824227.0086488598</v>
      </c>
      <c r="G131" s="13">
        <v>4532668.7234747</v>
      </c>
    </row>
    <row r="132" spans="1:7" x14ac:dyDescent="0.25">
      <c r="A132" s="13">
        <v>1023268</v>
      </c>
      <c r="B132" s="13" t="s">
        <v>2815</v>
      </c>
      <c r="C132" s="13" t="s">
        <v>44</v>
      </c>
      <c r="D132" s="33">
        <v>14016142.219999999</v>
      </c>
      <c r="E132" s="33">
        <v>1773092.82</v>
      </c>
      <c r="F132" s="13">
        <v>1094731.0473708699</v>
      </c>
      <c r="G132" s="13">
        <v>670855.50465733104</v>
      </c>
    </row>
    <row r="133" spans="1:7" x14ac:dyDescent="0.25">
      <c r="A133" s="13">
        <v>1040207</v>
      </c>
      <c r="B133" s="13" t="s">
        <v>2866</v>
      </c>
      <c r="C133" s="13" t="s">
        <v>49</v>
      </c>
      <c r="D133" s="33">
        <v>2870.52</v>
      </c>
      <c r="E133" s="33">
        <v>28.31</v>
      </c>
      <c r="F133" s="13">
        <v>50.239683555757999</v>
      </c>
      <c r="G133" s="13">
        <v>7.3905863486280001</v>
      </c>
    </row>
    <row r="134" spans="1:7" x14ac:dyDescent="0.25">
      <c r="A134" s="13">
        <v>1023348</v>
      </c>
      <c r="B134" s="13" t="s">
        <v>2836</v>
      </c>
      <c r="C134" s="13" t="s">
        <v>44</v>
      </c>
      <c r="D134" s="33">
        <v>35161615.939999998</v>
      </c>
      <c r="E134" s="33">
        <v>1209313.32</v>
      </c>
      <c r="F134" s="13">
        <v>652383.16704862705</v>
      </c>
      <c r="G134" s="13">
        <v>13173047.3473035</v>
      </c>
    </row>
    <row r="135" spans="1:7" x14ac:dyDescent="0.25">
      <c r="A135" s="13">
        <v>1030173</v>
      </c>
      <c r="B135" s="13" t="s">
        <v>2849</v>
      </c>
      <c r="C135" s="13" t="s">
        <v>49</v>
      </c>
      <c r="D135" s="33">
        <v>64</v>
      </c>
      <c r="E135" s="33">
        <v>9.36</v>
      </c>
      <c r="F135" s="13">
        <v>10.696335225522001</v>
      </c>
      <c r="G135" s="13">
        <v>8.1429986492479998</v>
      </c>
    </row>
    <row r="136" spans="1:7" x14ac:dyDescent="0.25">
      <c r="A136" s="13">
        <v>1030203</v>
      </c>
      <c r="B136" s="13" t="s">
        <v>2850</v>
      </c>
      <c r="C136" s="13" t="s">
        <v>47</v>
      </c>
      <c r="D136" s="33">
        <v>35522390.550000004</v>
      </c>
      <c r="E136" s="33">
        <v>2672948.1599999997</v>
      </c>
      <c r="F136" s="13">
        <v>3466927.1342015299</v>
      </c>
      <c r="G136" s="13">
        <v>1835952.6889303899</v>
      </c>
    </row>
    <row r="137" spans="1:7" x14ac:dyDescent="0.25">
      <c r="A137" s="13">
        <v>1030215</v>
      </c>
      <c r="B137" s="13" t="s">
        <v>2851</v>
      </c>
      <c r="C137" s="13" t="s">
        <v>44</v>
      </c>
      <c r="D137" s="33">
        <v>2437644.16</v>
      </c>
      <c r="E137" s="33">
        <v>558067.79</v>
      </c>
      <c r="F137" s="13">
        <v>155501.39155739799</v>
      </c>
      <c r="G137" s="13">
        <v>283427.81038012198</v>
      </c>
    </row>
    <row r="138" spans="1:7" x14ac:dyDescent="0.25">
      <c r="A138" s="13">
        <v>1040181</v>
      </c>
      <c r="B138" s="13" t="s">
        <v>24</v>
      </c>
      <c r="C138" s="13" t="s">
        <v>45</v>
      </c>
      <c r="D138" s="33">
        <v>3603091.11</v>
      </c>
      <c r="E138" s="33">
        <v>750132.53</v>
      </c>
      <c r="F138" s="13">
        <v>0</v>
      </c>
      <c r="G138" s="13">
        <v>2813.1751447700899</v>
      </c>
    </row>
    <row r="139" spans="1:7" x14ac:dyDescent="0.25">
      <c r="A139" s="13">
        <v>1101839</v>
      </c>
      <c r="B139" s="13" t="s">
        <v>2905</v>
      </c>
      <c r="C139" s="13" t="s">
        <v>49</v>
      </c>
      <c r="D139" s="33">
        <v>3226297.3342769858</v>
      </c>
      <c r="E139" s="33">
        <v>105551.73999999999</v>
      </c>
      <c r="F139" s="13">
        <v>87513.214445083693</v>
      </c>
      <c r="G139" s="13">
        <v>383712.57276070298</v>
      </c>
    </row>
    <row r="140" spans="1:7" x14ac:dyDescent="0.25">
      <c r="A140" s="13">
        <v>1190025</v>
      </c>
      <c r="B140" s="13" t="s">
        <v>6040</v>
      </c>
      <c r="C140" s="13" t="s">
        <v>40</v>
      </c>
      <c r="D140" s="33">
        <v>500527590.47306639</v>
      </c>
      <c r="E140" s="33">
        <v>7367486.6599999983</v>
      </c>
      <c r="F140" s="13">
        <v>6707140.2511845604</v>
      </c>
      <c r="G140" s="13">
        <v>26317906.0881522</v>
      </c>
    </row>
    <row r="141" spans="1:7" x14ac:dyDescent="0.25">
      <c r="A141" s="13">
        <v>1190049</v>
      </c>
      <c r="B141" s="13" t="s">
        <v>2946</v>
      </c>
      <c r="C141" s="13" t="s">
        <v>50</v>
      </c>
      <c r="D141" s="33">
        <v>2492285891.7216978</v>
      </c>
      <c r="E141" s="33">
        <v>128081375.37999997</v>
      </c>
      <c r="F141" s="13">
        <v>93924560.649294704</v>
      </c>
      <c r="G141" s="13">
        <v>131629763.77271301</v>
      </c>
    </row>
    <row r="142" spans="1:7" x14ac:dyDescent="0.25">
      <c r="A142" s="13">
        <v>1190061</v>
      </c>
      <c r="B142" s="13" t="s">
        <v>2947</v>
      </c>
      <c r="C142" s="13" t="s">
        <v>48</v>
      </c>
      <c r="D142" s="33">
        <v>199996691.54755607</v>
      </c>
      <c r="E142" s="33">
        <v>19321436.439999998</v>
      </c>
      <c r="F142" s="13">
        <v>12662659.4131907</v>
      </c>
      <c r="G142" s="13">
        <v>5136792.8199474104</v>
      </c>
    </row>
    <row r="143" spans="1:7" x14ac:dyDescent="0.25">
      <c r="A143" s="13">
        <v>1190073</v>
      </c>
      <c r="B143" s="13" t="s">
        <v>2948</v>
      </c>
      <c r="C143" s="13" t="s">
        <v>50</v>
      </c>
      <c r="D143" s="33">
        <v>1287657969.5458097</v>
      </c>
      <c r="E143" s="33">
        <v>122565728.40000002</v>
      </c>
      <c r="F143" s="13">
        <v>107004663.496859</v>
      </c>
      <c r="G143" s="13">
        <v>113885725.834665</v>
      </c>
    </row>
    <row r="144" spans="1:7" x14ac:dyDescent="0.25">
      <c r="A144" s="13">
        <v>1023269</v>
      </c>
      <c r="B144" s="13" t="s">
        <v>2816</v>
      </c>
      <c r="C144" s="13" t="s">
        <v>47</v>
      </c>
      <c r="D144" s="33">
        <v>1266.8399999999999</v>
      </c>
      <c r="E144" s="33">
        <v>17.75</v>
      </c>
      <c r="F144" s="13">
        <v>0</v>
      </c>
      <c r="G144" s="13">
        <v>0</v>
      </c>
    </row>
    <row r="145" spans="1:7" x14ac:dyDescent="0.25">
      <c r="A145" s="13">
        <v>1040375</v>
      </c>
      <c r="B145" s="13" t="s">
        <v>2877</v>
      </c>
      <c r="C145" s="13" t="s">
        <v>49</v>
      </c>
      <c r="D145" s="33">
        <v>438563.85682000802</v>
      </c>
      <c r="E145" s="33">
        <v>10667.02</v>
      </c>
      <c r="F145" s="13">
        <v>9337.8775224208093</v>
      </c>
      <c r="G145" s="13">
        <v>4632.53266005362</v>
      </c>
    </row>
    <row r="146" spans="1:7" x14ac:dyDescent="0.25">
      <c r="A146" s="13">
        <v>1101984</v>
      </c>
      <c r="B146" s="13" t="s">
        <v>9614</v>
      </c>
      <c r="C146" s="13" t="s">
        <v>45</v>
      </c>
      <c r="D146" s="33">
        <v>23008165.379999999</v>
      </c>
      <c r="E146" s="33">
        <v>1860959.95</v>
      </c>
      <c r="F146" s="13">
        <v>1420232.3499600401</v>
      </c>
      <c r="G146" s="13">
        <v>1294476.40100355</v>
      </c>
    </row>
    <row r="147" spans="1:7" x14ac:dyDescent="0.25">
      <c r="A147" s="13">
        <v>1030015</v>
      </c>
      <c r="B147" s="13" t="s">
        <v>2848</v>
      </c>
      <c r="C147" s="13" t="s">
        <v>42</v>
      </c>
      <c r="D147" s="33">
        <v>4311254600.7200003</v>
      </c>
      <c r="E147" s="33">
        <v>244735123.63999969</v>
      </c>
      <c r="F147" s="13">
        <v>269336047.22053599</v>
      </c>
      <c r="G147" s="13">
        <v>317384917.73040199</v>
      </c>
    </row>
    <row r="148" spans="1:7" x14ac:dyDescent="0.25">
      <c r="A148" s="13">
        <v>1030239</v>
      </c>
      <c r="B148" s="13" t="s">
        <v>2852</v>
      </c>
      <c r="C148" s="13" t="s">
        <v>42</v>
      </c>
      <c r="D148" s="33">
        <v>525739081.14999998</v>
      </c>
      <c r="E148" s="33">
        <v>17466461.390000001</v>
      </c>
      <c r="F148" s="13">
        <v>19652905.813406602</v>
      </c>
      <c r="G148" s="13">
        <v>43288601.641752802</v>
      </c>
    </row>
    <row r="149" spans="1:7" x14ac:dyDescent="0.25">
      <c r="A149" s="13">
        <v>1030329</v>
      </c>
      <c r="B149" s="13" t="s">
        <v>2855</v>
      </c>
      <c r="C149" s="13" t="s">
        <v>42</v>
      </c>
      <c r="D149" s="33">
        <v>49335357.029999994</v>
      </c>
      <c r="E149" s="33">
        <v>6649917.9300000006</v>
      </c>
      <c r="F149" s="13">
        <v>7348902.4799340004</v>
      </c>
      <c r="G149" s="13">
        <v>6948386.2641588598</v>
      </c>
    </row>
    <row r="150" spans="1:7" x14ac:dyDescent="0.25">
      <c r="A150" s="13">
        <v>1030375</v>
      </c>
      <c r="B150" s="13" t="s">
        <v>2860</v>
      </c>
      <c r="C150" s="13" t="s">
        <v>42</v>
      </c>
      <c r="D150" s="33">
        <v>84101162.51000002</v>
      </c>
      <c r="E150" s="33">
        <v>9646315.4000000041</v>
      </c>
      <c r="F150" s="13">
        <v>10711579.185968401</v>
      </c>
      <c r="G150" s="13">
        <v>11015571.9414148</v>
      </c>
    </row>
    <row r="151" spans="1:7" x14ac:dyDescent="0.25">
      <c r="A151" s="13">
        <v>1101837</v>
      </c>
      <c r="B151" s="13" t="s">
        <v>2903</v>
      </c>
      <c r="C151" s="13" t="s">
        <v>49</v>
      </c>
      <c r="D151" s="33">
        <v>1088824.6000000001</v>
      </c>
      <c r="E151" s="33">
        <v>104107.4</v>
      </c>
      <c r="F151" s="13">
        <v>102146.09983886901</v>
      </c>
      <c r="G151" s="13">
        <v>98356.271213006694</v>
      </c>
    </row>
    <row r="152" spans="1:7" x14ac:dyDescent="0.25">
      <c r="A152" s="13">
        <v>1101846</v>
      </c>
      <c r="B152" s="13" t="s">
        <v>2911</v>
      </c>
      <c r="C152" s="13" t="s">
        <v>44</v>
      </c>
      <c r="D152" s="33">
        <v>849389.74</v>
      </c>
      <c r="E152" s="33">
        <v>89672.88</v>
      </c>
      <c r="F152" s="13">
        <v>23837.401477305099</v>
      </c>
      <c r="G152" s="13">
        <v>48100.919042430702</v>
      </c>
    </row>
    <row r="153" spans="1:7" x14ac:dyDescent="0.25">
      <c r="A153" s="13">
        <v>1101866</v>
      </c>
      <c r="B153" s="13" t="s">
        <v>2920</v>
      </c>
      <c r="C153" s="13" t="s">
        <v>44</v>
      </c>
      <c r="D153" s="33">
        <v>21559681.09</v>
      </c>
      <c r="E153" s="33">
        <v>693276.26</v>
      </c>
      <c r="F153" s="13">
        <v>274154.51722120499</v>
      </c>
      <c r="G153" s="13">
        <v>7783142.4418088105</v>
      </c>
    </row>
    <row r="154" spans="1:7" x14ac:dyDescent="0.25">
      <c r="A154" s="13">
        <v>1160517</v>
      </c>
      <c r="B154" s="13" t="s">
        <v>10383</v>
      </c>
      <c r="C154" s="13" t="s">
        <v>40</v>
      </c>
      <c r="D154" s="33">
        <v>3707.3225217204999</v>
      </c>
      <c r="E154" s="33">
        <v>214.86</v>
      </c>
      <c r="F154" s="13">
        <v>115.367562437286</v>
      </c>
      <c r="G154" s="13">
        <v>110.839156606877</v>
      </c>
    </row>
    <row r="155" spans="1:7" x14ac:dyDescent="0.25">
      <c r="A155" s="13">
        <v>1160529</v>
      </c>
      <c r="B155" s="13" t="s">
        <v>10384</v>
      </c>
      <c r="C155" s="13" t="s">
        <v>40</v>
      </c>
      <c r="D155" s="33">
        <v>4712.3226308149997</v>
      </c>
      <c r="E155" s="33">
        <v>125.16</v>
      </c>
      <c r="F155" s="13">
        <v>16.858069331886998</v>
      </c>
      <c r="G155" s="13">
        <v>30.954399922581999</v>
      </c>
    </row>
    <row r="156" spans="1:7" x14ac:dyDescent="0.25">
      <c r="D156" s="34"/>
      <c r="E156" s="34"/>
      <c r="F156" s="35"/>
    </row>
    <row r="157" spans="1:7" x14ac:dyDescent="0.25">
      <c r="D157" s="18">
        <f>SUM(D2:D155)</f>
        <v>155365718630.56638</v>
      </c>
      <c r="E157" s="18">
        <f>SUM(E2:E155)</f>
        <v>7061393284.6799994</v>
      </c>
      <c r="F157" s="18">
        <f>SUM(F2:F155)</f>
        <v>7061381468.7352991</v>
      </c>
    </row>
    <row r="158" spans="1:7" x14ac:dyDescent="0.25">
      <c r="E158" s="37">
        <f>E157/D157</f>
        <v>4.5450137565229615E-2</v>
      </c>
      <c r="F158" s="37">
        <f>F157/D157</f>
        <v>4.54500615127722E-2</v>
      </c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2787"/>
  <sheetViews>
    <sheetView showGridLines="0" tabSelected="1" zoomScale="80" zoomScaleNormal="80" workbookViewId="0">
      <selection activeCell="F2" sqref="F2"/>
    </sheetView>
  </sheetViews>
  <sheetFormatPr defaultRowHeight="15" x14ac:dyDescent="0.25"/>
  <cols>
    <col min="1" max="1" width="33.85546875" bestFit="1" customWidth="1"/>
    <col min="2" max="2" width="7.28515625" customWidth="1"/>
    <col min="3" max="3" width="12.28515625" bestFit="1" customWidth="1"/>
    <col min="4" max="4" width="8" customWidth="1"/>
    <col min="5" max="5" width="54.85546875" bestFit="1" customWidth="1"/>
    <col min="6" max="6" width="13.28515625" bestFit="1" customWidth="1"/>
    <col min="7" max="8" width="12" bestFit="1" customWidth="1"/>
    <col min="9" max="9" width="12.28515625" bestFit="1" customWidth="1"/>
    <col min="10" max="15" width="12" bestFit="1" customWidth="1"/>
    <col min="16" max="16" width="46.7109375" bestFit="1" customWidth="1"/>
    <col min="17" max="17" width="102.7109375" bestFit="1" customWidth="1"/>
    <col min="18" max="19" width="12" bestFit="1" customWidth="1"/>
    <col min="20" max="20" width="5.85546875" customWidth="1"/>
    <col min="21" max="21" width="13.85546875" bestFit="1" customWidth="1"/>
    <col min="22" max="22" width="14.85546875" bestFit="1" customWidth="1"/>
    <col min="23" max="23" width="17" bestFit="1" customWidth="1"/>
    <col min="24" max="256" width="11.42578125" customWidth="1"/>
  </cols>
  <sheetData>
    <row r="1" spans="1:23" ht="37.5" x14ac:dyDescent="0.25">
      <c r="A1" s="1" t="s">
        <v>0</v>
      </c>
    </row>
    <row r="2" spans="1:23" ht="37.5" x14ac:dyDescent="0.25">
      <c r="A2" s="1" t="s">
        <v>10385</v>
      </c>
    </row>
    <row r="3" spans="1:23" ht="18.75" x14ac:dyDescent="0.25">
      <c r="A3" s="1" t="s">
        <v>1</v>
      </c>
    </row>
    <row r="4" spans="1:23" ht="15.75" thickBot="1" x14ac:dyDescent="0.3">
      <c r="A4" s="2"/>
    </row>
    <row r="5" spans="1:23" ht="25.5" x14ac:dyDescent="0.25">
      <c r="A5" s="30" t="s">
        <v>2</v>
      </c>
      <c r="B5" s="31" t="s">
        <v>3</v>
      </c>
      <c r="C5" s="31" t="s">
        <v>4</v>
      </c>
      <c r="D5" s="31" t="s">
        <v>5</v>
      </c>
      <c r="E5" s="31" t="s">
        <v>6</v>
      </c>
      <c r="F5" s="31" t="s">
        <v>7</v>
      </c>
      <c r="G5" s="31" t="s">
        <v>8</v>
      </c>
      <c r="H5" s="31" t="s">
        <v>9</v>
      </c>
      <c r="I5" s="31" t="s">
        <v>10</v>
      </c>
      <c r="J5" s="31" t="s">
        <v>11</v>
      </c>
      <c r="K5" s="31" t="s">
        <v>12</v>
      </c>
      <c r="L5" s="31" t="s">
        <v>13</v>
      </c>
      <c r="M5" s="31" t="s">
        <v>14</v>
      </c>
      <c r="N5" s="31" t="s">
        <v>15</v>
      </c>
      <c r="O5" s="31" t="s">
        <v>16</v>
      </c>
      <c r="P5" s="31" t="s">
        <v>17</v>
      </c>
      <c r="Q5" s="31" t="s">
        <v>18</v>
      </c>
      <c r="R5" s="31" t="s">
        <v>19</v>
      </c>
      <c r="S5" s="31" t="s">
        <v>20</v>
      </c>
      <c r="T5" s="31" t="s">
        <v>21</v>
      </c>
      <c r="U5" s="31" t="s">
        <v>33</v>
      </c>
      <c r="V5" s="32" t="s">
        <v>34</v>
      </c>
      <c r="W5" s="23" t="s">
        <v>37</v>
      </c>
    </row>
    <row r="6" spans="1:23" x14ac:dyDescent="0.25">
      <c r="A6" s="24" t="s">
        <v>22</v>
      </c>
      <c r="B6" s="25">
        <v>32660</v>
      </c>
      <c r="C6" s="25">
        <v>1</v>
      </c>
      <c r="D6" s="25">
        <v>1023182</v>
      </c>
      <c r="E6" s="25" t="s">
        <v>23</v>
      </c>
      <c r="F6" s="39">
        <v>10048.200000000001</v>
      </c>
      <c r="G6" s="42">
        <v>0.42469999999999997</v>
      </c>
      <c r="H6" s="42">
        <v>0.42469999999999997</v>
      </c>
      <c r="I6" s="39">
        <v>4267.4705400000003</v>
      </c>
      <c r="J6" s="42">
        <v>2.4199999999999999E-2</v>
      </c>
      <c r="K6" s="42">
        <v>2.4199999999999999E-2</v>
      </c>
      <c r="L6" s="25">
        <v>0.43481960349999998</v>
      </c>
      <c r="M6" s="39">
        <v>1214.6199999999999</v>
      </c>
      <c r="N6" s="25">
        <v>103.272787068</v>
      </c>
      <c r="O6" s="25">
        <v>655.78068578419595</v>
      </c>
      <c r="P6" s="25"/>
      <c r="Q6" s="25"/>
      <c r="R6" s="25"/>
      <c r="S6" s="25">
        <v>0.43481960349999998</v>
      </c>
      <c r="T6" s="25">
        <v>0</v>
      </c>
      <c r="U6" s="25" t="s">
        <v>2950</v>
      </c>
      <c r="V6" s="26" t="s">
        <v>36</v>
      </c>
      <c r="W6" s="3" t="s">
        <v>43</v>
      </c>
    </row>
    <row r="7" spans="1:23" x14ac:dyDescent="0.25">
      <c r="A7" s="24" t="s">
        <v>22</v>
      </c>
      <c r="B7" s="25">
        <v>32661</v>
      </c>
      <c r="C7" s="25">
        <v>1</v>
      </c>
      <c r="D7" s="25">
        <v>1023182</v>
      </c>
      <c r="E7" s="25" t="s">
        <v>23</v>
      </c>
      <c r="F7" s="39">
        <v>16100.32</v>
      </c>
      <c r="G7" s="42">
        <v>0.64090000000000003</v>
      </c>
      <c r="H7" s="42">
        <v>0.64090000000000003</v>
      </c>
      <c r="I7" s="39">
        <v>10318.695088</v>
      </c>
      <c r="J7" s="42">
        <v>0.10824</v>
      </c>
      <c r="K7" s="42">
        <v>0.10824</v>
      </c>
      <c r="L7" s="25">
        <v>0.43481960349999998</v>
      </c>
      <c r="M7" s="39">
        <v>5332.55</v>
      </c>
      <c r="N7" s="39">
        <v>1116.89555632512</v>
      </c>
      <c r="O7" s="39">
        <v>3205.8460672842998</v>
      </c>
      <c r="P7" s="25"/>
      <c r="Q7" s="25"/>
      <c r="R7" s="25"/>
      <c r="S7" s="25">
        <v>0.43481960349999998</v>
      </c>
      <c r="T7" s="25">
        <v>0</v>
      </c>
      <c r="U7" s="25" t="s">
        <v>2952</v>
      </c>
      <c r="V7" s="26" t="s">
        <v>2953</v>
      </c>
      <c r="W7" s="3" t="s">
        <v>43</v>
      </c>
    </row>
    <row r="8" spans="1:23" x14ac:dyDescent="0.25">
      <c r="A8" s="24" t="s">
        <v>22</v>
      </c>
      <c r="B8" s="25">
        <v>32666</v>
      </c>
      <c r="C8" s="25">
        <v>1</v>
      </c>
      <c r="D8" s="25">
        <v>1023186</v>
      </c>
      <c r="E8" s="25" t="s">
        <v>2802</v>
      </c>
      <c r="F8" s="39">
        <v>2345</v>
      </c>
      <c r="G8" s="42">
        <v>0.49729999999999996</v>
      </c>
      <c r="H8" s="42">
        <v>0.49729999999999996</v>
      </c>
      <c r="I8" s="39">
        <v>1166.16849999999</v>
      </c>
      <c r="J8" s="42">
        <v>5.5069999999999997E-3</v>
      </c>
      <c r="K8" s="42">
        <v>5.5069999999999997E-3</v>
      </c>
      <c r="L8" s="25">
        <v>0.43481960349999998</v>
      </c>
      <c r="M8" s="25">
        <v>144.47999999999999</v>
      </c>
      <c r="N8" s="25">
        <v>6.4220899295000002</v>
      </c>
      <c r="O8" s="25">
        <v>86.301771365873606</v>
      </c>
      <c r="P8" s="25"/>
      <c r="Q8" s="25"/>
      <c r="R8" s="25"/>
      <c r="S8" s="25">
        <v>0.43481960349999998</v>
      </c>
      <c r="T8" s="25">
        <v>0</v>
      </c>
      <c r="U8" s="25" t="s">
        <v>9615</v>
      </c>
      <c r="V8" s="26" t="s">
        <v>2955</v>
      </c>
      <c r="W8" s="3" t="s">
        <v>43</v>
      </c>
    </row>
    <row r="9" spans="1:23" x14ac:dyDescent="0.25">
      <c r="A9" s="24" t="s">
        <v>22</v>
      </c>
      <c r="B9" s="25">
        <v>32667</v>
      </c>
      <c r="C9" s="25">
        <v>5</v>
      </c>
      <c r="D9" s="25">
        <v>1023186</v>
      </c>
      <c r="E9" s="25" t="s">
        <v>2802</v>
      </c>
      <c r="F9" s="39">
        <v>6938.33</v>
      </c>
      <c r="G9" s="42">
        <v>0.49729999999999996</v>
      </c>
      <c r="H9" s="42">
        <v>0.49729999999999996</v>
      </c>
      <c r="I9" s="39">
        <v>3450.431509</v>
      </c>
      <c r="J9" s="42">
        <v>8.2349603737497997E-3</v>
      </c>
      <c r="K9" s="42">
        <v>8.2349603737497997E-3</v>
      </c>
      <c r="L9" s="25">
        <v>0.43481960349999998</v>
      </c>
      <c r="M9" s="25">
        <v>544.69000000000005</v>
      </c>
      <c r="N9" s="25">
        <v>28.414166748953001</v>
      </c>
      <c r="O9" s="25">
        <v>311.82330153554898</v>
      </c>
      <c r="P9" s="25"/>
      <c r="Q9" s="25"/>
      <c r="R9" s="25"/>
      <c r="S9" s="25">
        <v>0.43481960349999998</v>
      </c>
      <c r="T9" s="25">
        <v>0</v>
      </c>
      <c r="U9" s="25" t="s">
        <v>8264</v>
      </c>
      <c r="V9" s="26" t="s">
        <v>2955</v>
      </c>
      <c r="W9" s="3" t="s">
        <v>43</v>
      </c>
    </row>
    <row r="10" spans="1:23" x14ac:dyDescent="0.25">
      <c r="A10" s="24" t="s">
        <v>22</v>
      </c>
      <c r="B10" s="25">
        <v>32668</v>
      </c>
      <c r="C10" s="25">
        <v>2</v>
      </c>
      <c r="D10" s="25">
        <v>1023186</v>
      </c>
      <c r="E10" s="25" t="s">
        <v>2802</v>
      </c>
      <c r="F10" s="39">
        <v>3915.5</v>
      </c>
      <c r="G10" s="42">
        <v>0.49729999999999996</v>
      </c>
      <c r="H10" s="42">
        <v>0.49729999999999996</v>
      </c>
      <c r="I10" s="39">
        <v>1947.17815</v>
      </c>
      <c r="J10" s="42">
        <v>8.6945041501723004E-3</v>
      </c>
      <c r="K10" s="42">
        <v>8.6945041501723004E-3</v>
      </c>
      <c r="L10" s="25">
        <v>0.43481960349999998</v>
      </c>
      <c r="M10" s="25">
        <v>317.33999999999997</v>
      </c>
      <c r="N10" s="25">
        <v>16.929748506300001</v>
      </c>
      <c r="O10" s="25">
        <v>180.77228767699901</v>
      </c>
      <c r="P10" s="25"/>
      <c r="Q10" s="25"/>
      <c r="R10" s="25"/>
      <c r="S10" s="25">
        <v>0.43481960349999998</v>
      </c>
      <c r="T10" s="25">
        <v>0</v>
      </c>
      <c r="U10" s="25" t="s">
        <v>7213</v>
      </c>
      <c r="V10" s="26" t="s">
        <v>2955</v>
      </c>
      <c r="W10" s="3" t="s">
        <v>43</v>
      </c>
    </row>
    <row r="11" spans="1:23" x14ac:dyDescent="0.25">
      <c r="A11" s="24" t="s">
        <v>22</v>
      </c>
      <c r="B11" s="25">
        <v>32662</v>
      </c>
      <c r="C11" s="25">
        <v>280</v>
      </c>
      <c r="D11" s="25">
        <v>1023186</v>
      </c>
      <c r="E11" s="25" t="s">
        <v>2802</v>
      </c>
      <c r="F11" s="39">
        <v>344470.15</v>
      </c>
      <c r="G11" s="42">
        <v>0.49729999999999897</v>
      </c>
      <c r="H11" s="42">
        <v>0.49729999999999897</v>
      </c>
      <c r="I11" s="39">
        <v>171305.005595</v>
      </c>
      <c r="J11" s="42">
        <v>2.9999999999999997E-4</v>
      </c>
      <c r="K11" s="42">
        <v>2.9999999999999997E-4</v>
      </c>
      <c r="L11" s="25">
        <v>0.43481960349999998</v>
      </c>
      <c r="M11" s="39">
        <v>2897.32</v>
      </c>
      <c r="N11" s="25">
        <v>51.391501678499999</v>
      </c>
      <c r="O11" s="39">
        <v>2966.64463596941</v>
      </c>
      <c r="P11" s="25"/>
      <c r="Q11" s="25"/>
      <c r="R11" s="25"/>
      <c r="S11" s="25">
        <v>0.43481960349999998</v>
      </c>
      <c r="T11" s="25">
        <v>0</v>
      </c>
      <c r="U11" s="25" t="s">
        <v>2956</v>
      </c>
      <c r="V11" s="26" t="s">
        <v>2955</v>
      </c>
      <c r="W11" s="3" t="s">
        <v>43</v>
      </c>
    </row>
    <row r="12" spans="1:23" x14ac:dyDescent="0.25">
      <c r="A12" s="24" t="s">
        <v>22</v>
      </c>
      <c r="B12" s="25">
        <v>32663</v>
      </c>
      <c r="C12" s="25">
        <v>58</v>
      </c>
      <c r="D12" s="25">
        <v>1023186</v>
      </c>
      <c r="E12" s="25" t="s">
        <v>2802</v>
      </c>
      <c r="F12" s="39">
        <v>170166.48</v>
      </c>
      <c r="G12" s="42">
        <v>0.66209999999999991</v>
      </c>
      <c r="H12" s="42">
        <v>0.66209999999999991</v>
      </c>
      <c r="I12" s="39">
        <v>112667.226408</v>
      </c>
      <c r="J12" s="42">
        <v>2.99999999999999E-4</v>
      </c>
      <c r="K12" s="42">
        <v>2.99999999999999E-4</v>
      </c>
      <c r="L12" s="25">
        <v>0.43481960349999998</v>
      </c>
      <c r="M12" s="39">
        <v>1905.57</v>
      </c>
      <c r="N12" s="25">
        <v>33.8001679224</v>
      </c>
      <c r="O12" s="39">
        <v>1951.16086486734</v>
      </c>
      <c r="P12" s="25"/>
      <c r="Q12" s="25"/>
      <c r="R12" s="25"/>
      <c r="S12" s="25">
        <v>0.43481960349999998</v>
      </c>
      <c r="T12" s="25">
        <v>0</v>
      </c>
      <c r="U12" s="25" t="s">
        <v>2956</v>
      </c>
      <c r="V12" s="26" t="s">
        <v>2957</v>
      </c>
      <c r="W12" s="3" t="s">
        <v>43</v>
      </c>
    </row>
    <row r="13" spans="1:23" x14ac:dyDescent="0.25">
      <c r="A13" s="24" t="s">
        <v>22</v>
      </c>
      <c r="B13" s="25">
        <v>32669</v>
      </c>
      <c r="C13" s="25">
        <v>1</v>
      </c>
      <c r="D13" s="25">
        <v>1023186</v>
      </c>
      <c r="E13" s="25" t="s">
        <v>2802</v>
      </c>
      <c r="F13" s="39">
        <v>2010</v>
      </c>
      <c r="G13" s="42">
        <v>0.49729999999999897</v>
      </c>
      <c r="H13" s="42">
        <v>0.49729999999999897</v>
      </c>
      <c r="I13" s="25">
        <v>999.57299999999896</v>
      </c>
      <c r="J13" s="42">
        <v>9.392000000000001E-3</v>
      </c>
      <c r="K13" s="42">
        <v>9.392000000000001E-3</v>
      </c>
      <c r="L13" s="25">
        <v>0.43481960349999998</v>
      </c>
      <c r="M13" s="25">
        <v>170.39</v>
      </c>
      <c r="N13" s="25">
        <v>9.3879896159999898</v>
      </c>
      <c r="O13" s="25">
        <v>96.414970805388094</v>
      </c>
      <c r="P13" s="25"/>
      <c r="Q13" s="25"/>
      <c r="R13" s="25"/>
      <c r="S13" s="25">
        <v>0.43481960349999998</v>
      </c>
      <c r="T13" s="25">
        <v>0</v>
      </c>
      <c r="U13" s="25" t="s">
        <v>6904</v>
      </c>
      <c r="V13" s="26" t="s">
        <v>2955</v>
      </c>
      <c r="W13" s="3" t="s">
        <v>43</v>
      </c>
    </row>
    <row r="14" spans="1:23" x14ac:dyDescent="0.25">
      <c r="A14" s="24" t="s">
        <v>22</v>
      </c>
      <c r="B14" s="25">
        <v>32670</v>
      </c>
      <c r="C14" s="25">
        <v>1</v>
      </c>
      <c r="D14" s="25">
        <v>1023186</v>
      </c>
      <c r="E14" s="25" t="s">
        <v>2802</v>
      </c>
      <c r="F14" s="39">
        <v>1044</v>
      </c>
      <c r="G14" s="42">
        <v>0.49729999999999996</v>
      </c>
      <c r="H14" s="42">
        <v>0.49729999999999996</v>
      </c>
      <c r="I14" s="25">
        <v>519.18119999999897</v>
      </c>
      <c r="J14" s="42">
        <v>9.8969999999999995E-3</v>
      </c>
      <c r="K14" s="42">
        <v>9.8969999999999995E-3</v>
      </c>
      <c r="L14" s="25">
        <v>0.43481960349999998</v>
      </c>
      <c r="M14" s="25">
        <v>91.22</v>
      </c>
      <c r="N14" s="25">
        <v>5.1383363364000001</v>
      </c>
      <c r="O14" s="25">
        <v>51.393823800431299</v>
      </c>
      <c r="P14" s="25"/>
      <c r="Q14" s="25"/>
      <c r="R14" s="25"/>
      <c r="S14" s="25">
        <v>0.43481960349999998</v>
      </c>
      <c r="T14" s="25">
        <v>0</v>
      </c>
      <c r="U14" s="25" t="s">
        <v>3490</v>
      </c>
      <c r="V14" s="26" t="s">
        <v>2955</v>
      </c>
      <c r="W14" s="3" t="s">
        <v>43</v>
      </c>
    </row>
    <row r="15" spans="1:23" x14ac:dyDescent="0.25">
      <c r="A15" s="24" t="s">
        <v>22</v>
      </c>
      <c r="B15" s="25">
        <v>32671</v>
      </c>
      <c r="C15" s="25">
        <v>2</v>
      </c>
      <c r="D15" s="25">
        <v>1023186</v>
      </c>
      <c r="E15" s="25" t="s">
        <v>2802</v>
      </c>
      <c r="F15" s="39">
        <v>1290</v>
      </c>
      <c r="G15" s="42">
        <v>0.66209999999999891</v>
      </c>
      <c r="H15" s="42">
        <v>0.66209999999999891</v>
      </c>
      <c r="I15" s="25">
        <v>854.10899999999901</v>
      </c>
      <c r="J15" s="42">
        <v>9.7134000000000005E-3</v>
      </c>
      <c r="K15" s="42">
        <v>9.7134000000000005E-3</v>
      </c>
      <c r="L15" s="25">
        <v>0.43481960349999998</v>
      </c>
      <c r="M15" s="25">
        <v>148.46</v>
      </c>
      <c r="N15" s="25">
        <v>8.2963023606000004</v>
      </c>
      <c r="O15" s="25">
        <v>83.768239088876598</v>
      </c>
      <c r="P15" s="25"/>
      <c r="Q15" s="25"/>
      <c r="R15" s="25"/>
      <c r="S15" s="25">
        <v>0.43481960349999998</v>
      </c>
      <c r="T15" s="25">
        <v>0</v>
      </c>
      <c r="U15" s="25" t="s">
        <v>3490</v>
      </c>
      <c r="V15" s="26" t="s">
        <v>2957</v>
      </c>
      <c r="W15" s="3" t="s">
        <v>43</v>
      </c>
    </row>
    <row r="16" spans="1:23" x14ac:dyDescent="0.25">
      <c r="A16" s="24" t="s">
        <v>22</v>
      </c>
      <c r="B16" s="25">
        <v>32672</v>
      </c>
      <c r="C16" s="25">
        <v>15</v>
      </c>
      <c r="D16" s="25">
        <v>1023186</v>
      </c>
      <c r="E16" s="25" t="s">
        <v>2802</v>
      </c>
      <c r="F16" s="39">
        <v>20731.48</v>
      </c>
      <c r="G16" s="42">
        <v>0.49729999999999996</v>
      </c>
      <c r="H16" s="42">
        <v>0.49729999999999996</v>
      </c>
      <c r="I16" s="39">
        <v>10309.765004000001</v>
      </c>
      <c r="J16" s="42">
        <v>1.1837773314785001E-2</v>
      </c>
      <c r="K16" s="42">
        <v>1.1837773314785001E-2</v>
      </c>
      <c r="L16" s="25">
        <v>0.43481960349999998</v>
      </c>
      <c r="M16" s="39">
        <v>2005.86</v>
      </c>
      <c r="N16" s="25">
        <v>122.044661046055</v>
      </c>
      <c r="O16" s="39">
        <v>1115.0591356909299</v>
      </c>
      <c r="P16" s="25"/>
      <c r="Q16" s="25"/>
      <c r="R16" s="25"/>
      <c r="S16" s="25">
        <v>0.43481960349999998</v>
      </c>
      <c r="T16" s="25">
        <v>0</v>
      </c>
      <c r="U16" s="25" t="s">
        <v>39</v>
      </c>
      <c r="V16" s="26" t="s">
        <v>2955</v>
      </c>
      <c r="W16" s="3" t="s">
        <v>43</v>
      </c>
    </row>
    <row r="17" spans="1:23" x14ac:dyDescent="0.25">
      <c r="A17" s="24" t="s">
        <v>22</v>
      </c>
      <c r="B17" s="25">
        <v>32673</v>
      </c>
      <c r="C17" s="25">
        <v>1</v>
      </c>
      <c r="D17" s="25">
        <v>1023186</v>
      </c>
      <c r="E17" s="25" t="s">
        <v>2802</v>
      </c>
      <c r="F17" s="39">
        <v>1032</v>
      </c>
      <c r="G17" s="42">
        <v>0.66209999999999891</v>
      </c>
      <c r="H17" s="42">
        <v>0.66209999999999891</v>
      </c>
      <c r="I17" s="25">
        <v>683.28719999999896</v>
      </c>
      <c r="J17" s="42">
        <v>1.0053000000000001E-2</v>
      </c>
      <c r="K17" s="42">
        <v>1.0053000000000001E-2</v>
      </c>
      <c r="L17" s="25">
        <v>0.43481960349999998</v>
      </c>
      <c r="M17" s="25">
        <v>121.14</v>
      </c>
      <c r="N17" s="25">
        <v>6.8690862215999902</v>
      </c>
      <c r="O17" s="25">
        <v>68.164318711448004</v>
      </c>
      <c r="P17" s="25"/>
      <c r="Q17" s="25"/>
      <c r="R17" s="25"/>
      <c r="S17" s="25">
        <v>0.43481960349999998</v>
      </c>
      <c r="T17" s="25">
        <v>0</v>
      </c>
      <c r="U17" s="25" t="s">
        <v>39</v>
      </c>
      <c r="V17" s="26" t="s">
        <v>2957</v>
      </c>
      <c r="W17" s="3" t="s">
        <v>43</v>
      </c>
    </row>
    <row r="18" spans="1:23" x14ac:dyDescent="0.25">
      <c r="A18" s="24" t="s">
        <v>22</v>
      </c>
      <c r="B18" s="25">
        <v>32674</v>
      </c>
      <c r="C18" s="25">
        <v>1</v>
      </c>
      <c r="D18" s="25">
        <v>1023186</v>
      </c>
      <c r="E18" s="25" t="s">
        <v>2802</v>
      </c>
      <c r="F18" s="39">
        <v>1189.3900000000001</v>
      </c>
      <c r="G18" s="42">
        <v>0.66209999999999991</v>
      </c>
      <c r="H18" s="42">
        <v>0.66209999999999991</v>
      </c>
      <c r="I18" s="25">
        <v>787.49511900000005</v>
      </c>
      <c r="J18" s="42">
        <v>1.3999999999999999E-2</v>
      </c>
      <c r="K18" s="42">
        <v>1.3999999999999999E-2</v>
      </c>
      <c r="L18" s="25">
        <v>0.43481960349999998</v>
      </c>
      <c r="M18" s="25">
        <v>168.19</v>
      </c>
      <c r="N18" s="25">
        <v>11.024931666000001</v>
      </c>
      <c r="O18" s="25">
        <v>92.523136328399303</v>
      </c>
      <c r="P18" s="25"/>
      <c r="Q18" s="25"/>
      <c r="R18" s="25"/>
      <c r="S18" s="25">
        <v>0.43481960349999998</v>
      </c>
      <c r="T18" s="25">
        <v>0</v>
      </c>
      <c r="U18" s="25" t="s">
        <v>2958</v>
      </c>
      <c r="V18" s="26" t="s">
        <v>2957</v>
      </c>
      <c r="W18" s="3" t="s">
        <v>43</v>
      </c>
    </row>
    <row r="19" spans="1:23" x14ac:dyDescent="0.25">
      <c r="A19" s="24" t="s">
        <v>22</v>
      </c>
      <c r="B19" s="25">
        <v>32664</v>
      </c>
      <c r="C19" s="25">
        <v>3</v>
      </c>
      <c r="D19" s="25">
        <v>1023186</v>
      </c>
      <c r="E19" s="25" t="s">
        <v>2802</v>
      </c>
      <c r="F19" s="39">
        <v>3885</v>
      </c>
      <c r="G19" s="42">
        <v>0.49729999999999996</v>
      </c>
      <c r="H19" s="42">
        <v>0.49729999999999996</v>
      </c>
      <c r="I19" s="39">
        <v>1932.0105000000001</v>
      </c>
      <c r="J19" s="42">
        <v>1.3960000000000001E-3</v>
      </c>
      <c r="K19" s="42">
        <v>1.3960000000000001E-3</v>
      </c>
      <c r="L19" s="25">
        <v>0.43481960349999998</v>
      </c>
      <c r="M19" s="25">
        <v>97.87</v>
      </c>
      <c r="N19" s="25">
        <v>2.6970866579999901</v>
      </c>
      <c r="O19" s="25">
        <v>72.135466077548401</v>
      </c>
      <c r="P19" s="25"/>
      <c r="Q19" s="25"/>
      <c r="R19" s="25"/>
      <c r="S19" s="25">
        <v>0.43481960349999998</v>
      </c>
      <c r="T19" s="25">
        <v>0</v>
      </c>
      <c r="U19" s="25" t="s">
        <v>2959</v>
      </c>
      <c r="V19" s="26" t="s">
        <v>2955</v>
      </c>
      <c r="W19" s="3" t="s">
        <v>43</v>
      </c>
    </row>
    <row r="20" spans="1:23" x14ac:dyDescent="0.25">
      <c r="A20" s="24" t="s">
        <v>22</v>
      </c>
      <c r="B20" s="25">
        <v>32665</v>
      </c>
      <c r="C20" s="25">
        <v>1</v>
      </c>
      <c r="D20" s="25">
        <v>1023186</v>
      </c>
      <c r="E20" s="25" t="s">
        <v>2802</v>
      </c>
      <c r="F20" s="39">
        <v>2088</v>
      </c>
      <c r="G20" s="42">
        <v>0.49729999999999996</v>
      </c>
      <c r="H20" s="42">
        <v>0.49729999999999996</v>
      </c>
      <c r="I20" s="39">
        <v>1038.3624</v>
      </c>
      <c r="J20" s="42">
        <v>1.7000000000000001E-3</v>
      </c>
      <c r="K20" s="42">
        <v>1.7000000000000001E-3</v>
      </c>
      <c r="L20" s="25">
        <v>0.43481960349999998</v>
      </c>
      <c r="M20" s="25">
        <v>60.14</v>
      </c>
      <c r="N20" s="25">
        <v>1.7652160800000001</v>
      </c>
      <c r="O20" s="25">
        <v>42.776372187672699</v>
      </c>
      <c r="P20" s="25"/>
      <c r="Q20" s="25"/>
      <c r="R20" s="25"/>
      <c r="S20" s="25">
        <v>0.43481960349999998</v>
      </c>
      <c r="T20" s="25">
        <v>0</v>
      </c>
      <c r="U20" s="25" t="s">
        <v>7861</v>
      </c>
      <c r="V20" s="26" t="s">
        <v>2955</v>
      </c>
      <c r="W20" s="3" t="s">
        <v>43</v>
      </c>
    </row>
    <row r="21" spans="1:23" x14ac:dyDescent="0.25">
      <c r="A21" s="24" t="s">
        <v>22</v>
      </c>
      <c r="B21" s="25">
        <v>32675</v>
      </c>
      <c r="C21" s="25">
        <v>787</v>
      </c>
      <c r="D21" s="25">
        <v>1023187</v>
      </c>
      <c r="E21" s="25" t="s">
        <v>2803</v>
      </c>
      <c r="F21" s="39">
        <v>2654986.9199999901</v>
      </c>
      <c r="G21" s="42">
        <v>0.229957999999999</v>
      </c>
      <c r="H21" s="42">
        <v>0.229957999999999</v>
      </c>
      <c r="I21" s="39">
        <v>610535.48214935896</v>
      </c>
      <c r="J21" s="42">
        <v>2.4900000000000002E-2</v>
      </c>
      <c r="K21" s="42">
        <v>2.4900000000000002E-2</v>
      </c>
      <c r="L21" s="25">
        <v>0.43481960349999998</v>
      </c>
      <c r="M21" s="39">
        <v>176253.22</v>
      </c>
      <c r="N21" s="39">
        <v>15202.333505519</v>
      </c>
      <c r="O21" s="39">
        <v>95133.869218982203</v>
      </c>
      <c r="P21" s="25"/>
      <c r="Q21" s="25"/>
      <c r="R21" s="25"/>
      <c r="S21" s="25">
        <v>0.43481960349999998</v>
      </c>
      <c r="T21" s="25">
        <v>0</v>
      </c>
      <c r="U21" s="25" t="s">
        <v>2950</v>
      </c>
      <c r="V21" s="26" t="s">
        <v>2961</v>
      </c>
      <c r="W21" s="3" t="s">
        <v>2801</v>
      </c>
    </row>
    <row r="22" spans="1:23" ht="30" x14ac:dyDescent="0.25">
      <c r="A22" s="24" t="s">
        <v>22</v>
      </c>
      <c r="B22" s="25">
        <v>1409</v>
      </c>
      <c r="C22" s="25">
        <v>1</v>
      </c>
      <c r="D22" s="25">
        <v>1023189</v>
      </c>
      <c r="E22" s="25" t="s">
        <v>2804</v>
      </c>
      <c r="F22" s="39">
        <v>71336171.769999996</v>
      </c>
      <c r="G22" s="42">
        <v>0.33299999999999996</v>
      </c>
      <c r="H22" s="42">
        <v>0.33299999999999996</v>
      </c>
      <c r="I22" s="39">
        <v>23754945.199409898</v>
      </c>
      <c r="J22" s="42">
        <v>1.5328E-2</v>
      </c>
      <c r="K22" s="42">
        <v>1.02449514011609E-2</v>
      </c>
      <c r="L22" s="25">
        <v>0.43481960349999998</v>
      </c>
      <c r="M22" s="39">
        <v>5486955.0700000003</v>
      </c>
      <c r="N22" s="39">
        <v>364115.80001655599</v>
      </c>
      <c r="O22" s="39">
        <v>2918384.92317427</v>
      </c>
      <c r="P22" s="25" t="s">
        <v>58</v>
      </c>
      <c r="Q22" s="25" t="s">
        <v>65</v>
      </c>
      <c r="R22" s="25">
        <v>0.66666666666665997</v>
      </c>
      <c r="S22" s="25">
        <v>0.43481960349999998</v>
      </c>
      <c r="T22" s="25">
        <v>0</v>
      </c>
      <c r="U22" s="25"/>
      <c r="V22" s="26"/>
      <c r="W22" s="3" t="s">
        <v>47</v>
      </c>
    </row>
    <row r="23" spans="1:23" ht="30" x14ac:dyDescent="0.25">
      <c r="A23" s="24" t="s">
        <v>22</v>
      </c>
      <c r="B23" s="25">
        <v>1410</v>
      </c>
      <c r="C23" s="25">
        <v>1</v>
      </c>
      <c r="D23" s="25">
        <v>1023189</v>
      </c>
      <c r="E23" s="25" t="s">
        <v>2804</v>
      </c>
      <c r="F23" s="39">
        <v>118537.34</v>
      </c>
      <c r="G23" s="42">
        <v>0.52639999999999998</v>
      </c>
      <c r="H23" s="42">
        <v>0.52639999999999998</v>
      </c>
      <c r="I23" s="39">
        <v>62398.055776000001</v>
      </c>
      <c r="J23" s="42">
        <v>6.3543000000000002E-2</v>
      </c>
      <c r="K23" s="42">
        <v>6.3543000000000002E-2</v>
      </c>
      <c r="L23" s="25">
        <v>0.43481960349999998</v>
      </c>
      <c r="M23" s="39">
        <v>32786.07</v>
      </c>
      <c r="N23" s="39">
        <v>3964.9596581743599</v>
      </c>
      <c r="O23" s="39">
        <v>15221.1980083502</v>
      </c>
      <c r="P23" s="25" t="s">
        <v>58</v>
      </c>
      <c r="Q23" s="25" t="s">
        <v>2962</v>
      </c>
      <c r="R23" s="25">
        <v>3</v>
      </c>
      <c r="S23" s="25">
        <v>0.43481960349999998</v>
      </c>
      <c r="T23" s="25">
        <v>0</v>
      </c>
      <c r="U23" s="25"/>
      <c r="V23" s="26"/>
      <c r="W23" s="3" t="s">
        <v>47</v>
      </c>
    </row>
    <row r="24" spans="1:23" ht="30" x14ac:dyDescent="0.25">
      <c r="A24" s="24" t="s">
        <v>22</v>
      </c>
      <c r="B24" s="25">
        <v>1411</v>
      </c>
      <c r="C24" s="25">
        <v>1</v>
      </c>
      <c r="D24" s="25">
        <v>1023189</v>
      </c>
      <c r="E24" s="25" t="s">
        <v>2804</v>
      </c>
      <c r="F24" s="39">
        <v>349732.35</v>
      </c>
      <c r="G24" s="42">
        <v>0.52639999999999998</v>
      </c>
      <c r="H24" s="42">
        <v>0.52639999999999998</v>
      </c>
      <c r="I24" s="39">
        <v>184099.10904000001</v>
      </c>
      <c r="J24" s="42">
        <v>1.3649E-2</v>
      </c>
      <c r="K24" s="42">
        <v>1.3649E-2</v>
      </c>
      <c r="L24" s="25">
        <v>0.43481960349999998</v>
      </c>
      <c r="M24" s="39">
        <v>48069.04</v>
      </c>
      <c r="N24" s="39">
        <v>2512.7687392869602</v>
      </c>
      <c r="O24" s="39">
        <v>21360.816449498201</v>
      </c>
      <c r="P24" s="25" t="s">
        <v>58</v>
      </c>
      <c r="Q24" s="25" t="s">
        <v>7214</v>
      </c>
      <c r="R24" s="25">
        <v>2.1666666666666599</v>
      </c>
      <c r="S24" s="25">
        <v>0.43481960349999998</v>
      </c>
      <c r="T24" s="25">
        <v>0</v>
      </c>
      <c r="U24" s="25"/>
      <c r="V24" s="26"/>
      <c r="W24" s="3" t="s">
        <v>47</v>
      </c>
    </row>
    <row r="25" spans="1:23" ht="30" x14ac:dyDescent="0.25">
      <c r="A25" s="24" t="s">
        <v>22</v>
      </c>
      <c r="B25" s="25">
        <v>1413</v>
      </c>
      <c r="C25" s="25">
        <v>1</v>
      </c>
      <c r="D25" s="25">
        <v>1023189</v>
      </c>
      <c r="E25" s="25" t="s">
        <v>2804</v>
      </c>
      <c r="F25" s="39">
        <v>47701.279999999999</v>
      </c>
      <c r="G25" s="42">
        <v>0.45</v>
      </c>
      <c r="H25" s="42">
        <v>0.45</v>
      </c>
      <c r="I25" s="39">
        <v>21465.576000000001</v>
      </c>
      <c r="J25" s="42">
        <v>4.9090000000000002E-3</v>
      </c>
      <c r="K25" s="42">
        <v>4.9090000000000002E-3</v>
      </c>
      <c r="L25" s="25">
        <v>0.43481960349999998</v>
      </c>
      <c r="M25" s="39">
        <v>2975.34</v>
      </c>
      <c r="N25" s="25">
        <v>105.374512584</v>
      </c>
      <c r="O25" s="39">
        <v>1500.27358186181</v>
      </c>
      <c r="P25" s="25" t="s">
        <v>58</v>
      </c>
      <c r="Q25" s="25" t="s">
        <v>66</v>
      </c>
      <c r="R25" s="25">
        <v>1.1666666666666601</v>
      </c>
      <c r="S25" s="25">
        <v>0.43481960349999998</v>
      </c>
      <c r="T25" s="25">
        <v>0</v>
      </c>
      <c r="U25" s="25"/>
      <c r="V25" s="26"/>
      <c r="W25" s="3" t="s">
        <v>47</v>
      </c>
    </row>
    <row r="26" spans="1:23" ht="30" x14ac:dyDescent="0.25">
      <c r="A26" s="24" t="s">
        <v>22</v>
      </c>
      <c r="B26" s="25">
        <v>1414</v>
      </c>
      <c r="C26" s="25">
        <v>1</v>
      </c>
      <c r="D26" s="25">
        <v>1023189</v>
      </c>
      <c r="E26" s="25" t="s">
        <v>2804</v>
      </c>
      <c r="F26" s="39">
        <v>9262.16</v>
      </c>
      <c r="G26" s="42">
        <v>0.33299999999999996</v>
      </c>
      <c r="H26" s="42">
        <v>0.33299999999999996</v>
      </c>
      <c r="I26" s="39">
        <v>3084.2992800000002</v>
      </c>
      <c r="J26" s="42">
        <v>6.3149999999999994E-3</v>
      </c>
      <c r="K26" s="42">
        <v>6.3149999999999994E-3</v>
      </c>
      <c r="L26" s="25">
        <v>0.43481960349999998</v>
      </c>
      <c r="M26" s="25">
        <v>648.76</v>
      </c>
      <c r="N26" s="25">
        <v>19.477349953200001</v>
      </c>
      <c r="O26" s="25">
        <v>244.32480282558899</v>
      </c>
      <c r="P26" s="25" t="s">
        <v>58</v>
      </c>
      <c r="Q26" s="25" t="s">
        <v>6041</v>
      </c>
      <c r="R26" s="25">
        <v>3</v>
      </c>
      <c r="S26" s="25">
        <v>0.43481960349999998</v>
      </c>
      <c r="T26" s="25">
        <v>0</v>
      </c>
      <c r="U26" s="25"/>
      <c r="V26" s="26"/>
      <c r="W26" s="3" t="s">
        <v>47</v>
      </c>
    </row>
    <row r="27" spans="1:23" ht="30" x14ac:dyDescent="0.25">
      <c r="A27" s="24" t="s">
        <v>22</v>
      </c>
      <c r="B27" s="25">
        <v>1415</v>
      </c>
      <c r="C27" s="25">
        <v>1</v>
      </c>
      <c r="D27" s="25">
        <v>1023189</v>
      </c>
      <c r="E27" s="25" t="s">
        <v>2804</v>
      </c>
      <c r="F27" s="39">
        <v>1055441.3500000001</v>
      </c>
      <c r="G27" s="42">
        <v>0.52298317687572105</v>
      </c>
      <c r="H27" s="42">
        <v>0.52527474372859995</v>
      </c>
      <c r="I27" s="39">
        <v>554396.68464181805</v>
      </c>
      <c r="J27" s="42">
        <v>1.3649E-2</v>
      </c>
      <c r="K27" s="42">
        <v>1.321200792227E-2</v>
      </c>
      <c r="L27" s="25">
        <v>0.43481960349999998</v>
      </c>
      <c r="M27" s="39">
        <v>149770.54</v>
      </c>
      <c r="N27" s="39">
        <v>7533.9486805556198</v>
      </c>
      <c r="O27" s="39">
        <v>64045.406323764997</v>
      </c>
      <c r="P27" s="25" t="s">
        <v>58</v>
      </c>
      <c r="Q27" s="25" t="s">
        <v>7215</v>
      </c>
      <c r="R27" s="25">
        <v>2.8708667974144899</v>
      </c>
      <c r="S27" s="25">
        <v>0.43481960349999998</v>
      </c>
      <c r="T27" s="25">
        <v>0</v>
      </c>
      <c r="U27" s="25"/>
      <c r="V27" s="26"/>
      <c r="W27" s="3" t="s">
        <v>47</v>
      </c>
    </row>
    <row r="28" spans="1:23" ht="30" x14ac:dyDescent="0.25">
      <c r="A28" s="24" t="s">
        <v>22</v>
      </c>
      <c r="B28" s="25">
        <v>1416</v>
      </c>
      <c r="C28" s="25">
        <v>1</v>
      </c>
      <c r="D28" s="25">
        <v>1023189</v>
      </c>
      <c r="E28" s="25" t="s">
        <v>2804</v>
      </c>
      <c r="F28" s="39">
        <v>2338719.0299999998</v>
      </c>
      <c r="G28" s="42">
        <v>0.23803260999999998</v>
      </c>
      <c r="H28" s="42">
        <v>0.23803260999999998</v>
      </c>
      <c r="I28" s="39">
        <v>556691.39476756798</v>
      </c>
      <c r="J28" s="42">
        <v>1.0902E-2</v>
      </c>
      <c r="K28" s="42">
        <v>1.0902E-2</v>
      </c>
      <c r="L28" s="25">
        <v>0.43481960349999998</v>
      </c>
      <c r="M28" s="39">
        <v>175683.79</v>
      </c>
      <c r="N28" s="39">
        <v>6069.04958575603</v>
      </c>
      <c r="O28" s="39">
        <v>57807.908766307097</v>
      </c>
      <c r="P28" s="25" t="s">
        <v>58</v>
      </c>
      <c r="Q28" s="25" t="s">
        <v>7216</v>
      </c>
      <c r="R28" s="25">
        <v>2.3333333333333299</v>
      </c>
      <c r="S28" s="25">
        <v>0.43481960349999998</v>
      </c>
      <c r="T28" s="25">
        <v>0</v>
      </c>
      <c r="U28" s="25"/>
      <c r="V28" s="26"/>
      <c r="W28" s="3" t="s">
        <v>47</v>
      </c>
    </row>
    <row r="29" spans="1:23" ht="30" x14ac:dyDescent="0.25">
      <c r="A29" s="24" t="s">
        <v>22</v>
      </c>
      <c r="B29" s="25">
        <v>1417</v>
      </c>
      <c r="C29" s="25">
        <v>1</v>
      </c>
      <c r="D29" s="25">
        <v>1023189</v>
      </c>
      <c r="E29" s="25" t="s">
        <v>2804</v>
      </c>
      <c r="F29" s="39">
        <v>1680110.74</v>
      </c>
      <c r="G29" s="42">
        <v>0.52639737172205603</v>
      </c>
      <c r="H29" s="42">
        <v>0.526399341699617</v>
      </c>
      <c r="I29" s="39">
        <v>884409.18751845695</v>
      </c>
      <c r="J29" s="42">
        <v>4.9090000000000002E-3</v>
      </c>
      <c r="K29" s="42">
        <v>4.9088669778897002E-3</v>
      </c>
      <c r="L29" s="25">
        <v>0.43481960349999998</v>
      </c>
      <c r="M29" s="39">
        <v>238521.34</v>
      </c>
      <c r="N29" s="39">
        <v>4341.5484538158398</v>
      </c>
      <c r="O29" s="39">
        <v>61812.9592242777</v>
      </c>
      <c r="P29" s="25" t="s">
        <v>58</v>
      </c>
      <c r="Q29" s="25" t="s">
        <v>2964</v>
      </c>
      <c r="R29" s="25">
        <v>19.219063537244299</v>
      </c>
      <c r="S29" s="25">
        <v>0.43481960349999998</v>
      </c>
      <c r="T29" s="25">
        <v>0</v>
      </c>
      <c r="U29" s="25"/>
      <c r="V29" s="26"/>
      <c r="W29" s="3" t="s">
        <v>47</v>
      </c>
    </row>
    <row r="30" spans="1:23" ht="30" x14ac:dyDescent="0.25">
      <c r="A30" s="24" t="s">
        <v>22</v>
      </c>
      <c r="B30" s="25">
        <v>1397</v>
      </c>
      <c r="C30" s="25">
        <v>1</v>
      </c>
      <c r="D30" s="25">
        <v>1023189</v>
      </c>
      <c r="E30" s="25" t="s">
        <v>2804</v>
      </c>
      <c r="F30" s="39">
        <v>115235.52</v>
      </c>
      <c r="G30" s="42">
        <v>0.52639999999999898</v>
      </c>
      <c r="H30" s="42">
        <v>0.52639999999999898</v>
      </c>
      <c r="I30" s="39">
        <v>60659.977727999998</v>
      </c>
      <c r="J30" s="42">
        <v>7.1189999999999995E-3</v>
      </c>
      <c r="K30" s="42">
        <v>7.1189999999999995E-3</v>
      </c>
      <c r="L30" s="25">
        <v>0.43481960349999998</v>
      </c>
      <c r="M30" s="39">
        <v>11494.54</v>
      </c>
      <c r="N30" s="25">
        <v>431.83838144563202</v>
      </c>
      <c r="O30" s="39">
        <v>5099.8845293690702</v>
      </c>
      <c r="P30" s="25" t="s">
        <v>58</v>
      </c>
      <c r="Q30" s="25" t="s">
        <v>2965</v>
      </c>
      <c r="R30" s="25">
        <v>3</v>
      </c>
      <c r="S30" s="25">
        <v>0.43481960349999998</v>
      </c>
      <c r="T30" s="25">
        <v>0</v>
      </c>
      <c r="U30" s="25"/>
      <c r="V30" s="26"/>
      <c r="W30" s="3" t="s">
        <v>47</v>
      </c>
    </row>
    <row r="31" spans="1:23" ht="30" x14ac:dyDescent="0.25">
      <c r="A31" s="24" t="s">
        <v>22</v>
      </c>
      <c r="B31" s="25">
        <v>1398</v>
      </c>
      <c r="C31" s="25">
        <v>1</v>
      </c>
      <c r="D31" s="25">
        <v>1023189</v>
      </c>
      <c r="E31" s="25" t="s">
        <v>2804</v>
      </c>
      <c r="F31" s="39">
        <v>6133.5</v>
      </c>
      <c r="G31" s="42">
        <v>0.33299999999999996</v>
      </c>
      <c r="H31" s="42">
        <v>0.33299999999999996</v>
      </c>
      <c r="I31" s="39">
        <v>2042.4555</v>
      </c>
      <c r="J31" s="42">
        <v>3.4720000000000003E-3</v>
      </c>
      <c r="K31" s="42">
        <v>3.4720000000000003E-3</v>
      </c>
      <c r="L31" s="25">
        <v>0.43481960349999998</v>
      </c>
      <c r="M31" s="25">
        <v>293.39</v>
      </c>
      <c r="N31" s="25">
        <v>7.0914054960000001</v>
      </c>
      <c r="O31" s="25">
        <v>120.13988565887099</v>
      </c>
      <c r="P31" s="25" t="s">
        <v>58</v>
      </c>
      <c r="Q31" s="25" t="s">
        <v>67</v>
      </c>
      <c r="R31" s="25">
        <v>1.8333333333333299</v>
      </c>
      <c r="S31" s="25">
        <v>0.43481960349999998</v>
      </c>
      <c r="T31" s="25">
        <v>0</v>
      </c>
      <c r="U31" s="25"/>
      <c r="V31" s="26"/>
      <c r="W31" s="3" t="s">
        <v>47</v>
      </c>
    </row>
    <row r="32" spans="1:23" ht="30" x14ac:dyDescent="0.25">
      <c r="A32" s="24" t="s">
        <v>22</v>
      </c>
      <c r="B32" s="25">
        <v>1399</v>
      </c>
      <c r="C32" s="25">
        <v>1</v>
      </c>
      <c r="D32" s="25">
        <v>1023189</v>
      </c>
      <c r="E32" s="25" t="s">
        <v>2804</v>
      </c>
      <c r="F32" s="39">
        <v>9821.15</v>
      </c>
      <c r="G32" s="42">
        <v>0.33299999999999996</v>
      </c>
      <c r="H32" s="42">
        <v>0.33299999999999996</v>
      </c>
      <c r="I32" s="39">
        <v>3270.4429500000001</v>
      </c>
      <c r="J32" s="42">
        <v>3.4720000000000003E-3</v>
      </c>
      <c r="K32" s="42">
        <v>3.4720000000000003E-3</v>
      </c>
      <c r="L32" s="25">
        <v>0.43481960349999998</v>
      </c>
      <c r="M32" s="25">
        <v>550.07000000000005</v>
      </c>
      <c r="N32" s="25">
        <v>11.3549779224</v>
      </c>
      <c r="O32" s="25">
        <v>192.37170262307399</v>
      </c>
      <c r="P32" s="25" t="s">
        <v>58</v>
      </c>
      <c r="Q32" s="25" t="s">
        <v>8266</v>
      </c>
      <c r="R32" s="25">
        <v>2.5</v>
      </c>
      <c r="S32" s="25">
        <v>0.43481960349999998</v>
      </c>
      <c r="T32" s="25">
        <v>0</v>
      </c>
      <c r="U32" s="25"/>
      <c r="V32" s="26"/>
      <c r="W32" s="3" t="s">
        <v>47</v>
      </c>
    </row>
    <row r="33" spans="1:23" ht="30" x14ac:dyDescent="0.25">
      <c r="A33" s="24" t="s">
        <v>22</v>
      </c>
      <c r="B33" s="25">
        <v>1400</v>
      </c>
      <c r="C33" s="25">
        <v>1</v>
      </c>
      <c r="D33" s="25">
        <v>1023189</v>
      </c>
      <c r="E33" s="25" t="s">
        <v>2804</v>
      </c>
      <c r="F33" s="39">
        <v>29500</v>
      </c>
      <c r="G33" s="42">
        <v>0.33299999999999996</v>
      </c>
      <c r="H33" s="42">
        <v>0.33299999999999996</v>
      </c>
      <c r="I33" s="39">
        <v>9823.5</v>
      </c>
      <c r="J33" s="42">
        <v>2.4889999999999999E-3</v>
      </c>
      <c r="K33" s="42">
        <v>2.4889999999999999E-3</v>
      </c>
      <c r="L33" s="25">
        <v>0.43481960349999998</v>
      </c>
      <c r="M33" s="39">
        <v>1483.66</v>
      </c>
      <c r="N33" s="25">
        <v>24.450691500000001</v>
      </c>
      <c r="O33" s="25">
        <v>489.48292272092698</v>
      </c>
      <c r="P33" s="25" t="s">
        <v>58</v>
      </c>
      <c r="Q33" s="25" t="s">
        <v>68</v>
      </c>
      <c r="R33" s="25">
        <v>3</v>
      </c>
      <c r="S33" s="25">
        <v>0.43481960349999998</v>
      </c>
      <c r="T33" s="25">
        <v>0</v>
      </c>
      <c r="U33" s="25"/>
      <c r="V33" s="26"/>
      <c r="W33" s="3" t="s">
        <v>47</v>
      </c>
    </row>
    <row r="34" spans="1:23" ht="30" x14ac:dyDescent="0.25">
      <c r="A34" s="24" t="s">
        <v>22</v>
      </c>
      <c r="B34" s="25">
        <v>1401</v>
      </c>
      <c r="C34" s="25">
        <v>1</v>
      </c>
      <c r="D34" s="25">
        <v>1023189</v>
      </c>
      <c r="E34" s="25" t="s">
        <v>2804</v>
      </c>
      <c r="F34" s="39">
        <v>4002.4</v>
      </c>
      <c r="G34" s="42">
        <v>0.33299999999999996</v>
      </c>
      <c r="H34" s="42">
        <v>0.33299999999999996</v>
      </c>
      <c r="I34" s="39">
        <v>1332.7991999999999</v>
      </c>
      <c r="J34" s="42">
        <v>2.5929999999999998E-3</v>
      </c>
      <c r="K34" s="42">
        <v>2.5929999999999998E-3</v>
      </c>
      <c r="L34" s="25">
        <v>0.43481960349999998</v>
      </c>
      <c r="M34" s="25">
        <v>207.73</v>
      </c>
      <c r="N34" s="25">
        <v>3.4559483256000001</v>
      </c>
      <c r="O34" s="25">
        <v>67.780097261451303</v>
      </c>
      <c r="P34" s="25" t="s">
        <v>58</v>
      </c>
      <c r="Q34" s="25" t="s">
        <v>2966</v>
      </c>
      <c r="R34" s="25">
        <v>3</v>
      </c>
      <c r="S34" s="25">
        <v>0.43481960349999998</v>
      </c>
      <c r="T34" s="25">
        <v>0</v>
      </c>
      <c r="U34" s="25"/>
      <c r="V34" s="26"/>
      <c r="W34" s="3" t="s">
        <v>47</v>
      </c>
    </row>
    <row r="35" spans="1:23" ht="30" x14ac:dyDescent="0.25">
      <c r="A35" s="24" t="s">
        <v>22</v>
      </c>
      <c r="B35" s="25">
        <v>1402</v>
      </c>
      <c r="C35" s="25">
        <v>1</v>
      </c>
      <c r="D35" s="25">
        <v>1023189</v>
      </c>
      <c r="E35" s="25" t="s">
        <v>2804</v>
      </c>
      <c r="F35" s="39">
        <v>12787.65</v>
      </c>
      <c r="G35" s="42">
        <v>0.52639999999999998</v>
      </c>
      <c r="H35" s="42">
        <v>0.52639999999999998</v>
      </c>
      <c r="I35" s="39">
        <v>6731.41896</v>
      </c>
      <c r="J35" s="42">
        <v>7.1189999999999995E-3</v>
      </c>
      <c r="K35" s="42">
        <v>7.1189999999999995E-3</v>
      </c>
      <c r="L35" s="25">
        <v>0.43481960349999998</v>
      </c>
      <c r="M35" s="39">
        <v>1275.52</v>
      </c>
      <c r="N35" s="25">
        <v>47.920971576239999</v>
      </c>
      <c r="O35" s="25">
        <v>565.93260829635199</v>
      </c>
      <c r="P35" s="25" t="s">
        <v>58</v>
      </c>
      <c r="Q35" s="25" t="s">
        <v>9616</v>
      </c>
      <c r="R35" s="25">
        <v>3</v>
      </c>
      <c r="S35" s="25">
        <v>0.43481960349999998</v>
      </c>
      <c r="T35" s="25">
        <v>0</v>
      </c>
      <c r="U35" s="25"/>
      <c r="V35" s="26"/>
      <c r="W35" s="3" t="s">
        <v>47</v>
      </c>
    </row>
    <row r="36" spans="1:23" ht="30" x14ac:dyDescent="0.25">
      <c r="A36" s="24" t="s">
        <v>22</v>
      </c>
      <c r="B36" s="25">
        <v>1403</v>
      </c>
      <c r="C36" s="25">
        <v>1</v>
      </c>
      <c r="D36" s="25">
        <v>1023189</v>
      </c>
      <c r="E36" s="25" t="s">
        <v>2804</v>
      </c>
      <c r="F36" s="39">
        <v>1000</v>
      </c>
      <c r="G36" s="42">
        <v>0.33299999999999996</v>
      </c>
      <c r="H36" s="42">
        <v>0.33299999999999996</v>
      </c>
      <c r="I36" s="25">
        <v>333</v>
      </c>
      <c r="J36" s="42">
        <v>1.0829E-2</v>
      </c>
      <c r="K36" s="42">
        <v>1.0829E-2</v>
      </c>
      <c r="L36" s="25">
        <v>0.43481960349999998</v>
      </c>
      <c r="M36" s="25">
        <v>97.4</v>
      </c>
      <c r="N36" s="25">
        <v>3.6060569999999998</v>
      </c>
      <c r="O36" s="25">
        <v>34.464667906607602</v>
      </c>
      <c r="P36" s="25" t="s">
        <v>58</v>
      </c>
      <c r="Q36" s="25" t="s">
        <v>2967</v>
      </c>
      <c r="R36" s="25">
        <v>3</v>
      </c>
      <c r="S36" s="25">
        <v>0.43481960349999998</v>
      </c>
      <c r="T36" s="25">
        <v>0</v>
      </c>
      <c r="U36" s="25"/>
      <c r="V36" s="26"/>
      <c r="W36" s="3" t="s">
        <v>47</v>
      </c>
    </row>
    <row r="37" spans="1:23" ht="30" x14ac:dyDescent="0.25">
      <c r="A37" s="24" t="s">
        <v>22</v>
      </c>
      <c r="B37" s="25">
        <v>1404</v>
      </c>
      <c r="C37" s="25">
        <v>1</v>
      </c>
      <c r="D37" s="25">
        <v>1023189</v>
      </c>
      <c r="E37" s="25" t="s">
        <v>2804</v>
      </c>
      <c r="F37" s="39">
        <v>50962.68</v>
      </c>
      <c r="G37" s="42">
        <v>0.33299999999999896</v>
      </c>
      <c r="H37" s="42">
        <v>0.33299999999999996</v>
      </c>
      <c r="I37" s="39">
        <v>16970.57244</v>
      </c>
      <c r="J37" s="42">
        <v>4.1279999999999997E-3</v>
      </c>
      <c r="K37" s="42">
        <v>4.1279999999999997E-3</v>
      </c>
      <c r="L37" s="25">
        <v>0.43481960349999998</v>
      </c>
      <c r="M37" s="39">
        <v>2272.38</v>
      </c>
      <c r="N37" s="25">
        <v>70.054523032319906</v>
      </c>
      <c r="O37" s="39">
        <v>1088.0982132474701</v>
      </c>
      <c r="P37" s="25" t="s">
        <v>58</v>
      </c>
      <c r="Q37" s="25" t="s">
        <v>69</v>
      </c>
      <c r="R37" s="25">
        <v>1</v>
      </c>
      <c r="S37" s="25">
        <v>0.43481960349999998</v>
      </c>
      <c r="T37" s="25">
        <v>0</v>
      </c>
      <c r="U37" s="25"/>
      <c r="V37" s="26"/>
      <c r="W37" s="3" t="s">
        <v>47</v>
      </c>
    </row>
    <row r="38" spans="1:23" ht="30" x14ac:dyDescent="0.25">
      <c r="A38" s="24" t="s">
        <v>22</v>
      </c>
      <c r="B38" s="25">
        <v>1405</v>
      </c>
      <c r="C38" s="25">
        <v>1</v>
      </c>
      <c r="D38" s="25">
        <v>1023189</v>
      </c>
      <c r="E38" s="25" t="s">
        <v>2804</v>
      </c>
      <c r="F38" s="39">
        <v>167279.03</v>
      </c>
      <c r="G38" s="42">
        <v>0.52639999999999998</v>
      </c>
      <c r="H38" s="42">
        <v>0.52639999999999998</v>
      </c>
      <c r="I38" s="39">
        <v>88055.681391999999</v>
      </c>
      <c r="J38" s="42">
        <v>1.2154E-2</v>
      </c>
      <c r="K38" s="42">
        <v>1.2154E-2</v>
      </c>
      <c r="L38" s="25">
        <v>0.43481960349999998</v>
      </c>
      <c r="M38" s="39">
        <v>22967.73</v>
      </c>
      <c r="N38" s="39">
        <v>1070.2287516383601</v>
      </c>
      <c r="O38" s="39">
        <v>9648.5404279607301</v>
      </c>
      <c r="P38" s="25" t="s">
        <v>58</v>
      </c>
      <c r="Q38" s="25" t="s">
        <v>9617</v>
      </c>
      <c r="R38" s="25">
        <v>3</v>
      </c>
      <c r="S38" s="25">
        <v>0.43481960349999998</v>
      </c>
      <c r="T38" s="25">
        <v>0</v>
      </c>
      <c r="U38" s="25"/>
      <c r="V38" s="26"/>
      <c r="W38" s="3" t="s">
        <v>47</v>
      </c>
    </row>
    <row r="39" spans="1:23" ht="30" x14ac:dyDescent="0.25">
      <c r="A39" s="24" t="s">
        <v>22</v>
      </c>
      <c r="B39" s="25">
        <v>1406</v>
      </c>
      <c r="C39" s="25">
        <v>1</v>
      </c>
      <c r="D39" s="25">
        <v>1023189</v>
      </c>
      <c r="E39" s="25" t="s">
        <v>2804</v>
      </c>
      <c r="F39" s="39">
        <v>41397</v>
      </c>
      <c r="G39" s="42">
        <v>0.53070783477063499</v>
      </c>
      <c r="H39" s="42">
        <v>0.53070783477063499</v>
      </c>
      <c r="I39" s="39">
        <v>21969.712235999999</v>
      </c>
      <c r="J39" s="42">
        <v>2.114E-3</v>
      </c>
      <c r="K39" s="42">
        <v>2.114E-3</v>
      </c>
      <c r="L39" s="25">
        <v>0.43481960349999998</v>
      </c>
      <c r="M39" s="39">
        <v>2272.36</v>
      </c>
      <c r="N39" s="25">
        <v>46.443971666903998</v>
      </c>
      <c r="O39" s="39">
        <v>1009.06077622441</v>
      </c>
      <c r="P39" s="25" t="s">
        <v>58</v>
      </c>
      <c r="Q39" s="25" t="s">
        <v>2969</v>
      </c>
      <c r="R39" s="25">
        <v>2.95966446843974</v>
      </c>
      <c r="S39" s="25">
        <v>0.43481960349999998</v>
      </c>
      <c r="T39" s="25">
        <v>0</v>
      </c>
      <c r="U39" s="25"/>
      <c r="V39" s="26"/>
      <c r="W39" s="3" t="s">
        <v>47</v>
      </c>
    </row>
    <row r="40" spans="1:23" ht="30" x14ac:dyDescent="0.25">
      <c r="A40" s="24" t="s">
        <v>22</v>
      </c>
      <c r="B40" s="25">
        <v>1408</v>
      </c>
      <c r="C40" s="25">
        <v>1</v>
      </c>
      <c r="D40" s="25">
        <v>1023189</v>
      </c>
      <c r="E40" s="25" t="s">
        <v>2804</v>
      </c>
      <c r="F40" s="39">
        <v>53752.24</v>
      </c>
      <c r="G40" s="42">
        <v>0.52639999999999998</v>
      </c>
      <c r="H40" s="42">
        <v>0.52639999999999998</v>
      </c>
      <c r="I40" s="39">
        <v>28295.179135999999</v>
      </c>
      <c r="J40" s="42">
        <v>3.1929999999999997E-3</v>
      </c>
      <c r="K40" s="42">
        <v>3.1929999999999997E-3</v>
      </c>
      <c r="L40" s="25">
        <v>0.43481960349999998</v>
      </c>
      <c r="M40" s="39">
        <v>4021.93</v>
      </c>
      <c r="N40" s="25">
        <v>90.346506981247998</v>
      </c>
      <c r="O40" s="39">
        <v>1596.3107805257</v>
      </c>
      <c r="P40" s="25" t="s">
        <v>58</v>
      </c>
      <c r="Q40" s="25" t="s">
        <v>7217</v>
      </c>
      <c r="R40" s="25">
        <v>3</v>
      </c>
      <c r="S40" s="25">
        <v>0.43481960349999998</v>
      </c>
      <c r="T40" s="25">
        <v>0</v>
      </c>
      <c r="U40" s="25"/>
      <c r="V40" s="26"/>
      <c r="W40" s="3" t="s">
        <v>47</v>
      </c>
    </row>
    <row r="41" spans="1:23" ht="30" x14ac:dyDescent="0.25">
      <c r="A41" s="24" t="s">
        <v>22</v>
      </c>
      <c r="B41" s="25">
        <v>2530</v>
      </c>
      <c r="C41" s="25">
        <v>1</v>
      </c>
      <c r="D41" s="25">
        <v>1023189</v>
      </c>
      <c r="E41" s="25" t="s">
        <v>2804</v>
      </c>
      <c r="F41" s="39">
        <v>140564.79</v>
      </c>
      <c r="G41" s="42">
        <v>0.229958</v>
      </c>
      <c r="H41" s="42">
        <v>0.229958</v>
      </c>
      <c r="I41" s="39">
        <v>32323.99797882</v>
      </c>
      <c r="J41" s="42">
        <v>5.9119999999999E-3</v>
      </c>
      <c r="K41" s="42">
        <v>9.7191288781590002E-4</v>
      </c>
      <c r="L41" s="25">
        <v>0.43481960349999998</v>
      </c>
      <c r="M41" s="39">
        <v>1689.62</v>
      </c>
      <c r="N41" s="25">
        <v>191.09947605078301</v>
      </c>
      <c r="O41" s="39">
        <v>2478.0193840791899</v>
      </c>
      <c r="P41" s="25" t="s">
        <v>64</v>
      </c>
      <c r="Q41" s="25" t="s">
        <v>10386</v>
      </c>
      <c r="R41" s="25">
        <v>0.16399054011558001</v>
      </c>
      <c r="S41" s="25">
        <v>0.43481960349999998</v>
      </c>
      <c r="T41" s="25">
        <v>0</v>
      </c>
      <c r="U41" s="25"/>
      <c r="V41" s="26"/>
      <c r="W41" s="3" t="s">
        <v>47</v>
      </c>
    </row>
    <row r="42" spans="1:23" ht="30" x14ac:dyDescent="0.25">
      <c r="A42" s="24" t="s">
        <v>22</v>
      </c>
      <c r="B42" s="25">
        <v>2531</v>
      </c>
      <c r="C42" s="25">
        <v>1</v>
      </c>
      <c r="D42" s="25">
        <v>1023189</v>
      </c>
      <c r="E42" s="25" t="s">
        <v>2804</v>
      </c>
      <c r="F42" s="39">
        <v>332942.58</v>
      </c>
      <c r="G42" s="42">
        <v>0.229958</v>
      </c>
      <c r="H42" s="42">
        <v>0.229958</v>
      </c>
      <c r="I42" s="39">
        <v>76562.809811640007</v>
      </c>
      <c r="J42" s="42">
        <v>2.7010000000000003E-3</v>
      </c>
      <c r="K42" s="42">
        <v>2.2536245890913902E-4</v>
      </c>
      <c r="L42" s="25">
        <v>0.43481960349999998</v>
      </c>
      <c r="M42" s="39">
        <v>1324.96</v>
      </c>
      <c r="N42" s="25">
        <v>206.79614930123901</v>
      </c>
      <c r="O42" s="39">
        <v>3973.6796047699299</v>
      </c>
      <c r="P42" s="25" t="s">
        <v>64</v>
      </c>
      <c r="Q42" s="25" t="s">
        <v>7218</v>
      </c>
      <c r="R42" s="25">
        <v>8.3333333333329998E-2</v>
      </c>
      <c r="S42" s="25">
        <v>0.43481960349999998</v>
      </c>
      <c r="T42" s="25">
        <v>0</v>
      </c>
      <c r="U42" s="25"/>
      <c r="V42" s="26"/>
      <c r="W42" s="3" t="s">
        <v>47</v>
      </c>
    </row>
    <row r="43" spans="1:23" ht="30" x14ac:dyDescent="0.25">
      <c r="A43" s="24" t="s">
        <v>22</v>
      </c>
      <c r="B43" s="25">
        <v>2532</v>
      </c>
      <c r="C43" s="25">
        <v>1</v>
      </c>
      <c r="D43" s="25">
        <v>1023189</v>
      </c>
      <c r="E43" s="25" t="s">
        <v>2804</v>
      </c>
      <c r="F43" s="39">
        <v>20993.78</v>
      </c>
      <c r="G43" s="42">
        <v>0.229958</v>
      </c>
      <c r="H43" s="42">
        <v>0.229957999999999</v>
      </c>
      <c r="I43" s="39">
        <v>4827.6876612400001</v>
      </c>
      <c r="J43" s="42">
        <v>3.7859999999999999E-3</v>
      </c>
      <c r="K43" s="42">
        <v>6.3199771172369997E-4</v>
      </c>
      <c r="L43" s="25">
        <v>0.43481960349999998</v>
      </c>
      <c r="M43" s="25">
        <v>188.3</v>
      </c>
      <c r="N43" s="25">
        <v>18.2776254854546</v>
      </c>
      <c r="O43" s="25">
        <v>296.48709152256203</v>
      </c>
      <c r="P43" s="25" t="s">
        <v>64</v>
      </c>
      <c r="Q43" s="25" t="s">
        <v>10387</v>
      </c>
      <c r="R43" s="25">
        <v>0.16666666666666</v>
      </c>
      <c r="S43" s="25">
        <v>0.43481960349999998</v>
      </c>
      <c r="T43" s="25">
        <v>0</v>
      </c>
      <c r="U43" s="25"/>
      <c r="V43" s="26"/>
      <c r="W43" s="3" t="s">
        <v>47</v>
      </c>
    </row>
    <row r="44" spans="1:23" ht="30" x14ac:dyDescent="0.25">
      <c r="A44" s="24" t="s">
        <v>22</v>
      </c>
      <c r="B44" s="25">
        <v>2533</v>
      </c>
      <c r="C44" s="25">
        <v>1</v>
      </c>
      <c r="D44" s="25">
        <v>1023189</v>
      </c>
      <c r="E44" s="25" t="s">
        <v>2804</v>
      </c>
      <c r="F44" s="25">
        <v>316.87</v>
      </c>
      <c r="G44" s="42">
        <v>0.229957999999999</v>
      </c>
      <c r="H44" s="42">
        <v>0.229958</v>
      </c>
      <c r="I44" s="25">
        <v>72.866791460000002</v>
      </c>
      <c r="J44" s="42">
        <v>1.0902E-2</v>
      </c>
      <c r="K44" s="42">
        <v>9.1307141959380003E-4</v>
      </c>
      <c r="L44" s="25">
        <v>0.43481960349999998</v>
      </c>
      <c r="M44" s="25">
        <v>3.26</v>
      </c>
      <c r="N44" s="25">
        <v>0.79439376049692001</v>
      </c>
      <c r="O44" s="25">
        <v>7.5666282475444602</v>
      </c>
      <c r="P44" s="25" t="s">
        <v>64</v>
      </c>
      <c r="Q44" s="25" t="s">
        <v>7219</v>
      </c>
      <c r="R44" s="25">
        <v>8.3333333333329998E-2</v>
      </c>
      <c r="S44" s="25">
        <v>0.43481960349999998</v>
      </c>
      <c r="T44" s="25">
        <v>0</v>
      </c>
      <c r="U44" s="25"/>
      <c r="V44" s="26"/>
      <c r="W44" s="3" t="s">
        <v>47</v>
      </c>
    </row>
    <row r="45" spans="1:23" ht="30" x14ac:dyDescent="0.25">
      <c r="A45" s="24" t="s">
        <v>22</v>
      </c>
      <c r="B45" s="25">
        <v>2534</v>
      </c>
      <c r="C45" s="25">
        <v>1</v>
      </c>
      <c r="D45" s="25">
        <v>1023189</v>
      </c>
      <c r="E45" s="25" t="s">
        <v>2804</v>
      </c>
      <c r="F45" s="39">
        <v>2191.41</v>
      </c>
      <c r="G45" s="42">
        <v>0.229958</v>
      </c>
      <c r="H45" s="42">
        <v>0.229958</v>
      </c>
      <c r="I45" s="25">
        <v>503.93226077999998</v>
      </c>
      <c r="J45" s="42">
        <v>4.9090000000000002E-3</v>
      </c>
      <c r="K45" s="42">
        <v>4.1000665088086703E-4</v>
      </c>
      <c r="L45" s="25">
        <v>0.43481960349999998</v>
      </c>
      <c r="M45" s="25">
        <v>13.26</v>
      </c>
      <c r="N45" s="25">
        <v>2.4738034681690202</v>
      </c>
      <c r="O45" s="25">
        <v>35.220869819479098</v>
      </c>
      <c r="P45" s="25" t="s">
        <v>64</v>
      </c>
      <c r="Q45" s="25" t="s">
        <v>2970</v>
      </c>
      <c r="R45" s="25">
        <v>8.3333333333329998E-2</v>
      </c>
      <c r="S45" s="25">
        <v>0.43481960349999998</v>
      </c>
      <c r="T45" s="25">
        <v>0</v>
      </c>
      <c r="U45" s="25"/>
      <c r="V45" s="26"/>
      <c r="W45" s="3" t="s">
        <v>47</v>
      </c>
    </row>
    <row r="46" spans="1:23" ht="30" x14ac:dyDescent="0.25">
      <c r="A46" s="24" t="s">
        <v>22</v>
      </c>
      <c r="B46" s="25">
        <v>2535</v>
      </c>
      <c r="C46" s="25">
        <v>1</v>
      </c>
      <c r="D46" s="25">
        <v>1023189</v>
      </c>
      <c r="E46" s="25" t="s">
        <v>2804</v>
      </c>
      <c r="F46" s="39">
        <v>4065.01</v>
      </c>
      <c r="G46" s="42">
        <v>0.229958</v>
      </c>
      <c r="H46" s="42">
        <v>0.229958</v>
      </c>
      <c r="I46" s="25">
        <v>934.78156958</v>
      </c>
      <c r="J46" s="42">
        <v>9.7780000000000002E-3</v>
      </c>
      <c r="K46" s="42">
        <v>2.453514842171E-3</v>
      </c>
      <c r="L46" s="25">
        <v>0.43481960349999998</v>
      </c>
      <c r="M46" s="25">
        <v>93.79</v>
      </c>
      <c r="N46" s="25">
        <v>9.1402941873532395</v>
      </c>
      <c r="O46" s="25">
        <v>91.9817023600109</v>
      </c>
      <c r="P46" s="25" t="s">
        <v>64</v>
      </c>
      <c r="Q46" s="25" t="s">
        <v>10388</v>
      </c>
      <c r="R46" s="25">
        <v>0.25</v>
      </c>
      <c r="S46" s="25">
        <v>0.43481960349999998</v>
      </c>
      <c r="T46" s="25">
        <v>0</v>
      </c>
      <c r="U46" s="25"/>
      <c r="V46" s="26"/>
      <c r="W46" s="3" t="s">
        <v>47</v>
      </c>
    </row>
    <row r="47" spans="1:23" ht="30" x14ac:dyDescent="0.25">
      <c r="A47" s="24" t="s">
        <v>22</v>
      </c>
      <c r="B47" s="25">
        <v>2536</v>
      </c>
      <c r="C47" s="25">
        <v>1</v>
      </c>
      <c r="D47" s="25">
        <v>1023189</v>
      </c>
      <c r="E47" s="25" t="s">
        <v>2804</v>
      </c>
      <c r="F47" s="39">
        <v>22198.400000000001</v>
      </c>
      <c r="G47" s="42">
        <v>0.229958</v>
      </c>
      <c r="H47" s="42">
        <v>0.229958</v>
      </c>
      <c r="I47" s="39">
        <v>5104.6996671999996</v>
      </c>
      <c r="J47" s="42">
        <v>1.2190000000000001E-2</v>
      </c>
      <c r="K47" s="42">
        <v>3.0615307824222999E-3</v>
      </c>
      <c r="L47" s="25">
        <v>0.43481960349999998</v>
      </c>
      <c r="M47" s="25">
        <v>589.12</v>
      </c>
      <c r="N47" s="25">
        <v>62.226288943168001</v>
      </c>
      <c r="O47" s="25">
        <v>560.15569748387099</v>
      </c>
      <c r="P47" s="25" t="s">
        <v>64</v>
      </c>
      <c r="Q47" s="25" t="s">
        <v>8268</v>
      </c>
      <c r="R47" s="25">
        <v>0.25</v>
      </c>
      <c r="S47" s="25">
        <v>0.43481960349999998</v>
      </c>
      <c r="T47" s="25">
        <v>0</v>
      </c>
      <c r="U47" s="25"/>
      <c r="V47" s="26"/>
      <c r="W47" s="3" t="s">
        <v>47</v>
      </c>
    </row>
    <row r="48" spans="1:23" ht="30" x14ac:dyDescent="0.25">
      <c r="A48" s="24" t="s">
        <v>22</v>
      </c>
      <c r="B48" s="25">
        <v>2538</v>
      </c>
      <c r="C48" s="25">
        <v>1</v>
      </c>
      <c r="D48" s="25">
        <v>1023189</v>
      </c>
      <c r="E48" s="25" t="s">
        <v>2804</v>
      </c>
      <c r="F48" s="25">
        <v>527.74</v>
      </c>
      <c r="G48" s="42">
        <v>0.229958</v>
      </c>
      <c r="H48" s="42">
        <v>0.229958</v>
      </c>
      <c r="I48" s="25">
        <v>121.35803491999999</v>
      </c>
      <c r="J48" s="42">
        <v>1.6278999999999998E-2</v>
      </c>
      <c r="K48" s="42">
        <v>2.7317550678354003E-3</v>
      </c>
      <c r="L48" s="25">
        <v>0.43481960349999998</v>
      </c>
      <c r="M48" s="25">
        <v>12.38</v>
      </c>
      <c r="N48" s="25">
        <v>1.97558745046268</v>
      </c>
      <c r="O48" s="25">
        <v>15.3574237756968</v>
      </c>
      <c r="P48" s="25" t="s">
        <v>64</v>
      </c>
      <c r="Q48" s="25" t="s">
        <v>70</v>
      </c>
      <c r="R48" s="25">
        <v>0.16666666666666</v>
      </c>
      <c r="S48" s="25">
        <v>0.43481960349999998</v>
      </c>
      <c r="T48" s="25">
        <v>0</v>
      </c>
      <c r="U48" s="25"/>
      <c r="V48" s="26"/>
      <c r="W48" s="3" t="s">
        <v>47</v>
      </c>
    </row>
    <row r="49" spans="1:23" ht="30" x14ac:dyDescent="0.25">
      <c r="A49" s="24" t="s">
        <v>22</v>
      </c>
      <c r="B49" s="25">
        <v>2540</v>
      </c>
      <c r="C49" s="25">
        <v>1</v>
      </c>
      <c r="D49" s="25">
        <v>1023189</v>
      </c>
      <c r="E49" s="25" t="s">
        <v>2804</v>
      </c>
      <c r="F49" s="39">
        <v>20396.5</v>
      </c>
      <c r="G49" s="42">
        <v>0.229957999999999</v>
      </c>
      <c r="H49" s="42">
        <v>0.229958</v>
      </c>
      <c r="I49" s="39">
        <v>4690.3383469999999</v>
      </c>
      <c r="J49" s="42">
        <v>1.0902E-2</v>
      </c>
      <c r="K49" s="42">
        <v>9.1307141959380003E-4</v>
      </c>
      <c r="L49" s="25">
        <v>0.43481960349999998</v>
      </c>
      <c r="M49" s="25">
        <v>209.96</v>
      </c>
      <c r="N49" s="25">
        <v>51.134068658994003</v>
      </c>
      <c r="O49" s="25">
        <v>487.05378562514801</v>
      </c>
      <c r="P49" s="25" t="s">
        <v>64</v>
      </c>
      <c r="Q49" s="25" t="s">
        <v>10389</v>
      </c>
      <c r="R49" s="25">
        <v>8.3333333333329998E-2</v>
      </c>
      <c r="S49" s="25">
        <v>0.43481960349999998</v>
      </c>
      <c r="T49" s="25">
        <v>0</v>
      </c>
      <c r="U49" s="25"/>
      <c r="V49" s="26"/>
      <c r="W49" s="3" t="s">
        <v>47</v>
      </c>
    </row>
    <row r="50" spans="1:23" ht="30" x14ac:dyDescent="0.25">
      <c r="A50" s="24" t="s">
        <v>22</v>
      </c>
      <c r="B50" s="25">
        <v>2541</v>
      </c>
      <c r="C50" s="25">
        <v>1</v>
      </c>
      <c r="D50" s="25">
        <v>1023189</v>
      </c>
      <c r="E50" s="25" t="s">
        <v>2804</v>
      </c>
      <c r="F50" s="25">
        <v>258.60000000000002</v>
      </c>
      <c r="G50" s="42">
        <v>0.229958</v>
      </c>
      <c r="H50" s="42">
        <v>0.229957999999999</v>
      </c>
      <c r="I50" s="25">
        <v>59.467138800000001</v>
      </c>
      <c r="J50" s="42">
        <v>1.7289000000000002E-2</v>
      </c>
      <c r="K50" s="42">
        <v>2.9024796420177999E-3</v>
      </c>
      <c r="L50" s="25">
        <v>0.43481960349999998</v>
      </c>
      <c r="M50" s="25">
        <v>6.3</v>
      </c>
      <c r="N50" s="25">
        <v>1.0281273627131999</v>
      </c>
      <c r="O50" s="25">
        <v>7.7513061292006897</v>
      </c>
      <c r="P50" s="25" t="s">
        <v>64</v>
      </c>
      <c r="Q50" s="25" t="s">
        <v>8269</v>
      </c>
      <c r="R50" s="25">
        <v>0.16666666666666</v>
      </c>
      <c r="S50" s="25">
        <v>0.43481960349999998</v>
      </c>
      <c r="T50" s="25">
        <v>0</v>
      </c>
      <c r="U50" s="25"/>
      <c r="V50" s="26"/>
      <c r="W50" s="3" t="s">
        <v>47</v>
      </c>
    </row>
    <row r="51" spans="1:23" ht="30" x14ac:dyDescent="0.25">
      <c r="A51" s="24" t="s">
        <v>22</v>
      </c>
      <c r="B51" s="25">
        <v>2542</v>
      </c>
      <c r="C51" s="25">
        <v>1</v>
      </c>
      <c r="D51" s="25">
        <v>1023189</v>
      </c>
      <c r="E51" s="25" t="s">
        <v>2804</v>
      </c>
      <c r="F51" s="25">
        <v>108.91</v>
      </c>
      <c r="G51" s="42">
        <v>0.229958</v>
      </c>
      <c r="H51" s="42">
        <v>0.229958</v>
      </c>
      <c r="I51" s="25">
        <v>25.04472578</v>
      </c>
      <c r="J51" s="42">
        <v>2.202E-3</v>
      </c>
      <c r="K51" s="42">
        <v>1.8368545833591301E-4</v>
      </c>
      <c r="L51" s="25">
        <v>0.43481960349999998</v>
      </c>
      <c r="M51" s="25">
        <v>0.37</v>
      </c>
      <c r="N51" s="25">
        <v>5.5148486167559997E-2</v>
      </c>
      <c r="O51" s="25">
        <v>1.1739409515482799</v>
      </c>
      <c r="P51" s="25" t="s">
        <v>64</v>
      </c>
      <c r="Q51" s="25" t="s">
        <v>71</v>
      </c>
      <c r="R51" s="25">
        <v>8.3333333333329998E-2</v>
      </c>
      <c r="S51" s="25">
        <v>0.43481960349999998</v>
      </c>
      <c r="T51" s="25">
        <v>0</v>
      </c>
      <c r="U51" s="25"/>
      <c r="V51" s="26"/>
      <c r="W51" s="3" t="s">
        <v>47</v>
      </c>
    </row>
    <row r="52" spans="1:23" ht="30" x14ac:dyDescent="0.25">
      <c r="A52" s="24" t="s">
        <v>22</v>
      </c>
      <c r="B52" s="25">
        <v>2544</v>
      </c>
      <c r="C52" s="25">
        <v>1</v>
      </c>
      <c r="D52" s="25">
        <v>1023189</v>
      </c>
      <c r="E52" s="25" t="s">
        <v>2804</v>
      </c>
      <c r="F52" s="25">
        <v>710.48</v>
      </c>
      <c r="G52" s="42">
        <v>0.229958</v>
      </c>
      <c r="H52" s="42">
        <v>0.229958</v>
      </c>
      <c r="I52" s="25">
        <v>163.38055983999999</v>
      </c>
      <c r="J52" s="42">
        <v>1.779E-3</v>
      </c>
      <c r="K52" s="42">
        <v>1.48371016911674E-4</v>
      </c>
      <c r="L52" s="25">
        <v>0.43481960349999998</v>
      </c>
      <c r="M52" s="25">
        <v>2.09</v>
      </c>
      <c r="N52" s="25">
        <v>0.29065401595536</v>
      </c>
      <c r="O52" s="25">
        <v>6.8849644944284201</v>
      </c>
      <c r="P52" s="25" t="s">
        <v>64</v>
      </c>
      <c r="Q52" s="25" t="s">
        <v>72</v>
      </c>
      <c r="R52" s="25">
        <v>8.3333333333329998E-2</v>
      </c>
      <c r="S52" s="25">
        <v>0.43481960349999998</v>
      </c>
      <c r="T52" s="25">
        <v>0</v>
      </c>
      <c r="U52" s="25"/>
      <c r="V52" s="26"/>
      <c r="W52" s="3" t="s">
        <v>47</v>
      </c>
    </row>
    <row r="53" spans="1:23" ht="30" x14ac:dyDescent="0.25">
      <c r="A53" s="24" t="s">
        <v>22</v>
      </c>
      <c r="B53" s="25">
        <v>2545</v>
      </c>
      <c r="C53" s="25">
        <v>1</v>
      </c>
      <c r="D53" s="25">
        <v>1023189</v>
      </c>
      <c r="E53" s="25" t="s">
        <v>2804</v>
      </c>
      <c r="F53" s="39">
        <v>298730.5</v>
      </c>
      <c r="G53" s="42">
        <v>0.229958</v>
      </c>
      <c r="H53" s="42">
        <v>0.229958</v>
      </c>
      <c r="I53" s="39">
        <v>68695.468319000007</v>
      </c>
      <c r="J53" s="42">
        <v>2.029E-3</v>
      </c>
      <c r="K53" s="42">
        <v>6.7679127643119992E-4</v>
      </c>
      <c r="L53" s="25">
        <v>0.43481960349999998</v>
      </c>
      <c r="M53" s="39">
        <v>2948.8</v>
      </c>
      <c r="N53" s="25">
        <v>139.38310521925101</v>
      </c>
      <c r="O53" s="39">
        <v>3091.20689032169</v>
      </c>
      <c r="P53" s="25" t="s">
        <v>64</v>
      </c>
      <c r="Q53" s="25" t="s">
        <v>416</v>
      </c>
      <c r="R53" s="25">
        <v>0.33333333333332998</v>
      </c>
      <c r="S53" s="25">
        <v>0.43481960349999998</v>
      </c>
      <c r="T53" s="25">
        <v>0</v>
      </c>
      <c r="U53" s="25"/>
      <c r="V53" s="26"/>
      <c r="W53" s="3" t="s">
        <v>47</v>
      </c>
    </row>
    <row r="54" spans="1:23" ht="30" x14ac:dyDescent="0.25">
      <c r="A54" s="24" t="s">
        <v>22</v>
      </c>
      <c r="B54" s="25">
        <v>2547</v>
      </c>
      <c r="C54" s="25">
        <v>1</v>
      </c>
      <c r="D54" s="25">
        <v>1023189</v>
      </c>
      <c r="E54" s="25" t="s">
        <v>2804</v>
      </c>
      <c r="F54" s="25">
        <v>102.47</v>
      </c>
      <c r="G54" s="42">
        <v>0.229958</v>
      </c>
      <c r="H54" s="42">
        <v>0.229958</v>
      </c>
      <c r="I54" s="25">
        <v>23.56379626</v>
      </c>
      <c r="J54" s="42">
        <v>2.5929999999999998E-3</v>
      </c>
      <c r="K54" s="42">
        <v>2.1634056561237102E-4</v>
      </c>
      <c r="L54" s="25">
        <v>0.43481960349999998</v>
      </c>
      <c r="M54" s="25">
        <v>0.4</v>
      </c>
      <c r="N54" s="25">
        <v>6.1100923702180003E-2</v>
      </c>
      <c r="O54" s="25">
        <v>1.19834735971617</v>
      </c>
      <c r="P54" s="25" t="s">
        <v>64</v>
      </c>
      <c r="Q54" s="25" t="s">
        <v>10390</v>
      </c>
      <c r="R54" s="25">
        <v>8.3333333333329998E-2</v>
      </c>
      <c r="S54" s="25">
        <v>0.43481960349999998</v>
      </c>
      <c r="T54" s="25">
        <v>0</v>
      </c>
      <c r="U54" s="25"/>
      <c r="V54" s="26"/>
      <c r="W54" s="3" t="s">
        <v>47</v>
      </c>
    </row>
    <row r="55" spans="1:23" ht="30" x14ac:dyDescent="0.25">
      <c r="A55" s="24" t="s">
        <v>22</v>
      </c>
      <c r="B55" s="25">
        <v>2548</v>
      </c>
      <c r="C55" s="25">
        <v>1</v>
      </c>
      <c r="D55" s="25">
        <v>1023189</v>
      </c>
      <c r="E55" s="25" t="s">
        <v>2804</v>
      </c>
      <c r="F55" s="39">
        <v>78199.679999999993</v>
      </c>
      <c r="G55" s="42">
        <v>0.229957999999999</v>
      </c>
      <c r="H55" s="42">
        <v>0.229958</v>
      </c>
      <c r="I55" s="39">
        <v>17982.64201344</v>
      </c>
      <c r="J55" s="42">
        <v>4.9090000000000002E-3</v>
      </c>
      <c r="K55" s="42">
        <v>8.1984519630780002E-4</v>
      </c>
      <c r="L55" s="25">
        <v>0.43481960349999998</v>
      </c>
      <c r="M55" s="25">
        <v>839.03</v>
      </c>
      <c r="N55" s="25">
        <v>88.276789643976898</v>
      </c>
      <c r="O55" s="39">
        <v>1256.84410913746</v>
      </c>
      <c r="P55" s="25" t="s">
        <v>64</v>
      </c>
      <c r="Q55" s="25" t="s">
        <v>9618</v>
      </c>
      <c r="R55" s="25">
        <v>0.16666666666666</v>
      </c>
      <c r="S55" s="25">
        <v>0.43481960349999998</v>
      </c>
      <c r="T55" s="25">
        <v>0</v>
      </c>
      <c r="U55" s="25"/>
      <c r="V55" s="26"/>
      <c r="W55" s="3" t="s">
        <v>47</v>
      </c>
    </row>
    <row r="56" spans="1:23" ht="30" x14ac:dyDescent="0.25">
      <c r="A56" s="24" t="s">
        <v>22</v>
      </c>
      <c r="B56" s="25">
        <v>2549</v>
      </c>
      <c r="C56" s="25">
        <v>1</v>
      </c>
      <c r="D56" s="25">
        <v>1023189</v>
      </c>
      <c r="E56" s="25" t="s">
        <v>2804</v>
      </c>
      <c r="F56" s="25">
        <v>55.9</v>
      </c>
      <c r="G56" s="42">
        <v>0.229958</v>
      </c>
      <c r="H56" s="42">
        <v>0.229958</v>
      </c>
      <c r="I56" s="25">
        <v>12.8546522</v>
      </c>
      <c r="J56" s="42">
        <v>1.0902E-2</v>
      </c>
      <c r="K56" s="42">
        <v>1.8253091397703999E-3</v>
      </c>
      <c r="L56" s="25">
        <v>0.43481960349999998</v>
      </c>
      <c r="M56" s="25">
        <v>1.02</v>
      </c>
      <c r="N56" s="25">
        <v>0.14014141828439999</v>
      </c>
      <c r="O56" s="25">
        <v>1.3348518920621499</v>
      </c>
      <c r="P56" s="25" t="s">
        <v>64</v>
      </c>
      <c r="Q56" s="25" t="s">
        <v>2971</v>
      </c>
      <c r="R56" s="25">
        <v>0.16666666666666</v>
      </c>
      <c r="S56" s="25">
        <v>0.43481960349999998</v>
      </c>
      <c r="T56" s="25">
        <v>0</v>
      </c>
      <c r="U56" s="25"/>
      <c r="V56" s="26"/>
      <c r="W56" s="3" t="s">
        <v>47</v>
      </c>
    </row>
    <row r="57" spans="1:23" ht="30" x14ac:dyDescent="0.25">
      <c r="A57" s="24" t="s">
        <v>22</v>
      </c>
      <c r="B57" s="25">
        <v>2550</v>
      </c>
      <c r="C57" s="25">
        <v>1</v>
      </c>
      <c r="D57" s="25">
        <v>1023189</v>
      </c>
      <c r="E57" s="25" t="s">
        <v>2804</v>
      </c>
      <c r="F57" s="25">
        <v>508.22</v>
      </c>
      <c r="G57" s="42">
        <v>0.229958</v>
      </c>
      <c r="H57" s="42">
        <v>0.229958</v>
      </c>
      <c r="I57" s="25">
        <v>116.86925476</v>
      </c>
      <c r="J57" s="42">
        <v>1.3649E-2</v>
      </c>
      <c r="K57" s="42">
        <v>2.2878794640092E-3</v>
      </c>
      <c r="L57" s="25">
        <v>0.43481960349999998</v>
      </c>
      <c r="M57" s="25">
        <v>10.68</v>
      </c>
      <c r="N57" s="25">
        <v>1.5951484582192399</v>
      </c>
      <c r="O57" s="25">
        <v>13.5602106524893</v>
      </c>
      <c r="P57" s="25" t="s">
        <v>64</v>
      </c>
      <c r="Q57" s="25" t="s">
        <v>2972</v>
      </c>
      <c r="R57" s="25">
        <v>0.16666666666666</v>
      </c>
      <c r="S57" s="25">
        <v>0.43481960349999998</v>
      </c>
      <c r="T57" s="25">
        <v>0</v>
      </c>
      <c r="U57" s="25"/>
      <c r="V57" s="26"/>
      <c r="W57" s="3" t="s">
        <v>47</v>
      </c>
    </row>
    <row r="58" spans="1:23" ht="30" x14ac:dyDescent="0.25">
      <c r="A58" s="24" t="s">
        <v>22</v>
      </c>
      <c r="B58" s="25">
        <v>2551</v>
      </c>
      <c r="C58" s="25">
        <v>1</v>
      </c>
      <c r="D58" s="25">
        <v>1023189</v>
      </c>
      <c r="E58" s="25" t="s">
        <v>2804</v>
      </c>
      <c r="F58" s="39">
        <v>3028.26</v>
      </c>
      <c r="G58" s="42">
        <v>0.229957999999999</v>
      </c>
      <c r="H58" s="42">
        <v>0.229958</v>
      </c>
      <c r="I58" s="25">
        <v>696.37261307999995</v>
      </c>
      <c r="J58" s="42">
        <v>4.5019999999999999E-3</v>
      </c>
      <c r="K58" s="42">
        <v>3.75943025753611E-4</v>
      </c>
      <c r="L58" s="25">
        <v>0.43481960349999998</v>
      </c>
      <c r="M58" s="25">
        <v>17.260000000000002</v>
      </c>
      <c r="N58" s="25">
        <v>3.13506950408616</v>
      </c>
      <c r="O58" s="25">
        <v>46.619179335896099</v>
      </c>
      <c r="P58" s="25" t="s">
        <v>64</v>
      </c>
      <c r="Q58" s="25" t="s">
        <v>73</v>
      </c>
      <c r="R58" s="25">
        <v>8.3333333333329998E-2</v>
      </c>
      <c r="S58" s="25">
        <v>0.43481960349999998</v>
      </c>
      <c r="T58" s="25">
        <v>0</v>
      </c>
      <c r="U58" s="25"/>
      <c r="V58" s="26"/>
      <c r="W58" s="3" t="s">
        <v>47</v>
      </c>
    </row>
    <row r="59" spans="1:23" ht="30" x14ac:dyDescent="0.25">
      <c r="A59" s="24" t="s">
        <v>22</v>
      </c>
      <c r="B59" s="25">
        <v>2552</v>
      </c>
      <c r="C59" s="25">
        <v>1</v>
      </c>
      <c r="D59" s="25">
        <v>1023189</v>
      </c>
      <c r="E59" s="25" t="s">
        <v>2804</v>
      </c>
      <c r="F59" s="39">
        <v>91341.3</v>
      </c>
      <c r="G59" s="42">
        <v>0.229957999999999</v>
      </c>
      <c r="H59" s="42">
        <v>0.229957999999999</v>
      </c>
      <c r="I59" s="39">
        <v>21004.662665399999</v>
      </c>
      <c r="J59" s="42">
        <v>4.9090000000000002E-3</v>
      </c>
      <c r="K59" s="42">
        <v>4.1000665088086703E-4</v>
      </c>
      <c r="L59" s="25">
        <v>0.43481960349999998</v>
      </c>
      <c r="M59" s="25">
        <v>552.76</v>
      </c>
      <c r="N59" s="25">
        <v>103.111889024448</v>
      </c>
      <c r="O59" s="39">
        <v>1468.0593939253599</v>
      </c>
      <c r="P59" s="25" t="s">
        <v>64</v>
      </c>
      <c r="Q59" s="25" t="s">
        <v>9619</v>
      </c>
      <c r="R59" s="25">
        <v>8.3333333333329998E-2</v>
      </c>
      <c r="S59" s="25">
        <v>0.43481960349999998</v>
      </c>
      <c r="T59" s="25">
        <v>0</v>
      </c>
      <c r="U59" s="25"/>
      <c r="V59" s="26"/>
      <c r="W59" s="3" t="s">
        <v>47</v>
      </c>
    </row>
    <row r="60" spans="1:23" ht="30" x14ac:dyDescent="0.25">
      <c r="A60" s="24" t="s">
        <v>22</v>
      </c>
      <c r="B60" s="25">
        <v>2553</v>
      </c>
      <c r="C60" s="25">
        <v>1</v>
      </c>
      <c r="D60" s="25">
        <v>1023189</v>
      </c>
      <c r="E60" s="25" t="s">
        <v>2804</v>
      </c>
      <c r="F60" s="25">
        <v>114.72</v>
      </c>
      <c r="G60" s="42">
        <v>0.229958</v>
      </c>
      <c r="H60" s="42">
        <v>0.229958</v>
      </c>
      <c r="I60" s="25">
        <v>26.380781760000001</v>
      </c>
      <c r="J60" s="42">
        <v>1.6278999999999998E-2</v>
      </c>
      <c r="K60" s="42">
        <v>1.3668116209212E-3</v>
      </c>
      <c r="L60" s="25">
        <v>0.43481960349999998</v>
      </c>
      <c r="M60" s="25">
        <v>1.52</v>
      </c>
      <c r="N60" s="25">
        <v>0.42945274627104002</v>
      </c>
      <c r="O60" s="25">
        <v>3.3383932533973901</v>
      </c>
      <c r="P60" s="25" t="s">
        <v>64</v>
      </c>
      <c r="Q60" s="25" t="s">
        <v>2973</v>
      </c>
      <c r="R60" s="25">
        <v>8.3333333333329998E-2</v>
      </c>
      <c r="S60" s="25">
        <v>0.43481960349999998</v>
      </c>
      <c r="T60" s="25">
        <v>0</v>
      </c>
      <c r="U60" s="25"/>
      <c r="V60" s="26"/>
      <c r="W60" s="3" t="s">
        <v>47</v>
      </c>
    </row>
    <row r="61" spans="1:23" ht="30" x14ac:dyDescent="0.25">
      <c r="A61" s="24" t="s">
        <v>22</v>
      </c>
      <c r="B61" s="25">
        <v>2554</v>
      </c>
      <c r="C61" s="25">
        <v>1</v>
      </c>
      <c r="D61" s="25">
        <v>1023189</v>
      </c>
      <c r="E61" s="25" t="s">
        <v>2804</v>
      </c>
      <c r="F61" s="39">
        <v>204540.41</v>
      </c>
      <c r="G61" s="42">
        <v>0.229957999999999</v>
      </c>
      <c r="H61" s="42">
        <v>0.229958</v>
      </c>
      <c r="I61" s="39">
        <v>47035.703602779999</v>
      </c>
      <c r="J61" s="42">
        <v>2.3890000000000001E-3</v>
      </c>
      <c r="K61" s="42">
        <v>1.9930165458503701E-4</v>
      </c>
      <c r="L61" s="25">
        <v>0.43481960349999998</v>
      </c>
      <c r="M61" s="25">
        <v>745.35</v>
      </c>
      <c r="N61" s="25">
        <v>112.368295907041</v>
      </c>
      <c r="O61" s="39">
        <v>2296.2350112103099</v>
      </c>
      <c r="P61" s="25" t="s">
        <v>64</v>
      </c>
      <c r="Q61" s="25" t="s">
        <v>7220</v>
      </c>
      <c r="R61" s="25">
        <v>8.3333333333329998E-2</v>
      </c>
      <c r="S61" s="25">
        <v>0.43481960349999998</v>
      </c>
      <c r="T61" s="25">
        <v>0</v>
      </c>
      <c r="U61" s="25"/>
      <c r="V61" s="26"/>
      <c r="W61" s="3" t="s">
        <v>47</v>
      </c>
    </row>
    <row r="62" spans="1:23" ht="30" x14ac:dyDescent="0.25">
      <c r="A62" s="24" t="s">
        <v>22</v>
      </c>
      <c r="B62" s="25">
        <v>2555</v>
      </c>
      <c r="C62" s="25">
        <v>1</v>
      </c>
      <c r="D62" s="25">
        <v>1023189</v>
      </c>
      <c r="E62" s="25" t="s">
        <v>2804</v>
      </c>
      <c r="F62" s="25">
        <v>250.01</v>
      </c>
      <c r="G62" s="42">
        <v>0.229958</v>
      </c>
      <c r="H62" s="42">
        <v>0.229957999999999</v>
      </c>
      <c r="I62" s="25">
        <v>57.491799579999999</v>
      </c>
      <c r="J62" s="42">
        <v>2.5929999999999998E-3</v>
      </c>
      <c r="K62" s="42">
        <v>4.3263432798446E-4</v>
      </c>
      <c r="L62" s="25">
        <v>0.43481960349999998</v>
      </c>
      <c r="M62" s="25">
        <v>1.72</v>
      </c>
      <c r="N62" s="25">
        <v>0.14907623631093</v>
      </c>
      <c r="O62" s="25">
        <v>2.9237710881491101</v>
      </c>
      <c r="P62" s="25" t="s">
        <v>64</v>
      </c>
      <c r="Q62" s="25" t="s">
        <v>74</v>
      </c>
      <c r="R62" s="25">
        <v>0.16666666666666</v>
      </c>
      <c r="S62" s="25">
        <v>0.43481960349999998</v>
      </c>
      <c r="T62" s="25">
        <v>0</v>
      </c>
      <c r="U62" s="25"/>
      <c r="V62" s="26"/>
      <c r="W62" s="3" t="s">
        <v>47</v>
      </c>
    </row>
    <row r="63" spans="1:23" ht="30" x14ac:dyDescent="0.25">
      <c r="A63" s="24" t="s">
        <v>22</v>
      </c>
      <c r="B63" s="25">
        <v>2556</v>
      </c>
      <c r="C63" s="25">
        <v>1</v>
      </c>
      <c r="D63" s="25">
        <v>1023189</v>
      </c>
      <c r="E63" s="25" t="s">
        <v>2804</v>
      </c>
      <c r="F63" s="39">
        <v>33177.74</v>
      </c>
      <c r="G63" s="42">
        <v>0.229957999999999</v>
      </c>
      <c r="H63" s="42">
        <v>0.229958</v>
      </c>
      <c r="I63" s="39">
        <v>7629.4867349200003</v>
      </c>
      <c r="J63" s="42">
        <v>4.9090000000000002E-3</v>
      </c>
      <c r="K63" s="42">
        <v>4.1000665088086703E-4</v>
      </c>
      <c r="L63" s="25">
        <v>0.43481960349999998</v>
      </c>
      <c r="M63" s="25">
        <v>200.78</v>
      </c>
      <c r="N63" s="25">
        <v>37.453150381722203</v>
      </c>
      <c r="O63" s="25">
        <v>533.24063568411395</v>
      </c>
      <c r="P63" s="25" t="s">
        <v>64</v>
      </c>
      <c r="Q63" s="25" t="s">
        <v>9620</v>
      </c>
      <c r="R63" s="25">
        <v>8.3333333333329998E-2</v>
      </c>
      <c r="S63" s="25">
        <v>0.43481960349999998</v>
      </c>
      <c r="T63" s="25">
        <v>0</v>
      </c>
      <c r="U63" s="25"/>
      <c r="V63" s="26"/>
      <c r="W63" s="3" t="s">
        <v>47</v>
      </c>
    </row>
    <row r="64" spans="1:23" ht="30" x14ac:dyDescent="0.25">
      <c r="A64" s="24" t="s">
        <v>22</v>
      </c>
      <c r="B64" s="25">
        <v>2557</v>
      </c>
      <c r="C64" s="25">
        <v>1</v>
      </c>
      <c r="D64" s="25">
        <v>1023189</v>
      </c>
      <c r="E64" s="25" t="s">
        <v>2804</v>
      </c>
      <c r="F64" s="25">
        <v>15.14</v>
      </c>
      <c r="G64" s="42">
        <v>0.229957999999999</v>
      </c>
      <c r="H64" s="42">
        <v>0.229958</v>
      </c>
      <c r="I64" s="25">
        <v>3.4815641199999998</v>
      </c>
      <c r="J64" s="42">
        <v>7.1189999999999995E-3</v>
      </c>
      <c r="K64" s="42">
        <v>1.1900348446500001E-3</v>
      </c>
      <c r="L64" s="25">
        <v>0.43481960349999998</v>
      </c>
      <c r="M64" s="25">
        <v>0.21</v>
      </c>
      <c r="N64" s="25">
        <v>2.4785254970279998E-2</v>
      </c>
      <c r="O64" s="25">
        <v>0.29270658609882999</v>
      </c>
      <c r="P64" s="25" t="s">
        <v>64</v>
      </c>
      <c r="Q64" s="25" t="s">
        <v>10391</v>
      </c>
      <c r="R64" s="25">
        <v>0.16666666666666</v>
      </c>
      <c r="S64" s="25">
        <v>0.43481960349999998</v>
      </c>
      <c r="T64" s="25">
        <v>0</v>
      </c>
      <c r="U64" s="25"/>
      <c r="V64" s="26"/>
      <c r="W64" s="3" t="s">
        <v>47</v>
      </c>
    </row>
    <row r="65" spans="1:23" ht="30" x14ac:dyDescent="0.25">
      <c r="A65" s="24" t="s">
        <v>22</v>
      </c>
      <c r="B65" s="25">
        <v>2558</v>
      </c>
      <c r="C65" s="25">
        <v>1</v>
      </c>
      <c r="D65" s="25">
        <v>1023189</v>
      </c>
      <c r="E65" s="25" t="s">
        <v>2804</v>
      </c>
      <c r="F65" s="39">
        <v>15143.67</v>
      </c>
      <c r="G65" s="42">
        <v>0.229958</v>
      </c>
      <c r="H65" s="42">
        <v>0.229958</v>
      </c>
      <c r="I65" s="39">
        <v>3482.4080658600001</v>
      </c>
      <c r="J65" s="42">
        <v>2.202E-3</v>
      </c>
      <c r="K65" s="42">
        <v>1.8368545833591301E-4</v>
      </c>
      <c r="L65" s="25">
        <v>0.43481960349999998</v>
      </c>
      <c r="M65" s="25">
        <v>52.03</v>
      </c>
      <c r="N65" s="25">
        <v>7.6682625610237203</v>
      </c>
      <c r="O65" s="25">
        <v>163.23362748813801</v>
      </c>
      <c r="P65" s="25" t="s">
        <v>64</v>
      </c>
      <c r="Q65" s="25" t="s">
        <v>6042</v>
      </c>
      <c r="R65" s="25">
        <v>8.3333333333329998E-2</v>
      </c>
      <c r="S65" s="25">
        <v>0.43481960349999998</v>
      </c>
      <c r="T65" s="25">
        <v>0</v>
      </c>
      <c r="U65" s="25"/>
      <c r="V65" s="26"/>
      <c r="W65" s="3" t="s">
        <v>47</v>
      </c>
    </row>
    <row r="66" spans="1:23" ht="30" x14ac:dyDescent="0.25">
      <c r="A66" s="24" t="s">
        <v>22</v>
      </c>
      <c r="B66" s="25">
        <v>2559</v>
      </c>
      <c r="C66" s="25">
        <v>1</v>
      </c>
      <c r="D66" s="25">
        <v>1023189</v>
      </c>
      <c r="E66" s="25" t="s">
        <v>2804</v>
      </c>
      <c r="F66" s="39">
        <v>15579.3</v>
      </c>
      <c r="G66" s="42">
        <v>0.229958</v>
      </c>
      <c r="H66" s="42">
        <v>0.229958</v>
      </c>
      <c r="I66" s="39">
        <v>3582.5846694000002</v>
      </c>
      <c r="J66" s="42">
        <v>4.7386999999999999E-2</v>
      </c>
      <c r="K66" s="42">
        <v>4.0373731261773996E-3</v>
      </c>
      <c r="L66" s="25">
        <v>0.43481960349999998</v>
      </c>
      <c r="M66" s="25">
        <v>378.08</v>
      </c>
      <c r="N66" s="25">
        <v>169.76793972885699</v>
      </c>
      <c r="O66" s="25">
        <v>761.17466121019004</v>
      </c>
      <c r="P66" s="25" t="s">
        <v>64</v>
      </c>
      <c r="Q66" s="25" t="s">
        <v>75</v>
      </c>
      <c r="R66" s="25">
        <v>8.3333333333329998E-2</v>
      </c>
      <c r="S66" s="25">
        <v>0.43481960349999998</v>
      </c>
      <c r="T66" s="25">
        <v>0</v>
      </c>
      <c r="U66" s="25"/>
      <c r="V66" s="26"/>
      <c r="W66" s="3" t="s">
        <v>47</v>
      </c>
    </row>
    <row r="67" spans="1:23" ht="30" x14ac:dyDescent="0.25">
      <c r="A67" s="24" t="s">
        <v>22</v>
      </c>
      <c r="B67" s="25">
        <v>2560</v>
      </c>
      <c r="C67" s="25">
        <v>1</v>
      </c>
      <c r="D67" s="25">
        <v>1023189</v>
      </c>
      <c r="E67" s="25" t="s">
        <v>2804</v>
      </c>
      <c r="F67" s="39">
        <v>64034.21</v>
      </c>
      <c r="G67" s="42">
        <v>0.229958</v>
      </c>
      <c r="H67" s="42">
        <v>0.229958</v>
      </c>
      <c r="I67" s="39">
        <v>14725.178863179999</v>
      </c>
      <c r="J67" s="42">
        <v>2.3890000000000001E-3</v>
      </c>
      <c r="K67" s="42">
        <v>1.9930165458503701E-4</v>
      </c>
      <c r="L67" s="25">
        <v>0.43481960349999998</v>
      </c>
      <c r="M67" s="25">
        <v>233.34</v>
      </c>
      <c r="N67" s="25">
        <v>35.178452304136997</v>
      </c>
      <c r="O67" s="25">
        <v>718.86819292673499</v>
      </c>
      <c r="P67" s="25" t="s">
        <v>64</v>
      </c>
      <c r="Q67" s="25" t="s">
        <v>10392</v>
      </c>
      <c r="R67" s="25">
        <v>8.3333333333329998E-2</v>
      </c>
      <c r="S67" s="25">
        <v>0.43481960349999998</v>
      </c>
      <c r="T67" s="25">
        <v>0</v>
      </c>
      <c r="U67" s="25"/>
      <c r="V67" s="26"/>
      <c r="W67" s="3" t="s">
        <v>47</v>
      </c>
    </row>
    <row r="68" spans="1:23" ht="30" x14ac:dyDescent="0.25">
      <c r="A68" s="24" t="s">
        <v>22</v>
      </c>
      <c r="B68" s="25">
        <v>2561</v>
      </c>
      <c r="C68" s="25">
        <v>1</v>
      </c>
      <c r="D68" s="25">
        <v>1023189</v>
      </c>
      <c r="E68" s="25" t="s">
        <v>2804</v>
      </c>
      <c r="F68" s="39">
        <v>62191.82</v>
      </c>
      <c r="G68" s="42">
        <v>0.229958</v>
      </c>
      <c r="H68" s="42">
        <v>0.229958</v>
      </c>
      <c r="I68" s="39">
        <v>14301.506543560001</v>
      </c>
      <c r="J68" s="42">
        <v>5.9119999999999997E-3</v>
      </c>
      <c r="K68" s="42">
        <v>4.9400669325028103E-4</v>
      </c>
      <c r="L68" s="25">
        <v>0.43481960349999998</v>
      </c>
      <c r="M68" s="25">
        <v>427.3</v>
      </c>
      <c r="N68" s="25">
        <v>84.550506685526699</v>
      </c>
      <c r="O68" s="39">
        <v>1096.38078989172</v>
      </c>
      <c r="P68" s="25" t="s">
        <v>64</v>
      </c>
      <c r="Q68" s="25" t="s">
        <v>7221</v>
      </c>
      <c r="R68" s="25">
        <v>8.3333333333329998E-2</v>
      </c>
      <c r="S68" s="25">
        <v>0.43481960349999998</v>
      </c>
      <c r="T68" s="25">
        <v>0</v>
      </c>
      <c r="U68" s="25"/>
      <c r="V68" s="26"/>
      <c r="W68" s="3" t="s">
        <v>47</v>
      </c>
    </row>
    <row r="69" spans="1:23" ht="30" x14ac:dyDescent="0.25">
      <c r="A69" s="24" t="s">
        <v>22</v>
      </c>
      <c r="B69" s="25">
        <v>2562</v>
      </c>
      <c r="C69" s="25">
        <v>1</v>
      </c>
      <c r="D69" s="25">
        <v>1023189</v>
      </c>
      <c r="E69" s="25" t="s">
        <v>2804</v>
      </c>
      <c r="F69" s="25">
        <v>182.09</v>
      </c>
      <c r="G69" s="42">
        <v>0.229958</v>
      </c>
      <c r="H69" s="42">
        <v>0.229958</v>
      </c>
      <c r="I69" s="25">
        <v>41.873052219999998</v>
      </c>
      <c r="J69" s="42">
        <v>1.2154E-2</v>
      </c>
      <c r="K69" s="42">
        <v>2.0360018354571999E-3</v>
      </c>
      <c r="L69" s="25">
        <v>0.43481960349999998</v>
      </c>
      <c r="M69" s="25">
        <v>3.56</v>
      </c>
      <c r="N69" s="25">
        <v>0.50892507668188003</v>
      </c>
      <c r="O69" s="25">
        <v>4.5881632031012298</v>
      </c>
      <c r="P69" s="25" t="s">
        <v>64</v>
      </c>
      <c r="Q69" s="25" t="s">
        <v>2974</v>
      </c>
      <c r="R69" s="25">
        <v>0.16666666666666</v>
      </c>
      <c r="S69" s="25">
        <v>0.43481960349999998</v>
      </c>
      <c r="T69" s="25">
        <v>0</v>
      </c>
      <c r="U69" s="25"/>
      <c r="V69" s="26"/>
      <c r="W69" s="3" t="s">
        <v>47</v>
      </c>
    </row>
    <row r="70" spans="1:23" ht="30" x14ac:dyDescent="0.25">
      <c r="A70" s="24" t="s">
        <v>22</v>
      </c>
      <c r="B70" s="25">
        <v>2563</v>
      </c>
      <c r="C70" s="25">
        <v>1</v>
      </c>
      <c r="D70" s="25">
        <v>1023189</v>
      </c>
      <c r="E70" s="25" t="s">
        <v>2804</v>
      </c>
      <c r="F70" s="25">
        <v>756.2</v>
      </c>
      <c r="G70" s="42">
        <v>0.229958</v>
      </c>
      <c r="H70" s="42">
        <v>0.229958</v>
      </c>
      <c r="I70" s="25">
        <v>173.89423959999999</v>
      </c>
      <c r="J70" s="42">
        <v>1.2154E-2</v>
      </c>
      <c r="K70" s="42">
        <v>1.0185196088252999E-3</v>
      </c>
      <c r="L70" s="25">
        <v>0.43481960349999998</v>
      </c>
      <c r="M70" s="25">
        <v>8.34</v>
      </c>
      <c r="N70" s="25">
        <v>2.1135105880984</v>
      </c>
      <c r="O70" s="25">
        <v>19.0541436332865</v>
      </c>
      <c r="P70" s="25" t="s">
        <v>64</v>
      </c>
      <c r="Q70" s="25" t="s">
        <v>9621</v>
      </c>
      <c r="R70" s="25">
        <v>8.3333333333329998E-2</v>
      </c>
      <c r="S70" s="25">
        <v>0.43481960349999998</v>
      </c>
      <c r="T70" s="25">
        <v>0</v>
      </c>
      <c r="U70" s="25"/>
      <c r="V70" s="26"/>
      <c r="W70" s="3" t="s">
        <v>47</v>
      </c>
    </row>
    <row r="71" spans="1:23" ht="30" x14ac:dyDescent="0.25">
      <c r="A71" s="24" t="s">
        <v>22</v>
      </c>
      <c r="B71" s="25">
        <v>2564</v>
      </c>
      <c r="C71" s="25">
        <v>1</v>
      </c>
      <c r="D71" s="25">
        <v>1023189</v>
      </c>
      <c r="E71" s="25" t="s">
        <v>2804</v>
      </c>
      <c r="F71" s="25">
        <v>48.82</v>
      </c>
      <c r="G71" s="42">
        <v>0.229958</v>
      </c>
      <c r="H71" s="42">
        <v>0.229957999999999</v>
      </c>
      <c r="I71" s="25">
        <v>11.22654956</v>
      </c>
      <c r="J71" s="42">
        <v>2.9370000000000004E-3</v>
      </c>
      <c r="K71" s="42">
        <v>4.90100103017865E-4</v>
      </c>
      <c r="L71" s="25">
        <v>0.43481960349999998</v>
      </c>
      <c r="M71" s="25">
        <v>0.37</v>
      </c>
      <c r="N71" s="25">
        <v>3.297237605772E-2</v>
      </c>
      <c r="O71" s="25">
        <v>0.60751858929587998</v>
      </c>
      <c r="P71" s="25" t="s">
        <v>64</v>
      </c>
      <c r="Q71" s="25" t="s">
        <v>2975</v>
      </c>
      <c r="R71" s="25">
        <v>0.16666666666666</v>
      </c>
      <c r="S71" s="25">
        <v>0.43481960349999998</v>
      </c>
      <c r="T71" s="25">
        <v>0</v>
      </c>
      <c r="U71" s="25"/>
      <c r="V71" s="26"/>
      <c r="W71" s="3" t="s">
        <v>47</v>
      </c>
    </row>
    <row r="72" spans="1:23" ht="30" x14ac:dyDescent="0.25">
      <c r="A72" s="24" t="s">
        <v>22</v>
      </c>
      <c r="B72" s="25">
        <v>2565</v>
      </c>
      <c r="C72" s="25">
        <v>1</v>
      </c>
      <c r="D72" s="25">
        <v>1023189</v>
      </c>
      <c r="E72" s="25" t="s">
        <v>2804</v>
      </c>
      <c r="F72" s="39">
        <v>73296.210000000006</v>
      </c>
      <c r="G72" s="42">
        <v>0.229958</v>
      </c>
      <c r="H72" s="42">
        <v>0.229957999999999</v>
      </c>
      <c r="I72" s="39">
        <v>16855.049859179999</v>
      </c>
      <c r="J72" s="42">
        <v>3.0565999999999999E-2</v>
      </c>
      <c r="K72" s="42">
        <v>7.7306840952307996E-3</v>
      </c>
      <c r="L72" s="25">
        <v>0.43481960349999998</v>
      </c>
      <c r="M72" s="39">
        <v>3370.26</v>
      </c>
      <c r="N72" s="25">
        <v>515.19145399569595</v>
      </c>
      <c r="O72" s="39">
        <v>2901.4057644270802</v>
      </c>
      <c r="P72" s="25" t="s">
        <v>64</v>
      </c>
      <c r="Q72" s="25" t="s">
        <v>76</v>
      </c>
      <c r="R72" s="25">
        <v>0.25</v>
      </c>
      <c r="S72" s="25">
        <v>0.43481960349999998</v>
      </c>
      <c r="T72" s="25">
        <v>0</v>
      </c>
      <c r="U72" s="25"/>
      <c r="V72" s="26"/>
      <c r="W72" s="3" t="s">
        <v>47</v>
      </c>
    </row>
    <row r="73" spans="1:23" ht="30" x14ac:dyDescent="0.25">
      <c r="A73" s="24" t="s">
        <v>22</v>
      </c>
      <c r="B73" s="25">
        <v>2566</v>
      </c>
      <c r="C73" s="25">
        <v>1</v>
      </c>
      <c r="D73" s="25">
        <v>1023189</v>
      </c>
      <c r="E73" s="25" t="s">
        <v>2804</v>
      </c>
      <c r="F73" s="25">
        <v>123.76</v>
      </c>
      <c r="G73" s="42">
        <v>0.229958</v>
      </c>
      <c r="H73" s="42">
        <v>0.229958</v>
      </c>
      <c r="I73" s="25">
        <v>28.45960208</v>
      </c>
      <c r="J73" s="42">
        <v>4.0113000000000003E-2</v>
      </c>
      <c r="K73" s="42">
        <v>3.4058294421511997E-3</v>
      </c>
      <c r="L73" s="25">
        <v>0.43481960349999998</v>
      </c>
      <c r="M73" s="25">
        <v>2.75</v>
      </c>
      <c r="N73" s="25">
        <v>1.1416000182350401</v>
      </c>
      <c r="O73" s="25">
        <v>5.58446341664584</v>
      </c>
      <c r="P73" s="25" t="s">
        <v>64</v>
      </c>
      <c r="Q73" s="25" t="s">
        <v>77</v>
      </c>
      <c r="R73" s="25">
        <v>8.3333333333329998E-2</v>
      </c>
      <c r="S73" s="25">
        <v>0.43481960349999998</v>
      </c>
      <c r="T73" s="25">
        <v>0</v>
      </c>
      <c r="U73" s="25"/>
      <c r="V73" s="26"/>
      <c r="W73" s="3" t="s">
        <v>47</v>
      </c>
    </row>
    <row r="74" spans="1:23" ht="30" x14ac:dyDescent="0.25">
      <c r="A74" s="24" t="s">
        <v>22</v>
      </c>
      <c r="B74" s="25">
        <v>2567</v>
      </c>
      <c r="C74" s="25">
        <v>1</v>
      </c>
      <c r="D74" s="25">
        <v>1023189</v>
      </c>
      <c r="E74" s="25" t="s">
        <v>2804</v>
      </c>
      <c r="F74" s="39">
        <v>12579.83</v>
      </c>
      <c r="G74" s="42">
        <v>0.229958</v>
      </c>
      <c r="H74" s="42">
        <v>0.229958</v>
      </c>
      <c r="I74" s="39">
        <v>2892.8325471399999</v>
      </c>
      <c r="J74" s="42">
        <v>3.7859999999999999E-3</v>
      </c>
      <c r="K74" s="42">
        <v>3.1604879928359697E-4</v>
      </c>
      <c r="L74" s="25">
        <v>0.43481960349999998</v>
      </c>
      <c r="M74" s="25">
        <v>63.57</v>
      </c>
      <c r="N74" s="25">
        <v>10.952264023472001</v>
      </c>
      <c r="O74" s="25">
        <v>177.66010735314299</v>
      </c>
      <c r="P74" s="25" t="s">
        <v>64</v>
      </c>
      <c r="Q74" s="25" t="s">
        <v>78</v>
      </c>
      <c r="R74" s="25">
        <v>8.3333333333329998E-2</v>
      </c>
      <c r="S74" s="25">
        <v>0.43481960349999998</v>
      </c>
      <c r="T74" s="25">
        <v>0</v>
      </c>
      <c r="U74" s="25"/>
      <c r="V74" s="26"/>
      <c r="W74" s="3" t="s">
        <v>47</v>
      </c>
    </row>
    <row r="75" spans="1:23" ht="30" x14ac:dyDescent="0.25">
      <c r="A75" s="24" t="s">
        <v>22</v>
      </c>
      <c r="B75" s="25">
        <v>2568</v>
      </c>
      <c r="C75" s="25">
        <v>1</v>
      </c>
      <c r="D75" s="25">
        <v>1023189</v>
      </c>
      <c r="E75" s="25" t="s">
        <v>2804</v>
      </c>
      <c r="F75" s="39">
        <v>2929.31</v>
      </c>
      <c r="G75" s="42">
        <v>0.229958</v>
      </c>
      <c r="H75" s="42">
        <v>0.229958</v>
      </c>
      <c r="I75" s="25">
        <v>673.61826898000004</v>
      </c>
      <c r="J75" s="42">
        <v>3.0565999999999999E-2</v>
      </c>
      <c r="K75" s="42">
        <v>2.5835637518113004E-3</v>
      </c>
      <c r="L75" s="25">
        <v>0.43481960349999998</v>
      </c>
      <c r="M75" s="25">
        <v>56.19</v>
      </c>
      <c r="N75" s="25">
        <v>20.5898160096426</v>
      </c>
      <c r="O75" s="25">
        <v>115.955748868787</v>
      </c>
      <c r="P75" s="25" t="s">
        <v>64</v>
      </c>
      <c r="Q75" s="25" t="s">
        <v>10393</v>
      </c>
      <c r="R75" s="25">
        <v>8.3333333333329998E-2</v>
      </c>
      <c r="S75" s="25">
        <v>0.43481960349999998</v>
      </c>
      <c r="T75" s="25">
        <v>0</v>
      </c>
      <c r="U75" s="25"/>
      <c r="V75" s="26"/>
      <c r="W75" s="3" t="s">
        <v>47</v>
      </c>
    </row>
    <row r="76" spans="1:23" ht="30" x14ac:dyDescent="0.25">
      <c r="A76" s="24" t="s">
        <v>22</v>
      </c>
      <c r="B76" s="25">
        <v>2569</v>
      </c>
      <c r="C76" s="25">
        <v>1</v>
      </c>
      <c r="D76" s="25">
        <v>1023189</v>
      </c>
      <c r="E76" s="25" t="s">
        <v>2804</v>
      </c>
      <c r="F76" s="25">
        <v>10.26</v>
      </c>
      <c r="G76" s="42">
        <v>0.229958</v>
      </c>
      <c r="H76" s="42">
        <v>0.229958</v>
      </c>
      <c r="I76" s="25">
        <v>2.35936908</v>
      </c>
      <c r="J76" s="42">
        <v>1.0902E-2</v>
      </c>
      <c r="K76" s="42">
        <v>1.8253091397703999E-3</v>
      </c>
      <c r="L76" s="25">
        <v>0.43481960349999998</v>
      </c>
      <c r="M76" s="25">
        <v>0.19</v>
      </c>
      <c r="N76" s="25">
        <v>2.5721841710159999E-2</v>
      </c>
      <c r="O76" s="25">
        <v>0.24500143850729</v>
      </c>
      <c r="P76" s="25" t="s">
        <v>64</v>
      </c>
      <c r="Q76" s="25" t="s">
        <v>10394</v>
      </c>
      <c r="R76" s="25">
        <v>0.16666666666666</v>
      </c>
      <c r="S76" s="25">
        <v>0.43481960349999998</v>
      </c>
      <c r="T76" s="25">
        <v>0</v>
      </c>
      <c r="U76" s="25"/>
      <c r="V76" s="26"/>
      <c r="W76" s="3" t="s">
        <v>47</v>
      </c>
    </row>
    <row r="77" spans="1:23" ht="30" x14ac:dyDescent="0.25">
      <c r="A77" s="24" t="s">
        <v>22</v>
      </c>
      <c r="B77" s="25">
        <v>2570</v>
      </c>
      <c r="C77" s="25">
        <v>1</v>
      </c>
      <c r="D77" s="25">
        <v>1023189</v>
      </c>
      <c r="E77" s="25" t="s">
        <v>2804</v>
      </c>
      <c r="F77" s="39">
        <v>9027.24</v>
      </c>
      <c r="G77" s="42">
        <v>0.229958</v>
      </c>
      <c r="H77" s="42">
        <v>0.229958</v>
      </c>
      <c r="I77" s="39">
        <v>2075.8860559200002</v>
      </c>
      <c r="J77" s="42">
        <v>1.2154E-2</v>
      </c>
      <c r="K77" s="42">
        <v>1.0185196088252999E-3</v>
      </c>
      <c r="L77" s="25">
        <v>0.43481960349999998</v>
      </c>
      <c r="M77" s="25">
        <v>99.61</v>
      </c>
      <c r="N77" s="25">
        <v>25.230319123651601</v>
      </c>
      <c r="O77" s="25">
        <v>227.46142233820399</v>
      </c>
      <c r="P77" s="25" t="s">
        <v>64</v>
      </c>
      <c r="Q77" s="25" t="s">
        <v>10395</v>
      </c>
      <c r="R77" s="25">
        <v>8.3333333333329998E-2</v>
      </c>
      <c r="S77" s="25">
        <v>0.43481960349999998</v>
      </c>
      <c r="T77" s="25">
        <v>0</v>
      </c>
      <c r="U77" s="25"/>
      <c r="V77" s="26"/>
      <c r="W77" s="3" t="s">
        <v>47</v>
      </c>
    </row>
    <row r="78" spans="1:23" ht="30" x14ac:dyDescent="0.25">
      <c r="A78" s="24" t="s">
        <v>22</v>
      </c>
      <c r="B78" s="25">
        <v>2571</v>
      </c>
      <c r="C78" s="25">
        <v>1</v>
      </c>
      <c r="D78" s="25">
        <v>1023189</v>
      </c>
      <c r="E78" s="25" t="s">
        <v>2804</v>
      </c>
      <c r="F78" s="25">
        <v>434.98</v>
      </c>
      <c r="G78" s="42">
        <v>0.229958</v>
      </c>
      <c r="H78" s="42">
        <v>0.229958</v>
      </c>
      <c r="I78" s="25">
        <v>100.02713084</v>
      </c>
      <c r="J78" s="42">
        <v>3.3464000000000001E-2</v>
      </c>
      <c r="K78" s="42">
        <v>5.6567289866887001E-3</v>
      </c>
      <c r="L78" s="25">
        <v>0.43481960349999998</v>
      </c>
      <c r="M78" s="25">
        <v>15.63</v>
      </c>
      <c r="N78" s="25">
        <v>3.3473079064297599</v>
      </c>
      <c r="O78" s="25">
        <v>17.989361736808998</v>
      </c>
      <c r="P78" s="25" t="s">
        <v>64</v>
      </c>
      <c r="Q78" s="25" t="s">
        <v>79</v>
      </c>
      <c r="R78" s="25">
        <v>0.16666666666666</v>
      </c>
      <c r="S78" s="25">
        <v>0.43481960349999998</v>
      </c>
      <c r="T78" s="25">
        <v>0</v>
      </c>
      <c r="U78" s="25"/>
      <c r="V78" s="26"/>
      <c r="W78" s="3" t="s">
        <v>47</v>
      </c>
    </row>
    <row r="79" spans="1:23" ht="30" x14ac:dyDescent="0.25">
      <c r="A79" s="24" t="s">
        <v>22</v>
      </c>
      <c r="B79" s="25">
        <v>2572</v>
      </c>
      <c r="C79" s="25">
        <v>1</v>
      </c>
      <c r="D79" s="25">
        <v>1023189</v>
      </c>
      <c r="E79" s="25" t="s">
        <v>2804</v>
      </c>
      <c r="F79" s="39">
        <v>169883.21</v>
      </c>
      <c r="G79" s="42">
        <v>0.229958</v>
      </c>
      <c r="H79" s="42">
        <v>0.229957999999999</v>
      </c>
      <c r="I79" s="39">
        <v>39066.003205180001</v>
      </c>
      <c r="J79" s="42">
        <v>5.9119999999999997E-3</v>
      </c>
      <c r="K79" s="42">
        <v>9.8776934388749996E-4</v>
      </c>
      <c r="L79" s="25">
        <v>0.43481960349999998</v>
      </c>
      <c r="M79" s="39">
        <v>2068.17</v>
      </c>
      <c r="N79" s="25">
        <v>230.95821094902399</v>
      </c>
      <c r="O79" s="39">
        <v>2994.8743736578399</v>
      </c>
      <c r="P79" s="25" t="s">
        <v>64</v>
      </c>
      <c r="Q79" s="25" t="s">
        <v>7222</v>
      </c>
      <c r="R79" s="25">
        <v>0.16666666666666</v>
      </c>
      <c r="S79" s="25">
        <v>0.43481960349999998</v>
      </c>
      <c r="T79" s="25">
        <v>0</v>
      </c>
      <c r="U79" s="25"/>
      <c r="V79" s="26"/>
      <c r="W79" s="3" t="s">
        <v>47</v>
      </c>
    </row>
    <row r="80" spans="1:23" ht="30" x14ac:dyDescent="0.25">
      <c r="A80" s="24" t="s">
        <v>22</v>
      </c>
      <c r="B80" s="25">
        <v>2573</v>
      </c>
      <c r="C80" s="25">
        <v>1</v>
      </c>
      <c r="D80" s="25">
        <v>1023189</v>
      </c>
      <c r="E80" s="25" t="s">
        <v>2804</v>
      </c>
      <c r="F80" s="25">
        <v>286.45</v>
      </c>
      <c r="G80" s="42">
        <v>0.229958</v>
      </c>
      <c r="H80" s="42">
        <v>0.229957999999999</v>
      </c>
      <c r="I80" s="25">
        <v>65.871469099999899</v>
      </c>
      <c r="J80" s="42">
        <v>1.3649E-2</v>
      </c>
      <c r="K80" s="42">
        <v>2.2878794640092E-3</v>
      </c>
      <c r="L80" s="25">
        <v>0.43481960349999998</v>
      </c>
      <c r="M80" s="25">
        <v>6.02</v>
      </c>
      <c r="N80" s="25">
        <v>0.89907968174590003</v>
      </c>
      <c r="O80" s="25">
        <v>7.6429938636920598</v>
      </c>
      <c r="P80" s="25" t="s">
        <v>64</v>
      </c>
      <c r="Q80" s="25" t="s">
        <v>80</v>
      </c>
      <c r="R80" s="25">
        <v>0.16666666666666</v>
      </c>
      <c r="S80" s="25">
        <v>0.43481960349999998</v>
      </c>
      <c r="T80" s="25">
        <v>0</v>
      </c>
      <c r="U80" s="25"/>
      <c r="V80" s="26"/>
      <c r="W80" s="3" t="s">
        <v>47</v>
      </c>
    </row>
    <row r="81" spans="1:23" ht="30" x14ac:dyDescent="0.25">
      <c r="A81" s="24" t="s">
        <v>22</v>
      </c>
      <c r="B81" s="25">
        <v>2574</v>
      </c>
      <c r="C81" s="25">
        <v>1</v>
      </c>
      <c r="D81" s="25">
        <v>1023189</v>
      </c>
      <c r="E81" s="25" t="s">
        <v>2804</v>
      </c>
      <c r="F81" s="25">
        <v>60.08</v>
      </c>
      <c r="G81" s="42">
        <v>0.229958</v>
      </c>
      <c r="H81" s="42">
        <v>0.229957999999999</v>
      </c>
      <c r="I81" s="25">
        <v>13.815876640000001</v>
      </c>
      <c r="J81" s="42">
        <v>1.7289000000000002E-2</v>
      </c>
      <c r="K81" s="42">
        <v>2.9024796420177999E-3</v>
      </c>
      <c r="L81" s="25">
        <v>0.43481960349999998</v>
      </c>
      <c r="M81" s="25">
        <v>1.46</v>
      </c>
      <c r="N81" s="25">
        <v>0.23886269122896001</v>
      </c>
      <c r="O81" s="25">
        <v>1.8008448269233399</v>
      </c>
      <c r="P81" s="25" t="s">
        <v>64</v>
      </c>
      <c r="Q81" s="25" t="s">
        <v>81</v>
      </c>
      <c r="R81" s="25">
        <v>0.16666666666666</v>
      </c>
      <c r="S81" s="25">
        <v>0.43481960349999998</v>
      </c>
      <c r="T81" s="25">
        <v>0</v>
      </c>
      <c r="U81" s="25"/>
      <c r="V81" s="26"/>
      <c r="W81" s="3" t="s">
        <v>47</v>
      </c>
    </row>
    <row r="82" spans="1:23" ht="30" x14ac:dyDescent="0.25">
      <c r="A82" s="24" t="s">
        <v>22</v>
      </c>
      <c r="B82" s="25">
        <v>2575</v>
      </c>
      <c r="C82" s="25">
        <v>1</v>
      </c>
      <c r="D82" s="25">
        <v>1023189</v>
      </c>
      <c r="E82" s="25" t="s">
        <v>2804</v>
      </c>
      <c r="F82" s="39">
        <v>1275.22</v>
      </c>
      <c r="G82" s="42">
        <v>0.229958</v>
      </c>
      <c r="H82" s="42">
        <v>0.229958</v>
      </c>
      <c r="I82" s="25">
        <v>293.24704076</v>
      </c>
      <c r="J82" s="42">
        <v>1.6278999999999998E-2</v>
      </c>
      <c r="K82" s="42">
        <v>2.7317550678354003E-3</v>
      </c>
      <c r="L82" s="25">
        <v>0.43481960349999998</v>
      </c>
      <c r="M82" s="25">
        <v>29.92</v>
      </c>
      <c r="N82" s="25">
        <v>4.7737685765320403</v>
      </c>
      <c r="O82" s="25">
        <v>37.109360570061199</v>
      </c>
      <c r="P82" s="25" t="s">
        <v>64</v>
      </c>
      <c r="Q82" s="25" t="s">
        <v>82</v>
      </c>
      <c r="R82" s="25">
        <v>0.16666666666666</v>
      </c>
      <c r="S82" s="25">
        <v>0.43481960349999998</v>
      </c>
      <c r="T82" s="25">
        <v>0</v>
      </c>
      <c r="U82" s="25"/>
      <c r="V82" s="26"/>
      <c r="W82" s="3" t="s">
        <v>47</v>
      </c>
    </row>
    <row r="83" spans="1:23" ht="30" x14ac:dyDescent="0.25">
      <c r="A83" s="24" t="s">
        <v>22</v>
      </c>
      <c r="B83" s="25">
        <v>2576</v>
      </c>
      <c r="C83" s="25">
        <v>1</v>
      </c>
      <c r="D83" s="25">
        <v>1023189</v>
      </c>
      <c r="E83" s="25" t="s">
        <v>2804</v>
      </c>
      <c r="F83" s="25">
        <v>515.33000000000004</v>
      </c>
      <c r="G83" s="42">
        <v>0.229958</v>
      </c>
      <c r="H83" s="42">
        <v>0.229958</v>
      </c>
      <c r="I83" s="25">
        <v>118.50425614</v>
      </c>
      <c r="J83" s="42">
        <v>7.1189999999999995E-3</v>
      </c>
      <c r="K83" s="42">
        <v>1.1900348446500001E-3</v>
      </c>
      <c r="L83" s="25">
        <v>0.43481960349999998</v>
      </c>
      <c r="M83" s="25">
        <v>7.11</v>
      </c>
      <c r="N83" s="25">
        <v>0.84363179946066003</v>
      </c>
      <c r="O83" s="25">
        <v>9.9630439243272395</v>
      </c>
      <c r="P83" s="25" t="s">
        <v>64</v>
      </c>
      <c r="Q83" s="25" t="s">
        <v>83</v>
      </c>
      <c r="R83" s="25">
        <v>0.16666666666666</v>
      </c>
      <c r="S83" s="25">
        <v>0.43481960349999998</v>
      </c>
      <c r="T83" s="25">
        <v>0</v>
      </c>
      <c r="U83" s="25"/>
      <c r="V83" s="26"/>
      <c r="W83" s="3" t="s">
        <v>47</v>
      </c>
    </row>
    <row r="84" spans="1:23" ht="30" x14ac:dyDescent="0.25">
      <c r="A84" s="24" t="s">
        <v>22</v>
      </c>
      <c r="B84" s="25">
        <v>2577</v>
      </c>
      <c r="C84" s="25">
        <v>1</v>
      </c>
      <c r="D84" s="25">
        <v>1023189</v>
      </c>
      <c r="E84" s="25" t="s">
        <v>2804</v>
      </c>
      <c r="F84" s="25">
        <v>9.94</v>
      </c>
      <c r="G84" s="42">
        <v>0.229957999999999</v>
      </c>
      <c r="H84" s="42">
        <v>0.229957999999999</v>
      </c>
      <c r="I84" s="25">
        <v>2.2857825200000002</v>
      </c>
      <c r="J84" s="42">
        <v>1.0902E-2</v>
      </c>
      <c r="K84" s="42">
        <v>9.1307141959380003E-4</v>
      </c>
      <c r="L84" s="25">
        <v>0.43481960349999998</v>
      </c>
      <c r="M84" s="25">
        <v>0.1</v>
      </c>
      <c r="N84" s="25">
        <v>2.4919601033040001E-2</v>
      </c>
      <c r="O84" s="25">
        <v>0.23736006810550001</v>
      </c>
      <c r="P84" s="25" t="s">
        <v>64</v>
      </c>
      <c r="Q84" s="25" t="s">
        <v>9622</v>
      </c>
      <c r="R84" s="25">
        <v>8.3333333333329998E-2</v>
      </c>
      <c r="S84" s="25">
        <v>0.43481960349999998</v>
      </c>
      <c r="T84" s="25">
        <v>0</v>
      </c>
      <c r="U84" s="25"/>
      <c r="V84" s="26"/>
      <c r="W84" s="3" t="s">
        <v>47</v>
      </c>
    </row>
    <row r="85" spans="1:23" ht="30" x14ac:dyDescent="0.25">
      <c r="A85" s="24" t="s">
        <v>22</v>
      </c>
      <c r="B85" s="25">
        <v>2578</v>
      </c>
      <c r="C85" s="25">
        <v>1</v>
      </c>
      <c r="D85" s="25">
        <v>1023189</v>
      </c>
      <c r="E85" s="25" t="s">
        <v>2804</v>
      </c>
      <c r="F85" s="25">
        <v>27.45</v>
      </c>
      <c r="G85" s="42">
        <v>0.229958</v>
      </c>
      <c r="H85" s="42">
        <v>0.229958</v>
      </c>
      <c r="I85" s="25">
        <v>6.3123471000000002</v>
      </c>
      <c r="J85" s="42">
        <v>9.7780000000000002E-3</v>
      </c>
      <c r="K85" s="42">
        <v>8.1850805336909996E-4</v>
      </c>
      <c r="L85" s="25">
        <v>0.43481960349999998</v>
      </c>
      <c r="M85" s="25">
        <v>0.26</v>
      </c>
      <c r="N85" s="25">
        <v>6.1722129943799997E-2</v>
      </c>
      <c r="O85" s="25">
        <v>0.62112952484306005</v>
      </c>
      <c r="P85" s="25" t="s">
        <v>64</v>
      </c>
      <c r="Q85" s="25" t="s">
        <v>9623</v>
      </c>
      <c r="R85" s="25">
        <v>8.3333333333329998E-2</v>
      </c>
      <c r="S85" s="25">
        <v>0.43481960349999998</v>
      </c>
      <c r="T85" s="25">
        <v>0</v>
      </c>
      <c r="U85" s="25"/>
      <c r="V85" s="26"/>
      <c r="W85" s="3" t="s">
        <v>47</v>
      </c>
    </row>
    <row r="86" spans="1:23" ht="30" x14ac:dyDescent="0.25">
      <c r="A86" s="24" t="s">
        <v>22</v>
      </c>
      <c r="B86" s="25">
        <v>2579</v>
      </c>
      <c r="C86" s="25">
        <v>1</v>
      </c>
      <c r="D86" s="25">
        <v>1023189</v>
      </c>
      <c r="E86" s="25" t="s">
        <v>2804</v>
      </c>
      <c r="F86" s="39">
        <v>20971.13</v>
      </c>
      <c r="G86" s="42">
        <v>0.229958</v>
      </c>
      <c r="H86" s="42">
        <v>0.229957999999999</v>
      </c>
      <c r="I86" s="39">
        <v>4822.4791125399997</v>
      </c>
      <c r="J86" s="42">
        <v>1.2154E-2</v>
      </c>
      <c r="K86" s="42">
        <v>1.0185196088252999E-3</v>
      </c>
      <c r="L86" s="25">
        <v>0.43481960349999998</v>
      </c>
      <c r="M86" s="25">
        <v>231.4</v>
      </c>
      <c r="N86" s="25">
        <v>58.612411133811101</v>
      </c>
      <c r="O86" s="25">
        <v>528.414339027143</v>
      </c>
      <c r="P86" s="25" t="s">
        <v>64</v>
      </c>
      <c r="Q86" s="25" t="s">
        <v>84</v>
      </c>
      <c r="R86" s="25">
        <v>8.3333333333329998E-2</v>
      </c>
      <c r="S86" s="25">
        <v>0.43481960349999998</v>
      </c>
      <c r="T86" s="25">
        <v>0</v>
      </c>
      <c r="U86" s="25"/>
      <c r="V86" s="26"/>
      <c r="W86" s="3" t="s">
        <v>47</v>
      </c>
    </row>
    <row r="87" spans="1:23" ht="30" x14ac:dyDescent="0.25">
      <c r="A87" s="24" t="s">
        <v>22</v>
      </c>
      <c r="B87" s="25">
        <v>2580</v>
      </c>
      <c r="C87" s="25">
        <v>1</v>
      </c>
      <c r="D87" s="25">
        <v>1023189</v>
      </c>
      <c r="E87" s="25" t="s">
        <v>2804</v>
      </c>
      <c r="F87" s="39">
        <v>9277.74</v>
      </c>
      <c r="G87" s="42">
        <v>0.229958</v>
      </c>
      <c r="H87" s="42">
        <v>0.229958</v>
      </c>
      <c r="I87" s="39">
        <v>2133.4905349199998</v>
      </c>
      <c r="J87" s="42">
        <v>3.7859999999999999E-3</v>
      </c>
      <c r="K87" s="42">
        <v>6.3199771172369997E-4</v>
      </c>
      <c r="L87" s="25">
        <v>0.43481960349999998</v>
      </c>
      <c r="M87" s="25">
        <v>83.22</v>
      </c>
      <c r="N87" s="25">
        <v>8.0773951652071201</v>
      </c>
      <c r="O87" s="25">
        <v>131.02595856975401</v>
      </c>
      <c r="P87" s="25" t="s">
        <v>64</v>
      </c>
      <c r="Q87" s="25" t="s">
        <v>10396</v>
      </c>
      <c r="R87" s="25">
        <v>0.16666666666666</v>
      </c>
      <c r="S87" s="25">
        <v>0.43481960349999998</v>
      </c>
      <c r="T87" s="25">
        <v>0</v>
      </c>
      <c r="U87" s="25"/>
      <c r="V87" s="26"/>
      <c r="W87" s="3" t="s">
        <v>47</v>
      </c>
    </row>
    <row r="88" spans="1:23" ht="30" x14ac:dyDescent="0.25">
      <c r="A88" s="24" t="s">
        <v>22</v>
      </c>
      <c r="B88" s="25">
        <v>2581</v>
      </c>
      <c r="C88" s="25">
        <v>1</v>
      </c>
      <c r="D88" s="25">
        <v>1023189</v>
      </c>
      <c r="E88" s="25" t="s">
        <v>2804</v>
      </c>
      <c r="F88" s="25">
        <v>282.35000000000002</v>
      </c>
      <c r="G88" s="42">
        <v>0.229958</v>
      </c>
      <c r="H88" s="42">
        <v>0.229958</v>
      </c>
      <c r="I88" s="25">
        <v>64.928641299999995</v>
      </c>
      <c r="J88" s="42">
        <v>9.7780000000000002E-3</v>
      </c>
      <c r="K88" s="42">
        <v>3.2700146738827E-3</v>
      </c>
      <c r="L88" s="25">
        <v>0.43481960349999998</v>
      </c>
      <c r="M88" s="25">
        <v>8.02</v>
      </c>
      <c r="N88" s="25">
        <v>0.63487225463139996</v>
      </c>
      <c r="O88" s="25">
        <v>6.3889224531671696</v>
      </c>
      <c r="P88" s="25" t="s">
        <v>64</v>
      </c>
      <c r="Q88" s="25" t="s">
        <v>2976</v>
      </c>
      <c r="R88" s="25">
        <v>0.33333333333332998</v>
      </c>
      <c r="S88" s="25">
        <v>0.43481960349999998</v>
      </c>
      <c r="T88" s="25">
        <v>0</v>
      </c>
      <c r="U88" s="25"/>
      <c r="V88" s="26"/>
      <c r="W88" s="3" t="s">
        <v>47</v>
      </c>
    </row>
    <row r="89" spans="1:23" ht="30" x14ac:dyDescent="0.25">
      <c r="A89" s="24" t="s">
        <v>22</v>
      </c>
      <c r="B89" s="25">
        <v>2582</v>
      </c>
      <c r="C89" s="25">
        <v>1</v>
      </c>
      <c r="D89" s="25">
        <v>1023189</v>
      </c>
      <c r="E89" s="25" t="s">
        <v>2804</v>
      </c>
      <c r="F89" s="39">
        <v>22081.65</v>
      </c>
      <c r="G89" s="42">
        <v>0.229957999999999</v>
      </c>
      <c r="H89" s="42">
        <v>0.229958</v>
      </c>
      <c r="I89" s="39">
        <v>5077.8520706999998</v>
      </c>
      <c r="J89" s="42">
        <v>2.9370000000000004E-3</v>
      </c>
      <c r="K89" s="42">
        <v>2.4508008363266503E-4</v>
      </c>
      <c r="L89" s="25">
        <v>0.43481960349999998</v>
      </c>
      <c r="M89" s="25">
        <v>93.28</v>
      </c>
      <c r="N89" s="25">
        <v>14.9136515316459</v>
      </c>
      <c r="O89" s="25">
        <v>274.78518757323599</v>
      </c>
      <c r="P89" s="25" t="s">
        <v>64</v>
      </c>
      <c r="Q89" s="25" t="s">
        <v>7223</v>
      </c>
      <c r="R89" s="25">
        <v>8.3333333333329998E-2</v>
      </c>
      <c r="S89" s="25">
        <v>0.43481960349999998</v>
      </c>
      <c r="T89" s="25">
        <v>0</v>
      </c>
      <c r="U89" s="25"/>
      <c r="V89" s="26"/>
      <c r="W89" s="3" t="s">
        <v>47</v>
      </c>
    </row>
    <row r="90" spans="1:23" ht="30" x14ac:dyDescent="0.25">
      <c r="A90" s="24" t="s">
        <v>22</v>
      </c>
      <c r="B90" s="25">
        <v>2583</v>
      </c>
      <c r="C90" s="25">
        <v>1</v>
      </c>
      <c r="D90" s="25">
        <v>1023189</v>
      </c>
      <c r="E90" s="25" t="s">
        <v>2804</v>
      </c>
      <c r="F90" s="39">
        <v>13908.95</v>
      </c>
      <c r="G90" s="42">
        <v>0.229958</v>
      </c>
      <c r="H90" s="42">
        <v>0.229957999999999</v>
      </c>
      <c r="I90" s="39">
        <v>3198.4743241000001</v>
      </c>
      <c r="J90" s="42">
        <v>4.3598999999999999E-2</v>
      </c>
      <c r="K90" s="42">
        <v>1.1082629568287402E-2</v>
      </c>
      <c r="L90" s="25">
        <v>0.43481960349999998</v>
      </c>
      <c r="M90" s="25">
        <v>777.34</v>
      </c>
      <c r="N90" s="25">
        <v>139.45028205643499</v>
      </c>
      <c r="O90" s="25">
        <v>653.132272576079</v>
      </c>
      <c r="P90" s="25" t="s">
        <v>64</v>
      </c>
      <c r="Q90" s="25" t="s">
        <v>10397</v>
      </c>
      <c r="R90" s="25">
        <v>0.16666666666666</v>
      </c>
      <c r="S90" s="25">
        <v>0.43481960349999998</v>
      </c>
      <c r="T90" s="25">
        <v>0</v>
      </c>
      <c r="U90" s="25"/>
      <c r="V90" s="26"/>
      <c r="W90" s="3" t="s">
        <v>47</v>
      </c>
    </row>
    <row r="91" spans="1:23" ht="30" x14ac:dyDescent="0.25">
      <c r="A91" s="24" t="s">
        <v>22</v>
      </c>
      <c r="B91" s="25">
        <v>2584</v>
      </c>
      <c r="C91" s="25">
        <v>1</v>
      </c>
      <c r="D91" s="25">
        <v>1023189</v>
      </c>
      <c r="E91" s="25" t="s">
        <v>2804</v>
      </c>
      <c r="F91" s="25">
        <v>290.95999999999998</v>
      </c>
      <c r="G91" s="42">
        <v>0.229958</v>
      </c>
      <c r="H91" s="42">
        <v>0.229958</v>
      </c>
      <c r="I91" s="25">
        <v>66.908579680000003</v>
      </c>
      <c r="J91" s="42">
        <v>4.1279999999999997E-3</v>
      </c>
      <c r="K91" s="42">
        <v>3.4465256968652103E-4</v>
      </c>
      <c r="L91" s="25">
        <v>0.43481960349999998</v>
      </c>
      <c r="M91" s="25">
        <v>1.56</v>
      </c>
      <c r="N91" s="25">
        <v>0.27619861691904002</v>
      </c>
      <c r="O91" s="25">
        <v>4.2899617121421203</v>
      </c>
      <c r="P91" s="25" t="s">
        <v>64</v>
      </c>
      <c r="Q91" s="25" t="s">
        <v>10398</v>
      </c>
      <c r="R91" s="25">
        <v>8.3333333333329998E-2</v>
      </c>
      <c r="S91" s="25">
        <v>0.43481960349999998</v>
      </c>
      <c r="T91" s="25">
        <v>0</v>
      </c>
      <c r="U91" s="25"/>
      <c r="V91" s="26"/>
      <c r="W91" s="3" t="s">
        <v>47</v>
      </c>
    </row>
    <row r="92" spans="1:23" ht="30" x14ac:dyDescent="0.25">
      <c r="A92" s="24" t="s">
        <v>22</v>
      </c>
      <c r="B92" s="25">
        <v>2585</v>
      </c>
      <c r="C92" s="25">
        <v>1</v>
      </c>
      <c r="D92" s="25">
        <v>1023189</v>
      </c>
      <c r="E92" s="25" t="s">
        <v>2804</v>
      </c>
      <c r="F92" s="25">
        <v>207.44</v>
      </c>
      <c r="G92" s="42">
        <v>0.229958</v>
      </c>
      <c r="H92" s="42">
        <v>0.229958</v>
      </c>
      <c r="I92" s="25">
        <v>47.702487519999998</v>
      </c>
      <c r="J92" s="42">
        <v>4.3598999999999999E-2</v>
      </c>
      <c r="K92" s="42">
        <v>7.4021345572233997E-3</v>
      </c>
      <c r="L92" s="25">
        <v>0.43481960349999998</v>
      </c>
      <c r="M92" s="25">
        <v>8.6300000000000008</v>
      </c>
      <c r="N92" s="25">
        <v>2.0797807533844801</v>
      </c>
      <c r="O92" s="25">
        <v>9.7409048578923496</v>
      </c>
      <c r="P92" s="25" t="s">
        <v>64</v>
      </c>
      <c r="Q92" s="25" t="s">
        <v>85</v>
      </c>
      <c r="R92" s="25">
        <v>0.16666666666666</v>
      </c>
      <c r="S92" s="25">
        <v>0.43481960349999998</v>
      </c>
      <c r="T92" s="25">
        <v>0</v>
      </c>
      <c r="U92" s="25"/>
      <c r="V92" s="26"/>
      <c r="W92" s="3" t="s">
        <v>47</v>
      </c>
    </row>
    <row r="93" spans="1:23" ht="30" x14ac:dyDescent="0.25">
      <c r="A93" s="24" t="s">
        <v>22</v>
      </c>
      <c r="B93" s="25">
        <v>2586</v>
      </c>
      <c r="C93" s="25">
        <v>1</v>
      </c>
      <c r="D93" s="25">
        <v>1023189</v>
      </c>
      <c r="E93" s="25" t="s">
        <v>2804</v>
      </c>
      <c r="F93" s="25">
        <v>402.87</v>
      </c>
      <c r="G93" s="42">
        <v>0.229958</v>
      </c>
      <c r="H93" s="42">
        <v>0.229958</v>
      </c>
      <c r="I93" s="25">
        <v>92.643179459999999</v>
      </c>
      <c r="J93" s="42">
        <v>4.2784000000000003E-2</v>
      </c>
      <c r="K93" s="42">
        <v>3.6372198715177999E-3</v>
      </c>
      <c r="L93" s="25">
        <v>0.43481960349999998</v>
      </c>
      <c r="M93" s="25">
        <v>9.27</v>
      </c>
      <c r="N93" s="25">
        <v>3.9636457900166402</v>
      </c>
      <c r="O93" s="25">
        <v>18.748180186131801</v>
      </c>
      <c r="P93" s="25" t="s">
        <v>64</v>
      </c>
      <c r="Q93" s="25" t="s">
        <v>10399</v>
      </c>
      <c r="R93" s="25">
        <v>8.3333333333329998E-2</v>
      </c>
      <c r="S93" s="25">
        <v>0.43481960349999998</v>
      </c>
      <c r="T93" s="25">
        <v>0</v>
      </c>
      <c r="U93" s="25"/>
      <c r="V93" s="26"/>
      <c r="W93" s="3" t="s">
        <v>47</v>
      </c>
    </row>
    <row r="94" spans="1:23" ht="30" x14ac:dyDescent="0.25">
      <c r="A94" s="24" t="s">
        <v>22</v>
      </c>
      <c r="B94" s="25">
        <v>2587</v>
      </c>
      <c r="C94" s="25">
        <v>1</v>
      </c>
      <c r="D94" s="25">
        <v>1023189</v>
      </c>
      <c r="E94" s="25" t="s">
        <v>2804</v>
      </c>
      <c r="F94" s="25">
        <v>50.92</v>
      </c>
      <c r="G94" s="42">
        <v>0.229958</v>
      </c>
      <c r="H94" s="42">
        <v>0.229958</v>
      </c>
      <c r="I94" s="25">
        <v>11.709461360000001</v>
      </c>
      <c r="J94" s="42">
        <v>1.6278999999999998E-2</v>
      </c>
      <c r="K94" s="42">
        <v>2.7317550678354003E-3</v>
      </c>
      <c r="L94" s="25">
        <v>0.43481960349999998</v>
      </c>
      <c r="M94" s="25">
        <v>1.19</v>
      </c>
      <c r="N94" s="25">
        <v>0.19061832147943999</v>
      </c>
      <c r="O94" s="25">
        <v>1.4817903108699</v>
      </c>
      <c r="P94" s="25" t="s">
        <v>64</v>
      </c>
      <c r="Q94" s="25" t="s">
        <v>2977</v>
      </c>
      <c r="R94" s="25">
        <v>0.16666666666666</v>
      </c>
      <c r="S94" s="25">
        <v>0.43481960349999998</v>
      </c>
      <c r="T94" s="25">
        <v>0</v>
      </c>
      <c r="U94" s="25"/>
      <c r="V94" s="26"/>
      <c r="W94" s="3" t="s">
        <v>47</v>
      </c>
    </row>
    <row r="95" spans="1:23" ht="30" x14ac:dyDescent="0.25">
      <c r="A95" s="24" t="s">
        <v>22</v>
      </c>
      <c r="B95" s="25">
        <v>2588</v>
      </c>
      <c r="C95" s="25">
        <v>1</v>
      </c>
      <c r="D95" s="25">
        <v>1023189</v>
      </c>
      <c r="E95" s="25" t="s">
        <v>2804</v>
      </c>
      <c r="F95" s="39">
        <v>12081</v>
      </c>
      <c r="G95" s="42">
        <v>0.229958</v>
      </c>
      <c r="H95" s="42">
        <v>0.229958</v>
      </c>
      <c r="I95" s="39">
        <v>2778.1225979999999</v>
      </c>
      <c r="J95" s="42">
        <v>1.2154E-2</v>
      </c>
      <c r="K95" s="42">
        <v>1.0185196088252999E-3</v>
      </c>
      <c r="L95" s="25">
        <v>0.43481960349999998</v>
      </c>
      <c r="M95" s="25">
        <v>133.30000000000001</v>
      </c>
      <c r="N95" s="25">
        <v>33.765302056091997</v>
      </c>
      <c r="O95" s="25">
        <v>304.40770858732498</v>
      </c>
      <c r="P95" s="25" t="s">
        <v>64</v>
      </c>
      <c r="Q95" s="25" t="s">
        <v>9624</v>
      </c>
      <c r="R95" s="25">
        <v>8.3333333333329998E-2</v>
      </c>
      <c r="S95" s="25">
        <v>0.43481960349999998</v>
      </c>
      <c r="T95" s="25">
        <v>0</v>
      </c>
      <c r="U95" s="25"/>
      <c r="V95" s="26"/>
      <c r="W95" s="3" t="s">
        <v>47</v>
      </c>
    </row>
    <row r="96" spans="1:23" ht="30" x14ac:dyDescent="0.25">
      <c r="A96" s="24" t="s">
        <v>22</v>
      </c>
      <c r="B96" s="25">
        <v>2589</v>
      </c>
      <c r="C96" s="25">
        <v>1</v>
      </c>
      <c r="D96" s="25">
        <v>1023189</v>
      </c>
      <c r="E96" s="25" t="s">
        <v>2804</v>
      </c>
      <c r="F96" s="39">
        <v>17614.45</v>
      </c>
      <c r="G96" s="42">
        <v>0.229958</v>
      </c>
      <c r="H96" s="42">
        <v>0.229957999999999</v>
      </c>
      <c r="I96" s="39">
        <v>4050.5836930999999</v>
      </c>
      <c r="J96" s="42">
        <v>0.17469999999999999</v>
      </c>
      <c r="K96" s="42">
        <v>3.1494761300403497E-2</v>
      </c>
      <c r="L96" s="25">
        <v>0.43481960349999998</v>
      </c>
      <c r="M96" s="39">
        <v>1379.07</v>
      </c>
      <c r="N96" s="25">
        <v>707.63697118457003</v>
      </c>
      <c r="O96" s="39">
        <v>1538.04833900876</v>
      </c>
      <c r="P96" s="25" t="s">
        <v>64</v>
      </c>
      <c r="Q96" s="25" t="s">
        <v>86</v>
      </c>
      <c r="R96" s="25">
        <v>0.16666666666666</v>
      </c>
      <c r="S96" s="25">
        <v>0.43481960349999998</v>
      </c>
      <c r="T96" s="25">
        <v>0</v>
      </c>
      <c r="U96" s="25"/>
      <c r="V96" s="26"/>
      <c r="W96" s="3" t="s">
        <v>47</v>
      </c>
    </row>
    <row r="97" spans="1:23" ht="30" x14ac:dyDescent="0.25">
      <c r="A97" s="24" t="s">
        <v>22</v>
      </c>
      <c r="B97" s="25">
        <v>2590</v>
      </c>
      <c r="C97" s="25">
        <v>1</v>
      </c>
      <c r="D97" s="25">
        <v>1023189</v>
      </c>
      <c r="E97" s="25" t="s">
        <v>2804</v>
      </c>
      <c r="F97" s="25">
        <v>436.84</v>
      </c>
      <c r="G97" s="42">
        <v>0.229958</v>
      </c>
      <c r="H97" s="42">
        <v>0.229958</v>
      </c>
      <c r="I97" s="25">
        <v>100.45485272000001</v>
      </c>
      <c r="J97" s="42">
        <v>4.3598999999999999E-2</v>
      </c>
      <c r="K97" s="42">
        <v>7.4021345572233997E-3</v>
      </c>
      <c r="L97" s="25">
        <v>0.43481960349999998</v>
      </c>
      <c r="M97" s="25">
        <v>18.170000000000002</v>
      </c>
      <c r="N97" s="25">
        <v>4.3797311237392798</v>
      </c>
      <c r="O97" s="25">
        <v>20.513000762252599</v>
      </c>
      <c r="P97" s="25" t="s">
        <v>64</v>
      </c>
      <c r="Q97" s="25" t="s">
        <v>2978</v>
      </c>
      <c r="R97" s="25">
        <v>0.16666666666666</v>
      </c>
      <c r="S97" s="25">
        <v>0.43481960349999998</v>
      </c>
      <c r="T97" s="25">
        <v>0</v>
      </c>
      <c r="U97" s="25"/>
      <c r="V97" s="26"/>
      <c r="W97" s="3" t="s">
        <v>47</v>
      </c>
    </row>
    <row r="98" spans="1:23" ht="30" x14ac:dyDescent="0.25">
      <c r="A98" s="24" t="s">
        <v>22</v>
      </c>
      <c r="B98" s="25">
        <v>2591</v>
      </c>
      <c r="C98" s="25">
        <v>1</v>
      </c>
      <c r="D98" s="25">
        <v>1023189</v>
      </c>
      <c r="E98" s="25" t="s">
        <v>2804</v>
      </c>
      <c r="F98" s="39">
        <v>124176.02</v>
      </c>
      <c r="G98" s="42">
        <v>0.229958</v>
      </c>
      <c r="H98" s="42">
        <v>0.229957999999999</v>
      </c>
      <c r="I98" s="39">
        <v>28555.269207159999</v>
      </c>
      <c r="J98" s="42">
        <v>2.3890000000000001E-3</v>
      </c>
      <c r="K98" s="42">
        <v>1.9930165458503701E-4</v>
      </c>
      <c r="L98" s="25">
        <v>0.43481960349999998</v>
      </c>
      <c r="M98" s="25">
        <v>452.5</v>
      </c>
      <c r="N98" s="25">
        <v>68.218538135905206</v>
      </c>
      <c r="O98" s="39">
        <v>1394.0390785212101</v>
      </c>
      <c r="P98" s="25" t="s">
        <v>64</v>
      </c>
      <c r="Q98" s="25" t="s">
        <v>7224</v>
      </c>
      <c r="R98" s="25">
        <v>8.3333333333329998E-2</v>
      </c>
      <c r="S98" s="25">
        <v>0.43481960349999998</v>
      </c>
      <c r="T98" s="25">
        <v>0</v>
      </c>
      <c r="U98" s="25"/>
      <c r="V98" s="26"/>
      <c r="W98" s="3" t="s">
        <v>47</v>
      </c>
    </row>
    <row r="99" spans="1:23" ht="30" x14ac:dyDescent="0.25">
      <c r="A99" s="24" t="s">
        <v>22</v>
      </c>
      <c r="B99" s="25">
        <v>2592</v>
      </c>
      <c r="C99" s="25">
        <v>1</v>
      </c>
      <c r="D99" s="25">
        <v>1023189</v>
      </c>
      <c r="E99" s="25" t="s">
        <v>2804</v>
      </c>
      <c r="F99" s="39">
        <v>8747.83</v>
      </c>
      <c r="G99" s="42">
        <v>0.229958</v>
      </c>
      <c r="H99" s="42">
        <v>0.229958</v>
      </c>
      <c r="I99" s="39">
        <v>2011.6334911399999</v>
      </c>
      <c r="J99" s="42">
        <v>7.1189999999999995E-3</v>
      </c>
      <c r="K99" s="42">
        <v>5.9519455060164106E-4</v>
      </c>
      <c r="L99" s="25">
        <v>0.43481960349999998</v>
      </c>
      <c r="M99" s="25">
        <v>68.11</v>
      </c>
      <c r="N99" s="25">
        <v>14.320818823425601</v>
      </c>
      <c r="O99" s="25">
        <v>169.12466678157199</v>
      </c>
      <c r="P99" s="25" t="s">
        <v>64</v>
      </c>
      <c r="Q99" s="25" t="s">
        <v>10400</v>
      </c>
      <c r="R99" s="25">
        <v>8.3333333333329998E-2</v>
      </c>
      <c r="S99" s="25">
        <v>0.43481960349999998</v>
      </c>
      <c r="T99" s="25">
        <v>0</v>
      </c>
      <c r="U99" s="25"/>
      <c r="V99" s="26"/>
      <c r="W99" s="3" t="s">
        <v>47</v>
      </c>
    </row>
    <row r="100" spans="1:23" ht="30" x14ac:dyDescent="0.25">
      <c r="A100" s="24" t="s">
        <v>22</v>
      </c>
      <c r="B100" s="25">
        <v>2593</v>
      </c>
      <c r="C100" s="25">
        <v>1</v>
      </c>
      <c r="D100" s="25">
        <v>1023189</v>
      </c>
      <c r="E100" s="25" t="s">
        <v>2804</v>
      </c>
      <c r="F100" s="25">
        <v>142.86000000000001</v>
      </c>
      <c r="G100" s="42">
        <v>0.229958</v>
      </c>
      <c r="H100" s="42">
        <v>0.229958</v>
      </c>
      <c r="I100" s="25">
        <v>32.851799880000002</v>
      </c>
      <c r="J100" s="42">
        <v>4.3598999999999999E-2</v>
      </c>
      <c r="K100" s="42">
        <v>7.4021345572233997E-3</v>
      </c>
      <c r="L100" s="25">
        <v>0.43481960349999998</v>
      </c>
      <c r="M100" s="25">
        <v>5.94</v>
      </c>
      <c r="N100" s="25">
        <v>1.4323056229681199</v>
      </c>
      <c r="O100" s="25">
        <v>6.70837672579301</v>
      </c>
      <c r="P100" s="25" t="s">
        <v>64</v>
      </c>
      <c r="Q100" s="25" t="s">
        <v>2979</v>
      </c>
      <c r="R100" s="25">
        <v>0.16666666666666</v>
      </c>
      <c r="S100" s="25">
        <v>0.43481960349999998</v>
      </c>
      <c r="T100" s="25">
        <v>0</v>
      </c>
      <c r="U100" s="25"/>
      <c r="V100" s="26"/>
      <c r="W100" s="3" t="s">
        <v>47</v>
      </c>
    </row>
    <row r="101" spans="1:23" ht="30" x14ac:dyDescent="0.25">
      <c r="A101" s="24" t="s">
        <v>22</v>
      </c>
      <c r="B101" s="25">
        <v>2594</v>
      </c>
      <c r="C101" s="25">
        <v>1</v>
      </c>
      <c r="D101" s="25">
        <v>1023189</v>
      </c>
      <c r="E101" s="25" t="s">
        <v>2804</v>
      </c>
      <c r="F101" s="25">
        <v>13.38</v>
      </c>
      <c r="G101" s="42">
        <v>0.229958</v>
      </c>
      <c r="H101" s="42">
        <v>0.229958</v>
      </c>
      <c r="I101" s="25">
        <v>3.0768380400000002</v>
      </c>
      <c r="J101" s="42">
        <v>8.3440000000000007E-3</v>
      </c>
      <c r="K101" s="42">
        <v>6.9800678242090003E-4</v>
      </c>
      <c r="L101" s="25">
        <v>0.43481960349999998</v>
      </c>
      <c r="M101" s="25">
        <v>0.12</v>
      </c>
      <c r="N101" s="25">
        <v>2.567313660576E-2</v>
      </c>
      <c r="O101" s="25">
        <v>0.27988028399932002</v>
      </c>
      <c r="P101" s="25" t="s">
        <v>64</v>
      </c>
      <c r="Q101" s="25" t="s">
        <v>10401</v>
      </c>
      <c r="R101" s="25">
        <v>8.3333333333329998E-2</v>
      </c>
      <c r="S101" s="25">
        <v>0.43481960349999998</v>
      </c>
      <c r="T101" s="25">
        <v>0</v>
      </c>
      <c r="U101" s="25"/>
      <c r="V101" s="26"/>
      <c r="W101" s="3" t="s">
        <v>47</v>
      </c>
    </row>
    <row r="102" spans="1:23" ht="30" x14ac:dyDescent="0.25">
      <c r="A102" s="24" t="s">
        <v>22</v>
      </c>
      <c r="B102" s="25">
        <v>2595</v>
      </c>
      <c r="C102" s="25">
        <v>1</v>
      </c>
      <c r="D102" s="25">
        <v>1023189</v>
      </c>
      <c r="E102" s="25" t="s">
        <v>2804</v>
      </c>
      <c r="F102" s="39">
        <v>22906.77</v>
      </c>
      <c r="G102" s="42">
        <v>0.229958</v>
      </c>
      <c r="H102" s="42">
        <v>0.229958</v>
      </c>
      <c r="I102" s="39">
        <v>5267.5950156600002</v>
      </c>
      <c r="J102" s="42">
        <v>1.9E-3</v>
      </c>
      <c r="K102" s="42">
        <v>1.58471382883385E-4</v>
      </c>
      <c r="L102" s="25">
        <v>0.43481960349999998</v>
      </c>
      <c r="M102" s="25">
        <v>70.709999999999994</v>
      </c>
      <c r="N102" s="25">
        <v>10.0084305297539</v>
      </c>
      <c r="O102" s="25">
        <v>229.39091109161799</v>
      </c>
      <c r="P102" s="25" t="s">
        <v>64</v>
      </c>
      <c r="Q102" s="25" t="s">
        <v>6043</v>
      </c>
      <c r="R102" s="25">
        <v>8.3333333333329998E-2</v>
      </c>
      <c r="S102" s="25">
        <v>0.43481960349999998</v>
      </c>
      <c r="T102" s="25">
        <v>0</v>
      </c>
      <c r="U102" s="25"/>
      <c r="V102" s="26"/>
      <c r="W102" s="3" t="s">
        <v>47</v>
      </c>
    </row>
    <row r="103" spans="1:23" ht="30" x14ac:dyDescent="0.25">
      <c r="A103" s="24" t="s">
        <v>22</v>
      </c>
      <c r="B103" s="25">
        <v>2596</v>
      </c>
      <c r="C103" s="25">
        <v>1</v>
      </c>
      <c r="D103" s="25">
        <v>1023189</v>
      </c>
      <c r="E103" s="25" t="s">
        <v>2804</v>
      </c>
      <c r="F103" s="25">
        <v>995.9</v>
      </c>
      <c r="G103" s="42">
        <v>0.229957999999999</v>
      </c>
      <c r="H103" s="42">
        <v>0.229958</v>
      </c>
      <c r="I103" s="25">
        <v>229.01517219999999</v>
      </c>
      <c r="J103" s="42">
        <v>2.4889999999999999E-3</v>
      </c>
      <c r="K103" s="42">
        <v>4.1526420560888901E-4</v>
      </c>
      <c r="L103" s="25">
        <v>0.43481960349999998</v>
      </c>
      <c r="M103" s="25">
        <v>6.65</v>
      </c>
      <c r="N103" s="25">
        <v>0.57001876360578996</v>
      </c>
      <c r="O103" s="25">
        <v>11.4113112267412</v>
      </c>
      <c r="P103" s="25" t="s">
        <v>64</v>
      </c>
      <c r="Q103" s="25" t="s">
        <v>10402</v>
      </c>
      <c r="R103" s="25">
        <v>0.16666666666666</v>
      </c>
      <c r="S103" s="25">
        <v>0.43481960349999998</v>
      </c>
      <c r="T103" s="25">
        <v>0</v>
      </c>
      <c r="U103" s="25"/>
      <c r="V103" s="26"/>
      <c r="W103" s="3" t="s">
        <v>47</v>
      </c>
    </row>
    <row r="104" spans="1:23" ht="30" x14ac:dyDescent="0.25">
      <c r="A104" s="24" t="s">
        <v>22</v>
      </c>
      <c r="B104" s="25">
        <v>2597</v>
      </c>
      <c r="C104" s="25">
        <v>1</v>
      </c>
      <c r="D104" s="25">
        <v>1023189</v>
      </c>
      <c r="E104" s="25" t="s">
        <v>2804</v>
      </c>
      <c r="F104" s="39">
        <v>1722.67</v>
      </c>
      <c r="G104" s="42">
        <v>0.229958</v>
      </c>
      <c r="H104" s="42">
        <v>0.229958</v>
      </c>
      <c r="I104" s="25">
        <v>396.14174786000001</v>
      </c>
      <c r="J104" s="42">
        <v>2.7010000000000003E-3</v>
      </c>
      <c r="K104" s="42">
        <v>4.5067412958033E-4</v>
      </c>
      <c r="L104" s="25">
        <v>0.43481960349999998</v>
      </c>
      <c r="M104" s="25">
        <v>12.19</v>
      </c>
      <c r="N104" s="25">
        <v>1.0699788609698599</v>
      </c>
      <c r="O104" s="25">
        <v>20.560117737866399</v>
      </c>
      <c r="P104" s="25" t="s">
        <v>64</v>
      </c>
      <c r="Q104" s="25" t="s">
        <v>87</v>
      </c>
      <c r="R104" s="25">
        <v>0.16666666666666</v>
      </c>
      <c r="S104" s="25">
        <v>0.43481960349999998</v>
      </c>
      <c r="T104" s="25">
        <v>0</v>
      </c>
      <c r="U104" s="25"/>
      <c r="V104" s="26"/>
      <c r="W104" s="3" t="s">
        <v>47</v>
      </c>
    </row>
    <row r="105" spans="1:23" ht="30" x14ac:dyDescent="0.25">
      <c r="A105" s="24" t="s">
        <v>22</v>
      </c>
      <c r="B105" s="25">
        <v>2598</v>
      </c>
      <c r="C105" s="25">
        <v>1</v>
      </c>
      <c r="D105" s="25">
        <v>1023189</v>
      </c>
      <c r="E105" s="25" t="s">
        <v>2804</v>
      </c>
      <c r="F105" s="39">
        <v>1279.7</v>
      </c>
      <c r="G105" s="42">
        <v>0.229958</v>
      </c>
      <c r="H105" s="42">
        <v>0.229958</v>
      </c>
      <c r="I105" s="25">
        <v>294.2772526</v>
      </c>
      <c r="J105" s="42">
        <v>9.7780000000000002E-3</v>
      </c>
      <c r="K105" s="42">
        <v>1.6363461513048E-3</v>
      </c>
      <c r="L105" s="25">
        <v>0.43481960349999998</v>
      </c>
      <c r="M105" s="25">
        <v>21.74</v>
      </c>
      <c r="N105" s="25">
        <v>2.8774429759228002</v>
      </c>
      <c r="O105" s="25">
        <v>28.956628522465099</v>
      </c>
      <c r="P105" s="25" t="s">
        <v>64</v>
      </c>
      <c r="Q105" s="25" t="s">
        <v>7862</v>
      </c>
      <c r="R105" s="25">
        <v>0.16666666666666</v>
      </c>
      <c r="S105" s="25">
        <v>0.43481960349999998</v>
      </c>
      <c r="T105" s="25">
        <v>0</v>
      </c>
      <c r="U105" s="25"/>
      <c r="V105" s="26"/>
      <c r="W105" s="3" t="s">
        <v>47</v>
      </c>
    </row>
    <row r="106" spans="1:23" ht="30" x14ac:dyDescent="0.25">
      <c r="A106" s="24" t="s">
        <v>22</v>
      </c>
      <c r="B106" s="25">
        <v>2599</v>
      </c>
      <c r="C106" s="25">
        <v>1</v>
      </c>
      <c r="D106" s="25">
        <v>1023189</v>
      </c>
      <c r="E106" s="25" t="s">
        <v>2804</v>
      </c>
      <c r="F106" s="39">
        <v>2303.91</v>
      </c>
      <c r="G106" s="42">
        <v>0.229958</v>
      </c>
      <c r="H106" s="42">
        <v>0.229958</v>
      </c>
      <c r="I106" s="25">
        <v>529.80253577999997</v>
      </c>
      <c r="J106" s="42">
        <v>3.1929999999999997E-3</v>
      </c>
      <c r="K106" s="42">
        <v>5.3287605471297097E-4</v>
      </c>
      <c r="L106" s="25">
        <v>0.43481960349999998</v>
      </c>
      <c r="M106" s="25">
        <v>18.34</v>
      </c>
      <c r="N106" s="25">
        <v>1.6916594967455401</v>
      </c>
      <c r="O106" s="25">
        <v>29.889526245813499</v>
      </c>
      <c r="P106" s="25" t="s">
        <v>64</v>
      </c>
      <c r="Q106" s="25" t="s">
        <v>88</v>
      </c>
      <c r="R106" s="25">
        <v>0.16666666666666</v>
      </c>
      <c r="S106" s="25">
        <v>0.43481960349999998</v>
      </c>
      <c r="T106" s="25">
        <v>0</v>
      </c>
      <c r="U106" s="25"/>
      <c r="V106" s="26"/>
      <c r="W106" s="3" t="s">
        <v>47</v>
      </c>
    </row>
    <row r="107" spans="1:23" ht="30" x14ac:dyDescent="0.25">
      <c r="A107" s="24" t="s">
        <v>22</v>
      </c>
      <c r="B107" s="25">
        <v>2600</v>
      </c>
      <c r="C107" s="25">
        <v>1</v>
      </c>
      <c r="D107" s="25">
        <v>1023189</v>
      </c>
      <c r="E107" s="25" t="s">
        <v>2804</v>
      </c>
      <c r="F107" s="25">
        <v>43.68</v>
      </c>
      <c r="G107" s="42">
        <v>0.229958</v>
      </c>
      <c r="H107" s="42">
        <v>0.229958</v>
      </c>
      <c r="I107" s="25">
        <v>10.04456544</v>
      </c>
      <c r="J107" s="42">
        <v>1.3649E-2</v>
      </c>
      <c r="K107" s="42">
        <v>1.1445947806104E-3</v>
      </c>
      <c r="L107" s="25">
        <v>0.43481960349999998</v>
      </c>
      <c r="M107" s="25">
        <v>0.52</v>
      </c>
      <c r="N107" s="25">
        <v>0.13709827369055999</v>
      </c>
      <c r="O107" s="25">
        <v>1.1654598427860601</v>
      </c>
      <c r="P107" s="25" t="s">
        <v>64</v>
      </c>
      <c r="Q107" s="25" t="s">
        <v>10403</v>
      </c>
      <c r="R107" s="25">
        <v>8.3333333333329998E-2</v>
      </c>
      <c r="S107" s="25">
        <v>0.43481960349999998</v>
      </c>
      <c r="T107" s="25">
        <v>0</v>
      </c>
      <c r="U107" s="25"/>
      <c r="V107" s="26"/>
      <c r="W107" s="3" t="s">
        <v>47</v>
      </c>
    </row>
    <row r="108" spans="1:23" ht="30" x14ac:dyDescent="0.25">
      <c r="A108" s="24" t="s">
        <v>22</v>
      </c>
      <c r="B108" s="25">
        <v>2601</v>
      </c>
      <c r="C108" s="25">
        <v>1</v>
      </c>
      <c r="D108" s="25">
        <v>1023189</v>
      </c>
      <c r="E108" s="25" t="s">
        <v>2804</v>
      </c>
      <c r="F108" s="39">
        <v>268484.39</v>
      </c>
      <c r="G108" s="42">
        <v>0.229958</v>
      </c>
      <c r="H108" s="42">
        <v>0.229958</v>
      </c>
      <c r="I108" s="39">
        <v>61740.133355619997</v>
      </c>
      <c r="J108" s="42">
        <v>5.9246E-2</v>
      </c>
      <c r="K108" s="42">
        <v>5.9246E-2</v>
      </c>
      <c r="L108" s="25">
        <v>0.43481960349999998</v>
      </c>
      <c r="M108" s="39">
        <v>41952.269999999902</v>
      </c>
      <c r="N108" s="39">
        <v>3657.8559407870598</v>
      </c>
      <c r="O108" s="39">
        <v>14575.891173313799</v>
      </c>
      <c r="P108" s="25" t="s">
        <v>64</v>
      </c>
      <c r="Q108" s="25" t="s">
        <v>9625</v>
      </c>
      <c r="R108" s="25">
        <v>2.5</v>
      </c>
      <c r="S108" s="25">
        <v>0.43481960349999998</v>
      </c>
      <c r="T108" s="25">
        <v>0</v>
      </c>
      <c r="U108" s="25"/>
      <c r="V108" s="26"/>
      <c r="W108" s="3" t="s">
        <v>47</v>
      </c>
    </row>
    <row r="109" spans="1:23" ht="30" x14ac:dyDescent="0.25">
      <c r="A109" s="24" t="s">
        <v>22</v>
      </c>
      <c r="B109" s="25">
        <v>2602</v>
      </c>
      <c r="C109" s="25">
        <v>1</v>
      </c>
      <c r="D109" s="25">
        <v>1023189</v>
      </c>
      <c r="E109" s="25" t="s">
        <v>2804</v>
      </c>
      <c r="F109" s="39">
        <v>34581.81</v>
      </c>
      <c r="G109" s="42">
        <v>0.229958</v>
      </c>
      <c r="H109" s="42">
        <v>0.229958</v>
      </c>
      <c r="I109" s="39">
        <v>7952.3638639800001</v>
      </c>
      <c r="J109" s="42">
        <v>3.1929999999999997E-3</v>
      </c>
      <c r="K109" s="42">
        <v>2.6647353142794601E-4</v>
      </c>
      <c r="L109" s="25">
        <v>0.43481960349999998</v>
      </c>
      <c r="M109" s="25">
        <v>155.01</v>
      </c>
      <c r="N109" s="25">
        <v>25.391897817688101</v>
      </c>
      <c r="O109" s="25">
        <v>448.64335743268401</v>
      </c>
      <c r="P109" s="25" t="s">
        <v>64</v>
      </c>
      <c r="Q109" s="25" t="s">
        <v>7863</v>
      </c>
      <c r="R109" s="25">
        <v>8.3333333333329998E-2</v>
      </c>
      <c r="S109" s="25">
        <v>0.43481960349999998</v>
      </c>
      <c r="T109" s="25">
        <v>0</v>
      </c>
      <c r="U109" s="25"/>
      <c r="V109" s="26"/>
      <c r="W109" s="3" t="s">
        <v>47</v>
      </c>
    </row>
    <row r="110" spans="1:23" ht="30" x14ac:dyDescent="0.25">
      <c r="A110" s="24" t="s">
        <v>22</v>
      </c>
      <c r="B110" s="25">
        <v>2603</v>
      </c>
      <c r="C110" s="25">
        <v>1</v>
      </c>
      <c r="D110" s="25">
        <v>1023189</v>
      </c>
      <c r="E110" s="25" t="s">
        <v>2804</v>
      </c>
      <c r="F110" s="39">
        <v>25439.040000000001</v>
      </c>
      <c r="G110" s="42">
        <v>0.229958</v>
      </c>
      <c r="H110" s="42">
        <v>0.229958</v>
      </c>
      <c r="I110" s="39">
        <v>5849.91076032</v>
      </c>
      <c r="J110" s="42">
        <v>4.9090000000000002E-3</v>
      </c>
      <c r="K110" s="42">
        <v>4.1000665088086703E-4</v>
      </c>
      <c r="L110" s="25">
        <v>0.43481960349999998</v>
      </c>
      <c r="M110" s="25">
        <v>153.94999999999999</v>
      </c>
      <c r="N110" s="25">
        <v>28.717211922410801</v>
      </c>
      <c r="O110" s="25">
        <v>408.86238365824801</v>
      </c>
      <c r="P110" s="25" t="s">
        <v>64</v>
      </c>
      <c r="Q110" s="25" t="s">
        <v>7225</v>
      </c>
      <c r="R110" s="25">
        <v>8.3333333333329998E-2</v>
      </c>
      <c r="S110" s="25">
        <v>0.43481960349999998</v>
      </c>
      <c r="T110" s="25">
        <v>0</v>
      </c>
      <c r="U110" s="25"/>
      <c r="V110" s="26"/>
      <c r="W110" s="3" t="s">
        <v>47</v>
      </c>
    </row>
    <row r="111" spans="1:23" ht="30" x14ac:dyDescent="0.25">
      <c r="A111" s="24" t="s">
        <v>22</v>
      </c>
      <c r="B111" s="25">
        <v>2604</v>
      </c>
      <c r="C111" s="25">
        <v>1</v>
      </c>
      <c r="D111" s="25">
        <v>1023189</v>
      </c>
      <c r="E111" s="25" t="s">
        <v>2804</v>
      </c>
      <c r="F111" s="39">
        <v>3429390.09</v>
      </c>
      <c r="G111" s="42">
        <v>0.229958</v>
      </c>
      <c r="H111" s="42">
        <v>0.229958</v>
      </c>
      <c r="I111" s="39">
        <v>788615.68631621997</v>
      </c>
      <c r="J111" s="42">
        <v>1.0902E-2</v>
      </c>
      <c r="K111" s="42">
        <v>9.1307141959380003E-4</v>
      </c>
      <c r="L111" s="25">
        <v>0.43481960349999998</v>
      </c>
      <c r="M111" s="39">
        <v>35320.959999999999</v>
      </c>
      <c r="N111" s="39">
        <v>8597.4882122194304</v>
      </c>
      <c r="O111" s="39">
        <v>81891.374780960803</v>
      </c>
      <c r="P111" s="25" t="s">
        <v>64</v>
      </c>
      <c r="Q111" s="25" t="s">
        <v>2980</v>
      </c>
      <c r="R111" s="25">
        <v>8.3333333333329998E-2</v>
      </c>
      <c r="S111" s="25">
        <v>0.43481960349999998</v>
      </c>
      <c r="T111" s="25">
        <v>0</v>
      </c>
      <c r="U111" s="25"/>
      <c r="V111" s="26"/>
      <c r="W111" s="3" t="s">
        <v>47</v>
      </c>
    </row>
    <row r="112" spans="1:23" ht="30" x14ac:dyDescent="0.25">
      <c r="A112" s="24" t="s">
        <v>22</v>
      </c>
      <c r="B112" s="25">
        <v>2605</v>
      </c>
      <c r="C112" s="25">
        <v>1</v>
      </c>
      <c r="D112" s="25">
        <v>1023189</v>
      </c>
      <c r="E112" s="25" t="s">
        <v>2804</v>
      </c>
      <c r="F112" s="39">
        <v>117141.79</v>
      </c>
      <c r="G112" s="42">
        <v>0.229957999999999</v>
      </c>
      <c r="H112" s="42">
        <v>0.229958</v>
      </c>
      <c r="I112" s="39">
        <v>26937.69174482</v>
      </c>
      <c r="J112" s="42">
        <v>7.1189999999999995E-3</v>
      </c>
      <c r="K112" s="42">
        <v>5.9519455060164106E-4</v>
      </c>
      <c r="L112" s="25">
        <v>0.43481960349999998</v>
      </c>
      <c r="M112" s="25">
        <v>912.03</v>
      </c>
      <c r="N112" s="25">
        <v>191.769427531373</v>
      </c>
      <c r="O112" s="39">
        <v>2264.7406499608301</v>
      </c>
      <c r="P112" s="25" t="s">
        <v>64</v>
      </c>
      <c r="Q112" s="25" t="s">
        <v>7226</v>
      </c>
      <c r="R112" s="25">
        <v>8.3333333333329998E-2</v>
      </c>
      <c r="S112" s="25">
        <v>0.43481960349999998</v>
      </c>
      <c r="T112" s="25">
        <v>0</v>
      </c>
      <c r="U112" s="25"/>
      <c r="V112" s="26"/>
      <c r="W112" s="3" t="s">
        <v>47</v>
      </c>
    </row>
    <row r="113" spans="1:23" ht="30" x14ac:dyDescent="0.25">
      <c r="A113" s="24" t="s">
        <v>22</v>
      </c>
      <c r="B113" s="25">
        <v>2606</v>
      </c>
      <c r="C113" s="25">
        <v>1</v>
      </c>
      <c r="D113" s="25">
        <v>1023189</v>
      </c>
      <c r="E113" s="25" t="s">
        <v>2804</v>
      </c>
      <c r="F113" s="39">
        <v>42407.87</v>
      </c>
      <c r="G113" s="42">
        <v>0.229958</v>
      </c>
      <c r="H113" s="42">
        <v>0.229958</v>
      </c>
      <c r="I113" s="39">
        <v>9752.0289694599996</v>
      </c>
      <c r="J113" s="42">
        <v>2.7010000000000003E-3</v>
      </c>
      <c r="K113" s="42">
        <v>2.2536245890913902E-4</v>
      </c>
      <c r="L113" s="25">
        <v>0.43481960349999998</v>
      </c>
      <c r="M113" s="25">
        <v>168.76</v>
      </c>
      <c r="N113" s="25">
        <v>26.3402302465114</v>
      </c>
      <c r="O113" s="25">
        <v>506.13919103028002</v>
      </c>
      <c r="P113" s="25" t="s">
        <v>64</v>
      </c>
      <c r="Q113" s="25" t="s">
        <v>10404</v>
      </c>
      <c r="R113" s="25">
        <v>8.3333333333329998E-2</v>
      </c>
      <c r="S113" s="25">
        <v>0.43481960349999998</v>
      </c>
      <c r="T113" s="25">
        <v>0</v>
      </c>
      <c r="U113" s="25"/>
      <c r="V113" s="26"/>
      <c r="W113" s="3" t="s">
        <v>47</v>
      </c>
    </row>
    <row r="114" spans="1:23" ht="30" x14ac:dyDescent="0.25">
      <c r="A114" s="24" t="s">
        <v>22</v>
      </c>
      <c r="B114" s="25">
        <v>2607</v>
      </c>
      <c r="C114" s="25">
        <v>1</v>
      </c>
      <c r="D114" s="25">
        <v>1023189</v>
      </c>
      <c r="E114" s="25" t="s">
        <v>2804</v>
      </c>
      <c r="F114" s="25">
        <v>138.53</v>
      </c>
      <c r="G114" s="42">
        <v>0.229958</v>
      </c>
      <c r="H114" s="42">
        <v>0.229958</v>
      </c>
      <c r="I114" s="25">
        <v>31.85608174</v>
      </c>
      <c r="J114" s="42">
        <v>1.7289000000000002E-2</v>
      </c>
      <c r="K114" s="42">
        <v>2.9024796420177999E-3</v>
      </c>
      <c r="L114" s="25">
        <v>0.43481960349999998</v>
      </c>
      <c r="M114" s="25">
        <v>3.37</v>
      </c>
      <c r="N114" s="25">
        <v>0.55075979720285995</v>
      </c>
      <c r="O114" s="25">
        <v>4.1523141457005801</v>
      </c>
      <c r="P114" s="25" t="s">
        <v>64</v>
      </c>
      <c r="Q114" s="25" t="s">
        <v>7864</v>
      </c>
      <c r="R114" s="25">
        <v>0.16666666666666</v>
      </c>
      <c r="S114" s="25">
        <v>0.43481960349999998</v>
      </c>
      <c r="T114" s="25">
        <v>0</v>
      </c>
      <c r="U114" s="25"/>
      <c r="V114" s="26"/>
      <c r="W114" s="3" t="s">
        <v>47</v>
      </c>
    </row>
    <row r="115" spans="1:23" ht="30" x14ac:dyDescent="0.25">
      <c r="A115" s="24" t="s">
        <v>22</v>
      </c>
      <c r="B115" s="25">
        <v>2609</v>
      </c>
      <c r="C115" s="25">
        <v>1</v>
      </c>
      <c r="D115" s="25">
        <v>1023189</v>
      </c>
      <c r="E115" s="25" t="s">
        <v>2804</v>
      </c>
      <c r="F115" s="39">
        <v>19321.36</v>
      </c>
      <c r="G115" s="42">
        <v>0.229958</v>
      </c>
      <c r="H115" s="42">
        <v>0.229958</v>
      </c>
      <c r="I115" s="39">
        <v>4443.1013028799998</v>
      </c>
      <c r="J115" s="42">
        <v>8.3440000000000007E-3</v>
      </c>
      <c r="K115" s="42">
        <v>2.0925590469362001E-3</v>
      </c>
      <c r="L115" s="25">
        <v>0.43481960349999998</v>
      </c>
      <c r="M115" s="25">
        <v>402.45</v>
      </c>
      <c r="N115" s="25">
        <v>37.073237271230703</v>
      </c>
      <c r="O115" s="25">
        <v>404.16051749275999</v>
      </c>
      <c r="P115" s="25" t="s">
        <v>64</v>
      </c>
      <c r="Q115" s="25" t="s">
        <v>9626</v>
      </c>
      <c r="R115" s="25">
        <v>8.3333333333329998E-2</v>
      </c>
      <c r="S115" s="25">
        <v>0.43481960349999998</v>
      </c>
      <c r="T115" s="25">
        <v>0</v>
      </c>
      <c r="U115" s="25"/>
      <c r="V115" s="26"/>
      <c r="W115" s="3" t="s">
        <v>47</v>
      </c>
    </row>
    <row r="116" spans="1:23" ht="30" x14ac:dyDescent="0.25">
      <c r="A116" s="24" t="s">
        <v>22</v>
      </c>
      <c r="B116" s="25">
        <v>2610</v>
      </c>
      <c r="C116" s="25">
        <v>1</v>
      </c>
      <c r="D116" s="25">
        <v>1023189</v>
      </c>
      <c r="E116" s="25" t="s">
        <v>2804</v>
      </c>
      <c r="F116" s="39">
        <v>20125.93</v>
      </c>
      <c r="G116" s="42">
        <v>0.229958</v>
      </c>
      <c r="H116" s="42">
        <v>0.229958</v>
      </c>
      <c r="I116" s="39">
        <v>4628.1186109399996</v>
      </c>
      <c r="J116" s="42">
        <v>1.5328E-2</v>
      </c>
      <c r="K116" s="42">
        <v>1.3380927672841999E-3</v>
      </c>
      <c r="L116" s="25">
        <v>0.43481960349999998</v>
      </c>
      <c r="M116" s="25">
        <v>265.95</v>
      </c>
      <c r="N116" s="25">
        <v>70.939802068488305</v>
      </c>
      <c r="O116" s="25">
        <v>568.58188741117499</v>
      </c>
      <c r="P116" s="25" t="s">
        <v>64</v>
      </c>
      <c r="Q116" s="25" t="s">
        <v>7227</v>
      </c>
      <c r="R116" s="25">
        <v>8.6686594524240004E-2</v>
      </c>
      <c r="S116" s="25">
        <v>0.43481960349999998</v>
      </c>
      <c r="T116" s="25">
        <v>0</v>
      </c>
      <c r="U116" s="25"/>
      <c r="V116" s="26"/>
      <c r="W116" s="3" t="s">
        <v>47</v>
      </c>
    </row>
    <row r="117" spans="1:23" ht="30" x14ac:dyDescent="0.25">
      <c r="A117" s="24" t="s">
        <v>22</v>
      </c>
      <c r="B117" s="25">
        <v>2611</v>
      </c>
      <c r="C117" s="25">
        <v>1</v>
      </c>
      <c r="D117" s="25">
        <v>1023189</v>
      </c>
      <c r="E117" s="25" t="s">
        <v>2804</v>
      </c>
      <c r="F117" s="25">
        <v>35.56</v>
      </c>
      <c r="G117" s="42">
        <v>0.229958</v>
      </c>
      <c r="H117" s="42">
        <v>0.229958</v>
      </c>
      <c r="I117" s="25">
        <v>8.1773064800000004</v>
      </c>
      <c r="J117" s="42">
        <v>5.0390000000000001E-3</v>
      </c>
      <c r="K117" s="42">
        <v>8.4160208274540005E-4</v>
      </c>
      <c r="L117" s="25">
        <v>0.43481960349999998</v>
      </c>
      <c r="M117" s="25">
        <v>0.39</v>
      </c>
      <c r="N117" s="25">
        <v>4.1205447352719998E-2</v>
      </c>
      <c r="O117" s="25">
        <v>0.57900922510539998</v>
      </c>
      <c r="P117" s="25" t="s">
        <v>64</v>
      </c>
      <c r="Q117" s="25" t="s">
        <v>8270</v>
      </c>
      <c r="R117" s="25">
        <v>0.16666666666666</v>
      </c>
      <c r="S117" s="25">
        <v>0.43481960349999998</v>
      </c>
      <c r="T117" s="25">
        <v>0</v>
      </c>
      <c r="U117" s="25"/>
      <c r="V117" s="26"/>
      <c r="W117" s="3" t="s">
        <v>47</v>
      </c>
    </row>
    <row r="118" spans="1:23" ht="30" x14ac:dyDescent="0.25">
      <c r="A118" s="24" t="s">
        <v>22</v>
      </c>
      <c r="B118" s="25">
        <v>2612</v>
      </c>
      <c r="C118" s="25">
        <v>1</v>
      </c>
      <c r="D118" s="25">
        <v>1023189</v>
      </c>
      <c r="E118" s="25" t="s">
        <v>2804</v>
      </c>
      <c r="F118" s="39">
        <v>1681.07</v>
      </c>
      <c r="G118" s="42">
        <v>0.229958</v>
      </c>
      <c r="H118" s="42">
        <v>0.229958</v>
      </c>
      <c r="I118" s="25">
        <v>386.57549505999998</v>
      </c>
      <c r="J118" s="42">
        <v>4.5019999999999999E-3</v>
      </c>
      <c r="K118" s="42">
        <v>3.75943025753611E-4</v>
      </c>
      <c r="L118" s="25">
        <v>0.43481960349999998</v>
      </c>
      <c r="M118" s="25">
        <v>9.58</v>
      </c>
      <c r="N118" s="25">
        <v>1.74036287876012</v>
      </c>
      <c r="O118" s="25">
        <v>25.879582270410999</v>
      </c>
      <c r="P118" s="25" t="s">
        <v>64</v>
      </c>
      <c r="Q118" s="25" t="s">
        <v>2981</v>
      </c>
      <c r="R118" s="25">
        <v>8.3333333333329998E-2</v>
      </c>
      <c r="S118" s="25">
        <v>0.43481960349999998</v>
      </c>
      <c r="T118" s="25">
        <v>0</v>
      </c>
      <c r="U118" s="25"/>
      <c r="V118" s="26"/>
      <c r="W118" s="3" t="s">
        <v>47</v>
      </c>
    </row>
    <row r="119" spans="1:23" ht="30" x14ac:dyDescent="0.25">
      <c r="A119" s="24" t="s">
        <v>22</v>
      </c>
      <c r="B119" s="25">
        <v>2613</v>
      </c>
      <c r="C119" s="25">
        <v>1</v>
      </c>
      <c r="D119" s="25">
        <v>1023189</v>
      </c>
      <c r="E119" s="25" t="s">
        <v>2804</v>
      </c>
      <c r="F119" s="39">
        <v>19661.71</v>
      </c>
      <c r="G119" s="42">
        <v>0.229958</v>
      </c>
      <c r="H119" s="42">
        <v>0.229958</v>
      </c>
      <c r="I119" s="39">
        <v>4521.3675081800002</v>
      </c>
      <c r="J119" s="42">
        <v>4.5019999999999999E-3</v>
      </c>
      <c r="K119" s="42">
        <v>3.75943025753611E-4</v>
      </c>
      <c r="L119" s="25">
        <v>0.43481960349999998</v>
      </c>
      <c r="M119" s="25">
        <v>112.09</v>
      </c>
      <c r="N119" s="25">
        <v>20.355196521826301</v>
      </c>
      <c r="O119" s="25">
        <v>302.68628999504102</v>
      </c>
      <c r="P119" s="25" t="s">
        <v>64</v>
      </c>
      <c r="Q119" s="25" t="s">
        <v>10405</v>
      </c>
      <c r="R119" s="25">
        <v>8.3333333333329998E-2</v>
      </c>
      <c r="S119" s="25">
        <v>0.43481960349999998</v>
      </c>
      <c r="T119" s="25">
        <v>0</v>
      </c>
      <c r="U119" s="25"/>
      <c r="V119" s="26"/>
      <c r="W119" s="3" t="s">
        <v>47</v>
      </c>
    </row>
    <row r="120" spans="1:23" ht="30" x14ac:dyDescent="0.25">
      <c r="A120" s="24" t="s">
        <v>22</v>
      </c>
      <c r="B120" s="25">
        <v>2614</v>
      </c>
      <c r="C120" s="25">
        <v>1</v>
      </c>
      <c r="D120" s="25">
        <v>1023189</v>
      </c>
      <c r="E120" s="25" t="s">
        <v>2804</v>
      </c>
      <c r="F120" s="39">
        <v>9887.83</v>
      </c>
      <c r="G120" s="42">
        <v>0.229958</v>
      </c>
      <c r="H120" s="42">
        <v>0.229958</v>
      </c>
      <c r="I120" s="39">
        <v>2273.7856111400001</v>
      </c>
      <c r="J120" s="42">
        <v>1.5328E-2</v>
      </c>
      <c r="K120" s="42">
        <v>1.5328E-2</v>
      </c>
      <c r="L120" s="25">
        <v>0.43481960349999998</v>
      </c>
      <c r="M120" s="25">
        <v>895.37</v>
      </c>
      <c r="N120" s="25">
        <v>34.852585847553897</v>
      </c>
      <c r="O120" s="25">
        <v>279.34316793315099</v>
      </c>
      <c r="P120" s="25" t="s">
        <v>64</v>
      </c>
      <c r="Q120" s="25" t="s">
        <v>9627</v>
      </c>
      <c r="R120" s="25">
        <v>2.5</v>
      </c>
      <c r="S120" s="25">
        <v>0.43481960349999998</v>
      </c>
      <c r="T120" s="25">
        <v>0</v>
      </c>
      <c r="U120" s="25"/>
      <c r="V120" s="26"/>
      <c r="W120" s="3" t="s">
        <v>47</v>
      </c>
    </row>
    <row r="121" spans="1:23" ht="30" x14ac:dyDescent="0.25">
      <c r="A121" s="24" t="s">
        <v>22</v>
      </c>
      <c r="B121" s="25">
        <v>2615</v>
      </c>
      <c r="C121" s="25">
        <v>1</v>
      </c>
      <c r="D121" s="25">
        <v>1023189</v>
      </c>
      <c r="E121" s="25" t="s">
        <v>2804</v>
      </c>
      <c r="F121" s="39">
        <v>2163.29</v>
      </c>
      <c r="G121" s="42">
        <v>0.229958</v>
      </c>
      <c r="H121" s="42">
        <v>0.229958</v>
      </c>
      <c r="I121" s="25">
        <v>497.46584181999998</v>
      </c>
      <c r="J121" s="42">
        <v>5.9119999999999997E-3</v>
      </c>
      <c r="K121" s="42">
        <v>4.9400669325028103E-4</v>
      </c>
      <c r="L121" s="25">
        <v>0.43481960349999998</v>
      </c>
      <c r="M121" s="25">
        <v>14.86</v>
      </c>
      <c r="N121" s="25">
        <v>2.9410180568398401</v>
      </c>
      <c r="O121" s="25">
        <v>38.136680980953102</v>
      </c>
      <c r="P121" s="25" t="s">
        <v>64</v>
      </c>
      <c r="Q121" s="25" t="s">
        <v>9628</v>
      </c>
      <c r="R121" s="25">
        <v>8.3333333333329998E-2</v>
      </c>
      <c r="S121" s="25">
        <v>0.43481960349999998</v>
      </c>
      <c r="T121" s="25">
        <v>0</v>
      </c>
      <c r="U121" s="25"/>
      <c r="V121" s="26"/>
      <c r="W121" s="3" t="s">
        <v>47</v>
      </c>
    </row>
    <row r="122" spans="1:23" ht="30" x14ac:dyDescent="0.25">
      <c r="A122" s="24" t="s">
        <v>22</v>
      </c>
      <c r="B122" s="25">
        <v>2616</v>
      </c>
      <c r="C122" s="25">
        <v>1</v>
      </c>
      <c r="D122" s="25">
        <v>1023189</v>
      </c>
      <c r="E122" s="25" t="s">
        <v>2804</v>
      </c>
      <c r="F122" s="25">
        <v>58.36</v>
      </c>
      <c r="G122" s="42">
        <v>0.229958</v>
      </c>
      <c r="H122" s="42">
        <v>0.229958</v>
      </c>
      <c r="I122" s="25">
        <v>13.420348880000001</v>
      </c>
      <c r="J122" s="42">
        <v>3.1929999999999997E-3</v>
      </c>
      <c r="K122" s="42">
        <v>2.6647353142794601E-4</v>
      </c>
      <c r="L122" s="25">
        <v>0.43481960349999998</v>
      </c>
      <c r="M122" s="25">
        <v>0.26</v>
      </c>
      <c r="N122" s="25">
        <v>4.2851173973840001E-2</v>
      </c>
      <c r="O122" s="25">
        <v>0.75712712376163005</v>
      </c>
      <c r="P122" s="25" t="s">
        <v>64</v>
      </c>
      <c r="Q122" s="25" t="s">
        <v>2982</v>
      </c>
      <c r="R122" s="25">
        <v>8.3333333333329998E-2</v>
      </c>
      <c r="S122" s="25">
        <v>0.43481960349999998</v>
      </c>
      <c r="T122" s="25">
        <v>0</v>
      </c>
      <c r="U122" s="25"/>
      <c r="V122" s="26"/>
      <c r="W122" s="3" t="s">
        <v>47</v>
      </c>
    </row>
    <row r="123" spans="1:23" ht="30" x14ac:dyDescent="0.25">
      <c r="A123" s="24" t="s">
        <v>22</v>
      </c>
      <c r="B123" s="25">
        <v>2617</v>
      </c>
      <c r="C123" s="25">
        <v>1</v>
      </c>
      <c r="D123" s="25">
        <v>1023189</v>
      </c>
      <c r="E123" s="25" t="s">
        <v>2804</v>
      </c>
      <c r="F123" s="25">
        <v>55.99</v>
      </c>
      <c r="G123" s="42">
        <v>0.229958</v>
      </c>
      <c r="H123" s="42">
        <v>0.229958</v>
      </c>
      <c r="I123" s="25">
        <v>12.87534842</v>
      </c>
      <c r="J123" s="42">
        <v>1.7289000000000002E-2</v>
      </c>
      <c r="K123" s="42">
        <v>2.9024796420177999E-3</v>
      </c>
      <c r="L123" s="25">
        <v>0.43481960349999998</v>
      </c>
      <c r="M123" s="25">
        <v>1.36</v>
      </c>
      <c r="N123" s="25">
        <v>0.22260189883338</v>
      </c>
      <c r="O123" s="25">
        <v>1.6782506967283299</v>
      </c>
      <c r="P123" s="25" t="s">
        <v>64</v>
      </c>
      <c r="Q123" s="25" t="s">
        <v>7865</v>
      </c>
      <c r="R123" s="25">
        <v>0.16666666666666</v>
      </c>
      <c r="S123" s="25">
        <v>0.43481960349999998</v>
      </c>
      <c r="T123" s="25">
        <v>0</v>
      </c>
      <c r="U123" s="25"/>
      <c r="V123" s="26"/>
      <c r="W123" s="3" t="s">
        <v>47</v>
      </c>
    </row>
    <row r="124" spans="1:23" ht="30" x14ac:dyDescent="0.25">
      <c r="A124" s="24" t="s">
        <v>22</v>
      </c>
      <c r="B124" s="25">
        <v>2618</v>
      </c>
      <c r="C124" s="25">
        <v>1</v>
      </c>
      <c r="D124" s="25">
        <v>1023189</v>
      </c>
      <c r="E124" s="25" t="s">
        <v>2804</v>
      </c>
      <c r="F124" s="39">
        <v>284710.59000000003</v>
      </c>
      <c r="G124" s="42">
        <v>0.229958</v>
      </c>
      <c r="H124" s="42">
        <v>0.229958</v>
      </c>
      <c r="I124" s="39">
        <v>65471.47785522</v>
      </c>
      <c r="J124" s="42">
        <v>4.3598999999999999E-2</v>
      </c>
      <c r="K124" s="42">
        <v>3.7079416944163003E-3</v>
      </c>
      <c r="L124" s="25">
        <v>0.43481960349999998</v>
      </c>
      <c r="M124" s="39">
        <v>6618.93</v>
      </c>
      <c r="N124" s="39">
        <v>2854.49096300973</v>
      </c>
      <c r="O124" s="39">
        <v>13369.3538817219</v>
      </c>
      <c r="P124" s="25" t="s">
        <v>64</v>
      </c>
      <c r="Q124" s="25" t="s">
        <v>7228</v>
      </c>
      <c r="R124" s="25">
        <v>8.3333333333329998E-2</v>
      </c>
      <c r="S124" s="25">
        <v>0.43481960349999998</v>
      </c>
      <c r="T124" s="25">
        <v>0</v>
      </c>
      <c r="U124" s="25"/>
      <c r="V124" s="26"/>
      <c r="W124" s="3" t="s">
        <v>47</v>
      </c>
    </row>
    <row r="125" spans="1:23" ht="30" x14ac:dyDescent="0.25">
      <c r="A125" s="24" t="s">
        <v>22</v>
      </c>
      <c r="B125" s="25">
        <v>2619</v>
      </c>
      <c r="C125" s="25">
        <v>1</v>
      </c>
      <c r="D125" s="25">
        <v>1023189</v>
      </c>
      <c r="E125" s="25" t="s">
        <v>2804</v>
      </c>
      <c r="F125" s="39">
        <v>9322.58</v>
      </c>
      <c r="G125" s="42">
        <v>0.229958</v>
      </c>
      <c r="H125" s="42">
        <v>0.229957999999999</v>
      </c>
      <c r="I125" s="39">
        <v>2143.8018516400002</v>
      </c>
      <c r="J125" s="42">
        <v>5.9119999999999997E-3</v>
      </c>
      <c r="K125" s="42">
        <v>9.8776934388749996E-4</v>
      </c>
      <c r="L125" s="25">
        <v>0.43481960349999998</v>
      </c>
      <c r="M125" s="25">
        <v>113.49</v>
      </c>
      <c r="N125" s="25">
        <v>12.674156546895601</v>
      </c>
      <c r="O125" s="25">
        <v>164.34794196774999</v>
      </c>
      <c r="P125" s="25" t="s">
        <v>64</v>
      </c>
      <c r="Q125" s="25" t="s">
        <v>7229</v>
      </c>
      <c r="R125" s="25">
        <v>0.16666666666666</v>
      </c>
      <c r="S125" s="25">
        <v>0.43481960349999998</v>
      </c>
      <c r="T125" s="25">
        <v>0</v>
      </c>
      <c r="U125" s="25"/>
      <c r="V125" s="26"/>
      <c r="W125" s="3" t="s">
        <v>47</v>
      </c>
    </row>
    <row r="126" spans="1:23" ht="30" x14ac:dyDescent="0.25">
      <c r="A126" s="24" t="s">
        <v>22</v>
      </c>
      <c r="B126" s="25">
        <v>2620</v>
      </c>
      <c r="C126" s="25">
        <v>1</v>
      </c>
      <c r="D126" s="25">
        <v>1023189</v>
      </c>
      <c r="E126" s="25" t="s">
        <v>2804</v>
      </c>
      <c r="F126" s="25">
        <v>205.2</v>
      </c>
      <c r="G126" s="42">
        <v>0.229958</v>
      </c>
      <c r="H126" s="42">
        <v>0.229958</v>
      </c>
      <c r="I126" s="25">
        <v>47.187381600000002</v>
      </c>
      <c r="J126" s="42">
        <v>1.0902E-2</v>
      </c>
      <c r="K126" s="42">
        <v>1.8253091397703999E-3</v>
      </c>
      <c r="L126" s="25">
        <v>0.43481960349999998</v>
      </c>
      <c r="M126" s="25">
        <v>3.74</v>
      </c>
      <c r="N126" s="25">
        <v>0.51443683420319997</v>
      </c>
      <c r="O126" s="25">
        <v>4.9000287701458696</v>
      </c>
      <c r="P126" s="25" t="s">
        <v>64</v>
      </c>
      <c r="Q126" s="25" t="s">
        <v>89</v>
      </c>
      <c r="R126" s="25">
        <v>0.16666666666666</v>
      </c>
      <c r="S126" s="25">
        <v>0.43481960349999998</v>
      </c>
      <c r="T126" s="25">
        <v>0</v>
      </c>
      <c r="U126" s="25"/>
      <c r="V126" s="26"/>
      <c r="W126" s="3" t="s">
        <v>47</v>
      </c>
    </row>
    <row r="127" spans="1:23" ht="30" x14ac:dyDescent="0.25">
      <c r="A127" s="24" t="s">
        <v>22</v>
      </c>
      <c r="B127" s="25">
        <v>2621</v>
      </c>
      <c r="C127" s="25">
        <v>1</v>
      </c>
      <c r="D127" s="25">
        <v>1023189</v>
      </c>
      <c r="E127" s="25" t="s">
        <v>2804</v>
      </c>
      <c r="F127" s="25">
        <v>24.9</v>
      </c>
      <c r="G127" s="42">
        <v>0.229958</v>
      </c>
      <c r="H127" s="42">
        <v>0.229958</v>
      </c>
      <c r="I127" s="25">
        <v>5.7259542000000003</v>
      </c>
      <c r="J127" s="42">
        <v>4.9090000000000002E-3</v>
      </c>
      <c r="K127" s="42">
        <v>8.1984519630780002E-4</v>
      </c>
      <c r="L127" s="25">
        <v>0.43481960349999998</v>
      </c>
      <c r="M127" s="25">
        <v>0.27</v>
      </c>
      <c r="N127" s="25">
        <v>2.8108709167799999E-2</v>
      </c>
      <c r="O127" s="25">
        <v>0.40019880282787001</v>
      </c>
      <c r="P127" s="25" t="s">
        <v>64</v>
      </c>
      <c r="Q127" s="25" t="s">
        <v>10406</v>
      </c>
      <c r="R127" s="25">
        <v>0.16666666666666</v>
      </c>
      <c r="S127" s="25">
        <v>0.43481960349999998</v>
      </c>
      <c r="T127" s="25">
        <v>0</v>
      </c>
      <c r="U127" s="25"/>
      <c r="V127" s="26"/>
      <c r="W127" s="3" t="s">
        <v>47</v>
      </c>
    </row>
    <row r="128" spans="1:23" ht="30" x14ac:dyDescent="0.25">
      <c r="A128" s="24" t="s">
        <v>22</v>
      </c>
      <c r="B128" s="25">
        <v>2622</v>
      </c>
      <c r="C128" s="25">
        <v>1</v>
      </c>
      <c r="D128" s="25">
        <v>1023189</v>
      </c>
      <c r="E128" s="25" t="s">
        <v>2804</v>
      </c>
      <c r="F128" s="39">
        <v>37773.269999999997</v>
      </c>
      <c r="G128" s="42">
        <v>0.229958</v>
      </c>
      <c r="H128" s="42">
        <v>0.229958</v>
      </c>
      <c r="I128" s="39">
        <v>8686.2656226599993</v>
      </c>
      <c r="J128" s="42">
        <v>5.9119999999999997E-3</v>
      </c>
      <c r="K128" s="42">
        <v>4.9400669325028103E-4</v>
      </c>
      <c r="L128" s="25">
        <v>0.43481960349999998</v>
      </c>
      <c r="M128" s="25">
        <v>259.52999999999997</v>
      </c>
      <c r="N128" s="25">
        <v>51.353202361165899</v>
      </c>
      <c r="O128" s="25">
        <v>665.90570270162902</v>
      </c>
      <c r="P128" s="25" t="s">
        <v>64</v>
      </c>
      <c r="Q128" s="25" t="s">
        <v>7230</v>
      </c>
      <c r="R128" s="25">
        <v>8.3333333333329998E-2</v>
      </c>
      <c r="S128" s="25">
        <v>0.43481960349999998</v>
      </c>
      <c r="T128" s="25">
        <v>0</v>
      </c>
      <c r="U128" s="25"/>
      <c r="V128" s="26"/>
      <c r="W128" s="3" t="s">
        <v>47</v>
      </c>
    </row>
    <row r="129" spans="1:23" ht="30" x14ac:dyDescent="0.25">
      <c r="A129" s="24" t="s">
        <v>22</v>
      </c>
      <c r="B129" s="25">
        <v>2623</v>
      </c>
      <c r="C129" s="25">
        <v>1</v>
      </c>
      <c r="D129" s="25">
        <v>1023189</v>
      </c>
      <c r="E129" s="25" t="s">
        <v>2804</v>
      </c>
      <c r="F129" s="25">
        <v>34.74</v>
      </c>
      <c r="G129" s="42">
        <v>0.229957999999999</v>
      </c>
      <c r="H129" s="42">
        <v>0.229958</v>
      </c>
      <c r="I129" s="25">
        <v>7.9887409199999997</v>
      </c>
      <c r="J129" s="42">
        <v>4.9090000000000002E-3</v>
      </c>
      <c r="K129" s="42">
        <v>8.1984519630780002E-4</v>
      </c>
      <c r="L129" s="25">
        <v>0.43481960349999998</v>
      </c>
      <c r="M129" s="25">
        <v>0.37</v>
      </c>
      <c r="N129" s="25">
        <v>3.9216729176280003E-2</v>
      </c>
      <c r="O129" s="25">
        <v>0.55834965502973</v>
      </c>
      <c r="P129" s="25" t="s">
        <v>64</v>
      </c>
      <c r="Q129" s="25" t="s">
        <v>10407</v>
      </c>
      <c r="R129" s="25">
        <v>0.16666666666666</v>
      </c>
      <c r="S129" s="25">
        <v>0.43481960349999998</v>
      </c>
      <c r="T129" s="25">
        <v>0</v>
      </c>
      <c r="U129" s="25"/>
      <c r="V129" s="26"/>
      <c r="W129" s="3" t="s">
        <v>47</v>
      </c>
    </row>
    <row r="130" spans="1:23" ht="30" x14ac:dyDescent="0.25">
      <c r="A130" s="24" t="s">
        <v>22</v>
      </c>
      <c r="B130" s="25">
        <v>2624</v>
      </c>
      <c r="C130" s="25">
        <v>1</v>
      </c>
      <c r="D130" s="25">
        <v>1023189</v>
      </c>
      <c r="E130" s="25" t="s">
        <v>2804</v>
      </c>
      <c r="F130" s="25">
        <v>45.67</v>
      </c>
      <c r="G130" s="42">
        <v>0.229958</v>
      </c>
      <c r="H130" s="42">
        <v>0.229958</v>
      </c>
      <c r="I130" s="25">
        <v>10.50218186</v>
      </c>
      <c r="J130" s="42">
        <v>5.9246E-2</v>
      </c>
      <c r="K130" s="42">
        <v>5.0765370753271003E-3</v>
      </c>
      <c r="L130" s="25">
        <v>0.43481960349999998</v>
      </c>
      <c r="M130" s="25">
        <v>1.24</v>
      </c>
      <c r="N130" s="25">
        <v>0.62221226647756001</v>
      </c>
      <c r="O130" s="25">
        <v>2.4794028058213802</v>
      </c>
      <c r="P130" s="25" t="s">
        <v>64</v>
      </c>
      <c r="Q130" s="25" t="s">
        <v>6906</v>
      </c>
      <c r="R130" s="25">
        <v>8.3333333333329998E-2</v>
      </c>
      <c r="S130" s="25">
        <v>0.43481960349999998</v>
      </c>
      <c r="T130" s="25">
        <v>0</v>
      </c>
      <c r="U130" s="25"/>
      <c r="V130" s="26"/>
      <c r="W130" s="3" t="s">
        <v>47</v>
      </c>
    </row>
    <row r="131" spans="1:23" ht="30" x14ac:dyDescent="0.25">
      <c r="A131" s="24" t="s">
        <v>22</v>
      </c>
      <c r="B131" s="25">
        <v>2625</v>
      </c>
      <c r="C131" s="25">
        <v>1</v>
      </c>
      <c r="D131" s="25">
        <v>1023189</v>
      </c>
      <c r="E131" s="25" t="s">
        <v>2804</v>
      </c>
      <c r="F131" s="39">
        <v>27043.16</v>
      </c>
      <c r="G131" s="42">
        <v>0.229957999999999</v>
      </c>
      <c r="H131" s="42">
        <v>0.229958</v>
      </c>
      <c r="I131" s="39">
        <v>6218.7909872800001</v>
      </c>
      <c r="J131" s="42">
        <v>8.3440000000000007E-3</v>
      </c>
      <c r="K131" s="42">
        <v>6.9800678242090003E-4</v>
      </c>
      <c r="L131" s="25">
        <v>0.43481960349999998</v>
      </c>
      <c r="M131" s="25">
        <v>233.94</v>
      </c>
      <c r="N131" s="25">
        <v>51.889591997864301</v>
      </c>
      <c r="O131" s="25">
        <v>565.68365478618</v>
      </c>
      <c r="P131" s="25" t="s">
        <v>64</v>
      </c>
      <c r="Q131" s="25" t="s">
        <v>7231</v>
      </c>
      <c r="R131" s="25">
        <v>8.3333333333329998E-2</v>
      </c>
      <c r="S131" s="25">
        <v>0.43481960349999998</v>
      </c>
      <c r="T131" s="25">
        <v>0</v>
      </c>
      <c r="U131" s="25"/>
      <c r="V131" s="26"/>
      <c r="W131" s="3" t="s">
        <v>47</v>
      </c>
    </row>
    <row r="132" spans="1:23" ht="30" x14ac:dyDescent="0.25">
      <c r="A132" s="24" t="s">
        <v>22</v>
      </c>
      <c r="B132" s="25">
        <v>2626</v>
      </c>
      <c r="C132" s="25">
        <v>1</v>
      </c>
      <c r="D132" s="25">
        <v>1023189</v>
      </c>
      <c r="E132" s="25" t="s">
        <v>2804</v>
      </c>
      <c r="F132" s="25">
        <v>508.26</v>
      </c>
      <c r="G132" s="42">
        <v>0.229958</v>
      </c>
      <c r="H132" s="42">
        <v>0.229958</v>
      </c>
      <c r="I132" s="25">
        <v>116.87845308</v>
      </c>
      <c r="J132" s="42">
        <v>4.9090000000000002E-3</v>
      </c>
      <c r="K132" s="42">
        <v>8.1984519630780002E-4</v>
      </c>
      <c r="L132" s="25">
        <v>0.43481960349999998</v>
      </c>
      <c r="M132" s="25">
        <v>5.45</v>
      </c>
      <c r="N132" s="25">
        <v>0.57375632616972005</v>
      </c>
      <c r="O132" s="25">
        <v>8.1688772500118407</v>
      </c>
      <c r="P132" s="25" t="s">
        <v>64</v>
      </c>
      <c r="Q132" s="25" t="s">
        <v>2983</v>
      </c>
      <c r="R132" s="25">
        <v>0.16666666666666</v>
      </c>
      <c r="S132" s="25">
        <v>0.43481960349999998</v>
      </c>
      <c r="T132" s="25">
        <v>0</v>
      </c>
      <c r="U132" s="25"/>
      <c r="V132" s="26"/>
      <c r="W132" s="3" t="s">
        <v>47</v>
      </c>
    </row>
    <row r="133" spans="1:23" ht="30" x14ac:dyDescent="0.25">
      <c r="A133" s="24" t="s">
        <v>22</v>
      </c>
      <c r="B133" s="25">
        <v>2627</v>
      </c>
      <c r="C133" s="25">
        <v>1</v>
      </c>
      <c r="D133" s="25">
        <v>1023189</v>
      </c>
      <c r="E133" s="25" t="s">
        <v>2804</v>
      </c>
      <c r="F133" s="39">
        <v>12902.96</v>
      </c>
      <c r="G133" s="42">
        <v>0.229958</v>
      </c>
      <c r="H133" s="42">
        <v>0.229957999999999</v>
      </c>
      <c r="I133" s="39">
        <v>2967.1388756799902</v>
      </c>
      <c r="J133" s="42">
        <v>4.9090000000000002E-3</v>
      </c>
      <c r="K133" s="42">
        <v>4.1000665088086703E-4</v>
      </c>
      <c r="L133" s="25">
        <v>0.43481960349999998</v>
      </c>
      <c r="M133" s="25">
        <v>78.08</v>
      </c>
      <c r="N133" s="25">
        <v>14.565684740713101</v>
      </c>
      <c r="O133" s="25">
        <v>207.379483732366</v>
      </c>
      <c r="P133" s="25" t="s">
        <v>64</v>
      </c>
      <c r="Q133" s="25" t="s">
        <v>8271</v>
      </c>
      <c r="R133" s="25">
        <v>8.3333333333329998E-2</v>
      </c>
      <c r="S133" s="25">
        <v>0.43481960349999998</v>
      </c>
      <c r="T133" s="25">
        <v>0</v>
      </c>
      <c r="U133" s="25"/>
      <c r="V133" s="26"/>
      <c r="W133" s="3" t="s">
        <v>47</v>
      </c>
    </row>
    <row r="134" spans="1:23" ht="30" x14ac:dyDescent="0.25">
      <c r="A134" s="24" t="s">
        <v>22</v>
      </c>
      <c r="B134" s="25">
        <v>2628</v>
      </c>
      <c r="C134" s="25">
        <v>1</v>
      </c>
      <c r="D134" s="25">
        <v>1023189</v>
      </c>
      <c r="E134" s="25" t="s">
        <v>2804</v>
      </c>
      <c r="F134" s="39">
        <v>2326.46</v>
      </c>
      <c r="G134" s="42">
        <v>0.229957999999999</v>
      </c>
      <c r="H134" s="42">
        <v>0.229958</v>
      </c>
      <c r="I134" s="25">
        <v>534.98808868000003</v>
      </c>
      <c r="J134" s="42">
        <v>2.202E-3</v>
      </c>
      <c r="K134" s="42">
        <v>1.8368545833591301E-4</v>
      </c>
      <c r="L134" s="25">
        <v>0.43481960349999998</v>
      </c>
      <c r="M134" s="25">
        <v>7.99</v>
      </c>
      <c r="N134" s="25">
        <v>1.17804377127336</v>
      </c>
      <c r="O134" s="25">
        <v>25.076913654751799</v>
      </c>
      <c r="P134" s="25" t="s">
        <v>64</v>
      </c>
      <c r="Q134" s="25" t="s">
        <v>7232</v>
      </c>
      <c r="R134" s="25">
        <v>8.3333333333329998E-2</v>
      </c>
      <c r="S134" s="25">
        <v>0.43481960349999998</v>
      </c>
      <c r="T134" s="25">
        <v>0</v>
      </c>
      <c r="U134" s="25"/>
      <c r="V134" s="26"/>
      <c r="W134" s="3" t="s">
        <v>47</v>
      </c>
    </row>
    <row r="135" spans="1:23" ht="30" x14ac:dyDescent="0.25">
      <c r="A135" s="24" t="s">
        <v>22</v>
      </c>
      <c r="B135" s="25">
        <v>2629</v>
      </c>
      <c r="C135" s="25">
        <v>1</v>
      </c>
      <c r="D135" s="25">
        <v>1023189</v>
      </c>
      <c r="E135" s="25" t="s">
        <v>2804</v>
      </c>
      <c r="F135" s="25">
        <v>51.61</v>
      </c>
      <c r="G135" s="42">
        <v>0.229958</v>
      </c>
      <c r="H135" s="42">
        <v>0.229958</v>
      </c>
      <c r="I135" s="25">
        <v>11.86813238</v>
      </c>
      <c r="J135" s="42">
        <v>9.7780000000000002E-3</v>
      </c>
      <c r="K135" s="42">
        <v>2.453514842171E-3</v>
      </c>
      <c r="L135" s="25">
        <v>0.43481960349999998</v>
      </c>
      <c r="M135" s="25">
        <v>1.19</v>
      </c>
      <c r="N135" s="25">
        <v>0.11604659841164</v>
      </c>
      <c r="O135" s="25">
        <v>1.16781401738253</v>
      </c>
      <c r="P135" s="25" t="s">
        <v>64</v>
      </c>
      <c r="Q135" s="25" t="s">
        <v>9629</v>
      </c>
      <c r="R135" s="25">
        <v>0.25</v>
      </c>
      <c r="S135" s="25">
        <v>0.43481960349999998</v>
      </c>
      <c r="T135" s="25">
        <v>0</v>
      </c>
      <c r="U135" s="25"/>
      <c r="V135" s="26"/>
      <c r="W135" s="3" t="s">
        <v>47</v>
      </c>
    </row>
    <row r="136" spans="1:23" ht="30" x14ac:dyDescent="0.25">
      <c r="A136" s="24" t="s">
        <v>22</v>
      </c>
      <c r="B136" s="25">
        <v>2630</v>
      </c>
      <c r="C136" s="25">
        <v>1</v>
      </c>
      <c r="D136" s="25">
        <v>1023189</v>
      </c>
      <c r="E136" s="25" t="s">
        <v>2804</v>
      </c>
      <c r="F136" s="39">
        <v>2340.65</v>
      </c>
      <c r="G136" s="42">
        <v>0.229958</v>
      </c>
      <c r="H136" s="42">
        <v>0.229958</v>
      </c>
      <c r="I136" s="25">
        <v>538.25119270000005</v>
      </c>
      <c r="J136" s="42">
        <v>0.13985300000000001</v>
      </c>
      <c r="K136" s="42">
        <v>2.4796061682358102E-2</v>
      </c>
      <c r="L136" s="25">
        <v>0.43481960349999998</v>
      </c>
      <c r="M136" s="25">
        <v>168.76</v>
      </c>
      <c r="N136" s="25">
        <v>75.2760440526731</v>
      </c>
      <c r="O136" s="25">
        <v>186.68405846474599</v>
      </c>
      <c r="P136" s="25" t="s">
        <v>64</v>
      </c>
      <c r="Q136" s="25" t="s">
        <v>8272</v>
      </c>
      <c r="R136" s="25">
        <v>0.16666666666666</v>
      </c>
      <c r="S136" s="25">
        <v>0.43481960349999998</v>
      </c>
      <c r="T136" s="25">
        <v>0</v>
      </c>
      <c r="U136" s="25"/>
      <c r="V136" s="26"/>
      <c r="W136" s="3" t="s">
        <v>47</v>
      </c>
    </row>
    <row r="137" spans="1:23" ht="30" x14ac:dyDescent="0.25">
      <c r="A137" s="24" t="s">
        <v>22</v>
      </c>
      <c r="B137" s="25">
        <v>2631</v>
      </c>
      <c r="C137" s="25">
        <v>1</v>
      </c>
      <c r="D137" s="25">
        <v>1023189</v>
      </c>
      <c r="E137" s="25" t="s">
        <v>2804</v>
      </c>
      <c r="F137" s="25">
        <v>68.83</v>
      </c>
      <c r="G137" s="42">
        <v>0.229958</v>
      </c>
      <c r="H137" s="42">
        <v>0.229958</v>
      </c>
      <c r="I137" s="25">
        <v>15.828009140000001</v>
      </c>
      <c r="J137" s="42">
        <v>3.4720000000000003E-3</v>
      </c>
      <c r="K137" s="42">
        <v>8.6913243037999998E-4</v>
      </c>
      <c r="L137" s="25">
        <v>0.43481960349999998</v>
      </c>
      <c r="M137" s="25">
        <v>0.8</v>
      </c>
      <c r="N137" s="25">
        <v>5.4954847734079999E-2</v>
      </c>
      <c r="O137" s="25">
        <v>0.93102405819228995</v>
      </c>
      <c r="P137" s="25" t="s">
        <v>64</v>
      </c>
      <c r="Q137" s="25" t="s">
        <v>9630</v>
      </c>
      <c r="R137" s="25">
        <v>0.25</v>
      </c>
      <c r="S137" s="25">
        <v>0.43481960349999998</v>
      </c>
      <c r="T137" s="25">
        <v>0</v>
      </c>
      <c r="U137" s="25"/>
      <c r="V137" s="26"/>
      <c r="W137" s="3" t="s">
        <v>47</v>
      </c>
    </row>
    <row r="138" spans="1:23" ht="30" x14ac:dyDescent="0.25">
      <c r="A138" s="24" t="s">
        <v>22</v>
      </c>
      <c r="B138" s="25">
        <v>2632</v>
      </c>
      <c r="C138" s="25">
        <v>1</v>
      </c>
      <c r="D138" s="25">
        <v>1023189</v>
      </c>
      <c r="E138" s="25" t="s">
        <v>2804</v>
      </c>
      <c r="F138" s="39">
        <v>11680.99</v>
      </c>
      <c r="G138" s="42">
        <v>0.229958</v>
      </c>
      <c r="H138" s="42">
        <v>0.229958</v>
      </c>
      <c r="I138" s="39">
        <v>2686.1370984199998</v>
      </c>
      <c r="J138" s="42">
        <v>3.1929999999999997E-3</v>
      </c>
      <c r="K138" s="42">
        <v>2.6647353142794601E-4</v>
      </c>
      <c r="L138" s="25">
        <v>0.43481960349999998</v>
      </c>
      <c r="M138" s="25">
        <v>52.36</v>
      </c>
      <c r="N138" s="25">
        <v>8.5768357552550594</v>
      </c>
      <c r="O138" s="25">
        <v>151.54205554126901</v>
      </c>
      <c r="P138" s="25" t="s">
        <v>64</v>
      </c>
      <c r="Q138" s="25" t="s">
        <v>6044</v>
      </c>
      <c r="R138" s="25">
        <v>8.3333333333329998E-2</v>
      </c>
      <c r="S138" s="25">
        <v>0.43481960349999998</v>
      </c>
      <c r="T138" s="25">
        <v>0</v>
      </c>
      <c r="U138" s="25"/>
      <c r="V138" s="26"/>
      <c r="W138" s="3" t="s">
        <v>47</v>
      </c>
    </row>
    <row r="139" spans="1:23" ht="30" x14ac:dyDescent="0.25">
      <c r="A139" s="24" t="s">
        <v>22</v>
      </c>
      <c r="B139" s="25">
        <v>2633</v>
      </c>
      <c r="C139" s="25">
        <v>1</v>
      </c>
      <c r="D139" s="25">
        <v>1023189</v>
      </c>
      <c r="E139" s="25" t="s">
        <v>2804</v>
      </c>
      <c r="F139" s="39">
        <v>49479.48</v>
      </c>
      <c r="G139" s="42">
        <v>0.229958</v>
      </c>
      <c r="H139" s="42">
        <v>0.229958</v>
      </c>
      <c r="I139" s="39">
        <v>11378.202261840001</v>
      </c>
      <c r="J139" s="42">
        <v>2.3890000000000001E-3</v>
      </c>
      <c r="K139" s="42">
        <v>1.9930165458503701E-4</v>
      </c>
      <c r="L139" s="25">
        <v>0.43481960349999998</v>
      </c>
      <c r="M139" s="25">
        <v>180.3</v>
      </c>
      <c r="N139" s="25">
        <v>27.1825252035357</v>
      </c>
      <c r="O139" s="25">
        <v>555.47221359574098</v>
      </c>
      <c r="P139" s="25" t="s">
        <v>64</v>
      </c>
      <c r="Q139" s="25" t="s">
        <v>7233</v>
      </c>
      <c r="R139" s="25">
        <v>8.3333333333329998E-2</v>
      </c>
      <c r="S139" s="25">
        <v>0.43481960349999998</v>
      </c>
      <c r="T139" s="25">
        <v>0</v>
      </c>
      <c r="U139" s="25"/>
      <c r="V139" s="26"/>
      <c r="W139" s="3" t="s">
        <v>47</v>
      </c>
    </row>
    <row r="140" spans="1:23" ht="30" x14ac:dyDescent="0.25">
      <c r="A140" s="24" t="s">
        <v>22</v>
      </c>
      <c r="B140" s="25">
        <v>2634</v>
      </c>
      <c r="C140" s="25">
        <v>1</v>
      </c>
      <c r="D140" s="25">
        <v>1023189</v>
      </c>
      <c r="E140" s="25" t="s">
        <v>2804</v>
      </c>
      <c r="F140" s="25">
        <v>13.23</v>
      </c>
      <c r="G140" s="42">
        <v>0.229958</v>
      </c>
      <c r="H140" s="42">
        <v>0.229958</v>
      </c>
      <c r="I140" s="25">
        <v>3.0423443400000001</v>
      </c>
      <c r="J140" s="42">
        <v>2.202E-3</v>
      </c>
      <c r="K140" s="42">
        <v>5.5095516016245806E-4</v>
      </c>
      <c r="L140" s="25">
        <v>0.43481960349999998</v>
      </c>
      <c r="M140" s="25">
        <v>0.11</v>
      </c>
      <c r="N140" s="25">
        <v>6.6992422366799996E-3</v>
      </c>
      <c r="O140" s="25">
        <v>0.14260617747665999</v>
      </c>
      <c r="P140" s="25" t="s">
        <v>64</v>
      </c>
      <c r="Q140" s="25" t="s">
        <v>8273</v>
      </c>
      <c r="R140" s="25">
        <v>0.25</v>
      </c>
      <c r="S140" s="25">
        <v>0.43481960349999998</v>
      </c>
      <c r="T140" s="25">
        <v>0</v>
      </c>
      <c r="U140" s="25"/>
      <c r="V140" s="26"/>
      <c r="W140" s="3" t="s">
        <v>47</v>
      </c>
    </row>
    <row r="141" spans="1:23" ht="30" x14ac:dyDescent="0.25">
      <c r="A141" s="24" t="s">
        <v>22</v>
      </c>
      <c r="B141" s="25">
        <v>2635</v>
      </c>
      <c r="C141" s="25">
        <v>1</v>
      </c>
      <c r="D141" s="25">
        <v>1023189</v>
      </c>
      <c r="E141" s="25" t="s">
        <v>2804</v>
      </c>
      <c r="F141" s="25">
        <v>19.41</v>
      </c>
      <c r="G141" s="42">
        <v>0.229958</v>
      </c>
      <c r="H141" s="42">
        <v>0.229958</v>
      </c>
      <c r="I141" s="25">
        <v>4.4634847799999999</v>
      </c>
      <c r="J141" s="42">
        <v>4.3598999999999999E-2</v>
      </c>
      <c r="K141" s="42">
        <v>3.7079416944163003E-3</v>
      </c>
      <c r="L141" s="25">
        <v>0.43481960349999998</v>
      </c>
      <c r="M141" s="25">
        <v>0.45</v>
      </c>
      <c r="N141" s="25">
        <v>0.19460347292322</v>
      </c>
      <c r="O141" s="25">
        <v>0.91144891675516004</v>
      </c>
      <c r="P141" s="25" t="s">
        <v>64</v>
      </c>
      <c r="Q141" s="25" t="s">
        <v>90</v>
      </c>
      <c r="R141" s="25">
        <v>8.3333333333329998E-2</v>
      </c>
      <c r="S141" s="25">
        <v>0.43481960349999998</v>
      </c>
      <c r="T141" s="25">
        <v>0</v>
      </c>
      <c r="U141" s="25"/>
      <c r="V141" s="26"/>
      <c r="W141" s="3" t="s">
        <v>47</v>
      </c>
    </row>
    <row r="142" spans="1:23" ht="30" x14ac:dyDescent="0.25">
      <c r="A142" s="24" t="s">
        <v>22</v>
      </c>
      <c r="B142" s="25">
        <v>2636</v>
      </c>
      <c r="C142" s="25">
        <v>1</v>
      </c>
      <c r="D142" s="25">
        <v>1023189</v>
      </c>
      <c r="E142" s="25" t="s">
        <v>2804</v>
      </c>
      <c r="F142" s="25">
        <v>161.55000000000001</v>
      </c>
      <c r="G142" s="42">
        <v>0.229958</v>
      </c>
      <c r="H142" s="42">
        <v>0.229957999999999</v>
      </c>
      <c r="I142" s="25">
        <v>37.149714899999999</v>
      </c>
      <c r="J142" s="42">
        <v>2.114E-3</v>
      </c>
      <c r="K142" s="42">
        <v>3.5264408181290204E-4</v>
      </c>
      <c r="L142" s="25">
        <v>0.43481960349999998</v>
      </c>
      <c r="M142" s="25">
        <v>0.96</v>
      </c>
      <c r="N142" s="25">
        <v>7.8534497298600001E-2</v>
      </c>
      <c r="O142" s="25">
        <v>1.70627269719463</v>
      </c>
      <c r="P142" s="25" t="s">
        <v>64</v>
      </c>
      <c r="Q142" s="25" t="s">
        <v>91</v>
      </c>
      <c r="R142" s="25">
        <v>0.16666666666666</v>
      </c>
      <c r="S142" s="25">
        <v>0.43481960349999998</v>
      </c>
      <c r="T142" s="25">
        <v>0</v>
      </c>
      <c r="U142" s="25"/>
      <c r="V142" s="26"/>
      <c r="W142" s="3" t="s">
        <v>47</v>
      </c>
    </row>
    <row r="143" spans="1:23" ht="30" x14ac:dyDescent="0.25">
      <c r="A143" s="24" t="s">
        <v>22</v>
      </c>
      <c r="B143" s="25">
        <v>2637</v>
      </c>
      <c r="C143" s="25">
        <v>1</v>
      </c>
      <c r="D143" s="25">
        <v>1023189</v>
      </c>
      <c r="E143" s="25" t="s">
        <v>2804</v>
      </c>
      <c r="F143" s="25">
        <v>39.76</v>
      </c>
      <c r="G143" s="42">
        <v>0.229958</v>
      </c>
      <c r="H143" s="42">
        <v>0.229958</v>
      </c>
      <c r="I143" s="25">
        <v>9.1431300800000006</v>
      </c>
      <c r="J143" s="42">
        <v>4.9090000000000002E-3</v>
      </c>
      <c r="K143" s="42">
        <v>4.1000665088086703E-4</v>
      </c>
      <c r="L143" s="25">
        <v>0.43481960349999998</v>
      </c>
      <c r="M143" s="25">
        <v>0.24</v>
      </c>
      <c r="N143" s="25">
        <v>4.4883625562719999E-2</v>
      </c>
      <c r="O143" s="25">
        <v>0.63903230523840004</v>
      </c>
      <c r="P143" s="25" t="s">
        <v>64</v>
      </c>
      <c r="Q143" s="25" t="s">
        <v>92</v>
      </c>
      <c r="R143" s="25">
        <v>8.3333333333329998E-2</v>
      </c>
      <c r="S143" s="25">
        <v>0.43481960349999998</v>
      </c>
      <c r="T143" s="25">
        <v>0</v>
      </c>
      <c r="U143" s="25"/>
      <c r="V143" s="26"/>
      <c r="W143" s="3" t="s">
        <v>47</v>
      </c>
    </row>
    <row r="144" spans="1:23" ht="30" x14ac:dyDescent="0.25">
      <c r="A144" s="24" t="s">
        <v>22</v>
      </c>
      <c r="B144" s="25">
        <v>2638</v>
      </c>
      <c r="C144" s="25">
        <v>1</v>
      </c>
      <c r="D144" s="25">
        <v>1023189</v>
      </c>
      <c r="E144" s="25" t="s">
        <v>2804</v>
      </c>
      <c r="F144" s="39">
        <v>6207.38</v>
      </c>
      <c r="G144" s="42">
        <v>0.229958</v>
      </c>
      <c r="H144" s="42">
        <v>0.229958</v>
      </c>
      <c r="I144" s="39">
        <v>1427.43669004</v>
      </c>
      <c r="J144" s="42">
        <v>3.1929999999999997E-3</v>
      </c>
      <c r="K144" s="42">
        <v>3.1929999999999997E-3</v>
      </c>
      <c r="L144" s="25">
        <v>0.43481960349999998</v>
      </c>
      <c r="M144" s="25">
        <v>277.93</v>
      </c>
      <c r="N144" s="25">
        <v>4.5578053512977199</v>
      </c>
      <c r="O144" s="25">
        <v>80.530770484844396</v>
      </c>
      <c r="P144" s="25" t="s">
        <v>64</v>
      </c>
      <c r="Q144" s="25" t="s">
        <v>10408</v>
      </c>
      <c r="R144" s="25">
        <v>2.5</v>
      </c>
      <c r="S144" s="25">
        <v>0.43481960349999998</v>
      </c>
      <c r="T144" s="25">
        <v>0</v>
      </c>
      <c r="U144" s="25"/>
      <c r="V144" s="26"/>
      <c r="W144" s="3" t="s">
        <v>47</v>
      </c>
    </row>
    <row r="145" spans="1:23" ht="30" x14ac:dyDescent="0.25">
      <c r="A145" s="24" t="s">
        <v>22</v>
      </c>
      <c r="B145" s="25">
        <v>2639</v>
      </c>
      <c r="C145" s="25">
        <v>1</v>
      </c>
      <c r="D145" s="25">
        <v>1023189</v>
      </c>
      <c r="E145" s="25" t="s">
        <v>2804</v>
      </c>
      <c r="F145" s="39">
        <v>1048.8</v>
      </c>
      <c r="G145" s="42">
        <v>0.229958</v>
      </c>
      <c r="H145" s="42">
        <v>0.229958</v>
      </c>
      <c r="I145" s="25">
        <v>241.1799504</v>
      </c>
      <c r="J145" s="42">
        <v>5.9119999999999997E-3</v>
      </c>
      <c r="K145" s="42">
        <v>9.8776934388749996E-4</v>
      </c>
      <c r="L145" s="25">
        <v>0.43481960349999998</v>
      </c>
      <c r="M145" s="25">
        <v>12.77</v>
      </c>
      <c r="N145" s="25">
        <v>1.4258558667648</v>
      </c>
      <c r="O145" s="25">
        <v>18.489315354309198</v>
      </c>
      <c r="P145" s="25" t="s">
        <v>64</v>
      </c>
      <c r="Q145" s="25" t="s">
        <v>93</v>
      </c>
      <c r="R145" s="25">
        <v>0.16666666666666</v>
      </c>
      <c r="S145" s="25">
        <v>0.43481960349999998</v>
      </c>
      <c r="T145" s="25">
        <v>0</v>
      </c>
      <c r="U145" s="25"/>
      <c r="V145" s="26"/>
      <c r="W145" s="3" t="s">
        <v>47</v>
      </c>
    </row>
    <row r="146" spans="1:23" ht="30" x14ac:dyDescent="0.25">
      <c r="A146" s="24" t="s">
        <v>22</v>
      </c>
      <c r="B146" s="25">
        <v>2640</v>
      </c>
      <c r="C146" s="25">
        <v>1</v>
      </c>
      <c r="D146" s="25">
        <v>1023189</v>
      </c>
      <c r="E146" s="25" t="s">
        <v>2804</v>
      </c>
      <c r="F146" s="39">
        <v>46313.599999999999</v>
      </c>
      <c r="G146" s="42">
        <v>0.229958</v>
      </c>
      <c r="H146" s="42">
        <v>0.229958</v>
      </c>
      <c r="I146" s="39">
        <v>10650.1828288</v>
      </c>
      <c r="J146" s="42">
        <v>1.3649E-2</v>
      </c>
      <c r="K146" s="42">
        <v>1.1445947806104E-3</v>
      </c>
      <c r="L146" s="25">
        <v>0.43481960349999998</v>
      </c>
      <c r="M146" s="25">
        <v>549.85</v>
      </c>
      <c r="N146" s="25">
        <v>145.364345430291</v>
      </c>
      <c r="O146" s="39">
        <v>1235.7289600470899</v>
      </c>
      <c r="P146" s="25" t="s">
        <v>64</v>
      </c>
      <c r="Q146" s="25" t="s">
        <v>6907</v>
      </c>
      <c r="R146" s="25">
        <v>8.3333333333329998E-2</v>
      </c>
      <c r="S146" s="25">
        <v>0.43481960349999998</v>
      </c>
      <c r="T146" s="25">
        <v>0</v>
      </c>
      <c r="U146" s="25"/>
      <c r="V146" s="26"/>
      <c r="W146" s="3" t="s">
        <v>47</v>
      </c>
    </row>
    <row r="147" spans="1:23" ht="30" x14ac:dyDescent="0.25">
      <c r="A147" s="24" t="s">
        <v>22</v>
      </c>
      <c r="B147" s="25">
        <v>2641</v>
      </c>
      <c r="C147" s="25">
        <v>1</v>
      </c>
      <c r="D147" s="25">
        <v>1023189</v>
      </c>
      <c r="E147" s="25" t="s">
        <v>2804</v>
      </c>
      <c r="F147" s="39">
        <v>2999963.46</v>
      </c>
      <c r="G147" s="42">
        <v>0.229958</v>
      </c>
      <c r="H147" s="42">
        <v>0.229958</v>
      </c>
      <c r="I147" s="39">
        <v>689865.59733468003</v>
      </c>
      <c r="J147" s="42">
        <v>5.9119999999999997E-3</v>
      </c>
      <c r="K147" s="42">
        <v>4.9400669325028103E-4</v>
      </c>
      <c r="L147" s="25">
        <v>0.43481960349999998</v>
      </c>
      <c r="M147" s="39">
        <v>20620.240000000002</v>
      </c>
      <c r="N147" s="39">
        <v>4078.4854114426198</v>
      </c>
      <c r="O147" s="39">
        <v>52886.413485263802</v>
      </c>
      <c r="P147" s="25" t="s">
        <v>64</v>
      </c>
      <c r="Q147" s="25" t="s">
        <v>7234</v>
      </c>
      <c r="R147" s="25">
        <v>8.3333333333329998E-2</v>
      </c>
      <c r="S147" s="25">
        <v>0.43481960349999998</v>
      </c>
      <c r="T147" s="25">
        <v>0</v>
      </c>
      <c r="U147" s="25"/>
      <c r="V147" s="26"/>
      <c r="W147" s="3" t="s">
        <v>47</v>
      </c>
    </row>
    <row r="148" spans="1:23" ht="30" x14ac:dyDescent="0.25">
      <c r="A148" s="24" t="s">
        <v>22</v>
      </c>
      <c r="B148" s="25">
        <v>2642</v>
      </c>
      <c r="C148" s="25">
        <v>1</v>
      </c>
      <c r="D148" s="25">
        <v>1023189</v>
      </c>
      <c r="E148" s="25" t="s">
        <v>2804</v>
      </c>
      <c r="F148" s="25">
        <v>186.65</v>
      </c>
      <c r="G148" s="42">
        <v>0.229958</v>
      </c>
      <c r="H148" s="42">
        <v>0.229958</v>
      </c>
      <c r="I148" s="25">
        <v>42.921660699999997</v>
      </c>
      <c r="J148" s="42">
        <v>2.7010000000000003E-3</v>
      </c>
      <c r="K148" s="42">
        <v>2.2536245890913902E-4</v>
      </c>
      <c r="L148" s="25">
        <v>0.43481960349999998</v>
      </c>
      <c r="M148" s="25">
        <v>0.74</v>
      </c>
      <c r="N148" s="25">
        <v>0.1159314055507</v>
      </c>
      <c r="O148" s="25">
        <v>2.2276733070017798</v>
      </c>
      <c r="P148" s="25" t="s">
        <v>64</v>
      </c>
      <c r="Q148" s="25" t="s">
        <v>2984</v>
      </c>
      <c r="R148" s="25">
        <v>8.3333333333329998E-2</v>
      </c>
      <c r="S148" s="25">
        <v>0.43481960349999998</v>
      </c>
      <c r="T148" s="25">
        <v>0</v>
      </c>
      <c r="U148" s="25"/>
      <c r="V148" s="26"/>
      <c r="W148" s="3" t="s">
        <v>47</v>
      </c>
    </row>
    <row r="149" spans="1:23" ht="30" x14ac:dyDescent="0.25">
      <c r="A149" s="24" t="s">
        <v>22</v>
      </c>
      <c r="B149" s="25">
        <v>2643</v>
      </c>
      <c r="C149" s="25">
        <v>1</v>
      </c>
      <c r="D149" s="25">
        <v>1023189</v>
      </c>
      <c r="E149" s="25" t="s">
        <v>2804</v>
      </c>
      <c r="F149" s="25">
        <v>483.05</v>
      </c>
      <c r="G149" s="42">
        <v>0.229958</v>
      </c>
      <c r="H149" s="42">
        <v>0.229958</v>
      </c>
      <c r="I149" s="25">
        <v>111.0812119</v>
      </c>
      <c r="J149" s="42">
        <v>1.6278999999999998E-2</v>
      </c>
      <c r="K149" s="42">
        <v>1.3668116209212E-3</v>
      </c>
      <c r="L149" s="25">
        <v>0.43481960349999998</v>
      </c>
      <c r="M149" s="25">
        <v>6.4</v>
      </c>
      <c r="N149" s="25">
        <v>1.8082910485201</v>
      </c>
      <c r="O149" s="25">
        <v>14.0569287051395</v>
      </c>
      <c r="P149" s="25" t="s">
        <v>64</v>
      </c>
      <c r="Q149" s="25" t="s">
        <v>10409</v>
      </c>
      <c r="R149" s="25">
        <v>8.3333333333329998E-2</v>
      </c>
      <c r="S149" s="25">
        <v>0.43481960349999998</v>
      </c>
      <c r="T149" s="25">
        <v>0</v>
      </c>
      <c r="U149" s="25"/>
      <c r="V149" s="26"/>
      <c r="W149" s="3" t="s">
        <v>47</v>
      </c>
    </row>
    <row r="150" spans="1:23" ht="30" x14ac:dyDescent="0.25">
      <c r="A150" s="24" t="s">
        <v>22</v>
      </c>
      <c r="B150" s="25">
        <v>2644</v>
      </c>
      <c r="C150" s="25">
        <v>1</v>
      </c>
      <c r="D150" s="25">
        <v>1023189</v>
      </c>
      <c r="E150" s="25" t="s">
        <v>2804</v>
      </c>
      <c r="F150" s="39">
        <v>1089854.72</v>
      </c>
      <c r="G150" s="42">
        <v>0.229958</v>
      </c>
      <c r="H150" s="42">
        <v>0.229958</v>
      </c>
      <c r="I150" s="39">
        <v>250620.81170175999</v>
      </c>
      <c r="J150" s="42">
        <v>4.1279999999999997E-3</v>
      </c>
      <c r="K150" s="42">
        <v>6.8918635397919995E-4</v>
      </c>
      <c r="L150" s="25">
        <v>0.43481960349999998</v>
      </c>
      <c r="M150" s="39">
        <v>10381.09</v>
      </c>
      <c r="N150" s="39">
        <v>1034.5627107048599</v>
      </c>
      <c r="O150" s="39">
        <v>16068.9958090369</v>
      </c>
      <c r="P150" s="25" t="s">
        <v>64</v>
      </c>
      <c r="Q150" s="25" t="s">
        <v>2985</v>
      </c>
      <c r="R150" s="25">
        <v>0.16666666666666</v>
      </c>
      <c r="S150" s="25">
        <v>0.43481960349999998</v>
      </c>
      <c r="T150" s="25">
        <v>0</v>
      </c>
      <c r="U150" s="25"/>
      <c r="V150" s="26"/>
      <c r="W150" s="3" t="s">
        <v>47</v>
      </c>
    </row>
    <row r="151" spans="1:23" ht="30" x14ac:dyDescent="0.25">
      <c r="A151" s="24" t="s">
        <v>22</v>
      </c>
      <c r="B151" s="25">
        <v>2645</v>
      </c>
      <c r="C151" s="25">
        <v>1</v>
      </c>
      <c r="D151" s="25">
        <v>1023189</v>
      </c>
      <c r="E151" s="25" t="s">
        <v>2804</v>
      </c>
      <c r="F151" s="25">
        <v>9.18</v>
      </c>
      <c r="G151" s="42">
        <v>0.229958</v>
      </c>
      <c r="H151" s="42">
        <v>0.229958</v>
      </c>
      <c r="I151" s="25">
        <v>2.1110144399999999</v>
      </c>
      <c r="J151" s="42">
        <v>1.7289000000000002E-2</v>
      </c>
      <c r="K151" s="42">
        <v>1.4522944005217E-3</v>
      </c>
      <c r="L151" s="25">
        <v>0.43481960349999998</v>
      </c>
      <c r="M151" s="25">
        <v>0.13</v>
      </c>
      <c r="N151" s="25">
        <v>3.6497328653160001E-2</v>
      </c>
      <c r="O151" s="25">
        <v>0.27516237535213001</v>
      </c>
      <c r="P151" s="25" t="s">
        <v>64</v>
      </c>
      <c r="Q151" s="25" t="s">
        <v>9631</v>
      </c>
      <c r="R151" s="25">
        <v>8.3333333333329998E-2</v>
      </c>
      <c r="S151" s="25">
        <v>0.43481960349999998</v>
      </c>
      <c r="T151" s="25">
        <v>0</v>
      </c>
      <c r="U151" s="25"/>
      <c r="V151" s="26"/>
      <c r="W151" s="3" t="s">
        <v>47</v>
      </c>
    </row>
    <row r="152" spans="1:23" ht="30" x14ac:dyDescent="0.25">
      <c r="A152" s="24" t="s">
        <v>22</v>
      </c>
      <c r="B152" s="25">
        <v>2646</v>
      </c>
      <c r="C152" s="25">
        <v>1</v>
      </c>
      <c r="D152" s="25">
        <v>1023189</v>
      </c>
      <c r="E152" s="25" t="s">
        <v>2804</v>
      </c>
      <c r="F152" s="25">
        <v>834.02</v>
      </c>
      <c r="G152" s="42">
        <v>0.229957999999999</v>
      </c>
      <c r="H152" s="42">
        <v>0.229958</v>
      </c>
      <c r="I152" s="25">
        <v>191.78957116000001</v>
      </c>
      <c r="J152" s="42">
        <v>3.4720000000000003E-3</v>
      </c>
      <c r="K152" s="42">
        <v>5.7950558504471495E-4</v>
      </c>
      <c r="L152" s="25">
        <v>0.43481960349999998</v>
      </c>
      <c r="M152" s="25">
        <v>7.04</v>
      </c>
      <c r="N152" s="25">
        <v>0.66589339106751</v>
      </c>
      <c r="O152" s="25">
        <v>11.281311710206801</v>
      </c>
      <c r="P152" s="25" t="s">
        <v>64</v>
      </c>
      <c r="Q152" s="25" t="s">
        <v>2986</v>
      </c>
      <c r="R152" s="25">
        <v>0.16666666666666</v>
      </c>
      <c r="S152" s="25">
        <v>0.43481960349999998</v>
      </c>
      <c r="T152" s="25">
        <v>0</v>
      </c>
      <c r="U152" s="25"/>
      <c r="V152" s="26"/>
      <c r="W152" s="3" t="s">
        <v>47</v>
      </c>
    </row>
    <row r="153" spans="1:23" ht="30" x14ac:dyDescent="0.25">
      <c r="A153" s="24" t="s">
        <v>22</v>
      </c>
      <c r="B153" s="25">
        <v>2647</v>
      </c>
      <c r="C153" s="25">
        <v>1</v>
      </c>
      <c r="D153" s="25">
        <v>1023189</v>
      </c>
      <c r="E153" s="25" t="s">
        <v>2804</v>
      </c>
      <c r="F153" s="39">
        <v>2249.88</v>
      </c>
      <c r="G153" s="42">
        <v>0.229958</v>
      </c>
      <c r="H153" s="42">
        <v>0.229958</v>
      </c>
      <c r="I153" s="25">
        <v>517.37790503999997</v>
      </c>
      <c r="J153" s="42">
        <v>2.114E-3</v>
      </c>
      <c r="K153" s="42">
        <v>1.7633758837898298E-4</v>
      </c>
      <c r="L153" s="25">
        <v>0.43481960349999998</v>
      </c>
      <c r="M153" s="25">
        <v>7.51</v>
      </c>
      <c r="N153" s="25">
        <v>1.09373689125456</v>
      </c>
      <c r="O153" s="25">
        <v>23.7629762671883</v>
      </c>
      <c r="P153" s="25" t="s">
        <v>64</v>
      </c>
      <c r="Q153" s="25" t="s">
        <v>10410</v>
      </c>
      <c r="R153" s="25">
        <v>8.3333333333329998E-2</v>
      </c>
      <c r="S153" s="25">
        <v>0.43481960349999998</v>
      </c>
      <c r="T153" s="25">
        <v>0</v>
      </c>
      <c r="U153" s="25"/>
      <c r="V153" s="26"/>
      <c r="W153" s="3" t="s">
        <v>47</v>
      </c>
    </row>
    <row r="154" spans="1:23" ht="30" x14ac:dyDescent="0.25">
      <c r="A154" s="24" t="s">
        <v>22</v>
      </c>
      <c r="B154" s="25">
        <v>2648</v>
      </c>
      <c r="C154" s="25">
        <v>1</v>
      </c>
      <c r="D154" s="25">
        <v>1023189</v>
      </c>
      <c r="E154" s="25" t="s">
        <v>2804</v>
      </c>
      <c r="F154" s="39">
        <v>519316.43</v>
      </c>
      <c r="G154" s="42">
        <v>0.229958</v>
      </c>
      <c r="H154" s="42">
        <v>0.229958</v>
      </c>
      <c r="I154" s="39">
        <v>119420.96760993999</v>
      </c>
      <c r="J154" s="42">
        <v>2.029E-3</v>
      </c>
      <c r="K154" s="42">
        <v>1.8425520959525801E-4</v>
      </c>
      <c r="L154" s="25">
        <v>0.43481960349999998</v>
      </c>
      <c r="M154" s="39">
        <v>1809.91</v>
      </c>
      <c r="N154" s="25">
        <v>242.30514328056799</v>
      </c>
      <c r="O154" s="39">
        <v>5373.7885039300099</v>
      </c>
      <c r="P154" s="25" t="s">
        <v>64</v>
      </c>
      <c r="Q154" s="25" t="s">
        <v>94</v>
      </c>
      <c r="R154" s="25">
        <v>9.0727617649219994E-2</v>
      </c>
      <c r="S154" s="25">
        <v>0.43481960349999998</v>
      </c>
      <c r="T154" s="25">
        <v>0</v>
      </c>
      <c r="U154" s="25"/>
      <c r="V154" s="26"/>
      <c r="W154" s="3" t="s">
        <v>47</v>
      </c>
    </row>
    <row r="155" spans="1:23" ht="30" x14ac:dyDescent="0.25">
      <c r="A155" s="24" t="s">
        <v>22</v>
      </c>
      <c r="B155" s="25">
        <v>2649</v>
      </c>
      <c r="C155" s="25">
        <v>1</v>
      </c>
      <c r="D155" s="25">
        <v>1023189</v>
      </c>
      <c r="E155" s="25" t="s">
        <v>2804</v>
      </c>
      <c r="F155" s="39">
        <v>25154.22</v>
      </c>
      <c r="G155" s="42">
        <v>0.229957999999999</v>
      </c>
      <c r="H155" s="42">
        <v>0.229958</v>
      </c>
      <c r="I155" s="39">
        <v>5784.4141227600003</v>
      </c>
      <c r="J155" s="42">
        <v>1.3649E-2</v>
      </c>
      <c r="K155" s="42">
        <v>1.1445947806104E-3</v>
      </c>
      <c r="L155" s="25">
        <v>0.43481960349999998</v>
      </c>
      <c r="M155" s="25">
        <v>298.64</v>
      </c>
      <c r="N155" s="25">
        <v>78.951468361551207</v>
      </c>
      <c r="O155" s="25">
        <v>671.15918696442702</v>
      </c>
      <c r="P155" s="25" t="s">
        <v>64</v>
      </c>
      <c r="Q155" s="25" t="s">
        <v>7235</v>
      </c>
      <c r="R155" s="25">
        <v>8.3333333333329998E-2</v>
      </c>
      <c r="S155" s="25">
        <v>0.43481960349999998</v>
      </c>
      <c r="T155" s="25">
        <v>0</v>
      </c>
      <c r="U155" s="25"/>
      <c r="V155" s="26"/>
      <c r="W155" s="3" t="s">
        <v>47</v>
      </c>
    </row>
    <row r="156" spans="1:23" ht="30" x14ac:dyDescent="0.25">
      <c r="A156" s="24" t="s">
        <v>22</v>
      </c>
      <c r="B156" s="25">
        <v>2650</v>
      </c>
      <c r="C156" s="25">
        <v>1</v>
      </c>
      <c r="D156" s="25">
        <v>1023189</v>
      </c>
      <c r="E156" s="25" t="s">
        <v>2804</v>
      </c>
      <c r="F156" s="39">
        <v>18027.55</v>
      </c>
      <c r="G156" s="42">
        <v>0.229958</v>
      </c>
      <c r="H156" s="42">
        <v>0.229958</v>
      </c>
      <c r="I156" s="39">
        <v>4145.5793428999996</v>
      </c>
      <c r="J156" s="42">
        <v>1.3649E-2</v>
      </c>
      <c r="K156" s="42">
        <v>2.2878794640092E-3</v>
      </c>
      <c r="L156" s="25">
        <v>0.43481960349999998</v>
      </c>
      <c r="M156" s="25">
        <v>378.97</v>
      </c>
      <c r="N156" s="25">
        <v>56.583012451242098</v>
      </c>
      <c r="O156" s="25">
        <v>481.00699608099802</v>
      </c>
      <c r="P156" s="25" t="s">
        <v>64</v>
      </c>
      <c r="Q156" s="25" t="s">
        <v>10411</v>
      </c>
      <c r="R156" s="25">
        <v>0.16666666666666</v>
      </c>
      <c r="S156" s="25">
        <v>0.43481960349999998</v>
      </c>
      <c r="T156" s="25">
        <v>0</v>
      </c>
      <c r="U156" s="25"/>
      <c r="V156" s="26"/>
      <c r="W156" s="3" t="s">
        <v>47</v>
      </c>
    </row>
    <row r="157" spans="1:23" ht="30" x14ac:dyDescent="0.25">
      <c r="A157" s="24" t="s">
        <v>22</v>
      </c>
      <c r="B157" s="25">
        <v>2651</v>
      </c>
      <c r="C157" s="25">
        <v>1</v>
      </c>
      <c r="D157" s="25">
        <v>1023189</v>
      </c>
      <c r="E157" s="25" t="s">
        <v>2804</v>
      </c>
      <c r="F157" s="39">
        <v>1035.17</v>
      </c>
      <c r="G157" s="42">
        <v>0.229958</v>
      </c>
      <c r="H157" s="42">
        <v>0.229958</v>
      </c>
      <c r="I157" s="25">
        <v>238.04562286000001</v>
      </c>
      <c r="J157" s="42">
        <v>4.5019999999999999E-3</v>
      </c>
      <c r="K157" s="42">
        <v>7.5174471834839991E-4</v>
      </c>
      <c r="L157" s="25">
        <v>0.43481960349999998</v>
      </c>
      <c r="M157" s="25">
        <v>10.47</v>
      </c>
      <c r="N157" s="25">
        <v>1.0716813941157199</v>
      </c>
      <c r="O157" s="25">
        <v>15.936140183848</v>
      </c>
      <c r="P157" s="25" t="s">
        <v>64</v>
      </c>
      <c r="Q157" s="25" t="s">
        <v>7236</v>
      </c>
      <c r="R157" s="25">
        <v>0.16666666666666</v>
      </c>
      <c r="S157" s="25">
        <v>0.43481960349999998</v>
      </c>
      <c r="T157" s="25">
        <v>0</v>
      </c>
      <c r="U157" s="25"/>
      <c r="V157" s="26"/>
      <c r="W157" s="3" t="s">
        <v>47</v>
      </c>
    </row>
    <row r="158" spans="1:23" ht="30" x14ac:dyDescent="0.25">
      <c r="A158" s="24" t="s">
        <v>22</v>
      </c>
      <c r="B158" s="25">
        <v>2652</v>
      </c>
      <c r="C158" s="25">
        <v>1</v>
      </c>
      <c r="D158" s="25">
        <v>1023189</v>
      </c>
      <c r="E158" s="25" t="s">
        <v>2804</v>
      </c>
      <c r="F158" s="39">
        <v>3616.52</v>
      </c>
      <c r="G158" s="42">
        <v>0.229958</v>
      </c>
      <c r="H158" s="42">
        <v>0.229958</v>
      </c>
      <c r="I158" s="25">
        <v>831.64770615999998</v>
      </c>
      <c r="J158" s="42">
        <v>3.4720000000000003E-3</v>
      </c>
      <c r="K158" s="42">
        <v>2.8979478303048302E-4</v>
      </c>
      <c r="L158" s="25">
        <v>0.43481960349999998</v>
      </c>
      <c r="M158" s="25">
        <v>17.2</v>
      </c>
      <c r="N158" s="25">
        <v>2.8874808357875201</v>
      </c>
      <c r="O158" s="25">
        <v>48.918598386366398</v>
      </c>
      <c r="P158" s="25" t="s">
        <v>64</v>
      </c>
      <c r="Q158" s="25" t="s">
        <v>9632</v>
      </c>
      <c r="R158" s="25">
        <v>8.3333333333329998E-2</v>
      </c>
      <c r="S158" s="25">
        <v>0.43481960349999998</v>
      </c>
      <c r="T158" s="25">
        <v>0</v>
      </c>
      <c r="U158" s="25"/>
      <c r="V158" s="26"/>
      <c r="W158" s="3" t="s">
        <v>47</v>
      </c>
    </row>
    <row r="159" spans="1:23" ht="30" x14ac:dyDescent="0.25">
      <c r="A159" s="24" t="s">
        <v>22</v>
      </c>
      <c r="B159" s="25">
        <v>2653</v>
      </c>
      <c r="C159" s="25">
        <v>1</v>
      </c>
      <c r="D159" s="25">
        <v>1023189</v>
      </c>
      <c r="E159" s="25" t="s">
        <v>2804</v>
      </c>
      <c r="F159" s="39">
        <v>104374.25</v>
      </c>
      <c r="G159" s="42">
        <v>0.229958</v>
      </c>
      <c r="H159" s="42">
        <v>0.229958</v>
      </c>
      <c r="I159" s="39">
        <v>24001.693781499998</v>
      </c>
      <c r="J159" s="42">
        <v>2.5444000000000001E-2</v>
      </c>
      <c r="K159" s="42">
        <v>2.1454698755333E-3</v>
      </c>
      <c r="L159" s="25">
        <v>0.43481960349999998</v>
      </c>
      <c r="M159" s="39">
        <v>1804.08</v>
      </c>
      <c r="N159" s="25">
        <v>610.699096576486</v>
      </c>
      <c r="O159" s="39">
        <v>3779.5316273459298</v>
      </c>
      <c r="P159" s="25" t="s">
        <v>64</v>
      </c>
      <c r="Q159" s="25" t="s">
        <v>9633</v>
      </c>
      <c r="R159" s="25">
        <v>8.3333333333329998E-2</v>
      </c>
      <c r="S159" s="25">
        <v>0.43481960349999998</v>
      </c>
      <c r="T159" s="25">
        <v>0</v>
      </c>
      <c r="U159" s="25"/>
      <c r="V159" s="26"/>
      <c r="W159" s="3" t="s">
        <v>47</v>
      </c>
    </row>
    <row r="160" spans="1:23" ht="30" x14ac:dyDescent="0.25">
      <c r="A160" s="24" t="s">
        <v>22</v>
      </c>
      <c r="B160" s="25">
        <v>2654</v>
      </c>
      <c r="C160" s="25">
        <v>1</v>
      </c>
      <c r="D160" s="25">
        <v>1023189</v>
      </c>
      <c r="E160" s="25" t="s">
        <v>2804</v>
      </c>
      <c r="F160" s="25">
        <v>316.64</v>
      </c>
      <c r="G160" s="42">
        <v>0.229958</v>
      </c>
      <c r="H160" s="42">
        <v>0.229957999999999</v>
      </c>
      <c r="I160" s="25">
        <v>72.813901119999898</v>
      </c>
      <c r="J160" s="42">
        <v>1.5328E-2</v>
      </c>
      <c r="K160" s="42">
        <v>2.5711369821552E-3</v>
      </c>
      <c r="L160" s="25">
        <v>0.43481960349999998</v>
      </c>
      <c r="M160" s="25">
        <v>7.16</v>
      </c>
      <c r="N160" s="25">
        <v>1.1160914763673599</v>
      </c>
      <c r="O160" s="25">
        <v>8.94546333162614</v>
      </c>
      <c r="P160" s="25" t="s">
        <v>64</v>
      </c>
      <c r="Q160" s="25" t="s">
        <v>7866</v>
      </c>
      <c r="R160" s="25">
        <v>0.16666666666666</v>
      </c>
      <c r="S160" s="25">
        <v>0.43481960349999998</v>
      </c>
      <c r="T160" s="25">
        <v>0</v>
      </c>
      <c r="U160" s="25"/>
      <c r="V160" s="26"/>
      <c r="W160" s="3" t="s">
        <v>47</v>
      </c>
    </row>
    <row r="161" spans="1:23" ht="30" x14ac:dyDescent="0.25">
      <c r="A161" s="24" t="s">
        <v>22</v>
      </c>
      <c r="B161" s="25">
        <v>2655</v>
      </c>
      <c r="C161" s="25">
        <v>1</v>
      </c>
      <c r="D161" s="25">
        <v>1023189</v>
      </c>
      <c r="E161" s="25" t="s">
        <v>2804</v>
      </c>
      <c r="F161" s="25">
        <v>312.43</v>
      </c>
      <c r="G161" s="42">
        <v>0.229958</v>
      </c>
      <c r="H161" s="42">
        <v>0.229957999999999</v>
      </c>
      <c r="I161" s="25">
        <v>71.845777940000005</v>
      </c>
      <c r="J161" s="42">
        <v>6.9115999999999997E-2</v>
      </c>
      <c r="K161" s="42">
        <v>1.1865807194011799E-2</v>
      </c>
      <c r="L161" s="25">
        <v>0.43481960349999998</v>
      </c>
      <c r="M161" s="25">
        <v>16.48</v>
      </c>
      <c r="N161" s="25">
        <v>4.9656927881010402</v>
      </c>
      <c r="O161" s="25">
        <v>18.223774485719701</v>
      </c>
      <c r="P161" s="25" t="s">
        <v>64</v>
      </c>
      <c r="Q161" s="25" t="s">
        <v>95</v>
      </c>
      <c r="R161" s="25">
        <v>0.16666666666666</v>
      </c>
      <c r="S161" s="25">
        <v>0.43481960349999998</v>
      </c>
      <c r="T161" s="25">
        <v>0</v>
      </c>
      <c r="U161" s="25"/>
      <c r="V161" s="26"/>
      <c r="W161" s="3" t="s">
        <v>47</v>
      </c>
    </row>
    <row r="162" spans="1:23" ht="30" x14ac:dyDescent="0.25">
      <c r="A162" s="24" t="s">
        <v>22</v>
      </c>
      <c r="B162" s="25">
        <v>2656</v>
      </c>
      <c r="C162" s="25">
        <v>1</v>
      </c>
      <c r="D162" s="25">
        <v>1023189</v>
      </c>
      <c r="E162" s="25" t="s">
        <v>2804</v>
      </c>
      <c r="F162" s="39">
        <v>8051.2</v>
      </c>
      <c r="G162" s="42">
        <v>0.229958</v>
      </c>
      <c r="H162" s="42">
        <v>0.229958</v>
      </c>
      <c r="I162" s="39">
        <v>1851.4378495999999</v>
      </c>
      <c r="J162" s="42">
        <v>2.9370000000000004E-3</v>
      </c>
      <c r="K162" s="42">
        <v>4.90100103017865E-4</v>
      </c>
      <c r="L162" s="25">
        <v>0.43481960349999998</v>
      </c>
      <c r="M162" s="25">
        <v>60.44</v>
      </c>
      <c r="N162" s="25">
        <v>5.4376729642752002</v>
      </c>
      <c r="O162" s="25">
        <v>100.18954662308499</v>
      </c>
      <c r="P162" s="25" t="s">
        <v>64</v>
      </c>
      <c r="Q162" s="25" t="s">
        <v>96</v>
      </c>
      <c r="R162" s="25">
        <v>0.16666666666666</v>
      </c>
      <c r="S162" s="25">
        <v>0.43481960349999998</v>
      </c>
      <c r="T162" s="25">
        <v>0</v>
      </c>
      <c r="U162" s="25"/>
      <c r="V162" s="26"/>
      <c r="W162" s="3" t="s">
        <v>47</v>
      </c>
    </row>
    <row r="163" spans="1:23" ht="30" x14ac:dyDescent="0.25">
      <c r="A163" s="24" t="s">
        <v>22</v>
      </c>
      <c r="B163" s="25">
        <v>2657</v>
      </c>
      <c r="C163" s="25">
        <v>1</v>
      </c>
      <c r="D163" s="25">
        <v>1023189</v>
      </c>
      <c r="E163" s="25" t="s">
        <v>2804</v>
      </c>
      <c r="F163" s="39">
        <v>79874.81</v>
      </c>
      <c r="G163" s="42">
        <v>0.229958</v>
      </c>
      <c r="H163" s="42">
        <v>0.229958</v>
      </c>
      <c r="I163" s="39">
        <v>18367.851557980001</v>
      </c>
      <c r="J163" s="42">
        <v>3.6638000000000004E-2</v>
      </c>
      <c r="K163" s="42">
        <v>9.2881038973260006E-3</v>
      </c>
      <c r="L163" s="25">
        <v>0.43481960349999998</v>
      </c>
      <c r="M163" s="39">
        <v>4062.73</v>
      </c>
      <c r="N163" s="25">
        <v>672.96134538127103</v>
      </c>
      <c r="O163" s="39">
        <v>3450.7936947670901</v>
      </c>
      <c r="P163" s="25" t="s">
        <v>64</v>
      </c>
      <c r="Q163" s="25" t="s">
        <v>6045</v>
      </c>
      <c r="R163" s="25">
        <v>0.15985955605610999</v>
      </c>
      <c r="S163" s="25">
        <v>0.43481960349999998</v>
      </c>
      <c r="T163" s="25">
        <v>0</v>
      </c>
      <c r="U163" s="25"/>
      <c r="V163" s="26"/>
      <c r="W163" s="3" t="s">
        <v>47</v>
      </c>
    </row>
    <row r="164" spans="1:23" ht="30" x14ac:dyDescent="0.25">
      <c r="A164" s="24" t="s">
        <v>22</v>
      </c>
      <c r="B164" s="25">
        <v>2658</v>
      </c>
      <c r="C164" s="25">
        <v>1</v>
      </c>
      <c r="D164" s="25">
        <v>1023189</v>
      </c>
      <c r="E164" s="25" t="s">
        <v>2804</v>
      </c>
      <c r="F164" s="25">
        <v>512.33000000000004</v>
      </c>
      <c r="G164" s="42">
        <v>0.229957999999999</v>
      </c>
      <c r="H164" s="42">
        <v>0.229957999999999</v>
      </c>
      <c r="I164" s="25">
        <v>117.81438214000001</v>
      </c>
      <c r="J164" s="42">
        <v>6.3543000000000002E-2</v>
      </c>
      <c r="K164" s="42">
        <v>9.3045069831044994E-3</v>
      </c>
      <c r="L164" s="25">
        <v>0.43481960349999998</v>
      </c>
      <c r="M164" s="25">
        <v>22.92</v>
      </c>
      <c r="N164" s="25">
        <v>7.4862792843220198</v>
      </c>
      <c r="O164" s="25">
        <v>28.739293500136899</v>
      </c>
      <c r="P164" s="25" t="s">
        <v>64</v>
      </c>
      <c r="Q164" s="25" t="s">
        <v>10412</v>
      </c>
      <c r="R164" s="25">
        <v>0.14243586490478</v>
      </c>
      <c r="S164" s="25">
        <v>0.43481960349999998</v>
      </c>
      <c r="T164" s="25">
        <v>0</v>
      </c>
      <c r="U164" s="25"/>
      <c r="V164" s="26"/>
      <c r="W164" s="3" t="s">
        <v>47</v>
      </c>
    </row>
    <row r="165" spans="1:23" ht="30" x14ac:dyDescent="0.25">
      <c r="A165" s="24" t="s">
        <v>22</v>
      </c>
      <c r="B165" s="25">
        <v>2659</v>
      </c>
      <c r="C165" s="25">
        <v>1</v>
      </c>
      <c r="D165" s="25">
        <v>1023189</v>
      </c>
      <c r="E165" s="25" t="s">
        <v>2804</v>
      </c>
      <c r="F165" s="39">
        <v>1594.44</v>
      </c>
      <c r="G165" s="42">
        <v>0.229958</v>
      </c>
      <c r="H165" s="42">
        <v>0.229958</v>
      </c>
      <c r="I165" s="25">
        <v>366.65423351999999</v>
      </c>
      <c r="J165" s="42">
        <v>4.9090000000000002E-3</v>
      </c>
      <c r="K165" s="42">
        <v>4.1000665088086703E-4</v>
      </c>
      <c r="L165" s="25">
        <v>0.43481960349999998</v>
      </c>
      <c r="M165" s="25">
        <v>9.65</v>
      </c>
      <c r="N165" s="25">
        <v>1.79990563234968</v>
      </c>
      <c r="O165" s="25">
        <v>25.626224063488898</v>
      </c>
      <c r="P165" s="25" t="s">
        <v>64</v>
      </c>
      <c r="Q165" s="25" t="s">
        <v>10413</v>
      </c>
      <c r="R165" s="25">
        <v>8.3333333333329998E-2</v>
      </c>
      <c r="S165" s="25">
        <v>0.43481960349999998</v>
      </c>
      <c r="T165" s="25">
        <v>0</v>
      </c>
      <c r="U165" s="25"/>
      <c r="V165" s="26"/>
      <c r="W165" s="3" t="s">
        <v>47</v>
      </c>
    </row>
    <row r="166" spans="1:23" ht="30" x14ac:dyDescent="0.25">
      <c r="A166" s="24" t="s">
        <v>22</v>
      </c>
      <c r="B166" s="25">
        <v>2660</v>
      </c>
      <c r="C166" s="25">
        <v>1</v>
      </c>
      <c r="D166" s="25">
        <v>1023189</v>
      </c>
      <c r="E166" s="25" t="s">
        <v>2804</v>
      </c>
      <c r="F166" s="39">
        <v>1125.1600000000001</v>
      </c>
      <c r="G166" s="42">
        <v>0.229958</v>
      </c>
      <c r="H166" s="42">
        <v>0.229958</v>
      </c>
      <c r="I166" s="25">
        <v>258.73954328000002</v>
      </c>
      <c r="J166" s="42">
        <v>3.7859999999999999E-3</v>
      </c>
      <c r="K166" s="42">
        <v>3.1604879928359697E-4</v>
      </c>
      <c r="L166" s="25">
        <v>0.43481960349999998</v>
      </c>
      <c r="M166" s="25">
        <v>5.69</v>
      </c>
      <c r="N166" s="25">
        <v>0.97958791085807995</v>
      </c>
      <c r="O166" s="25">
        <v>15.890202521772</v>
      </c>
      <c r="P166" s="25" t="s">
        <v>64</v>
      </c>
      <c r="Q166" s="25" t="s">
        <v>97</v>
      </c>
      <c r="R166" s="25">
        <v>8.3333333333329998E-2</v>
      </c>
      <c r="S166" s="25">
        <v>0.43481960349999998</v>
      </c>
      <c r="T166" s="25">
        <v>0</v>
      </c>
      <c r="U166" s="25"/>
      <c r="V166" s="26"/>
      <c r="W166" s="3" t="s">
        <v>47</v>
      </c>
    </row>
    <row r="167" spans="1:23" ht="30" x14ac:dyDescent="0.25">
      <c r="A167" s="24" t="s">
        <v>22</v>
      </c>
      <c r="B167" s="25">
        <v>2661</v>
      </c>
      <c r="C167" s="25">
        <v>1</v>
      </c>
      <c r="D167" s="25">
        <v>1023189</v>
      </c>
      <c r="E167" s="25" t="s">
        <v>2804</v>
      </c>
      <c r="F167" s="39">
        <v>6065.74</v>
      </c>
      <c r="G167" s="42">
        <v>0.229958</v>
      </c>
      <c r="H167" s="42">
        <v>0.229958</v>
      </c>
      <c r="I167" s="39">
        <v>1394.8654389200001</v>
      </c>
      <c r="J167" s="42">
        <v>1.2154E-2</v>
      </c>
      <c r="K167" s="42">
        <v>2.0360018354571999E-3</v>
      </c>
      <c r="L167" s="25">
        <v>0.43481960349999998</v>
      </c>
      <c r="M167" s="25">
        <v>118.49</v>
      </c>
      <c r="N167" s="25">
        <v>16.9531945446336</v>
      </c>
      <c r="O167" s="25">
        <v>152.839832322364</v>
      </c>
      <c r="P167" s="25" t="s">
        <v>64</v>
      </c>
      <c r="Q167" s="25" t="s">
        <v>2987</v>
      </c>
      <c r="R167" s="25">
        <v>0.16666666666666</v>
      </c>
      <c r="S167" s="25">
        <v>0.43481960349999998</v>
      </c>
      <c r="T167" s="25">
        <v>0</v>
      </c>
      <c r="U167" s="25"/>
      <c r="V167" s="26"/>
      <c r="W167" s="3" t="s">
        <v>47</v>
      </c>
    </row>
    <row r="168" spans="1:23" ht="30" x14ac:dyDescent="0.25">
      <c r="A168" s="24" t="s">
        <v>22</v>
      </c>
      <c r="B168" s="25">
        <v>2662</v>
      </c>
      <c r="C168" s="25">
        <v>1</v>
      </c>
      <c r="D168" s="25">
        <v>1023189</v>
      </c>
      <c r="E168" s="25" t="s">
        <v>2804</v>
      </c>
      <c r="F168" s="39">
        <v>18121.03</v>
      </c>
      <c r="G168" s="42">
        <v>0.229958</v>
      </c>
      <c r="H168" s="42">
        <v>0.229958</v>
      </c>
      <c r="I168" s="39">
        <v>4167.0758167399999</v>
      </c>
      <c r="J168" s="42">
        <v>4.3598999999999999E-2</v>
      </c>
      <c r="K168" s="42">
        <v>1.1082629568287402E-2</v>
      </c>
      <c r="L168" s="25">
        <v>0.43481960349999998</v>
      </c>
      <c r="M168" s="39">
        <v>1012.74</v>
      </c>
      <c r="N168" s="25">
        <v>181.680338534047</v>
      </c>
      <c r="O168" s="25">
        <v>850.92185285872097</v>
      </c>
      <c r="P168" s="25" t="s">
        <v>64</v>
      </c>
      <c r="Q168" s="25" t="s">
        <v>9634</v>
      </c>
      <c r="R168" s="25">
        <v>8.3333333333329998E-2</v>
      </c>
      <c r="S168" s="25">
        <v>0.43481960349999998</v>
      </c>
      <c r="T168" s="25">
        <v>0</v>
      </c>
      <c r="U168" s="25"/>
      <c r="V168" s="26"/>
      <c r="W168" s="3" t="s">
        <v>47</v>
      </c>
    </row>
    <row r="169" spans="1:23" ht="30" x14ac:dyDescent="0.25">
      <c r="A169" s="24" t="s">
        <v>22</v>
      </c>
      <c r="B169" s="25">
        <v>2663</v>
      </c>
      <c r="C169" s="25">
        <v>1</v>
      </c>
      <c r="D169" s="25">
        <v>1023189</v>
      </c>
      <c r="E169" s="25" t="s">
        <v>2804</v>
      </c>
      <c r="F169" s="39">
        <v>7850.65</v>
      </c>
      <c r="G169" s="42">
        <v>0.229958</v>
      </c>
      <c r="H169" s="42">
        <v>0.229958</v>
      </c>
      <c r="I169" s="39">
        <v>1805.3197726999999</v>
      </c>
      <c r="J169" s="42">
        <v>1.459E-3</v>
      </c>
      <c r="K169" s="42">
        <v>1.81684821040047E-4</v>
      </c>
      <c r="L169" s="25">
        <v>0.43481960349999998</v>
      </c>
      <c r="M169" s="25">
        <v>28.06</v>
      </c>
      <c r="N169" s="25">
        <v>2.6339615483693</v>
      </c>
      <c r="O169" s="25">
        <v>68.907221032082802</v>
      </c>
      <c r="P169" s="25" t="s">
        <v>64</v>
      </c>
      <c r="Q169" s="25" t="s">
        <v>10414</v>
      </c>
      <c r="R169" s="25">
        <v>0.12445116009502</v>
      </c>
      <c r="S169" s="25">
        <v>0.43481960349999998</v>
      </c>
      <c r="T169" s="25">
        <v>0</v>
      </c>
      <c r="U169" s="25"/>
      <c r="V169" s="26"/>
      <c r="W169" s="3" t="s">
        <v>47</v>
      </c>
    </row>
    <row r="170" spans="1:23" ht="30" x14ac:dyDescent="0.25">
      <c r="A170" s="24" t="s">
        <v>22</v>
      </c>
      <c r="B170" s="25">
        <v>2664</v>
      </c>
      <c r="C170" s="25">
        <v>1</v>
      </c>
      <c r="D170" s="25">
        <v>1023189</v>
      </c>
      <c r="E170" s="25" t="s">
        <v>2804</v>
      </c>
      <c r="F170" s="25">
        <v>216.5</v>
      </c>
      <c r="G170" s="42">
        <v>0.229958</v>
      </c>
      <c r="H170" s="42">
        <v>0.229957999999999</v>
      </c>
      <c r="I170" s="25">
        <v>49.785907000000002</v>
      </c>
      <c r="J170" s="42">
        <v>1.2154E-2</v>
      </c>
      <c r="K170" s="42">
        <v>2.0360018354571999E-3</v>
      </c>
      <c r="L170" s="25">
        <v>0.43481960349999998</v>
      </c>
      <c r="M170" s="25">
        <v>4.2300000000000004</v>
      </c>
      <c r="N170" s="25">
        <v>0.60509791367800003</v>
      </c>
      <c r="O170" s="25">
        <v>5.4551998103762802</v>
      </c>
      <c r="P170" s="25" t="s">
        <v>64</v>
      </c>
      <c r="Q170" s="25" t="s">
        <v>2988</v>
      </c>
      <c r="R170" s="25">
        <v>0.16666666666666</v>
      </c>
      <c r="S170" s="25">
        <v>0.43481960349999998</v>
      </c>
      <c r="T170" s="25">
        <v>0</v>
      </c>
      <c r="U170" s="25"/>
      <c r="V170" s="26"/>
      <c r="W170" s="3" t="s">
        <v>47</v>
      </c>
    </row>
    <row r="171" spans="1:23" ht="30" x14ac:dyDescent="0.25">
      <c r="A171" s="24" t="s">
        <v>22</v>
      </c>
      <c r="B171" s="25">
        <v>2665</v>
      </c>
      <c r="C171" s="25">
        <v>1</v>
      </c>
      <c r="D171" s="25">
        <v>1023189</v>
      </c>
      <c r="E171" s="25" t="s">
        <v>2804</v>
      </c>
      <c r="F171" s="25">
        <v>772.09</v>
      </c>
      <c r="G171" s="42">
        <v>0.229958</v>
      </c>
      <c r="H171" s="42">
        <v>0.229958</v>
      </c>
      <c r="I171" s="25">
        <v>177.54827222</v>
      </c>
      <c r="J171" s="42">
        <v>1.2154E-2</v>
      </c>
      <c r="K171" s="42">
        <v>1.0185196088252999E-3</v>
      </c>
      <c r="L171" s="25">
        <v>0.43481960349999998</v>
      </c>
      <c r="M171" s="25">
        <v>8.52</v>
      </c>
      <c r="N171" s="25">
        <v>2.15792170056188</v>
      </c>
      <c r="O171" s="25">
        <v>19.454527582417601</v>
      </c>
      <c r="P171" s="25" t="s">
        <v>64</v>
      </c>
      <c r="Q171" s="25" t="s">
        <v>10415</v>
      </c>
      <c r="R171" s="25">
        <v>8.3333333333329998E-2</v>
      </c>
      <c r="S171" s="25">
        <v>0.43481960349999998</v>
      </c>
      <c r="T171" s="25">
        <v>0</v>
      </c>
      <c r="U171" s="25"/>
      <c r="V171" s="26"/>
      <c r="W171" s="3" t="s">
        <v>47</v>
      </c>
    </row>
    <row r="172" spans="1:23" ht="30" x14ac:dyDescent="0.25">
      <c r="A172" s="24" t="s">
        <v>22</v>
      </c>
      <c r="B172" s="25">
        <v>2666</v>
      </c>
      <c r="C172" s="25">
        <v>1</v>
      </c>
      <c r="D172" s="25">
        <v>1023189</v>
      </c>
      <c r="E172" s="25" t="s">
        <v>2804</v>
      </c>
      <c r="F172" s="39">
        <v>1189.31</v>
      </c>
      <c r="G172" s="42">
        <v>0.229958</v>
      </c>
      <c r="H172" s="42">
        <v>0.229958</v>
      </c>
      <c r="I172" s="25">
        <v>273.49134898</v>
      </c>
      <c r="J172" s="42">
        <v>9.7780000000000002E-3</v>
      </c>
      <c r="K172" s="42">
        <v>1.6363461513048E-3</v>
      </c>
      <c r="L172" s="25">
        <v>0.43481960349999998</v>
      </c>
      <c r="M172" s="25">
        <v>20.2</v>
      </c>
      <c r="N172" s="25">
        <v>2.67419841032644</v>
      </c>
      <c r="O172" s="25">
        <v>26.911313486014699</v>
      </c>
      <c r="P172" s="25" t="s">
        <v>64</v>
      </c>
      <c r="Q172" s="25" t="s">
        <v>98</v>
      </c>
      <c r="R172" s="25">
        <v>0.16666666666666</v>
      </c>
      <c r="S172" s="25">
        <v>0.43481960349999998</v>
      </c>
      <c r="T172" s="25">
        <v>0</v>
      </c>
      <c r="U172" s="25"/>
      <c r="V172" s="26"/>
      <c r="W172" s="3" t="s">
        <v>47</v>
      </c>
    </row>
    <row r="173" spans="1:23" ht="30" x14ac:dyDescent="0.25">
      <c r="A173" s="24" t="s">
        <v>22</v>
      </c>
      <c r="B173" s="25">
        <v>2667</v>
      </c>
      <c r="C173" s="25">
        <v>1</v>
      </c>
      <c r="D173" s="25">
        <v>1023189</v>
      </c>
      <c r="E173" s="25" t="s">
        <v>2804</v>
      </c>
      <c r="F173" s="39">
        <v>3874.87</v>
      </c>
      <c r="G173" s="42">
        <v>0.229958</v>
      </c>
      <c r="H173" s="42">
        <v>0.229958</v>
      </c>
      <c r="I173" s="25">
        <v>891.05735546000005</v>
      </c>
      <c r="J173" s="42">
        <v>4.9090000000000002E-3</v>
      </c>
      <c r="K173" s="42">
        <v>6.8819640832070003E-4</v>
      </c>
      <c r="L173" s="25">
        <v>0.43481960349999998</v>
      </c>
      <c r="M173" s="25">
        <v>36.17</v>
      </c>
      <c r="N173" s="25">
        <v>4.3742005579531398</v>
      </c>
      <c r="O173" s="25">
        <v>62.277844783680301</v>
      </c>
      <c r="P173" s="25" t="s">
        <v>64</v>
      </c>
      <c r="Q173" s="25" t="s">
        <v>99</v>
      </c>
      <c r="R173" s="25">
        <v>0.13989824174745999</v>
      </c>
      <c r="S173" s="25">
        <v>0.43481960349999998</v>
      </c>
      <c r="T173" s="25">
        <v>0</v>
      </c>
      <c r="U173" s="25"/>
      <c r="V173" s="26"/>
      <c r="W173" s="3" t="s">
        <v>47</v>
      </c>
    </row>
    <row r="174" spans="1:23" ht="30" x14ac:dyDescent="0.25">
      <c r="A174" s="24" t="s">
        <v>22</v>
      </c>
      <c r="B174" s="25">
        <v>2668</v>
      </c>
      <c r="C174" s="25">
        <v>1</v>
      </c>
      <c r="D174" s="25">
        <v>1023189</v>
      </c>
      <c r="E174" s="25" t="s">
        <v>2804</v>
      </c>
      <c r="F174" s="25">
        <v>54.13</v>
      </c>
      <c r="G174" s="42">
        <v>0.229958</v>
      </c>
      <c r="H174" s="42">
        <v>0.229958</v>
      </c>
      <c r="I174" s="25">
        <v>12.44762654</v>
      </c>
      <c r="J174" s="42">
        <v>1.7289000000000002E-2</v>
      </c>
      <c r="K174" s="42">
        <v>2.9024796420177999E-3</v>
      </c>
      <c r="L174" s="25">
        <v>0.43481960349999998</v>
      </c>
      <c r="M174" s="25">
        <v>1.32</v>
      </c>
      <c r="N174" s="25">
        <v>0.21520701525006</v>
      </c>
      <c r="O174" s="25">
        <v>1.6224988428988101</v>
      </c>
      <c r="P174" s="25" t="s">
        <v>64</v>
      </c>
      <c r="Q174" s="25" t="s">
        <v>100</v>
      </c>
      <c r="R174" s="25">
        <v>0.16666666666666</v>
      </c>
      <c r="S174" s="25">
        <v>0.43481960349999998</v>
      </c>
      <c r="T174" s="25">
        <v>0</v>
      </c>
      <c r="U174" s="25"/>
      <c r="V174" s="26"/>
      <c r="W174" s="3" t="s">
        <v>47</v>
      </c>
    </row>
    <row r="175" spans="1:23" ht="30" x14ac:dyDescent="0.25">
      <c r="A175" s="24" t="s">
        <v>22</v>
      </c>
      <c r="B175" s="25">
        <v>2669</v>
      </c>
      <c r="C175" s="25">
        <v>1</v>
      </c>
      <c r="D175" s="25">
        <v>1023189</v>
      </c>
      <c r="E175" s="25" t="s">
        <v>2804</v>
      </c>
      <c r="F175" s="25">
        <v>197.12</v>
      </c>
      <c r="G175" s="42">
        <v>0.229958</v>
      </c>
      <c r="H175" s="42">
        <v>0.229958</v>
      </c>
      <c r="I175" s="25">
        <v>45.329320959999997</v>
      </c>
      <c r="J175" s="42">
        <v>1.6278999999999998E-2</v>
      </c>
      <c r="K175" s="42">
        <v>1.3668116209212E-3</v>
      </c>
      <c r="L175" s="25">
        <v>0.43481960349999998</v>
      </c>
      <c r="M175" s="25">
        <v>2.61</v>
      </c>
      <c r="N175" s="25">
        <v>0.73791601590783995</v>
      </c>
      <c r="O175" s="25">
        <v>5.7362628844987196</v>
      </c>
      <c r="P175" s="25" t="s">
        <v>64</v>
      </c>
      <c r="Q175" s="25" t="s">
        <v>101</v>
      </c>
      <c r="R175" s="25">
        <v>8.3333333333329998E-2</v>
      </c>
      <c r="S175" s="25">
        <v>0.43481960349999998</v>
      </c>
      <c r="T175" s="25">
        <v>0</v>
      </c>
      <c r="U175" s="25"/>
      <c r="V175" s="26"/>
      <c r="W175" s="3" t="s">
        <v>47</v>
      </c>
    </row>
    <row r="176" spans="1:23" ht="30" x14ac:dyDescent="0.25">
      <c r="A176" s="24" t="s">
        <v>22</v>
      </c>
      <c r="B176" s="25">
        <v>2670</v>
      </c>
      <c r="C176" s="25">
        <v>1</v>
      </c>
      <c r="D176" s="25">
        <v>1023189</v>
      </c>
      <c r="E176" s="25" t="s">
        <v>2804</v>
      </c>
      <c r="F176" s="25">
        <v>234.77</v>
      </c>
      <c r="G176" s="42">
        <v>0.229957999999999</v>
      </c>
      <c r="H176" s="42">
        <v>0.229958</v>
      </c>
      <c r="I176" s="25">
        <v>53.98723966</v>
      </c>
      <c r="J176" s="42">
        <v>1.0902E-2</v>
      </c>
      <c r="K176" s="42">
        <v>1.8253091397703999E-3</v>
      </c>
      <c r="L176" s="25">
        <v>0.43481960349999998</v>
      </c>
      <c r="M176" s="25">
        <v>4.28</v>
      </c>
      <c r="N176" s="25">
        <v>0.58856888677330998</v>
      </c>
      <c r="O176" s="25">
        <v>5.6061391538359997</v>
      </c>
      <c r="P176" s="25" t="s">
        <v>64</v>
      </c>
      <c r="Q176" s="25" t="s">
        <v>8274</v>
      </c>
      <c r="R176" s="25">
        <v>0.16666666666666</v>
      </c>
      <c r="S176" s="25">
        <v>0.43481960349999998</v>
      </c>
      <c r="T176" s="25">
        <v>0</v>
      </c>
      <c r="U176" s="25"/>
      <c r="V176" s="26"/>
      <c r="W176" s="3" t="s">
        <v>47</v>
      </c>
    </row>
    <row r="177" spans="1:23" ht="30" x14ac:dyDescent="0.25">
      <c r="A177" s="24" t="s">
        <v>22</v>
      </c>
      <c r="B177" s="25">
        <v>2671</v>
      </c>
      <c r="C177" s="25">
        <v>1</v>
      </c>
      <c r="D177" s="25">
        <v>1023189</v>
      </c>
      <c r="E177" s="25" t="s">
        <v>2804</v>
      </c>
      <c r="F177" s="39">
        <v>7377.84</v>
      </c>
      <c r="G177" s="42">
        <v>0.229958</v>
      </c>
      <c r="H177" s="42">
        <v>0.229958</v>
      </c>
      <c r="I177" s="39">
        <v>1696.59333072</v>
      </c>
      <c r="J177" s="42">
        <v>4.9090000000000002E-3</v>
      </c>
      <c r="K177" s="42">
        <v>8.1984519630780002E-4</v>
      </c>
      <c r="L177" s="25">
        <v>0.43481960349999998</v>
      </c>
      <c r="M177" s="25">
        <v>79.16</v>
      </c>
      <c r="N177" s="25">
        <v>8.3285766605044707</v>
      </c>
      <c r="O177" s="25">
        <v>118.57842311066599</v>
      </c>
      <c r="P177" s="25" t="s">
        <v>64</v>
      </c>
      <c r="Q177" s="25" t="s">
        <v>6046</v>
      </c>
      <c r="R177" s="25">
        <v>0.16666666666666</v>
      </c>
      <c r="S177" s="25">
        <v>0.43481960349999998</v>
      </c>
      <c r="T177" s="25">
        <v>0</v>
      </c>
      <c r="U177" s="25"/>
      <c r="V177" s="26"/>
      <c r="W177" s="3" t="s">
        <v>47</v>
      </c>
    </row>
    <row r="178" spans="1:23" ht="30" x14ac:dyDescent="0.25">
      <c r="A178" s="24" t="s">
        <v>22</v>
      </c>
      <c r="B178" s="25">
        <v>2672</v>
      </c>
      <c r="C178" s="25">
        <v>1</v>
      </c>
      <c r="D178" s="25">
        <v>1023189</v>
      </c>
      <c r="E178" s="25" t="s">
        <v>2804</v>
      </c>
      <c r="F178" s="25">
        <v>113.46</v>
      </c>
      <c r="G178" s="42">
        <v>0.229958</v>
      </c>
      <c r="H178" s="42">
        <v>0.229957999999999</v>
      </c>
      <c r="I178" s="25">
        <v>26.09103468</v>
      </c>
      <c r="J178" s="42">
        <v>1.2154E-2</v>
      </c>
      <c r="K178" s="42">
        <v>2.0360018354571999E-3</v>
      </c>
      <c r="L178" s="25">
        <v>0.43481960349999998</v>
      </c>
      <c r="M178" s="25">
        <v>2.2200000000000002</v>
      </c>
      <c r="N178" s="25">
        <v>0.31711043550071999</v>
      </c>
      <c r="O178" s="25">
        <v>2.8588774618258301</v>
      </c>
      <c r="P178" s="25" t="s">
        <v>64</v>
      </c>
      <c r="Q178" s="25" t="s">
        <v>102</v>
      </c>
      <c r="R178" s="25">
        <v>0.16666666666666</v>
      </c>
      <c r="S178" s="25">
        <v>0.43481960349999998</v>
      </c>
      <c r="T178" s="25">
        <v>0</v>
      </c>
      <c r="U178" s="25"/>
      <c r="V178" s="26"/>
      <c r="W178" s="3" t="s">
        <v>47</v>
      </c>
    </row>
    <row r="179" spans="1:23" ht="30" x14ac:dyDescent="0.25">
      <c r="A179" s="24" t="s">
        <v>22</v>
      </c>
      <c r="B179" s="25">
        <v>2673</v>
      </c>
      <c r="C179" s="25">
        <v>1</v>
      </c>
      <c r="D179" s="25">
        <v>1023189</v>
      </c>
      <c r="E179" s="25" t="s">
        <v>2804</v>
      </c>
      <c r="F179" s="25">
        <v>692.94</v>
      </c>
      <c r="G179" s="42">
        <v>0.229958</v>
      </c>
      <c r="H179" s="42">
        <v>0.229958</v>
      </c>
      <c r="I179" s="25">
        <v>159.34709652000001</v>
      </c>
      <c r="J179" s="42">
        <v>3.1929999999999997E-3</v>
      </c>
      <c r="K179" s="42">
        <v>5.3287605471297097E-4</v>
      </c>
      <c r="L179" s="25">
        <v>0.43481960349999998</v>
      </c>
      <c r="M179" s="25">
        <v>5.52</v>
      </c>
      <c r="N179" s="25">
        <v>0.50879527918835998</v>
      </c>
      <c r="O179" s="25">
        <v>8.9897818563980501</v>
      </c>
      <c r="P179" s="25" t="s">
        <v>64</v>
      </c>
      <c r="Q179" s="25" t="s">
        <v>2989</v>
      </c>
      <c r="R179" s="25">
        <v>0.16666666666666</v>
      </c>
      <c r="S179" s="25">
        <v>0.43481960349999998</v>
      </c>
      <c r="T179" s="25">
        <v>0</v>
      </c>
      <c r="U179" s="25"/>
      <c r="V179" s="26"/>
      <c r="W179" s="3" t="s">
        <v>47</v>
      </c>
    </row>
    <row r="180" spans="1:23" ht="30" x14ac:dyDescent="0.25">
      <c r="A180" s="24" t="s">
        <v>22</v>
      </c>
      <c r="B180" s="25">
        <v>2674</v>
      </c>
      <c r="C180" s="25">
        <v>1</v>
      </c>
      <c r="D180" s="25">
        <v>1023189</v>
      </c>
      <c r="E180" s="25" t="s">
        <v>2804</v>
      </c>
      <c r="F180" s="39">
        <v>667736.88</v>
      </c>
      <c r="G180" s="42">
        <v>0.229958</v>
      </c>
      <c r="H180" s="42">
        <v>0.229958</v>
      </c>
      <c r="I180" s="39">
        <v>153551.43745103999</v>
      </c>
      <c r="J180" s="42">
        <v>1.0902E-2</v>
      </c>
      <c r="K180" s="42">
        <v>2.7367139217567E-3</v>
      </c>
      <c r="L180" s="25">
        <v>0.43481960349999998</v>
      </c>
      <c r="M180" s="39">
        <v>16515.87</v>
      </c>
      <c r="N180" s="39">
        <v>1674.0177710912301</v>
      </c>
      <c r="O180" s="39">
        <v>15945.077596917299</v>
      </c>
      <c r="P180" s="25" t="s">
        <v>64</v>
      </c>
      <c r="Q180" s="25" t="s">
        <v>10416</v>
      </c>
      <c r="R180" s="25">
        <v>8.3333333333329998E-2</v>
      </c>
      <c r="S180" s="25">
        <v>0.43481960349999998</v>
      </c>
      <c r="T180" s="25">
        <v>0</v>
      </c>
      <c r="U180" s="25"/>
      <c r="V180" s="26"/>
      <c r="W180" s="3" t="s">
        <v>47</v>
      </c>
    </row>
    <row r="181" spans="1:23" ht="30" x14ac:dyDescent="0.25">
      <c r="A181" s="24" t="s">
        <v>22</v>
      </c>
      <c r="B181" s="25">
        <v>2675</v>
      </c>
      <c r="C181" s="25">
        <v>1</v>
      </c>
      <c r="D181" s="25">
        <v>1023189</v>
      </c>
      <c r="E181" s="25" t="s">
        <v>2804</v>
      </c>
      <c r="F181" s="25">
        <v>916.87</v>
      </c>
      <c r="G181" s="42">
        <v>0.229958</v>
      </c>
      <c r="H181" s="42">
        <v>0.229958</v>
      </c>
      <c r="I181" s="25">
        <v>210.84159145999999</v>
      </c>
      <c r="J181" s="42">
        <v>3.4720000000000003E-3</v>
      </c>
      <c r="K181" s="42">
        <v>5.7950558504471495E-4</v>
      </c>
      <c r="L181" s="25">
        <v>0.43481960349999998</v>
      </c>
      <c r="M181" s="25">
        <v>7.74</v>
      </c>
      <c r="N181" s="25">
        <v>0.73204200554912002</v>
      </c>
      <c r="O181" s="25">
        <v>12.4019762928195</v>
      </c>
      <c r="P181" s="25" t="s">
        <v>64</v>
      </c>
      <c r="Q181" s="25" t="s">
        <v>2990</v>
      </c>
      <c r="R181" s="25">
        <v>0.16666666666666</v>
      </c>
      <c r="S181" s="25">
        <v>0.43481960349999998</v>
      </c>
      <c r="T181" s="25">
        <v>0</v>
      </c>
      <c r="U181" s="25"/>
      <c r="V181" s="26"/>
      <c r="W181" s="3" t="s">
        <v>47</v>
      </c>
    </row>
    <row r="182" spans="1:23" ht="30" x14ac:dyDescent="0.25">
      <c r="A182" s="24" t="s">
        <v>22</v>
      </c>
      <c r="B182" s="25">
        <v>2676</v>
      </c>
      <c r="C182" s="25">
        <v>1</v>
      </c>
      <c r="D182" s="25">
        <v>1023189</v>
      </c>
      <c r="E182" s="25" t="s">
        <v>2804</v>
      </c>
      <c r="F182" s="39">
        <v>1461.7</v>
      </c>
      <c r="G182" s="42">
        <v>0.229958</v>
      </c>
      <c r="H182" s="42">
        <v>0.229958</v>
      </c>
      <c r="I182" s="25">
        <v>336.12960859999998</v>
      </c>
      <c r="J182" s="42">
        <v>1.2154E-2</v>
      </c>
      <c r="K182" s="42">
        <v>2.0360018354571999E-3</v>
      </c>
      <c r="L182" s="25">
        <v>0.43481960349999998</v>
      </c>
      <c r="M182" s="25">
        <v>28.55</v>
      </c>
      <c r="N182" s="25">
        <v>4.0853192629243997</v>
      </c>
      <c r="O182" s="25">
        <v>36.830787819062401</v>
      </c>
      <c r="P182" s="25" t="s">
        <v>64</v>
      </c>
      <c r="Q182" s="25" t="s">
        <v>10417</v>
      </c>
      <c r="R182" s="25">
        <v>0.16666666666666</v>
      </c>
      <c r="S182" s="25">
        <v>0.43481960349999998</v>
      </c>
      <c r="T182" s="25">
        <v>0</v>
      </c>
      <c r="U182" s="25"/>
      <c r="V182" s="26"/>
      <c r="W182" s="3" t="s">
        <v>47</v>
      </c>
    </row>
    <row r="183" spans="1:23" ht="30" x14ac:dyDescent="0.25">
      <c r="A183" s="24" t="s">
        <v>22</v>
      </c>
      <c r="B183" s="25">
        <v>2677</v>
      </c>
      <c r="C183" s="25">
        <v>1</v>
      </c>
      <c r="D183" s="25">
        <v>1023189</v>
      </c>
      <c r="E183" s="25" t="s">
        <v>2804</v>
      </c>
      <c r="F183" s="39">
        <v>145642.16</v>
      </c>
      <c r="G183" s="42">
        <v>0.229958</v>
      </c>
      <c r="H183" s="42">
        <v>0.229958</v>
      </c>
      <c r="I183" s="39">
        <v>33491.579829280003</v>
      </c>
      <c r="J183" s="42">
        <v>4.1279999999999997E-3</v>
      </c>
      <c r="K183" s="42">
        <v>3.4465256968652103E-4</v>
      </c>
      <c r="L183" s="25">
        <v>0.43481960349999998</v>
      </c>
      <c r="M183" s="25">
        <v>781.8</v>
      </c>
      <c r="N183" s="25">
        <v>138.25324153526699</v>
      </c>
      <c r="O183" s="39">
        <v>2147.37176956859</v>
      </c>
      <c r="P183" s="25" t="s">
        <v>64</v>
      </c>
      <c r="Q183" s="25" t="s">
        <v>6047</v>
      </c>
      <c r="R183" s="25">
        <v>8.3333333333329998E-2</v>
      </c>
      <c r="S183" s="25">
        <v>0.43481960349999998</v>
      </c>
      <c r="T183" s="25">
        <v>0</v>
      </c>
      <c r="U183" s="25"/>
      <c r="V183" s="26"/>
      <c r="W183" s="3" t="s">
        <v>47</v>
      </c>
    </row>
    <row r="184" spans="1:23" ht="30" x14ac:dyDescent="0.25">
      <c r="A184" s="24" t="s">
        <v>22</v>
      </c>
      <c r="B184" s="25">
        <v>2678</v>
      </c>
      <c r="C184" s="25">
        <v>1</v>
      </c>
      <c r="D184" s="25">
        <v>1023189</v>
      </c>
      <c r="E184" s="25" t="s">
        <v>2804</v>
      </c>
      <c r="F184" s="39">
        <v>1046.6500000000001</v>
      </c>
      <c r="G184" s="42">
        <v>0.229958</v>
      </c>
      <c r="H184" s="42">
        <v>0.229958</v>
      </c>
      <c r="I184" s="25">
        <v>240.68554069999999</v>
      </c>
      <c r="J184" s="42">
        <v>1.3649E-2</v>
      </c>
      <c r="K184" s="42">
        <v>1.3649E-2</v>
      </c>
      <c r="L184" s="25">
        <v>0.43481960349999998</v>
      </c>
      <c r="M184" s="25">
        <v>89.159999999999897</v>
      </c>
      <c r="N184" s="25">
        <v>3.2851169450143001</v>
      </c>
      <c r="O184" s="25">
        <v>27.9264776660265</v>
      </c>
      <c r="P184" s="25" t="s">
        <v>64</v>
      </c>
      <c r="Q184" s="25" t="s">
        <v>9635</v>
      </c>
      <c r="R184" s="25">
        <v>2.5</v>
      </c>
      <c r="S184" s="25">
        <v>0.43481960349999998</v>
      </c>
      <c r="T184" s="25">
        <v>0</v>
      </c>
      <c r="U184" s="25"/>
      <c r="V184" s="26"/>
      <c r="W184" s="3" t="s">
        <v>47</v>
      </c>
    </row>
    <row r="185" spans="1:23" ht="30" x14ac:dyDescent="0.25">
      <c r="A185" s="24" t="s">
        <v>22</v>
      </c>
      <c r="B185" s="25">
        <v>2679</v>
      </c>
      <c r="C185" s="25">
        <v>1</v>
      </c>
      <c r="D185" s="25">
        <v>1023189</v>
      </c>
      <c r="E185" s="25" t="s">
        <v>2804</v>
      </c>
      <c r="F185" s="39">
        <v>4019.61</v>
      </c>
      <c r="G185" s="42">
        <v>0.229958</v>
      </c>
      <c r="H185" s="42">
        <v>0.229957999999999</v>
      </c>
      <c r="I185" s="25">
        <v>924.34147638000002</v>
      </c>
      <c r="J185" s="42">
        <v>8.3440000000000007E-3</v>
      </c>
      <c r="K185" s="42">
        <v>1.3955263513735999E-3</v>
      </c>
      <c r="L185" s="25">
        <v>0.43481960349999998</v>
      </c>
      <c r="M185" s="25">
        <v>61.56</v>
      </c>
      <c r="N185" s="25">
        <v>7.7127052789147204</v>
      </c>
      <c r="O185" s="25">
        <v>84.081434108110003</v>
      </c>
      <c r="P185" s="25" t="s">
        <v>64</v>
      </c>
      <c r="Q185" s="25" t="s">
        <v>103</v>
      </c>
      <c r="R185" s="25">
        <v>0.16666666666666</v>
      </c>
      <c r="S185" s="25">
        <v>0.43481960349999998</v>
      </c>
      <c r="T185" s="25">
        <v>0</v>
      </c>
      <c r="U185" s="25"/>
      <c r="V185" s="26"/>
      <c r="W185" s="3" t="s">
        <v>47</v>
      </c>
    </row>
    <row r="186" spans="1:23" ht="30" x14ac:dyDescent="0.25">
      <c r="A186" s="24" t="s">
        <v>22</v>
      </c>
      <c r="B186" s="25">
        <v>2680</v>
      </c>
      <c r="C186" s="25">
        <v>1</v>
      </c>
      <c r="D186" s="25">
        <v>1023189</v>
      </c>
      <c r="E186" s="25" t="s">
        <v>2804</v>
      </c>
      <c r="F186" s="25">
        <v>60.06</v>
      </c>
      <c r="G186" s="42">
        <v>0.229958</v>
      </c>
      <c r="H186" s="42">
        <v>0.229958</v>
      </c>
      <c r="I186" s="25">
        <v>13.811277479999999</v>
      </c>
      <c r="J186" s="42">
        <v>5.1504000000000001E-2</v>
      </c>
      <c r="K186" s="42">
        <v>4.3967812977026999E-3</v>
      </c>
      <c r="L186" s="25">
        <v>0.43481960349999998</v>
      </c>
      <c r="M186" s="25">
        <v>1.52</v>
      </c>
      <c r="N186" s="25">
        <v>0.71133603532991996</v>
      </c>
      <c r="O186" s="25">
        <v>3.0526153393943498</v>
      </c>
      <c r="P186" s="25" t="s">
        <v>64</v>
      </c>
      <c r="Q186" s="25" t="s">
        <v>104</v>
      </c>
      <c r="R186" s="25">
        <v>8.3333333333329998E-2</v>
      </c>
      <c r="S186" s="25">
        <v>0.43481960349999998</v>
      </c>
      <c r="T186" s="25">
        <v>0</v>
      </c>
      <c r="U186" s="25"/>
      <c r="V186" s="26"/>
      <c r="W186" s="3" t="s">
        <v>47</v>
      </c>
    </row>
    <row r="187" spans="1:23" ht="30" x14ac:dyDescent="0.25">
      <c r="A187" s="24" t="s">
        <v>22</v>
      </c>
      <c r="B187" s="25">
        <v>2681</v>
      </c>
      <c r="C187" s="25">
        <v>1</v>
      </c>
      <c r="D187" s="25">
        <v>1023189</v>
      </c>
      <c r="E187" s="25" t="s">
        <v>2804</v>
      </c>
      <c r="F187" s="25">
        <v>89.84</v>
      </c>
      <c r="G187" s="42">
        <v>0.229958</v>
      </c>
      <c r="H187" s="42">
        <v>0.229958</v>
      </c>
      <c r="I187" s="25">
        <v>20.659426719999999</v>
      </c>
      <c r="J187" s="42">
        <v>9.7780000000000002E-3</v>
      </c>
      <c r="K187" s="42">
        <v>1.6363461513048E-3</v>
      </c>
      <c r="L187" s="25">
        <v>0.43481960349999998</v>
      </c>
      <c r="M187" s="25">
        <v>1.53</v>
      </c>
      <c r="N187" s="25">
        <v>0.20200787446815999</v>
      </c>
      <c r="O187" s="25">
        <v>2.0328698182841798</v>
      </c>
      <c r="P187" s="25" t="s">
        <v>64</v>
      </c>
      <c r="Q187" s="25" t="s">
        <v>105</v>
      </c>
      <c r="R187" s="25">
        <v>0.16666666666666</v>
      </c>
      <c r="S187" s="25">
        <v>0.43481960349999998</v>
      </c>
      <c r="T187" s="25">
        <v>0</v>
      </c>
      <c r="U187" s="25"/>
      <c r="V187" s="26"/>
      <c r="W187" s="3" t="s">
        <v>47</v>
      </c>
    </row>
    <row r="188" spans="1:23" ht="30" x14ac:dyDescent="0.25">
      <c r="A188" s="24" t="s">
        <v>22</v>
      </c>
      <c r="B188" s="25">
        <v>2683</v>
      </c>
      <c r="C188" s="25">
        <v>1</v>
      </c>
      <c r="D188" s="25">
        <v>1023189</v>
      </c>
      <c r="E188" s="25" t="s">
        <v>2804</v>
      </c>
      <c r="F188" s="39">
        <v>15346.13</v>
      </c>
      <c r="G188" s="42">
        <v>0.229958</v>
      </c>
      <c r="H188" s="42">
        <v>0.229958</v>
      </c>
      <c r="I188" s="39">
        <v>3528.9653625400001</v>
      </c>
      <c r="J188" s="42">
        <v>5.5239000000000003E-2</v>
      </c>
      <c r="K188" s="42">
        <v>9.4258445093854011E-3</v>
      </c>
      <c r="L188" s="25">
        <v>0.43481960349999998</v>
      </c>
      <c r="M188" s="25">
        <v>723.04</v>
      </c>
      <c r="N188" s="25">
        <v>194.93651766134701</v>
      </c>
      <c r="O188" s="25">
        <v>806.17862338511998</v>
      </c>
      <c r="P188" s="25" t="s">
        <v>64</v>
      </c>
      <c r="Q188" s="25" t="s">
        <v>9636</v>
      </c>
      <c r="R188" s="25">
        <v>0.16666666666666</v>
      </c>
      <c r="S188" s="25">
        <v>0.43481960349999998</v>
      </c>
      <c r="T188" s="25">
        <v>0</v>
      </c>
      <c r="U188" s="25"/>
      <c r="V188" s="26"/>
      <c r="W188" s="3" t="s">
        <v>47</v>
      </c>
    </row>
    <row r="189" spans="1:23" ht="30" x14ac:dyDescent="0.25">
      <c r="A189" s="24" t="s">
        <v>22</v>
      </c>
      <c r="B189" s="25">
        <v>2684</v>
      </c>
      <c r="C189" s="25">
        <v>1</v>
      </c>
      <c r="D189" s="25">
        <v>1023189</v>
      </c>
      <c r="E189" s="25" t="s">
        <v>2804</v>
      </c>
      <c r="F189" s="39">
        <v>338481.94</v>
      </c>
      <c r="G189" s="42">
        <v>0.229958</v>
      </c>
      <c r="H189" s="42">
        <v>0.229958</v>
      </c>
      <c r="I189" s="39">
        <v>77836.629958520003</v>
      </c>
      <c r="J189" s="42">
        <v>4.9090000000000002E-3</v>
      </c>
      <c r="K189" s="42">
        <v>1.2295157052054999E-3</v>
      </c>
      <c r="L189" s="25">
        <v>0.43481960349999998</v>
      </c>
      <c r="M189" s="39">
        <v>4959.8</v>
      </c>
      <c r="N189" s="25">
        <v>382.10001646637397</v>
      </c>
      <c r="O189" s="39">
        <v>5440.1633400343699</v>
      </c>
      <c r="P189" s="25" t="s">
        <v>64</v>
      </c>
      <c r="Q189" s="25" t="s">
        <v>8275</v>
      </c>
      <c r="R189" s="25">
        <v>0.16666666666666</v>
      </c>
      <c r="S189" s="25">
        <v>0.43481960349999998</v>
      </c>
      <c r="T189" s="25">
        <v>0</v>
      </c>
      <c r="U189" s="25"/>
      <c r="V189" s="26"/>
      <c r="W189" s="3" t="s">
        <v>47</v>
      </c>
    </row>
    <row r="190" spans="1:23" ht="30" x14ac:dyDescent="0.25">
      <c r="A190" s="24" t="s">
        <v>22</v>
      </c>
      <c r="B190" s="25">
        <v>2685</v>
      </c>
      <c r="C190" s="25">
        <v>1</v>
      </c>
      <c r="D190" s="25">
        <v>1023189</v>
      </c>
      <c r="E190" s="25" t="s">
        <v>2804</v>
      </c>
      <c r="F190" s="39">
        <v>3932.81</v>
      </c>
      <c r="G190" s="42">
        <v>0.229958</v>
      </c>
      <c r="H190" s="42">
        <v>0.229957999999999</v>
      </c>
      <c r="I190" s="25">
        <v>904.38112197999999</v>
      </c>
      <c r="J190" s="42">
        <v>9.7780000000000002E-3</v>
      </c>
      <c r="K190" s="42">
        <v>8.1850805336909996E-4</v>
      </c>
      <c r="L190" s="25">
        <v>0.43481960349999998</v>
      </c>
      <c r="M190" s="25">
        <v>37.74</v>
      </c>
      <c r="N190" s="25">
        <v>8.8430386107204395</v>
      </c>
      <c r="O190" s="25">
        <v>88.990324466231201</v>
      </c>
      <c r="P190" s="25" t="s">
        <v>64</v>
      </c>
      <c r="Q190" s="25" t="s">
        <v>8276</v>
      </c>
      <c r="R190" s="25">
        <v>8.3333333333329998E-2</v>
      </c>
      <c r="S190" s="25">
        <v>0.43481960349999998</v>
      </c>
      <c r="T190" s="25">
        <v>0</v>
      </c>
      <c r="U190" s="25"/>
      <c r="V190" s="26"/>
      <c r="W190" s="3" t="s">
        <v>47</v>
      </c>
    </row>
    <row r="191" spans="1:23" ht="30" x14ac:dyDescent="0.25">
      <c r="A191" s="24" t="s">
        <v>22</v>
      </c>
      <c r="B191" s="25">
        <v>2686</v>
      </c>
      <c r="C191" s="25">
        <v>1</v>
      </c>
      <c r="D191" s="25">
        <v>1023189</v>
      </c>
      <c r="E191" s="25" t="s">
        <v>2804</v>
      </c>
      <c r="F191" s="25">
        <v>41.57</v>
      </c>
      <c r="G191" s="42">
        <v>0.229958</v>
      </c>
      <c r="H191" s="42">
        <v>0.229958</v>
      </c>
      <c r="I191" s="25">
        <v>9.5593540600000004</v>
      </c>
      <c r="J191" s="42">
        <v>4.9090000000000002E-3</v>
      </c>
      <c r="K191" s="42">
        <v>4.1000665088086703E-4</v>
      </c>
      <c r="L191" s="25">
        <v>0.43481960349999998</v>
      </c>
      <c r="M191" s="25">
        <v>0.25</v>
      </c>
      <c r="N191" s="25">
        <v>4.6926869080540001E-2</v>
      </c>
      <c r="O191" s="25">
        <v>0.66812306158853996</v>
      </c>
      <c r="P191" s="25" t="s">
        <v>64</v>
      </c>
      <c r="Q191" s="25" t="s">
        <v>106</v>
      </c>
      <c r="R191" s="25">
        <v>8.3333333333329998E-2</v>
      </c>
      <c r="S191" s="25">
        <v>0.43481960349999998</v>
      </c>
      <c r="T191" s="25">
        <v>0</v>
      </c>
      <c r="U191" s="25"/>
      <c r="V191" s="26"/>
      <c r="W191" s="3" t="s">
        <v>47</v>
      </c>
    </row>
    <row r="192" spans="1:23" ht="30" x14ac:dyDescent="0.25">
      <c r="A192" s="24" t="s">
        <v>22</v>
      </c>
      <c r="B192" s="25">
        <v>2687</v>
      </c>
      <c r="C192" s="25">
        <v>1</v>
      </c>
      <c r="D192" s="25">
        <v>1023189</v>
      </c>
      <c r="E192" s="25" t="s">
        <v>2804</v>
      </c>
      <c r="F192" s="25">
        <v>301.17</v>
      </c>
      <c r="G192" s="42">
        <v>0.229958</v>
      </c>
      <c r="H192" s="42">
        <v>0.229958</v>
      </c>
      <c r="I192" s="25">
        <v>69.256450860000001</v>
      </c>
      <c r="J192" s="42">
        <v>1.7289000000000002E-2</v>
      </c>
      <c r="K192" s="42">
        <v>4.3505587876078002E-3</v>
      </c>
      <c r="L192" s="25">
        <v>0.43481960349999998</v>
      </c>
      <c r="M192" s="25">
        <v>9.92</v>
      </c>
      <c r="N192" s="25">
        <v>1.1973747789185401</v>
      </c>
      <c r="O192" s="25">
        <v>9.0273042031375592</v>
      </c>
      <c r="P192" s="25" t="s">
        <v>64</v>
      </c>
      <c r="Q192" s="25" t="s">
        <v>10418</v>
      </c>
      <c r="R192" s="25">
        <v>0.25</v>
      </c>
      <c r="S192" s="25">
        <v>0.43481960349999998</v>
      </c>
      <c r="T192" s="25">
        <v>0</v>
      </c>
      <c r="U192" s="25"/>
      <c r="V192" s="26"/>
      <c r="W192" s="3" t="s">
        <v>47</v>
      </c>
    </row>
    <row r="193" spans="1:23" ht="30" x14ac:dyDescent="0.25">
      <c r="A193" s="24" t="s">
        <v>22</v>
      </c>
      <c r="B193" s="25">
        <v>2688</v>
      </c>
      <c r="C193" s="25">
        <v>1</v>
      </c>
      <c r="D193" s="25">
        <v>1023189</v>
      </c>
      <c r="E193" s="25" t="s">
        <v>2804</v>
      </c>
      <c r="F193" s="25">
        <v>103.45</v>
      </c>
      <c r="G193" s="42">
        <v>0.229957999999999</v>
      </c>
      <c r="H193" s="42">
        <v>0.229958</v>
      </c>
      <c r="I193" s="25">
        <v>23.789155099999999</v>
      </c>
      <c r="J193" s="42">
        <v>3.7859999999999999E-3</v>
      </c>
      <c r="K193" s="42">
        <v>6.3199771172369997E-4</v>
      </c>
      <c r="L193" s="25">
        <v>0.43481960349999998</v>
      </c>
      <c r="M193" s="25">
        <v>0.93</v>
      </c>
      <c r="N193" s="25">
        <v>9.0065741208589997E-2</v>
      </c>
      <c r="O193" s="25">
        <v>1.46098461630107</v>
      </c>
      <c r="P193" s="25" t="s">
        <v>64</v>
      </c>
      <c r="Q193" s="25" t="s">
        <v>107</v>
      </c>
      <c r="R193" s="25">
        <v>0.16666666666666</v>
      </c>
      <c r="S193" s="25">
        <v>0.43481960349999998</v>
      </c>
      <c r="T193" s="25">
        <v>0</v>
      </c>
      <c r="U193" s="25"/>
      <c r="V193" s="26"/>
      <c r="W193" s="3" t="s">
        <v>47</v>
      </c>
    </row>
    <row r="194" spans="1:23" ht="30" x14ac:dyDescent="0.25">
      <c r="A194" s="24" t="s">
        <v>22</v>
      </c>
      <c r="B194" s="25">
        <v>2689</v>
      </c>
      <c r="C194" s="25">
        <v>1</v>
      </c>
      <c r="D194" s="25">
        <v>1023189</v>
      </c>
      <c r="E194" s="25" t="s">
        <v>2804</v>
      </c>
      <c r="F194" s="25">
        <v>36.67</v>
      </c>
      <c r="G194" s="42">
        <v>0.229958</v>
      </c>
      <c r="H194" s="42">
        <v>0.229958</v>
      </c>
      <c r="I194" s="25">
        <v>8.4325598599999996</v>
      </c>
      <c r="J194" s="42">
        <v>2.7010000000000003E-3</v>
      </c>
      <c r="K194" s="42">
        <v>2.2536245890913902E-4</v>
      </c>
      <c r="L194" s="25">
        <v>0.43481960349999998</v>
      </c>
      <c r="M194" s="25">
        <v>0.15</v>
      </c>
      <c r="N194" s="25">
        <v>2.277634418186E-2</v>
      </c>
      <c r="O194" s="25">
        <v>0.43765754175062999</v>
      </c>
      <c r="P194" s="25" t="s">
        <v>64</v>
      </c>
      <c r="Q194" s="25" t="s">
        <v>9637</v>
      </c>
      <c r="R194" s="25">
        <v>8.3333333333329998E-2</v>
      </c>
      <c r="S194" s="25">
        <v>0.43481960349999998</v>
      </c>
      <c r="T194" s="25">
        <v>0</v>
      </c>
      <c r="U194" s="25"/>
      <c r="V194" s="26"/>
      <c r="W194" s="3" t="s">
        <v>47</v>
      </c>
    </row>
    <row r="195" spans="1:23" ht="30" x14ac:dyDescent="0.25">
      <c r="A195" s="24" t="s">
        <v>22</v>
      </c>
      <c r="B195" s="25">
        <v>2690</v>
      </c>
      <c r="C195" s="25">
        <v>1</v>
      </c>
      <c r="D195" s="25">
        <v>1023189</v>
      </c>
      <c r="E195" s="25" t="s">
        <v>2804</v>
      </c>
      <c r="F195" s="39">
        <v>155690.35999999999</v>
      </c>
      <c r="G195" s="42">
        <v>0.229958</v>
      </c>
      <c r="H195" s="42">
        <v>0.229958</v>
      </c>
      <c r="I195" s="39">
        <v>35802.243804880003</v>
      </c>
      <c r="J195" s="42">
        <v>5.9119999999999997E-3</v>
      </c>
      <c r="K195" s="42">
        <v>4.9400669325028103E-4</v>
      </c>
      <c r="L195" s="25">
        <v>0.43481960349999998</v>
      </c>
      <c r="M195" s="39">
        <v>1069.71</v>
      </c>
      <c r="N195" s="25">
        <v>211.66286537445001</v>
      </c>
      <c r="O195" s="39">
        <v>2744.6683482703402</v>
      </c>
      <c r="P195" s="25" t="s">
        <v>64</v>
      </c>
      <c r="Q195" s="25" t="s">
        <v>7237</v>
      </c>
      <c r="R195" s="25">
        <v>8.3333333333329998E-2</v>
      </c>
      <c r="S195" s="25">
        <v>0.43481960349999998</v>
      </c>
      <c r="T195" s="25">
        <v>0</v>
      </c>
      <c r="U195" s="25"/>
      <c r="V195" s="26"/>
      <c r="W195" s="3" t="s">
        <v>47</v>
      </c>
    </row>
    <row r="196" spans="1:23" ht="30" x14ac:dyDescent="0.25">
      <c r="A196" s="24" t="s">
        <v>22</v>
      </c>
      <c r="B196" s="25">
        <v>2692</v>
      </c>
      <c r="C196" s="25">
        <v>1</v>
      </c>
      <c r="D196" s="25">
        <v>1023189</v>
      </c>
      <c r="E196" s="25" t="s">
        <v>2804</v>
      </c>
      <c r="F196" s="25">
        <v>57.04</v>
      </c>
      <c r="G196" s="42">
        <v>0.229958</v>
      </c>
      <c r="H196" s="42">
        <v>0.229958</v>
      </c>
      <c r="I196" s="25">
        <v>13.11680432</v>
      </c>
      <c r="J196" s="42">
        <v>4.0113000000000003E-2</v>
      </c>
      <c r="K196" s="42">
        <v>6.8000592101136008E-3</v>
      </c>
      <c r="L196" s="25">
        <v>0.43481960349999998</v>
      </c>
      <c r="M196" s="25">
        <v>2.27</v>
      </c>
      <c r="N196" s="25">
        <v>0.52615437168816004</v>
      </c>
      <c r="O196" s="25">
        <v>2.5738347873745799</v>
      </c>
      <c r="P196" s="25" t="s">
        <v>64</v>
      </c>
      <c r="Q196" s="25" t="s">
        <v>2991</v>
      </c>
      <c r="R196" s="25">
        <v>0.16666666666666</v>
      </c>
      <c r="S196" s="25">
        <v>0.43481960349999998</v>
      </c>
      <c r="T196" s="25">
        <v>0</v>
      </c>
      <c r="U196" s="25"/>
      <c r="V196" s="26"/>
      <c r="W196" s="3" t="s">
        <v>47</v>
      </c>
    </row>
    <row r="197" spans="1:23" ht="30" x14ac:dyDescent="0.25">
      <c r="A197" s="24" t="s">
        <v>22</v>
      </c>
      <c r="B197" s="25">
        <v>2693</v>
      </c>
      <c r="C197" s="25">
        <v>1</v>
      </c>
      <c r="D197" s="25">
        <v>1023189</v>
      </c>
      <c r="E197" s="25" t="s">
        <v>2804</v>
      </c>
      <c r="F197" s="25">
        <v>49.19</v>
      </c>
      <c r="G197" s="42">
        <v>0.229957999999999</v>
      </c>
      <c r="H197" s="42">
        <v>0.229957999999999</v>
      </c>
      <c r="I197" s="25">
        <v>11.3116340199999</v>
      </c>
      <c r="J197" s="42">
        <v>8.3440000000000007E-3</v>
      </c>
      <c r="K197" s="42">
        <v>6.9800678242090003E-4</v>
      </c>
      <c r="L197" s="25">
        <v>0.43481960349999998</v>
      </c>
      <c r="M197" s="25">
        <v>0.43</v>
      </c>
      <c r="N197" s="25">
        <v>9.4384274262869994E-2</v>
      </c>
      <c r="O197" s="25">
        <v>1.0289470231634199</v>
      </c>
      <c r="P197" s="25" t="s">
        <v>64</v>
      </c>
      <c r="Q197" s="25" t="s">
        <v>7238</v>
      </c>
      <c r="R197" s="25">
        <v>8.3333333333329998E-2</v>
      </c>
      <c r="S197" s="25">
        <v>0.43481960349999998</v>
      </c>
      <c r="T197" s="25">
        <v>0</v>
      </c>
      <c r="U197" s="25"/>
      <c r="V197" s="26"/>
      <c r="W197" s="3" t="s">
        <v>47</v>
      </c>
    </row>
    <row r="198" spans="1:23" ht="30" x14ac:dyDescent="0.25">
      <c r="A198" s="24" t="s">
        <v>22</v>
      </c>
      <c r="B198" s="25">
        <v>2694</v>
      </c>
      <c r="C198" s="25">
        <v>1</v>
      </c>
      <c r="D198" s="25">
        <v>1023189</v>
      </c>
      <c r="E198" s="25" t="s">
        <v>2804</v>
      </c>
      <c r="F198" s="39">
        <v>46901.34</v>
      </c>
      <c r="G198" s="42">
        <v>0.229958</v>
      </c>
      <c r="H198" s="42">
        <v>0.229958</v>
      </c>
      <c r="I198" s="39">
        <v>10785.338343719999</v>
      </c>
      <c r="J198" s="42">
        <v>4.5019999999999999E-3</v>
      </c>
      <c r="K198" s="42">
        <v>3.75943025753611E-4</v>
      </c>
      <c r="L198" s="25">
        <v>0.43481960349999998</v>
      </c>
      <c r="M198" s="25">
        <v>267.38</v>
      </c>
      <c r="N198" s="25">
        <v>48.555593223427401</v>
      </c>
      <c r="O198" s="25">
        <v>722.03244785911295</v>
      </c>
      <c r="P198" s="25" t="s">
        <v>64</v>
      </c>
      <c r="Q198" s="25" t="s">
        <v>2992</v>
      </c>
      <c r="R198" s="25">
        <v>8.3333333333329998E-2</v>
      </c>
      <c r="S198" s="25">
        <v>0.43481960349999998</v>
      </c>
      <c r="T198" s="25">
        <v>0</v>
      </c>
      <c r="U198" s="25"/>
      <c r="V198" s="26"/>
      <c r="W198" s="3" t="s">
        <v>47</v>
      </c>
    </row>
    <row r="199" spans="1:23" ht="30" x14ac:dyDescent="0.25">
      <c r="A199" s="24" t="s">
        <v>22</v>
      </c>
      <c r="B199" s="25">
        <v>2695</v>
      </c>
      <c r="C199" s="25">
        <v>1</v>
      </c>
      <c r="D199" s="25">
        <v>1023189</v>
      </c>
      <c r="E199" s="25" t="s">
        <v>2804</v>
      </c>
      <c r="F199" s="25">
        <v>519.97</v>
      </c>
      <c r="G199" s="42">
        <v>0.229958</v>
      </c>
      <c r="H199" s="42">
        <v>0.229958</v>
      </c>
      <c r="I199" s="25">
        <v>119.57126126</v>
      </c>
      <c r="J199" s="42">
        <v>3.4720000000000003E-3</v>
      </c>
      <c r="K199" s="42">
        <v>5.7950558504471495E-4</v>
      </c>
      <c r="L199" s="25">
        <v>0.43481960349999998</v>
      </c>
      <c r="M199" s="25">
        <v>4.3899999999999997</v>
      </c>
      <c r="N199" s="25">
        <v>0.41515141909471998</v>
      </c>
      <c r="O199" s="25">
        <v>7.0333369103334</v>
      </c>
      <c r="P199" s="25" t="s">
        <v>64</v>
      </c>
      <c r="Q199" s="25" t="s">
        <v>8277</v>
      </c>
      <c r="R199" s="25">
        <v>0.16666666666666</v>
      </c>
      <c r="S199" s="25">
        <v>0.43481960349999998</v>
      </c>
      <c r="T199" s="25">
        <v>0</v>
      </c>
      <c r="U199" s="25"/>
      <c r="V199" s="26"/>
      <c r="W199" s="3" t="s">
        <v>47</v>
      </c>
    </row>
    <row r="200" spans="1:23" ht="30" x14ac:dyDescent="0.25">
      <c r="A200" s="24" t="s">
        <v>22</v>
      </c>
      <c r="B200" s="25">
        <v>2696</v>
      </c>
      <c r="C200" s="25">
        <v>1</v>
      </c>
      <c r="D200" s="25">
        <v>1023189</v>
      </c>
      <c r="E200" s="25" t="s">
        <v>2804</v>
      </c>
      <c r="F200" s="39">
        <v>56505.91</v>
      </c>
      <c r="G200" s="42">
        <v>0.229958</v>
      </c>
      <c r="H200" s="42">
        <v>0.229958</v>
      </c>
      <c r="I200" s="39">
        <v>12993.986051780001</v>
      </c>
      <c r="J200" s="42">
        <v>4.5019999999999999E-3</v>
      </c>
      <c r="K200" s="42">
        <v>3.75943025753611E-4</v>
      </c>
      <c r="L200" s="25">
        <v>0.43481960349999998</v>
      </c>
      <c r="M200" s="25">
        <v>322.13</v>
      </c>
      <c r="N200" s="25">
        <v>58.498925205113501</v>
      </c>
      <c r="O200" s="25">
        <v>869.89200129051301</v>
      </c>
      <c r="P200" s="25" t="s">
        <v>64</v>
      </c>
      <c r="Q200" s="25" t="s">
        <v>10419</v>
      </c>
      <c r="R200" s="25">
        <v>8.3333333333329998E-2</v>
      </c>
      <c r="S200" s="25">
        <v>0.43481960349999998</v>
      </c>
      <c r="T200" s="25">
        <v>0</v>
      </c>
      <c r="U200" s="25"/>
      <c r="V200" s="26"/>
      <c r="W200" s="3" t="s">
        <v>47</v>
      </c>
    </row>
    <row r="201" spans="1:23" ht="30" x14ac:dyDescent="0.25">
      <c r="A201" s="24" t="s">
        <v>22</v>
      </c>
      <c r="B201" s="25">
        <v>2697</v>
      </c>
      <c r="C201" s="25">
        <v>1</v>
      </c>
      <c r="D201" s="25">
        <v>1023189</v>
      </c>
      <c r="E201" s="25" t="s">
        <v>2804</v>
      </c>
      <c r="F201" s="25">
        <v>203.44</v>
      </c>
      <c r="G201" s="42">
        <v>0.229958</v>
      </c>
      <c r="H201" s="42">
        <v>0.229958</v>
      </c>
      <c r="I201" s="25">
        <v>46.782655519999999</v>
      </c>
      <c r="J201" s="42">
        <v>2.9370000000000004E-3</v>
      </c>
      <c r="K201" s="42">
        <v>2.4508008363266503E-4</v>
      </c>
      <c r="L201" s="25">
        <v>0.43481960349999998</v>
      </c>
      <c r="M201" s="25">
        <v>0.86</v>
      </c>
      <c r="N201" s="25">
        <v>0.13740065926223999</v>
      </c>
      <c r="O201" s="25">
        <v>2.5316178165988101</v>
      </c>
      <c r="P201" s="25" t="s">
        <v>64</v>
      </c>
      <c r="Q201" s="25" t="s">
        <v>7867</v>
      </c>
      <c r="R201" s="25">
        <v>8.3333333333329998E-2</v>
      </c>
      <c r="S201" s="25">
        <v>0.43481960349999998</v>
      </c>
      <c r="T201" s="25">
        <v>0</v>
      </c>
      <c r="U201" s="25"/>
      <c r="V201" s="26"/>
      <c r="W201" s="3" t="s">
        <v>47</v>
      </c>
    </row>
    <row r="202" spans="1:23" ht="30" x14ac:dyDescent="0.25">
      <c r="A202" s="24" t="s">
        <v>22</v>
      </c>
      <c r="B202" s="25">
        <v>2698</v>
      </c>
      <c r="C202" s="25">
        <v>1</v>
      </c>
      <c r="D202" s="25">
        <v>1023189</v>
      </c>
      <c r="E202" s="25" t="s">
        <v>2804</v>
      </c>
      <c r="F202" s="39">
        <v>15920.36</v>
      </c>
      <c r="G202" s="42">
        <v>0.229957999999999</v>
      </c>
      <c r="H202" s="42">
        <v>0.229958</v>
      </c>
      <c r="I202" s="39">
        <v>3661.01414488</v>
      </c>
      <c r="J202" s="42">
        <v>8.3440000000000007E-3</v>
      </c>
      <c r="K202" s="42">
        <v>7.0218041380480005E-4</v>
      </c>
      <c r="L202" s="25">
        <v>0.43481960349999998</v>
      </c>
      <c r="M202" s="25">
        <v>138.44</v>
      </c>
      <c r="N202" s="25">
        <v>30.5475020248787</v>
      </c>
      <c r="O202" s="25">
        <v>333.01904919069</v>
      </c>
      <c r="P202" s="25" t="s">
        <v>64</v>
      </c>
      <c r="Q202" s="25" t="s">
        <v>10420</v>
      </c>
      <c r="R202" s="25">
        <v>8.3831961086300005E-2</v>
      </c>
      <c r="S202" s="25">
        <v>0.43481960349999998</v>
      </c>
      <c r="T202" s="25">
        <v>0</v>
      </c>
      <c r="U202" s="25"/>
      <c r="V202" s="26"/>
      <c r="W202" s="3" t="s">
        <v>47</v>
      </c>
    </row>
    <row r="203" spans="1:23" ht="30" x14ac:dyDescent="0.25">
      <c r="A203" s="24" t="s">
        <v>22</v>
      </c>
      <c r="B203" s="25">
        <v>2699</v>
      </c>
      <c r="C203" s="25">
        <v>1</v>
      </c>
      <c r="D203" s="25">
        <v>1023189</v>
      </c>
      <c r="E203" s="25" t="s">
        <v>2804</v>
      </c>
      <c r="F203" s="25">
        <v>23.77</v>
      </c>
      <c r="G203" s="42">
        <v>0.229958</v>
      </c>
      <c r="H203" s="42">
        <v>0.229958</v>
      </c>
      <c r="I203" s="25">
        <v>5.4661016599999996</v>
      </c>
      <c r="J203" s="42">
        <v>1.5328E-2</v>
      </c>
      <c r="K203" s="42">
        <v>1.2863958982811E-3</v>
      </c>
      <c r="L203" s="25">
        <v>0.43481960349999998</v>
      </c>
      <c r="M203" s="25">
        <v>0.3</v>
      </c>
      <c r="N203" s="25">
        <v>8.3784406244479998E-2</v>
      </c>
      <c r="O203" s="25">
        <v>0.67153127650566002</v>
      </c>
      <c r="P203" s="25" t="s">
        <v>64</v>
      </c>
      <c r="Q203" s="25" t="s">
        <v>108</v>
      </c>
      <c r="R203" s="25">
        <v>8.3333333333329998E-2</v>
      </c>
      <c r="S203" s="25">
        <v>0.43481960349999998</v>
      </c>
      <c r="T203" s="25">
        <v>0</v>
      </c>
      <c r="U203" s="25"/>
      <c r="V203" s="26"/>
      <c r="W203" s="3" t="s">
        <v>47</v>
      </c>
    </row>
    <row r="204" spans="1:23" ht="30" x14ac:dyDescent="0.25">
      <c r="A204" s="24" t="s">
        <v>22</v>
      </c>
      <c r="B204" s="25">
        <v>2700</v>
      </c>
      <c r="C204" s="25">
        <v>1</v>
      </c>
      <c r="D204" s="25">
        <v>1023189</v>
      </c>
      <c r="E204" s="25" t="s">
        <v>2804</v>
      </c>
      <c r="F204" s="39">
        <v>357012.17</v>
      </c>
      <c r="G204" s="42">
        <v>0.229958</v>
      </c>
      <c r="H204" s="42">
        <v>0.229958</v>
      </c>
      <c r="I204" s="39">
        <v>82097.804588860003</v>
      </c>
      <c r="J204" s="42">
        <v>4.0113000000000003E-2</v>
      </c>
      <c r="K204" s="42">
        <v>3.4058294421511997E-3</v>
      </c>
      <c r="L204" s="25">
        <v>0.43481960349999998</v>
      </c>
      <c r="M204" s="39">
        <v>7943.96</v>
      </c>
      <c r="N204" s="39">
        <v>3293.1892354729398</v>
      </c>
      <c r="O204" s="39">
        <v>16109.5782374139</v>
      </c>
      <c r="P204" s="25" t="s">
        <v>64</v>
      </c>
      <c r="Q204" s="25" t="s">
        <v>109</v>
      </c>
      <c r="R204" s="25">
        <v>8.3333333333329998E-2</v>
      </c>
      <c r="S204" s="25">
        <v>0.43481960349999998</v>
      </c>
      <c r="T204" s="25">
        <v>0</v>
      </c>
      <c r="U204" s="25"/>
      <c r="V204" s="26"/>
      <c r="W204" s="3" t="s">
        <v>47</v>
      </c>
    </row>
    <row r="205" spans="1:23" ht="30" x14ac:dyDescent="0.25">
      <c r="A205" s="24" t="s">
        <v>22</v>
      </c>
      <c r="B205" s="25">
        <v>2701</v>
      </c>
      <c r="C205" s="25">
        <v>1</v>
      </c>
      <c r="D205" s="25">
        <v>1023189</v>
      </c>
      <c r="E205" s="25" t="s">
        <v>2804</v>
      </c>
      <c r="F205" s="25">
        <v>731.5</v>
      </c>
      <c r="G205" s="42">
        <v>0.229958</v>
      </c>
      <c r="H205" s="42">
        <v>0.229958</v>
      </c>
      <c r="I205" s="25">
        <v>168.21427700000001</v>
      </c>
      <c r="J205" s="42">
        <v>2.9370000000000004E-3</v>
      </c>
      <c r="K205" s="42">
        <v>4.90100103017865E-4</v>
      </c>
      <c r="L205" s="25">
        <v>0.43481960349999998</v>
      </c>
      <c r="M205" s="25">
        <v>5.49</v>
      </c>
      <c r="N205" s="25">
        <v>0.49404533154899999</v>
      </c>
      <c r="O205" s="25">
        <v>9.1028235983190893</v>
      </c>
      <c r="P205" s="25" t="s">
        <v>64</v>
      </c>
      <c r="Q205" s="25" t="s">
        <v>110</v>
      </c>
      <c r="R205" s="25">
        <v>0.16666666666666</v>
      </c>
      <c r="S205" s="25">
        <v>0.43481960349999998</v>
      </c>
      <c r="T205" s="25">
        <v>0</v>
      </c>
      <c r="U205" s="25"/>
      <c r="V205" s="26"/>
      <c r="W205" s="3" t="s">
        <v>47</v>
      </c>
    </row>
    <row r="206" spans="1:23" ht="30" x14ac:dyDescent="0.25">
      <c r="A206" s="24" t="s">
        <v>22</v>
      </c>
      <c r="B206" s="25">
        <v>2702</v>
      </c>
      <c r="C206" s="25">
        <v>1</v>
      </c>
      <c r="D206" s="25">
        <v>1023189</v>
      </c>
      <c r="E206" s="25" t="s">
        <v>2804</v>
      </c>
      <c r="F206" s="39">
        <v>1216.32</v>
      </c>
      <c r="G206" s="42">
        <v>0.229957999999999</v>
      </c>
      <c r="H206" s="42">
        <v>0.229958</v>
      </c>
      <c r="I206" s="25">
        <v>279.70251456</v>
      </c>
      <c r="J206" s="42">
        <v>4.9090000000000002E-3</v>
      </c>
      <c r="K206" s="42">
        <v>4.1000665088086703E-4</v>
      </c>
      <c r="L206" s="25">
        <v>0.43481960349999998</v>
      </c>
      <c r="M206" s="25">
        <v>7.36</v>
      </c>
      <c r="N206" s="25">
        <v>1.37305964397504</v>
      </c>
      <c r="O206" s="25">
        <v>19.548988267293101</v>
      </c>
      <c r="P206" s="25" t="s">
        <v>64</v>
      </c>
      <c r="Q206" s="25" t="s">
        <v>10421</v>
      </c>
      <c r="R206" s="25">
        <v>8.3333333333329998E-2</v>
      </c>
      <c r="S206" s="25">
        <v>0.43481960349999998</v>
      </c>
      <c r="T206" s="25">
        <v>0</v>
      </c>
      <c r="U206" s="25"/>
      <c r="V206" s="26"/>
      <c r="W206" s="3" t="s">
        <v>47</v>
      </c>
    </row>
    <row r="207" spans="1:23" ht="30" x14ac:dyDescent="0.25">
      <c r="A207" s="24" t="s">
        <v>22</v>
      </c>
      <c r="B207" s="25">
        <v>2703</v>
      </c>
      <c r="C207" s="25">
        <v>1</v>
      </c>
      <c r="D207" s="25">
        <v>1023189</v>
      </c>
      <c r="E207" s="25" t="s">
        <v>2804</v>
      </c>
      <c r="F207" s="25">
        <v>945.1</v>
      </c>
      <c r="G207" s="42">
        <v>0.229958</v>
      </c>
      <c r="H207" s="42">
        <v>0.229958</v>
      </c>
      <c r="I207" s="25">
        <v>217.33330580000001</v>
      </c>
      <c r="J207" s="42">
        <v>2.7010000000000003E-3</v>
      </c>
      <c r="K207" s="42">
        <v>4.5067412958033E-4</v>
      </c>
      <c r="L207" s="25">
        <v>0.43481960349999998</v>
      </c>
      <c r="M207" s="25">
        <v>6.69</v>
      </c>
      <c r="N207" s="25">
        <v>0.58701725896580004</v>
      </c>
      <c r="O207" s="25">
        <v>11.279796637810801</v>
      </c>
      <c r="P207" s="25" t="s">
        <v>64</v>
      </c>
      <c r="Q207" s="25" t="s">
        <v>2993</v>
      </c>
      <c r="R207" s="25">
        <v>0.16666666666666</v>
      </c>
      <c r="S207" s="25">
        <v>0.43481960349999998</v>
      </c>
      <c r="T207" s="25">
        <v>0</v>
      </c>
      <c r="U207" s="25"/>
      <c r="V207" s="26"/>
      <c r="W207" s="3" t="s">
        <v>47</v>
      </c>
    </row>
    <row r="208" spans="1:23" ht="30" x14ac:dyDescent="0.25">
      <c r="A208" s="24" t="s">
        <v>22</v>
      </c>
      <c r="B208" s="25">
        <v>2704</v>
      </c>
      <c r="C208" s="25">
        <v>1</v>
      </c>
      <c r="D208" s="25">
        <v>1023189</v>
      </c>
      <c r="E208" s="25" t="s">
        <v>2804</v>
      </c>
      <c r="F208" s="39">
        <v>1691.86</v>
      </c>
      <c r="G208" s="42">
        <v>0.229958</v>
      </c>
      <c r="H208" s="42">
        <v>0.229957999999999</v>
      </c>
      <c r="I208" s="25">
        <v>389.05674188</v>
      </c>
      <c r="J208" s="42">
        <v>3.7859999999999999E-3</v>
      </c>
      <c r="K208" s="42">
        <v>6.3199771172369997E-4</v>
      </c>
      <c r="L208" s="25">
        <v>0.43481960349999998</v>
      </c>
      <c r="M208" s="25">
        <v>15.17</v>
      </c>
      <c r="N208" s="25">
        <v>1.47296882475768</v>
      </c>
      <c r="O208" s="25">
        <v>23.8934889602236</v>
      </c>
      <c r="P208" s="25" t="s">
        <v>64</v>
      </c>
      <c r="Q208" s="25" t="s">
        <v>8278</v>
      </c>
      <c r="R208" s="25">
        <v>0.16666666666666</v>
      </c>
      <c r="S208" s="25">
        <v>0.43481960349999998</v>
      </c>
      <c r="T208" s="25">
        <v>0</v>
      </c>
      <c r="U208" s="25"/>
      <c r="V208" s="26"/>
      <c r="W208" s="3" t="s">
        <v>47</v>
      </c>
    </row>
    <row r="209" spans="1:23" ht="30" x14ac:dyDescent="0.25">
      <c r="A209" s="24" t="s">
        <v>22</v>
      </c>
      <c r="B209" s="25">
        <v>2705</v>
      </c>
      <c r="C209" s="25">
        <v>1</v>
      </c>
      <c r="D209" s="25">
        <v>1023189</v>
      </c>
      <c r="E209" s="25" t="s">
        <v>2804</v>
      </c>
      <c r="F209" s="39">
        <v>18779.189999999999</v>
      </c>
      <c r="G209" s="42">
        <v>0.229958</v>
      </c>
      <c r="H209" s="42">
        <v>0.229958</v>
      </c>
      <c r="I209" s="39">
        <v>4318.4249740200003</v>
      </c>
      <c r="J209" s="42">
        <v>4.1279999999999997E-3</v>
      </c>
      <c r="K209" s="42">
        <v>3.4465256968652103E-4</v>
      </c>
      <c r="L209" s="25">
        <v>0.43481960349999998</v>
      </c>
      <c r="M209" s="25">
        <v>100.8</v>
      </c>
      <c r="N209" s="25">
        <v>17.826458292754499</v>
      </c>
      <c r="O209" s="25">
        <v>276.883441315102</v>
      </c>
      <c r="P209" s="25" t="s">
        <v>64</v>
      </c>
      <c r="Q209" s="25" t="s">
        <v>7868</v>
      </c>
      <c r="R209" s="25">
        <v>8.3333333333329998E-2</v>
      </c>
      <c r="S209" s="25">
        <v>0.43481960349999998</v>
      </c>
      <c r="T209" s="25">
        <v>0</v>
      </c>
      <c r="U209" s="25"/>
      <c r="V209" s="26"/>
      <c r="W209" s="3" t="s">
        <v>47</v>
      </c>
    </row>
    <row r="210" spans="1:23" ht="30" x14ac:dyDescent="0.25">
      <c r="A210" s="24" t="s">
        <v>22</v>
      </c>
      <c r="B210" s="25">
        <v>2706</v>
      </c>
      <c r="C210" s="25">
        <v>1</v>
      </c>
      <c r="D210" s="25">
        <v>1023189</v>
      </c>
      <c r="E210" s="25" t="s">
        <v>2804</v>
      </c>
      <c r="F210" s="25">
        <v>27.07</v>
      </c>
      <c r="G210" s="42">
        <v>0.229958</v>
      </c>
      <c r="H210" s="42">
        <v>0.229957999999999</v>
      </c>
      <c r="I210" s="25">
        <v>6.2249630600000003</v>
      </c>
      <c r="J210" s="42">
        <v>4.9090000000000002E-3</v>
      </c>
      <c r="K210" s="42">
        <v>4.1000665088086703E-4</v>
      </c>
      <c r="L210" s="25">
        <v>0.43481960349999998</v>
      </c>
      <c r="M210" s="25">
        <v>0.16</v>
      </c>
      <c r="N210" s="25">
        <v>3.0558343661540002E-2</v>
      </c>
      <c r="O210" s="25">
        <v>0.43507556596587998</v>
      </c>
      <c r="P210" s="25" t="s">
        <v>64</v>
      </c>
      <c r="Q210" s="25" t="s">
        <v>10422</v>
      </c>
      <c r="R210" s="25">
        <v>8.3333333333329998E-2</v>
      </c>
      <c r="S210" s="25">
        <v>0.43481960349999998</v>
      </c>
      <c r="T210" s="25">
        <v>0</v>
      </c>
      <c r="U210" s="25"/>
      <c r="V210" s="26"/>
      <c r="W210" s="3" t="s">
        <v>47</v>
      </c>
    </row>
    <row r="211" spans="1:23" ht="30" x14ac:dyDescent="0.25">
      <c r="A211" s="24" t="s">
        <v>22</v>
      </c>
      <c r="B211" s="25">
        <v>2707</v>
      </c>
      <c r="C211" s="25">
        <v>1</v>
      </c>
      <c r="D211" s="25">
        <v>1023189</v>
      </c>
      <c r="E211" s="25" t="s">
        <v>2804</v>
      </c>
      <c r="F211" s="39">
        <v>652935.86</v>
      </c>
      <c r="G211" s="42">
        <v>0.229958</v>
      </c>
      <c r="H211" s="42">
        <v>0.229958</v>
      </c>
      <c r="I211" s="39">
        <v>150147.82449388001</v>
      </c>
      <c r="J211" s="42">
        <v>2.294E-3</v>
      </c>
      <c r="K211" s="42">
        <v>1.9136795756147199E-4</v>
      </c>
      <c r="L211" s="25">
        <v>0.43481960349999998</v>
      </c>
      <c r="M211" s="39">
        <v>2310.92</v>
      </c>
      <c r="N211" s="25">
        <v>344.43910938895999</v>
      </c>
      <c r="O211" s="39">
        <v>7183.1848538990898</v>
      </c>
      <c r="P211" s="25" t="s">
        <v>64</v>
      </c>
      <c r="Q211" s="25" t="s">
        <v>7239</v>
      </c>
      <c r="R211" s="25">
        <v>8.3333333333329998E-2</v>
      </c>
      <c r="S211" s="25">
        <v>0.43481960349999998</v>
      </c>
      <c r="T211" s="25">
        <v>0</v>
      </c>
      <c r="U211" s="25"/>
      <c r="V211" s="26"/>
      <c r="W211" s="3" t="s">
        <v>47</v>
      </c>
    </row>
    <row r="212" spans="1:23" ht="30" x14ac:dyDescent="0.25">
      <c r="A212" s="24" t="s">
        <v>22</v>
      </c>
      <c r="B212" s="25">
        <v>2708</v>
      </c>
      <c r="C212" s="25">
        <v>1</v>
      </c>
      <c r="D212" s="25">
        <v>1023189</v>
      </c>
      <c r="E212" s="25" t="s">
        <v>2804</v>
      </c>
      <c r="F212" s="25">
        <v>333.83</v>
      </c>
      <c r="G212" s="42">
        <v>0.229958</v>
      </c>
      <c r="H212" s="42">
        <v>0.229957999999999</v>
      </c>
      <c r="I212" s="25">
        <v>76.76687914</v>
      </c>
      <c r="J212" s="42">
        <v>1.5328E-2</v>
      </c>
      <c r="K212" s="42">
        <v>1.2863958982811E-3</v>
      </c>
      <c r="L212" s="25">
        <v>0.43481960349999998</v>
      </c>
      <c r="M212" s="25">
        <v>4.26</v>
      </c>
      <c r="N212" s="25">
        <v>1.17668272345792</v>
      </c>
      <c r="O212" s="25">
        <v>9.43110164223331</v>
      </c>
      <c r="P212" s="25" t="s">
        <v>64</v>
      </c>
      <c r="Q212" s="25" t="s">
        <v>2994</v>
      </c>
      <c r="R212" s="25">
        <v>8.3333333333329998E-2</v>
      </c>
      <c r="S212" s="25">
        <v>0.43481960349999998</v>
      </c>
      <c r="T212" s="25">
        <v>0</v>
      </c>
      <c r="U212" s="25"/>
      <c r="V212" s="26"/>
      <c r="W212" s="3" t="s">
        <v>47</v>
      </c>
    </row>
    <row r="213" spans="1:23" ht="30" x14ac:dyDescent="0.25">
      <c r="A213" s="24" t="s">
        <v>22</v>
      </c>
      <c r="B213" s="25">
        <v>2709</v>
      </c>
      <c r="C213" s="25">
        <v>1</v>
      </c>
      <c r="D213" s="25">
        <v>1023189</v>
      </c>
      <c r="E213" s="25" t="s">
        <v>2804</v>
      </c>
      <c r="F213" s="39">
        <v>4761.22</v>
      </c>
      <c r="G213" s="42">
        <v>0.229958</v>
      </c>
      <c r="H213" s="42">
        <v>0.229958</v>
      </c>
      <c r="I213" s="39">
        <v>1094.88062876</v>
      </c>
      <c r="J213" s="42">
        <v>1.2154E-2</v>
      </c>
      <c r="K213" s="42">
        <v>1.2154E-2</v>
      </c>
      <c r="L213" s="25">
        <v>0.43481960349999998</v>
      </c>
      <c r="M213" s="25">
        <v>380.76</v>
      </c>
      <c r="N213" s="25">
        <v>13.307179161949</v>
      </c>
      <c r="O213" s="25">
        <v>119.969544762862</v>
      </c>
      <c r="P213" s="25" t="s">
        <v>64</v>
      </c>
      <c r="Q213" s="25" t="s">
        <v>10423</v>
      </c>
      <c r="R213" s="25">
        <v>2.5</v>
      </c>
      <c r="S213" s="25">
        <v>0.43481960349999998</v>
      </c>
      <c r="T213" s="25">
        <v>0</v>
      </c>
      <c r="U213" s="25"/>
      <c r="V213" s="26"/>
      <c r="W213" s="3" t="s">
        <v>47</v>
      </c>
    </row>
    <row r="214" spans="1:23" ht="30" x14ac:dyDescent="0.25">
      <c r="A214" s="24" t="s">
        <v>22</v>
      </c>
      <c r="B214" s="25">
        <v>2710</v>
      </c>
      <c r="C214" s="25">
        <v>1</v>
      </c>
      <c r="D214" s="25">
        <v>1023189</v>
      </c>
      <c r="E214" s="25" t="s">
        <v>2804</v>
      </c>
      <c r="F214" s="39">
        <v>3601.88</v>
      </c>
      <c r="G214" s="42">
        <v>0.229958</v>
      </c>
      <c r="H214" s="42">
        <v>0.229958</v>
      </c>
      <c r="I214" s="25">
        <v>828.28112104000002</v>
      </c>
      <c r="J214" s="42">
        <v>1.0902E-2</v>
      </c>
      <c r="K214" s="42">
        <v>9.1307141959380003E-4</v>
      </c>
      <c r="L214" s="25">
        <v>0.43481960349999998</v>
      </c>
      <c r="M214" s="25">
        <v>37.08</v>
      </c>
      <c r="N214" s="25">
        <v>9.0299207815780793</v>
      </c>
      <c r="O214" s="25">
        <v>86.010310071213596</v>
      </c>
      <c r="P214" s="25" t="s">
        <v>64</v>
      </c>
      <c r="Q214" s="25" t="s">
        <v>9638</v>
      </c>
      <c r="R214" s="25">
        <v>8.3333333333329998E-2</v>
      </c>
      <c r="S214" s="25">
        <v>0.43481960349999998</v>
      </c>
      <c r="T214" s="25">
        <v>0</v>
      </c>
      <c r="U214" s="25"/>
      <c r="V214" s="26"/>
      <c r="W214" s="3" t="s">
        <v>47</v>
      </c>
    </row>
    <row r="215" spans="1:23" ht="30" x14ac:dyDescent="0.25">
      <c r="A215" s="24" t="s">
        <v>22</v>
      </c>
      <c r="B215" s="25">
        <v>2711</v>
      </c>
      <c r="C215" s="25">
        <v>1</v>
      </c>
      <c r="D215" s="25">
        <v>1023189</v>
      </c>
      <c r="E215" s="25" t="s">
        <v>2804</v>
      </c>
      <c r="F215" s="25">
        <v>41.11</v>
      </c>
      <c r="G215" s="42">
        <v>0.229958</v>
      </c>
      <c r="H215" s="42">
        <v>0.229958</v>
      </c>
      <c r="I215" s="25">
        <v>9.4535733799999999</v>
      </c>
      <c r="J215" s="42">
        <v>1.0902E-2</v>
      </c>
      <c r="K215" s="42">
        <v>9.1307141959380003E-4</v>
      </c>
      <c r="L215" s="25">
        <v>0.43481960349999998</v>
      </c>
      <c r="M215" s="25">
        <v>0.42</v>
      </c>
      <c r="N215" s="25">
        <v>0.10306285698876</v>
      </c>
      <c r="O215" s="25">
        <v>0.98167730380455998</v>
      </c>
      <c r="P215" s="25" t="s">
        <v>64</v>
      </c>
      <c r="Q215" s="25" t="s">
        <v>2995</v>
      </c>
      <c r="R215" s="25">
        <v>8.3333333333329998E-2</v>
      </c>
      <c r="S215" s="25">
        <v>0.43481960349999998</v>
      </c>
      <c r="T215" s="25">
        <v>0</v>
      </c>
      <c r="U215" s="25"/>
      <c r="V215" s="26"/>
      <c r="W215" s="3" t="s">
        <v>47</v>
      </c>
    </row>
    <row r="216" spans="1:23" ht="30" x14ac:dyDescent="0.25">
      <c r="A216" s="24" t="s">
        <v>22</v>
      </c>
      <c r="B216" s="25">
        <v>2712</v>
      </c>
      <c r="C216" s="25">
        <v>1</v>
      </c>
      <c r="D216" s="25">
        <v>1023189</v>
      </c>
      <c r="E216" s="25" t="s">
        <v>2804</v>
      </c>
      <c r="F216" s="25">
        <v>477.86</v>
      </c>
      <c r="G216" s="42">
        <v>0.229958</v>
      </c>
      <c r="H216" s="42">
        <v>0.229958</v>
      </c>
      <c r="I216" s="25">
        <v>109.88772987999999</v>
      </c>
      <c r="J216" s="42">
        <v>5.5239000000000003E-2</v>
      </c>
      <c r="K216" s="42">
        <v>4.7240807240362002E-3</v>
      </c>
      <c r="L216" s="25">
        <v>0.43481960349999998</v>
      </c>
      <c r="M216" s="25">
        <v>12.52</v>
      </c>
      <c r="N216" s="25">
        <v>6.0700883108413199</v>
      </c>
      <c r="O216" s="25">
        <v>25.103431091148899</v>
      </c>
      <c r="P216" s="25" t="s">
        <v>64</v>
      </c>
      <c r="Q216" s="25" t="s">
        <v>111</v>
      </c>
      <c r="R216" s="25">
        <v>8.3333333333329998E-2</v>
      </c>
      <c r="S216" s="25">
        <v>0.43481960349999998</v>
      </c>
      <c r="T216" s="25">
        <v>0</v>
      </c>
      <c r="U216" s="25"/>
      <c r="V216" s="26"/>
      <c r="W216" s="3" t="s">
        <v>47</v>
      </c>
    </row>
    <row r="217" spans="1:23" ht="30" x14ac:dyDescent="0.25">
      <c r="A217" s="24" t="s">
        <v>22</v>
      </c>
      <c r="B217" s="25">
        <v>2713</v>
      </c>
      <c r="C217" s="25">
        <v>1</v>
      </c>
      <c r="D217" s="25">
        <v>1023189</v>
      </c>
      <c r="E217" s="25" t="s">
        <v>2804</v>
      </c>
      <c r="F217" s="25">
        <v>290.18</v>
      </c>
      <c r="G217" s="42">
        <v>0.229958</v>
      </c>
      <c r="H217" s="42">
        <v>0.229958</v>
      </c>
      <c r="I217" s="25">
        <v>66.729212439999998</v>
      </c>
      <c r="J217" s="42">
        <v>4.0113000000000003E-2</v>
      </c>
      <c r="K217" s="42">
        <v>1.01827288103988E-2</v>
      </c>
      <c r="L217" s="25">
        <v>0.43481960349999998</v>
      </c>
      <c r="M217" s="25">
        <v>15.51</v>
      </c>
      <c r="N217" s="25">
        <v>2.6767088986057201</v>
      </c>
      <c r="O217" s="25">
        <v>13.093888124129601</v>
      </c>
      <c r="P217" s="25" t="s">
        <v>64</v>
      </c>
      <c r="Q217" s="25" t="s">
        <v>10424</v>
      </c>
      <c r="R217" s="25">
        <v>0.25</v>
      </c>
      <c r="S217" s="25">
        <v>0.43481960349999998</v>
      </c>
      <c r="T217" s="25">
        <v>0</v>
      </c>
      <c r="U217" s="25"/>
      <c r="V217" s="26"/>
      <c r="W217" s="3" t="s">
        <v>47</v>
      </c>
    </row>
    <row r="218" spans="1:23" ht="30" x14ac:dyDescent="0.25">
      <c r="A218" s="24" t="s">
        <v>22</v>
      </c>
      <c r="B218" s="25">
        <v>2714</v>
      </c>
      <c r="C218" s="25">
        <v>1</v>
      </c>
      <c r="D218" s="25">
        <v>1023189</v>
      </c>
      <c r="E218" s="25" t="s">
        <v>2804</v>
      </c>
      <c r="F218" s="39">
        <v>1508.87</v>
      </c>
      <c r="G218" s="42">
        <v>0.229958</v>
      </c>
      <c r="H218" s="42">
        <v>0.229958</v>
      </c>
      <c r="I218" s="25">
        <v>346.97672746000001</v>
      </c>
      <c r="J218" s="42">
        <v>1.0902E-2</v>
      </c>
      <c r="K218" s="42">
        <v>1.8253091397703999E-3</v>
      </c>
      <c r="L218" s="25">
        <v>0.43481960349999998</v>
      </c>
      <c r="M218" s="25">
        <v>27.5</v>
      </c>
      <c r="N218" s="25">
        <v>3.7827402827689198</v>
      </c>
      <c r="O218" s="25">
        <v>36.030732994200797</v>
      </c>
      <c r="P218" s="25" t="s">
        <v>64</v>
      </c>
      <c r="Q218" s="25" t="s">
        <v>10425</v>
      </c>
      <c r="R218" s="25">
        <v>0.16666666666666</v>
      </c>
      <c r="S218" s="25">
        <v>0.43481960349999998</v>
      </c>
      <c r="T218" s="25">
        <v>0</v>
      </c>
      <c r="U218" s="25"/>
      <c r="V218" s="26"/>
      <c r="W218" s="3" t="s">
        <v>47</v>
      </c>
    </row>
    <row r="219" spans="1:23" ht="30" x14ac:dyDescent="0.25">
      <c r="A219" s="24" t="s">
        <v>22</v>
      </c>
      <c r="B219" s="25">
        <v>2715</v>
      </c>
      <c r="C219" s="25">
        <v>1</v>
      </c>
      <c r="D219" s="25">
        <v>1023189</v>
      </c>
      <c r="E219" s="25" t="s">
        <v>2804</v>
      </c>
      <c r="F219" s="25">
        <v>60.17</v>
      </c>
      <c r="G219" s="42">
        <v>0.229958</v>
      </c>
      <c r="H219" s="42">
        <v>0.229958</v>
      </c>
      <c r="I219" s="25">
        <v>13.83657286</v>
      </c>
      <c r="J219" s="42">
        <v>2.5929999999999998E-3</v>
      </c>
      <c r="K219" s="42">
        <v>4.3263432798446E-4</v>
      </c>
      <c r="L219" s="25">
        <v>0.43481960349999998</v>
      </c>
      <c r="M219" s="25">
        <v>0.41</v>
      </c>
      <c r="N219" s="25">
        <v>3.5878233425979997E-2</v>
      </c>
      <c r="O219" s="25">
        <v>0.70366507889257002</v>
      </c>
      <c r="P219" s="25" t="s">
        <v>64</v>
      </c>
      <c r="Q219" s="25" t="s">
        <v>112</v>
      </c>
      <c r="R219" s="25">
        <v>0.16666666666666</v>
      </c>
      <c r="S219" s="25">
        <v>0.43481960349999998</v>
      </c>
      <c r="T219" s="25">
        <v>0</v>
      </c>
      <c r="U219" s="25"/>
      <c r="V219" s="26"/>
      <c r="W219" s="3" t="s">
        <v>47</v>
      </c>
    </row>
    <row r="220" spans="1:23" ht="30" x14ac:dyDescent="0.25">
      <c r="A220" s="24" t="s">
        <v>22</v>
      </c>
      <c r="B220" s="25">
        <v>2716</v>
      </c>
      <c r="C220" s="25">
        <v>1</v>
      </c>
      <c r="D220" s="25">
        <v>1023189</v>
      </c>
      <c r="E220" s="25" t="s">
        <v>2804</v>
      </c>
      <c r="F220" s="25">
        <v>60.54</v>
      </c>
      <c r="G220" s="42">
        <v>0.229958</v>
      </c>
      <c r="H220" s="42">
        <v>0.229958</v>
      </c>
      <c r="I220" s="25">
        <v>13.92165732</v>
      </c>
      <c r="J220" s="42">
        <v>1.9E-3</v>
      </c>
      <c r="K220" s="42">
        <v>3.1691765258756699E-4</v>
      </c>
      <c r="L220" s="25">
        <v>0.43481960349999998</v>
      </c>
      <c r="M220" s="25">
        <v>0.33</v>
      </c>
      <c r="N220" s="25">
        <v>2.6451148907999999E-2</v>
      </c>
      <c r="O220" s="25">
        <v>0.60625421032674998</v>
      </c>
      <c r="P220" s="25" t="s">
        <v>64</v>
      </c>
      <c r="Q220" s="25" t="s">
        <v>113</v>
      </c>
      <c r="R220" s="25">
        <v>0.16666666666666</v>
      </c>
      <c r="S220" s="25">
        <v>0.43481960349999998</v>
      </c>
      <c r="T220" s="25">
        <v>0</v>
      </c>
      <c r="U220" s="25"/>
      <c r="V220" s="26"/>
      <c r="W220" s="3" t="s">
        <v>47</v>
      </c>
    </row>
    <row r="221" spans="1:23" ht="30" x14ac:dyDescent="0.25">
      <c r="A221" s="24" t="s">
        <v>22</v>
      </c>
      <c r="B221" s="25">
        <v>2717</v>
      </c>
      <c r="C221" s="25">
        <v>1</v>
      </c>
      <c r="D221" s="25">
        <v>1023189</v>
      </c>
      <c r="E221" s="25" t="s">
        <v>2804</v>
      </c>
      <c r="F221" s="25">
        <v>69.56</v>
      </c>
      <c r="G221" s="42">
        <v>0.229958</v>
      </c>
      <c r="H221" s="42">
        <v>0.229958</v>
      </c>
      <c r="I221" s="25">
        <v>15.99587848</v>
      </c>
      <c r="J221" s="42">
        <v>3.7859999999999999E-3</v>
      </c>
      <c r="K221" s="42">
        <v>6.3199771172369997E-4</v>
      </c>
      <c r="L221" s="25">
        <v>0.43481960349999998</v>
      </c>
      <c r="M221" s="25">
        <v>0.62</v>
      </c>
      <c r="N221" s="25">
        <v>6.0560395925280001E-2</v>
      </c>
      <c r="O221" s="25">
        <v>0.98236916297634003</v>
      </c>
      <c r="P221" s="25" t="s">
        <v>64</v>
      </c>
      <c r="Q221" s="25" t="s">
        <v>2996</v>
      </c>
      <c r="R221" s="25">
        <v>0.16666666666666</v>
      </c>
      <c r="S221" s="25">
        <v>0.43481960349999998</v>
      </c>
      <c r="T221" s="25">
        <v>0</v>
      </c>
      <c r="U221" s="25"/>
      <c r="V221" s="26"/>
      <c r="W221" s="3" t="s">
        <v>47</v>
      </c>
    </row>
    <row r="222" spans="1:23" ht="30" x14ac:dyDescent="0.25">
      <c r="A222" s="24" t="s">
        <v>22</v>
      </c>
      <c r="B222" s="25">
        <v>2718</v>
      </c>
      <c r="C222" s="25">
        <v>1</v>
      </c>
      <c r="D222" s="25">
        <v>1023189</v>
      </c>
      <c r="E222" s="25" t="s">
        <v>2804</v>
      </c>
      <c r="F222" s="39">
        <v>26715.97</v>
      </c>
      <c r="G222" s="42">
        <v>0.229958</v>
      </c>
      <c r="H222" s="42">
        <v>0.229958</v>
      </c>
      <c r="I222" s="39">
        <v>6143.5510292600002</v>
      </c>
      <c r="J222" s="42">
        <v>3.7859999999999999E-3</v>
      </c>
      <c r="K222" s="42">
        <v>3.1604879928359697E-4</v>
      </c>
      <c r="L222" s="25">
        <v>0.43481960349999998</v>
      </c>
      <c r="M222" s="25">
        <v>135.01</v>
      </c>
      <c r="N222" s="25">
        <v>23.259484196778299</v>
      </c>
      <c r="O222" s="25">
        <v>377.29938307937101</v>
      </c>
      <c r="P222" s="25" t="s">
        <v>64</v>
      </c>
      <c r="Q222" s="25" t="s">
        <v>7240</v>
      </c>
      <c r="R222" s="25">
        <v>8.3333333333329998E-2</v>
      </c>
      <c r="S222" s="25">
        <v>0.43481960349999998</v>
      </c>
      <c r="T222" s="25">
        <v>0</v>
      </c>
      <c r="U222" s="25"/>
      <c r="V222" s="26"/>
      <c r="W222" s="3" t="s">
        <v>47</v>
      </c>
    </row>
    <row r="223" spans="1:23" ht="30" x14ac:dyDescent="0.25">
      <c r="A223" s="24" t="s">
        <v>22</v>
      </c>
      <c r="B223" s="25">
        <v>2719</v>
      </c>
      <c r="C223" s="25">
        <v>1</v>
      </c>
      <c r="D223" s="25">
        <v>1023189</v>
      </c>
      <c r="E223" s="25" t="s">
        <v>2804</v>
      </c>
      <c r="F223" s="25">
        <v>60.14</v>
      </c>
      <c r="G223" s="42">
        <v>0.229958</v>
      </c>
      <c r="H223" s="42">
        <v>0.229958</v>
      </c>
      <c r="I223" s="25">
        <v>13.82967412</v>
      </c>
      <c r="J223" s="42">
        <v>2.294E-3</v>
      </c>
      <c r="K223" s="42">
        <v>3.82699293427712E-4</v>
      </c>
      <c r="L223" s="25">
        <v>0.43481960349999998</v>
      </c>
      <c r="M223" s="25">
        <v>0.38</v>
      </c>
      <c r="N223" s="25">
        <v>3.1725272431279997E-2</v>
      </c>
      <c r="O223" s="25">
        <v>0.66162201156096001</v>
      </c>
      <c r="P223" s="25" t="s">
        <v>64</v>
      </c>
      <c r="Q223" s="25" t="s">
        <v>114</v>
      </c>
      <c r="R223" s="25">
        <v>0.16666666666666</v>
      </c>
      <c r="S223" s="25">
        <v>0.43481960349999998</v>
      </c>
      <c r="T223" s="25">
        <v>0</v>
      </c>
      <c r="U223" s="25"/>
      <c r="V223" s="26"/>
      <c r="W223" s="3" t="s">
        <v>47</v>
      </c>
    </row>
    <row r="224" spans="1:23" ht="30" x14ac:dyDescent="0.25">
      <c r="A224" s="24" t="s">
        <v>22</v>
      </c>
      <c r="B224" s="25">
        <v>2720</v>
      </c>
      <c r="C224" s="25">
        <v>1</v>
      </c>
      <c r="D224" s="25">
        <v>1023189</v>
      </c>
      <c r="E224" s="25" t="s">
        <v>2804</v>
      </c>
      <c r="F224" s="39">
        <v>344854.32</v>
      </c>
      <c r="G224" s="42">
        <v>0.229958</v>
      </c>
      <c r="H224" s="42">
        <v>0.229958</v>
      </c>
      <c r="I224" s="39">
        <v>79302.009718560003</v>
      </c>
      <c r="J224" s="42">
        <v>2.5929999999998996E-3</v>
      </c>
      <c r="K224" s="42">
        <v>2.1634056561237102E-4</v>
      </c>
      <c r="L224" s="25">
        <v>0.43481960349999998</v>
      </c>
      <c r="M224" s="39">
        <v>1332.88</v>
      </c>
      <c r="N224" s="25">
        <v>205.630111200226</v>
      </c>
      <c r="O224" s="39">
        <v>4032.9390441955202</v>
      </c>
      <c r="P224" s="25" t="s">
        <v>64</v>
      </c>
      <c r="Q224" s="25" t="s">
        <v>115</v>
      </c>
      <c r="R224" s="25">
        <v>8.3333333333329998E-2</v>
      </c>
      <c r="S224" s="25">
        <v>0.43481960349999998</v>
      </c>
      <c r="T224" s="25">
        <v>0</v>
      </c>
      <c r="U224" s="25"/>
      <c r="V224" s="26"/>
      <c r="W224" s="3" t="s">
        <v>47</v>
      </c>
    </row>
    <row r="225" spans="1:23" ht="30" x14ac:dyDescent="0.25">
      <c r="A225" s="24" t="s">
        <v>22</v>
      </c>
      <c r="B225" s="25">
        <v>2721</v>
      </c>
      <c r="C225" s="25">
        <v>1</v>
      </c>
      <c r="D225" s="25">
        <v>1023189</v>
      </c>
      <c r="E225" s="25" t="s">
        <v>2804</v>
      </c>
      <c r="F225" s="39">
        <v>1173.49</v>
      </c>
      <c r="G225" s="42">
        <v>0.229958</v>
      </c>
      <c r="H225" s="42">
        <v>0.229958</v>
      </c>
      <c r="I225" s="25">
        <v>269.85341341999998</v>
      </c>
      <c r="J225" s="42">
        <v>1.5328E-2</v>
      </c>
      <c r="K225" s="42">
        <v>1.2863958982811E-3</v>
      </c>
      <c r="L225" s="25">
        <v>0.43481960349999998</v>
      </c>
      <c r="M225" s="25">
        <v>14.98</v>
      </c>
      <c r="N225" s="25">
        <v>4.1363131209017601</v>
      </c>
      <c r="O225" s="25">
        <v>33.152513153833901</v>
      </c>
      <c r="P225" s="25" t="s">
        <v>64</v>
      </c>
      <c r="Q225" s="25" t="s">
        <v>2997</v>
      </c>
      <c r="R225" s="25">
        <v>8.3333333333329998E-2</v>
      </c>
      <c r="S225" s="25">
        <v>0.43481960349999998</v>
      </c>
      <c r="T225" s="25">
        <v>0</v>
      </c>
      <c r="U225" s="25"/>
      <c r="V225" s="26"/>
      <c r="W225" s="3" t="s">
        <v>47</v>
      </c>
    </row>
    <row r="226" spans="1:23" ht="30" x14ac:dyDescent="0.25">
      <c r="A226" s="24" t="s">
        <v>22</v>
      </c>
      <c r="B226" s="25">
        <v>2722</v>
      </c>
      <c r="C226" s="25">
        <v>1</v>
      </c>
      <c r="D226" s="25">
        <v>1023189</v>
      </c>
      <c r="E226" s="25" t="s">
        <v>2804</v>
      </c>
      <c r="F226" s="25">
        <v>769.28</v>
      </c>
      <c r="G226" s="42">
        <v>0.229958</v>
      </c>
      <c r="H226" s="42">
        <v>0.229958</v>
      </c>
      <c r="I226" s="25">
        <v>176.90209024000001</v>
      </c>
      <c r="J226" s="42">
        <v>3.0565999999999999E-2</v>
      </c>
      <c r="K226" s="42">
        <v>5.1604527019630001E-3</v>
      </c>
      <c r="L226" s="25">
        <v>0.43481960349999998</v>
      </c>
      <c r="M226" s="25">
        <v>26.26</v>
      </c>
      <c r="N226" s="25">
        <v>5.4071892902758298</v>
      </c>
      <c r="O226" s="25">
        <v>30.451689472872602</v>
      </c>
      <c r="P226" s="25" t="s">
        <v>64</v>
      </c>
      <c r="Q226" s="25" t="s">
        <v>2998</v>
      </c>
      <c r="R226" s="25">
        <v>0.16666666666666</v>
      </c>
      <c r="S226" s="25">
        <v>0.43481960349999998</v>
      </c>
      <c r="T226" s="25">
        <v>0</v>
      </c>
      <c r="U226" s="25"/>
      <c r="V226" s="26"/>
      <c r="W226" s="3" t="s">
        <v>47</v>
      </c>
    </row>
    <row r="227" spans="1:23" ht="30" x14ac:dyDescent="0.25">
      <c r="A227" s="24" t="s">
        <v>22</v>
      </c>
      <c r="B227" s="25">
        <v>2723</v>
      </c>
      <c r="C227" s="25">
        <v>1</v>
      </c>
      <c r="D227" s="25">
        <v>1023189</v>
      </c>
      <c r="E227" s="25" t="s">
        <v>2804</v>
      </c>
      <c r="F227" s="39">
        <v>28496.34</v>
      </c>
      <c r="G227" s="42">
        <v>0.229957999999999</v>
      </c>
      <c r="H227" s="42">
        <v>0.229958</v>
      </c>
      <c r="I227" s="39">
        <v>6552.9613537200003</v>
      </c>
      <c r="J227" s="42">
        <v>3.1929999999999997E-3</v>
      </c>
      <c r="K227" s="42">
        <v>2.6647353142794601E-4</v>
      </c>
      <c r="L227" s="25">
        <v>0.43481960349999998</v>
      </c>
      <c r="M227" s="25">
        <v>127.73</v>
      </c>
      <c r="N227" s="25">
        <v>20.923605602427902</v>
      </c>
      <c r="O227" s="25">
        <v>369.69417309687702</v>
      </c>
      <c r="P227" s="25" t="s">
        <v>64</v>
      </c>
      <c r="Q227" s="25" t="s">
        <v>9639</v>
      </c>
      <c r="R227" s="25">
        <v>8.3333333333329998E-2</v>
      </c>
      <c r="S227" s="25">
        <v>0.43481960349999998</v>
      </c>
      <c r="T227" s="25">
        <v>0</v>
      </c>
      <c r="U227" s="25"/>
      <c r="V227" s="26"/>
      <c r="W227" s="3" t="s">
        <v>47</v>
      </c>
    </row>
    <row r="228" spans="1:23" ht="30" x14ac:dyDescent="0.25">
      <c r="A228" s="24" t="s">
        <v>22</v>
      </c>
      <c r="B228" s="25">
        <v>2724</v>
      </c>
      <c r="C228" s="25">
        <v>1</v>
      </c>
      <c r="D228" s="25">
        <v>1023189</v>
      </c>
      <c r="E228" s="25" t="s">
        <v>2804</v>
      </c>
      <c r="F228" s="39">
        <v>1951.12</v>
      </c>
      <c r="G228" s="42">
        <v>0.229958</v>
      </c>
      <c r="H228" s="42">
        <v>0.229958</v>
      </c>
      <c r="I228" s="25">
        <v>448.67565295999998</v>
      </c>
      <c r="J228" s="42">
        <v>2.3890000000000001E-3</v>
      </c>
      <c r="K228" s="42">
        <v>3.9856358802070597E-4</v>
      </c>
      <c r="L228" s="25">
        <v>0.43481960349999998</v>
      </c>
      <c r="M228" s="25">
        <v>12.65</v>
      </c>
      <c r="N228" s="25">
        <v>1.0718861349214399</v>
      </c>
      <c r="O228" s="25">
        <v>21.903887134442801</v>
      </c>
      <c r="P228" s="25" t="s">
        <v>64</v>
      </c>
      <c r="Q228" s="25" t="s">
        <v>9640</v>
      </c>
      <c r="R228" s="25">
        <v>0.16666666666666</v>
      </c>
      <c r="S228" s="25">
        <v>0.43481960349999998</v>
      </c>
      <c r="T228" s="25">
        <v>0</v>
      </c>
      <c r="U228" s="25"/>
      <c r="V228" s="26"/>
      <c r="W228" s="3" t="s">
        <v>47</v>
      </c>
    </row>
    <row r="229" spans="1:23" ht="30" x14ac:dyDescent="0.25">
      <c r="A229" s="24" t="s">
        <v>22</v>
      </c>
      <c r="B229" s="25">
        <v>2725</v>
      </c>
      <c r="C229" s="25">
        <v>1</v>
      </c>
      <c r="D229" s="25">
        <v>1023189</v>
      </c>
      <c r="E229" s="25" t="s">
        <v>2804</v>
      </c>
      <c r="F229" s="39">
        <v>9171.07</v>
      </c>
      <c r="G229" s="42">
        <v>0.229958</v>
      </c>
      <c r="H229" s="42">
        <v>0.229958</v>
      </c>
      <c r="I229" s="39">
        <v>2108.9609150599999</v>
      </c>
      <c r="J229" s="42">
        <v>2.202E-3</v>
      </c>
      <c r="K229" s="42">
        <v>3.6733717632419995E-4</v>
      </c>
      <c r="L229" s="25">
        <v>0.43481960349999998</v>
      </c>
      <c r="M229" s="25">
        <v>56.09</v>
      </c>
      <c r="N229" s="25">
        <v>4.6439319349621204</v>
      </c>
      <c r="O229" s="25">
        <v>98.854968712844695</v>
      </c>
      <c r="P229" s="25" t="s">
        <v>64</v>
      </c>
      <c r="Q229" s="25" t="s">
        <v>10426</v>
      </c>
      <c r="R229" s="25">
        <v>0.16666666666666</v>
      </c>
      <c r="S229" s="25">
        <v>0.43481960349999998</v>
      </c>
      <c r="T229" s="25">
        <v>0</v>
      </c>
      <c r="U229" s="25"/>
      <c r="V229" s="26"/>
      <c r="W229" s="3" t="s">
        <v>47</v>
      </c>
    </row>
    <row r="230" spans="1:23" ht="30" x14ac:dyDescent="0.25">
      <c r="A230" s="24" t="s">
        <v>22</v>
      </c>
      <c r="B230" s="25">
        <v>2726</v>
      </c>
      <c r="C230" s="25">
        <v>1</v>
      </c>
      <c r="D230" s="25">
        <v>1023189</v>
      </c>
      <c r="E230" s="25" t="s">
        <v>2804</v>
      </c>
      <c r="F230" s="25">
        <v>60.15</v>
      </c>
      <c r="G230" s="42">
        <v>0.229958</v>
      </c>
      <c r="H230" s="42">
        <v>0.229958</v>
      </c>
      <c r="I230" s="25">
        <v>13.831973700000001</v>
      </c>
      <c r="J230" s="42">
        <v>1.7289000000000002E-2</v>
      </c>
      <c r="K230" s="42">
        <v>1.4522944005217E-3</v>
      </c>
      <c r="L230" s="25">
        <v>0.43481960349999998</v>
      </c>
      <c r="M230" s="25">
        <v>0.83</v>
      </c>
      <c r="N230" s="25">
        <v>0.2391409932993</v>
      </c>
      <c r="O230" s="25">
        <v>1.80294301497069</v>
      </c>
      <c r="P230" s="25" t="s">
        <v>64</v>
      </c>
      <c r="Q230" s="25" t="s">
        <v>116</v>
      </c>
      <c r="R230" s="25">
        <v>8.3333333333329998E-2</v>
      </c>
      <c r="S230" s="25">
        <v>0.43481960349999998</v>
      </c>
      <c r="T230" s="25">
        <v>0</v>
      </c>
      <c r="U230" s="25"/>
      <c r="V230" s="26"/>
      <c r="W230" s="3" t="s">
        <v>47</v>
      </c>
    </row>
    <row r="231" spans="1:23" ht="30" x14ac:dyDescent="0.25">
      <c r="A231" s="24" t="s">
        <v>22</v>
      </c>
      <c r="B231" s="25">
        <v>2727</v>
      </c>
      <c r="C231" s="25">
        <v>1</v>
      </c>
      <c r="D231" s="25">
        <v>1023189</v>
      </c>
      <c r="E231" s="25" t="s">
        <v>2804</v>
      </c>
      <c r="F231" s="25">
        <v>121.88</v>
      </c>
      <c r="G231" s="42">
        <v>0.229958</v>
      </c>
      <c r="H231" s="42">
        <v>0.229958</v>
      </c>
      <c r="I231" s="25">
        <v>28.027281039999998</v>
      </c>
      <c r="J231" s="42">
        <v>1.7289000000000002E-2</v>
      </c>
      <c r="K231" s="42">
        <v>2.9024796420177999E-3</v>
      </c>
      <c r="L231" s="25">
        <v>0.43481960349999998</v>
      </c>
      <c r="M231" s="25">
        <v>2.97</v>
      </c>
      <c r="N231" s="25">
        <v>0.48456366190055999</v>
      </c>
      <c r="O231" s="25">
        <v>3.6532451315815102</v>
      </c>
      <c r="P231" s="25" t="s">
        <v>64</v>
      </c>
      <c r="Q231" s="25" t="s">
        <v>9641</v>
      </c>
      <c r="R231" s="25">
        <v>0.16666666666666</v>
      </c>
      <c r="S231" s="25">
        <v>0.43481960349999998</v>
      </c>
      <c r="T231" s="25">
        <v>0</v>
      </c>
      <c r="U231" s="25"/>
      <c r="V231" s="26"/>
      <c r="W231" s="3" t="s">
        <v>47</v>
      </c>
    </row>
    <row r="232" spans="1:23" ht="30" x14ac:dyDescent="0.25">
      <c r="A232" s="24" t="s">
        <v>22</v>
      </c>
      <c r="B232" s="25">
        <v>2728</v>
      </c>
      <c r="C232" s="25">
        <v>1</v>
      </c>
      <c r="D232" s="25">
        <v>1023189</v>
      </c>
      <c r="E232" s="25" t="s">
        <v>2804</v>
      </c>
      <c r="F232" s="25">
        <v>365.96</v>
      </c>
      <c r="G232" s="42">
        <v>0.229958</v>
      </c>
      <c r="H232" s="42">
        <v>0.229958</v>
      </c>
      <c r="I232" s="25">
        <v>84.155429679999997</v>
      </c>
      <c r="J232" s="42">
        <v>4.5019999999999999E-3</v>
      </c>
      <c r="K232" s="42">
        <v>3.75943025753611E-4</v>
      </c>
      <c r="L232" s="25">
        <v>0.43481960349999998</v>
      </c>
      <c r="M232" s="25">
        <v>2.09</v>
      </c>
      <c r="N232" s="25">
        <v>0.37886774441935001</v>
      </c>
      <c r="O232" s="25">
        <v>5.6338474469710498</v>
      </c>
      <c r="P232" s="25" t="s">
        <v>64</v>
      </c>
      <c r="Q232" s="25" t="s">
        <v>117</v>
      </c>
      <c r="R232" s="25">
        <v>8.3333333333329998E-2</v>
      </c>
      <c r="S232" s="25">
        <v>0.43481960349999998</v>
      </c>
      <c r="T232" s="25">
        <v>0</v>
      </c>
      <c r="U232" s="25"/>
      <c r="V232" s="26"/>
      <c r="W232" s="3" t="s">
        <v>47</v>
      </c>
    </row>
    <row r="233" spans="1:23" ht="30" x14ac:dyDescent="0.25">
      <c r="A233" s="24" t="s">
        <v>22</v>
      </c>
      <c r="B233" s="25">
        <v>2729</v>
      </c>
      <c r="C233" s="25">
        <v>1</v>
      </c>
      <c r="D233" s="25">
        <v>1023189</v>
      </c>
      <c r="E233" s="25" t="s">
        <v>2804</v>
      </c>
      <c r="F233" s="25">
        <v>708.63</v>
      </c>
      <c r="G233" s="42">
        <v>0.229958</v>
      </c>
      <c r="H233" s="42">
        <v>0.229958</v>
      </c>
      <c r="I233" s="25">
        <v>162.95513754000001</v>
      </c>
      <c r="J233" s="42">
        <v>5.9119999999999997E-3</v>
      </c>
      <c r="K233" s="42">
        <v>4.9400669325028103E-4</v>
      </c>
      <c r="L233" s="25">
        <v>0.43481960349999998</v>
      </c>
      <c r="M233" s="25">
        <v>4.87</v>
      </c>
      <c r="N233" s="25">
        <v>0.96339077313648003</v>
      </c>
      <c r="O233" s="25">
        <v>12.492451887418101</v>
      </c>
      <c r="P233" s="25" t="s">
        <v>64</v>
      </c>
      <c r="Q233" s="25" t="s">
        <v>8279</v>
      </c>
      <c r="R233" s="25">
        <v>8.3333333333329998E-2</v>
      </c>
      <c r="S233" s="25">
        <v>0.43481960349999998</v>
      </c>
      <c r="T233" s="25">
        <v>0</v>
      </c>
      <c r="U233" s="25"/>
      <c r="V233" s="26"/>
      <c r="W233" s="3" t="s">
        <v>47</v>
      </c>
    </row>
    <row r="234" spans="1:23" ht="30" x14ac:dyDescent="0.25">
      <c r="A234" s="24" t="s">
        <v>22</v>
      </c>
      <c r="B234" s="25">
        <v>2730</v>
      </c>
      <c r="C234" s="25">
        <v>1</v>
      </c>
      <c r="D234" s="25">
        <v>1023189</v>
      </c>
      <c r="E234" s="25" t="s">
        <v>2804</v>
      </c>
      <c r="F234" s="39">
        <v>338769.16</v>
      </c>
      <c r="G234" s="42">
        <v>0.229958</v>
      </c>
      <c r="H234" s="42">
        <v>0.229958</v>
      </c>
      <c r="I234" s="39">
        <v>77902.678495279994</v>
      </c>
      <c r="J234" s="42">
        <v>4.3598999999999999E-2</v>
      </c>
      <c r="K234" s="42">
        <v>3.7079416944163003E-3</v>
      </c>
      <c r="L234" s="25">
        <v>0.43481960349999998</v>
      </c>
      <c r="M234" s="39">
        <v>7875.75</v>
      </c>
      <c r="N234" s="39">
        <v>3396.4788797157098</v>
      </c>
      <c r="O234" s="39">
        <v>15907.819882125401</v>
      </c>
      <c r="P234" s="25" t="s">
        <v>64</v>
      </c>
      <c r="Q234" s="25" t="s">
        <v>7241</v>
      </c>
      <c r="R234" s="25">
        <v>8.3333333333329998E-2</v>
      </c>
      <c r="S234" s="25">
        <v>0.43481960349999998</v>
      </c>
      <c r="T234" s="25">
        <v>0</v>
      </c>
      <c r="U234" s="25"/>
      <c r="V234" s="26"/>
      <c r="W234" s="3" t="s">
        <v>47</v>
      </c>
    </row>
    <row r="235" spans="1:23" ht="30" x14ac:dyDescent="0.25">
      <c r="A235" s="24" t="s">
        <v>22</v>
      </c>
      <c r="B235" s="25">
        <v>2731</v>
      </c>
      <c r="C235" s="25">
        <v>1</v>
      </c>
      <c r="D235" s="25">
        <v>1023189</v>
      </c>
      <c r="E235" s="25" t="s">
        <v>2804</v>
      </c>
      <c r="F235" s="39">
        <v>1808.45</v>
      </c>
      <c r="G235" s="42">
        <v>0.229958</v>
      </c>
      <c r="H235" s="42">
        <v>0.229958</v>
      </c>
      <c r="I235" s="25">
        <v>415.86754509999997</v>
      </c>
      <c r="J235" s="42">
        <v>3.7859999999999999E-3</v>
      </c>
      <c r="K235" s="42">
        <v>6.3199771172369997E-4</v>
      </c>
      <c r="L235" s="25">
        <v>0.43481960349999998</v>
      </c>
      <c r="M235" s="25">
        <v>16.22</v>
      </c>
      <c r="N235" s="25">
        <v>1.5744745257485999</v>
      </c>
      <c r="O235" s="25">
        <v>25.540044749634301</v>
      </c>
      <c r="P235" s="25" t="s">
        <v>64</v>
      </c>
      <c r="Q235" s="25" t="s">
        <v>10427</v>
      </c>
      <c r="R235" s="25">
        <v>0.16666666666666</v>
      </c>
      <c r="S235" s="25">
        <v>0.43481960349999998</v>
      </c>
      <c r="T235" s="25">
        <v>0</v>
      </c>
      <c r="U235" s="25"/>
      <c r="V235" s="26"/>
      <c r="W235" s="3" t="s">
        <v>47</v>
      </c>
    </row>
    <row r="236" spans="1:23" ht="30" x14ac:dyDescent="0.25">
      <c r="A236" s="24" t="s">
        <v>22</v>
      </c>
      <c r="B236" s="25">
        <v>2732</v>
      </c>
      <c r="C236" s="25">
        <v>1</v>
      </c>
      <c r="D236" s="25">
        <v>1023189</v>
      </c>
      <c r="E236" s="25" t="s">
        <v>2804</v>
      </c>
      <c r="F236" s="39">
        <v>329079.78000000003</v>
      </c>
      <c r="G236" s="42">
        <v>0.229958</v>
      </c>
      <c r="H236" s="42">
        <v>0.229957999999999</v>
      </c>
      <c r="I236" s="39">
        <v>75674.528049240005</v>
      </c>
      <c r="J236" s="42">
        <v>4.0113000000000003E-2</v>
      </c>
      <c r="K236" s="42">
        <v>5.6482712743536004E-3</v>
      </c>
      <c r="L236" s="25">
        <v>0.43481960349999998</v>
      </c>
      <c r="M236" s="39">
        <v>11310.12</v>
      </c>
      <c r="N236" s="39">
        <v>3035.53234363916</v>
      </c>
      <c r="O236" s="39">
        <v>14849.175764123</v>
      </c>
      <c r="P236" s="25" t="s">
        <v>64</v>
      </c>
      <c r="Q236" s="25" t="s">
        <v>2999</v>
      </c>
      <c r="R236" s="25">
        <v>0.1089670641569</v>
      </c>
      <c r="S236" s="25">
        <v>0.43481960349999998</v>
      </c>
      <c r="T236" s="25">
        <v>0</v>
      </c>
      <c r="U236" s="25"/>
      <c r="V236" s="26"/>
      <c r="W236" s="3" t="s">
        <v>47</v>
      </c>
    </row>
    <row r="237" spans="1:23" ht="30" x14ac:dyDescent="0.25">
      <c r="A237" s="24" t="s">
        <v>22</v>
      </c>
      <c r="B237" s="25">
        <v>2733</v>
      </c>
      <c r="C237" s="25">
        <v>1</v>
      </c>
      <c r="D237" s="25">
        <v>1023189</v>
      </c>
      <c r="E237" s="25" t="s">
        <v>2804</v>
      </c>
      <c r="F237" s="25">
        <v>60.11</v>
      </c>
      <c r="G237" s="42">
        <v>0.229958</v>
      </c>
      <c r="H237" s="42">
        <v>0.229958</v>
      </c>
      <c r="I237" s="25">
        <v>13.82277538</v>
      </c>
      <c r="J237" s="42">
        <v>9.7780000000000002E-3</v>
      </c>
      <c r="K237" s="42">
        <v>2.453514842171E-3</v>
      </c>
      <c r="L237" s="25">
        <v>0.43481960349999998</v>
      </c>
      <c r="M237" s="25">
        <v>1.39</v>
      </c>
      <c r="N237" s="25">
        <v>0.13515909766563999</v>
      </c>
      <c r="O237" s="25">
        <v>1.3601492072246399</v>
      </c>
      <c r="P237" s="25" t="s">
        <v>64</v>
      </c>
      <c r="Q237" s="25" t="s">
        <v>3000</v>
      </c>
      <c r="R237" s="25">
        <v>0.25</v>
      </c>
      <c r="S237" s="25">
        <v>0.43481960349999998</v>
      </c>
      <c r="T237" s="25">
        <v>0</v>
      </c>
      <c r="U237" s="25"/>
      <c r="V237" s="26"/>
      <c r="W237" s="3" t="s">
        <v>47</v>
      </c>
    </row>
    <row r="238" spans="1:23" ht="30" x14ac:dyDescent="0.25">
      <c r="A238" s="24" t="s">
        <v>22</v>
      </c>
      <c r="B238" s="25">
        <v>2734</v>
      </c>
      <c r="C238" s="25">
        <v>1</v>
      </c>
      <c r="D238" s="25">
        <v>1023189</v>
      </c>
      <c r="E238" s="25" t="s">
        <v>2804</v>
      </c>
      <c r="F238" s="39">
        <v>9670.7900000000009</v>
      </c>
      <c r="G238" s="42">
        <v>0.229958</v>
      </c>
      <c r="H238" s="42">
        <v>0.229958</v>
      </c>
      <c r="I238" s="39">
        <v>2223.8755268199998</v>
      </c>
      <c r="J238" s="42">
        <v>1.0829E-2</v>
      </c>
      <c r="K238" s="42">
        <v>1.8130312003849999E-3</v>
      </c>
      <c r="L238" s="25">
        <v>0.43481960349999998</v>
      </c>
      <c r="M238" s="25">
        <v>175.47</v>
      </c>
      <c r="N238" s="25">
        <v>24.082348079933698</v>
      </c>
      <c r="O238" s="25">
        <v>230.165560052502</v>
      </c>
      <c r="P238" s="25" t="s">
        <v>64</v>
      </c>
      <c r="Q238" s="25" t="s">
        <v>10428</v>
      </c>
      <c r="R238" s="25">
        <v>0.16666666666666</v>
      </c>
      <c r="S238" s="25">
        <v>0.43481960349999998</v>
      </c>
      <c r="T238" s="25">
        <v>0</v>
      </c>
      <c r="U238" s="25"/>
      <c r="V238" s="26"/>
      <c r="W238" s="3" t="s">
        <v>47</v>
      </c>
    </row>
    <row r="239" spans="1:23" ht="30" x14ac:dyDescent="0.25">
      <c r="A239" s="24" t="s">
        <v>22</v>
      </c>
      <c r="B239" s="25">
        <v>2735</v>
      </c>
      <c r="C239" s="25">
        <v>1</v>
      </c>
      <c r="D239" s="25">
        <v>1023189</v>
      </c>
      <c r="E239" s="25" t="s">
        <v>2804</v>
      </c>
      <c r="F239" s="39">
        <v>21117.67</v>
      </c>
      <c r="G239" s="42">
        <v>0.229958</v>
      </c>
      <c r="H239" s="42">
        <v>0.229957999999999</v>
      </c>
      <c r="I239" s="39">
        <v>4856.1771578600001</v>
      </c>
      <c r="J239" s="42">
        <v>5.3319999999999999E-3</v>
      </c>
      <c r="K239" s="42">
        <v>1.3356736540870002E-3</v>
      </c>
      <c r="L239" s="25">
        <v>0.43481960349999998</v>
      </c>
      <c r="M239" s="25">
        <v>327.14999999999998</v>
      </c>
      <c r="N239" s="25">
        <v>25.8931366057095</v>
      </c>
      <c r="O239" s="25">
        <v>353.65407392919002</v>
      </c>
      <c r="P239" s="25" t="s">
        <v>64</v>
      </c>
      <c r="Q239" s="25" t="s">
        <v>7869</v>
      </c>
      <c r="R239" s="25">
        <v>0.25</v>
      </c>
      <c r="S239" s="25">
        <v>0.43481960349999998</v>
      </c>
      <c r="T239" s="25">
        <v>0</v>
      </c>
      <c r="U239" s="25"/>
      <c r="V239" s="26"/>
      <c r="W239" s="3" t="s">
        <v>47</v>
      </c>
    </row>
    <row r="240" spans="1:23" ht="30" x14ac:dyDescent="0.25">
      <c r="A240" s="24" t="s">
        <v>22</v>
      </c>
      <c r="B240" s="25">
        <v>2736</v>
      </c>
      <c r="C240" s="25">
        <v>1</v>
      </c>
      <c r="D240" s="25">
        <v>1023189</v>
      </c>
      <c r="E240" s="25" t="s">
        <v>2804</v>
      </c>
      <c r="F240" s="39">
        <v>1505.15</v>
      </c>
      <c r="G240" s="42">
        <v>0.229958</v>
      </c>
      <c r="H240" s="42">
        <v>0.229958</v>
      </c>
      <c r="I240" s="25">
        <v>346.12128369999999</v>
      </c>
      <c r="J240" s="42">
        <v>7.8490000000000001E-3</v>
      </c>
      <c r="K240" s="42">
        <v>1.3124655526202001E-3</v>
      </c>
      <c r="L240" s="25">
        <v>0.43481960349999998</v>
      </c>
      <c r="M240" s="25">
        <v>22.14</v>
      </c>
      <c r="N240" s="25">
        <v>2.7167059557613</v>
      </c>
      <c r="O240" s="25">
        <v>30.543890740923398</v>
      </c>
      <c r="P240" s="25" t="s">
        <v>64</v>
      </c>
      <c r="Q240" s="25" t="s">
        <v>3001</v>
      </c>
      <c r="R240" s="25">
        <v>0.16666666666666</v>
      </c>
      <c r="S240" s="25">
        <v>0.43481960349999998</v>
      </c>
      <c r="T240" s="25">
        <v>0</v>
      </c>
      <c r="U240" s="25"/>
      <c r="V240" s="26"/>
      <c r="W240" s="3" t="s">
        <v>47</v>
      </c>
    </row>
    <row r="241" spans="1:23" ht="30" x14ac:dyDescent="0.25">
      <c r="A241" s="24" t="s">
        <v>22</v>
      </c>
      <c r="B241" s="25">
        <v>2737</v>
      </c>
      <c r="C241" s="25">
        <v>1</v>
      </c>
      <c r="D241" s="25">
        <v>1023189</v>
      </c>
      <c r="E241" s="25" t="s">
        <v>2804</v>
      </c>
      <c r="F241" s="25">
        <v>60.13</v>
      </c>
      <c r="G241" s="42">
        <v>0.229958</v>
      </c>
      <c r="H241" s="42">
        <v>0.229958</v>
      </c>
      <c r="I241" s="25">
        <v>13.827374539999999</v>
      </c>
      <c r="J241" s="42">
        <v>1.2154E-2</v>
      </c>
      <c r="K241" s="42">
        <v>2.0360018354571999E-3</v>
      </c>
      <c r="L241" s="25">
        <v>0.43481960349999998</v>
      </c>
      <c r="M241" s="25">
        <v>1.17</v>
      </c>
      <c r="N241" s="25">
        <v>0.16805791015916</v>
      </c>
      <c r="O241" s="25">
        <v>1.51510930530219</v>
      </c>
      <c r="P241" s="25" t="s">
        <v>64</v>
      </c>
      <c r="Q241" s="25" t="s">
        <v>118</v>
      </c>
      <c r="R241" s="25">
        <v>0.16666666666666</v>
      </c>
      <c r="S241" s="25">
        <v>0.43481960349999998</v>
      </c>
      <c r="T241" s="25">
        <v>0</v>
      </c>
      <c r="U241" s="25"/>
      <c r="V241" s="26"/>
      <c r="W241" s="3" t="s">
        <v>47</v>
      </c>
    </row>
    <row r="242" spans="1:23" ht="30" x14ac:dyDescent="0.25">
      <c r="A242" s="24" t="s">
        <v>22</v>
      </c>
      <c r="B242" s="25">
        <v>2738</v>
      </c>
      <c r="C242" s="25">
        <v>1</v>
      </c>
      <c r="D242" s="25">
        <v>1023189</v>
      </c>
      <c r="E242" s="25" t="s">
        <v>2804</v>
      </c>
      <c r="F242" s="39">
        <v>107796.21</v>
      </c>
      <c r="G242" s="42">
        <v>0.229958</v>
      </c>
      <c r="H242" s="42">
        <v>0.229958</v>
      </c>
      <c r="I242" s="39">
        <v>24788.600859179998</v>
      </c>
      <c r="J242" s="42">
        <v>2.5929999999999998E-3</v>
      </c>
      <c r="K242" s="42">
        <v>2.1634056561237102E-4</v>
      </c>
      <c r="L242" s="25">
        <v>0.43481960349999998</v>
      </c>
      <c r="M242" s="25">
        <v>416.62</v>
      </c>
      <c r="N242" s="25">
        <v>64.276842027853704</v>
      </c>
      <c r="O242" s="39">
        <v>1260.6353434264599</v>
      </c>
      <c r="P242" s="25" t="s">
        <v>64</v>
      </c>
      <c r="Q242" s="25" t="s">
        <v>9642</v>
      </c>
      <c r="R242" s="25">
        <v>8.3333333333329998E-2</v>
      </c>
      <c r="S242" s="25">
        <v>0.43481960349999998</v>
      </c>
      <c r="T242" s="25">
        <v>0</v>
      </c>
      <c r="U242" s="25"/>
      <c r="V242" s="26"/>
      <c r="W242" s="3" t="s">
        <v>47</v>
      </c>
    </row>
    <row r="243" spans="1:23" ht="30" x14ac:dyDescent="0.25">
      <c r="A243" s="24" t="s">
        <v>22</v>
      </c>
      <c r="B243" s="25">
        <v>2739</v>
      </c>
      <c r="C243" s="25">
        <v>1</v>
      </c>
      <c r="D243" s="25">
        <v>1023189</v>
      </c>
      <c r="E243" s="25" t="s">
        <v>2804</v>
      </c>
      <c r="F243" s="39">
        <v>30056.51</v>
      </c>
      <c r="G243" s="42">
        <v>0.229957999999999</v>
      </c>
      <c r="H243" s="42">
        <v>0.229958</v>
      </c>
      <c r="I243" s="39">
        <v>6911.7349265800003</v>
      </c>
      <c r="J243" s="42">
        <v>3.1929999999999997E-3</v>
      </c>
      <c r="K243" s="42">
        <v>2.6647353142794601E-4</v>
      </c>
      <c r="L243" s="25">
        <v>0.43481960349999998</v>
      </c>
      <c r="M243" s="25">
        <v>134.72</v>
      </c>
      <c r="N243" s="25">
        <v>22.069169620569902</v>
      </c>
      <c r="O243" s="25">
        <v>389.93486920172899</v>
      </c>
      <c r="P243" s="25" t="s">
        <v>64</v>
      </c>
      <c r="Q243" s="25" t="s">
        <v>7242</v>
      </c>
      <c r="R243" s="25">
        <v>8.3333333333329998E-2</v>
      </c>
      <c r="S243" s="25">
        <v>0.43481960349999998</v>
      </c>
      <c r="T243" s="25">
        <v>0</v>
      </c>
      <c r="U243" s="25"/>
      <c r="V243" s="26"/>
      <c r="W243" s="3" t="s">
        <v>47</v>
      </c>
    </row>
    <row r="244" spans="1:23" ht="30" x14ac:dyDescent="0.25">
      <c r="A244" s="24" t="s">
        <v>22</v>
      </c>
      <c r="B244" s="25">
        <v>2740</v>
      </c>
      <c r="C244" s="25">
        <v>1</v>
      </c>
      <c r="D244" s="25">
        <v>1023189</v>
      </c>
      <c r="E244" s="25" t="s">
        <v>2804</v>
      </c>
      <c r="F244" s="39">
        <v>1508.16</v>
      </c>
      <c r="G244" s="42">
        <v>0.229958</v>
      </c>
      <c r="H244" s="42">
        <v>0.229958</v>
      </c>
      <c r="I244" s="25">
        <v>346.81345728000002</v>
      </c>
      <c r="J244" s="42">
        <v>1.2154E-2</v>
      </c>
      <c r="K244" s="42">
        <v>1.0185196088252999E-3</v>
      </c>
      <c r="L244" s="25">
        <v>0.43481960349999998</v>
      </c>
      <c r="M244" s="25">
        <v>16.64</v>
      </c>
      <c r="N244" s="25">
        <v>4.2151707597811203</v>
      </c>
      <c r="O244" s="25">
        <v>38.001451020864202</v>
      </c>
      <c r="P244" s="25" t="s">
        <v>64</v>
      </c>
      <c r="Q244" s="25" t="s">
        <v>3002</v>
      </c>
      <c r="R244" s="25">
        <v>8.3333333333329998E-2</v>
      </c>
      <c r="S244" s="25">
        <v>0.43481960349999998</v>
      </c>
      <c r="T244" s="25">
        <v>0</v>
      </c>
      <c r="U244" s="25"/>
      <c r="V244" s="26"/>
      <c r="W244" s="3" t="s">
        <v>47</v>
      </c>
    </row>
    <row r="245" spans="1:23" ht="30" x14ac:dyDescent="0.25">
      <c r="A245" s="24" t="s">
        <v>22</v>
      </c>
      <c r="B245" s="25">
        <v>2741</v>
      </c>
      <c r="C245" s="25">
        <v>1</v>
      </c>
      <c r="D245" s="25">
        <v>1023189</v>
      </c>
      <c r="E245" s="25" t="s">
        <v>2804</v>
      </c>
      <c r="F245" s="25">
        <v>313.04000000000002</v>
      </c>
      <c r="G245" s="42">
        <v>0.229958</v>
      </c>
      <c r="H245" s="42">
        <v>0.229957999999999</v>
      </c>
      <c r="I245" s="25">
        <v>71.986052319999999</v>
      </c>
      <c r="J245" s="42">
        <v>1.7289000000000002E-2</v>
      </c>
      <c r="K245" s="42">
        <v>2.9024796420177999E-3</v>
      </c>
      <c r="L245" s="25">
        <v>0.43481960349999998</v>
      </c>
      <c r="M245" s="25">
        <v>7.62</v>
      </c>
      <c r="N245" s="25">
        <v>1.2445668585604801</v>
      </c>
      <c r="O245" s="25">
        <v>9.3830969477377604</v>
      </c>
      <c r="P245" s="25" t="s">
        <v>64</v>
      </c>
      <c r="Q245" s="25" t="s">
        <v>6908</v>
      </c>
      <c r="R245" s="25">
        <v>0.16666666666666</v>
      </c>
      <c r="S245" s="25">
        <v>0.43481960349999998</v>
      </c>
      <c r="T245" s="25">
        <v>0</v>
      </c>
      <c r="U245" s="25"/>
      <c r="V245" s="26"/>
      <c r="W245" s="3" t="s">
        <v>47</v>
      </c>
    </row>
    <row r="246" spans="1:23" ht="30" x14ac:dyDescent="0.25">
      <c r="A246" s="24" t="s">
        <v>22</v>
      </c>
      <c r="B246" s="25">
        <v>2742</v>
      </c>
      <c r="C246" s="25">
        <v>1</v>
      </c>
      <c r="D246" s="25">
        <v>1023189</v>
      </c>
      <c r="E246" s="25" t="s">
        <v>2804</v>
      </c>
      <c r="F246" s="25">
        <v>123.62</v>
      </c>
      <c r="G246" s="42">
        <v>0.229958</v>
      </c>
      <c r="H246" s="42">
        <v>0.229958</v>
      </c>
      <c r="I246" s="25">
        <v>28.42740796</v>
      </c>
      <c r="J246" s="42">
        <v>2.5929999999999998E-3</v>
      </c>
      <c r="K246" s="42">
        <v>4.3263432798446E-4</v>
      </c>
      <c r="L246" s="25">
        <v>0.43481960349999998</v>
      </c>
      <c r="M246" s="25">
        <v>0.85</v>
      </c>
      <c r="N246" s="25">
        <v>7.3712268840279996E-2</v>
      </c>
      <c r="O246" s="25">
        <v>1.44568850012796</v>
      </c>
      <c r="P246" s="25" t="s">
        <v>64</v>
      </c>
      <c r="Q246" s="25" t="s">
        <v>3003</v>
      </c>
      <c r="R246" s="25">
        <v>0.16666666666666</v>
      </c>
      <c r="S246" s="25">
        <v>0.43481960349999998</v>
      </c>
      <c r="T246" s="25">
        <v>0</v>
      </c>
      <c r="U246" s="25"/>
      <c r="V246" s="26"/>
      <c r="W246" s="3" t="s">
        <v>47</v>
      </c>
    </row>
    <row r="247" spans="1:23" ht="30" x14ac:dyDescent="0.25">
      <c r="A247" s="24" t="s">
        <v>22</v>
      </c>
      <c r="B247" s="25">
        <v>2743</v>
      </c>
      <c r="C247" s="25">
        <v>1</v>
      </c>
      <c r="D247" s="25">
        <v>1023189</v>
      </c>
      <c r="E247" s="25" t="s">
        <v>2804</v>
      </c>
      <c r="F247" s="25">
        <v>80.31</v>
      </c>
      <c r="G247" s="42">
        <v>0.229957999999999</v>
      </c>
      <c r="H247" s="42">
        <v>0.229957999999999</v>
      </c>
      <c r="I247" s="25">
        <v>18.467926980000001</v>
      </c>
      <c r="J247" s="42">
        <v>4.9090000000000002E-3</v>
      </c>
      <c r="K247" s="42">
        <v>8.1984519630780002E-4</v>
      </c>
      <c r="L247" s="25">
        <v>0.43481960349999998</v>
      </c>
      <c r="M247" s="25">
        <v>0.86</v>
      </c>
      <c r="N247" s="25">
        <v>9.0659053544810006E-2</v>
      </c>
      <c r="O247" s="25">
        <v>1.2907616809279701</v>
      </c>
      <c r="P247" s="25" t="s">
        <v>64</v>
      </c>
      <c r="Q247" s="25" t="s">
        <v>3004</v>
      </c>
      <c r="R247" s="25">
        <v>0.16666666666666</v>
      </c>
      <c r="S247" s="25">
        <v>0.43481960349999998</v>
      </c>
      <c r="T247" s="25">
        <v>0</v>
      </c>
      <c r="U247" s="25"/>
      <c r="V247" s="26"/>
      <c r="W247" s="3" t="s">
        <v>47</v>
      </c>
    </row>
    <row r="248" spans="1:23" ht="30" x14ac:dyDescent="0.25">
      <c r="A248" s="24" t="s">
        <v>22</v>
      </c>
      <c r="B248" s="25">
        <v>2744</v>
      </c>
      <c r="C248" s="25">
        <v>1</v>
      </c>
      <c r="D248" s="25">
        <v>1023189</v>
      </c>
      <c r="E248" s="25" t="s">
        <v>2804</v>
      </c>
      <c r="F248" s="39">
        <v>1011.52</v>
      </c>
      <c r="G248" s="42">
        <v>0.229958</v>
      </c>
      <c r="H248" s="42">
        <v>0.229958</v>
      </c>
      <c r="I248" s="25">
        <v>232.60711616</v>
      </c>
      <c r="J248" s="42">
        <v>1.0902E-2</v>
      </c>
      <c r="K248" s="42">
        <v>1.8253091397703999E-3</v>
      </c>
      <c r="L248" s="25">
        <v>0.43481960349999998</v>
      </c>
      <c r="M248" s="25">
        <v>18.43</v>
      </c>
      <c r="N248" s="25">
        <v>2.53588278037632</v>
      </c>
      <c r="O248" s="25">
        <v>24.154371840048501</v>
      </c>
      <c r="P248" s="25" t="s">
        <v>64</v>
      </c>
      <c r="Q248" s="25" t="s">
        <v>3005</v>
      </c>
      <c r="R248" s="25">
        <v>0.16666666666666</v>
      </c>
      <c r="S248" s="25">
        <v>0.43481960349999998</v>
      </c>
      <c r="T248" s="25">
        <v>0</v>
      </c>
      <c r="U248" s="25"/>
      <c r="V248" s="26"/>
      <c r="W248" s="3" t="s">
        <v>47</v>
      </c>
    </row>
    <row r="249" spans="1:23" ht="30" x14ac:dyDescent="0.25">
      <c r="A249" s="24" t="s">
        <v>22</v>
      </c>
      <c r="B249" s="25">
        <v>2745</v>
      </c>
      <c r="C249" s="25">
        <v>1</v>
      </c>
      <c r="D249" s="25">
        <v>1023189</v>
      </c>
      <c r="E249" s="25" t="s">
        <v>2804</v>
      </c>
      <c r="F249" s="39">
        <v>119522.34</v>
      </c>
      <c r="G249" s="42">
        <v>0.229958</v>
      </c>
      <c r="H249" s="42">
        <v>0.229958</v>
      </c>
      <c r="I249" s="39">
        <v>27485.118261719999</v>
      </c>
      <c r="J249" s="42">
        <v>5.9119999999999997E-3</v>
      </c>
      <c r="K249" s="42">
        <v>4.9400669325028103E-4</v>
      </c>
      <c r="L249" s="25">
        <v>0.43481960349999998</v>
      </c>
      <c r="M249" s="25">
        <v>821.2</v>
      </c>
      <c r="N249" s="25">
        <v>162.49201916328801</v>
      </c>
      <c r="O249" s="39">
        <v>2107.0616286660602</v>
      </c>
      <c r="P249" s="25" t="s">
        <v>64</v>
      </c>
      <c r="Q249" s="25" t="s">
        <v>3006</v>
      </c>
      <c r="R249" s="25">
        <v>8.3333333333329998E-2</v>
      </c>
      <c r="S249" s="25">
        <v>0.43481960349999998</v>
      </c>
      <c r="T249" s="25">
        <v>0</v>
      </c>
      <c r="U249" s="25"/>
      <c r="V249" s="26"/>
      <c r="W249" s="3" t="s">
        <v>47</v>
      </c>
    </row>
    <row r="250" spans="1:23" ht="30" x14ac:dyDescent="0.25">
      <c r="A250" s="24" t="s">
        <v>22</v>
      </c>
      <c r="B250" s="25">
        <v>2746</v>
      </c>
      <c r="C250" s="25">
        <v>1</v>
      </c>
      <c r="D250" s="25">
        <v>1023189</v>
      </c>
      <c r="E250" s="25" t="s">
        <v>2804</v>
      </c>
      <c r="F250" s="39">
        <v>1348.6</v>
      </c>
      <c r="G250" s="42">
        <v>0.229957999999999</v>
      </c>
      <c r="H250" s="42">
        <v>0.229958</v>
      </c>
      <c r="I250" s="25">
        <v>310.1213588</v>
      </c>
      <c r="J250" s="42">
        <v>4.9090000000000002E-3</v>
      </c>
      <c r="K250" s="42">
        <v>8.1984519630780002E-4</v>
      </c>
      <c r="L250" s="25">
        <v>0.43481960349999998</v>
      </c>
      <c r="M250" s="25">
        <v>14.47</v>
      </c>
      <c r="N250" s="25">
        <v>1.5223857503492</v>
      </c>
      <c r="O250" s="25">
        <v>21.675024317014799</v>
      </c>
      <c r="P250" s="25" t="s">
        <v>64</v>
      </c>
      <c r="Q250" s="25" t="s">
        <v>3007</v>
      </c>
      <c r="R250" s="25">
        <v>0.16666666666666</v>
      </c>
      <c r="S250" s="25">
        <v>0.43481960349999998</v>
      </c>
      <c r="T250" s="25">
        <v>0</v>
      </c>
      <c r="U250" s="25"/>
      <c r="V250" s="26"/>
      <c r="W250" s="3" t="s">
        <v>47</v>
      </c>
    </row>
    <row r="251" spans="1:23" ht="30" x14ac:dyDescent="0.25">
      <c r="A251" s="24" t="s">
        <v>22</v>
      </c>
      <c r="B251" s="25">
        <v>2747</v>
      </c>
      <c r="C251" s="25">
        <v>1</v>
      </c>
      <c r="D251" s="25">
        <v>1023189</v>
      </c>
      <c r="E251" s="25" t="s">
        <v>2804</v>
      </c>
      <c r="F251" s="25">
        <v>403.77</v>
      </c>
      <c r="G251" s="42">
        <v>0.229958</v>
      </c>
      <c r="H251" s="42">
        <v>0.229957999999999</v>
      </c>
      <c r="I251" s="25">
        <v>92.850141659999906</v>
      </c>
      <c r="J251" s="42">
        <v>4.9090000000000002E-3</v>
      </c>
      <c r="K251" s="42">
        <v>8.1984519630780002E-4</v>
      </c>
      <c r="L251" s="25">
        <v>0.43481960349999998</v>
      </c>
      <c r="M251" s="25">
        <v>4.33</v>
      </c>
      <c r="N251" s="25">
        <v>0.45580134540894002</v>
      </c>
      <c r="O251" s="25">
        <v>6.4894887798317402</v>
      </c>
      <c r="P251" s="25" t="s">
        <v>64</v>
      </c>
      <c r="Q251" s="25" t="s">
        <v>119</v>
      </c>
      <c r="R251" s="25">
        <v>0.16666666666666</v>
      </c>
      <c r="S251" s="25">
        <v>0.43481960349999998</v>
      </c>
      <c r="T251" s="25">
        <v>0</v>
      </c>
      <c r="U251" s="25"/>
      <c r="V251" s="26"/>
      <c r="W251" s="3" t="s">
        <v>47</v>
      </c>
    </row>
    <row r="252" spans="1:23" ht="30" x14ac:dyDescent="0.25">
      <c r="A252" s="24" t="s">
        <v>22</v>
      </c>
      <c r="B252" s="25">
        <v>2748</v>
      </c>
      <c r="C252" s="25">
        <v>1</v>
      </c>
      <c r="D252" s="25">
        <v>1023189</v>
      </c>
      <c r="E252" s="25" t="s">
        <v>2804</v>
      </c>
      <c r="F252" s="25">
        <v>60.06</v>
      </c>
      <c r="G252" s="42">
        <v>0.229958</v>
      </c>
      <c r="H252" s="42">
        <v>0.229958</v>
      </c>
      <c r="I252" s="25">
        <v>13.811277479999999</v>
      </c>
      <c r="J252" s="42">
        <v>3.3464000000000001E-2</v>
      </c>
      <c r="K252" s="42">
        <v>5.6567289866887001E-3</v>
      </c>
      <c r="L252" s="25">
        <v>0.43481960349999998</v>
      </c>
      <c r="M252" s="25">
        <v>2.16</v>
      </c>
      <c r="N252" s="25">
        <v>0.46218058959072</v>
      </c>
      <c r="O252" s="25">
        <v>2.4838867670071001</v>
      </c>
      <c r="P252" s="25" t="s">
        <v>64</v>
      </c>
      <c r="Q252" s="25" t="s">
        <v>120</v>
      </c>
      <c r="R252" s="25">
        <v>0.16666666666666</v>
      </c>
      <c r="S252" s="25">
        <v>0.43481960349999998</v>
      </c>
      <c r="T252" s="25">
        <v>0</v>
      </c>
      <c r="U252" s="25"/>
      <c r="V252" s="26"/>
      <c r="W252" s="3" t="s">
        <v>47</v>
      </c>
    </row>
    <row r="253" spans="1:23" ht="30" x14ac:dyDescent="0.25">
      <c r="A253" s="24" t="s">
        <v>22</v>
      </c>
      <c r="B253" s="25">
        <v>2749</v>
      </c>
      <c r="C253" s="25">
        <v>1</v>
      </c>
      <c r="D253" s="25">
        <v>1023189</v>
      </c>
      <c r="E253" s="25" t="s">
        <v>2804</v>
      </c>
      <c r="F253" s="25">
        <v>956.9</v>
      </c>
      <c r="G253" s="42">
        <v>0.229958</v>
      </c>
      <c r="H253" s="42">
        <v>0.229958</v>
      </c>
      <c r="I253" s="25">
        <v>220.04681020000001</v>
      </c>
      <c r="J253" s="42">
        <v>1.5328E-2</v>
      </c>
      <c r="K253" s="42">
        <v>2.5711369821552E-3</v>
      </c>
      <c r="L253" s="25">
        <v>0.43481960349999998</v>
      </c>
      <c r="M253" s="25">
        <v>21.63</v>
      </c>
      <c r="N253" s="25">
        <v>3.3728775067456001</v>
      </c>
      <c r="O253" s="25">
        <v>27.033583445026</v>
      </c>
      <c r="P253" s="25" t="s">
        <v>64</v>
      </c>
      <c r="Q253" s="25" t="s">
        <v>3008</v>
      </c>
      <c r="R253" s="25">
        <v>0.16666666666666</v>
      </c>
      <c r="S253" s="25">
        <v>0.43481960349999998</v>
      </c>
      <c r="T253" s="25">
        <v>0</v>
      </c>
      <c r="U253" s="25"/>
      <c r="V253" s="26"/>
      <c r="W253" s="3" t="s">
        <v>47</v>
      </c>
    </row>
    <row r="254" spans="1:23" ht="30" x14ac:dyDescent="0.25">
      <c r="A254" s="24" t="s">
        <v>22</v>
      </c>
      <c r="B254" s="25">
        <v>2750</v>
      </c>
      <c r="C254" s="25">
        <v>1</v>
      </c>
      <c r="D254" s="25">
        <v>1023189</v>
      </c>
      <c r="E254" s="25" t="s">
        <v>2804</v>
      </c>
      <c r="F254" s="25">
        <v>190.66</v>
      </c>
      <c r="G254" s="42">
        <v>0.229958</v>
      </c>
      <c r="H254" s="42">
        <v>0.229958</v>
      </c>
      <c r="I254" s="25">
        <v>43.843792280000002</v>
      </c>
      <c r="J254" s="42">
        <v>3.7859999999999999E-3</v>
      </c>
      <c r="K254" s="42">
        <v>9.4784676888930001E-4</v>
      </c>
      <c r="L254" s="25">
        <v>0.43481960349999998</v>
      </c>
      <c r="M254" s="25">
        <v>2.34</v>
      </c>
      <c r="N254" s="25">
        <v>0.16599259757207999</v>
      </c>
      <c r="O254" s="25">
        <v>2.6926179501591299</v>
      </c>
      <c r="P254" s="25" t="s">
        <v>64</v>
      </c>
      <c r="Q254" s="25" t="s">
        <v>121</v>
      </c>
      <c r="R254" s="25">
        <v>0.25</v>
      </c>
      <c r="S254" s="25">
        <v>0.43481960349999998</v>
      </c>
      <c r="T254" s="25">
        <v>0</v>
      </c>
      <c r="U254" s="25"/>
      <c r="V254" s="26"/>
      <c r="W254" s="3" t="s">
        <v>47</v>
      </c>
    </row>
    <row r="255" spans="1:23" ht="30" x14ac:dyDescent="0.25">
      <c r="A255" s="24" t="s">
        <v>22</v>
      </c>
      <c r="B255" s="25">
        <v>2751</v>
      </c>
      <c r="C255" s="25">
        <v>1</v>
      </c>
      <c r="D255" s="25">
        <v>1023189</v>
      </c>
      <c r="E255" s="25" t="s">
        <v>2804</v>
      </c>
      <c r="F255" s="39">
        <v>1006.59</v>
      </c>
      <c r="G255" s="42">
        <v>0.229958</v>
      </c>
      <c r="H255" s="42">
        <v>0.229958</v>
      </c>
      <c r="I255" s="25">
        <v>231.47342322</v>
      </c>
      <c r="J255" s="42">
        <v>3.4720000000000003E-3</v>
      </c>
      <c r="K255" s="42">
        <v>5.7950558504471495E-4</v>
      </c>
      <c r="L255" s="25">
        <v>0.43481960349999998</v>
      </c>
      <c r="M255" s="25">
        <v>8.5</v>
      </c>
      <c r="N255" s="25">
        <v>0.80367572541984</v>
      </c>
      <c r="O255" s="25">
        <v>13.6155674376839</v>
      </c>
      <c r="P255" s="25" t="s">
        <v>64</v>
      </c>
      <c r="Q255" s="25" t="s">
        <v>122</v>
      </c>
      <c r="R255" s="25">
        <v>0.16666666666666</v>
      </c>
      <c r="S255" s="25">
        <v>0.43481960349999998</v>
      </c>
      <c r="T255" s="25">
        <v>0</v>
      </c>
      <c r="U255" s="25"/>
      <c r="V255" s="26"/>
      <c r="W255" s="3" t="s">
        <v>47</v>
      </c>
    </row>
    <row r="256" spans="1:23" ht="30" x14ac:dyDescent="0.25">
      <c r="A256" s="24" t="s">
        <v>22</v>
      </c>
      <c r="B256" s="25">
        <v>2752</v>
      </c>
      <c r="C256" s="25">
        <v>1</v>
      </c>
      <c r="D256" s="25">
        <v>1023189</v>
      </c>
      <c r="E256" s="25" t="s">
        <v>2804</v>
      </c>
      <c r="F256" s="25">
        <v>995.45</v>
      </c>
      <c r="G256" s="42">
        <v>0.229957999999999</v>
      </c>
      <c r="H256" s="42">
        <v>0.229958</v>
      </c>
      <c r="I256" s="25">
        <v>228.91169110000001</v>
      </c>
      <c r="J256" s="42">
        <v>1.0902E-2</v>
      </c>
      <c r="K256" s="42">
        <v>9.1307141959380003E-4</v>
      </c>
      <c r="L256" s="25">
        <v>0.43481960349999998</v>
      </c>
      <c r="M256" s="25">
        <v>10.25</v>
      </c>
      <c r="N256" s="25">
        <v>2.4955952563722001</v>
      </c>
      <c r="O256" s="25">
        <v>23.770631770183702</v>
      </c>
      <c r="P256" s="25" t="s">
        <v>64</v>
      </c>
      <c r="Q256" s="25" t="s">
        <v>3009</v>
      </c>
      <c r="R256" s="25">
        <v>8.3333333333329998E-2</v>
      </c>
      <c r="S256" s="25">
        <v>0.43481960349999998</v>
      </c>
      <c r="T256" s="25">
        <v>0</v>
      </c>
      <c r="U256" s="25"/>
      <c r="V256" s="26"/>
      <c r="W256" s="3" t="s">
        <v>47</v>
      </c>
    </row>
    <row r="257" spans="1:23" ht="30" x14ac:dyDescent="0.25">
      <c r="A257" s="24" t="s">
        <v>22</v>
      </c>
      <c r="B257" s="25">
        <v>2753</v>
      </c>
      <c r="C257" s="25">
        <v>1</v>
      </c>
      <c r="D257" s="25">
        <v>1023189</v>
      </c>
      <c r="E257" s="25" t="s">
        <v>2804</v>
      </c>
      <c r="F257" s="25">
        <v>465.65</v>
      </c>
      <c r="G257" s="42">
        <v>0.229958</v>
      </c>
      <c r="H257" s="42">
        <v>0.229958</v>
      </c>
      <c r="I257" s="25">
        <v>107.0799427</v>
      </c>
      <c r="J257" s="42">
        <v>2.7010000000000003E-3</v>
      </c>
      <c r="K257" s="42">
        <v>4.5067412958033E-4</v>
      </c>
      <c r="L257" s="25">
        <v>0.43481960349999998</v>
      </c>
      <c r="M257" s="25">
        <v>3.29</v>
      </c>
      <c r="N257" s="25">
        <v>0.28922292523269999</v>
      </c>
      <c r="O257" s="25">
        <v>5.5575466134764602</v>
      </c>
      <c r="P257" s="25" t="s">
        <v>64</v>
      </c>
      <c r="Q257" s="25" t="s">
        <v>8280</v>
      </c>
      <c r="R257" s="25">
        <v>0.16666666666666</v>
      </c>
      <c r="S257" s="25">
        <v>0.43481960349999998</v>
      </c>
      <c r="T257" s="25">
        <v>0</v>
      </c>
      <c r="U257" s="25"/>
      <c r="V257" s="26"/>
      <c r="W257" s="3" t="s">
        <v>47</v>
      </c>
    </row>
    <row r="258" spans="1:23" ht="30" x14ac:dyDescent="0.25">
      <c r="A258" s="24" t="s">
        <v>22</v>
      </c>
      <c r="B258" s="25">
        <v>2754</v>
      </c>
      <c r="C258" s="25">
        <v>1</v>
      </c>
      <c r="D258" s="25">
        <v>1023189</v>
      </c>
      <c r="E258" s="25" t="s">
        <v>2804</v>
      </c>
      <c r="F258" s="25">
        <v>47.18</v>
      </c>
      <c r="G258" s="42">
        <v>0.229958</v>
      </c>
      <c r="H258" s="42">
        <v>0.229957999999999</v>
      </c>
      <c r="I258" s="25">
        <v>10.849418440000001</v>
      </c>
      <c r="J258" s="42">
        <v>3.3464000000000001E-2</v>
      </c>
      <c r="K258" s="42">
        <v>5.6567289866887001E-3</v>
      </c>
      <c r="L258" s="25">
        <v>0.43481960349999998</v>
      </c>
      <c r="M258" s="25">
        <v>1.7</v>
      </c>
      <c r="N258" s="25">
        <v>0.36306493867616002</v>
      </c>
      <c r="O258" s="25">
        <v>1.9512117493738701</v>
      </c>
      <c r="P258" s="25" t="s">
        <v>64</v>
      </c>
      <c r="Q258" s="25" t="s">
        <v>123</v>
      </c>
      <c r="R258" s="25">
        <v>0.16666666666666</v>
      </c>
      <c r="S258" s="25">
        <v>0.43481960349999998</v>
      </c>
      <c r="T258" s="25">
        <v>0</v>
      </c>
      <c r="U258" s="25"/>
      <c r="V258" s="26"/>
      <c r="W258" s="3" t="s">
        <v>47</v>
      </c>
    </row>
    <row r="259" spans="1:23" ht="30" x14ac:dyDescent="0.25">
      <c r="A259" s="24" t="s">
        <v>22</v>
      </c>
      <c r="B259" s="25">
        <v>2755</v>
      </c>
      <c r="C259" s="25">
        <v>1</v>
      </c>
      <c r="D259" s="25">
        <v>1023189</v>
      </c>
      <c r="E259" s="25" t="s">
        <v>2804</v>
      </c>
      <c r="F259" s="25">
        <v>195.77</v>
      </c>
      <c r="G259" s="42">
        <v>0.229958</v>
      </c>
      <c r="H259" s="42">
        <v>0.229958</v>
      </c>
      <c r="I259" s="25">
        <v>45.018877660000001</v>
      </c>
      <c r="J259" s="42">
        <v>1.3649E-2</v>
      </c>
      <c r="K259" s="42">
        <v>1.1445947806104E-3</v>
      </c>
      <c r="L259" s="25">
        <v>0.43481960349999998</v>
      </c>
      <c r="M259" s="25">
        <v>2.3199999999999998</v>
      </c>
      <c r="N259" s="25">
        <v>0.61446266118133996</v>
      </c>
      <c r="O259" s="25">
        <v>5.2234906919008397</v>
      </c>
      <c r="P259" s="25" t="s">
        <v>64</v>
      </c>
      <c r="Q259" s="25" t="s">
        <v>9643</v>
      </c>
      <c r="R259" s="25">
        <v>8.3333333333329998E-2</v>
      </c>
      <c r="S259" s="25">
        <v>0.43481960349999998</v>
      </c>
      <c r="T259" s="25">
        <v>0</v>
      </c>
      <c r="U259" s="25"/>
      <c r="V259" s="26"/>
      <c r="W259" s="3" t="s">
        <v>47</v>
      </c>
    </row>
    <row r="260" spans="1:23" ht="30" x14ac:dyDescent="0.25">
      <c r="A260" s="24" t="s">
        <v>22</v>
      </c>
      <c r="B260" s="25">
        <v>2756</v>
      </c>
      <c r="C260" s="25">
        <v>1</v>
      </c>
      <c r="D260" s="25">
        <v>1023189</v>
      </c>
      <c r="E260" s="25" t="s">
        <v>2804</v>
      </c>
      <c r="F260" s="25">
        <v>17.809999999999999</v>
      </c>
      <c r="G260" s="42">
        <v>0.229958</v>
      </c>
      <c r="H260" s="42">
        <v>0.229958</v>
      </c>
      <c r="I260" s="25">
        <v>4.0955519799999998</v>
      </c>
      <c r="J260" s="42">
        <v>9.7780000000000002E-3</v>
      </c>
      <c r="K260" s="42">
        <v>1.6363461513048E-3</v>
      </c>
      <c r="L260" s="25">
        <v>0.43481960349999998</v>
      </c>
      <c r="M260" s="25">
        <v>0.3</v>
      </c>
      <c r="N260" s="25">
        <v>4.0046307260439999E-2</v>
      </c>
      <c r="O260" s="25">
        <v>0.40299879189270998</v>
      </c>
      <c r="P260" s="25" t="s">
        <v>64</v>
      </c>
      <c r="Q260" s="25" t="s">
        <v>7243</v>
      </c>
      <c r="R260" s="25">
        <v>0.16666666666666</v>
      </c>
      <c r="S260" s="25">
        <v>0.43481960349999998</v>
      </c>
      <c r="T260" s="25">
        <v>0</v>
      </c>
      <c r="U260" s="25"/>
      <c r="V260" s="26"/>
      <c r="W260" s="3" t="s">
        <v>47</v>
      </c>
    </row>
    <row r="261" spans="1:23" ht="30" x14ac:dyDescent="0.25">
      <c r="A261" s="24" t="s">
        <v>22</v>
      </c>
      <c r="B261" s="25">
        <v>2757</v>
      </c>
      <c r="C261" s="25">
        <v>1</v>
      </c>
      <c r="D261" s="25">
        <v>1023189</v>
      </c>
      <c r="E261" s="25" t="s">
        <v>2804</v>
      </c>
      <c r="F261" s="25">
        <v>170.64</v>
      </c>
      <c r="G261" s="42">
        <v>0.229958</v>
      </c>
      <c r="H261" s="42">
        <v>0.229957999999999</v>
      </c>
      <c r="I261" s="25">
        <v>39.2400331199999</v>
      </c>
      <c r="J261" s="42">
        <v>3.7859999999999999E-3</v>
      </c>
      <c r="K261" s="42">
        <v>6.3199771172369997E-4</v>
      </c>
      <c r="L261" s="25">
        <v>0.43481960349999998</v>
      </c>
      <c r="M261" s="25">
        <v>1.53</v>
      </c>
      <c r="N261" s="25">
        <v>0.14856276539232</v>
      </c>
      <c r="O261" s="25">
        <v>2.4098831795612798</v>
      </c>
      <c r="P261" s="25" t="s">
        <v>64</v>
      </c>
      <c r="Q261" s="25" t="s">
        <v>3010</v>
      </c>
      <c r="R261" s="25">
        <v>0.16666666666666</v>
      </c>
      <c r="S261" s="25">
        <v>0.43481960349999998</v>
      </c>
      <c r="T261" s="25">
        <v>0</v>
      </c>
      <c r="U261" s="25"/>
      <c r="V261" s="26"/>
      <c r="W261" s="3" t="s">
        <v>47</v>
      </c>
    </row>
    <row r="262" spans="1:23" ht="30" x14ac:dyDescent="0.25">
      <c r="A262" s="24" t="s">
        <v>22</v>
      </c>
      <c r="B262" s="25">
        <v>2758</v>
      </c>
      <c r="C262" s="25">
        <v>1</v>
      </c>
      <c r="D262" s="25">
        <v>1023189</v>
      </c>
      <c r="E262" s="25" t="s">
        <v>2804</v>
      </c>
      <c r="F262" s="39">
        <v>37739.72</v>
      </c>
      <c r="G262" s="42">
        <v>0.229958</v>
      </c>
      <c r="H262" s="42">
        <v>0.229958</v>
      </c>
      <c r="I262" s="39">
        <v>8678.55053176</v>
      </c>
      <c r="J262" s="42">
        <v>3.1929999999999997E-3</v>
      </c>
      <c r="K262" s="42">
        <v>2.6647353142794601E-4</v>
      </c>
      <c r="L262" s="25">
        <v>0.43481960349999998</v>
      </c>
      <c r="M262" s="25">
        <v>169.16</v>
      </c>
      <c r="N262" s="25">
        <v>27.7106118479096</v>
      </c>
      <c r="O262" s="25">
        <v>489.61215995835499</v>
      </c>
      <c r="P262" s="25" t="s">
        <v>64</v>
      </c>
      <c r="Q262" s="25" t="s">
        <v>7870</v>
      </c>
      <c r="R262" s="25">
        <v>8.3333333333329998E-2</v>
      </c>
      <c r="S262" s="25">
        <v>0.43481960349999998</v>
      </c>
      <c r="T262" s="25">
        <v>0</v>
      </c>
      <c r="U262" s="25"/>
      <c r="V262" s="26"/>
      <c r="W262" s="3" t="s">
        <v>47</v>
      </c>
    </row>
    <row r="263" spans="1:23" ht="30" x14ac:dyDescent="0.25">
      <c r="A263" s="24" t="s">
        <v>22</v>
      </c>
      <c r="B263" s="25">
        <v>2759</v>
      </c>
      <c r="C263" s="25">
        <v>1</v>
      </c>
      <c r="D263" s="25">
        <v>1023189</v>
      </c>
      <c r="E263" s="25" t="s">
        <v>2804</v>
      </c>
      <c r="F263" s="25">
        <v>742.21</v>
      </c>
      <c r="G263" s="42">
        <v>0.229958</v>
      </c>
      <c r="H263" s="42">
        <v>0.229958</v>
      </c>
      <c r="I263" s="25">
        <v>170.67712718000001</v>
      </c>
      <c r="J263" s="42">
        <v>3.7859999999999999E-3</v>
      </c>
      <c r="K263" s="42">
        <v>6.3199771172369997E-4</v>
      </c>
      <c r="L263" s="25">
        <v>0.43481960349999998</v>
      </c>
      <c r="M263" s="25">
        <v>6.66</v>
      </c>
      <c r="N263" s="25">
        <v>0.64618360350348003</v>
      </c>
      <c r="O263" s="25">
        <v>10.481946757513899</v>
      </c>
      <c r="P263" s="25" t="s">
        <v>64</v>
      </c>
      <c r="Q263" s="25" t="s">
        <v>7871</v>
      </c>
      <c r="R263" s="25">
        <v>0.16666666666666</v>
      </c>
      <c r="S263" s="25">
        <v>0.43481960349999998</v>
      </c>
      <c r="T263" s="25">
        <v>0</v>
      </c>
      <c r="U263" s="25"/>
      <c r="V263" s="26"/>
      <c r="W263" s="3" t="s">
        <v>47</v>
      </c>
    </row>
    <row r="264" spans="1:23" ht="30" x14ac:dyDescent="0.25">
      <c r="A264" s="24" t="s">
        <v>22</v>
      </c>
      <c r="B264" s="25">
        <v>2760</v>
      </c>
      <c r="C264" s="25">
        <v>1</v>
      </c>
      <c r="D264" s="25">
        <v>1023189</v>
      </c>
      <c r="E264" s="25" t="s">
        <v>2804</v>
      </c>
      <c r="F264" s="39">
        <v>35537.69</v>
      </c>
      <c r="G264" s="42">
        <v>0.229958</v>
      </c>
      <c r="H264" s="42">
        <v>0.229958</v>
      </c>
      <c r="I264" s="39">
        <v>8172.1761170199998</v>
      </c>
      <c r="J264" s="42">
        <v>4.5019999999999999E-3</v>
      </c>
      <c r="K264" s="42">
        <v>3.75943025753611E-4</v>
      </c>
      <c r="L264" s="25">
        <v>0.43481960349999998</v>
      </c>
      <c r="M264" s="25">
        <v>202.59</v>
      </c>
      <c r="N264" s="25">
        <v>36.791136878823998</v>
      </c>
      <c r="O264" s="25">
        <v>547.09237096335301</v>
      </c>
      <c r="P264" s="25" t="s">
        <v>64</v>
      </c>
      <c r="Q264" s="25" t="s">
        <v>9644</v>
      </c>
      <c r="R264" s="25">
        <v>8.3333333333329998E-2</v>
      </c>
      <c r="S264" s="25">
        <v>0.43481960349999998</v>
      </c>
      <c r="T264" s="25">
        <v>0</v>
      </c>
      <c r="U264" s="25"/>
      <c r="V264" s="26"/>
      <c r="W264" s="3" t="s">
        <v>47</v>
      </c>
    </row>
    <row r="265" spans="1:23" ht="30" x14ac:dyDescent="0.25">
      <c r="A265" s="24" t="s">
        <v>22</v>
      </c>
      <c r="B265" s="25">
        <v>2761</v>
      </c>
      <c r="C265" s="25">
        <v>1</v>
      </c>
      <c r="D265" s="25">
        <v>1023189</v>
      </c>
      <c r="E265" s="25" t="s">
        <v>2804</v>
      </c>
      <c r="F265" s="25">
        <v>143.80000000000001</v>
      </c>
      <c r="G265" s="42">
        <v>0.229958</v>
      </c>
      <c r="H265" s="42">
        <v>0.229958</v>
      </c>
      <c r="I265" s="25">
        <v>33.067960399999997</v>
      </c>
      <c r="J265" s="42">
        <v>1.3649E-2</v>
      </c>
      <c r="K265" s="42">
        <v>3.4298555497264999E-3</v>
      </c>
      <c r="L265" s="25">
        <v>0.43481960349999998</v>
      </c>
      <c r="M265" s="25">
        <v>4.0999999999999996</v>
      </c>
      <c r="N265" s="25">
        <v>0.45134459149959999</v>
      </c>
      <c r="O265" s="25">
        <v>3.8368389512966199</v>
      </c>
      <c r="P265" s="25" t="s">
        <v>64</v>
      </c>
      <c r="Q265" s="25" t="s">
        <v>10429</v>
      </c>
      <c r="R265" s="25">
        <v>0.25</v>
      </c>
      <c r="S265" s="25">
        <v>0.43481960349999998</v>
      </c>
      <c r="T265" s="25">
        <v>0</v>
      </c>
      <c r="U265" s="25"/>
      <c r="V265" s="26"/>
      <c r="W265" s="3" t="s">
        <v>47</v>
      </c>
    </row>
    <row r="266" spans="1:23" ht="30" x14ac:dyDescent="0.25">
      <c r="A266" s="24" t="s">
        <v>22</v>
      </c>
      <c r="B266" s="25">
        <v>2763</v>
      </c>
      <c r="C266" s="25">
        <v>1</v>
      </c>
      <c r="D266" s="25">
        <v>1023189</v>
      </c>
      <c r="E266" s="25" t="s">
        <v>2804</v>
      </c>
      <c r="F266" s="25">
        <v>1.01</v>
      </c>
      <c r="G266" s="42">
        <v>0.229958</v>
      </c>
      <c r="H266" s="42">
        <v>0.229958</v>
      </c>
      <c r="I266" s="25">
        <v>0.23225757999999999</v>
      </c>
      <c r="J266" s="42">
        <v>1.7289000000000002E-2</v>
      </c>
      <c r="K266" s="42">
        <v>1.4522944005217E-3</v>
      </c>
      <c r="L266" s="25">
        <v>0.43481960349999998</v>
      </c>
      <c r="M266" s="25">
        <v>0.01</v>
      </c>
      <c r="N266" s="25">
        <v>4.0155013006199997E-3</v>
      </c>
      <c r="O266" s="25">
        <v>3.0273856111727299E-2</v>
      </c>
      <c r="P266" s="25" t="s">
        <v>64</v>
      </c>
      <c r="Q266" s="25" t="s">
        <v>124</v>
      </c>
      <c r="R266" s="25">
        <v>8.3333333333329998E-2</v>
      </c>
      <c r="S266" s="25">
        <v>0.43481960349999998</v>
      </c>
      <c r="T266" s="25">
        <v>0</v>
      </c>
      <c r="U266" s="25"/>
      <c r="V266" s="26"/>
      <c r="W266" s="3" t="s">
        <v>47</v>
      </c>
    </row>
    <row r="267" spans="1:23" ht="30" x14ac:dyDescent="0.25">
      <c r="A267" s="24" t="s">
        <v>22</v>
      </c>
      <c r="B267" s="25">
        <v>2764</v>
      </c>
      <c r="C267" s="25">
        <v>1</v>
      </c>
      <c r="D267" s="25">
        <v>1023189</v>
      </c>
      <c r="E267" s="25" t="s">
        <v>2804</v>
      </c>
      <c r="F267" s="25">
        <v>43.39</v>
      </c>
      <c r="G267" s="42">
        <v>0.229958</v>
      </c>
      <c r="H267" s="42">
        <v>0.229958</v>
      </c>
      <c r="I267" s="25">
        <v>9.9778776199999992</v>
      </c>
      <c r="J267" s="42">
        <v>4.9090000000000002E-3</v>
      </c>
      <c r="K267" s="42">
        <v>4.1000665088086703E-4</v>
      </c>
      <c r="L267" s="25">
        <v>0.43481960349999998</v>
      </c>
      <c r="M267" s="25">
        <v>0.26</v>
      </c>
      <c r="N267" s="25">
        <v>4.8981401236579999E-2</v>
      </c>
      <c r="O267" s="25">
        <v>0.69737454034945001</v>
      </c>
      <c r="P267" s="25" t="s">
        <v>64</v>
      </c>
      <c r="Q267" s="25" t="s">
        <v>125</v>
      </c>
      <c r="R267" s="25">
        <v>8.3333333333329998E-2</v>
      </c>
      <c r="S267" s="25">
        <v>0.43481960349999998</v>
      </c>
      <c r="T267" s="25">
        <v>0</v>
      </c>
      <c r="U267" s="25"/>
      <c r="V267" s="26"/>
      <c r="W267" s="3" t="s">
        <v>47</v>
      </c>
    </row>
    <row r="268" spans="1:23" ht="30" x14ac:dyDescent="0.25">
      <c r="A268" s="24" t="s">
        <v>22</v>
      </c>
      <c r="B268" s="25">
        <v>2765</v>
      </c>
      <c r="C268" s="25">
        <v>1</v>
      </c>
      <c r="D268" s="25">
        <v>1023189</v>
      </c>
      <c r="E268" s="25" t="s">
        <v>2804</v>
      </c>
      <c r="F268" s="39">
        <v>12300.69</v>
      </c>
      <c r="G268" s="42">
        <v>0.229958</v>
      </c>
      <c r="H268" s="42">
        <v>0.229958</v>
      </c>
      <c r="I268" s="39">
        <v>2828.64207102</v>
      </c>
      <c r="J268" s="42">
        <v>2.9370000000000004E-3</v>
      </c>
      <c r="K268" s="42">
        <v>2.4508008363266503E-4</v>
      </c>
      <c r="L268" s="25">
        <v>0.43481960349999998</v>
      </c>
      <c r="M268" s="25">
        <v>51.96</v>
      </c>
      <c r="N268" s="25">
        <v>8.3077217625857394</v>
      </c>
      <c r="O268" s="25">
        <v>153.070418602334</v>
      </c>
      <c r="P268" s="25" t="s">
        <v>64</v>
      </c>
      <c r="Q268" s="25" t="s">
        <v>6048</v>
      </c>
      <c r="R268" s="25">
        <v>8.3333333333329998E-2</v>
      </c>
      <c r="S268" s="25">
        <v>0.43481960349999998</v>
      </c>
      <c r="T268" s="25">
        <v>0</v>
      </c>
      <c r="U268" s="25"/>
      <c r="V268" s="26"/>
      <c r="W268" s="3" t="s">
        <v>47</v>
      </c>
    </row>
    <row r="269" spans="1:23" ht="30" x14ac:dyDescent="0.25">
      <c r="A269" s="24" t="s">
        <v>22</v>
      </c>
      <c r="B269" s="25">
        <v>2766</v>
      </c>
      <c r="C269" s="25">
        <v>1</v>
      </c>
      <c r="D269" s="25">
        <v>1023189</v>
      </c>
      <c r="E269" s="25" t="s">
        <v>2804</v>
      </c>
      <c r="F269" s="39">
        <v>2858.14</v>
      </c>
      <c r="G269" s="42">
        <v>0.229958</v>
      </c>
      <c r="H269" s="42">
        <v>0.229957999999999</v>
      </c>
      <c r="I269" s="25">
        <v>657.25215811999897</v>
      </c>
      <c r="J269" s="42">
        <v>4.5019999999999999E-3</v>
      </c>
      <c r="K269" s="42">
        <v>7.5174471834839991E-4</v>
      </c>
      <c r="L269" s="25">
        <v>0.43481960349999998</v>
      </c>
      <c r="M269" s="25">
        <v>28.9</v>
      </c>
      <c r="N269" s="25">
        <v>2.95894921585624</v>
      </c>
      <c r="O269" s="25">
        <v>44.0002315610609</v>
      </c>
      <c r="P269" s="25" t="s">
        <v>64</v>
      </c>
      <c r="Q269" s="25" t="s">
        <v>10430</v>
      </c>
      <c r="R269" s="25">
        <v>0.16666666666666</v>
      </c>
      <c r="S269" s="25">
        <v>0.43481960349999998</v>
      </c>
      <c r="T269" s="25">
        <v>0</v>
      </c>
      <c r="U269" s="25"/>
      <c r="V269" s="26"/>
      <c r="W269" s="3" t="s">
        <v>47</v>
      </c>
    </row>
    <row r="270" spans="1:23" ht="30" x14ac:dyDescent="0.25">
      <c r="A270" s="24" t="s">
        <v>22</v>
      </c>
      <c r="B270" s="25">
        <v>2767</v>
      </c>
      <c r="C270" s="25">
        <v>1</v>
      </c>
      <c r="D270" s="25">
        <v>1023189</v>
      </c>
      <c r="E270" s="25" t="s">
        <v>2804</v>
      </c>
      <c r="F270" s="25">
        <v>162.99</v>
      </c>
      <c r="G270" s="42">
        <v>0.229957999999999</v>
      </c>
      <c r="H270" s="42">
        <v>0.229958</v>
      </c>
      <c r="I270" s="25">
        <v>37.48085442</v>
      </c>
      <c r="J270" s="42">
        <v>3.7137999999999997E-2</v>
      </c>
      <c r="K270" s="42">
        <v>9.4166776808099987E-3</v>
      </c>
      <c r="L270" s="25">
        <v>0.43481960349999998</v>
      </c>
      <c r="M270" s="25">
        <v>8.35</v>
      </c>
      <c r="N270" s="25">
        <v>1.3919639714499601</v>
      </c>
      <c r="O270" s="25">
        <v>7.0876255032264597</v>
      </c>
      <c r="P270" s="25" t="s">
        <v>64</v>
      </c>
      <c r="Q270" s="25" t="s">
        <v>3011</v>
      </c>
      <c r="R270" s="25">
        <v>0.25</v>
      </c>
      <c r="S270" s="25">
        <v>0.43481960349999998</v>
      </c>
      <c r="T270" s="25">
        <v>0</v>
      </c>
      <c r="U270" s="25"/>
      <c r="V270" s="26"/>
      <c r="W270" s="3" t="s">
        <v>47</v>
      </c>
    </row>
    <row r="271" spans="1:23" ht="30" x14ac:dyDescent="0.25">
      <c r="A271" s="24" t="s">
        <v>22</v>
      </c>
      <c r="B271" s="25">
        <v>2768</v>
      </c>
      <c r="C271" s="25">
        <v>1</v>
      </c>
      <c r="D271" s="25">
        <v>1023189</v>
      </c>
      <c r="E271" s="25" t="s">
        <v>2804</v>
      </c>
      <c r="F271" s="25">
        <v>248.95</v>
      </c>
      <c r="G271" s="42">
        <v>0.229957999999999</v>
      </c>
      <c r="H271" s="42">
        <v>0.229958</v>
      </c>
      <c r="I271" s="25">
        <v>57.248044100000001</v>
      </c>
      <c r="J271" s="42">
        <v>2.4889999999999999E-3</v>
      </c>
      <c r="K271" s="42">
        <v>4.1526420560888901E-4</v>
      </c>
      <c r="L271" s="25">
        <v>0.43481960349999998</v>
      </c>
      <c r="M271" s="25">
        <v>1.66</v>
      </c>
      <c r="N271" s="25">
        <v>0.1424903817649</v>
      </c>
      <c r="O271" s="25">
        <v>2.8525413494298899</v>
      </c>
      <c r="P271" s="25" t="s">
        <v>64</v>
      </c>
      <c r="Q271" s="25" t="s">
        <v>10431</v>
      </c>
      <c r="R271" s="25">
        <v>0.16666666666666</v>
      </c>
      <c r="S271" s="25">
        <v>0.43481960349999998</v>
      </c>
      <c r="T271" s="25">
        <v>0</v>
      </c>
      <c r="U271" s="25"/>
      <c r="V271" s="26"/>
      <c r="W271" s="3" t="s">
        <v>47</v>
      </c>
    </row>
    <row r="272" spans="1:23" ht="30" x14ac:dyDescent="0.25">
      <c r="A272" s="24" t="s">
        <v>22</v>
      </c>
      <c r="B272" s="25">
        <v>2769</v>
      </c>
      <c r="C272" s="25">
        <v>1</v>
      </c>
      <c r="D272" s="25">
        <v>1023189</v>
      </c>
      <c r="E272" s="25" t="s">
        <v>2804</v>
      </c>
      <c r="F272" s="39">
        <v>27059.21</v>
      </c>
      <c r="G272" s="42">
        <v>0.229957999999999</v>
      </c>
      <c r="H272" s="42">
        <v>0.229958</v>
      </c>
      <c r="I272" s="39">
        <v>6222.4818131800002</v>
      </c>
      <c r="J272" s="42">
        <v>5.9119999999999997E-3</v>
      </c>
      <c r="K272" s="42">
        <v>4.9400669325028103E-4</v>
      </c>
      <c r="L272" s="25">
        <v>0.43481960349999998</v>
      </c>
      <c r="M272" s="25">
        <v>185.909999999999</v>
      </c>
      <c r="N272" s="25">
        <v>36.787312479520097</v>
      </c>
      <c r="O272" s="25">
        <v>477.02733307444498</v>
      </c>
      <c r="P272" s="25" t="s">
        <v>64</v>
      </c>
      <c r="Q272" s="25" t="s">
        <v>7872</v>
      </c>
      <c r="R272" s="25">
        <v>8.3333333333329998E-2</v>
      </c>
      <c r="S272" s="25">
        <v>0.43481960349999998</v>
      </c>
      <c r="T272" s="25">
        <v>0</v>
      </c>
      <c r="U272" s="25"/>
      <c r="V272" s="26"/>
      <c r="W272" s="3" t="s">
        <v>47</v>
      </c>
    </row>
    <row r="273" spans="1:23" ht="30" x14ac:dyDescent="0.25">
      <c r="A273" s="24" t="s">
        <v>22</v>
      </c>
      <c r="B273" s="25">
        <v>2770</v>
      </c>
      <c r="C273" s="25">
        <v>1</v>
      </c>
      <c r="D273" s="25">
        <v>1023189</v>
      </c>
      <c r="E273" s="25" t="s">
        <v>2804</v>
      </c>
      <c r="F273" s="39">
        <v>1094.4000000000001</v>
      </c>
      <c r="G273" s="42">
        <v>0.229958</v>
      </c>
      <c r="H273" s="42">
        <v>0.229958</v>
      </c>
      <c r="I273" s="25">
        <v>251.66603520000001</v>
      </c>
      <c r="J273" s="42">
        <v>3.1929999999999997E-3</v>
      </c>
      <c r="K273" s="42">
        <v>2.6647353142794601E-4</v>
      </c>
      <c r="L273" s="25">
        <v>0.43481960349999998</v>
      </c>
      <c r="M273" s="25">
        <v>4.91</v>
      </c>
      <c r="N273" s="25">
        <v>0.80356965039359995</v>
      </c>
      <c r="O273" s="25">
        <v>14.198079579245</v>
      </c>
      <c r="P273" s="25" t="s">
        <v>64</v>
      </c>
      <c r="Q273" s="25" t="s">
        <v>7244</v>
      </c>
      <c r="R273" s="25">
        <v>8.3333333333329998E-2</v>
      </c>
      <c r="S273" s="25">
        <v>0.43481960349999998</v>
      </c>
      <c r="T273" s="25">
        <v>0</v>
      </c>
      <c r="U273" s="25"/>
      <c r="V273" s="26"/>
      <c r="W273" s="3" t="s">
        <v>47</v>
      </c>
    </row>
    <row r="274" spans="1:23" ht="30" x14ac:dyDescent="0.25">
      <c r="A274" s="24" t="s">
        <v>22</v>
      </c>
      <c r="B274" s="25">
        <v>2771</v>
      </c>
      <c r="C274" s="25">
        <v>1</v>
      </c>
      <c r="D274" s="25">
        <v>1023189</v>
      </c>
      <c r="E274" s="25" t="s">
        <v>2804</v>
      </c>
      <c r="F274" s="25">
        <v>438.39</v>
      </c>
      <c r="G274" s="42">
        <v>0.229958</v>
      </c>
      <c r="H274" s="42">
        <v>0.229958</v>
      </c>
      <c r="I274" s="25">
        <v>100.81128762</v>
      </c>
      <c r="J274" s="42">
        <v>7.1189999999999995E-3</v>
      </c>
      <c r="K274" s="42">
        <v>5.9519455060164106E-4</v>
      </c>
      <c r="L274" s="25">
        <v>0.43481960349999998</v>
      </c>
      <c r="M274" s="25">
        <v>3.41</v>
      </c>
      <c r="N274" s="25">
        <v>0.71767555656677995</v>
      </c>
      <c r="O274" s="25">
        <v>8.4755376670984006</v>
      </c>
      <c r="P274" s="25" t="s">
        <v>64</v>
      </c>
      <c r="Q274" s="25" t="s">
        <v>10432</v>
      </c>
      <c r="R274" s="25">
        <v>8.3333333333329998E-2</v>
      </c>
      <c r="S274" s="25">
        <v>0.43481960349999998</v>
      </c>
      <c r="T274" s="25">
        <v>0</v>
      </c>
      <c r="U274" s="25"/>
      <c r="V274" s="26"/>
      <c r="W274" s="3" t="s">
        <v>47</v>
      </c>
    </row>
    <row r="275" spans="1:23" ht="30" x14ac:dyDescent="0.25">
      <c r="A275" s="24" t="s">
        <v>22</v>
      </c>
      <c r="B275" s="25">
        <v>2772</v>
      </c>
      <c r="C275" s="25">
        <v>1</v>
      </c>
      <c r="D275" s="25">
        <v>1023189</v>
      </c>
      <c r="E275" s="25" t="s">
        <v>2804</v>
      </c>
      <c r="F275" s="25">
        <v>51.4</v>
      </c>
      <c r="G275" s="42">
        <v>0.229958</v>
      </c>
      <c r="H275" s="42">
        <v>0.229957999999999</v>
      </c>
      <c r="I275" s="25">
        <v>11.8198411999999</v>
      </c>
      <c r="J275" s="42">
        <v>4.9090000000000002E-3</v>
      </c>
      <c r="K275" s="42">
        <v>4.1000665088086703E-4</v>
      </c>
      <c r="L275" s="25">
        <v>0.43481960349999998</v>
      </c>
      <c r="M275" s="25">
        <v>0.31</v>
      </c>
      <c r="N275" s="25">
        <v>5.8023600450800003E-2</v>
      </c>
      <c r="O275" s="25">
        <v>0.82611319137962003</v>
      </c>
      <c r="P275" s="25" t="s">
        <v>64</v>
      </c>
      <c r="Q275" s="25" t="s">
        <v>7873</v>
      </c>
      <c r="R275" s="25">
        <v>8.3333333333329998E-2</v>
      </c>
      <c r="S275" s="25">
        <v>0.43481960349999998</v>
      </c>
      <c r="T275" s="25">
        <v>0</v>
      </c>
      <c r="U275" s="25"/>
      <c r="V275" s="26"/>
      <c r="W275" s="3" t="s">
        <v>47</v>
      </c>
    </row>
    <row r="276" spans="1:23" ht="30" x14ac:dyDescent="0.25">
      <c r="A276" s="24" t="s">
        <v>22</v>
      </c>
      <c r="B276" s="25">
        <v>2773</v>
      </c>
      <c r="C276" s="25">
        <v>1</v>
      </c>
      <c r="D276" s="25">
        <v>1023189</v>
      </c>
      <c r="E276" s="25" t="s">
        <v>2804</v>
      </c>
      <c r="F276" s="39">
        <v>232792.6</v>
      </c>
      <c r="G276" s="42">
        <v>0.229958</v>
      </c>
      <c r="H276" s="42">
        <v>0.229958</v>
      </c>
      <c r="I276" s="39">
        <v>53532.520710800003</v>
      </c>
      <c r="J276" s="42">
        <v>4.3598999999999999E-2</v>
      </c>
      <c r="K276" s="42">
        <v>5.0649700920554E-3</v>
      </c>
      <c r="L276" s="25">
        <v>0.43481960349999998</v>
      </c>
      <c r="M276" s="39">
        <v>7136.28</v>
      </c>
      <c r="N276" s="39">
        <v>2333.9643704701598</v>
      </c>
      <c r="O276" s="39">
        <v>10931.404590345999</v>
      </c>
      <c r="P276" s="25" t="s">
        <v>64</v>
      </c>
      <c r="Q276" s="25" t="s">
        <v>3012</v>
      </c>
      <c r="R276" s="25">
        <v>0.11394508101488</v>
      </c>
      <c r="S276" s="25">
        <v>0.43481960349999998</v>
      </c>
      <c r="T276" s="25">
        <v>0</v>
      </c>
      <c r="U276" s="25"/>
      <c r="V276" s="26"/>
      <c r="W276" s="3" t="s">
        <v>47</v>
      </c>
    </row>
    <row r="277" spans="1:23" ht="30" x14ac:dyDescent="0.25">
      <c r="A277" s="24" t="s">
        <v>22</v>
      </c>
      <c r="B277" s="25">
        <v>2774</v>
      </c>
      <c r="C277" s="25">
        <v>1</v>
      </c>
      <c r="D277" s="25">
        <v>1023189</v>
      </c>
      <c r="E277" s="25" t="s">
        <v>2804</v>
      </c>
      <c r="F277" s="25">
        <v>8.3000000000000007</v>
      </c>
      <c r="G277" s="42">
        <v>0.229958</v>
      </c>
      <c r="H277" s="42">
        <v>0.229958</v>
      </c>
      <c r="I277" s="25">
        <v>1.9086514000000001</v>
      </c>
      <c r="J277" s="42">
        <v>5.9119999999999997E-3</v>
      </c>
      <c r="K277" s="42">
        <v>9.8776934388749996E-4</v>
      </c>
      <c r="L277" s="25">
        <v>0.43481960349999998</v>
      </c>
      <c r="M277" s="25">
        <v>0.1</v>
      </c>
      <c r="N277" s="25">
        <v>1.1283947076799999E-2</v>
      </c>
      <c r="O277" s="25">
        <v>0.14632085949729001</v>
      </c>
      <c r="P277" s="25" t="s">
        <v>64</v>
      </c>
      <c r="Q277" s="25" t="s">
        <v>3013</v>
      </c>
      <c r="R277" s="25">
        <v>0.16666666666666</v>
      </c>
      <c r="S277" s="25">
        <v>0.43481960349999998</v>
      </c>
      <c r="T277" s="25">
        <v>0</v>
      </c>
      <c r="U277" s="25"/>
      <c r="V277" s="26"/>
      <c r="W277" s="3" t="s">
        <v>47</v>
      </c>
    </row>
    <row r="278" spans="1:23" ht="30" x14ac:dyDescent="0.25">
      <c r="A278" s="24" t="s">
        <v>22</v>
      </c>
      <c r="B278" s="25">
        <v>2775</v>
      </c>
      <c r="C278" s="25">
        <v>1</v>
      </c>
      <c r="D278" s="25">
        <v>1023189</v>
      </c>
      <c r="E278" s="25" t="s">
        <v>2804</v>
      </c>
      <c r="F278" s="39">
        <v>13079.34</v>
      </c>
      <c r="G278" s="42">
        <v>0.229958</v>
      </c>
      <c r="H278" s="42">
        <v>0.229958</v>
      </c>
      <c r="I278" s="39">
        <v>3007.6988677200002</v>
      </c>
      <c r="J278" s="42">
        <v>4.1279999999999997E-3</v>
      </c>
      <c r="K278" s="42">
        <v>3.4465256968652103E-4</v>
      </c>
      <c r="L278" s="25">
        <v>0.43481960349999998</v>
      </c>
      <c r="M278" s="25">
        <v>70.209999999999994</v>
      </c>
      <c r="N278" s="25">
        <v>12.4157809259481</v>
      </c>
      <c r="O278" s="25">
        <v>192.84392294503999</v>
      </c>
      <c r="P278" s="25" t="s">
        <v>64</v>
      </c>
      <c r="Q278" s="25" t="s">
        <v>7245</v>
      </c>
      <c r="R278" s="25">
        <v>8.3333333333329998E-2</v>
      </c>
      <c r="S278" s="25">
        <v>0.43481960349999998</v>
      </c>
      <c r="T278" s="25">
        <v>0</v>
      </c>
      <c r="U278" s="25"/>
      <c r="V278" s="26"/>
      <c r="W278" s="3" t="s">
        <v>47</v>
      </c>
    </row>
    <row r="279" spans="1:23" ht="30" x14ac:dyDescent="0.25">
      <c r="A279" s="24" t="s">
        <v>22</v>
      </c>
      <c r="B279" s="25">
        <v>2776</v>
      </c>
      <c r="C279" s="25">
        <v>1</v>
      </c>
      <c r="D279" s="25">
        <v>1023189</v>
      </c>
      <c r="E279" s="25" t="s">
        <v>2804</v>
      </c>
      <c r="F279" s="39">
        <v>224434.91</v>
      </c>
      <c r="G279" s="42">
        <v>0.229958</v>
      </c>
      <c r="H279" s="42">
        <v>0.229958</v>
      </c>
      <c r="I279" s="39">
        <v>51610.603033779997</v>
      </c>
      <c r="J279" s="42">
        <v>8.3440000000000007E-3</v>
      </c>
      <c r="K279" s="42">
        <v>6.9800678242090003E-4</v>
      </c>
      <c r="L279" s="25">
        <v>0.43481960349999998</v>
      </c>
      <c r="M279" s="39">
        <v>1941.52</v>
      </c>
      <c r="N279" s="25">
        <v>430.63887171386</v>
      </c>
      <c r="O279" s="39">
        <v>4694.6865732557599</v>
      </c>
      <c r="P279" s="25" t="s">
        <v>64</v>
      </c>
      <c r="Q279" s="25" t="s">
        <v>7246</v>
      </c>
      <c r="R279" s="25">
        <v>8.3333333333329998E-2</v>
      </c>
      <c r="S279" s="25">
        <v>0.43481960349999998</v>
      </c>
      <c r="T279" s="25">
        <v>0</v>
      </c>
      <c r="U279" s="25"/>
      <c r="V279" s="26"/>
      <c r="W279" s="3" t="s">
        <v>47</v>
      </c>
    </row>
    <row r="280" spans="1:23" ht="30" x14ac:dyDescent="0.25">
      <c r="A280" s="24" t="s">
        <v>22</v>
      </c>
      <c r="B280" s="25">
        <v>2777</v>
      </c>
      <c r="C280" s="25">
        <v>1</v>
      </c>
      <c r="D280" s="25">
        <v>1023189</v>
      </c>
      <c r="E280" s="25" t="s">
        <v>2804</v>
      </c>
      <c r="F280" s="25">
        <v>60.05</v>
      </c>
      <c r="G280" s="42">
        <v>0.229958</v>
      </c>
      <c r="H280" s="42">
        <v>0.229957999999999</v>
      </c>
      <c r="I280" s="25">
        <v>13.8089779</v>
      </c>
      <c r="J280" s="42">
        <v>9.7780000000000002E-3</v>
      </c>
      <c r="K280" s="42">
        <v>1.6363461513048E-3</v>
      </c>
      <c r="L280" s="25">
        <v>0.43481960349999998</v>
      </c>
      <c r="M280" s="25">
        <v>1.02</v>
      </c>
      <c r="N280" s="25">
        <v>0.13502418590619999</v>
      </c>
      <c r="O280" s="25">
        <v>1.3587915470610501</v>
      </c>
      <c r="P280" s="25" t="s">
        <v>64</v>
      </c>
      <c r="Q280" s="25" t="s">
        <v>126</v>
      </c>
      <c r="R280" s="25">
        <v>0.16666666666666</v>
      </c>
      <c r="S280" s="25">
        <v>0.43481960349999998</v>
      </c>
      <c r="T280" s="25">
        <v>0</v>
      </c>
      <c r="U280" s="25"/>
      <c r="V280" s="26"/>
      <c r="W280" s="3" t="s">
        <v>47</v>
      </c>
    </row>
    <row r="281" spans="1:23" ht="30" x14ac:dyDescent="0.25">
      <c r="A281" s="24" t="s">
        <v>22</v>
      </c>
      <c r="B281" s="25">
        <v>2778</v>
      </c>
      <c r="C281" s="25">
        <v>1</v>
      </c>
      <c r="D281" s="25">
        <v>1023189</v>
      </c>
      <c r="E281" s="25" t="s">
        <v>2804</v>
      </c>
      <c r="F281" s="39">
        <v>10089.459999999999</v>
      </c>
      <c r="G281" s="42">
        <v>0.229957999999999</v>
      </c>
      <c r="H281" s="42">
        <v>0.229958</v>
      </c>
      <c r="I281" s="39">
        <v>2320.1520426799998</v>
      </c>
      <c r="J281" s="42">
        <v>3.4720000000000003E-3</v>
      </c>
      <c r="K281" s="42">
        <v>2.8979478303048302E-4</v>
      </c>
      <c r="L281" s="25">
        <v>0.43481960349999998</v>
      </c>
      <c r="M281" s="25">
        <v>47.979999999999897</v>
      </c>
      <c r="N281" s="25">
        <v>8.0555678921849498</v>
      </c>
      <c r="O281" s="25">
        <v>136.47435702700599</v>
      </c>
      <c r="P281" s="25" t="s">
        <v>64</v>
      </c>
      <c r="Q281" s="25" t="s">
        <v>127</v>
      </c>
      <c r="R281" s="25">
        <v>8.3333333333329998E-2</v>
      </c>
      <c r="S281" s="25">
        <v>0.43481960349999998</v>
      </c>
      <c r="T281" s="25">
        <v>0</v>
      </c>
      <c r="U281" s="25"/>
      <c r="V281" s="26"/>
      <c r="W281" s="3" t="s">
        <v>47</v>
      </c>
    </row>
    <row r="282" spans="1:23" ht="30" x14ac:dyDescent="0.25">
      <c r="A282" s="24" t="s">
        <v>22</v>
      </c>
      <c r="B282" s="25">
        <v>2779</v>
      </c>
      <c r="C282" s="25">
        <v>1</v>
      </c>
      <c r="D282" s="25">
        <v>1023189</v>
      </c>
      <c r="E282" s="25" t="s">
        <v>2804</v>
      </c>
      <c r="F282" s="39">
        <v>8547.67</v>
      </c>
      <c r="G282" s="42">
        <v>0.229958</v>
      </c>
      <c r="H282" s="42">
        <v>0.229958</v>
      </c>
      <c r="I282" s="39">
        <v>1965.6050978599999</v>
      </c>
      <c r="J282" s="42">
        <v>3.4720000000000003E-3</v>
      </c>
      <c r="K282" s="42">
        <v>5.7950558504471495E-4</v>
      </c>
      <c r="L282" s="25">
        <v>0.43481960349999998</v>
      </c>
      <c r="M282" s="25">
        <v>72.180000000000007</v>
      </c>
      <c r="N282" s="25">
        <v>6.82458089976992</v>
      </c>
      <c r="O282" s="25">
        <v>115.619445176355</v>
      </c>
      <c r="P282" s="25" t="s">
        <v>64</v>
      </c>
      <c r="Q282" s="25" t="s">
        <v>10433</v>
      </c>
      <c r="R282" s="25">
        <v>0.16666666666666</v>
      </c>
      <c r="S282" s="25">
        <v>0.43481960349999998</v>
      </c>
      <c r="T282" s="25">
        <v>0</v>
      </c>
      <c r="U282" s="25"/>
      <c r="V282" s="26"/>
      <c r="W282" s="3" t="s">
        <v>47</v>
      </c>
    </row>
    <row r="283" spans="1:23" ht="30" x14ac:dyDescent="0.25">
      <c r="A283" s="24" t="s">
        <v>22</v>
      </c>
      <c r="B283" s="25">
        <v>2780</v>
      </c>
      <c r="C283" s="25">
        <v>1</v>
      </c>
      <c r="D283" s="25">
        <v>1023189</v>
      </c>
      <c r="E283" s="25" t="s">
        <v>2804</v>
      </c>
      <c r="F283" s="25">
        <v>13.66</v>
      </c>
      <c r="G283" s="42">
        <v>0.229958</v>
      </c>
      <c r="H283" s="42">
        <v>0.229958</v>
      </c>
      <c r="I283" s="25">
        <v>3.1412262800000001</v>
      </c>
      <c r="J283" s="42">
        <v>1.6278999999999998E-2</v>
      </c>
      <c r="K283" s="42">
        <v>1.3668116209212E-3</v>
      </c>
      <c r="L283" s="25">
        <v>0.43481960349999998</v>
      </c>
      <c r="M283" s="25">
        <v>0.18</v>
      </c>
      <c r="N283" s="25">
        <v>5.1136022612119997E-2</v>
      </c>
      <c r="O283" s="25">
        <v>0.39751091214616002</v>
      </c>
      <c r="P283" s="25" t="s">
        <v>64</v>
      </c>
      <c r="Q283" s="25" t="s">
        <v>10434</v>
      </c>
      <c r="R283" s="25">
        <v>8.3333333333329998E-2</v>
      </c>
      <c r="S283" s="25">
        <v>0.43481960349999998</v>
      </c>
      <c r="T283" s="25">
        <v>0</v>
      </c>
      <c r="U283" s="25"/>
      <c r="V283" s="26"/>
      <c r="W283" s="3" t="s">
        <v>47</v>
      </c>
    </row>
    <row r="284" spans="1:23" ht="30" x14ac:dyDescent="0.25">
      <c r="A284" s="24" t="s">
        <v>22</v>
      </c>
      <c r="B284" s="25">
        <v>2782</v>
      </c>
      <c r="C284" s="25">
        <v>1</v>
      </c>
      <c r="D284" s="25">
        <v>1023189</v>
      </c>
      <c r="E284" s="25" t="s">
        <v>2804</v>
      </c>
      <c r="F284" s="39">
        <v>25913.67</v>
      </c>
      <c r="G284" s="42">
        <v>0.229958</v>
      </c>
      <c r="H284" s="42">
        <v>0.229958</v>
      </c>
      <c r="I284" s="39">
        <v>5959.0557258600002</v>
      </c>
      <c r="J284" s="42">
        <v>1.7289000000000002E-2</v>
      </c>
      <c r="K284" s="42">
        <v>2.9024796420177999E-3</v>
      </c>
      <c r="L284" s="25">
        <v>0.43481960349999998</v>
      </c>
      <c r="M284" s="25">
        <v>630.95000000000005</v>
      </c>
      <c r="N284" s="25">
        <v>103.026114444393</v>
      </c>
      <c r="O284" s="25">
        <v>776.73932367008501</v>
      </c>
      <c r="P284" s="25" t="s">
        <v>64</v>
      </c>
      <c r="Q284" s="25" t="s">
        <v>10435</v>
      </c>
      <c r="R284" s="25">
        <v>0.16666666666666</v>
      </c>
      <c r="S284" s="25">
        <v>0.43481960349999998</v>
      </c>
      <c r="T284" s="25">
        <v>0</v>
      </c>
      <c r="U284" s="25"/>
      <c r="V284" s="26"/>
      <c r="W284" s="3" t="s">
        <v>47</v>
      </c>
    </row>
    <row r="285" spans="1:23" ht="30" x14ac:dyDescent="0.25">
      <c r="A285" s="24" t="s">
        <v>22</v>
      </c>
      <c r="B285" s="25">
        <v>2783</v>
      </c>
      <c r="C285" s="25">
        <v>1</v>
      </c>
      <c r="D285" s="25">
        <v>1023189</v>
      </c>
      <c r="E285" s="25" t="s">
        <v>2804</v>
      </c>
      <c r="F285" s="39">
        <v>9410.3799999999992</v>
      </c>
      <c r="G285" s="42">
        <v>0.229958</v>
      </c>
      <c r="H285" s="42">
        <v>0.229958</v>
      </c>
      <c r="I285" s="39">
        <v>2163.9921640399998</v>
      </c>
      <c r="J285" s="42">
        <v>4.1279999999999997E-3</v>
      </c>
      <c r="K285" s="42">
        <v>6.8918635397919995E-4</v>
      </c>
      <c r="L285" s="25">
        <v>0.43481960349999998</v>
      </c>
      <c r="M285" s="25">
        <v>89.62</v>
      </c>
      <c r="N285" s="25">
        <v>8.9329596531571198</v>
      </c>
      <c r="O285" s="25">
        <v>138.74817808876799</v>
      </c>
      <c r="P285" s="25" t="s">
        <v>64</v>
      </c>
      <c r="Q285" s="25" t="s">
        <v>9645</v>
      </c>
      <c r="R285" s="25">
        <v>0.16666666666666</v>
      </c>
      <c r="S285" s="25">
        <v>0.43481960349999998</v>
      </c>
      <c r="T285" s="25">
        <v>0</v>
      </c>
      <c r="U285" s="25"/>
      <c r="V285" s="26"/>
      <c r="W285" s="3" t="s">
        <v>47</v>
      </c>
    </row>
    <row r="286" spans="1:23" ht="30" x14ac:dyDescent="0.25">
      <c r="A286" s="24" t="s">
        <v>22</v>
      </c>
      <c r="B286" s="25">
        <v>2784</v>
      </c>
      <c r="C286" s="25">
        <v>1</v>
      </c>
      <c r="D286" s="25">
        <v>1023189</v>
      </c>
      <c r="E286" s="25" t="s">
        <v>2804</v>
      </c>
      <c r="F286" s="25">
        <v>46.27</v>
      </c>
      <c r="G286" s="42">
        <v>0.229958</v>
      </c>
      <c r="H286" s="42">
        <v>0.229958</v>
      </c>
      <c r="I286" s="25">
        <v>10.640156660000001</v>
      </c>
      <c r="J286" s="42">
        <v>1.6278999999999998E-2</v>
      </c>
      <c r="K286" s="42">
        <v>1.3668116209212E-3</v>
      </c>
      <c r="L286" s="25">
        <v>0.43481960349999998</v>
      </c>
      <c r="M286" s="25">
        <v>0.61</v>
      </c>
      <c r="N286" s="25">
        <v>0.17321111026814001</v>
      </c>
      <c r="O286" s="25">
        <v>1.34647363872644</v>
      </c>
      <c r="P286" s="25" t="s">
        <v>64</v>
      </c>
      <c r="Q286" s="25" t="s">
        <v>128</v>
      </c>
      <c r="R286" s="25">
        <v>8.3333333333329998E-2</v>
      </c>
      <c r="S286" s="25">
        <v>0.43481960349999998</v>
      </c>
      <c r="T286" s="25">
        <v>0</v>
      </c>
      <c r="U286" s="25"/>
      <c r="V286" s="26"/>
      <c r="W286" s="3" t="s">
        <v>47</v>
      </c>
    </row>
    <row r="287" spans="1:23" ht="30" x14ac:dyDescent="0.25">
      <c r="A287" s="24" t="s">
        <v>22</v>
      </c>
      <c r="B287" s="25">
        <v>2785</v>
      </c>
      <c r="C287" s="25">
        <v>1</v>
      </c>
      <c r="D287" s="25">
        <v>1023189</v>
      </c>
      <c r="E287" s="25" t="s">
        <v>2804</v>
      </c>
      <c r="F287" s="39">
        <v>30762.07</v>
      </c>
      <c r="G287" s="42">
        <v>0.229958</v>
      </c>
      <c r="H287" s="42">
        <v>0.229958</v>
      </c>
      <c r="I287" s="39">
        <v>7073.9840930600003</v>
      </c>
      <c r="J287" s="42">
        <v>4.9090000000000002E-3</v>
      </c>
      <c r="K287" s="42">
        <v>4.1000665088086703E-4</v>
      </c>
      <c r="L287" s="25">
        <v>0.43481960349999998</v>
      </c>
      <c r="M287" s="25">
        <v>186.16</v>
      </c>
      <c r="N287" s="25">
        <v>34.726187912831499</v>
      </c>
      <c r="O287" s="25">
        <v>494.41540508061098</v>
      </c>
      <c r="P287" s="25" t="s">
        <v>64</v>
      </c>
      <c r="Q287" s="25" t="s">
        <v>9646</v>
      </c>
      <c r="R287" s="25">
        <v>8.3333333333329998E-2</v>
      </c>
      <c r="S287" s="25">
        <v>0.43481960349999998</v>
      </c>
      <c r="T287" s="25">
        <v>0</v>
      </c>
      <c r="U287" s="25"/>
      <c r="V287" s="26"/>
      <c r="W287" s="3" t="s">
        <v>47</v>
      </c>
    </row>
    <row r="288" spans="1:23" ht="30" x14ac:dyDescent="0.25">
      <c r="A288" s="24" t="s">
        <v>22</v>
      </c>
      <c r="B288" s="25">
        <v>2786</v>
      </c>
      <c r="C288" s="25">
        <v>1</v>
      </c>
      <c r="D288" s="25">
        <v>1023189</v>
      </c>
      <c r="E288" s="25" t="s">
        <v>2804</v>
      </c>
      <c r="F288" s="25">
        <v>41.09</v>
      </c>
      <c r="G288" s="42">
        <v>0.229957999999999</v>
      </c>
      <c r="H288" s="42">
        <v>0.229958</v>
      </c>
      <c r="I288" s="25">
        <v>9.4489742200000002</v>
      </c>
      <c r="J288" s="42">
        <v>3.4720000000000003E-3</v>
      </c>
      <c r="K288" s="42">
        <v>5.7950558504471495E-4</v>
      </c>
      <c r="L288" s="25">
        <v>0.43481960349999998</v>
      </c>
      <c r="M288" s="25">
        <v>0.35</v>
      </c>
      <c r="N288" s="25">
        <v>3.2806838491839997E-2</v>
      </c>
      <c r="O288" s="25">
        <v>0.55580093783410001</v>
      </c>
      <c r="P288" s="25" t="s">
        <v>64</v>
      </c>
      <c r="Q288" s="25" t="s">
        <v>9647</v>
      </c>
      <c r="R288" s="25">
        <v>0.16666666666666</v>
      </c>
      <c r="S288" s="25">
        <v>0.43481960349999998</v>
      </c>
      <c r="T288" s="25">
        <v>0</v>
      </c>
      <c r="U288" s="25"/>
      <c r="V288" s="26"/>
      <c r="W288" s="3" t="s">
        <v>47</v>
      </c>
    </row>
    <row r="289" spans="1:23" ht="30" x14ac:dyDescent="0.25">
      <c r="A289" s="24" t="s">
        <v>22</v>
      </c>
      <c r="B289" s="25">
        <v>2787</v>
      </c>
      <c r="C289" s="25">
        <v>1</v>
      </c>
      <c r="D289" s="25">
        <v>1023189</v>
      </c>
      <c r="E289" s="25" t="s">
        <v>2804</v>
      </c>
      <c r="F289" s="25">
        <v>80.209999999999994</v>
      </c>
      <c r="G289" s="42">
        <v>0.229958</v>
      </c>
      <c r="H289" s="42">
        <v>0.229958</v>
      </c>
      <c r="I289" s="25">
        <v>18.444931180000001</v>
      </c>
      <c r="J289" s="42">
        <v>8.3440000000000007E-3</v>
      </c>
      <c r="K289" s="42">
        <v>6.9800678242090003E-4</v>
      </c>
      <c r="L289" s="25">
        <v>0.43481960349999998</v>
      </c>
      <c r="M289" s="25">
        <v>0.69</v>
      </c>
      <c r="N289" s="25">
        <v>0.15390450576591999</v>
      </c>
      <c r="O289" s="25">
        <v>1.6778174573681299</v>
      </c>
      <c r="P289" s="25" t="s">
        <v>64</v>
      </c>
      <c r="Q289" s="25" t="s">
        <v>6049</v>
      </c>
      <c r="R289" s="25">
        <v>8.3333333333329998E-2</v>
      </c>
      <c r="S289" s="25">
        <v>0.43481960349999998</v>
      </c>
      <c r="T289" s="25">
        <v>0</v>
      </c>
      <c r="U289" s="25"/>
      <c r="V289" s="26"/>
      <c r="W289" s="3" t="s">
        <v>47</v>
      </c>
    </row>
    <row r="290" spans="1:23" ht="30" x14ac:dyDescent="0.25">
      <c r="A290" s="24" t="s">
        <v>22</v>
      </c>
      <c r="B290" s="25">
        <v>2788</v>
      </c>
      <c r="C290" s="25">
        <v>1</v>
      </c>
      <c r="D290" s="25">
        <v>1023189</v>
      </c>
      <c r="E290" s="25" t="s">
        <v>2804</v>
      </c>
      <c r="F290" s="25">
        <v>479.42</v>
      </c>
      <c r="G290" s="42">
        <v>0.229958</v>
      </c>
      <c r="H290" s="42">
        <v>0.229957999999999</v>
      </c>
      <c r="I290" s="25">
        <v>110.24646436</v>
      </c>
      <c r="J290" s="42">
        <v>3.7859999999999999E-3</v>
      </c>
      <c r="K290" s="42">
        <v>6.3199771172369997E-4</v>
      </c>
      <c r="L290" s="25">
        <v>0.43481960349999998</v>
      </c>
      <c r="M290" s="25">
        <v>4.3</v>
      </c>
      <c r="N290" s="25">
        <v>0.41739311406696</v>
      </c>
      <c r="O290" s="25">
        <v>6.7706645214795502</v>
      </c>
      <c r="P290" s="25" t="s">
        <v>64</v>
      </c>
      <c r="Q290" s="25" t="s">
        <v>129</v>
      </c>
      <c r="R290" s="25">
        <v>0.16666666666666</v>
      </c>
      <c r="S290" s="25">
        <v>0.43481960349999998</v>
      </c>
      <c r="T290" s="25">
        <v>0</v>
      </c>
      <c r="U290" s="25"/>
      <c r="V290" s="26"/>
      <c r="W290" s="3" t="s">
        <v>47</v>
      </c>
    </row>
    <row r="291" spans="1:23" ht="30" x14ac:dyDescent="0.25">
      <c r="A291" s="24" t="s">
        <v>22</v>
      </c>
      <c r="B291" s="25">
        <v>2789</v>
      </c>
      <c r="C291" s="25">
        <v>1</v>
      </c>
      <c r="D291" s="25">
        <v>1023189</v>
      </c>
      <c r="E291" s="25" t="s">
        <v>2804</v>
      </c>
      <c r="F291" s="39">
        <v>118417.02</v>
      </c>
      <c r="G291" s="42">
        <v>0.229958</v>
      </c>
      <c r="H291" s="42">
        <v>0.229958</v>
      </c>
      <c r="I291" s="39">
        <v>27230.941085160001</v>
      </c>
      <c r="J291" s="42">
        <v>9.7780000000000002E-3</v>
      </c>
      <c r="K291" s="42">
        <v>8.1850805336909996E-4</v>
      </c>
      <c r="L291" s="25">
        <v>0.43481960349999998</v>
      </c>
      <c r="M291" s="39">
        <v>1136.32</v>
      </c>
      <c r="N291" s="25">
        <v>266.264141930694</v>
      </c>
      <c r="O291" s="39">
        <v>2679.5011790867502</v>
      </c>
      <c r="P291" s="25" t="s">
        <v>64</v>
      </c>
      <c r="Q291" s="25" t="s">
        <v>7247</v>
      </c>
      <c r="R291" s="25">
        <v>8.3333333333329998E-2</v>
      </c>
      <c r="S291" s="25">
        <v>0.43481960349999998</v>
      </c>
      <c r="T291" s="25">
        <v>0</v>
      </c>
      <c r="U291" s="25"/>
      <c r="V291" s="26"/>
      <c r="W291" s="3" t="s">
        <v>47</v>
      </c>
    </row>
    <row r="292" spans="1:23" ht="30" x14ac:dyDescent="0.25">
      <c r="A292" s="24" t="s">
        <v>22</v>
      </c>
      <c r="B292" s="25">
        <v>2790</v>
      </c>
      <c r="C292" s="25">
        <v>1</v>
      </c>
      <c r="D292" s="25">
        <v>1023189</v>
      </c>
      <c r="E292" s="25" t="s">
        <v>2804</v>
      </c>
      <c r="F292" s="39">
        <v>4953.82</v>
      </c>
      <c r="G292" s="42">
        <v>0.229958</v>
      </c>
      <c r="H292" s="42">
        <v>0.229958</v>
      </c>
      <c r="I292" s="39">
        <v>1139.17053956</v>
      </c>
      <c r="J292" s="42">
        <v>8.3440000000000007E-3</v>
      </c>
      <c r="K292" s="42">
        <v>1.3955263513735999E-3</v>
      </c>
      <c r="L292" s="25">
        <v>0.43481960349999998</v>
      </c>
      <c r="M292" s="25">
        <v>75.87</v>
      </c>
      <c r="N292" s="25">
        <v>9.50523898208864</v>
      </c>
      <c r="O292" s="25">
        <v>103.623060424627</v>
      </c>
      <c r="P292" s="25" t="s">
        <v>64</v>
      </c>
      <c r="Q292" s="25" t="s">
        <v>8281</v>
      </c>
      <c r="R292" s="25">
        <v>0.16666666666666</v>
      </c>
      <c r="S292" s="25">
        <v>0.43481960349999998</v>
      </c>
      <c r="T292" s="25">
        <v>0</v>
      </c>
      <c r="U292" s="25"/>
      <c r="V292" s="26"/>
      <c r="W292" s="3" t="s">
        <v>47</v>
      </c>
    </row>
    <row r="293" spans="1:23" ht="30" x14ac:dyDescent="0.25">
      <c r="A293" s="24" t="s">
        <v>22</v>
      </c>
      <c r="B293" s="25">
        <v>2791</v>
      </c>
      <c r="C293" s="25">
        <v>1</v>
      </c>
      <c r="D293" s="25">
        <v>1023189</v>
      </c>
      <c r="E293" s="25" t="s">
        <v>2804</v>
      </c>
      <c r="F293" s="39">
        <v>1407.2</v>
      </c>
      <c r="G293" s="42">
        <v>0.229957999999999</v>
      </c>
      <c r="H293" s="42">
        <v>0.229958</v>
      </c>
      <c r="I293" s="25">
        <v>323.59689759999998</v>
      </c>
      <c r="J293" s="42">
        <v>3.1929999999999997E-3</v>
      </c>
      <c r="K293" s="42">
        <v>5.3287605471297097E-4</v>
      </c>
      <c r="L293" s="25">
        <v>0.43481960349999998</v>
      </c>
      <c r="M293" s="25">
        <v>11.2</v>
      </c>
      <c r="N293" s="25">
        <v>1.03324489403679</v>
      </c>
      <c r="O293" s="25">
        <v>18.256156418049599</v>
      </c>
      <c r="P293" s="25" t="s">
        <v>64</v>
      </c>
      <c r="Q293" s="25" t="s">
        <v>10436</v>
      </c>
      <c r="R293" s="25">
        <v>0.16666666666666</v>
      </c>
      <c r="S293" s="25">
        <v>0.43481960349999998</v>
      </c>
      <c r="T293" s="25">
        <v>0</v>
      </c>
      <c r="U293" s="25"/>
      <c r="V293" s="26"/>
      <c r="W293" s="3" t="s">
        <v>47</v>
      </c>
    </row>
    <row r="294" spans="1:23" ht="30" x14ac:dyDescent="0.25">
      <c r="A294" s="24" t="s">
        <v>22</v>
      </c>
      <c r="B294" s="25">
        <v>2792</v>
      </c>
      <c r="C294" s="25">
        <v>1</v>
      </c>
      <c r="D294" s="25">
        <v>1023189</v>
      </c>
      <c r="E294" s="25" t="s">
        <v>2804</v>
      </c>
      <c r="F294" s="39">
        <v>50363.88</v>
      </c>
      <c r="G294" s="42">
        <v>0.229958</v>
      </c>
      <c r="H294" s="42">
        <v>0.229958</v>
      </c>
      <c r="I294" s="39">
        <v>11581.57711704</v>
      </c>
      <c r="J294" s="42">
        <v>3.0565999999999999E-2</v>
      </c>
      <c r="K294" s="42">
        <v>2.5835637518113004E-3</v>
      </c>
      <c r="L294" s="25">
        <v>0.43481960349999998</v>
      </c>
      <c r="M294" s="25">
        <v>966.17</v>
      </c>
      <c r="N294" s="25">
        <v>354.002486159444</v>
      </c>
      <c r="O294" s="39">
        <v>1993.63721195016</v>
      </c>
      <c r="P294" s="25" t="s">
        <v>64</v>
      </c>
      <c r="Q294" s="25" t="s">
        <v>7874</v>
      </c>
      <c r="R294" s="25">
        <v>8.3333333333329998E-2</v>
      </c>
      <c r="S294" s="25">
        <v>0.43481960349999998</v>
      </c>
      <c r="T294" s="25">
        <v>0</v>
      </c>
      <c r="U294" s="25"/>
      <c r="V294" s="26"/>
      <c r="W294" s="3" t="s">
        <v>47</v>
      </c>
    </row>
    <row r="295" spans="1:23" ht="30" x14ac:dyDescent="0.25">
      <c r="A295" s="24" t="s">
        <v>22</v>
      </c>
      <c r="B295" s="25">
        <v>2793</v>
      </c>
      <c r="C295" s="25">
        <v>1</v>
      </c>
      <c r="D295" s="25">
        <v>1023189</v>
      </c>
      <c r="E295" s="25" t="s">
        <v>2804</v>
      </c>
      <c r="F295" s="39">
        <v>10357.5</v>
      </c>
      <c r="G295" s="42">
        <v>0.229958</v>
      </c>
      <c r="H295" s="42">
        <v>0.229958</v>
      </c>
      <c r="I295" s="39">
        <v>2381.7899849999999</v>
      </c>
      <c r="J295" s="42">
        <v>1.0902E-2</v>
      </c>
      <c r="K295" s="42">
        <v>9.1307141959380003E-4</v>
      </c>
      <c r="L295" s="25">
        <v>0.43481960349999998</v>
      </c>
      <c r="M295" s="25">
        <v>106.62</v>
      </c>
      <c r="N295" s="25">
        <v>25.96627441647</v>
      </c>
      <c r="O295" s="25">
        <v>247.32966855158799</v>
      </c>
      <c r="P295" s="25" t="s">
        <v>64</v>
      </c>
      <c r="Q295" s="25" t="s">
        <v>7248</v>
      </c>
      <c r="R295" s="25">
        <v>8.3333333333329998E-2</v>
      </c>
      <c r="S295" s="25">
        <v>0.43481960349999998</v>
      </c>
      <c r="T295" s="25">
        <v>0</v>
      </c>
      <c r="U295" s="25"/>
      <c r="V295" s="26"/>
      <c r="W295" s="3" t="s">
        <v>47</v>
      </c>
    </row>
    <row r="296" spans="1:23" ht="30" x14ac:dyDescent="0.25">
      <c r="A296" s="24" t="s">
        <v>22</v>
      </c>
      <c r="B296" s="25">
        <v>2794</v>
      </c>
      <c r="C296" s="25">
        <v>1</v>
      </c>
      <c r="D296" s="25">
        <v>1023189</v>
      </c>
      <c r="E296" s="25" t="s">
        <v>2804</v>
      </c>
      <c r="F296" s="25">
        <v>133.6</v>
      </c>
      <c r="G296" s="42">
        <v>0.229958</v>
      </c>
      <c r="H296" s="42">
        <v>0.229957999999999</v>
      </c>
      <c r="I296" s="25">
        <v>30.722388800000001</v>
      </c>
      <c r="J296" s="42">
        <v>8.8943999999999995E-2</v>
      </c>
      <c r="K296" s="42">
        <v>1.54052582015838E-2</v>
      </c>
      <c r="L296" s="25">
        <v>0.43481960349999998</v>
      </c>
      <c r="M296" s="25">
        <v>7.94</v>
      </c>
      <c r="N296" s="25">
        <v>2.7325721494272002</v>
      </c>
      <c r="O296" s="25">
        <v>8.7455241950913898</v>
      </c>
      <c r="P296" s="25" t="s">
        <v>64</v>
      </c>
      <c r="Q296" s="25" t="s">
        <v>10437</v>
      </c>
      <c r="R296" s="25">
        <v>0.16666666666666</v>
      </c>
      <c r="S296" s="25">
        <v>0.43481960349999998</v>
      </c>
      <c r="T296" s="25">
        <v>0</v>
      </c>
      <c r="U296" s="25"/>
      <c r="V296" s="26"/>
      <c r="W296" s="3" t="s">
        <v>47</v>
      </c>
    </row>
    <row r="297" spans="1:23" ht="30" x14ac:dyDescent="0.25">
      <c r="A297" s="24" t="s">
        <v>22</v>
      </c>
      <c r="B297" s="25">
        <v>2795</v>
      </c>
      <c r="C297" s="25">
        <v>1</v>
      </c>
      <c r="D297" s="25">
        <v>1023189</v>
      </c>
      <c r="E297" s="25" t="s">
        <v>2804</v>
      </c>
      <c r="F297" s="25">
        <v>153.54</v>
      </c>
      <c r="G297" s="42">
        <v>0.229958</v>
      </c>
      <c r="H297" s="42">
        <v>0.229958</v>
      </c>
      <c r="I297" s="25">
        <v>35.307751320000001</v>
      </c>
      <c r="J297" s="42">
        <v>1.6278999999999998E-2</v>
      </c>
      <c r="K297" s="42">
        <v>2.7317550678354003E-3</v>
      </c>
      <c r="L297" s="25">
        <v>0.43481960349999998</v>
      </c>
      <c r="M297" s="25">
        <v>3.6</v>
      </c>
      <c r="N297" s="25">
        <v>0.57477488373828001</v>
      </c>
      <c r="O297" s="25">
        <v>4.4680692130982802</v>
      </c>
      <c r="P297" s="25" t="s">
        <v>64</v>
      </c>
      <c r="Q297" s="25" t="s">
        <v>3014</v>
      </c>
      <c r="R297" s="25">
        <v>0.16666666666666</v>
      </c>
      <c r="S297" s="25">
        <v>0.43481960349999998</v>
      </c>
      <c r="T297" s="25">
        <v>0</v>
      </c>
      <c r="U297" s="25"/>
      <c r="V297" s="26"/>
      <c r="W297" s="3" t="s">
        <v>47</v>
      </c>
    </row>
    <row r="298" spans="1:23" ht="30" x14ac:dyDescent="0.25">
      <c r="A298" s="24" t="s">
        <v>22</v>
      </c>
      <c r="B298" s="25">
        <v>2796</v>
      </c>
      <c r="C298" s="25">
        <v>1</v>
      </c>
      <c r="D298" s="25">
        <v>1023189</v>
      </c>
      <c r="E298" s="25" t="s">
        <v>2804</v>
      </c>
      <c r="F298" s="25">
        <v>241.88</v>
      </c>
      <c r="G298" s="42">
        <v>0.229958</v>
      </c>
      <c r="H298" s="42">
        <v>0.229958</v>
      </c>
      <c r="I298" s="25">
        <v>55.622241039999999</v>
      </c>
      <c r="J298" s="42">
        <v>5.9119999999999997E-3</v>
      </c>
      <c r="K298" s="42">
        <v>1.4812880724706001E-3</v>
      </c>
      <c r="L298" s="25">
        <v>0.43481960349999998</v>
      </c>
      <c r="M298" s="25">
        <v>4.0199999999999996</v>
      </c>
      <c r="N298" s="25">
        <v>0.32883868902848001</v>
      </c>
      <c r="O298" s="25">
        <v>4.2641071680971798</v>
      </c>
      <c r="P298" s="25" t="s">
        <v>64</v>
      </c>
      <c r="Q298" s="25" t="s">
        <v>10438</v>
      </c>
      <c r="R298" s="25">
        <v>0.25</v>
      </c>
      <c r="S298" s="25">
        <v>0.43481960349999998</v>
      </c>
      <c r="T298" s="25">
        <v>0</v>
      </c>
      <c r="U298" s="25"/>
      <c r="V298" s="26"/>
      <c r="W298" s="3" t="s">
        <v>47</v>
      </c>
    </row>
    <row r="299" spans="1:23" ht="30" x14ac:dyDescent="0.25">
      <c r="A299" s="24" t="s">
        <v>22</v>
      </c>
      <c r="B299" s="25">
        <v>2797</v>
      </c>
      <c r="C299" s="25">
        <v>1</v>
      </c>
      <c r="D299" s="25">
        <v>1023189</v>
      </c>
      <c r="E299" s="25" t="s">
        <v>2804</v>
      </c>
      <c r="F299" s="25">
        <v>123.21</v>
      </c>
      <c r="G299" s="42">
        <v>0.229957999999999</v>
      </c>
      <c r="H299" s="42">
        <v>0.229958</v>
      </c>
      <c r="I299" s="25">
        <v>28.33312518</v>
      </c>
      <c r="J299" s="42">
        <v>1.0902E-2</v>
      </c>
      <c r="K299" s="42">
        <v>1.8253091397703999E-3</v>
      </c>
      <c r="L299" s="25">
        <v>0.43481960349999998</v>
      </c>
      <c r="M299" s="25">
        <v>2.25</v>
      </c>
      <c r="N299" s="25">
        <v>0.30888773071235998</v>
      </c>
      <c r="O299" s="25">
        <v>2.9421663975130201</v>
      </c>
      <c r="P299" s="25" t="s">
        <v>64</v>
      </c>
      <c r="Q299" s="25" t="s">
        <v>10439</v>
      </c>
      <c r="R299" s="25">
        <v>0.16666666666666</v>
      </c>
      <c r="S299" s="25">
        <v>0.43481960349999998</v>
      </c>
      <c r="T299" s="25">
        <v>0</v>
      </c>
      <c r="U299" s="25"/>
      <c r="V299" s="26"/>
      <c r="W299" s="3" t="s">
        <v>47</v>
      </c>
    </row>
    <row r="300" spans="1:23" ht="30" x14ac:dyDescent="0.25">
      <c r="A300" s="24" t="s">
        <v>22</v>
      </c>
      <c r="B300" s="25">
        <v>2798</v>
      </c>
      <c r="C300" s="25">
        <v>1</v>
      </c>
      <c r="D300" s="25">
        <v>1023189</v>
      </c>
      <c r="E300" s="25" t="s">
        <v>2804</v>
      </c>
      <c r="F300" s="25">
        <v>57.57</v>
      </c>
      <c r="G300" s="42">
        <v>0.229958</v>
      </c>
      <c r="H300" s="42">
        <v>0.229958</v>
      </c>
      <c r="I300" s="25">
        <v>13.23868206</v>
      </c>
      <c r="J300" s="42">
        <v>4.1279999999999997E-3</v>
      </c>
      <c r="K300" s="42">
        <v>3.4465256968652103E-4</v>
      </c>
      <c r="L300" s="25">
        <v>0.43481960349999998</v>
      </c>
      <c r="M300" s="25">
        <v>0.31</v>
      </c>
      <c r="N300" s="25">
        <v>5.4649279543679999E-2</v>
      </c>
      <c r="O300" s="25">
        <v>0.84882147294481003</v>
      </c>
      <c r="P300" s="25" t="s">
        <v>64</v>
      </c>
      <c r="Q300" s="25" t="s">
        <v>9648</v>
      </c>
      <c r="R300" s="25">
        <v>8.3333333333329998E-2</v>
      </c>
      <c r="S300" s="25">
        <v>0.43481960349999998</v>
      </c>
      <c r="T300" s="25">
        <v>0</v>
      </c>
      <c r="U300" s="25"/>
      <c r="V300" s="26"/>
      <c r="W300" s="3" t="s">
        <v>47</v>
      </c>
    </row>
    <row r="301" spans="1:23" ht="30" x14ac:dyDescent="0.25">
      <c r="A301" s="24" t="s">
        <v>22</v>
      </c>
      <c r="B301" s="25">
        <v>2799</v>
      </c>
      <c r="C301" s="25">
        <v>1</v>
      </c>
      <c r="D301" s="25">
        <v>1023189</v>
      </c>
      <c r="E301" s="25" t="s">
        <v>2804</v>
      </c>
      <c r="F301" s="25">
        <v>742.02</v>
      </c>
      <c r="G301" s="42">
        <v>0.229958</v>
      </c>
      <c r="H301" s="42">
        <v>0.229958</v>
      </c>
      <c r="I301" s="25">
        <v>170.63343516</v>
      </c>
      <c r="J301" s="42">
        <v>1.2154E-2</v>
      </c>
      <c r="K301" s="42">
        <v>2.0360018354571999E-3</v>
      </c>
      <c r="L301" s="25">
        <v>0.43481960349999998</v>
      </c>
      <c r="M301" s="25">
        <v>14.5</v>
      </c>
      <c r="N301" s="25">
        <v>2.0738787709346398</v>
      </c>
      <c r="O301" s="25">
        <v>18.696846943627701</v>
      </c>
      <c r="P301" s="25" t="s">
        <v>64</v>
      </c>
      <c r="Q301" s="25" t="s">
        <v>7249</v>
      </c>
      <c r="R301" s="25">
        <v>0.16666666666666</v>
      </c>
      <c r="S301" s="25">
        <v>0.43481960349999998</v>
      </c>
      <c r="T301" s="25">
        <v>0</v>
      </c>
      <c r="U301" s="25"/>
      <c r="V301" s="26"/>
      <c r="W301" s="3" t="s">
        <v>47</v>
      </c>
    </row>
    <row r="302" spans="1:23" ht="30" x14ac:dyDescent="0.25">
      <c r="A302" s="24" t="s">
        <v>22</v>
      </c>
      <c r="B302" s="25">
        <v>2800</v>
      </c>
      <c r="C302" s="25">
        <v>1</v>
      </c>
      <c r="D302" s="25">
        <v>1023189</v>
      </c>
      <c r="E302" s="25" t="s">
        <v>2804</v>
      </c>
      <c r="F302" s="39">
        <v>4246.1899999999996</v>
      </c>
      <c r="G302" s="42">
        <v>0.229958</v>
      </c>
      <c r="H302" s="42">
        <v>0.229958</v>
      </c>
      <c r="I302" s="25">
        <v>976.44536001999995</v>
      </c>
      <c r="J302" s="42">
        <v>2.5929999999999998E-3</v>
      </c>
      <c r="K302" s="42">
        <v>4.4290483549592601E-4</v>
      </c>
      <c r="L302" s="25">
        <v>0.43481960349999998</v>
      </c>
      <c r="M302" s="25">
        <v>29.73</v>
      </c>
      <c r="N302" s="25">
        <v>2.5319228185318599</v>
      </c>
      <c r="O302" s="25">
        <v>49.657563924594498</v>
      </c>
      <c r="P302" s="25" t="s">
        <v>64</v>
      </c>
      <c r="Q302" s="25" t="s">
        <v>8282</v>
      </c>
      <c r="R302" s="25">
        <v>0.17062452849887999</v>
      </c>
      <c r="S302" s="25">
        <v>0.43481960349999998</v>
      </c>
      <c r="T302" s="25">
        <v>0</v>
      </c>
      <c r="U302" s="25"/>
      <c r="V302" s="26"/>
      <c r="W302" s="3" t="s">
        <v>47</v>
      </c>
    </row>
    <row r="303" spans="1:23" ht="30" x14ac:dyDescent="0.25">
      <c r="A303" s="24" t="s">
        <v>22</v>
      </c>
      <c r="B303" s="25">
        <v>2801</v>
      </c>
      <c r="C303" s="25">
        <v>1</v>
      </c>
      <c r="D303" s="25">
        <v>1023189</v>
      </c>
      <c r="E303" s="25" t="s">
        <v>2804</v>
      </c>
      <c r="F303" s="25">
        <v>416.63</v>
      </c>
      <c r="G303" s="42">
        <v>0.229958</v>
      </c>
      <c r="H303" s="42">
        <v>0.229958</v>
      </c>
      <c r="I303" s="25">
        <v>95.807401540000001</v>
      </c>
      <c r="J303" s="42">
        <v>4.9090000000000002E-3</v>
      </c>
      <c r="K303" s="42">
        <v>8.1984519630780002E-4</v>
      </c>
      <c r="L303" s="25">
        <v>0.43481960349999998</v>
      </c>
      <c r="M303" s="25">
        <v>4.47</v>
      </c>
      <c r="N303" s="25">
        <v>0.47031853415986002</v>
      </c>
      <c r="O303" s="25">
        <v>6.6961778000874199</v>
      </c>
      <c r="P303" s="25" t="s">
        <v>64</v>
      </c>
      <c r="Q303" s="25" t="s">
        <v>130</v>
      </c>
      <c r="R303" s="25">
        <v>0.16666666666666</v>
      </c>
      <c r="S303" s="25">
        <v>0.43481960349999998</v>
      </c>
      <c r="T303" s="25">
        <v>0</v>
      </c>
      <c r="U303" s="25"/>
      <c r="V303" s="26"/>
      <c r="W303" s="3" t="s">
        <v>47</v>
      </c>
    </row>
    <row r="304" spans="1:23" ht="30" x14ac:dyDescent="0.25">
      <c r="A304" s="24" t="s">
        <v>22</v>
      </c>
      <c r="B304" s="25">
        <v>2802</v>
      </c>
      <c r="C304" s="25">
        <v>1</v>
      </c>
      <c r="D304" s="25">
        <v>1023189</v>
      </c>
      <c r="E304" s="25" t="s">
        <v>2804</v>
      </c>
      <c r="F304" s="25">
        <v>34.14</v>
      </c>
      <c r="G304" s="42">
        <v>0.229958</v>
      </c>
      <c r="H304" s="42">
        <v>0.229958</v>
      </c>
      <c r="I304" s="25">
        <v>7.8507661200000003</v>
      </c>
      <c r="J304" s="42">
        <v>4.5019999999999999E-3</v>
      </c>
      <c r="K304" s="42">
        <v>3.75943025753611E-4</v>
      </c>
      <c r="L304" s="25">
        <v>0.43481960349999998</v>
      </c>
      <c r="M304" s="25">
        <v>0.19</v>
      </c>
      <c r="N304" s="25">
        <v>3.5344149072239997E-2</v>
      </c>
      <c r="O304" s="25">
        <v>0.52557534112906001</v>
      </c>
      <c r="P304" s="25" t="s">
        <v>64</v>
      </c>
      <c r="Q304" s="25" t="s">
        <v>10440</v>
      </c>
      <c r="R304" s="25">
        <v>8.3333333333329998E-2</v>
      </c>
      <c r="S304" s="25">
        <v>0.43481960349999998</v>
      </c>
      <c r="T304" s="25">
        <v>0</v>
      </c>
      <c r="U304" s="25"/>
      <c r="V304" s="26"/>
      <c r="W304" s="3" t="s">
        <v>47</v>
      </c>
    </row>
    <row r="305" spans="1:23" ht="30" x14ac:dyDescent="0.25">
      <c r="A305" s="24" t="s">
        <v>22</v>
      </c>
      <c r="B305" s="25">
        <v>2803</v>
      </c>
      <c r="C305" s="25">
        <v>1</v>
      </c>
      <c r="D305" s="25">
        <v>1023189</v>
      </c>
      <c r="E305" s="25" t="s">
        <v>2804</v>
      </c>
      <c r="F305" s="39">
        <v>26112.48</v>
      </c>
      <c r="G305" s="42">
        <v>0.229957999999999</v>
      </c>
      <c r="H305" s="42">
        <v>0.229958</v>
      </c>
      <c r="I305" s="39">
        <v>6004.7736758399997</v>
      </c>
      <c r="J305" s="42">
        <v>7.1189999999999995E-3</v>
      </c>
      <c r="K305" s="42">
        <v>5.9519455060164106E-4</v>
      </c>
      <c r="L305" s="25">
        <v>0.43481960349999998</v>
      </c>
      <c r="M305" s="25">
        <v>203.3</v>
      </c>
      <c r="N305" s="25">
        <v>42.747983798304901</v>
      </c>
      <c r="O305" s="25">
        <v>504.84114104188802</v>
      </c>
      <c r="P305" s="25" t="s">
        <v>64</v>
      </c>
      <c r="Q305" s="25" t="s">
        <v>10441</v>
      </c>
      <c r="R305" s="25">
        <v>8.3333333333329998E-2</v>
      </c>
      <c r="S305" s="25">
        <v>0.43481960349999998</v>
      </c>
      <c r="T305" s="25">
        <v>0</v>
      </c>
      <c r="U305" s="25"/>
      <c r="V305" s="26"/>
      <c r="W305" s="3" t="s">
        <v>47</v>
      </c>
    </row>
    <row r="306" spans="1:23" ht="30" x14ac:dyDescent="0.25">
      <c r="A306" s="24" t="s">
        <v>22</v>
      </c>
      <c r="B306" s="25">
        <v>2804</v>
      </c>
      <c r="C306" s="25">
        <v>1</v>
      </c>
      <c r="D306" s="25">
        <v>1023189</v>
      </c>
      <c r="E306" s="25" t="s">
        <v>2804</v>
      </c>
      <c r="F306" s="25">
        <v>55.18</v>
      </c>
      <c r="G306" s="42">
        <v>0.229958</v>
      </c>
      <c r="H306" s="42">
        <v>0.229957999999999</v>
      </c>
      <c r="I306" s="25">
        <v>12.68908244</v>
      </c>
      <c r="J306" s="42">
        <v>1.7289000000000002E-2</v>
      </c>
      <c r="K306" s="42">
        <v>2.9024796420177999E-3</v>
      </c>
      <c r="L306" s="25">
        <v>0.43481960349999998</v>
      </c>
      <c r="M306" s="25">
        <v>1.34</v>
      </c>
      <c r="N306" s="25">
        <v>0.21938154630515999</v>
      </c>
      <c r="O306" s="25">
        <v>1.65397166360902</v>
      </c>
      <c r="P306" s="25" t="s">
        <v>64</v>
      </c>
      <c r="Q306" s="25" t="s">
        <v>131</v>
      </c>
      <c r="R306" s="25">
        <v>0.16666666666666</v>
      </c>
      <c r="S306" s="25">
        <v>0.43481960349999998</v>
      </c>
      <c r="T306" s="25">
        <v>0</v>
      </c>
      <c r="U306" s="25"/>
      <c r="V306" s="26"/>
      <c r="W306" s="3" t="s">
        <v>47</v>
      </c>
    </row>
    <row r="307" spans="1:23" ht="30" x14ac:dyDescent="0.25">
      <c r="A307" s="24" t="s">
        <v>22</v>
      </c>
      <c r="B307" s="25">
        <v>2805</v>
      </c>
      <c r="C307" s="25">
        <v>1</v>
      </c>
      <c r="D307" s="25">
        <v>1023189</v>
      </c>
      <c r="E307" s="25" t="s">
        <v>2804</v>
      </c>
      <c r="F307" s="39">
        <v>24295.16</v>
      </c>
      <c r="G307" s="42">
        <v>0.229958</v>
      </c>
      <c r="H307" s="42">
        <v>0.229958</v>
      </c>
      <c r="I307" s="39">
        <v>5586.8664032799998</v>
      </c>
      <c r="J307" s="42">
        <v>1.7289000000000002E-2</v>
      </c>
      <c r="K307" s="42">
        <v>1.4522944005217E-3</v>
      </c>
      <c r="L307" s="25">
        <v>0.43481960349999998</v>
      </c>
      <c r="M307" s="25">
        <v>333.84</v>
      </c>
      <c r="N307" s="25">
        <v>96.591333246307897</v>
      </c>
      <c r="O307" s="25">
        <v>728.22591886276598</v>
      </c>
      <c r="P307" s="25" t="s">
        <v>64</v>
      </c>
      <c r="Q307" s="25" t="s">
        <v>7250</v>
      </c>
      <c r="R307" s="25">
        <v>8.3333333333329998E-2</v>
      </c>
      <c r="S307" s="25">
        <v>0.43481960349999998</v>
      </c>
      <c r="T307" s="25">
        <v>0</v>
      </c>
      <c r="U307" s="25"/>
      <c r="V307" s="26"/>
      <c r="W307" s="3" t="s">
        <v>47</v>
      </c>
    </row>
    <row r="308" spans="1:23" ht="30" x14ac:dyDescent="0.25">
      <c r="A308" s="24" t="s">
        <v>22</v>
      </c>
      <c r="B308" s="25">
        <v>2806</v>
      </c>
      <c r="C308" s="25">
        <v>1</v>
      </c>
      <c r="D308" s="25">
        <v>1023189</v>
      </c>
      <c r="E308" s="25" t="s">
        <v>2804</v>
      </c>
      <c r="F308" s="25">
        <v>313.76</v>
      </c>
      <c r="G308" s="42">
        <v>0.229958</v>
      </c>
      <c r="H308" s="42">
        <v>0.229958</v>
      </c>
      <c r="I308" s="25">
        <v>72.151622079999996</v>
      </c>
      <c r="J308" s="42">
        <v>5.9119999999999997E-3</v>
      </c>
      <c r="K308" s="42">
        <v>4.9400669325028103E-4</v>
      </c>
      <c r="L308" s="25">
        <v>0.43481960349999998</v>
      </c>
      <c r="M308" s="25">
        <v>2.16</v>
      </c>
      <c r="N308" s="25">
        <v>0.42656038973695998</v>
      </c>
      <c r="O308" s="25">
        <v>5.5312810693822199</v>
      </c>
      <c r="P308" s="25" t="s">
        <v>64</v>
      </c>
      <c r="Q308" s="25" t="s">
        <v>3015</v>
      </c>
      <c r="R308" s="25">
        <v>8.3333333333329998E-2</v>
      </c>
      <c r="S308" s="25">
        <v>0.43481960349999998</v>
      </c>
      <c r="T308" s="25">
        <v>0</v>
      </c>
      <c r="U308" s="25"/>
      <c r="V308" s="26"/>
      <c r="W308" s="3" t="s">
        <v>47</v>
      </c>
    </row>
    <row r="309" spans="1:23" ht="30" x14ac:dyDescent="0.25">
      <c r="A309" s="24" t="s">
        <v>22</v>
      </c>
      <c r="B309" s="25">
        <v>2807</v>
      </c>
      <c r="C309" s="25">
        <v>1</v>
      </c>
      <c r="D309" s="25">
        <v>1023189</v>
      </c>
      <c r="E309" s="25" t="s">
        <v>2804</v>
      </c>
      <c r="F309" s="39">
        <v>110700.49</v>
      </c>
      <c r="G309" s="42">
        <v>0.229958</v>
      </c>
      <c r="H309" s="42">
        <v>0.229957999999999</v>
      </c>
      <c r="I309" s="39">
        <v>25456.463279420001</v>
      </c>
      <c r="J309" s="42">
        <v>9.7780000000000002E-3</v>
      </c>
      <c r="K309" s="42">
        <v>1.6363461513048E-3</v>
      </c>
      <c r="L309" s="25">
        <v>0.43481960349999998</v>
      </c>
      <c r="M309" s="39">
        <v>1880.5</v>
      </c>
      <c r="N309" s="25">
        <v>248.913297946168</v>
      </c>
      <c r="O309" s="39">
        <v>2504.89408938412</v>
      </c>
      <c r="P309" s="25" t="s">
        <v>64</v>
      </c>
      <c r="Q309" s="25" t="s">
        <v>7875</v>
      </c>
      <c r="R309" s="25">
        <v>0.16666666666666</v>
      </c>
      <c r="S309" s="25">
        <v>0.43481960349999998</v>
      </c>
      <c r="T309" s="25">
        <v>0</v>
      </c>
      <c r="U309" s="25"/>
      <c r="V309" s="26"/>
      <c r="W309" s="3" t="s">
        <v>47</v>
      </c>
    </row>
    <row r="310" spans="1:23" ht="30" x14ac:dyDescent="0.25">
      <c r="A310" s="24" t="s">
        <v>22</v>
      </c>
      <c r="B310" s="25">
        <v>2808</v>
      </c>
      <c r="C310" s="25">
        <v>1</v>
      </c>
      <c r="D310" s="25">
        <v>1023189</v>
      </c>
      <c r="E310" s="25" t="s">
        <v>2804</v>
      </c>
      <c r="F310" s="39">
        <v>16385.14</v>
      </c>
      <c r="G310" s="42">
        <v>0.229958</v>
      </c>
      <c r="H310" s="42">
        <v>0.229958</v>
      </c>
      <c r="I310" s="39">
        <v>3767.8940241199998</v>
      </c>
      <c r="J310" s="42">
        <v>2.202E-3</v>
      </c>
      <c r="K310" s="42">
        <v>1.8368545833591301E-4</v>
      </c>
      <c r="L310" s="25">
        <v>0.43481960349999998</v>
      </c>
      <c r="M310" s="25">
        <v>56.3</v>
      </c>
      <c r="N310" s="25">
        <v>8.29690264111224</v>
      </c>
      <c r="O310" s="25">
        <v>176.61543331972999</v>
      </c>
      <c r="P310" s="25" t="s">
        <v>64</v>
      </c>
      <c r="Q310" s="25" t="s">
        <v>10442</v>
      </c>
      <c r="R310" s="25">
        <v>8.3333333333329998E-2</v>
      </c>
      <c r="S310" s="25">
        <v>0.43481960349999998</v>
      </c>
      <c r="T310" s="25">
        <v>0</v>
      </c>
      <c r="U310" s="25"/>
      <c r="V310" s="26"/>
      <c r="W310" s="3" t="s">
        <v>47</v>
      </c>
    </row>
    <row r="311" spans="1:23" ht="30" x14ac:dyDescent="0.25">
      <c r="A311" s="24" t="s">
        <v>22</v>
      </c>
      <c r="B311" s="25">
        <v>2809</v>
      </c>
      <c r="C311" s="25">
        <v>1</v>
      </c>
      <c r="D311" s="25">
        <v>1023189</v>
      </c>
      <c r="E311" s="25" t="s">
        <v>2804</v>
      </c>
      <c r="F311" s="25">
        <v>232</v>
      </c>
      <c r="G311" s="42">
        <v>0.229958</v>
      </c>
      <c r="H311" s="42">
        <v>0.229958</v>
      </c>
      <c r="I311" s="25">
        <v>53.350256000000002</v>
      </c>
      <c r="J311" s="42">
        <v>1.2154E-2</v>
      </c>
      <c r="K311" s="42">
        <v>1.0185196088252999E-3</v>
      </c>
      <c r="L311" s="25">
        <v>0.43481960349999998</v>
      </c>
      <c r="M311" s="25">
        <v>2.56</v>
      </c>
      <c r="N311" s="25">
        <v>0.64841901142400005</v>
      </c>
      <c r="O311" s="25">
        <v>5.8457568406803597</v>
      </c>
      <c r="P311" s="25" t="s">
        <v>64</v>
      </c>
      <c r="Q311" s="25" t="s">
        <v>3016</v>
      </c>
      <c r="R311" s="25">
        <v>8.3333333333329998E-2</v>
      </c>
      <c r="S311" s="25">
        <v>0.43481960349999998</v>
      </c>
      <c r="T311" s="25">
        <v>0</v>
      </c>
      <c r="U311" s="25"/>
      <c r="V311" s="26"/>
      <c r="W311" s="3" t="s">
        <v>47</v>
      </c>
    </row>
    <row r="312" spans="1:23" ht="30" x14ac:dyDescent="0.25">
      <c r="A312" s="24" t="s">
        <v>22</v>
      </c>
      <c r="B312" s="25">
        <v>2810</v>
      </c>
      <c r="C312" s="25">
        <v>1</v>
      </c>
      <c r="D312" s="25">
        <v>1023189</v>
      </c>
      <c r="E312" s="25" t="s">
        <v>2804</v>
      </c>
      <c r="F312" s="25">
        <v>746.26</v>
      </c>
      <c r="G312" s="42">
        <v>0.229958</v>
      </c>
      <c r="H312" s="42">
        <v>0.229958</v>
      </c>
      <c r="I312" s="25">
        <v>171.60845707999999</v>
      </c>
      <c r="J312" s="42">
        <v>1.5328E-2</v>
      </c>
      <c r="K312" s="42">
        <v>1.2863958982811E-3</v>
      </c>
      <c r="L312" s="25">
        <v>0.43481960349999998</v>
      </c>
      <c r="M312" s="25">
        <v>9.52</v>
      </c>
      <c r="N312" s="25">
        <v>2.6304144301222401</v>
      </c>
      <c r="O312" s="25">
        <v>21.0827484394243</v>
      </c>
      <c r="P312" s="25" t="s">
        <v>64</v>
      </c>
      <c r="Q312" s="25" t="s">
        <v>3017</v>
      </c>
      <c r="R312" s="25">
        <v>8.3333333333329998E-2</v>
      </c>
      <c r="S312" s="25">
        <v>0.43481960349999998</v>
      </c>
      <c r="T312" s="25">
        <v>0</v>
      </c>
      <c r="U312" s="25"/>
      <c r="V312" s="26"/>
      <c r="W312" s="3" t="s">
        <v>47</v>
      </c>
    </row>
    <row r="313" spans="1:23" ht="30" x14ac:dyDescent="0.25">
      <c r="A313" s="24" t="s">
        <v>22</v>
      </c>
      <c r="B313" s="25">
        <v>2811</v>
      </c>
      <c r="C313" s="25">
        <v>1</v>
      </c>
      <c r="D313" s="25">
        <v>1023189</v>
      </c>
      <c r="E313" s="25" t="s">
        <v>2804</v>
      </c>
      <c r="F313" s="39">
        <v>113160.19</v>
      </c>
      <c r="G313" s="42">
        <v>0.229958</v>
      </c>
      <c r="H313" s="42">
        <v>0.229958</v>
      </c>
      <c r="I313" s="39">
        <v>26022.09097202</v>
      </c>
      <c r="J313" s="42">
        <v>8.3440000000000007E-3</v>
      </c>
      <c r="K313" s="42">
        <v>6.9800678242090003E-4</v>
      </c>
      <c r="L313" s="25">
        <v>0.43481960349999998</v>
      </c>
      <c r="M313" s="25">
        <v>978.9</v>
      </c>
      <c r="N313" s="25">
        <v>217.128327070534</v>
      </c>
      <c r="O313" s="39">
        <v>2367.0632372658501</v>
      </c>
      <c r="P313" s="25" t="s">
        <v>64</v>
      </c>
      <c r="Q313" s="25" t="s">
        <v>3018</v>
      </c>
      <c r="R313" s="25">
        <v>8.3333333333329998E-2</v>
      </c>
      <c r="S313" s="25">
        <v>0.43481960349999998</v>
      </c>
      <c r="T313" s="25">
        <v>0</v>
      </c>
      <c r="U313" s="25"/>
      <c r="V313" s="26"/>
      <c r="W313" s="3" t="s">
        <v>47</v>
      </c>
    </row>
    <row r="314" spans="1:23" ht="30" x14ac:dyDescent="0.25">
      <c r="A314" s="24" t="s">
        <v>22</v>
      </c>
      <c r="B314" s="25">
        <v>2813</v>
      </c>
      <c r="C314" s="25">
        <v>1</v>
      </c>
      <c r="D314" s="25">
        <v>1023189</v>
      </c>
      <c r="E314" s="25" t="s">
        <v>2804</v>
      </c>
      <c r="F314" s="39">
        <v>1459.49</v>
      </c>
      <c r="G314" s="42">
        <v>0.229957999999999</v>
      </c>
      <c r="H314" s="42">
        <v>0.229958</v>
      </c>
      <c r="I314" s="25">
        <v>335.62140141999998</v>
      </c>
      <c r="J314" s="42">
        <v>1.0902E-2</v>
      </c>
      <c r="K314" s="42">
        <v>1.8253091397703999E-3</v>
      </c>
      <c r="L314" s="25">
        <v>0.43481960349999998</v>
      </c>
      <c r="M314" s="25">
        <v>26.6</v>
      </c>
      <c r="N314" s="25">
        <v>3.65894451828084</v>
      </c>
      <c r="O314" s="25">
        <v>34.851574024074999</v>
      </c>
      <c r="P314" s="25" t="s">
        <v>64</v>
      </c>
      <c r="Q314" s="25" t="s">
        <v>8283</v>
      </c>
      <c r="R314" s="25">
        <v>0.16666666666666</v>
      </c>
      <c r="S314" s="25">
        <v>0.43481960349999998</v>
      </c>
      <c r="T314" s="25">
        <v>0</v>
      </c>
      <c r="U314" s="25"/>
      <c r="V314" s="26"/>
      <c r="W314" s="3" t="s">
        <v>47</v>
      </c>
    </row>
    <row r="315" spans="1:23" ht="30" x14ac:dyDescent="0.25">
      <c r="A315" s="24" t="s">
        <v>22</v>
      </c>
      <c r="B315" s="25">
        <v>2814</v>
      </c>
      <c r="C315" s="25">
        <v>1</v>
      </c>
      <c r="D315" s="25">
        <v>1023189</v>
      </c>
      <c r="E315" s="25" t="s">
        <v>2804</v>
      </c>
      <c r="F315" s="25">
        <v>404.97</v>
      </c>
      <c r="G315" s="42">
        <v>0.229958</v>
      </c>
      <c r="H315" s="42">
        <v>0.229958</v>
      </c>
      <c r="I315" s="25">
        <v>93.126091259999995</v>
      </c>
      <c r="J315" s="42">
        <v>1.2154E-2</v>
      </c>
      <c r="K315" s="42">
        <v>1.0185196088252999E-3</v>
      </c>
      <c r="L315" s="25">
        <v>0.43481960349999998</v>
      </c>
      <c r="M315" s="25">
        <v>4.47</v>
      </c>
      <c r="N315" s="25">
        <v>1.1318545131740401</v>
      </c>
      <c r="O315" s="25">
        <v>10.2041213265962</v>
      </c>
      <c r="P315" s="25" t="s">
        <v>64</v>
      </c>
      <c r="Q315" s="25" t="s">
        <v>132</v>
      </c>
      <c r="R315" s="25">
        <v>8.3333333333329998E-2</v>
      </c>
      <c r="S315" s="25">
        <v>0.43481960349999998</v>
      </c>
      <c r="T315" s="25">
        <v>0</v>
      </c>
      <c r="U315" s="25"/>
      <c r="V315" s="26"/>
      <c r="W315" s="3" t="s">
        <v>47</v>
      </c>
    </row>
    <row r="316" spans="1:23" ht="30" x14ac:dyDescent="0.25">
      <c r="A316" s="24" t="s">
        <v>22</v>
      </c>
      <c r="B316" s="25">
        <v>2815</v>
      </c>
      <c r="C316" s="25">
        <v>1</v>
      </c>
      <c r="D316" s="25">
        <v>1023189</v>
      </c>
      <c r="E316" s="25" t="s">
        <v>2804</v>
      </c>
      <c r="F316" s="25">
        <v>744.57</v>
      </c>
      <c r="G316" s="42">
        <v>0.229957999999999</v>
      </c>
      <c r="H316" s="42">
        <v>0.229958</v>
      </c>
      <c r="I316" s="25">
        <v>171.21982806</v>
      </c>
      <c r="J316" s="42">
        <v>3.4720000000000003E-3</v>
      </c>
      <c r="K316" s="42">
        <v>2.8979478303048302E-4</v>
      </c>
      <c r="L316" s="25">
        <v>0.43481960349999998</v>
      </c>
      <c r="M316" s="25">
        <v>3.54</v>
      </c>
      <c r="N316" s="25">
        <v>0.59447524302431998</v>
      </c>
      <c r="O316" s="25">
        <v>10.0713727009768</v>
      </c>
      <c r="P316" s="25" t="s">
        <v>64</v>
      </c>
      <c r="Q316" s="25" t="s">
        <v>7251</v>
      </c>
      <c r="R316" s="25">
        <v>8.3333333333329998E-2</v>
      </c>
      <c r="S316" s="25">
        <v>0.43481960349999998</v>
      </c>
      <c r="T316" s="25">
        <v>0</v>
      </c>
      <c r="U316" s="25"/>
      <c r="V316" s="26"/>
      <c r="W316" s="3" t="s">
        <v>47</v>
      </c>
    </row>
    <row r="317" spans="1:23" ht="30" x14ac:dyDescent="0.25">
      <c r="A317" s="24" t="s">
        <v>22</v>
      </c>
      <c r="B317" s="25">
        <v>2816</v>
      </c>
      <c r="C317" s="25">
        <v>1</v>
      </c>
      <c r="D317" s="25">
        <v>1023189</v>
      </c>
      <c r="E317" s="25" t="s">
        <v>2804</v>
      </c>
      <c r="F317" s="25">
        <v>182.56</v>
      </c>
      <c r="G317" s="42">
        <v>0.229958</v>
      </c>
      <c r="H317" s="42">
        <v>0.229958</v>
      </c>
      <c r="I317" s="25">
        <v>41.981132479999999</v>
      </c>
      <c r="J317" s="42">
        <v>5.9119999999999997E-3</v>
      </c>
      <c r="K317" s="42">
        <v>9.8776934388749996E-4</v>
      </c>
      <c r="L317" s="25">
        <v>0.43481960349999998</v>
      </c>
      <c r="M317" s="25">
        <v>2.2200000000000002</v>
      </c>
      <c r="N317" s="25">
        <v>0.24819245522176001</v>
      </c>
      <c r="O317" s="25">
        <v>3.2183537481719</v>
      </c>
      <c r="P317" s="25" t="s">
        <v>64</v>
      </c>
      <c r="Q317" s="25" t="s">
        <v>3019</v>
      </c>
      <c r="R317" s="25">
        <v>0.16666666666666</v>
      </c>
      <c r="S317" s="25">
        <v>0.43481960349999998</v>
      </c>
      <c r="T317" s="25">
        <v>0</v>
      </c>
      <c r="U317" s="25"/>
      <c r="V317" s="26"/>
      <c r="W317" s="3" t="s">
        <v>47</v>
      </c>
    </row>
    <row r="318" spans="1:23" ht="30" x14ac:dyDescent="0.25">
      <c r="A318" s="24" t="s">
        <v>22</v>
      </c>
      <c r="B318" s="25">
        <v>2817</v>
      </c>
      <c r="C318" s="25">
        <v>1</v>
      </c>
      <c r="D318" s="25">
        <v>1023189</v>
      </c>
      <c r="E318" s="25" t="s">
        <v>2804</v>
      </c>
      <c r="F318" s="25">
        <v>377.43</v>
      </c>
      <c r="G318" s="42">
        <v>0.229958</v>
      </c>
      <c r="H318" s="42">
        <v>0.229958</v>
      </c>
      <c r="I318" s="25">
        <v>86.793047939999994</v>
      </c>
      <c r="J318" s="42">
        <v>8.3440000000000007E-3</v>
      </c>
      <c r="K318" s="42">
        <v>6.9800678242090003E-4</v>
      </c>
      <c r="L318" s="25">
        <v>0.43481960349999998</v>
      </c>
      <c r="M318" s="25">
        <v>3.26</v>
      </c>
      <c r="N318" s="25">
        <v>0.72420119201136002</v>
      </c>
      <c r="O318" s="25">
        <v>7.8950086390032803</v>
      </c>
      <c r="P318" s="25" t="s">
        <v>64</v>
      </c>
      <c r="Q318" s="25" t="s">
        <v>6909</v>
      </c>
      <c r="R318" s="25">
        <v>8.3333333333329998E-2</v>
      </c>
      <c r="S318" s="25">
        <v>0.43481960349999998</v>
      </c>
      <c r="T318" s="25">
        <v>0</v>
      </c>
      <c r="U318" s="25"/>
      <c r="V318" s="26"/>
      <c r="W318" s="3" t="s">
        <v>47</v>
      </c>
    </row>
    <row r="319" spans="1:23" ht="30" x14ac:dyDescent="0.25">
      <c r="A319" s="24" t="s">
        <v>22</v>
      </c>
      <c r="B319" s="25">
        <v>2818</v>
      </c>
      <c r="C319" s="25">
        <v>1</v>
      </c>
      <c r="D319" s="25">
        <v>1023189</v>
      </c>
      <c r="E319" s="25" t="s">
        <v>2804</v>
      </c>
      <c r="F319" s="25">
        <v>163.86</v>
      </c>
      <c r="G319" s="42">
        <v>0.229958</v>
      </c>
      <c r="H319" s="42">
        <v>0.229958</v>
      </c>
      <c r="I319" s="25">
        <v>37.680917880000003</v>
      </c>
      <c r="J319" s="42">
        <v>3.4720000000000003E-3</v>
      </c>
      <c r="K319" s="42">
        <v>2.8979478303048302E-4</v>
      </c>
      <c r="L319" s="25">
        <v>0.43481960349999998</v>
      </c>
      <c r="M319" s="25">
        <v>0.78</v>
      </c>
      <c r="N319" s="25">
        <v>0.13082814687936001</v>
      </c>
      <c r="O319" s="25">
        <v>2.2164405371987401</v>
      </c>
      <c r="P319" s="25" t="s">
        <v>64</v>
      </c>
      <c r="Q319" s="25" t="s">
        <v>3020</v>
      </c>
      <c r="R319" s="25">
        <v>8.3333333333329998E-2</v>
      </c>
      <c r="S319" s="25">
        <v>0.43481960349999998</v>
      </c>
      <c r="T319" s="25">
        <v>0</v>
      </c>
      <c r="U319" s="25"/>
      <c r="V319" s="26"/>
      <c r="W319" s="3" t="s">
        <v>47</v>
      </c>
    </row>
    <row r="320" spans="1:23" ht="30" x14ac:dyDescent="0.25">
      <c r="A320" s="24" t="s">
        <v>22</v>
      </c>
      <c r="B320" s="25">
        <v>2819</v>
      </c>
      <c r="C320" s="25">
        <v>1</v>
      </c>
      <c r="D320" s="25">
        <v>1023189</v>
      </c>
      <c r="E320" s="25" t="s">
        <v>2804</v>
      </c>
      <c r="F320" s="39">
        <v>224711.55</v>
      </c>
      <c r="G320" s="42">
        <v>0.229958</v>
      </c>
      <c r="H320" s="42">
        <v>0.229958</v>
      </c>
      <c r="I320" s="39">
        <v>51674.218614899997</v>
      </c>
      <c r="J320" s="42">
        <v>1.5328E-2</v>
      </c>
      <c r="K320" s="42">
        <v>1.2863958982811E-3</v>
      </c>
      <c r="L320" s="25">
        <v>0.43481960349999998</v>
      </c>
      <c r="M320" s="39">
        <v>2867.84</v>
      </c>
      <c r="N320" s="25">
        <v>792.06242292918705</v>
      </c>
      <c r="O320" s="39">
        <v>6348.3733284419995</v>
      </c>
      <c r="P320" s="25" t="s">
        <v>64</v>
      </c>
      <c r="Q320" s="25" t="s">
        <v>7252</v>
      </c>
      <c r="R320" s="25">
        <v>8.3333333333329998E-2</v>
      </c>
      <c r="S320" s="25">
        <v>0.43481960349999998</v>
      </c>
      <c r="T320" s="25">
        <v>0</v>
      </c>
      <c r="U320" s="25"/>
      <c r="V320" s="26"/>
      <c r="W320" s="3" t="s">
        <v>47</v>
      </c>
    </row>
    <row r="321" spans="1:23" ht="30" x14ac:dyDescent="0.25">
      <c r="A321" s="24" t="s">
        <v>22</v>
      </c>
      <c r="B321" s="25">
        <v>2820</v>
      </c>
      <c r="C321" s="25">
        <v>1</v>
      </c>
      <c r="D321" s="25">
        <v>1023189</v>
      </c>
      <c r="E321" s="25" t="s">
        <v>2804</v>
      </c>
      <c r="F321" s="25">
        <v>126.37</v>
      </c>
      <c r="G321" s="42">
        <v>0.229958</v>
      </c>
      <c r="H321" s="42">
        <v>0.229958</v>
      </c>
      <c r="I321" s="25">
        <v>29.059792460000001</v>
      </c>
      <c r="J321" s="42">
        <v>3.3464000000000001E-2</v>
      </c>
      <c r="K321" s="42">
        <v>2.8323756693104003E-3</v>
      </c>
      <c r="L321" s="25">
        <v>0.43481960349999998</v>
      </c>
      <c r="M321" s="25">
        <v>2.5499999999999998</v>
      </c>
      <c r="N321" s="25">
        <v>0.97245689488144005</v>
      </c>
      <c r="O321" s="25">
        <v>5.2262532591856097</v>
      </c>
      <c r="P321" s="25" t="s">
        <v>64</v>
      </c>
      <c r="Q321" s="25" t="s">
        <v>7253</v>
      </c>
      <c r="R321" s="25">
        <v>8.3333333333329998E-2</v>
      </c>
      <c r="S321" s="25">
        <v>0.43481960349999998</v>
      </c>
      <c r="T321" s="25">
        <v>0</v>
      </c>
      <c r="U321" s="25"/>
      <c r="V321" s="26"/>
      <c r="W321" s="3" t="s">
        <v>47</v>
      </c>
    </row>
    <row r="322" spans="1:23" ht="30" x14ac:dyDescent="0.25">
      <c r="A322" s="24" t="s">
        <v>22</v>
      </c>
      <c r="B322" s="25">
        <v>2821</v>
      </c>
      <c r="C322" s="25">
        <v>1</v>
      </c>
      <c r="D322" s="25">
        <v>1023189</v>
      </c>
      <c r="E322" s="25" t="s">
        <v>2804</v>
      </c>
      <c r="F322" s="39">
        <v>2200.89</v>
      </c>
      <c r="G322" s="42">
        <v>0.229958</v>
      </c>
      <c r="H322" s="42">
        <v>0.229958</v>
      </c>
      <c r="I322" s="25">
        <v>506.11226262000002</v>
      </c>
      <c r="J322" s="42">
        <v>1.5328E-2</v>
      </c>
      <c r="K322" s="42">
        <v>1.2863958982811E-3</v>
      </c>
      <c r="L322" s="25">
        <v>0.43481960349999998</v>
      </c>
      <c r="M322" s="25">
        <v>28.09</v>
      </c>
      <c r="N322" s="25">
        <v>7.7576887614393604</v>
      </c>
      <c r="O322" s="25">
        <v>62.177806947772403</v>
      </c>
      <c r="P322" s="25" t="s">
        <v>64</v>
      </c>
      <c r="Q322" s="25" t="s">
        <v>9649</v>
      </c>
      <c r="R322" s="25">
        <v>8.3333333333329998E-2</v>
      </c>
      <c r="S322" s="25">
        <v>0.43481960349999998</v>
      </c>
      <c r="T322" s="25">
        <v>0</v>
      </c>
      <c r="U322" s="25"/>
      <c r="V322" s="26"/>
      <c r="W322" s="3" t="s">
        <v>47</v>
      </c>
    </row>
    <row r="323" spans="1:23" ht="30" x14ac:dyDescent="0.25">
      <c r="A323" s="24" t="s">
        <v>22</v>
      </c>
      <c r="B323" s="25">
        <v>2822</v>
      </c>
      <c r="C323" s="25">
        <v>1</v>
      </c>
      <c r="D323" s="25">
        <v>1023189</v>
      </c>
      <c r="E323" s="25" t="s">
        <v>2804</v>
      </c>
      <c r="F323" s="25">
        <v>709.99</v>
      </c>
      <c r="G323" s="42">
        <v>0.229958</v>
      </c>
      <c r="H323" s="42">
        <v>0.229958</v>
      </c>
      <c r="I323" s="25">
        <v>163.26788042000001</v>
      </c>
      <c r="J323" s="42">
        <v>9.7780000000000002E-3</v>
      </c>
      <c r="K323" s="42">
        <v>1.6363461513048E-3</v>
      </c>
      <c r="L323" s="25">
        <v>0.43481960349999998</v>
      </c>
      <c r="M323" s="25">
        <v>12.06</v>
      </c>
      <c r="N323" s="25">
        <v>1.5964333347467601</v>
      </c>
      <c r="O323" s="25">
        <v>16.065418992470899</v>
      </c>
      <c r="P323" s="25" t="s">
        <v>64</v>
      </c>
      <c r="Q323" s="25" t="s">
        <v>9650</v>
      </c>
      <c r="R323" s="25">
        <v>0.16666666666666</v>
      </c>
      <c r="S323" s="25">
        <v>0.43481960349999998</v>
      </c>
      <c r="T323" s="25">
        <v>0</v>
      </c>
      <c r="U323" s="25"/>
      <c r="V323" s="26"/>
      <c r="W323" s="3" t="s">
        <v>47</v>
      </c>
    </row>
    <row r="324" spans="1:23" ht="30" x14ac:dyDescent="0.25">
      <c r="A324" s="24" t="s">
        <v>22</v>
      </c>
      <c r="B324" s="25">
        <v>2823</v>
      </c>
      <c r="C324" s="25">
        <v>1</v>
      </c>
      <c r="D324" s="25">
        <v>1023189</v>
      </c>
      <c r="E324" s="25" t="s">
        <v>2804</v>
      </c>
      <c r="F324" s="25">
        <v>38.83</v>
      </c>
      <c r="G324" s="42">
        <v>0.229958</v>
      </c>
      <c r="H324" s="42">
        <v>0.229958</v>
      </c>
      <c r="I324" s="25">
        <v>8.9292691400000006</v>
      </c>
      <c r="J324" s="42">
        <v>4.5019999999999999E-3</v>
      </c>
      <c r="K324" s="42">
        <v>3.75943025753611E-4</v>
      </c>
      <c r="L324" s="25">
        <v>0.43481960349999998</v>
      </c>
      <c r="M324" s="25">
        <v>0.22</v>
      </c>
      <c r="N324" s="25">
        <v>4.0199569668279998E-2</v>
      </c>
      <c r="O324" s="25">
        <v>0.59777652302406004</v>
      </c>
      <c r="P324" s="25" t="s">
        <v>64</v>
      </c>
      <c r="Q324" s="25" t="s">
        <v>133</v>
      </c>
      <c r="R324" s="25">
        <v>8.3333333333329998E-2</v>
      </c>
      <c r="S324" s="25">
        <v>0.43481960349999998</v>
      </c>
      <c r="T324" s="25">
        <v>0</v>
      </c>
      <c r="U324" s="25"/>
      <c r="V324" s="26"/>
      <c r="W324" s="3" t="s">
        <v>47</v>
      </c>
    </row>
    <row r="325" spans="1:23" ht="30" x14ac:dyDescent="0.25">
      <c r="A325" s="24" t="s">
        <v>22</v>
      </c>
      <c r="B325" s="25">
        <v>2824</v>
      </c>
      <c r="C325" s="25">
        <v>1</v>
      </c>
      <c r="D325" s="25">
        <v>1023189</v>
      </c>
      <c r="E325" s="25" t="s">
        <v>2804</v>
      </c>
      <c r="F325" s="39">
        <v>11592.83</v>
      </c>
      <c r="G325" s="42">
        <v>0.229958</v>
      </c>
      <c r="H325" s="42">
        <v>0.229957999999999</v>
      </c>
      <c r="I325" s="39">
        <v>2665.8640011399998</v>
      </c>
      <c r="J325" s="42">
        <v>7.8490000000000001E-3</v>
      </c>
      <c r="K325" s="42">
        <v>6.564482384549999E-4</v>
      </c>
      <c r="L325" s="25">
        <v>0.43481960349999998</v>
      </c>
      <c r="M325" s="25">
        <v>96.31</v>
      </c>
      <c r="N325" s="25">
        <v>20.924366544947802</v>
      </c>
      <c r="O325" s="25">
        <v>235.25238873075699</v>
      </c>
      <c r="P325" s="25" t="s">
        <v>64</v>
      </c>
      <c r="Q325" s="25" t="s">
        <v>6050</v>
      </c>
      <c r="R325" s="25">
        <v>8.3333333333329998E-2</v>
      </c>
      <c r="S325" s="25">
        <v>0.43481960349999998</v>
      </c>
      <c r="T325" s="25">
        <v>0</v>
      </c>
      <c r="U325" s="25"/>
      <c r="V325" s="26"/>
      <c r="W325" s="3" t="s">
        <v>47</v>
      </c>
    </row>
    <row r="326" spans="1:23" ht="30" x14ac:dyDescent="0.25">
      <c r="A326" s="24" t="s">
        <v>22</v>
      </c>
      <c r="B326" s="25">
        <v>2825</v>
      </c>
      <c r="C326" s="25">
        <v>1</v>
      </c>
      <c r="D326" s="25">
        <v>1023189</v>
      </c>
      <c r="E326" s="25" t="s">
        <v>2804</v>
      </c>
      <c r="F326" s="39">
        <v>12820.7</v>
      </c>
      <c r="G326" s="42">
        <v>0.229958</v>
      </c>
      <c r="H326" s="42">
        <v>0.229958</v>
      </c>
      <c r="I326" s="39">
        <v>2948.2225306</v>
      </c>
      <c r="J326" s="42">
        <v>1.2154E-2</v>
      </c>
      <c r="K326" s="42">
        <v>1.0185196088252999E-3</v>
      </c>
      <c r="L326" s="25">
        <v>0.43481960349999998</v>
      </c>
      <c r="M326" s="25">
        <v>141.47</v>
      </c>
      <c r="N326" s="25">
        <v>35.832696636912402</v>
      </c>
      <c r="O326" s="25">
        <v>323.04609796254601</v>
      </c>
      <c r="P326" s="25" t="s">
        <v>64</v>
      </c>
      <c r="Q326" s="25" t="s">
        <v>7254</v>
      </c>
      <c r="R326" s="25">
        <v>8.3333333333329998E-2</v>
      </c>
      <c r="S326" s="25">
        <v>0.43481960349999998</v>
      </c>
      <c r="T326" s="25">
        <v>0</v>
      </c>
      <c r="U326" s="25"/>
      <c r="V326" s="26"/>
      <c r="W326" s="3" t="s">
        <v>47</v>
      </c>
    </row>
    <row r="327" spans="1:23" ht="30" x14ac:dyDescent="0.25">
      <c r="A327" s="24" t="s">
        <v>22</v>
      </c>
      <c r="B327" s="25">
        <v>2826</v>
      </c>
      <c r="C327" s="25">
        <v>1</v>
      </c>
      <c r="D327" s="25">
        <v>1023189</v>
      </c>
      <c r="E327" s="25" t="s">
        <v>2804</v>
      </c>
      <c r="F327" s="25">
        <v>190.01</v>
      </c>
      <c r="G327" s="42">
        <v>0.229958</v>
      </c>
      <c r="H327" s="42">
        <v>0.229958</v>
      </c>
      <c r="I327" s="25">
        <v>43.694319579999998</v>
      </c>
      <c r="J327" s="42">
        <v>4.0113000000000003E-2</v>
      </c>
      <c r="K327" s="42">
        <v>6.8000592101136008E-3</v>
      </c>
      <c r="L327" s="25">
        <v>0.43481960349999998</v>
      </c>
      <c r="M327" s="25">
        <v>7.55</v>
      </c>
      <c r="N327" s="25">
        <v>1.7527102413125399</v>
      </c>
      <c r="O327" s="25">
        <v>8.5738840804530998</v>
      </c>
      <c r="P327" s="25" t="s">
        <v>64</v>
      </c>
      <c r="Q327" s="25" t="s">
        <v>3021</v>
      </c>
      <c r="R327" s="25">
        <v>0.16666666666666</v>
      </c>
      <c r="S327" s="25">
        <v>0.43481960349999998</v>
      </c>
      <c r="T327" s="25">
        <v>0</v>
      </c>
      <c r="U327" s="25"/>
      <c r="V327" s="26"/>
      <c r="W327" s="3" t="s">
        <v>47</v>
      </c>
    </row>
    <row r="328" spans="1:23" ht="30" x14ac:dyDescent="0.25">
      <c r="A328" s="24" t="s">
        <v>22</v>
      </c>
      <c r="B328" s="25">
        <v>2827</v>
      </c>
      <c r="C328" s="25">
        <v>1</v>
      </c>
      <c r="D328" s="25">
        <v>1023189</v>
      </c>
      <c r="E328" s="25" t="s">
        <v>2804</v>
      </c>
      <c r="F328" s="39">
        <v>27184.74</v>
      </c>
      <c r="G328" s="42">
        <v>0.229957999999999</v>
      </c>
      <c r="H328" s="42">
        <v>0.229958</v>
      </c>
      <c r="I328" s="39">
        <v>6251.34844092</v>
      </c>
      <c r="J328" s="42">
        <v>7.1189999999999995E-3</v>
      </c>
      <c r="K328" s="42">
        <v>5.9519455060164106E-4</v>
      </c>
      <c r="L328" s="25">
        <v>0.43481960349999998</v>
      </c>
      <c r="M328" s="25">
        <v>211.65</v>
      </c>
      <c r="N328" s="25">
        <v>44.503349550909398</v>
      </c>
      <c r="O328" s="25">
        <v>525.57149533583402</v>
      </c>
      <c r="P328" s="25" t="s">
        <v>64</v>
      </c>
      <c r="Q328" s="25" t="s">
        <v>3022</v>
      </c>
      <c r="R328" s="25">
        <v>8.3333333333329998E-2</v>
      </c>
      <c r="S328" s="25">
        <v>0.43481960349999998</v>
      </c>
      <c r="T328" s="25">
        <v>0</v>
      </c>
      <c r="U328" s="25"/>
      <c r="V328" s="26"/>
      <c r="W328" s="3" t="s">
        <v>47</v>
      </c>
    </row>
    <row r="329" spans="1:23" ht="30" x14ac:dyDescent="0.25">
      <c r="A329" s="24" t="s">
        <v>22</v>
      </c>
      <c r="B329" s="25">
        <v>2828</v>
      </c>
      <c r="C329" s="25">
        <v>1</v>
      </c>
      <c r="D329" s="25">
        <v>1023189</v>
      </c>
      <c r="E329" s="25" t="s">
        <v>2804</v>
      </c>
      <c r="F329" s="39">
        <v>36834.71</v>
      </c>
      <c r="G329" s="42">
        <v>0.229958</v>
      </c>
      <c r="H329" s="42">
        <v>0.229957999999999</v>
      </c>
      <c r="I329" s="39">
        <v>8470.4362421799906</v>
      </c>
      <c r="J329" s="42">
        <v>2.7010000000000003E-3</v>
      </c>
      <c r="K329" s="42">
        <v>2.2536245890913902E-4</v>
      </c>
      <c r="L329" s="25">
        <v>0.43481960349999998</v>
      </c>
      <c r="M329" s="25">
        <v>146.58000000000001</v>
      </c>
      <c r="N329" s="25">
        <v>22.878648290128101</v>
      </c>
      <c r="O329" s="25">
        <v>439.623360504429</v>
      </c>
      <c r="P329" s="25" t="s">
        <v>64</v>
      </c>
      <c r="Q329" s="25" t="s">
        <v>10443</v>
      </c>
      <c r="R329" s="25">
        <v>8.3333333333329998E-2</v>
      </c>
      <c r="S329" s="25">
        <v>0.43481960349999998</v>
      </c>
      <c r="T329" s="25">
        <v>0</v>
      </c>
      <c r="U329" s="25"/>
      <c r="V329" s="26"/>
      <c r="W329" s="3" t="s">
        <v>47</v>
      </c>
    </row>
    <row r="330" spans="1:23" ht="30" x14ac:dyDescent="0.25">
      <c r="A330" s="24" t="s">
        <v>22</v>
      </c>
      <c r="B330" s="25">
        <v>2830</v>
      </c>
      <c r="C330" s="25">
        <v>1</v>
      </c>
      <c r="D330" s="25">
        <v>1023189</v>
      </c>
      <c r="E330" s="25" t="s">
        <v>2804</v>
      </c>
      <c r="F330" s="39">
        <v>157580.84</v>
      </c>
      <c r="G330" s="42">
        <v>0.229958</v>
      </c>
      <c r="H330" s="42">
        <v>0.229958</v>
      </c>
      <c r="I330" s="39">
        <v>36236.974804719997</v>
      </c>
      <c r="J330" s="42">
        <v>1.6278999999999998E-2</v>
      </c>
      <c r="K330" s="42">
        <v>1.3668116209212E-3</v>
      </c>
      <c r="L330" s="25">
        <v>0.43481960349999998</v>
      </c>
      <c r="M330" s="39">
        <v>2087.09</v>
      </c>
      <c r="N330" s="25">
        <v>589.90171284603605</v>
      </c>
      <c r="O330" s="39">
        <v>4585.6591101873601</v>
      </c>
      <c r="P330" s="25" t="s">
        <v>64</v>
      </c>
      <c r="Q330" s="25" t="s">
        <v>10444</v>
      </c>
      <c r="R330" s="25">
        <v>8.3333333333329998E-2</v>
      </c>
      <c r="S330" s="25">
        <v>0.43481960349999998</v>
      </c>
      <c r="T330" s="25">
        <v>0</v>
      </c>
      <c r="U330" s="25"/>
      <c r="V330" s="26"/>
      <c r="W330" s="3" t="s">
        <v>47</v>
      </c>
    </row>
    <row r="331" spans="1:23" ht="30" x14ac:dyDescent="0.25">
      <c r="A331" s="24" t="s">
        <v>22</v>
      </c>
      <c r="B331" s="25">
        <v>2831</v>
      </c>
      <c r="C331" s="25">
        <v>1</v>
      </c>
      <c r="D331" s="25">
        <v>1023189</v>
      </c>
      <c r="E331" s="25" t="s">
        <v>2804</v>
      </c>
      <c r="F331" s="39">
        <v>17242.5</v>
      </c>
      <c r="G331" s="42">
        <v>0.229958</v>
      </c>
      <c r="H331" s="42">
        <v>0.229958</v>
      </c>
      <c r="I331" s="39">
        <v>3965.0508150000001</v>
      </c>
      <c r="J331" s="42">
        <v>1.5328E-2</v>
      </c>
      <c r="K331" s="42">
        <v>3.8542253803688E-3</v>
      </c>
      <c r="L331" s="25">
        <v>0.43481960349999998</v>
      </c>
      <c r="M331" s="25">
        <v>527.55999999999995</v>
      </c>
      <c r="N331" s="25">
        <v>60.77629889232</v>
      </c>
      <c r="O331" s="25">
        <v>487.12149916486698</v>
      </c>
      <c r="P331" s="25" t="s">
        <v>64</v>
      </c>
      <c r="Q331" s="25" t="s">
        <v>9651</v>
      </c>
      <c r="R331" s="25">
        <v>0.25</v>
      </c>
      <c r="S331" s="25">
        <v>0.43481960349999998</v>
      </c>
      <c r="T331" s="25">
        <v>0</v>
      </c>
      <c r="U331" s="25"/>
      <c r="V331" s="26"/>
      <c r="W331" s="3" t="s">
        <v>47</v>
      </c>
    </row>
    <row r="332" spans="1:23" ht="30" x14ac:dyDescent="0.25">
      <c r="A332" s="24" t="s">
        <v>22</v>
      </c>
      <c r="B332" s="25">
        <v>2832</v>
      </c>
      <c r="C332" s="25">
        <v>1</v>
      </c>
      <c r="D332" s="25">
        <v>1023189</v>
      </c>
      <c r="E332" s="25" t="s">
        <v>2804</v>
      </c>
      <c r="F332" s="39">
        <v>2762.58</v>
      </c>
      <c r="G332" s="42">
        <v>0.229958</v>
      </c>
      <c r="H332" s="42">
        <v>0.229958</v>
      </c>
      <c r="I332" s="25">
        <v>635.27737163999996</v>
      </c>
      <c r="J332" s="42">
        <v>2.294E-3</v>
      </c>
      <c r="K332" s="42">
        <v>3.82699293427712E-4</v>
      </c>
      <c r="L332" s="25">
        <v>0.43481960349999998</v>
      </c>
      <c r="M332" s="25">
        <v>17.399999999999999</v>
      </c>
      <c r="N332" s="25">
        <v>1.45732629054216</v>
      </c>
      <c r="O332" s="25">
        <v>30.392147268009701</v>
      </c>
      <c r="P332" s="25" t="s">
        <v>64</v>
      </c>
      <c r="Q332" s="25" t="s">
        <v>10445</v>
      </c>
      <c r="R332" s="25">
        <v>0.16666666666666</v>
      </c>
      <c r="S332" s="25">
        <v>0.43481960349999998</v>
      </c>
      <c r="T332" s="25">
        <v>0</v>
      </c>
      <c r="U332" s="25"/>
      <c r="V332" s="26"/>
      <c r="W332" s="3" t="s">
        <v>47</v>
      </c>
    </row>
    <row r="333" spans="1:23" ht="30" x14ac:dyDescent="0.25">
      <c r="A333" s="24" t="s">
        <v>22</v>
      </c>
      <c r="B333" s="25">
        <v>2833</v>
      </c>
      <c r="C333" s="25">
        <v>1</v>
      </c>
      <c r="D333" s="25">
        <v>1023189</v>
      </c>
      <c r="E333" s="25" t="s">
        <v>2804</v>
      </c>
      <c r="F333" s="25">
        <v>56.59</v>
      </c>
      <c r="G333" s="42">
        <v>0.229958</v>
      </c>
      <c r="H333" s="42">
        <v>0.229958</v>
      </c>
      <c r="I333" s="25">
        <v>13.01332322</v>
      </c>
      <c r="J333" s="42">
        <v>4.9090000000000002E-3</v>
      </c>
      <c r="K333" s="42">
        <v>4.1000665088086703E-4</v>
      </c>
      <c r="L333" s="25">
        <v>0.43481960349999998</v>
      </c>
      <c r="M333" s="25">
        <v>0.34</v>
      </c>
      <c r="N333" s="25">
        <v>6.3882403686980005E-2</v>
      </c>
      <c r="O333" s="25">
        <v>0.90952812257144999</v>
      </c>
      <c r="P333" s="25" t="s">
        <v>64</v>
      </c>
      <c r="Q333" s="25" t="s">
        <v>3023</v>
      </c>
      <c r="R333" s="25">
        <v>8.3333333333329998E-2</v>
      </c>
      <c r="S333" s="25">
        <v>0.43481960349999998</v>
      </c>
      <c r="T333" s="25">
        <v>0</v>
      </c>
      <c r="U333" s="25"/>
      <c r="V333" s="26"/>
      <c r="W333" s="3" t="s">
        <v>47</v>
      </c>
    </row>
    <row r="334" spans="1:23" ht="30" x14ac:dyDescent="0.25">
      <c r="A334" s="24" t="s">
        <v>22</v>
      </c>
      <c r="B334" s="25">
        <v>2834</v>
      </c>
      <c r="C334" s="25">
        <v>1</v>
      </c>
      <c r="D334" s="25">
        <v>1023189</v>
      </c>
      <c r="E334" s="25" t="s">
        <v>2804</v>
      </c>
      <c r="F334" s="25">
        <v>405.53</v>
      </c>
      <c r="G334" s="42">
        <v>0.229958</v>
      </c>
      <c r="H334" s="42">
        <v>0.229958</v>
      </c>
      <c r="I334" s="25">
        <v>93.254867739999995</v>
      </c>
      <c r="J334" s="42">
        <v>4.1279999999999997E-3</v>
      </c>
      <c r="K334" s="42">
        <v>6.8918635397919995E-4</v>
      </c>
      <c r="L334" s="25">
        <v>0.43481960349999998</v>
      </c>
      <c r="M334" s="25">
        <v>3.86</v>
      </c>
      <c r="N334" s="25">
        <v>0.38495609403072001</v>
      </c>
      <c r="O334" s="25">
        <v>5.9792004850322904</v>
      </c>
      <c r="P334" s="25" t="s">
        <v>64</v>
      </c>
      <c r="Q334" s="25" t="s">
        <v>10446</v>
      </c>
      <c r="R334" s="25">
        <v>0.16666666666666</v>
      </c>
      <c r="S334" s="25">
        <v>0.43481960349999998</v>
      </c>
      <c r="T334" s="25">
        <v>0</v>
      </c>
      <c r="U334" s="25"/>
      <c r="V334" s="26"/>
      <c r="W334" s="3" t="s">
        <v>47</v>
      </c>
    </row>
    <row r="335" spans="1:23" ht="30" x14ac:dyDescent="0.25">
      <c r="A335" s="24" t="s">
        <v>22</v>
      </c>
      <c r="B335" s="25">
        <v>2835</v>
      </c>
      <c r="C335" s="25">
        <v>1</v>
      </c>
      <c r="D335" s="25">
        <v>1023189</v>
      </c>
      <c r="E335" s="25" t="s">
        <v>2804</v>
      </c>
      <c r="F335" s="39">
        <v>86310.11</v>
      </c>
      <c r="G335" s="42">
        <v>0.229958</v>
      </c>
      <c r="H335" s="42">
        <v>0.229958</v>
      </c>
      <c r="I335" s="39">
        <v>19847.700275380001</v>
      </c>
      <c r="J335" s="42">
        <v>1.3649E-2</v>
      </c>
      <c r="K335" s="42">
        <v>1.1445947806104E-3</v>
      </c>
      <c r="L335" s="25">
        <v>0.43481960349999998</v>
      </c>
      <c r="M335" s="39">
        <v>1024.7</v>
      </c>
      <c r="N335" s="25">
        <v>270.90126105866102</v>
      </c>
      <c r="O335" s="39">
        <v>2302.9067589617198</v>
      </c>
      <c r="P335" s="25" t="s">
        <v>64</v>
      </c>
      <c r="Q335" s="25" t="s">
        <v>7255</v>
      </c>
      <c r="R335" s="25">
        <v>8.3333333333329998E-2</v>
      </c>
      <c r="S335" s="25">
        <v>0.43481960349999998</v>
      </c>
      <c r="T335" s="25">
        <v>0</v>
      </c>
      <c r="U335" s="25"/>
      <c r="V335" s="26"/>
      <c r="W335" s="3" t="s">
        <v>47</v>
      </c>
    </row>
    <row r="336" spans="1:23" ht="30" x14ac:dyDescent="0.25">
      <c r="A336" s="24" t="s">
        <v>22</v>
      </c>
      <c r="B336" s="25">
        <v>2836</v>
      </c>
      <c r="C336" s="25">
        <v>1</v>
      </c>
      <c r="D336" s="25">
        <v>1023189</v>
      </c>
      <c r="E336" s="25" t="s">
        <v>2804</v>
      </c>
      <c r="F336" s="39">
        <v>2624.39</v>
      </c>
      <c r="G336" s="42">
        <v>0.229958</v>
      </c>
      <c r="H336" s="42">
        <v>0.229958</v>
      </c>
      <c r="I336" s="25">
        <v>603.49947562</v>
      </c>
      <c r="J336" s="42">
        <v>1.5328E-2</v>
      </c>
      <c r="K336" s="42">
        <v>2.5711369821552E-3</v>
      </c>
      <c r="L336" s="25">
        <v>0.43481960349999998</v>
      </c>
      <c r="M336" s="25">
        <v>59.32</v>
      </c>
      <c r="N336" s="25">
        <v>9.2504399623033606</v>
      </c>
      <c r="O336" s="25">
        <v>74.142194646558593</v>
      </c>
      <c r="P336" s="25" t="s">
        <v>64</v>
      </c>
      <c r="Q336" s="25" t="s">
        <v>134</v>
      </c>
      <c r="R336" s="25">
        <v>0.16666666666666</v>
      </c>
      <c r="S336" s="25">
        <v>0.43481960349999998</v>
      </c>
      <c r="T336" s="25">
        <v>0</v>
      </c>
      <c r="U336" s="25"/>
      <c r="V336" s="26"/>
      <c r="W336" s="3" t="s">
        <v>47</v>
      </c>
    </row>
    <row r="337" spans="1:23" ht="30" x14ac:dyDescent="0.25">
      <c r="A337" s="24" t="s">
        <v>22</v>
      </c>
      <c r="B337" s="25">
        <v>2837</v>
      </c>
      <c r="C337" s="25">
        <v>1</v>
      </c>
      <c r="D337" s="25">
        <v>1023189</v>
      </c>
      <c r="E337" s="25" t="s">
        <v>2804</v>
      </c>
      <c r="F337" s="39">
        <v>4922.8100000000004</v>
      </c>
      <c r="G337" s="42">
        <v>0.229958</v>
      </c>
      <c r="H337" s="42">
        <v>0.229958</v>
      </c>
      <c r="I337" s="39">
        <v>1132.03954198</v>
      </c>
      <c r="J337" s="42">
        <v>5.5239000000000003E-2</v>
      </c>
      <c r="K337" s="42">
        <v>1.4105396783067199E-2</v>
      </c>
      <c r="L337" s="25">
        <v>0.43481960349999998</v>
      </c>
      <c r="M337" s="25">
        <v>311.33</v>
      </c>
      <c r="N337" s="25">
        <v>62.532732259433203</v>
      </c>
      <c r="O337" s="25">
        <v>258.61009837571402</v>
      </c>
      <c r="P337" s="25" t="s">
        <v>64</v>
      </c>
      <c r="Q337" s="25" t="s">
        <v>10447</v>
      </c>
      <c r="R337" s="25">
        <v>0.16666666666666</v>
      </c>
      <c r="S337" s="25">
        <v>0.43481960349999998</v>
      </c>
      <c r="T337" s="25">
        <v>0</v>
      </c>
      <c r="U337" s="25"/>
      <c r="V337" s="26"/>
      <c r="W337" s="3" t="s">
        <v>47</v>
      </c>
    </row>
    <row r="338" spans="1:23" ht="30" x14ac:dyDescent="0.25">
      <c r="A338" s="24" t="s">
        <v>22</v>
      </c>
      <c r="B338" s="25">
        <v>2838</v>
      </c>
      <c r="C338" s="25">
        <v>1</v>
      </c>
      <c r="D338" s="25">
        <v>1023189</v>
      </c>
      <c r="E338" s="25" t="s">
        <v>2804</v>
      </c>
      <c r="F338" s="25">
        <v>47.47</v>
      </c>
      <c r="G338" s="42">
        <v>0.229958</v>
      </c>
      <c r="H338" s="42">
        <v>0.229958</v>
      </c>
      <c r="I338" s="25">
        <v>10.916106259999999</v>
      </c>
      <c r="J338" s="42">
        <v>1.0902E-2</v>
      </c>
      <c r="K338" s="42">
        <v>9.1307141959380003E-4</v>
      </c>
      <c r="L338" s="25">
        <v>0.43481960349999998</v>
      </c>
      <c r="M338" s="25">
        <v>0.49</v>
      </c>
      <c r="N338" s="25">
        <v>0.11900739044652001</v>
      </c>
      <c r="O338" s="25">
        <v>1.1335495405400799</v>
      </c>
      <c r="P338" s="25" t="s">
        <v>64</v>
      </c>
      <c r="Q338" s="25" t="s">
        <v>6051</v>
      </c>
      <c r="R338" s="25">
        <v>8.3333333333329998E-2</v>
      </c>
      <c r="S338" s="25">
        <v>0.43481960349999998</v>
      </c>
      <c r="T338" s="25">
        <v>0</v>
      </c>
      <c r="U338" s="25"/>
      <c r="V338" s="26"/>
      <c r="W338" s="3" t="s">
        <v>47</v>
      </c>
    </row>
    <row r="339" spans="1:23" ht="30" x14ac:dyDescent="0.25">
      <c r="A339" s="24" t="s">
        <v>22</v>
      </c>
      <c r="B339" s="25">
        <v>2839</v>
      </c>
      <c r="C339" s="25">
        <v>1</v>
      </c>
      <c r="D339" s="25">
        <v>1023189</v>
      </c>
      <c r="E339" s="25" t="s">
        <v>2804</v>
      </c>
      <c r="F339" s="39">
        <v>43215.05</v>
      </c>
      <c r="G339" s="42">
        <v>0.229957999999999</v>
      </c>
      <c r="H339" s="42">
        <v>0.229957999999999</v>
      </c>
      <c r="I339" s="39">
        <v>9937.6464679000001</v>
      </c>
      <c r="J339" s="42">
        <v>3.7137999999999997E-2</v>
      </c>
      <c r="K339" s="42">
        <v>3.7137999999999997E-2</v>
      </c>
      <c r="L339" s="25">
        <v>0.43481960349999998</v>
      </c>
      <c r="M339" s="39">
        <v>5476.63</v>
      </c>
      <c r="N339" s="25">
        <v>369.06431452486999</v>
      </c>
      <c r="O339" s="39">
        <v>1879.20786860057</v>
      </c>
      <c r="P339" s="25" t="s">
        <v>64</v>
      </c>
      <c r="Q339" s="25" t="s">
        <v>10448</v>
      </c>
      <c r="R339" s="25">
        <v>2.5</v>
      </c>
      <c r="S339" s="25">
        <v>0.43481960349999998</v>
      </c>
      <c r="T339" s="25">
        <v>0</v>
      </c>
      <c r="U339" s="25"/>
      <c r="V339" s="26"/>
      <c r="W339" s="3" t="s">
        <v>47</v>
      </c>
    </row>
    <row r="340" spans="1:23" ht="30" x14ac:dyDescent="0.25">
      <c r="A340" s="24" t="s">
        <v>22</v>
      </c>
      <c r="B340" s="25">
        <v>2840</v>
      </c>
      <c r="C340" s="25">
        <v>1</v>
      </c>
      <c r="D340" s="25">
        <v>1023189</v>
      </c>
      <c r="E340" s="25" t="s">
        <v>2804</v>
      </c>
      <c r="F340" s="25">
        <v>196.02</v>
      </c>
      <c r="G340" s="42">
        <v>0.229958</v>
      </c>
      <c r="H340" s="42">
        <v>0.229958</v>
      </c>
      <c r="I340" s="25">
        <v>45.076367159999997</v>
      </c>
      <c r="J340" s="42">
        <v>1.5328E-2</v>
      </c>
      <c r="K340" s="42">
        <v>1.2863958982811E-3</v>
      </c>
      <c r="L340" s="25">
        <v>0.43481960349999998</v>
      </c>
      <c r="M340" s="25">
        <v>2.5</v>
      </c>
      <c r="N340" s="25">
        <v>0.69093055582847995</v>
      </c>
      <c r="O340" s="25">
        <v>5.5378023062953403</v>
      </c>
      <c r="P340" s="25" t="s">
        <v>64</v>
      </c>
      <c r="Q340" s="25" t="s">
        <v>10449</v>
      </c>
      <c r="R340" s="25">
        <v>8.3333333333329998E-2</v>
      </c>
      <c r="S340" s="25">
        <v>0.43481960349999998</v>
      </c>
      <c r="T340" s="25">
        <v>0</v>
      </c>
      <c r="U340" s="25"/>
      <c r="V340" s="26"/>
      <c r="W340" s="3" t="s">
        <v>47</v>
      </c>
    </row>
    <row r="341" spans="1:23" ht="30" x14ac:dyDescent="0.25">
      <c r="A341" s="24" t="s">
        <v>22</v>
      </c>
      <c r="B341" s="25">
        <v>2841</v>
      </c>
      <c r="C341" s="25">
        <v>1</v>
      </c>
      <c r="D341" s="25">
        <v>1023189</v>
      </c>
      <c r="E341" s="25" t="s">
        <v>2804</v>
      </c>
      <c r="F341" s="25">
        <v>60.06</v>
      </c>
      <c r="G341" s="42">
        <v>0.229958</v>
      </c>
      <c r="H341" s="42">
        <v>0.229958</v>
      </c>
      <c r="I341" s="25">
        <v>13.811277479999999</v>
      </c>
      <c r="J341" s="42">
        <v>1.7289000000000002E-2</v>
      </c>
      <c r="K341" s="42">
        <v>4.3505587876078002E-3</v>
      </c>
      <c r="L341" s="25">
        <v>0.43481960349999998</v>
      </c>
      <c r="M341" s="25">
        <v>1.98</v>
      </c>
      <c r="N341" s="25">
        <v>0.23878317635172</v>
      </c>
      <c r="O341" s="25">
        <v>1.8002453446241</v>
      </c>
      <c r="P341" s="25" t="s">
        <v>64</v>
      </c>
      <c r="Q341" s="25" t="s">
        <v>3024</v>
      </c>
      <c r="R341" s="25">
        <v>0.25</v>
      </c>
      <c r="S341" s="25">
        <v>0.43481960349999998</v>
      </c>
      <c r="T341" s="25">
        <v>0</v>
      </c>
      <c r="U341" s="25"/>
      <c r="V341" s="26"/>
      <c r="W341" s="3" t="s">
        <v>47</v>
      </c>
    </row>
    <row r="342" spans="1:23" ht="30" x14ac:dyDescent="0.25">
      <c r="A342" s="24" t="s">
        <v>22</v>
      </c>
      <c r="B342" s="25">
        <v>2842</v>
      </c>
      <c r="C342" s="25">
        <v>1</v>
      </c>
      <c r="D342" s="25">
        <v>1023189</v>
      </c>
      <c r="E342" s="25" t="s">
        <v>2804</v>
      </c>
      <c r="F342" s="39">
        <v>1558.49</v>
      </c>
      <c r="G342" s="42">
        <v>0.229958</v>
      </c>
      <c r="H342" s="42">
        <v>0.229958</v>
      </c>
      <c r="I342" s="25">
        <v>358.38724342</v>
      </c>
      <c r="J342" s="42">
        <v>6.3543000000000002E-2</v>
      </c>
      <c r="K342" s="42">
        <v>1.08823002890584E-2</v>
      </c>
      <c r="L342" s="25">
        <v>0.43481960349999998</v>
      </c>
      <c r="M342" s="25">
        <v>78.84</v>
      </c>
      <c r="N342" s="25">
        <v>22.773000608636998</v>
      </c>
      <c r="O342" s="25">
        <v>87.423928965760993</v>
      </c>
      <c r="P342" s="25" t="s">
        <v>64</v>
      </c>
      <c r="Q342" s="25" t="s">
        <v>3025</v>
      </c>
      <c r="R342" s="25">
        <v>0.16666666666666</v>
      </c>
      <c r="S342" s="25">
        <v>0.43481960349999998</v>
      </c>
      <c r="T342" s="25">
        <v>0</v>
      </c>
      <c r="U342" s="25"/>
      <c r="V342" s="26"/>
      <c r="W342" s="3" t="s">
        <v>47</v>
      </c>
    </row>
    <row r="343" spans="1:23" ht="30" x14ac:dyDescent="0.25">
      <c r="A343" s="24" t="s">
        <v>22</v>
      </c>
      <c r="B343" s="25">
        <v>2843</v>
      </c>
      <c r="C343" s="25">
        <v>1</v>
      </c>
      <c r="D343" s="25">
        <v>1023189</v>
      </c>
      <c r="E343" s="25" t="s">
        <v>2804</v>
      </c>
      <c r="F343" s="39">
        <v>10781.29</v>
      </c>
      <c r="G343" s="42">
        <v>0.229958</v>
      </c>
      <c r="H343" s="42">
        <v>0.229958</v>
      </c>
      <c r="I343" s="39">
        <v>2479.2438858199998</v>
      </c>
      <c r="J343" s="42">
        <v>1.7289000000000002E-2</v>
      </c>
      <c r="K343" s="42">
        <v>1.4522944005217E-3</v>
      </c>
      <c r="L343" s="25">
        <v>0.43481960349999998</v>
      </c>
      <c r="M343" s="25">
        <v>148.15</v>
      </c>
      <c r="N343" s="25">
        <v>42.863647541941901</v>
      </c>
      <c r="O343" s="25">
        <v>323.159625899807</v>
      </c>
      <c r="P343" s="25" t="s">
        <v>64</v>
      </c>
      <c r="Q343" s="25" t="s">
        <v>135</v>
      </c>
      <c r="R343" s="25">
        <v>8.3333333333329998E-2</v>
      </c>
      <c r="S343" s="25">
        <v>0.43481960349999998</v>
      </c>
      <c r="T343" s="25">
        <v>0</v>
      </c>
      <c r="U343" s="25"/>
      <c r="V343" s="26"/>
      <c r="W343" s="3" t="s">
        <v>47</v>
      </c>
    </row>
    <row r="344" spans="1:23" ht="30" x14ac:dyDescent="0.25">
      <c r="A344" s="24" t="s">
        <v>22</v>
      </c>
      <c r="B344" s="25">
        <v>2844</v>
      </c>
      <c r="C344" s="25">
        <v>1</v>
      </c>
      <c r="D344" s="25">
        <v>1023189</v>
      </c>
      <c r="E344" s="25" t="s">
        <v>2804</v>
      </c>
      <c r="F344" s="39">
        <v>1414.83</v>
      </c>
      <c r="G344" s="42">
        <v>0.229958</v>
      </c>
      <c r="H344" s="42">
        <v>0.229958</v>
      </c>
      <c r="I344" s="25">
        <v>325.35147713999999</v>
      </c>
      <c r="J344" s="42">
        <v>5.9119999999999997E-3</v>
      </c>
      <c r="K344" s="42">
        <v>9.8776934388749996E-4</v>
      </c>
      <c r="L344" s="25">
        <v>0.43481960349999998</v>
      </c>
      <c r="M344" s="25">
        <v>17.22</v>
      </c>
      <c r="N344" s="25">
        <v>1.92347793285168</v>
      </c>
      <c r="O344" s="25">
        <v>24.942065258140101</v>
      </c>
      <c r="P344" s="25" t="s">
        <v>64</v>
      </c>
      <c r="Q344" s="25" t="s">
        <v>3026</v>
      </c>
      <c r="R344" s="25">
        <v>0.16666666666666</v>
      </c>
      <c r="S344" s="25">
        <v>0.43481960349999998</v>
      </c>
      <c r="T344" s="25">
        <v>0</v>
      </c>
      <c r="U344" s="25"/>
      <c r="V344" s="26"/>
      <c r="W344" s="3" t="s">
        <v>47</v>
      </c>
    </row>
    <row r="345" spans="1:23" ht="30" x14ac:dyDescent="0.25">
      <c r="A345" s="24" t="s">
        <v>22</v>
      </c>
      <c r="B345" s="25">
        <v>2845</v>
      </c>
      <c r="C345" s="25">
        <v>1</v>
      </c>
      <c r="D345" s="25">
        <v>1023189</v>
      </c>
      <c r="E345" s="25" t="s">
        <v>2804</v>
      </c>
      <c r="F345" s="25">
        <v>60.08</v>
      </c>
      <c r="G345" s="42">
        <v>0.229958</v>
      </c>
      <c r="H345" s="42">
        <v>0.229957999999999</v>
      </c>
      <c r="I345" s="25">
        <v>13.815876640000001</v>
      </c>
      <c r="J345" s="42">
        <v>1.7289000000000002E-2</v>
      </c>
      <c r="K345" s="42">
        <v>1.4522944005217E-3</v>
      </c>
      <c r="L345" s="25">
        <v>0.43481960349999998</v>
      </c>
      <c r="M345" s="25">
        <v>0.83</v>
      </c>
      <c r="N345" s="25">
        <v>0.23886269122896001</v>
      </c>
      <c r="O345" s="25">
        <v>1.8008448269233399</v>
      </c>
      <c r="P345" s="25" t="s">
        <v>64</v>
      </c>
      <c r="Q345" s="25" t="s">
        <v>136</v>
      </c>
      <c r="R345" s="25">
        <v>8.3333333333329998E-2</v>
      </c>
      <c r="S345" s="25">
        <v>0.43481960349999998</v>
      </c>
      <c r="T345" s="25">
        <v>0</v>
      </c>
      <c r="U345" s="25"/>
      <c r="V345" s="26"/>
      <c r="W345" s="3" t="s">
        <v>47</v>
      </c>
    </row>
    <row r="346" spans="1:23" ht="30" x14ac:dyDescent="0.25">
      <c r="A346" s="24" t="s">
        <v>22</v>
      </c>
      <c r="B346" s="25">
        <v>2846</v>
      </c>
      <c r="C346" s="25">
        <v>1</v>
      </c>
      <c r="D346" s="25">
        <v>1023189</v>
      </c>
      <c r="E346" s="25" t="s">
        <v>2804</v>
      </c>
      <c r="F346" s="25">
        <v>431.91</v>
      </c>
      <c r="G346" s="42">
        <v>0.229958</v>
      </c>
      <c r="H346" s="42">
        <v>0.229957999999999</v>
      </c>
      <c r="I346" s="25">
        <v>99.321159780000002</v>
      </c>
      <c r="J346" s="42">
        <v>3.4720000000000003E-3</v>
      </c>
      <c r="K346" s="42">
        <v>2.8979478303048302E-4</v>
      </c>
      <c r="L346" s="25">
        <v>0.43481960349999998</v>
      </c>
      <c r="M346" s="25">
        <v>2.0499999999999998</v>
      </c>
      <c r="N346" s="25">
        <v>0.34484306675616</v>
      </c>
      <c r="O346" s="25">
        <v>5.8421996364061304</v>
      </c>
      <c r="P346" s="25" t="s">
        <v>64</v>
      </c>
      <c r="Q346" s="25" t="s">
        <v>137</v>
      </c>
      <c r="R346" s="25">
        <v>8.3333333333329998E-2</v>
      </c>
      <c r="S346" s="25">
        <v>0.43481960349999998</v>
      </c>
      <c r="T346" s="25">
        <v>0</v>
      </c>
      <c r="U346" s="25"/>
      <c r="V346" s="26"/>
      <c r="W346" s="3" t="s">
        <v>47</v>
      </c>
    </row>
    <row r="347" spans="1:23" ht="30" x14ac:dyDescent="0.25">
      <c r="A347" s="24" t="s">
        <v>22</v>
      </c>
      <c r="B347" s="25">
        <v>2847</v>
      </c>
      <c r="C347" s="25">
        <v>1</v>
      </c>
      <c r="D347" s="25">
        <v>1023189</v>
      </c>
      <c r="E347" s="25" t="s">
        <v>2804</v>
      </c>
      <c r="F347" s="25">
        <v>271.52</v>
      </c>
      <c r="G347" s="42">
        <v>0.229957999999999</v>
      </c>
      <c r="H347" s="42">
        <v>0.229958</v>
      </c>
      <c r="I347" s="25">
        <v>62.438196159999997</v>
      </c>
      <c r="J347" s="42">
        <v>7.1189999999999995E-3</v>
      </c>
      <c r="K347" s="42">
        <v>5.9519455060164106E-4</v>
      </c>
      <c r="L347" s="25">
        <v>0.43481960349999998</v>
      </c>
      <c r="M347" s="25">
        <v>2.11</v>
      </c>
      <c r="N347" s="25">
        <v>0.44449751846302998</v>
      </c>
      <c r="O347" s="25">
        <v>5.2493852217672803</v>
      </c>
      <c r="P347" s="25" t="s">
        <v>64</v>
      </c>
      <c r="Q347" s="25" t="s">
        <v>8284</v>
      </c>
      <c r="R347" s="25">
        <v>8.3333333333329998E-2</v>
      </c>
      <c r="S347" s="25">
        <v>0.43481960349999998</v>
      </c>
      <c r="T347" s="25">
        <v>0</v>
      </c>
      <c r="U347" s="25"/>
      <c r="V347" s="26"/>
      <c r="W347" s="3" t="s">
        <v>47</v>
      </c>
    </row>
    <row r="348" spans="1:23" ht="30" x14ac:dyDescent="0.25">
      <c r="A348" s="24" t="s">
        <v>22</v>
      </c>
      <c r="B348" s="25">
        <v>2848</v>
      </c>
      <c r="C348" s="25">
        <v>1</v>
      </c>
      <c r="D348" s="25">
        <v>1023189</v>
      </c>
      <c r="E348" s="25" t="s">
        <v>2804</v>
      </c>
      <c r="F348" s="25">
        <v>1.44</v>
      </c>
      <c r="G348" s="42">
        <v>0.229958</v>
      </c>
      <c r="H348" s="42">
        <v>0.229958</v>
      </c>
      <c r="I348" s="25">
        <v>0.33113952000000002</v>
      </c>
      <c r="J348" s="42">
        <v>2.294E-3</v>
      </c>
      <c r="K348" s="42">
        <v>5.7399401460700395E-4</v>
      </c>
      <c r="L348" s="25">
        <v>0.43481960349999998</v>
      </c>
      <c r="M348" s="25">
        <v>0.01</v>
      </c>
      <c r="N348" s="25">
        <v>7.5963405887999997E-4</v>
      </c>
      <c r="O348" s="25">
        <v>1.5841963695507E-2</v>
      </c>
      <c r="P348" s="25" t="s">
        <v>64</v>
      </c>
      <c r="Q348" s="25" t="s">
        <v>9652</v>
      </c>
      <c r="R348" s="25">
        <v>0.25</v>
      </c>
      <c r="S348" s="25">
        <v>0.43481960349999998</v>
      </c>
      <c r="T348" s="25">
        <v>0</v>
      </c>
      <c r="U348" s="25"/>
      <c r="V348" s="26"/>
      <c r="W348" s="3" t="s">
        <v>47</v>
      </c>
    </row>
    <row r="349" spans="1:23" ht="30" x14ac:dyDescent="0.25">
      <c r="A349" s="24" t="s">
        <v>22</v>
      </c>
      <c r="B349" s="25">
        <v>2849</v>
      </c>
      <c r="C349" s="25">
        <v>1</v>
      </c>
      <c r="D349" s="25">
        <v>1023189</v>
      </c>
      <c r="E349" s="25" t="s">
        <v>2804</v>
      </c>
      <c r="F349" s="39">
        <v>36855.769999999997</v>
      </c>
      <c r="G349" s="42">
        <v>0.229957999999999</v>
      </c>
      <c r="H349" s="42">
        <v>0.229957999999999</v>
      </c>
      <c r="I349" s="39">
        <v>8475.2791576599902</v>
      </c>
      <c r="J349" s="42">
        <v>1.3649E-2</v>
      </c>
      <c r="K349" s="42">
        <v>1.1445947806104E-3</v>
      </c>
      <c r="L349" s="25">
        <v>0.43481960349999998</v>
      </c>
      <c r="M349" s="25">
        <v>437.56</v>
      </c>
      <c r="N349" s="25">
        <v>115.67908522290099</v>
      </c>
      <c r="O349" s="25">
        <v>983.37728731592301</v>
      </c>
      <c r="P349" s="25" t="s">
        <v>64</v>
      </c>
      <c r="Q349" s="25" t="s">
        <v>7256</v>
      </c>
      <c r="R349" s="25">
        <v>8.3333333333329998E-2</v>
      </c>
      <c r="S349" s="25">
        <v>0.43481960349999998</v>
      </c>
      <c r="T349" s="25">
        <v>0</v>
      </c>
      <c r="U349" s="25"/>
      <c r="V349" s="26"/>
      <c r="W349" s="3" t="s">
        <v>47</v>
      </c>
    </row>
    <row r="350" spans="1:23" ht="30" x14ac:dyDescent="0.25">
      <c r="A350" s="24" t="s">
        <v>22</v>
      </c>
      <c r="B350" s="25">
        <v>2850</v>
      </c>
      <c r="C350" s="25">
        <v>1</v>
      </c>
      <c r="D350" s="25">
        <v>1023189</v>
      </c>
      <c r="E350" s="25" t="s">
        <v>2804</v>
      </c>
      <c r="F350" s="39">
        <v>76788.75</v>
      </c>
      <c r="G350" s="42">
        <v>0.229957999999999</v>
      </c>
      <c r="H350" s="42">
        <v>0.229958</v>
      </c>
      <c r="I350" s="39">
        <v>17658.1873725</v>
      </c>
      <c r="J350" s="42">
        <v>7.1189999999999995E-3</v>
      </c>
      <c r="K350" s="42">
        <v>5.9519455060164106E-4</v>
      </c>
      <c r="L350" s="25">
        <v>0.43481960349999998</v>
      </c>
      <c r="M350" s="25">
        <v>597.85</v>
      </c>
      <c r="N350" s="25">
        <v>125.70863590482701</v>
      </c>
      <c r="O350" s="39">
        <v>1484.58209136705</v>
      </c>
      <c r="P350" s="25" t="s">
        <v>64</v>
      </c>
      <c r="Q350" s="25" t="s">
        <v>7257</v>
      </c>
      <c r="R350" s="25">
        <v>8.3333333333329998E-2</v>
      </c>
      <c r="S350" s="25">
        <v>0.43481960349999998</v>
      </c>
      <c r="T350" s="25">
        <v>0</v>
      </c>
      <c r="U350" s="25"/>
      <c r="V350" s="26"/>
      <c r="W350" s="3" t="s">
        <v>47</v>
      </c>
    </row>
    <row r="351" spans="1:23" ht="30" x14ac:dyDescent="0.25">
      <c r="A351" s="24" t="s">
        <v>22</v>
      </c>
      <c r="B351" s="25">
        <v>2851</v>
      </c>
      <c r="C351" s="25">
        <v>1</v>
      </c>
      <c r="D351" s="25">
        <v>1023189</v>
      </c>
      <c r="E351" s="25" t="s">
        <v>2804</v>
      </c>
      <c r="F351" s="39">
        <v>46524.25</v>
      </c>
      <c r="G351" s="42">
        <v>0.229958</v>
      </c>
      <c r="H351" s="42">
        <v>0.229958</v>
      </c>
      <c r="I351" s="39">
        <v>10698.623481500001</v>
      </c>
      <c r="J351" s="42">
        <v>4.5019999999999999E-3</v>
      </c>
      <c r="K351" s="42">
        <v>3.75943025753611E-4</v>
      </c>
      <c r="L351" s="25">
        <v>0.43481960349999998</v>
      </c>
      <c r="M351" s="25">
        <v>265.23</v>
      </c>
      <c r="N351" s="25">
        <v>48.165202913713003</v>
      </c>
      <c r="O351" s="25">
        <v>716.22725730883894</v>
      </c>
      <c r="P351" s="25" t="s">
        <v>64</v>
      </c>
      <c r="Q351" s="25" t="s">
        <v>10450</v>
      </c>
      <c r="R351" s="25">
        <v>8.3333333333329998E-2</v>
      </c>
      <c r="S351" s="25">
        <v>0.43481960349999998</v>
      </c>
      <c r="T351" s="25">
        <v>0</v>
      </c>
      <c r="U351" s="25"/>
      <c r="V351" s="26"/>
      <c r="W351" s="3" t="s">
        <v>47</v>
      </c>
    </row>
    <row r="352" spans="1:23" ht="30" x14ac:dyDescent="0.25">
      <c r="A352" s="24" t="s">
        <v>22</v>
      </c>
      <c r="B352" s="25">
        <v>2852</v>
      </c>
      <c r="C352" s="25">
        <v>1</v>
      </c>
      <c r="D352" s="25">
        <v>1023189</v>
      </c>
      <c r="E352" s="25" t="s">
        <v>2804</v>
      </c>
      <c r="F352" s="39">
        <v>54921.43</v>
      </c>
      <c r="G352" s="42">
        <v>0.229957999999999</v>
      </c>
      <c r="H352" s="42">
        <v>0.229958</v>
      </c>
      <c r="I352" s="39">
        <v>12629.62219994</v>
      </c>
      <c r="J352" s="42">
        <v>7.1189999999999995E-3</v>
      </c>
      <c r="K352" s="42">
        <v>5.9519455060164106E-4</v>
      </c>
      <c r="L352" s="25">
        <v>0.43481960349999998</v>
      </c>
      <c r="M352" s="25">
        <v>427.6</v>
      </c>
      <c r="N352" s="25">
        <v>89.910280441372805</v>
      </c>
      <c r="O352" s="39">
        <v>1061.81402106778</v>
      </c>
      <c r="P352" s="25" t="s">
        <v>64</v>
      </c>
      <c r="Q352" s="25" t="s">
        <v>7258</v>
      </c>
      <c r="R352" s="25">
        <v>8.3333333333329998E-2</v>
      </c>
      <c r="S352" s="25">
        <v>0.43481960349999998</v>
      </c>
      <c r="T352" s="25">
        <v>0</v>
      </c>
      <c r="U352" s="25"/>
      <c r="V352" s="26"/>
      <c r="W352" s="3" t="s">
        <v>47</v>
      </c>
    </row>
    <row r="353" spans="1:23" ht="30" x14ac:dyDescent="0.25">
      <c r="A353" s="24" t="s">
        <v>22</v>
      </c>
      <c r="B353" s="25">
        <v>2853</v>
      </c>
      <c r="C353" s="25">
        <v>1</v>
      </c>
      <c r="D353" s="25">
        <v>1023189</v>
      </c>
      <c r="E353" s="25" t="s">
        <v>2804</v>
      </c>
      <c r="F353" s="39">
        <v>29442.82</v>
      </c>
      <c r="G353" s="42">
        <v>0.229958</v>
      </c>
      <c r="H353" s="42">
        <v>0.229958</v>
      </c>
      <c r="I353" s="39">
        <v>6770.61200156</v>
      </c>
      <c r="J353" s="42">
        <v>1.3649E-2</v>
      </c>
      <c r="K353" s="42">
        <v>1.1445947806104E-3</v>
      </c>
      <c r="L353" s="25">
        <v>0.43481960349999998</v>
      </c>
      <c r="M353" s="25">
        <v>349.55</v>
      </c>
      <c r="N353" s="25">
        <v>92.412083209292405</v>
      </c>
      <c r="O353" s="25">
        <v>785.58663847020398</v>
      </c>
      <c r="P353" s="25" t="s">
        <v>64</v>
      </c>
      <c r="Q353" s="25" t="s">
        <v>7259</v>
      </c>
      <c r="R353" s="25">
        <v>8.3333333333329998E-2</v>
      </c>
      <c r="S353" s="25">
        <v>0.43481960349999998</v>
      </c>
      <c r="T353" s="25">
        <v>0</v>
      </c>
      <c r="U353" s="25"/>
      <c r="V353" s="26"/>
      <c r="W353" s="3" t="s">
        <v>47</v>
      </c>
    </row>
    <row r="354" spans="1:23" ht="30" x14ac:dyDescent="0.25">
      <c r="A354" s="24" t="s">
        <v>22</v>
      </c>
      <c r="B354" s="25">
        <v>2854</v>
      </c>
      <c r="C354" s="25">
        <v>1</v>
      </c>
      <c r="D354" s="25">
        <v>1023189</v>
      </c>
      <c r="E354" s="25" t="s">
        <v>2804</v>
      </c>
      <c r="F354" s="39">
        <v>29920.63</v>
      </c>
      <c r="G354" s="42">
        <v>0.229958</v>
      </c>
      <c r="H354" s="42">
        <v>0.229958</v>
      </c>
      <c r="I354" s="39">
        <v>6880.4882335399998</v>
      </c>
      <c r="J354" s="42">
        <v>1.0902E-2</v>
      </c>
      <c r="K354" s="42">
        <v>9.1307141959380003E-4</v>
      </c>
      <c r="L354" s="25">
        <v>0.43481960349999998</v>
      </c>
      <c r="M354" s="25">
        <v>308.01</v>
      </c>
      <c r="N354" s="25">
        <v>75.011082722053104</v>
      </c>
      <c r="O354" s="25">
        <v>714.48317651505704</v>
      </c>
      <c r="P354" s="25" t="s">
        <v>64</v>
      </c>
      <c r="Q354" s="25" t="s">
        <v>10451</v>
      </c>
      <c r="R354" s="25">
        <v>8.3333333333329998E-2</v>
      </c>
      <c r="S354" s="25">
        <v>0.43481960349999998</v>
      </c>
      <c r="T354" s="25">
        <v>0</v>
      </c>
      <c r="U354" s="25"/>
      <c r="V354" s="26"/>
      <c r="W354" s="3" t="s">
        <v>47</v>
      </c>
    </row>
    <row r="355" spans="1:23" ht="30" x14ac:dyDescent="0.25">
      <c r="A355" s="24" t="s">
        <v>22</v>
      </c>
      <c r="B355" s="25">
        <v>2855</v>
      </c>
      <c r="C355" s="25">
        <v>1</v>
      </c>
      <c r="D355" s="25">
        <v>1023189</v>
      </c>
      <c r="E355" s="25" t="s">
        <v>2804</v>
      </c>
      <c r="F355" s="39">
        <v>24771.27</v>
      </c>
      <c r="G355" s="42">
        <v>0.229958</v>
      </c>
      <c r="H355" s="42">
        <v>0.229958</v>
      </c>
      <c r="I355" s="39">
        <v>5696.3517066599998</v>
      </c>
      <c r="J355" s="42">
        <v>2.3890000000000001E-3</v>
      </c>
      <c r="K355" s="42">
        <v>1.9930165458503701E-4</v>
      </c>
      <c r="L355" s="25">
        <v>0.43481960349999998</v>
      </c>
      <c r="M355" s="25">
        <v>90.27</v>
      </c>
      <c r="N355" s="25">
        <v>13.6085842272107</v>
      </c>
      <c r="O355" s="25">
        <v>278.09007250031198</v>
      </c>
      <c r="P355" s="25" t="s">
        <v>64</v>
      </c>
      <c r="Q355" s="25" t="s">
        <v>7260</v>
      </c>
      <c r="R355" s="25">
        <v>8.3333333333329998E-2</v>
      </c>
      <c r="S355" s="25">
        <v>0.43481960349999998</v>
      </c>
      <c r="T355" s="25">
        <v>0</v>
      </c>
      <c r="U355" s="25"/>
      <c r="V355" s="26"/>
      <c r="W355" s="3" t="s">
        <v>47</v>
      </c>
    </row>
    <row r="356" spans="1:23" ht="30" x14ac:dyDescent="0.25">
      <c r="A356" s="24" t="s">
        <v>22</v>
      </c>
      <c r="B356" s="25">
        <v>2856</v>
      </c>
      <c r="C356" s="25">
        <v>1</v>
      </c>
      <c r="D356" s="25">
        <v>1023189</v>
      </c>
      <c r="E356" s="25" t="s">
        <v>2804</v>
      </c>
      <c r="F356" s="39">
        <v>35553.279999999999</v>
      </c>
      <c r="G356" s="42">
        <v>0.229958</v>
      </c>
      <c r="H356" s="42">
        <v>0.229958</v>
      </c>
      <c r="I356" s="39">
        <v>8175.76116224</v>
      </c>
      <c r="J356" s="42">
        <v>1.3649E-2</v>
      </c>
      <c r="K356" s="42">
        <v>1.1445947806104E-3</v>
      </c>
      <c r="L356" s="25">
        <v>0.43481960349999998</v>
      </c>
      <c r="M356" s="25">
        <v>422.1</v>
      </c>
      <c r="N356" s="25">
        <v>111.590964103413</v>
      </c>
      <c r="O356" s="25">
        <v>948.62454485643502</v>
      </c>
      <c r="P356" s="25" t="s">
        <v>64</v>
      </c>
      <c r="Q356" s="25" t="s">
        <v>7261</v>
      </c>
      <c r="R356" s="25">
        <v>8.3333333333329998E-2</v>
      </c>
      <c r="S356" s="25">
        <v>0.43481960349999998</v>
      </c>
      <c r="T356" s="25">
        <v>0</v>
      </c>
      <c r="U356" s="25"/>
      <c r="V356" s="26"/>
      <c r="W356" s="3" t="s">
        <v>47</v>
      </c>
    </row>
    <row r="357" spans="1:23" ht="30" x14ac:dyDescent="0.25">
      <c r="A357" s="24" t="s">
        <v>22</v>
      </c>
      <c r="B357" s="25">
        <v>2857</v>
      </c>
      <c r="C357" s="25">
        <v>1</v>
      </c>
      <c r="D357" s="25">
        <v>1023189</v>
      </c>
      <c r="E357" s="25" t="s">
        <v>2804</v>
      </c>
      <c r="F357" s="39">
        <v>30067.16</v>
      </c>
      <c r="G357" s="42">
        <v>0.229958</v>
      </c>
      <c r="H357" s="42">
        <v>0.229958</v>
      </c>
      <c r="I357" s="39">
        <v>6914.1839792800001</v>
      </c>
      <c r="J357" s="42">
        <v>4.5019999999999999E-3</v>
      </c>
      <c r="K357" s="42">
        <v>3.75943025753611E-4</v>
      </c>
      <c r="L357" s="25">
        <v>0.43481960349999998</v>
      </c>
      <c r="M357" s="25">
        <v>171.41</v>
      </c>
      <c r="N357" s="25">
        <v>31.1276562747185</v>
      </c>
      <c r="O357" s="25">
        <v>462.87515740427898</v>
      </c>
      <c r="P357" s="25" t="s">
        <v>64</v>
      </c>
      <c r="Q357" s="25" t="s">
        <v>7876</v>
      </c>
      <c r="R357" s="25">
        <v>8.3333333333329998E-2</v>
      </c>
      <c r="S357" s="25">
        <v>0.43481960349999998</v>
      </c>
      <c r="T357" s="25">
        <v>0</v>
      </c>
      <c r="U357" s="25"/>
      <c r="V357" s="26"/>
      <c r="W357" s="3" t="s">
        <v>47</v>
      </c>
    </row>
    <row r="358" spans="1:23" ht="30" x14ac:dyDescent="0.25">
      <c r="A358" s="24" t="s">
        <v>22</v>
      </c>
      <c r="B358" s="25">
        <v>2858</v>
      </c>
      <c r="C358" s="25">
        <v>1</v>
      </c>
      <c r="D358" s="25">
        <v>1023189</v>
      </c>
      <c r="E358" s="25" t="s">
        <v>2804</v>
      </c>
      <c r="F358" s="39">
        <v>132537.25</v>
      </c>
      <c r="G358" s="42">
        <v>0.229958</v>
      </c>
      <c r="H358" s="42">
        <v>0.229958</v>
      </c>
      <c r="I358" s="39">
        <v>30478.0009355</v>
      </c>
      <c r="J358" s="42">
        <v>7.1189999999999995E-3</v>
      </c>
      <c r="K358" s="42">
        <v>5.9519455060164106E-4</v>
      </c>
      <c r="L358" s="25">
        <v>0.43481960349999998</v>
      </c>
      <c r="M358" s="39">
        <v>1031.9000000000001</v>
      </c>
      <c r="N358" s="25">
        <v>216.97288865982401</v>
      </c>
      <c r="O358" s="39">
        <v>2562.38612803357</v>
      </c>
      <c r="P358" s="25" t="s">
        <v>64</v>
      </c>
      <c r="Q358" s="25" t="s">
        <v>7262</v>
      </c>
      <c r="R358" s="25">
        <v>8.3333333333329998E-2</v>
      </c>
      <c r="S358" s="25">
        <v>0.43481960349999998</v>
      </c>
      <c r="T358" s="25">
        <v>0</v>
      </c>
      <c r="U358" s="25"/>
      <c r="V358" s="26"/>
      <c r="W358" s="3" t="s">
        <v>47</v>
      </c>
    </row>
    <row r="359" spans="1:23" ht="30" x14ac:dyDescent="0.25">
      <c r="A359" s="24" t="s">
        <v>22</v>
      </c>
      <c r="B359" s="25">
        <v>2859</v>
      </c>
      <c r="C359" s="25">
        <v>1</v>
      </c>
      <c r="D359" s="25">
        <v>1023189</v>
      </c>
      <c r="E359" s="25" t="s">
        <v>2804</v>
      </c>
      <c r="F359" s="39">
        <v>3131.6</v>
      </c>
      <c r="G359" s="42">
        <v>0.229958</v>
      </c>
      <c r="H359" s="42">
        <v>0.229958</v>
      </c>
      <c r="I359" s="25">
        <v>720.13647279999998</v>
      </c>
      <c r="J359" s="42">
        <v>1.779E-3</v>
      </c>
      <c r="K359" s="42">
        <v>1.48371016911674E-4</v>
      </c>
      <c r="L359" s="25">
        <v>0.43481960349999998</v>
      </c>
      <c r="M359" s="25">
        <v>9.2100000000000009</v>
      </c>
      <c r="N359" s="25">
        <v>1.2811227851111999</v>
      </c>
      <c r="O359" s="25">
        <v>30.347025687918102</v>
      </c>
      <c r="P359" s="25" t="s">
        <v>64</v>
      </c>
      <c r="Q359" s="25" t="s">
        <v>10452</v>
      </c>
      <c r="R359" s="25">
        <v>8.3333333333329998E-2</v>
      </c>
      <c r="S359" s="25">
        <v>0.43481960349999998</v>
      </c>
      <c r="T359" s="25">
        <v>0</v>
      </c>
      <c r="U359" s="25"/>
      <c r="V359" s="26"/>
      <c r="W359" s="3" t="s">
        <v>47</v>
      </c>
    </row>
    <row r="360" spans="1:23" ht="30" x14ac:dyDescent="0.25">
      <c r="A360" s="24" t="s">
        <v>22</v>
      </c>
      <c r="B360" s="25">
        <v>2860</v>
      </c>
      <c r="C360" s="25">
        <v>1</v>
      </c>
      <c r="D360" s="25">
        <v>1023189</v>
      </c>
      <c r="E360" s="25" t="s">
        <v>2804</v>
      </c>
      <c r="F360" s="39">
        <v>55993.5</v>
      </c>
      <c r="G360" s="42">
        <v>0.229958</v>
      </c>
      <c r="H360" s="42">
        <v>0.229958</v>
      </c>
      <c r="I360" s="39">
        <v>12876.153273</v>
      </c>
      <c r="J360" s="42">
        <v>3.0565999999999999E-2</v>
      </c>
      <c r="K360" s="42">
        <v>2.5835637518113004E-3</v>
      </c>
      <c r="L360" s="25">
        <v>0.43481960349999998</v>
      </c>
      <c r="M360" s="39">
        <v>1074.17</v>
      </c>
      <c r="N360" s="25">
        <v>393.57250094251799</v>
      </c>
      <c r="O360" s="39">
        <v>2216.4838218844802</v>
      </c>
      <c r="P360" s="25" t="s">
        <v>64</v>
      </c>
      <c r="Q360" s="25" t="s">
        <v>6052</v>
      </c>
      <c r="R360" s="25">
        <v>8.3333333333329998E-2</v>
      </c>
      <c r="S360" s="25">
        <v>0.43481960349999998</v>
      </c>
      <c r="T360" s="25">
        <v>0</v>
      </c>
      <c r="U360" s="25"/>
      <c r="V360" s="26"/>
      <c r="W360" s="3" t="s">
        <v>47</v>
      </c>
    </row>
    <row r="361" spans="1:23" ht="30" x14ac:dyDescent="0.25">
      <c r="A361" s="24" t="s">
        <v>22</v>
      </c>
      <c r="B361" s="25">
        <v>2861</v>
      </c>
      <c r="C361" s="25">
        <v>1</v>
      </c>
      <c r="D361" s="25">
        <v>1023189</v>
      </c>
      <c r="E361" s="25" t="s">
        <v>2804</v>
      </c>
      <c r="F361" s="39">
        <v>609307.36</v>
      </c>
      <c r="G361" s="42">
        <v>0.229957999999999</v>
      </c>
      <c r="H361" s="42">
        <v>0.229957999999999</v>
      </c>
      <c r="I361" s="39">
        <v>140115.10189088</v>
      </c>
      <c r="J361" s="42">
        <v>2.5929999999999998E-3</v>
      </c>
      <c r="K361" s="42">
        <v>2.1634056561237102E-4</v>
      </c>
      <c r="L361" s="25">
        <v>0.43481960349999998</v>
      </c>
      <c r="M361" s="39">
        <v>2355.08</v>
      </c>
      <c r="N361" s="25">
        <v>363.31845920305102</v>
      </c>
      <c r="O361" s="39">
        <v>7125.6159472199597</v>
      </c>
      <c r="P361" s="25" t="s">
        <v>64</v>
      </c>
      <c r="Q361" s="25" t="s">
        <v>7263</v>
      </c>
      <c r="R361" s="25">
        <v>8.3333333333329998E-2</v>
      </c>
      <c r="S361" s="25">
        <v>0.43481960349999998</v>
      </c>
      <c r="T361" s="25">
        <v>0</v>
      </c>
      <c r="U361" s="25"/>
      <c r="V361" s="26"/>
      <c r="W361" s="3" t="s">
        <v>47</v>
      </c>
    </row>
    <row r="362" spans="1:23" ht="30" x14ac:dyDescent="0.25">
      <c r="A362" s="24" t="s">
        <v>22</v>
      </c>
      <c r="B362" s="25">
        <v>2862</v>
      </c>
      <c r="C362" s="25">
        <v>1</v>
      </c>
      <c r="D362" s="25">
        <v>1023189</v>
      </c>
      <c r="E362" s="25" t="s">
        <v>2804</v>
      </c>
      <c r="F362" s="25">
        <v>501.66</v>
      </c>
      <c r="G362" s="42">
        <v>0.229957999999999</v>
      </c>
      <c r="H362" s="42">
        <v>0.229958</v>
      </c>
      <c r="I362" s="25">
        <v>115.36073028</v>
      </c>
      <c r="J362" s="42">
        <v>8.3440000000000007E-3</v>
      </c>
      <c r="K362" s="42">
        <v>1.3955263513735999E-3</v>
      </c>
      <c r="L362" s="25">
        <v>0.43481960349999998</v>
      </c>
      <c r="M362" s="25">
        <v>7.68</v>
      </c>
      <c r="N362" s="25">
        <v>0.96256993345632003</v>
      </c>
      <c r="O362" s="25">
        <v>10.4936280471673</v>
      </c>
      <c r="P362" s="25" t="s">
        <v>64</v>
      </c>
      <c r="Q362" s="25" t="s">
        <v>138</v>
      </c>
      <c r="R362" s="25">
        <v>0.16666666666666</v>
      </c>
      <c r="S362" s="25">
        <v>0.43481960349999998</v>
      </c>
      <c r="T362" s="25">
        <v>0</v>
      </c>
      <c r="U362" s="25"/>
      <c r="V362" s="26"/>
      <c r="W362" s="3" t="s">
        <v>47</v>
      </c>
    </row>
    <row r="363" spans="1:23" ht="30" x14ac:dyDescent="0.25">
      <c r="A363" s="24" t="s">
        <v>22</v>
      </c>
      <c r="B363" s="25">
        <v>2863</v>
      </c>
      <c r="C363" s="25">
        <v>1</v>
      </c>
      <c r="D363" s="25">
        <v>1023189</v>
      </c>
      <c r="E363" s="25" t="s">
        <v>2804</v>
      </c>
      <c r="F363" s="39">
        <v>151376.5</v>
      </c>
      <c r="G363" s="42">
        <v>0.229957999999999</v>
      </c>
      <c r="H363" s="42">
        <v>0.229958</v>
      </c>
      <c r="I363" s="39">
        <v>34810.237186999999</v>
      </c>
      <c r="J363" s="42">
        <v>7.1189999999999995E-3</v>
      </c>
      <c r="K363" s="42">
        <v>5.9519455060164106E-4</v>
      </c>
      <c r="L363" s="25">
        <v>0.43481960349999998</v>
      </c>
      <c r="M363" s="39">
        <v>1178.58</v>
      </c>
      <c r="N363" s="25">
        <v>247.81407853425301</v>
      </c>
      <c r="O363" s="39">
        <v>2926.6115277801</v>
      </c>
      <c r="P363" s="25" t="s">
        <v>64</v>
      </c>
      <c r="Q363" s="25" t="s">
        <v>7264</v>
      </c>
      <c r="R363" s="25">
        <v>8.3333333333329998E-2</v>
      </c>
      <c r="S363" s="25">
        <v>0.43481960349999998</v>
      </c>
      <c r="T363" s="25">
        <v>0</v>
      </c>
      <c r="U363" s="25"/>
      <c r="V363" s="26"/>
      <c r="W363" s="3" t="s">
        <v>47</v>
      </c>
    </row>
    <row r="364" spans="1:23" ht="30" x14ac:dyDescent="0.25">
      <c r="A364" s="24" t="s">
        <v>22</v>
      </c>
      <c r="B364" s="25">
        <v>2864</v>
      </c>
      <c r="C364" s="25">
        <v>1</v>
      </c>
      <c r="D364" s="25">
        <v>1023189</v>
      </c>
      <c r="E364" s="25" t="s">
        <v>2804</v>
      </c>
      <c r="F364" s="25">
        <v>60.27</v>
      </c>
      <c r="G364" s="42">
        <v>0.229958</v>
      </c>
      <c r="H364" s="42">
        <v>0.229957999999999</v>
      </c>
      <c r="I364" s="25">
        <v>13.859568660000001</v>
      </c>
      <c r="J364" s="42">
        <v>4.1279999999999997E-3</v>
      </c>
      <c r="K364" s="42">
        <v>6.8918635397919995E-4</v>
      </c>
      <c r="L364" s="25">
        <v>0.43481960349999998</v>
      </c>
      <c r="M364" s="25">
        <v>0.56999999999999995</v>
      </c>
      <c r="N364" s="25">
        <v>5.7212299428480003E-2</v>
      </c>
      <c r="O364" s="25">
        <v>0.88863071346852995</v>
      </c>
      <c r="P364" s="25" t="s">
        <v>64</v>
      </c>
      <c r="Q364" s="25" t="s">
        <v>3027</v>
      </c>
      <c r="R364" s="25">
        <v>0.16666666666666</v>
      </c>
      <c r="S364" s="25">
        <v>0.43481960349999998</v>
      </c>
      <c r="T364" s="25">
        <v>0</v>
      </c>
      <c r="U364" s="25"/>
      <c r="V364" s="26"/>
      <c r="W364" s="3" t="s">
        <v>47</v>
      </c>
    </row>
    <row r="365" spans="1:23" ht="30" x14ac:dyDescent="0.25">
      <c r="A365" s="24" t="s">
        <v>22</v>
      </c>
      <c r="B365" s="25">
        <v>2866</v>
      </c>
      <c r="C365" s="25">
        <v>1</v>
      </c>
      <c r="D365" s="25">
        <v>1023189</v>
      </c>
      <c r="E365" s="25" t="s">
        <v>2804</v>
      </c>
      <c r="F365" s="39">
        <v>49849.68</v>
      </c>
      <c r="G365" s="42">
        <v>0.229958</v>
      </c>
      <c r="H365" s="42">
        <v>0.229958</v>
      </c>
      <c r="I365" s="39">
        <v>11463.332713440001</v>
      </c>
      <c r="J365" s="42">
        <v>1.6278999999999998E-2</v>
      </c>
      <c r="K365" s="42">
        <v>1.3668116209212E-3</v>
      </c>
      <c r="L365" s="25">
        <v>0.43481960349999998</v>
      </c>
      <c r="M365" s="25">
        <v>660.22</v>
      </c>
      <c r="N365" s="25">
        <v>186.61159324208899</v>
      </c>
      <c r="O365" s="39">
        <v>1450.64361398203</v>
      </c>
      <c r="P365" s="25" t="s">
        <v>64</v>
      </c>
      <c r="Q365" s="25" t="s">
        <v>7265</v>
      </c>
      <c r="R365" s="25">
        <v>8.3333333333329998E-2</v>
      </c>
      <c r="S365" s="25">
        <v>0.43481960349999998</v>
      </c>
      <c r="T365" s="25">
        <v>0</v>
      </c>
      <c r="U365" s="25"/>
      <c r="V365" s="26"/>
      <c r="W365" s="3" t="s">
        <v>47</v>
      </c>
    </row>
    <row r="366" spans="1:23" ht="30" x14ac:dyDescent="0.25">
      <c r="A366" s="24" t="s">
        <v>22</v>
      </c>
      <c r="B366" s="25">
        <v>2867</v>
      </c>
      <c r="C366" s="25">
        <v>1</v>
      </c>
      <c r="D366" s="25">
        <v>1023189</v>
      </c>
      <c r="E366" s="25" t="s">
        <v>2804</v>
      </c>
      <c r="F366" s="25">
        <v>28.58</v>
      </c>
      <c r="G366" s="42">
        <v>0.229957999999999</v>
      </c>
      <c r="H366" s="42">
        <v>0.229958</v>
      </c>
      <c r="I366" s="25">
        <v>6.57219964</v>
      </c>
      <c r="J366" s="42">
        <v>0.35979999999999995</v>
      </c>
      <c r="K366" s="42">
        <v>3.6482428643938199E-2</v>
      </c>
      <c r="L366" s="25">
        <v>0.43481960349999998</v>
      </c>
      <c r="M366" s="25">
        <v>1.29</v>
      </c>
      <c r="N366" s="25">
        <v>2.36467743047199</v>
      </c>
      <c r="O366" s="25">
        <v>3.15427215171432</v>
      </c>
      <c r="P366" s="25" t="s">
        <v>64</v>
      </c>
      <c r="Q366" s="25" t="s">
        <v>10453</v>
      </c>
      <c r="R366" s="25">
        <v>8.3333333333329998E-2</v>
      </c>
      <c r="S366" s="25">
        <v>0.43481960349999998</v>
      </c>
      <c r="T366" s="25">
        <v>0</v>
      </c>
      <c r="U366" s="25"/>
      <c r="V366" s="26"/>
      <c r="W366" s="3" t="s">
        <v>47</v>
      </c>
    </row>
    <row r="367" spans="1:23" ht="30" x14ac:dyDescent="0.25">
      <c r="A367" s="24" t="s">
        <v>22</v>
      </c>
      <c r="B367" s="25">
        <v>2868</v>
      </c>
      <c r="C367" s="25">
        <v>1</v>
      </c>
      <c r="D367" s="25">
        <v>1023189</v>
      </c>
      <c r="E367" s="25" t="s">
        <v>2804</v>
      </c>
      <c r="F367" s="39">
        <v>32417.16</v>
      </c>
      <c r="G367" s="42">
        <v>0.229958</v>
      </c>
      <c r="H367" s="42">
        <v>0.229958</v>
      </c>
      <c r="I367" s="39">
        <v>7454.5852792799997</v>
      </c>
      <c r="J367" s="42">
        <v>4.0113000000000003E-2</v>
      </c>
      <c r="K367" s="42">
        <v>3.4058294421511997E-3</v>
      </c>
      <c r="L367" s="25">
        <v>0.43481960349999998</v>
      </c>
      <c r="M367" s="25">
        <v>721.28</v>
      </c>
      <c r="N367" s="25">
        <v>299.025779307758</v>
      </c>
      <c r="O367" s="39">
        <v>1462.7702334482401</v>
      </c>
      <c r="P367" s="25" t="s">
        <v>64</v>
      </c>
      <c r="Q367" s="25" t="s">
        <v>7266</v>
      </c>
      <c r="R367" s="25">
        <v>8.3333333333329998E-2</v>
      </c>
      <c r="S367" s="25">
        <v>0.43481960349999998</v>
      </c>
      <c r="T367" s="25">
        <v>0</v>
      </c>
      <c r="U367" s="25"/>
      <c r="V367" s="26"/>
      <c r="W367" s="3" t="s">
        <v>47</v>
      </c>
    </row>
    <row r="368" spans="1:23" ht="30" x14ac:dyDescent="0.25">
      <c r="A368" s="24" t="s">
        <v>22</v>
      </c>
      <c r="B368" s="25">
        <v>2870</v>
      </c>
      <c r="C368" s="25">
        <v>1</v>
      </c>
      <c r="D368" s="25">
        <v>1023189</v>
      </c>
      <c r="E368" s="25" t="s">
        <v>2804</v>
      </c>
      <c r="F368" s="25">
        <v>60.27</v>
      </c>
      <c r="G368" s="42">
        <v>0.229958</v>
      </c>
      <c r="H368" s="42">
        <v>0.229958</v>
      </c>
      <c r="I368" s="25">
        <v>13.859568660000001</v>
      </c>
      <c r="J368" s="42">
        <v>9.7780000000000002E-3</v>
      </c>
      <c r="K368" s="42">
        <v>8.1850805336909996E-4</v>
      </c>
      <c r="L368" s="25">
        <v>0.43481960349999998</v>
      </c>
      <c r="M368" s="25">
        <v>0.57999999999999996</v>
      </c>
      <c r="N368" s="25">
        <v>0.13551886235748001</v>
      </c>
      <c r="O368" s="25">
        <v>1.3637696343275501</v>
      </c>
      <c r="P368" s="25" t="s">
        <v>64</v>
      </c>
      <c r="Q368" s="25" t="s">
        <v>139</v>
      </c>
      <c r="R368" s="25">
        <v>8.3333333333329998E-2</v>
      </c>
      <c r="S368" s="25">
        <v>0.43481960349999998</v>
      </c>
      <c r="T368" s="25">
        <v>0</v>
      </c>
      <c r="U368" s="25"/>
      <c r="V368" s="26"/>
      <c r="W368" s="3" t="s">
        <v>47</v>
      </c>
    </row>
    <row r="369" spans="1:23" ht="30" x14ac:dyDescent="0.25">
      <c r="A369" s="24" t="s">
        <v>22</v>
      </c>
      <c r="B369" s="25">
        <v>2871</v>
      </c>
      <c r="C369" s="25">
        <v>1</v>
      </c>
      <c r="D369" s="25">
        <v>1023189</v>
      </c>
      <c r="E369" s="25" t="s">
        <v>2804</v>
      </c>
      <c r="F369" s="39">
        <v>421177.52</v>
      </c>
      <c r="G369" s="42">
        <v>0.229957999999999</v>
      </c>
      <c r="H369" s="42">
        <v>0.229958</v>
      </c>
      <c r="I369" s="39">
        <v>96853.140144160003</v>
      </c>
      <c r="J369" s="42">
        <v>3.4720000000000003E-3</v>
      </c>
      <c r="K369" s="42">
        <v>5.7290565236754298E-4</v>
      </c>
      <c r="L369" s="25">
        <v>0.43481960349999998</v>
      </c>
      <c r="M369" s="39">
        <v>3524.42</v>
      </c>
      <c r="N369" s="25">
        <v>336.27410258052299</v>
      </c>
      <c r="O369" s="39">
        <v>5697.02751546951</v>
      </c>
      <c r="P369" s="25" t="s">
        <v>64</v>
      </c>
      <c r="Q369" s="25" t="s">
        <v>140</v>
      </c>
      <c r="R369" s="25">
        <v>0.16476824111283001</v>
      </c>
      <c r="S369" s="25">
        <v>0.43481960349999998</v>
      </c>
      <c r="T369" s="25">
        <v>0</v>
      </c>
      <c r="U369" s="25"/>
      <c r="V369" s="26"/>
      <c r="W369" s="3" t="s">
        <v>47</v>
      </c>
    </row>
    <row r="370" spans="1:23" ht="30" x14ac:dyDescent="0.25">
      <c r="A370" s="24" t="s">
        <v>22</v>
      </c>
      <c r="B370" s="25">
        <v>2872</v>
      </c>
      <c r="C370" s="25">
        <v>1</v>
      </c>
      <c r="D370" s="25">
        <v>1023189</v>
      </c>
      <c r="E370" s="25" t="s">
        <v>2804</v>
      </c>
      <c r="F370" s="39">
        <v>7072.24</v>
      </c>
      <c r="G370" s="42">
        <v>0.229958</v>
      </c>
      <c r="H370" s="42">
        <v>0.229958</v>
      </c>
      <c r="I370" s="39">
        <v>1626.31816592</v>
      </c>
      <c r="J370" s="42">
        <v>4.3598999999999999E-2</v>
      </c>
      <c r="K370" s="42">
        <v>1.1082629568287402E-2</v>
      </c>
      <c r="L370" s="25">
        <v>0.43481960349999998</v>
      </c>
      <c r="M370" s="25">
        <v>395.25</v>
      </c>
      <c r="N370" s="25">
        <v>70.905845715946</v>
      </c>
      <c r="O370" s="25">
        <v>332.096109584364</v>
      </c>
      <c r="P370" s="25" t="s">
        <v>64</v>
      </c>
      <c r="Q370" s="25" t="s">
        <v>10454</v>
      </c>
      <c r="R370" s="25">
        <v>0.16666666666666</v>
      </c>
      <c r="S370" s="25">
        <v>0.43481960349999998</v>
      </c>
      <c r="T370" s="25">
        <v>0</v>
      </c>
      <c r="U370" s="25"/>
      <c r="V370" s="26"/>
      <c r="W370" s="3" t="s">
        <v>47</v>
      </c>
    </row>
    <row r="371" spans="1:23" ht="30" x14ac:dyDescent="0.25">
      <c r="A371" s="24" t="s">
        <v>22</v>
      </c>
      <c r="B371" s="25">
        <v>2873</v>
      </c>
      <c r="C371" s="25">
        <v>1</v>
      </c>
      <c r="D371" s="25">
        <v>1023189</v>
      </c>
      <c r="E371" s="25" t="s">
        <v>2804</v>
      </c>
      <c r="F371" s="39">
        <v>3193.96</v>
      </c>
      <c r="G371" s="42">
        <v>0.229958</v>
      </c>
      <c r="H371" s="42">
        <v>0.229958</v>
      </c>
      <c r="I371" s="25">
        <v>734.47665368000003</v>
      </c>
      <c r="J371" s="42">
        <v>3.1929999999999997E-3</v>
      </c>
      <c r="K371" s="42">
        <v>5.3287605471297097E-4</v>
      </c>
      <c r="L371" s="25">
        <v>0.43481960349999998</v>
      </c>
      <c r="M371" s="25">
        <v>25.43</v>
      </c>
      <c r="N371" s="25">
        <v>2.3451839552002398</v>
      </c>
      <c r="O371" s="25">
        <v>41.436493286664202</v>
      </c>
      <c r="P371" s="25" t="s">
        <v>64</v>
      </c>
      <c r="Q371" s="25" t="s">
        <v>7877</v>
      </c>
      <c r="R371" s="25">
        <v>0.16666666666666</v>
      </c>
      <c r="S371" s="25">
        <v>0.43481960349999998</v>
      </c>
      <c r="T371" s="25">
        <v>0</v>
      </c>
      <c r="U371" s="25"/>
      <c r="V371" s="26"/>
      <c r="W371" s="3" t="s">
        <v>47</v>
      </c>
    </row>
    <row r="372" spans="1:23" ht="30" x14ac:dyDescent="0.25">
      <c r="A372" s="24" t="s">
        <v>22</v>
      </c>
      <c r="B372" s="25">
        <v>2874</v>
      </c>
      <c r="C372" s="25">
        <v>1</v>
      </c>
      <c r="D372" s="25">
        <v>1023189</v>
      </c>
      <c r="E372" s="25" t="s">
        <v>2804</v>
      </c>
      <c r="F372" s="39">
        <v>24080.63</v>
      </c>
      <c r="G372" s="42">
        <v>0.229958</v>
      </c>
      <c r="H372" s="42">
        <v>0.229957999999999</v>
      </c>
      <c r="I372" s="39">
        <v>5537.5335135400001</v>
      </c>
      <c r="J372" s="42">
        <v>4.9090000000000002E-3</v>
      </c>
      <c r="K372" s="42">
        <v>4.1000665088086703E-4</v>
      </c>
      <c r="L372" s="25">
        <v>0.43481960349999998</v>
      </c>
      <c r="M372" s="25">
        <v>145.72</v>
      </c>
      <c r="N372" s="25">
        <v>27.183752017967802</v>
      </c>
      <c r="O372" s="25">
        <v>387.02969065626303</v>
      </c>
      <c r="P372" s="25" t="s">
        <v>64</v>
      </c>
      <c r="Q372" s="25" t="s">
        <v>7878</v>
      </c>
      <c r="R372" s="25">
        <v>8.3333333333329998E-2</v>
      </c>
      <c r="S372" s="25">
        <v>0.43481960349999998</v>
      </c>
      <c r="T372" s="25">
        <v>0</v>
      </c>
      <c r="U372" s="25"/>
      <c r="V372" s="26"/>
      <c r="W372" s="3" t="s">
        <v>47</v>
      </c>
    </row>
    <row r="373" spans="1:23" ht="30" x14ac:dyDescent="0.25">
      <c r="A373" s="24" t="s">
        <v>22</v>
      </c>
      <c r="B373" s="25">
        <v>2875</v>
      </c>
      <c r="C373" s="25">
        <v>1</v>
      </c>
      <c r="D373" s="25">
        <v>1023189</v>
      </c>
      <c r="E373" s="25" t="s">
        <v>2804</v>
      </c>
      <c r="F373" s="39">
        <v>7229.65</v>
      </c>
      <c r="G373" s="42">
        <v>0.229958</v>
      </c>
      <c r="H373" s="42">
        <v>0.229958</v>
      </c>
      <c r="I373" s="39">
        <v>1662.5158547000001</v>
      </c>
      <c r="J373" s="42">
        <v>1.6278999999999998E-2</v>
      </c>
      <c r="K373" s="42">
        <v>1.3668116209212E-3</v>
      </c>
      <c r="L373" s="25">
        <v>0.43481960349999998</v>
      </c>
      <c r="M373" s="25">
        <v>95.75</v>
      </c>
      <c r="N373" s="25">
        <v>27.0640955986613</v>
      </c>
      <c r="O373" s="25">
        <v>210.385414787521</v>
      </c>
      <c r="P373" s="25" t="s">
        <v>64</v>
      </c>
      <c r="Q373" s="25" t="s">
        <v>3028</v>
      </c>
      <c r="R373" s="25">
        <v>8.3333333333329998E-2</v>
      </c>
      <c r="S373" s="25">
        <v>0.43481960349999998</v>
      </c>
      <c r="T373" s="25">
        <v>0</v>
      </c>
      <c r="U373" s="25"/>
      <c r="V373" s="26"/>
      <c r="W373" s="3" t="s">
        <v>47</v>
      </c>
    </row>
    <row r="374" spans="1:23" ht="30" x14ac:dyDescent="0.25">
      <c r="A374" s="24" t="s">
        <v>22</v>
      </c>
      <c r="B374" s="25">
        <v>2876</v>
      </c>
      <c r="C374" s="25">
        <v>1</v>
      </c>
      <c r="D374" s="25">
        <v>1023189</v>
      </c>
      <c r="E374" s="25" t="s">
        <v>2804</v>
      </c>
      <c r="F374" s="39">
        <v>99963.04</v>
      </c>
      <c r="G374" s="42">
        <v>0.229958</v>
      </c>
      <c r="H374" s="42">
        <v>0.229958</v>
      </c>
      <c r="I374" s="39">
        <v>22987.300752319999</v>
      </c>
      <c r="J374" s="42">
        <v>2.294E-3</v>
      </c>
      <c r="K374" s="42">
        <v>1.9136795756147199E-4</v>
      </c>
      <c r="L374" s="25">
        <v>0.43481960349999998</v>
      </c>
      <c r="M374" s="25">
        <v>353.77</v>
      </c>
      <c r="N374" s="25">
        <v>52.732867925821999</v>
      </c>
      <c r="O374" s="39">
        <v>1099.7297573420201</v>
      </c>
      <c r="P374" s="25" t="s">
        <v>64</v>
      </c>
      <c r="Q374" s="25" t="s">
        <v>7267</v>
      </c>
      <c r="R374" s="25">
        <v>8.3333333333329998E-2</v>
      </c>
      <c r="S374" s="25">
        <v>0.43481960349999998</v>
      </c>
      <c r="T374" s="25">
        <v>0</v>
      </c>
      <c r="U374" s="25"/>
      <c r="V374" s="26"/>
      <c r="W374" s="3" t="s">
        <v>47</v>
      </c>
    </row>
    <row r="375" spans="1:23" ht="30" x14ac:dyDescent="0.25">
      <c r="A375" s="24" t="s">
        <v>22</v>
      </c>
      <c r="B375" s="25">
        <v>2877</v>
      </c>
      <c r="C375" s="25">
        <v>1</v>
      </c>
      <c r="D375" s="25">
        <v>1023189</v>
      </c>
      <c r="E375" s="25" t="s">
        <v>2804</v>
      </c>
      <c r="F375" s="39">
        <v>75326.19</v>
      </c>
      <c r="G375" s="42">
        <v>0.229958</v>
      </c>
      <c r="H375" s="42">
        <v>0.229958</v>
      </c>
      <c r="I375" s="39">
        <v>17321.860000019999</v>
      </c>
      <c r="J375" s="42">
        <v>4.9090000000000002E-3</v>
      </c>
      <c r="K375" s="42">
        <v>1.2182694878600999E-3</v>
      </c>
      <c r="L375" s="25">
        <v>0.43481960349999998</v>
      </c>
      <c r="M375" s="39">
        <v>1096.1199999999999</v>
      </c>
      <c r="N375" s="25">
        <v>85.033010740098106</v>
      </c>
      <c r="O375" s="39">
        <v>1210.6606851238901</v>
      </c>
      <c r="P375" s="25" t="s">
        <v>64</v>
      </c>
      <c r="Q375" s="25" t="s">
        <v>3029</v>
      </c>
      <c r="R375" s="25">
        <v>0.16552307371446001</v>
      </c>
      <c r="S375" s="25">
        <v>0.43481960349999998</v>
      </c>
      <c r="T375" s="25">
        <v>0</v>
      </c>
      <c r="U375" s="25"/>
      <c r="V375" s="26"/>
      <c r="W375" s="3" t="s">
        <v>47</v>
      </c>
    </row>
    <row r="376" spans="1:23" ht="30" x14ac:dyDescent="0.25">
      <c r="A376" s="24" t="s">
        <v>22</v>
      </c>
      <c r="B376" s="25">
        <v>2878</v>
      </c>
      <c r="C376" s="25">
        <v>1</v>
      </c>
      <c r="D376" s="25">
        <v>1023189</v>
      </c>
      <c r="E376" s="25" t="s">
        <v>2804</v>
      </c>
      <c r="F376" s="39">
        <v>60019.43</v>
      </c>
      <c r="G376" s="42">
        <v>0.229958</v>
      </c>
      <c r="H376" s="42">
        <v>0.229958</v>
      </c>
      <c r="I376" s="39">
        <v>13801.94808394</v>
      </c>
      <c r="J376" s="42">
        <v>3.4720000000000003E-3</v>
      </c>
      <c r="K376" s="42">
        <v>2.8979478303048302E-4</v>
      </c>
      <c r="L376" s="25">
        <v>0.43481960349999998</v>
      </c>
      <c r="M376" s="25">
        <v>285.42</v>
      </c>
      <c r="N376" s="25">
        <v>47.920363747439602</v>
      </c>
      <c r="O376" s="25">
        <v>811.84851502235097</v>
      </c>
      <c r="P376" s="25" t="s">
        <v>64</v>
      </c>
      <c r="Q376" s="25" t="s">
        <v>6053</v>
      </c>
      <c r="R376" s="25">
        <v>8.3333333333329998E-2</v>
      </c>
      <c r="S376" s="25">
        <v>0.43481960349999998</v>
      </c>
      <c r="T376" s="25">
        <v>0</v>
      </c>
      <c r="U376" s="25"/>
      <c r="V376" s="26"/>
      <c r="W376" s="3" t="s">
        <v>47</v>
      </c>
    </row>
    <row r="377" spans="1:23" ht="30" x14ac:dyDescent="0.25">
      <c r="A377" s="24" t="s">
        <v>22</v>
      </c>
      <c r="B377" s="25">
        <v>2879</v>
      </c>
      <c r="C377" s="25">
        <v>1</v>
      </c>
      <c r="D377" s="25">
        <v>1023189</v>
      </c>
      <c r="E377" s="25" t="s">
        <v>2804</v>
      </c>
      <c r="F377" s="39">
        <v>124649.13</v>
      </c>
      <c r="G377" s="42">
        <v>0.229957999999999</v>
      </c>
      <c r="H377" s="42">
        <v>0.229958</v>
      </c>
      <c r="I377" s="39">
        <v>28664.064636539999</v>
      </c>
      <c r="J377" s="42">
        <v>7.1189999999999995E-3</v>
      </c>
      <c r="K377" s="42">
        <v>5.9519455060164106E-4</v>
      </c>
      <c r="L377" s="25">
        <v>0.43481960349999998</v>
      </c>
      <c r="M377" s="25">
        <v>970.48</v>
      </c>
      <c r="N377" s="25">
        <v>204.05947614752799</v>
      </c>
      <c r="O377" s="39">
        <v>2409.8825166770298</v>
      </c>
      <c r="P377" s="25" t="s">
        <v>64</v>
      </c>
      <c r="Q377" s="25" t="s">
        <v>7879</v>
      </c>
      <c r="R377" s="25">
        <v>8.3333333333329998E-2</v>
      </c>
      <c r="S377" s="25">
        <v>0.43481960349999998</v>
      </c>
      <c r="T377" s="25">
        <v>0</v>
      </c>
      <c r="U377" s="25"/>
      <c r="V377" s="26"/>
      <c r="W377" s="3" t="s">
        <v>47</v>
      </c>
    </row>
    <row r="378" spans="1:23" ht="30" x14ac:dyDescent="0.25">
      <c r="A378" s="24" t="s">
        <v>22</v>
      </c>
      <c r="B378" s="25">
        <v>2880</v>
      </c>
      <c r="C378" s="25">
        <v>1</v>
      </c>
      <c r="D378" s="25">
        <v>1023189</v>
      </c>
      <c r="E378" s="25" t="s">
        <v>2804</v>
      </c>
      <c r="F378" s="25">
        <v>347.66</v>
      </c>
      <c r="G378" s="42">
        <v>0.229958</v>
      </c>
      <c r="H378" s="42">
        <v>0.229958</v>
      </c>
      <c r="I378" s="25">
        <v>79.947198279999995</v>
      </c>
      <c r="J378" s="42">
        <v>8.3440000000000007E-3</v>
      </c>
      <c r="K378" s="42">
        <v>6.9800678242090003E-4</v>
      </c>
      <c r="L378" s="25">
        <v>0.43481960349999998</v>
      </c>
      <c r="M378" s="25">
        <v>3.01</v>
      </c>
      <c r="N378" s="25">
        <v>0.66707942244831997</v>
      </c>
      <c r="O378" s="25">
        <v>7.2722854660092704</v>
      </c>
      <c r="P378" s="25" t="s">
        <v>64</v>
      </c>
      <c r="Q378" s="25" t="s">
        <v>141</v>
      </c>
      <c r="R378" s="25">
        <v>8.3333333333329998E-2</v>
      </c>
      <c r="S378" s="25">
        <v>0.43481960349999998</v>
      </c>
      <c r="T378" s="25">
        <v>0</v>
      </c>
      <c r="U378" s="25"/>
      <c r="V378" s="26"/>
      <c r="W378" s="3" t="s">
        <v>47</v>
      </c>
    </row>
    <row r="379" spans="1:23" ht="30" x14ac:dyDescent="0.25">
      <c r="A379" s="24" t="s">
        <v>22</v>
      </c>
      <c r="B379" s="25">
        <v>2881</v>
      </c>
      <c r="C379" s="25">
        <v>1</v>
      </c>
      <c r="D379" s="25">
        <v>1023189</v>
      </c>
      <c r="E379" s="25" t="s">
        <v>2804</v>
      </c>
      <c r="F379" s="25">
        <v>507.77</v>
      </c>
      <c r="G379" s="42">
        <v>0.229958</v>
      </c>
      <c r="H379" s="42">
        <v>0.229958</v>
      </c>
      <c r="I379" s="25">
        <v>116.76577365999999</v>
      </c>
      <c r="J379" s="42">
        <v>7.1189999999999995E-3</v>
      </c>
      <c r="K379" s="42">
        <v>1.1900348446500001E-3</v>
      </c>
      <c r="L379" s="25">
        <v>0.43481960349999998</v>
      </c>
      <c r="M379" s="25">
        <v>7</v>
      </c>
      <c r="N379" s="25">
        <v>0.83125554268554003</v>
      </c>
      <c r="O379" s="25">
        <v>9.81688396455794</v>
      </c>
      <c r="P379" s="25" t="s">
        <v>64</v>
      </c>
      <c r="Q379" s="25" t="s">
        <v>7880</v>
      </c>
      <c r="R379" s="25">
        <v>0.16666666666666</v>
      </c>
      <c r="S379" s="25">
        <v>0.43481960349999998</v>
      </c>
      <c r="T379" s="25">
        <v>0</v>
      </c>
      <c r="U379" s="25"/>
      <c r="V379" s="26"/>
      <c r="W379" s="3" t="s">
        <v>47</v>
      </c>
    </row>
    <row r="380" spans="1:23" ht="30" x14ac:dyDescent="0.25">
      <c r="A380" s="24" t="s">
        <v>22</v>
      </c>
      <c r="B380" s="25">
        <v>2882</v>
      </c>
      <c r="C380" s="25">
        <v>1</v>
      </c>
      <c r="D380" s="25">
        <v>1023189</v>
      </c>
      <c r="E380" s="25" t="s">
        <v>2804</v>
      </c>
      <c r="F380" s="39">
        <v>96511.53</v>
      </c>
      <c r="G380" s="42">
        <v>0.229958</v>
      </c>
      <c r="H380" s="42">
        <v>0.229958</v>
      </c>
      <c r="I380" s="39">
        <v>22193.598415740002</v>
      </c>
      <c r="J380" s="42">
        <v>1.6278999999999998E-2</v>
      </c>
      <c r="K380" s="42">
        <v>1.3668116209212E-3</v>
      </c>
      <c r="L380" s="25">
        <v>0.43481960349999998</v>
      </c>
      <c r="M380" s="39">
        <v>1278.24</v>
      </c>
      <c r="N380" s="25">
        <v>361.28958860983101</v>
      </c>
      <c r="O380" s="39">
        <v>2808.5202286180202</v>
      </c>
      <c r="P380" s="25" t="s">
        <v>64</v>
      </c>
      <c r="Q380" s="25" t="s">
        <v>7268</v>
      </c>
      <c r="R380" s="25">
        <v>8.3333333333329998E-2</v>
      </c>
      <c r="S380" s="25">
        <v>0.43481960349999998</v>
      </c>
      <c r="T380" s="25">
        <v>0</v>
      </c>
      <c r="U380" s="25"/>
      <c r="V380" s="26"/>
      <c r="W380" s="3" t="s">
        <v>47</v>
      </c>
    </row>
    <row r="381" spans="1:23" ht="30" x14ac:dyDescent="0.25">
      <c r="A381" s="24" t="s">
        <v>22</v>
      </c>
      <c r="B381" s="25">
        <v>2883</v>
      </c>
      <c r="C381" s="25">
        <v>1</v>
      </c>
      <c r="D381" s="25">
        <v>1023189</v>
      </c>
      <c r="E381" s="25" t="s">
        <v>2804</v>
      </c>
      <c r="F381" s="39">
        <v>25607.08</v>
      </c>
      <c r="G381" s="42">
        <v>0.229958</v>
      </c>
      <c r="H381" s="42">
        <v>0.229958</v>
      </c>
      <c r="I381" s="39">
        <v>5888.55290264</v>
      </c>
      <c r="J381" s="42">
        <v>4.1279999999999997E-3</v>
      </c>
      <c r="K381" s="42">
        <v>3.4465256968652103E-4</v>
      </c>
      <c r="L381" s="25">
        <v>0.43481960349999998</v>
      </c>
      <c r="M381" s="25">
        <v>137.44999999999999</v>
      </c>
      <c r="N381" s="25">
        <v>24.307946382097899</v>
      </c>
      <c r="O381" s="25">
        <v>377.55496549271498</v>
      </c>
      <c r="P381" s="25" t="s">
        <v>64</v>
      </c>
      <c r="Q381" s="25" t="s">
        <v>6054</v>
      </c>
      <c r="R381" s="25">
        <v>8.3333333333329998E-2</v>
      </c>
      <c r="S381" s="25">
        <v>0.43481960349999998</v>
      </c>
      <c r="T381" s="25">
        <v>0</v>
      </c>
      <c r="U381" s="25"/>
      <c r="V381" s="26"/>
      <c r="W381" s="3" t="s">
        <v>47</v>
      </c>
    </row>
    <row r="382" spans="1:23" ht="30" x14ac:dyDescent="0.25">
      <c r="A382" s="24" t="s">
        <v>22</v>
      </c>
      <c r="B382" s="25">
        <v>2884</v>
      </c>
      <c r="C382" s="25">
        <v>1</v>
      </c>
      <c r="D382" s="25">
        <v>1023189</v>
      </c>
      <c r="E382" s="25" t="s">
        <v>2804</v>
      </c>
      <c r="F382" s="39">
        <v>2072.5500000000002</v>
      </c>
      <c r="G382" s="42">
        <v>0.229958</v>
      </c>
      <c r="H382" s="42">
        <v>0.229958</v>
      </c>
      <c r="I382" s="25">
        <v>476.59945290000002</v>
      </c>
      <c r="J382" s="42">
        <v>4.1279999999999997E-3</v>
      </c>
      <c r="K382" s="42">
        <v>6.8918635397919995E-4</v>
      </c>
      <c r="L382" s="25">
        <v>0.43481960349999998</v>
      </c>
      <c r="M382" s="25">
        <v>19.739999999999998</v>
      </c>
      <c r="N382" s="25">
        <v>1.9674025415712</v>
      </c>
      <c r="O382" s="25">
        <v>30.558015350907901</v>
      </c>
      <c r="P382" s="25" t="s">
        <v>64</v>
      </c>
      <c r="Q382" s="25" t="s">
        <v>142</v>
      </c>
      <c r="R382" s="25">
        <v>0.16666666666666</v>
      </c>
      <c r="S382" s="25">
        <v>0.43481960349999998</v>
      </c>
      <c r="T382" s="25">
        <v>0</v>
      </c>
      <c r="U382" s="25"/>
      <c r="V382" s="26"/>
      <c r="W382" s="3" t="s">
        <v>47</v>
      </c>
    </row>
    <row r="383" spans="1:23" ht="30" x14ac:dyDescent="0.25">
      <c r="A383" s="24" t="s">
        <v>22</v>
      </c>
      <c r="B383" s="25">
        <v>2885</v>
      </c>
      <c r="C383" s="25">
        <v>1</v>
      </c>
      <c r="D383" s="25">
        <v>1023189</v>
      </c>
      <c r="E383" s="25" t="s">
        <v>2804</v>
      </c>
      <c r="F383" s="39">
        <v>391354.51</v>
      </c>
      <c r="G383" s="42">
        <v>0.229958</v>
      </c>
      <c r="H383" s="42">
        <v>0.229958</v>
      </c>
      <c r="I383" s="39">
        <v>89995.100410579995</v>
      </c>
      <c r="J383" s="42">
        <v>3.3464000000000001E-2</v>
      </c>
      <c r="K383" s="42">
        <v>8.4730826744494007E-3</v>
      </c>
      <c r="L383" s="25">
        <v>0.43481960349999998</v>
      </c>
      <c r="M383" s="39">
        <v>18933.48</v>
      </c>
      <c r="N383" s="39">
        <v>3011.5960401396501</v>
      </c>
      <c r="O383" s="39">
        <v>16185.1529903021</v>
      </c>
      <c r="P383" s="25" t="s">
        <v>64</v>
      </c>
      <c r="Q383" s="25" t="s">
        <v>143</v>
      </c>
      <c r="R383" s="25">
        <v>9.9917529590580006E-2</v>
      </c>
      <c r="S383" s="25">
        <v>0.43481960349999998</v>
      </c>
      <c r="T383" s="25">
        <v>0</v>
      </c>
      <c r="U383" s="25"/>
      <c r="V383" s="26"/>
      <c r="W383" s="3" t="s">
        <v>47</v>
      </c>
    </row>
    <row r="384" spans="1:23" ht="30" x14ac:dyDescent="0.25">
      <c r="A384" s="24" t="s">
        <v>22</v>
      </c>
      <c r="B384" s="25">
        <v>2886</v>
      </c>
      <c r="C384" s="25">
        <v>1</v>
      </c>
      <c r="D384" s="25">
        <v>1023189</v>
      </c>
      <c r="E384" s="25" t="s">
        <v>2804</v>
      </c>
      <c r="F384" s="39">
        <v>87907.4</v>
      </c>
      <c r="G384" s="42">
        <v>0.229958</v>
      </c>
      <c r="H384" s="42">
        <v>0.229958</v>
      </c>
      <c r="I384" s="39">
        <v>20215.009889199999</v>
      </c>
      <c r="J384" s="42">
        <v>3.4720000000000003E-3</v>
      </c>
      <c r="K384" s="42">
        <v>2.8979478303048302E-4</v>
      </c>
      <c r="L384" s="25">
        <v>0.43481960349999998</v>
      </c>
      <c r="M384" s="25">
        <v>418.04</v>
      </c>
      <c r="N384" s="25">
        <v>70.186514335302405</v>
      </c>
      <c r="O384" s="39">
        <v>1189.0731409724399</v>
      </c>
      <c r="P384" s="25" t="s">
        <v>64</v>
      </c>
      <c r="Q384" s="25" t="s">
        <v>7269</v>
      </c>
      <c r="R384" s="25">
        <v>8.3333333333329998E-2</v>
      </c>
      <c r="S384" s="25">
        <v>0.43481960349999998</v>
      </c>
      <c r="T384" s="25">
        <v>0</v>
      </c>
      <c r="U384" s="25"/>
      <c r="V384" s="26"/>
      <c r="W384" s="3" t="s">
        <v>47</v>
      </c>
    </row>
    <row r="385" spans="1:23" ht="30" x14ac:dyDescent="0.25">
      <c r="A385" s="24" t="s">
        <v>22</v>
      </c>
      <c r="B385" s="25">
        <v>2887</v>
      </c>
      <c r="C385" s="25">
        <v>1</v>
      </c>
      <c r="D385" s="25">
        <v>1023189</v>
      </c>
      <c r="E385" s="25" t="s">
        <v>2804</v>
      </c>
      <c r="F385" s="39">
        <v>22741.66</v>
      </c>
      <c r="G385" s="42">
        <v>0.229958</v>
      </c>
      <c r="H385" s="42">
        <v>0.229958</v>
      </c>
      <c r="I385" s="39">
        <v>5229.6266502799999</v>
      </c>
      <c r="J385" s="42">
        <v>3.7859999999999999E-3</v>
      </c>
      <c r="K385" s="42">
        <v>3.1604879928359697E-4</v>
      </c>
      <c r="L385" s="25">
        <v>0.43481960349999998</v>
      </c>
      <c r="M385" s="25">
        <v>114.92</v>
      </c>
      <c r="N385" s="25">
        <v>19.799366497960001</v>
      </c>
      <c r="O385" s="25">
        <v>321.17172942628702</v>
      </c>
      <c r="P385" s="25" t="s">
        <v>64</v>
      </c>
      <c r="Q385" s="25" t="s">
        <v>9653</v>
      </c>
      <c r="R385" s="25">
        <v>8.3333333333329998E-2</v>
      </c>
      <c r="S385" s="25">
        <v>0.43481960349999998</v>
      </c>
      <c r="T385" s="25">
        <v>0</v>
      </c>
      <c r="U385" s="25"/>
      <c r="V385" s="26"/>
      <c r="W385" s="3" t="s">
        <v>47</v>
      </c>
    </row>
    <row r="386" spans="1:23" ht="30" x14ac:dyDescent="0.25">
      <c r="A386" s="24" t="s">
        <v>22</v>
      </c>
      <c r="B386" s="25">
        <v>2888</v>
      </c>
      <c r="C386" s="25">
        <v>1</v>
      </c>
      <c r="D386" s="25">
        <v>1023189</v>
      </c>
      <c r="E386" s="25" t="s">
        <v>2804</v>
      </c>
      <c r="F386" s="39">
        <v>1238.75</v>
      </c>
      <c r="G386" s="42">
        <v>0.229958</v>
      </c>
      <c r="H386" s="42">
        <v>0.229957999999999</v>
      </c>
      <c r="I386" s="25">
        <v>284.86047250000001</v>
      </c>
      <c r="J386" s="42">
        <v>9.7780000000000002E-3</v>
      </c>
      <c r="K386" s="42">
        <v>8.1850805336909996E-4</v>
      </c>
      <c r="L386" s="25">
        <v>0.43481960349999998</v>
      </c>
      <c r="M386" s="25">
        <v>11.89</v>
      </c>
      <c r="N386" s="25">
        <v>2.7853657001049998</v>
      </c>
      <c r="O386" s="25">
        <v>28.030025460813999</v>
      </c>
      <c r="P386" s="25" t="s">
        <v>64</v>
      </c>
      <c r="Q386" s="25" t="s">
        <v>3030</v>
      </c>
      <c r="R386" s="25">
        <v>8.3333333333329998E-2</v>
      </c>
      <c r="S386" s="25">
        <v>0.43481960349999998</v>
      </c>
      <c r="T386" s="25">
        <v>0</v>
      </c>
      <c r="U386" s="25"/>
      <c r="V386" s="26"/>
      <c r="W386" s="3" t="s">
        <v>47</v>
      </c>
    </row>
    <row r="387" spans="1:23" ht="30" x14ac:dyDescent="0.25">
      <c r="A387" s="24" t="s">
        <v>22</v>
      </c>
      <c r="B387" s="25">
        <v>2889</v>
      </c>
      <c r="C387" s="25">
        <v>1</v>
      </c>
      <c r="D387" s="25">
        <v>1023189</v>
      </c>
      <c r="E387" s="25" t="s">
        <v>2804</v>
      </c>
      <c r="F387" s="39">
        <v>5156.51</v>
      </c>
      <c r="G387" s="42">
        <v>0.229958</v>
      </c>
      <c r="H387" s="42">
        <v>0.229958</v>
      </c>
      <c r="I387" s="39">
        <v>1185.78072658</v>
      </c>
      <c r="J387" s="42">
        <v>1.0902E-2</v>
      </c>
      <c r="K387" s="42">
        <v>2.7367139217567E-3</v>
      </c>
      <c r="L387" s="25">
        <v>0.43481960349999998</v>
      </c>
      <c r="M387" s="25">
        <v>127.53</v>
      </c>
      <c r="N387" s="25">
        <v>12.9273814811751</v>
      </c>
      <c r="O387" s="25">
        <v>123.13375903287</v>
      </c>
      <c r="P387" s="25" t="s">
        <v>64</v>
      </c>
      <c r="Q387" s="25" t="s">
        <v>9654</v>
      </c>
      <c r="R387" s="25">
        <v>0.25</v>
      </c>
      <c r="S387" s="25">
        <v>0.43481960349999998</v>
      </c>
      <c r="T387" s="25">
        <v>0</v>
      </c>
      <c r="U387" s="25"/>
      <c r="V387" s="26"/>
      <c r="W387" s="3" t="s">
        <v>47</v>
      </c>
    </row>
    <row r="388" spans="1:23" ht="30" x14ac:dyDescent="0.25">
      <c r="A388" s="24" t="s">
        <v>22</v>
      </c>
      <c r="B388" s="25">
        <v>2890</v>
      </c>
      <c r="C388" s="25">
        <v>1</v>
      </c>
      <c r="D388" s="25">
        <v>1023189</v>
      </c>
      <c r="E388" s="25" t="s">
        <v>2804</v>
      </c>
      <c r="F388" s="39">
        <v>10638.78</v>
      </c>
      <c r="G388" s="42">
        <v>0.229957999999999</v>
      </c>
      <c r="H388" s="42">
        <v>0.229957999999999</v>
      </c>
      <c r="I388" s="39">
        <v>2446.47257124</v>
      </c>
      <c r="J388" s="42">
        <v>8.3440000000000007E-3</v>
      </c>
      <c r="K388" s="42">
        <v>6.9800678242090003E-4</v>
      </c>
      <c r="L388" s="25">
        <v>0.43481960349999998</v>
      </c>
      <c r="M388" s="25">
        <v>92.03</v>
      </c>
      <c r="N388" s="25">
        <v>20.413367134426501</v>
      </c>
      <c r="O388" s="25">
        <v>222.53996769852699</v>
      </c>
      <c r="P388" s="25" t="s">
        <v>64</v>
      </c>
      <c r="Q388" s="25" t="s">
        <v>7881</v>
      </c>
      <c r="R388" s="25">
        <v>8.3333333333329998E-2</v>
      </c>
      <c r="S388" s="25">
        <v>0.43481960349999998</v>
      </c>
      <c r="T388" s="25">
        <v>0</v>
      </c>
      <c r="U388" s="25"/>
      <c r="V388" s="26"/>
      <c r="W388" s="3" t="s">
        <v>47</v>
      </c>
    </row>
    <row r="389" spans="1:23" ht="30" x14ac:dyDescent="0.25">
      <c r="A389" s="24" t="s">
        <v>22</v>
      </c>
      <c r="B389" s="25">
        <v>2891</v>
      </c>
      <c r="C389" s="25">
        <v>1</v>
      </c>
      <c r="D389" s="25">
        <v>1023189</v>
      </c>
      <c r="E389" s="25" t="s">
        <v>2804</v>
      </c>
      <c r="F389" s="39">
        <v>58802.47</v>
      </c>
      <c r="G389" s="42">
        <v>0.229957999999999</v>
      </c>
      <c r="H389" s="42">
        <v>0.229957999999999</v>
      </c>
      <c r="I389" s="39">
        <v>13522.09839626</v>
      </c>
      <c r="J389" s="42">
        <v>8.3440000000000007E-3</v>
      </c>
      <c r="K389" s="42">
        <v>6.9800678242090003E-4</v>
      </c>
      <c r="L389" s="25">
        <v>0.43481960349999998</v>
      </c>
      <c r="M389" s="25">
        <v>508.67</v>
      </c>
      <c r="N389" s="25">
        <v>112.828389018393</v>
      </c>
      <c r="O389" s="39">
        <v>1230.01883433943</v>
      </c>
      <c r="P389" s="25" t="s">
        <v>64</v>
      </c>
      <c r="Q389" s="25" t="s">
        <v>9655</v>
      </c>
      <c r="R389" s="25">
        <v>8.3333333333329998E-2</v>
      </c>
      <c r="S389" s="25">
        <v>0.43481960349999998</v>
      </c>
      <c r="T389" s="25">
        <v>0</v>
      </c>
      <c r="U389" s="25"/>
      <c r="V389" s="26"/>
      <c r="W389" s="3" t="s">
        <v>47</v>
      </c>
    </row>
    <row r="390" spans="1:23" ht="30" x14ac:dyDescent="0.25">
      <c r="A390" s="24" t="s">
        <v>22</v>
      </c>
      <c r="B390" s="25">
        <v>2892</v>
      </c>
      <c r="C390" s="25">
        <v>1</v>
      </c>
      <c r="D390" s="25">
        <v>1023189</v>
      </c>
      <c r="E390" s="25" t="s">
        <v>2804</v>
      </c>
      <c r="F390" s="39">
        <v>110504.79</v>
      </c>
      <c r="G390" s="42">
        <v>0.229957999999999</v>
      </c>
      <c r="H390" s="42">
        <v>0.229957999999999</v>
      </c>
      <c r="I390" s="39">
        <v>25411.460498820001</v>
      </c>
      <c r="J390" s="42">
        <v>1.0902E-2</v>
      </c>
      <c r="K390" s="42">
        <v>9.1307141959380003E-4</v>
      </c>
      <c r="L390" s="25">
        <v>0.43481960349999998</v>
      </c>
      <c r="M390" s="39">
        <v>1137.57</v>
      </c>
      <c r="N390" s="25">
        <v>277.035742358135</v>
      </c>
      <c r="O390" s="39">
        <v>2638.7750986302499</v>
      </c>
      <c r="P390" s="25" t="s">
        <v>64</v>
      </c>
      <c r="Q390" s="25" t="s">
        <v>7270</v>
      </c>
      <c r="R390" s="25">
        <v>8.3333333333329998E-2</v>
      </c>
      <c r="S390" s="25">
        <v>0.43481960349999998</v>
      </c>
      <c r="T390" s="25">
        <v>0</v>
      </c>
      <c r="U390" s="25"/>
      <c r="V390" s="26"/>
      <c r="W390" s="3" t="s">
        <v>47</v>
      </c>
    </row>
    <row r="391" spans="1:23" ht="30" x14ac:dyDescent="0.25">
      <c r="A391" s="24" t="s">
        <v>22</v>
      </c>
      <c r="B391" s="25">
        <v>2893</v>
      </c>
      <c r="C391" s="25">
        <v>1</v>
      </c>
      <c r="D391" s="25">
        <v>1023189</v>
      </c>
      <c r="E391" s="25" t="s">
        <v>2804</v>
      </c>
      <c r="F391" s="25">
        <v>85.8</v>
      </c>
      <c r="G391" s="42">
        <v>0.229958</v>
      </c>
      <c r="H391" s="42">
        <v>0.229958</v>
      </c>
      <c r="I391" s="25">
        <v>19.7303964</v>
      </c>
      <c r="J391" s="42">
        <v>1.7289000000000002E-2</v>
      </c>
      <c r="K391" s="42">
        <v>1.4522944005217E-3</v>
      </c>
      <c r="L391" s="25">
        <v>0.43481960349999998</v>
      </c>
      <c r="M391" s="25">
        <v>1.18</v>
      </c>
      <c r="N391" s="25">
        <v>0.34111882335959998</v>
      </c>
      <c r="O391" s="25">
        <v>2.5717790637487199</v>
      </c>
      <c r="P391" s="25" t="s">
        <v>64</v>
      </c>
      <c r="Q391" s="25" t="s">
        <v>144</v>
      </c>
      <c r="R391" s="25">
        <v>8.3333333333329998E-2</v>
      </c>
      <c r="S391" s="25">
        <v>0.43481960349999998</v>
      </c>
      <c r="T391" s="25">
        <v>0</v>
      </c>
      <c r="U391" s="25"/>
      <c r="V391" s="26"/>
      <c r="W391" s="3" t="s">
        <v>47</v>
      </c>
    </row>
    <row r="392" spans="1:23" ht="30" x14ac:dyDescent="0.25">
      <c r="A392" s="24" t="s">
        <v>22</v>
      </c>
      <c r="B392" s="25">
        <v>2894</v>
      </c>
      <c r="C392" s="25">
        <v>1</v>
      </c>
      <c r="D392" s="25">
        <v>1023189</v>
      </c>
      <c r="E392" s="25" t="s">
        <v>2804</v>
      </c>
      <c r="F392" s="39">
        <v>58732.67</v>
      </c>
      <c r="G392" s="42">
        <v>0.229958</v>
      </c>
      <c r="H392" s="42">
        <v>0.229958</v>
      </c>
      <c r="I392" s="39">
        <v>13506.04732786</v>
      </c>
      <c r="J392" s="42">
        <v>1.2154E-2</v>
      </c>
      <c r="K392" s="42">
        <v>1.0185196088252999E-3</v>
      </c>
      <c r="L392" s="25">
        <v>0.43481960349999998</v>
      </c>
      <c r="M392" s="25">
        <v>648.07000000000005</v>
      </c>
      <c r="N392" s="25">
        <v>164.15249922281001</v>
      </c>
      <c r="O392" s="39">
        <v>1479.9004630341401</v>
      </c>
      <c r="P392" s="25" t="s">
        <v>64</v>
      </c>
      <c r="Q392" s="25" t="s">
        <v>7271</v>
      </c>
      <c r="R392" s="25">
        <v>8.3333333333329998E-2</v>
      </c>
      <c r="S392" s="25">
        <v>0.43481960349999998</v>
      </c>
      <c r="T392" s="25">
        <v>0</v>
      </c>
      <c r="U392" s="25"/>
      <c r="V392" s="26"/>
      <c r="W392" s="3" t="s">
        <v>47</v>
      </c>
    </row>
    <row r="393" spans="1:23" ht="30" x14ac:dyDescent="0.25">
      <c r="A393" s="24" t="s">
        <v>22</v>
      </c>
      <c r="B393" s="25">
        <v>2895</v>
      </c>
      <c r="C393" s="25">
        <v>1</v>
      </c>
      <c r="D393" s="25">
        <v>1023189</v>
      </c>
      <c r="E393" s="25" t="s">
        <v>2804</v>
      </c>
      <c r="F393" s="25">
        <v>60.15</v>
      </c>
      <c r="G393" s="42">
        <v>0.229958</v>
      </c>
      <c r="H393" s="42">
        <v>0.229958</v>
      </c>
      <c r="I393" s="25">
        <v>13.831973700000001</v>
      </c>
      <c r="J393" s="42">
        <v>4.9090000000000002E-3</v>
      </c>
      <c r="K393" s="42">
        <v>8.1984519630780002E-4</v>
      </c>
      <c r="L393" s="25">
        <v>0.43481960349999998</v>
      </c>
      <c r="M393" s="25">
        <v>0.65</v>
      </c>
      <c r="N393" s="25">
        <v>6.7901158893300007E-2</v>
      </c>
      <c r="O393" s="25">
        <v>0.96674530080708998</v>
      </c>
      <c r="P393" s="25" t="s">
        <v>64</v>
      </c>
      <c r="Q393" s="25" t="s">
        <v>3031</v>
      </c>
      <c r="R393" s="25">
        <v>0.16666666666666</v>
      </c>
      <c r="S393" s="25">
        <v>0.43481960349999998</v>
      </c>
      <c r="T393" s="25">
        <v>0</v>
      </c>
      <c r="U393" s="25"/>
      <c r="V393" s="26"/>
      <c r="W393" s="3" t="s">
        <v>47</v>
      </c>
    </row>
    <row r="394" spans="1:23" ht="30" x14ac:dyDescent="0.25">
      <c r="A394" s="24" t="s">
        <v>22</v>
      </c>
      <c r="B394" s="25">
        <v>2896</v>
      </c>
      <c r="C394" s="25">
        <v>1</v>
      </c>
      <c r="D394" s="25">
        <v>1023189</v>
      </c>
      <c r="E394" s="25" t="s">
        <v>2804</v>
      </c>
      <c r="F394" s="25">
        <v>51.76</v>
      </c>
      <c r="G394" s="42">
        <v>0.229958</v>
      </c>
      <c r="H394" s="42">
        <v>0.229958</v>
      </c>
      <c r="I394" s="25">
        <v>11.902626079999999</v>
      </c>
      <c r="J394" s="42">
        <v>5.9246E-2</v>
      </c>
      <c r="K394" s="42">
        <v>5.0765370753271003E-3</v>
      </c>
      <c r="L394" s="25">
        <v>0.43481960349999998</v>
      </c>
      <c r="M394" s="25">
        <v>1.4</v>
      </c>
      <c r="N394" s="25">
        <v>0.70518298473567997</v>
      </c>
      <c r="O394" s="25">
        <v>2.8100260396171399</v>
      </c>
      <c r="P394" s="25" t="s">
        <v>64</v>
      </c>
      <c r="Q394" s="25" t="s">
        <v>3032</v>
      </c>
      <c r="R394" s="25">
        <v>8.3333333333329998E-2</v>
      </c>
      <c r="S394" s="25">
        <v>0.43481960349999998</v>
      </c>
      <c r="T394" s="25">
        <v>0</v>
      </c>
      <c r="U394" s="25"/>
      <c r="V394" s="26"/>
      <c r="W394" s="3" t="s">
        <v>47</v>
      </c>
    </row>
    <row r="395" spans="1:23" ht="30" x14ac:dyDescent="0.25">
      <c r="A395" s="24" t="s">
        <v>22</v>
      </c>
      <c r="B395" s="25">
        <v>2897</v>
      </c>
      <c r="C395" s="25">
        <v>1</v>
      </c>
      <c r="D395" s="25">
        <v>1023189</v>
      </c>
      <c r="E395" s="25" t="s">
        <v>2804</v>
      </c>
      <c r="F395" s="25">
        <v>378.92</v>
      </c>
      <c r="G395" s="42">
        <v>0.229958</v>
      </c>
      <c r="H395" s="42">
        <v>0.229958</v>
      </c>
      <c r="I395" s="25">
        <v>87.135685359999997</v>
      </c>
      <c r="J395" s="42">
        <v>3.4720000000000003E-3</v>
      </c>
      <c r="K395" s="42">
        <v>5.7950558504471495E-4</v>
      </c>
      <c r="L395" s="25">
        <v>0.43481960349999998</v>
      </c>
      <c r="M395" s="25">
        <v>3.2</v>
      </c>
      <c r="N395" s="25">
        <v>0.30253509956991997</v>
      </c>
      <c r="O395" s="25">
        <v>5.12543420209537</v>
      </c>
      <c r="P395" s="25" t="s">
        <v>64</v>
      </c>
      <c r="Q395" s="25" t="s">
        <v>3033</v>
      </c>
      <c r="R395" s="25">
        <v>0.16666666666666</v>
      </c>
      <c r="S395" s="25">
        <v>0.43481960349999998</v>
      </c>
      <c r="T395" s="25">
        <v>0</v>
      </c>
      <c r="U395" s="25"/>
      <c r="V395" s="26"/>
      <c r="W395" s="3" t="s">
        <v>47</v>
      </c>
    </row>
    <row r="396" spans="1:23" ht="30" x14ac:dyDescent="0.25">
      <c r="A396" s="24" t="s">
        <v>22</v>
      </c>
      <c r="B396" s="25">
        <v>2898</v>
      </c>
      <c r="C396" s="25">
        <v>1</v>
      </c>
      <c r="D396" s="25">
        <v>1023189</v>
      </c>
      <c r="E396" s="25" t="s">
        <v>2804</v>
      </c>
      <c r="F396" s="39">
        <v>187184.44</v>
      </c>
      <c r="G396" s="42">
        <v>0.229957999999999</v>
      </c>
      <c r="H396" s="42">
        <v>0.229958</v>
      </c>
      <c r="I396" s="39">
        <v>43044.55945352</v>
      </c>
      <c r="J396" s="42">
        <v>4.9090000000000002E-3</v>
      </c>
      <c r="K396" s="42">
        <v>4.1000665088086703E-4</v>
      </c>
      <c r="L396" s="25">
        <v>0.43481960349999998</v>
      </c>
      <c r="M396" s="39">
        <v>1132.78</v>
      </c>
      <c r="N396" s="25">
        <v>211.305742357329</v>
      </c>
      <c r="O396" s="39">
        <v>3008.4734456227202</v>
      </c>
      <c r="P396" s="25" t="s">
        <v>64</v>
      </c>
      <c r="Q396" s="25" t="s">
        <v>7272</v>
      </c>
      <c r="R396" s="25">
        <v>8.3333333333329998E-2</v>
      </c>
      <c r="S396" s="25">
        <v>0.43481960349999998</v>
      </c>
      <c r="T396" s="25">
        <v>0</v>
      </c>
      <c r="U396" s="25"/>
      <c r="V396" s="26"/>
      <c r="W396" s="3" t="s">
        <v>47</v>
      </c>
    </row>
    <row r="397" spans="1:23" ht="30" x14ac:dyDescent="0.25">
      <c r="A397" s="24" t="s">
        <v>22</v>
      </c>
      <c r="B397" s="25">
        <v>2899</v>
      </c>
      <c r="C397" s="25">
        <v>1</v>
      </c>
      <c r="D397" s="25">
        <v>1023189</v>
      </c>
      <c r="E397" s="25" t="s">
        <v>2804</v>
      </c>
      <c r="F397" s="25">
        <v>17.559999999999999</v>
      </c>
      <c r="G397" s="42">
        <v>0.229958</v>
      </c>
      <c r="H397" s="42">
        <v>0.229958</v>
      </c>
      <c r="I397" s="25">
        <v>4.0380624799999998</v>
      </c>
      <c r="J397" s="42">
        <v>2.7010000000000003E-3</v>
      </c>
      <c r="K397" s="42">
        <v>2.2536245890913902E-4</v>
      </c>
      <c r="L397" s="25">
        <v>0.43481960349999998</v>
      </c>
      <c r="M397" s="25">
        <v>7.0000000000000007E-2</v>
      </c>
      <c r="N397" s="25">
        <v>1.0906806758480001E-2</v>
      </c>
      <c r="O397" s="25">
        <v>0.20957912280176999</v>
      </c>
      <c r="P397" s="25" t="s">
        <v>64</v>
      </c>
      <c r="Q397" s="25" t="s">
        <v>10455</v>
      </c>
      <c r="R397" s="25">
        <v>8.3333333333329998E-2</v>
      </c>
      <c r="S397" s="25">
        <v>0.43481960349999998</v>
      </c>
      <c r="T397" s="25">
        <v>0</v>
      </c>
      <c r="U397" s="25"/>
      <c r="V397" s="26"/>
      <c r="W397" s="3" t="s">
        <v>47</v>
      </c>
    </row>
    <row r="398" spans="1:23" ht="30" x14ac:dyDescent="0.25">
      <c r="A398" s="24" t="s">
        <v>22</v>
      </c>
      <c r="B398" s="25">
        <v>2900</v>
      </c>
      <c r="C398" s="25">
        <v>1</v>
      </c>
      <c r="D398" s="25">
        <v>1023189</v>
      </c>
      <c r="E398" s="25" t="s">
        <v>2804</v>
      </c>
      <c r="F398" s="25">
        <v>20.78</v>
      </c>
      <c r="G398" s="42">
        <v>0.229958</v>
      </c>
      <c r="H398" s="42">
        <v>0.229958</v>
      </c>
      <c r="I398" s="25">
        <v>4.7785272399999998</v>
      </c>
      <c r="J398" s="42">
        <v>4.5019999999999999E-3</v>
      </c>
      <c r="K398" s="42">
        <v>7.5174471834839991E-4</v>
      </c>
      <c r="L398" s="25">
        <v>0.43481960349999998</v>
      </c>
      <c r="M398" s="25">
        <v>0.21</v>
      </c>
      <c r="N398" s="25">
        <v>2.151292963448E-2</v>
      </c>
      <c r="O398" s="25">
        <v>0.31990203833220998</v>
      </c>
      <c r="P398" s="25" t="s">
        <v>64</v>
      </c>
      <c r="Q398" s="25" t="s">
        <v>7882</v>
      </c>
      <c r="R398" s="25">
        <v>0.16666666666666</v>
      </c>
      <c r="S398" s="25">
        <v>0.43481960349999998</v>
      </c>
      <c r="T398" s="25">
        <v>0</v>
      </c>
      <c r="U398" s="25"/>
      <c r="V398" s="26"/>
      <c r="W398" s="3" t="s">
        <v>47</v>
      </c>
    </row>
    <row r="399" spans="1:23" ht="30" x14ac:dyDescent="0.25">
      <c r="A399" s="24" t="s">
        <v>22</v>
      </c>
      <c r="B399" s="25">
        <v>2901</v>
      </c>
      <c r="C399" s="25">
        <v>1</v>
      </c>
      <c r="D399" s="25">
        <v>1023189</v>
      </c>
      <c r="E399" s="25" t="s">
        <v>2804</v>
      </c>
      <c r="F399" s="25">
        <v>48.85</v>
      </c>
      <c r="G399" s="42">
        <v>0.229958</v>
      </c>
      <c r="H399" s="42">
        <v>0.229958</v>
      </c>
      <c r="I399" s="25">
        <v>11.233448299999999</v>
      </c>
      <c r="J399" s="42">
        <v>1.5446E-2</v>
      </c>
      <c r="K399" s="42">
        <v>1.2963700046011001E-3</v>
      </c>
      <c r="L399" s="25">
        <v>0.43481960349999998</v>
      </c>
      <c r="M399" s="25">
        <v>0.63</v>
      </c>
      <c r="N399" s="25">
        <v>0.17351184244180001</v>
      </c>
      <c r="O399" s="25">
        <v>1.3852905659247601</v>
      </c>
      <c r="P399" s="25" t="s">
        <v>64</v>
      </c>
      <c r="Q399" s="25" t="s">
        <v>8285</v>
      </c>
      <c r="R399" s="25">
        <v>8.3333333333329998E-2</v>
      </c>
      <c r="S399" s="25">
        <v>0.43481960349999998</v>
      </c>
      <c r="T399" s="25">
        <v>0</v>
      </c>
      <c r="U399" s="25"/>
      <c r="V399" s="26"/>
      <c r="W399" s="3" t="s">
        <v>47</v>
      </c>
    </row>
    <row r="400" spans="1:23" ht="30" x14ac:dyDescent="0.25">
      <c r="A400" s="24" t="s">
        <v>22</v>
      </c>
      <c r="B400" s="25">
        <v>2902</v>
      </c>
      <c r="C400" s="25">
        <v>1</v>
      </c>
      <c r="D400" s="25">
        <v>1023189</v>
      </c>
      <c r="E400" s="25" t="s">
        <v>2804</v>
      </c>
      <c r="F400" s="25">
        <v>189.25</v>
      </c>
      <c r="G400" s="42">
        <v>0.229958</v>
      </c>
      <c r="H400" s="42">
        <v>0.229957999999999</v>
      </c>
      <c r="I400" s="25">
        <v>43.519551499999899</v>
      </c>
      <c r="J400" s="42">
        <v>1.7289000000000002E-2</v>
      </c>
      <c r="K400" s="42">
        <v>2.9024796420177999E-3</v>
      </c>
      <c r="L400" s="25">
        <v>0.43481960349999998</v>
      </c>
      <c r="M400" s="25">
        <v>4.6100000000000003</v>
      </c>
      <c r="N400" s="25">
        <v>0.75240952588349996</v>
      </c>
      <c r="O400" s="25">
        <v>5.6726012565786101</v>
      </c>
      <c r="P400" s="25" t="s">
        <v>64</v>
      </c>
      <c r="Q400" s="25" t="s">
        <v>6055</v>
      </c>
      <c r="R400" s="25">
        <v>0.16666666666666</v>
      </c>
      <c r="S400" s="25">
        <v>0.43481960349999998</v>
      </c>
      <c r="T400" s="25">
        <v>0</v>
      </c>
      <c r="U400" s="25"/>
      <c r="V400" s="26"/>
      <c r="W400" s="3" t="s">
        <v>47</v>
      </c>
    </row>
    <row r="401" spans="1:23" ht="30" x14ac:dyDescent="0.25">
      <c r="A401" s="24" t="s">
        <v>22</v>
      </c>
      <c r="B401" s="25">
        <v>2903</v>
      </c>
      <c r="C401" s="25">
        <v>1</v>
      </c>
      <c r="D401" s="25">
        <v>1023189</v>
      </c>
      <c r="E401" s="25" t="s">
        <v>2804</v>
      </c>
      <c r="F401" s="39">
        <v>20194.97</v>
      </c>
      <c r="G401" s="42">
        <v>0.229958</v>
      </c>
      <c r="H401" s="42">
        <v>0.229957999999999</v>
      </c>
      <c r="I401" s="39">
        <v>4643.9949112599998</v>
      </c>
      <c r="J401" s="42">
        <v>8.8943999999999995E-2</v>
      </c>
      <c r="K401" s="42">
        <v>7.7325250727925997E-3</v>
      </c>
      <c r="L401" s="25">
        <v>0.43481960349999998</v>
      </c>
      <c r="M401" s="25">
        <v>657.63</v>
      </c>
      <c r="N401" s="25">
        <v>413.05548338710901</v>
      </c>
      <c r="O401" s="39">
        <v>1321.97304456695</v>
      </c>
      <c r="P401" s="25" t="s">
        <v>64</v>
      </c>
      <c r="Q401" s="25" t="s">
        <v>7273</v>
      </c>
      <c r="R401" s="25">
        <v>8.3333333333329998E-2</v>
      </c>
      <c r="S401" s="25">
        <v>0.43481960349999998</v>
      </c>
      <c r="T401" s="25">
        <v>0</v>
      </c>
      <c r="U401" s="25"/>
      <c r="V401" s="26"/>
      <c r="W401" s="3" t="s">
        <v>47</v>
      </c>
    </row>
    <row r="402" spans="1:23" ht="30" x14ac:dyDescent="0.25">
      <c r="A402" s="24" t="s">
        <v>22</v>
      </c>
      <c r="B402" s="25">
        <v>2904</v>
      </c>
      <c r="C402" s="25">
        <v>1</v>
      </c>
      <c r="D402" s="25">
        <v>1023189</v>
      </c>
      <c r="E402" s="25" t="s">
        <v>2804</v>
      </c>
      <c r="F402" s="39">
        <v>6298.54</v>
      </c>
      <c r="G402" s="42">
        <v>0.229957999999999</v>
      </c>
      <c r="H402" s="42">
        <v>0.229958</v>
      </c>
      <c r="I402" s="39">
        <v>1448.39966132</v>
      </c>
      <c r="J402" s="42">
        <v>4.9090000000000002E-3</v>
      </c>
      <c r="K402" s="42">
        <v>8.1984519630780002E-4</v>
      </c>
      <c r="L402" s="25">
        <v>0.43481960349999998</v>
      </c>
      <c r="M402" s="25">
        <v>67.58</v>
      </c>
      <c r="N402" s="25">
        <v>7.1101939374198802</v>
      </c>
      <c r="O402" s="25">
        <v>101.23165331580201</v>
      </c>
      <c r="P402" s="25" t="s">
        <v>64</v>
      </c>
      <c r="Q402" s="25" t="s">
        <v>8286</v>
      </c>
      <c r="R402" s="25">
        <v>0.16666666666666</v>
      </c>
      <c r="S402" s="25">
        <v>0.43481960349999998</v>
      </c>
      <c r="T402" s="25">
        <v>0</v>
      </c>
      <c r="U402" s="25"/>
      <c r="V402" s="26"/>
      <c r="W402" s="3" t="s">
        <v>47</v>
      </c>
    </row>
    <row r="403" spans="1:23" ht="30" x14ac:dyDescent="0.25">
      <c r="A403" s="24" t="s">
        <v>22</v>
      </c>
      <c r="B403" s="25">
        <v>2905</v>
      </c>
      <c r="C403" s="25">
        <v>1</v>
      </c>
      <c r="D403" s="25">
        <v>1023189</v>
      </c>
      <c r="E403" s="25" t="s">
        <v>2804</v>
      </c>
      <c r="F403" s="25">
        <v>53.88</v>
      </c>
      <c r="G403" s="42">
        <v>0.229958</v>
      </c>
      <c r="H403" s="42">
        <v>0.229958</v>
      </c>
      <c r="I403" s="25">
        <v>12.390137040000001</v>
      </c>
      <c r="J403" s="42">
        <v>1.7289000000000002E-2</v>
      </c>
      <c r="K403" s="42">
        <v>1.4522944005217E-3</v>
      </c>
      <c r="L403" s="25">
        <v>0.43481960349999998</v>
      </c>
      <c r="M403" s="25">
        <v>0.74</v>
      </c>
      <c r="N403" s="25">
        <v>0.21421307928455999</v>
      </c>
      <c r="O403" s="25">
        <v>1.6150053141582801</v>
      </c>
      <c r="P403" s="25" t="s">
        <v>64</v>
      </c>
      <c r="Q403" s="25" t="s">
        <v>3034</v>
      </c>
      <c r="R403" s="25">
        <v>8.3333333333329998E-2</v>
      </c>
      <c r="S403" s="25">
        <v>0.43481960349999998</v>
      </c>
      <c r="T403" s="25">
        <v>0</v>
      </c>
      <c r="U403" s="25"/>
      <c r="V403" s="26"/>
      <c r="W403" s="3" t="s">
        <v>47</v>
      </c>
    </row>
    <row r="404" spans="1:23" ht="30" x14ac:dyDescent="0.25">
      <c r="A404" s="24" t="s">
        <v>22</v>
      </c>
      <c r="B404" s="25">
        <v>2906</v>
      </c>
      <c r="C404" s="25">
        <v>1</v>
      </c>
      <c r="D404" s="25">
        <v>1023189</v>
      </c>
      <c r="E404" s="25" t="s">
        <v>2804</v>
      </c>
      <c r="F404" s="25">
        <v>444.37</v>
      </c>
      <c r="G404" s="42">
        <v>0.229958</v>
      </c>
      <c r="H404" s="42">
        <v>0.229958</v>
      </c>
      <c r="I404" s="25">
        <v>102.18643646</v>
      </c>
      <c r="J404" s="42">
        <v>2.5929999999999998E-3</v>
      </c>
      <c r="K404" s="42">
        <v>4.3263432798446E-4</v>
      </c>
      <c r="L404" s="25">
        <v>0.43481960349999998</v>
      </c>
      <c r="M404" s="25">
        <v>3.05</v>
      </c>
      <c r="N404" s="25">
        <v>0.26496942974078003</v>
      </c>
      <c r="O404" s="25">
        <v>5.1967367642927096</v>
      </c>
      <c r="P404" s="25" t="s">
        <v>64</v>
      </c>
      <c r="Q404" s="25" t="s">
        <v>10456</v>
      </c>
      <c r="R404" s="25">
        <v>0.16666666666666</v>
      </c>
      <c r="S404" s="25">
        <v>0.43481960349999998</v>
      </c>
      <c r="T404" s="25">
        <v>0</v>
      </c>
      <c r="U404" s="25"/>
      <c r="V404" s="26"/>
      <c r="W404" s="3" t="s">
        <v>47</v>
      </c>
    </row>
    <row r="405" spans="1:23" ht="30" x14ac:dyDescent="0.25">
      <c r="A405" s="24" t="s">
        <v>22</v>
      </c>
      <c r="B405" s="25">
        <v>2907</v>
      </c>
      <c r="C405" s="25">
        <v>1</v>
      </c>
      <c r="D405" s="25">
        <v>1023189</v>
      </c>
      <c r="E405" s="25" t="s">
        <v>2804</v>
      </c>
      <c r="F405" s="25">
        <v>225.69</v>
      </c>
      <c r="G405" s="42">
        <v>0.229958</v>
      </c>
      <c r="H405" s="42">
        <v>0.229957999999999</v>
      </c>
      <c r="I405" s="25">
        <v>51.899221019999999</v>
      </c>
      <c r="J405" s="42">
        <v>2.202E-3</v>
      </c>
      <c r="K405" s="42">
        <v>5.5095516016245806E-4</v>
      </c>
      <c r="L405" s="25">
        <v>0.43481960349999998</v>
      </c>
      <c r="M405" s="25">
        <v>1.9</v>
      </c>
      <c r="N405" s="25">
        <v>0.11428208468603999</v>
      </c>
      <c r="O405" s="25">
        <v>2.4327126375441299</v>
      </c>
      <c r="P405" s="25" t="s">
        <v>64</v>
      </c>
      <c r="Q405" s="25" t="s">
        <v>8287</v>
      </c>
      <c r="R405" s="25">
        <v>0.25</v>
      </c>
      <c r="S405" s="25">
        <v>0.43481960349999998</v>
      </c>
      <c r="T405" s="25">
        <v>0</v>
      </c>
      <c r="U405" s="25"/>
      <c r="V405" s="26"/>
      <c r="W405" s="3" t="s">
        <v>47</v>
      </c>
    </row>
    <row r="406" spans="1:23" ht="30" x14ac:dyDescent="0.25">
      <c r="A406" s="24" t="s">
        <v>22</v>
      </c>
      <c r="B406" s="25">
        <v>2908</v>
      </c>
      <c r="C406" s="25">
        <v>1</v>
      </c>
      <c r="D406" s="25">
        <v>1023189</v>
      </c>
      <c r="E406" s="25" t="s">
        <v>2804</v>
      </c>
      <c r="F406" s="39">
        <v>20331.36</v>
      </c>
      <c r="G406" s="42">
        <v>0.229958</v>
      </c>
      <c r="H406" s="42">
        <v>0.229958</v>
      </c>
      <c r="I406" s="39">
        <v>4675.3588828800002</v>
      </c>
      <c r="J406" s="42">
        <v>1.7289000000000002E-2</v>
      </c>
      <c r="K406" s="42">
        <v>1.4522944005217E-3</v>
      </c>
      <c r="L406" s="25">
        <v>0.43481960349999998</v>
      </c>
      <c r="M406" s="25">
        <v>279.37</v>
      </c>
      <c r="N406" s="25">
        <v>80.832279726112304</v>
      </c>
      <c r="O406" s="25">
        <v>609.41452197597005</v>
      </c>
      <c r="P406" s="25" t="s">
        <v>64</v>
      </c>
      <c r="Q406" s="25" t="s">
        <v>7883</v>
      </c>
      <c r="R406" s="25">
        <v>8.3333333333329998E-2</v>
      </c>
      <c r="S406" s="25">
        <v>0.43481960349999998</v>
      </c>
      <c r="T406" s="25">
        <v>0</v>
      </c>
      <c r="U406" s="25"/>
      <c r="V406" s="26"/>
      <c r="W406" s="3" t="s">
        <v>47</v>
      </c>
    </row>
    <row r="407" spans="1:23" ht="30" x14ac:dyDescent="0.25">
      <c r="A407" s="24" t="s">
        <v>22</v>
      </c>
      <c r="B407" s="25">
        <v>2909</v>
      </c>
      <c r="C407" s="25">
        <v>1</v>
      </c>
      <c r="D407" s="25">
        <v>1023189</v>
      </c>
      <c r="E407" s="25" t="s">
        <v>2804</v>
      </c>
      <c r="F407" s="39">
        <v>3791.4</v>
      </c>
      <c r="G407" s="42">
        <v>0.229958</v>
      </c>
      <c r="H407" s="42">
        <v>0.229958</v>
      </c>
      <c r="I407" s="25">
        <v>871.86276120000002</v>
      </c>
      <c r="J407" s="42">
        <v>2.294E-3</v>
      </c>
      <c r="K407" s="42">
        <v>3.82699293427712E-4</v>
      </c>
      <c r="L407" s="25">
        <v>0.43481960349999998</v>
      </c>
      <c r="M407" s="25">
        <v>23.88</v>
      </c>
      <c r="N407" s="25">
        <v>2.0000531741928</v>
      </c>
      <c r="O407" s="25">
        <v>41.710570246628798</v>
      </c>
      <c r="P407" s="25" t="s">
        <v>64</v>
      </c>
      <c r="Q407" s="25" t="s">
        <v>145</v>
      </c>
      <c r="R407" s="25">
        <v>0.16666666666666</v>
      </c>
      <c r="S407" s="25">
        <v>0.43481960349999998</v>
      </c>
      <c r="T407" s="25">
        <v>0</v>
      </c>
      <c r="U407" s="25"/>
      <c r="V407" s="26"/>
      <c r="W407" s="3" t="s">
        <v>47</v>
      </c>
    </row>
    <row r="408" spans="1:23" ht="30" x14ac:dyDescent="0.25">
      <c r="A408" s="24" t="s">
        <v>22</v>
      </c>
      <c r="B408" s="25">
        <v>2910</v>
      </c>
      <c r="C408" s="25">
        <v>1</v>
      </c>
      <c r="D408" s="25">
        <v>1023189</v>
      </c>
      <c r="E408" s="25" t="s">
        <v>2804</v>
      </c>
      <c r="F408" s="39">
        <v>166699.93</v>
      </c>
      <c r="G408" s="42">
        <v>0.229957999999999</v>
      </c>
      <c r="H408" s="42">
        <v>0.229957999999999</v>
      </c>
      <c r="I408" s="39">
        <v>38333.982502940002</v>
      </c>
      <c r="J408" s="42">
        <v>2.5929999999999998E-3</v>
      </c>
      <c r="K408" s="42">
        <v>2.1634056561237102E-4</v>
      </c>
      <c r="L408" s="25">
        <v>0.43481960349999998</v>
      </c>
      <c r="M408" s="25">
        <v>644.29</v>
      </c>
      <c r="N408" s="25">
        <v>99.400016630123403</v>
      </c>
      <c r="O408" s="39">
        <v>1949.49176325139</v>
      </c>
      <c r="P408" s="25" t="s">
        <v>64</v>
      </c>
      <c r="Q408" s="25" t="s">
        <v>7884</v>
      </c>
      <c r="R408" s="25">
        <v>8.3333333333329998E-2</v>
      </c>
      <c r="S408" s="25">
        <v>0.43481960349999998</v>
      </c>
      <c r="T408" s="25">
        <v>0</v>
      </c>
      <c r="U408" s="25"/>
      <c r="V408" s="26"/>
      <c r="W408" s="3" t="s">
        <v>47</v>
      </c>
    </row>
    <row r="409" spans="1:23" ht="30" x14ac:dyDescent="0.25">
      <c r="A409" s="24" t="s">
        <v>22</v>
      </c>
      <c r="B409" s="25">
        <v>2911</v>
      </c>
      <c r="C409" s="25">
        <v>1</v>
      </c>
      <c r="D409" s="25">
        <v>1023189</v>
      </c>
      <c r="E409" s="25" t="s">
        <v>2804</v>
      </c>
      <c r="F409" s="25">
        <v>160.63999999999999</v>
      </c>
      <c r="G409" s="42">
        <v>0.229958</v>
      </c>
      <c r="H409" s="42">
        <v>0.229958</v>
      </c>
      <c r="I409" s="25">
        <v>36.940453120000001</v>
      </c>
      <c r="J409" s="42">
        <v>3.6638000000000004E-2</v>
      </c>
      <c r="K409" s="42">
        <v>6.2016944801530005E-3</v>
      </c>
      <c r="L409" s="25">
        <v>0.43481960349999998</v>
      </c>
      <c r="M409" s="25">
        <v>6.07</v>
      </c>
      <c r="N409" s="25">
        <v>1.3534243214105599</v>
      </c>
      <c r="O409" s="25">
        <v>6.9400540561834898</v>
      </c>
      <c r="P409" s="25" t="s">
        <v>64</v>
      </c>
      <c r="Q409" s="25" t="s">
        <v>10457</v>
      </c>
      <c r="R409" s="25">
        <v>0.16666666666666</v>
      </c>
      <c r="S409" s="25">
        <v>0.43481960349999998</v>
      </c>
      <c r="T409" s="25">
        <v>0</v>
      </c>
      <c r="U409" s="25"/>
      <c r="V409" s="26"/>
      <c r="W409" s="3" t="s">
        <v>47</v>
      </c>
    </row>
    <row r="410" spans="1:23" ht="30" x14ac:dyDescent="0.25">
      <c r="A410" s="24" t="s">
        <v>22</v>
      </c>
      <c r="B410" s="25">
        <v>2912</v>
      </c>
      <c r="C410" s="25">
        <v>1</v>
      </c>
      <c r="D410" s="25">
        <v>1023189</v>
      </c>
      <c r="E410" s="25" t="s">
        <v>2804</v>
      </c>
      <c r="F410" s="25">
        <v>622.45000000000005</v>
      </c>
      <c r="G410" s="42">
        <v>0.229957999999999</v>
      </c>
      <c r="H410" s="42">
        <v>0.229958</v>
      </c>
      <c r="I410" s="25">
        <v>143.1373571</v>
      </c>
      <c r="J410" s="42">
        <v>3.1929999999999997E-3</v>
      </c>
      <c r="K410" s="42">
        <v>2.6647353142794601E-4</v>
      </c>
      <c r="L410" s="25">
        <v>0.43481960349999998</v>
      </c>
      <c r="M410" s="25">
        <v>2.79</v>
      </c>
      <c r="N410" s="25">
        <v>0.45703758122030003</v>
      </c>
      <c r="O410" s="25">
        <v>8.0752874946098707</v>
      </c>
      <c r="P410" s="25" t="s">
        <v>64</v>
      </c>
      <c r="Q410" s="25" t="s">
        <v>9656</v>
      </c>
      <c r="R410" s="25">
        <v>8.3333333333329998E-2</v>
      </c>
      <c r="S410" s="25">
        <v>0.43481960349999998</v>
      </c>
      <c r="T410" s="25">
        <v>0</v>
      </c>
      <c r="U410" s="25"/>
      <c r="V410" s="26"/>
      <c r="W410" s="3" t="s">
        <v>47</v>
      </c>
    </row>
    <row r="411" spans="1:23" ht="30" x14ac:dyDescent="0.25">
      <c r="A411" s="24" t="s">
        <v>22</v>
      </c>
      <c r="B411" s="25">
        <v>2916</v>
      </c>
      <c r="C411" s="25">
        <v>1</v>
      </c>
      <c r="D411" s="25">
        <v>1023189</v>
      </c>
      <c r="E411" s="25" t="s">
        <v>2804</v>
      </c>
      <c r="F411" s="39">
        <v>7583.26</v>
      </c>
      <c r="G411" s="42">
        <v>0.229957999999999</v>
      </c>
      <c r="H411" s="42">
        <v>0.229958</v>
      </c>
      <c r="I411" s="39">
        <v>1743.83130308</v>
      </c>
      <c r="J411" s="42">
        <v>7.1189999999999995E-3</v>
      </c>
      <c r="K411" s="42">
        <v>5.9519455060164106E-4</v>
      </c>
      <c r="L411" s="25">
        <v>0.43481960349999998</v>
      </c>
      <c r="M411" s="25">
        <v>59.04</v>
      </c>
      <c r="N411" s="25">
        <v>12.414335046626499</v>
      </c>
      <c r="O411" s="25">
        <v>146.609652978855</v>
      </c>
      <c r="P411" s="25" t="s">
        <v>64</v>
      </c>
      <c r="Q411" s="25" t="s">
        <v>7885</v>
      </c>
      <c r="R411" s="25">
        <v>8.3333333333329998E-2</v>
      </c>
      <c r="S411" s="25">
        <v>0.43481960349999998</v>
      </c>
      <c r="T411" s="25">
        <v>0</v>
      </c>
      <c r="U411" s="25"/>
      <c r="V411" s="26"/>
      <c r="W411" s="3" t="s">
        <v>47</v>
      </c>
    </row>
    <row r="412" spans="1:23" ht="30" x14ac:dyDescent="0.25">
      <c r="A412" s="24" t="s">
        <v>22</v>
      </c>
      <c r="B412" s="25">
        <v>2917</v>
      </c>
      <c r="C412" s="25">
        <v>1</v>
      </c>
      <c r="D412" s="25">
        <v>1023189</v>
      </c>
      <c r="E412" s="25" t="s">
        <v>2804</v>
      </c>
      <c r="F412" s="39">
        <v>492243.76</v>
      </c>
      <c r="G412" s="42">
        <v>0.229957999999999</v>
      </c>
      <c r="H412" s="42">
        <v>0.229958</v>
      </c>
      <c r="I412" s="39">
        <v>113195.39056208001</v>
      </c>
      <c r="J412" s="42">
        <v>7.1189999999999995E-3</v>
      </c>
      <c r="K412" s="42">
        <v>5.9519455060164106E-4</v>
      </c>
      <c r="L412" s="25">
        <v>0.43481960349999998</v>
      </c>
      <c r="M412" s="39">
        <v>3832.66</v>
      </c>
      <c r="N412" s="25">
        <v>805.83798541144699</v>
      </c>
      <c r="O412" s="39">
        <v>9516.7100738478202</v>
      </c>
      <c r="P412" s="25" t="s">
        <v>64</v>
      </c>
      <c r="Q412" s="25" t="s">
        <v>7274</v>
      </c>
      <c r="R412" s="25">
        <v>8.3333333333329998E-2</v>
      </c>
      <c r="S412" s="25">
        <v>0.43481960349999998</v>
      </c>
      <c r="T412" s="25">
        <v>0</v>
      </c>
      <c r="U412" s="25"/>
      <c r="V412" s="26"/>
      <c r="W412" s="3" t="s">
        <v>47</v>
      </c>
    </row>
    <row r="413" spans="1:23" ht="30" x14ac:dyDescent="0.25">
      <c r="A413" s="24" t="s">
        <v>22</v>
      </c>
      <c r="B413" s="25">
        <v>2918</v>
      </c>
      <c r="C413" s="25">
        <v>1</v>
      </c>
      <c r="D413" s="25">
        <v>1023189</v>
      </c>
      <c r="E413" s="25" t="s">
        <v>2804</v>
      </c>
      <c r="F413" s="39">
        <v>61616.53</v>
      </c>
      <c r="G413" s="42">
        <v>0.229957999999999</v>
      </c>
      <c r="H413" s="42">
        <v>0.229958</v>
      </c>
      <c r="I413" s="39">
        <v>14169.214005739999</v>
      </c>
      <c r="J413" s="42">
        <v>1.9E-3</v>
      </c>
      <c r="K413" s="42">
        <v>1.58471382883385E-4</v>
      </c>
      <c r="L413" s="25">
        <v>0.43481960349999998</v>
      </c>
      <c r="M413" s="25">
        <v>190.2</v>
      </c>
      <c r="N413" s="25">
        <v>26.921506610906</v>
      </c>
      <c r="O413" s="25">
        <v>617.03470000371101</v>
      </c>
      <c r="P413" s="25" t="s">
        <v>64</v>
      </c>
      <c r="Q413" s="25" t="s">
        <v>146</v>
      </c>
      <c r="R413" s="25">
        <v>8.3333333333329998E-2</v>
      </c>
      <c r="S413" s="25">
        <v>0.43481960349999998</v>
      </c>
      <c r="T413" s="25">
        <v>0</v>
      </c>
      <c r="U413" s="25"/>
      <c r="V413" s="26"/>
      <c r="W413" s="3" t="s">
        <v>47</v>
      </c>
    </row>
    <row r="414" spans="1:23" ht="30" x14ac:dyDescent="0.25">
      <c r="A414" s="24" t="s">
        <v>22</v>
      </c>
      <c r="B414" s="25">
        <v>2919</v>
      </c>
      <c r="C414" s="25">
        <v>1</v>
      </c>
      <c r="D414" s="25">
        <v>1023189</v>
      </c>
      <c r="E414" s="25" t="s">
        <v>2804</v>
      </c>
      <c r="F414" s="25">
        <v>25.21</v>
      </c>
      <c r="G414" s="42">
        <v>0.229957999999999</v>
      </c>
      <c r="H414" s="42">
        <v>0.229957999999999</v>
      </c>
      <c r="I414" s="25">
        <v>5.7972411800000003</v>
      </c>
      <c r="J414" s="42">
        <v>1.0902E-2</v>
      </c>
      <c r="K414" s="42">
        <v>9.1307141959380003E-4</v>
      </c>
      <c r="L414" s="25">
        <v>0.43481960349999998</v>
      </c>
      <c r="M414" s="25">
        <v>0.26</v>
      </c>
      <c r="N414" s="25">
        <v>6.3201523344359994E-2</v>
      </c>
      <c r="O414" s="25">
        <v>0.60199671196576998</v>
      </c>
      <c r="P414" s="25" t="s">
        <v>64</v>
      </c>
      <c r="Q414" s="25" t="s">
        <v>9657</v>
      </c>
      <c r="R414" s="25">
        <v>8.3333333333329998E-2</v>
      </c>
      <c r="S414" s="25">
        <v>0.43481960349999998</v>
      </c>
      <c r="T414" s="25">
        <v>0</v>
      </c>
      <c r="U414" s="25"/>
      <c r="V414" s="26"/>
      <c r="W414" s="3" t="s">
        <v>47</v>
      </c>
    </row>
    <row r="415" spans="1:23" ht="30" x14ac:dyDescent="0.25">
      <c r="A415" s="24" t="s">
        <v>22</v>
      </c>
      <c r="B415" s="25">
        <v>2920</v>
      </c>
      <c r="C415" s="25">
        <v>1</v>
      </c>
      <c r="D415" s="25">
        <v>1023189</v>
      </c>
      <c r="E415" s="25" t="s">
        <v>2804</v>
      </c>
      <c r="F415" s="25">
        <v>573.88</v>
      </c>
      <c r="G415" s="42">
        <v>0.229958</v>
      </c>
      <c r="H415" s="42">
        <v>0.229958</v>
      </c>
      <c r="I415" s="25">
        <v>131.96829704000001</v>
      </c>
      <c r="J415" s="42">
        <v>0.17469999999999999</v>
      </c>
      <c r="K415" s="42">
        <v>1.5873362468225502E-2</v>
      </c>
      <c r="L415" s="25">
        <v>0.43481960349999998</v>
      </c>
      <c r="M415" s="25">
        <v>23.6</v>
      </c>
      <c r="N415" s="25">
        <v>23.054861492888001</v>
      </c>
      <c r="O415" s="25">
        <v>50.109721324841203</v>
      </c>
      <c r="P415" s="25" t="s">
        <v>64</v>
      </c>
      <c r="Q415" s="25" t="s">
        <v>10458</v>
      </c>
      <c r="R415" s="25">
        <v>8.3333333333329998E-2</v>
      </c>
      <c r="S415" s="25">
        <v>0.43481960349999998</v>
      </c>
      <c r="T415" s="25">
        <v>0</v>
      </c>
      <c r="U415" s="25"/>
      <c r="V415" s="26"/>
      <c r="W415" s="3" t="s">
        <v>47</v>
      </c>
    </row>
    <row r="416" spans="1:23" ht="30" x14ac:dyDescent="0.25">
      <c r="A416" s="24" t="s">
        <v>22</v>
      </c>
      <c r="B416" s="25">
        <v>2921</v>
      </c>
      <c r="C416" s="25">
        <v>1</v>
      </c>
      <c r="D416" s="25">
        <v>1023189</v>
      </c>
      <c r="E416" s="25" t="s">
        <v>2804</v>
      </c>
      <c r="F416" s="25">
        <v>468.25</v>
      </c>
      <c r="G416" s="42">
        <v>0.229958</v>
      </c>
      <c r="H416" s="42">
        <v>0.229958</v>
      </c>
      <c r="I416" s="25">
        <v>107.67783350000001</v>
      </c>
      <c r="J416" s="42">
        <v>9.7780000000000002E-3</v>
      </c>
      <c r="K416" s="42">
        <v>1.6363461513048E-3</v>
      </c>
      <c r="L416" s="25">
        <v>0.43481960349999998</v>
      </c>
      <c r="M416" s="25">
        <v>7.95</v>
      </c>
      <c r="N416" s="25">
        <v>1.052873855963</v>
      </c>
      <c r="O416" s="25">
        <v>10.5954061933611</v>
      </c>
      <c r="P416" s="25" t="s">
        <v>64</v>
      </c>
      <c r="Q416" s="25" t="s">
        <v>147</v>
      </c>
      <c r="R416" s="25">
        <v>0.16666666666666</v>
      </c>
      <c r="S416" s="25">
        <v>0.43481960349999998</v>
      </c>
      <c r="T416" s="25">
        <v>0</v>
      </c>
      <c r="U416" s="25"/>
      <c r="V416" s="26"/>
      <c r="W416" s="3" t="s">
        <v>47</v>
      </c>
    </row>
    <row r="417" spans="1:23" ht="30" x14ac:dyDescent="0.25">
      <c r="A417" s="24" t="s">
        <v>22</v>
      </c>
      <c r="B417" s="25">
        <v>2922</v>
      </c>
      <c r="C417" s="25">
        <v>1</v>
      </c>
      <c r="D417" s="25">
        <v>1023189</v>
      </c>
      <c r="E417" s="25" t="s">
        <v>2804</v>
      </c>
      <c r="F417" s="25">
        <v>261.18</v>
      </c>
      <c r="G417" s="42">
        <v>0.229958</v>
      </c>
      <c r="H417" s="42">
        <v>0.229957999999999</v>
      </c>
      <c r="I417" s="25">
        <v>60.060430439999998</v>
      </c>
      <c r="J417" s="42">
        <v>1.7289000000000002E-2</v>
      </c>
      <c r="K417" s="42">
        <v>1.4522944005217E-3</v>
      </c>
      <c r="L417" s="25">
        <v>0.43481960349999998</v>
      </c>
      <c r="M417" s="25">
        <v>3.59</v>
      </c>
      <c r="N417" s="25">
        <v>1.0383847818771601</v>
      </c>
      <c r="O417" s="25">
        <v>7.8286393458029204</v>
      </c>
      <c r="P417" s="25" t="s">
        <v>64</v>
      </c>
      <c r="Q417" s="25" t="s">
        <v>3035</v>
      </c>
      <c r="R417" s="25">
        <v>8.3333333333329998E-2</v>
      </c>
      <c r="S417" s="25">
        <v>0.43481960349999998</v>
      </c>
      <c r="T417" s="25">
        <v>0</v>
      </c>
      <c r="U417" s="25"/>
      <c r="V417" s="26"/>
      <c r="W417" s="3" t="s">
        <v>47</v>
      </c>
    </row>
    <row r="418" spans="1:23" ht="30" x14ac:dyDescent="0.25">
      <c r="A418" s="24" t="s">
        <v>22</v>
      </c>
      <c r="B418" s="25">
        <v>2923</v>
      </c>
      <c r="C418" s="25">
        <v>1</v>
      </c>
      <c r="D418" s="25">
        <v>1023189</v>
      </c>
      <c r="E418" s="25" t="s">
        <v>2804</v>
      </c>
      <c r="F418" s="25">
        <v>696.29</v>
      </c>
      <c r="G418" s="42">
        <v>0.229958</v>
      </c>
      <c r="H418" s="42">
        <v>0.229958</v>
      </c>
      <c r="I418" s="25">
        <v>160.11745582</v>
      </c>
      <c r="J418" s="42">
        <v>1.0902E-2</v>
      </c>
      <c r="K418" s="42">
        <v>1.8253091397703999E-3</v>
      </c>
      <c r="L418" s="25">
        <v>0.43481960349999998</v>
      </c>
      <c r="M418" s="25">
        <v>12.69</v>
      </c>
      <c r="N418" s="25">
        <v>1.74560050334964</v>
      </c>
      <c r="O418" s="25">
        <v>16.6269056158132</v>
      </c>
      <c r="P418" s="25" t="s">
        <v>64</v>
      </c>
      <c r="Q418" s="25" t="s">
        <v>10459</v>
      </c>
      <c r="R418" s="25">
        <v>0.16666666666666</v>
      </c>
      <c r="S418" s="25">
        <v>0.43481960349999998</v>
      </c>
      <c r="T418" s="25">
        <v>0</v>
      </c>
      <c r="U418" s="25"/>
      <c r="V418" s="26"/>
      <c r="W418" s="3" t="s">
        <v>47</v>
      </c>
    </row>
    <row r="419" spans="1:23" ht="30" x14ac:dyDescent="0.25">
      <c r="A419" s="24" t="s">
        <v>22</v>
      </c>
      <c r="B419" s="25">
        <v>2924</v>
      </c>
      <c r="C419" s="25">
        <v>1</v>
      </c>
      <c r="D419" s="25">
        <v>1023189</v>
      </c>
      <c r="E419" s="25" t="s">
        <v>2804</v>
      </c>
      <c r="F419" s="39">
        <v>1990197.47</v>
      </c>
      <c r="G419" s="42">
        <v>0.229958</v>
      </c>
      <c r="H419" s="42">
        <v>0.229958</v>
      </c>
      <c r="I419" s="39">
        <v>457661.82980626001</v>
      </c>
      <c r="J419" s="42">
        <v>2.294E-3</v>
      </c>
      <c r="K419" s="42">
        <v>1.9136795756147199E-4</v>
      </c>
      <c r="L419" s="25">
        <v>0.43481960349999998</v>
      </c>
      <c r="M419" s="39">
        <v>7045.03</v>
      </c>
      <c r="N419" s="39">
        <v>1049.87623757556</v>
      </c>
      <c r="O419" s="39">
        <v>21894.886157381901</v>
      </c>
      <c r="P419" s="25" t="s">
        <v>64</v>
      </c>
      <c r="Q419" s="25" t="s">
        <v>6910</v>
      </c>
      <c r="R419" s="25">
        <v>8.3333333333329998E-2</v>
      </c>
      <c r="S419" s="25">
        <v>0.43481960349999998</v>
      </c>
      <c r="T419" s="25">
        <v>0</v>
      </c>
      <c r="U419" s="25"/>
      <c r="V419" s="26"/>
      <c r="W419" s="3" t="s">
        <v>47</v>
      </c>
    </row>
    <row r="420" spans="1:23" ht="30" x14ac:dyDescent="0.25">
      <c r="A420" s="24" t="s">
        <v>22</v>
      </c>
      <c r="B420" s="25">
        <v>2925</v>
      </c>
      <c r="C420" s="25">
        <v>1</v>
      </c>
      <c r="D420" s="25">
        <v>1023189</v>
      </c>
      <c r="E420" s="25" t="s">
        <v>2804</v>
      </c>
      <c r="F420" s="39">
        <v>31689.71</v>
      </c>
      <c r="G420" s="42">
        <v>0.229958</v>
      </c>
      <c r="H420" s="42">
        <v>0.229958</v>
      </c>
      <c r="I420" s="39">
        <v>7287.3023321800001</v>
      </c>
      <c r="J420" s="42">
        <v>5.9119999999999997E-3</v>
      </c>
      <c r="K420" s="42">
        <v>1.4812880724706001E-3</v>
      </c>
      <c r="L420" s="25">
        <v>0.43481960349999998</v>
      </c>
      <c r="M420" s="25">
        <v>526.08000000000004</v>
      </c>
      <c r="N420" s="25">
        <v>43.0825313878481</v>
      </c>
      <c r="O420" s="25">
        <v>558.65850655664303</v>
      </c>
      <c r="P420" s="25" t="s">
        <v>64</v>
      </c>
      <c r="Q420" s="25" t="s">
        <v>10460</v>
      </c>
      <c r="R420" s="25">
        <v>0.16666666666666</v>
      </c>
      <c r="S420" s="25">
        <v>0.43481960349999998</v>
      </c>
      <c r="T420" s="25">
        <v>0</v>
      </c>
      <c r="U420" s="25"/>
      <c r="V420" s="26"/>
      <c r="W420" s="3" t="s">
        <v>47</v>
      </c>
    </row>
    <row r="421" spans="1:23" ht="30" x14ac:dyDescent="0.25">
      <c r="A421" s="24" t="s">
        <v>22</v>
      </c>
      <c r="B421" s="25">
        <v>2926</v>
      </c>
      <c r="C421" s="25">
        <v>1</v>
      </c>
      <c r="D421" s="25">
        <v>1023189</v>
      </c>
      <c r="E421" s="25" t="s">
        <v>2804</v>
      </c>
      <c r="F421" s="39">
        <v>275398.13</v>
      </c>
      <c r="G421" s="42">
        <v>0.229958</v>
      </c>
      <c r="H421" s="42">
        <v>0.229958</v>
      </c>
      <c r="I421" s="39">
        <v>63330.003178539999</v>
      </c>
      <c r="J421" s="42">
        <v>4.5019999999999999E-3</v>
      </c>
      <c r="K421" s="42">
        <v>3.75943025753611E-4</v>
      </c>
      <c r="L421" s="25">
        <v>0.43481960349999998</v>
      </c>
      <c r="M421" s="39">
        <v>1570.04</v>
      </c>
      <c r="N421" s="25">
        <v>285.11167430978702</v>
      </c>
      <c r="O421" s="39">
        <v>4239.6738758364299</v>
      </c>
      <c r="P421" s="25" t="s">
        <v>64</v>
      </c>
      <c r="Q421" s="25" t="s">
        <v>7275</v>
      </c>
      <c r="R421" s="25">
        <v>8.3333333333329998E-2</v>
      </c>
      <c r="S421" s="25">
        <v>0.43481960349999998</v>
      </c>
      <c r="T421" s="25">
        <v>0</v>
      </c>
      <c r="U421" s="25"/>
      <c r="V421" s="26"/>
      <c r="W421" s="3" t="s">
        <v>47</v>
      </c>
    </row>
    <row r="422" spans="1:23" ht="30" x14ac:dyDescent="0.25">
      <c r="A422" s="24" t="s">
        <v>22</v>
      </c>
      <c r="B422" s="25">
        <v>2927</v>
      </c>
      <c r="C422" s="25">
        <v>1</v>
      </c>
      <c r="D422" s="25">
        <v>1023189</v>
      </c>
      <c r="E422" s="25" t="s">
        <v>2804</v>
      </c>
      <c r="F422" s="25">
        <v>129.52000000000001</v>
      </c>
      <c r="G422" s="42">
        <v>0.229958</v>
      </c>
      <c r="H422" s="42">
        <v>0.229958</v>
      </c>
      <c r="I422" s="25">
        <v>29.784160159999999</v>
      </c>
      <c r="J422" s="42">
        <v>1.7289000000000002E-2</v>
      </c>
      <c r="K422" s="42">
        <v>1.4522944005217E-3</v>
      </c>
      <c r="L422" s="25">
        <v>0.43481960349999998</v>
      </c>
      <c r="M422" s="25">
        <v>1.78</v>
      </c>
      <c r="N422" s="25">
        <v>0.51493834500624003</v>
      </c>
      <c r="O422" s="25">
        <v>3.8822473698920099</v>
      </c>
      <c r="P422" s="25" t="s">
        <v>64</v>
      </c>
      <c r="Q422" s="25" t="s">
        <v>7276</v>
      </c>
      <c r="R422" s="25">
        <v>8.3333333333329998E-2</v>
      </c>
      <c r="S422" s="25">
        <v>0.43481960349999998</v>
      </c>
      <c r="T422" s="25">
        <v>0</v>
      </c>
      <c r="U422" s="25"/>
      <c r="V422" s="26"/>
      <c r="W422" s="3" t="s">
        <v>47</v>
      </c>
    </row>
    <row r="423" spans="1:23" ht="30" x14ac:dyDescent="0.25">
      <c r="A423" s="24" t="s">
        <v>22</v>
      </c>
      <c r="B423" s="25">
        <v>2928</v>
      </c>
      <c r="C423" s="25">
        <v>1</v>
      </c>
      <c r="D423" s="25">
        <v>1023189</v>
      </c>
      <c r="E423" s="25" t="s">
        <v>2804</v>
      </c>
      <c r="F423" s="39">
        <v>17520.75</v>
      </c>
      <c r="G423" s="42">
        <v>0.229958</v>
      </c>
      <c r="H423" s="42">
        <v>0.229958</v>
      </c>
      <c r="I423" s="39">
        <v>4029.0366285</v>
      </c>
      <c r="J423" s="42">
        <v>1.6278999999999998E-2</v>
      </c>
      <c r="K423" s="42">
        <v>1.3668116209212E-3</v>
      </c>
      <c r="L423" s="25">
        <v>0.43481960349999998</v>
      </c>
      <c r="M423" s="25">
        <v>232.05</v>
      </c>
      <c r="N423" s="25">
        <v>65.588687275351504</v>
      </c>
      <c r="O423" s="25">
        <v>509.86012547474098</v>
      </c>
      <c r="P423" s="25" t="s">
        <v>64</v>
      </c>
      <c r="Q423" s="25" t="s">
        <v>9658</v>
      </c>
      <c r="R423" s="25">
        <v>8.3333333333329998E-2</v>
      </c>
      <c r="S423" s="25">
        <v>0.43481960349999998</v>
      </c>
      <c r="T423" s="25">
        <v>0</v>
      </c>
      <c r="U423" s="25"/>
      <c r="V423" s="26"/>
      <c r="W423" s="3" t="s">
        <v>47</v>
      </c>
    </row>
    <row r="424" spans="1:23" ht="30" x14ac:dyDescent="0.25">
      <c r="A424" s="24" t="s">
        <v>22</v>
      </c>
      <c r="B424" s="25">
        <v>2929</v>
      </c>
      <c r="C424" s="25">
        <v>1</v>
      </c>
      <c r="D424" s="25">
        <v>1023189</v>
      </c>
      <c r="E424" s="25" t="s">
        <v>2804</v>
      </c>
      <c r="F424" s="25">
        <v>324.42</v>
      </c>
      <c r="G424" s="42">
        <v>0.229958</v>
      </c>
      <c r="H424" s="42">
        <v>0.229958</v>
      </c>
      <c r="I424" s="25">
        <v>74.602974360000005</v>
      </c>
      <c r="J424" s="42">
        <v>2.4889999999999999E-3</v>
      </c>
      <c r="K424" s="42">
        <v>7.1497887698830003E-4</v>
      </c>
      <c r="L424" s="25">
        <v>0.43481960349999998</v>
      </c>
      <c r="M424" s="25">
        <v>3.3</v>
      </c>
      <c r="N424" s="25">
        <v>0.18568680318204001</v>
      </c>
      <c r="O424" s="25">
        <v>3.7172985120789099</v>
      </c>
      <c r="P424" s="25" t="s">
        <v>64</v>
      </c>
      <c r="Q424" s="25" t="s">
        <v>8288</v>
      </c>
      <c r="R424" s="25">
        <v>0.28701220639911001</v>
      </c>
      <c r="S424" s="25">
        <v>0.43481960349999998</v>
      </c>
      <c r="T424" s="25">
        <v>0</v>
      </c>
      <c r="U424" s="25"/>
      <c r="V424" s="26"/>
      <c r="W424" s="3" t="s">
        <v>47</v>
      </c>
    </row>
    <row r="425" spans="1:23" ht="30" x14ac:dyDescent="0.25">
      <c r="A425" s="24" t="s">
        <v>22</v>
      </c>
      <c r="B425" s="25">
        <v>2930</v>
      </c>
      <c r="C425" s="25">
        <v>1</v>
      </c>
      <c r="D425" s="25">
        <v>1023189</v>
      </c>
      <c r="E425" s="25" t="s">
        <v>2804</v>
      </c>
      <c r="F425" s="25">
        <v>60.09</v>
      </c>
      <c r="G425" s="42">
        <v>0.229958</v>
      </c>
      <c r="H425" s="42">
        <v>0.229957999999999</v>
      </c>
      <c r="I425" s="25">
        <v>13.81817622</v>
      </c>
      <c r="J425" s="42">
        <v>1.2154E-2</v>
      </c>
      <c r="K425" s="42">
        <v>2.0360018354571999E-3</v>
      </c>
      <c r="L425" s="25">
        <v>0.43481960349999998</v>
      </c>
      <c r="M425" s="25">
        <v>1.17</v>
      </c>
      <c r="N425" s="25">
        <v>0.16794611377787999</v>
      </c>
      <c r="O425" s="25">
        <v>1.5141014161917301</v>
      </c>
      <c r="P425" s="25" t="s">
        <v>64</v>
      </c>
      <c r="Q425" s="25" t="s">
        <v>148</v>
      </c>
      <c r="R425" s="25">
        <v>0.16666666666666</v>
      </c>
      <c r="S425" s="25">
        <v>0.43481960349999998</v>
      </c>
      <c r="T425" s="25">
        <v>0</v>
      </c>
      <c r="U425" s="25"/>
      <c r="V425" s="26"/>
      <c r="W425" s="3" t="s">
        <v>47</v>
      </c>
    </row>
    <row r="426" spans="1:23" ht="30" x14ac:dyDescent="0.25">
      <c r="A426" s="24" t="s">
        <v>22</v>
      </c>
      <c r="B426" s="25">
        <v>2931</v>
      </c>
      <c r="C426" s="25">
        <v>1</v>
      </c>
      <c r="D426" s="25">
        <v>1023189</v>
      </c>
      <c r="E426" s="25" t="s">
        <v>2804</v>
      </c>
      <c r="F426" s="25">
        <v>138.99</v>
      </c>
      <c r="G426" s="42">
        <v>0.229958</v>
      </c>
      <c r="H426" s="42">
        <v>0.229958</v>
      </c>
      <c r="I426" s="25">
        <v>31.961862419999999</v>
      </c>
      <c r="J426" s="42">
        <v>3.7859999999999999E-3</v>
      </c>
      <c r="K426" s="42">
        <v>6.3199771172369997E-4</v>
      </c>
      <c r="L426" s="25">
        <v>0.43481960349999998</v>
      </c>
      <c r="M426" s="25">
        <v>1.25</v>
      </c>
      <c r="N426" s="25">
        <v>0.12100761112212</v>
      </c>
      <c r="O426" s="25">
        <v>1.9629023858838599</v>
      </c>
      <c r="P426" s="25" t="s">
        <v>64</v>
      </c>
      <c r="Q426" s="25" t="s">
        <v>10461</v>
      </c>
      <c r="R426" s="25">
        <v>0.16666666666666</v>
      </c>
      <c r="S426" s="25">
        <v>0.43481960349999998</v>
      </c>
      <c r="T426" s="25">
        <v>0</v>
      </c>
      <c r="U426" s="25"/>
      <c r="V426" s="26"/>
      <c r="W426" s="3" t="s">
        <v>47</v>
      </c>
    </row>
    <row r="427" spans="1:23" ht="30" x14ac:dyDescent="0.25">
      <c r="A427" s="24" t="s">
        <v>22</v>
      </c>
      <c r="B427" s="25">
        <v>2932</v>
      </c>
      <c r="C427" s="25">
        <v>1</v>
      </c>
      <c r="D427" s="25">
        <v>1023189</v>
      </c>
      <c r="E427" s="25" t="s">
        <v>2804</v>
      </c>
      <c r="F427" s="39">
        <v>14210.24</v>
      </c>
      <c r="G427" s="42">
        <v>0.229958</v>
      </c>
      <c r="H427" s="42">
        <v>0.229958</v>
      </c>
      <c r="I427" s="39">
        <v>3267.75836992</v>
      </c>
      <c r="J427" s="42">
        <v>1.3649E-2</v>
      </c>
      <c r="K427" s="42">
        <v>1.1445947806104E-3</v>
      </c>
      <c r="L427" s="25">
        <v>0.43481960349999998</v>
      </c>
      <c r="M427" s="25">
        <v>168.71</v>
      </c>
      <c r="N427" s="25">
        <v>44.601633991038</v>
      </c>
      <c r="O427" s="25">
        <v>379.154397352388</v>
      </c>
      <c r="P427" s="25" t="s">
        <v>64</v>
      </c>
      <c r="Q427" s="25" t="s">
        <v>10462</v>
      </c>
      <c r="R427" s="25">
        <v>8.3333333333329998E-2</v>
      </c>
      <c r="S427" s="25">
        <v>0.43481960349999998</v>
      </c>
      <c r="T427" s="25">
        <v>0</v>
      </c>
      <c r="U427" s="25"/>
      <c r="V427" s="26"/>
      <c r="W427" s="3" t="s">
        <v>47</v>
      </c>
    </row>
    <row r="428" spans="1:23" ht="30" x14ac:dyDescent="0.25">
      <c r="A428" s="24" t="s">
        <v>22</v>
      </c>
      <c r="B428" s="25">
        <v>2933</v>
      </c>
      <c r="C428" s="25">
        <v>1</v>
      </c>
      <c r="D428" s="25">
        <v>1023189</v>
      </c>
      <c r="E428" s="25" t="s">
        <v>2804</v>
      </c>
      <c r="F428" s="39">
        <v>10745.4</v>
      </c>
      <c r="G428" s="42">
        <v>0.229958</v>
      </c>
      <c r="H428" s="42">
        <v>0.229958</v>
      </c>
      <c r="I428" s="39">
        <v>2470.9906931999999</v>
      </c>
      <c r="J428" s="42">
        <v>1.0902E-2</v>
      </c>
      <c r="K428" s="42">
        <v>2.7367139217567E-3</v>
      </c>
      <c r="L428" s="25">
        <v>0.43481960349999998</v>
      </c>
      <c r="M428" s="25">
        <v>265.75</v>
      </c>
      <c r="N428" s="25">
        <v>26.938740537266401</v>
      </c>
      <c r="O428" s="25">
        <v>256.592442235504</v>
      </c>
      <c r="P428" s="25" t="s">
        <v>64</v>
      </c>
      <c r="Q428" s="25" t="s">
        <v>6056</v>
      </c>
      <c r="R428" s="25">
        <v>8.3333333333329998E-2</v>
      </c>
      <c r="S428" s="25">
        <v>0.43481960349999998</v>
      </c>
      <c r="T428" s="25">
        <v>0</v>
      </c>
      <c r="U428" s="25"/>
      <c r="V428" s="26"/>
      <c r="W428" s="3" t="s">
        <v>47</v>
      </c>
    </row>
    <row r="429" spans="1:23" ht="30" x14ac:dyDescent="0.25">
      <c r="A429" s="24" t="s">
        <v>22</v>
      </c>
      <c r="B429" s="25">
        <v>2934</v>
      </c>
      <c r="C429" s="25">
        <v>1</v>
      </c>
      <c r="D429" s="25">
        <v>1023189</v>
      </c>
      <c r="E429" s="25" t="s">
        <v>2804</v>
      </c>
      <c r="F429" s="39">
        <v>19932.810000000001</v>
      </c>
      <c r="G429" s="42">
        <v>0.229957999999999</v>
      </c>
      <c r="H429" s="42">
        <v>0.229958</v>
      </c>
      <c r="I429" s="39">
        <v>4583.7091219800004</v>
      </c>
      <c r="J429" s="42">
        <v>5.9119999999999997E-3</v>
      </c>
      <c r="K429" s="42">
        <v>4.9400669325028103E-4</v>
      </c>
      <c r="L429" s="25">
        <v>0.43481960349999998</v>
      </c>
      <c r="M429" s="25">
        <v>136.94999999999999</v>
      </c>
      <c r="N429" s="25">
        <v>27.098888329145701</v>
      </c>
      <c r="O429" s="25">
        <v>351.39589052968</v>
      </c>
      <c r="P429" s="25" t="s">
        <v>64</v>
      </c>
      <c r="Q429" s="25" t="s">
        <v>149</v>
      </c>
      <c r="R429" s="25">
        <v>8.3333333333329998E-2</v>
      </c>
      <c r="S429" s="25">
        <v>0.43481960349999998</v>
      </c>
      <c r="T429" s="25">
        <v>0</v>
      </c>
      <c r="U429" s="25"/>
      <c r="V429" s="26"/>
      <c r="W429" s="3" t="s">
        <v>47</v>
      </c>
    </row>
    <row r="430" spans="1:23" ht="30" x14ac:dyDescent="0.25">
      <c r="A430" s="24" t="s">
        <v>22</v>
      </c>
      <c r="B430" s="25">
        <v>2936</v>
      </c>
      <c r="C430" s="25">
        <v>1</v>
      </c>
      <c r="D430" s="25">
        <v>1023189</v>
      </c>
      <c r="E430" s="25" t="s">
        <v>2804</v>
      </c>
      <c r="F430" s="25">
        <v>862.91</v>
      </c>
      <c r="G430" s="42">
        <v>0.229958</v>
      </c>
      <c r="H430" s="42">
        <v>0.229958</v>
      </c>
      <c r="I430" s="25">
        <v>198.43305778000001</v>
      </c>
      <c r="J430" s="42">
        <v>6.3543000000000002E-2</v>
      </c>
      <c r="K430" s="42">
        <v>5.4560342996686998E-3</v>
      </c>
      <c r="L430" s="25">
        <v>0.43481960349999998</v>
      </c>
      <c r="M430" s="25">
        <v>24.19</v>
      </c>
      <c r="N430" s="25">
        <v>12.6090317905145</v>
      </c>
      <c r="O430" s="25">
        <v>48.4051758714171</v>
      </c>
      <c r="P430" s="25" t="s">
        <v>64</v>
      </c>
      <c r="Q430" s="25" t="s">
        <v>10463</v>
      </c>
      <c r="R430" s="25">
        <v>8.3333333333329998E-2</v>
      </c>
      <c r="S430" s="25">
        <v>0.43481960349999998</v>
      </c>
      <c r="T430" s="25">
        <v>0</v>
      </c>
      <c r="U430" s="25"/>
      <c r="V430" s="26"/>
      <c r="W430" s="3" t="s">
        <v>47</v>
      </c>
    </row>
    <row r="431" spans="1:23" ht="30" x14ac:dyDescent="0.25">
      <c r="A431" s="24" t="s">
        <v>22</v>
      </c>
      <c r="B431" s="25">
        <v>2937</v>
      </c>
      <c r="C431" s="25">
        <v>1</v>
      </c>
      <c r="D431" s="25">
        <v>1023189</v>
      </c>
      <c r="E431" s="25" t="s">
        <v>2804</v>
      </c>
      <c r="F431" s="39">
        <v>7101.26</v>
      </c>
      <c r="G431" s="42">
        <v>0.229958</v>
      </c>
      <c r="H431" s="42">
        <v>0.229957999999999</v>
      </c>
      <c r="I431" s="39">
        <v>1632.9915470799999</v>
      </c>
      <c r="J431" s="42">
        <v>1.7289000000000002E-2</v>
      </c>
      <c r="K431" s="42">
        <v>1.4522944005217E-3</v>
      </c>
      <c r="L431" s="25">
        <v>0.43481960349999998</v>
      </c>
      <c r="M431" s="25">
        <v>97.58</v>
      </c>
      <c r="N431" s="25">
        <v>28.2327908574661</v>
      </c>
      <c r="O431" s="25">
        <v>212.85398361580701</v>
      </c>
      <c r="P431" s="25" t="s">
        <v>64</v>
      </c>
      <c r="Q431" s="25" t="s">
        <v>150</v>
      </c>
      <c r="R431" s="25">
        <v>8.3333333333329998E-2</v>
      </c>
      <c r="S431" s="25">
        <v>0.43481960349999998</v>
      </c>
      <c r="T431" s="25">
        <v>0</v>
      </c>
      <c r="U431" s="25"/>
      <c r="V431" s="26"/>
      <c r="W431" s="3" t="s">
        <v>47</v>
      </c>
    </row>
    <row r="432" spans="1:23" ht="30" x14ac:dyDescent="0.25">
      <c r="A432" s="24" t="s">
        <v>22</v>
      </c>
      <c r="B432" s="25">
        <v>2940</v>
      </c>
      <c r="C432" s="25">
        <v>1</v>
      </c>
      <c r="D432" s="25">
        <v>1023189</v>
      </c>
      <c r="E432" s="25" t="s">
        <v>2804</v>
      </c>
      <c r="F432" s="39">
        <v>35099.5</v>
      </c>
      <c r="G432" s="42">
        <v>0.229958</v>
      </c>
      <c r="H432" s="42">
        <v>0.229958</v>
      </c>
      <c r="I432" s="39">
        <v>8071.4108210000004</v>
      </c>
      <c r="J432" s="42">
        <v>1.7289000000000002E-2</v>
      </c>
      <c r="K432" s="42">
        <v>1.4522944005217E-3</v>
      </c>
      <c r="L432" s="25">
        <v>0.43481960349999998</v>
      </c>
      <c r="M432" s="25">
        <v>482.31</v>
      </c>
      <c r="N432" s="25">
        <v>139.54662168426901</v>
      </c>
      <c r="O432" s="39">
        <v>1052.07644811245</v>
      </c>
      <c r="P432" s="25" t="s">
        <v>64</v>
      </c>
      <c r="Q432" s="25" t="s">
        <v>8289</v>
      </c>
      <c r="R432" s="25">
        <v>8.3333333333329998E-2</v>
      </c>
      <c r="S432" s="25">
        <v>0.43481960349999998</v>
      </c>
      <c r="T432" s="25">
        <v>0</v>
      </c>
      <c r="U432" s="25"/>
      <c r="V432" s="26"/>
      <c r="W432" s="3" t="s">
        <v>47</v>
      </c>
    </row>
    <row r="433" spans="1:23" ht="30" x14ac:dyDescent="0.25">
      <c r="A433" s="24" t="s">
        <v>22</v>
      </c>
      <c r="B433" s="25">
        <v>2941</v>
      </c>
      <c r="C433" s="25">
        <v>1</v>
      </c>
      <c r="D433" s="25">
        <v>1023189</v>
      </c>
      <c r="E433" s="25" t="s">
        <v>2804</v>
      </c>
      <c r="F433" s="39">
        <v>9788.44</v>
      </c>
      <c r="G433" s="42">
        <v>0.229958</v>
      </c>
      <c r="H433" s="42">
        <v>0.229958</v>
      </c>
      <c r="I433" s="39">
        <v>2250.9300855199999</v>
      </c>
      <c r="J433" s="42">
        <v>3.1929999999999997E-3</v>
      </c>
      <c r="K433" s="42">
        <v>2.6647353142794601E-4</v>
      </c>
      <c r="L433" s="25">
        <v>0.43481960349999998</v>
      </c>
      <c r="M433" s="25">
        <v>43.88</v>
      </c>
      <c r="N433" s="25">
        <v>7.18721976306536</v>
      </c>
      <c r="O433" s="25">
        <v>126.989263593443</v>
      </c>
      <c r="P433" s="25" t="s">
        <v>64</v>
      </c>
      <c r="Q433" s="25" t="s">
        <v>10464</v>
      </c>
      <c r="R433" s="25">
        <v>8.3333333333329998E-2</v>
      </c>
      <c r="S433" s="25">
        <v>0.43481960349999998</v>
      </c>
      <c r="T433" s="25">
        <v>0</v>
      </c>
      <c r="U433" s="25"/>
      <c r="V433" s="26"/>
      <c r="W433" s="3" t="s">
        <v>47</v>
      </c>
    </row>
    <row r="434" spans="1:23" ht="30" x14ac:dyDescent="0.25">
      <c r="A434" s="24" t="s">
        <v>22</v>
      </c>
      <c r="B434" s="25">
        <v>2942</v>
      </c>
      <c r="C434" s="25">
        <v>1</v>
      </c>
      <c r="D434" s="25">
        <v>1023189</v>
      </c>
      <c r="E434" s="25" t="s">
        <v>2804</v>
      </c>
      <c r="F434" s="25">
        <v>57.79</v>
      </c>
      <c r="G434" s="42">
        <v>0.229958</v>
      </c>
      <c r="H434" s="42">
        <v>0.229958</v>
      </c>
      <c r="I434" s="25">
        <v>13.289272820000001</v>
      </c>
      <c r="J434" s="42">
        <v>2.4889999999999999E-3</v>
      </c>
      <c r="K434" s="42">
        <v>4.1526420560888901E-4</v>
      </c>
      <c r="L434" s="25">
        <v>0.43481960349999998</v>
      </c>
      <c r="M434" s="25">
        <v>0.39</v>
      </c>
      <c r="N434" s="25">
        <v>3.3077000048980003E-2</v>
      </c>
      <c r="O434" s="25">
        <v>0.66217459161901004</v>
      </c>
      <c r="P434" s="25" t="s">
        <v>64</v>
      </c>
      <c r="Q434" s="25" t="s">
        <v>151</v>
      </c>
      <c r="R434" s="25">
        <v>0.16666666666666</v>
      </c>
      <c r="S434" s="25">
        <v>0.43481960349999998</v>
      </c>
      <c r="T434" s="25">
        <v>0</v>
      </c>
      <c r="U434" s="25"/>
      <c r="V434" s="26"/>
      <c r="W434" s="3" t="s">
        <v>47</v>
      </c>
    </row>
    <row r="435" spans="1:23" ht="30" x14ac:dyDescent="0.25">
      <c r="A435" s="24" t="s">
        <v>22</v>
      </c>
      <c r="B435" s="25">
        <v>2943</v>
      </c>
      <c r="C435" s="25">
        <v>1</v>
      </c>
      <c r="D435" s="25">
        <v>1023189</v>
      </c>
      <c r="E435" s="25" t="s">
        <v>2804</v>
      </c>
      <c r="F435" s="39">
        <v>630375.82999999996</v>
      </c>
      <c r="G435" s="42">
        <v>0.229957999999999</v>
      </c>
      <c r="H435" s="42">
        <v>0.229957999999999</v>
      </c>
      <c r="I435" s="39">
        <v>144959.96511513999</v>
      </c>
      <c r="J435" s="42">
        <v>4.7386999999999999E-2</v>
      </c>
      <c r="K435" s="42">
        <v>1.20318733843141E-2</v>
      </c>
      <c r="L435" s="25">
        <v>0.43481960349999998</v>
      </c>
      <c r="M435" s="39">
        <v>36756.54</v>
      </c>
      <c r="N435" s="39">
        <v>6869.2178669111399</v>
      </c>
      <c r="O435" s="39">
        <v>30798.951739509601</v>
      </c>
      <c r="P435" s="25" t="s">
        <v>64</v>
      </c>
      <c r="Q435" s="25" t="s">
        <v>3036</v>
      </c>
      <c r="R435" s="25">
        <v>8.398693152094E-2</v>
      </c>
      <c r="S435" s="25">
        <v>0.43481960349999998</v>
      </c>
      <c r="T435" s="25">
        <v>0</v>
      </c>
      <c r="U435" s="25"/>
      <c r="V435" s="26"/>
      <c r="W435" s="3" t="s">
        <v>47</v>
      </c>
    </row>
    <row r="436" spans="1:23" ht="30" x14ac:dyDescent="0.25">
      <c r="A436" s="24" t="s">
        <v>22</v>
      </c>
      <c r="B436" s="25">
        <v>2944</v>
      </c>
      <c r="C436" s="25">
        <v>1</v>
      </c>
      <c r="D436" s="25">
        <v>1023189</v>
      </c>
      <c r="E436" s="25" t="s">
        <v>2804</v>
      </c>
      <c r="F436" s="25">
        <v>81.8</v>
      </c>
      <c r="G436" s="42">
        <v>0.229958</v>
      </c>
      <c r="H436" s="42">
        <v>0.229958</v>
      </c>
      <c r="I436" s="25">
        <v>18.810564400000001</v>
      </c>
      <c r="J436" s="42">
        <v>1.5328E-2</v>
      </c>
      <c r="K436" s="42">
        <v>1.2863958982811E-3</v>
      </c>
      <c r="L436" s="25">
        <v>0.43481960349999998</v>
      </c>
      <c r="M436" s="25">
        <v>1.04</v>
      </c>
      <c r="N436" s="25">
        <v>0.28832833112319001</v>
      </c>
      <c r="O436" s="25">
        <v>2.31094902895091</v>
      </c>
      <c r="P436" s="25" t="s">
        <v>64</v>
      </c>
      <c r="Q436" s="25" t="s">
        <v>152</v>
      </c>
      <c r="R436" s="25">
        <v>8.3333333333329998E-2</v>
      </c>
      <c r="S436" s="25">
        <v>0.43481960349999998</v>
      </c>
      <c r="T436" s="25">
        <v>0</v>
      </c>
      <c r="U436" s="25"/>
      <c r="V436" s="26"/>
      <c r="W436" s="3" t="s">
        <v>47</v>
      </c>
    </row>
    <row r="437" spans="1:23" ht="30" x14ac:dyDescent="0.25">
      <c r="A437" s="24" t="s">
        <v>22</v>
      </c>
      <c r="B437" s="25">
        <v>2945</v>
      </c>
      <c r="C437" s="25">
        <v>1</v>
      </c>
      <c r="D437" s="25">
        <v>1023189</v>
      </c>
      <c r="E437" s="25" t="s">
        <v>2804</v>
      </c>
      <c r="F437" s="25">
        <v>639.12</v>
      </c>
      <c r="G437" s="42">
        <v>0.229958</v>
      </c>
      <c r="H437" s="42">
        <v>0.229957999999999</v>
      </c>
      <c r="I437" s="25">
        <v>146.97075695999999</v>
      </c>
      <c r="J437" s="42">
        <v>9.7780000000000002E-3</v>
      </c>
      <c r="K437" s="42">
        <v>8.1850805336909996E-4</v>
      </c>
      <c r="L437" s="25">
        <v>0.43481960349999998</v>
      </c>
      <c r="M437" s="25">
        <v>6.13</v>
      </c>
      <c r="N437" s="25">
        <v>1.43708006155488</v>
      </c>
      <c r="O437" s="25">
        <v>14.4617960625755</v>
      </c>
      <c r="P437" s="25" t="s">
        <v>64</v>
      </c>
      <c r="Q437" s="25" t="s">
        <v>9659</v>
      </c>
      <c r="R437" s="25">
        <v>8.3333333333329998E-2</v>
      </c>
      <c r="S437" s="25">
        <v>0.43481960349999998</v>
      </c>
      <c r="T437" s="25">
        <v>0</v>
      </c>
      <c r="U437" s="25"/>
      <c r="V437" s="26"/>
      <c r="W437" s="3" t="s">
        <v>47</v>
      </c>
    </row>
    <row r="438" spans="1:23" ht="30" x14ac:dyDescent="0.25">
      <c r="A438" s="24" t="s">
        <v>22</v>
      </c>
      <c r="B438" s="25">
        <v>2946</v>
      </c>
      <c r="C438" s="25">
        <v>1</v>
      </c>
      <c r="D438" s="25">
        <v>1023189</v>
      </c>
      <c r="E438" s="25" t="s">
        <v>2804</v>
      </c>
      <c r="F438" s="39">
        <v>4725.4799999999996</v>
      </c>
      <c r="G438" s="42">
        <v>0.229958</v>
      </c>
      <c r="H438" s="42">
        <v>0.229958</v>
      </c>
      <c r="I438" s="39">
        <v>1086.6619298400001</v>
      </c>
      <c r="J438" s="42">
        <v>1.2154E-2</v>
      </c>
      <c r="K438" s="42">
        <v>2.8027974139583E-3</v>
      </c>
      <c r="L438" s="25">
        <v>0.43481960349999998</v>
      </c>
      <c r="M438" s="25">
        <v>117.57</v>
      </c>
      <c r="N438" s="25">
        <v>13.2072890952753</v>
      </c>
      <c r="O438" s="25">
        <v>119.06899584266399</v>
      </c>
      <c r="P438" s="25" t="s">
        <v>64</v>
      </c>
      <c r="Q438" s="25" t="s">
        <v>3037</v>
      </c>
      <c r="R438" s="25">
        <v>0.22953241434378999</v>
      </c>
      <c r="S438" s="25">
        <v>0.43481960349999998</v>
      </c>
      <c r="T438" s="25">
        <v>0</v>
      </c>
      <c r="U438" s="25"/>
      <c r="V438" s="26"/>
      <c r="W438" s="3" t="s">
        <v>47</v>
      </c>
    </row>
    <row r="439" spans="1:23" ht="30" x14ac:dyDescent="0.25">
      <c r="A439" s="24" t="s">
        <v>22</v>
      </c>
      <c r="B439" s="25">
        <v>2947</v>
      </c>
      <c r="C439" s="25">
        <v>1</v>
      </c>
      <c r="D439" s="25">
        <v>1023189</v>
      </c>
      <c r="E439" s="25" t="s">
        <v>2804</v>
      </c>
      <c r="F439" s="25">
        <v>16.920000000000002</v>
      </c>
      <c r="G439" s="42">
        <v>0.229958</v>
      </c>
      <c r="H439" s="42">
        <v>0.229958</v>
      </c>
      <c r="I439" s="25">
        <v>3.8908893600000001</v>
      </c>
      <c r="J439" s="42">
        <v>2.5929999999999998E-3</v>
      </c>
      <c r="K439" s="42">
        <v>4.3263432798446E-4</v>
      </c>
      <c r="L439" s="25">
        <v>0.43481960349999998</v>
      </c>
      <c r="M439" s="25">
        <v>0.12</v>
      </c>
      <c r="N439" s="25">
        <v>1.0089076110480001E-2</v>
      </c>
      <c r="O439" s="25">
        <v>0.19787291232943</v>
      </c>
      <c r="P439" s="25" t="s">
        <v>64</v>
      </c>
      <c r="Q439" s="25" t="s">
        <v>9660</v>
      </c>
      <c r="R439" s="25">
        <v>0.16666666666666</v>
      </c>
      <c r="S439" s="25">
        <v>0.43481960349999998</v>
      </c>
      <c r="T439" s="25">
        <v>0</v>
      </c>
      <c r="U439" s="25"/>
      <c r="V439" s="26"/>
      <c r="W439" s="3" t="s">
        <v>47</v>
      </c>
    </row>
    <row r="440" spans="1:23" ht="30" x14ac:dyDescent="0.25">
      <c r="A440" s="24" t="s">
        <v>22</v>
      </c>
      <c r="B440" s="25">
        <v>2948</v>
      </c>
      <c r="C440" s="25">
        <v>1</v>
      </c>
      <c r="D440" s="25">
        <v>1023189</v>
      </c>
      <c r="E440" s="25" t="s">
        <v>2804</v>
      </c>
      <c r="F440" s="25">
        <v>185.43</v>
      </c>
      <c r="G440" s="42">
        <v>0.229958</v>
      </c>
      <c r="H440" s="42">
        <v>0.229958</v>
      </c>
      <c r="I440" s="25">
        <v>42.641111940000002</v>
      </c>
      <c r="J440" s="42">
        <v>1.5328E-2</v>
      </c>
      <c r="K440" s="42">
        <v>2.5711369821552E-3</v>
      </c>
      <c r="L440" s="25">
        <v>0.43481960349999998</v>
      </c>
      <c r="M440" s="25">
        <v>4.1900000000000004</v>
      </c>
      <c r="N440" s="25">
        <v>0.65360296381631999</v>
      </c>
      <c r="O440" s="25">
        <v>5.2386219857991199</v>
      </c>
      <c r="P440" s="25" t="s">
        <v>64</v>
      </c>
      <c r="Q440" s="25" t="s">
        <v>9661</v>
      </c>
      <c r="R440" s="25">
        <v>0.16666666666666</v>
      </c>
      <c r="S440" s="25">
        <v>0.43481960349999998</v>
      </c>
      <c r="T440" s="25">
        <v>0</v>
      </c>
      <c r="U440" s="25"/>
      <c r="V440" s="26"/>
      <c r="W440" s="3" t="s">
        <v>47</v>
      </c>
    </row>
    <row r="441" spans="1:23" ht="30" x14ac:dyDescent="0.25">
      <c r="A441" s="24" t="s">
        <v>22</v>
      </c>
      <c r="B441" s="25">
        <v>2950</v>
      </c>
      <c r="C441" s="25">
        <v>1</v>
      </c>
      <c r="D441" s="25">
        <v>1023189</v>
      </c>
      <c r="E441" s="25" t="s">
        <v>2804</v>
      </c>
      <c r="F441" s="25">
        <v>60.12</v>
      </c>
      <c r="G441" s="42">
        <v>0.229958</v>
      </c>
      <c r="H441" s="42">
        <v>0.229958</v>
      </c>
      <c r="I441" s="25">
        <v>13.82507496</v>
      </c>
      <c r="J441" s="42">
        <v>1.7289000000000002E-2</v>
      </c>
      <c r="K441" s="42">
        <v>2.9024796420177999E-3</v>
      </c>
      <c r="L441" s="25">
        <v>0.43481960349999998</v>
      </c>
      <c r="M441" s="25">
        <v>1.46</v>
      </c>
      <c r="N441" s="25">
        <v>0.23902172098343999</v>
      </c>
      <c r="O441" s="25">
        <v>1.8020437915218299</v>
      </c>
      <c r="P441" s="25" t="s">
        <v>64</v>
      </c>
      <c r="Q441" s="25" t="s">
        <v>153</v>
      </c>
      <c r="R441" s="25">
        <v>0.16666666666666</v>
      </c>
      <c r="S441" s="25">
        <v>0.43481960349999998</v>
      </c>
      <c r="T441" s="25">
        <v>0</v>
      </c>
      <c r="U441" s="25"/>
      <c r="V441" s="26"/>
      <c r="W441" s="3" t="s">
        <v>47</v>
      </c>
    </row>
    <row r="442" spans="1:23" ht="30" x14ac:dyDescent="0.25">
      <c r="A442" s="24" t="s">
        <v>22</v>
      </c>
      <c r="B442" s="25">
        <v>2951</v>
      </c>
      <c r="C442" s="25">
        <v>1</v>
      </c>
      <c r="D442" s="25">
        <v>1023189</v>
      </c>
      <c r="E442" s="25" t="s">
        <v>2804</v>
      </c>
      <c r="F442" s="39">
        <v>87993.44</v>
      </c>
      <c r="G442" s="42">
        <v>0.229958</v>
      </c>
      <c r="H442" s="42">
        <v>0.229958</v>
      </c>
      <c r="I442" s="39">
        <v>20234.795475520001</v>
      </c>
      <c r="J442" s="42">
        <v>4.0113000000000003E-2</v>
      </c>
      <c r="K442" s="42">
        <v>1.01827288103988E-2</v>
      </c>
      <c r="L442" s="25">
        <v>0.43481960349999998</v>
      </c>
      <c r="M442" s="39">
        <v>4702.3900000000003</v>
      </c>
      <c r="N442" s="25">
        <v>811.67835090953395</v>
      </c>
      <c r="O442" s="39">
        <v>3970.5570991016498</v>
      </c>
      <c r="P442" s="25" t="s">
        <v>64</v>
      </c>
      <c r="Q442" s="25" t="s">
        <v>10465</v>
      </c>
      <c r="R442" s="25">
        <v>8.3333333333329998E-2</v>
      </c>
      <c r="S442" s="25">
        <v>0.43481960349999998</v>
      </c>
      <c r="T442" s="25">
        <v>0</v>
      </c>
      <c r="U442" s="25"/>
      <c r="V442" s="26"/>
      <c r="W442" s="3" t="s">
        <v>47</v>
      </c>
    </row>
    <row r="443" spans="1:23" ht="30" x14ac:dyDescent="0.25">
      <c r="A443" s="24" t="s">
        <v>22</v>
      </c>
      <c r="B443" s="25">
        <v>2952</v>
      </c>
      <c r="C443" s="25">
        <v>1</v>
      </c>
      <c r="D443" s="25">
        <v>1023189</v>
      </c>
      <c r="E443" s="25" t="s">
        <v>2804</v>
      </c>
      <c r="F443" s="39">
        <v>3972.51</v>
      </c>
      <c r="G443" s="42">
        <v>0.229958</v>
      </c>
      <c r="H443" s="42">
        <v>0.229957999999999</v>
      </c>
      <c r="I443" s="25">
        <v>913.51045457999999</v>
      </c>
      <c r="J443" s="42">
        <v>4.9090000000000002E-3</v>
      </c>
      <c r="K443" s="42">
        <v>4.1000665088086703E-4</v>
      </c>
      <c r="L443" s="25">
        <v>0.43481960349999998</v>
      </c>
      <c r="M443" s="25">
        <v>24.04</v>
      </c>
      <c r="N443" s="25">
        <v>4.4844228215332196</v>
      </c>
      <c r="O443" s="25">
        <v>63.847138402480098</v>
      </c>
      <c r="P443" s="25" t="s">
        <v>64</v>
      </c>
      <c r="Q443" s="25" t="s">
        <v>3038</v>
      </c>
      <c r="R443" s="25">
        <v>8.3333333333329998E-2</v>
      </c>
      <c r="S443" s="25">
        <v>0.43481960349999998</v>
      </c>
      <c r="T443" s="25">
        <v>0</v>
      </c>
      <c r="U443" s="25"/>
      <c r="V443" s="26"/>
      <c r="W443" s="3" t="s">
        <v>47</v>
      </c>
    </row>
    <row r="444" spans="1:23" ht="30" x14ac:dyDescent="0.25">
      <c r="A444" s="24" t="s">
        <v>22</v>
      </c>
      <c r="B444" s="25">
        <v>2954</v>
      </c>
      <c r="C444" s="25">
        <v>1</v>
      </c>
      <c r="D444" s="25">
        <v>1023189</v>
      </c>
      <c r="E444" s="25" t="s">
        <v>2804</v>
      </c>
      <c r="F444" s="39">
        <v>83227.88</v>
      </c>
      <c r="G444" s="42">
        <v>0.229958</v>
      </c>
      <c r="H444" s="42">
        <v>0.229958</v>
      </c>
      <c r="I444" s="39">
        <v>19138.916829040001</v>
      </c>
      <c r="J444" s="42">
        <v>4.5019999999999999E-3</v>
      </c>
      <c r="K444" s="42">
        <v>3.75943025753611E-4</v>
      </c>
      <c r="L444" s="25">
        <v>0.43481960349999998</v>
      </c>
      <c r="M444" s="25">
        <v>474.47</v>
      </c>
      <c r="N444" s="25">
        <v>86.163403564338097</v>
      </c>
      <c r="O444" s="39">
        <v>1281.2689344595401</v>
      </c>
      <c r="P444" s="25" t="s">
        <v>64</v>
      </c>
      <c r="Q444" s="25" t="s">
        <v>7277</v>
      </c>
      <c r="R444" s="25">
        <v>8.3333333333329998E-2</v>
      </c>
      <c r="S444" s="25">
        <v>0.43481960349999998</v>
      </c>
      <c r="T444" s="25">
        <v>0</v>
      </c>
      <c r="U444" s="25"/>
      <c r="V444" s="26"/>
      <c r="W444" s="3" t="s">
        <v>47</v>
      </c>
    </row>
    <row r="445" spans="1:23" ht="30" x14ac:dyDescent="0.25">
      <c r="A445" s="24" t="s">
        <v>22</v>
      </c>
      <c r="B445" s="25">
        <v>2955</v>
      </c>
      <c r="C445" s="25">
        <v>1</v>
      </c>
      <c r="D445" s="25">
        <v>1023189</v>
      </c>
      <c r="E445" s="25" t="s">
        <v>2804</v>
      </c>
      <c r="F445" s="39">
        <v>83795.69</v>
      </c>
      <c r="G445" s="42">
        <v>0.229958</v>
      </c>
      <c r="H445" s="42">
        <v>0.229958</v>
      </c>
      <c r="I445" s="39">
        <v>19269.48928102</v>
      </c>
      <c r="J445" s="42">
        <v>2.9370000000000004E-3</v>
      </c>
      <c r="K445" s="42">
        <v>2.4508008363266503E-4</v>
      </c>
      <c r="L445" s="25">
        <v>0.43481960349999998</v>
      </c>
      <c r="M445" s="25">
        <v>353.99</v>
      </c>
      <c r="N445" s="25">
        <v>56.5944900183557</v>
      </c>
      <c r="O445" s="39">
        <v>1042.75787336901</v>
      </c>
      <c r="P445" s="25" t="s">
        <v>64</v>
      </c>
      <c r="Q445" s="25" t="s">
        <v>7278</v>
      </c>
      <c r="R445" s="25">
        <v>8.3333333333329998E-2</v>
      </c>
      <c r="S445" s="25">
        <v>0.43481960349999998</v>
      </c>
      <c r="T445" s="25">
        <v>0</v>
      </c>
      <c r="U445" s="25"/>
      <c r="V445" s="26"/>
      <c r="W445" s="3" t="s">
        <v>47</v>
      </c>
    </row>
    <row r="446" spans="1:23" ht="30" x14ac:dyDescent="0.25">
      <c r="A446" s="24" t="s">
        <v>22</v>
      </c>
      <c r="B446" s="25">
        <v>2956</v>
      </c>
      <c r="C446" s="25">
        <v>1</v>
      </c>
      <c r="D446" s="25">
        <v>1023189</v>
      </c>
      <c r="E446" s="25" t="s">
        <v>2804</v>
      </c>
      <c r="F446" s="25">
        <v>21.56</v>
      </c>
      <c r="G446" s="42">
        <v>0.229958</v>
      </c>
      <c r="H446" s="42">
        <v>0.229958</v>
      </c>
      <c r="I446" s="25">
        <v>4.9578944800000002</v>
      </c>
      <c r="J446" s="42">
        <v>3.4720000000000003E-3</v>
      </c>
      <c r="K446" s="42">
        <v>2.8979478303048302E-4</v>
      </c>
      <c r="L446" s="25">
        <v>0.43481960349999998</v>
      </c>
      <c r="M446" s="25">
        <v>0.1</v>
      </c>
      <c r="N446" s="25">
        <v>1.7213809634559998E-2</v>
      </c>
      <c r="O446" s="25">
        <v>0.29162979361653002</v>
      </c>
      <c r="P446" s="25" t="s">
        <v>64</v>
      </c>
      <c r="Q446" s="25" t="s">
        <v>10466</v>
      </c>
      <c r="R446" s="25">
        <v>8.3333333333329998E-2</v>
      </c>
      <c r="S446" s="25">
        <v>0.43481960349999998</v>
      </c>
      <c r="T446" s="25">
        <v>0</v>
      </c>
      <c r="U446" s="25"/>
      <c r="V446" s="26"/>
      <c r="W446" s="3" t="s">
        <v>47</v>
      </c>
    </row>
    <row r="447" spans="1:23" ht="30" x14ac:dyDescent="0.25">
      <c r="A447" s="24" t="s">
        <v>22</v>
      </c>
      <c r="B447" s="25">
        <v>2957</v>
      </c>
      <c r="C447" s="25">
        <v>1</v>
      </c>
      <c r="D447" s="25">
        <v>1023189</v>
      </c>
      <c r="E447" s="25" t="s">
        <v>2804</v>
      </c>
      <c r="F447" s="39">
        <v>480521.2</v>
      </c>
      <c r="G447" s="42">
        <v>0.229958</v>
      </c>
      <c r="H447" s="42">
        <v>0.229957999999999</v>
      </c>
      <c r="I447" s="39">
        <v>110499.69410959999</v>
      </c>
      <c r="J447" s="42">
        <v>1.7289000000000002E-2</v>
      </c>
      <c r="K447" s="42">
        <v>1.4522944005217E-3</v>
      </c>
      <c r="L447" s="25">
        <v>0.43481960349999998</v>
      </c>
      <c r="M447" s="39">
        <v>6603.37</v>
      </c>
      <c r="N447" s="39">
        <v>1910.42921146087</v>
      </c>
      <c r="O447" s="39">
        <v>14403.197690529199</v>
      </c>
      <c r="P447" s="25" t="s">
        <v>64</v>
      </c>
      <c r="Q447" s="25" t="s">
        <v>8290</v>
      </c>
      <c r="R447" s="25">
        <v>8.3333333333329998E-2</v>
      </c>
      <c r="S447" s="25">
        <v>0.43481960349999998</v>
      </c>
      <c r="T447" s="25">
        <v>0</v>
      </c>
      <c r="U447" s="25"/>
      <c r="V447" s="26"/>
      <c r="W447" s="3" t="s">
        <v>47</v>
      </c>
    </row>
    <row r="448" spans="1:23" ht="30" x14ac:dyDescent="0.25">
      <c r="A448" s="24" t="s">
        <v>22</v>
      </c>
      <c r="B448" s="25">
        <v>2958</v>
      </c>
      <c r="C448" s="25">
        <v>1</v>
      </c>
      <c r="D448" s="25">
        <v>1023189</v>
      </c>
      <c r="E448" s="25" t="s">
        <v>2804</v>
      </c>
      <c r="F448" s="25">
        <v>291.98</v>
      </c>
      <c r="G448" s="42">
        <v>0.229958</v>
      </c>
      <c r="H448" s="42">
        <v>0.229958</v>
      </c>
      <c r="I448" s="25">
        <v>67.143136839999997</v>
      </c>
      <c r="J448" s="42">
        <v>2.7010000000000003E-3</v>
      </c>
      <c r="K448" s="42">
        <v>4.5067412958033E-4</v>
      </c>
      <c r="L448" s="25">
        <v>0.43481960349999998</v>
      </c>
      <c r="M448" s="25">
        <v>2.0699999999999998</v>
      </c>
      <c r="N448" s="25">
        <v>0.18135361260484001</v>
      </c>
      <c r="O448" s="25">
        <v>3.4847899929192701</v>
      </c>
      <c r="P448" s="25" t="s">
        <v>64</v>
      </c>
      <c r="Q448" s="25" t="s">
        <v>3039</v>
      </c>
      <c r="R448" s="25">
        <v>0.16666666666666</v>
      </c>
      <c r="S448" s="25">
        <v>0.43481960349999998</v>
      </c>
      <c r="T448" s="25">
        <v>0</v>
      </c>
      <c r="U448" s="25"/>
      <c r="V448" s="26"/>
      <c r="W448" s="3" t="s">
        <v>47</v>
      </c>
    </row>
    <row r="449" spans="1:23" ht="30" x14ac:dyDescent="0.25">
      <c r="A449" s="24" t="s">
        <v>22</v>
      </c>
      <c r="B449" s="25">
        <v>2959</v>
      </c>
      <c r="C449" s="25">
        <v>1</v>
      </c>
      <c r="D449" s="25">
        <v>1023189</v>
      </c>
      <c r="E449" s="25" t="s">
        <v>2804</v>
      </c>
      <c r="F449" s="25">
        <v>500.38</v>
      </c>
      <c r="G449" s="42">
        <v>0.229958</v>
      </c>
      <c r="H449" s="42">
        <v>0.229958</v>
      </c>
      <c r="I449" s="25">
        <v>115.06638404</v>
      </c>
      <c r="J449" s="42">
        <v>3.6638000000000004E-2</v>
      </c>
      <c r="K449" s="42">
        <v>6.2016944801530005E-3</v>
      </c>
      <c r="L449" s="25">
        <v>0.43481960349999998</v>
      </c>
      <c r="M449" s="25">
        <v>18.920000000000002</v>
      </c>
      <c r="N449" s="25">
        <v>4.2158021784575199</v>
      </c>
      <c r="O449" s="25">
        <v>21.617680830634299</v>
      </c>
      <c r="P449" s="25" t="s">
        <v>64</v>
      </c>
      <c r="Q449" s="25" t="s">
        <v>154</v>
      </c>
      <c r="R449" s="25">
        <v>0.16666666666666</v>
      </c>
      <c r="S449" s="25">
        <v>0.43481960349999998</v>
      </c>
      <c r="T449" s="25">
        <v>0</v>
      </c>
      <c r="U449" s="25"/>
      <c r="V449" s="26"/>
      <c r="W449" s="3" t="s">
        <v>47</v>
      </c>
    </row>
    <row r="450" spans="1:23" ht="30" x14ac:dyDescent="0.25">
      <c r="A450" s="24" t="s">
        <v>22</v>
      </c>
      <c r="B450" s="25">
        <v>2961</v>
      </c>
      <c r="C450" s="25">
        <v>1</v>
      </c>
      <c r="D450" s="25">
        <v>1023189</v>
      </c>
      <c r="E450" s="25" t="s">
        <v>2804</v>
      </c>
      <c r="F450" s="39">
        <v>49879.54</v>
      </c>
      <c r="G450" s="42">
        <v>0.229958</v>
      </c>
      <c r="H450" s="42">
        <v>0.229958</v>
      </c>
      <c r="I450" s="39">
        <v>11470.199259319999</v>
      </c>
      <c r="J450" s="42">
        <v>5.9119999999999997E-3</v>
      </c>
      <c r="K450" s="42">
        <v>4.9400669325028103E-4</v>
      </c>
      <c r="L450" s="25">
        <v>0.43481960349999998</v>
      </c>
      <c r="M450" s="25">
        <v>342.7</v>
      </c>
      <c r="N450" s="25">
        <v>67.811818021099796</v>
      </c>
      <c r="O450" s="25">
        <v>879.32736917227498</v>
      </c>
      <c r="P450" s="25" t="s">
        <v>64</v>
      </c>
      <c r="Q450" s="25" t="s">
        <v>9662</v>
      </c>
      <c r="R450" s="25">
        <v>8.3333333333329998E-2</v>
      </c>
      <c r="S450" s="25">
        <v>0.43481960349999998</v>
      </c>
      <c r="T450" s="25">
        <v>0</v>
      </c>
      <c r="U450" s="25"/>
      <c r="V450" s="26"/>
      <c r="W450" s="3" t="s">
        <v>47</v>
      </c>
    </row>
    <row r="451" spans="1:23" ht="30" x14ac:dyDescent="0.25">
      <c r="A451" s="24" t="s">
        <v>22</v>
      </c>
      <c r="B451" s="25">
        <v>2962</v>
      </c>
      <c r="C451" s="25">
        <v>1</v>
      </c>
      <c r="D451" s="25">
        <v>1023189</v>
      </c>
      <c r="E451" s="25" t="s">
        <v>2804</v>
      </c>
      <c r="F451" s="39">
        <v>2653.89</v>
      </c>
      <c r="G451" s="42">
        <v>0.229957999999999</v>
      </c>
      <c r="H451" s="42">
        <v>0.229958</v>
      </c>
      <c r="I451" s="25">
        <v>610.28323662000003</v>
      </c>
      <c r="J451" s="42">
        <v>3.0565999999999999E-2</v>
      </c>
      <c r="K451" s="42">
        <v>5.1604527019630001E-3</v>
      </c>
      <c r="L451" s="25">
        <v>0.43481960349999998</v>
      </c>
      <c r="M451" s="25">
        <v>90.6</v>
      </c>
      <c r="N451" s="25">
        <v>18.653917410526901</v>
      </c>
      <c r="O451" s="25">
        <v>105.053341013885</v>
      </c>
      <c r="P451" s="25" t="s">
        <v>64</v>
      </c>
      <c r="Q451" s="25" t="s">
        <v>10467</v>
      </c>
      <c r="R451" s="25">
        <v>0.16666666666666</v>
      </c>
      <c r="S451" s="25">
        <v>0.43481960349999998</v>
      </c>
      <c r="T451" s="25">
        <v>0</v>
      </c>
      <c r="U451" s="25"/>
      <c r="V451" s="26"/>
      <c r="W451" s="3" t="s">
        <v>47</v>
      </c>
    </row>
    <row r="452" spans="1:23" ht="30" x14ac:dyDescent="0.25">
      <c r="A452" s="24" t="s">
        <v>22</v>
      </c>
      <c r="B452" s="25">
        <v>2963</v>
      </c>
      <c r="C452" s="25">
        <v>1</v>
      </c>
      <c r="D452" s="25">
        <v>1023189</v>
      </c>
      <c r="E452" s="25" t="s">
        <v>2804</v>
      </c>
      <c r="F452" s="25">
        <v>57.4</v>
      </c>
      <c r="G452" s="42">
        <v>0.229958</v>
      </c>
      <c r="H452" s="42">
        <v>0.229958</v>
      </c>
      <c r="I452" s="25">
        <v>13.1995892</v>
      </c>
      <c r="J452" s="42">
        <v>4.3598999999999999E-2</v>
      </c>
      <c r="K452" s="42">
        <v>3.7079416944163003E-3</v>
      </c>
      <c r="L452" s="25">
        <v>0.43481960349999998</v>
      </c>
      <c r="M452" s="25">
        <v>1.33</v>
      </c>
      <c r="N452" s="25">
        <v>0.57548888953080002</v>
      </c>
      <c r="O452" s="25">
        <v>2.6953718609864099</v>
      </c>
      <c r="P452" s="25" t="s">
        <v>64</v>
      </c>
      <c r="Q452" s="25" t="s">
        <v>9663</v>
      </c>
      <c r="R452" s="25">
        <v>8.3333333333329998E-2</v>
      </c>
      <c r="S452" s="25">
        <v>0.43481960349999998</v>
      </c>
      <c r="T452" s="25">
        <v>0</v>
      </c>
      <c r="U452" s="25"/>
      <c r="V452" s="26"/>
      <c r="W452" s="3" t="s">
        <v>47</v>
      </c>
    </row>
    <row r="453" spans="1:23" ht="30" x14ac:dyDescent="0.25">
      <c r="A453" s="24" t="s">
        <v>22</v>
      </c>
      <c r="B453" s="25">
        <v>2964</v>
      </c>
      <c r="C453" s="25">
        <v>1</v>
      </c>
      <c r="D453" s="25">
        <v>1023189</v>
      </c>
      <c r="E453" s="25" t="s">
        <v>2804</v>
      </c>
      <c r="F453" s="25">
        <v>8.7799999999999994</v>
      </c>
      <c r="G453" s="42">
        <v>0.229957999999999</v>
      </c>
      <c r="H453" s="42">
        <v>0.229958</v>
      </c>
      <c r="I453" s="25">
        <v>2.0190312399999999</v>
      </c>
      <c r="J453" s="42">
        <v>8.3440000000000007E-3</v>
      </c>
      <c r="K453" s="42">
        <v>1.3955263513735999E-3</v>
      </c>
      <c r="L453" s="25">
        <v>0.43481960349999998</v>
      </c>
      <c r="M453" s="25">
        <v>0.13</v>
      </c>
      <c r="N453" s="25">
        <v>1.6846796666559999E-2</v>
      </c>
      <c r="O453" s="25">
        <v>0.18365836274394001</v>
      </c>
      <c r="P453" s="25" t="s">
        <v>64</v>
      </c>
      <c r="Q453" s="25" t="s">
        <v>155</v>
      </c>
      <c r="R453" s="25">
        <v>0.16666666666666</v>
      </c>
      <c r="S453" s="25">
        <v>0.43481960349999998</v>
      </c>
      <c r="T453" s="25">
        <v>0</v>
      </c>
      <c r="U453" s="25"/>
      <c r="V453" s="26"/>
      <c r="W453" s="3" t="s">
        <v>47</v>
      </c>
    </row>
    <row r="454" spans="1:23" ht="30" x14ac:dyDescent="0.25">
      <c r="A454" s="24" t="s">
        <v>22</v>
      </c>
      <c r="B454" s="25">
        <v>2965</v>
      </c>
      <c r="C454" s="25">
        <v>1</v>
      </c>
      <c r="D454" s="25">
        <v>1023189</v>
      </c>
      <c r="E454" s="25" t="s">
        <v>2804</v>
      </c>
      <c r="F454" s="25">
        <v>1.78</v>
      </c>
      <c r="G454" s="42">
        <v>0.229958</v>
      </c>
      <c r="H454" s="42">
        <v>0.229958</v>
      </c>
      <c r="I454" s="25">
        <v>0.40932523999999998</v>
      </c>
      <c r="J454" s="42">
        <v>6.3543000000000002E-2</v>
      </c>
      <c r="K454" s="42">
        <v>1.6278960385090899E-2</v>
      </c>
      <c r="L454" s="25">
        <v>0.43481960349999998</v>
      </c>
      <c r="M454" s="25">
        <v>0.12</v>
      </c>
      <c r="N454" s="25">
        <v>2.6009753725319999E-2</v>
      </c>
      <c r="O454" s="25">
        <v>9.9849593875509998E-2</v>
      </c>
      <c r="P454" s="25" t="s">
        <v>64</v>
      </c>
      <c r="Q454" s="25" t="s">
        <v>10468</v>
      </c>
      <c r="R454" s="25">
        <v>0.25</v>
      </c>
      <c r="S454" s="25">
        <v>0.43481960349999998</v>
      </c>
      <c r="T454" s="25">
        <v>0</v>
      </c>
      <c r="U454" s="25"/>
      <c r="V454" s="26"/>
      <c r="W454" s="3" t="s">
        <v>47</v>
      </c>
    </row>
    <row r="455" spans="1:23" ht="30" x14ac:dyDescent="0.25">
      <c r="A455" s="24" t="s">
        <v>22</v>
      </c>
      <c r="B455" s="25">
        <v>2966</v>
      </c>
      <c r="C455" s="25">
        <v>1</v>
      </c>
      <c r="D455" s="25">
        <v>1023189</v>
      </c>
      <c r="E455" s="25" t="s">
        <v>2804</v>
      </c>
      <c r="F455" s="25">
        <v>60.78</v>
      </c>
      <c r="G455" s="42">
        <v>0.229958</v>
      </c>
      <c r="H455" s="42">
        <v>0.229958</v>
      </c>
      <c r="I455" s="25">
        <v>13.97684724</v>
      </c>
      <c r="J455" s="42">
        <v>2.5929999999999998E-3</v>
      </c>
      <c r="K455" s="42">
        <v>2.1634056561237102E-4</v>
      </c>
      <c r="L455" s="25">
        <v>0.43481960349999998</v>
      </c>
      <c r="M455" s="25">
        <v>0.23</v>
      </c>
      <c r="N455" s="25">
        <v>3.6241964893320003E-2</v>
      </c>
      <c r="O455" s="25">
        <v>0.71079879499901</v>
      </c>
      <c r="P455" s="25" t="s">
        <v>64</v>
      </c>
      <c r="Q455" s="25" t="s">
        <v>3040</v>
      </c>
      <c r="R455" s="25">
        <v>8.3333333333329998E-2</v>
      </c>
      <c r="S455" s="25">
        <v>0.43481960349999998</v>
      </c>
      <c r="T455" s="25">
        <v>0</v>
      </c>
      <c r="U455" s="25"/>
      <c r="V455" s="26"/>
      <c r="W455" s="3" t="s">
        <v>47</v>
      </c>
    </row>
    <row r="456" spans="1:23" ht="30" x14ac:dyDescent="0.25">
      <c r="A456" s="24" t="s">
        <v>22</v>
      </c>
      <c r="B456" s="25">
        <v>2967</v>
      </c>
      <c r="C456" s="25">
        <v>1</v>
      </c>
      <c r="D456" s="25">
        <v>1023189</v>
      </c>
      <c r="E456" s="25" t="s">
        <v>2804</v>
      </c>
      <c r="F456" s="39">
        <v>1610.87</v>
      </c>
      <c r="G456" s="42">
        <v>0.229958</v>
      </c>
      <c r="H456" s="42">
        <v>0.229958</v>
      </c>
      <c r="I456" s="25">
        <v>370.43244346</v>
      </c>
      <c r="J456" s="42">
        <v>1.2154E-2</v>
      </c>
      <c r="K456" s="42">
        <v>2.0360018354571999E-3</v>
      </c>
      <c r="L456" s="25">
        <v>0.43481960349999998</v>
      </c>
      <c r="M456" s="25">
        <v>31.47</v>
      </c>
      <c r="N456" s="25">
        <v>4.5022359178128397</v>
      </c>
      <c r="O456" s="25">
        <v>40.589458284253297</v>
      </c>
      <c r="P456" s="25" t="s">
        <v>64</v>
      </c>
      <c r="Q456" s="25" t="s">
        <v>156</v>
      </c>
      <c r="R456" s="25">
        <v>0.16666666666666</v>
      </c>
      <c r="S456" s="25">
        <v>0.43481960349999998</v>
      </c>
      <c r="T456" s="25">
        <v>0</v>
      </c>
      <c r="U456" s="25"/>
      <c r="V456" s="26"/>
      <c r="W456" s="3" t="s">
        <v>47</v>
      </c>
    </row>
    <row r="457" spans="1:23" ht="30" x14ac:dyDescent="0.25">
      <c r="A457" s="24" t="s">
        <v>22</v>
      </c>
      <c r="B457" s="25">
        <v>2969</v>
      </c>
      <c r="C457" s="25">
        <v>1</v>
      </c>
      <c r="D457" s="25">
        <v>1023189</v>
      </c>
      <c r="E457" s="25" t="s">
        <v>2804</v>
      </c>
      <c r="F457" s="25">
        <v>180.98</v>
      </c>
      <c r="G457" s="42">
        <v>0.229958</v>
      </c>
      <c r="H457" s="42">
        <v>0.229958</v>
      </c>
      <c r="I457" s="25">
        <v>41.617798839999999</v>
      </c>
      <c r="J457" s="42">
        <v>9.7780000000000002E-3</v>
      </c>
      <c r="K457" s="42">
        <v>8.1850805336909996E-4</v>
      </c>
      <c r="L457" s="25">
        <v>0.43481960349999998</v>
      </c>
      <c r="M457" s="25">
        <v>1.74</v>
      </c>
      <c r="N457" s="25">
        <v>0.40693883705751999</v>
      </c>
      <c r="O457" s="25">
        <v>4.0951556067795103</v>
      </c>
      <c r="P457" s="25" t="s">
        <v>64</v>
      </c>
      <c r="Q457" s="25" t="s">
        <v>9664</v>
      </c>
      <c r="R457" s="25">
        <v>8.3333333333329998E-2</v>
      </c>
      <c r="S457" s="25">
        <v>0.43481960349999998</v>
      </c>
      <c r="T457" s="25">
        <v>0</v>
      </c>
      <c r="U457" s="25"/>
      <c r="V457" s="26"/>
      <c r="W457" s="3" t="s">
        <v>47</v>
      </c>
    </row>
    <row r="458" spans="1:23" ht="30" x14ac:dyDescent="0.25">
      <c r="A458" s="24" t="s">
        <v>22</v>
      </c>
      <c r="B458" s="25">
        <v>2970</v>
      </c>
      <c r="C458" s="25">
        <v>1</v>
      </c>
      <c r="D458" s="25">
        <v>1023189</v>
      </c>
      <c r="E458" s="25" t="s">
        <v>2804</v>
      </c>
      <c r="F458" s="25">
        <v>89.21</v>
      </c>
      <c r="G458" s="42">
        <v>0.229958</v>
      </c>
      <c r="H458" s="42">
        <v>0.229958</v>
      </c>
      <c r="I458" s="25">
        <v>20.51455318</v>
      </c>
      <c r="J458" s="42">
        <v>1.2154E-2</v>
      </c>
      <c r="K458" s="42">
        <v>1.0185196088252999E-3</v>
      </c>
      <c r="L458" s="25">
        <v>0.43481960349999998</v>
      </c>
      <c r="M458" s="25">
        <v>0.98</v>
      </c>
      <c r="N458" s="25">
        <v>0.24933387934972001</v>
      </c>
      <c r="O458" s="25">
        <v>2.24784468860816</v>
      </c>
      <c r="P458" s="25" t="s">
        <v>64</v>
      </c>
      <c r="Q458" s="25" t="s">
        <v>10469</v>
      </c>
      <c r="R458" s="25">
        <v>8.3333333333329998E-2</v>
      </c>
      <c r="S458" s="25">
        <v>0.43481960349999998</v>
      </c>
      <c r="T458" s="25">
        <v>0</v>
      </c>
      <c r="U458" s="25"/>
      <c r="V458" s="26"/>
      <c r="W458" s="3" t="s">
        <v>47</v>
      </c>
    </row>
    <row r="459" spans="1:23" ht="30" x14ac:dyDescent="0.25">
      <c r="A459" s="24" t="s">
        <v>22</v>
      </c>
      <c r="B459" s="25">
        <v>2971</v>
      </c>
      <c r="C459" s="25">
        <v>1</v>
      </c>
      <c r="D459" s="25">
        <v>1023189</v>
      </c>
      <c r="E459" s="25" t="s">
        <v>2804</v>
      </c>
      <c r="F459" s="39">
        <v>332007.76</v>
      </c>
      <c r="G459" s="42">
        <v>0.33299999999999996</v>
      </c>
      <c r="H459" s="42">
        <v>0.33299999999999896</v>
      </c>
      <c r="I459" s="39">
        <v>110558.58408</v>
      </c>
      <c r="J459" s="42">
        <v>3.4720000000000003E-3</v>
      </c>
      <c r="K459" s="42">
        <v>8.6913243037999998E-4</v>
      </c>
      <c r="L459" s="25">
        <v>0.43481960349999998</v>
      </c>
      <c r="M459" s="39">
        <v>4905.09</v>
      </c>
      <c r="N459" s="25">
        <v>383.85940392575998</v>
      </c>
      <c r="O459" s="39">
        <v>6503.1995311417704</v>
      </c>
      <c r="P459" s="25" t="s">
        <v>64</v>
      </c>
      <c r="Q459" s="25" t="s">
        <v>10470</v>
      </c>
      <c r="R459" s="25">
        <v>8.3333333333329998E-2</v>
      </c>
      <c r="S459" s="25">
        <v>0.43481960349999998</v>
      </c>
      <c r="T459" s="25">
        <v>0</v>
      </c>
      <c r="U459" s="25"/>
      <c r="V459" s="26"/>
      <c r="W459" s="3" t="s">
        <v>47</v>
      </c>
    </row>
    <row r="460" spans="1:23" ht="30" x14ac:dyDescent="0.25">
      <c r="A460" s="24" t="s">
        <v>22</v>
      </c>
      <c r="B460" s="25">
        <v>2972</v>
      </c>
      <c r="C460" s="25">
        <v>1</v>
      </c>
      <c r="D460" s="25">
        <v>1023189</v>
      </c>
      <c r="E460" s="25" t="s">
        <v>2804</v>
      </c>
      <c r="F460" s="25">
        <v>697.05</v>
      </c>
      <c r="G460" s="42">
        <v>0.229957999999999</v>
      </c>
      <c r="H460" s="42">
        <v>0.229957999999999</v>
      </c>
      <c r="I460" s="25">
        <v>160.29222389999899</v>
      </c>
      <c r="J460" s="42">
        <v>8.3440000000000007E-3</v>
      </c>
      <c r="K460" s="42">
        <v>6.9800678242090003E-4</v>
      </c>
      <c r="L460" s="25">
        <v>0.43481960349999998</v>
      </c>
      <c r="M460" s="25">
        <v>6.03</v>
      </c>
      <c r="N460" s="25">
        <v>1.3374783162216</v>
      </c>
      <c r="O460" s="25">
        <v>14.580758741534099</v>
      </c>
      <c r="P460" s="25" t="s">
        <v>64</v>
      </c>
      <c r="Q460" s="25" t="s">
        <v>7886</v>
      </c>
      <c r="R460" s="25">
        <v>8.3333333333329998E-2</v>
      </c>
      <c r="S460" s="25">
        <v>0.43481960349999998</v>
      </c>
      <c r="T460" s="25">
        <v>0</v>
      </c>
      <c r="U460" s="25"/>
      <c r="V460" s="26"/>
      <c r="W460" s="3" t="s">
        <v>47</v>
      </c>
    </row>
    <row r="461" spans="1:23" ht="30" x14ac:dyDescent="0.25">
      <c r="A461" s="24" t="s">
        <v>22</v>
      </c>
      <c r="B461" s="25">
        <v>2973</v>
      </c>
      <c r="C461" s="25">
        <v>1</v>
      </c>
      <c r="D461" s="25">
        <v>1023189</v>
      </c>
      <c r="E461" s="25" t="s">
        <v>2804</v>
      </c>
      <c r="F461" s="25">
        <v>80.84</v>
      </c>
      <c r="G461" s="42">
        <v>0.229958</v>
      </c>
      <c r="H461" s="42">
        <v>0.229957999999999</v>
      </c>
      <c r="I461" s="25">
        <v>18.58980472</v>
      </c>
      <c r="J461" s="42">
        <v>1.3649E-2</v>
      </c>
      <c r="K461" s="42">
        <v>2.2878794640092E-3</v>
      </c>
      <c r="L461" s="25">
        <v>0.43481960349999998</v>
      </c>
      <c r="M461" s="25">
        <v>1.7</v>
      </c>
      <c r="N461" s="25">
        <v>0.25373224462327998</v>
      </c>
      <c r="O461" s="25">
        <v>2.15695452588887</v>
      </c>
      <c r="P461" s="25" t="s">
        <v>64</v>
      </c>
      <c r="Q461" s="25" t="s">
        <v>3041</v>
      </c>
      <c r="R461" s="25">
        <v>0.16666666666666</v>
      </c>
      <c r="S461" s="25">
        <v>0.43481960349999998</v>
      </c>
      <c r="T461" s="25">
        <v>0</v>
      </c>
      <c r="U461" s="25"/>
      <c r="V461" s="26"/>
      <c r="W461" s="3" t="s">
        <v>47</v>
      </c>
    </row>
    <row r="462" spans="1:23" ht="30" x14ac:dyDescent="0.25">
      <c r="A462" s="24" t="s">
        <v>22</v>
      </c>
      <c r="B462" s="25">
        <v>2974</v>
      </c>
      <c r="C462" s="25">
        <v>1</v>
      </c>
      <c r="D462" s="25">
        <v>1023189</v>
      </c>
      <c r="E462" s="25" t="s">
        <v>2804</v>
      </c>
      <c r="F462" s="25">
        <v>79.569999999999993</v>
      </c>
      <c r="G462" s="42">
        <v>0.229958</v>
      </c>
      <c r="H462" s="42">
        <v>0.229958</v>
      </c>
      <c r="I462" s="25">
        <v>18.29775806</v>
      </c>
      <c r="J462" s="42">
        <v>1.6278999999999998E-2</v>
      </c>
      <c r="K462" s="42">
        <v>1.3668116209212E-3</v>
      </c>
      <c r="L462" s="25">
        <v>0.43481960349999998</v>
      </c>
      <c r="M462" s="25">
        <v>1.05</v>
      </c>
      <c r="N462" s="25">
        <v>0.29786920345874002</v>
      </c>
      <c r="O462" s="25">
        <v>2.31551561343122</v>
      </c>
      <c r="P462" s="25" t="s">
        <v>64</v>
      </c>
      <c r="Q462" s="25" t="s">
        <v>157</v>
      </c>
      <c r="R462" s="25">
        <v>8.3333333333329998E-2</v>
      </c>
      <c r="S462" s="25">
        <v>0.43481960349999998</v>
      </c>
      <c r="T462" s="25">
        <v>0</v>
      </c>
      <c r="U462" s="25"/>
      <c r="V462" s="26"/>
      <c r="W462" s="3" t="s">
        <v>47</v>
      </c>
    </row>
    <row r="463" spans="1:23" ht="30" x14ac:dyDescent="0.25">
      <c r="A463" s="24" t="s">
        <v>22</v>
      </c>
      <c r="B463" s="25">
        <v>2975</v>
      </c>
      <c r="C463" s="25">
        <v>1</v>
      </c>
      <c r="D463" s="25">
        <v>1023189</v>
      </c>
      <c r="E463" s="25" t="s">
        <v>2804</v>
      </c>
      <c r="F463" s="25">
        <v>121.14</v>
      </c>
      <c r="G463" s="42">
        <v>0.229958</v>
      </c>
      <c r="H463" s="42">
        <v>0.229958</v>
      </c>
      <c r="I463" s="25">
        <v>27.85711212</v>
      </c>
      <c r="J463" s="42">
        <v>1.3722000000000002E-2</v>
      </c>
      <c r="K463" s="42">
        <v>2.3001866499386E-3</v>
      </c>
      <c r="L463" s="25">
        <v>0.43481960349999998</v>
      </c>
      <c r="M463" s="25">
        <v>2.56</v>
      </c>
      <c r="N463" s="25">
        <v>0.38225529251064</v>
      </c>
      <c r="O463" s="25">
        <v>3.2407421115046899</v>
      </c>
      <c r="P463" s="25" t="s">
        <v>64</v>
      </c>
      <c r="Q463" s="25" t="s">
        <v>158</v>
      </c>
      <c r="R463" s="25">
        <v>0.16666666666666</v>
      </c>
      <c r="S463" s="25">
        <v>0.43481960349999998</v>
      </c>
      <c r="T463" s="25">
        <v>0</v>
      </c>
      <c r="U463" s="25"/>
      <c r="V463" s="26"/>
      <c r="W463" s="3" t="s">
        <v>47</v>
      </c>
    </row>
    <row r="464" spans="1:23" ht="30" x14ac:dyDescent="0.25">
      <c r="A464" s="24" t="s">
        <v>22</v>
      </c>
      <c r="B464" s="25">
        <v>2976</v>
      </c>
      <c r="C464" s="25">
        <v>1</v>
      </c>
      <c r="D464" s="25">
        <v>1023189</v>
      </c>
      <c r="E464" s="25" t="s">
        <v>2804</v>
      </c>
      <c r="F464" s="25">
        <v>11.58</v>
      </c>
      <c r="G464" s="42">
        <v>0.229958</v>
      </c>
      <c r="H464" s="42">
        <v>0.229957999999999</v>
      </c>
      <c r="I464" s="25">
        <v>2.6629136400000002</v>
      </c>
      <c r="J464" s="42">
        <v>1.7289000000000002E-2</v>
      </c>
      <c r="K464" s="42">
        <v>2.9024796420177999E-3</v>
      </c>
      <c r="L464" s="25">
        <v>0.43481960349999998</v>
      </c>
      <c r="M464" s="25">
        <v>0.28000000000000003</v>
      </c>
      <c r="N464" s="25">
        <v>4.6039113921960001E-2</v>
      </c>
      <c r="O464" s="25">
        <v>0.34710025126118998</v>
      </c>
      <c r="P464" s="25" t="s">
        <v>64</v>
      </c>
      <c r="Q464" s="25" t="s">
        <v>10471</v>
      </c>
      <c r="R464" s="25">
        <v>0.16666666666666</v>
      </c>
      <c r="S464" s="25">
        <v>0.43481960349999998</v>
      </c>
      <c r="T464" s="25">
        <v>0</v>
      </c>
      <c r="U464" s="25"/>
      <c r="V464" s="26"/>
      <c r="W464" s="3" t="s">
        <v>47</v>
      </c>
    </row>
    <row r="465" spans="1:23" ht="30" x14ac:dyDescent="0.25">
      <c r="A465" s="24" t="s">
        <v>22</v>
      </c>
      <c r="B465" s="25">
        <v>2977</v>
      </c>
      <c r="C465" s="25">
        <v>1</v>
      </c>
      <c r="D465" s="25">
        <v>1023189</v>
      </c>
      <c r="E465" s="25" t="s">
        <v>2804</v>
      </c>
      <c r="F465" s="25">
        <v>203.56</v>
      </c>
      <c r="G465" s="42">
        <v>0.229958</v>
      </c>
      <c r="H465" s="42">
        <v>0.229958</v>
      </c>
      <c r="I465" s="25">
        <v>46.810250480000001</v>
      </c>
      <c r="J465" s="42">
        <v>5.5239000000000003E-2</v>
      </c>
      <c r="K465" s="42">
        <v>1.4105396783067199E-2</v>
      </c>
      <c r="L465" s="25">
        <v>0.43481960349999998</v>
      </c>
      <c r="M465" s="25">
        <v>12.87</v>
      </c>
      <c r="N465" s="25">
        <v>2.5857514262647201</v>
      </c>
      <c r="O465" s="25">
        <v>10.693622468744501</v>
      </c>
      <c r="P465" s="25" t="s">
        <v>64</v>
      </c>
      <c r="Q465" s="25" t="s">
        <v>159</v>
      </c>
      <c r="R465" s="25">
        <v>0.25</v>
      </c>
      <c r="S465" s="25">
        <v>0.43481960349999998</v>
      </c>
      <c r="T465" s="25">
        <v>0</v>
      </c>
      <c r="U465" s="25"/>
      <c r="V465" s="26"/>
      <c r="W465" s="3" t="s">
        <v>47</v>
      </c>
    </row>
    <row r="466" spans="1:23" ht="30" x14ac:dyDescent="0.25">
      <c r="A466" s="24" t="s">
        <v>22</v>
      </c>
      <c r="B466" s="25">
        <v>2978</v>
      </c>
      <c r="C466" s="25">
        <v>1</v>
      </c>
      <c r="D466" s="25">
        <v>1023189</v>
      </c>
      <c r="E466" s="25" t="s">
        <v>2804</v>
      </c>
      <c r="F466" s="25">
        <v>60.12</v>
      </c>
      <c r="G466" s="42">
        <v>0.229958</v>
      </c>
      <c r="H466" s="42">
        <v>0.229957999999999</v>
      </c>
      <c r="I466" s="25">
        <v>13.82507496</v>
      </c>
      <c r="J466" s="42">
        <v>8.3440000000000007E-3</v>
      </c>
      <c r="K466" s="42">
        <v>6.9800678242090003E-4</v>
      </c>
      <c r="L466" s="25">
        <v>0.43481960349999998</v>
      </c>
      <c r="M466" s="25">
        <v>0.52</v>
      </c>
      <c r="N466" s="25">
        <v>0.11535642546624</v>
      </c>
      <c r="O466" s="25">
        <v>1.25757867518977</v>
      </c>
      <c r="P466" s="25" t="s">
        <v>64</v>
      </c>
      <c r="Q466" s="25" t="s">
        <v>160</v>
      </c>
      <c r="R466" s="25">
        <v>8.3333333333329998E-2</v>
      </c>
      <c r="S466" s="25">
        <v>0.43481960349999998</v>
      </c>
      <c r="T466" s="25">
        <v>0</v>
      </c>
      <c r="U466" s="25"/>
      <c r="V466" s="26"/>
      <c r="W466" s="3" t="s">
        <v>47</v>
      </c>
    </row>
    <row r="467" spans="1:23" ht="30" x14ac:dyDescent="0.25">
      <c r="A467" s="24" t="s">
        <v>22</v>
      </c>
      <c r="B467" s="25">
        <v>2979</v>
      </c>
      <c r="C467" s="25">
        <v>1</v>
      </c>
      <c r="D467" s="25">
        <v>1023189</v>
      </c>
      <c r="E467" s="25" t="s">
        <v>2804</v>
      </c>
      <c r="F467" s="25">
        <v>54.02</v>
      </c>
      <c r="G467" s="42">
        <v>0.229957999999999</v>
      </c>
      <c r="H467" s="42">
        <v>0.229958</v>
      </c>
      <c r="I467" s="25">
        <v>12.422331160000001</v>
      </c>
      <c r="J467" s="42">
        <v>3.7859999999999999E-3</v>
      </c>
      <c r="K467" s="42">
        <v>3.1604879928359697E-4</v>
      </c>
      <c r="L467" s="25">
        <v>0.43481960349999998</v>
      </c>
      <c r="M467" s="25">
        <v>0.27</v>
      </c>
      <c r="N467" s="25">
        <v>4.7030945771760001E-2</v>
      </c>
      <c r="O467" s="25">
        <v>0.76290371167311</v>
      </c>
      <c r="P467" s="25" t="s">
        <v>64</v>
      </c>
      <c r="Q467" s="25" t="s">
        <v>161</v>
      </c>
      <c r="R467" s="25">
        <v>8.3333333333329998E-2</v>
      </c>
      <c r="S467" s="25">
        <v>0.43481960349999998</v>
      </c>
      <c r="T467" s="25">
        <v>0</v>
      </c>
      <c r="U467" s="25"/>
      <c r="V467" s="26"/>
      <c r="W467" s="3" t="s">
        <v>47</v>
      </c>
    </row>
    <row r="468" spans="1:23" ht="30" x14ac:dyDescent="0.25">
      <c r="A468" s="24" t="s">
        <v>22</v>
      </c>
      <c r="B468" s="25">
        <v>2980</v>
      </c>
      <c r="C468" s="25">
        <v>1</v>
      </c>
      <c r="D468" s="25">
        <v>1023189</v>
      </c>
      <c r="E468" s="25" t="s">
        <v>2804</v>
      </c>
      <c r="F468" s="39">
        <v>565190.61</v>
      </c>
      <c r="G468" s="42">
        <v>0.45979999999999899</v>
      </c>
      <c r="H468" s="42">
        <v>0.45979999999999999</v>
      </c>
      <c r="I468" s="39">
        <v>259874.64247799999</v>
      </c>
      <c r="J468" s="42">
        <v>1.3649E-2</v>
      </c>
      <c r="K468" s="42">
        <v>4.5705245355764004E-3</v>
      </c>
      <c r="L468" s="25">
        <v>0.43481960349999998</v>
      </c>
      <c r="M468" s="39">
        <v>31518.84</v>
      </c>
      <c r="N468" s="39">
        <v>3547.0289951822201</v>
      </c>
      <c r="O468" s="39">
        <v>30152.967968168799</v>
      </c>
      <c r="P468" s="25" t="s">
        <v>64</v>
      </c>
      <c r="Q468" s="25" t="s">
        <v>7215</v>
      </c>
      <c r="R468" s="25">
        <v>0.33333333333332998</v>
      </c>
      <c r="S468" s="25">
        <v>0.43481960349999998</v>
      </c>
      <c r="T468" s="25">
        <v>0</v>
      </c>
      <c r="U468" s="25"/>
      <c r="V468" s="26"/>
      <c r="W468" s="3" t="s">
        <v>47</v>
      </c>
    </row>
    <row r="469" spans="1:23" ht="30" x14ac:dyDescent="0.25">
      <c r="A469" s="24" t="s">
        <v>22</v>
      </c>
      <c r="B469" s="25">
        <v>2981</v>
      </c>
      <c r="C469" s="25">
        <v>1</v>
      </c>
      <c r="D469" s="25">
        <v>1023189</v>
      </c>
      <c r="E469" s="25" t="s">
        <v>2804</v>
      </c>
      <c r="F469" s="39">
        <v>20533.310000000001</v>
      </c>
      <c r="G469" s="42">
        <v>0.229958</v>
      </c>
      <c r="H469" s="42">
        <v>0.229958</v>
      </c>
      <c r="I469" s="39">
        <v>4721.7989009800003</v>
      </c>
      <c r="J469" s="42">
        <v>1.5328E-2</v>
      </c>
      <c r="K469" s="42">
        <v>5.1356632189296005E-3</v>
      </c>
      <c r="L469" s="25">
        <v>0.43481960349999998</v>
      </c>
      <c r="M469" s="25">
        <v>770.32</v>
      </c>
      <c r="N469" s="25">
        <v>72.375733554221398</v>
      </c>
      <c r="O469" s="25">
        <v>580.09086559471996</v>
      </c>
      <c r="P469" s="25" t="s">
        <v>64</v>
      </c>
      <c r="Q469" s="25" t="s">
        <v>10472</v>
      </c>
      <c r="R469" s="25">
        <v>0.33333333333332998</v>
      </c>
      <c r="S469" s="25">
        <v>0.43481960349999998</v>
      </c>
      <c r="T469" s="25">
        <v>0</v>
      </c>
      <c r="U469" s="25"/>
      <c r="V469" s="26"/>
      <c r="W469" s="3" t="s">
        <v>47</v>
      </c>
    </row>
    <row r="470" spans="1:23" ht="30" x14ac:dyDescent="0.25">
      <c r="A470" s="24" t="s">
        <v>22</v>
      </c>
      <c r="B470" s="25">
        <v>2982</v>
      </c>
      <c r="C470" s="25">
        <v>1</v>
      </c>
      <c r="D470" s="25">
        <v>1023189</v>
      </c>
      <c r="E470" s="25" t="s">
        <v>2804</v>
      </c>
      <c r="F470" s="39">
        <v>1000.56</v>
      </c>
      <c r="G470" s="42">
        <v>0.229958</v>
      </c>
      <c r="H470" s="42">
        <v>0.229958</v>
      </c>
      <c r="I470" s="25">
        <v>230.08677648</v>
      </c>
      <c r="J470" s="42">
        <v>4.5019999999999999E-3</v>
      </c>
      <c r="K470" s="42">
        <v>7.5174471834839991E-4</v>
      </c>
      <c r="L470" s="25">
        <v>0.43481960349999998</v>
      </c>
      <c r="M470" s="25">
        <v>10.119999999999999</v>
      </c>
      <c r="N470" s="25">
        <v>1.03585066771296</v>
      </c>
      <c r="O470" s="25">
        <v>15.4033293298211</v>
      </c>
      <c r="P470" s="25" t="s">
        <v>64</v>
      </c>
      <c r="Q470" s="25" t="s">
        <v>162</v>
      </c>
      <c r="R470" s="25">
        <v>0.16666666666666</v>
      </c>
      <c r="S470" s="25">
        <v>0.43481960349999998</v>
      </c>
      <c r="T470" s="25">
        <v>0</v>
      </c>
      <c r="U470" s="25"/>
      <c r="V470" s="26"/>
      <c r="W470" s="3" t="s">
        <v>47</v>
      </c>
    </row>
    <row r="471" spans="1:23" ht="30" x14ac:dyDescent="0.25">
      <c r="A471" s="24" t="s">
        <v>22</v>
      </c>
      <c r="B471" s="25">
        <v>2984</v>
      </c>
      <c r="C471" s="25">
        <v>1</v>
      </c>
      <c r="D471" s="25">
        <v>1023189</v>
      </c>
      <c r="E471" s="25" t="s">
        <v>2804</v>
      </c>
      <c r="F471" s="25">
        <v>640.55999999999995</v>
      </c>
      <c r="G471" s="42">
        <v>0.229958</v>
      </c>
      <c r="H471" s="42">
        <v>0.229958</v>
      </c>
      <c r="I471" s="25">
        <v>147.30189648000001</v>
      </c>
      <c r="J471" s="42">
        <v>9.7780000000000002E-3</v>
      </c>
      <c r="K471" s="42">
        <v>8.1850805336909996E-4</v>
      </c>
      <c r="L471" s="25">
        <v>0.43481960349999998</v>
      </c>
      <c r="M471" s="25">
        <v>6.15</v>
      </c>
      <c r="N471" s="25">
        <v>1.44031794378144</v>
      </c>
      <c r="O471" s="25">
        <v>14.494379906501701</v>
      </c>
      <c r="P471" s="25" t="s">
        <v>64</v>
      </c>
      <c r="Q471" s="25" t="s">
        <v>163</v>
      </c>
      <c r="R471" s="25">
        <v>8.3333333333329998E-2</v>
      </c>
      <c r="S471" s="25">
        <v>0.43481960349999998</v>
      </c>
      <c r="T471" s="25">
        <v>0</v>
      </c>
      <c r="U471" s="25"/>
      <c r="V471" s="26"/>
      <c r="W471" s="3" t="s">
        <v>47</v>
      </c>
    </row>
    <row r="472" spans="1:23" ht="30" x14ac:dyDescent="0.25">
      <c r="A472" s="24" t="s">
        <v>22</v>
      </c>
      <c r="B472" s="25">
        <v>2985</v>
      </c>
      <c r="C472" s="25">
        <v>1</v>
      </c>
      <c r="D472" s="25">
        <v>1023189</v>
      </c>
      <c r="E472" s="25" t="s">
        <v>2804</v>
      </c>
      <c r="F472" s="25">
        <v>60.05</v>
      </c>
      <c r="G472" s="42">
        <v>0.229958</v>
      </c>
      <c r="H472" s="42">
        <v>0.229958</v>
      </c>
      <c r="I472" s="25">
        <v>13.8089779</v>
      </c>
      <c r="J472" s="42">
        <v>1.3649E-2</v>
      </c>
      <c r="K472" s="42">
        <v>1.1445947806104E-3</v>
      </c>
      <c r="L472" s="25">
        <v>0.43481960349999998</v>
      </c>
      <c r="M472" s="25">
        <v>0.71</v>
      </c>
      <c r="N472" s="25">
        <v>0.18847873935709999</v>
      </c>
      <c r="O472" s="25">
        <v>1.6022404661012599</v>
      </c>
      <c r="P472" s="25" t="s">
        <v>64</v>
      </c>
      <c r="Q472" s="25" t="s">
        <v>3042</v>
      </c>
      <c r="R472" s="25">
        <v>8.3333333333329998E-2</v>
      </c>
      <c r="S472" s="25">
        <v>0.43481960349999998</v>
      </c>
      <c r="T472" s="25">
        <v>0</v>
      </c>
      <c r="U472" s="25"/>
      <c r="V472" s="26"/>
      <c r="W472" s="3" t="s">
        <v>47</v>
      </c>
    </row>
    <row r="473" spans="1:23" ht="30" x14ac:dyDescent="0.25">
      <c r="A473" s="24" t="s">
        <v>22</v>
      </c>
      <c r="B473" s="25">
        <v>2986</v>
      </c>
      <c r="C473" s="25">
        <v>1</v>
      </c>
      <c r="D473" s="25">
        <v>1023189</v>
      </c>
      <c r="E473" s="25" t="s">
        <v>2804</v>
      </c>
      <c r="F473" s="25">
        <v>88.24</v>
      </c>
      <c r="G473" s="42">
        <v>0.229957999999999</v>
      </c>
      <c r="H473" s="42">
        <v>0.229957999999999</v>
      </c>
      <c r="I473" s="25">
        <v>20.291493920000001</v>
      </c>
      <c r="J473" s="42">
        <v>1.9124000000000002E-2</v>
      </c>
      <c r="K473" s="42">
        <v>1.6078085085664002E-3</v>
      </c>
      <c r="L473" s="25">
        <v>0.43481960349999998</v>
      </c>
      <c r="M473" s="25">
        <v>1.29</v>
      </c>
      <c r="N473" s="25">
        <v>0.38805452972608001</v>
      </c>
      <c r="O473" s="25">
        <v>2.7791401210669902</v>
      </c>
      <c r="P473" s="25" t="s">
        <v>64</v>
      </c>
      <c r="Q473" s="25" t="s">
        <v>9665</v>
      </c>
      <c r="R473" s="25">
        <v>8.3333333333329998E-2</v>
      </c>
      <c r="S473" s="25">
        <v>0.43481960349999998</v>
      </c>
      <c r="T473" s="25">
        <v>0</v>
      </c>
      <c r="U473" s="25"/>
      <c r="V473" s="26"/>
      <c r="W473" s="3" t="s">
        <v>47</v>
      </c>
    </row>
    <row r="474" spans="1:23" ht="30" x14ac:dyDescent="0.25">
      <c r="A474" s="24" t="s">
        <v>22</v>
      </c>
      <c r="B474" s="25">
        <v>2987</v>
      </c>
      <c r="C474" s="25">
        <v>1</v>
      </c>
      <c r="D474" s="25">
        <v>1023189</v>
      </c>
      <c r="E474" s="25" t="s">
        <v>2804</v>
      </c>
      <c r="F474" s="25">
        <v>84.48</v>
      </c>
      <c r="G474" s="42">
        <v>0.229958</v>
      </c>
      <c r="H474" s="42">
        <v>0.229958</v>
      </c>
      <c r="I474" s="25">
        <v>19.426851840000001</v>
      </c>
      <c r="J474" s="42">
        <v>1.6278999999999998E-2</v>
      </c>
      <c r="K474" s="42">
        <v>2.7317550678354003E-3</v>
      </c>
      <c r="L474" s="25">
        <v>0.43481960349999998</v>
      </c>
      <c r="M474" s="25">
        <v>1.98</v>
      </c>
      <c r="N474" s="25">
        <v>0.31624972110336003</v>
      </c>
      <c r="O474" s="25">
        <v>2.4583983790708799</v>
      </c>
      <c r="P474" s="25" t="s">
        <v>64</v>
      </c>
      <c r="Q474" s="25" t="s">
        <v>3043</v>
      </c>
      <c r="R474" s="25">
        <v>0.16666666666666</v>
      </c>
      <c r="S474" s="25">
        <v>0.43481960349999998</v>
      </c>
      <c r="T474" s="25">
        <v>0</v>
      </c>
      <c r="U474" s="25"/>
      <c r="V474" s="26"/>
      <c r="W474" s="3" t="s">
        <v>47</v>
      </c>
    </row>
    <row r="475" spans="1:23" ht="30" x14ac:dyDescent="0.25">
      <c r="A475" s="24" t="s">
        <v>22</v>
      </c>
      <c r="B475" s="25">
        <v>2988</v>
      </c>
      <c r="C475" s="25">
        <v>1</v>
      </c>
      <c r="D475" s="25">
        <v>1023189</v>
      </c>
      <c r="E475" s="25" t="s">
        <v>2804</v>
      </c>
      <c r="F475" s="39">
        <v>13418.71</v>
      </c>
      <c r="G475" s="42">
        <v>0.229958</v>
      </c>
      <c r="H475" s="42">
        <v>0.229958</v>
      </c>
      <c r="I475" s="39">
        <v>3085.7397141800002</v>
      </c>
      <c r="J475" s="42">
        <v>1.2154E-2</v>
      </c>
      <c r="K475" s="42">
        <v>1.0185196088252999E-3</v>
      </c>
      <c r="L475" s="25">
        <v>0.43481960349999998</v>
      </c>
      <c r="M475" s="25">
        <v>148.07</v>
      </c>
      <c r="N475" s="25">
        <v>37.5040804861437</v>
      </c>
      <c r="O475" s="25">
        <v>338.114292136232</v>
      </c>
      <c r="P475" s="25" t="s">
        <v>64</v>
      </c>
      <c r="Q475" s="25" t="s">
        <v>3044</v>
      </c>
      <c r="R475" s="25">
        <v>8.3333333333329998E-2</v>
      </c>
      <c r="S475" s="25">
        <v>0.43481960349999998</v>
      </c>
      <c r="T475" s="25">
        <v>0</v>
      </c>
      <c r="U475" s="25"/>
      <c r="V475" s="26"/>
      <c r="W475" s="3" t="s">
        <v>47</v>
      </c>
    </row>
    <row r="476" spans="1:23" ht="30" x14ac:dyDescent="0.25">
      <c r="A476" s="24" t="s">
        <v>22</v>
      </c>
      <c r="B476" s="25">
        <v>2989</v>
      </c>
      <c r="C476" s="25">
        <v>1</v>
      </c>
      <c r="D476" s="25">
        <v>1023189</v>
      </c>
      <c r="E476" s="25" t="s">
        <v>2804</v>
      </c>
      <c r="F476" s="25">
        <v>191.81</v>
      </c>
      <c r="G476" s="42">
        <v>0.229958</v>
      </c>
      <c r="H476" s="42">
        <v>0.229958</v>
      </c>
      <c r="I476" s="25">
        <v>44.108243979999997</v>
      </c>
      <c r="J476" s="42">
        <v>1.6278999999999998E-2</v>
      </c>
      <c r="K476" s="42">
        <v>2.7317550678354003E-3</v>
      </c>
      <c r="L476" s="25">
        <v>0.43481960349999998</v>
      </c>
      <c r="M476" s="25">
        <v>4.5</v>
      </c>
      <c r="N476" s="25">
        <v>0.71803810375041</v>
      </c>
      <c r="O476" s="25">
        <v>5.5817399750187704</v>
      </c>
      <c r="P476" s="25" t="s">
        <v>64</v>
      </c>
      <c r="Q476" s="25" t="s">
        <v>164</v>
      </c>
      <c r="R476" s="25">
        <v>0.16666666666666</v>
      </c>
      <c r="S476" s="25">
        <v>0.43481960349999998</v>
      </c>
      <c r="T476" s="25">
        <v>0</v>
      </c>
      <c r="U476" s="25"/>
      <c r="V476" s="26"/>
      <c r="W476" s="3" t="s">
        <v>47</v>
      </c>
    </row>
    <row r="477" spans="1:23" ht="30" x14ac:dyDescent="0.25">
      <c r="A477" s="24" t="s">
        <v>22</v>
      </c>
      <c r="B477" s="25">
        <v>2990</v>
      </c>
      <c r="C477" s="25">
        <v>1</v>
      </c>
      <c r="D477" s="25">
        <v>1023189</v>
      </c>
      <c r="E477" s="25" t="s">
        <v>2804</v>
      </c>
      <c r="F477" s="39">
        <v>206934.33</v>
      </c>
      <c r="G477" s="42">
        <v>0.229958</v>
      </c>
      <c r="H477" s="42">
        <v>0.229958</v>
      </c>
      <c r="I477" s="39">
        <v>47586.204658139999</v>
      </c>
      <c r="J477" s="42">
        <v>5.9246E-2</v>
      </c>
      <c r="K477" s="42">
        <v>5.9246E-2</v>
      </c>
      <c r="L477" s="25">
        <v>0.43481960349999998</v>
      </c>
      <c r="M477" s="39">
        <v>32334.51</v>
      </c>
      <c r="N477" s="39">
        <v>2819.29228117616</v>
      </c>
      <c r="O477" s="39">
        <v>11234.367383901201</v>
      </c>
      <c r="P477" s="25" t="s">
        <v>64</v>
      </c>
      <c r="Q477" s="25" t="s">
        <v>8291</v>
      </c>
      <c r="R477" s="25">
        <v>2.5</v>
      </c>
      <c r="S477" s="25">
        <v>0.43481960349999998</v>
      </c>
      <c r="T477" s="25">
        <v>0</v>
      </c>
      <c r="U477" s="25"/>
      <c r="V477" s="26"/>
      <c r="W477" s="3" t="s">
        <v>47</v>
      </c>
    </row>
    <row r="478" spans="1:23" ht="30" x14ac:dyDescent="0.25">
      <c r="A478" s="24" t="s">
        <v>22</v>
      </c>
      <c r="B478" s="25">
        <v>2991</v>
      </c>
      <c r="C478" s="25">
        <v>1</v>
      </c>
      <c r="D478" s="25">
        <v>1023189</v>
      </c>
      <c r="E478" s="25" t="s">
        <v>2804</v>
      </c>
      <c r="F478" s="25">
        <v>202.45</v>
      </c>
      <c r="G478" s="42">
        <v>0.229958</v>
      </c>
      <c r="H478" s="42">
        <v>0.229958</v>
      </c>
      <c r="I478" s="25">
        <v>46.554997100000001</v>
      </c>
      <c r="J478" s="42">
        <v>7.1189999999998997E-3</v>
      </c>
      <c r="K478" s="42">
        <v>1.1900348446500001E-3</v>
      </c>
      <c r="L478" s="25">
        <v>0.43481960349999998</v>
      </c>
      <c r="M478" s="25">
        <v>2.79</v>
      </c>
      <c r="N478" s="25">
        <v>0.33142502435489002</v>
      </c>
      <c r="O478" s="25">
        <v>3.9140322559913998</v>
      </c>
      <c r="P478" s="25" t="s">
        <v>64</v>
      </c>
      <c r="Q478" s="25" t="s">
        <v>165</v>
      </c>
      <c r="R478" s="25">
        <v>0.16666666666666</v>
      </c>
      <c r="S478" s="25">
        <v>0.43481960349999998</v>
      </c>
      <c r="T478" s="25">
        <v>0</v>
      </c>
      <c r="U478" s="25"/>
      <c r="V478" s="26"/>
      <c r="W478" s="3" t="s">
        <v>47</v>
      </c>
    </row>
    <row r="479" spans="1:23" ht="30" x14ac:dyDescent="0.25">
      <c r="A479" s="24" t="s">
        <v>22</v>
      </c>
      <c r="B479" s="25">
        <v>2993</v>
      </c>
      <c r="C479" s="25">
        <v>1</v>
      </c>
      <c r="D479" s="25">
        <v>1023189</v>
      </c>
      <c r="E479" s="25" t="s">
        <v>2804</v>
      </c>
      <c r="F479" s="25">
        <v>41.56</v>
      </c>
      <c r="G479" s="42">
        <v>0.229958</v>
      </c>
      <c r="H479" s="42">
        <v>0.229958</v>
      </c>
      <c r="I479" s="25">
        <v>9.5570544799999997</v>
      </c>
      <c r="J479" s="42">
        <v>3.0565999999999999E-2</v>
      </c>
      <c r="K479" s="42">
        <v>5.1604527019630001E-3</v>
      </c>
      <c r="L479" s="25">
        <v>0.43481960349999998</v>
      </c>
      <c r="M479" s="25">
        <v>1.42</v>
      </c>
      <c r="N479" s="25">
        <v>0.29212092723568001</v>
      </c>
      <c r="O479" s="25">
        <v>1.6451385899705999</v>
      </c>
      <c r="P479" s="25" t="s">
        <v>64</v>
      </c>
      <c r="Q479" s="25" t="s">
        <v>3045</v>
      </c>
      <c r="R479" s="25">
        <v>0.16666666666666</v>
      </c>
      <c r="S479" s="25">
        <v>0.43481960349999998</v>
      </c>
      <c r="T479" s="25">
        <v>0</v>
      </c>
      <c r="U479" s="25"/>
      <c r="V479" s="26"/>
      <c r="W479" s="3" t="s">
        <v>47</v>
      </c>
    </row>
    <row r="480" spans="1:23" ht="30" x14ac:dyDescent="0.25">
      <c r="A480" s="24" t="s">
        <v>22</v>
      </c>
      <c r="B480" s="25">
        <v>2994</v>
      </c>
      <c r="C480" s="25">
        <v>1</v>
      </c>
      <c r="D480" s="25">
        <v>1023189</v>
      </c>
      <c r="E480" s="25" t="s">
        <v>2804</v>
      </c>
      <c r="F480" s="39">
        <v>13694.88</v>
      </c>
      <c r="G480" s="42">
        <v>0.229958</v>
      </c>
      <c r="H480" s="42">
        <v>0.229958</v>
      </c>
      <c r="I480" s="39">
        <v>3149.2472150399999</v>
      </c>
      <c r="J480" s="42">
        <v>1.7289000000000002E-2</v>
      </c>
      <c r="K480" s="42">
        <v>1.4522944005217E-3</v>
      </c>
      <c r="L480" s="25">
        <v>0.43481960349999998</v>
      </c>
      <c r="M480" s="25">
        <v>188.18</v>
      </c>
      <c r="N480" s="25">
        <v>54.4473351008265</v>
      </c>
      <c r="O480" s="25">
        <v>410.49190751225001</v>
      </c>
      <c r="P480" s="25" t="s">
        <v>64</v>
      </c>
      <c r="Q480" s="25" t="s">
        <v>10473</v>
      </c>
      <c r="R480" s="25">
        <v>8.3333333333329998E-2</v>
      </c>
      <c r="S480" s="25">
        <v>0.43481960349999998</v>
      </c>
      <c r="T480" s="25">
        <v>0</v>
      </c>
      <c r="U480" s="25"/>
      <c r="V480" s="26"/>
      <c r="W480" s="3" t="s">
        <v>47</v>
      </c>
    </row>
    <row r="481" spans="1:23" ht="30" x14ac:dyDescent="0.25">
      <c r="A481" s="24" t="s">
        <v>22</v>
      </c>
      <c r="B481" s="25">
        <v>2995</v>
      </c>
      <c r="C481" s="25">
        <v>1</v>
      </c>
      <c r="D481" s="25">
        <v>1023189</v>
      </c>
      <c r="E481" s="25" t="s">
        <v>2804</v>
      </c>
      <c r="F481" s="39">
        <v>10770.39</v>
      </c>
      <c r="G481" s="42">
        <v>0.229958</v>
      </c>
      <c r="H481" s="42">
        <v>0.229957999999999</v>
      </c>
      <c r="I481" s="39">
        <v>2476.73734362</v>
      </c>
      <c r="J481" s="42">
        <v>1.6278999999999998E-2</v>
      </c>
      <c r="K481" s="42">
        <v>4.0948328941843998E-3</v>
      </c>
      <c r="L481" s="25">
        <v>0.43481960349999998</v>
      </c>
      <c r="M481" s="25">
        <v>341.91</v>
      </c>
      <c r="N481" s="25">
        <v>40.318807216789899</v>
      </c>
      <c r="O481" s="25">
        <v>313.42222204026098</v>
      </c>
      <c r="P481" s="25" t="s">
        <v>64</v>
      </c>
      <c r="Q481" s="25" t="s">
        <v>9666</v>
      </c>
      <c r="R481" s="25">
        <v>0.16666666666666</v>
      </c>
      <c r="S481" s="25">
        <v>0.43481960349999998</v>
      </c>
      <c r="T481" s="25">
        <v>0</v>
      </c>
      <c r="U481" s="25"/>
      <c r="V481" s="26"/>
      <c r="W481" s="3" t="s">
        <v>47</v>
      </c>
    </row>
    <row r="482" spans="1:23" ht="30" x14ac:dyDescent="0.25">
      <c r="A482" s="24" t="s">
        <v>22</v>
      </c>
      <c r="B482" s="25">
        <v>2996</v>
      </c>
      <c r="C482" s="25">
        <v>1</v>
      </c>
      <c r="D482" s="25">
        <v>1023189</v>
      </c>
      <c r="E482" s="25" t="s">
        <v>2804</v>
      </c>
      <c r="F482" s="39">
        <v>4714.28</v>
      </c>
      <c r="G482" s="42">
        <v>0.229958</v>
      </c>
      <c r="H482" s="42">
        <v>0.229958</v>
      </c>
      <c r="I482" s="39">
        <v>1084.0864002400001</v>
      </c>
      <c r="J482" s="42">
        <v>9.7780000000000002E-3</v>
      </c>
      <c r="K482" s="42">
        <v>8.1850805336909996E-4</v>
      </c>
      <c r="L482" s="25">
        <v>0.43481960349999998</v>
      </c>
      <c r="M482" s="25">
        <v>45.24</v>
      </c>
      <c r="N482" s="25">
        <v>10.6001968215467</v>
      </c>
      <c r="O482" s="25">
        <v>106.673169266927</v>
      </c>
      <c r="P482" s="25" t="s">
        <v>64</v>
      </c>
      <c r="Q482" s="25" t="s">
        <v>10474</v>
      </c>
      <c r="R482" s="25">
        <v>8.3333333333329998E-2</v>
      </c>
      <c r="S482" s="25">
        <v>0.43481960349999998</v>
      </c>
      <c r="T482" s="25">
        <v>0</v>
      </c>
      <c r="U482" s="25"/>
      <c r="V482" s="26"/>
      <c r="W482" s="3" t="s">
        <v>47</v>
      </c>
    </row>
    <row r="483" spans="1:23" ht="30" x14ac:dyDescent="0.25">
      <c r="A483" s="24" t="s">
        <v>22</v>
      </c>
      <c r="B483" s="25">
        <v>2997</v>
      </c>
      <c r="C483" s="25">
        <v>1</v>
      </c>
      <c r="D483" s="25">
        <v>1023189</v>
      </c>
      <c r="E483" s="25" t="s">
        <v>2804</v>
      </c>
      <c r="F483" s="25">
        <v>238.72</v>
      </c>
      <c r="G483" s="42">
        <v>0.229958</v>
      </c>
      <c r="H483" s="42">
        <v>0.229957999999999</v>
      </c>
      <c r="I483" s="25">
        <v>54.895573759999998</v>
      </c>
      <c r="J483" s="42">
        <v>1.0902E-2</v>
      </c>
      <c r="K483" s="42">
        <v>9.1307141959380003E-4</v>
      </c>
      <c r="L483" s="25">
        <v>0.43481960349999998</v>
      </c>
      <c r="M483" s="25">
        <v>2.46</v>
      </c>
      <c r="N483" s="25">
        <v>0.59847154513152001</v>
      </c>
      <c r="O483" s="25">
        <v>5.7004623197330604</v>
      </c>
      <c r="P483" s="25" t="s">
        <v>64</v>
      </c>
      <c r="Q483" s="25" t="s">
        <v>7887</v>
      </c>
      <c r="R483" s="25">
        <v>8.3333333333329998E-2</v>
      </c>
      <c r="S483" s="25">
        <v>0.43481960349999998</v>
      </c>
      <c r="T483" s="25">
        <v>0</v>
      </c>
      <c r="U483" s="25"/>
      <c r="V483" s="26"/>
      <c r="W483" s="3" t="s">
        <v>47</v>
      </c>
    </row>
    <row r="484" spans="1:23" ht="30" x14ac:dyDescent="0.25">
      <c r="A484" s="24" t="s">
        <v>22</v>
      </c>
      <c r="B484" s="25">
        <v>2998</v>
      </c>
      <c r="C484" s="25">
        <v>1</v>
      </c>
      <c r="D484" s="25">
        <v>1023189</v>
      </c>
      <c r="E484" s="25" t="s">
        <v>2804</v>
      </c>
      <c r="F484" s="25">
        <v>27.86</v>
      </c>
      <c r="G484" s="42">
        <v>0.229958</v>
      </c>
      <c r="H484" s="42">
        <v>0.229958</v>
      </c>
      <c r="I484" s="25">
        <v>6.4066298799999997</v>
      </c>
      <c r="J484" s="42">
        <v>1.6278999999999998E-2</v>
      </c>
      <c r="K484" s="42">
        <v>1.3668116209212E-3</v>
      </c>
      <c r="L484" s="25">
        <v>0.43481960349999998</v>
      </c>
      <c r="M484" s="25">
        <v>0.37</v>
      </c>
      <c r="N484" s="25">
        <v>0.10429352781652</v>
      </c>
      <c r="O484" s="25">
        <v>0.81073601847673005</v>
      </c>
      <c r="P484" s="25" t="s">
        <v>64</v>
      </c>
      <c r="Q484" s="25" t="s">
        <v>10475</v>
      </c>
      <c r="R484" s="25">
        <v>8.3333333333329998E-2</v>
      </c>
      <c r="S484" s="25">
        <v>0.43481960349999998</v>
      </c>
      <c r="T484" s="25">
        <v>0</v>
      </c>
      <c r="U484" s="25"/>
      <c r="V484" s="26"/>
      <c r="W484" s="3" t="s">
        <v>47</v>
      </c>
    </row>
    <row r="485" spans="1:23" ht="30" x14ac:dyDescent="0.25">
      <c r="A485" s="24" t="s">
        <v>22</v>
      </c>
      <c r="B485" s="25">
        <v>2999</v>
      </c>
      <c r="C485" s="25">
        <v>1</v>
      </c>
      <c r="D485" s="25">
        <v>1023189</v>
      </c>
      <c r="E485" s="25" t="s">
        <v>2804</v>
      </c>
      <c r="F485" s="39">
        <v>918290.36</v>
      </c>
      <c r="G485" s="42">
        <v>0.229957999999999</v>
      </c>
      <c r="H485" s="42">
        <v>0.229958</v>
      </c>
      <c r="I485" s="39">
        <v>211168.21460487999</v>
      </c>
      <c r="J485" s="42">
        <v>4.9090000000000002E-3</v>
      </c>
      <c r="K485" s="42">
        <v>4.1000665088086703E-4</v>
      </c>
      <c r="L485" s="25">
        <v>0.43481960349999998</v>
      </c>
      <c r="M485" s="39">
        <v>5557.74</v>
      </c>
      <c r="N485" s="39">
        <v>1036.6247654953499</v>
      </c>
      <c r="O485" s="39">
        <v>14758.984044995001</v>
      </c>
      <c r="P485" s="25" t="s">
        <v>64</v>
      </c>
      <c r="Q485" s="25" t="s">
        <v>6911</v>
      </c>
      <c r="R485" s="25">
        <v>8.3333333333329998E-2</v>
      </c>
      <c r="S485" s="25">
        <v>0.43481960349999998</v>
      </c>
      <c r="T485" s="25">
        <v>0</v>
      </c>
      <c r="U485" s="25"/>
      <c r="V485" s="26"/>
      <c r="W485" s="3" t="s">
        <v>47</v>
      </c>
    </row>
    <row r="486" spans="1:23" ht="30" x14ac:dyDescent="0.25">
      <c r="A486" s="24" t="s">
        <v>22</v>
      </c>
      <c r="B486" s="25">
        <v>3000</v>
      </c>
      <c r="C486" s="25">
        <v>1</v>
      </c>
      <c r="D486" s="25">
        <v>1023189</v>
      </c>
      <c r="E486" s="25" t="s">
        <v>2804</v>
      </c>
      <c r="F486" s="39">
        <v>20298.330000000002</v>
      </c>
      <c r="G486" s="42">
        <v>0.229958</v>
      </c>
      <c r="H486" s="42">
        <v>0.229958</v>
      </c>
      <c r="I486" s="39">
        <v>4667.76337014</v>
      </c>
      <c r="J486" s="42">
        <v>9.7780000000000002E-3</v>
      </c>
      <c r="K486" s="42">
        <v>8.1850805336909996E-4</v>
      </c>
      <c r="L486" s="25">
        <v>0.43481960349999998</v>
      </c>
      <c r="M486" s="25">
        <v>194.78</v>
      </c>
      <c r="N486" s="25">
        <v>45.641390233228897</v>
      </c>
      <c r="O486" s="25">
        <v>459.30390047386902</v>
      </c>
      <c r="P486" s="25" t="s">
        <v>64</v>
      </c>
      <c r="Q486" s="25" t="s">
        <v>7279</v>
      </c>
      <c r="R486" s="25">
        <v>8.3333333333329998E-2</v>
      </c>
      <c r="S486" s="25">
        <v>0.43481960349999998</v>
      </c>
      <c r="T486" s="25">
        <v>0</v>
      </c>
      <c r="U486" s="25"/>
      <c r="V486" s="26"/>
      <c r="W486" s="3" t="s">
        <v>47</v>
      </c>
    </row>
    <row r="487" spans="1:23" ht="30" x14ac:dyDescent="0.25">
      <c r="A487" s="24" t="s">
        <v>22</v>
      </c>
      <c r="B487" s="25">
        <v>3001</v>
      </c>
      <c r="C487" s="25">
        <v>1</v>
      </c>
      <c r="D487" s="25">
        <v>1023189</v>
      </c>
      <c r="E487" s="25" t="s">
        <v>2804</v>
      </c>
      <c r="F487" s="25">
        <v>445.34</v>
      </c>
      <c r="G487" s="42">
        <v>0.229958</v>
      </c>
      <c r="H487" s="42">
        <v>0.229958</v>
      </c>
      <c r="I487" s="25">
        <v>102.40949572</v>
      </c>
      <c r="J487" s="42">
        <v>4.3598999999999999E-2</v>
      </c>
      <c r="K487" s="42">
        <v>1.1082629568287402E-2</v>
      </c>
      <c r="L487" s="25">
        <v>0.43481960349999998</v>
      </c>
      <c r="M487" s="25">
        <v>24.89</v>
      </c>
      <c r="N487" s="25">
        <v>4.46495160389627</v>
      </c>
      <c r="O487" s="25">
        <v>20.912141194628699</v>
      </c>
      <c r="P487" s="25" t="s">
        <v>64</v>
      </c>
      <c r="Q487" s="25" t="s">
        <v>10476</v>
      </c>
      <c r="R487" s="25">
        <v>0.25</v>
      </c>
      <c r="S487" s="25">
        <v>0.43481960349999998</v>
      </c>
      <c r="T487" s="25">
        <v>0</v>
      </c>
      <c r="U487" s="25"/>
      <c r="V487" s="26"/>
      <c r="W487" s="3" t="s">
        <v>47</v>
      </c>
    </row>
    <row r="488" spans="1:23" ht="30" x14ac:dyDescent="0.25">
      <c r="A488" s="24" t="s">
        <v>22</v>
      </c>
      <c r="B488" s="25">
        <v>3002</v>
      </c>
      <c r="C488" s="25">
        <v>1</v>
      </c>
      <c r="D488" s="25">
        <v>1023189</v>
      </c>
      <c r="E488" s="25" t="s">
        <v>2804</v>
      </c>
      <c r="F488" s="25">
        <v>60.4</v>
      </c>
      <c r="G488" s="42">
        <v>0.229958</v>
      </c>
      <c r="H488" s="42">
        <v>0.229958</v>
      </c>
      <c r="I488" s="25">
        <v>13.8894632</v>
      </c>
      <c r="J488" s="42">
        <v>1.3649E-2</v>
      </c>
      <c r="K488" s="42">
        <v>1.1445947806104E-3</v>
      </c>
      <c r="L488" s="25">
        <v>0.43481960349999998</v>
      </c>
      <c r="M488" s="25">
        <v>0.72</v>
      </c>
      <c r="N488" s="25">
        <v>0.18957728321680001</v>
      </c>
      <c r="O488" s="25">
        <v>1.6115790866364099</v>
      </c>
      <c r="P488" s="25" t="s">
        <v>64</v>
      </c>
      <c r="Q488" s="25" t="s">
        <v>3046</v>
      </c>
      <c r="R488" s="25">
        <v>8.3333333333329998E-2</v>
      </c>
      <c r="S488" s="25">
        <v>0.43481960349999998</v>
      </c>
      <c r="T488" s="25">
        <v>0</v>
      </c>
      <c r="U488" s="25"/>
      <c r="V488" s="26"/>
      <c r="W488" s="3" t="s">
        <v>47</v>
      </c>
    </row>
    <row r="489" spans="1:23" ht="30" x14ac:dyDescent="0.25">
      <c r="A489" s="24" t="s">
        <v>22</v>
      </c>
      <c r="B489" s="25">
        <v>3003</v>
      </c>
      <c r="C489" s="25">
        <v>1</v>
      </c>
      <c r="D489" s="25">
        <v>1023189</v>
      </c>
      <c r="E489" s="25" t="s">
        <v>2804</v>
      </c>
      <c r="F489" s="25">
        <v>108.51</v>
      </c>
      <c r="G489" s="42">
        <v>0.229958</v>
      </c>
      <c r="H489" s="42">
        <v>0.229958</v>
      </c>
      <c r="I489" s="25">
        <v>24.952742579999999</v>
      </c>
      <c r="J489" s="42">
        <v>4.5019999999999999E-3</v>
      </c>
      <c r="K489" s="42">
        <v>3.75943025753611E-4</v>
      </c>
      <c r="L489" s="25">
        <v>0.43481960349999998</v>
      </c>
      <c r="M489" s="25">
        <v>0.62</v>
      </c>
      <c r="N489" s="25">
        <v>0.11233724709516001</v>
      </c>
      <c r="O489" s="25">
        <v>1.6704797968926299</v>
      </c>
      <c r="P489" s="25" t="s">
        <v>64</v>
      </c>
      <c r="Q489" s="25" t="s">
        <v>3047</v>
      </c>
      <c r="R489" s="25">
        <v>8.3333333333329998E-2</v>
      </c>
      <c r="S489" s="25">
        <v>0.43481960349999998</v>
      </c>
      <c r="T489" s="25">
        <v>0</v>
      </c>
      <c r="U489" s="25"/>
      <c r="V489" s="26"/>
      <c r="W489" s="3" t="s">
        <v>47</v>
      </c>
    </row>
    <row r="490" spans="1:23" ht="30" x14ac:dyDescent="0.25">
      <c r="A490" s="24" t="s">
        <v>22</v>
      </c>
      <c r="B490" s="25">
        <v>3004</v>
      </c>
      <c r="C490" s="25">
        <v>1</v>
      </c>
      <c r="D490" s="25">
        <v>1023189</v>
      </c>
      <c r="E490" s="25" t="s">
        <v>2804</v>
      </c>
      <c r="F490" s="39">
        <v>49921.87</v>
      </c>
      <c r="G490" s="42">
        <v>0.229958</v>
      </c>
      <c r="H490" s="42">
        <v>0.229958</v>
      </c>
      <c r="I490" s="39">
        <v>11479.93338146</v>
      </c>
      <c r="J490" s="42">
        <v>1.6278999999999998E-2</v>
      </c>
      <c r="K490" s="42">
        <v>1.3668116209212E-3</v>
      </c>
      <c r="L490" s="25">
        <v>0.43481960349999998</v>
      </c>
      <c r="M490" s="25">
        <v>661.18</v>
      </c>
      <c r="N490" s="25">
        <v>186.88183551678699</v>
      </c>
      <c r="O490" s="39">
        <v>1452.74436894161</v>
      </c>
      <c r="P490" s="25" t="s">
        <v>64</v>
      </c>
      <c r="Q490" s="25" t="s">
        <v>7280</v>
      </c>
      <c r="R490" s="25">
        <v>8.3333333333329998E-2</v>
      </c>
      <c r="S490" s="25">
        <v>0.43481960349999998</v>
      </c>
      <c r="T490" s="25">
        <v>0</v>
      </c>
      <c r="U490" s="25"/>
      <c r="V490" s="26"/>
      <c r="W490" s="3" t="s">
        <v>47</v>
      </c>
    </row>
    <row r="491" spans="1:23" ht="30" x14ac:dyDescent="0.25">
      <c r="A491" s="24" t="s">
        <v>22</v>
      </c>
      <c r="B491" s="25">
        <v>3005</v>
      </c>
      <c r="C491" s="25">
        <v>1</v>
      </c>
      <c r="D491" s="25">
        <v>1023189</v>
      </c>
      <c r="E491" s="25" t="s">
        <v>2804</v>
      </c>
      <c r="F491" s="25">
        <v>47.94</v>
      </c>
      <c r="G491" s="42">
        <v>0.229958</v>
      </c>
      <c r="H491" s="42">
        <v>0.229957999999999</v>
      </c>
      <c r="I491" s="25">
        <v>11.024186519999899</v>
      </c>
      <c r="J491" s="42">
        <v>4.5019999999999999E-3</v>
      </c>
      <c r="K491" s="42">
        <v>7.5174471834839991E-4</v>
      </c>
      <c r="L491" s="25">
        <v>0.43481960349999998</v>
      </c>
      <c r="M491" s="25">
        <v>0.48</v>
      </c>
      <c r="N491" s="25">
        <v>4.9630887713040001E-2</v>
      </c>
      <c r="O491" s="25">
        <v>0.73802231557489995</v>
      </c>
      <c r="P491" s="25" t="s">
        <v>64</v>
      </c>
      <c r="Q491" s="25" t="s">
        <v>166</v>
      </c>
      <c r="R491" s="25">
        <v>0.16666666666666</v>
      </c>
      <c r="S491" s="25">
        <v>0.43481960349999998</v>
      </c>
      <c r="T491" s="25">
        <v>0</v>
      </c>
      <c r="U491" s="25"/>
      <c r="V491" s="26"/>
      <c r="W491" s="3" t="s">
        <v>47</v>
      </c>
    </row>
    <row r="492" spans="1:23" ht="30" x14ac:dyDescent="0.25">
      <c r="A492" s="24" t="s">
        <v>22</v>
      </c>
      <c r="B492" s="25">
        <v>3006</v>
      </c>
      <c r="C492" s="25">
        <v>1</v>
      </c>
      <c r="D492" s="25">
        <v>1023189</v>
      </c>
      <c r="E492" s="25" t="s">
        <v>2804</v>
      </c>
      <c r="F492" s="39">
        <v>2440.8000000000002</v>
      </c>
      <c r="G492" s="42">
        <v>0.229958</v>
      </c>
      <c r="H492" s="42">
        <v>0.229958</v>
      </c>
      <c r="I492" s="25">
        <v>561.28148639999995</v>
      </c>
      <c r="J492" s="42">
        <v>2.4889999999999999E-3</v>
      </c>
      <c r="K492" s="42">
        <v>4.1526420560888901E-4</v>
      </c>
      <c r="L492" s="25">
        <v>0.43481960349999998</v>
      </c>
      <c r="M492" s="25">
        <v>16.29</v>
      </c>
      <c r="N492" s="25">
        <v>1.3970296196495999</v>
      </c>
      <c r="O492" s="25">
        <v>27.967394760748999</v>
      </c>
      <c r="P492" s="25" t="s">
        <v>64</v>
      </c>
      <c r="Q492" s="25" t="s">
        <v>3048</v>
      </c>
      <c r="R492" s="25">
        <v>0.16666666666666</v>
      </c>
      <c r="S492" s="25">
        <v>0.43481960349999998</v>
      </c>
      <c r="T492" s="25">
        <v>0</v>
      </c>
      <c r="U492" s="25"/>
      <c r="V492" s="26"/>
      <c r="W492" s="3" t="s">
        <v>47</v>
      </c>
    </row>
    <row r="493" spans="1:23" ht="30" x14ac:dyDescent="0.25">
      <c r="A493" s="24" t="s">
        <v>22</v>
      </c>
      <c r="B493" s="25">
        <v>3007</v>
      </c>
      <c r="C493" s="25">
        <v>1</v>
      </c>
      <c r="D493" s="25">
        <v>1023189</v>
      </c>
      <c r="E493" s="25" t="s">
        <v>2804</v>
      </c>
      <c r="F493" s="25">
        <v>440.17</v>
      </c>
      <c r="G493" s="42">
        <v>0.229958</v>
      </c>
      <c r="H493" s="42">
        <v>0.229958</v>
      </c>
      <c r="I493" s="25">
        <v>101.22061286</v>
      </c>
      <c r="J493" s="42">
        <v>4.5019999999999999E-3</v>
      </c>
      <c r="K493" s="42">
        <v>3.75943025753611E-4</v>
      </c>
      <c r="L493" s="25">
        <v>0.43481960349999998</v>
      </c>
      <c r="M493" s="25">
        <v>2.5099999999999998</v>
      </c>
      <c r="N493" s="25">
        <v>0.45569519909571998</v>
      </c>
      <c r="O493" s="25">
        <v>6.7762887494077102</v>
      </c>
      <c r="P493" s="25" t="s">
        <v>64</v>
      </c>
      <c r="Q493" s="25" t="s">
        <v>3049</v>
      </c>
      <c r="R493" s="25">
        <v>8.3333333333329998E-2</v>
      </c>
      <c r="S493" s="25">
        <v>0.43481960349999998</v>
      </c>
      <c r="T493" s="25">
        <v>0</v>
      </c>
      <c r="U493" s="25"/>
      <c r="V493" s="26"/>
      <c r="W493" s="3" t="s">
        <v>47</v>
      </c>
    </row>
    <row r="494" spans="1:23" ht="30" x14ac:dyDescent="0.25">
      <c r="A494" s="24" t="s">
        <v>22</v>
      </c>
      <c r="B494" s="25">
        <v>3008</v>
      </c>
      <c r="C494" s="25">
        <v>1</v>
      </c>
      <c r="D494" s="25">
        <v>1023189</v>
      </c>
      <c r="E494" s="25" t="s">
        <v>2804</v>
      </c>
      <c r="F494" s="25">
        <v>122.17</v>
      </c>
      <c r="G494" s="42">
        <v>0.229958</v>
      </c>
      <c r="H494" s="42">
        <v>0.229958</v>
      </c>
      <c r="I494" s="25">
        <v>28.09396886</v>
      </c>
      <c r="J494" s="42">
        <v>1.7289000000000002E-2</v>
      </c>
      <c r="K494" s="42">
        <v>2.9024796420177999E-3</v>
      </c>
      <c r="L494" s="25">
        <v>0.43481960349999998</v>
      </c>
      <c r="M494" s="25">
        <v>2.97</v>
      </c>
      <c r="N494" s="25">
        <v>0.48571662762054002</v>
      </c>
      <c r="O494" s="25">
        <v>3.6619376249205202</v>
      </c>
      <c r="P494" s="25" t="s">
        <v>64</v>
      </c>
      <c r="Q494" s="25" t="s">
        <v>3050</v>
      </c>
      <c r="R494" s="25">
        <v>0.16666666666666</v>
      </c>
      <c r="S494" s="25">
        <v>0.43481960349999998</v>
      </c>
      <c r="T494" s="25">
        <v>0</v>
      </c>
      <c r="U494" s="25"/>
      <c r="V494" s="26"/>
      <c r="W494" s="3" t="s">
        <v>47</v>
      </c>
    </row>
    <row r="495" spans="1:23" ht="30" x14ac:dyDescent="0.25">
      <c r="A495" s="24" t="s">
        <v>22</v>
      </c>
      <c r="B495" s="25">
        <v>3009</v>
      </c>
      <c r="C495" s="25">
        <v>1</v>
      </c>
      <c r="D495" s="25">
        <v>1023189</v>
      </c>
      <c r="E495" s="25" t="s">
        <v>2804</v>
      </c>
      <c r="F495" s="25">
        <v>451.47</v>
      </c>
      <c r="G495" s="42">
        <v>0.229958</v>
      </c>
      <c r="H495" s="42">
        <v>0.229958</v>
      </c>
      <c r="I495" s="25">
        <v>103.81913826</v>
      </c>
      <c r="J495" s="42">
        <v>1.7289000000000002E-2</v>
      </c>
      <c r="K495" s="42">
        <v>2.9024796420177999E-3</v>
      </c>
      <c r="L495" s="25">
        <v>0.43481960349999998</v>
      </c>
      <c r="M495" s="25">
        <v>10.99</v>
      </c>
      <c r="N495" s="25">
        <v>1.7949290813771399</v>
      </c>
      <c r="O495" s="25">
        <v>13.532413681942099</v>
      </c>
      <c r="P495" s="25" t="s">
        <v>64</v>
      </c>
      <c r="Q495" s="25" t="s">
        <v>3051</v>
      </c>
      <c r="R495" s="25">
        <v>0.16666666666666</v>
      </c>
      <c r="S495" s="25">
        <v>0.43481960349999998</v>
      </c>
      <c r="T495" s="25">
        <v>0</v>
      </c>
      <c r="U495" s="25"/>
      <c r="V495" s="26"/>
      <c r="W495" s="3" t="s">
        <v>47</v>
      </c>
    </row>
    <row r="496" spans="1:23" ht="30" x14ac:dyDescent="0.25">
      <c r="A496" s="24" t="s">
        <v>22</v>
      </c>
      <c r="B496" s="25">
        <v>3010</v>
      </c>
      <c r="C496" s="25">
        <v>1</v>
      </c>
      <c r="D496" s="25">
        <v>1023189</v>
      </c>
      <c r="E496" s="25" t="s">
        <v>2804</v>
      </c>
      <c r="F496" s="25">
        <v>39.799999999999997</v>
      </c>
      <c r="G496" s="42">
        <v>0.229958</v>
      </c>
      <c r="H496" s="42">
        <v>0.229958</v>
      </c>
      <c r="I496" s="25">
        <v>9.1523284</v>
      </c>
      <c r="J496" s="42">
        <v>4.5019999999999999E-3</v>
      </c>
      <c r="K496" s="42">
        <v>3.75943025753611E-4</v>
      </c>
      <c r="L496" s="25">
        <v>0.43481960349999998</v>
      </c>
      <c r="M496" s="25">
        <v>0.23</v>
      </c>
      <c r="N496" s="25">
        <v>4.1203782456800002E-2</v>
      </c>
      <c r="O496" s="25">
        <v>0.61270939006844005</v>
      </c>
      <c r="P496" s="25" t="s">
        <v>64</v>
      </c>
      <c r="Q496" s="25" t="s">
        <v>8292</v>
      </c>
      <c r="R496" s="25">
        <v>8.3333333333329998E-2</v>
      </c>
      <c r="S496" s="25">
        <v>0.43481960349999998</v>
      </c>
      <c r="T496" s="25">
        <v>0</v>
      </c>
      <c r="U496" s="25"/>
      <c r="V496" s="26"/>
      <c r="W496" s="3" t="s">
        <v>47</v>
      </c>
    </row>
    <row r="497" spans="1:23" ht="30" x14ac:dyDescent="0.25">
      <c r="A497" s="24" t="s">
        <v>22</v>
      </c>
      <c r="B497" s="25">
        <v>3011</v>
      </c>
      <c r="C497" s="25">
        <v>1</v>
      </c>
      <c r="D497" s="25">
        <v>1023189</v>
      </c>
      <c r="E497" s="25" t="s">
        <v>2804</v>
      </c>
      <c r="F497" s="25">
        <v>903.32</v>
      </c>
      <c r="G497" s="42">
        <v>0.229957999999999</v>
      </c>
      <c r="H497" s="42">
        <v>0.229958</v>
      </c>
      <c r="I497" s="25">
        <v>207.72566055999999</v>
      </c>
      <c r="J497" s="42">
        <v>2.4889999999999999E-3</v>
      </c>
      <c r="K497" s="42">
        <v>2.0765366282626802E-4</v>
      </c>
      <c r="L497" s="25">
        <v>0.43481960349999998</v>
      </c>
      <c r="M497" s="25">
        <v>3.39</v>
      </c>
      <c r="N497" s="25">
        <v>0.51702916913384001</v>
      </c>
      <c r="O497" s="25">
        <v>10.3505027184856</v>
      </c>
      <c r="P497" s="25" t="s">
        <v>64</v>
      </c>
      <c r="Q497" s="25" t="s">
        <v>10477</v>
      </c>
      <c r="R497" s="25">
        <v>8.3333333333329998E-2</v>
      </c>
      <c r="S497" s="25">
        <v>0.43481960349999998</v>
      </c>
      <c r="T497" s="25">
        <v>0</v>
      </c>
      <c r="U497" s="25"/>
      <c r="V497" s="26"/>
      <c r="W497" s="3" t="s">
        <v>47</v>
      </c>
    </row>
    <row r="498" spans="1:23" ht="30" x14ac:dyDescent="0.25">
      <c r="A498" s="24" t="s">
        <v>22</v>
      </c>
      <c r="B498" s="25">
        <v>3012</v>
      </c>
      <c r="C498" s="25">
        <v>1</v>
      </c>
      <c r="D498" s="25">
        <v>1023189</v>
      </c>
      <c r="E498" s="25" t="s">
        <v>2804</v>
      </c>
      <c r="F498" s="25">
        <v>167.58</v>
      </c>
      <c r="G498" s="42">
        <v>0.229958</v>
      </c>
      <c r="H498" s="42">
        <v>0.229958</v>
      </c>
      <c r="I498" s="25">
        <v>38.536361640000003</v>
      </c>
      <c r="J498" s="42">
        <v>2.7010000000000003E-3</v>
      </c>
      <c r="K498" s="42">
        <v>4.5067412958033E-4</v>
      </c>
      <c r="L498" s="25">
        <v>0.43481960349999998</v>
      </c>
      <c r="M498" s="25">
        <v>1.19</v>
      </c>
      <c r="N498" s="25">
        <v>0.10408671278964</v>
      </c>
      <c r="O498" s="25">
        <v>2.0000722892438199</v>
      </c>
      <c r="P498" s="25" t="s">
        <v>64</v>
      </c>
      <c r="Q498" s="25" t="s">
        <v>10478</v>
      </c>
      <c r="R498" s="25">
        <v>0.16666666666666</v>
      </c>
      <c r="S498" s="25">
        <v>0.43481960349999998</v>
      </c>
      <c r="T498" s="25">
        <v>0</v>
      </c>
      <c r="U498" s="25"/>
      <c r="V498" s="26"/>
      <c r="W498" s="3" t="s">
        <v>47</v>
      </c>
    </row>
    <row r="499" spans="1:23" ht="30" x14ac:dyDescent="0.25">
      <c r="A499" s="24" t="s">
        <v>22</v>
      </c>
      <c r="B499" s="25">
        <v>3013</v>
      </c>
      <c r="C499" s="25">
        <v>1</v>
      </c>
      <c r="D499" s="25">
        <v>1023189</v>
      </c>
      <c r="E499" s="25" t="s">
        <v>2804</v>
      </c>
      <c r="F499" s="25">
        <v>60.1</v>
      </c>
      <c r="G499" s="42">
        <v>0.229958</v>
      </c>
      <c r="H499" s="42">
        <v>0.229958</v>
      </c>
      <c r="I499" s="25">
        <v>13.820475800000001</v>
      </c>
      <c r="J499" s="42">
        <v>3.3464000000000001E-2</v>
      </c>
      <c r="K499" s="42">
        <v>2.8323756693104003E-3</v>
      </c>
      <c r="L499" s="25">
        <v>0.43481960349999998</v>
      </c>
      <c r="M499" s="25">
        <v>1.21</v>
      </c>
      <c r="N499" s="25">
        <v>0.46248840217120002</v>
      </c>
      <c r="O499" s="25">
        <v>2.4855410372482001</v>
      </c>
      <c r="P499" s="25" t="s">
        <v>64</v>
      </c>
      <c r="Q499" s="25" t="s">
        <v>3052</v>
      </c>
      <c r="R499" s="25">
        <v>8.3333333333329998E-2</v>
      </c>
      <c r="S499" s="25">
        <v>0.43481960349999998</v>
      </c>
      <c r="T499" s="25">
        <v>0</v>
      </c>
      <c r="U499" s="25"/>
      <c r="V499" s="26"/>
      <c r="W499" s="3" t="s">
        <v>47</v>
      </c>
    </row>
    <row r="500" spans="1:23" ht="30" x14ac:dyDescent="0.25">
      <c r="A500" s="24" t="s">
        <v>22</v>
      </c>
      <c r="B500" s="25">
        <v>3014</v>
      </c>
      <c r="C500" s="25">
        <v>1</v>
      </c>
      <c r="D500" s="25">
        <v>1023189</v>
      </c>
      <c r="E500" s="25" t="s">
        <v>2804</v>
      </c>
      <c r="F500" s="39">
        <v>4759.6400000000003</v>
      </c>
      <c r="G500" s="42">
        <v>0.229958</v>
      </c>
      <c r="H500" s="42">
        <v>0.229958</v>
      </c>
      <c r="I500" s="39">
        <v>1094.51729512</v>
      </c>
      <c r="J500" s="42">
        <v>1.6278999999999998E-2</v>
      </c>
      <c r="K500" s="42">
        <v>1.3668116209212E-3</v>
      </c>
      <c r="L500" s="25">
        <v>0.43481960349999998</v>
      </c>
      <c r="M500" s="25">
        <v>63.04</v>
      </c>
      <c r="N500" s="25">
        <v>17.817647047258401</v>
      </c>
      <c r="O500" s="25">
        <v>138.50723557008601</v>
      </c>
      <c r="P500" s="25" t="s">
        <v>64</v>
      </c>
      <c r="Q500" s="25" t="s">
        <v>3053</v>
      </c>
      <c r="R500" s="25">
        <v>8.3333333333329998E-2</v>
      </c>
      <c r="S500" s="25">
        <v>0.43481960349999998</v>
      </c>
      <c r="T500" s="25">
        <v>0</v>
      </c>
      <c r="U500" s="25"/>
      <c r="V500" s="26"/>
      <c r="W500" s="3" t="s">
        <v>47</v>
      </c>
    </row>
    <row r="501" spans="1:23" ht="30" x14ac:dyDescent="0.25">
      <c r="A501" s="24" t="s">
        <v>22</v>
      </c>
      <c r="B501" s="25">
        <v>3015</v>
      </c>
      <c r="C501" s="25">
        <v>1</v>
      </c>
      <c r="D501" s="25">
        <v>1023189</v>
      </c>
      <c r="E501" s="25" t="s">
        <v>2804</v>
      </c>
      <c r="F501" s="25">
        <v>46.13</v>
      </c>
      <c r="G501" s="42">
        <v>0.229958</v>
      </c>
      <c r="H501" s="42">
        <v>0.229958</v>
      </c>
      <c r="I501" s="25">
        <v>10.607962540000001</v>
      </c>
      <c r="J501" s="42">
        <v>3.0565999999999999E-2</v>
      </c>
      <c r="K501" s="42">
        <v>2.5835637518113004E-3</v>
      </c>
      <c r="L501" s="25">
        <v>0.43481960349999998</v>
      </c>
      <c r="M501" s="25">
        <v>0.88</v>
      </c>
      <c r="N501" s="25">
        <v>0.32424298299763998</v>
      </c>
      <c r="O501" s="25">
        <v>1.8260404994067401</v>
      </c>
      <c r="P501" s="25" t="s">
        <v>64</v>
      </c>
      <c r="Q501" s="25" t="s">
        <v>3054</v>
      </c>
      <c r="R501" s="25">
        <v>8.3333333333329998E-2</v>
      </c>
      <c r="S501" s="25">
        <v>0.43481960349999998</v>
      </c>
      <c r="T501" s="25">
        <v>0</v>
      </c>
      <c r="U501" s="25"/>
      <c r="V501" s="26"/>
      <c r="W501" s="3" t="s">
        <v>47</v>
      </c>
    </row>
    <row r="502" spans="1:23" ht="30" x14ac:dyDescent="0.25">
      <c r="A502" s="24" t="s">
        <v>22</v>
      </c>
      <c r="B502" s="25">
        <v>3016</v>
      </c>
      <c r="C502" s="25">
        <v>1</v>
      </c>
      <c r="D502" s="25">
        <v>1023189</v>
      </c>
      <c r="E502" s="25" t="s">
        <v>2804</v>
      </c>
      <c r="F502" s="25">
        <v>240.1</v>
      </c>
      <c r="G502" s="42">
        <v>0.229958</v>
      </c>
      <c r="H502" s="42">
        <v>0.229957999999999</v>
      </c>
      <c r="I502" s="25">
        <v>55.212915799999998</v>
      </c>
      <c r="J502" s="42">
        <v>1.3649E-2</v>
      </c>
      <c r="K502" s="42">
        <v>1.1445947806104E-3</v>
      </c>
      <c r="L502" s="25">
        <v>0.43481960349999998</v>
      </c>
      <c r="M502" s="25">
        <v>2.85</v>
      </c>
      <c r="N502" s="25">
        <v>0.75360108775419998</v>
      </c>
      <c r="O502" s="25">
        <v>6.4062936871093203</v>
      </c>
      <c r="P502" s="25" t="s">
        <v>64</v>
      </c>
      <c r="Q502" s="25" t="s">
        <v>3055</v>
      </c>
      <c r="R502" s="25">
        <v>8.3333333333329998E-2</v>
      </c>
      <c r="S502" s="25">
        <v>0.43481960349999998</v>
      </c>
      <c r="T502" s="25">
        <v>0</v>
      </c>
      <c r="U502" s="25"/>
      <c r="V502" s="26"/>
      <c r="W502" s="3" t="s">
        <v>47</v>
      </c>
    </row>
    <row r="503" spans="1:23" ht="30" x14ac:dyDescent="0.25">
      <c r="A503" s="24" t="s">
        <v>22</v>
      </c>
      <c r="B503" s="25">
        <v>3018</v>
      </c>
      <c r="C503" s="25">
        <v>1</v>
      </c>
      <c r="D503" s="25">
        <v>1023189</v>
      </c>
      <c r="E503" s="25" t="s">
        <v>2804</v>
      </c>
      <c r="F503" s="25">
        <v>60.21</v>
      </c>
      <c r="G503" s="42">
        <v>0.229958</v>
      </c>
      <c r="H503" s="42">
        <v>0.229957999999999</v>
      </c>
      <c r="I503" s="25">
        <v>13.84577118</v>
      </c>
      <c r="J503" s="42">
        <v>0.35979999999999995</v>
      </c>
      <c r="K503" s="42">
        <v>7.1633889688116403E-2</v>
      </c>
      <c r="L503" s="25">
        <v>0.43481960349999998</v>
      </c>
      <c r="M503" s="25">
        <v>5.72</v>
      </c>
      <c r="N503" s="25">
        <v>4.9817084705639996</v>
      </c>
      <c r="O503" s="25">
        <v>6.6451618703540802</v>
      </c>
      <c r="P503" s="25" t="s">
        <v>64</v>
      </c>
      <c r="Q503" s="25" t="s">
        <v>7888</v>
      </c>
      <c r="R503" s="25">
        <v>0.16666666666666</v>
      </c>
      <c r="S503" s="25">
        <v>0.43481960349999998</v>
      </c>
      <c r="T503" s="25">
        <v>0</v>
      </c>
      <c r="U503" s="25"/>
      <c r="V503" s="26"/>
      <c r="W503" s="3" t="s">
        <v>47</v>
      </c>
    </row>
    <row r="504" spans="1:23" ht="30" x14ac:dyDescent="0.25">
      <c r="A504" s="24" t="s">
        <v>22</v>
      </c>
      <c r="B504" s="25">
        <v>3019</v>
      </c>
      <c r="C504" s="25">
        <v>1</v>
      </c>
      <c r="D504" s="25">
        <v>1023189</v>
      </c>
      <c r="E504" s="25" t="s">
        <v>2804</v>
      </c>
      <c r="F504" s="25">
        <v>620.54999999999995</v>
      </c>
      <c r="G504" s="42">
        <v>0.229957999999999</v>
      </c>
      <c r="H504" s="42">
        <v>0.229957999999999</v>
      </c>
      <c r="I504" s="25">
        <v>142.700436899999</v>
      </c>
      <c r="J504" s="42">
        <v>4.9090000000000002E-3</v>
      </c>
      <c r="K504" s="42">
        <v>4.1000665088086703E-4</v>
      </c>
      <c r="L504" s="25">
        <v>0.43481960349999998</v>
      </c>
      <c r="M504" s="25">
        <v>3.76</v>
      </c>
      <c r="N504" s="25">
        <v>0.70051644474209995</v>
      </c>
      <c r="O504" s="25">
        <v>9.97362920059585</v>
      </c>
      <c r="P504" s="25" t="s">
        <v>64</v>
      </c>
      <c r="Q504" s="25" t="s">
        <v>3056</v>
      </c>
      <c r="R504" s="25">
        <v>8.3333333333329998E-2</v>
      </c>
      <c r="S504" s="25">
        <v>0.43481960349999998</v>
      </c>
      <c r="T504" s="25">
        <v>0</v>
      </c>
      <c r="U504" s="25"/>
      <c r="V504" s="26"/>
      <c r="W504" s="3" t="s">
        <v>47</v>
      </c>
    </row>
    <row r="505" spans="1:23" ht="30" x14ac:dyDescent="0.25">
      <c r="A505" s="24" t="s">
        <v>22</v>
      </c>
      <c r="B505" s="25">
        <v>3020</v>
      </c>
      <c r="C505" s="25">
        <v>1</v>
      </c>
      <c r="D505" s="25">
        <v>1023189</v>
      </c>
      <c r="E505" s="25" t="s">
        <v>2804</v>
      </c>
      <c r="F505" s="25">
        <v>51.52</v>
      </c>
      <c r="G505" s="42">
        <v>0.229958</v>
      </c>
      <c r="H505" s="42">
        <v>0.229958</v>
      </c>
      <c r="I505" s="25">
        <v>11.847436160000001</v>
      </c>
      <c r="J505" s="42">
        <v>4.0113000000000003E-2</v>
      </c>
      <c r="K505" s="42">
        <v>3.4058294421511997E-3</v>
      </c>
      <c r="L505" s="25">
        <v>0.43481960349999998</v>
      </c>
      <c r="M505" s="25">
        <v>1.1499999999999999</v>
      </c>
      <c r="N505" s="25">
        <v>0.47523620668608002</v>
      </c>
      <c r="O505" s="25">
        <v>2.32475400149962</v>
      </c>
      <c r="P505" s="25" t="s">
        <v>64</v>
      </c>
      <c r="Q505" s="25" t="s">
        <v>3057</v>
      </c>
      <c r="R505" s="25">
        <v>8.3333333333329998E-2</v>
      </c>
      <c r="S505" s="25">
        <v>0.43481960349999998</v>
      </c>
      <c r="T505" s="25">
        <v>0</v>
      </c>
      <c r="U505" s="25"/>
      <c r="V505" s="26"/>
      <c r="W505" s="3" t="s">
        <v>47</v>
      </c>
    </row>
    <row r="506" spans="1:23" ht="30" x14ac:dyDescent="0.25">
      <c r="A506" s="24" t="s">
        <v>22</v>
      </c>
      <c r="B506" s="25">
        <v>3021</v>
      </c>
      <c r="C506" s="25">
        <v>1</v>
      </c>
      <c r="D506" s="25">
        <v>1023189</v>
      </c>
      <c r="E506" s="25" t="s">
        <v>2804</v>
      </c>
      <c r="F506" s="25">
        <v>60.28</v>
      </c>
      <c r="G506" s="42">
        <v>0.229958</v>
      </c>
      <c r="H506" s="42">
        <v>0.229957999999999</v>
      </c>
      <c r="I506" s="25">
        <v>13.86186824</v>
      </c>
      <c r="J506" s="42">
        <v>3.0565999999999999E-2</v>
      </c>
      <c r="K506" s="42">
        <v>5.1604527019630001E-3</v>
      </c>
      <c r="L506" s="25">
        <v>0.43481960349999998</v>
      </c>
      <c r="M506" s="25">
        <v>2.06</v>
      </c>
      <c r="N506" s="25">
        <v>0.42370186462384002</v>
      </c>
      <c r="O506" s="25">
        <v>2.3861634793895101</v>
      </c>
      <c r="P506" s="25" t="s">
        <v>64</v>
      </c>
      <c r="Q506" s="25" t="s">
        <v>7281</v>
      </c>
      <c r="R506" s="25">
        <v>0.16666666666666</v>
      </c>
      <c r="S506" s="25">
        <v>0.43481960349999998</v>
      </c>
      <c r="T506" s="25">
        <v>0</v>
      </c>
      <c r="U506" s="25"/>
      <c r="V506" s="26"/>
      <c r="W506" s="3" t="s">
        <v>47</v>
      </c>
    </row>
    <row r="507" spans="1:23" ht="30" x14ac:dyDescent="0.25">
      <c r="A507" s="24" t="s">
        <v>22</v>
      </c>
      <c r="B507" s="25">
        <v>3022</v>
      </c>
      <c r="C507" s="25">
        <v>1</v>
      </c>
      <c r="D507" s="25">
        <v>1023189</v>
      </c>
      <c r="E507" s="25" t="s">
        <v>2804</v>
      </c>
      <c r="F507" s="25">
        <v>40.43</v>
      </c>
      <c r="G507" s="42">
        <v>0.229958</v>
      </c>
      <c r="H507" s="42">
        <v>0.229958</v>
      </c>
      <c r="I507" s="25">
        <v>9.2972019400000008</v>
      </c>
      <c r="J507" s="42">
        <v>2.5929999999999998E-3</v>
      </c>
      <c r="K507" s="42">
        <v>4.3263432798446E-4</v>
      </c>
      <c r="L507" s="25">
        <v>0.43481960349999998</v>
      </c>
      <c r="M507" s="25">
        <v>0.28000000000000003</v>
      </c>
      <c r="N507" s="25">
        <v>2.4107644630419998E-2</v>
      </c>
      <c r="O507" s="25">
        <v>0.47281334784155998</v>
      </c>
      <c r="P507" s="25" t="s">
        <v>64</v>
      </c>
      <c r="Q507" s="25" t="s">
        <v>3058</v>
      </c>
      <c r="R507" s="25">
        <v>0.16666666666666</v>
      </c>
      <c r="S507" s="25">
        <v>0.43481960349999998</v>
      </c>
      <c r="T507" s="25">
        <v>0</v>
      </c>
      <c r="U507" s="25"/>
      <c r="V507" s="26"/>
      <c r="W507" s="3" t="s">
        <v>47</v>
      </c>
    </row>
    <row r="508" spans="1:23" ht="30" x14ac:dyDescent="0.25">
      <c r="A508" s="24" t="s">
        <v>22</v>
      </c>
      <c r="B508" s="25">
        <v>3023</v>
      </c>
      <c r="C508" s="25">
        <v>1</v>
      </c>
      <c r="D508" s="25">
        <v>1023189</v>
      </c>
      <c r="E508" s="25" t="s">
        <v>2804</v>
      </c>
      <c r="F508" s="25">
        <v>192.82</v>
      </c>
      <c r="G508" s="42">
        <v>0.229958</v>
      </c>
      <c r="H508" s="42">
        <v>0.229957999999999</v>
      </c>
      <c r="I508" s="25">
        <v>44.3405015599999</v>
      </c>
      <c r="J508" s="42">
        <v>1.6278999999999998E-2</v>
      </c>
      <c r="K508" s="42">
        <v>1.3668116209212E-3</v>
      </c>
      <c r="L508" s="25">
        <v>0.43481960349999998</v>
      </c>
      <c r="M508" s="25">
        <v>2.5499999999999998</v>
      </c>
      <c r="N508" s="25">
        <v>0.72181902489523997</v>
      </c>
      <c r="O508" s="25">
        <v>5.6111313382155199</v>
      </c>
      <c r="P508" s="25" t="s">
        <v>64</v>
      </c>
      <c r="Q508" s="25" t="s">
        <v>9667</v>
      </c>
      <c r="R508" s="25">
        <v>8.3333333333329998E-2</v>
      </c>
      <c r="S508" s="25">
        <v>0.43481960349999998</v>
      </c>
      <c r="T508" s="25">
        <v>0</v>
      </c>
      <c r="U508" s="25"/>
      <c r="V508" s="26"/>
      <c r="W508" s="3" t="s">
        <v>47</v>
      </c>
    </row>
    <row r="509" spans="1:23" ht="30" x14ac:dyDescent="0.25">
      <c r="A509" s="24" t="s">
        <v>22</v>
      </c>
      <c r="B509" s="25">
        <v>3024</v>
      </c>
      <c r="C509" s="25">
        <v>1</v>
      </c>
      <c r="D509" s="25">
        <v>1023189</v>
      </c>
      <c r="E509" s="25" t="s">
        <v>2804</v>
      </c>
      <c r="F509" s="25">
        <v>2.2799999999999998</v>
      </c>
      <c r="G509" s="42">
        <v>0.229958</v>
      </c>
      <c r="H509" s="42">
        <v>0.229958</v>
      </c>
      <c r="I509" s="25">
        <v>0.52430423999999998</v>
      </c>
      <c r="J509" s="42">
        <v>8.3440000000000007E-3</v>
      </c>
      <c r="K509" s="42">
        <v>1.3955263513735999E-3</v>
      </c>
      <c r="L509" s="25">
        <v>0.43481960349999998</v>
      </c>
      <c r="M509" s="25">
        <v>0.03</v>
      </c>
      <c r="N509" s="25">
        <v>4.3747945785599998E-3</v>
      </c>
      <c r="O509" s="25">
        <v>4.7692604448314802E-2</v>
      </c>
      <c r="P509" s="25" t="s">
        <v>64</v>
      </c>
      <c r="Q509" s="25" t="s">
        <v>6057</v>
      </c>
      <c r="R509" s="25">
        <v>0.16666666666666</v>
      </c>
      <c r="S509" s="25">
        <v>0.43481960349999998</v>
      </c>
      <c r="T509" s="25">
        <v>0</v>
      </c>
      <c r="U509" s="25"/>
      <c r="V509" s="26"/>
      <c r="W509" s="3" t="s">
        <v>47</v>
      </c>
    </row>
    <row r="510" spans="1:23" ht="30" x14ac:dyDescent="0.25">
      <c r="A510" s="24" t="s">
        <v>22</v>
      </c>
      <c r="B510" s="25">
        <v>3025</v>
      </c>
      <c r="C510" s="25">
        <v>1</v>
      </c>
      <c r="D510" s="25">
        <v>1023189</v>
      </c>
      <c r="E510" s="25" t="s">
        <v>2804</v>
      </c>
      <c r="F510" s="39">
        <v>1728.71</v>
      </c>
      <c r="G510" s="42">
        <v>0.229958</v>
      </c>
      <c r="H510" s="42">
        <v>0.229958</v>
      </c>
      <c r="I510" s="25">
        <v>397.53069418000001</v>
      </c>
      <c r="J510" s="42">
        <v>1.0902E-2</v>
      </c>
      <c r="K510" s="42">
        <v>1.8253091397703999E-3</v>
      </c>
      <c r="L510" s="25">
        <v>0.43481960349999998</v>
      </c>
      <c r="M510" s="25">
        <v>31.5</v>
      </c>
      <c r="N510" s="25">
        <v>4.3338796279503597</v>
      </c>
      <c r="O510" s="25">
        <v>41.280354460228402</v>
      </c>
      <c r="P510" s="25" t="s">
        <v>64</v>
      </c>
      <c r="Q510" s="25" t="s">
        <v>10479</v>
      </c>
      <c r="R510" s="25">
        <v>0.16666666666666</v>
      </c>
      <c r="S510" s="25">
        <v>0.43481960349999998</v>
      </c>
      <c r="T510" s="25">
        <v>0</v>
      </c>
      <c r="U510" s="25"/>
      <c r="V510" s="26"/>
      <c r="W510" s="3" t="s">
        <v>47</v>
      </c>
    </row>
    <row r="511" spans="1:23" ht="30" x14ac:dyDescent="0.25">
      <c r="A511" s="24" t="s">
        <v>22</v>
      </c>
      <c r="B511" s="25">
        <v>3026</v>
      </c>
      <c r="C511" s="25">
        <v>1</v>
      </c>
      <c r="D511" s="25">
        <v>1023189</v>
      </c>
      <c r="E511" s="25" t="s">
        <v>2804</v>
      </c>
      <c r="F511" s="39">
        <v>1817.63</v>
      </c>
      <c r="G511" s="42">
        <v>0.229958</v>
      </c>
      <c r="H511" s="42">
        <v>0.229958</v>
      </c>
      <c r="I511" s="25">
        <v>417.97855953999999</v>
      </c>
      <c r="J511" s="42">
        <v>3.4720000000000003E-3</v>
      </c>
      <c r="K511" s="42">
        <v>8.6913243037999998E-4</v>
      </c>
      <c r="L511" s="25">
        <v>0.43481960349999998</v>
      </c>
      <c r="M511" s="25">
        <v>21.0199999999999</v>
      </c>
      <c r="N511" s="25">
        <v>1.4512215587228801</v>
      </c>
      <c r="O511" s="25">
        <v>24.5860418261232</v>
      </c>
      <c r="P511" s="25" t="s">
        <v>64</v>
      </c>
      <c r="Q511" s="25" t="s">
        <v>10480</v>
      </c>
      <c r="R511" s="25">
        <v>0.25</v>
      </c>
      <c r="S511" s="25">
        <v>0.43481960349999998</v>
      </c>
      <c r="T511" s="25">
        <v>0</v>
      </c>
      <c r="U511" s="25"/>
      <c r="V511" s="26"/>
      <c r="W511" s="3" t="s">
        <v>47</v>
      </c>
    </row>
    <row r="512" spans="1:23" ht="30" x14ac:dyDescent="0.25">
      <c r="A512" s="24" t="s">
        <v>22</v>
      </c>
      <c r="B512" s="25">
        <v>3027</v>
      </c>
      <c r="C512" s="25">
        <v>1</v>
      </c>
      <c r="D512" s="25">
        <v>1023189</v>
      </c>
      <c r="E512" s="25" t="s">
        <v>2804</v>
      </c>
      <c r="F512" s="39">
        <v>40163.760000000002</v>
      </c>
      <c r="G512" s="42">
        <v>0.229958</v>
      </c>
      <c r="H512" s="42">
        <v>0.229958</v>
      </c>
      <c r="I512" s="39">
        <v>9235.9779220799992</v>
      </c>
      <c r="J512" s="42">
        <v>2.5929999999999998E-3</v>
      </c>
      <c r="K512" s="42">
        <v>2.1634056561237102E-4</v>
      </c>
      <c r="L512" s="25">
        <v>0.43481960349999998</v>
      </c>
      <c r="M512" s="25">
        <v>155.22999999999999</v>
      </c>
      <c r="N512" s="25">
        <v>23.9488907519534</v>
      </c>
      <c r="O512" s="25">
        <v>469.699773126514</v>
      </c>
      <c r="P512" s="25" t="s">
        <v>64</v>
      </c>
      <c r="Q512" s="25" t="s">
        <v>7282</v>
      </c>
      <c r="R512" s="25">
        <v>8.3333333333329998E-2</v>
      </c>
      <c r="S512" s="25">
        <v>0.43481960349999998</v>
      </c>
      <c r="T512" s="25">
        <v>0</v>
      </c>
      <c r="U512" s="25"/>
      <c r="V512" s="26"/>
      <c r="W512" s="3" t="s">
        <v>47</v>
      </c>
    </row>
    <row r="513" spans="1:23" ht="30" x14ac:dyDescent="0.25">
      <c r="A513" s="24" t="s">
        <v>22</v>
      </c>
      <c r="B513" s="25">
        <v>3028</v>
      </c>
      <c r="C513" s="25">
        <v>1</v>
      </c>
      <c r="D513" s="25">
        <v>1023189</v>
      </c>
      <c r="E513" s="25" t="s">
        <v>2804</v>
      </c>
      <c r="F513" s="39">
        <v>150887.5</v>
      </c>
      <c r="G513" s="42">
        <v>0.229958</v>
      </c>
      <c r="H513" s="42">
        <v>0.229958</v>
      </c>
      <c r="I513" s="39">
        <v>34697.787725000002</v>
      </c>
      <c r="J513" s="42">
        <v>1.6278999999999998E-2</v>
      </c>
      <c r="K513" s="42">
        <v>4.0948328941843998E-3</v>
      </c>
      <c r="L513" s="25">
        <v>0.43481960349999998</v>
      </c>
      <c r="M513" s="39">
        <v>4790.01</v>
      </c>
      <c r="N513" s="25">
        <v>564.84528637527501</v>
      </c>
      <c r="O513" s="39">
        <v>4390.8805092573102</v>
      </c>
      <c r="P513" s="25" t="s">
        <v>64</v>
      </c>
      <c r="Q513" s="25" t="s">
        <v>10481</v>
      </c>
      <c r="R513" s="25">
        <v>8.3333333333329998E-2</v>
      </c>
      <c r="S513" s="25">
        <v>0.43481960349999998</v>
      </c>
      <c r="T513" s="25">
        <v>0</v>
      </c>
      <c r="U513" s="25"/>
      <c r="V513" s="26"/>
      <c r="W513" s="3" t="s">
        <v>47</v>
      </c>
    </row>
    <row r="514" spans="1:23" ht="30" x14ac:dyDescent="0.25">
      <c r="A514" s="24" t="s">
        <v>22</v>
      </c>
      <c r="B514" s="25">
        <v>3029</v>
      </c>
      <c r="C514" s="25">
        <v>1</v>
      </c>
      <c r="D514" s="25">
        <v>1023189</v>
      </c>
      <c r="E514" s="25" t="s">
        <v>2804</v>
      </c>
      <c r="F514" s="25">
        <v>813.29</v>
      </c>
      <c r="G514" s="42">
        <v>0.229958</v>
      </c>
      <c r="H514" s="42">
        <v>0.229958</v>
      </c>
      <c r="I514" s="25">
        <v>187.02254181999999</v>
      </c>
      <c r="J514" s="42">
        <v>4.1279999999999997E-3</v>
      </c>
      <c r="K514" s="42">
        <v>3.4465256968652103E-4</v>
      </c>
      <c r="L514" s="25">
        <v>0.43481960349999998</v>
      </c>
      <c r="M514" s="25">
        <v>4.37</v>
      </c>
      <c r="N514" s="25">
        <v>0.77202905263295996</v>
      </c>
      <c r="O514" s="25">
        <v>11.991280453904499</v>
      </c>
      <c r="P514" s="25" t="s">
        <v>64</v>
      </c>
      <c r="Q514" s="25" t="s">
        <v>7889</v>
      </c>
      <c r="R514" s="25">
        <v>8.3333333333329998E-2</v>
      </c>
      <c r="S514" s="25">
        <v>0.43481960349999998</v>
      </c>
      <c r="T514" s="25">
        <v>0</v>
      </c>
      <c r="U514" s="25"/>
      <c r="V514" s="26"/>
      <c r="W514" s="3" t="s">
        <v>47</v>
      </c>
    </row>
    <row r="515" spans="1:23" ht="30" x14ac:dyDescent="0.25">
      <c r="A515" s="24" t="s">
        <v>22</v>
      </c>
      <c r="B515" s="25">
        <v>3030</v>
      </c>
      <c r="C515" s="25">
        <v>1</v>
      </c>
      <c r="D515" s="25">
        <v>1023189</v>
      </c>
      <c r="E515" s="25" t="s">
        <v>2804</v>
      </c>
      <c r="F515" s="39">
        <v>100632.07</v>
      </c>
      <c r="G515" s="42">
        <v>0.229957999999999</v>
      </c>
      <c r="H515" s="42">
        <v>0.229958</v>
      </c>
      <c r="I515" s="39">
        <v>23141.14955306</v>
      </c>
      <c r="J515" s="42">
        <v>7.1189999999999995E-3</v>
      </c>
      <c r="K515" s="42">
        <v>5.9519455060164106E-4</v>
      </c>
      <c r="L515" s="25">
        <v>0.43481960349999998</v>
      </c>
      <c r="M515" s="25">
        <v>783.49</v>
      </c>
      <c r="N515" s="25">
        <v>164.741843668234</v>
      </c>
      <c r="O515" s="39">
        <v>1945.5528178176501</v>
      </c>
      <c r="P515" s="25" t="s">
        <v>64</v>
      </c>
      <c r="Q515" s="25" t="s">
        <v>7283</v>
      </c>
      <c r="R515" s="25">
        <v>8.3333333333329998E-2</v>
      </c>
      <c r="S515" s="25">
        <v>0.43481960349999998</v>
      </c>
      <c r="T515" s="25">
        <v>0</v>
      </c>
      <c r="U515" s="25"/>
      <c r="V515" s="26"/>
      <c r="W515" s="3" t="s">
        <v>47</v>
      </c>
    </row>
    <row r="516" spans="1:23" ht="30" x14ac:dyDescent="0.25">
      <c r="A516" s="24" t="s">
        <v>22</v>
      </c>
      <c r="B516" s="25">
        <v>3031</v>
      </c>
      <c r="C516" s="25">
        <v>1</v>
      </c>
      <c r="D516" s="25">
        <v>1023189</v>
      </c>
      <c r="E516" s="25" t="s">
        <v>2804</v>
      </c>
      <c r="F516" s="39">
        <v>25419.18</v>
      </c>
      <c r="G516" s="42">
        <v>0.229958</v>
      </c>
      <c r="H516" s="42">
        <v>0.229957999999999</v>
      </c>
      <c r="I516" s="39">
        <v>5845.3437944400002</v>
      </c>
      <c r="J516" s="42">
        <v>1.5328E-2</v>
      </c>
      <c r="K516" s="42">
        <v>1.2863958982811E-3</v>
      </c>
      <c r="L516" s="25">
        <v>0.43481960349999998</v>
      </c>
      <c r="M516" s="25">
        <v>324.39999999999998</v>
      </c>
      <c r="N516" s="25">
        <v>89.597429681176294</v>
      </c>
      <c r="O516" s="25">
        <v>718.12260804069103</v>
      </c>
      <c r="P516" s="25" t="s">
        <v>64</v>
      </c>
      <c r="Q516" s="25" t="s">
        <v>7284</v>
      </c>
      <c r="R516" s="25">
        <v>8.3333333333329998E-2</v>
      </c>
      <c r="S516" s="25">
        <v>0.43481960349999998</v>
      </c>
      <c r="T516" s="25">
        <v>0</v>
      </c>
      <c r="U516" s="25"/>
      <c r="V516" s="26"/>
      <c r="W516" s="3" t="s">
        <v>47</v>
      </c>
    </row>
    <row r="517" spans="1:23" ht="30" x14ac:dyDescent="0.25">
      <c r="A517" s="24" t="s">
        <v>22</v>
      </c>
      <c r="B517" s="25">
        <v>3032</v>
      </c>
      <c r="C517" s="25">
        <v>1</v>
      </c>
      <c r="D517" s="25">
        <v>1023189</v>
      </c>
      <c r="E517" s="25" t="s">
        <v>2804</v>
      </c>
      <c r="F517" s="39">
        <v>42381.49</v>
      </c>
      <c r="G517" s="42">
        <v>0.229957999999999</v>
      </c>
      <c r="H517" s="42">
        <v>0.229958</v>
      </c>
      <c r="I517" s="39">
        <v>9745.9626774200005</v>
      </c>
      <c r="J517" s="42">
        <v>1.3649E-2</v>
      </c>
      <c r="K517" s="42">
        <v>1.1445947806104E-3</v>
      </c>
      <c r="L517" s="25">
        <v>0.43481960349999998</v>
      </c>
      <c r="M517" s="25">
        <v>503.16</v>
      </c>
      <c r="N517" s="25">
        <v>133.022644584105</v>
      </c>
      <c r="O517" s="39">
        <v>1130.81329378295</v>
      </c>
      <c r="P517" s="25" t="s">
        <v>64</v>
      </c>
      <c r="Q517" s="25" t="s">
        <v>7285</v>
      </c>
      <c r="R517" s="25">
        <v>8.3333333333329998E-2</v>
      </c>
      <c r="S517" s="25">
        <v>0.43481960349999998</v>
      </c>
      <c r="T517" s="25">
        <v>0</v>
      </c>
      <c r="U517" s="25"/>
      <c r="V517" s="26"/>
      <c r="W517" s="3" t="s">
        <v>47</v>
      </c>
    </row>
    <row r="518" spans="1:23" ht="30" x14ac:dyDescent="0.25">
      <c r="A518" s="24" t="s">
        <v>22</v>
      </c>
      <c r="B518" s="25">
        <v>3033</v>
      </c>
      <c r="C518" s="25">
        <v>1</v>
      </c>
      <c r="D518" s="25">
        <v>1023189</v>
      </c>
      <c r="E518" s="25" t="s">
        <v>2804</v>
      </c>
      <c r="F518" s="25">
        <v>143.78</v>
      </c>
      <c r="G518" s="42">
        <v>0.229958</v>
      </c>
      <c r="H518" s="42">
        <v>0.229958</v>
      </c>
      <c r="I518" s="25">
        <v>33.063361239999999</v>
      </c>
      <c r="J518" s="42">
        <v>9.7780000000000002E-3</v>
      </c>
      <c r="K518" s="42">
        <v>1.6363461513048E-3</v>
      </c>
      <c r="L518" s="25">
        <v>0.43481960349999998</v>
      </c>
      <c r="M518" s="25">
        <v>2.44</v>
      </c>
      <c r="N518" s="25">
        <v>0.32329354620472001</v>
      </c>
      <c r="O518" s="25">
        <v>3.2534063053528399</v>
      </c>
      <c r="P518" s="25" t="s">
        <v>64</v>
      </c>
      <c r="Q518" s="25" t="s">
        <v>10482</v>
      </c>
      <c r="R518" s="25">
        <v>0.16666666666666</v>
      </c>
      <c r="S518" s="25">
        <v>0.43481960349999998</v>
      </c>
      <c r="T518" s="25">
        <v>0</v>
      </c>
      <c r="U518" s="25"/>
      <c r="V518" s="26"/>
      <c r="W518" s="3" t="s">
        <v>47</v>
      </c>
    </row>
    <row r="519" spans="1:23" ht="30" x14ac:dyDescent="0.25">
      <c r="A519" s="24" t="s">
        <v>22</v>
      </c>
      <c r="B519" s="25">
        <v>3034</v>
      </c>
      <c r="C519" s="25">
        <v>1</v>
      </c>
      <c r="D519" s="25">
        <v>1023189</v>
      </c>
      <c r="E519" s="25" t="s">
        <v>2804</v>
      </c>
      <c r="F519" s="39">
        <v>71049.33</v>
      </c>
      <c r="G519" s="42">
        <v>0.229958</v>
      </c>
      <c r="H519" s="42">
        <v>0.229958</v>
      </c>
      <c r="I519" s="39">
        <v>16338.361828139999</v>
      </c>
      <c r="J519" s="42">
        <v>3.4720000000000003E-3</v>
      </c>
      <c r="K519" s="42">
        <v>2.8979478303048302E-4</v>
      </c>
      <c r="L519" s="25">
        <v>0.43481960349999998</v>
      </c>
      <c r="M519" s="25">
        <v>337.87</v>
      </c>
      <c r="N519" s="25">
        <v>56.726792267302102</v>
      </c>
      <c r="O519" s="25">
        <v>961.04366625662601</v>
      </c>
      <c r="P519" s="25" t="s">
        <v>64</v>
      </c>
      <c r="Q519" s="25" t="s">
        <v>7286</v>
      </c>
      <c r="R519" s="25">
        <v>8.3333333333329998E-2</v>
      </c>
      <c r="S519" s="25">
        <v>0.43481960349999998</v>
      </c>
      <c r="T519" s="25">
        <v>0</v>
      </c>
      <c r="U519" s="25"/>
      <c r="V519" s="26"/>
      <c r="W519" s="3" t="s">
        <v>47</v>
      </c>
    </row>
    <row r="520" spans="1:23" ht="30" x14ac:dyDescent="0.25">
      <c r="A520" s="24" t="s">
        <v>22</v>
      </c>
      <c r="B520" s="25">
        <v>3035</v>
      </c>
      <c r="C520" s="25">
        <v>1</v>
      </c>
      <c r="D520" s="25">
        <v>1023189</v>
      </c>
      <c r="E520" s="25" t="s">
        <v>2804</v>
      </c>
      <c r="F520" s="39">
        <v>28734.52</v>
      </c>
      <c r="G520" s="42">
        <v>0.229957999999999</v>
      </c>
      <c r="H520" s="42">
        <v>0.229958</v>
      </c>
      <c r="I520" s="39">
        <v>6607.7327501600003</v>
      </c>
      <c r="J520" s="42">
        <v>4.1279999999999997E-3</v>
      </c>
      <c r="K520" s="42">
        <v>3.4465256968652103E-4</v>
      </c>
      <c r="L520" s="25">
        <v>0.43481960349999998</v>
      </c>
      <c r="M520" s="25">
        <v>154.24</v>
      </c>
      <c r="N520" s="25">
        <v>27.276720792660399</v>
      </c>
      <c r="O520" s="25">
        <v>423.66645111624302</v>
      </c>
      <c r="P520" s="25" t="s">
        <v>64</v>
      </c>
      <c r="Q520" s="25" t="s">
        <v>8293</v>
      </c>
      <c r="R520" s="25">
        <v>8.3333333333329998E-2</v>
      </c>
      <c r="S520" s="25">
        <v>0.43481960349999998</v>
      </c>
      <c r="T520" s="25">
        <v>0</v>
      </c>
      <c r="U520" s="25"/>
      <c r="V520" s="26"/>
      <c r="W520" s="3" t="s">
        <v>47</v>
      </c>
    </row>
    <row r="521" spans="1:23" ht="30" x14ac:dyDescent="0.25">
      <c r="A521" s="24" t="s">
        <v>22</v>
      </c>
      <c r="B521" s="25">
        <v>3036</v>
      </c>
      <c r="C521" s="25">
        <v>1</v>
      </c>
      <c r="D521" s="25">
        <v>1023189</v>
      </c>
      <c r="E521" s="25" t="s">
        <v>2804</v>
      </c>
      <c r="F521" s="39">
        <v>62530.07</v>
      </c>
      <c r="G521" s="42">
        <v>0.229958</v>
      </c>
      <c r="H521" s="42">
        <v>0.229957999999999</v>
      </c>
      <c r="I521" s="39">
        <v>14379.28983706</v>
      </c>
      <c r="J521" s="42">
        <v>1.779E-3</v>
      </c>
      <c r="K521" s="42">
        <v>1.48371016911674E-4</v>
      </c>
      <c r="L521" s="25">
        <v>0.43481960349999998</v>
      </c>
      <c r="M521" s="25">
        <v>183.97</v>
      </c>
      <c r="N521" s="25">
        <v>25.580756620129701</v>
      </c>
      <c r="O521" s="25">
        <v>605.95275276450195</v>
      </c>
      <c r="P521" s="25" t="s">
        <v>64</v>
      </c>
      <c r="Q521" s="25" t="s">
        <v>7287</v>
      </c>
      <c r="R521" s="25">
        <v>8.3333333333329998E-2</v>
      </c>
      <c r="S521" s="25">
        <v>0.43481960349999998</v>
      </c>
      <c r="T521" s="25">
        <v>0</v>
      </c>
      <c r="U521" s="25"/>
      <c r="V521" s="26"/>
      <c r="W521" s="3" t="s">
        <v>47</v>
      </c>
    </row>
    <row r="522" spans="1:23" ht="30" x14ac:dyDescent="0.25">
      <c r="A522" s="24" t="s">
        <v>22</v>
      </c>
      <c r="B522" s="25">
        <v>3037</v>
      </c>
      <c r="C522" s="25">
        <v>1</v>
      </c>
      <c r="D522" s="25">
        <v>1023189</v>
      </c>
      <c r="E522" s="25" t="s">
        <v>2804</v>
      </c>
      <c r="F522" s="39">
        <v>13454.78</v>
      </c>
      <c r="G522" s="42">
        <v>0.229958</v>
      </c>
      <c r="H522" s="42">
        <v>0.229957999999999</v>
      </c>
      <c r="I522" s="39">
        <v>3094.0342992400001</v>
      </c>
      <c r="J522" s="42">
        <v>8.3440000000000007E-3</v>
      </c>
      <c r="K522" s="42">
        <v>6.9800678242090003E-4</v>
      </c>
      <c r="L522" s="25">
        <v>0.43481960349999998</v>
      </c>
      <c r="M522" s="25">
        <v>116.39</v>
      </c>
      <c r="N522" s="25">
        <v>25.8166221928585</v>
      </c>
      <c r="O522" s="25">
        <v>281.44451775399</v>
      </c>
      <c r="P522" s="25" t="s">
        <v>64</v>
      </c>
      <c r="Q522" s="25" t="s">
        <v>7288</v>
      </c>
      <c r="R522" s="25">
        <v>8.3333333333329998E-2</v>
      </c>
      <c r="S522" s="25">
        <v>0.43481960349999998</v>
      </c>
      <c r="T522" s="25">
        <v>0</v>
      </c>
      <c r="U522" s="25"/>
      <c r="V522" s="26"/>
      <c r="W522" s="3" t="s">
        <v>47</v>
      </c>
    </row>
    <row r="523" spans="1:23" ht="30" x14ac:dyDescent="0.25">
      <c r="A523" s="24" t="s">
        <v>22</v>
      </c>
      <c r="B523" s="25">
        <v>3038</v>
      </c>
      <c r="C523" s="25">
        <v>1</v>
      </c>
      <c r="D523" s="25">
        <v>1023189</v>
      </c>
      <c r="E523" s="25" t="s">
        <v>2804</v>
      </c>
      <c r="F523" s="25">
        <v>88.27</v>
      </c>
      <c r="G523" s="42">
        <v>0.229958</v>
      </c>
      <c r="H523" s="42">
        <v>0.229957999999999</v>
      </c>
      <c r="I523" s="25">
        <v>20.298392660000001</v>
      </c>
      <c r="J523" s="42">
        <v>3.3464000000000001E-2</v>
      </c>
      <c r="K523" s="42">
        <v>2.8323756693104003E-3</v>
      </c>
      <c r="L523" s="25">
        <v>0.43481960349999998</v>
      </c>
      <c r="M523" s="25">
        <v>1.78</v>
      </c>
      <c r="N523" s="25">
        <v>0.67926541197423995</v>
      </c>
      <c r="O523" s="25">
        <v>3.65056085454074</v>
      </c>
      <c r="P523" s="25" t="s">
        <v>64</v>
      </c>
      <c r="Q523" s="25" t="s">
        <v>8294</v>
      </c>
      <c r="R523" s="25">
        <v>8.3333333333329998E-2</v>
      </c>
      <c r="S523" s="25">
        <v>0.43481960349999998</v>
      </c>
      <c r="T523" s="25">
        <v>0</v>
      </c>
      <c r="U523" s="25"/>
      <c r="V523" s="26"/>
      <c r="W523" s="3" t="s">
        <v>47</v>
      </c>
    </row>
    <row r="524" spans="1:23" ht="30" x14ac:dyDescent="0.25">
      <c r="A524" s="24" t="s">
        <v>22</v>
      </c>
      <c r="B524" s="25">
        <v>3039</v>
      </c>
      <c r="C524" s="25">
        <v>1</v>
      </c>
      <c r="D524" s="25">
        <v>1023189</v>
      </c>
      <c r="E524" s="25" t="s">
        <v>2804</v>
      </c>
      <c r="F524" s="39">
        <v>130190.13</v>
      </c>
      <c r="G524" s="42">
        <v>0.229957999999999</v>
      </c>
      <c r="H524" s="42">
        <v>0.229958</v>
      </c>
      <c r="I524" s="39">
        <v>29938.261914539999</v>
      </c>
      <c r="J524" s="42">
        <v>1.3649E-2</v>
      </c>
      <c r="K524" s="42">
        <v>1.1445947806104E-3</v>
      </c>
      <c r="L524" s="25">
        <v>0.43481960349999998</v>
      </c>
      <c r="M524" s="39">
        <v>1545.67</v>
      </c>
      <c r="N524" s="25">
        <v>408.627336871556</v>
      </c>
      <c r="O524" s="39">
        <v>3473.70348997476</v>
      </c>
      <c r="P524" s="25" t="s">
        <v>64</v>
      </c>
      <c r="Q524" s="25" t="s">
        <v>6058</v>
      </c>
      <c r="R524" s="25">
        <v>8.3333333333329998E-2</v>
      </c>
      <c r="S524" s="25">
        <v>0.43481960349999998</v>
      </c>
      <c r="T524" s="25">
        <v>0</v>
      </c>
      <c r="U524" s="25"/>
      <c r="V524" s="26"/>
      <c r="W524" s="3" t="s">
        <v>47</v>
      </c>
    </row>
    <row r="525" spans="1:23" ht="30" x14ac:dyDescent="0.25">
      <c r="A525" s="24" t="s">
        <v>22</v>
      </c>
      <c r="B525" s="25">
        <v>3040</v>
      </c>
      <c r="C525" s="25">
        <v>1</v>
      </c>
      <c r="D525" s="25">
        <v>1023189</v>
      </c>
      <c r="E525" s="25" t="s">
        <v>2804</v>
      </c>
      <c r="F525" s="25">
        <v>196.8</v>
      </c>
      <c r="G525" s="42">
        <v>0.229957999999999</v>
      </c>
      <c r="H525" s="42">
        <v>0.229958</v>
      </c>
      <c r="I525" s="25">
        <v>45.255734400000001</v>
      </c>
      <c r="J525" s="42">
        <v>1.3649E-2</v>
      </c>
      <c r="K525" s="42">
        <v>2.0916388308526001E-3</v>
      </c>
      <c r="L525" s="25">
        <v>0.43481960349999998</v>
      </c>
      <c r="M525" s="25">
        <v>3.86</v>
      </c>
      <c r="N525" s="25">
        <v>0.61769551882560003</v>
      </c>
      <c r="O525" s="25">
        <v>5.2509729180471201</v>
      </c>
      <c r="P525" s="25" t="s">
        <v>64</v>
      </c>
      <c r="Q525" s="25" t="s">
        <v>10483</v>
      </c>
      <c r="R525" s="25">
        <v>0.15236280487803999</v>
      </c>
      <c r="S525" s="25">
        <v>0.43481960349999998</v>
      </c>
      <c r="T525" s="25">
        <v>0</v>
      </c>
      <c r="U525" s="25"/>
      <c r="V525" s="26"/>
      <c r="W525" s="3" t="s">
        <v>47</v>
      </c>
    </row>
    <row r="526" spans="1:23" ht="30" x14ac:dyDescent="0.25">
      <c r="A526" s="24" t="s">
        <v>22</v>
      </c>
      <c r="B526" s="25">
        <v>3041</v>
      </c>
      <c r="C526" s="25">
        <v>1</v>
      </c>
      <c r="D526" s="25">
        <v>1023189</v>
      </c>
      <c r="E526" s="25" t="s">
        <v>2804</v>
      </c>
      <c r="F526" s="25">
        <v>195.97</v>
      </c>
      <c r="G526" s="42">
        <v>0.229958</v>
      </c>
      <c r="H526" s="42">
        <v>0.229958</v>
      </c>
      <c r="I526" s="25">
        <v>45.064869260000002</v>
      </c>
      <c r="J526" s="42">
        <v>1.5590000000000001E-3</v>
      </c>
      <c r="K526" s="42">
        <v>1.3000959010556198E-4</v>
      </c>
      <c r="L526" s="25">
        <v>0.43481960349999998</v>
      </c>
      <c r="M526" s="25">
        <v>0.52</v>
      </c>
      <c r="N526" s="25">
        <v>7.0256131176339998E-2</v>
      </c>
      <c r="O526" s="25">
        <v>1.7779615975063401</v>
      </c>
      <c r="P526" s="25" t="s">
        <v>64</v>
      </c>
      <c r="Q526" s="25" t="s">
        <v>10484</v>
      </c>
      <c r="R526" s="25">
        <v>8.3333333333329998E-2</v>
      </c>
      <c r="S526" s="25">
        <v>0.43481960349999998</v>
      </c>
      <c r="T526" s="25">
        <v>0</v>
      </c>
      <c r="U526" s="25"/>
      <c r="V526" s="26"/>
      <c r="W526" s="3" t="s">
        <v>47</v>
      </c>
    </row>
    <row r="527" spans="1:23" ht="30" x14ac:dyDescent="0.25">
      <c r="A527" s="24" t="s">
        <v>22</v>
      </c>
      <c r="B527" s="25">
        <v>3042</v>
      </c>
      <c r="C527" s="25">
        <v>1</v>
      </c>
      <c r="D527" s="25">
        <v>1023189</v>
      </c>
      <c r="E527" s="25" t="s">
        <v>2804</v>
      </c>
      <c r="F527" s="25">
        <v>229.66</v>
      </c>
      <c r="G527" s="42">
        <v>0.229957999999999</v>
      </c>
      <c r="H527" s="42">
        <v>0.229958</v>
      </c>
      <c r="I527" s="25">
        <v>52.812154280000001</v>
      </c>
      <c r="J527" s="42">
        <v>1.3649E-2</v>
      </c>
      <c r="K527" s="42">
        <v>2.2878794640092E-3</v>
      </c>
      <c r="L527" s="25">
        <v>0.43481960349999998</v>
      </c>
      <c r="M527" s="25">
        <v>4.83</v>
      </c>
      <c r="N527" s="25">
        <v>0.72083309376770999</v>
      </c>
      <c r="O527" s="25">
        <v>6.1277359774324296</v>
      </c>
      <c r="P527" s="25" t="s">
        <v>64</v>
      </c>
      <c r="Q527" s="25" t="s">
        <v>6059</v>
      </c>
      <c r="R527" s="25">
        <v>0.16666666666666</v>
      </c>
      <c r="S527" s="25">
        <v>0.43481960349999998</v>
      </c>
      <c r="T527" s="25">
        <v>0</v>
      </c>
      <c r="U527" s="25"/>
      <c r="V527" s="26"/>
      <c r="W527" s="3" t="s">
        <v>47</v>
      </c>
    </row>
    <row r="528" spans="1:23" ht="30" x14ac:dyDescent="0.25">
      <c r="A528" s="24" t="s">
        <v>22</v>
      </c>
      <c r="B528" s="25">
        <v>3043</v>
      </c>
      <c r="C528" s="25">
        <v>1</v>
      </c>
      <c r="D528" s="25">
        <v>1023189</v>
      </c>
      <c r="E528" s="25" t="s">
        <v>2804</v>
      </c>
      <c r="F528" s="25">
        <v>363.76</v>
      </c>
      <c r="G528" s="42">
        <v>0.229958</v>
      </c>
      <c r="H528" s="42">
        <v>0.229958</v>
      </c>
      <c r="I528" s="25">
        <v>83.649522079999997</v>
      </c>
      <c r="J528" s="42">
        <v>1.6278999999999998E-2</v>
      </c>
      <c r="K528" s="42">
        <v>1.3668116209212E-3</v>
      </c>
      <c r="L528" s="25">
        <v>0.43481960349999998</v>
      </c>
      <c r="M528" s="25">
        <v>4.82</v>
      </c>
      <c r="N528" s="25">
        <v>1.3617305699403199</v>
      </c>
      <c r="O528" s="25">
        <v>10.585546808366701</v>
      </c>
      <c r="P528" s="25" t="s">
        <v>64</v>
      </c>
      <c r="Q528" s="25" t="s">
        <v>3059</v>
      </c>
      <c r="R528" s="25">
        <v>8.3333333333329998E-2</v>
      </c>
      <c r="S528" s="25">
        <v>0.43481960349999998</v>
      </c>
      <c r="T528" s="25">
        <v>0</v>
      </c>
      <c r="U528" s="25"/>
      <c r="V528" s="26"/>
      <c r="W528" s="3" t="s">
        <v>47</v>
      </c>
    </row>
    <row r="529" spans="1:23" ht="30" x14ac:dyDescent="0.25">
      <c r="A529" s="24" t="s">
        <v>22</v>
      </c>
      <c r="B529" s="25">
        <v>3044</v>
      </c>
      <c r="C529" s="25">
        <v>1</v>
      </c>
      <c r="D529" s="25">
        <v>1023189</v>
      </c>
      <c r="E529" s="25" t="s">
        <v>2804</v>
      </c>
      <c r="F529" s="25">
        <v>60.17</v>
      </c>
      <c r="G529" s="42">
        <v>0.229958</v>
      </c>
      <c r="H529" s="42">
        <v>0.229958</v>
      </c>
      <c r="I529" s="25">
        <v>13.83657286</v>
      </c>
      <c r="J529" s="42">
        <v>1.2154E-2</v>
      </c>
      <c r="K529" s="42">
        <v>1.0185196088252999E-3</v>
      </c>
      <c r="L529" s="25">
        <v>0.43481960349999998</v>
      </c>
      <c r="M529" s="25">
        <v>0.66</v>
      </c>
      <c r="N529" s="25">
        <v>0.16816970654044</v>
      </c>
      <c r="O529" s="25">
        <v>1.5161171944126599</v>
      </c>
      <c r="P529" s="25" t="s">
        <v>64</v>
      </c>
      <c r="Q529" s="25" t="s">
        <v>3060</v>
      </c>
      <c r="R529" s="25">
        <v>8.3333333333329998E-2</v>
      </c>
      <c r="S529" s="25">
        <v>0.43481960349999998</v>
      </c>
      <c r="T529" s="25">
        <v>0</v>
      </c>
      <c r="U529" s="25"/>
      <c r="V529" s="26"/>
      <c r="W529" s="3" t="s">
        <v>47</v>
      </c>
    </row>
    <row r="530" spans="1:23" ht="30" x14ac:dyDescent="0.25">
      <c r="A530" s="24" t="s">
        <v>22</v>
      </c>
      <c r="B530" s="25">
        <v>3045</v>
      </c>
      <c r="C530" s="25">
        <v>1</v>
      </c>
      <c r="D530" s="25">
        <v>1023189</v>
      </c>
      <c r="E530" s="25" t="s">
        <v>2804</v>
      </c>
      <c r="F530" s="25">
        <v>152.22</v>
      </c>
      <c r="G530" s="42">
        <v>0.229958</v>
      </c>
      <c r="H530" s="42">
        <v>0.229958</v>
      </c>
      <c r="I530" s="25">
        <v>35.004206760000002</v>
      </c>
      <c r="J530" s="42">
        <v>1.6278999999999998E-2</v>
      </c>
      <c r="K530" s="42">
        <v>1.3668116209212E-3</v>
      </c>
      <c r="L530" s="25">
        <v>0.43481960349999998</v>
      </c>
      <c r="M530" s="25">
        <v>2.02</v>
      </c>
      <c r="N530" s="25">
        <v>0.56983348184603999</v>
      </c>
      <c r="O530" s="25">
        <v>4.4296567384253001</v>
      </c>
      <c r="P530" s="25" t="s">
        <v>64</v>
      </c>
      <c r="Q530" s="25" t="s">
        <v>3061</v>
      </c>
      <c r="R530" s="25">
        <v>8.3333333333329998E-2</v>
      </c>
      <c r="S530" s="25">
        <v>0.43481960349999998</v>
      </c>
      <c r="T530" s="25">
        <v>0</v>
      </c>
      <c r="U530" s="25"/>
      <c r="V530" s="26"/>
      <c r="W530" s="3" t="s">
        <v>47</v>
      </c>
    </row>
    <row r="531" spans="1:23" ht="30" x14ac:dyDescent="0.25">
      <c r="A531" s="24" t="s">
        <v>22</v>
      </c>
      <c r="B531" s="25">
        <v>3046</v>
      </c>
      <c r="C531" s="25">
        <v>1</v>
      </c>
      <c r="D531" s="25">
        <v>1023189</v>
      </c>
      <c r="E531" s="25" t="s">
        <v>2804</v>
      </c>
      <c r="F531" s="39">
        <v>12181.89</v>
      </c>
      <c r="G531" s="42">
        <v>0.229958</v>
      </c>
      <c r="H531" s="42">
        <v>0.229957999999999</v>
      </c>
      <c r="I531" s="39">
        <v>2801.32306061999</v>
      </c>
      <c r="J531" s="42">
        <v>4.1279999999999997E-3</v>
      </c>
      <c r="K531" s="42">
        <v>3.4465256968652103E-4</v>
      </c>
      <c r="L531" s="25">
        <v>0.43481960349999998</v>
      </c>
      <c r="M531" s="25">
        <v>65.39</v>
      </c>
      <c r="N531" s="25">
        <v>11.563861594239301</v>
      </c>
      <c r="O531" s="25">
        <v>179.611773719848</v>
      </c>
      <c r="P531" s="25" t="s">
        <v>64</v>
      </c>
      <c r="Q531" s="25" t="s">
        <v>10485</v>
      </c>
      <c r="R531" s="25">
        <v>8.3333333333329998E-2</v>
      </c>
      <c r="S531" s="25">
        <v>0.43481960349999998</v>
      </c>
      <c r="T531" s="25">
        <v>0</v>
      </c>
      <c r="U531" s="25"/>
      <c r="V531" s="26"/>
      <c r="W531" s="3" t="s">
        <v>47</v>
      </c>
    </row>
    <row r="532" spans="1:23" ht="30" x14ac:dyDescent="0.25">
      <c r="A532" s="24" t="s">
        <v>22</v>
      </c>
      <c r="B532" s="25">
        <v>3047</v>
      </c>
      <c r="C532" s="25">
        <v>1</v>
      </c>
      <c r="D532" s="25">
        <v>1023189</v>
      </c>
      <c r="E532" s="25" t="s">
        <v>2804</v>
      </c>
      <c r="F532" s="25">
        <v>153.21</v>
      </c>
      <c r="G532" s="42">
        <v>0.229958</v>
      </c>
      <c r="H532" s="42">
        <v>0.229958</v>
      </c>
      <c r="I532" s="25">
        <v>35.23186518</v>
      </c>
      <c r="J532" s="42">
        <v>3.1929999999999997E-3</v>
      </c>
      <c r="K532" s="42">
        <v>5.3287605471297097E-4</v>
      </c>
      <c r="L532" s="25">
        <v>0.43481960349999998</v>
      </c>
      <c r="M532" s="25">
        <v>1.22</v>
      </c>
      <c r="N532" s="25">
        <v>0.11249534551974</v>
      </c>
      <c r="O532" s="25">
        <v>1.98765330074572</v>
      </c>
      <c r="P532" s="25" t="s">
        <v>64</v>
      </c>
      <c r="Q532" s="25" t="s">
        <v>7289</v>
      </c>
      <c r="R532" s="25">
        <v>0.16666666666666</v>
      </c>
      <c r="S532" s="25">
        <v>0.43481960349999998</v>
      </c>
      <c r="T532" s="25">
        <v>0</v>
      </c>
      <c r="U532" s="25"/>
      <c r="V532" s="26"/>
      <c r="W532" s="3" t="s">
        <v>47</v>
      </c>
    </row>
    <row r="533" spans="1:23" ht="30" x14ac:dyDescent="0.25">
      <c r="A533" s="24" t="s">
        <v>22</v>
      </c>
      <c r="B533" s="25">
        <v>3048</v>
      </c>
      <c r="C533" s="25">
        <v>1</v>
      </c>
      <c r="D533" s="25">
        <v>1023189</v>
      </c>
      <c r="E533" s="25" t="s">
        <v>2804</v>
      </c>
      <c r="F533" s="25">
        <v>133.24</v>
      </c>
      <c r="G533" s="42">
        <v>0.229958</v>
      </c>
      <c r="H533" s="42">
        <v>0.229958</v>
      </c>
      <c r="I533" s="25">
        <v>30.639603919999999</v>
      </c>
      <c r="J533" s="42">
        <v>2.294E-3</v>
      </c>
      <c r="K533" s="42">
        <v>1.9136795756147199E-4</v>
      </c>
      <c r="L533" s="25">
        <v>0.43481960349999998</v>
      </c>
      <c r="M533" s="25">
        <v>0.47</v>
      </c>
      <c r="N533" s="25">
        <v>7.0287251392480002E-2</v>
      </c>
      <c r="O533" s="25">
        <v>1.4658216963815001</v>
      </c>
      <c r="P533" s="25" t="s">
        <v>64</v>
      </c>
      <c r="Q533" s="25" t="s">
        <v>6060</v>
      </c>
      <c r="R533" s="25">
        <v>8.3333333333329998E-2</v>
      </c>
      <c r="S533" s="25">
        <v>0.43481960349999998</v>
      </c>
      <c r="T533" s="25">
        <v>0</v>
      </c>
      <c r="U533" s="25"/>
      <c r="V533" s="26"/>
      <c r="W533" s="3" t="s">
        <v>47</v>
      </c>
    </row>
    <row r="534" spans="1:23" ht="30" x14ac:dyDescent="0.25">
      <c r="A534" s="24" t="s">
        <v>22</v>
      </c>
      <c r="B534" s="25">
        <v>3049</v>
      </c>
      <c r="C534" s="25">
        <v>1</v>
      </c>
      <c r="D534" s="25">
        <v>1023189</v>
      </c>
      <c r="E534" s="25" t="s">
        <v>2804</v>
      </c>
      <c r="F534" s="39">
        <v>10001.81</v>
      </c>
      <c r="G534" s="42">
        <v>0.229958</v>
      </c>
      <c r="H534" s="42">
        <v>0.229958</v>
      </c>
      <c r="I534" s="39">
        <v>2299.9962239800002</v>
      </c>
      <c r="J534" s="42">
        <v>1.6278999999999998E-2</v>
      </c>
      <c r="K534" s="42">
        <v>1.3668116209212E-3</v>
      </c>
      <c r="L534" s="25">
        <v>0.43481960349999998</v>
      </c>
      <c r="M534" s="25">
        <v>132.47</v>
      </c>
      <c r="N534" s="25">
        <v>37.441638530170401</v>
      </c>
      <c r="O534" s="25">
        <v>291.05626765832</v>
      </c>
      <c r="P534" s="25" t="s">
        <v>64</v>
      </c>
      <c r="Q534" s="25" t="s">
        <v>10486</v>
      </c>
      <c r="R534" s="25">
        <v>8.3333333333329998E-2</v>
      </c>
      <c r="S534" s="25">
        <v>0.43481960349999998</v>
      </c>
      <c r="T534" s="25">
        <v>0</v>
      </c>
      <c r="U534" s="25"/>
      <c r="V534" s="26"/>
      <c r="W534" s="3" t="s">
        <v>47</v>
      </c>
    </row>
    <row r="535" spans="1:23" ht="30" x14ac:dyDescent="0.25">
      <c r="A535" s="24" t="s">
        <v>22</v>
      </c>
      <c r="B535" s="25">
        <v>3050</v>
      </c>
      <c r="C535" s="25">
        <v>1</v>
      </c>
      <c r="D535" s="25">
        <v>1023189</v>
      </c>
      <c r="E535" s="25" t="s">
        <v>2804</v>
      </c>
      <c r="F535" s="25">
        <v>681.47</v>
      </c>
      <c r="G535" s="42">
        <v>0.229958</v>
      </c>
      <c r="H535" s="42">
        <v>0.229958</v>
      </c>
      <c r="I535" s="25">
        <v>156.70947826</v>
      </c>
      <c r="J535" s="42">
        <v>1.5328E-2</v>
      </c>
      <c r="K535" s="42">
        <v>2.5711369821552E-3</v>
      </c>
      <c r="L535" s="25">
        <v>0.43481960349999998</v>
      </c>
      <c r="M535" s="25">
        <v>15.4</v>
      </c>
      <c r="N535" s="25">
        <v>2.4020428827692801</v>
      </c>
      <c r="O535" s="25">
        <v>19.2523525031684</v>
      </c>
      <c r="P535" s="25" t="s">
        <v>64</v>
      </c>
      <c r="Q535" s="25" t="s">
        <v>10487</v>
      </c>
      <c r="R535" s="25">
        <v>0.16666666666666</v>
      </c>
      <c r="S535" s="25">
        <v>0.43481960349999998</v>
      </c>
      <c r="T535" s="25">
        <v>0</v>
      </c>
      <c r="U535" s="25"/>
      <c r="V535" s="26"/>
      <c r="W535" s="3" t="s">
        <v>47</v>
      </c>
    </row>
    <row r="536" spans="1:23" ht="30" x14ac:dyDescent="0.25">
      <c r="A536" s="24" t="s">
        <v>22</v>
      </c>
      <c r="B536" s="25">
        <v>3051</v>
      </c>
      <c r="C536" s="25">
        <v>1</v>
      </c>
      <c r="D536" s="25">
        <v>1023189</v>
      </c>
      <c r="E536" s="25" t="s">
        <v>2804</v>
      </c>
      <c r="F536" s="39">
        <v>6307.14</v>
      </c>
      <c r="G536" s="42">
        <v>0.229957999999999</v>
      </c>
      <c r="H536" s="42">
        <v>0.229958</v>
      </c>
      <c r="I536" s="39">
        <v>1450.37730012</v>
      </c>
      <c r="J536" s="42">
        <v>1.3649E-2</v>
      </c>
      <c r="K536" s="42">
        <v>3.4298555497264999E-3</v>
      </c>
      <c r="L536" s="25">
        <v>0.43481960349999998</v>
      </c>
      <c r="M536" s="25">
        <v>179.63</v>
      </c>
      <c r="N536" s="25">
        <v>19.7961997693378</v>
      </c>
      <c r="O536" s="25">
        <v>168.28567749152299</v>
      </c>
      <c r="P536" s="25" t="s">
        <v>64</v>
      </c>
      <c r="Q536" s="25" t="s">
        <v>9668</v>
      </c>
      <c r="R536" s="25">
        <v>8.3333333333329998E-2</v>
      </c>
      <c r="S536" s="25">
        <v>0.43481960349999998</v>
      </c>
      <c r="T536" s="25">
        <v>0</v>
      </c>
      <c r="U536" s="25"/>
      <c r="V536" s="26"/>
      <c r="W536" s="3" t="s">
        <v>47</v>
      </c>
    </row>
    <row r="537" spans="1:23" ht="30" x14ac:dyDescent="0.25">
      <c r="A537" s="24" t="s">
        <v>22</v>
      </c>
      <c r="B537" s="25">
        <v>3052</v>
      </c>
      <c r="C537" s="25">
        <v>1</v>
      </c>
      <c r="D537" s="25">
        <v>1023189</v>
      </c>
      <c r="E537" s="25" t="s">
        <v>2804</v>
      </c>
      <c r="F537" s="39">
        <v>3601.86</v>
      </c>
      <c r="G537" s="42">
        <v>0.229958</v>
      </c>
      <c r="H537" s="42">
        <v>0.229958</v>
      </c>
      <c r="I537" s="25">
        <v>828.27652188000002</v>
      </c>
      <c r="J537" s="42">
        <v>9.7780000000000002E-3</v>
      </c>
      <c r="K537" s="42">
        <v>1.6363461513048E-3</v>
      </c>
      <c r="L537" s="25">
        <v>0.43481960349999998</v>
      </c>
      <c r="M537" s="25">
        <v>61.18</v>
      </c>
      <c r="N537" s="25">
        <v>8.0988878309426404</v>
      </c>
      <c r="O537" s="25">
        <v>81.501697280555007</v>
      </c>
      <c r="P537" s="25" t="s">
        <v>64</v>
      </c>
      <c r="Q537" s="25" t="s">
        <v>6912</v>
      </c>
      <c r="R537" s="25">
        <v>0.16666666666666</v>
      </c>
      <c r="S537" s="25">
        <v>0.43481960349999998</v>
      </c>
      <c r="T537" s="25">
        <v>0</v>
      </c>
      <c r="U537" s="25"/>
      <c r="V537" s="26"/>
      <c r="W537" s="3" t="s">
        <v>47</v>
      </c>
    </row>
    <row r="538" spans="1:23" ht="30" x14ac:dyDescent="0.25">
      <c r="A538" s="24" t="s">
        <v>22</v>
      </c>
      <c r="B538" s="25">
        <v>3053</v>
      </c>
      <c r="C538" s="25">
        <v>1</v>
      </c>
      <c r="D538" s="25">
        <v>1023189</v>
      </c>
      <c r="E538" s="25" t="s">
        <v>2804</v>
      </c>
      <c r="F538" s="39">
        <v>38662.339999999997</v>
      </c>
      <c r="G538" s="42">
        <v>0.229958</v>
      </c>
      <c r="H538" s="42">
        <v>0.229958</v>
      </c>
      <c r="I538" s="39">
        <v>8890.7143817199994</v>
      </c>
      <c r="J538" s="42">
        <v>3.0565999999999999E-2</v>
      </c>
      <c r="K538" s="42">
        <v>2.5835637518113004E-3</v>
      </c>
      <c r="L538" s="25">
        <v>0.43481960349999998</v>
      </c>
      <c r="M538" s="25">
        <v>741.69</v>
      </c>
      <c r="N538" s="25">
        <v>271.75357579165302</v>
      </c>
      <c r="O538" s="39">
        <v>1530.4356956824799</v>
      </c>
      <c r="P538" s="25" t="s">
        <v>64</v>
      </c>
      <c r="Q538" s="25" t="s">
        <v>7290</v>
      </c>
      <c r="R538" s="25">
        <v>8.3333333333329998E-2</v>
      </c>
      <c r="S538" s="25">
        <v>0.43481960349999998</v>
      </c>
      <c r="T538" s="25">
        <v>0</v>
      </c>
      <c r="U538" s="25"/>
      <c r="V538" s="26"/>
      <c r="W538" s="3" t="s">
        <v>47</v>
      </c>
    </row>
    <row r="539" spans="1:23" ht="30" x14ac:dyDescent="0.25">
      <c r="A539" s="24" t="s">
        <v>22</v>
      </c>
      <c r="B539" s="25">
        <v>3054</v>
      </c>
      <c r="C539" s="25">
        <v>1</v>
      </c>
      <c r="D539" s="25">
        <v>1023189</v>
      </c>
      <c r="E539" s="25" t="s">
        <v>2804</v>
      </c>
      <c r="F539" s="39">
        <v>34416.28</v>
      </c>
      <c r="G539" s="42">
        <v>0.229958</v>
      </c>
      <c r="H539" s="42">
        <v>0.229957999999999</v>
      </c>
      <c r="I539" s="39">
        <v>7914.2989162399999</v>
      </c>
      <c r="J539" s="42">
        <v>4.9090000000000002E-3</v>
      </c>
      <c r="K539" s="42">
        <v>4.1000665088086703E-4</v>
      </c>
      <c r="L539" s="25">
        <v>0.43481960349999998</v>
      </c>
      <c r="M539" s="25">
        <v>208.27</v>
      </c>
      <c r="N539" s="25">
        <v>38.851293379822103</v>
      </c>
      <c r="O539" s="25">
        <v>553.14674914814702</v>
      </c>
      <c r="P539" s="25" t="s">
        <v>64</v>
      </c>
      <c r="Q539" s="25" t="s">
        <v>7291</v>
      </c>
      <c r="R539" s="25">
        <v>8.3333333333329998E-2</v>
      </c>
      <c r="S539" s="25">
        <v>0.43481960349999998</v>
      </c>
      <c r="T539" s="25">
        <v>0</v>
      </c>
      <c r="U539" s="25"/>
      <c r="V539" s="26"/>
      <c r="W539" s="3" t="s">
        <v>47</v>
      </c>
    </row>
    <row r="540" spans="1:23" ht="30" x14ac:dyDescent="0.25">
      <c r="A540" s="24" t="s">
        <v>22</v>
      </c>
      <c r="B540" s="25">
        <v>3055</v>
      </c>
      <c r="C540" s="25">
        <v>1</v>
      </c>
      <c r="D540" s="25">
        <v>1023189</v>
      </c>
      <c r="E540" s="25" t="s">
        <v>2804</v>
      </c>
      <c r="F540" s="39">
        <v>25082.35</v>
      </c>
      <c r="G540" s="42">
        <v>0.229958</v>
      </c>
      <c r="H540" s="42">
        <v>0.229958</v>
      </c>
      <c r="I540" s="39">
        <v>5767.8870413000004</v>
      </c>
      <c r="J540" s="42">
        <v>1.7289000000000002E-2</v>
      </c>
      <c r="K540" s="42">
        <v>1.7289000000000002E-2</v>
      </c>
      <c r="L540" s="25">
        <v>0.43481960349999998</v>
      </c>
      <c r="M540" s="39">
        <v>2415.2800000000002</v>
      </c>
      <c r="N540" s="25">
        <v>99.720999057035698</v>
      </c>
      <c r="O540" s="25">
        <v>751.82124241978704</v>
      </c>
      <c r="P540" s="25" t="s">
        <v>64</v>
      </c>
      <c r="Q540" s="25" t="s">
        <v>10488</v>
      </c>
      <c r="R540" s="25">
        <v>2.5</v>
      </c>
      <c r="S540" s="25">
        <v>0.43481960349999998</v>
      </c>
      <c r="T540" s="25">
        <v>0</v>
      </c>
      <c r="U540" s="25"/>
      <c r="V540" s="26"/>
      <c r="W540" s="3" t="s">
        <v>47</v>
      </c>
    </row>
    <row r="541" spans="1:23" ht="30" x14ac:dyDescent="0.25">
      <c r="A541" s="24" t="s">
        <v>22</v>
      </c>
      <c r="B541" s="25">
        <v>3056</v>
      </c>
      <c r="C541" s="25">
        <v>1</v>
      </c>
      <c r="D541" s="25">
        <v>1023189</v>
      </c>
      <c r="E541" s="25" t="s">
        <v>2804</v>
      </c>
      <c r="F541" s="25">
        <v>284.27</v>
      </c>
      <c r="G541" s="42">
        <v>0.229958</v>
      </c>
      <c r="H541" s="42">
        <v>0.229958</v>
      </c>
      <c r="I541" s="25">
        <v>65.370160659999996</v>
      </c>
      <c r="J541" s="42">
        <v>3.1929999999999997E-3</v>
      </c>
      <c r="K541" s="42">
        <v>2.6647353142794601E-4</v>
      </c>
      <c r="L541" s="25">
        <v>0.43481960349999998</v>
      </c>
      <c r="M541" s="25">
        <v>1.27</v>
      </c>
      <c r="N541" s="25">
        <v>0.20872692298737999</v>
      </c>
      <c r="O541" s="25">
        <v>3.6879459813523101</v>
      </c>
      <c r="P541" s="25" t="s">
        <v>64</v>
      </c>
      <c r="Q541" s="25" t="s">
        <v>8295</v>
      </c>
      <c r="R541" s="25">
        <v>8.3333333333329998E-2</v>
      </c>
      <c r="S541" s="25">
        <v>0.43481960349999998</v>
      </c>
      <c r="T541" s="25">
        <v>0</v>
      </c>
      <c r="U541" s="25"/>
      <c r="V541" s="26"/>
      <c r="W541" s="3" t="s">
        <v>47</v>
      </c>
    </row>
    <row r="542" spans="1:23" ht="30" x14ac:dyDescent="0.25">
      <c r="A542" s="24" t="s">
        <v>22</v>
      </c>
      <c r="B542" s="25">
        <v>1418</v>
      </c>
      <c r="C542" s="25">
        <v>1</v>
      </c>
      <c r="D542" s="25">
        <v>1023189</v>
      </c>
      <c r="E542" s="25" t="s">
        <v>2804</v>
      </c>
      <c r="F542" s="39">
        <v>62410.27</v>
      </c>
      <c r="G542" s="42">
        <v>0.229958</v>
      </c>
      <c r="H542" s="42">
        <v>0.229958</v>
      </c>
      <c r="I542" s="39">
        <v>14351.740868659999</v>
      </c>
      <c r="J542" s="42">
        <v>3.7859999999999999E-3</v>
      </c>
      <c r="K542" s="42">
        <v>3.1604879928359697E-4</v>
      </c>
      <c r="L542" s="25">
        <v>0.43481960349999998</v>
      </c>
      <c r="M542" s="25">
        <v>315.39</v>
      </c>
      <c r="N542" s="25">
        <v>54.3356909287467</v>
      </c>
      <c r="O542" s="25">
        <v>881.39627229769303</v>
      </c>
      <c r="P542" s="25" t="s">
        <v>64</v>
      </c>
      <c r="Q542" s="25" t="s">
        <v>9669</v>
      </c>
      <c r="R542" s="25">
        <v>8.3333333333329998E-2</v>
      </c>
      <c r="S542" s="25">
        <v>0.43481960349999998</v>
      </c>
      <c r="T542" s="25">
        <v>0</v>
      </c>
      <c r="U542" s="25"/>
      <c r="V542" s="26"/>
      <c r="W542" s="3" t="s">
        <v>47</v>
      </c>
    </row>
    <row r="543" spans="1:23" ht="30" x14ac:dyDescent="0.25">
      <c r="A543" s="24" t="s">
        <v>22</v>
      </c>
      <c r="B543" s="25">
        <v>1419</v>
      </c>
      <c r="C543" s="25">
        <v>1</v>
      </c>
      <c r="D543" s="25">
        <v>1023189</v>
      </c>
      <c r="E543" s="25" t="s">
        <v>2804</v>
      </c>
      <c r="F543" s="39">
        <v>2175.14</v>
      </c>
      <c r="G543" s="42">
        <v>0.229958</v>
      </c>
      <c r="H543" s="42">
        <v>0.229958</v>
      </c>
      <c r="I543" s="25">
        <v>500.19084412000001</v>
      </c>
      <c r="J543" s="42">
        <v>8.3440000000000007E-3</v>
      </c>
      <c r="K543" s="42">
        <v>2.0925590469362001E-3</v>
      </c>
      <c r="L543" s="25">
        <v>0.43481960349999998</v>
      </c>
      <c r="M543" s="25">
        <v>45.31</v>
      </c>
      <c r="N543" s="25">
        <v>4.1735924033372802</v>
      </c>
      <c r="O543" s="25">
        <v>45.4991629998717</v>
      </c>
      <c r="P543" s="25" t="s">
        <v>64</v>
      </c>
      <c r="Q543" s="25" t="s">
        <v>9670</v>
      </c>
      <c r="R543" s="25">
        <v>0.25</v>
      </c>
      <c r="S543" s="25">
        <v>0.43481960349999998</v>
      </c>
      <c r="T543" s="25">
        <v>0</v>
      </c>
      <c r="U543" s="25"/>
      <c r="V543" s="26"/>
      <c r="W543" s="3" t="s">
        <v>47</v>
      </c>
    </row>
    <row r="544" spans="1:23" ht="30" x14ac:dyDescent="0.25">
      <c r="A544" s="24" t="s">
        <v>22</v>
      </c>
      <c r="B544" s="25">
        <v>1420</v>
      </c>
      <c r="C544" s="25">
        <v>1</v>
      </c>
      <c r="D544" s="25">
        <v>1023189</v>
      </c>
      <c r="E544" s="25" t="s">
        <v>2804</v>
      </c>
      <c r="F544" s="39">
        <v>7584.49</v>
      </c>
      <c r="G544" s="42">
        <v>0.229958</v>
      </c>
      <c r="H544" s="42">
        <v>0.229958</v>
      </c>
      <c r="I544" s="39">
        <v>1744.1141514200001</v>
      </c>
      <c r="J544" s="42">
        <v>4.1279999999999997E-3</v>
      </c>
      <c r="K544" s="42">
        <v>3.4465256968652103E-4</v>
      </c>
      <c r="L544" s="25">
        <v>0.43481960349999998</v>
      </c>
      <c r="M544" s="25">
        <v>40.71</v>
      </c>
      <c r="N544" s="25">
        <v>7.1997032170617601</v>
      </c>
      <c r="O544" s="25">
        <v>111.82695802215</v>
      </c>
      <c r="P544" s="25" t="s">
        <v>64</v>
      </c>
      <c r="Q544" s="25" t="s">
        <v>10489</v>
      </c>
      <c r="R544" s="25">
        <v>8.3333333333329998E-2</v>
      </c>
      <c r="S544" s="25">
        <v>0.43481960349999998</v>
      </c>
      <c r="T544" s="25">
        <v>0</v>
      </c>
      <c r="U544" s="25"/>
      <c r="V544" s="26"/>
      <c r="W544" s="3" t="s">
        <v>47</v>
      </c>
    </row>
    <row r="545" spans="1:23" ht="30" x14ac:dyDescent="0.25">
      <c r="A545" s="24" t="s">
        <v>22</v>
      </c>
      <c r="B545" s="25">
        <v>1421</v>
      </c>
      <c r="C545" s="25">
        <v>1</v>
      </c>
      <c r="D545" s="25">
        <v>1023189</v>
      </c>
      <c r="E545" s="25" t="s">
        <v>2804</v>
      </c>
      <c r="F545" s="39">
        <v>55514.68</v>
      </c>
      <c r="G545" s="42">
        <v>0.229958</v>
      </c>
      <c r="H545" s="42">
        <v>0.229958</v>
      </c>
      <c r="I545" s="39">
        <v>12766.04478344</v>
      </c>
      <c r="J545" s="42">
        <v>4.1279999999999997E-3</v>
      </c>
      <c r="K545" s="42">
        <v>3.4465256968652103E-4</v>
      </c>
      <c r="L545" s="25">
        <v>0.43481960349999998</v>
      </c>
      <c r="M545" s="25">
        <v>298</v>
      </c>
      <c r="N545" s="25">
        <v>52.6982328660403</v>
      </c>
      <c r="O545" s="25">
        <v>818.51749952509704</v>
      </c>
      <c r="P545" s="25" t="s">
        <v>64</v>
      </c>
      <c r="Q545" s="25" t="s">
        <v>9671</v>
      </c>
      <c r="R545" s="25">
        <v>8.3333333333329998E-2</v>
      </c>
      <c r="S545" s="25">
        <v>0.43481960349999998</v>
      </c>
      <c r="T545" s="25">
        <v>0</v>
      </c>
      <c r="U545" s="25"/>
      <c r="V545" s="26"/>
      <c r="W545" s="3" t="s">
        <v>47</v>
      </c>
    </row>
    <row r="546" spans="1:23" ht="30" x14ac:dyDescent="0.25">
      <c r="A546" s="24" t="s">
        <v>22</v>
      </c>
      <c r="B546" s="25">
        <v>1422</v>
      </c>
      <c r="C546" s="25">
        <v>1</v>
      </c>
      <c r="D546" s="25">
        <v>1023189</v>
      </c>
      <c r="E546" s="25" t="s">
        <v>2804</v>
      </c>
      <c r="F546" s="39">
        <v>86557.39</v>
      </c>
      <c r="G546" s="42">
        <v>0.229958</v>
      </c>
      <c r="H546" s="42">
        <v>0.229958</v>
      </c>
      <c r="I546" s="39">
        <v>19904.564289620001</v>
      </c>
      <c r="J546" s="42">
        <v>2.9370000000000004E-3</v>
      </c>
      <c r="K546" s="42">
        <v>2.4508008363266503E-4</v>
      </c>
      <c r="L546" s="25">
        <v>0.43481960349999998</v>
      </c>
      <c r="M546" s="25">
        <v>365.65</v>
      </c>
      <c r="N546" s="25">
        <v>58.459705318613899</v>
      </c>
      <c r="O546" s="39">
        <v>1077.1246101174399</v>
      </c>
      <c r="P546" s="25" t="s">
        <v>64</v>
      </c>
      <c r="Q546" s="25" t="s">
        <v>9672</v>
      </c>
      <c r="R546" s="25">
        <v>8.3333333333329998E-2</v>
      </c>
      <c r="S546" s="25">
        <v>0.43481960349999998</v>
      </c>
      <c r="T546" s="25">
        <v>0</v>
      </c>
      <c r="U546" s="25"/>
      <c r="V546" s="26"/>
      <c r="W546" s="3" t="s">
        <v>47</v>
      </c>
    </row>
    <row r="547" spans="1:23" ht="30" x14ac:dyDescent="0.25">
      <c r="A547" s="24" t="s">
        <v>22</v>
      </c>
      <c r="B547" s="25">
        <v>1423</v>
      </c>
      <c r="C547" s="25">
        <v>1</v>
      </c>
      <c r="D547" s="25">
        <v>1023189</v>
      </c>
      <c r="E547" s="25" t="s">
        <v>2804</v>
      </c>
      <c r="F547" s="39">
        <v>17421.3</v>
      </c>
      <c r="G547" s="42">
        <v>0.229957999999999</v>
      </c>
      <c r="H547" s="42">
        <v>0.229957999999999</v>
      </c>
      <c r="I547" s="39">
        <v>4006.1673053999998</v>
      </c>
      <c r="J547" s="42">
        <v>8.3440000000000007E-3</v>
      </c>
      <c r="K547" s="42">
        <v>6.9800678242090003E-4</v>
      </c>
      <c r="L547" s="25">
        <v>0.43481960349999998</v>
      </c>
      <c r="M547" s="25">
        <v>150.69999999999999</v>
      </c>
      <c r="N547" s="25">
        <v>33.427459996257603</v>
      </c>
      <c r="O547" s="25">
        <v>364.41542538395902</v>
      </c>
      <c r="P547" s="25" t="s">
        <v>64</v>
      </c>
      <c r="Q547" s="25" t="s">
        <v>6061</v>
      </c>
      <c r="R547" s="25">
        <v>8.3333333333329998E-2</v>
      </c>
      <c r="S547" s="25">
        <v>0.43481960349999998</v>
      </c>
      <c r="T547" s="25">
        <v>0</v>
      </c>
      <c r="U547" s="25"/>
      <c r="V547" s="26"/>
      <c r="W547" s="3" t="s">
        <v>47</v>
      </c>
    </row>
    <row r="548" spans="1:23" ht="30" x14ac:dyDescent="0.25">
      <c r="A548" s="24" t="s">
        <v>22</v>
      </c>
      <c r="B548" s="25">
        <v>1424</v>
      </c>
      <c r="C548" s="25">
        <v>1</v>
      </c>
      <c r="D548" s="25">
        <v>1023189</v>
      </c>
      <c r="E548" s="25" t="s">
        <v>2804</v>
      </c>
      <c r="F548" s="39">
        <v>2003.18</v>
      </c>
      <c r="G548" s="42">
        <v>0.229958</v>
      </c>
      <c r="H548" s="42">
        <v>0.229958</v>
      </c>
      <c r="I548" s="25">
        <v>460.64726644000001</v>
      </c>
      <c r="J548" s="42">
        <v>2.7010000000000003E-3</v>
      </c>
      <c r="K548" s="42">
        <v>4.5067412958033E-4</v>
      </c>
      <c r="L548" s="25">
        <v>0.43481960349999998</v>
      </c>
      <c r="M548" s="25">
        <v>14.17</v>
      </c>
      <c r="N548" s="25">
        <v>1.2442082666544401</v>
      </c>
      <c r="O548" s="25">
        <v>23.908012939297301</v>
      </c>
      <c r="P548" s="25" t="s">
        <v>64</v>
      </c>
      <c r="Q548" s="25" t="s">
        <v>167</v>
      </c>
      <c r="R548" s="25">
        <v>0.16666666666666</v>
      </c>
      <c r="S548" s="25">
        <v>0.43481960349999998</v>
      </c>
      <c r="T548" s="25">
        <v>0</v>
      </c>
      <c r="U548" s="25"/>
      <c r="V548" s="26"/>
      <c r="W548" s="3" t="s">
        <v>47</v>
      </c>
    </row>
    <row r="549" spans="1:23" ht="30" x14ac:dyDescent="0.25">
      <c r="A549" s="24" t="s">
        <v>22</v>
      </c>
      <c r="B549" s="25">
        <v>1425</v>
      </c>
      <c r="C549" s="25">
        <v>1</v>
      </c>
      <c r="D549" s="25">
        <v>1023189</v>
      </c>
      <c r="E549" s="25" t="s">
        <v>2804</v>
      </c>
      <c r="F549" s="39">
        <v>1347.19</v>
      </c>
      <c r="G549" s="42">
        <v>0.229958</v>
      </c>
      <c r="H549" s="42">
        <v>0.229957999999999</v>
      </c>
      <c r="I549" s="25">
        <v>309.79711802000003</v>
      </c>
      <c r="J549" s="42">
        <v>2.9370000000000004E-3</v>
      </c>
      <c r="K549" s="42">
        <v>7.3506007287629999E-4</v>
      </c>
      <c r="L549" s="25">
        <v>0.43481960349999998</v>
      </c>
      <c r="M549" s="25">
        <v>13.87</v>
      </c>
      <c r="N549" s="25">
        <v>0.90987413562473995</v>
      </c>
      <c r="O549" s="25">
        <v>16.764501604127801</v>
      </c>
      <c r="P549" s="25" t="s">
        <v>64</v>
      </c>
      <c r="Q549" s="25" t="s">
        <v>168</v>
      </c>
      <c r="R549" s="25">
        <v>0.25</v>
      </c>
      <c r="S549" s="25">
        <v>0.43481960349999998</v>
      </c>
      <c r="T549" s="25">
        <v>0</v>
      </c>
      <c r="U549" s="25"/>
      <c r="V549" s="26"/>
      <c r="W549" s="3" t="s">
        <v>47</v>
      </c>
    </row>
    <row r="550" spans="1:23" ht="30" x14ac:dyDescent="0.25">
      <c r="A550" s="24" t="s">
        <v>22</v>
      </c>
      <c r="B550" s="25">
        <v>1426</v>
      </c>
      <c r="C550" s="25">
        <v>1</v>
      </c>
      <c r="D550" s="25">
        <v>1023189</v>
      </c>
      <c r="E550" s="25" t="s">
        <v>2804</v>
      </c>
      <c r="F550" s="39">
        <v>1690.65</v>
      </c>
      <c r="G550" s="42">
        <v>0.229958</v>
      </c>
      <c r="H550" s="42">
        <v>0.229958</v>
      </c>
      <c r="I550" s="25">
        <v>388.77849270000002</v>
      </c>
      <c r="J550" s="42">
        <v>2.114E-3</v>
      </c>
      <c r="K550" s="42">
        <v>1.7633758837898298E-4</v>
      </c>
      <c r="L550" s="25">
        <v>0.43481960349999998</v>
      </c>
      <c r="M550" s="25">
        <v>5.6399999999999899</v>
      </c>
      <c r="N550" s="25">
        <v>0.82187773356780003</v>
      </c>
      <c r="O550" s="25">
        <v>17.856452711309899</v>
      </c>
      <c r="P550" s="25" t="s">
        <v>64</v>
      </c>
      <c r="Q550" s="25" t="s">
        <v>10490</v>
      </c>
      <c r="R550" s="25">
        <v>8.3333333333329998E-2</v>
      </c>
      <c r="S550" s="25">
        <v>0.43481960349999998</v>
      </c>
      <c r="T550" s="25">
        <v>0</v>
      </c>
      <c r="U550" s="25"/>
      <c r="V550" s="26"/>
      <c r="W550" s="3" t="s">
        <v>47</v>
      </c>
    </row>
    <row r="551" spans="1:23" ht="30" x14ac:dyDescent="0.25">
      <c r="A551" s="24" t="s">
        <v>22</v>
      </c>
      <c r="B551" s="25">
        <v>1427</v>
      </c>
      <c r="C551" s="25">
        <v>1</v>
      </c>
      <c r="D551" s="25">
        <v>1023189</v>
      </c>
      <c r="E551" s="25" t="s">
        <v>2804</v>
      </c>
      <c r="F551" s="39">
        <v>26805.71</v>
      </c>
      <c r="G551" s="42">
        <v>0.229957999999999</v>
      </c>
      <c r="H551" s="42">
        <v>0.229958</v>
      </c>
      <c r="I551" s="39">
        <v>6164.18746018</v>
      </c>
      <c r="J551" s="42">
        <v>4.9090000000000002E-3</v>
      </c>
      <c r="K551" s="42">
        <v>4.1000665088086703E-4</v>
      </c>
      <c r="L551" s="25">
        <v>0.43481960349999998</v>
      </c>
      <c r="M551" s="25">
        <v>162.22</v>
      </c>
      <c r="N551" s="25">
        <v>30.2599962420236</v>
      </c>
      <c r="O551" s="25">
        <v>430.82783337153199</v>
      </c>
      <c r="P551" s="25" t="s">
        <v>64</v>
      </c>
      <c r="Q551" s="25" t="s">
        <v>9673</v>
      </c>
      <c r="R551" s="25">
        <v>8.3333333333329998E-2</v>
      </c>
      <c r="S551" s="25">
        <v>0.43481960349999998</v>
      </c>
      <c r="T551" s="25">
        <v>0</v>
      </c>
      <c r="U551" s="25"/>
      <c r="V551" s="26"/>
      <c r="W551" s="3" t="s">
        <v>47</v>
      </c>
    </row>
    <row r="552" spans="1:23" ht="30" x14ac:dyDescent="0.25">
      <c r="A552" s="24" t="s">
        <v>22</v>
      </c>
      <c r="B552" s="25">
        <v>1428</v>
      </c>
      <c r="C552" s="25">
        <v>1</v>
      </c>
      <c r="D552" s="25">
        <v>1023189</v>
      </c>
      <c r="E552" s="25" t="s">
        <v>2804</v>
      </c>
      <c r="F552" s="39">
        <v>31631.18</v>
      </c>
      <c r="G552" s="42">
        <v>0.229957999999999</v>
      </c>
      <c r="H552" s="42">
        <v>0.229958</v>
      </c>
      <c r="I552" s="39">
        <v>7273.8428904399998</v>
      </c>
      <c r="J552" s="42">
        <v>3.7859999999999999E-3</v>
      </c>
      <c r="K552" s="42">
        <v>3.1604879928359697E-4</v>
      </c>
      <c r="L552" s="25">
        <v>0.43481960349999998</v>
      </c>
      <c r="M552" s="25">
        <v>159.85</v>
      </c>
      <c r="N552" s="25">
        <v>27.538769183205801</v>
      </c>
      <c r="O552" s="25">
        <v>446.71500604591699</v>
      </c>
      <c r="P552" s="25" t="s">
        <v>64</v>
      </c>
      <c r="Q552" s="25" t="s">
        <v>6062</v>
      </c>
      <c r="R552" s="25">
        <v>8.3333333333329998E-2</v>
      </c>
      <c r="S552" s="25">
        <v>0.43481960349999998</v>
      </c>
      <c r="T552" s="25">
        <v>0</v>
      </c>
      <c r="U552" s="25"/>
      <c r="V552" s="26"/>
      <c r="W552" s="3" t="s">
        <v>47</v>
      </c>
    </row>
    <row r="553" spans="1:23" ht="30" x14ac:dyDescent="0.25">
      <c r="A553" s="24" t="s">
        <v>22</v>
      </c>
      <c r="B553" s="25">
        <v>1429</v>
      </c>
      <c r="C553" s="25">
        <v>1</v>
      </c>
      <c r="D553" s="25">
        <v>1023189</v>
      </c>
      <c r="E553" s="25" t="s">
        <v>2804</v>
      </c>
      <c r="F553" s="25">
        <v>15.37</v>
      </c>
      <c r="G553" s="42">
        <v>0.229957999999999</v>
      </c>
      <c r="H553" s="42">
        <v>0.229958</v>
      </c>
      <c r="I553" s="25">
        <v>3.5344544600000001</v>
      </c>
      <c r="J553" s="42">
        <v>7.1189999999999995E-3</v>
      </c>
      <c r="K553" s="42">
        <v>1.7845210929972001E-3</v>
      </c>
      <c r="L553" s="25">
        <v>0.43481960349999998</v>
      </c>
      <c r="M553" s="25">
        <v>0.28999999999999998</v>
      </c>
      <c r="N553" s="25">
        <v>2.5161781300739899E-2</v>
      </c>
      <c r="O553" s="25">
        <v>0.29715325154154998</v>
      </c>
      <c r="P553" s="25" t="s">
        <v>64</v>
      </c>
      <c r="Q553" s="25" t="s">
        <v>10491</v>
      </c>
      <c r="R553" s="25">
        <v>0.25</v>
      </c>
      <c r="S553" s="25">
        <v>0.43481960349999998</v>
      </c>
      <c r="T553" s="25">
        <v>0</v>
      </c>
      <c r="U553" s="25"/>
      <c r="V553" s="26"/>
      <c r="W553" s="3" t="s">
        <v>47</v>
      </c>
    </row>
    <row r="554" spans="1:23" ht="30" x14ac:dyDescent="0.25">
      <c r="A554" s="24" t="s">
        <v>22</v>
      </c>
      <c r="B554" s="25">
        <v>1430</v>
      </c>
      <c r="C554" s="25">
        <v>1</v>
      </c>
      <c r="D554" s="25">
        <v>1023189</v>
      </c>
      <c r="E554" s="25" t="s">
        <v>2804</v>
      </c>
      <c r="F554" s="39">
        <v>15315.66</v>
      </c>
      <c r="G554" s="42">
        <v>0.229958</v>
      </c>
      <c r="H554" s="42">
        <v>0.229958</v>
      </c>
      <c r="I554" s="39">
        <v>3521.9585422800001</v>
      </c>
      <c r="J554" s="42">
        <v>3.1929999999999997E-3</v>
      </c>
      <c r="K554" s="42">
        <v>5.3287605471297097E-4</v>
      </c>
      <c r="L554" s="25">
        <v>0.43481960349999998</v>
      </c>
      <c r="M554" s="25">
        <v>121.95</v>
      </c>
      <c r="N554" s="25">
        <v>11.245613625500001</v>
      </c>
      <c r="O554" s="25">
        <v>198.69605216434499</v>
      </c>
      <c r="P554" s="25" t="s">
        <v>64</v>
      </c>
      <c r="Q554" s="25" t="s">
        <v>8296</v>
      </c>
      <c r="R554" s="25">
        <v>0.16666666666666</v>
      </c>
      <c r="S554" s="25">
        <v>0.43481960349999998</v>
      </c>
      <c r="T554" s="25">
        <v>0</v>
      </c>
      <c r="U554" s="25"/>
      <c r="V554" s="26"/>
      <c r="W554" s="3" t="s">
        <v>47</v>
      </c>
    </row>
    <row r="555" spans="1:23" ht="30" x14ac:dyDescent="0.25">
      <c r="A555" s="24" t="s">
        <v>22</v>
      </c>
      <c r="B555" s="25">
        <v>1431</v>
      </c>
      <c r="C555" s="25">
        <v>1</v>
      </c>
      <c r="D555" s="25">
        <v>1023189</v>
      </c>
      <c r="E555" s="25" t="s">
        <v>2804</v>
      </c>
      <c r="F555" s="25">
        <v>936.9</v>
      </c>
      <c r="G555" s="42">
        <v>0.229958</v>
      </c>
      <c r="H555" s="42">
        <v>0.229958</v>
      </c>
      <c r="I555" s="25">
        <v>215.4476502</v>
      </c>
      <c r="J555" s="42">
        <v>4.5019999999999999E-3</v>
      </c>
      <c r="K555" s="42">
        <v>9.6606642154690005E-4</v>
      </c>
      <c r="L555" s="25">
        <v>0.43481960349999998</v>
      </c>
      <c r="M555" s="25">
        <v>11.5099999999999</v>
      </c>
      <c r="N555" s="25">
        <v>0.9699453212004</v>
      </c>
      <c r="O555" s="25">
        <v>14.423302199877501</v>
      </c>
      <c r="P555" s="25" t="s">
        <v>64</v>
      </c>
      <c r="Q555" s="25" t="s">
        <v>169</v>
      </c>
      <c r="R555" s="25">
        <v>0.21420998327818</v>
      </c>
      <c r="S555" s="25">
        <v>0.43481960349999998</v>
      </c>
      <c r="T555" s="25">
        <v>0</v>
      </c>
      <c r="U555" s="25"/>
      <c r="V555" s="26"/>
      <c r="W555" s="3" t="s">
        <v>47</v>
      </c>
    </row>
    <row r="556" spans="1:23" ht="30" x14ac:dyDescent="0.25">
      <c r="A556" s="24" t="s">
        <v>22</v>
      </c>
      <c r="B556" s="25">
        <v>1432</v>
      </c>
      <c r="C556" s="25">
        <v>1</v>
      </c>
      <c r="D556" s="25">
        <v>1023189</v>
      </c>
      <c r="E556" s="25" t="s">
        <v>2804</v>
      </c>
      <c r="F556" s="39">
        <v>86333.6</v>
      </c>
      <c r="G556" s="42">
        <v>0.229958</v>
      </c>
      <c r="H556" s="42">
        <v>0.229957999999999</v>
      </c>
      <c r="I556" s="39">
        <v>19853.101988800001</v>
      </c>
      <c r="J556" s="42">
        <v>4.1279999999999997E-3</v>
      </c>
      <c r="K556" s="42">
        <v>3.4465256968652103E-4</v>
      </c>
      <c r="L556" s="25">
        <v>0.43481960349999998</v>
      </c>
      <c r="M556" s="25">
        <v>463.43</v>
      </c>
      <c r="N556" s="25">
        <v>81.953605009766406</v>
      </c>
      <c r="O556" s="39">
        <v>1272.9166843256501</v>
      </c>
      <c r="P556" s="25" t="s">
        <v>64</v>
      </c>
      <c r="Q556" s="25" t="s">
        <v>547</v>
      </c>
      <c r="R556" s="25">
        <v>8.3333333333329998E-2</v>
      </c>
      <c r="S556" s="25">
        <v>0.43481960349999998</v>
      </c>
      <c r="T556" s="25">
        <v>0</v>
      </c>
      <c r="U556" s="25"/>
      <c r="V556" s="26"/>
      <c r="W556" s="3" t="s">
        <v>47</v>
      </c>
    </row>
    <row r="557" spans="1:23" ht="30" x14ac:dyDescent="0.25">
      <c r="A557" s="24" t="s">
        <v>22</v>
      </c>
      <c r="B557" s="25">
        <v>1433</v>
      </c>
      <c r="C557" s="25">
        <v>1</v>
      </c>
      <c r="D557" s="25">
        <v>1023189</v>
      </c>
      <c r="E557" s="25" t="s">
        <v>2804</v>
      </c>
      <c r="F557" s="25">
        <v>78.97</v>
      </c>
      <c r="G557" s="42">
        <v>0.229958</v>
      </c>
      <c r="H557" s="42">
        <v>0.229957999999999</v>
      </c>
      <c r="I557" s="25">
        <v>18.159783260000001</v>
      </c>
      <c r="J557" s="42">
        <v>2.9370000000000004E-3</v>
      </c>
      <c r="K557" s="42">
        <v>4.90100103017865E-4</v>
      </c>
      <c r="L557" s="25">
        <v>0.43481960349999998</v>
      </c>
      <c r="M557" s="25">
        <v>0.59</v>
      </c>
      <c r="N557" s="25">
        <v>5.3335283434619997E-2</v>
      </c>
      <c r="O557" s="25">
        <v>0.98270673897368999</v>
      </c>
      <c r="P557" s="25" t="s">
        <v>64</v>
      </c>
      <c r="Q557" s="25" t="s">
        <v>9674</v>
      </c>
      <c r="R557" s="25">
        <v>0.16666666666666</v>
      </c>
      <c r="S557" s="25">
        <v>0.43481960349999998</v>
      </c>
      <c r="T557" s="25">
        <v>0</v>
      </c>
      <c r="U557" s="25"/>
      <c r="V557" s="26"/>
      <c r="W557" s="3" t="s">
        <v>47</v>
      </c>
    </row>
    <row r="558" spans="1:23" ht="30" x14ac:dyDescent="0.25">
      <c r="A558" s="24" t="s">
        <v>22</v>
      </c>
      <c r="B558" s="25">
        <v>1434</v>
      </c>
      <c r="C558" s="25">
        <v>1</v>
      </c>
      <c r="D558" s="25">
        <v>1023189</v>
      </c>
      <c r="E558" s="25" t="s">
        <v>2804</v>
      </c>
      <c r="F558" s="39">
        <v>153874.17000000001</v>
      </c>
      <c r="G558" s="42">
        <v>0.229957999999999</v>
      </c>
      <c r="H558" s="42">
        <v>0.229958</v>
      </c>
      <c r="I558" s="39">
        <v>35384.59638486</v>
      </c>
      <c r="J558" s="42">
        <v>7.1189999999999995E-3</v>
      </c>
      <c r="K558" s="42">
        <v>5.9519455060164106E-4</v>
      </c>
      <c r="L558" s="25">
        <v>0.43481960349999998</v>
      </c>
      <c r="M558" s="39">
        <v>1198.02</v>
      </c>
      <c r="N558" s="25">
        <v>251.90294166381801</v>
      </c>
      <c r="O558" s="39">
        <v>2974.8998011553699</v>
      </c>
      <c r="P558" s="25" t="s">
        <v>64</v>
      </c>
      <c r="Q558" s="25" t="s">
        <v>7292</v>
      </c>
      <c r="R558" s="25">
        <v>8.3333333333329998E-2</v>
      </c>
      <c r="S558" s="25">
        <v>0.43481960349999998</v>
      </c>
      <c r="T558" s="25">
        <v>0</v>
      </c>
      <c r="U558" s="25"/>
      <c r="V558" s="26"/>
      <c r="W558" s="3" t="s">
        <v>47</v>
      </c>
    </row>
    <row r="559" spans="1:23" ht="30" x14ac:dyDescent="0.25">
      <c r="A559" s="24" t="s">
        <v>22</v>
      </c>
      <c r="B559" s="25">
        <v>1435</v>
      </c>
      <c r="C559" s="25">
        <v>1</v>
      </c>
      <c r="D559" s="25">
        <v>1023189</v>
      </c>
      <c r="E559" s="25" t="s">
        <v>2804</v>
      </c>
      <c r="F559" s="39">
        <v>34974.33</v>
      </c>
      <c r="G559" s="42">
        <v>0.229958</v>
      </c>
      <c r="H559" s="42">
        <v>0.229958</v>
      </c>
      <c r="I559" s="39">
        <v>8042.6269781399997</v>
      </c>
      <c r="J559" s="42">
        <v>1.5328E-2</v>
      </c>
      <c r="K559" s="42">
        <v>2.5711369821552E-3</v>
      </c>
      <c r="L559" s="25">
        <v>0.43481960349999998</v>
      </c>
      <c r="M559" s="25">
        <v>790.55</v>
      </c>
      <c r="N559" s="25">
        <v>123.277386320929</v>
      </c>
      <c r="O559" s="25">
        <v>988.06716322382601</v>
      </c>
      <c r="P559" s="25" t="s">
        <v>64</v>
      </c>
      <c r="Q559" s="25" t="s">
        <v>7293</v>
      </c>
      <c r="R559" s="25">
        <v>0.16666666666666</v>
      </c>
      <c r="S559" s="25">
        <v>0.43481960349999998</v>
      </c>
      <c r="T559" s="25">
        <v>0</v>
      </c>
      <c r="U559" s="25"/>
      <c r="V559" s="26"/>
      <c r="W559" s="3" t="s">
        <v>47</v>
      </c>
    </row>
    <row r="560" spans="1:23" ht="30" x14ac:dyDescent="0.25">
      <c r="A560" s="24" t="s">
        <v>22</v>
      </c>
      <c r="B560" s="25">
        <v>1436</v>
      </c>
      <c r="C560" s="25">
        <v>1</v>
      </c>
      <c r="D560" s="25">
        <v>1023189</v>
      </c>
      <c r="E560" s="25" t="s">
        <v>2804</v>
      </c>
      <c r="F560" s="25">
        <v>154.80000000000001</v>
      </c>
      <c r="G560" s="42">
        <v>0.229958</v>
      </c>
      <c r="H560" s="42">
        <v>0.229958</v>
      </c>
      <c r="I560" s="25">
        <v>35.597498399999999</v>
      </c>
      <c r="J560" s="42">
        <v>1.5328E-2</v>
      </c>
      <c r="K560" s="42">
        <v>1.5328E-2</v>
      </c>
      <c r="L560" s="25">
        <v>0.43481960349999998</v>
      </c>
      <c r="M560" s="25">
        <v>14.02</v>
      </c>
      <c r="N560" s="25">
        <v>0.54563845547519996</v>
      </c>
      <c r="O560" s="25">
        <v>4.3732874044205596</v>
      </c>
      <c r="P560" s="25" t="s">
        <v>64</v>
      </c>
      <c r="Q560" s="25" t="s">
        <v>9675</v>
      </c>
      <c r="R560" s="25">
        <v>2.5</v>
      </c>
      <c r="S560" s="25">
        <v>0.43481960349999998</v>
      </c>
      <c r="T560" s="25">
        <v>0</v>
      </c>
      <c r="U560" s="25"/>
      <c r="V560" s="26"/>
      <c r="W560" s="3" t="s">
        <v>47</v>
      </c>
    </row>
    <row r="561" spans="1:23" ht="30" x14ac:dyDescent="0.25">
      <c r="A561" s="24" t="s">
        <v>22</v>
      </c>
      <c r="B561" s="25">
        <v>1437</v>
      </c>
      <c r="C561" s="25">
        <v>1</v>
      </c>
      <c r="D561" s="25">
        <v>1023189</v>
      </c>
      <c r="E561" s="25" t="s">
        <v>2804</v>
      </c>
      <c r="F561" s="39">
        <v>33357.599999999999</v>
      </c>
      <c r="G561" s="42">
        <v>0.229958</v>
      </c>
      <c r="H561" s="42">
        <v>0.229958</v>
      </c>
      <c r="I561" s="39">
        <v>7670.8469808</v>
      </c>
      <c r="J561" s="42">
        <v>1.665E-3</v>
      </c>
      <c r="K561" s="42">
        <v>1.3885599636431699E-4</v>
      </c>
      <c r="L561" s="25">
        <v>0.43481960349999998</v>
      </c>
      <c r="M561" s="25">
        <v>93.49</v>
      </c>
      <c r="N561" s="25">
        <v>12.771960223032</v>
      </c>
      <c r="O561" s="25">
        <v>312.743712243434</v>
      </c>
      <c r="P561" s="25" t="s">
        <v>64</v>
      </c>
      <c r="Q561" s="25" t="s">
        <v>170</v>
      </c>
      <c r="R561" s="25">
        <v>8.3333333333329998E-2</v>
      </c>
      <c r="S561" s="25">
        <v>0.43481960349999998</v>
      </c>
      <c r="T561" s="25">
        <v>0</v>
      </c>
      <c r="U561" s="25"/>
      <c r="V561" s="26"/>
      <c r="W561" s="3" t="s">
        <v>47</v>
      </c>
    </row>
    <row r="562" spans="1:23" ht="30" x14ac:dyDescent="0.25">
      <c r="A562" s="24" t="s">
        <v>22</v>
      </c>
      <c r="B562" s="25">
        <v>1438</v>
      </c>
      <c r="C562" s="25">
        <v>1</v>
      </c>
      <c r="D562" s="25">
        <v>1023189</v>
      </c>
      <c r="E562" s="25" t="s">
        <v>2804</v>
      </c>
      <c r="F562" s="39">
        <v>152019.07</v>
      </c>
      <c r="G562" s="42">
        <v>0.229957999999999</v>
      </c>
      <c r="H562" s="42">
        <v>0.229958</v>
      </c>
      <c r="I562" s="39">
        <v>34958.001299060001</v>
      </c>
      <c r="J562" s="42">
        <v>3.1929999999999997E-3</v>
      </c>
      <c r="K562" s="42">
        <v>2.6647353142794601E-4</v>
      </c>
      <c r="L562" s="25">
        <v>0.43481960349999998</v>
      </c>
      <c r="M562" s="25">
        <v>681.42</v>
      </c>
      <c r="N562" s="25">
        <v>111.620898147898</v>
      </c>
      <c r="O562" s="39">
        <v>1972.2028996919</v>
      </c>
      <c r="P562" s="25" t="s">
        <v>64</v>
      </c>
      <c r="Q562" s="25" t="s">
        <v>7294</v>
      </c>
      <c r="R562" s="25">
        <v>8.3333333333329998E-2</v>
      </c>
      <c r="S562" s="25">
        <v>0.43481960349999998</v>
      </c>
      <c r="T562" s="25">
        <v>0</v>
      </c>
      <c r="U562" s="25"/>
      <c r="V562" s="26"/>
      <c r="W562" s="3" t="s">
        <v>47</v>
      </c>
    </row>
    <row r="563" spans="1:23" ht="30" x14ac:dyDescent="0.25">
      <c r="A563" s="24" t="s">
        <v>22</v>
      </c>
      <c r="B563" s="25">
        <v>1439</v>
      </c>
      <c r="C563" s="25">
        <v>1</v>
      </c>
      <c r="D563" s="25">
        <v>1023189</v>
      </c>
      <c r="E563" s="25" t="s">
        <v>2804</v>
      </c>
      <c r="F563" s="39">
        <v>2131.0100000000002</v>
      </c>
      <c r="G563" s="42">
        <v>0.229958</v>
      </c>
      <c r="H563" s="42">
        <v>0.229958</v>
      </c>
      <c r="I563" s="25">
        <v>490.04279758000001</v>
      </c>
      <c r="J563" s="42">
        <v>5.9119999999999997E-3</v>
      </c>
      <c r="K563" s="42">
        <v>9.8776934388749996E-4</v>
      </c>
      <c r="L563" s="25">
        <v>0.43481960349999998</v>
      </c>
      <c r="M563" s="25">
        <v>25.94</v>
      </c>
      <c r="N563" s="25">
        <v>2.8971330192929599</v>
      </c>
      <c r="O563" s="25">
        <v>37.567616240643098</v>
      </c>
      <c r="P563" s="25" t="s">
        <v>64</v>
      </c>
      <c r="Q563" s="25" t="s">
        <v>171</v>
      </c>
      <c r="R563" s="25">
        <v>0.16666666666666</v>
      </c>
      <c r="S563" s="25">
        <v>0.43481960349999998</v>
      </c>
      <c r="T563" s="25">
        <v>0</v>
      </c>
      <c r="U563" s="25"/>
      <c r="V563" s="26"/>
      <c r="W563" s="3" t="s">
        <v>47</v>
      </c>
    </row>
    <row r="564" spans="1:23" ht="30" x14ac:dyDescent="0.25">
      <c r="A564" s="24" t="s">
        <v>22</v>
      </c>
      <c r="B564" s="25">
        <v>1440</v>
      </c>
      <c r="C564" s="25">
        <v>1</v>
      </c>
      <c r="D564" s="25">
        <v>1023189</v>
      </c>
      <c r="E564" s="25" t="s">
        <v>2804</v>
      </c>
      <c r="F564" s="39">
        <v>344372.05</v>
      </c>
      <c r="G564" s="42">
        <v>0.229957999999999</v>
      </c>
      <c r="H564" s="42">
        <v>0.229958</v>
      </c>
      <c r="I564" s="39">
        <v>79191.107873899993</v>
      </c>
      <c r="J564" s="42">
        <v>3.1929999999999997E-3</v>
      </c>
      <c r="K564" s="42">
        <v>2.6647353142794601E-4</v>
      </c>
      <c r="L564" s="25">
        <v>0.43481960349999998</v>
      </c>
      <c r="M564" s="39">
        <v>1543.67</v>
      </c>
      <c r="N564" s="25">
        <v>252.85720744136199</v>
      </c>
      <c r="O564" s="39">
        <v>4467.6734016518003</v>
      </c>
      <c r="P564" s="25" t="s">
        <v>64</v>
      </c>
      <c r="Q564" s="25" t="s">
        <v>7295</v>
      </c>
      <c r="R564" s="25">
        <v>8.3333333333329998E-2</v>
      </c>
      <c r="S564" s="25">
        <v>0.43481960349999998</v>
      </c>
      <c r="T564" s="25">
        <v>0</v>
      </c>
      <c r="U564" s="25"/>
      <c r="V564" s="26"/>
      <c r="W564" s="3" t="s">
        <v>47</v>
      </c>
    </row>
    <row r="565" spans="1:23" ht="30" x14ac:dyDescent="0.25">
      <c r="A565" s="24" t="s">
        <v>22</v>
      </c>
      <c r="B565" s="25">
        <v>1441</v>
      </c>
      <c r="C565" s="25">
        <v>1</v>
      </c>
      <c r="D565" s="25">
        <v>1023189</v>
      </c>
      <c r="E565" s="25" t="s">
        <v>2804</v>
      </c>
      <c r="F565" s="25">
        <v>306.89999999999998</v>
      </c>
      <c r="G565" s="42">
        <v>0.229958</v>
      </c>
      <c r="H565" s="42">
        <v>0.229958</v>
      </c>
      <c r="I565" s="25">
        <v>70.574110200000007</v>
      </c>
      <c r="J565" s="42">
        <v>3.4720000000000003E-3</v>
      </c>
      <c r="K565" s="42">
        <v>2.8979478303048302E-4</v>
      </c>
      <c r="L565" s="25">
        <v>0.43481960349999998</v>
      </c>
      <c r="M565" s="25">
        <v>1.46</v>
      </c>
      <c r="N565" s="25">
        <v>0.24503331061440001</v>
      </c>
      <c r="O565" s="25">
        <v>4.1512608377047098</v>
      </c>
      <c r="P565" s="25" t="s">
        <v>64</v>
      </c>
      <c r="Q565" s="25" t="s">
        <v>9676</v>
      </c>
      <c r="R565" s="25">
        <v>8.3333333333329998E-2</v>
      </c>
      <c r="S565" s="25">
        <v>0.43481960349999998</v>
      </c>
      <c r="T565" s="25">
        <v>0</v>
      </c>
      <c r="U565" s="25"/>
      <c r="V565" s="26"/>
      <c r="W565" s="3" t="s">
        <v>47</v>
      </c>
    </row>
    <row r="566" spans="1:23" ht="30" x14ac:dyDescent="0.25">
      <c r="A566" s="24" t="s">
        <v>22</v>
      </c>
      <c r="B566" s="25">
        <v>1442</v>
      </c>
      <c r="C566" s="25">
        <v>1</v>
      </c>
      <c r="D566" s="25">
        <v>1023189</v>
      </c>
      <c r="E566" s="25" t="s">
        <v>2804</v>
      </c>
      <c r="F566" s="39">
        <v>123381.46</v>
      </c>
      <c r="G566" s="42">
        <v>0.229957999999999</v>
      </c>
      <c r="H566" s="42">
        <v>0.229958</v>
      </c>
      <c r="I566" s="39">
        <v>28372.553778680001</v>
      </c>
      <c r="J566" s="42">
        <v>2.5929999999999998E-3</v>
      </c>
      <c r="K566" s="42">
        <v>2.1634056561237102E-4</v>
      </c>
      <c r="L566" s="25">
        <v>0.43481960349999998</v>
      </c>
      <c r="M566" s="25">
        <v>476.86</v>
      </c>
      <c r="N566" s="25">
        <v>73.570031948117204</v>
      </c>
      <c r="O566" s="39">
        <v>1442.89886629185</v>
      </c>
      <c r="P566" s="25" t="s">
        <v>64</v>
      </c>
      <c r="Q566" s="25" t="s">
        <v>9677</v>
      </c>
      <c r="R566" s="25">
        <v>8.3333333333329998E-2</v>
      </c>
      <c r="S566" s="25">
        <v>0.43481960349999998</v>
      </c>
      <c r="T566" s="25">
        <v>0</v>
      </c>
      <c r="U566" s="25"/>
      <c r="V566" s="26"/>
      <c r="W566" s="3" t="s">
        <v>47</v>
      </c>
    </row>
    <row r="567" spans="1:23" ht="30" x14ac:dyDescent="0.25">
      <c r="A567" s="24" t="s">
        <v>22</v>
      </c>
      <c r="B567" s="25">
        <v>1443</v>
      </c>
      <c r="C567" s="25">
        <v>1</v>
      </c>
      <c r="D567" s="25">
        <v>1023189</v>
      </c>
      <c r="E567" s="25" t="s">
        <v>2804</v>
      </c>
      <c r="F567" s="39">
        <v>2496.85</v>
      </c>
      <c r="G567" s="42">
        <v>0.229958</v>
      </c>
      <c r="H567" s="42">
        <v>0.229958</v>
      </c>
      <c r="I567" s="25">
        <v>574.17063229999997</v>
      </c>
      <c r="J567" s="42">
        <v>4.9090000000000002E-3</v>
      </c>
      <c r="K567" s="42">
        <v>5.0230132059514996E-4</v>
      </c>
      <c r="L567" s="25">
        <v>0.43481960349999998</v>
      </c>
      <c r="M567" s="25">
        <v>17.98</v>
      </c>
      <c r="N567" s="25">
        <v>2.8186036339606999</v>
      </c>
      <c r="O567" s="25">
        <v>40.129975134167601</v>
      </c>
      <c r="P567" s="25" t="s">
        <v>64</v>
      </c>
      <c r="Q567" s="25" t="s">
        <v>9678</v>
      </c>
      <c r="R567" s="25">
        <v>0.10210365059975</v>
      </c>
      <c r="S567" s="25">
        <v>0.43481960349999998</v>
      </c>
      <c r="T567" s="25">
        <v>0</v>
      </c>
      <c r="U567" s="25"/>
      <c r="V567" s="26"/>
      <c r="W567" s="3" t="s">
        <v>47</v>
      </c>
    </row>
    <row r="568" spans="1:23" ht="30" x14ac:dyDescent="0.25">
      <c r="A568" s="24" t="s">
        <v>22</v>
      </c>
      <c r="B568" s="25">
        <v>1444</v>
      </c>
      <c r="C568" s="25">
        <v>1</v>
      </c>
      <c r="D568" s="25">
        <v>1023189</v>
      </c>
      <c r="E568" s="25" t="s">
        <v>2804</v>
      </c>
      <c r="F568" s="39">
        <v>21625.45</v>
      </c>
      <c r="G568" s="42">
        <v>0.229958</v>
      </c>
      <c r="H568" s="42">
        <v>0.229958</v>
      </c>
      <c r="I568" s="39">
        <v>4972.9452310999995</v>
      </c>
      <c r="J568" s="42">
        <v>9.4123999999999999E-2</v>
      </c>
      <c r="K568" s="42">
        <v>3.9390935541126701E-2</v>
      </c>
      <c r="L568" s="25">
        <v>0.43481960349999998</v>
      </c>
      <c r="M568" s="39">
        <v>2407.9899999999998</v>
      </c>
      <c r="N568" s="25">
        <v>468.073496932056</v>
      </c>
      <c r="O568" s="39">
        <v>1452.1057350766</v>
      </c>
      <c r="P568" s="25" t="s">
        <v>64</v>
      </c>
      <c r="Q568" s="25" t="s">
        <v>7890</v>
      </c>
      <c r="R568" s="25">
        <v>0.40657778219642998</v>
      </c>
      <c r="S568" s="25">
        <v>0.43481960349999998</v>
      </c>
      <c r="T568" s="25">
        <v>0</v>
      </c>
      <c r="U568" s="25"/>
      <c r="V568" s="26"/>
      <c r="W568" s="3" t="s">
        <v>47</v>
      </c>
    </row>
    <row r="569" spans="1:23" ht="30" x14ac:dyDescent="0.25">
      <c r="A569" s="24" t="s">
        <v>22</v>
      </c>
      <c r="B569" s="25">
        <v>1445</v>
      </c>
      <c r="C569" s="25">
        <v>1</v>
      </c>
      <c r="D569" s="25">
        <v>1023189</v>
      </c>
      <c r="E569" s="25" t="s">
        <v>2804</v>
      </c>
      <c r="F569" s="39">
        <v>2070.71</v>
      </c>
      <c r="G569" s="42">
        <v>0.229958</v>
      </c>
      <c r="H569" s="42">
        <v>0.229958</v>
      </c>
      <c r="I569" s="25">
        <v>476.17633017999998</v>
      </c>
      <c r="J569" s="42">
        <v>4.5019999999999999E-3</v>
      </c>
      <c r="K569" s="42">
        <v>3.75943025753611E-4</v>
      </c>
      <c r="L569" s="25">
        <v>0.43481960349999998</v>
      </c>
      <c r="M569" s="25">
        <v>11.8</v>
      </c>
      <c r="N569" s="25">
        <v>2.1437458384703598</v>
      </c>
      <c r="O569" s="25">
        <v>31.8779764097645</v>
      </c>
      <c r="P569" s="25" t="s">
        <v>64</v>
      </c>
      <c r="Q569" s="25" t="s">
        <v>172</v>
      </c>
      <c r="R569" s="25">
        <v>8.3333333333329998E-2</v>
      </c>
      <c r="S569" s="25">
        <v>0.43481960349999998</v>
      </c>
      <c r="T569" s="25">
        <v>0</v>
      </c>
      <c r="U569" s="25"/>
      <c r="V569" s="26"/>
      <c r="W569" s="3" t="s">
        <v>47</v>
      </c>
    </row>
    <row r="570" spans="1:23" ht="30" x14ac:dyDescent="0.25">
      <c r="A570" s="24" t="s">
        <v>22</v>
      </c>
      <c r="B570" s="25">
        <v>1446</v>
      </c>
      <c r="C570" s="25">
        <v>1</v>
      </c>
      <c r="D570" s="25">
        <v>1023189</v>
      </c>
      <c r="E570" s="25" t="s">
        <v>2804</v>
      </c>
      <c r="F570" s="39">
        <v>1183.45</v>
      </c>
      <c r="G570" s="42">
        <v>0.229958</v>
      </c>
      <c r="H570" s="42">
        <v>0.229957999999999</v>
      </c>
      <c r="I570" s="25">
        <v>272.14379509999998</v>
      </c>
      <c r="J570" s="42">
        <v>3.7859999999999999E-3</v>
      </c>
      <c r="K570" s="42">
        <v>8.2609439663170001E-4</v>
      </c>
      <c r="L570" s="25">
        <v>0.43481960349999998</v>
      </c>
      <c r="M570" s="25">
        <v>13.08</v>
      </c>
      <c r="N570" s="25">
        <v>1.0303364082486</v>
      </c>
      <c r="O570" s="25">
        <v>16.713409803397798</v>
      </c>
      <c r="P570" s="25" t="s">
        <v>64</v>
      </c>
      <c r="Q570" s="25" t="s">
        <v>173</v>
      </c>
      <c r="R570" s="25">
        <v>0.21788203979889001</v>
      </c>
      <c r="S570" s="25">
        <v>0.43481960349999998</v>
      </c>
      <c r="T570" s="25">
        <v>0</v>
      </c>
      <c r="U570" s="25"/>
      <c r="V570" s="26"/>
      <c r="W570" s="3" t="s">
        <v>47</v>
      </c>
    </row>
    <row r="571" spans="1:23" ht="30" x14ac:dyDescent="0.25">
      <c r="A571" s="24" t="s">
        <v>22</v>
      </c>
      <c r="B571" s="25">
        <v>1447</v>
      </c>
      <c r="C571" s="25">
        <v>1</v>
      </c>
      <c r="D571" s="25">
        <v>1023189</v>
      </c>
      <c r="E571" s="25" t="s">
        <v>2804</v>
      </c>
      <c r="F571" s="39">
        <v>1136.21</v>
      </c>
      <c r="G571" s="42">
        <v>0.229958</v>
      </c>
      <c r="H571" s="42">
        <v>0.229958</v>
      </c>
      <c r="I571" s="25">
        <v>261.28057918000002</v>
      </c>
      <c r="J571" s="42">
        <v>3.7859999999999999E-3</v>
      </c>
      <c r="K571" s="42">
        <v>6.3199771172369997E-4</v>
      </c>
      <c r="L571" s="25">
        <v>0.43481960349999998</v>
      </c>
      <c r="M571" s="25">
        <v>10.19</v>
      </c>
      <c r="N571" s="25">
        <v>0.98920827277547996</v>
      </c>
      <c r="O571" s="25">
        <v>16.046257427621399</v>
      </c>
      <c r="P571" s="25" t="s">
        <v>64</v>
      </c>
      <c r="Q571" s="25" t="s">
        <v>174</v>
      </c>
      <c r="R571" s="25">
        <v>0.16666666666666</v>
      </c>
      <c r="S571" s="25">
        <v>0.43481960349999998</v>
      </c>
      <c r="T571" s="25">
        <v>0</v>
      </c>
      <c r="U571" s="25"/>
      <c r="V571" s="26"/>
      <c r="W571" s="3" t="s">
        <v>47</v>
      </c>
    </row>
    <row r="572" spans="1:23" ht="30" x14ac:dyDescent="0.25">
      <c r="A572" s="24" t="s">
        <v>22</v>
      </c>
      <c r="B572" s="25">
        <v>1448</v>
      </c>
      <c r="C572" s="25">
        <v>1</v>
      </c>
      <c r="D572" s="25">
        <v>1023189</v>
      </c>
      <c r="E572" s="25" t="s">
        <v>2804</v>
      </c>
      <c r="F572" s="39">
        <v>4700000</v>
      </c>
      <c r="G572" s="42">
        <v>0.229957999999999</v>
      </c>
      <c r="H572" s="42">
        <v>0.229958</v>
      </c>
      <c r="I572" s="39">
        <v>1080802.6000000001</v>
      </c>
      <c r="J572" s="42">
        <v>4.3598999999999999E-2</v>
      </c>
      <c r="K572" s="42">
        <v>1.1082629568287402E-2</v>
      </c>
      <c r="L572" s="25">
        <v>0.43481960349999998</v>
      </c>
      <c r="M572" s="39">
        <v>262859.99</v>
      </c>
      <c r="N572" s="39">
        <v>47121.912557399897</v>
      </c>
      <c r="O572" s="39">
        <v>220701.18025498401</v>
      </c>
      <c r="P572" s="25" t="s">
        <v>64</v>
      </c>
      <c r="Q572" s="25" t="s">
        <v>10492</v>
      </c>
      <c r="R572" s="25">
        <v>8.3333333333329998E-2</v>
      </c>
      <c r="S572" s="25">
        <v>0.43481960349999998</v>
      </c>
      <c r="T572" s="25">
        <v>0</v>
      </c>
      <c r="U572" s="25"/>
      <c r="V572" s="26"/>
      <c r="W572" s="3" t="s">
        <v>47</v>
      </c>
    </row>
    <row r="573" spans="1:23" ht="30" x14ac:dyDescent="0.25">
      <c r="A573" s="24" t="s">
        <v>22</v>
      </c>
      <c r="B573" s="25">
        <v>1449</v>
      </c>
      <c r="C573" s="25">
        <v>1</v>
      </c>
      <c r="D573" s="25">
        <v>1023189</v>
      </c>
      <c r="E573" s="25" t="s">
        <v>2804</v>
      </c>
      <c r="F573" s="39">
        <v>69686.600000000006</v>
      </c>
      <c r="G573" s="42">
        <v>0.229958</v>
      </c>
      <c r="H573" s="42">
        <v>0.229958</v>
      </c>
      <c r="I573" s="39">
        <v>16024.991162800001</v>
      </c>
      <c r="J573" s="42">
        <v>3.4720000000000003E-3</v>
      </c>
      <c r="K573" s="42">
        <v>2.8979478303048302E-4</v>
      </c>
      <c r="L573" s="25">
        <v>0.43481960349999998</v>
      </c>
      <c r="M573" s="25">
        <v>331.39</v>
      </c>
      <c r="N573" s="25">
        <v>55.638769317241596</v>
      </c>
      <c r="O573" s="25">
        <v>942.61079665295904</v>
      </c>
      <c r="P573" s="25" t="s">
        <v>64</v>
      </c>
      <c r="Q573" s="25" t="s">
        <v>8297</v>
      </c>
      <c r="R573" s="25">
        <v>8.3333333333329998E-2</v>
      </c>
      <c r="S573" s="25">
        <v>0.43481960349999998</v>
      </c>
      <c r="T573" s="25">
        <v>0</v>
      </c>
      <c r="U573" s="25"/>
      <c r="V573" s="26"/>
      <c r="W573" s="3" t="s">
        <v>47</v>
      </c>
    </row>
    <row r="574" spans="1:23" ht="30" x14ac:dyDescent="0.25">
      <c r="A574" s="24" t="s">
        <v>22</v>
      </c>
      <c r="B574" s="25">
        <v>1450</v>
      </c>
      <c r="C574" s="25">
        <v>1</v>
      </c>
      <c r="D574" s="25">
        <v>1023189</v>
      </c>
      <c r="E574" s="25" t="s">
        <v>2804</v>
      </c>
      <c r="F574" s="39">
        <v>84480.71</v>
      </c>
      <c r="G574" s="42">
        <v>0.229958</v>
      </c>
      <c r="H574" s="42">
        <v>0.229958</v>
      </c>
      <c r="I574" s="39">
        <v>19427.01511018</v>
      </c>
      <c r="J574" s="42">
        <v>2.3890000000000001E-3</v>
      </c>
      <c r="K574" s="42">
        <v>1.9930165458503701E-4</v>
      </c>
      <c r="L574" s="25">
        <v>0.43481960349999998</v>
      </c>
      <c r="M574" s="25">
        <v>307.85000000000002</v>
      </c>
      <c r="N574" s="25">
        <v>46.411139098219998</v>
      </c>
      <c r="O574" s="25">
        <v>948.407036408625</v>
      </c>
      <c r="P574" s="25" t="s">
        <v>64</v>
      </c>
      <c r="Q574" s="25" t="s">
        <v>9679</v>
      </c>
      <c r="R574" s="25">
        <v>8.3333333333329998E-2</v>
      </c>
      <c r="S574" s="25">
        <v>0.43481960349999998</v>
      </c>
      <c r="T574" s="25">
        <v>0</v>
      </c>
      <c r="U574" s="25"/>
      <c r="V574" s="26"/>
      <c r="W574" s="3" t="s">
        <v>47</v>
      </c>
    </row>
    <row r="575" spans="1:23" ht="30" x14ac:dyDescent="0.25">
      <c r="A575" s="24" t="s">
        <v>22</v>
      </c>
      <c r="B575" s="25">
        <v>1451</v>
      </c>
      <c r="C575" s="25">
        <v>1</v>
      </c>
      <c r="D575" s="25">
        <v>1023189</v>
      </c>
      <c r="E575" s="25" t="s">
        <v>2804</v>
      </c>
      <c r="F575" s="39">
        <v>4312.6899999999996</v>
      </c>
      <c r="G575" s="42">
        <v>0.229958</v>
      </c>
      <c r="H575" s="42">
        <v>0.229958</v>
      </c>
      <c r="I575" s="25">
        <v>991.73756702000003</v>
      </c>
      <c r="J575" s="42">
        <v>2.7010000000000003E-3</v>
      </c>
      <c r="K575" s="42">
        <v>4.5067412958033E-4</v>
      </c>
      <c r="L575" s="25">
        <v>0.43481960349999998</v>
      </c>
      <c r="M575" s="25">
        <v>30.51</v>
      </c>
      <c r="N575" s="25">
        <v>2.6786831685210202</v>
      </c>
      <c r="O575" s="25">
        <v>51.472083548746497</v>
      </c>
      <c r="P575" s="25" t="s">
        <v>64</v>
      </c>
      <c r="Q575" s="25" t="s">
        <v>10493</v>
      </c>
      <c r="R575" s="25">
        <v>0.16666666666666</v>
      </c>
      <c r="S575" s="25">
        <v>0.43481960349999998</v>
      </c>
      <c r="T575" s="25">
        <v>0</v>
      </c>
      <c r="U575" s="25"/>
      <c r="V575" s="26"/>
      <c r="W575" s="3" t="s">
        <v>47</v>
      </c>
    </row>
    <row r="576" spans="1:23" ht="30" x14ac:dyDescent="0.25">
      <c r="A576" s="24" t="s">
        <v>22</v>
      </c>
      <c r="B576" s="25">
        <v>1452</v>
      </c>
      <c r="C576" s="25">
        <v>1</v>
      </c>
      <c r="D576" s="25">
        <v>1023189</v>
      </c>
      <c r="E576" s="25" t="s">
        <v>2804</v>
      </c>
      <c r="F576" s="25">
        <v>60.07</v>
      </c>
      <c r="G576" s="42">
        <v>0.229958</v>
      </c>
      <c r="H576" s="42">
        <v>0.229957999999999</v>
      </c>
      <c r="I576" s="25">
        <v>13.81357706</v>
      </c>
      <c r="J576" s="42">
        <v>2.7010000000000003E-3</v>
      </c>
      <c r="K576" s="42">
        <v>2.2536245890913902E-4</v>
      </c>
      <c r="L576" s="25">
        <v>0.43481960349999998</v>
      </c>
      <c r="M576" s="25">
        <v>0.24</v>
      </c>
      <c r="N576" s="25">
        <v>3.7310471639059997E-2</v>
      </c>
      <c r="O576" s="25">
        <v>0.71693723842269996</v>
      </c>
      <c r="P576" s="25" t="s">
        <v>64</v>
      </c>
      <c r="Q576" s="25" t="s">
        <v>8298</v>
      </c>
      <c r="R576" s="25">
        <v>8.3333333333329998E-2</v>
      </c>
      <c r="S576" s="25">
        <v>0.43481960349999998</v>
      </c>
      <c r="T576" s="25">
        <v>0</v>
      </c>
      <c r="U576" s="25"/>
      <c r="V576" s="26"/>
      <c r="W576" s="3" t="s">
        <v>47</v>
      </c>
    </row>
    <row r="577" spans="1:23" ht="30" x14ac:dyDescent="0.25">
      <c r="A577" s="24" t="s">
        <v>22</v>
      </c>
      <c r="B577" s="25">
        <v>1453</v>
      </c>
      <c r="C577" s="25">
        <v>1</v>
      </c>
      <c r="D577" s="25">
        <v>1023189</v>
      </c>
      <c r="E577" s="25" t="s">
        <v>2804</v>
      </c>
      <c r="F577" s="39">
        <v>9704.65</v>
      </c>
      <c r="G577" s="42">
        <v>0.229958</v>
      </c>
      <c r="H577" s="42">
        <v>0.229958</v>
      </c>
      <c r="I577" s="39">
        <v>2231.6619046999999</v>
      </c>
      <c r="J577" s="42">
        <v>4.5019999999999999E-3</v>
      </c>
      <c r="K577" s="42">
        <v>7.5174471834839991E-4</v>
      </c>
      <c r="L577" s="25">
        <v>0.43481960349999998</v>
      </c>
      <c r="M577" s="25">
        <v>98.12</v>
      </c>
      <c r="N577" s="25">
        <v>10.046941894959399</v>
      </c>
      <c r="O577" s="25">
        <v>149.40025583738</v>
      </c>
      <c r="P577" s="25" t="s">
        <v>64</v>
      </c>
      <c r="Q577" s="25" t="s">
        <v>8299</v>
      </c>
      <c r="R577" s="25">
        <v>0.16666666666666</v>
      </c>
      <c r="S577" s="25">
        <v>0.43481960349999998</v>
      </c>
      <c r="T577" s="25">
        <v>0</v>
      </c>
      <c r="U577" s="25"/>
      <c r="V577" s="26"/>
      <c r="W577" s="3" t="s">
        <v>47</v>
      </c>
    </row>
    <row r="578" spans="1:23" ht="30" x14ac:dyDescent="0.25">
      <c r="A578" s="24" t="s">
        <v>22</v>
      </c>
      <c r="B578" s="25">
        <v>1454</v>
      </c>
      <c r="C578" s="25">
        <v>1</v>
      </c>
      <c r="D578" s="25">
        <v>1023189</v>
      </c>
      <c r="E578" s="25" t="s">
        <v>2804</v>
      </c>
      <c r="F578" s="25">
        <v>363.79</v>
      </c>
      <c r="G578" s="42">
        <v>0.229958</v>
      </c>
      <c r="H578" s="42">
        <v>0.229957999999999</v>
      </c>
      <c r="I578" s="25">
        <v>83.656420819999994</v>
      </c>
      <c r="J578" s="42">
        <v>4.5019999999999999E-3</v>
      </c>
      <c r="K578" s="42">
        <v>7.5174471834839991E-4</v>
      </c>
      <c r="L578" s="25">
        <v>0.43481960349999998</v>
      </c>
      <c r="M578" s="25">
        <v>3.68</v>
      </c>
      <c r="N578" s="25">
        <v>0.37662120653164</v>
      </c>
      <c r="O578" s="25">
        <v>5.6004409299748596</v>
      </c>
      <c r="P578" s="25" t="s">
        <v>64</v>
      </c>
      <c r="Q578" s="25" t="s">
        <v>176</v>
      </c>
      <c r="R578" s="25">
        <v>0.16666666666666</v>
      </c>
      <c r="S578" s="25">
        <v>0.43481960349999998</v>
      </c>
      <c r="T578" s="25">
        <v>0</v>
      </c>
      <c r="U578" s="25"/>
      <c r="V578" s="26"/>
      <c r="W578" s="3" t="s">
        <v>47</v>
      </c>
    </row>
    <row r="579" spans="1:23" ht="30" x14ac:dyDescent="0.25">
      <c r="A579" s="24" t="s">
        <v>22</v>
      </c>
      <c r="B579" s="25">
        <v>1455</v>
      </c>
      <c r="C579" s="25">
        <v>1</v>
      </c>
      <c r="D579" s="25">
        <v>1023189</v>
      </c>
      <c r="E579" s="25" t="s">
        <v>2804</v>
      </c>
      <c r="F579" s="39">
        <v>15292.54</v>
      </c>
      <c r="G579" s="42">
        <v>0.229958</v>
      </c>
      <c r="H579" s="42">
        <v>0.229958</v>
      </c>
      <c r="I579" s="39">
        <v>3516.6419133200002</v>
      </c>
      <c r="J579" s="42">
        <v>3.4720000000000003E-3</v>
      </c>
      <c r="K579" s="42">
        <v>2.8979478303048302E-4</v>
      </c>
      <c r="L579" s="25">
        <v>0.43481960349999998</v>
      </c>
      <c r="M579" s="25">
        <v>72.72</v>
      </c>
      <c r="N579" s="25">
        <v>12.209780723047</v>
      </c>
      <c r="O579" s="25">
        <v>206.85344545791</v>
      </c>
      <c r="P579" s="25" t="s">
        <v>64</v>
      </c>
      <c r="Q579" s="25" t="s">
        <v>10494</v>
      </c>
      <c r="R579" s="25">
        <v>8.3333333333329998E-2</v>
      </c>
      <c r="S579" s="25">
        <v>0.43481960349999998</v>
      </c>
      <c r="T579" s="25">
        <v>0</v>
      </c>
      <c r="U579" s="25"/>
      <c r="V579" s="26"/>
      <c r="W579" s="3" t="s">
        <v>47</v>
      </c>
    </row>
    <row r="580" spans="1:23" ht="30" x14ac:dyDescent="0.25">
      <c r="A580" s="24" t="s">
        <v>22</v>
      </c>
      <c r="B580" s="25">
        <v>1456</v>
      </c>
      <c r="C580" s="25">
        <v>1</v>
      </c>
      <c r="D580" s="25">
        <v>1023189</v>
      </c>
      <c r="E580" s="25" t="s">
        <v>2804</v>
      </c>
      <c r="F580" s="39">
        <v>7816.6</v>
      </c>
      <c r="G580" s="42">
        <v>0.229958</v>
      </c>
      <c r="H580" s="42">
        <v>0.229958</v>
      </c>
      <c r="I580" s="39">
        <v>1797.4897028</v>
      </c>
      <c r="J580" s="42">
        <v>4.1279999999999997E-3</v>
      </c>
      <c r="K580" s="42">
        <v>1.033601393818E-3</v>
      </c>
      <c r="L580" s="25">
        <v>0.43481960349999998</v>
      </c>
      <c r="M580" s="25">
        <v>101.8</v>
      </c>
      <c r="N580" s="25">
        <v>7.4200374931584001</v>
      </c>
      <c r="O580" s="25">
        <v>115.24922573250601</v>
      </c>
      <c r="P580" s="25" t="s">
        <v>64</v>
      </c>
      <c r="Q580" s="25" t="s">
        <v>10495</v>
      </c>
      <c r="R580" s="25">
        <v>8.3333333333329998E-2</v>
      </c>
      <c r="S580" s="25">
        <v>0.43481960349999998</v>
      </c>
      <c r="T580" s="25">
        <v>0</v>
      </c>
      <c r="U580" s="25"/>
      <c r="V580" s="26"/>
      <c r="W580" s="3" t="s">
        <v>47</v>
      </c>
    </row>
    <row r="581" spans="1:23" ht="30" x14ac:dyDescent="0.25">
      <c r="A581" s="24" t="s">
        <v>22</v>
      </c>
      <c r="B581" s="25">
        <v>1457</v>
      </c>
      <c r="C581" s="25">
        <v>1</v>
      </c>
      <c r="D581" s="25">
        <v>1023189</v>
      </c>
      <c r="E581" s="25" t="s">
        <v>2804</v>
      </c>
      <c r="F581" s="39">
        <v>3230.79</v>
      </c>
      <c r="G581" s="42">
        <v>0.229957999999999</v>
      </c>
      <c r="H581" s="42">
        <v>0.229958</v>
      </c>
      <c r="I581" s="25">
        <v>742.94600681999998</v>
      </c>
      <c r="J581" s="42">
        <v>7.1189999999999995E-3</v>
      </c>
      <c r="K581" s="42">
        <v>2.3786535063687001E-3</v>
      </c>
      <c r="L581" s="25">
        <v>0.43481960349999998</v>
      </c>
      <c r="M581" s="25">
        <v>74.84</v>
      </c>
      <c r="N581" s="25">
        <v>5.28903262255157</v>
      </c>
      <c r="O581" s="25">
        <v>62.461922807283102</v>
      </c>
      <c r="P581" s="25" t="s">
        <v>64</v>
      </c>
      <c r="Q581" s="25" t="s">
        <v>9680</v>
      </c>
      <c r="R581" s="25">
        <v>0.33333333333332998</v>
      </c>
      <c r="S581" s="25">
        <v>0.43481960349999998</v>
      </c>
      <c r="T581" s="25">
        <v>0</v>
      </c>
      <c r="U581" s="25"/>
      <c r="V581" s="26"/>
      <c r="W581" s="3" t="s">
        <v>47</v>
      </c>
    </row>
    <row r="582" spans="1:23" ht="30" x14ac:dyDescent="0.25">
      <c r="A582" s="24" t="s">
        <v>22</v>
      </c>
      <c r="B582" s="25">
        <v>1458</v>
      </c>
      <c r="C582" s="25">
        <v>1</v>
      </c>
      <c r="D582" s="25">
        <v>1023189</v>
      </c>
      <c r="E582" s="25" t="s">
        <v>2804</v>
      </c>
      <c r="F582" s="39">
        <v>31617.57</v>
      </c>
      <c r="G582" s="42">
        <v>0.229958</v>
      </c>
      <c r="H582" s="42">
        <v>0.229958</v>
      </c>
      <c r="I582" s="39">
        <v>7270.7131620600003</v>
      </c>
      <c r="J582" s="42">
        <v>3.4720000000000003E-3</v>
      </c>
      <c r="K582" s="42">
        <v>2.8979478303048302E-4</v>
      </c>
      <c r="L582" s="25">
        <v>0.43481960349999998</v>
      </c>
      <c r="M582" s="25">
        <v>150.35</v>
      </c>
      <c r="N582" s="25">
        <v>25.243916098672301</v>
      </c>
      <c r="O582" s="25">
        <v>427.67279284583702</v>
      </c>
      <c r="P582" s="25" t="s">
        <v>64</v>
      </c>
      <c r="Q582" s="25" t="s">
        <v>10496</v>
      </c>
      <c r="R582" s="25">
        <v>8.3333333333329998E-2</v>
      </c>
      <c r="S582" s="25">
        <v>0.43481960349999998</v>
      </c>
      <c r="T582" s="25">
        <v>0</v>
      </c>
      <c r="U582" s="25"/>
      <c r="V582" s="26"/>
      <c r="W582" s="3" t="s">
        <v>47</v>
      </c>
    </row>
    <row r="583" spans="1:23" ht="30" x14ac:dyDescent="0.25">
      <c r="A583" s="24" t="s">
        <v>22</v>
      </c>
      <c r="B583" s="25">
        <v>1459</v>
      </c>
      <c r="C583" s="25">
        <v>1</v>
      </c>
      <c r="D583" s="25">
        <v>1023189</v>
      </c>
      <c r="E583" s="25" t="s">
        <v>2804</v>
      </c>
      <c r="F583" s="39">
        <v>157618.01</v>
      </c>
      <c r="G583" s="42">
        <v>0.229958</v>
      </c>
      <c r="H583" s="42">
        <v>0.229958</v>
      </c>
      <c r="I583" s="39">
        <v>36245.52234358</v>
      </c>
      <c r="J583" s="42">
        <v>1.3649E-2</v>
      </c>
      <c r="K583" s="42">
        <v>3.4298555497264999E-3</v>
      </c>
      <c r="L583" s="25">
        <v>0.43481960349999998</v>
      </c>
      <c r="M583" s="39">
        <v>4489.1899999999996</v>
      </c>
      <c r="N583" s="25">
        <v>494.715134467523</v>
      </c>
      <c r="O583" s="39">
        <v>4205.52795684187</v>
      </c>
      <c r="P583" s="25" t="s">
        <v>64</v>
      </c>
      <c r="Q583" s="25" t="s">
        <v>9681</v>
      </c>
      <c r="R583" s="25">
        <v>8.3333333333329998E-2</v>
      </c>
      <c r="S583" s="25">
        <v>0.43481960349999998</v>
      </c>
      <c r="T583" s="25">
        <v>0</v>
      </c>
      <c r="U583" s="25"/>
      <c r="V583" s="26"/>
      <c r="W583" s="3" t="s">
        <v>47</v>
      </c>
    </row>
    <row r="584" spans="1:23" ht="30" x14ac:dyDescent="0.25">
      <c r="A584" s="24" t="s">
        <v>22</v>
      </c>
      <c r="B584" s="25">
        <v>1460</v>
      </c>
      <c r="C584" s="25">
        <v>1</v>
      </c>
      <c r="D584" s="25">
        <v>1023189</v>
      </c>
      <c r="E584" s="25" t="s">
        <v>2804</v>
      </c>
      <c r="F584" s="39">
        <v>22314.85</v>
      </c>
      <c r="G584" s="42">
        <v>0.229958</v>
      </c>
      <c r="H584" s="42">
        <v>0.229958</v>
      </c>
      <c r="I584" s="39">
        <v>5131.4782763000003</v>
      </c>
      <c r="J584" s="42">
        <v>1.5328E-2</v>
      </c>
      <c r="K584" s="42">
        <v>1.2863958982811E-3</v>
      </c>
      <c r="L584" s="25">
        <v>0.43481960349999998</v>
      </c>
      <c r="M584" s="25">
        <v>284.77999999999997</v>
      </c>
      <c r="N584" s="25">
        <v>78.655299019126403</v>
      </c>
      <c r="O584" s="25">
        <v>630.42152736779201</v>
      </c>
      <c r="P584" s="25" t="s">
        <v>64</v>
      </c>
      <c r="Q584" s="25" t="s">
        <v>177</v>
      </c>
      <c r="R584" s="25">
        <v>8.3333333333329998E-2</v>
      </c>
      <c r="S584" s="25">
        <v>0.43481960349999998</v>
      </c>
      <c r="T584" s="25">
        <v>0</v>
      </c>
      <c r="U584" s="25"/>
      <c r="V584" s="26"/>
      <c r="W584" s="3" t="s">
        <v>47</v>
      </c>
    </row>
    <row r="585" spans="1:23" ht="30" x14ac:dyDescent="0.25">
      <c r="A585" s="24" t="s">
        <v>22</v>
      </c>
      <c r="B585" s="25">
        <v>1461</v>
      </c>
      <c r="C585" s="25">
        <v>1</v>
      </c>
      <c r="D585" s="25">
        <v>1023189</v>
      </c>
      <c r="E585" s="25" t="s">
        <v>2804</v>
      </c>
      <c r="F585" s="25">
        <v>11.2</v>
      </c>
      <c r="G585" s="42">
        <v>0.229958</v>
      </c>
      <c r="H585" s="42">
        <v>0.229958</v>
      </c>
      <c r="I585" s="25">
        <v>2.5755295999999999</v>
      </c>
      <c r="J585" s="42">
        <v>5.9119999999999997E-3</v>
      </c>
      <c r="K585" s="42">
        <v>4.9400669325028103E-4</v>
      </c>
      <c r="L585" s="25">
        <v>0.43481960349999998</v>
      </c>
      <c r="M585" s="25">
        <v>0.08</v>
      </c>
      <c r="N585" s="25">
        <v>1.5226530995200001E-2</v>
      </c>
      <c r="O585" s="25">
        <v>0.19744501522527</v>
      </c>
      <c r="P585" s="25" t="s">
        <v>64</v>
      </c>
      <c r="Q585" s="25" t="s">
        <v>8300</v>
      </c>
      <c r="R585" s="25">
        <v>8.3333333333329998E-2</v>
      </c>
      <c r="S585" s="25">
        <v>0.43481960349999998</v>
      </c>
      <c r="T585" s="25">
        <v>0</v>
      </c>
      <c r="U585" s="25"/>
      <c r="V585" s="26"/>
      <c r="W585" s="3" t="s">
        <v>47</v>
      </c>
    </row>
    <row r="586" spans="1:23" ht="30" x14ac:dyDescent="0.25">
      <c r="A586" s="24" t="s">
        <v>22</v>
      </c>
      <c r="B586" s="25">
        <v>1463</v>
      </c>
      <c r="C586" s="25">
        <v>1</v>
      </c>
      <c r="D586" s="25">
        <v>1023189</v>
      </c>
      <c r="E586" s="25" t="s">
        <v>2804</v>
      </c>
      <c r="F586" s="25">
        <v>7.39</v>
      </c>
      <c r="G586" s="42">
        <v>0.229958</v>
      </c>
      <c r="H586" s="42">
        <v>0.229958</v>
      </c>
      <c r="I586" s="25">
        <v>1.69938962</v>
      </c>
      <c r="J586" s="42">
        <v>9.7780000000000002E-3</v>
      </c>
      <c r="K586" s="42">
        <v>2.453514842171E-3</v>
      </c>
      <c r="L586" s="25">
        <v>0.43481960349999998</v>
      </c>
      <c r="M586" s="25">
        <v>0.17</v>
      </c>
      <c r="N586" s="25">
        <v>1.6616631704360001E-2</v>
      </c>
      <c r="O586" s="25">
        <v>0.16721847681567001</v>
      </c>
      <c r="P586" s="25" t="s">
        <v>64</v>
      </c>
      <c r="Q586" s="25" t="s">
        <v>10497</v>
      </c>
      <c r="R586" s="25">
        <v>0.25</v>
      </c>
      <c r="S586" s="25">
        <v>0.43481960349999998</v>
      </c>
      <c r="T586" s="25">
        <v>0</v>
      </c>
      <c r="U586" s="25"/>
      <c r="V586" s="26"/>
      <c r="W586" s="3" t="s">
        <v>47</v>
      </c>
    </row>
    <row r="587" spans="1:23" ht="30" x14ac:dyDescent="0.25">
      <c r="A587" s="24" t="s">
        <v>22</v>
      </c>
      <c r="B587" s="25">
        <v>1464</v>
      </c>
      <c r="C587" s="25">
        <v>1</v>
      </c>
      <c r="D587" s="25">
        <v>1023189</v>
      </c>
      <c r="E587" s="25" t="s">
        <v>2804</v>
      </c>
      <c r="F587" s="25">
        <v>8.73</v>
      </c>
      <c r="G587" s="42">
        <v>0.229958</v>
      </c>
      <c r="H587" s="42">
        <v>0.229958</v>
      </c>
      <c r="I587" s="25">
        <v>2.0075333400000002</v>
      </c>
      <c r="J587" s="42">
        <v>1.6278999999999998E-2</v>
      </c>
      <c r="K587" s="42">
        <v>2.7317550678354003E-3</v>
      </c>
      <c r="L587" s="25">
        <v>0.43481960349999998</v>
      </c>
      <c r="M587" s="25">
        <v>0.2</v>
      </c>
      <c r="N587" s="25">
        <v>3.2680635241859997E-2</v>
      </c>
      <c r="O587" s="25">
        <v>0.25404613931448999</v>
      </c>
      <c r="P587" s="25" t="s">
        <v>64</v>
      </c>
      <c r="Q587" s="25" t="s">
        <v>8301</v>
      </c>
      <c r="R587" s="25">
        <v>0.16666666666666</v>
      </c>
      <c r="S587" s="25">
        <v>0.43481960349999998</v>
      </c>
      <c r="T587" s="25">
        <v>0</v>
      </c>
      <c r="U587" s="25"/>
      <c r="V587" s="26"/>
      <c r="W587" s="3" t="s">
        <v>47</v>
      </c>
    </row>
    <row r="588" spans="1:23" ht="30" x14ac:dyDescent="0.25">
      <c r="A588" s="24" t="s">
        <v>22</v>
      </c>
      <c r="B588" s="25">
        <v>1465</v>
      </c>
      <c r="C588" s="25">
        <v>1</v>
      </c>
      <c r="D588" s="25">
        <v>1023189</v>
      </c>
      <c r="E588" s="25" t="s">
        <v>2804</v>
      </c>
      <c r="F588" s="39">
        <v>51971.92</v>
      </c>
      <c r="G588" s="42">
        <v>0.229957999999999</v>
      </c>
      <c r="H588" s="42">
        <v>0.229958</v>
      </c>
      <c r="I588" s="39">
        <v>11951.35877936</v>
      </c>
      <c r="J588" s="42">
        <v>3.1929999999999997E-3</v>
      </c>
      <c r="K588" s="42">
        <v>2.6647353142794601E-4</v>
      </c>
      <c r="L588" s="25">
        <v>0.43481960349999998</v>
      </c>
      <c r="M588" s="25">
        <v>232.96</v>
      </c>
      <c r="N588" s="25">
        <v>38.160688582496398</v>
      </c>
      <c r="O588" s="25">
        <v>674.25206144568199</v>
      </c>
      <c r="P588" s="25" t="s">
        <v>64</v>
      </c>
      <c r="Q588" s="25" t="s">
        <v>7296</v>
      </c>
      <c r="R588" s="25">
        <v>8.3333333333329998E-2</v>
      </c>
      <c r="S588" s="25">
        <v>0.43481960349999998</v>
      </c>
      <c r="T588" s="25">
        <v>0</v>
      </c>
      <c r="U588" s="25"/>
      <c r="V588" s="26"/>
      <c r="W588" s="3" t="s">
        <v>47</v>
      </c>
    </row>
    <row r="589" spans="1:23" ht="30" x14ac:dyDescent="0.25">
      <c r="A589" s="24" t="s">
        <v>22</v>
      </c>
      <c r="B589" s="25">
        <v>1466</v>
      </c>
      <c r="C589" s="25">
        <v>1</v>
      </c>
      <c r="D589" s="25">
        <v>1023189</v>
      </c>
      <c r="E589" s="25" t="s">
        <v>2804</v>
      </c>
      <c r="F589" s="39">
        <v>36911.85</v>
      </c>
      <c r="G589" s="42">
        <v>0.229958</v>
      </c>
      <c r="H589" s="42">
        <v>0.229958</v>
      </c>
      <c r="I589" s="39">
        <v>8488.1752023000008</v>
      </c>
      <c r="J589" s="42">
        <v>2.9370000000000004E-3</v>
      </c>
      <c r="K589" s="42">
        <v>7.3506007287629999E-4</v>
      </c>
      <c r="L589" s="25">
        <v>0.43481960349999998</v>
      </c>
      <c r="M589" s="25">
        <v>379.94</v>
      </c>
      <c r="N589" s="25">
        <v>24.929770569155099</v>
      </c>
      <c r="O589" s="25">
        <v>459.33295862968498</v>
      </c>
      <c r="P589" s="25" t="s">
        <v>64</v>
      </c>
      <c r="Q589" s="25" t="s">
        <v>10498</v>
      </c>
      <c r="R589" s="25">
        <v>8.3333333333329998E-2</v>
      </c>
      <c r="S589" s="25">
        <v>0.43481960349999998</v>
      </c>
      <c r="T589" s="25">
        <v>0</v>
      </c>
      <c r="U589" s="25"/>
      <c r="V589" s="26"/>
      <c r="W589" s="3" t="s">
        <v>47</v>
      </c>
    </row>
    <row r="590" spans="1:23" ht="30" x14ac:dyDescent="0.25">
      <c r="A590" s="24" t="s">
        <v>22</v>
      </c>
      <c r="B590" s="25">
        <v>1467</v>
      </c>
      <c r="C590" s="25">
        <v>1</v>
      </c>
      <c r="D590" s="25">
        <v>1023189</v>
      </c>
      <c r="E590" s="25" t="s">
        <v>2804</v>
      </c>
      <c r="F590" s="39">
        <v>1271909.74</v>
      </c>
      <c r="G590" s="42">
        <v>0.229957999999999</v>
      </c>
      <c r="H590" s="42">
        <v>0.229958</v>
      </c>
      <c r="I590" s="39">
        <v>292485.81999092002</v>
      </c>
      <c r="J590" s="42">
        <v>1.3649E-2</v>
      </c>
      <c r="K590" s="42">
        <v>3.4298555497264999E-3</v>
      </c>
      <c r="L590" s="25">
        <v>0.43481960349999998</v>
      </c>
      <c r="M590" s="39">
        <v>36231.64</v>
      </c>
      <c r="N590" s="39">
        <v>3992.13895705606</v>
      </c>
      <c r="O590" s="39">
        <v>33936.806905184698</v>
      </c>
      <c r="P590" s="25" t="s">
        <v>64</v>
      </c>
      <c r="Q590" s="25" t="s">
        <v>3062</v>
      </c>
      <c r="R590" s="25">
        <v>0.16666666666666</v>
      </c>
      <c r="S590" s="25">
        <v>0.43481960349999998</v>
      </c>
      <c r="T590" s="25">
        <v>0</v>
      </c>
      <c r="U590" s="25"/>
      <c r="V590" s="26"/>
      <c r="W590" s="3" t="s">
        <v>47</v>
      </c>
    </row>
    <row r="591" spans="1:23" ht="30" x14ac:dyDescent="0.25">
      <c r="A591" s="24" t="s">
        <v>22</v>
      </c>
      <c r="B591" s="25">
        <v>1468</v>
      </c>
      <c r="C591" s="25">
        <v>1</v>
      </c>
      <c r="D591" s="25">
        <v>1023189</v>
      </c>
      <c r="E591" s="25" t="s">
        <v>2804</v>
      </c>
      <c r="F591" s="39">
        <v>1140.3499999999999</v>
      </c>
      <c r="G591" s="42">
        <v>0.229958</v>
      </c>
      <c r="H591" s="42">
        <v>0.229958</v>
      </c>
      <c r="I591" s="25">
        <v>262.23260529999999</v>
      </c>
      <c r="J591" s="42">
        <v>4.7386999999999999E-2</v>
      </c>
      <c r="K591" s="42">
        <v>8.0584458705949009E-3</v>
      </c>
      <c r="L591" s="25">
        <v>0.43481960349999998</v>
      </c>
      <c r="M591" s="25">
        <v>49.58</v>
      </c>
      <c r="N591" s="25">
        <v>12.4264164673511</v>
      </c>
      <c r="O591" s="25">
        <v>55.715309732211303</v>
      </c>
      <c r="P591" s="25" t="s">
        <v>64</v>
      </c>
      <c r="Q591" s="25" t="s">
        <v>10499</v>
      </c>
      <c r="R591" s="25">
        <v>0.16666666666666</v>
      </c>
      <c r="S591" s="25">
        <v>0.43481960349999998</v>
      </c>
      <c r="T591" s="25">
        <v>0</v>
      </c>
      <c r="U591" s="25"/>
      <c r="V591" s="26"/>
      <c r="W591" s="3" t="s">
        <v>47</v>
      </c>
    </row>
    <row r="592" spans="1:23" ht="30" x14ac:dyDescent="0.25">
      <c r="A592" s="24" t="s">
        <v>22</v>
      </c>
      <c r="B592" s="25">
        <v>1469</v>
      </c>
      <c r="C592" s="25">
        <v>1</v>
      </c>
      <c r="D592" s="25">
        <v>1023189</v>
      </c>
      <c r="E592" s="25" t="s">
        <v>2804</v>
      </c>
      <c r="F592" s="39">
        <v>4224.8</v>
      </c>
      <c r="G592" s="42">
        <v>0.229957999999999</v>
      </c>
      <c r="H592" s="42">
        <v>0.229958</v>
      </c>
      <c r="I592" s="25">
        <v>971.5265584</v>
      </c>
      <c r="J592" s="42">
        <v>4.9090000000000002E-3</v>
      </c>
      <c r="K592" s="42">
        <v>4.1000665088086703E-4</v>
      </c>
      <c r="L592" s="25">
        <v>0.43481960349999998</v>
      </c>
      <c r="M592" s="25">
        <v>25.57</v>
      </c>
      <c r="N592" s="25">
        <v>4.7692238751855998</v>
      </c>
      <c r="O592" s="25">
        <v>67.902004103903494</v>
      </c>
      <c r="P592" s="25" t="s">
        <v>64</v>
      </c>
      <c r="Q592" s="25" t="s">
        <v>178</v>
      </c>
      <c r="R592" s="25">
        <v>8.3333333333329998E-2</v>
      </c>
      <c r="S592" s="25">
        <v>0.43481960349999998</v>
      </c>
      <c r="T592" s="25">
        <v>0</v>
      </c>
      <c r="U592" s="25"/>
      <c r="V592" s="26"/>
      <c r="W592" s="3" t="s">
        <v>47</v>
      </c>
    </row>
    <row r="593" spans="1:23" ht="30" x14ac:dyDescent="0.25">
      <c r="A593" s="24" t="s">
        <v>22</v>
      </c>
      <c r="B593" s="25">
        <v>1470</v>
      </c>
      <c r="C593" s="25">
        <v>1</v>
      </c>
      <c r="D593" s="25">
        <v>1023189</v>
      </c>
      <c r="E593" s="25" t="s">
        <v>2804</v>
      </c>
      <c r="F593" s="39">
        <v>4857.3</v>
      </c>
      <c r="G593" s="42">
        <v>0.229958</v>
      </c>
      <c r="H593" s="42">
        <v>0.229957999999999</v>
      </c>
      <c r="I593" s="39">
        <v>1116.9749933999999</v>
      </c>
      <c r="J593" s="42">
        <v>2.9370000000000004E-3</v>
      </c>
      <c r="K593" s="42">
        <v>3.4259929226216105E-4</v>
      </c>
      <c r="L593" s="25">
        <v>0.43481960349999998</v>
      </c>
      <c r="M593" s="25">
        <v>27.27</v>
      </c>
      <c r="N593" s="25">
        <v>3.2805555556158001</v>
      </c>
      <c r="O593" s="25">
        <v>60.444490860034598</v>
      </c>
      <c r="P593" s="25" t="s">
        <v>64</v>
      </c>
      <c r="Q593" s="25" t="s">
        <v>6063</v>
      </c>
      <c r="R593" s="25">
        <v>0.11650042204515999</v>
      </c>
      <c r="S593" s="25">
        <v>0.43481960349999998</v>
      </c>
      <c r="T593" s="25">
        <v>0</v>
      </c>
      <c r="U593" s="25"/>
      <c r="V593" s="26"/>
      <c r="W593" s="3" t="s">
        <v>47</v>
      </c>
    </row>
    <row r="594" spans="1:23" ht="30" x14ac:dyDescent="0.25">
      <c r="A594" s="24" t="s">
        <v>22</v>
      </c>
      <c r="B594" s="25">
        <v>1471</v>
      </c>
      <c r="C594" s="25">
        <v>1</v>
      </c>
      <c r="D594" s="25">
        <v>1023189</v>
      </c>
      <c r="E594" s="25" t="s">
        <v>2804</v>
      </c>
      <c r="F594" s="39">
        <v>4774.21</v>
      </c>
      <c r="G594" s="42">
        <v>0.229957999999999</v>
      </c>
      <c r="H594" s="42">
        <v>0.229958</v>
      </c>
      <c r="I594" s="39">
        <v>1097.8677831800001</v>
      </c>
      <c r="J594" s="42">
        <v>3.1929999999999997E-3</v>
      </c>
      <c r="K594" s="42">
        <v>2.6647353142794601E-4</v>
      </c>
      <c r="L594" s="25">
        <v>0.43481960349999998</v>
      </c>
      <c r="M594" s="25">
        <v>21.4</v>
      </c>
      <c r="N594" s="25">
        <v>3.50549183169373</v>
      </c>
      <c r="O594" s="25">
        <v>61.9376950913991</v>
      </c>
      <c r="P594" s="25" t="s">
        <v>64</v>
      </c>
      <c r="Q594" s="25" t="s">
        <v>9682</v>
      </c>
      <c r="R594" s="25">
        <v>8.3333333333329998E-2</v>
      </c>
      <c r="S594" s="25">
        <v>0.43481960349999998</v>
      </c>
      <c r="T594" s="25">
        <v>0</v>
      </c>
      <c r="U594" s="25"/>
      <c r="V594" s="26"/>
      <c r="W594" s="3" t="s">
        <v>47</v>
      </c>
    </row>
    <row r="595" spans="1:23" ht="30" x14ac:dyDescent="0.25">
      <c r="A595" s="24" t="s">
        <v>22</v>
      </c>
      <c r="B595" s="25">
        <v>1472</v>
      </c>
      <c r="C595" s="25">
        <v>1</v>
      </c>
      <c r="D595" s="25">
        <v>1023189</v>
      </c>
      <c r="E595" s="25" t="s">
        <v>2804</v>
      </c>
      <c r="F595" s="39">
        <v>13731.08</v>
      </c>
      <c r="G595" s="42">
        <v>0.229958</v>
      </c>
      <c r="H595" s="42">
        <v>0.229958</v>
      </c>
      <c r="I595" s="39">
        <v>3157.5716946399998</v>
      </c>
      <c r="J595" s="42">
        <v>3.1929999999999997E-3</v>
      </c>
      <c r="K595" s="42">
        <v>5.3287605471297097E-4</v>
      </c>
      <c r="L595" s="25">
        <v>0.43481960349999998</v>
      </c>
      <c r="M595" s="25">
        <v>109.33</v>
      </c>
      <c r="N595" s="25">
        <v>10.082126420985499</v>
      </c>
      <c r="O595" s="25">
        <v>178.138675574725</v>
      </c>
      <c r="P595" s="25" t="s">
        <v>64</v>
      </c>
      <c r="Q595" s="25" t="s">
        <v>10500</v>
      </c>
      <c r="R595" s="25">
        <v>0.16666666666666</v>
      </c>
      <c r="S595" s="25">
        <v>0.43481960349999998</v>
      </c>
      <c r="T595" s="25">
        <v>0</v>
      </c>
      <c r="U595" s="25"/>
      <c r="V595" s="26"/>
      <c r="W595" s="3" t="s">
        <v>47</v>
      </c>
    </row>
    <row r="596" spans="1:23" ht="30" x14ac:dyDescent="0.25">
      <c r="A596" s="24" t="s">
        <v>22</v>
      </c>
      <c r="B596" s="25">
        <v>1473</v>
      </c>
      <c r="C596" s="25">
        <v>1</v>
      </c>
      <c r="D596" s="25">
        <v>1023189</v>
      </c>
      <c r="E596" s="25" t="s">
        <v>2804</v>
      </c>
      <c r="F596" s="39">
        <v>105918.77</v>
      </c>
      <c r="G596" s="42">
        <v>0.229957999999999</v>
      </c>
      <c r="H596" s="42">
        <v>0.229958</v>
      </c>
      <c r="I596" s="39">
        <v>24356.868511659901</v>
      </c>
      <c r="J596" s="42">
        <v>1.459E-3</v>
      </c>
      <c r="K596" s="42">
        <v>1.21664712988689E-4</v>
      </c>
      <c r="L596" s="25">
        <v>0.43481960349999998</v>
      </c>
      <c r="M596" s="25">
        <v>269.33999999999997</v>
      </c>
      <c r="N596" s="25">
        <v>35.536671158511901</v>
      </c>
      <c r="O596" s="25">
        <v>929.67691794135999</v>
      </c>
      <c r="P596" s="25" t="s">
        <v>64</v>
      </c>
      <c r="Q596" s="25" t="s">
        <v>179</v>
      </c>
      <c r="R596" s="25">
        <v>8.3333333333329998E-2</v>
      </c>
      <c r="S596" s="25">
        <v>0.43481960349999998</v>
      </c>
      <c r="T596" s="25">
        <v>0</v>
      </c>
      <c r="U596" s="25"/>
      <c r="V596" s="26"/>
      <c r="W596" s="3" t="s">
        <v>47</v>
      </c>
    </row>
    <row r="597" spans="1:23" ht="30" x14ac:dyDescent="0.25">
      <c r="A597" s="24" t="s">
        <v>22</v>
      </c>
      <c r="B597" s="25">
        <v>1474</v>
      </c>
      <c r="C597" s="25">
        <v>1</v>
      </c>
      <c r="D597" s="25">
        <v>1023189</v>
      </c>
      <c r="E597" s="25" t="s">
        <v>2804</v>
      </c>
      <c r="F597" s="25">
        <v>324.07</v>
      </c>
      <c r="G597" s="42">
        <v>0.229958</v>
      </c>
      <c r="H597" s="42">
        <v>0.229958</v>
      </c>
      <c r="I597" s="25">
        <v>74.522489059999998</v>
      </c>
      <c r="J597" s="42">
        <v>1.2154E-2</v>
      </c>
      <c r="K597" s="42">
        <v>2.0360018354571999E-3</v>
      </c>
      <c r="L597" s="25">
        <v>0.43481960349999998</v>
      </c>
      <c r="M597" s="25">
        <v>6.33</v>
      </c>
      <c r="N597" s="25">
        <v>0.90574633203524002</v>
      </c>
      <c r="O597" s="25">
        <v>8.1656656006865695</v>
      </c>
      <c r="P597" s="25" t="s">
        <v>64</v>
      </c>
      <c r="Q597" s="25" t="s">
        <v>10501</v>
      </c>
      <c r="R597" s="25">
        <v>0.16666666666666</v>
      </c>
      <c r="S597" s="25">
        <v>0.43481960349999998</v>
      </c>
      <c r="T597" s="25">
        <v>0</v>
      </c>
      <c r="U597" s="25"/>
      <c r="V597" s="26"/>
      <c r="W597" s="3" t="s">
        <v>47</v>
      </c>
    </row>
    <row r="598" spans="1:23" ht="30" x14ac:dyDescent="0.25">
      <c r="A598" s="24" t="s">
        <v>22</v>
      </c>
      <c r="B598" s="25">
        <v>1475</v>
      </c>
      <c r="C598" s="25">
        <v>1</v>
      </c>
      <c r="D598" s="25">
        <v>1023189</v>
      </c>
      <c r="E598" s="25" t="s">
        <v>2804</v>
      </c>
      <c r="F598" s="39">
        <v>103139.76</v>
      </c>
      <c r="G598" s="42">
        <v>0.229957999999999</v>
      </c>
      <c r="H598" s="42">
        <v>0.229957999999999</v>
      </c>
      <c r="I598" s="39">
        <v>23717.812930079901</v>
      </c>
      <c r="J598" s="42">
        <v>2.5929999999999998E-3</v>
      </c>
      <c r="K598" s="42">
        <v>6.4888129724170003E-4</v>
      </c>
      <c r="L598" s="25">
        <v>0.43481960349999998</v>
      </c>
      <c r="M598" s="25">
        <v>972.87</v>
      </c>
      <c r="N598" s="25">
        <v>61.500288927697397</v>
      </c>
      <c r="O598" s="39">
        <v>1206.1799461087001</v>
      </c>
      <c r="P598" s="25" t="s">
        <v>64</v>
      </c>
      <c r="Q598" s="25" t="s">
        <v>7297</v>
      </c>
      <c r="R598" s="25">
        <v>8.3333333333329998E-2</v>
      </c>
      <c r="S598" s="25">
        <v>0.43481960349999998</v>
      </c>
      <c r="T598" s="25">
        <v>0</v>
      </c>
      <c r="U598" s="25"/>
      <c r="V598" s="26"/>
      <c r="W598" s="3" t="s">
        <v>47</v>
      </c>
    </row>
    <row r="599" spans="1:23" ht="30" x14ac:dyDescent="0.25">
      <c r="A599" s="24" t="s">
        <v>22</v>
      </c>
      <c r="B599" s="25">
        <v>1476</v>
      </c>
      <c r="C599" s="25">
        <v>1</v>
      </c>
      <c r="D599" s="25">
        <v>1023189</v>
      </c>
      <c r="E599" s="25" t="s">
        <v>2804</v>
      </c>
      <c r="F599" s="39">
        <v>3845.29</v>
      </c>
      <c r="G599" s="42">
        <v>0.229957999999999</v>
      </c>
      <c r="H599" s="42">
        <v>0.229958</v>
      </c>
      <c r="I599" s="25">
        <v>884.25519782000003</v>
      </c>
      <c r="J599" s="42">
        <v>1.665E-3</v>
      </c>
      <c r="K599" s="42">
        <v>1.3885599636431699E-4</v>
      </c>
      <c r="L599" s="25">
        <v>0.43481960349999998</v>
      </c>
      <c r="M599" s="25">
        <v>10.7799999999999</v>
      </c>
      <c r="N599" s="25">
        <v>1.4722849043702999</v>
      </c>
      <c r="O599" s="25">
        <v>36.051462612794502</v>
      </c>
      <c r="P599" s="25" t="s">
        <v>64</v>
      </c>
      <c r="Q599" s="25" t="s">
        <v>180</v>
      </c>
      <c r="R599" s="25">
        <v>8.3333333333329998E-2</v>
      </c>
      <c r="S599" s="25">
        <v>0.43481960349999998</v>
      </c>
      <c r="T599" s="25">
        <v>0</v>
      </c>
      <c r="U599" s="25"/>
      <c r="V599" s="26"/>
      <c r="W599" s="3" t="s">
        <v>47</v>
      </c>
    </row>
    <row r="600" spans="1:23" ht="30" x14ac:dyDescent="0.25">
      <c r="A600" s="24" t="s">
        <v>22</v>
      </c>
      <c r="B600" s="25">
        <v>1477</v>
      </c>
      <c r="C600" s="25">
        <v>1</v>
      </c>
      <c r="D600" s="25">
        <v>1023189</v>
      </c>
      <c r="E600" s="25" t="s">
        <v>2804</v>
      </c>
      <c r="F600" s="39">
        <v>35118.550000000003</v>
      </c>
      <c r="G600" s="42">
        <v>0.229957999999999</v>
      </c>
      <c r="H600" s="42">
        <v>0.229958</v>
      </c>
      <c r="I600" s="39">
        <v>8075.7915209000003</v>
      </c>
      <c r="J600" s="42">
        <v>2.202E-3</v>
      </c>
      <c r="K600" s="42">
        <v>1.8368545833591301E-4</v>
      </c>
      <c r="L600" s="25">
        <v>0.43481960349999998</v>
      </c>
      <c r="M600" s="25">
        <v>120.66</v>
      </c>
      <c r="N600" s="25">
        <v>17.782892929021799</v>
      </c>
      <c r="O600" s="25">
        <v>378.54287029653801</v>
      </c>
      <c r="P600" s="25" t="s">
        <v>64</v>
      </c>
      <c r="Q600" s="25" t="s">
        <v>10502</v>
      </c>
      <c r="R600" s="25">
        <v>8.3333333333329998E-2</v>
      </c>
      <c r="S600" s="25">
        <v>0.43481960349999998</v>
      </c>
      <c r="T600" s="25">
        <v>0</v>
      </c>
      <c r="U600" s="25"/>
      <c r="V600" s="26"/>
      <c r="W600" s="3" t="s">
        <v>47</v>
      </c>
    </row>
    <row r="601" spans="1:23" ht="30" x14ac:dyDescent="0.25">
      <c r="A601" s="24" t="s">
        <v>22</v>
      </c>
      <c r="B601" s="25">
        <v>1478</v>
      </c>
      <c r="C601" s="25">
        <v>1</v>
      </c>
      <c r="D601" s="25">
        <v>1023189</v>
      </c>
      <c r="E601" s="25" t="s">
        <v>2804</v>
      </c>
      <c r="F601" s="39">
        <v>274809.68</v>
      </c>
      <c r="G601" s="42">
        <v>0.229958</v>
      </c>
      <c r="H601" s="42">
        <v>0.229958</v>
      </c>
      <c r="I601" s="39">
        <v>63194.684393440002</v>
      </c>
      <c r="J601" s="42">
        <v>4.9090000000000002E-3</v>
      </c>
      <c r="K601" s="42">
        <v>8.1984519630780002E-4</v>
      </c>
      <c r="L601" s="25">
        <v>0.43481960349999998</v>
      </c>
      <c r="M601" s="39">
        <v>2948.61</v>
      </c>
      <c r="N601" s="25">
        <v>310.222705687396</v>
      </c>
      <c r="O601" s="39">
        <v>4416.8074273699103</v>
      </c>
      <c r="P601" s="25" t="s">
        <v>64</v>
      </c>
      <c r="Q601" s="25" t="s">
        <v>7298</v>
      </c>
      <c r="R601" s="25">
        <v>0.16666666666666</v>
      </c>
      <c r="S601" s="25">
        <v>0.43481960349999998</v>
      </c>
      <c r="T601" s="25">
        <v>0</v>
      </c>
      <c r="U601" s="25"/>
      <c r="V601" s="26"/>
      <c r="W601" s="3" t="s">
        <v>47</v>
      </c>
    </row>
    <row r="602" spans="1:23" ht="30" x14ac:dyDescent="0.25">
      <c r="A602" s="24" t="s">
        <v>22</v>
      </c>
      <c r="B602" s="25">
        <v>1479</v>
      </c>
      <c r="C602" s="25">
        <v>1</v>
      </c>
      <c r="D602" s="25">
        <v>1023189</v>
      </c>
      <c r="E602" s="25" t="s">
        <v>2804</v>
      </c>
      <c r="F602" s="39">
        <v>2157.86</v>
      </c>
      <c r="G602" s="42">
        <v>0.229958</v>
      </c>
      <c r="H602" s="42">
        <v>0.229958</v>
      </c>
      <c r="I602" s="25">
        <v>496.21716987999997</v>
      </c>
      <c r="J602" s="42">
        <v>2.9370000000000004E-3</v>
      </c>
      <c r="K602" s="42">
        <v>2.4508008363266503E-4</v>
      </c>
      <c r="L602" s="25">
        <v>0.43481960349999998</v>
      </c>
      <c r="M602" s="25">
        <v>9.1199999999999992</v>
      </c>
      <c r="N602" s="25">
        <v>1.4573898279375599</v>
      </c>
      <c r="O602" s="25">
        <v>26.8525207517004</v>
      </c>
      <c r="P602" s="25" t="s">
        <v>64</v>
      </c>
      <c r="Q602" s="25" t="s">
        <v>6064</v>
      </c>
      <c r="R602" s="25">
        <v>8.3333333333329998E-2</v>
      </c>
      <c r="S602" s="25">
        <v>0.43481960349999998</v>
      </c>
      <c r="T602" s="25">
        <v>0</v>
      </c>
      <c r="U602" s="25"/>
      <c r="V602" s="26"/>
      <c r="W602" s="3" t="s">
        <v>47</v>
      </c>
    </row>
    <row r="603" spans="1:23" ht="30" x14ac:dyDescent="0.25">
      <c r="A603" s="24" t="s">
        <v>22</v>
      </c>
      <c r="B603" s="25">
        <v>1480</v>
      </c>
      <c r="C603" s="25">
        <v>1</v>
      </c>
      <c r="D603" s="25">
        <v>1023189</v>
      </c>
      <c r="E603" s="25" t="s">
        <v>2804</v>
      </c>
      <c r="F603" s="25">
        <v>52.24</v>
      </c>
      <c r="G603" s="42">
        <v>0.229958</v>
      </c>
      <c r="H603" s="42">
        <v>0.229958</v>
      </c>
      <c r="I603" s="25">
        <v>12.013005919999999</v>
      </c>
      <c r="J603" s="42">
        <v>5.9119999999999997E-3</v>
      </c>
      <c r="K603" s="42">
        <v>9.8776934388749996E-4</v>
      </c>
      <c r="L603" s="25">
        <v>0.43481960349999998</v>
      </c>
      <c r="M603" s="25">
        <v>0.64</v>
      </c>
      <c r="N603" s="25">
        <v>7.1020890999040007E-2</v>
      </c>
      <c r="O603" s="25">
        <v>0.92093996387215005</v>
      </c>
      <c r="P603" s="25" t="s">
        <v>64</v>
      </c>
      <c r="Q603" s="25" t="s">
        <v>10503</v>
      </c>
      <c r="R603" s="25">
        <v>0.16666666666666</v>
      </c>
      <c r="S603" s="25">
        <v>0.43481960349999998</v>
      </c>
      <c r="T603" s="25">
        <v>0</v>
      </c>
      <c r="U603" s="25"/>
      <c r="V603" s="26"/>
      <c r="W603" s="3" t="s">
        <v>47</v>
      </c>
    </row>
    <row r="604" spans="1:23" ht="30" x14ac:dyDescent="0.25">
      <c r="A604" s="24" t="s">
        <v>22</v>
      </c>
      <c r="B604" s="25">
        <v>1481</v>
      </c>
      <c r="C604" s="25">
        <v>1</v>
      </c>
      <c r="D604" s="25">
        <v>1023189</v>
      </c>
      <c r="E604" s="25" t="s">
        <v>2804</v>
      </c>
      <c r="F604" s="25">
        <v>419.04</v>
      </c>
      <c r="G604" s="42">
        <v>0.229958</v>
      </c>
      <c r="H604" s="42">
        <v>0.229958</v>
      </c>
      <c r="I604" s="25">
        <v>96.361600319999994</v>
      </c>
      <c r="J604" s="42">
        <v>2.9370000000000004E-3</v>
      </c>
      <c r="K604" s="42">
        <v>2.4508008363266503E-4</v>
      </c>
      <c r="L604" s="25">
        <v>0.43481960349999998</v>
      </c>
      <c r="M604" s="25">
        <v>1.77</v>
      </c>
      <c r="N604" s="25">
        <v>0.28301402013984001</v>
      </c>
      <c r="O604" s="25">
        <v>5.2145552982086496</v>
      </c>
      <c r="P604" s="25" t="s">
        <v>64</v>
      </c>
      <c r="Q604" s="25" t="s">
        <v>3063</v>
      </c>
      <c r="R604" s="25">
        <v>8.3333333333329998E-2</v>
      </c>
      <c r="S604" s="25">
        <v>0.43481960349999998</v>
      </c>
      <c r="T604" s="25">
        <v>0</v>
      </c>
      <c r="U604" s="25"/>
      <c r="V604" s="26"/>
      <c r="W604" s="3" t="s">
        <v>47</v>
      </c>
    </row>
    <row r="605" spans="1:23" ht="30" x14ac:dyDescent="0.25">
      <c r="A605" s="24" t="s">
        <v>22</v>
      </c>
      <c r="B605" s="25">
        <v>1482</v>
      </c>
      <c r="C605" s="25">
        <v>1</v>
      </c>
      <c r="D605" s="25">
        <v>1023189</v>
      </c>
      <c r="E605" s="25" t="s">
        <v>2804</v>
      </c>
      <c r="F605" s="25">
        <v>40.25</v>
      </c>
      <c r="G605" s="42">
        <v>0.229958</v>
      </c>
      <c r="H605" s="42">
        <v>0.229958</v>
      </c>
      <c r="I605" s="25">
        <v>9.2558094999999998</v>
      </c>
      <c r="J605" s="42">
        <v>1.3649E-2</v>
      </c>
      <c r="K605" s="42">
        <v>2.2878794640092E-3</v>
      </c>
      <c r="L605" s="25">
        <v>0.43481960349999998</v>
      </c>
      <c r="M605" s="25">
        <v>0.85</v>
      </c>
      <c r="N605" s="25">
        <v>0.1263325438655</v>
      </c>
      <c r="O605" s="25">
        <v>1.07394136154165</v>
      </c>
      <c r="P605" s="25" t="s">
        <v>64</v>
      </c>
      <c r="Q605" s="25" t="s">
        <v>10504</v>
      </c>
      <c r="R605" s="25">
        <v>0.16666666666666</v>
      </c>
      <c r="S605" s="25">
        <v>0.43481960349999998</v>
      </c>
      <c r="T605" s="25">
        <v>0</v>
      </c>
      <c r="U605" s="25"/>
      <c r="V605" s="26"/>
      <c r="W605" s="3" t="s">
        <v>47</v>
      </c>
    </row>
    <row r="606" spans="1:23" ht="30" x14ac:dyDescent="0.25">
      <c r="A606" s="24" t="s">
        <v>22</v>
      </c>
      <c r="B606" s="25">
        <v>1483</v>
      </c>
      <c r="C606" s="25">
        <v>1</v>
      </c>
      <c r="D606" s="25">
        <v>1023189</v>
      </c>
      <c r="E606" s="25" t="s">
        <v>2804</v>
      </c>
      <c r="F606" s="25">
        <v>371.26</v>
      </c>
      <c r="G606" s="42">
        <v>0.229958</v>
      </c>
      <c r="H606" s="42">
        <v>0.229958</v>
      </c>
      <c r="I606" s="25">
        <v>85.374207080000005</v>
      </c>
      <c r="J606" s="42">
        <v>4.9090000000000002E-3</v>
      </c>
      <c r="K606" s="42">
        <v>1.2295157052054999E-3</v>
      </c>
      <c r="L606" s="25">
        <v>0.43481960349999998</v>
      </c>
      <c r="M606" s="25">
        <v>5.44</v>
      </c>
      <c r="N606" s="25">
        <v>0.41910198255572001</v>
      </c>
      <c r="O606" s="25">
        <v>5.9669802224046604</v>
      </c>
      <c r="P606" s="25" t="s">
        <v>64</v>
      </c>
      <c r="Q606" s="25" t="s">
        <v>10505</v>
      </c>
      <c r="R606" s="25">
        <v>0.25</v>
      </c>
      <c r="S606" s="25">
        <v>0.43481960349999998</v>
      </c>
      <c r="T606" s="25">
        <v>0</v>
      </c>
      <c r="U606" s="25"/>
      <c r="V606" s="26"/>
      <c r="W606" s="3" t="s">
        <v>47</v>
      </c>
    </row>
    <row r="607" spans="1:23" ht="30" x14ac:dyDescent="0.25">
      <c r="A607" s="24" t="s">
        <v>22</v>
      </c>
      <c r="B607" s="25">
        <v>1484</v>
      </c>
      <c r="C607" s="25">
        <v>1</v>
      </c>
      <c r="D607" s="25">
        <v>1023189</v>
      </c>
      <c r="E607" s="25" t="s">
        <v>2804</v>
      </c>
      <c r="F607" s="39">
        <v>417630.63</v>
      </c>
      <c r="G607" s="42">
        <v>0.229958</v>
      </c>
      <c r="H607" s="42">
        <v>0.229958</v>
      </c>
      <c r="I607" s="39">
        <v>96037.504413539995</v>
      </c>
      <c r="J607" s="42">
        <v>2.294E-3</v>
      </c>
      <c r="K607" s="42">
        <v>1.9136795756147199E-4</v>
      </c>
      <c r="L607" s="25">
        <v>0.43481960349999998</v>
      </c>
      <c r="M607" s="39">
        <v>1478.06</v>
      </c>
      <c r="N607" s="25">
        <v>220.31003512466</v>
      </c>
      <c r="O607" s="39">
        <v>4594.5064434664901</v>
      </c>
      <c r="P607" s="25" t="s">
        <v>64</v>
      </c>
      <c r="Q607" s="25" t="s">
        <v>7299</v>
      </c>
      <c r="R607" s="25">
        <v>8.3333333333329998E-2</v>
      </c>
      <c r="S607" s="25">
        <v>0.43481960349999998</v>
      </c>
      <c r="T607" s="25">
        <v>0</v>
      </c>
      <c r="U607" s="25"/>
      <c r="V607" s="26"/>
      <c r="W607" s="3" t="s">
        <v>47</v>
      </c>
    </row>
    <row r="608" spans="1:23" ht="30" x14ac:dyDescent="0.25">
      <c r="A608" s="24" t="s">
        <v>22</v>
      </c>
      <c r="B608" s="25">
        <v>1485</v>
      </c>
      <c r="C608" s="25">
        <v>1</v>
      </c>
      <c r="D608" s="25">
        <v>1023189</v>
      </c>
      <c r="E608" s="25" t="s">
        <v>2804</v>
      </c>
      <c r="F608" s="25">
        <v>467.78</v>
      </c>
      <c r="G608" s="42">
        <v>0.229958</v>
      </c>
      <c r="H608" s="42">
        <v>0.229957999999999</v>
      </c>
      <c r="I608" s="25">
        <v>107.56975324</v>
      </c>
      <c r="J608" s="42">
        <v>1.3649E-2</v>
      </c>
      <c r="K608" s="42">
        <v>1.5523625701231E-3</v>
      </c>
      <c r="L608" s="25">
        <v>0.43481960349999998</v>
      </c>
      <c r="M608" s="25">
        <v>7.21</v>
      </c>
      <c r="N608" s="25">
        <v>1.46821956197276</v>
      </c>
      <c r="O608" s="25">
        <v>12.481199754085701</v>
      </c>
      <c r="P608" s="25" t="s">
        <v>64</v>
      </c>
      <c r="Q608" s="25" t="s">
        <v>181</v>
      </c>
      <c r="R608" s="25">
        <v>0.1130552823977</v>
      </c>
      <c r="S608" s="25">
        <v>0.43481960349999998</v>
      </c>
      <c r="T608" s="25">
        <v>0</v>
      </c>
      <c r="U608" s="25"/>
      <c r="V608" s="26"/>
      <c r="W608" s="3" t="s">
        <v>47</v>
      </c>
    </row>
    <row r="609" spans="1:23" ht="30" x14ac:dyDescent="0.25">
      <c r="A609" s="24" t="s">
        <v>22</v>
      </c>
      <c r="B609" s="25">
        <v>1486</v>
      </c>
      <c r="C609" s="25">
        <v>1</v>
      </c>
      <c r="D609" s="25">
        <v>1023189</v>
      </c>
      <c r="E609" s="25" t="s">
        <v>2804</v>
      </c>
      <c r="F609" s="39">
        <v>39135.160000000003</v>
      </c>
      <c r="G609" s="42">
        <v>0.229958</v>
      </c>
      <c r="H609" s="42">
        <v>0.229958</v>
      </c>
      <c r="I609" s="39">
        <v>8999.4431232799998</v>
      </c>
      <c r="J609" s="42">
        <v>9.4123999999999999E-2</v>
      </c>
      <c r="K609" s="42">
        <v>1.6340496270273498E-2</v>
      </c>
      <c r="L609" s="25">
        <v>0.43481960349999998</v>
      </c>
      <c r="M609" s="39">
        <v>2387.52</v>
      </c>
      <c r="N609" s="25">
        <v>847.06358453560597</v>
      </c>
      <c r="O609" s="39">
        <v>2627.84775711675</v>
      </c>
      <c r="P609" s="25" t="s">
        <v>64</v>
      </c>
      <c r="Q609" s="25" t="s">
        <v>3064</v>
      </c>
      <c r="R609" s="25">
        <v>0.16666666666666</v>
      </c>
      <c r="S609" s="25">
        <v>0.43481960349999998</v>
      </c>
      <c r="T609" s="25">
        <v>0</v>
      </c>
      <c r="U609" s="25"/>
      <c r="V609" s="26"/>
      <c r="W609" s="3" t="s">
        <v>47</v>
      </c>
    </row>
    <row r="610" spans="1:23" ht="30" x14ac:dyDescent="0.25">
      <c r="A610" s="24" t="s">
        <v>22</v>
      </c>
      <c r="B610" s="25">
        <v>1487</v>
      </c>
      <c r="C610" s="25">
        <v>1</v>
      </c>
      <c r="D610" s="25">
        <v>1023189</v>
      </c>
      <c r="E610" s="25" t="s">
        <v>2804</v>
      </c>
      <c r="F610" s="39">
        <v>6563.97</v>
      </c>
      <c r="G610" s="42">
        <v>0.229958</v>
      </c>
      <c r="H610" s="42">
        <v>0.229958</v>
      </c>
      <c r="I610" s="39">
        <v>1509.4374132600001</v>
      </c>
      <c r="J610" s="42">
        <v>4.7386999999999999E-2</v>
      </c>
      <c r="K610" s="42">
        <v>1.20632840439756E-2</v>
      </c>
      <c r="L610" s="25">
        <v>0.43481960349999998</v>
      </c>
      <c r="M610" s="25">
        <v>383.4</v>
      </c>
      <c r="N610" s="25">
        <v>71.527710702151595</v>
      </c>
      <c r="O610" s="25">
        <v>320.70296104085799</v>
      </c>
      <c r="P610" s="25" t="s">
        <v>64</v>
      </c>
      <c r="Q610" s="25" t="s">
        <v>10506</v>
      </c>
      <c r="R610" s="25">
        <v>0.25</v>
      </c>
      <c r="S610" s="25">
        <v>0.43481960349999998</v>
      </c>
      <c r="T610" s="25">
        <v>0</v>
      </c>
      <c r="U610" s="25"/>
      <c r="V610" s="26"/>
      <c r="W610" s="3" t="s">
        <v>47</v>
      </c>
    </row>
    <row r="611" spans="1:23" ht="30" x14ac:dyDescent="0.25">
      <c r="A611" s="24" t="s">
        <v>22</v>
      </c>
      <c r="B611" s="25">
        <v>1488</v>
      </c>
      <c r="C611" s="25">
        <v>1</v>
      </c>
      <c r="D611" s="25">
        <v>1023189</v>
      </c>
      <c r="E611" s="25" t="s">
        <v>2804</v>
      </c>
      <c r="F611" s="39">
        <v>3415.97</v>
      </c>
      <c r="G611" s="42">
        <v>0.229958</v>
      </c>
      <c r="H611" s="42">
        <v>0.229958</v>
      </c>
      <c r="I611" s="25">
        <v>785.52962925999998</v>
      </c>
      <c r="J611" s="42">
        <v>2.294E-3</v>
      </c>
      <c r="K611" s="42">
        <v>5.7399401460700395E-4</v>
      </c>
      <c r="L611" s="25">
        <v>0.43481960349999998</v>
      </c>
      <c r="M611" s="25">
        <v>29.55</v>
      </c>
      <c r="N611" s="25">
        <v>1.80200496952244</v>
      </c>
      <c r="O611" s="25">
        <v>37.580328281209198</v>
      </c>
      <c r="P611" s="25" t="s">
        <v>64</v>
      </c>
      <c r="Q611" s="25" t="s">
        <v>182</v>
      </c>
      <c r="R611" s="25">
        <v>0.25</v>
      </c>
      <c r="S611" s="25">
        <v>0.43481960349999998</v>
      </c>
      <c r="T611" s="25">
        <v>0</v>
      </c>
      <c r="U611" s="25"/>
      <c r="V611" s="26"/>
      <c r="W611" s="3" t="s">
        <v>47</v>
      </c>
    </row>
    <row r="612" spans="1:23" ht="30" x14ac:dyDescent="0.25">
      <c r="A612" s="24" t="s">
        <v>22</v>
      </c>
      <c r="B612" s="25">
        <v>1489</v>
      </c>
      <c r="C612" s="25">
        <v>1</v>
      </c>
      <c r="D612" s="25">
        <v>1023189</v>
      </c>
      <c r="E612" s="25" t="s">
        <v>2804</v>
      </c>
      <c r="F612" s="25">
        <v>205.53</v>
      </c>
      <c r="G612" s="42">
        <v>0.229958</v>
      </c>
      <c r="H612" s="42">
        <v>0.229958</v>
      </c>
      <c r="I612" s="25">
        <v>47.263267740000003</v>
      </c>
      <c r="J612" s="42">
        <v>3.1929999999999997E-3</v>
      </c>
      <c r="K612" s="42">
        <v>2.6647353142794601E-4</v>
      </c>
      <c r="L612" s="25">
        <v>0.43481960349999998</v>
      </c>
      <c r="M612" s="25">
        <v>0.92</v>
      </c>
      <c r="N612" s="25">
        <v>0.15091161389381999</v>
      </c>
      <c r="O612" s="25">
        <v>2.6664211402798101</v>
      </c>
      <c r="P612" s="25" t="s">
        <v>64</v>
      </c>
      <c r="Q612" s="25" t="s">
        <v>7891</v>
      </c>
      <c r="R612" s="25">
        <v>8.3333333333329998E-2</v>
      </c>
      <c r="S612" s="25">
        <v>0.43481960349999998</v>
      </c>
      <c r="T612" s="25">
        <v>0</v>
      </c>
      <c r="U612" s="25"/>
      <c r="V612" s="26"/>
      <c r="W612" s="3" t="s">
        <v>47</v>
      </c>
    </row>
    <row r="613" spans="1:23" ht="30" x14ac:dyDescent="0.25">
      <c r="A613" s="24" t="s">
        <v>22</v>
      </c>
      <c r="B613" s="25">
        <v>1490</v>
      </c>
      <c r="C613" s="25">
        <v>1</v>
      </c>
      <c r="D613" s="25">
        <v>1023189</v>
      </c>
      <c r="E613" s="25" t="s">
        <v>2804</v>
      </c>
      <c r="F613" s="25">
        <v>132.91</v>
      </c>
      <c r="G613" s="42">
        <v>0.229958</v>
      </c>
      <c r="H613" s="42">
        <v>0.229958</v>
      </c>
      <c r="I613" s="25">
        <v>30.563717780000001</v>
      </c>
      <c r="J613" s="42">
        <v>4.5019999999999999E-3</v>
      </c>
      <c r="K613" s="42">
        <v>3.75943025753611E-4</v>
      </c>
      <c r="L613" s="25">
        <v>0.43481960349999998</v>
      </c>
      <c r="M613" s="25">
        <v>0.76</v>
      </c>
      <c r="N613" s="25">
        <v>0.13759785744556</v>
      </c>
      <c r="O613" s="25">
        <v>2.0461106792461501</v>
      </c>
      <c r="P613" s="25" t="s">
        <v>64</v>
      </c>
      <c r="Q613" s="25" t="s">
        <v>9683</v>
      </c>
      <c r="R613" s="25">
        <v>8.3333333333329998E-2</v>
      </c>
      <c r="S613" s="25">
        <v>0.43481960349999998</v>
      </c>
      <c r="T613" s="25">
        <v>0</v>
      </c>
      <c r="U613" s="25"/>
      <c r="V613" s="26"/>
      <c r="W613" s="3" t="s">
        <v>47</v>
      </c>
    </row>
    <row r="614" spans="1:23" ht="30" x14ac:dyDescent="0.25">
      <c r="A614" s="24" t="s">
        <v>22</v>
      </c>
      <c r="B614" s="25">
        <v>1491</v>
      </c>
      <c r="C614" s="25">
        <v>1</v>
      </c>
      <c r="D614" s="25">
        <v>1023189</v>
      </c>
      <c r="E614" s="25" t="s">
        <v>2804</v>
      </c>
      <c r="F614" s="39">
        <v>4341.9799999999996</v>
      </c>
      <c r="G614" s="42">
        <v>0.229958</v>
      </c>
      <c r="H614" s="42">
        <v>0.229958</v>
      </c>
      <c r="I614" s="25">
        <v>998.47303683999996</v>
      </c>
      <c r="J614" s="42">
        <v>2.3890000000000001E-3</v>
      </c>
      <c r="K614" s="42">
        <v>1.9930165458503701E-4</v>
      </c>
      <c r="L614" s="25">
        <v>0.43481960349999998</v>
      </c>
      <c r="M614" s="25">
        <v>15.82</v>
      </c>
      <c r="N614" s="25">
        <v>2.3853520850107501</v>
      </c>
      <c r="O614" s="25">
        <v>48.744433894382801</v>
      </c>
      <c r="P614" s="25" t="s">
        <v>64</v>
      </c>
      <c r="Q614" s="25" t="s">
        <v>9684</v>
      </c>
      <c r="R614" s="25">
        <v>8.3333333333329998E-2</v>
      </c>
      <c r="S614" s="25">
        <v>0.43481960349999998</v>
      </c>
      <c r="T614" s="25">
        <v>0</v>
      </c>
      <c r="U614" s="25"/>
      <c r="V614" s="26"/>
      <c r="W614" s="3" t="s">
        <v>47</v>
      </c>
    </row>
    <row r="615" spans="1:23" ht="30" x14ac:dyDescent="0.25">
      <c r="A615" s="24" t="s">
        <v>22</v>
      </c>
      <c r="B615" s="25">
        <v>1492</v>
      </c>
      <c r="C615" s="25">
        <v>1</v>
      </c>
      <c r="D615" s="25">
        <v>1023189</v>
      </c>
      <c r="E615" s="25" t="s">
        <v>2804</v>
      </c>
      <c r="F615" s="39">
        <v>181683.33</v>
      </c>
      <c r="G615" s="42">
        <v>0.229958</v>
      </c>
      <c r="H615" s="42">
        <v>0.229958</v>
      </c>
      <c r="I615" s="39">
        <v>41779.535200140002</v>
      </c>
      <c r="J615" s="42">
        <v>3.7859999999999999E-3</v>
      </c>
      <c r="K615" s="42">
        <v>3.1604879928359697E-4</v>
      </c>
      <c r="L615" s="25">
        <v>0.43481960349999998</v>
      </c>
      <c r="M615" s="25">
        <v>918.15</v>
      </c>
      <c r="N615" s="25">
        <v>158.17732026773001</v>
      </c>
      <c r="O615" s="39">
        <v>2565.8438875625998</v>
      </c>
      <c r="P615" s="25" t="s">
        <v>64</v>
      </c>
      <c r="Q615" s="25" t="s">
        <v>7300</v>
      </c>
      <c r="R615" s="25">
        <v>8.3333333333329998E-2</v>
      </c>
      <c r="S615" s="25">
        <v>0.43481960349999998</v>
      </c>
      <c r="T615" s="25">
        <v>0</v>
      </c>
      <c r="U615" s="25"/>
      <c r="V615" s="26"/>
      <c r="W615" s="3" t="s">
        <v>47</v>
      </c>
    </row>
    <row r="616" spans="1:23" ht="30" x14ac:dyDescent="0.25">
      <c r="A616" s="24" t="s">
        <v>22</v>
      </c>
      <c r="B616" s="25">
        <v>1493</v>
      </c>
      <c r="C616" s="25">
        <v>1</v>
      </c>
      <c r="D616" s="25">
        <v>1023189</v>
      </c>
      <c r="E616" s="25" t="s">
        <v>2804</v>
      </c>
      <c r="F616" s="25">
        <v>107.04</v>
      </c>
      <c r="G616" s="42">
        <v>0.229958</v>
      </c>
      <c r="H616" s="42">
        <v>0.229958</v>
      </c>
      <c r="I616" s="25">
        <v>24.614704320000001</v>
      </c>
      <c r="J616" s="42">
        <v>1.0902E-2</v>
      </c>
      <c r="K616" s="42">
        <v>9.1307141959380003E-4</v>
      </c>
      <c r="L616" s="25">
        <v>0.43481960349999998</v>
      </c>
      <c r="M616" s="25">
        <v>1.1000000000000001</v>
      </c>
      <c r="N616" s="25">
        <v>0.26834950649664002</v>
      </c>
      <c r="O616" s="25">
        <v>2.55603839939773</v>
      </c>
      <c r="P616" s="25" t="s">
        <v>64</v>
      </c>
      <c r="Q616" s="25" t="s">
        <v>10507</v>
      </c>
      <c r="R616" s="25">
        <v>8.3333333333329998E-2</v>
      </c>
      <c r="S616" s="25">
        <v>0.43481960349999998</v>
      </c>
      <c r="T616" s="25">
        <v>0</v>
      </c>
      <c r="U616" s="25"/>
      <c r="V616" s="26"/>
      <c r="W616" s="3" t="s">
        <v>47</v>
      </c>
    </row>
    <row r="617" spans="1:23" ht="30" x14ac:dyDescent="0.25">
      <c r="A617" s="24" t="s">
        <v>22</v>
      </c>
      <c r="B617" s="25">
        <v>1494</v>
      </c>
      <c r="C617" s="25">
        <v>1</v>
      </c>
      <c r="D617" s="25">
        <v>1023189</v>
      </c>
      <c r="E617" s="25" t="s">
        <v>2804</v>
      </c>
      <c r="F617" s="25">
        <v>504.89</v>
      </c>
      <c r="G617" s="42">
        <v>0.229958</v>
      </c>
      <c r="H617" s="42">
        <v>0.229958</v>
      </c>
      <c r="I617" s="25">
        <v>116.10349462000001</v>
      </c>
      <c r="J617" s="42">
        <v>0.35979999999999995</v>
      </c>
      <c r="K617" s="42">
        <v>3.6482428643938199E-2</v>
      </c>
      <c r="L617" s="25">
        <v>0.43481960349999998</v>
      </c>
      <c r="M617" s="25">
        <v>22.79</v>
      </c>
      <c r="N617" s="25">
        <v>41.774037364275998</v>
      </c>
      <c r="O617" s="25">
        <v>55.722899463927497</v>
      </c>
      <c r="P617" s="25" t="s">
        <v>64</v>
      </c>
      <c r="Q617" s="25" t="s">
        <v>8302</v>
      </c>
      <c r="R617" s="25">
        <v>8.3333333333329998E-2</v>
      </c>
      <c r="S617" s="25">
        <v>0.43481960349999998</v>
      </c>
      <c r="T617" s="25">
        <v>0</v>
      </c>
      <c r="U617" s="25"/>
      <c r="V617" s="26"/>
      <c r="W617" s="3" t="s">
        <v>47</v>
      </c>
    </row>
    <row r="618" spans="1:23" ht="30" x14ac:dyDescent="0.25">
      <c r="A618" s="24" t="s">
        <v>22</v>
      </c>
      <c r="B618" s="25">
        <v>1495</v>
      </c>
      <c r="C618" s="25">
        <v>1</v>
      </c>
      <c r="D618" s="25">
        <v>1023189</v>
      </c>
      <c r="E618" s="25" t="s">
        <v>2804</v>
      </c>
      <c r="F618" s="39">
        <v>19148.84</v>
      </c>
      <c r="G618" s="42">
        <v>0.229958</v>
      </c>
      <c r="H618" s="42">
        <v>0.229957999999999</v>
      </c>
      <c r="I618" s="39">
        <v>4403.4289487200003</v>
      </c>
      <c r="J618" s="42">
        <v>4.9090000000000002E-3</v>
      </c>
      <c r="K618" s="42">
        <v>4.1000665088086703E-4</v>
      </c>
      <c r="L618" s="25">
        <v>0.43481960349999998</v>
      </c>
      <c r="M618" s="25">
        <v>115.88</v>
      </c>
      <c r="N618" s="25">
        <v>21.616432709266402</v>
      </c>
      <c r="O618" s="25">
        <v>307.76477283303097</v>
      </c>
      <c r="P618" s="25" t="s">
        <v>64</v>
      </c>
      <c r="Q618" s="25" t="s">
        <v>9685</v>
      </c>
      <c r="R618" s="25">
        <v>8.3333333333329998E-2</v>
      </c>
      <c r="S618" s="25">
        <v>0.43481960349999998</v>
      </c>
      <c r="T618" s="25">
        <v>0</v>
      </c>
      <c r="U618" s="25"/>
      <c r="V618" s="26"/>
      <c r="W618" s="3" t="s">
        <v>47</v>
      </c>
    </row>
    <row r="619" spans="1:23" ht="30" x14ac:dyDescent="0.25">
      <c r="A619" s="24" t="s">
        <v>22</v>
      </c>
      <c r="B619" s="25">
        <v>1496</v>
      </c>
      <c r="C619" s="25">
        <v>1</v>
      </c>
      <c r="D619" s="25">
        <v>1023189</v>
      </c>
      <c r="E619" s="25" t="s">
        <v>2804</v>
      </c>
      <c r="F619" s="25">
        <v>42.54</v>
      </c>
      <c r="G619" s="42">
        <v>0.229958</v>
      </c>
      <c r="H619" s="42">
        <v>0.229958</v>
      </c>
      <c r="I619" s="25">
        <v>9.7824133199999999</v>
      </c>
      <c r="J619" s="42">
        <v>6.6820000000000004E-3</v>
      </c>
      <c r="K619" s="42">
        <v>1.1167800217783E-3</v>
      </c>
      <c r="L619" s="25">
        <v>0.43481960349999998</v>
      </c>
      <c r="M619" s="25">
        <v>0.56000000000000005</v>
      </c>
      <c r="N619" s="25">
        <v>6.5366085804239998E-2</v>
      </c>
      <c r="O619" s="25">
        <v>0.79697261137023001</v>
      </c>
      <c r="P619" s="25" t="s">
        <v>64</v>
      </c>
      <c r="Q619" s="25" t="s">
        <v>10508</v>
      </c>
      <c r="R619" s="25">
        <v>0.16666666666666</v>
      </c>
      <c r="S619" s="25">
        <v>0.43481960349999998</v>
      </c>
      <c r="T619" s="25">
        <v>0</v>
      </c>
      <c r="U619" s="25"/>
      <c r="V619" s="26"/>
      <c r="W619" s="3" t="s">
        <v>47</v>
      </c>
    </row>
    <row r="620" spans="1:23" ht="30" x14ac:dyDescent="0.25">
      <c r="A620" s="24" t="s">
        <v>22</v>
      </c>
      <c r="B620" s="25">
        <v>1497</v>
      </c>
      <c r="C620" s="25">
        <v>1</v>
      </c>
      <c r="D620" s="25">
        <v>1023189</v>
      </c>
      <c r="E620" s="25" t="s">
        <v>2804</v>
      </c>
      <c r="F620" s="25">
        <v>161.71</v>
      </c>
      <c r="G620" s="42">
        <v>0.229958</v>
      </c>
      <c r="H620" s="42">
        <v>0.229958</v>
      </c>
      <c r="I620" s="25">
        <v>37.186508179999997</v>
      </c>
      <c r="J620" s="42">
        <v>1.2154E-2</v>
      </c>
      <c r="K620" s="42">
        <v>1.0185196088252999E-3</v>
      </c>
      <c r="L620" s="25">
        <v>0.43481960349999998</v>
      </c>
      <c r="M620" s="25">
        <v>1.78</v>
      </c>
      <c r="N620" s="25">
        <v>0.45196482041972003</v>
      </c>
      <c r="O620" s="25">
        <v>4.0746437013207801</v>
      </c>
      <c r="P620" s="25" t="s">
        <v>64</v>
      </c>
      <c r="Q620" s="25" t="s">
        <v>9686</v>
      </c>
      <c r="R620" s="25">
        <v>8.3333333333329998E-2</v>
      </c>
      <c r="S620" s="25">
        <v>0.43481960349999998</v>
      </c>
      <c r="T620" s="25">
        <v>0</v>
      </c>
      <c r="U620" s="25"/>
      <c r="V620" s="26"/>
      <c r="W620" s="3" t="s">
        <v>47</v>
      </c>
    </row>
    <row r="621" spans="1:23" ht="30" x14ac:dyDescent="0.25">
      <c r="A621" s="24" t="s">
        <v>22</v>
      </c>
      <c r="B621" s="25">
        <v>1498</v>
      </c>
      <c r="C621" s="25">
        <v>1</v>
      </c>
      <c r="D621" s="25">
        <v>1023189</v>
      </c>
      <c r="E621" s="25" t="s">
        <v>2804</v>
      </c>
      <c r="F621" s="25">
        <v>12.07</v>
      </c>
      <c r="G621" s="42">
        <v>0.229958</v>
      </c>
      <c r="H621" s="42">
        <v>0.229958</v>
      </c>
      <c r="I621" s="25">
        <v>2.7755930599999998</v>
      </c>
      <c r="J621" s="42">
        <v>2.294E-3</v>
      </c>
      <c r="K621" s="42">
        <v>3.82699293427712E-4</v>
      </c>
      <c r="L621" s="25">
        <v>0.43481960349999998</v>
      </c>
      <c r="M621" s="25">
        <v>0.08</v>
      </c>
      <c r="N621" s="25">
        <v>6.3672104796400003E-3</v>
      </c>
      <c r="O621" s="25">
        <v>0.13278645958664001</v>
      </c>
      <c r="P621" s="25" t="s">
        <v>64</v>
      </c>
      <c r="Q621" s="25" t="s">
        <v>10509</v>
      </c>
      <c r="R621" s="25">
        <v>0.16666666666666</v>
      </c>
      <c r="S621" s="25">
        <v>0.43481960349999998</v>
      </c>
      <c r="T621" s="25">
        <v>0</v>
      </c>
      <c r="U621" s="25"/>
      <c r="V621" s="26"/>
      <c r="W621" s="3" t="s">
        <v>47</v>
      </c>
    </row>
    <row r="622" spans="1:23" ht="30" x14ac:dyDescent="0.25">
      <c r="A622" s="24" t="s">
        <v>22</v>
      </c>
      <c r="B622" s="25">
        <v>1500</v>
      </c>
      <c r="C622" s="25">
        <v>1</v>
      </c>
      <c r="D622" s="25">
        <v>1023189</v>
      </c>
      <c r="E622" s="25" t="s">
        <v>2804</v>
      </c>
      <c r="F622" s="25">
        <v>52.48</v>
      </c>
      <c r="G622" s="42">
        <v>0.229958</v>
      </c>
      <c r="H622" s="42">
        <v>0.229958</v>
      </c>
      <c r="I622" s="25">
        <v>12.06819584</v>
      </c>
      <c r="J622" s="42">
        <v>1.6278999999999998E-2</v>
      </c>
      <c r="K622" s="42">
        <v>1.3668116209212E-3</v>
      </c>
      <c r="L622" s="25">
        <v>0.43481960349999998</v>
      </c>
      <c r="M622" s="25">
        <v>0.7</v>
      </c>
      <c r="N622" s="25">
        <v>0.19645816007936001</v>
      </c>
      <c r="O622" s="25">
        <v>1.52718687184706</v>
      </c>
      <c r="P622" s="25" t="s">
        <v>64</v>
      </c>
      <c r="Q622" s="25" t="s">
        <v>183</v>
      </c>
      <c r="R622" s="25">
        <v>8.3333333333329998E-2</v>
      </c>
      <c r="S622" s="25">
        <v>0.43481960349999998</v>
      </c>
      <c r="T622" s="25">
        <v>0</v>
      </c>
      <c r="U622" s="25"/>
      <c r="V622" s="26"/>
      <c r="W622" s="3" t="s">
        <v>47</v>
      </c>
    </row>
    <row r="623" spans="1:23" ht="30" x14ac:dyDescent="0.25">
      <c r="A623" s="24" t="s">
        <v>22</v>
      </c>
      <c r="B623" s="25">
        <v>1501</v>
      </c>
      <c r="C623" s="25">
        <v>1</v>
      </c>
      <c r="D623" s="25">
        <v>1023189</v>
      </c>
      <c r="E623" s="25" t="s">
        <v>2804</v>
      </c>
      <c r="F623" s="25">
        <v>34.28</v>
      </c>
      <c r="G623" s="42">
        <v>0.229957999999999</v>
      </c>
      <c r="H623" s="42">
        <v>0.229958</v>
      </c>
      <c r="I623" s="25">
        <v>7.8829602400000001</v>
      </c>
      <c r="J623" s="42">
        <v>3.6638000000000004E-2</v>
      </c>
      <c r="K623" s="42">
        <v>3.1056698326311001E-3</v>
      </c>
      <c r="L623" s="25">
        <v>0.43481960349999998</v>
      </c>
      <c r="M623" s="25">
        <v>0.73</v>
      </c>
      <c r="N623" s="25">
        <v>0.28881589727312001</v>
      </c>
      <c r="O623" s="25">
        <v>1.48098265093357</v>
      </c>
      <c r="P623" s="25" t="s">
        <v>64</v>
      </c>
      <c r="Q623" s="25" t="s">
        <v>184</v>
      </c>
      <c r="R623" s="25">
        <v>8.3333333333329998E-2</v>
      </c>
      <c r="S623" s="25">
        <v>0.43481960349999998</v>
      </c>
      <c r="T623" s="25">
        <v>0</v>
      </c>
      <c r="U623" s="25"/>
      <c r="V623" s="26"/>
      <c r="W623" s="3" t="s">
        <v>47</v>
      </c>
    </row>
    <row r="624" spans="1:23" ht="30" x14ac:dyDescent="0.25">
      <c r="A624" s="24" t="s">
        <v>22</v>
      </c>
      <c r="B624" s="25">
        <v>1502</v>
      </c>
      <c r="C624" s="25">
        <v>1</v>
      </c>
      <c r="D624" s="25">
        <v>1023189</v>
      </c>
      <c r="E624" s="25" t="s">
        <v>2804</v>
      </c>
      <c r="F624" s="25">
        <v>752.9</v>
      </c>
      <c r="G624" s="42">
        <v>0.229958</v>
      </c>
      <c r="H624" s="42">
        <v>0.229958</v>
      </c>
      <c r="I624" s="25">
        <v>173.13537819999999</v>
      </c>
      <c r="J624" s="42">
        <v>3.1929999999999997E-3</v>
      </c>
      <c r="K624" s="42">
        <v>2.6647353142794601E-4</v>
      </c>
      <c r="L624" s="25">
        <v>0.43481960349999998</v>
      </c>
      <c r="M624" s="25">
        <v>3.37</v>
      </c>
      <c r="N624" s="25">
        <v>0.5528212625926</v>
      </c>
      <c r="O624" s="25">
        <v>9.7676664064451302</v>
      </c>
      <c r="P624" s="25" t="s">
        <v>64</v>
      </c>
      <c r="Q624" s="25" t="s">
        <v>10510</v>
      </c>
      <c r="R624" s="25">
        <v>8.3333333333329998E-2</v>
      </c>
      <c r="S624" s="25">
        <v>0.43481960349999998</v>
      </c>
      <c r="T624" s="25">
        <v>0</v>
      </c>
      <c r="U624" s="25"/>
      <c r="V624" s="26"/>
      <c r="W624" s="3" t="s">
        <v>47</v>
      </c>
    </row>
    <row r="625" spans="1:23" ht="30" x14ac:dyDescent="0.25">
      <c r="A625" s="24" t="s">
        <v>22</v>
      </c>
      <c r="B625" s="25">
        <v>1503</v>
      </c>
      <c r="C625" s="25">
        <v>1</v>
      </c>
      <c r="D625" s="25">
        <v>1023189</v>
      </c>
      <c r="E625" s="25" t="s">
        <v>2804</v>
      </c>
      <c r="F625" s="39">
        <v>40228.080000000002</v>
      </c>
      <c r="G625" s="42">
        <v>0.229957999999999</v>
      </c>
      <c r="H625" s="42">
        <v>0.229958</v>
      </c>
      <c r="I625" s="39">
        <v>9250.7688206399998</v>
      </c>
      <c r="J625" s="42">
        <v>3.1929999999999997E-3</v>
      </c>
      <c r="K625" s="42">
        <v>2.6647353142794601E-4</v>
      </c>
      <c r="L625" s="25">
        <v>0.43481960349999998</v>
      </c>
      <c r="M625" s="25">
        <v>180.32</v>
      </c>
      <c r="N625" s="25">
        <v>29.537704844303502</v>
      </c>
      <c r="O625" s="25">
        <v>521.89462825313694</v>
      </c>
      <c r="P625" s="25" t="s">
        <v>64</v>
      </c>
      <c r="Q625" s="25" t="s">
        <v>8303</v>
      </c>
      <c r="R625" s="25">
        <v>8.3333333333329998E-2</v>
      </c>
      <c r="S625" s="25">
        <v>0.43481960349999998</v>
      </c>
      <c r="T625" s="25">
        <v>0</v>
      </c>
      <c r="U625" s="25"/>
      <c r="V625" s="26"/>
      <c r="W625" s="3" t="s">
        <v>47</v>
      </c>
    </row>
    <row r="626" spans="1:23" ht="30" x14ac:dyDescent="0.25">
      <c r="A626" s="24" t="s">
        <v>22</v>
      </c>
      <c r="B626" s="25">
        <v>1504</v>
      </c>
      <c r="C626" s="25">
        <v>1</v>
      </c>
      <c r="D626" s="25">
        <v>1023189</v>
      </c>
      <c r="E626" s="25" t="s">
        <v>2804</v>
      </c>
      <c r="F626" s="39">
        <v>29265.66</v>
      </c>
      <c r="G626" s="42">
        <v>0.229958</v>
      </c>
      <c r="H626" s="42">
        <v>0.229958</v>
      </c>
      <c r="I626" s="39">
        <v>6729.87264228</v>
      </c>
      <c r="J626" s="42">
        <v>3.1929999999999997E-3</v>
      </c>
      <c r="K626" s="42">
        <v>2.6647353142794601E-4</v>
      </c>
      <c r="L626" s="25">
        <v>0.43481960349999998</v>
      </c>
      <c r="M626" s="25">
        <v>131.18</v>
      </c>
      <c r="N626" s="25">
        <v>21.488483346799999</v>
      </c>
      <c r="O626" s="25">
        <v>379.67486259057603</v>
      </c>
      <c r="P626" s="25" t="s">
        <v>64</v>
      </c>
      <c r="Q626" s="25" t="s">
        <v>10511</v>
      </c>
      <c r="R626" s="25">
        <v>8.3333333333329998E-2</v>
      </c>
      <c r="S626" s="25">
        <v>0.43481960349999998</v>
      </c>
      <c r="T626" s="25">
        <v>0</v>
      </c>
      <c r="U626" s="25"/>
      <c r="V626" s="26"/>
      <c r="W626" s="3" t="s">
        <v>47</v>
      </c>
    </row>
    <row r="627" spans="1:23" ht="30" x14ac:dyDescent="0.25">
      <c r="A627" s="24" t="s">
        <v>22</v>
      </c>
      <c r="B627" s="25">
        <v>1505</v>
      </c>
      <c r="C627" s="25">
        <v>1</v>
      </c>
      <c r="D627" s="25">
        <v>1023189</v>
      </c>
      <c r="E627" s="25" t="s">
        <v>2804</v>
      </c>
      <c r="F627" s="25">
        <v>908.89</v>
      </c>
      <c r="G627" s="42">
        <v>0.229958</v>
      </c>
      <c r="H627" s="42">
        <v>0.229958</v>
      </c>
      <c r="I627" s="25">
        <v>209.00652661999999</v>
      </c>
      <c r="J627" s="42">
        <v>3.7859999999999999E-3</v>
      </c>
      <c r="K627" s="42">
        <v>6.3199771172369997E-4</v>
      </c>
      <c r="L627" s="25">
        <v>0.43481960349999998</v>
      </c>
      <c r="M627" s="25">
        <v>8.15</v>
      </c>
      <c r="N627" s="25">
        <v>0.79129870978331995</v>
      </c>
      <c r="O627" s="25">
        <v>12.835904378055799</v>
      </c>
      <c r="P627" s="25" t="s">
        <v>64</v>
      </c>
      <c r="Q627" s="25" t="s">
        <v>7301</v>
      </c>
      <c r="R627" s="25">
        <v>0.16666666666666</v>
      </c>
      <c r="S627" s="25">
        <v>0.43481960349999998</v>
      </c>
      <c r="T627" s="25">
        <v>0</v>
      </c>
      <c r="U627" s="25"/>
      <c r="V627" s="26"/>
      <c r="W627" s="3" t="s">
        <v>47</v>
      </c>
    </row>
    <row r="628" spans="1:23" ht="30" x14ac:dyDescent="0.25">
      <c r="A628" s="24" t="s">
        <v>22</v>
      </c>
      <c r="B628" s="25">
        <v>1506</v>
      </c>
      <c r="C628" s="25">
        <v>1</v>
      </c>
      <c r="D628" s="25">
        <v>1023189</v>
      </c>
      <c r="E628" s="25" t="s">
        <v>2804</v>
      </c>
      <c r="F628" s="39">
        <v>29200.97</v>
      </c>
      <c r="G628" s="42">
        <v>0.229958</v>
      </c>
      <c r="H628" s="42">
        <v>0.229958</v>
      </c>
      <c r="I628" s="39">
        <v>6714.9966592600003</v>
      </c>
      <c r="J628" s="42">
        <v>1.779E-3</v>
      </c>
      <c r="K628" s="42">
        <v>1.48371016911674E-4</v>
      </c>
      <c r="L628" s="25">
        <v>0.43481960349999998</v>
      </c>
      <c r="M628" s="25">
        <v>85.91</v>
      </c>
      <c r="N628" s="25">
        <v>11.9459790568235</v>
      </c>
      <c r="O628" s="25">
        <v>282.97438584178201</v>
      </c>
      <c r="P628" s="25" t="s">
        <v>64</v>
      </c>
      <c r="Q628" s="25" t="s">
        <v>185</v>
      </c>
      <c r="R628" s="25">
        <v>8.3333333333329998E-2</v>
      </c>
      <c r="S628" s="25">
        <v>0.43481960349999998</v>
      </c>
      <c r="T628" s="25">
        <v>0</v>
      </c>
      <c r="U628" s="25"/>
      <c r="V628" s="26"/>
      <c r="W628" s="3" t="s">
        <v>47</v>
      </c>
    </row>
    <row r="629" spans="1:23" ht="30" x14ac:dyDescent="0.25">
      <c r="A629" s="24" t="s">
        <v>22</v>
      </c>
      <c r="B629" s="25">
        <v>1507</v>
      </c>
      <c r="C629" s="25">
        <v>1</v>
      </c>
      <c r="D629" s="25">
        <v>1023189</v>
      </c>
      <c r="E629" s="25" t="s">
        <v>2804</v>
      </c>
      <c r="F629" s="39">
        <v>1660.47</v>
      </c>
      <c r="G629" s="42">
        <v>0.229958</v>
      </c>
      <c r="H629" s="42">
        <v>0.229958</v>
      </c>
      <c r="I629" s="25">
        <v>381.83836026</v>
      </c>
      <c r="J629" s="42">
        <v>1.5590000000000001E-3</v>
      </c>
      <c r="K629" s="42">
        <v>1.3000959010556198E-4</v>
      </c>
      <c r="L629" s="25">
        <v>0.43481960349999998</v>
      </c>
      <c r="M629" s="25">
        <v>4.43</v>
      </c>
      <c r="N629" s="25">
        <v>0.59528600364534001</v>
      </c>
      <c r="O629" s="25">
        <v>15.0648155014101</v>
      </c>
      <c r="P629" s="25" t="s">
        <v>64</v>
      </c>
      <c r="Q629" s="25" t="s">
        <v>186</v>
      </c>
      <c r="R629" s="25">
        <v>8.3333333333329998E-2</v>
      </c>
      <c r="S629" s="25">
        <v>0.43481960349999998</v>
      </c>
      <c r="T629" s="25">
        <v>0</v>
      </c>
      <c r="U629" s="25"/>
      <c r="V629" s="26"/>
      <c r="W629" s="3" t="s">
        <v>47</v>
      </c>
    </row>
    <row r="630" spans="1:23" ht="30" x14ac:dyDescent="0.25">
      <c r="A630" s="24" t="s">
        <v>22</v>
      </c>
      <c r="B630" s="25">
        <v>1508</v>
      </c>
      <c r="C630" s="25">
        <v>1</v>
      </c>
      <c r="D630" s="25">
        <v>1023189</v>
      </c>
      <c r="E630" s="25" t="s">
        <v>2804</v>
      </c>
      <c r="F630" s="39">
        <v>2766.81</v>
      </c>
      <c r="G630" s="42">
        <v>0.229958</v>
      </c>
      <c r="H630" s="42">
        <v>0.229957999999999</v>
      </c>
      <c r="I630" s="25">
        <v>636.25009397999895</v>
      </c>
      <c r="J630" s="42">
        <v>1.0902E-2</v>
      </c>
      <c r="K630" s="42">
        <v>9.1307141959380003E-4</v>
      </c>
      <c r="L630" s="25">
        <v>0.43481960349999998</v>
      </c>
      <c r="M630" s="25">
        <v>28.48</v>
      </c>
      <c r="N630" s="25">
        <v>6.9363985245699604</v>
      </c>
      <c r="O630" s="25">
        <v>66.069437629275399</v>
      </c>
      <c r="P630" s="25" t="s">
        <v>64</v>
      </c>
      <c r="Q630" s="25" t="s">
        <v>187</v>
      </c>
      <c r="R630" s="25">
        <v>8.3333333333329998E-2</v>
      </c>
      <c r="S630" s="25">
        <v>0.43481960349999998</v>
      </c>
      <c r="T630" s="25">
        <v>0</v>
      </c>
      <c r="U630" s="25"/>
      <c r="V630" s="26"/>
      <c r="W630" s="3" t="s">
        <v>47</v>
      </c>
    </row>
    <row r="631" spans="1:23" ht="30" x14ac:dyDescent="0.25">
      <c r="A631" s="24" t="s">
        <v>22</v>
      </c>
      <c r="B631" s="25">
        <v>1509</v>
      </c>
      <c r="C631" s="25">
        <v>1</v>
      </c>
      <c r="D631" s="25">
        <v>1023189</v>
      </c>
      <c r="E631" s="25" t="s">
        <v>2804</v>
      </c>
      <c r="F631" s="39">
        <v>35285.17</v>
      </c>
      <c r="G631" s="42">
        <v>0.229958</v>
      </c>
      <c r="H631" s="42">
        <v>0.229958</v>
      </c>
      <c r="I631" s="39">
        <v>8114.1071228600003</v>
      </c>
      <c r="J631" s="42">
        <v>3.7859999999999999E-3</v>
      </c>
      <c r="K631" s="42">
        <v>3.1604879928359697E-4</v>
      </c>
      <c r="L631" s="25">
        <v>0.43481960349999998</v>
      </c>
      <c r="M631" s="25">
        <v>178.31</v>
      </c>
      <c r="N631" s="25">
        <v>30.720009567147901</v>
      </c>
      <c r="O631" s="25">
        <v>498.31890336943502</v>
      </c>
      <c r="P631" s="25" t="s">
        <v>64</v>
      </c>
      <c r="Q631" s="25" t="s">
        <v>7302</v>
      </c>
      <c r="R631" s="25">
        <v>8.3333333333329998E-2</v>
      </c>
      <c r="S631" s="25">
        <v>0.43481960349999998</v>
      </c>
      <c r="T631" s="25">
        <v>0</v>
      </c>
      <c r="U631" s="25"/>
      <c r="V631" s="26"/>
      <c r="W631" s="3" t="s">
        <v>47</v>
      </c>
    </row>
    <row r="632" spans="1:23" ht="30" x14ac:dyDescent="0.25">
      <c r="A632" s="24" t="s">
        <v>22</v>
      </c>
      <c r="B632" s="25">
        <v>1510</v>
      </c>
      <c r="C632" s="25">
        <v>1</v>
      </c>
      <c r="D632" s="25">
        <v>1023189</v>
      </c>
      <c r="E632" s="25" t="s">
        <v>2804</v>
      </c>
      <c r="F632" s="39">
        <v>19834.47</v>
      </c>
      <c r="G632" s="42">
        <v>0.229957999999999</v>
      </c>
      <c r="H632" s="42">
        <v>0.229958</v>
      </c>
      <c r="I632" s="39">
        <v>4561.0950522599996</v>
      </c>
      <c r="J632" s="42">
        <v>8.3440000000000007E-3</v>
      </c>
      <c r="K632" s="42">
        <v>1.3955263513735999E-3</v>
      </c>
      <c r="L632" s="25">
        <v>0.43481960349999998</v>
      </c>
      <c r="M632" s="25">
        <v>303.77999999999997</v>
      </c>
      <c r="N632" s="25">
        <v>38.057777116057402</v>
      </c>
      <c r="O632" s="25">
        <v>414.893654452617</v>
      </c>
      <c r="P632" s="25" t="s">
        <v>64</v>
      </c>
      <c r="Q632" s="25" t="s">
        <v>188</v>
      </c>
      <c r="R632" s="25">
        <v>0.16666666666666</v>
      </c>
      <c r="S632" s="25">
        <v>0.43481960349999998</v>
      </c>
      <c r="T632" s="25">
        <v>0</v>
      </c>
      <c r="U632" s="25"/>
      <c r="V632" s="26"/>
      <c r="W632" s="3" t="s">
        <v>47</v>
      </c>
    </row>
    <row r="633" spans="1:23" ht="30" x14ac:dyDescent="0.25">
      <c r="A633" s="24" t="s">
        <v>22</v>
      </c>
      <c r="B633" s="25">
        <v>1511</v>
      </c>
      <c r="C633" s="25">
        <v>1</v>
      </c>
      <c r="D633" s="25">
        <v>1023189</v>
      </c>
      <c r="E633" s="25" t="s">
        <v>2804</v>
      </c>
      <c r="F633" s="25">
        <v>216.92</v>
      </c>
      <c r="G633" s="42">
        <v>0.229957999999999</v>
      </c>
      <c r="H633" s="42">
        <v>0.229958</v>
      </c>
      <c r="I633" s="25">
        <v>49.882489360000001</v>
      </c>
      <c r="J633" s="42">
        <v>7.1189999999999995E-3</v>
      </c>
      <c r="K633" s="42">
        <v>5.9519455060164106E-4</v>
      </c>
      <c r="L633" s="25">
        <v>0.43481960349999998</v>
      </c>
      <c r="M633" s="25">
        <v>1.69</v>
      </c>
      <c r="N633" s="25">
        <v>0.35511344175382997</v>
      </c>
      <c r="O633" s="25">
        <v>4.1937855123223198</v>
      </c>
      <c r="P633" s="25" t="s">
        <v>64</v>
      </c>
      <c r="Q633" s="25" t="s">
        <v>7303</v>
      </c>
      <c r="R633" s="25">
        <v>8.3333333333329998E-2</v>
      </c>
      <c r="S633" s="25">
        <v>0.43481960349999998</v>
      </c>
      <c r="T633" s="25">
        <v>0</v>
      </c>
      <c r="U633" s="25"/>
      <c r="V633" s="26"/>
      <c r="W633" s="3" t="s">
        <v>47</v>
      </c>
    </row>
    <row r="634" spans="1:23" ht="30" x14ac:dyDescent="0.25">
      <c r="A634" s="24" t="s">
        <v>22</v>
      </c>
      <c r="B634" s="25">
        <v>1512</v>
      </c>
      <c r="C634" s="25">
        <v>1</v>
      </c>
      <c r="D634" s="25">
        <v>1023189</v>
      </c>
      <c r="E634" s="25" t="s">
        <v>2804</v>
      </c>
      <c r="F634" s="39">
        <v>177287.06</v>
      </c>
      <c r="G634" s="42">
        <v>0.229957999999999</v>
      </c>
      <c r="H634" s="42">
        <v>0.229958</v>
      </c>
      <c r="I634" s="39">
        <v>40768.577743479997</v>
      </c>
      <c r="J634" s="42">
        <v>2.029E-3</v>
      </c>
      <c r="K634" s="42">
        <v>1.6924077792190801E-4</v>
      </c>
      <c r="L634" s="25">
        <v>0.43481960349999998</v>
      </c>
      <c r="M634" s="25">
        <v>574.05999999999995</v>
      </c>
      <c r="N634" s="25">
        <v>82.719444241520904</v>
      </c>
      <c r="O634" s="39">
        <v>1834.5330705665299</v>
      </c>
      <c r="P634" s="25" t="s">
        <v>64</v>
      </c>
      <c r="Q634" s="25" t="s">
        <v>9687</v>
      </c>
      <c r="R634" s="25">
        <v>8.3333333333329998E-2</v>
      </c>
      <c r="S634" s="25">
        <v>0.43481960349999998</v>
      </c>
      <c r="T634" s="25">
        <v>0</v>
      </c>
      <c r="U634" s="25"/>
      <c r="V634" s="26"/>
      <c r="W634" s="3" t="s">
        <v>47</v>
      </c>
    </row>
    <row r="635" spans="1:23" ht="30" x14ac:dyDescent="0.25">
      <c r="A635" s="24" t="s">
        <v>22</v>
      </c>
      <c r="B635" s="25">
        <v>1513</v>
      </c>
      <c r="C635" s="25">
        <v>1</v>
      </c>
      <c r="D635" s="25">
        <v>1023189</v>
      </c>
      <c r="E635" s="25" t="s">
        <v>2804</v>
      </c>
      <c r="F635" s="39">
        <v>2376.98</v>
      </c>
      <c r="G635" s="42">
        <v>0.229957999999999</v>
      </c>
      <c r="H635" s="42">
        <v>0.229957999999999</v>
      </c>
      <c r="I635" s="25">
        <v>546.60556683999903</v>
      </c>
      <c r="J635" s="42">
        <v>1.9E-3</v>
      </c>
      <c r="K635" s="42">
        <v>2.8454021477962801E-4</v>
      </c>
      <c r="L635" s="25">
        <v>0.43481960349999998</v>
      </c>
      <c r="M635" s="25">
        <v>11.98</v>
      </c>
      <c r="N635" s="25">
        <v>1.038550576996</v>
      </c>
      <c r="O635" s="25">
        <v>23.803338831557401</v>
      </c>
      <c r="P635" s="25" t="s">
        <v>64</v>
      </c>
      <c r="Q635" s="25" t="s">
        <v>3065</v>
      </c>
      <c r="R635" s="25">
        <v>0.14963805613285</v>
      </c>
      <c r="S635" s="25">
        <v>0.43481960349999998</v>
      </c>
      <c r="T635" s="25">
        <v>0</v>
      </c>
      <c r="U635" s="25"/>
      <c r="V635" s="26"/>
      <c r="W635" s="3" t="s">
        <v>47</v>
      </c>
    </row>
    <row r="636" spans="1:23" ht="30" x14ac:dyDescent="0.25">
      <c r="A636" s="24" t="s">
        <v>22</v>
      </c>
      <c r="B636" s="25">
        <v>1514</v>
      </c>
      <c r="C636" s="25">
        <v>1</v>
      </c>
      <c r="D636" s="25">
        <v>1023189</v>
      </c>
      <c r="E636" s="25" t="s">
        <v>2804</v>
      </c>
      <c r="F636" s="39">
        <v>8413.75</v>
      </c>
      <c r="G636" s="42">
        <v>0.229958</v>
      </c>
      <c r="H636" s="42">
        <v>0.229958</v>
      </c>
      <c r="I636" s="39">
        <v>1934.8091225000001</v>
      </c>
      <c r="J636" s="42">
        <v>2.7010000000000003E-3</v>
      </c>
      <c r="K636" s="42">
        <v>2.2536245890913902E-4</v>
      </c>
      <c r="L636" s="25">
        <v>0.43481960349999998</v>
      </c>
      <c r="M636" s="25">
        <v>33.479999999999997</v>
      </c>
      <c r="N636" s="25">
        <v>5.2259194398725004</v>
      </c>
      <c r="O636" s="25">
        <v>100.418356746779</v>
      </c>
      <c r="P636" s="25" t="s">
        <v>64</v>
      </c>
      <c r="Q636" s="25" t="s">
        <v>10512</v>
      </c>
      <c r="R636" s="25">
        <v>8.3333333333329998E-2</v>
      </c>
      <c r="S636" s="25">
        <v>0.43481960349999998</v>
      </c>
      <c r="T636" s="25">
        <v>0</v>
      </c>
      <c r="U636" s="25"/>
      <c r="V636" s="26"/>
      <c r="W636" s="3" t="s">
        <v>47</v>
      </c>
    </row>
    <row r="637" spans="1:23" ht="30" x14ac:dyDescent="0.25">
      <c r="A637" s="24" t="s">
        <v>22</v>
      </c>
      <c r="B637" s="25">
        <v>1515</v>
      </c>
      <c r="C637" s="25">
        <v>1</v>
      </c>
      <c r="D637" s="25">
        <v>1023189</v>
      </c>
      <c r="E637" s="25" t="s">
        <v>2804</v>
      </c>
      <c r="F637" s="25">
        <v>276.18</v>
      </c>
      <c r="G637" s="42">
        <v>0.229958</v>
      </c>
      <c r="H637" s="42">
        <v>0.229958</v>
      </c>
      <c r="I637" s="25">
        <v>63.509800439999999</v>
      </c>
      <c r="J637" s="42">
        <v>1.6278999999999998E-2</v>
      </c>
      <c r="K637" s="42">
        <v>1.3668116209212E-3</v>
      </c>
      <c r="L637" s="25">
        <v>0.43481960349999998</v>
      </c>
      <c r="M637" s="25">
        <v>3.66</v>
      </c>
      <c r="N637" s="25">
        <v>1.0338760413627599</v>
      </c>
      <c r="O637" s="25">
        <v>8.0369373145335707</v>
      </c>
      <c r="P637" s="25" t="s">
        <v>64</v>
      </c>
      <c r="Q637" s="25" t="s">
        <v>189</v>
      </c>
      <c r="R637" s="25">
        <v>8.3333333333329998E-2</v>
      </c>
      <c r="S637" s="25">
        <v>0.43481960349999998</v>
      </c>
      <c r="T637" s="25">
        <v>0</v>
      </c>
      <c r="U637" s="25"/>
      <c r="V637" s="26"/>
      <c r="W637" s="3" t="s">
        <v>47</v>
      </c>
    </row>
    <row r="638" spans="1:23" ht="30" x14ac:dyDescent="0.25">
      <c r="A638" s="24" t="s">
        <v>22</v>
      </c>
      <c r="B638" s="25">
        <v>1516</v>
      </c>
      <c r="C638" s="25">
        <v>1</v>
      </c>
      <c r="D638" s="25">
        <v>1023189</v>
      </c>
      <c r="E638" s="25" t="s">
        <v>2804</v>
      </c>
      <c r="F638" s="25">
        <v>6.51</v>
      </c>
      <c r="G638" s="42">
        <v>0.229958</v>
      </c>
      <c r="H638" s="42">
        <v>0.229958</v>
      </c>
      <c r="I638" s="25">
        <v>1.49702658</v>
      </c>
      <c r="J638" s="42">
        <v>4.3598999999999999E-2</v>
      </c>
      <c r="K638" s="42">
        <v>7.4021345572233997E-3</v>
      </c>
      <c r="L638" s="25">
        <v>0.43481960349999998</v>
      </c>
      <c r="M638" s="25">
        <v>0.27</v>
      </c>
      <c r="N638" s="25">
        <v>6.5268861861420002E-2</v>
      </c>
      <c r="O638" s="25">
        <v>0.30569461350211002</v>
      </c>
      <c r="P638" s="25" t="s">
        <v>64</v>
      </c>
      <c r="Q638" s="25" t="s">
        <v>10513</v>
      </c>
      <c r="R638" s="25">
        <v>0.16666666666666</v>
      </c>
      <c r="S638" s="25">
        <v>0.43481960349999998</v>
      </c>
      <c r="T638" s="25">
        <v>0</v>
      </c>
      <c r="U638" s="25"/>
      <c r="V638" s="26"/>
      <c r="W638" s="3" t="s">
        <v>47</v>
      </c>
    </row>
    <row r="639" spans="1:23" ht="30" x14ac:dyDescent="0.25">
      <c r="A639" s="24" t="s">
        <v>22</v>
      </c>
      <c r="B639" s="25">
        <v>1517</v>
      </c>
      <c r="C639" s="25">
        <v>1</v>
      </c>
      <c r="D639" s="25">
        <v>1023189</v>
      </c>
      <c r="E639" s="25" t="s">
        <v>2804</v>
      </c>
      <c r="F639" s="39">
        <v>314467.49</v>
      </c>
      <c r="G639" s="42">
        <v>0.229958</v>
      </c>
      <c r="H639" s="42">
        <v>0.229958</v>
      </c>
      <c r="I639" s="39">
        <v>72314.31506542</v>
      </c>
      <c r="J639" s="42">
        <v>7.1189999999999995E-3</v>
      </c>
      <c r="K639" s="42">
        <v>5.9519455060164106E-4</v>
      </c>
      <c r="L639" s="25">
        <v>0.43481960349999998</v>
      </c>
      <c r="M639" s="39">
        <v>2448.42</v>
      </c>
      <c r="N639" s="25">
        <v>514.80560895072495</v>
      </c>
      <c r="O639" s="39">
        <v>6079.7031332213101</v>
      </c>
      <c r="P639" s="25" t="s">
        <v>64</v>
      </c>
      <c r="Q639" s="25" t="s">
        <v>190</v>
      </c>
      <c r="R639" s="25">
        <v>8.3333333333329998E-2</v>
      </c>
      <c r="S639" s="25">
        <v>0.43481960349999998</v>
      </c>
      <c r="T639" s="25">
        <v>0</v>
      </c>
      <c r="U639" s="25"/>
      <c r="V639" s="26"/>
      <c r="W639" s="3" t="s">
        <v>47</v>
      </c>
    </row>
    <row r="640" spans="1:23" ht="30" x14ac:dyDescent="0.25">
      <c r="A640" s="24" t="s">
        <v>22</v>
      </c>
      <c r="B640" s="25">
        <v>1518</v>
      </c>
      <c r="C640" s="25">
        <v>1</v>
      </c>
      <c r="D640" s="25">
        <v>1023189</v>
      </c>
      <c r="E640" s="25" t="s">
        <v>2804</v>
      </c>
      <c r="F640" s="39">
        <v>37036.080000000002</v>
      </c>
      <c r="G640" s="42">
        <v>0.229958</v>
      </c>
      <c r="H640" s="42">
        <v>0.229958</v>
      </c>
      <c r="I640" s="39">
        <v>8516.7428846399998</v>
      </c>
      <c r="J640" s="42">
        <v>2.114E-3</v>
      </c>
      <c r="K640" s="42">
        <v>1.7633758837898298E-4</v>
      </c>
      <c r="L640" s="25">
        <v>0.43481960349999998</v>
      </c>
      <c r="M640" s="25">
        <v>123.55</v>
      </c>
      <c r="N640" s="25">
        <v>18.0043944581289</v>
      </c>
      <c r="O640" s="25">
        <v>391.170858032289</v>
      </c>
      <c r="P640" s="25" t="s">
        <v>64</v>
      </c>
      <c r="Q640" s="25" t="s">
        <v>9688</v>
      </c>
      <c r="R640" s="25">
        <v>8.3333333333329998E-2</v>
      </c>
      <c r="S640" s="25">
        <v>0.43481960349999998</v>
      </c>
      <c r="T640" s="25">
        <v>0</v>
      </c>
      <c r="U640" s="25"/>
      <c r="V640" s="26"/>
      <c r="W640" s="3" t="s">
        <v>47</v>
      </c>
    </row>
    <row r="641" spans="1:23" ht="30" x14ac:dyDescent="0.25">
      <c r="A641" s="24" t="s">
        <v>22</v>
      </c>
      <c r="B641" s="25">
        <v>1520</v>
      </c>
      <c r="C641" s="25">
        <v>1</v>
      </c>
      <c r="D641" s="25">
        <v>1023189</v>
      </c>
      <c r="E641" s="25" t="s">
        <v>2804</v>
      </c>
      <c r="F641" s="25">
        <v>69.319999999999993</v>
      </c>
      <c r="G641" s="42">
        <v>0.229958</v>
      </c>
      <c r="H641" s="42">
        <v>0.229958</v>
      </c>
      <c r="I641" s="25">
        <v>15.94068856</v>
      </c>
      <c r="J641" s="42">
        <v>3.1929999999999997E-3</v>
      </c>
      <c r="K641" s="42">
        <v>5.3287605471297097E-4</v>
      </c>
      <c r="L641" s="25">
        <v>0.43481960349999998</v>
      </c>
      <c r="M641" s="25">
        <v>0.55000000000000004</v>
      </c>
      <c r="N641" s="25">
        <v>5.0898618572080001E-2</v>
      </c>
      <c r="O641" s="25">
        <v>0.89931549381693998</v>
      </c>
      <c r="P641" s="25" t="s">
        <v>64</v>
      </c>
      <c r="Q641" s="25" t="s">
        <v>191</v>
      </c>
      <c r="R641" s="25">
        <v>0.16666666666666</v>
      </c>
      <c r="S641" s="25">
        <v>0.43481960349999998</v>
      </c>
      <c r="T641" s="25">
        <v>0</v>
      </c>
      <c r="U641" s="25"/>
      <c r="V641" s="26"/>
      <c r="W641" s="3" t="s">
        <v>47</v>
      </c>
    </row>
    <row r="642" spans="1:23" ht="30" x14ac:dyDescent="0.25">
      <c r="A642" s="24" t="s">
        <v>22</v>
      </c>
      <c r="B642" s="25">
        <v>1521</v>
      </c>
      <c r="C642" s="25">
        <v>1</v>
      </c>
      <c r="D642" s="25">
        <v>1023189</v>
      </c>
      <c r="E642" s="25" t="s">
        <v>2804</v>
      </c>
      <c r="F642" s="39">
        <v>3179.63</v>
      </c>
      <c r="G642" s="42">
        <v>0.229958</v>
      </c>
      <c r="H642" s="42">
        <v>0.229958</v>
      </c>
      <c r="I642" s="25">
        <v>731.18135554000003</v>
      </c>
      <c r="J642" s="42">
        <v>4.9090000000000002E-3</v>
      </c>
      <c r="K642" s="42">
        <v>1.2295157052054999E-3</v>
      </c>
      <c r="L642" s="25">
        <v>0.43481960349999998</v>
      </c>
      <c r="M642" s="25">
        <v>46.59</v>
      </c>
      <c r="N642" s="25">
        <v>3.5893692743458598</v>
      </c>
      <c r="O642" s="25">
        <v>51.103779897011599</v>
      </c>
      <c r="P642" s="25" t="s">
        <v>64</v>
      </c>
      <c r="Q642" s="25" t="s">
        <v>10514</v>
      </c>
      <c r="R642" s="25">
        <v>0.25</v>
      </c>
      <c r="S642" s="25">
        <v>0.43481960349999998</v>
      </c>
      <c r="T642" s="25">
        <v>0</v>
      </c>
      <c r="U642" s="25"/>
      <c r="V642" s="26"/>
      <c r="W642" s="3" t="s">
        <v>47</v>
      </c>
    </row>
    <row r="643" spans="1:23" ht="30" x14ac:dyDescent="0.25">
      <c r="A643" s="24" t="s">
        <v>22</v>
      </c>
      <c r="B643" s="25">
        <v>1522</v>
      </c>
      <c r="C643" s="25">
        <v>1</v>
      </c>
      <c r="D643" s="25">
        <v>1023189</v>
      </c>
      <c r="E643" s="25" t="s">
        <v>2804</v>
      </c>
      <c r="F643" s="39">
        <v>40041.230000000003</v>
      </c>
      <c r="G643" s="42">
        <v>0.229957999999999</v>
      </c>
      <c r="H643" s="42">
        <v>0.229958</v>
      </c>
      <c r="I643" s="39">
        <v>9207.80116834</v>
      </c>
      <c r="J643" s="42">
        <v>1.9E-3</v>
      </c>
      <c r="K643" s="42">
        <v>1.58471382883385E-4</v>
      </c>
      <c r="L643" s="25">
        <v>0.43481960349999998</v>
      </c>
      <c r="M643" s="25">
        <v>123.6</v>
      </c>
      <c r="N643" s="25">
        <v>17.494822219846</v>
      </c>
      <c r="O643" s="25">
        <v>400.97727575424301</v>
      </c>
      <c r="P643" s="25" t="s">
        <v>64</v>
      </c>
      <c r="Q643" s="25" t="s">
        <v>192</v>
      </c>
      <c r="R643" s="25">
        <v>8.3333333333329998E-2</v>
      </c>
      <c r="S643" s="25">
        <v>0.43481960349999998</v>
      </c>
      <c r="T643" s="25">
        <v>0</v>
      </c>
      <c r="U643" s="25"/>
      <c r="V643" s="26"/>
      <c r="W643" s="3" t="s">
        <v>47</v>
      </c>
    </row>
    <row r="644" spans="1:23" ht="30" x14ac:dyDescent="0.25">
      <c r="A644" s="24" t="s">
        <v>22</v>
      </c>
      <c r="B644" s="25">
        <v>1523</v>
      </c>
      <c r="C644" s="25">
        <v>1</v>
      </c>
      <c r="D644" s="25">
        <v>1023189</v>
      </c>
      <c r="E644" s="25" t="s">
        <v>2804</v>
      </c>
      <c r="F644" s="39">
        <v>26659.4</v>
      </c>
      <c r="G644" s="42">
        <v>0.229958</v>
      </c>
      <c r="H644" s="42">
        <v>0.229958</v>
      </c>
      <c r="I644" s="39">
        <v>6130.5423051999996</v>
      </c>
      <c r="J644" s="42">
        <v>4.3598999999999999E-2</v>
      </c>
      <c r="K644" s="42">
        <v>7.4021345572233997E-3</v>
      </c>
      <c r="L644" s="25">
        <v>0.43481960349999998</v>
      </c>
      <c r="M644" s="39">
        <v>1108.6099999999999</v>
      </c>
      <c r="N644" s="25">
        <v>267.28551396441401</v>
      </c>
      <c r="O644" s="39">
        <v>1251.8640521042</v>
      </c>
      <c r="P644" s="25" t="s">
        <v>64</v>
      </c>
      <c r="Q644" s="25" t="s">
        <v>3066</v>
      </c>
      <c r="R644" s="25">
        <v>0.16666666666666</v>
      </c>
      <c r="S644" s="25">
        <v>0.43481960349999998</v>
      </c>
      <c r="T644" s="25">
        <v>0</v>
      </c>
      <c r="U644" s="25"/>
      <c r="V644" s="26"/>
      <c r="W644" s="3" t="s">
        <v>47</v>
      </c>
    </row>
    <row r="645" spans="1:23" ht="30" x14ac:dyDescent="0.25">
      <c r="A645" s="24" t="s">
        <v>22</v>
      </c>
      <c r="B645" s="25">
        <v>1525</v>
      </c>
      <c r="C645" s="25">
        <v>1</v>
      </c>
      <c r="D645" s="25">
        <v>1023189</v>
      </c>
      <c r="E645" s="25" t="s">
        <v>2804</v>
      </c>
      <c r="F645" s="39">
        <v>7670.86</v>
      </c>
      <c r="G645" s="42">
        <v>0.229958</v>
      </c>
      <c r="H645" s="42">
        <v>0.229958</v>
      </c>
      <c r="I645" s="39">
        <v>1763.9756238800001</v>
      </c>
      <c r="J645" s="42">
        <v>2.202E-3</v>
      </c>
      <c r="K645" s="42">
        <v>1.8368545833591301E-4</v>
      </c>
      <c r="L645" s="25">
        <v>0.43481960349999998</v>
      </c>
      <c r="M645" s="25">
        <v>26.36</v>
      </c>
      <c r="N645" s="25">
        <v>3.8842743237837598</v>
      </c>
      <c r="O645" s="25">
        <v>82.684204275031306</v>
      </c>
      <c r="P645" s="25" t="s">
        <v>64</v>
      </c>
      <c r="Q645" s="25" t="s">
        <v>10515</v>
      </c>
      <c r="R645" s="25">
        <v>8.3333333333329998E-2</v>
      </c>
      <c r="S645" s="25">
        <v>0.43481960349999998</v>
      </c>
      <c r="T645" s="25">
        <v>0</v>
      </c>
      <c r="U645" s="25"/>
      <c r="V645" s="26"/>
      <c r="W645" s="3" t="s">
        <v>47</v>
      </c>
    </row>
    <row r="646" spans="1:23" ht="30" x14ac:dyDescent="0.25">
      <c r="A646" s="24" t="s">
        <v>22</v>
      </c>
      <c r="B646" s="25">
        <v>1526</v>
      </c>
      <c r="C646" s="25">
        <v>1</v>
      </c>
      <c r="D646" s="25">
        <v>1023189</v>
      </c>
      <c r="E646" s="25" t="s">
        <v>2804</v>
      </c>
      <c r="F646" s="25">
        <v>615.07000000000005</v>
      </c>
      <c r="G646" s="42">
        <v>0.229958</v>
      </c>
      <c r="H646" s="42">
        <v>0.229958</v>
      </c>
      <c r="I646" s="25">
        <v>141.44026706</v>
      </c>
      <c r="J646" s="42">
        <v>9.7780000000000002E-3</v>
      </c>
      <c r="K646" s="42">
        <v>1.6363461513048E-3</v>
      </c>
      <c r="L646" s="25">
        <v>0.43481960349999998</v>
      </c>
      <c r="M646" s="25">
        <v>10.45</v>
      </c>
      <c r="N646" s="25">
        <v>1.3830029313126799</v>
      </c>
      <c r="O646" s="25">
        <v>13.9176006136693</v>
      </c>
      <c r="P646" s="25" t="s">
        <v>64</v>
      </c>
      <c r="Q646" s="25" t="s">
        <v>193</v>
      </c>
      <c r="R646" s="25">
        <v>0.16666666666666</v>
      </c>
      <c r="S646" s="25">
        <v>0.43481960349999998</v>
      </c>
      <c r="T646" s="25">
        <v>0</v>
      </c>
      <c r="U646" s="25"/>
      <c r="V646" s="26"/>
      <c r="W646" s="3" t="s">
        <v>47</v>
      </c>
    </row>
    <row r="647" spans="1:23" ht="30" x14ac:dyDescent="0.25">
      <c r="A647" s="24" t="s">
        <v>22</v>
      </c>
      <c r="B647" s="25">
        <v>1527</v>
      </c>
      <c r="C647" s="25">
        <v>1</v>
      </c>
      <c r="D647" s="25">
        <v>1023189</v>
      </c>
      <c r="E647" s="25" t="s">
        <v>2804</v>
      </c>
      <c r="F647" s="39">
        <v>1366.71</v>
      </c>
      <c r="G647" s="42">
        <v>0.229958</v>
      </c>
      <c r="H647" s="42">
        <v>0.229958</v>
      </c>
      <c r="I647" s="25">
        <v>314.28589818</v>
      </c>
      <c r="J647" s="42">
        <v>2.4889999999999999E-3</v>
      </c>
      <c r="K647" s="42">
        <v>4.1526420560888901E-4</v>
      </c>
      <c r="L647" s="25">
        <v>0.43481960349999998</v>
      </c>
      <c r="M647" s="25">
        <v>9.1199999999999992</v>
      </c>
      <c r="N647" s="25">
        <v>0.78225760057002003</v>
      </c>
      <c r="O647" s="25">
        <v>15.6601598219696</v>
      </c>
      <c r="P647" s="25" t="s">
        <v>64</v>
      </c>
      <c r="Q647" s="25" t="s">
        <v>194</v>
      </c>
      <c r="R647" s="25">
        <v>0.16666666666666</v>
      </c>
      <c r="S647" s="25">
        <v>0.43481960349999998</v>
      </c>
      <c r="T647" s="25">
        <v>0</v>
      </c>
      <c r="U647" s="25"/>
      <c r="V647" s="26"/>
      <c r="W647" s="3" t="s">
        <v>47</v>
      </c>
    </row>
    <row r="648" spans="1:23" ht="30" x14ac:dyDescent="0.25">
      <c r="A648" s="24" t="s">
        <v>22</v>
      </c>
      <c r="B648" s="25">
        <v>1528</v>
      </c>
      <c r="C648" s="25">
        <v>1</v>
      </c>
      <c r="D648" s="25">
        <v>1023189</v>
      </c>
      <c r="E648" s="25" t="s">
        <v>2804</v>
      </c>
      <c r="F648" s="39">
        <v>18112.61</v>
      </c>
      <c r="G648" s="42">
        <v>0.229958</v>
      </c>
      <c r="H648" s="42">
        <v>0.229958</v>
      </c>
      <c r="I648" s="39">
        <v>4165.1395703799999</v>
      </c>
      <c r="J648" s="42">
        <v>7.1189999999999995E-3</v>
      </c>
      <c r="K648" s="42">
        <v>5.9519455060164106E-4</v>
      </c>
      <c r="L648" s="25">
        <v>0.43481960349999998</v>
      </c>
      <c r="M648" s="25">
        <v>141.02000000000001</v>
      </c>
      <c r="N648" s="25">
        <v>29.651628601535201</v>
      </c>
      <c r="O648" s="25">
        <v>350.17703028003098</v>
      </c>
      <c r="P648" s="25" t="s">
        <v>64</v>
      </c>
      <c r="Q648" s="25" t="s">
        <v>195</v>
      </c>
      <c r="R648" s="25">
        <v>8.3333333333329998E-2</v>
      </c>
      <c r="S648" s="25">
        <v>0.43481960349999998</v>
      </c>
      <c r="T648" s="25">
        <v>0</v>
      </c>
      <c r="U648" s="25"/>
      <c r="V648" s="26"/>
      <c r="W648" s="3" t="s">
        <v>47</v>
      </c>
    </row>
    <row r="649" spans="1:23" ht="30" x14ac:dyDescent="0.25">
      <c r="A649" s="24" t="s">
        <v>22</v>
      </c>
      <c r="B649" s="25">
        <v>1529</v>
      </c>
      <c r="C649" s="25">
        <v>1</v>
      </c>
      <c r="D649" s="25">
        <v>1023189</v>
      </c>
      <c r="E649" s="25" t="s">
        <v>2804</v>
      </c>
      <c r="F649" s="39">
        <v>16149.23</v>
      </c>
      <c r="G649" s="42">
        <v>0.229958</v>
      </c>
      <c r="H649" s="42">
        <v>0.229958</v>
      </c>
      <c r="I649" s="39">
        <v>3713.64463234</v>
      </c>
      <c r="J649" s="42">
        <v>1.2154E-2</v>
      </c>
      <c r="K649" s="42">
        <v>1.0185196088252999E-3</v>
      </c>
      <c r="L649" s="25">
        <v>0.43481960349999998</v>
      </c>
      <c r="M649" s="25">
        <v>178.19</v>
      </c>
      <c r="N649" s="25">
        <v>45.135636861460299</v>
      </c>
      <c r="O649" s="25">
        <v>406.915826483709</v>
      </c>
      <c r="P649" s="25" t="s">
        <v>64</v>
      </c>
      <c r="Q649" s="25" t="s">
        <v>196</v>
      </c>
      <c r="R649" s="25">
        <v>8.3333333333329998E-2</v>
      </c>
      <c r="S649" s="25">
        <v>0.43481960349999998</v>
      </c>
      <c r="T649" s="25">
        <v>0</v>
      </c>
      <c r="U649" s="25"/>
      <c r="V649" s="26"/>
      <c r="W649" s="3" t="s">
        <v>47</v>
      </c>
    </row>
    <row r="650" spans="1:23" ht="30" x14ac:dyDescent="0.25">
      <c r="A650" s="24" t="s">
        <v>22</v>
      </c>
      <c r="B650" s="25">
        <v>1530</v>
      </c>
      <c r="C650" s="25">
        <v>1</v>
      </c>
      <c r="D650" s="25">
        <v>1023189</v>
      </c>
      <c r="E650" s="25" t="s">
        <v>2804</v>
      </c>
      <c r="F650" s="39">
        <v>12577.09</v>
      </c>
      <c r="G650" s="42">
        <v>0.229958</v>
      </c>
      <c r="H650" s="42">
        <v>0.229958</v>
      </c>
      <c r="I650" s="39">
        <v>2892.2024622200001</v>
      </c>
      <c r="J650" s="42">
        <v>1.2154E-2</v>
      </c>
      <c r="K650" s="42">
        <v>1.0256565762823001E-3</v>
      </c>
      <c r="L650" s="25">
        <v>0.43481960349999998</v>
      </c>
      <c r="M650" s="25">
        <v>139.63999999999999</v>
      </c>
      <c r="N650" s="25">
        <v>35.151828725821801</v>
      </c>
      <c r="O650" s="25">
        <v>316.907801307554</v>
      </c>
      <c r="P650" s="25" t="s">
        <v>64</v>
      </c>
      <c r="Q650" s="25" t="s">
        <v>9689</v>
      </c>
      <c r="R650" s="25">
        <v>8.3917861762929993E-2</v>
      </c>
      <c r="S650" s="25">
        <v>0.43481960349999998</v>
      </c>
      <c r="T650" s="25">
        <v>0</v>
      </c>
      <c r="U650" s="25"/>
      <c r="V650" s="26"/>
      <c r="W650" s="3" t="s">
        <v>47</v>
      </c>
    </row>
    <row r="651" spans="1:23" ht="30" x14ac:dyDescent="0.25">
      <c r="A651" s="24" t="s">
        <v>22</v>
      </c>
      <c r="B651" s="25">
        <v>1531</v>
      </c>
      <c r="C651" s="25">
        <v>1</v>
      </c>
      <c r="D651" s="25">
        <v>1023189</v>
      </c>
      <c r="E651" s="25" t="s">
        <v>2804</v>
      </c>
      <c r="F651" s="39">
        <v>37271.19</v>
      </c>
      <c r="G651" s="42">
        <v>0.229958</v>
      </c>
      <c r="H651" s="42">
        <v>0.229958</v>
      </c>
      <c r="I651" s="39">
        <v>8570.8083100200001</v>
      </c>
      <c r="J651" s="42">
        <v>1.0902E-2</v>
      </c>
      <c r="K651" s="42">
        <v>1.8253091397703999E-3</v>
      </c>
      <c r="L651" s="25">
        <v>0.43481960349999998</v>
      </c>
      <c r="M651" s="25">
        <v>679.2</v>
      </c>
      <c r="N651" s="25">
        <v>93.438952195837999</v>
      </c>
      <c r="O651" s="25">
        <v>890.00927532930496</v>
      </c>
      <c r="P651" s="25" t="s">
        <v>64</v>
      </c>
      <c r="Q651" s="25" t="s">
        <v>197</v>
      </c>
      <c r="R651" s="25">
        <v>0.16666666666666</v>
      </c>
      <c r="S651" s="25">
        <v>0.43481960349999998</v>
      </c>
      <c r="T651" s="25">
        <v>0</v>
      </c>
      <c r="U651" s="25"/>
      <c r="V651" s="26"/>
      <c r="W651" s="3" t="s">
        <v>47</v>
      </c>
    </row>
    <row r="652" spans="1:23" ht="30" x14ac:dyDescent="0.25">
      <c r="A652" s="24" t="s">
        <v>22</v>
      </c>
      <c r="B652" s="25">
        <v>1532</v>
      </c>
      <c r="C652" s="25">
        <v>1</v>
      </c>
      <c r="D652" s="25">
        <v>1023189</v>
      </c>
      <c r="E652" s="25" t="s">
        <v>2804</v>
      </c>
      <c r="F652" s="39">
        <v>28446.25</v>
      </c>
      <c r="G652" s="42">
        <v>0.229958</v>
      </c>
      <c r="H652" s="42">
        <v>0.229958</v>
      </c>
      <c r="I652" s="39">
        <v>6541.4427575</v>
      </c>
      <c r="J652" s="42">
        <v>3.4720000000000003E-3</v>
      </c>
      <c r="K652" s="42">
        <v>2.8979478303048302E-4</v>
      </c>
      <c r="L652" s="25">
        <v>0.43481960349999998</v>
      </c>
      <c r="M652" s="25">
        <v>135.27000000000001</v>
      </c>
      <c r="N652" s="25">
        <v>22.711889254039999</v>
      </c>
      <c r="O652" s="25">
        <v>384.77616032765599</v>
      </c>
      <c r="P652" s="25" t="s">
        <v>64</v>
      </c>
      <c r="Q652" s="25" t="s">
        <v>6065</v>
      </c>
      <c r="R652" s="25">
        <v>8.3333333333329998E-2</v>
      </c>
      <c r="S652" s="25">
        <v>0.43481960349999998</v>
      </c>
      <c r="T652" s="25">
        <v>0</v>
      </c>
      <c r="U652" s="25"/>
      <c r="V652" s="26"/>
      <c r="W652" s="3" t="s">
        <v>47</v>
      </c>
    </row>
    <row r="653" spans="1:23" ht="30" x14ac:dyDescent="0.25">
      <c r="A653" s="24" t="s">
        <v>22</v>
      </c>
      <c r="B653" s="25">
        <v>1533</v>
      </c>
      <c r="C653" s="25">
        <v>1</v>
      </c>
      <c r="D653" s="25">
        <v>1023189</v>
      </c>
      <c r="E653" s="25" t="s">
        <v>2804</v>
      </c>
      <c r="F653" s="39">
        <v>57154.91</v>
      </c>
      <c r="G653" s="42">
        <v>0.229958</v>
      </c>
      <c r="H653" s="42">
        <v>0.229958</v>
      </c>
      <c r="I653" s="39">
        <v>13143.228793779999</v>
      </c>
      <c r="J653" s="42">
        <v>3.1929999999999997E-3</v>
      </c>
      <c r="K653" s="42">
        <v>2.6647353142794601E-4</v>
      </c>
      <c r="L653" s="25">
        <v>0.43481960349999998</v>
      </c>
      <c r="M653" s="25">
        <v>256.19</v>
      </c>
      <c r="N653" s="25">
        <v>41.966329538539497</v>
      </c>
      <c r="O653" s="25">
        <v>741.49301948518405</v>
      </c>
      <c r="P653" s="25" t="s">
        <v>64</v>
      </c>
      <c r="Q653" s="25" t="s">
        <v>7892</v>
      </c>
      <c r="R653" s="25">
        <v>8.3333333333329998E-2</v>
      </c>
      <c r="S653" s="25">
        <v>0.43481960349999998</v>
      </c>
      <c r="T653" s="25">
        <v>0</v>
      </c>
      <c r="U653" s="25"/>
      <c r="V653" s="26"/>
      <c r="W653" s="3" t="s">
        <v>47</v>
      </c>
    </row>
    <row r="654" spans="1:23" ht="30" x14ac:dyDescent="0.25">
      <c r="A654" s="24" t="s">
        <v>22</v>
      </c>
      <c r="B654" s="25">
        <v>1534</v>
      </c>
      <c r="C654" s="25">
        <v>1</v>
      </c>
      <c r="D654" s="25">
        <v>1023189</v>
      </c>
      <c r="E654" s="25" t="s">
        <v>2804</v>
      </c>
      <c r="F654" s="25">
        <v>37.06</v>
      </c>
      <c r="G654" s="42">
        <v>0.229957999999999</v>
      </c>
      <c r="H654" s="42">
        <v>0.229958</v>
      </c>
      <c r="I654" s="25">
        <v>8.5222434800000002</v>
      </c>
      <c r="J654" s="42">
        <v>2.3890000000000001E-3</v>
      </c>
      <c r="K654" s="42">
        <v>3.9856358802070597E-4</v>
      </c>
      <c r="L654" s="25">
        <v>0.43481960349999998</v>
      </c>
      <c r="M654" s="25">
        <v>0.24</v>
      </c>
      <c r="N654" s="25">
        <v>2.0359639673719999E-2</v>
      </c>
      <c r="O654" s="25">
        <v>0.41604722272460998</v>
      </c>
      <c r="P654" s="25" t="s">
        <v>64</v>
      </c>
      <c r="Q654" s="25" t="s">
        <v>10516</v>
      </c>
      <c r="R654" s="25">
        <v>0.16666666666666</v>
      </c>
      <c r="S654" s="25">
        <v>0.43481960349999998</v>
      </c>
      <c r="T654" s="25">
        <v>0</v>
      </c>
      <c r="U654" s="25"/>
      <c r="V654" s="26"/>
      <c r="W654" s="3" t="s">
        <v>47</v>
      </c>
    </row>
    <row r="655" spans="1:23" ht="30" x14ac:dyDescent="0.25">
      <c r="A655" s="24" t="s">
        <v>22</v>
      </c>
      <c r="B655" s="25">
        <v>1535</v>
      </c>
      <c r="C655" s="25">
        <v>1</v>
      </c>
      <c r="D655" s="25">
        <v>1023189</v>
      </c>
      <c r="E655" s="25" t="s">
        <v>2804</v>
      </c>
      <c r="F655" s="25">
        <v>9.8800000000000008</v>
      </c>
      <c r="G655" s="42">
        <v>0.229958</v>
      </c>
      <c r="H655" s="42">
        <v>0.229958</v>
      </c>
      <c r="I655" s="25">
        <v>2.2719850400000001</v>
      </c>
      <c r="J655" s="42">
        <v>2.114E-3</v>
      </c>
      <c r="K655" s="42">
        <v>1.7633758837898298E-4</v>
      </c>
      <c r="L655" s="25">
        <v>0.43481960349999998</v>
      </c>
      <c r="M655" s="25">
        <v>0.03</v>
      </c>
      <c r="N655" s="25">
        <v>4.8029763745599998E-3</v>
      </c>
      <c r="O655" s="25">
        <v>0.10435143452976001</v>
      </c>
      <c r="P655" s="25" t="s">
        <v>64</v>
      </c>
      <c r="Q655" s="25" t="s">
        <v>9690</v>
      </c>
      <c r="R655" s="25">
        <v>8.3333333333329998E-2</v>
      </c>
      <c r="S655" s="25">
        <v>0.43481960349999998</v>
      </c>
      <c r="T655" s="25">
        <v>0</v>
      </c>
      <c r="U655" s="25"/>
      <c r="V655" s="26"/>
      <c r="W655" s="3" t="s">
        <v>47</v>
      </c>
    </row>
    <row r="656" spans="1:23" ht="30" x14ac:dyDescent="0.25">
      <c r="A656" s="24" t="s">
        <v>22</v>
      </c>
      <c r="B656" s="25">
        <v>1536</v>
      </c>
      <c r="C656" s="25">
        <v>1</v>
      </c>
      <c r="D656" s="25">
        <v>1023189</v>
      </c>
      <c r="E656" s="25" t="s">
        <v>2804</v>
      </c>
      <c r="F656" s="39">
        <v>215585.7</v>
      </c>
      <c r="G656" s="42">
        <v>0.229958</v>
      </c>
      <c r="H656" s="42">
        <v>0.229958</v>
      </c>
      <c r="I656" s="39">
        <v>49575.656400599997</v>
      </c>
      <c r="J656" s="42">
        <v>2.9370000000000004E-3</v>
      </c>
      <c r="K656" s="42">
        <v>2.4508008363266503E-4</v>
      </c>
      <c r="L656" s="25">
        <v>0.43481960349999998</v>
      </c>
      <c r="M656" s="25">
        <v>910.74</v>
      </c>
      <c r="N656" s="25">
        <v>145.60370284856199</v>
      </c>
      <c r="O656" s="39">
        <v>2682.7595316748302</v>
      </c>
      <c r="P656" s="25" t="s">
        <v>64</v>
      </c>
      <c r="Q656" s="25" t="s">
        <v>7304</v>
      </c>
      <c r="R656" s="25">
        <v>8.3333333333329998E-2</v>
      </c>
      <c r="S656" s="25">
        <v>0.43481960349999998</v>
      </c>
      <c r="T656" s="25">
        <v>0</v>
      </c>
      <c r="U656" s="25"/>
      <c r="V656" s="26"/>
      <c r="W656" s="3" t="s">
        <v>47</v>
      </c>
    </row>
    <row r="657" spans="1:23" ht="30" x14ac:dyDescent="0.25">
      <c r="A657" s="24" t="s">
        <v>22</v>
      </c>
      <c r="B657" s="25">
        <v>1537</v>
      </c>
      <c r="C657" s="25">
        <v>1</v>
      </c>
      <c r="D657" s="25">
        <v>1023189</v>
      </c>
      <c r="E657" s="25" t="s">
        <v>2804</v>
      </c>
      <c r="F657" s="39">
        <v>51284.7</v>
      </c>
      <c r="G657" s="42">
        <v>0.229958</v>
      </c>
      <c r="H657" s="42">
        <v>0.229957999999999</v>
      </c>
      <c r="I657" s="39">
        <v>11793.3270425999</v>
      </c>
      <c r="J657" s="42">
        <v>1.9E-3</v>
      </c>
      <c r="K657" s="42">
        <v>3.1691765258756699E-4</v>
      </c>
      <c r="L657" s="25">
        <v>0.43481960349999998</v>
      </c>
      <c r="M657" s="25">
        <v>282.02999999999997</v>
      </c>
      <c r="N657" s="25">
        <v>22.407321380940001</v>
      </c>
      <c r="O657" s="25">
        <v>513.57061943086205</v>
      </c>
      <c r="P657" s="25" t="s">
        <v>64</v>
      </c>
      <c r="Q657" s="25" t="s">
        <v>10517</v>
      </c>
      <c r="R657" s="25">
        <v>0.16666666666666</v>
      </c>
      <c r="S657" s="25">
        <v>0.43481960349999998</v>
      </c>
      <c r="T657" s="25">
        <v>0</v>
      </c>
      <c r="U657" s="25"/>
      <c r="V657" s="26"/>
      <c r="W657" s="3" t="s">
        <v>47</v>
      </c>
    </row>
    <row r="658" spans="1:23" ht="30" x14ac:dyDescent="0.25">
      <c r="A658" s="24" t="s">
        <v>22</v>
      </c>
      <c r="B658" s="25">
        <v>1538</v>
      </c>
      <c r="C658" s="25">
        <v>1</v>
      </c>
      <c r="D658" s="25">
        <v>1023189</v>
      </c>
      <c r="E658" s="25" t="s">
        <v>2804</v>
      </c>
      <c r="F658" s="39">
        <v>222626.43</v>
      </c>
      <c r="G658" s="42">
        <v>0.229958</v>
      </c>
      <c r="H658" s="42">
        <v>0.229958</v>
      </c>
      <c r="I658" s="39">
        <v>51194.728589940001</v>
      </c>
      <c r="J658" s="42">
        <v>3.7859999999999999E-3</v>
      </c>
      <c r="K658" s="42">
        <v>3.1604879928359697E-4</v>
      </c>
      <c r="L658" s="25">
        <v>0.43481960349999998</v>
      </c>
      <c r="M658" s="39">
        <v>1125.06</v>
      </c>
      <c r="N658" s="25">
        <v>193.82324244151201</v>
      </c>
      <c r="O658" s="39">
        <v>3144.06756319021</v>
      </c>
      <c r="P658" s="25" t="s">
        <v>64</v>
      </c>
      <c r="Q658" s="25" t="s">
        <v>7305</v>
      </c>
      <c r="R658" s="25">
        <v>8.3333333333329998E-2</v>
      </c>
      <c r="S658" s="25">
        <v>0.43481960349999998</v>
      </c>
      <c r="T658" s="25">
        <v>0</v>
      </c>
      <c r="U658" s="25"/>
      <c r="V658" s="26"/>
      <c r="W658" s="3" t="s">
        <v>47</v>
      </c>
    </row>
    <row r="659" spans="1:23" ht="30" x14ac:dyDescent="0.25">
      <c r="A659" s="24" t="s">
        <v>22</v>
      </c>
      <c r="B659" s="25">
        <v>1539</v>
      </c>
      <c r="C659" s="25">
        <v>1</v>
      </c>
      <c r="D659" s="25">
        <v>1023189</v>
      </c>
      <c r="E659" s="25" t="s">
        <v>2804</v>
      </c>
      <c r="F659" s="39">
        <v>74194.09</v>
      </c>
      <c r="G659" s="42">
        <v>0.229958</v>
      </c>
      <c r="H659" s="42">
        <v>0.229958</v>
      </c>
      <c r="I659" s="39">
        <v>17061.524548220001</v>
      </c>
      <c r="J659" s="42">
        <v>1.2790000000000002E-3</v>
      </c>
      <c r="K659" s="42">
        <v>1.7079019720984598E-4</v>
      </c>
      <c r="L659" s="25">
        <v>0.43481960349999998</v>
      </c>
      <c r="M659" s="25">
        <v>254.95</v>
      </c>
      <c r="N659" s="25">
        <v>21.8216898971733</v>
      </c>
      <c r="O659" s="25">
        <v>609.78283979979199</v>
      </c>
      <c r="P659" s="25" t="s">
        <v>64</v>
      </c>
      <c r="Q659" s="25" t="s">
        <v>3067</v>
      </c>
      <c r="R659" s="25">
        <v>0.13346121413893</v>
      </c>
      <c r="S659" s="25">
        <v>0.43481960349999998</v>
      </c>
      <c r="T659" s="25">
        <v>0</v>
      </c>
      <c r="U659" s="25"/>
      <c r="V659" s="26"/>
      <c r="W659" s="3" t="s">
        <v>47</v>
      </c>
    </row>
    <row r="660" spans="1:23" ht="30" x14ac:dyDescent="0.25">
      <c r="A660" s="24" t="s">
        <v>22</v>
      </c>
      <c r="B660" s="25">
        <v>1540</v>
      </c>
      <c r="C660" s="25">
        <v>1</v>
      </c>
      <c r="D660" s="25">
        <v>1023189</v>
      </c>
      <c r="E660" s="25" t="s">
        <v>2804</v>
      </c>
      <c r="F660" s="39">
        <v>9574.8700000000008</v>
      </c>
      <c r="G660" s="42">
        <v>0.229958</v>
      </c>
      <c r="H660" s="42">
        <v>0.229958</v>
      </c>
      <c r="I660" s="39">
        <v>2201.8179554600001</v>
      </c>
      <c r="J660" s="42">
        <v>1.3649E-2</v>
      </c>
      <c r="K660" s="42">
        <v>2.2878794640092E-3</v>
      </c>
      <c r="L660" s="25">
        <v>0.43481960349999998</v>
      </c>
      <c r="M660" s="25">
        <v>201.28</v>
      </c>
      <c r="N660" s="25">
        <v>30.052613274073501</v>
      </c>
      <c r="O660" s="25">
        <v>255.47450743811899</v>
      </c>
      <c r="P660" s="25" t="s">
        <v>64</v>
      </c>
      <c r="Q660" s="25" t="s">
        <v>8304</v>
      </c>
      <c r="R660" s="25">
        <v>0.16666666666666</v>
      </c>
      <c r="S660" s="25">
        <v>0.43481960349999998</v>
      </c>
      <c r="T660" s="25">
        <v>0</v>
      </c>
      <c r="U660" s="25"/>
      <c r="V660" s="26"/>
      <c r="W660" s="3" t="s">
        <v>47</v>
      </c>
    </row>
    <row r="661" spans="1:23" ht="30" x14ac:dyDescent="0.25">
      <c r="A661" s="24" t="s">
        <v>22</v>
      </c>
      <c r="B661" s="25">
        <v>1541</v>
      </c>
      <c r="C661" s="25">
        <v>1</v>
      </c>
      <c r="D661" s="25">
        <v>1023189</v>
      </c>
      <c r="E661" s="25" t="s">
        <v>2804</v>
      </c>
      <c r="F661" s="25">
        <v>445.94</v>
      </c>
      <c r="G661" s="42">
        <v>0.229958</v>
      </c>
      <c r="H661" s="42">
        <v>0.229958</v>
      </c>
      <c r="I661" s="25">
        <v>102.54747052</v>
      </c>
      <c r="J661" s="42">
        <v>4.9090000000000002E-3</v>
      </c>
      <c r="K661" s="42">
        <v>4.1000665088086703E-4</v>
      </c>
      <c r="L661" s="25">
        <v>0.43481960349999998</v>
      </c>
      <c r="M661" s="25">
        <v>2.7</v>
      </c>
      <c r="N661" s="25">
        <v>0.50340553278267997</v>
      </c>
      <c r="O661" s="25">
        <v>7.1672551860667397</v>
      </c>
      <c r="P661" s="25" t="s">
        <v>64</v>
      </c>
      <c r="Q661" s="25" t="s">
        <v>3068</v>
      </c>
      <c r="R661" s="25">
        <v>8.3333333333329998E-2</v>
      </c>
      <c r="S661" s="25">
        <v>0.43481960349999998</v>
      </c>
      <c r="T661" s="25">
        <v>0</v>
      </c>
      <c r="U661" s="25"/>
      <c r="V661" s="26"/>
      <c r="W661" s="3" t="s">
        <v>47</v>
      </c>
    </row>
    <row r="662" spans="1:23" ht="30" x14ac:dyDescent="0.25">
      <c r="A662" s="24" t="s">
        <v>22</v>
      </c>
      <c r="B662" s="25">
        <v>1542</v>
      </c>
      <c r="C662" s="25">
        <v>1</v>
      </c>
      <c r="D662" s="25">
        <v>1023189</v>
      </c>
      <c r="E662" s="25" t="s">
        <v>2804</v>
      </c>
      <c r="F662" s="39">
        <v>12159.33</v>
      </c>
      <c r="G662" s="42">
        <v>0.229958</v>
      </c>
      <c r="H662" s="42">
        <v>0.229958</v>
      </c>
      <c r="I662" s="39">
        <v>2796.13520814</v>
      </c>
      <c r="J662" s="42">
        <v>1.2154E-2</v>
      </c>
      <c r="K662" s="42">
        <v>4.0447463968845999E-3</v>
      </c>
      <c r="L662" s="25">
        <v>0.43481960349999998</v>
      </c>
      <c r="M662" s="25">
        <v>394.11</v>
      </c>
      <c r="N662" s="25">
        <v>33.984227319733499</v>
      </c>
      <c r="O662" s="25">
        <v>306.38140743788699</v>
      </c>
      <c r="P662" s="25" t="s">
        <v>64</v>
      </c>
      <c r="Q662" s="25" t="s">
        <v>7893</v>
      </c>
      <c r="R662" s="25">
        <v>0.33143753260526998</v>
      </c>
      <c r="S662" s="25">
        <v>0.43481960349999998</v>
      </c>
      <c r="T662" s="25">
        <v>0</v>
      </c>
      <c r="U662" s="25"/>
      <c r="V662" s="26"/>
      <c r="W662" s="3" t="s">
        <v>47</v>
      </c>
    </row>
    <row r="663" spans="1:23" ht="30" x14ac:dyDescent="0.25">
      <c r="A663" s="24" t="s">
        <v>22</v>
      </c>
      <c r="B663" s="25">
        <v>1543</v>
      </c>
      <c r="C663" s="25">
        <v>1</v>
      </c>
      <c r="D663" s="25">
        <v>1023189</v>
      </c>
      <c r="E663" s="25" t="s">
        <v>2804</v>
      </c>
      <c r="F663" s="39">
        <v>9071.0499999999993</v>
      </c>
      <c r="G663" s="42">
        <v>0.229958</v>
      </c>
      <c r="H663" s="42">
        <v>0.229958</v>
      </c>
      <c r="I663" s="39">
        <v>2085.9605158999998</v>
      </c>
      <c r="J663" s="42">
        <v>4.9090000000000002E-3</v>
      </c>
      <c r="K663" s="42">
        <v>1.2295157052054999E-3</v>
      </c>
      <c r="L663" s="25">
        <v>0.43481960349999998</v>
      </c>
      <c r="M663" s="25">
        <v>132.91</v>
      </c>
      <c r="N663" s="25">
        <v>10.2399801725531</v>
      </c>
      <c r="O663" s="25">
        <v>145.79210242537201</v>
      </c>
      <c r="P663" s="25" t="s">
        <v>64</v>
      </c>
      <c r="Q663" s="25" t="s">
        <v>10518</v>
      </c>
      <c r="R663" s="25">
        <v>0.25</v>
      </c>
      <c r="S663" s="25">
        <v>0.43481960349999998</v>
      </c>
      <c r="T663" s="25">
        <v>0</v>
      </c>
      <c r="U663" s="25"/>
      <c r="V663" s="26"/>
      <c r="W663" s="3" t="s">
        <v>47</v>
      </c>
    </row>
    <row r="664" spans="1:23" ht="30" x14ac:dyDescent="0.25">
      <c r="A664" s="24" t="s">
        <v>22</v>
      </c>
      <c r="B664" s="25">
        <v>1544</v>
      </c>
      <c r="C664" s="25">
        <v>1</v>
      </c>
      <c r="D664" s="25">
        <v>1023189</v>
      </c>
      <c r="E664" s="25" t="s">
        <v>2804</v>
      </c>
      <c r="F664" s="39">
        <v>41671.040000000001</v>
      </c>
      <c r="G664" s="42">
        <v>0.229958</v>
      </c>
      <c r="H664" s="42">
        <v>0.229958</v>
      </c>
      <c r="I664" s="39">
        <v>9582.5890163200002</v>
      </c>
      <c r="J664" s="42">
        <v>4.1279999999999997E-3</v>
      </c>
      <c r="K664" s="42">
        <v>3.4465256968652103E-4</v>
      </c>
      <c r="L664" s="25">
        <v>0.43481960349999998</v>
      </c>
      <c r="M664" s="25">
        <v>223.68</v>
      </c>
      <c r="N664" s="25">
        <v>39.5569274593689</v>
      </c>
      <c r="O664" s="25">
        <v>614.40461267921</v>
      </c>
      <c r="P664" s="25" t="s">
        <v>64</v>
      </c>
      <c r="Q664" s="25" t="s">
        <v>7894</v>
      </c>
      <c r="R664" s="25">
        <v>8.3333333333329998E-2</v>
      </c>
      <c r="S664" s="25">
        <v>0.43481960349999998</v>
      </c>
      <c r="T664" s="25">
        <v>0</v>
      </c>
      <c r="U664" s="25"/>
      <c r="V664" s="26"/>
      <c r="W664" s="3" t="s">
        <v>47</v>
      </c>
    </row>
    <row r="665" spans="1:23" ht="30" x14ac:dyDescent="0.25">
      <c r="A665" s="24" t="s">
        <v>22</v>
      </c>
      <c r="B665" s="25">
        <v>1545</v>
      </c>
      <c r="C665" s="25">
        <v>1</v>
      </c>
      <c r="D665" s="25">
        <v>1023189</v>
      </c>
      <c r="E665" s="25" t="s">
        <v>2804</v>
      </c>
      <c r="F665" s="25">
        <v>375.89</v>
      </c>
      <c r="G665" s="42">
        <v>0.229958</v>
      </c>
      <c r="H665" s="42">
        <v>0.229958</v>
      </c>
      <c r="I665" s="25">
        <v>86.438912619999996</v>
      </c>
      <c r="J665" s="42">
        <v>1.0902E-2</v>
      </c>
      <c r="K665" s="42">
        <v>1.8253091397703999E-3</v>
      </c>
      <c r="L665" s="25">
        <v>0.43481960349999998</v>
      </c>
      <c r="M665" s="25">
        <v>6.85</v>
      </c>
      <c r="N665" s="25">
        <v>0.94235702538323995</v>
      </c>
      <c r="O665" s="25">
        <v>8.9759835010240394</v>
      </c>
      <c r="P665" s="25" t="s">
        <v>64</v>
      </c>
      <c r="Q665" s="25" t="s">
        <v>198</v>
      </c>
      <c r="R665" s="25">
        <v>0.16666666666666</v>
      </c>
      <c r="S665" s="25">
        <v>0.43481960349999998</v>
      </c>
      <c r="T665" s="25">
        <v>0</v>
      </c>
      <c r="U665" s="25"/>
      <c r="V665" s="26"/>
      <c r="W665" s="3" t="s">
        <v>47</v>
      </c>
    </row>
    <row r="666" spans="1:23" ht="30" x14ac:dyDescent="0.25">
      <c r="A666" s="24" t="s">
        <v>22</v>
      </c>
      <c r="B666" s="25">
        <v>1546</v>
      </c>
      <c r="C666" s="25">
        <v>1</v>
      </c>
      <c r="D666" s="25">
        <v>1023189</v>
      </c>
      <c r="E666" s="25" t="s">
        <v>2804</v>
      </c>
      <c r="F666" s="39">
        <v>8973.81</v>
      </c>
      <c r="G666" s="42">
        <v>0.229958</v>
      </c>
      <c r="H666" s="42">
        <v>0.229958</v>
      </c>
      <c r="I666" s="39">
        <v>2063.5993999799998</v>
      </c>
      <c r="J666" s="42">
        <v>2.202E-3</v>
      </c>
      <c r="K666" s="42">
        <v>3.6733717632419995E-4</v>
      </c>
      <c r="L666" s="25">
        <v>0.43481960349999998</v>
      </c>
      <c r="M666" s="25">
        <v>54.88</v>
      </c>
      <c r="N666" s="25">
        <v>4.5440458787559601</v>
      </c>
      <c r="O666" s="25">
        <v>96.728703061367199</v>
      </c>
      <c r="P666" s="25" t="s">
        <v>64</v>
      </c>
      <c r="Q666" s="25" t="s">
        <v>3069</v>
      </c>
      <c r="R666" s="25">
        <v>0.16666666666666</v>
      </c>
      <c r="S666" s="25">
        <v>0.43481960349999998</v>
      </c>
      <c r="T666" s="25">
        <v>0</v>
      </c>
      <c r="U666" s="25"/>
      <c r="V666" s="26"/>
      <c r="W666" s="3" t="s">
        <v>47</v>
      </c>
    </row>
    <row r="667" spans="1:23" ht="30" x14ac:dyDescent="0.25">
      <c r="A667" s="24" t="s">
        <v>22</v>
      </c>
      <c r="B667" s="25">
        <v>1547</v>
      </c>
      <c r="C667" s="25">
        <v>1</v>
      </c>
      <c r="D667" s="25">
        <v>1023189</v>
      </c>
      <c r="E667" s="25" t="s">
        <v>2804</v>
      </c>
      <c r="F667" s="25">
        <v>16.13</v>
      </c>
      <c r="G667" s="42">
        <v>0.229958</v>
      </c>
      <c r="H667" s="42">
        <v>0.229958</v>
      </c>
      <c r="I667" s="25">
        <v>3.7092225399999998</v>
      </c>
      <c r="J667" s="42">
        <v>2.7010000000000003E-3</v>
      </c>
      <c r="K667" s="42">
        <v>2.2536245890913902E-4</v>
      </c>
      <c r="L667" s="25">
        <v>0.43481960349999998</v>
      </c>
      <c r="M667" s="25">
        <v>0.06</v>
      </c>
      <c r="N667" s="25">
        <v>1.0018610080540001E-2</v>
      </c>
      <c r="O667" s="25">
        <v>0.19251203022737001</v>
      </c>
      <c r="P667" s="25" t="s">
        <v>64</v>
      </c>
      <c r="Q667" s="25" t="s">
        <v>7895</v>
      </c>
      <c r="R667" s="25">
        <v>8.3333333333329998E-2</v>
      </c>
      <c r="S667" s="25">
        <v>0.43481960349999998</v>
      </c>
      <c r="T667" s="25">
        <v>0</v>
      </c>
      <c r="U667" s="25"/>
      <c r="V667" s="26"/>
      <c r="W667" s="3" t="s">
        <v>47</v>
      </c>
    </row>
    <row r="668" spans="1:23" ht="30" x14ac:dyDescent="0.25">
      <c r="A668" s="24" t="s">
        <v>22</v>
      </c>
      <c r="B668" s="25">
        <v>1548</v>
      </c>
      <c r="C668" s="25">
        <v>1</v>
      </c>
      <c r="D668" s="25">
        <v>1023189</v>
      </c>
      <c r="E668" s="25" t="s">
        <v>2804</v>
      </c>
      <c r="F668" s="39">
        <v>82269.53</v>
      </c>
      <c r="G668" s="42">
        <v>0.229958</v>
      </c>
      <c r="H668" s="42">
        <v>0.229958</v>
      </c>
      <c r="I668" s="39">
        <v>18918.536579740001</v>
      </c>
      <c r="J668" s="42">
        <v>2.029E-3</v>
      </c>
      <c r="K668" s="42">
        <v>1.6924077792190801E-4</v>
      </c>
      <c r="L668" s="25">
        <v>0.43481960349999998</v>
      </c>
      <c r="M668" s="25">
        <v>266.39</v>
      </c>
      <c r="N668" s="25">
        <v>38.385710720292401</v>
      </c>
      <c r="O668" s="25">
        <v>851.30958505920103</v>
      </c>
      <c r="P668" s="25" t="s">
        <v>64</v>
      </c>
      <c r="Q668" s="25" t="s">
        <v>7896</v>
      </c>
      <c r="R668" s="25">
        <v>8.3333333333329998E-2</v>
      </c>
      <c r="S668" s="25">
        <v>0.43481960349999998</v>
      </c>
      <c r="T668" s="25">
        <v>0</v>
      </c>
      <c r="U668" s="25"/>
      <c r="V668" s="26"/>
      <c r="W668" s="3" t="s">
        <v>47</v>
      </c>
    </row>
    <row r="669" spans="1:23" ht="30" x14ac:dyDescent="0.25">
      <c r="A669" s="24" t="s">
        <v>22</v>
      </c>
      <c r="B669" s="25">
        <v>1549</v>
      </c>
      <c r="C669" s="25">
        <v>1</v>
      </c>
      <c r="D669" s="25">
        <v>1023189</v>
      </c>
      <c r="E669" s="25" t="s">
        <v>2804</v>
      </c>
      <c r="F669" s="39">
        <v>26870.06</v>
      </c>
      <c r="G669" s="42">
        <v>0.229958</v>
      </c>
      <c r="H669" s="42">
        <v>0.229957999999999</v>
      </c>
      <c r="I669" s="39">
        <v>6178.9852574799997</v>
      </c>
      <c r="J669" s="42">
        <v>4.1279999999999997E-3</v>
      </c>
      <c r="K669" s="42">
        <v>3.4465256968652103E-4</v>
      </c>
      <c r="L669" s="25">
        <v>0.43481960349999998</v>
      </c>
      <c r="M669" s="25">
        <v>144.22999999999999</v>
      </c>
      <c r="N669" s="25">
        <v>25.506851142877402</v>
      </c>
      <c r="O669" s="25">
        <v>396.17654867666198</v>
      </c>
      <c r="P669" s="25" t="s">
        <v>64</v>
      </c>
      <c r="Q669" s="25" t="s">
        <v>7897</v>
      </c>
      <c r="R669" s="25">
        <v>8.3333333333329998E-2</v>
      </c>
      <c r="S669" s="25">
        <v>0.43481960349999998</v>
      </c>
      <c r="T669" s="25">
        <v>0</v>
      </c>
      <c r="U669" s="25"/>
      <c r="V669" s="26"/>
      <c r="W669" s="3" t="s">
        <v>47</v>
      </c>
    </row>
    <row r="670" spans="1:23" ht="30" x14ac:dyDescent="0.25">
      <c r="A670" s="24" t="s">
        <v>22</v>
      </c>
      <c r="B670" s="25">
        <v>1550</v>
      </c>
      <c r="C670" s="25">
        <v>1</v>
      </c>
      <c r="D670" s="25">
        <v>1023189</v>
      </c>
      <c r="E670" s="25" t="s">
        <v>2804</v>
      </c>
      <c r="F670" s="39">
        <v>99799.67</v>
      </c>
      <c r="G670" s="42">
        <v>0.229957999999999</v>
      </c>
      <c r="H670" s="42">
        <v>0.229958</v>
      </c>
      <c r="I670" s="39">
        <v>22949.732513859999</v>
      </c>
      <c r="J670" s="42">
        <v>3.7859999999999999E-3</v>
      </c>
      <c r="K670" s="42">
        <v>6.3199771172369997E-4</v>
      </c>
      <c r="L670" s="25">
        <v>0.43481960349999998</v>
      </c>
      <c r="M670" s="25">
        <v>895.15</v>
      </c>
      <c r="N670" s="25">
        <v>86.887687297473903</v>
      </c>
      <c r="O670" s="39">
        <v>1409.4324077517899</v>
      </c>
      <c r="P670" s="25" t="s">
        <v>64</v>
      </c>
      <c r="Q670" s="25" t="s">
        <v>10519</v>
      </c>
      <c r="R670" s="25">
        <v>0.16666666666666</v>
      </c>
      <c r="S670" s="25">
        <v>0.43481960349999998</v>
      </c>
      <c r="T670" s="25">
        <v>0</v>
      </c>
      <c r="U670" s="25"/>
      <c r="V670" s="26"/>
      <c r="W670" s="3" t="s">
        <v>47</v>
      </c>
    </row>
    <row r="671" spans="1:23" ht="30" x14ac:dyDescent="0.25">
      <c r="A671" s="24" t="s">
        <v>22</v>
      </c>
      <c r="B671" s="25">
        <v>1551</v>
      </c>
      <c r="C671" s="25">
        <v>1</v>
      </c>
      <c r="D671" s="25">
        <v>1023189</v>
      </c>
      <c r="E671" s="25" t="s">
        <v>2804</v>
      </c>
      <c r="F671" s="39">
        <v>71438.16</v>
      </c>
      <c r="G671" s="42">
        <v>0.229957999999999</v>
      </c>
      <c r="H671" s="42">
        <v>0.229958</v>
      </c>
      <c r="I671" s="39">
        <v>16427.776397279998</v>
      </c>
      <c r="J671" s="42">
        <v>1.366E-3</v>
      </c>
      <c r="K671" s="42">
        <v>1.1390466474625599E-4</v>
      </c>
      <c r="L671" s="25">
        <v>0.43481960349999998</v>
      </c>
      <c r="M671" s="25">
        <v>173.02</v>
      </c>
      <c r="N671" s="25">
        <v>22.440342558684399</v>
      </c>
      <c r="O671" s="25">
        <v>606.74653757420299</v>
      </c>
      <c r="P671" s="25" t="s">
        <v>64</v>
      </c>
      <c r="Q671" s="25" t="s">
        <v>199</v>
      </c>
      <c r="R671" s="25">
        <v>8.3333333333329998E-2</v>
      </c>
      <c r="S671" s="25">
        <v>0.43481960349999998</v>
      </c>
      <c r="T671" s="25">
        <v>0</v>
      </c>
      <c r="U671" s="25"/>
      <c r="V671" s="26"/>
      <c r="W671" s="3" t="s">
        <v>47</v>
      </c>
    </row>
    <row r="672" spans="1:23" ht="30" x14ac:dyDescent="0.25">
      <c r="A672" s="24" t="s">
        <v>22</v>
      </c>
      <c r="B672" s="25">
        <v>1552</v>
      </c>
      <c r="C672" s="25">
        <v>1</v>
      </c>
      <c r="D672" s="25">
        <v>1023189</v>
      </c>
      <c r="E672" s="25" t="s">
        <v>2804</v>
      </c>
      <c r="F672" s="39">
        <v>20950.62</v>
      </c>
      <c r="G672" s="42">
        <v>0.229957999999999</v>
      </c>
      <c r="H672" s="42">
        <v>0.229958</v>
      </c>
      <c r="I672" s="39">
        <v>4817.76267396</v>
      </c>
      <c r="J672" s="42">
        <v>2.4889999999999999E-3</v>
      </c>
      <c r="K672" s="42">
        <v>2.0765366282626802E-4</v>
      </c>
      <c r="L672" s="25">
        <v>0.43481960349999998</v>
      </c>
      <c r="M672" s="25">
        <v>78.63</v>
      </c>
      <c r="N672" s="25">
        <v>11.991411295486399</v>
      </c>
      <c r="O672" s="25">
        <v>240.05828417832001</v>
      </c>
      <c r="P672" s="25" t="s">
        <v>64</v>
      </c>
      <c r="Q672" s="25" t="s">
        <v>9691</v>
      </c>
      <c r="R672" s="25">
        <v>8.3333333333329998E-2</v>
      </c>
      <c r="S672" s="25">
        <v>0.43481960349999998</v>
      </c>
      <c r="T672" s="25">
        <v>0</v>
      </c>
      <c r="U672" s="25"/>
      <c r="V672" s="26"/>
      <c r="W672" s="3" t="s">
        <v>47</v>
      </c>
    </row>
    <row r="673" spans="1:23" ht="30" x14ac:dyDescent="0.25">
      <c r="A673" s="24" t="s">
        <v>22</v>
      </c>
      <c r="B673" s="25">
        <v>1553</v>
      </c>
      <c r="C673" s="25">
        <v>1</v>
      </c>
      <c r="D673" s="25">
        <v>1023189</v>
      </c>
      <c r="E673" s="25" t="s">
        <v>2804</v>
      </c>
      <c r="F673" s="25">
        <v>187.52</v>
      </c>
      <c r="G673" s="42">
        <v>0.229958</v>
      </c>
      <c r="H673" s="42">
        <v>0.229958</v>
      </c>
      <c r="I673" s="25">
        <v>43.121724159999999</v>
      </c>
      <c r="J673" s="42">
        <v>4.1279999999999997E-3</v>
      </c>
      <c r="K673" s="42">
        <v>1.033601393818E-3</v>
      </c>
      <c r="L673" s="25">
        <v>0.43481960349999998</v>
      </c>
      <c r="M673" s="25">
        <v>2.44</v>
      </c>
      <c r="N673" s="25">
        <v>0.17800647733248001</v>
      </c>
      <c r="O673" s="25">
        <v>2.7648254751886499</v>
      </c>
      <c r="P673" s="25" t="s">
        <v>64</v>
      </c>
      <c r="Q673" s="25" t="s">
        <v>10520</v>
      </c>
      <c r="R673" s="25">
        <v>0.25</v>
      </c>
      <c r="S673" s="25">
        <v>0.43481960349999998</v>
      </c>
      <c r="T673" s="25">
        <v>0</v>
      </c>
      <c r="U673" s="25"/>
      <c r="V673" s="26"/>
      <c r="W673" s="3" t="s">
        <v>47</v>
      </c>
    </row>
    <row r="674" spans="1:23" ht="30" x14ac:dyDescent="0.25">
      <c r="A674" s="24" t="s">
        <v>22</v>
      </c>
      <c r="B674" s="25">
        <v>1554</v>
      </c>
      <c r="C674" s="25">
        <v>1</v>
      </c>
      <c r="D674" s="25">
        <v>1023189</v>
      </c>
      <c r="E674" s="25" t="s">
        <v>2804</v>
      </c>
      <c r="F674" s="39">
        <v>18716</v>
      </c>
      <c r="G674" s="42">
        <v>0.229958</v>
      </c>
      <c r="H674" s="42">
        <v>0.229957999999999</v>
      </c>
      <c r="I674" s="39">
        <v>4303.8939280000004</v>
      </c>
      <c r="J674" s="42">
        <v>3.4720000000000003E-3</v>
      </c>
      <c r="K674" s="42">
        <v>2.8979478303048302E-4</v>
      </c>
      <c r="L674" s="25">
        <v>0.43481960349999998</v>
      </c>
      <c r="M674" s="25">
        <v>89</v>
      </c>
      <c r="N674" s="25">
        <v>14.943119718016</v>
      </c>
      <c r="O674" s="25">
        <v>253.16063160143801</v>
      </c>
      <c r="P674" s="25" t="s">
        <v>64</v>
      </c>
      <c r="Q674" s="25" t="s">
        <v>200</v>
      </c>
      <c r="R674" s="25">
        <v>8.3333333333329998E-2</v>
      </c>
      <c r="S674" s="25">
        <v>0.43481960349999998</v>
      </c>
      <c r="T674" s="25">
        <v>0</v>
      </c>
      <c r="U674" s="25"/>
      <c r="V674" s="26"/>
      <c r="W674" s="3" t="s">
        <v>47</v>
      </c>
    </row>
    <row r="675" spans="1:23" ht="30" x14ac:dyDescent="0.25">
      <c r="A675" s="24" t="s">
        <v>22</v>
      </c>
      <c r="B675" s="25">
        <v>1555</v>
      </c>
      <c r="C675" s="25">
        <v>1</v>
      </c>
      <c r="D675" s="25">
        <v>1023189</v>
      </c>
      <c r="E675" s="25" t="s">
        <v>2804</v>
      </c>
      <c r="F675" s="25">
        <v>340.11</v>
      </c>
      <c r="G675" s="42">
        <v>0.229958</v>
      </c>
      <c r="H675" s="42">
        <v>0.229958</v>
      </c>
      <c r="I675" s="25">
        <v>78.211015380000006</v>
      </c>
      <c r="J675" s="42">
        <v>1.0902E-2</v>
      </c>
      <c r="K675" s="42">
        <v>9.1307141959380003E-4</v>
      </c>
      <c r="L675" s="25">
        <v>0.43481960349999998</v>
      </c>
      <c r="M675" s="25">
        <v>3.5</v>
      </c>
      <c r="N675" s="25">
        <v>0.85265648967275998</v>
      </c>
      <c r="O675" s="25">
        <v>8.1215827729742394</v>
      </c>
      <c r="P675" s="25" t="s">
        <v>64</v>
      </c>
      <c r="Q675" s="25" t="s">
        <v>201</v>
      </c>
      <c r="R675" s="25">
        <v>8.3333333333329998E-2</v>
      </c>
      <c r="S675" s="25">
        <v>0.43481960349999998</v>
      </c>
      <c r="T675" s="25">
        <v>0</v>
      </c>
      <c r="U675" s="25"/>
      <c r="V675" s="26"/>
      <c r="W675" s="3" t="s">
        <v>47</v>
      </c>
    </row>
    <row r="676" spans="1:23" ht="30" x14ac:dyDescent="0.25">
      <c r="A676" s="24" t="s">
        <v>22</v>
      </c>
      <c r="B676" s="25">
        <v>1556</v>
      </c>
      <c r="C676" s="25">
        <v>1</v>
      </c>
      <c r="D676" s="25">
        <v>1023189</v>
      </c>
      <c r="E676" s="25" t="s">
        <v>2804</v>
      </c>
      <c r="F676" s="25">
        <v>10.68</v>
      </c>
      <c r="G676" s="42">
        <v>0.229958</v>
      </c>
      <c r="H676" s="42">
        <v>0.229958</v>
      </c>
      <c r="I676" s="25">
        <v>2.4559514400000002</v>
      </c>
      <c r="J676" s="42">
        <v>1.9E-3</v>
      </c>
      <c r="K676" s="42">
        <v>1.58471382883385E-4</v>
      </c>
      <c r="L676" s="25">
        <v>0.43481960349999998</v>
      </c>
      <c r="M676" s="25">
        <v>0.03</v>
      </c>
      <c r="N676" s="25">
        <v>4.6663077360000003E-3</v>
      </c>
      <c r="O676" s="25">
        <v>0.10695069319936</v>
      </c>
      <c r="P676" s="25" t="s">
        <v>64</v>
      </c>
      <c r="Q676" s="25" t="s">
        <v>10521</v>
      </c>
      <c r="R676" s="25">
        <v>8.3333333333329998E-2</v>
      </c>
      <c r="S676" s="25">
        <v>0.43481960349999998</v>
      </c>
      <c r="T676" s="25">
        <v>0</v>
      </c>
      <c r="U676" s="25"/>
      <c r="V676" s="26"/>
      <c r="W676" s="3" t="s">
        <v>47</v>
      </c>
    </row>
    <row r="677" spans="1:23" ht="30" x14ac:dyDescent="0.25">
      <c r="A677" s="24" t="s">
        <v>22</v>
      </c>
      <c r="B677" s="25">
        <v>1558</v>
      </c>
      <c r="C677" s="25">
        <v>1</v>
      </c>
      <c r="D677" s="25">
        <v>1023189</v>
      </c>
      <c r="E677" s="25" t="s">
        <v>2804</v>
      </c>
      <c r="F677" s="39">
        <v>44701.86</v>
      </c>
      <c r="G677" s="42">
        <v>0.229958</v>
      </c>
      <c r="H677" s="42">
        <v>0.229958</v>
      </c>
      <c r="I677" s="39">
        <v>10279.55032188</v>
      </c>
      <c r="J677" s="42">
        <v>4.9090000000000002E-3</v>
      </c>
      <c r="K677" s="42">
        <v>4.1000665088086703E-4</v>
      </c>
      <c r="L677" s="25">
        <v>0.43481960349999998</v>
      </c>
      <c r="M677" s="25">
        <v>270.52</v>
      </c>
      <c r="N677" s="25">
        <v>50.462312530108903</v>
      </c>
      <c r="O677" s="25">
        <v>718.45907052928396</v>
      </c>
      <c r="P677" s="25" t="s">
        <v>64</v>
      </c>
      <c r="Q677" s="25" t="s">
        <v>7898</v>
      </c>
      <c r="R677" s="25">
        <v>8.3333333333329998E-2</v>
      </c>
      <c r="S677" s="25">
        <v>0.43481960349999998</v>
      </c>
      <c r="T677" s="25">
        <v>0</v>
      </c>
      <c r="U677" s="25"/>
      <c r="V677" s="26"/>
      <c r="W677" s="3" t="s">
        <v>47</v>
      </c>
    </row>
    <row r="678" spans="1:23" ht="30" x14ac:dyDescent="0.25">
      <c r="A678" s="24" t="s">
        <v>22</v>
      </c>
      <c r="B678" s="25">
        <v>1559</v>
      </c>
      <c r="C678" s="25">
        <v>1</v>
      </c>
      <c r="D678" s="25">
        <v>1023189</v>
      </c>
      <c r="E678" s="25" t="s">
        <v>2804</v>
      </c>
      <c r="F678" s="39">
        <v>10533.6</v>
      </c>
      <c r="G678" s="42">
        <v>0.229958</v>
      </c>
      <c r="H678" s="42">
        <v>0.229958</v>
      </c>
      <c r="I678" s="39">
        <v>2422.2855887999999</v>
      </c>
      <c r="J678" s="42">
        <v>2.9370000000000004E-3</v>
      </c>
      <c r="K678" s="42">
        <v>7.3506007287629999E-4</v>
      </c>
      <c r="L678" s="25">
        <v>0.43481960349999998</v>
      </c>
      <c r="M678" s="25">
        <v>108.42</v>
      </c>
      <c r="N678" s="25">
        <v>7.1142527743055997</v>
      </c>
      <c r="O678" s="25">
        <v>131.08065981579401</v>
      </c>
      <c r="P678" s="25" t="s">
        <v>64</v>
      </c>
      <c r="Q678" s="25" t="s">
        <v>8305</v>
      </c>
      <c r="R678" s="25">
        <v>0.16666666666666</v>
      </c>
      <c r="S678" s="25">
        <v>0.43481960349999998</v>
      </c>
      <c r="T678" s="25">
        <v>0</v>
      </c>
      <c r="U678" s="25"/>
      <c r="V678" s="26"/>
      <c r="W678" s="3" t="s">
        <v>47</v>
      </c>
    </row>
    <row r="679" spans="1:23" ht="30" x14ac:dyDescent="0.25">
      <c r="A679" s="24" t="s">
        <v>22</v>
      </c>
      <c r="B679" s="25">
        <v>1560</v>
      </c>
      <c r="C679" s="25">
        <v>1</v>
      </c>
      <c r="D679" s="25">
        <v>1023189</v>
      </c>
      <c r="E679" s="25" t="s">
        <v>2804</v>
      </c>
      <c r="F679" s="25">
        <v>83.99</v>
      </c>
      <c r="G679" s="42">
        <v>0.229958</v>
      </c>
      <c r="H679" s="42">
        <v>0.229958</v>
      </c>
      <c r="I679" s="25">
        <v>19.314172419999998</v>
      </c>
      <c r="J679" s="42">
        <v>7.1189999999999995E-3</v>
      </c>
      <c r="K679" s="42">
        <v>1.1900348446500001E-3</v>
      </c>
      <c r="L679" s="25">
        <v>0.43481960349999998</v>
      </c>
      <c r="M679" s="25">
        <v>1.1599999999999999</v>
      </c>
      <c r="N679" s="25">
        <v>0.13749759345797999</v>
      </c>
      <c r="O679" s="25">
        <v>1.6238062197121099</v>
      </c>
      <c r="P679" s="25" t="s">
        <v>64</v>
      </c>
      <c r="Q679" s="25" t="s">
        <v>3070</v>
      </c>
      <c r="R679" s="25">
        <v>0.16666666666666</v>
      </c>
      <c r="S679" s="25">
        <v>0.43481960349999998</v>
      </c>
      <c r="T679" s="25">
        <v>0</v>
      </c>
      <c r="U679" s="25"/>
      <c r="V679" s="26"/>
      <c r="W679" s="3" t="s">
        <v>47</v>
      </c>
    </row>
    <row r="680" spans="1:23" ht="30" x14ac:dyDescent="0.25">
      <c r="A680" s="24" t="s">
        <v>22</v>
      </c>
      <c r="B680" s="25">
        <v>1561</v>
      </c>
      <c r="C680" s="25">
        <v>1</v>
      </c>
      <c r="D680" s="25">
        <v>1023189</v>
      </c>
      <c r="E680" s="25" t="s">
        <v>2804</v>
      </c>
      <c r="F680" s="39">
        <v>51850</v>
      </c>
      <c r="G680" s="42">
        <v>0.229958</v>
      </c>
      <c r="H680" s="42">
        <v>0.229958</v>
      </c>
      <c r="I680" s="39">
        <v>11923.3223</v>
      </c>
      <c r="J680" s="42">
        <v>3.7859999999999999E-3</v>
      </c>
      <c r="K680" s="42">
        <v>3.1604879928359697E-4</v>
      </c>
      <c r="L680" s="25">
        <v>0.43481960349999998</v>
      </c>
      <c r="M680" s="25">
        <v>262.02</v>
      </c>
      <c r="N680" s="25">
        <v>45.141698227799999</v>
      </c>
      <c r="O680" s="25">
        <v>732.25763513978302</v>
      </c>
      <c r="P680" s="25" t="s">
        <v>64</v>
      </c>
      <c r="Q680" s="25" t="s">
        <v>8306</v>
      </c>
      <c r="R680" s="25">
        <v>8.3333333333329998E-2</v>
      </c>
      <c r="S680" s="25">
        <v>0.43481960349999998</v>
      </c>
      <c r="T680" s="25">
        <v>0</v>
      </c>
      <c r="U680" s="25"/>
      <c r="V680" s="26"/>
      <c r="W680" s="3" t="s">
        <v>47</v>
      </c>
    </row>
    <row r="681" spans="1:23" ht="30" x14ac:dyDescent="0.25">
      <c r="A681" s="24" t="s">
        <v>22</v>
      </c>
      <c r="B681" s="25">
        <v>1562</v>
      </c>
      <c r="C681" s="25">
        <v>1</v>
      </c>
      <c r="D681" s="25">
        <v>1023189</v>
      </c>
      <c r="E681" s="25" t="s">
        <v>2804</v>
      </c>
      <c r="F681" s="39">
        <v>1219.42</v>
      </c>
      <c r="G681" s="42">
        <v>0.229958</v>
      </c>
      <c r="H681" s="42">
        <v>0.229958</v>
      </c>
      <c r="I681" s="25">
        <v>280.41538436000002</v>
      </c>
      <c r="J681" s="42">
        <v>2.9370000000000004E-3</v>
      </c>
      <c r="K681" s="42">
        <v>2.4508008363266503E-4</v>
      </c>
      <c r="L681" s="25">
        <v>0.43481960349999998</v>
      </c>
      <c r="M681" s="25">
        <v>5.15</v>
      </c>
      <c r="N681" s="25">
        <v>0.82357998386532005</v>
      </c>
      <c r="O681" s="25">
        <v>15.174525156886199</v>
      </c>
      <c r="P681" s="25" t="s">
        <v>64</v>
      </c>
      <c r="Q681" s="25" t="s">
        <v>202</v>
      </c>
      <c r="R681" s="25">
        <v>8.3333333333329998E-2</v>
      </c>
      <c r="S681" s="25">
        <v>0.43481960349999998</v>
      </c>
      <c r="T681" s="25">
        <v>0</v>
      </c>
      <c r="U681" s="25"/>
      <c r="V681" s="26"/>
      <c r="W681" s="3" t="s">
        <v>47</v>
      </c>
    </row>
    <row r="682" spans="1:23" ht="30" x14ac:dyDescent="0.25">
      <c r="A682" s="24" t="s">
        <v>22</v>
      </c>
      <c r="B682" s="25">
        <v>1563</v>
      </c>
      <c r="C682" s="25">
        <v>1</v>
      </c>
      <c r="D682" s="25">
        <v>1023189</v>
      </c>
      <c r="E682" s="25" t="s">
        <v>2804</v>
      </c>
      <c r="F682" s="25">
        <v>45.94</v>
      </c>
      <c r="G682" s="42">
        <v>0.229957999999999</v>
      </c>
      <c r="H682" s="42">
        <v>0.229957999999999</v>
      </c>
      <c r="I682" s="25">
        <v>10.5642705199999</v>
      </c>
      <c r="J682" s="42">
        <v>1.366E-3</v>
      </c>
      <c r="K682" s="42">
        <v>2.2779635521996602E-4</v>
      </c>
      <c r="L682" s="25">
        <v>0.43481960349999998</v>
      </c>
      <c r="M682" s="25">
        <v>0.2</v>
      </c>
      <c r="N682" s="25">
        <v>1.4430793530320001E-2</v>
      </c>
      <c r="O682" s="25">
        <v>0.39018272497722001</v>
      </c>
      <c r="P682" s="25" t="s">
        <v>64</v>
      </c>
      <c r="Q682" s="25" t="s">
        <v>10522</v>
      </c>
      <c r="R682" s="25">
        <v>0.16666666666666</v>
      </c>
      <c r="S682" s="25">
        <v>0.43481960349999998</v>
      </c>
      <c r="T682" s="25">
        <v>0</v>
      </c>
      <c r="U682" s="25"/>
      <c r="V682" s="26"/>
      <c r="W682" s="3" t="s">
        <v>47</v>
      </c>
    </row>
    <row r="683" spans="1:23" ht="30" x14ac:dyDescent="0.25">
      <c r="A683" s="24" t="s">
        <v>22</v>
      </c>
      <c r="B683" s="25">
        <v>1564</v>
      </c>
      <c r="C683" s="25">
        <v>1</v>
      </c>
      <c r="D683" s="25">
        <v>1023189</v>
      </c>
      <c r="E683" s="25" t="s">
        <v>2804</v>
      </c>
      <c r="F683" s="39">
        <v>30532.66</v>
      </c>
      <c r="G683" s="42">
        <v>0.229958</v>
      </c>
      <c r="H683" s="42">
        <v>0.229957999999999</v>
      </c>
      <c r="I683" s="39">
        <v>7021.2294282800003</v>
      </c>
      <c r="J683" s="42">
        <v>2.5929999999999998E-3</v>
      </c>
      <c r="K683" s="42">
        <v>2.1634056561237102E-4</v>
      </c>
      <c r="L683" s="25">
        <v>0.43481960349999998</v>
      </c>
      <c r="M683" s="25">
        <v>118.01</v>
      </c>
      <c r="N683" s="25">
        <v>18.206047907529999</v>
      </c>
      <c r="O683" s="25">
        <v>357.06775149908702</v>
      </c>
      <c r="P683" s="25" t="s">
        <v>64</v>
      </c>
      <c r="Q683" s="25" t="s">
        <v>8307</v>
      </c>
      <c r="R683" s="25">
        <v>8.3333333333329998E-2</v>
      </c>
      <c r="S683" s="25">
        <v>0.43481960349999998</v>
      </c>
      <c r="T683" s="25">
        <v>0</v>
      </c>
      <c r="U683" s="25"/>
      <c r="V683" s="26"/>
      <c r="W683" s="3" t="s">
        <v>47</v>
      </c>
    </row>
    <row r="684" spans="1:23" ht="30" x14ac:dyDescent="0.25">
      <c r="A684" s="24" t="s">
        <v>22</v>
      </c>
      <c r="B684" s="25">
        <v>1565</v>
      </c>
      <c r="C684" s="25">
        <v>1</v>
      </c>
      <c r="D684" s="25">
        <v>1023189</v>
      </c>
      <c r="E684" s="25" t="s">
        <v>2804</v>
      </c>
      <c r="F684" s="39">
        <v>10405.84</v>
      </c>
      <c r="G684" s="42">
        <v>0.229958</v>
      </c>
      <c r="H684" s="42">
        <v>0.229958</v>
      </c>
      <c r="I684" s="39">
        <v>2392.9061547199999</v>
      </c>
      <c r="J684" s="42">
        <v>5.9119999999999997E-3</v>
      </c>
      <c r="K684" s="42">
        <v>4.9400669325028201E-4</v>
      </c>
      <c r="L684" s="25">
        <v>0.43481960349999998</v>
      </c>
      <c r="M684" s="25">
        <v>71.489999999999995</v>
      </c>
      <c r="N684" s="25">
        <v>14.1468611867046</v>
      </c>
      <c r="O684" s="25">
        <v>183.444753324261</v>
      </c>
      <c r="P684" s="25" t="s">
        <v>64</v>
      </c>
      <c r="Q684" s="25" t="s">
        <v>6066</v>
      </c>
      <c r="R684" s="25">
        <v>8.3333333333329998E-2</v>
      </c>
      <c r="S684" s="25">
        <v>0.43481960349999998</v>
      </c>
      <c r="T684" s="25">
        <v>0</v>
      </c>
      <c r="U684" s="25"/>
      <c r="V684" s="26"/>
      <c r="W684" s="3" t="s">
        <v>47</v>
      </c>
    </row>
    <row r="685" spans="1:23" ht="30" x14ac:dyDescent="0.25">
      <c r="A685" s="24" t="s">
        <v>22</v>
      </c>
      <c r="B685" s="25">
        <v>1566</v>
      </c>
      <c r="C685" s="25">
        <v>1</v>
      </c>
      <c r="D685" s="25">
        <v>1023189</v>
      </c>
      <c r="E685" s="25" t="s">
        <v>2804</v>
      </c>
      <c r="F685" s="39">
        <v>2354510.58</v>
      </c>
      <c r="G685" s="42">
        <v>0.229958</v>
      </c>
      <c r="H685" s="42">
        <v>0.229958</v>
      </c>
      <c r="I685" s="39">
        <v>541438.54395564005</v>
      </c>
      <c r="J685" s="42">
        <v>2.3890000000000001E-3</v>
      </c>
      <c r="K685" s="42">
        <v>1.9930165458503701E-4</v>
      </c>
      <c r="L685" s="25">
        <v>0.43481960349999998</v>
      </c>
      <c r="M685" s="39">
        <v>8582.27</v>
      </c>
      <c r="N685" s="39">
        <v>1293.4966815100199</v>
      </c>
      <c r="O685" s="39">
        <v>26432.476731913699</v>
      </c>
      <c r="P685" s="25" t="s">
        <v>64</v>
      </c>
      <c r="Q685" s="25" t="s">
        <v>8308</v>
      </c>
      <c r="R685" s="25">
        <v>8.3333333333329998E-2</v>
      </c>
      <c r="S685" s="25">
        <v>0.43481960349999998</v>
      </c>
      <c r="T685" s="25">
        <v>0</v>
      </c>
      <c r="U685" s="25"/>
      <c r="V685" s="26"/>
      <c r="W685" s="3" t="s">
        <v>47</v>
      </c>
    </row>
    <row r="686" spans="1:23" ht="30" x14ac:dyDescent="0.25">
      <c r="A686" s="24" t="s">
        <v>22</v>
      </c>
      <c r="B686" s="25">
        <v>1567</v>
      </c>
      <c r="C686" s="25">
        <v>1</v>
      </c>
      <c r="D686" s="25">
        <v>1023189</v>
      </c>
      <c r="E686" s="25" t="s">
        <v>2804</v>
      </c>
      <c r="F686" s="39">
        <v>364390.17</v>
      </c>
      <c r="G686" s="42">
        <v>0.229958</v>
      </c>
      <c r="H686" s="42">
        <v>0.229958</v>
      </c>
      <c r="I686" s="39">
        <v>83794.434712860006</v>
      </c>
      <c r="J686" s="42">
        <v>3.4720000000000003E-3</v>
      </c>
      <c r="K686" s="42">
        <v>5.7950558504471495E-4</v>
      </c>
      <c r="L686" s="25">
        <v>0.43481960349999998</v>
      </c>
      <c r="M686" s="39">
        <v>3077.03</v>
      </c>
      <c r="N686" s="25">
        <v>290.934277323049</v>
      </c>
      <c r="O686" s="39">
        <v>4928.8974987473503</v>
      </c>
      <c r="P686" s="25" t="s">
        <v>64</v>
      </c>
      <c r="Q686" s="25" t="s">
        <v>7306</v>
      </c>
      <c r="R686" s="25">
        <v>0.16666666666666</v>
      </c>
      <c r="S686" s="25">
        <v>0.43481960349999998</v>
      </c>
      <c r="T686" s="25">
        <v>0</v>
      </c>
      <c r="U686" s="25"/>
      <c r="V686" s="26"/>
      <c r="W686" s="3" t="s">
        <v>47</v>
      </c>
    </row>
    <row r="687" spans="1:23" ht="30" x14ac:dyDescent="0.25">
      <c r="A687" s="24" t="s">
        <v>22</v>
      </c>
      <c r="B687" s="25">
        <v>1568</v>
      </c>
      <c r="C687" s="25">
        <v>1</v>
      </c>
      <c r="D687" s="25">
        <v>1023189</v>
      </c>
      <c r="E687" s="25" t="s">
        <v>2804</v>
      </c>
      <c r="F687" s="39">
        <v>1574.45</v>
      </c>
      <c r="G687" s="42">
        <v>0.229957999999999</v>
      </c>
      <c r="H687" s="42">
        <v>0.229958</v>
      </c>
      <c r="I687" s="25">
        <v>362.05737310000001</v>
      </c>
      <c r="J687" s="42">
        <v>2.5929999999999998E-3</v>
      </c>
      <c r="K687" s="42">
        <v>2.1634056561237102E-4</v>
      </c>
      <c r="L687" s="25">
        <v>0.43481960349999998</v>
      </c>
      <c r="M687" s="25">
        <v>6.09</v>
      </c>
      <c r="N687" s="25">
        <v>0.93881476844830003</v>
      </c>
      <c r="O687" s="25">
        <v>18.412589055383201</v>
      </c>
      <c r="P687" s="25" t="s">
        <v>64</v>
      </c>
      <c r="Q687" s="25" t="s">
        <v>9692</v>
      </c>
      <c r="R687" s="25">
        <v>8.3333333333329998E-2</v>
      </c>
      <c r="S687" s="25">
        <v>0.43481960349999998</v>
      </c>
      <c r="T687" s="25">
        <v>0</v>
      </c>
      <c r="U687" s="25"/>
      <c r="V687" s="26"/>
      <c r="W687" s="3" t="s">
        <v>47</v>
      </c>
    </row>
    <row r="688" spans="1:23" ht="30" x14ac:dyDescent="0.25">
      <c r="A688" s="24" t="s">
        <v>22</v>
      </c>
      <c r="B688" s="25">
        <v>1569</v>
      </c>
      <c r="C688" s="25">
        <v>1</v>
      </c>
      <c r="D688" s="25">
        <v>1023189</v>
      </c>
      <c r="E688" s="25" t="s">
        <v>2804</v>
      </c>
      <c r="F688" s="25">
        <v>798.28</v>
      </c>
      <c r="G688" s="42">
        <v>0.229958</v>
      </c>
      <c r="H688" s="42">
        <v>0.229958</v>
      </c>
      <c r="I688" s="25">
        <v>183.57087224</v>
      </c>
      <c r="J688" s="42">
        <v>1.7289000000000002E-2</v>
      </c>
      <c r="K688" s="42">
        <v>2.9024796420177999E-3</v>
      </c>
      <c r="L688" s="25">
        <v>0.43481960349999998</v>
      </c>
      <c r="M688" s="25">
        <v>19.440000000000001</v>
      </c>
      <c r="N688" s="25">
        <v>3.1737568101573599</v>
      </c>
      <c r="O688" s="25">
        <v>23.927736491950199</v>
      </c>
      <c r="P688" s="25" t="s">
        <v>64</v>
      </c>
      <c r="Q688" s="25" t="s">
        <v>10523</v>
      </c>
      <c r="R688" s="25">
        <v>0.16666666666666</v>
      </c>
      <c r="S688" s="25">
        <v>0.43481960349999998</v>
      </c>
      <c r="T688" s="25">
        <v>0</v>
      </c>
      <c r="U688" s="25"/>
      <c r="V688" s="26"/>
      <c r="W688" s="3" t="s">
        <v>47</v>
      </c>
    </row>
    <row r="689" spans="1:23" ht="30" x14ac:dyDescent="0.25">
      <c r="A689" s="24" t="s">
        <v>22</v>
      </c>
      <c r="B689" s="25">
        <v>1570</v>
      </c>
      <c r="C689" s="25">
        <v>1</v>
      </c>
      <c r="D689" s="25">
        <v>1023189</v>
      </c>
      <c r="E689" s="25" t="s">
        <v>2804</v>
      </c>
      <c r="F689" s="25">
        <v>60.7</v>
      </c>
      <c r="G689" s="42">
        <v>0.229958</v>
      </c>
      <c r="H689" s="42">
        <v>0.229958</v>
      </c>
      <c r="I689" s="25">
        <v>13.958450600000001</v>
      </c>
      <c r="J689" s="42">
        <v>1.6278999999999998E-2</v>
      </c>
      <c r="K689" s="42">
        <v>1.3668116209212E-3</v>
      </c>
      <c r="L689" s="25">
        <v>0.43481960349999998</v>
      </c>
      <c r="M689" s="25">
        <v>0.8</v>
      </c>
      <c r="N689" s="25">
        <v>0.22722961731739999</v>
      </c>
      <c r="O689" s="25">
        <v>1.76639182776518</v>
      </c>
      <c r="P689" s="25" t="s">
        <v>64</v>
      </c>
      <c r="Q689" s="25" t="s">
        <v>10524</v>
      </c>
      <c r="R689" s="25">
        <v>8.3333333333329998E-2</v>
      </c>
      <c r="S689" s="25">
        <v>0.43481960349999998</v>
      </c>
      <c r="T689" s="25">
        <v>0</v>
      </c>
      <c r="U689" s="25"/>
      <c r="V689" s="26"/>
      <c r="W689" s="3" t="s">
        <v>47</v>
      </c>
    </row>
    <row r="690" spans="1:23" ht="30" x14ac:dyDescent="0.25">
      <c r="A690" s="24" t="s">
        <v>22</v>
      </c>
      <c r="B690" s="25">
        <v>1571</v>
      </c>
      <c r="C690" s="25">
        <v>1</v>
      </c>
      <c r="D690" s="25">
        <v>1023189</v>
      </c>
      <c r="E690" s="25" t="s">
        <v>2804</v>
      </c>
      <c r="F690" s="39">
        <v>68058.539999999994</v>
      </c>
      <c r="G690" s="42">
        <v>0.229958</v>
      </c>
      <c r="H690" s="42">
        <v>0.229958</v>
      </c>
      <c r="I690" s="39">
        <v>15650.60574132</v>
      </c>
      <c r="J690" s="42">
        <v>4.5019999999999999E-3</v>
      </c>
      <c r="K690" s="42">
        <v>3.75943025753611E-4</v>
      </c>
      <c r="L690" s="25">
        <v>0.43481960349999998</v>
      </c>
      <c r="M690" s="25">
        <v>387.99</v>
      </c>
      <c r="N690" s="25">
        <v>70.459027047422595</v>
      </c>
      <c r="O690" s="39">
        <v>1047.7413701595101</v>
      </c>
      <c r="P690" s="25" t="s">
        <v>64</v>
      </c>
      <c r="Q690" s="25" t="s">
        <v>10525</v>
      </c>
      <c r="R690" s="25">
        <v>8.3333333333329998E-2</v>
      </c>
      <c r="S690" s="25">
        <v>0.43481960349999998</v>
      </c>
      <c r="T690" s="25">
        <v>0</v>
      </c>
      <c r="U690" s="25"/>
      <c r="V690" s="26"/>
      <c r="W690" s="3" t="s">
        <v>47</v>
      </c>
    </row>
    <row r="691" spans="1:23" ht="30" x14ac:dyDescent="0.25">
      <c r="A691" s="24" t="s">
        <v>22</v>
      </c>
      <c r="B691" s="25">
        <v>1572</v>
      </c>
      <c r="C691" s="25">
        <v>1</v>
      </c>
      <c r="D691" s="25">
        <v>1023189</v>
      </c>
      <c r="E691" s="25" t="s">
        <v>2804</v>
      </c>
      <c r="F691" s="39">
        <v>38323.360000000001</v>
      </c>
      <c r="G691" s="42">
        <v>0.229958</v>
      </c>
      <c r="H691" s="42">
        <v>0.229958</v>
      </c>
      <c r="I691" s="39">
        <v>8812.7632188799998</v>
      </c>
      <c r="J691" s="42">
        <v>2.9370000000000004E-3</v>
      </c>
      <c r="K691" s="42">
        <v>2.4508008363266503E-4</v>
      </c>
      <c r="L691" s="25">
        <v>0.43481960349999998</v>
      </c>
      <c r="M691" s="25">
        <v>161.88999999999999</v>
      </c>
      <c r="N691" s="25">
        <v>25.883085573850501</v>
      </c>
      <c r="O691" s="25">
        <v>476.89786161979202</v>
      </c>
      <c r="P691" s="25" t="s">
        <v>64</v>
      </c>
      <c r="Q691" s="25" t="s">
        <v>8309</v>
      </c>
      <c r="R691" s="25">
        <v>8.3333333333329998E-2</v>
      </c>
      <c r="S691" s="25">
        <v>0.43481960349999998</v>
      </c>
      <c r="T691" s="25">
        <v>0</v>
      </c>
      <c r="U691" s="25"/>
      <c r="V691" s="26"/>
      <c r="W691" s="3" t="s">
        <v>47</v>
      </c>
    </row>
    <row r="692" spans="1:23" ht="30" x14ac:dyDescent="0.25">
      <c r="A692" s="24" t="s">
        <v>22</v>
      </c>
      <c r="B692" s="25">
        <v>1573</v>
      </c>
      <c r="C692" s="25">
        <v>1</v>
      </c>
      <c r="D692" s="25">
        <v>1023189</v>
      </c>
      <c r="E692" s="25" t="s">
        <v>2804</v>
      </c>
      <c r="F692" s="25">
        <v>106.7</v>
      </c>
      <c r="G692" s="42">
        <v>0.229958</v>
      </c>
      <c r="H692" s="42">
        <v>0.229958</v>
      </c>
      <c r="I692" s="25">
        <v>24.536518600000001</v>
      </c>
      <c r="J692" s="42">
        <v>4.1279999999999997E-3</v>
      </c>
      <c r="K692" s="42">
        <v>6.8918635397919995E-4</v>
      </c>
      <c r="L692" s="25">
        <v>0.43481960349999998</v>
      </c>
      <c r="M692" s="25">
        <v>1.02</v>
      </c>
      <c r="N692" s="25">
        <v>0.1012867487808</v>
      </c>
      <c r="O692" s="25">
        <v>1.5732022088450801</v>
      </c>
      <c r="P692" s="25" t="s">
        <v>64</v>
      </c>
      <c r="Q692" s="25" t="s">
        <v>7899</v>
      </c>
      <c r="R692" s="25">
        <v>0.16666666666666</v>
      </c>
      <c r="S692" s="25">
        <v>0.43481960349999998</v>
      </c>
      <c r="T692" s="25">
        <v>0</v>
      </c>
      <c r="U692" s="25"/>
      <c r="V692" s="26"/>
      <c r="W692" s="3" t="s">
        <v>47</v>
      </c>
    </row>
    <row r="693" spans="1:23" ht="30" x14ac:dyDescent="0.25">
      <c r="A693" s="24" t="s">
        <v>22</v>
      </c>
      <c r="B693" s="25">
        <v>1574</v>
      </c>
      <c r="C693" s="25">
        <v>1</v>
      </c>
      <c r="D693" s="25">
        <v>1023189</v>
      </c>
      <c r="E693" s="25" t="s">
        <v>2804</v>
      </c>
      <c r="F693" s="39">
        <v>277109.78000000003</v>
      </c>
      <c r="G693" s="42">
        <v>0.229958</v>
      </c>
      <c r="H693" s="42">
        <v>0.229957999999999</v>
      </c>
      <c r="I693" s="39">
        <v>63723.610789240003</v>
      </c>
      <c r="J693" s="42">
        <v>4.9090000000000002E-3</v>
      </c>
      <c r="K693" s="42">
        <v>4.1000665088086703E-4</v>
      </c>
      <c r="L693" s="25">
        <v>0.43481960349999998</v>
      </c>
      <c r="M693" s="39">
        <v>1677</v>
      </c>
      <c r="N693" s="25">
        <v>312.819205364379</v>
      </c>
      <c r="O693" s="39">
        <v>4453.7751890721001</v>
      </c>
      <c r="P693" s="25" t="s">
        <v>64</v>
      </c>
      <c r="Q693" s="25" t="s">
        <v>7307</v>
      </c>
      <c r="R693" s="25">
        <v>8.3333333333329998E-2</v>
      </c>
      <c r="S693" s="25">
        <v>0.43481960349999998</v>
      </c>
      <c r="T693" s="25">
        <v>0</v>
      </c>
      <c r="U693" s="25"/>
      <c r="V693" s="26"/>
      <c r="W693" s="3" t="s">
        <v>47</v>
      </c>
    </row>
    <row r="694" spans="1:23" ht="30" x14ac:dyDescent="0.25">
      <c r="A694" s="24" t="s">
        <v>22</v>
      </c>
      <c r="B694" s="25">
        <v>1575</v>
      </c>
      <c r="C694" s="25">
        <v>1</v>
      </c>
      <c r="D694" s="25">
        <v>1023189</v>
      </c>
      <c r="E694" s="25" t="s">
        <v>2804</v>
      </c>
      <c r="F694" s="25">
        <v>463.99</v>
      </c>
      <c r="G694" s="42">
        <v>0.229958</v>
      </c>
      <c r="H694" s="42">
        <v>0.229958</v>
      </c>
      <c r="I694" s="25">
        <v>106.69821242</v>
      </c>
      <c r="J694" s="42">
        <v>9.7780000000000002E-3</v>
      </c>
      <c r="K694" s="42">
        <v>1.6363461513048E-3</v>
      </c>
      <c r="L694" s="25">
        <v>0.43481960349999998</v>
      </c>
      <c r="M694" s="25">
        <v>7.88</v>
      </c>
      <c r="N694" s="25">
        <v>1.0432951210427599</v>
      </c>
      <c r="O694" s="25">
        <v>10.4990123217461</v>
      </c>
      <c r="P694" s="25" t="s">
        <v>64</v>
      </c>
      <c r="Q694" s="25" t="s">
        <v>10526</v>
      </c>
      <c r="R694" s="25">
        <v>0.16666666666666</v>
      </c>
      <c r="S694" s="25">
        <v>0.43481960349999998</v>
      </c>
      <c r="T694" s="25">
        <v>0</v>
      </c>
      <c r="U694" s="25"/>
      <c r="V694" s="26"/>
      <c r="W694" s="3" t="s">
        <v>47</v>
      </c>
    </row>
    <row r="695" spans="1:23" ht="30" x14ac:dyDescent="0.25">
      <c r="A695" s="24" t="s">
        <v>22</v>
      </c>
      <c r="B695" s="25">
        <v>1576</v>
      </c>
      <c r="C695" s="25">
        <v>1</v>
      </c>
      <c r="D695" s="25">
        <v>1023189</v>
      </c>
      <c r="E695" s="25" t="s">
        <v>2804</v>
      </c>
      <c r="F695" s="39">
        <v>95018.48</v>
      </c>
      <c r="G695" s="42">
        <v>0.229958</v>
      </c>
      <c r="H695" s="42">
        <v>0.229958</v>
      </c>
      <c r="I695" s="39">
        <v>21850.25962384</v>
      </c>
      <c r="J695" s="42">
        <v>1.7289000000000002E-2</v>
      </c>
      <c r="K695" s="42">
        <v>1.4522944005217E-3</v>
      </c>
      <c r="L695" s="25">
        <v>0.43481960349999998</v>
      </c>
      <c r="M695" s="39">
        <v>1305.67</v>
      </c>
      <c r="N695" s="25">
        <v>377.76913863656898</v>
      </c>
      <c r="O695" s="39">
        <v>2848.0948430445901</v>
      </c>
      <c r="P695" s="25" t="s">
        <v>64</v>
      </c>
      <c r="Q695" s="25" t="s">
        <v>10527</v>
      </c>
      <c r="R695" s="25">
        <v>8.3333333333329998E-2</v>
      </c>
      <c r="S695" s="25">
        <v>0.43481960349999998</v>
      </c>
      <c r="T695" s="25">
        <v>0</v>
      </c>
      <c r="U695" s="25"/>
      <c r="V695" s="26"/>
      <c r="W695" s="3" t="s">
        <v>47</v>
      </c>
    </row>
    <row r="696" spans="1:23" ht="30" x14ac:dyDescent="0.25">
      <c r="A696" s="24" t="s">
        <v>22</v>
      </c>
      <c r="B696" s="25">
        <v>1577</v>
      </c>
      <c r="C696" s="25">
        <v>1</v>
      </c>
      <c r="D696" s="25">
        <v>1023189</v>
      </c>
      <c r="E696" s="25" t="s">
        <v>2804</v>
      </c>
      <c r="F696" s="25">
        <v>240.5</v>
      </c>
      <c r="G696" s="42">
        <v>0.229957999999999</v>
      </c>
      <c r="H696" s="42">
        <v>0.229957999999999</v>
      </c>
      <c r="I696" s="25">
        <v>55.304898999999999</v>
      </c>
      <c r="J696" s="42">
        <v>3.0565999999999999E-2</v>
      </c>
      <c r="K696" s="42">
        <v>5.1604527019630001E-3</v>
      </c>
      <c r="L696" s="25">
        <v>0.43481960349999998</v>
      </c>
      <c r="M696" s="25">
        <v>8.2100000000000009</v>
      </c>
      <c r="N696" s="25">
        <v>1.6904495428340001</v>
      </c>
      <c r="O696" s="25">
        <v>9.5201114265623392</v>
      </c>
      <c r="P696" s="25" t="s">
        <v>64</v>
      </c>
      <c r="Q696" s="25" t="s">
        <v>3071</v>
      </c>
      <c r="R696" s="25">
        <v>0.16666666666666</v>
      </c>
      <c r="S696" s="25">
        <v>0.43481960349999998</v>
      </c>
      <c r="T696" s="25">
        <v>0</v>
      </c>
      <c r="U696" s="25"/>
      <c r="V696" s="26"/>
      <c r="W696" s="3" t="s">
        <v>47</v>
      </c>
    </row>
    <row r="697" spans="1:23" ht="30" x14ac:dyDescent="0.25">
      <c r="A697" s="24" t="s">
        <v>22</v>
      </c>
      <c r="B697" s="25">
        <v>1578</v>
      </c>
      <c r="C697" s="25">
        <v>1</v>
      </c>
      <c r="D697" s="25">
        <v>1023189</v>
      </c>
      <c r="E697" s="25" t="s">
        <v>2804</v>
      </c>
      <c r="F697" s="25">
        <v>743.43</v>
      </c>
      <c r="G697" s="42">
        <v>0.229958</v>
      </c>
      <c r="H697" s="42">
        <v>0.229958</v>
      </c>
      <c r="I697" s="25">
        <v>170.95767594</v>
      </c>
      <c r="J697" s="42">
        <v>1.3649E-2</v>
      </c>
      <c r="K697" s="42">
        <v>3.4298555497264999E-3</v>
      </c>
      <c r="L697" s="25">
        <v>0.43481960349999998</v>
      </c>
      <c r="M697" s="25">
        <v>21.17</v>
      </c>
      <c r="N697" s="25">
        <v>2.33340131890506</v>
      </c>
      <c r="O697" s="25">
        <v>19.836030469836199</v>
      </c>
      <c r="P697" s="25" t="s">
        <v>64</v>
      </c>
      <c r="Q697" s="25" t="s">
        <v>10528</v>
      </c>
      <c r="R697" s="25">
        <v>0.16666666666666</v>
      </c>
      <c r="S697" s="25">
        <v>0.43481960349999998</v>
      </c>
      <c r="T697" s="25">
        <v>0</v>
      </c>
      <c r="U697" s="25"/>
      <c r="V697" s="26"/>
      <c r="W697" s="3" t="s">
        <v>47</v>
      </c>
    </row>
    <row r="698" spans="1:23" ht="30" x14ac:dyDescent="0.25">
      <c r="A698" s="24" t="s">
        <v>22</v>
      </c>
      <c r="B698" s="25">
        <v>1579</v>
      </c>
      <c r="C698" s="25">
        <v>1</v>
      </c>
      <c r="D698" s="25">
        <v>1023189</v>
      </c>
      <c r="E698" s="25" t="s">
        <v>2804</v>
      </c>
      <c r="F698" s="39">
        <v>11862.84</v>
      </c>
      <c r="G698" s="42">
        <v>0.229958</v>
      </c>
      <c r="H698" s="42">
        <v>0.229958</v>
      </c>
      <c r="I698" s="39">
        <v>2727.9549607200001</v>
      </c>
      <c r="J698" s="42">
        <v>2.202E-3</v>
      </c>
      <c r="K698" s="42">
        <v>1.8368545833591301E-4</v>
      </c>
      <c r="L698" s="25">
        <v>0.43481960349999998</v>
      </c>
      <c r="M698" s="25">
        <v>40.76</v>
      </c>
      <c r="N698" s="25">
        <v>6.0069568235054396</v>
      </c>
      <c r="O698" s="25">
        <v>127.869559064044</v>
      </c>
      <c r="P698" s="25" t="s">
        <v>64</v>
      </c>
      <c r="Q698" s="25" t="s">
        <v>7308</v>
      </c>
      <c r="R698" s="25">
        <v>8.3333333333329998E-2</v>
      </c>
      <c r="S698" s="25">
        <v>0.43481960349999998</v>
      </c>
      <c r="T698" s="25">
        <v>0</v>
      </c>
      <c r="U698" s="25"/>
      <c r="V698" s="26"/>
      <c r="W698" s="3" t="s">
        <v>47</v>
      </c>
    </row>
    <row r="699" spans="1:23" ht="30" x14ac:dyDescent="0.25">
      <c r="A699" s="24" t="s">
        <v>22</v>
      </c>
      <c r="B699" s="25">
        <v>1580</v>
      </c>
      <c r="C699" s="25">
        <v>1</v>
      </c>
      <c r="D699" s="25">
        <v>1023189</v>
      </c>
      <c r="E699" s="25" t="s">
        <v>2804</v>
      </c>
      <c r="F699" s="25">
        <v>25.93</v>
      </c>
      <c r="G699" s="42">
        <v>0.229957999999999</v>
      </c>
      <c r="H699" s="42">
        <v>0.229958</v>
      </c>
      <c r="I699" s="25">
        <v>5.9628109399999998</v>
      </c>
      <c r="J699" s="42">
        <v>4.9090000000000002E-3</v>
      </c>
      <c r="K699" s="42">
        <v>4.1000665088086703E-4</v>
      </c>
      <c r="L699" s="25">
        <v>0.43481960349999998</v>
      </c>
      <c r="M699" s="25">
        <v>0.16</v>
      </c>
      <c r="N699" s="25">
        <v>2.927143890446E-2</v>
      </c>
      <c r="O699" s="25">
        <v>0.41675321113761998</v>
      </c>
      <c r="P699" s="25" t="s">
        <v>64</v>
      </c>
      <c r="Q699" s="25" t="s">
        <v>7900</v>
      </c>
      <c r="R699" s="25">
        <v>8.3333333333329998E-2</v>
      </c>
      <c r="S699" s="25">
        <v>0.43481960349999998</v>
      </c>
      <c r="T699" s="25">
        <v>0</v>
      </c>
      <c r="U699" s="25"/>
      <c r="V699" s="26"/>
      <c r="W699" s="3" t="s">
        <v>47</v>
      </c>
    </row>
    <row r="700" spans="1:23" ht="30" x14ac:dyDescent="0.25">
      <c r="A700" s="24" t="s">
        <v>22</v>
      </c>
      <c r="B700" s="25">
        <v>1581</v>
      </c>
      <c r="C700" s="25">
        <v>1</v>
      </c>
      <c r="D700" s="25">
        <v>1023189</v>
      </c>
      <c r="E700" s="25" t="s">
        <v>2804</v>
      </c>
      <c r="F700" s="39">
        <v>18389.43</v>
      </c>
      <c r="G700" s="42">
        <v>0.229958</v>
      </c>
      <c r="H700" s="42">
        <v>0.229958</v>
      </c>
      <c r="I700" s="39">
        <v>4228.7965439400004</v>
      </c>
      <c r="J700" s="42">
        <v>1.3649E-2</v>
      </c>
      <c r="K700" s="42">
        <v>1.1445947806104E-3</v>
      </c>
      <c r="L700" s="25">
        <v>0.43481960349999998</v>
      </c>
      <c r="M700" s="25">
        <v>218.32</v>
      </c>
      <c r="N700" s="25">
        <v>57.718844028237001</v>
      </c>
      <c r="O700" s="25">
        <v>490.66259607887798</v>
      </c>
      <c r="P700" s="25" t="s">
        <v>64</v>
      </c>
      <c r="Q700" s="25" t="s">
        <v>6913</v>
      </c>
      <c r="R700" s="25">
        <v>8.3333333333329998E-2</v>
      </c>
      <c r="S700" s="25">
        <v>0.43481960349999998</v>
      </c>
      <c r="T700" s="25">
        <v>0</v>
      </c>
      <c r="U700" s="25"/>
      <c r="V700" s="26"/>
      <c r="W700" s="3" t="s">
        <v>47</v>
      </c>
    </row>
    <row r="701" spans="1:23" ht="30" x14ac:dyDescent="0.25">
      <c r="A701" s="24" t="s">
        <v>22</v>
      </c>
      <c r="B701" s="25">
        <v>1582</v>
      </c>
      <c r="C701" s="25">
        <v>1</v>
      </c>
      <c r="D701" s="25">
        <v>1023189</v>
      </c>
      <c r="E701" s="25" t="s">
        <v>2804</v>
      </c>
      <c r="F701" s="39">
        <v>38972.17</v>
      </c>
      <c r="G701" s="42">
        <v>0.229958</v>
      </c>
      <c r="H701" s="42">
        <v>0.229958</v>
      </c>
      <c r="I701" s="39">
        <v>8961.9622688599993</v>
      </c>
      <c r="J701" s="42">
        <v>4.5019999999999999E-3</v>
      </c>
      <c r="K701" s="42">
        <v>7.0832029511910008E-4</v>
      </c>
      <c r="L701" s="25">
        <v>0.43481960349999998</v>
      </c>
      <c r="M701" s="25">
        <v>375.92</v>
      </c>
      <c r="N701" s="25">
        <v>40.346754134407703</v>
      </c>
      <c r="O701" s="25">
        <v>599.96518870210298</v>
      </c>
      <c r="P701" s="25" t="s">
        <v>64</v>
      </c>
      <c r="Q701" s="25" t="s">
        <v>3072</v>
      </c>
      <c r="R701" s="25">
        <v>0.1570373807771</v>
      </c>
      <c r="S701" s="25">
        <v>0.43481960349999998</v>
      </c>
      <c r="T701" s="25">
        <v>0</v>
      </c>
      <c r="U701" s="25"/>
      <c r="V701" s="26"/>
      <c r="W701" s="3" t="s">
        <v>47</v>
      </c>
    </row>
    <row r="702" spans="1:23" ht="30" x14ac:dyDescent="0.25">
      <c r="A702" s="24" t="s">
        <v>22</v>
      </c>
      <c r="B702" s="25">
        <v>1583</v>
      </c>
      <c r="C702" s="25">
        <v>1</v>
      </c>
      <c r="D702" s="25">
        <v>1023189</v>
      </c>
      <c r="E702" s="25" t="s">
        <v>2804</v>
      </c>
      <c r="F702" s="39">
        <v>37116.400000000001</v>
      </c>
      <c r="G702" s="42">
        <v>0.229958</v>
      </c>
      <c r="H702" s="42">
        <v>0.229958</v>
      </c>
      <c r="I702" s="39">
        <v>8535.2131112000006</v>
      </c>
      <c r="J702" s="42">
        <v>2.294E-3</v>
      </c>
      <c r="K702" s="42">
        <v>2.70410000398188E-4</v>
      </c>
      <c r="L702" s="25">
        <v>0.43481960349999998</v>
      </c>
      <c r="M702" s="25">
        <v>176.18</v>
      </c>
      <c r="N702" s="25">
        <v>19.579778877092799</v>
      </c>
      <c r="O702" s="25">
        <v>408.33101479716601</v>
      </c>
      <c r="P702" s="25" t="s">
        <v>64</v>
      </c>
      <c r="Q702" s="25" t="s">
        <v>203</v>
      </c>
      <c r="R702" s="25">
        <v>0.11775966958002</v>
      </c>
      <c r="S702" s="25">
        <v>0.43481960349999998</v>
      </c>
      <c r="T702" s="25">
        <v>0</v>
      </c>
      <c r="U702" s="25"/>
      <c r="V702" s="26"/>
      <c r="W702" s="3" t="s">
        <v>47</v>
      </c>
    </row>
    <row r="703" spans="1:23" ht="30" x14ac:dyDescent="0.25">
      <c r="A703" s="24" t="s">
        <v>22</v>
      </c>
      <c r="B703" s="25">
        <v>1584</v>
      </c>
      <c r="C703" s="25">
        <v>1</v>
      </c>
      <c r="D703" s="25">
        <v>1023189</v>
      </c>
      <c r="E703" s="25" t="s">
        <v>2804</v>
      </c>
      <c r="F703" s="39">
        <v>7981.75</v>
      </c>
      <c r="G703" s="42">
        <v>0.229958</v>
      </c>
      <c r="H703" s="42">
        <v>0.229958</v>
      </c>
      <c r="I703" s="39">
        <v>1835.4672665000001</v>
      </c>
      <c r="J703" s="42">
        <v>3.0565999999999999E-2</v>
      </c>
      <c r="K703" s="42">
        <v>2.5835637518113004E-3</v>
      </c>
      <c r="L703" s="25">
        <v>0.43481960349999998</v>
      </c>
      <c r="M703" s="25">
        <v>153.12</v>
      </c>
      <c r="N703" s="25">
        <v>56.102892467838998</v>
      </c>
      <c r="O703" s="25">
        <v>315.95488307261502</v>
      </c>
      <c r="P703" s="25" t="s">
        <v>64</v>
      </c>
      <c r="Q703" s="25" t="s">
        <v>9693</v>
      </c>
      <c r="R703" s="25">
        <v>8.3333333333329998E-2</v>
      </c>
      <c r="S703" s="25">
        <v>0.43481960349999998</v>
      </c>
      <c r="T703" s="25">
        <v>0</v>
      </c>
      <c r="U703" s="25"/>
      <c r="V703" s="26"/>
      <c r="W703" s="3" t="s">
        <v>47</v>
      </c>
    </row>
    <row r="704" spans="1:23" ht="30" x14ac:dyDescent="0.25">
      <c r="A704" s="24" t="s">
        <v>22</v>
      </c>
      <c r="B704" s="25">
        <v>1585</v>
      </c>
      <c r="C704" s="25">
        <v>1</v>
      </c>
      <c r="D704" s="25">
        <v>1023189</v>
      </c>
      <c r="E704" s="25" t="s">
        <v>2804</v>
      </c>
      <c r="F704" s="39">
        <v>58642.31</v>
      </c>
      <c r="G704" s="42">
        <v>0.229957999999999</v>
      </c>
      <c r="H704" s="42">
        <v>0.229958</v>
      </c>
      <c r="I704" s="39">
        <v>13485.26832298</v>
      </c>
      <c r="J704" s="42">
        <v>2.9370000000000004E-3</v>
      </c>
      <c r="K704" s="42">
        <v>4.90100103017865E-4</v>
      </c>
      <c r="L704" s="25">
        <v>0.43481960349999998</v>
      </c>
      <c r="M704" s="25">
        <v>440.24</v>
      </c>
      <c r="N704" s="25">
        <v>39.606233064592203</v>
      </c>
      <c r="O704" s="25">
        <v>729.74791979213001</v>
      </c>
      <c r="P704" s="25" t="s">
        <v>64</v>
      </c>
      <c r="Q704" s="25" t="s">
        <v>7309</v>
      </c>
      <c r="R704" s="25">
        <v>0.16666666666666</v>
      </c>
      <c r="S704" s="25">
        <v>0.43481960349999998</v>
      </c>
      <c r="T704" s="25">
        <v>0</v>
      </c>
      <c r="U704" s="25"/>
      <c r="V704" s="26"/>
      <c r="W704" s="3" t="s">
        <v>47</v>
      </c>
    </row>
    <row r="705" spans="1:23" ht="30" x14ac:dyDescent="0.25">
      <c r="A705" s="24" t="s">
        <v>22</v>
      </c>
      <c r="B705" s="25">
        <v>1586</v>
      </c>
      <c r="C705" s="25">
        <v>1</v>
      </c>
      <c r="D705" s="25">
        <v>1023189</v>
      </c>
      <c r="E705" s="25" t="s">
        <v>2804</v>
      </c>
      <c r="F705" s="25">
        <v>221.94</v>
      </c>
      <c r="G705" s="42">
        <v>0.229958</v>
      </c>
      <c r="H705" s="42">
        <v>0.229958</v>
      </c>
      <c r="I705" s="25">
        <v>51.036878520000002</v>
      </c>
      <c r="J705" s="42">
        <v>9.7780000000000002E-3</v>
      </c>
      <c r="K705" s="42">
        <v>8.1850805336909996E-4</v>
      </c>
      <c r="L705" s="25">
        <v>0.43481960349999998</v>
      </c>
      <c r="M705" s="25">
        <v>2.13</v>
      </c>
      <c r="N705" s="25">
        <v>0.49903859816856</v>
      </c>
      <c r="O705" s="25">
        <v>5.0219849451245704</v>
      </c>
      <c r="P705" s="25" t="s">
        <v>64</v>
      </c>
      <c r="Q705" s="25" t="s">
        <v>9694</v>
      </c>
      <c r="R705" s="25">
        <v>8.3333333333329998E-2</v>
      </c>
      <c r="S705" s="25">
        <v>0.43481960349999998</v>
      </c>
      <c r="T705" s="25">
        <v>0</v>
      </c>
      <c r="U705" s="25"/>
      <c r="V705" s="26"/>
      <c r="W705" s="3" t="s">
        <v>47</v>
      </c>
    </row>
    <row r="706" spans="1:23" ht="30" x14ac:dyDescent="0.25">
      <c r="A706" s="24" t="s">
        <v>22</v>
      </c>
      <c r="B706" s="25">
        <v>1587</v>
      </c>
      <c r="C706" s="25">
        <v>1</v>
      </c>
      <c r="D706" s="25">
        <v>1023189</v>
      </c>
      <c r="E706" s="25" t="s">
        <v>2804</v>
      </c>
      <c r="F706" s="39">
        <v>3518.55</v>
      </c>
      <c r="G706" s="42">
        <v>0.229958</v>
      </c>
      <c r="H706" s="42">
        <v>0.229958</v>
      </c>
      <c r="I706" s="25">
        <v>809.11872089999997</v>
      </c>
      <c r="J706" s="42">
        <v>1.9E-3</v>
      </c>
      <c r="K706" s="42">
        <v>1.58471382883385E-4</v>
      </c>
      <c r="L706" s="25">
        <v>0.43481960349999998</v>
      </c>
      <c r="M706" s="25">
        <v>10.86</v>
      </c>
      <c r="N706" s="25">
        <v>1.5373255697099999</v>
      </c>
      <c r="O706" s="25">
        <v>35.2351462131681</v>
      </c>
      <c r="P706" s="25" t="s">
        <v>64</v>
      </c>
      <c r="Q706" s="25" t="s">
        <v>9695</v>
      </c>
      <c r="R706" s="25">
        <v>8.3333333333329998E-2</v>
      </c>
      <c r="S706" s="25">
        <v>0.43481960349999998</v>
      </c>
      <c r="T706" s="25">
        <v>0</v>
      </c>
      <c r="U706" s="25"/>
      <c r="V706" s="26"/>
      <c r="W706" s="3" t="s">
        <v>47</v>
      </c>
    </row>
    <row r="707" spans="1:23" ht="30" x14ac:dyDescent="0.25">
      <c r="A707" s="24" t="s">
        <v>22</v>
      </c>
      <c r="B707" s="25">
        <v>1588</v>
      </c>
      <c r="C707" s="25">
        <v>1</v>
      </c>
      <c r="D707" s="25">
        <v>1023189</v>
      </c>
      <c r="E707" s="25" t="s">
        <v>2804</v>
      </c>
      <c r="F707" s="39">
        <v>1132.95</v>
      </c>
      <c r="G707" s="42">
        <v>0.229957999999999</v>
      </c>
      <c r="H707" s="42">
        <v>0.229958</v>
      </c>
      <c r="I707" s="25">
        <v>260.53091610000001</v>
      </c>
      <c r="J707" s="42">
        <v>2.3890000000000001E-3</v>
      </c>
      <c r="K707" s="42">
        <v>1.9930165458503701E-4</v>
      </c>
      <c r="L707" s="25">
        <v>0.43481960349999998</v>
      </c>
      <c r="M707" s="25">
        <v>4.13</v>
      </c>
      <c r="N707" s="25">
        <v>0.62240835856289001</v>
      </c>
      <c r="O707" s="25">
        <v>12.7188532376107</v>
      </c>
      <c r="P707" s="25" t="s">
        <v>64</v>
      </c>
      <c r="Q707" s="25" t="s">
        <v>10529</v>
      </c>
      <c r="R707" s="25">
        <v>8.3333333333329998E-2</v>
      </c>
      <c r="S707" s="25">
        <v>0.43481960349999998</v>
      </c>
      <c r="T707" s="25">
        <v>0</v>
      </c>
      <c r="U707" s="25"/>
      <c r="V707" s="26"/>
      <c r="W707" s="3" t="s">
        <v>47</v>
      </c>
    </row>
    <row r="708" spans="1:23" ht="30" x14ac:dyDescent="0.25">
      <c r="A708" s="24" t="s">
        <v>22</v>
      </c>
      <c r="B708" s="25">
        <v>1589</v>
      </c>
      <c r="C708" s="25">
        <v>1</v>
      </c>
      <c r="D708" s="25">
        <v>1023189</v>
      </c>
      <c r="E708" s="25" t="s">
        <v>2804</v>
      </c>
      <c r="F708" s="39">
        <v>3943.23</v>
      </c>
      <c r="G708" s="42">
        <v>0.229958</v>
      </c>
      <c r="H708" s="42">
        <v>0.229958</v>
      </c>
      <c r="I708" s="25">
        <v>906.77728434000005</v>
      </c>
      <c r="J708" s="42">
        <v>4.5019999999999999E-3</v>
      </c>
      <c r="K708" s="42">
        <v>3.75943025753611E-4</v>
      </c>
      <c r="L708" s="25">
        <v>0.43481960349999998</v>
      </c>
      <c r="M708" s="25">
        <v>22.48</v>
      </c>
      <c r="N708" s="25">
        <v>4.0823113340986801</v>
      </c>
      <c r="O708" s="25">
        <v>60.7048755829043</v>
      </c>
      <c r="P708" s="25" t="s">
        <v>64</v>
      </c>
      <c r="Q708" s="25" t="s">
        <v>10530</v>
      </c>
      <c r="R708" s="25">
        <v>8.3333333333329998E-2</v>
      </c>
      <c r="S708" s="25">
        <v>0.43481960349999998</v>
      </c>
      <c r="T708" s="25">
        <v>0</v>
      </c>
      <c r="U708" s="25"/>
      <c r="V708" s="26"/>
      <c r="W708" s="3" t="s">
        <v>47</v>
      </c>
    </row>
    <row r="709" spans="1:23" ht="30" x14ac:dyDescent="0.25">
      <c r="A709" s="24" t="s">
        <v>22</v>
      </c>
      <c r="B709" s="25">
        <v>1590</v>
      </c>
      <c r="C709" s="25">
        <v>1</v>
      </c>
      <c r="D709" s="25">
        <v>1023189</v>
      </c>
      <c r="E709" s="25" t="s">
        <v>2804</v>
      </c>
      <c r="F709" s="25">
        <v>132.87</v>
      </c>
      <c r="G709" s="42">
        <v>0.229958</v>
      </c>
      <c r="H709" s="42">
        <v>0.229957999999999</v>
      </c>
      <c r="I709" s="25">
        <v>30.554519460000002</v>
      </c>
      <c r="J709" s="42">
        <v>3.3464000000000001E-2</v>
      </c>
      <c r="K709" s="42">
        <v>2.8323756693104003E-3</v>
      </c>
      <c r="L709" s="25">
        <v>0.43481960349999998</v>
      </c>
      <c r="M709" s="25">
        <v>2.68</v>
      </c>
      <c r="N709" s="25">
        <v>1.0224764392094401</v>
      </c>
      <c r="O709" s="25">
        <v>5.4950721733638703</v>
      </c>
      <c r="P709" s="25" t="s">
        <v>64</v>
      </c>
      <c r="Q709" s="25" t="s">
        <v>3073</v>
      </c>
      <c r="R709" s="25">
        <v>8.3333333333329998E-2</v>
      </c>
      <c r="S709" s="25">
        <v>0.43481960349999998</v>
      </c>
      <c r="T709" s="25">
        <v>0</v>
      </c>
      <c r="U709" s="25"/>
      <c r="V709" s="26"/>
      <c r="W709" s="3" t="s">
        <v>47</v>
      </c>
    </row>
    <row r="710" spans="1:23" ht="30" x14ac:dyDescent="0.25">
      <c r="A710" s="24" t="s">
        <v>22</v>
      </c>
      <c r="B710" s="25">
        <v>1591</v>
      </c>
      <c r="C710" s="25">
        <v>1</v>
      </c>
      <c r="D710" s="25">
        <v>1023189</v>
      </c>
      <c r="E710" s="25" t="s">
        <v>2804</v>
      </c>
      <c r="F710" s="39">
        <v>20469.669999999998</v>
      </c>
      <c r="G710" s="42">
        <v>0.229958</v>
      </c>
      <c r="H710" s="42">
        <v>0.229958</v>
      </c>
      <c r="I710" s="39">
        <v>4707.1643738599996</v>
      </c>
      <c r="J710" s="42">
        <v>1.3649E-2</v>
      </c>
      <c r="K710" s="42">
        <v>1.1445947806104E-3</v>
      </c>
      <c r="L710" s="25">
        <v>0.43481960349999998</v>
      </c>
      <c r="M710" s="25">
        <v>243.02</v>
      </c>
      <c r="N710" s="25">
        <v>64.248086538815102</v>
      </c>
      <c r="O710" s="25">
        <v>546.16708745610595</v>
      </c>
      <c r="P710" s="25" t="s">
        <v>64</v>
      </c>
      <c r="Q710" s="25" t="s">
        <v>10531</v>
      </c>
      <c r="R710" s="25">
        <v>8.3333333333329998E-2</v>
      </c>
      <c r="S710" s="25">
        <v>0.43481960349999998</v>
      </c>
      <c r="T710" s="25">
        <v>0</v>
      </c>
      <c r="U710" s="25"/>
      <c r="V710" s="26"/>
      <c r="W710" s="3" t="s">
        <v>47</v>
      </c>
    </row>
    <row r="711" spans="1:23" ht="30" x14ac:dyDescent="0.25">
      <c r="A711" s="24" t="s">
        <v>22</v>
      </c>
      <c r="B711" s="25">
        <v>1592</v>
      </c>
      <c r="C711" s="25">
        <v>1</v>
      </c>
      <c r="D711" s="25">
        <v>1023189</v>
      </c>
      <c r="E711" s="25" t="s">
        <v>2804</v>
      </c>
      <c r="F711" s="39">
        <v>126108.5</v>
      </c>
      <c r="G711" s="42">
        <v>0.229957999999999</v>
      </c>
      <c r="H711" s="42">
        <v>0.229958</v>
      </c>
      <c r="I711" s="39">
        <v>28999.658443</v>
      </c>
      <c r="J711" s="42">
        <v>2.202E-3</v>
      </c>
      <c r="K711" s="42">
        <v>1.8368545833591301E-4</v>
      </c>
      <c r="L711" s="25">
        <v>0.43481960349999998</v>
      </c>
      <c r="M711" s="25">
        <v>433.3</v>
      </c>
      <c r="N711" s="25">
        <v>63.857247891485997</v>
      </c>
      <c r="O711" s="39">
        <v>1359.3235927676601</v>
      </c>
      <c r="P711" s="25" t="s">
        <v>64</v>
      </c>
      <c r="Q711" s="25" t="s">
        <v>7310</v>
      </c>
      <c r="R711" s="25">
        <v>8.3333333333329998E-2</v>
      </c>
      <c r="S711" s="25">
        <v>0.43481960349999998</v>
      </c>
      <c r="T711" s="25">
        <v>0</v>
      </c>
      <c r="U711" s="25"/>
      <c r="V711" s="26"/>
      <c r="W711" s="3" t="s">
        <v>47</v>
      </c>
    </row>
    <row r="712" spans="1:23" ht="30" x14ac:dyDescent="0.25">
      <c r="A712" s="24" t="s">
        <v>22</v>
      </c>
      <c r="B712" s="25">
        <v>1593</v>
      </c>
      <c r="C712" s="25">
        <v>1</v>
      </c>
      <c r="D712" s="25">
        <v>1023189</v>
      </c>
      <c r="E712" s="25" t="s">
        <v>2804</v>
      </c>
      <c r="F712" s="25">
        <v>405.97</v>
      </c>
      <c r="G712" s="42">
        <v>0.229958</v>
      </c>
      <c r="H712" s="42">
        <v>0.229958</v>
      </c>
      <c r="I712" s="25">
        <v>93.356049260000006</v>
      </c>
      <c r="J712" s="42">
        <v>2.4889999999999999E-3</v>
      </c>
      <c r="K712" s="42">
        <v>2.0765366282626802E-4</v>
      </c>
      <c r="L712" s="25">
        <v>0.43481960349999998</v>
      </c>
      <c r="M712" s="25">
        <v>1.52</v>
      </c>
      <c r="N712" s="25">
        <v>0.23236320660814</v>
      </c>
      <c r="O712" s="25">
        <v>4.6517220792450402</v>
      </c>
      <c r="P712" s="25" t="s">
        <v>64</v>
      </c>
      <c r="Q712" s="25" t="s">
        <v>10532</v>
      </c>
      <c r="R712" s="25">
        <v>8.3333333333329998E-2</v>
      </c>
      <c r="S712" s="25">
        <v>0.43481960349999998</v>
      </c>
      <c r="T712" s="25">
        <v>0</v>
      </c>
      <c r="U712" s="25"/>
      <c r="V712" s="26"/>
      <c r="W712" s="3" t="s">
        <v>47</v>
      </c>
    </row>
    <row r="713" spans="1:23" ht="30" x14ac:dyDescent="0.25">
      <c r="A713" s="24" t="s">
        <v>22</v>
      </c>
      <c r="B713" s="25">
        <v>1594</v>
      </c>
      <c r="C713" s="25">
        <v>1</v>
      </c>
      <c r="D713" s="25">
        <v>1023189</v>
      </c>
      <c r="E713" s="25" t="s">
        <v>2804</v>
      </c>
      <c r="F713" s="39">
        <v>11798.38</v>
      </c>
      <c r="G713" s="42">
        <v>0.229957999999999</v>
      </c>
      <c r="H713" s="42">
        <v>0.229958</v>
      </c>
      <c r="I713" s="39">
        <v>2713.13186804</v>
      </c>
      <c r="J713" s="42">
        <v>4.9090000000000002E-3</v>
      </c>
      <c r="K713" s="42">
        <v>8.1984519630780002E-4</v>
      </c>
      <c r="L713" s="25">
        <v>0.43481960349999998</v>
      </c>
      <c r="M713" s="25">
        <v>126.59</v>
      </c>
      <c r="N713" s="25">
        <v>13.3187643402083</v>
      </c>
      <c r="O713" s="25">
        <v>189.626407683065</v>
      </c>
      <c r="P713" s="25" t="s">
        <v>64</v>
      </c>
      <c r="Q713" s="25" t="s">
        <v>7901</v>
      </c>
      <c r="R713" s="25">
        <v>0.16666666666666</v>
      </c>
      <c r="S713" s="25">
        <v>0.43481960349999998</v>
      </c>
      <c r="T713" s="25">
        <v>0</v>
      </c>
      <c r="U713" s="25"/>
      <c r="V713" s="26"/>
      <c r="W713" s="3" t="s">
        <v>47</v>
      </c>
    </row>
    <row r="714" spans="1:23" ht="30" x14ac:dyDescent="0.25">
      <c r="A714" s="24" t="s">
        <v>22</v>
      </c>
      <c r="B714" s="25">
        <v>1595</v>
      </c>
      <c r="C714" s="25">
        <v>1</v>
      </c>
      <c r="D714" s="25">
        <v>1023189</v>
      </c>
      <c r="E714" s="25" t="s">
        <v>2804</v>
      </c>
      <c r="F714" s="25">
        <v>377.8</v>
      </c>
      <c r="G714" s="42">
        <v>0.229958</v>
      </c>
      <c r="H714" s="42">
        <v>0.229958</v>
      </c>
      <c r="I714" s="25">
        <v>86.878132399999998</v>
      </c>
      <c r="J714" s="42">
        <v>4.3598999999999999E-2</v>
      </c>
      <c r="K714" s="42">
        <v>7.4021345572233997E-3</v>
      </c>
      <c r="L714" s="25">
        <v>0.43481960349999998</v>
      </c>
      <c r="M714" s="25">
        <v>15.71</v>
      </c>
      <c r="N714" s="25">
        <v>3.7877996945076</v>
      </c>
      <c r="O714" s="25">
        <v>17.740618276666599</v>
      </c>
      <c r="P714" s="25" t="s">
        <v>64</v>
      </c>
      <c r="Q714" s="25" t="s">
        <v>9696</v>
      </c>
      <c r="R714" s="25">
        <v>0.16666666666666</v>
      </c>
      <c r="S714" s="25">
        <v>0.43481960349999998</v>
      </c>
      <c r="T714" s="25">
        <v>0</v>
      </c>
      <c r="U714" s="25"/>
      <c r="V714" s="26"/>
      <c r="W714" s="3" t="s">
        <v>47</v>
      </c>
    </row>
    <row r="715" spans="1:23" ht="30" x14ac:dyDescent="0.25">
      <c r="A715" s="24" t="s">
        <v>22</v>
      </c>
      <c r="B715" s="25">
        <v>1596</v>
      </c>
      <c r="C715" s="25">
        <v>1</v>
      </c>
      <c r="D715" s="25">
        <v>1023189</v>
      </c>
      <c r="E715" s="25" t="s">
        <v>2804</v>
      </c>
      <c r="F715" s="25">
        <v>40.299999999999997</v>
      </c>
      <c r="G715" s="42">
        <v>0.229958</v>
      </c>
      <c r="H715" s="42">
        <v>0.229957999999999</v>
      </c>
      <c r="I715" s="25">
        <v>9.2673073999999893</v>
      </c>
      <c r="J715" s="42">
        <v>3.3464000000000001E-2</v>
      </c>
      <c r="K715" s="42">
        <v>2.8323756693104003E-3</v>
      </c>
      <c r="L715" s="25">
        <v>0.43481960349999998</v>
      </c>
      <c r="M715" s="25">
        <v>0.81</v>
      </c>
      <c r="N715" s="25">
        <v>0.31012117483360002</v>
      </c>
      <c r="O715" s="25">
        <v>1.6666772679052</v>
      </c>
      <c r="P715" s="25" t="s">
        <v>64</v>
      </c>
      <c r="Q715" s="25" t="s">
        <v>10533</v>
      </c>
      <c r="R715" s="25">
        <v>8.3333333333329998E-2</v>
      </c>
      <c r="S715" s="25">
        <v>0.43481960349999998</v>
      </c>
      <c r="T715" s="25">
        <v>0</v>
      </c>
      <c r="U715" s="25"/>
      <c r="V715" s="26"/>
      <c r="W715" s="3" t="s">
        <v>47</v>
      </c>
    </row>
    <row r="716" spans="1:23" ht="30" x14ac:dyDescent="0.25">
      <c r="A716" s="24" t="s">
        <v>22</v>
      </c>
      <c r="B716" s="25">
        <v>1597</v>
      </c>
      <c r="C716" s="25">
        <v>1</v>
      </c>
      <c r="D716" s="25">
        <v>1023189</v>
      </c>
      <c r="E716" s="25" t="s">
        <v>2804</v>
      </c>
      <c r="F716" s="39">
        <v>164895.41</v>
      </c>
      <c r="G716" s="42">
        <v>0.229958</v>
      </c>
      <c r="H716" s="42">
        <v>0.229958</v>
      </c>
      <c r="I716" s="39">
        <v>37919.018692780002</v>
      </c>
      <c r="J716" s="42">
        <v>1.2154E-2</v>
      </c>
      <c r="K716" s="42">
        <v>1.0185196088252999E-3</v>
      </c>
      <c r="L716" s="25">
        <v>0.43481960349999998</v>
      </c>
      <c r="M716" s="39">
        <v>1819.54</v>
      </c>
      <c r="N716" s="25">
        <v>460.86775319204799</v>
      </c>
      <c r="O716" s="39">
        <v>4154.9072026047097</v>
      </c>
      <c r="P716" s="25" t="s">
        <v>64</v>
      </c>
      <c r="Q716" s="25" t="s">
        <v>7311</v>
      </c>
      <c r="R716" s="25">
        <v>8.3333333333329998E-2</v>
      </c>
      <c r="S716" s="25">
        <v>0.43481960349999998</v>
      </c>
      <c r="T716" s="25">
        <v>0</v>
      </c>
      <c r="U716" s="25"/>
      <c r="V716" s="26"/>
      <c r="W716" s="3" t="s">
        <v>47</v>
      </c>
    </row>
    <row r="717" spans="1:23" ht="30" x14ac:dyDescent="0.25">
      <c r="A717" s="24" t="s">
        <v>22</v>
      </c>
      <c r="B717" s="25">
        <v>1598</v>
      </c>
      <c r="C717" s="25">
        <v>1</v>
      </c>
      <c r="D717" s="25">
        <v>1023189</v>
      </c>
      <c r="E717" s="25" t="s">
        <v>2804</v>
      </c>
      <c r="F717" s="39">
        <v>1870.62</v>
      </c>
      <c r="G717" s="42">
        <v>0.229958</v>
      </c>
      <c r="H717" s="42">
        <v>0.229958</v>
      </c>
      <c r="I717" s="25">
        <v>430.16403395999998</v>
      </c>
      <c r="J717" s="42">
        <v>1.3649E-2</v>
      </c>
      <c r="K717" s="42">
        <v>2.2878794640092E-3</v>
      </c>
      <c r="L717" s="25">
        <v>0.43481960349999998</v>
      </c>
      <c r="M717" s="25">
        <v>39.32</v>
      </c>
      <c r="N717" s="25">
        <v>5.8713088995200398</v>
      </c>
      <c r="O717" s="25">
        <v>49.9114581298643</v>
      </c>
      <c r="P717" s="25" t="s">
        <v>64</v>
      </c>
      <c r="Q717" s="25" t="s">
        <v>9697</v>
      </c>
      <c r="R717" s="25">
        <v>0.16666666666666</v>
      </c>
      <c r="S717" s="25">
        <v>0.43481960349999998</v>
      </c>
      <c r="T717" s="25">
        <v>0</v>
      </c>
      <c r="U717" s="25"/>
      <c r="V717" s="26"/>
      <c r="W717" s="3" t="s">
        <v>47</v>
      </c>
    </row>
    <row r="718" spans="1:23" ht="30" x14ac:dyDescent="0.25">
      <c r="A718" s="24" t="s">
        <v>22</v>
      </c>
      <c r="B718" s="25">
        <v>1599</v>
      </c>
      <c r="C718" s="25">
        <v>1</v>
      </c>
      <c r="D718" s="25">
        <v>1023189</v>
      </c>
      <c r="E718" s="25" t="s">
        <v>2804</v>
      </c>
      <c r="F718" s="25">
        <v>30.79</v>
      </c>
      <c r="G718" s="42">
        <v>0.229958</v>
      </c>
      <c r="H718" s="42">
        <v>0.229958</v>
      </c>
      <c r="I718" s="25">
        <v>7.0804068200000003</v>
      </c>
      <c r="J718" s="42">
        <v>2.7010000000000003E-3</v>
      </c>
      <c r="K718" s="42">
        <v>2.2536245890913902E-4</v>
      </c>
      <c r="L718" s="25">
        <v>0.43481960349999998</v>
      </c>
      <c r="M718" s="25">
        <v>0.12</v>
      </c>
      <c r="N718" s="25">
        <v>1.9124178820820001E-2</v>
      </c>
      <c r="O718" s="25">
        <v>0.36747956668943998</v>
      </c>
      <c r="P718" s="25" t="s">
        <v>64</v>
      </c>
      <c r="Q718" s="25" t="s">
        <v>10534</v>
      </c>
      <c r="R718" s="25">
        <v>8.3333333333329998E-2</v>
      </c>
      <c r="S718" s="25">
        <v>0.43481960349999998</v>
      </c>
      <c r="T718" s="25">
        <v>0</v>
      </c>
      <c r="U718" s="25"/>
      <c r="V718" s="26"/>
      <c r="W718" s="3" t="s">
        <v>47</v>
      </c>
    </row>
    <row r="719" spans="1:23" ht="30" x14ac:dyDescent="0.25">
      <c r="A719" s="24" t="s">
        <v>22</v>
      </c>
      <c r="B719" s="25">
        <v>1600</v>
      </c>
      <c r="C719" s="25">
        <v>1</v>
      </c>
      <c r="D719" s="25">
        <v>1023189</v>
      </c>
      <c r="E719" s="25" t="s">
        <v>2804</v>
      </c>
      <c r="F719" s="25">
        <v>25.26</v>
      </c>
      <c r="G719" s="42">
        <v>0.229958</v>
      </c>
      <c r="H719" s="42">
        <v>0.229958</v>
      </c>
      <c r="I719" s="25">
        <v>5.8087390799999996</v>
      </c>
      <c r="J719" s="42">
        <v>5.9119999999999997E-3</v>
      </c>
      <c r="K719" s="42">
        <v>4.9400669325028103E-4</v>
      </c>
      <c r="L719" s="25">
        <v>0.43481960349999998</v>
      </c>
      <c r="M719" s="25">
        <v>0.17</v>
      </c>
      <c r="N719" s="25">
        <v>3.434126544096E-2</v>
      </c>
      <c r="O719" s="25">
        <v>0.44530902540985001</v>
      </c>
      <c r="P719" s="25" t="s">
        <v>64</v>
      </c>
      <c r="Q719" s="25" t="s">
        <v>204</v>
      </c>
      <c r="R719" s="25">
        <v>8.3333333333329998E-2</v>
      </c>
      <c r="S719" s="25">
        <v>0.43481960349999998</v>
      </c>
      <c r="T719" s="25">
        <v>0</v>
      </c>
      <c r="U719" s="25"/>
      <c r="V719" s="26"/>
      <c r="W719" s="3" t="s">
        <v>47</v>
      </c>
    </row>
    <row r="720" spans="1:23" ht="30" x14ac:dyDescent="0.25">
      <c r="A720" s="24" t="s">
        <v>22</v>
      </c>
      <c r="B720" s="25">
        <v>1601</v>
      </c>
      <c r="C720" s="25">
        <v>1</v>
      </c>
      <c r="D720" s="25">
        <v>1023189</v>
      </c>
      <c r="E720" s="25" t="s">
        <v>2804</v>
      </c>
      <c r="F720" s="25">
        <v>243.1</v>
      </c>
      <c r="G720" s="42">
        <v>0.229957999999999</v>
      </c>
      <c r="H720" s="42">
        <v>0.229958</v>
      </c>
      <c r="I720" s="25">
        <v>55.902789800000001</v>
      </c>
      <c r="J720" s="42">
        <v>1.0829E-2</v>
      </c>
      <c r="K720" s="42">
        <v>9.069268583556001E-4</v>
      </c>
      <c r="L720" s="25">
        <v>0.43481960349999998</v>
      </c>
      <c r="M720" s="25">
        <v>2.4900000000000002</v>
      </c>
      <c r="N720" s="25">
        <v>0.60537131074420003</v>
      </c>
      <c r="O720" s="25">
        <v>5.7857990555852599</v>
      </c>
      <c r="P720" s="25" t="s">
        <v>64</v>
      </c>
      <c r="Q720" s="25" t="s">
        <v>3074</v>
      </c>
      <c r="R720" s="25">
        <v>8.3333333333329998E-2</v>
      </c>
      <c r="S720" s="25">
        <v>0.43481960349999998</v>
      </c>
      <c r="T720" s="25">
        <v>0</v>
      </c>
      <c r="U720" s="25"/>
      <c r="V720" s="26"/>
      <c r="W720" s="3" t="s">
        <v>47</v>
      </c>
    </row>
    <row r="721" spans="1:23" ht="30" x14ac:dyDescent="0.25">
      <c r="A721" s="24" t="s">
        <v>22</v>
      </c>
      <c r="B721" s="25">
        <v>1602</v>
      </c>
      <c r="C721" s="25">
        <v>1</v>
      </c>
      <c r="D721" s="25">
        <v>1023189</v>
      </c>
      <c r="E721" s="25" t="s">
        <v>2804</v>
      </c>
      <c r="F721" s="25">
        <v>118.9</v>
      </c>
      <c r="G721" s="42">
        <v>0.229958</v>
      </c>
      <c r="H721" s="42">
        <v>0.229958</v>
      </c>
      <c r="I721" s="25">
        <v>27.3420062</v>
      </c>
      <c r="J721" s="42">
        <v>2.5929999999999998E-3</v>
      </c>
      <c r="K721" s="42">
        <v>6.4888129724170003E-4</v>
      </c>
      <c r="L721" s="25">
        <v>0.43481960349999998</v>
      </c>
      <c r="M721" s="25">
        <v>1.1200000000000001</v>
      </c>
      <c r="N721" s="25">
        <v>7.0897822076600003E-2</v>
      </c>
      <c r="O721" s="25">
        <v>1.39048990992732</v>
      </c>
      <c r="P721" s="25" t="s">
        <v>64</v>
      </c>
      <c r="Q721" s="25" t="s">
        <v>10535</v>
      </c>
      <c r="R721" s="25">
        <v>0.25</v>
      </c>
      <c r="S721" s="25">
        <v>0.43481960349999998</v>
      </c>
      <c r="T721" s="25">
        <v>0</v>
      </c>
      <c r="U721" s="25"/>
      <c r="V721" s="26"/>
      <c r="W721" s="3" t="s">
        <v>47</v>
      </c>
    </row>
    <row r="722" spans="1:23" ht="30" x14ac:dyDescent="0.25">
      <c r="A722" s="24" t="s">
        <v>22</v>
      </c>
      <c r="B722" s="25">
        <v>1603</v>
      </c>
      <c r="C722" s="25">
        <v>1</v>
      </c>
      <c r="D722" s="25">
        <v>1023189</v>
      </c>
      <c r="E722" s="25" t="s">
        <v>2804</v>
      </c>
      <c r="F722" s="25">
        <v>143.69</v>
      </c>
      <c r="G722" s="42">
        <v>0.229957999999999</v>
      </c>
      <c r="H722" s="42">
        <v>0.229958</v>
      </c>
      <c r="I722" s="25">
        <v>33.042665020000001</v>
      </c>
      <c r="J722" s="42">
        <v>1.3649E-2</v>
      </c>
      <c r="K722" s="42">
        <v>1.1445947806104E-3</v>
      </c>
      <c r="L722" s="25">
        <v>0.43481960349999998</v>
      </c>
      <c r="M722" s="25">
        <v>1.71</v>
      </c>
      <c r="N722" s="25">
        <v>0.45099933485797999</v>
      </c>
      <c r="O722" s="25">
        <v>3.83390395627129</v>
      </c>
      <c r="P722" s="25" t="s">
        <v>64</v>
      </c>
      <c r="Q722" s="25" t="s">
        <v>205</v>
      </c>
      <c r="R722" s="25">
        <v>8.3333333333329998E-2</v>
      </c>
      <c r="S722" s="25">
        <v>0.43481960349999998</v>
      </c>
      <c r="T722" s="25">
        <v>0</v>
      </c>
      <c r="U722" s="25"/>
      <c r="V722" s="26"/>
      <c r="W722" s="3" t="s">
        <v>47</v>
      </c>
    </row>
    <row r="723" spans="1:23" ht="30" x14ac:dyDescent="0.25">
      <c r="A723" s="24" t="s">
        <v>22</v>
      </c>
      <c r="B723" s="25">
        <v>1604</v>
      </c>
      <c r="C723" s="25">
        <v>1</v>
      </c>
      <c r="D723" s="25">
        <v>1023189</v>
      </c>
      <c r="E723" s="25" t="s">
        <v>2804</v>
      </c>
      <c r="F723" s="25">
        <v>179.24</v>
      </c>
      <c r="G723" s="42">
        <v>0.229958</v>
      </c>
      <c r="H723" s="42">
        <v>0.229958</v>
      </c>
      <c r="I723" s="25">
        <v>41.217671920000001</v>
      </c>
      <c r="J723" s="42">
        <v>2.3890000000000001E-3</v>
      </c>
      <c r="K723" s="42">
        <v>3.9856358802070597E-4</v>
      </c>
      <c r="L723" s="25">
        <v>0.43481960349999998</v>
      </c>
      <c r="M723" s="25">
        <v>1.1599999999999999</v>
      </c>
      <c r="N723" s="25">
        <v>9.8469018216880005E-2</v>
      </c>
      <c r="O723" s="25">
        <v>2.0122046465504599</v>
      </c>
      <c r="P723" s="25" t="s">
        <v>64</v>
      </c>
      <c r="Q723" s="25" t="s">
        <v>206</v>
      </c>
      <c r="R723" s="25">
        <v>0.16666666666666</v>
      </c>
      <c r="S723" s="25">
        <v>0.43481960349999998</v>
      </c>
      <c r="T723" s="25">
        <v>0</v>
      </c>
      <c r="U723" s="25"/>
      <c r="V723" s="26"/>
      <c r="W723" s="3" t="s">
        <v>47</v>
      </c>
    </row>
    <row r="724" spans="1:23" ht="30" x14ac:dyDescent="0.25">
      <c r="A724" s="24" t="s">
        <v>22</v>
      </c>
      <c r="B724" s="25">
        <v>1605</v>
      </c>
      <c r="C724" s="25">
        <v>1</v>
      </c>
      <c r="D724" s="25">
        <v>1023189</v>
      </c>
      <c r="E724" s="25" t="s">
        <v>2804</v>
      </c>
      <c r="F724" s="39">
        <v>26678.080000000002</v>
      </c>
      <c r="G724" s="42">
        <v>0.229958</v>
      </c>
      <c r="H724" s="42">
        <v>0.229958</v>
      </c>
      <c r="I724" s="39">
        <v>6134.8379206400004</v>
      </c>
      <c r="J724" s="42">
        <v>3.3464000000000001E-2</v>
      </c>
      <c r="K724" s="42">
        <v>2.8323756693104003E-3</v>
      </c>
      <c r="L724" s="25">
        <v>0.43481960349999998</v>
      </c>
      <c r="M724" s="25">
        <v>538.17999999999995</v>
      </c>
      <c r="N724" s="25">
        <v>205.29621617629701</v>
      </c>
      <c r="O724" s="39">
        <v>1103.3188458401</v>
      </c>
      <c r="P724" s="25" t="s">
        <v>64</v>
      </c>
      <c r="Q724" s="25" t="s">
        <v>10536</v>
      </c>
      <c r="R724" s="25">
        <v>8.3333333333329998E-2</v>
      </c>
      <c r="S724" s="25">
        <v>0.43481960349999998</v>
      </c>
      <c r="T724" s="25">
        <v>0</v>
      </c>
      <c r="U724" s="25"/>
      <c r="V724" s="26"/>
      <c r="W724" s="3" t="s">
        <v>47</v>
      </c>
    </row>
    <row r="725" spans="1:23" ht="30" x14ac:dyDescent="0.25">
      <c r="A725" s="24" t="s">
        <v>22</v>
      </c>
      <c r="B725" s="25">
        <v>1606</v>
      </c>
      <c r="C725" s="25">
        <v>1</v>
      </c>
      <c r="D725" s="25">
        <v>1023189</v>
      </c>
      <c r="E725" s="25" t="s">
        <v>2804</v>
      </c>
      <c r="F725" s="25">
        <v>381.64</v>
      </c>
      <c r="G725" s="42">
        <v>0.229958</v>
      </c>
      <c r="H725" s="42">
        <v>0.229957999999999</v>
      </c>
      <c r="I725" s="25">
        <v>87.76117112</v>
      </c>
      <c r="J725" s="42">
        <v>1.3649E-2</v>
      </c>
      <c r="K725" s="42">
        <v>2.2878794640092E-3</v>
      </c>
      <c r="L725" s="25">
        <v>0.43481960349999998</v>
      </c>
      <c r="M725" s="25">
        <v>8.02</v>
      </c>
      <c r="N725" s="25">
        <v>1.1978522246168799</v>
      </c>
      <c r="O725" s="25">
        <v>10.182831831521799</v>
      </c>
      <c r="P725" s="25" t="s">
        <v>64</v>
      </c>
      <c r="Q725" s="25" t="s">
        <v>207</v>
      </c>
      <c r="R725" s="25">
        <v>0.16666666666666</v>
      </c>
      <c r="S725" s="25">
        <v>0.43481960349999998</v>
      </c>
      <c r="T725" s="25">
        <v>0</v>
      </c>
      <c r="U725" s="25"/>
      <c r="V725" s="26"/>
      <c r="W725" s="3" t="s">
        <v>47</v>
      </c>
    </row>
    <row r="726" spans="1:23" ht="30" x14ac:dyDescent="0.25">
      <c r="A726" s="24" t="s">
        <v>22</v>
      </c>
      <c r="B726" s="25">
        <v>1607</v>
      </c>
      <c r="C726" s="25">
        <v>1</v>
      </c>
      <c r="D726" s="25">
        <v>1023189</v>
      </c>
      <c r="E726" s="25" t="s">
        <v>2804</v>
      </c>
      <c r="F726" s="39">
        <v>52785.71</v>
      </c>
      <c r="G726" s="42">
        <v>0.229957999999999</v>
      </c>
      <c r="H726" s="42">
        <v>0.229957999999999</v>
      </c>
      <c r="I726" s="39">
        <v>12138.496300180001</v>
      </c>
      <c r="J726" s="42">
        <v>4.9090000000000002E-3</v>
      </c>
      <c r="K726" s="42">
        <v>8.1984519630780002E-4</v>
      </c>
      <c r="L726" s="25">
        <v>0.43481960349999998</v>
      </c>
      <c r="M726" s="25">
        <v>566.35</v>
      </c>
      <c r="N726" s="25">
        <v>59.587878337583597</v>
      </c>
      <c r="O726" s="25">
        <v>848.38465656302401</v>
      </c>
      <c r="P726" s="25" t="s">
        <v>64</v>
      </c>
      <c r="Q726" s="25" t="s">
        <v>10537</v>
      </c>
      <c r="R726" s="25">
        <v>0.16666666666666</v>
      </c>
      <c r="S726" s="25">
        <v>0.43481960349999998</v>
      </c>
      <c r="T726" s="25">
        <v>0</v>
      </c>
      <c r="U726" s="25"/>
      <c r="V726" s="26"/>
      <c r="W726" s="3" t="s">
        <v>47</v>
      </c>
    </row>
    <row r="727" spans="1:23" ht="30" x14ac:dyDescent="0.25">
      <c r="A727" s="24" t="s">
        <v>22</v>
      </c>
      <c r="B727" s="25">
        <v>1608</v>
      </c>
      <c r="C727" s="25">
        <v>1</v>
      </c>
      <c r="D727" s="25">
        <v>1023189</v>
      </c>
      <c r="E727" s="25" t="s">
        <v>2804</v>
      </c>
      <c r="F727" s="25">
        <v>443.41</v>
      </c>
      <c r="G727" s="42">
        <v>0.229957999999999</v>
      </c>
      <c r="H727" s="42">
        <v>0.229958</v>
      </c>
      <c r="I727" s="25">
        <v>101.96567678</v>
      </c>
      <c r="J727" s="42">
        <v>3.1929999999999997E-3</v>
      </c>
      <c r="K727" s="42">
        <v>4.3283617254479803E-4</v>
      </c>
      <c r="L727" s="25">
        <v>0.43481960349999998</v>
      </c>
      <c r="M727" s="25">
        <v>2.99</v>
      </c>
      <c r="N727" s="25">
        <v>0.32557640595852999</v>
      </c>
      <c r="O727" s="25">
        <v>5.7525314932684699</v>
      </c>
      <c r="P727" s="25" t="s">
        <v>64</v>
      </c>
      <c r="Q727" s="25" t="s">
        <v>208</v>
      </c>
      <c r="R727" s="25">
        <v>0.13537320613727999</v>
      </c>
      <c r="S727" s="25">
        <v>0.43481960349999998</v>
      </c>
      <c r="T727" s="25">
        <v>0</v>
      </c>
      <c r="U727" s="25"/>
      <c r="V727" s="26"/>
      <c r="W727" s="3" t="s">
        <v>47</v>
      </c>
    </row>
    <row r="728" spans="1:23" ht="30" x14ac:dyDescent="0.25">
      <c r="A728" s="24" t="s">
        <v>22</v>
      </c>
      <c r="B728" s="25">
        <v>1609</v>
      </c>
      <c r="C728" s="25">
        <v>1</v>
      </c>
      <c r="D728" s="25">
        <v>1023189</v>
      </c>
      <c r="E728" s="25" t="s">
        <v>2804</v>
      </c>
      <c r="F728" s="39">
        <v>6657.43</v>
      </c>
      <c r="G728" s="42">
        <v>0.229958</v>
      </c>
      <c r="H728" s="42">
        <v>0.229958</v>
      </c>
      <c r="I728" s="39">
        <v>1530.92928794</v>
      </c>
      <c r="J728" s="42">
        <v>2.202E-3</v>
      </c>
      <c r="K728" s="42">
        <v>1.8368545833591301E-4</v>
      </c>
      <c r="L728" s="25">
        <v>0.43481960349999998</v>
      </c>
      <c r="M728" s="25">
        <v>22.87</v>
      </c>
      <c r="N728" s="25">
        <v>3.3711062920438799</v>
      </c>
      <c r="O728" s="25">
        <v>71.760441732311904</v>
      </c>
      <c r="P728" s="25" t="s">
        <v>64</v>
      </c>
      <c r="Q728" s="25" t="s">
        <v>10538</v>
      </c>
      <c r="R728" s="25">
        <v>8.3333333333329998E-2</v>
      </c>
      <c r="S728" s="25">
        <v>0.43481960349999998</v>
      </c>
      <c r="T728" s="25">
        <v>0</v>
      </c>
      <c r="U728" s="25"/>
      <c r="V728" s="26"/>
      <c r="W728" s="3" t="s">
        <v>47</v>
      </c>
    </row>
    <row r="729" spans="1:23" ht="30" x14ac:dyDescent="0.25">
      <c r="A729" s="24" t="s">
        <v>22</v>
      </c>
      <c r="B729" s="25">
        <v>1610</v>
      </c>
      <c r="C729" s="25">
        <v>1</v>
      </c>
      <c r="D729" s="25">
        <v>1023189</v>
      </c>
      <c r="E729" s="25" t="s">
        <v>2804</v>
      </c>
      <c r="F729" s="25">
        <v>56.54</v>
      </c>
      <c r="G729" s="42">
        <v>0.229958</v>
      </c>
      <c r="H729" s="42">
        <v>0.229958</v>
      </c>
      <c r="I729" s="25">
        <v>13.00182532</v>
      </c>
      <c r="J729" s="42">
        <v>3.3464000000000001E-2</v>
      </c>
      <c r="K729" s="42">
        <v>5.6567289866887001E-3</v>
      </c>
      <c r="L729" s="25">
        <v>0.43481960349999998</v>
      </c>
      <c r="M729" s="25">
        <v>2.0299999999999998</v>
      </c>
      <c r="N729" s="25">
        <v>0.43509308250848</v>
      </c>
      <c r="O729" s="25">
        <v>2.33831098579057</v>
      </c>
      <c r="P729" s="25" t="s">
        <v>64</v>
      </c>
      <c r="Q729" s="25" t="s">
        <v>9698</v>
      </c>
      <c r="R729" s="25">
        <v>0.16666666666666</v>
      </c>
      <c r="S729" s="25">
        <v>0.43481960349999998</v>
      </c>
      <c r="T729" s="25">
        <v>0</v>
      </c>
      <c r="U729" s="25"/>
      <c r="V729" s="26"/>
      <c r="W729" s="3" t="s">
        <v>47</v>
      </c>
    </row>
    <row r="730" spans="1:23" ht="30" x14ac:dyDescent="0.25">
      <c r="A730" s="24" t="s">
        <v>22</v>
      </c>
      <c r="B730" s="25">
        <v>1611</v>
      </c>
      <c r="C730" s="25">
        <v>1</v>
      </c>
      <c r="D730" s="25">
        <v>1023189</v>
      </c>
      <c r="E730" s="25" t="s">
        <v>2804</v>
      </c>
      <c r="F730" s="39">
        <v>18463.61</v>
      </c>
      <c r="G730" s="42">
        <v>0.229958</v>
      </c>
      <c r="H730" s="42">
        <v>0.229957999999999</v>
      </c>
      <c r="I730" s="39">
        <v>4245.8548283800001</v>
      </c>
      <c r="J730" s="42">
        <v>8.3440000000000007E-3</v>
      </c>
      <c r="K730" s="42">
        <v>6.9800678242090003E-4</v>
      </c>
      <c r="L730" s="25">
        <v>0.43481960349999998</v>
      </c>
      <c r="M730" s="25">
        <v>159.72</v>
      </c>
      <c r="N730" s="25">
        <v>35.427412688002697</v>
      </c>
      <c r="O730" s="25">
        <v>386.21826684997802</v>
      </c>
      <c r="P730" s="25" t="s">
        <v>64</v>
      </c>
      <c r="Q730" s="25" t="s">
        <v>10539</v>
      </c>
      <c r="R730" s="25">
        <v>8.3333333333329998E-2</v>
      </c>
      <c r="S730" s="25">
        <v>0.43481960349999998</v>
      </c>
      <c r="T730" s="25">
        <v>0</v>
      </c>
      <c r="U730" s="25"/>
      <c r="V730" s="26"/>
      <c r="W730" s="3" t="s">
        <v>47</v>
      </c>
    </row>
    <row r="731" spans="1:23" ht="30" x14ac:dyDescent="0.25">
      <c r="A731" s="24" t="s">
        <v>22</v>
      </c>
      <c r="B731" s="25">
        <v>1612</v>
      </c>
      <c r="C731" s="25">
        <v>1</v>
      </c>
      <c r="D731" s="25">
        <v>1023189</v>
      </c>
      <c r="E731" s="25" t="s">
        <v>2804</v>
      </c>
      <c r="F731" s="39">
        <v>8439.9500000000007</v>
      </c>
      <c r="G731" s="42">
        <v>0.229957999999999</v>
      </c>
      <c r="H731" s="42">
        <v>0.229958</v>
      </c>
      <c r="I731" s="39">
        <v>1940.8340221000001</v>
      </c>
      <c r="J731" s="42">
        <v>1.9E-3</v>
      </c>
      <c r="K731" s="42">
        <v>1.58471382883385E-4</v>
      </c>
      <c r="L731" s="25">
        <v>0.43481960349999998</v>
      </c>
      <c r="M731" s="25">
        <v>26.05</v>
      </c>
      <c r="N731" s="25">
        <v>3.68758464199</v>
      </c>
      <c r="O731" s="25">
        <v>84.518586429588296</v>
      </c>
      <c r="P731" s="25" t="s">
        <v>64</v>
      </c>
      <c r="Q731" s="25" t="s">
        <v>209</v>
      </c>
      <c r="R731" s="25">
        <v>8.3333333333329998E-2</v>
      </c>
      <c r="S731" s="25">
        <v>0.43481960349999998</v>
      </c>
      <c r="T731" s="25">
        <v>0</v>
      </c>
      <c r="U731" s="25"/>
      <c r="V731" s="26"/>
      <c r="W731" s="3" t="s">
        <v>47</v>
      </c>
    </row>
    <row r="732" spans="1:23" ht="30" x14ac:dyDescent="0.25">
      <c r="A732" s="24" t="s">
        <v>22</v>
      </c>
      <c r="B732" s="25">
        <v>1613</v>
      </c>
      <c r="C732" s="25">
        <v>1</v>
      </c>
      <c r="D732" s="25">
        <v>1023189</v>
      </c>
      <c r="E732" s="25" t="s">
        <v>2804</v>
      </c>
      <c r="F732" s="39">
        <v>50336.63</v>
      </c>
      <c r="G732" s="42">
        <v>0.229958</v>
      </c>
      <c r="H732" s="42">
        <v>0.229958</v>
      </c>
      <c r="I732" s="39">
        <v>11575.31076154</v>
      </c>
      <c r="J732" s="42">
        <v>2.7010000000000003E-3</v>
      </c>
      <c r="K732" s="42">
        <v>2.2536245890913902E-4</v>
      </c>
      <c r="L732" s="25">
        <v>0.43481960349999998</v>
      </c>
      <c r="M732" s="25">
        <v>200.31</v>
      </c>
      <c r="N732" s="25">
        <v>31.264914366919498</v>
      </c>
      <c r="O732" s="25">
        <v>600.76917768778605</v>
      </c>
      <c r="P732" s="25" t="s">
        <v>64</v>
      </c>
      <c r="Q732" s="25" t="s">
        <v>6914</v>
      </c>
      <c r="R732" s="25">
        <v>8.3333333333329998E-2</v>
      </c>
      <c r="S732" s="25">
        <v>0.43481960349999998</v>
      </c>
      <c r="T732" s="25">
        <v>0</v>
      </c>
      <c r="U732" s="25"/>
      <c r="V732" s="26"/>
      <c r="W732" s="3" t="s">
        <v>47</v>
      </c>
    </row>
    <row r="733" spans="1:23" ht="30" x14ac:dyDescent="0.25">
      <c r="A733" s="24" t="s">
        <v>22</v>
      </c>
      <c r="B733" s="25">
        <v>1614</v>
      </c>
      <c r="C733" s="25">
        <v>1</v>
      </c>
      <c r="D733" s="25">
        <v>1023189</v>
      </c>
      <c r="E733" s="25" t="s">
        <v>2804</v>
      </c>
      <c r="F733" s="39">
        <v>1476.29</v>
      </c>
      <c r="G733" s="42">
        <v>0.229958</v>
      </c>
      <c r="H733" s="42">
        <v>0.229958</v>
      </c>
      <c r="I733" s="25">
        <v>339.48469582000001</v>
      </c>
      <c r="J733" s="42">
        <v>2.4889999999999999E-3</v>
      </c>
      <c r="K733" s="42">
        <v>2.0765366282626802E-4</v>
      </c>
      <c r="L733" s="25">
        <v>0.43481960349999998</v>
      </c>
      <c r="M733" s="25">
        <v>5.54</v>
      </c>
      <c r="N733" s="25">
        <v>0.84497740789597997</v>
      </c>
      <c r="O733" s="25">
        <v>16.915759263907798</v>
      </c>
      <c r="P733" s="25" t="s">
        <v>64</v>
      </c>
      <c r="Q733" s="25" t="s">
        <v>10540</v>
      </c>
      <c r="R733" s="25">
        <v>8.3333333333329998E-2</v>
      </c>
      <c r="S733" s="25">
        <v>0.43481960349999998</v>
      </c>
      <c r="T733" s="25">
        <v>0</v>
      </c>
      <c r="U733" s="25"/>
      <c r="V733" s="26"/>
      <c r="W733" s="3" t="s">
        <v>47</v>
      </c>
    </row>
    <row r="734" spans="1:23" ht="30" x14ac:dyDescent="0.25">
      <c r="A734" s="24" t="s">
        <v>22</v>
      </c>
      <c r="B734" s="25">
        <v>1615</v>
      </c>
      <c r="C734" s="25">
        <v>1</v>
      </c>
      <c r="D734" s="25">
        <v>1023189</v>
      </c>
      <c r="E734" s="25" t="s">
        <v>2804</v>
      </c>
      <c r="F734" s="39">
        <v>128370.1</v>
      </c>
      <c r="G734" s="42">
        <v>0.229958</v>
      </c>
      <c r="H734" s="42">
        <v>0.229958</v>
      </c>
      <c r="I734" s="39">
        <v>29519.7314558</v>
      </c>
      <c r="J734" s="42">
        <v>1.6278999999999998E-2</v>
      </c>
      <c r="K734" s="42">
        <v>1.3668116209212E-3</v>
      </c>
      <c r="L734" s="25">
        <v>0.43481960349999998</v>
      </c>
      <c r="M734" s="39">
        <v>1700.19</v>
      </c>
      <c r="N734" s="25">
        <v>480.55170836896798</v>
      </c>
      <c r="O734" s="39">
        <v>3735.6160719835102</v>
      </c>
      <c r="P734" s="25" t="s">
        <v>64</v>
      </c>
      <c r="Q734" s="25" t="s">
        <v>7312</v>
      </c>
      <c r="R734" s="25">
        <v>8.3333333333329998E-2</v>
      </c>
      <c r="S734" s="25">
        <v>0.43481960349999998</v>
      </c>
      <c r="T734" s="25">
        <v>0</v>
      </c>
      <c r="U734" s="25"/>
      <c r="V734" s="26"/>
      <c r="W734" s="3" t="s">
        <v>47</v>
      </c>
    </row>
    <row r="735" spans="1:23" ht="30" x14ac:dyDescent="0.25">
      <c r="A735" s="24" t="s">
        <v>22</v>
      </c>
      <c r="B735" s="25">
        <v>1616</v>
      </c>
      <c r="C735" s="25">
        <v>1</v>
      </c>
      <c r="D735" s="25">
        <v>1023189</v>
      </c>
      <c r="E735" s="25" t="s">
        <v>2804</v>
      </c>
      <c r="F735" s="39">
        <v>376496.35</v>
      </c>
      <c r="G735" s="42">
        <v>0.229957999999999</v>
      </c>
      <c r="H735" s="42">
        <v>0.229958</v>
      </c>
      <c r="I735" s="39">
        <v>86578.347653300007</v>
      </c>
      <c r="J735" s="42">
        <v>4.9090000000000002E-3</v>
      </c>
      <c r="K735" s="42">
        <v>4.1000665088086703E-4</v>
      </c>
      <c r="L735" s="25">
        <v>0.43481960349999998</v>
      </c>
      <c r="M735" s="39">
        <v>2278.4899999999998</v>
      </c>
      <c r="N735" s="25">
        <v>425.01310863004898</v>
      </c>
      <c r="O735" s="39">
        <v>6051.1401019704299</v>
      </c>
      <c r="P735" s="25" t="s">
        <v>64</v>
      </c>
      <c r="Q735" s="25" t="s">
        <v>10541</v>
      </c>
      <c r="R735" s="25">
        <v>8.3333333333329998E-2</v>
      </c>
      <c r="S735" s="25">
        <v>0.43481960349999998</v>
      </c>
      <c r="T735" s="25">
        <v>0</v>
      </c>
      <c r="U735" s="25"/>
      <c r="V735" s="26"/>
      <c r="W735" s="3" t="s">
        <v>47</v>
      </c>
    </row>
    <row r="736" spans="1:23" ht="30" x14ac:dyDescent="0.25">
      <c r="A736" s="24" t="s">
        <v>22</v>
      </c>
      <c r="B736" s="25">
        <v>1618</v>
      </c>
      <c r="C736" s="25">
        <v>1</v>
      </c>
      <c r="D736" s="25">
        <v>1023189</v>
      </c>
      <c r="E736" s="25" t="s">
        <v>2804</v>
      </c>
      <c r="F736" s="39">
        <v>26344.91</v>
      </c>
      <c r="G736" s="42">
        <v>0.229958</v>
      </c>
      <c r="H736" s="42">
        <v>0.229958</v>
      </c>
      <c r="I736" s="39">
        <v>6058.2228137800003</v>
      </c>
      <c r="J736" s="42">
        <v>4.5019999999999999E-3</v>
      </c>
      <c r="K736" s="42">
        <v>1.1274051309179999E-3</v>
      </c>
      <c r="L736" s="25">
        <v>0.43481960349999998</v>
      </c>
      <c r="M736" s="25">
        <v>364.02</v>
      </c>
      <c r="N736" s="25">
        <v>27.2741191076375</v>
      </c>
      <c r="O736" s="25">
        <v>405.57220446000099</v>
      </c>
      <c r="P736" s="25" t="s">
        <v>64</v>
      </c>
      <c r="Q736" s="25" t="s">
        <v>3075</v>
      </c>
      <c r="R736" s="25">
        <v>0.25</v>
      </c>
      <c r="S736" s="25">
        <v>0.43481960349999998</v>
      </c>
      <c r="T736" s="25">
        <v>0</v>
      </c>
      <c r="U736" s="25"/>
      <c r="V736" s="26"/>
      <c r="W736" s="3" t="s">
        <v>47</v>
      </c>
    </row>
    <row r="737" spans="1:23" ht="30" x14ac:dyDescent="0.25">
      <c r="A737" s="24" t="s">
        <v>22</v>
      </c>
      <c r="B737" s="25">
        <v>1619</v>
      </c>
      <c r="C737" s="25">
        <v>1</v>
      </c>
      <c r="D737" s="25">
        <v>1023189</v>
      </c>
      <c r="E737" s="25" t="s">
        <v>2804</v>
      </c>
      <c r="F737" s="25">
        <v>96.26</v>
      </c>
      <c r="G737" s="42">
        <v>0.229958</v>
      </c>
      <c r="H737" s="42">
        <v>0.229958</v>
      </c>
      <c r="I737" s="25">
        <v>22.135757080000001</v>
      </c>
      <c r="J737" s="42">
        <v>3.1929999999999997E-3</v>
      </c>
      <c r="K737" s="42">
        <v>5.3287605471297097E-4</v>
      </c>
      <c r="L737" s="25">
        <v>0.43481960349999998</v>
      </c>
      <c r="M737" s="25">
        <v>0.77</v>
      </c>
      <c r="N737" s="25">
        <v>7.0679472356439996E-2</v>
      </c>
      <c r="O737" s="25">
        <v>1.24881865889813</v>
      </c>
      <c r="P737" s="25" t="s">
        <v>64</v>
      </c>
      <c r="Q737" s="25" t="s">
        <v>3076</v>
      </c>
      <c r="R737" s="25">
        <v>0.16666666666666</v>
      </c>
      <c r="S737" s="25">
        <v>0.43481960349999998</v>
      </c>
      <c r="T737" s="25">
        <v>0</v>
      </c>
      <c r="U737" s="25"/>
      <c r="V737" s="26"/>
      <c r="W737" s="3" t="s">
        <v>47</v>
      </c>
    </row>
    <row r="738" spans="1:23" ht="30" x14ac:dyDescent="0.25">
      <c r="A738" s="24" t="s">
        <v>22</v>
      </c>
      <c r="B738" s="25">
        <v>1620</v>
      </c>
      <c r="C738" s="25">
        <v>1</v>
      </c>
      <c r="D738" s="25">
        <v>1023189</v>
      </c>
      <c r="E738" s="25" t="s">
        <v>2804</v>
      </c>
      <c r="F738" s="39">
        <v>1727258.34</v>
      </c>
      <c r="G738" s="42">
        <v>0.229958</v>
      </c>
      <c r="H738" s="42">
        <v>0.229957999999999</v>
      </c>
      <c r="I738" s="39">
        <v>397196.87334971997</v>
      </c>
      <c r="J738" s="42">
        <v>3.1929999999999997E-3</v>
      </c>
      <c r="K738" s="42">
        <v>2.6776268977511398E-4</v>
      </c>
      <c r="L738" s="25">
        <v>0.43481960349999998</v>
      </c>
      <c r="M738" s="39">
        <v>7776.56</v>
      </c>
      <c r="N738" s="39">
        <v>1268.2496166056501</v>
      </c>
      <c r="O738" s="39">
        <v>22408.398542794701</v>
      </c>
      <c r="P738" s="25" t="s">
        <v>64</v>
      </c>
      <c r="Q738" s="25" t="s">
        <v>7313</v>
      </c>
      <c r="R738" s="25">
        <v>8.3736594762459995E-2</v>
      </c>
      <c r="S738" s="25">
        <v>0.43481960349999998</v>
      </c>
      <c r="T738" s="25">
        <v>0</v>
      </c>
      <c r="U738" s="25"/>
      <c r="V738" s="26"/>
      <c r="W738" s="3" t="s">
        <v>47</v>
      </c>
    </row>
    <row r="739" spans="1:23" ht="30" x14ac:dyDescent="0.25">
      <c r="A739" s="24" t="s">
        <v>22</v>
      </c>
      <c r="B739" s="25">
        <v>1621</v>
      </c>
      <c r="C739" s="25">
        <v>1</v>
      </c>
      <c r="D739" s="25">
        <v>1023189</v>
      </c>
      <c r="E739" s="25" t="s">
        <v>2804</v>
      </c>
      <c r="F739" s="39">
        <v>27381.119999999999</v>
      </c>
      <c r="G739" s="42">
        <v>0.229958</v>
      </c>
      <c r="H739" s="42">
        <v>0.229958</v>
      </c>
      <c r="I739" s="39">
        <v>6296.5075929599998</v>
      </c>
      <c r="J739" s="42">
        <v>2.9370000000000004E-3</v>
      </c>
      <c r="K739" s="42">
        <v>2.4508008363266503E-4</v>
      </c>
      <c r="L739" s="25">
        <v>0.43481960349999998</v>
      </c>
      <c r="M739" s="25">
        <v>115.67</v>
      </c>
      <c r="N739" s="25">
        <v>18.492842800523501</v>
      </c>
      <c r="O739" s="25">
        <v>340.732064640337</v>
      </c>
      <c r="P739" s="25" t="s">
        <v>64</v>
      </c>
      <c r="Q739" s="25" t="s">
        <v>7902</v>
      </c>
      <c r="R739" s="25">
        <v>8.3333333333329998E-2</v>
      </c>
      <c r="S739" s="25">
        <v>0.43481960349999998</v>
      </c>
      <c r="T739" s="25">
        <v>0</v>
      </c>
      <c r="U739" s="25"/>
      <c r="V739" s="26"/>
      <c r="W739" s="3" t="s">
        <v>47</v>
      </c>
    </row>
    <row r="740" spans="1:23" ht="30" x14ac:dyDescent="0.25">
      <c r="A740" s="24" t="s">
        <v>22</v>
      </c>
      <c r="B740" s="25">
        <v>1622</v>
      </c>
      <c r="C740" s="25">
        <v>1</v>
      </c>
      <c r="D740" s="25">
        <v>1023189</v>
      </c>
      <c r="E740" s="25" t="s">
        <v>2804</v>
      </c>
      <c r="F740" s="39">
        <v>12815.52</v>
      </c>
      <c r="G740" s="42">
        <v>0.229957999999999</v>
      </c>
      <c r="H740" s="42">
        <v>0.229958</v>
      </c>
      <c r="I740" s="39">
        <v>2947.0313481600001</v>
      </c>
      <c r="J740" s="42">
        <v>1.0902E-2</v>
      </c>
      <c r="K740" s="42">
        <v>9.1307141959380003E-4</v>
      </c>
      <c r="L740" s="25">
        <v>0.43481960349999998</v>
      </c>
      <c r="M740" s="25">
        <v>131.91999999999999</v>
      </c>
      <c r="N740" s="25">
        <v>32.1285357576403</v>
      </c>
      <c r="O740" s="25">
        <v>306.02542253596403</v>
      </c>
      <c r="P740" s="25" t="s">
        <v>64</v>
      </c>
      <c r="Q740" s="25" t="s">
        <v>9699</v>
      </c>
      <c r="R740" s="25">
        <v>8.3333333333329998E-2</v>
      </c>
      <c r="S740" s="25">
        <v>0.43481960349999998</v>
      </c>
      <c r="T740" s="25">
        <v>0</v>
      </c>
      <c r="U740" s="25"/>
      <c r="V740" s="26"/>
      <c r="W740" s="3" t="s">
        <v>47</v>
      </c>
    </row>
    <row r="741" spans="1:23" ht="30" x14ac:dyDescent="0.25">
      <c r="A741" s="24" t="s">
        <v>22</v>
      </c>
      <c r="B741" s="25">
        <v>1623</v>
      </c>
      <c r="C741" s="25">
        <v>1</v>
      </c>
      <c r="D741" s="25">
        <v>1023189</v>
      </c>
      <c r="E741" s="25" t="s">
        <v>2804</v>
      </c>
      <c r="F741" s="25">
        <v>330.17</v>
      </c>
      <c r="G741" s="42">
        <v>0.229957999999999</v>
      </c>
      <c r="H741" s="42">
        <v>0.229958</v>
      </c>
      <c r="I741" s="25">
        <v>75.925232859999994</v>
      </c>
      <c r="J741" s="42">
        <v>7.1189999999999995E-3</v>
      </c>
      <c r="K741" s="42">
        <v>1.1900348446500001E-3</v>
      </c>
      <c r="L741" s="25">
        <v>0.43481960349999998</v>
      </c>
      <c r="M741" s="25">
        <v>4.55</v>
      </c>
      <c r="N741" s="25">
        <v>0.54051173273034003</v>
      </c>
      <c r="O741" s="25">
        <v>6.3832849096600697</v>
      </c>
      <c r="P741" s="25" t="s">
        <v>64</v>
      </c>
      <c r="Q741" s="25" t="s">
        <v>10542</v>
      </c>
      <c r="R741" s="25">
        <v>0.16666666666666</v>
      </c>
      <c r="S741" s="25">
        <v>0.43481960349999998</v>
      </c>
      <c r="T741" s="25">
        <v>0</v>
      </c>
      <c r="U741" s="25"/>
      <c r="V741" s="26"/>
      <c r="W741" s="3" t="s">
        <v>47</v>
      </c>
    </row>
    <row r="742" spans="1:23" ht="30" x14ac:dyDescent="0.25">
      <c r="A742" s="24" t="s">
        <v>22</v>
      </c>
      <c r="B742" s="25">
        <v>1624</v>
      </c>
      <c r="C742" s="25">
        <v>1</v>
      </c>
      <c r="D742" s="25">
        <v>1023189</v>
      </c>
      <c r="E742" s="25" t="s">
        <v>2804</v>
      </c>
      <c r="F742" s="39">
        <v>44119.42</v>
      </c>
      <c r="G742" s="42">
        <v>0.229958</v>
      </c>
      <c r="H742" s="42">
        <v>0.229958</v>
      </c>
      <c r="I742" s="39">
        <v>10145.61358436</v>
      </c>
      <c r="J742" s="42">
        <v>1.3649E-2</v>
      </c>
      <c r="K742" s="42">
        <v>1.1445947806104E-3</v>
      </c>
      <c r="L742" s="25">
        <v>0.43481960349999998</v>
      </c>
      <c r="M742" s="25">
        <v>523.79999999999995</v>
      </c>
      <c r="N742" s="25">
        <v>138.477479812929</v>
      </c>
      <c r="O742" s="39">
        <v>1177.1843474590701</v>
      </c>
      <c r="P742" s="25" t="s">
        <v>64</v>
      </c>
      <c r="Q742" s="25" t="s">
        <v>7903</v>
      </c>
      <c r="R742" s="25">
        <v>8.3333333333329998E-2</v>
      </c>
      <c r="S742" s="25">
        <v>0.43481960349999998</v>
      </c>
      <c r="T742" s="25">
        <v>0</v>
      </c>
      <c r="U742" s="25"/>
      <c r="V742" s="26"/>
      <c r="W742" s="3" t="s">
        <v>47</v>
      </c>
    </row>
    <row r="743" spans="1:23" ht="30" x14ac:dyDescent="0.25">
      <c r="A743" s="24" t="s">
        <v>22</v>
      </c>
      <c r="B743" s="25">
        <v>1625</v>
      </c>
      <c r="C743" s="25">
        <v>1</v>
      </c>
      <c r="D743" s="25">
        <v>1023189</v>
      </c>
      <c r="E743" s="25" t="s">
        <v>2804</v>
      </c>
      <c r="F743" s="39">
        <v>49654.87</v>
      </c>
      <c r="G743" s="42">
        <v>0.229958</v>
      </c>
      <c r="H743" s="42">
        <v>0.229958</v>
      </c>
      <c r="I743" s="39">
        <v>11418.53459546</v>
      </c>
      <c r="J743" s="42">
        <v>1.7289000000000002E-2</v>
      </c>
      <c r="K743" s="42">
        <v>1.4522944005217E-3</v>
      </c>
      <c r="L743" s="25">
        <v>0.43481960349999998</v>
      </c>
      <c r="M743" s="25">
        <v>682.31</v>
      </c>
      <c r="N743" s="25">
        <v>197.41504462090799</v>
      </c>
      <c r="O743" s="39">
        <v>1488.3607818084399</v>
      </c>
      <c r="P743" s="25" t="s">
        <v>64</v>
      </c>
      <c r="Q743" s="25" t="s">
        <v>7314</v>
      </c>
      <c r="R743" s="25">
        <v>8.3333333333329998E-2</v>
      </c>
      <c r="S743" s="25">
        <v>0.43481960349999998</v>
      </c>
      <c r="T743" s="25">
        <v>0</v>
      </c>
      <c r="U743" s="25"/>
      <c r="V743" s="26"/>
      <c r="W743" s="3" t="s">
        <v>47</v>
      </c>
    </row>
    <row r="744" spans="1:23" ht="30" x14ac:dyDescent="0.25">
      <c r="A744" s="24" t="s">
        <v>22</v>
      </c>
      <c r="B744" s="25">
        <v>1626</v>
      </c>
      <c r="C744" s="25">
        <v>1</v>
      </c>
      <c r="D744" s="25">
        <v>1023189</v>
      </c>
      <c r="E744" s="25" t="s">
        <v>2804</v>
      </c>
      <c r="F744" s="25">
        <v>719.45</v>
      </c>
      <c r="G744" s="42">
        <v>0.229958</v>
      </c>
      <c r="H744" s="42">
        <v>0.229958</v>
      </c>
      <c r="I744" s="25">
        <v>165.4432831</v>
      </c>
      <c r="J744" s="42">
        <v>4.1279999999999997E-3</v>
      </c>
      <c r="K744" s="42">
        <v>1.033601393818E-3</v>
      </c>
      <c r="L744" s="25">
        <v>0.43481960349999998</v>
      </c>
      <c r="M744" s="25">
        <v>9.3699999999999992</v>
      </c>
      <c r="N744" s="25">
        <v>0.68294987263679996</v>
      </c>
      <c r="O744" s="25">
        <v>10.607688183257601</v>
      </c>
      <c r="P744" s="25" t="s">
        <v>64</v>
      </c>
      <c r="Q744" s="25" t="s">
        <v>10543</v>
      </c>
      <c r="R744" s="25">
        <v>0.25</v>
      </c>
      <c r="S744" s="25">
        <v>0.43481960349999998</v>
      </c>
      <c r="T744" s="25">
        <v>0</v>
      </c>
      <c r="U744" s="25"/>
      <c r="V744" s="26"/>
      <c r="W744" s="3" t="s">
        <v>47</v>
      </c>
    </row>
    <row r="745" spans="1:23" ht="30" x14ac:dyDescent="0.25">
      <c r="A745" s="24" t="s">
        <v>22</v>
      </c>
      <c r="B745" s="25">
        <v>1627</v>
      </c>
      <c r="C745" s="25">
        <v>1</v>
      </c>
      <c r="D745" s="25">
        <v>1023189</v>
      </c>
      <c r="E745" s="25" t="s">
        <v>2804</v>
      </c>
      <c r="F745" s="39">
        <v>2758.27</v>
      </c>
      <c r="G745" s="42">
        <v>0.229957999999999</v>
      </c>
      <c r="H745" s="42">
        <v>0.229958</v>
      </c>
      <c r="I745" s="25">
        <v>634.28625265999995</v>
      </c>
      <c r="J745" s="42">
        <v>8.3440000000000007E-3</v>
      </c>
      <c r="K745" s="42">
        <v>6.9800678242090003E-4</v>
      </c>
      <c r="L745" s="25">
        <v>0.43481960349999998</v>
      </c>
      <c r="M745" s="25">
        <v>23.86</v>
      </c>
      <c r="N745" s="25">
        <v>5.2924844921950402</v>
      </c>
      <c r="O745" s="25">
        <v>57.696964943707599</v>
      </c>
      <c r="P745" s="25" t="s">
        <v>64</v>
      </c>
      <c r="Q745" s="25" t="s">
        <v>10544</v>
      </c>
      <c r="R745" s="25">
        <v>8.3333333333329998E-2</v>
      </c>
      <c r="S745" s="25">
        <v>0.43481960349999998</v>
      </c>
      <c r="T745" s="25">
        <v>0</v>
      </c>
      <c r="U745" s="25"/>
      <c r="V745" s="26"/>
      <c r="W745" s="3" t="s">
        <v>47</v>
      </c>
    </row>
    <row r="746" spans="1:23" ht="30" x14ac:dyDescent="0.25">
      <c r="A746" s="24" t="s">
        <v>22</v>
      </c>
      <c r="B746" s="25">
        <v>1628</v>
      </c>
      <c r="C746" s="25">
        <v>1</v>
      </c>
      <c r="D746" s="25">
        <v>1023189</v>
      </c>
      <c r="E746" s="25" t="s">
        <v>2804</v>
      </c>
      <c r="F746" s="39">
        <v>1686833.61</v>
      </c>
      <c r="G746" s="42">
        <v>0.229957999999999</v>
      </c>
      <c r="H746" s="42">
        <v>0.229958</v>
      </c>
      <c r="I746" s="39">
        <v>387900.88328837999</v>
      </c>
      <c r="J746" s="42">
        <v>7.1189999999999995E-3</v>
      </c>
      <c r="K746" s="42">
        <v>5.9519455060164106E-4</v>
      </c>
      <c r="L746" s="25">
        <v>0.43481960349999998</v>
      </c>
      <c r="M746" s="39">
        <v>13136.12</v>
      </c>
      <c r="N746" s="39">
        <v>2761.4663881299698</v>
      </c>
      <c r="O746" s="39">
        <v>32612.107483479402</v>
      </c>
      <c r="P746" s="25" t="s">
        <v>64</v>
      </c>
      <c r="Q746" s="25" t="s">
        <v>6067</v>
      </c>
      <c r="R746" s="25">
        <v>8.3333333333329998E-2</v>
      </c>
      <c r="S746" s="25">
        <v>0.43481960349999998</v>
      </c>
      <c r="T746" s="25">
        <v>0</v>
      </c>
      <c r="U746" s="25"/>
      <c r="V746" s="26"/>
      <c r="W746" s="3" t="s">
        <v>47</v>
      </c>
    </row>
    <row r="747" spans="1:23" ht="30" x14ac:dyDescent="0.25">
      <c r="A747" s="24" t="s">
        <v>22</v>
      </c>
      <c r="B747" s="25">
        <v>1629</v>
      </c>
      <c r="C747" s="25">
        <v>1</v>
      </c>
      <c r="D747" s="25">
        <v>1023189</v>
      </c>
      <c r="E747" s="25" t="s">
        <v>2804</v>
      </c>
      <c r="F747" s="25">
        <v>107.62</v>
      </c>
      <c r="G747" s="42">
        <v>0.229958</v>
      </c>
      <c r="H747" s="42">
        <v>0.229958</v>
      </c>
      <c r="I747" s="25">
        <v>24.748079959999998</v>
      </c>
      <c r="J747" s="42">
        <v>2.9370000000000004E-3</v>
      </c>
      <c r="K747" s="42">
        <v>2.4508008363266503E-4</v>
      </c>
      <c r="L747" s="25">
        <v>0.43481960349999998</v>
      </c>
      <c r="M747" s="25">
        <v>0.45</v>
      </c>
      <c r="N747" s="25">
        <v>7.2685110842519995E-2</v>
      </c>
      <c r="O747" s="25">
        <v>1.3392288115531099</v>
      </c>
      <c r="P747" s="25" t="s">
        <v>64</v>
      </c>
      <c r="Q747" s="25" t="s">
        <v>7904</v>
      </c>
      <c r="R747" s="25">
        <v>8.3333333333329998E-2</v>
      </c>
      <c r="S747" s="25">
        <v>0.43481960349999998</v>
      </c>
      <c r="T747" s="25">
        <v>0</v>
      </c>
      <c r="U747" s="25"/>
      <c r="V747" s="26"/>
      <c r="W747" s="3" t="s">
        <v>47</v>
      </c>
    </row>
    <row r="748" spans="1:23" ht="30" x14ac:dyDescent="0.25">
      <c r="A748" s="24" t="s">
        <v>22</v>
      </c>
      <c r="B748" s="25">
        <v>1630</v>
      </c>
      <c r="C748" s="25">
        <v>1</v>
      </c>
      <c r="D748" s="25">
        <v>1023189</v>
      </c>
      <c r="E748" s="25" t="s">
        <v>2804</v>
      </c>
      <c r="F748" s="25">
        <v>42.17</v>
      </c>
      <c r="G748" s="42">
        <v>0.229957999999999</v>
      </c>
      <c r="H748" s="42">
        <v>0.229958</v>
      </c>
      <c r="I748" s="25">
        <v>9.6973288600000007</v>
      </c>
      <c r="J748" s="42">
        <v>1.0902E-2</v>
      </c>
      <c r="K748" s="42">
        <v>1.8253091397703999E-3</v>
      </c>
      <c r="L748" s="25">
        <v>0.43481960349999998</v>
      </c>
      <c r="M748" s="25">
        <v>0.77</v>
      </c>
      <c r="N748" s="25">
        <v>0.10572027923172</v>
      </c>
      <c r="O748" s="25">
        <v>1.00698934326048</v>
      </c>
      <c r="P748" s="25" t="s">
        <v>64</v>
      </c>
      <c r="Q748" s="25" t="s">
        <v>3077</v>
      </c>
      <c r="R748" s="25">
        <v>0.16666666666666</v>
      </c>
      <c r="S748" s="25">
        <v>0.43481960349999998</v>
      </c>
      <c r="T748" s="25">
        <v>0</v>
      </c>
      <c r="U748" s="25"/>
      <c r="V748" s="26"/>
      <c r="W748" s="3" t="s">
        <v>47</v>
      </c>
    </row>
    <row r="749" spans="1:23" ht="30" x14ac:dyDescent="0.25">
      <c r="A749" s="24" t="s">
        <v>22</v>
      </c>
      <c r="B749" s="25">
        <v>1631</v>
      </c>
      <c r="C749" s="25">
        <v>1</v>
      </c>
      <c r="D749" s="25">
        <v>1023189</v>
      </c>
      <c r="E749" s="25" t="s">
        <v>2804</v>
      </c>
      <c r="F749" s="25">
        <v>72.319999999999993</v>
      </c>
      <c r="G749" s="42">
        <v>0.229958</v>
      </c>
      <c r="H749" s="42">
        <v>0.229957999999999</v>
      </c>
      <c r="I749" s="25">
        <v>16.630562560000001</v>
      </c>
      <c r="J749" s="42">
        <v>1.5590000000000001E-3</v>
      </c>
      <c r="K749" s="42">
        <v>2.6000227771760798E-4</v>
      </c>
      <c r="L749" s="25">
        <v>0.43481960349999998</v>
      </c>
      <c r="M749" s="25">
        <v>0.34</v>
      </c>
      <c r="N749" s="25">
        <v>2.5927047031039999E-2</v>
      </c>
      <c r="O749" s="25">
        <v>0.65613197291247005</v>
      </c>
      <c r="P749" s="25" t="s">
        <v>64</v>
      </c>
      <c r="Q749" s="25" t="s">
        <v>7905</v>
      </c>
      <c r="R749" s="25">
        <v>0.16666666666666</v>
      </c>
      <c r="S749" s="25">
        <v>0.43481960349999998</v>
      </c>
      <c r="T749" s="25">
        <v>0</v>
      </c>
      <c r="U749" s="25"/>
      <c r="V749" s="26"/>
      <c r="W749" s="3" t="s">
        <v>47</v>
      </c>
    </row>
    <row r="750" spans="1:23" ht="30" x14ac:dyDescent="0.25">
      <c r="A750" s="24" t="s">
        <v>22</v>
      </c>
      <c r="B750" s="25">
        <v>1632</v>
      </c>
      <c r="C750" s="25">
        <v>1</v>
      </c>
      <c r="D750" s="25">
        <v>1023189</v>
      </c>
      <c r="E750" s="25" t="s">
        <v>2804</v>
      </c>
      <c r="F750" s="39">
        <v>8703.1</v>
      </c>
      <c r="G750" s="42">
        <v>0.229957999999999</v>
      </c>
      <c r="H750" s="42">
        <v>0.229958</v>
      </c>
      <c r="I750" s="39">
        <v>2001.3474698</v>
      </c>
      <c r="J750" s="42">
        <v>1.9E-3</v>
      </c>
      <c r="K750" s="42">
        <v>1.58471382883385E-4</v>
      </c>
      <c r="L750" s="25">
        <v>0.43481960349999998</v>
      </c>
      <c r="M750" s="25">
        <v>26.86</v>
      </c>
      <c r="N750" s="25">
        <v>3.8025601926200001</v>
      </c>
      <c r="O750" s="25">
        <v>87.153799436649507</v>
      </c>
      <c r="P750" s="25" t="s">
        <v>64</v>
      </c>
      <c r="Q750" s="25" t="s">
        <v>210</v>
      </c>
      <c r="R750" s="25">
        <v>8.3333333333329998E-2</v>
      </c>
      <c r="S750" s="25">
        <v>0.43481960349999998</v>
      </c>
      <c r="T750" s="25">
        <v>0</v>
      </c>
      <c r="U750" s="25"/>
      <c r="V750" s="26"/>
      <c r="W750" s="3" t="s">
        <v>47</v>
      </c>
    </row>
    <row r="751" spans="1:23" ht="30" x14ac:dyDescent="0.25">
      <c r="A751" s="24" t="s">
        <v>22</v>
      </c>
      <c r="B751" s="25">
        <v>1633</v>
      </c>
      <c r="C751" s="25">
        <v>1</v>
      </c>
      <c r="D751" s="25">
        <v>1023189</v>
      </c>
      <c r="E751" s="25" t="s">
        <v>2804</v>
      </c>
      <c r="F751" s="39">
        <v>77270.210000000006</v>
      </c>
      <c r="G751" s="42">
        <v>0.229958</v>
      </c>
      <c r="H751" s="42">
        <v>0.229958</v>
      </c>
      <c r="I751" s="39">
        <v>17768.90295118</v>
      </c>
      <c r="J751" s="42">
        <v>4.5019999999999999E-3</v>
      </c>
      <c r="K751" s="42">
        <v>3.75943025753611E-4</v>
      </c>
      <c r="L751" s="25">
        <v>0.43481960349999998</v>
      </c>
      <c r="M751" s="25">
        <v>440.51</v>
      </c>
      <c r="N751" s="25">
        <v>79.995601086212304</v>
      </c>
      <c r="O751" s="39">
        <v>1189.55234270252</v>
      </c>
      <c r="P751" s="25" t="s">
        <v>64</v>
      </c>
      <c r="Q751" s="25" t="s">
        <v>3078</v>
      </c>
      <c r="R751" s="25">
        <v>8.3333333333329998E-2</v>
      </c>
      <c r="S751" s="25">
        <v>0.43481960349999998</v>
      </c>
      <c r="T751" s="25">
        <v>0</v>
      </c>
      <c r="U751" s="25"/>
      <c r="V751" s="26"/>
      <c r="W751" s="3" t="s">
        <v>47</v>
      </c>
    </row>
    <row r="752" spans="1:23" ht="30" x14ac:dyDescent="0.25">
      <c r="A752" s="24" t="s">
        <v>22</v>
      </c>
      <c r="B752" s="25">
        <v>1634</v>
      </c>
      <c r="C752" s="25">
        <v>1</v>
      </c>
      <c r="D752" s="25">
        <v>1023189</v>
      </c>
      <c r="E752" s="25" t="s">
        <v>2804</v>
      </c>
      <c r="F752" s="39">
        <v>11593.52</v>
      </c>
      <c r="G752" s="42">
        <v>0.229958</v>
      </c>
      <c r="H752" s="42">
        <v>0.229958</v>
      </c>
      <c r="I752" s="39">
        <v>2666.0226721600002</v>
      </c>
      <c r="J752" s="42">
        <v>8.3440000000000007E-3</v>
      </c>
      <c r="K752" s="42">
        <v>6.9800678242090003E-4</v>
      </c>
      <c r="L752" s="25">
        <v>0.43481960349999998</v>
      </c>
      <c r="M752" s="25">
        <v>100.29</v>
      </c>
      <c r="N752" s="25">
        <v>22.245293176503001</v>
      </c>
      <c r="O752" s="25">
        <v>242.511036633169</v>
      </c>
      <c r="P752" s="25" t="s">
        <v>64</v>
      </c>
      <c r="Q752" s="25" t="s">
        <v>10545</v>
      </c>
      <c r="R752" s="25">
        <v>8.3333333333329998E-2</v>
      </c>
      <c r="S752" s="25">
        <v>0.43481960349999998</v>
      </c>
      <c r="T752" s="25">
        <v>0</v>
      </c>
      <c r="U752" s="25"/>
      <c r="V752" s="26"/>
      <c r="W752" s="3" t="s">
        <v>47</v>
      </c>
    </row>
    <row r="753" spans="1:23" ht="30" x14ac:dyDescent="0.25">
      <c r="A753" s="24" t="s">
        <v>22</v>
      </c>
      <c r="B753" s="25">
        <v>1635</v>
      </c>
      <c r="C753" s="25">
        <v>1</v>
      </c>
      <c r="D753" s="25">
        <v>1023189</v>
      </c>
      <c r="E753" s="25" t="s">
        <v>2804</v>
      </c>
      <c r="F753" s="39">
        <v>17752.59</v>
      </c>
      <c r="G753" s="42">
        <v>0.229958</v>
      </c>
      <c r="H753" s="42">
        <v>0.229958</v>
      </c>
      <c r="I753" s="39">
        <v>4082.3500912200002</v>
      </c>
      <c r="J753" s="42">
        <v>4.1279999999999997E-3</v>
      </c>
      <c r="K753" s="42">
        <v>3.4465256968652103E-4</v>
      </c>
      <c r="L753" s="25">
        <v>0.43481960349999998</v>
      </c>
      <c r="M753" s="25">
        <v>95.29</v>
      </c>
      <c r="N753" s="25">
        <v>16.8519411765561</v>
      </c>
      <c r="O753" s="25">
        <v>261.74708341819201</v>
      </c>
      <c r="P753" s="25" t="s">
        <v>64</v>
      </c>
      <c r="Q753" s="25" t="s">
        <v>6068</v>
      </c>
      <c r="R753" s="25">
        <v>8.3333333333329998E-2</v>
      </c>
      <c r="S753" s="25">
        <v>0.43481960349999998</v>
      </c>
      <c r="T753" s="25">
        <v>0</v>
      </c>
      <c r="U753" s="25"/>
      <c r="V753" s="26"/>
      <c r="W753" s="3" t="s">
        <v>47</v>
      </c>
    </row>
    <row r="754" spans="1:23" ht="30" x14ac:dyDescent="0.25">
      <c r="A754" s="24" t="s">
        <v>22</v>
      </c>
      <c r="B754" s="25">
        <v>1637</v>
      </c>
      <c r="C754" s="25">
        <v>1</v>
      </c>
      <c r="D754" s="25">
        <v>1023189</v>
      </c>
      <c r="E754" s="25" t="s">
        <v>2804</v>
      </c>
      <c r="F754" s="39">
        <v>76328.17</v>
      </c>
      <c r="G754" s="42">
        <v>0.229957999999999</v>
      </c>
      <c r="H754" s="42">
        <v>0.229958</v>
      </c>
      <c r="I754" s="39">
        <v>17552.273316859999</v>
      </c>
      <c r="J754" s="42">
        <v>2.4889999999999999E-3</v>
      </c>
      <c r="K754" s="42">
        <v>2.0765366282626802E-4</v>
      </c>
      <c r="L754" s="25">
        <v>0.43481960349999998</v>
      </c>
      <c r="M754" s="25">
        <v>286.45999999999998</v>
      </c>
      <c r="N754" s="25">
        <v>43.687608285664503</v>
      </c>
      <c r="O754" s="25">
        <v>874.59032356422699</v>
      </c>
      <c r="P754" s="25" t="s">
        <v>64</v>
      </c>
      <c r="Q754" s="25" t="s">
        <v>68</v>
      </c>
      <c r="R754" s="25">
        <v>8.3333333333329998E-2</v>
      </c>
      <c r="S754" s="25">
        <v>0.43481960349999998</v>
      </c>
      <c r="T754" s="25">
        <v>0</v>
      </c>
      <c r="U754" s="25"/>
      <c r="V754" s="26"/>
      <c r="W754" s="3" t="s">
        <v>47</v>
      </c>
    </row>
    <row r="755" spans="1:23" ht="30" x14ac:dyDescent="0.25">
      <c r="A755" s="24" t="s">
        <v>22</v>
      </c>
      <c r="B755" s="25">
        <v>1638</v>
      </c>
      <c r="C755" s="25">
        <v>1</v>
      </c>
      <c r="D755" s="25">
        <v>1023189</v>
      </c>
      <c r="E755" s="25" t="s">
        <v>2804</v>
      </c>
      <c r="F755" s="39">
        <v>76659.27</v>
      </c>
      <c r="G755" s="42">
        <v>0.229958</v>
      </c>
      <c r="H755" s="42">
        <v>0.229958</v>
      </c>
      <c r="I755" s="39">
        <v>17628.412410659901</v>
      </c>
      <c r="J755" s="42">
        <v>2.3890000000000001E-3</v>
      </c>
      <c r="K755" s="42">
        <v>1.9374179703479E-3</v>
      </c>
      <c r="L755" s="25">
        <v>0.43481960349999998</v>
      </c>
      <c r="M755" s="39">
        <v>2009.18</v>
      </c>
      <c r="N755" s="25">
        <v>42.114277249066703</v>
      </c>
      <c r="O755" s="25">
        <v>860.60108957356795</v>
      </c>
      <c r="P755" s="25" t="s">
        <v>64</v>
      </c>
      <c r="Q755" s="25" t="s">
        <v>211</v>
      </c>
      <c r="R755" s="25">
        <v>1.9706229266206099</v>
      </c>
      <c r="S755" s="25">
        <v>0.43481960349999998</v>
      </c>
      <c r="T755" s="25">
        <v>0</v>
      </c>
      <c r="U755" s="25"/>
      <c r="V755" s="26"/>
      <c r="W755" s="3" t="s">
        <v>47</v>
      </c>
    </row>
    <row r="756" spans="1:23" ht="30" x14ac:dyDescent="0.25">
      <c r="A756" s="24" t="s">
        <v>22</v>
      </c>
      <c r="B756" s="25">
        <v>1639</v>
      </c>
      <c r="C756" s="25">
        <v>1</v>
      </c>
      <c r="D756" s="25">
        <v>1023189</v>
      </c>
      <c r="E756" s="25" t="s">
        <v>2804</v>
      </c>
      <c r="F756" s="39">
        <v>106431.19</v>
      </c>
      <c r="G756" s="42">
        <v>0.229958</v>
      </c>
      <c r="H756" s="42">
        <v>0.229958</v>
      </c>
      <c r="I756" s="39">
        <v>24474.703590019999</v>
      </c>
      <c r="J756" s="42">
        <v>3.7859999999999999E-3</v>
      </c>
      <c r="K756" s="42">
        <v>3.1604879928359697E-4</v>
      </c>
      <c r="L756" s="25">
        <v>0.43481960349999998</v>
      </c>
      <c r="M756" s="25">
        <v>537.85</v>
      </c>
      <c r="N756" s="25">
        <v>92.661227791815705</v>
      </c>
      <c r="O756" s="39">
        <v>1503.08681763766</v>
      </c>
      <c r="P756" s="25" t="s">
        <v>64</v>
      </c>
      <c r="Q756" s="25" t="s">
        <v>6915</v>
      </c>
      <c r="R756" s="25">
        <v>8.3333333333329998E-2</v>
      </c>
      <c r="S756" s="25">
        <v>0.43481960349999998</v>
      </c>
      <c r="T756" s="25">
        <v>0</v>
      </c>
      <c r="U756" s="25"/>
      <c r="V756" s="26"/>
      <c r="W756" s="3" t="s">
        <v>47</v>
      </c>
    </row>
    <row r="757" spans="1:23" ht="30" x14ac:dyDescent="0.25">
      <c r="A757" s="24" t="s">
        <v>22</v>
      </c>
      <c r="B757" s="25">
        <v>1640</v>
      </c>
      <c r="C757" s="25">
        <v>1</v>
      </c>
      <c r="D757" s="25">
        <v>1023189</v>
      </c>
      <c r="E757" s="25" t="s">
        <v>2804</v>
      </c>
      <c r="F757" s="39">
        <v>422573.54</v>
      </c>
      <c r="G757" s="42">
        <v>0.229958</v>
      </c>
      <c r="H757" s="42">
        <v>0.229957999999999</v>
      </c>
      <c r="I757" s="39">
        <v>97174.166111319893</v>
      </c>
      <c r="J757" s="42">
        <v>3.7859999999999999E-3</v>
      </c>
      <c r="K757" s="42">
        <v>3.1643232815794397E-4</v>
      </c>
      <c r="L757" s="25">
        <v>0.43481960349999998</v>
      </c>
      <c r="M757" s="39">
        <v>2137.81</v>
      </c>
      <c r="N757" s="25">
        <v>367.90139289745701</v>
      </c>
      <c r="O757" s="39">
        <v>5967.8438008302101</v>
      </c>
      <c r="P757" s="25" t="s">
        <v>64</v>
      </c>
      <c r="Q757" s="25" t="s">
        <v>212</v>
      </c>
      <c r="R757" s="25">
        <v>8.3434491268270003E-2</v>
      </c>
      <c r="S757" s="25">
        <v>0.43481960349999998</v>
      </c>
      <c r="T757" s="25">
        <v>0</v>
      </c>
      <c r="U757" s="25"/>
      <c r="V757" s="26"/>
      <c r="W757" s="3" t="s">
        <v>47</v>
      </c>
    </row>
    <row r="758" spans="1:23" ht="30" x14ac:dyDescent="0.25">
      <c r="A758" s="24" t="s">
        <v>22</v>
      </c>
      <c r="B758" s="25">
        <v>1641</v>
      </c>
      <c r="C758" s="25">
        <v>1</v>
      </c>
      <c r="D758" s="25">
        <v>1023189</v>
      </c>
      <c r="E758" s="25" t="s">
        <v>2804</v>
      </c>
      <c r="F758" s="39">
        <v>84048.09</v>
      </c>
      <c r="G758" s="42">
        <v>0.229958</v>
      </c>
      <c r="H758" s="42">
        <v>0.229958</v>
      </c>
      <c r="I758" s="39">
        <v>19327.530680219999</v>
      </c>
      <c r="J758" s="42">
        <v>3.7859999999999999E-3</v>
      </c>
      <c r="K758" s="42">
        <v>6.3250984602100007E-4</v>
      </c>
      <c r="L758" s="25">
        <v>0.43481960349999998</v>
      </c>
      <c r="M758" s="25">
        <v>754.35</v>
      </c>
      <c r="N758" s="25">
        <v>73.174031155312903</v>
      </c>
      <c r="O758" s="39">
        <v>1186.9788933734901</v>
      </c>
      <c r="P758" s="25" t="s">
        <v>64</v>
      </c>
      <c r="Q758" s="25" t="s">
        <v>213</v>
      </c>
      <c r="R758" s="25">
        <v>0.16680178772255999</v>
      </c>
      <c r="S758" s="25">
        <v>0.43481960349999998</v>
      </c>
      <c r="T758" s="25">
        <v>0</v>
      </c>
      <c r="U758" s="25"/>
      <c r="V758" s="26"/>
      <c r="W758" s="3" t="s">
        <v>47</v>
      </c>
    </row>
    <row r="759" spans="1:23" ht="30" x14ac:dyDescent="0.25">
      <c r="A759" s="24" t="s">
        <v>22</v>
      </c>
      <c r="B759" s="25">
        <v>1642</v>
      </c>
      <c r="C759" s="25">
        <v>1</v>
      </c>
      <c r="D759" s="25">
        <v>1023189</v>
      </c>
      <c r="E759" s="25" t="s">
        <v>2804</v>
      </c>
      <c r="F759" s="39">
        <v>3053.63</v>
      </c>
      <c r="G759" s="42">
        <v>0.229958</v>
      </c>
      <c r="H759" s="42">
        <v>0.229958</v>
      </c>
      <c r="I759" s="25">
        <v>702.20664753999995</v>
      </c>
      <c r="J759" s="42">
        <v>2.4889999999999999E-3</v>
      </c>
      <c r="K759" s="42">
        <v>2.0765366282626802E-4</v>
      </c>
      <c r="L759" s="25">
        <v>0.43481960349999998</v>
      </c>
      <c r="M759" s="25">
        <v>11.46</v>
      </c>
      <c r="N759" s="25">
        <v>1.7477923457270601</v>
      </c>
      <c r="O759" s="25">
        <v>34.989378754206101</v>
      </c>
      <c r="P759" s="25" t="s">
        <v>64</v>
      </c>
      <c r="Q759" s="25" t="s">
        <v>10546</v>
      </c>
      <c r="R759" s="25">
        <v>8.3333333333329998E-2</v>
      </c>
      <c r="S759" s="25">
        <v>0.43481960349999998</v>
      </c>
      <c r="T759" s="25">
        <v>0</v>
      </c>
      <c r="U759" s="25"/>
      <c r="V759" s="26"/>
      <c r="W759" s="3" t="s">
        <v>47</v>
      </c>
    </row>
    <row r="760" spans="1:23" ht="30" x14ac:dyDescent="0.25">
      <c r="A760" s="24" t="s">
        <v>22</v>
      </c>
      <c r="B760" s="25">
        <v>1643</v>
      </c>
      <c r="C760" s="25">
        <v>1</v>
      </c>
      <c r="D760" s="25">
        <v>1023189</v>
      </c>
      <c r="E760" s="25" t="s">
        <v>2804</v>
      </c>
      <c r="F760" s="25">
        <v>81.13</v>
      </c>
      <c r="G760" s="42">
        <v>0.229958</v>
      </c>
      <c r="H760" s="42">
        <v>0.229958</v>
      </c>
      <c r="I760" s="25">
        <v>18.656492539999999</v>
      </c>
      <c r="J760" s="42">
        <v>3.1929999999999997E-3</v>
      </c>
      <c r="K760" s="42">
        <v>2.6647353142794601E-4</v>
      </c>
      <c r="L760" s="25">
        <v>0.43481960349999998</v>
      </c>
      <c r="M760" s="25">
        <v>0.36</v>
      </c>
      <c r="N760" s="25">
        <v>5.9570180680219999E-2</v>
      </c>
      <c r="O760" s="25">
        <v>1.0525312465863901</v>
      </c>
      <c r="P760" s="25" t="s">
        <v>64</v>
      </c>
      <c r="Q760" s="25" t="s">
        <v>214</v>
      </c>
      <c r="R760" s="25">
        <v>8.3333333333329998E-2</v>
      </c>
      <c r="S760" s="25">
        <v>0.43481960349999998</v>
      </c>
      <c r="T760" s="25">
        <v>0</v>
      </c>
      <c r="U760" s="25"/>
      <c r="V760" s="26"/>
      <c r="W760" s="3" t="s">
        <v>47</v>
      </c>
    </row>
    <row r="761" spans="1:23" ht="30" x14ac:dyDescent="0.25">
      <c r="A761" s="24" t="s">
        <v>22</v>
      </c>
      <c r="B761" s="25">
        <v>1644</v>
      </c>
      <c r="C761" s="25">
        <v>1</v>
      </c>
      <c r="D761" s="25">
        <v>1023189</v>
      </c>
      <c r="E761" s="25" t="s">
        <v>2804</v>
      </c>
      <c r="F761" s="39">
        <v>1693.18</v>
      </c>
      <c r="G761" s="42">
        <v>0.229957999999999</v>
      </c>
      <c r="H761" s="42">
        <v>0.229957999999999</v>
      </c>
      <c r="I761" s="25">
        <v>389.36028643999998</v>
      </c>
      <c r="J761" s="42">
        <v>1.2154E-2</v>
      </c>
      <c r="K761" s="42">
        <v>2.3176288718924003E-3</v>
      </c>
      <c r="L761" s="25">
        <v>0.43481960349999998</v>
      </c>
      <c r="M761" s="25">
        <v>36.53</v>
      </c>
      <c r="N761" s="25">
        <v>4.7322849213917602</v>
      </c>
      <c r="O761" s="25">
        <v>42.6634421013067</v>
      </c>
      <c r="P761" s="25" t="s">
        <v>64</v>
      </c>
      <c r="Q761" s="25" t="s">
        <v>215</v>
      </c>
      <c r="R761" s="25">
        <v>0.18975586371993999</v>
      </c>
      <c r="S761" s="25">
        <v>0.43481960349999998</v>
      </c>
      <c r="T761" s="25">
        <v>0</v>
      </c>
      <c r="U761" s="25"/>
      <c r="V761" s="26"/>
      <c r="W761" s="3" t="s">
        <v>47</v>
      </c>
    </row>
    <row r="762" spans="1:23" ht="30" x14ac:dyDescent="0.25">
      <c r="A762" s="24" t="s">
        <v>22</v>
      </c>
      <c r="B762" s="25">
        <v>1645</v>
      </c>
      <c r="C762" s="25">
        <v>1</v>
      </c>
      <c r="D762" s="25">
        <v>1023189</v>
      </c>
      <c r="E762" s="25" t="s">
        <v>2804</v>
      </c>
      <c r="F762" s="39">
        <v>4577.4799999999996</v>
      </c>
      <c r="G762" s="42">
        <v>0.229958</v>
      </c>
      <c r="H762" s="42">
        <v>0.229958</v>
      </c>
      <c r="I762" s="39">
        <v>1052.6281458399999</v>
      </c>
      <c r="J762" s="42">
        <v>1.3649E-2</v>
      </c>
      <c r="K762" s="42">
        <v>1.1445947806104E-3</v>
      </c>
      <c r="L762" s="25">
        <v>0.43481960349999998</v>
      </c>
      <c r="M762" s="25">
        <v>54.34</v>
      </c>
      <c r="N762" s="25">
        <v>14.367321562570099</v>
      </c>
      <c r="O762" s="25">
        <v>122.13528207775499</v>
      </c>
      <c r="P762" s="25" t="s">
        <v>64</v>
      </c>
      <c r="Q762" s="25" t="s">
        <v>216</v>
      </c>
      <c r="R762" s="25">
        <v>8.3333333333329998E-2</v>
      </c>
      <c r="S762" s="25">
        <v>0.43481960349999998</v>
      </c>
      <c r="T762" s="25">
        <v>0</v>
      </c>
      <c r="U762" s="25"/>
      <c r="V762" s="26"/>
      <c r="W762" s="3" t="s">
        <v>47</v>
      </c>
    </row>
    <row r="763" spans="1:23" ht="30" x14ac:dyDescent="0.25">
      <c r="A763" s="24" t="s">
        <v>22</v>
      </c>
      <c r="B763" s="25">
        <v>1646</v>
      </c>
      <c r="C763" s="25">
        <v>1</v>
      </c>
      <c r="D763" s="25">
        <v>1023189</v>
      </c>
      <c r="E763" s="25" t="s">
        <v>2804</v>
      </c>
      <c r="F763" s="25">
        <v>195.73</v>
      </c>
      <c r="G763" s="42">
        <v>0.229957999999999</v>
      </c>
      <c r="H763" s="42">
        <v>0.229958</v>
      </c>
      <c r="I763" s="25">
        <v>45.009679339999998</v>
      </c>
      <c r="J763" s="42">
        <v>7.1189999999999995E-3</v>
      </c>
      <c r="K763" s="42">
        <v>1.1900348446500001E-3</v>
      </c>
      <c r="L763" s="25">
        <v>0.43481960349999998</v>
      </c>
      <c r="M763" s="25">
        <v>2.7</v>
      </c>
      <c r="N763" s="25">
        <v>0.32042390722144998</v>
      </c>
      <c r="O763" s="25">
        <v>3.7841122917520198</v>
      </c>
      <c r="P763" s="25" t="s">
        <v>64</v>
      </c>
      <c r="Q763" s="25" t="s">
        <v>10547</v>
      </c>
      <c r="R763" s="25">
        <v>0.16666666666666</v>
      </c>
      <c r="S763" s="25">
        <v>0.43481960349999998</v>
      </c>
      <c r="T763" s="25">
        <v>0</v>
      </c>
      <c r="U763" s="25"/>
      <c r="V763" s="26"/>
      <c r="W763" s="3" t="s">
        <v>47</v>
      </c>
    </row>
    <row r="764" spans="1:23" ht="30" x14ac:dyDescent="0.25">
      <c r="A764" s="24" t="s">
        <v>22</v>
      </c>
      <c r="B764" s="25">
        <v>1647</v>
      </c>
      <c r="C764" s="25">
        <v>1</v>
      </c>
      <c r="D764" s="25">
        <v>1023189</v>
      </c>
      <c r="E764" s="25" t="s">
        <v>2804</v>
      </c>
      <c r="F764" s="25">
        <v>25.41</v>
      </c>
      <c r="G764" s="42">
        <v>0.229958</v>
      </c>
      <c r="H764" s="42">
        <v>0.229958</v>
      </c>
      <c r="I764" s="25">
        <v>5.8432327800000001</v>
      </c>
      <c r="J764" s="42">
        <v>3.4720000000000003E-3</v>
      </c>
      <c r="K764" s="42">
        <v>5.7950558504471495E-4</v>
      </c>
      <c r="L764" s="25">
        <v>0.43481960349999998</v>
      </c>
      <c r="M764" s="25">
        <v>0.21</v>
      </c>
      <c r="N764" s="25">
        <v>2.0287704212160002E-2</v>
      </c>
      <c r="O764" s="25">
        <v>0.34370654247662003</v>
      </c>
      <c r="P764" s="25" t="s">
        <v>64</v>
      </c>
      <c r="Q764" s="25" t="s">
        <v>9700</v>
      </c>
      <c r="R764" s="25">
        <v>0.16666666666666</v>
      </c>
      <c r="S764" s="25">
        <v>0.43481960349999998</v>
      </c>
      <c r="T764" s="25">
        <v>0</v>
      </c>
      <c r="U764" s="25"/>
      <c r="V764" s="26"/>
      <c r="W764" s="3" t="s">
        <v>47</v>
      </c>
    </row>
    <row r="765" spans="1:23" ht="30" x14ac:dyDescent="0.25">
      <c r="A765" s="24" t="s">
        <v>22</v>
      </c>
      <c r="B765" s="25">
        <v>1648</v>
      </c>
      <c r="C765" s="25">
        <v>1</v>
      </c>
      <c r="D765" s="25">
        <v>1023189</v>
      </c>
      <c r="E765" s="25" t="s">
        <v>2804</v>
      </c>
      <c r="F765" s="39">
        <v>20280.189999999999</v>
      </c>
      <c r="G765" s="42">
        <v>0.229958</v>
      </c>
      <c r="H765" s="42">
        <v>0.229957999999999</v>
      </c>
      <c r="I765" s="39">
        <v>4663.5919320200001</v>
      </c>
      <c r="J765" s="42">
        <v>4.9090000000000002E-3</v>
      </c>
      <c r="K765" s="42">
        <v>4.1000665088086703E-4</v>
      </c>
      <c r="L765" s="25">
        <v>0.43481960349999998</v>
      </c>
      <c r="M765" s="25">
        <v>122.73</v>
      </c>
      <c r="N765" s="25">
        <v>22.893572794286101</v>
      </c>
      <c r="O765" s="25">
        <v>325.948102775976</v>
      </c>
      <c r="P765" s="25" t="s">
        <v>64</v>
      </c>
      <c r="Q765" s="25" t="s">
        <v>7315</v>
      </c>
      <c r="R765" s="25">
        <v>8.3333333333329998E-2</v>
      </c>
      <c r="S765" s="25">
        <v>0.43481960349999998</v>
      </c>
      <c r="T765" s="25">
        <v>0</v>
      </c>
      <c r="U765" s="25"/>
      <c r="V765" s="26"/>
      <c r="W765" s="3" t="s">
        <v>47</v>
      </c>
    </row>
    <row r="766" spans="1:23" ht="30" x14ac:dyDescent="0.25">
      <c r="A766" s="24" t="s">
        <v>22</v>
      </c>
      <c r="B766" s="25">
        <v>1649</v>
      </c>
      <c r="C766" s="25">
        <v>1</v>
      </c>
      <c r="D766" s="25">
        <v>1023189</v>
      </c>
      <c r="E766" s="25" t="s">
        <v>2804</v>
      </c>
      <c r="F766" s="25">
        <v>17.79</v>
      </c>
      <c r="G766" s="42">
        <v>0.229958</v>
      </c>
      <c r="H766" s="42">
        <v>0.229958</v>
      </c>
      <c r="I766" s="25">
        <v>4.09095282</v>
      </c>
      <c r="J766" s="42">
        <v>1.9E-3</v>
      </c>
      <c r="K766" s="42">
        <v>3.1691765258756699E-4</v>
      </c>
      <c r="L766" s="25">
        <v>0.43481960349999998</v>
      </c>
      <c r="M766" s="25">
        <v>0.1</v>
      </c>
      <c r="N766" s="25">
        <v>7.7728103580000001E-3</v>
      </c>
      <c r="O766" s="25">
        <v>0.17815101423377</v>
      </c>
      <c r="P766" s="25" t="s">
        <v>64</v>
      </c>
      <c r="Q766" s="25" t="s">
        <v>10548</v>
      </c>
      <c r="R766" s="25">
        <v>0.16666666666666</v>
      </c>
      <c r="S766" s="25">
        <v>0.43481960349999998</v>
      </c>
      <c r="T766" s="25">
        <v>0</v>
      </c>
      <c r="U766" s="25"/>
      <c r="V766" s="26"/>
      <c r="W766" s="3" t="s">
        <v>47</v>
      </c>
    </row>
    <row r="767" spans="1:23" ht="30" x14ac:dyDescent="0.25">
      <c r="A767" s="24" t="s">
        <v>22</v>
      </c>
      <c r="B767" s="25">
        <v>1650</v>
      </c>
      <c r="C767" s="25">
        <v>1</v>
      </c>
      <c r="D767" s="25">
        <v>1023189</v>
      </c>
      <c r="E767" s="25" t="s">
        <v>2804</v>
      </c>
      <c r="F767" s="39">
        <v>44236.9</v>
      </c>
      <c r="G767" s="42">
        <v>0.229958</v>
      </c>
      <c r="H767" s="42">
        <v>0.229958</v>
      </c>
      <c r="I767" s="39">
        <v>10172.629050199999</v>
      </c>
      <c r="J767" s="42">
        <v>3.7137999999999997E-2</v>
      </c>
      <c r="K767" s="42">
        <v>3.1487970766059998E-3</v>
      </c>
      <c r="L767" s="25">
        <v>0.43481960349999998</v>
      </c>
      <c r="M767" s="25">
        <v>944.51</v>
      </c>
      <c r="N767" s="25">
        <v>377.791097666327</v>
      </c>
      <c r="O767" s="39">
        <v>1923.6430494121</v>
      </c>
      <c r="P767" s="25" t="s">
        <v>64</v>
      </c>
      <c r="Q767" s="25" t="s">
        <v>9701</v>
      </c>
      <c r="R767" s="25">
        <v>8.3333333333329998E-2</v>
      </c>
      <c r="S767" s="25">
        <v>0.43481960349999998</v>
      </c>
      <c r="T767" s="25">
        <v>0</v>
      </c>
      <c r="U767" s="25"/>
      <c r="V767" s="26"/>
      <c r="W767" s="3" t="s">
        <v>47</v>
      </c>
    </row>
    <row r="768" spans="1:23" ht="30" x14ac:dyDescent="0.25">
      <c r="A768" s="24" t="s">
        <v>22</v>
      </c>
      <c r="B768" s="25">
        <v>1651</v>
      </c>
      <c r="C768" s="25">
        <v>1</v>
      </c>
      <c r="D768" s="25">
        <v>1023189</v>
      </c>
      <c r="E768" s="25" t="s">
        <v>2804</v>
      </c>
      <c r="F768" s="39">
        <v>9774.49</v>
      </c>
      <c r="G768" s="42">
        <v>0.229958</v>
      </c>
      <c r="H768" s="42">
        <v>0.229957999999999</v>
      </c>
      <c r="I768" s="39">
        <v>2247.72217141999</v>
      </c>
      <c r="J768" s="42">
        <v>2.5929999999999998E-3</v>
      </c>
      <c r="K768" s="42">
        <v>1.0812348969022E-3</v>
      </c>
      <c r="L768" s="25">
        <v>0.43481960349999998</v>
      </c>
      <c r="M768" s="25">
        <v>135.15</v>
      </c>
      <c r="N768" s="25">
        <v>5.8283435904920502</v>
      </c>
      <c r="O768" s="25">
        <v>114.308912697102</v>
      </c>
      <c r="P768" s="25" t="s">
        <v>64</v>
      </c>
      <c r="Q768" s="25" t="s">
        <v>8310</v>
      </c>
      <c r="R768" s="25">
        <v>0.41666666666666002</v>
      </c>
      <c r="S768" s="25">
        <v>0.43481960349999998</v>
      </c>
      <c r="T768" s="25">
        <v>0</v>
      </c>
      <c r="U768" s="25"/>
      <c r="V768" s="26"/>
      <c r="W768" s="3" t="s">
        <v>47</v>
      </c>
    </row>
    <row r="769" spans="1:23" ht="30" x14ac:dyDescent="0.25">
      <c r="A769" s="24" t="s">
        <v>22</v>
      </c>
      <c r="B769" s="25">
        <v>1652</v>
      </c>
      <c r="C769" s="25">
        <v>1</v>
      </c>
      <c r="D769" s="25">
        <v>1023189</v>
      </c>
      <c r="E769" s="25" t="s">
        <v>2804</v>
      </c>
      <c r="F769" s="39">
        <v>26994.400000000001</v>
      </c>
      <c r="G769" s="42">
        <v>0.229958</v>
      </c>
      <c r="H769" s="42">
        <v>0.229958</v>
      </c>
      <c r="I769" s="39">
        <v>6207.5782351999997</v>
      </c>
      <c r="J769" s="42">
        <v>2.7010000000000003E-3</v>
      </c>
      <c r="K769" s="42">
        <v>6.7593502345940002E-4</v>
      </c>
      <c r="L769" s="25">
        <v>0.43481960349999998</v>
      </c>
      <c r="M769" s="25">
        <v>262.02999999999997</v>
      </c>
      <c r="N769" s="25">
        <v>16.766668813275199</v>
      </c>
      <c r="O769" s="25">
        <v>322.178967685663</v>
      </c>
      <c r="P769" s="25" t="s">
        <v>64</v>
      </c>
      <c r="Q769" s="25" t="s">
        <v>10549</v>
      </c>
      <c r="R769" s="25">
        <v>0.25</v>
      </c>
      <c r="S769" s="25">
        <v>0.43481960349999998</v>
      </c>
      <c r="T769" s="25">
        <v>0</v>
      </c>
      <c r="U769" s="25"/>
      <c r="V769" s="26"/>
      <c r="W769" s="3" t="s">
        <v>47</v>
      </c>
    </row>
    <row r="770" spans="1:23" ht="30" x14ac:dyDescent="0.25">
      <c r="A770" s="24" t="s">
        <v>22</v>
      </c>
      <c r="B770" s="25">
        <v>1653</v>
      </c>
      <c r="C770" s="25">
        <v>1</v>
      </c>
      <c r="D770" s="25">
        <v>1023189</v>
      </c>
      <c r="E770" s="25" t="s">
        <v>2804</v>
      </c>
      <c r="F770" s="39">
        <v>1570.75</v>
      </c>
      <c r="G770" s="42">
        <v>0.229958</v>
      </c>
      <c r="H770" s="42">
        <v>0.229958</v>
      </c>
      <c r="I770" s="25">
        <v>361.20652849999999</v>
      </c>
      <c r="J770" s="42">
        <v>3.7859999999999999E-3</v>
      </c>
      <c r="K770" s="42">
        <v>3.1604879928359697E-4</v>
      </c>
      <c r="L770" s="25">
        <v>0.43481960349999998</v>
      </c>
      <c r="M770" s="25">
        <v>7.94</v>
      </c>
      <c r="N770" s="25">
        <v>1.367527916901</v>
      </c>
      <c r="O770" s="25">
        <v>22.1830989468816</v>
      </c>
      <c r="P770" s="25" t="s">
        <v>64</v>
      </c>
      <c r="Q770" s="25" t="s">
        <v>10550</v>
      </c>
      <c r="R770" s="25">
        <v>8.3333333333329998E-2</v>
      </c>
      <c r="S770" s="25">
        <v>0.43481960349999998</v>
      </c>
      <c r="T770" s="25">
        <v>0</v>
      </c>
      <c r="U770" s="25"/>
      <c r="V770" s="26"/>
      <c r="W770" s="3" t="s">
        <v>47</v>
      </c>
    </row>
    <row r="771" spans="1:23" ht="30" x14ac:dyDescent="0.25">
      <c r="A771" s="24" t="s">
        <v>22</v>
      </c>
      <c r="B771" s="25">
        <v>1654</v>
      </c>
      <c r="C771" s="25">
        <v>1</v>
      </c>
      <c r="D771" s="25">
        <v>1023189</v>
      </c>
      <c r="E771" s="25" t="s">
        <v>2804</v>
      </c>
      <c r="F771" s="39">
        <v>1126.71</v>
      </c>
      <c r="G771" s="42">
        <v>0.229958</v>
      </c>
      <c r="H771" s="42">
        <v>0.229958</v>
      </c>
      <c r="I771" s="25">
        <v>259.09597817999997</v>
      </c>
      <c r="J771" s="42">
        <v>3.7859999999999999E-3</v>
      </c>
      <c r="K771" s="42">
        <v>3.1604879928359697E-4</v>
      </c>
      <c r="L771" s="25">
        <v>0.43481960349999998</v>
      </c>
      <c r="M771" s="25">
        <v>5.69</v>
      </c>
      <c r="N771" s="25">
        <v>0.98093737338947995</v>
      </c>
      <c r="O771" s="25">
        <v>15.912092576438599</v>
      </c>
      <c r="P771" s="25" t="s">
        <v>64</v>
      </c>
      <c r="Q771" s="25" t="s">
        <v>8311</v>
      </c>
      <c r="R771" s="25">
        <v>8.3333333333329998E-2</v>
      </c>
      <c r="S771" s="25">
        <v>0.43481960349999998</v>
      </c>
      <c r="T771" s="25">
        <v>0</v>
      </c>
      <c r="U771" s="25"/>
      <c r="V771" s="26"/>
      <c r="W771" s="3" t="s">
        <v>47</v>
      </c>
    </row>
    <row r="772" spans="1:23" ht="30" x14ac:dyDescent="0.25">
      <c r="A772" s="24" t="s">
        <v>22</v>
      </c>
      <c r="B772" s="25">
        <v>1655</v>
      </c>
      <c r="C772" s="25">
        <v>1</v>
      </c>
      <c r="D772" s="25">
        <v>1023189</v>
      </c>
      <c r="E772" s="25" t="s">
        <v>2804</v>
      </c>
      <c r="F772" s="39">
        <v>51440.85</v>
      </c>
      <c r="G772" s="42">
        <v>0.229958</v>
      </c>
      <c r="H772" s="42">
        <v>0.229957999999999</v>
      </c>
      <c r="I772" s="39">
        <v>11829.234984299899</v>
      </c>
      <c r="J772" s="42">
        <v>2.7010000000000003E-3</v>
      </c>
      <c r="K772" s="42">
        <v>2.2536245890913902E-4</v>
      </c>
      <c r="L772" s="25">
        <v>0.43481960349999998</v>
      </c>
      <c r="M772" s="25">
        <v>204.7</v>
      </c>
      <c r="N772" s="25">
        <v>31.9507636925943</v>
      </c>
      <c r="O772" s="25">
        <v>613.94807626296699</v>
      </c>
      <c r="P772" s="25" t="s">
        <v>64</v>
      </c>
      <c r="Q772" s="25" t="s">
        <v>7906</v>
      </c>
      <c r="R772" s="25">
        <v>8.3333333333329998E-2</v>
      </c>
      <c r="S772" s="25">
        <v>0.43481960349999998</v>
      </c>
      <c r="T772" s="25">
        <v>0</v>
      </c>
      <c r="U772" s="25"/>
      <c r="V772" s="26"/>
      <c r="W772" s="3" t="s">
        <v>47</v>
      </c>
    </row>
    <row r="773" spans="1:23" ht="30" x14ac:dyDescent="0.25">
      <c r="A773" s="24" t="s">
        <v>22</v>
      </c>
      <c r="B773" s="25">
        <v>1656</v>
      </c>
      <c r="C773" s="25">
        <v>1</v>
      </c>
      <c r="D773" s="25">
        <v>1023189</v>
      </c>
      <c r="E773" s="25" t="s">
        <v>2804</v>
      </c>
      <c r="F773" s="39">
        <v>2401.4</v>
      </c>
      <c r="G773" s="42">
        <v>0.229958</v>
      </c>
      <c r="H773" s="42">
        <v>0.229958</v>
      </c>
      <c r="I773" s="25">
        <v>552.22114120000003</v>
      </c>
      <c r="J773" s="42">
        <v>7.1189999999999995E-3</v>
      </c>
      <c r="K773" s="42">
        <v>1.1900348446500001E-3</v>
      </c>
      <c r="L773" s="25">
        <v>0.43481960349999998</v>
      </c>
      <c r="M773" s="25">
        <v>33.11</v>
      </c>
      <c r="N773" s="25">
        <v>3.9312623042028001</v>
      </c>
      <c r="O773" s="25">
        <v>46.427053887566103</v>
      </c>
      <c r="P773" s="25" t="s">
        <v>64</v>
      </c>
      <c r="Q773" s="25" t="s">
        <v>3079</v>
      </c>
      <c r="R773" s="25">
        <v>0.16666666666666</v>
      </c>
      <c r="S773" s="25">
        <v>0.43481960349999998</v>
      </c>
      <c r="T773" s="25">
        <v>0</v>
      </c>
      <c r="U773" s="25"/>
      <c r="V773" s="26"/>
      <c r="W773" s="3" t="s">
        <v>47</v>
      </c>
    </row>
    <row r="774" spans="1:23" ht="30" x14ac:dyDescent="0.25">
      <c r="A774" s="24" t="s">
        <v>22</v>
      </c>
      <c r="B774" s="25">
        <v>1657</v>
      </c>
      <c r="C774" s="25">
        <v>1</v>
      </c>
      <c r="D774" s="25">
        <v>1023189</v>
      </c>
      <c r="E774" s="25" t="s">
        <v>2804</v>
      </c>
      <c r="F774" s="39">
        <v>2308.9299999999998</v>
      </c>
      <c r="G774" s="42">
        <v>0.229958</v>
      </c>
      <c r="H774" s="42">
        <v>0.229957999999999</v>
      </c>
      <c r="I774" s="25">
        <v>530.95692494000002</v>
      </c>
      <c r="J774" s="42">
        <v>4.7386999999999999E-2</v>
      </c>
      <c r="K774" s="42">
        <v>1.20632840439756E-2</v>
      </c>
      <c r="L774" s="25">
        <v>0.43481960349999998</v>
      </c>
      <c r="M774" s="25">
        <v>134.86000000000001</v>
      </c>
      <c r="N774" s="25">
        <v>25.1604558021317</v>
      </c>
      <c r="O774" s="25">
        <v>112.809883018367</v>
      </c>
      <c r="P774" s="25" t="s">
        <v>64</v>
      </c>
      <c r="Q774" s="25" t="s">
        <v>10551</v>
      </c>
      <c r="R774" s="25">
        <v>0.16666666666666</v>
      </c>
      <c r="S774" s="25">
        <v>0.43481960349999998</v>
      </c>
      <c r="T774" s="25">
        <v>0</v>
      </c>
      <c r="U774" s="25"/>
      <c r="V774" s="26"/>
      <c r="W774" s="3" t="s">
        <v>47</v>
      </c>
    </row>
    <row r="775" spans="1:23" ht="30" x14ac:dyDescent="0.25">
      <c r="A775" s="24" t="s">
        <v>22</v>
      </c>
      <c r="B775" s="25">
        <v>1658</v>
      </c>
      <c r="C775" s="25">
        <v>1</v>
      </c>
      <c r="D775" s="25">
        <v>1023189</v>
      </c>
      <c r="E775" s="25" t="s">
        <v>2804</v>
      </c>
      <c r="F775" s="39">
        <v>2785.58</v>
      </c>
      <c r="G775" s="42">
        <v>0.229958</v>
      </c>
      <c r="H775" s="42">
        <v>0.229958</v>
      </c>
      <c r="I775" s="25">
        <v>640.56640563999997</v>
      </c>
      <c r="J775" s="42">
        <v>4.5019999999999999E-3</v>
      </c>
      <c r="K775" s="42">
        <v>3.75943025753611E-4</v>
      </c>
      <c r="L775" s="25">
        <v>0.43481960349999998</v>
      </c>
      <c r="M775" s="25">
        <v>15.88</v>
      </c>
      <c r="N775" s="25">
        <v>2.8838299581912801</v>
      </c>
      <c r="O775" s="25">
        <v>42.883191527307901</v>
      </c>
      <c r="P775" s="25" t="s">
        <v>64</v>
      </c>
      <c r="Q775" s="25" t="s">
        <v>10552</v>
      </c>
      <c r="R775" s="25">
        <v>8.3333333333329998E-2</v>
      </c>
      <c r="S775" s="25">
        <v>0.43481960349999998</v>
      </c>
      <c r="T775" s="25">
        <v>0</v>
      </c>
      <c r="U775" s="25"/>
      <c r="V775" s="26"/>
      <c r="W775" s="3" t="s">
        <v>47</v>
      </c>
    </row>
    <row r="776" spans="1:23" ht="30" x14ac:dyDescent="0.25">
      <c r="A776" s="24" t="s">
        <v>22</v>
      </c>
      <c r="B776" s="25">
        <v>1659</v>
      </c>
      <c r="C776" s="25">
        <v>1</v>
      </c>
      <c r="D776" s="25">
        <v>1023189</v>
      </c>
      <c r="E776" s="25" t="s">
        <v>2804</v>
      </c>
      <c r="F776" s="39">
        <v>9402.74</v>
      </c>
      <c r="G776" s="42">
        <v>0.229958</v>
      </c>
      <c r="H776" s="42">
        <v>0.229957999999999</v>
      </c>
      <c r="I776" s="39">
        <v>2162.2352849200001</v>
      </c>
      <c r="J776" s="42">
        <v>1.5328E-2</v>
      </c>
      <c r="K776" s="42">
        <v>1.2863958982811E-3</v>
      </c>
      <c r="L776" s="25">
        <v>0.43481960349999998</v>
      </c>
      <c r="M776" s="25">
        <v>120</v>
      </c>
      <c r="N776" s="25">
        <v>33.142742447253703</v>
      </c>
      <c r="O776" s="25">
        <v>265.63878817210201</v>
      </c>
      <c r="P776" s="25" t="s">
        <v>64</v>
      </c>
      <c r="Q776" s="25" t="s">
        <v>6069</v>
      </c>
      <c r="R776" s="25">
        <v>8.3333333333329998E-2</v>
      </c>
      <c r="S776" s="25">
        <v>0.43481960349999998</v>
      </c>
      <c r="T776" s="25">
        <v>0</v>
      </c>
      <c r="U776" s="25"/>
      <c r="V776" s="26"/>
      <c r="W776" s="3" t="s">
        <v>47</v>
      </c>
    </row>
    <row r="777" spans="1:23" ht="30" x14ac:dyDescent="0.25">
      <c r="A777" s="24" t="s">
        <v>22</v>
      </c>
      <c r="B777" s="25">
        <v>1660</v>
      </c>
      <c r="C777" s="25">
        <v>1</v>
      </c>
      <c r="D777" s="25">
        <v>1023189</v>
      </c>
      <c r="E777" s="25" t="s">
        <v>2804</v>
      </c>
      <c r="F777" s="39">
        <v>55942.1</v>
      </c>
      <c r="G777" s="42">
        <v>0.229958</v>
      </c>
      <c r="H777" s="42">
        <v>0.229958</v>
      </c>
      <c r="I777" s="39">
        <v>12864.3334318</v>
      </c>
      <c r="J777" s="42">
        <v>5.9119999999999997E-3</v>
      </c>
      <c r="K777" s="42">
        <v>9.8776934388749996E-4</v>
      </c>
      <c r="L777" s="25">
        <v>0.43481960349999998</v>
      </c>
      <c r="M777" s="25">
        <v>681.03</v>
      </c>
      <c r="N777" s="25">
        <v>76.053939248801598</v>
      </c>
      <c r="O777" s="25">
        <v>986.20435591371404</v>
      </c>
      <c r="P777" s="25" t="s">
        <v>64</v>
      </c>
      <c r="Q777" s="25" t="s">
        <v>7316</v>
      </c>
      <c r="R777" s="25">
        <v>0.16666666666666</v>
      </c>
      <c r="S777" s="25">
        <v>0.43481960349999998</v>
      </c>
      <c r="T777" s="25">
        <v>0</v>
      </c>
      <c r="U777" s="25"/>
      <c r="V777" s="26"/>
      <c r="W777" s="3" t="s">
        <v>47</v>
      </c>
    </row>
    <row r="778" spans="1:23" ht="30" x14ac:dyDescent="0.25">
      <c r="A778" s="24" t="s">
        <v>22</v>
      </c>
      <c r="B778" s="25">
        <v>1661</v>
      </c>
      <c r="C778" s="25">
        <v>1</v>
      </c>
      <c r="D778" s="25">
        <v>1023189</v>
      </c>
      <c r="E778" s="25" t="s">
        <v>2804</v>
      </c>
      <c r="F778" s="25">
        <v>174.52</v>
      </c>
      <c r="G778" s="42">
        <v>0.229958</v>
      </c>
      <c r="H778" s="42">
        <v>0.229958</v>
      </c>
      <c r="I778" s="25">
        <v>40.132270159999997</v>
      </c>
      <c r="J778" s="42">
        <v>4.9090000000000002E-3</v>
      </c>
      <c r="K778" s="42">
        <v>1.2295157052054999E-3</v>
      </c>
      <c r="L778" s="25">
        <v>0.43481960349999998</v>
      </c>
      <c r="M778" s="25">
        <v>2.56</v>
      </c>
      <c r="N778" s="25">
        <v>0.19700931421543999</v>
      </c>
      <c r="O778" s="25">
        <v>2.80492751283214</v>
      </c>
      <c r="P778" s="25" t="s">
        <v>64</v>
      </c>
      <c r="Q778" s="25" t="s">
        <v>217</v>
      </c>
      <c r="R778" s="25">
        <v>0.25</v>
      </c>
      <c r="S778" s="25">
        <v>0.43481960349999998</v>
      </c>
      <c r="T778" s="25">
        <v>0</v>
      </c>
      <c r="U778" s="25"/>
      <c r="V778" s="26"/>
      <c r="W778" s="3" t="s">
        <v>47</v>
      </c>
    </row>
    <row r="779" spans="1:23" ht="30" x14ac:dyDescent="0.25">
      <c r="A779" s="24" t="s">
        <v>22</v>
      </c>
      <c r="B779" s="25">
        <v>1662</v>
      </c>
      <c r="C779" s="25">
        <v>1</v>
      </c>
      <c r="D779" s="25">
        <v>1023189</v>
      </c>
      <c r="E779" s="25" t="s">
        <v>2804</v>
      </c>
      <c r="F779" s="39">
        <v>11521.1</v>
      </c>
      <c r="G779" s="42">
        <v>0.229958</v>
      </c>
      <c r="H779" s="42">
        <v>0.229958</v>
      </c>
      <c r="I779" s="39">
        <v>2649.3691137999899</v>
      </c>
      <c r="J779" s="42">
        <v>2.4889999999999999E-3</v>
      </c>
      <c r="K779" s="42">
        <v>2.0765366282626802E-4</v>
      </c>
      <c r="L779" s="25">
        <v>0.43481960349999998</v>
      </c>
      <c r="M779" s="25">
        <v>43.24</v>
      </c>
      <c r="N779" s="25">
        <v>6.5942797242482003</v>
      </c>
      <c r="O779" s="25">
        <v>132.01210741480901</v>
      </c>
      <c r="P779" s="25" t="s">
        <v>64</v>
      </c>
      <c r="Q779" s="25" t="s">
        <v>218</v>
      </c>
      <c r="R779" s="25">
        <v>8.3333333333329998E-2</v>
      </c>
      <c r="S779" s="25">
        <v>0.43481960349999998</v>
      </c>
      <c r="T779" s="25">
        <v>0</v>
      </c>
      <c r="U779" s="25"/>
      <c r="V779" s="26"/>
      <c r="W779" s="3" t="s">
        <v>47</v>
      </c>
    </row>
    <row r="780" spans="1:23" ht="30" x14ac:dyDescent="0.25">
      <c r="A780" s="24" t="s">
        <v>22</v>
      </c>
      <c r="B780" s="25">
        <v>1663</v>
      </c>
      <c r="C780" s="25">
        <v>1</v>
      </c>
      <c r="D780" s="25">
        <v>1023189</v>
      </c>
      <c r="E780" s="25" t="s">
        <v>2804</v>
      </c>
      <c r="F780" s="39">
        <v>40089.33</v>
      </c>
      <c r="G780" s="42">
        <v>0.229958</v>
      </c>
      <c r="H780" s="42">
        <v>0.229957999999999</v>
      </c>
      <c r="I780" s="39">
        <v>9218.8621481400005</v>
      </c>
      <c r="J780" s="42">
        <v>1.5590000000000001E-3</v>
      </c>
      <c r="K780" s="42">
        <v>2.77812924912276E-4</v>
      </c>
      <c r="L780" s="25">
        <v>0.43481960349999998</v>
      </c>
      <c r="M780" s="25">
        <v>201.37</v>
      </c>
      <c r="N780" s="25">
        <v>14.3722060889502</v>
      </c>
      <c r="O780" s="25">
        <v>363.71530953594402</v>
      </c>
      <c r="P780" s="25" t="s">
        <v>64</v>
      </c>
      <c r="Q780" s="25" t="s">
        <v>3080</v>
      </c>
      <c r="R780" s="25">
        <v>0.17809055011229</v>
      </c>
      <c r="S780" s="25">
        <v>0.43481960349999998</v>
      </c>
      <c r="T780" s="25">
        <v>0</v>
      </c>
      <c r="U780" s="25"/>
      <c r="V780" s="26"/>
      <c r="W780" s="3" t="s">
        <v>47</v>
      </c>
    </row>
    <row r="781" spans="1:23" ht="30" x14ac:dyDescent="0.25">
      <c r="A781" s="24" t="s">
        <v>22</v>
      </c>
      <c r="B781" s="25">
        <v>1664</v>
      </c>
      <c r="C781" s="25">
        <v>1</v>
      </c>
      <c r="D781" s="25">
        <v>1023189</v>
      </c>
      <c r="E781" s="25" t="s">
        <v>2804</v>
      </c>
      <c r="F781" s="25">
        <v>300</v>
      </c>
      <c r="G781" s="42">
        <v>0.229957999999999</v>
      </c>
      <c r="H781" s="42">
        <v>0.229958</v>
      </c>
      <c r="I781" s="25">
        <v>68.987399999999994</v>
      </c>
      <c r="J781" s="42">
        <v>2.5929999999999998E-3</v>
      </c>
      <c r="K781" s="42">
        <v>2.1634056561237102E-4</v>
      </c>
      <c r="L781" s="25">
        <v>0.43481960349999998</v>
      </c>
      <c r="M781" s="25">
        <v>1.1599999999999999</v>
      </c>
      <c r="N781" s="25">
        <v>0.17888432819999001</v>
      </c>
      <c r="O781" s="25">
        <v>3.5083849703801202</v>
      </c>
      <c r="P781" s="25" t="s">
        <v>64</v>
      </c>
      <c r="Q781" s="25" t="s">
        <v>6070</v>
      </c>
      <c r="R781" s="25">
        <v>8.3333333333329998E-2</v>
      </c>
      <c r="S781" s="25">
        <v>0.43481960349999998</v>
      </c>
      <c r="T781" s="25">
        <v>0</v>
      </c>
      <c r="U781" s="25"/>
      <c r="V781" s="26"/>
      <c r="W781" s="3" t="s">
        <v>47</v>
      </c>
    </row>
    <row r="782" spans="1:23" ht="30" x14ac:dyDescent="0.25">
      <c r="A782" s="24" t="s">
        <v>22</v>
      </c>
      <c r="B782" s="25">
        <v>1665</v>
      </c>
      <c r="C782" s="25">
        <v>1</v>
      </c>
      <c r="D782" s="25">
        <v>1023189</v>
      </c>
      <c r="E782" s="25" t="s">
        <v>2804</v>
      </c>
      <c r="F782" s="39">
        <v>13588.13</v>
      </c>
      <c r="G782" s="42">
        <v>0.229958</v>
      </c>
      <c r="H782" s="42">
        <v>0.229957999999999</v>
      </c>
      <c r="I782" s="39">
        <v>3124.69919854</v>
      </c>
      <c r="J782" s="42">
        <v>2.7985000000000003E-2</v>
      </c>
      <c r="K782" s="42">
        <v>2.3625416735275E-3</v>
      </c>
      <c r="L782" s="25">
        <v>0.43481960349999998</v>
      </c>
      <c r="M782" s="25">
        <v>248.02</v>
      </c>
      <c r="N782" s="25">
        <v>87.444707071141906</v>
      </c>
      <c r="O782" s="25">
        <v>515.35602189845804</v>
      </c>
      <c r="P782" s="25" t="s">
        <v>64</v>
      </c>
      <c r="Q782" s="25" t="s">
        <v>6071</v>
      </c>
      <c r="R782" s="25">
        <v>8.3333333333329998E-2</v>
      </c>
      <c r="S782" s="25">
        <v>0.43481960349999998</v>
      </c>
      <c r="T782" s="25">
        <v>0</v>
      </c>
      <c r="U782" s="25"/>
      <c r="V782" s="26"/>
      <c r="W782" s="3" t="s">
        <v>47</v>
      </c>
    </row>
    <row r="783" spans="1:23" ht="30" x14ac:dyDescent="0.25">
      <c r="A783" s="24" t="s">
        <v>22</v>
      </c>
      <c r="B783" s="25">
        <v>1666</v>
      </c>
      <c r="C783" s="25">
        <v>1</v>
      </c>
      <c r="D783" s="25">
        <v>1023189</v>
      </c>
      <c r="E783" s="25" t="s">
        <v>2804</v>
      </c>
      <c r="F783" s="39">
        <v>534262.55000000005</v>
      </c>
      <c r="G783" s="42">
        <v>0.229958</v>
      </c>
      <c r="H783" s="42">
        <v>0.229957999999999</v>
      </c>
      <c r="I783" s="39">
        <v>122857.947472899</v>
      </c>
      <c r="J783" s="42">
        <v>1.459E-3</v>
      </c>
      <c r="K783" s="42">
        <v>2.0991904091677597E-4</v>
      </c>
      <c r="L783" s="25">
        <v>0.43481960349999998</v>
      </c>
      <c r="M783" s="39">
        <v>2150.79</v>
      </c>
      <c r="N783" s="25">
        <v>179.24974536296099</v>
      </c>
      <c r="O783" s="39">
        <v>4689.3629982248804</v>
      </c>
      <c r="P783" s="25" t="s">
        <v>64</v>
      </c>
      <c r="Q783" s="25" t="s">
        <v>6072</v>
      </c>
      <c r="R783" s="25">
        <v>0.14378982923906999</v>
      </c>
      <c r="S783" s="25">
        <v>0.43481960349999998</v>
      </c>
      <c r="T783" s="25">
        <v>0</v>
      </c>
      <c r="U783" s="25"/>
      <c r="V783" s="26"/>
      <c r="W783" s="3" t="s">
        <v>47</v>
      </c>
    </row>
    <row r="784" spans="1:23" ht="30" x14ac:dyDescent="0.25">
      <c r="A784" s="24" t="s">
        <v>22</v>
      </c>
      <c r="B784" s="25">
        <v>1667</v>
      </c>
      <c r="C784" s="25">
        <v>1</v>
      </c>
      <c r="D784" s="25">
        <v>1023189</v>
      </c>
      <c r="E784" s="25" t="s">
        <v>2804</v>
      </c>
      <c r="F784" s="39">
        <v>1197.8900000000001</v>
      </c>
      <c r="G784" s="42">
        <v>0.229958</v>
      </c>
      <c r="H784" s="42">
        <v>0.229958</v>
      </c>
      <c r="I784" s="25">
        <v>275.46438862000002</v>
      </c>
      <c r="J784" s="42">
        <v>6.3543000000000002E-2</v>
      </c>
      <c r="K784" s="42">
        <v>5.4560342996686998E-3</v>
      </c>
      <c r="L784" s="25">
        <v>0.43481960349999998</v>
      </c>
      <c r="M784" s="25">
        <v>33.58</v>
      </c>
      <c r="N784" s="25">
        <v>17.503833646080601</v>
      </c>
      <c r="O784" s="25">
        <v>67.195971914350096</v>
      </c>
      <c r="P784" s="25" t="s">
        <v>64</v>
      </c>
      <c r="Q784" s="25" t="s">
        <v>3081</v>
      </c>
      <c r="R784" s="25">
        <v>8.3333333333329998E-2</v>
      </c>
      <c r="S784" s="25">
        <v>0.43481960349999998</v>
      </c>
      <c r="T784" s="25">
        <v>0</v>
      </c>
      <c r="U784" s="25"/>
      <c r="V784" s="26"/>
      <c r="W784" s="3" t="s">
        <v>47</v>
      </c>
    </row>
    <row r="785" spans="1:23" ht="30" x14ac:dyDescent="0.25">
      <c r="A785" s="24" t="s">
        <v>22</v>
      </c>
      <c r="B785" s="25">
        <v>1668</v>
      </c>
      <c r="C785" s="25">
        <v>1</v>
      </c>
      <c r="D785" s="25">
        <v>1023189</v>
      </c>
      <c r="E785" s="25" t="s">
        <v>2804</v>
      </c>
      <c r="F785" s="39">
        <v>8784.09</v>
      </c>
      <c r="G785" s="42">
        <v>0.229958</v>
      </c>
      <c r="H785" s="42">
        <v>0.229958</v>
      </c>
      <c r="I785" s="39">
        <v>2019.9717682200001</v>
      </c>
      <c r="J785" s="42">
        <v>1.0902E-2</v>
      </c>
      <c r="K785" s="42">
        <v>1.8253091397703999E-3</v>
      </c>
      <c r="L785" s="25">
        <v>0.43481960349999998</v>
      </c>
      <c r="M785" s="25">
        <v>160.07</v>
      </c>
      <c r="N785" s="25">
        <v>22.021732217134399</v>
      </c>
      <c r="O785" s="25">
        <v>209.757766664477</v>
      </c>
      <c r="P785" s="25" t="s">
        <v>64</v>
      </c>
      <c r="Q785" s="25" t="s">
        <v>3082</v>
      </c>
      <c r="R785" s="25">
        <v>0.16666666666666</v>
      </c>
      <c r="S785" s="25">
        <v>0.43481960349999998</v>
      </c>
      <c r="T785" s="25">
        <v>0</v>
      </c>
      <c r="U785" s="25"/>
      <c r="V785" s="26"/>
      <c r="W785" s="3" t="s">
        <v>47</v>
      </c>
    </row>
    <row r="786" spans="1:23" ht="30" x14ac:dyDescent="0.25">
      <c r="A786" s="24" t="s">
        <v>22</v>
      </c>
      <c r="B786" s="25">
        <v>1669</v>
      </c>
      <c r="C786" s="25">
        <v>1</v>
      </c>
      <c r="D786" s="25">
        <v>1023189</v>
      </c>
      <c r="E786" s="25" t="s">
        <v>2804</v>
      </c>
      <c r="F786" s="39">
        <v>1652.56</v>
      </c>
      <c r="G786" s="42">
        <v>0.229957999999999</v>
      </c>
      <c r="H786" s="42">
        <v>0.229958</v>
      </c>
      <c r="I786" s="25">
        <v>380.01939248000002</v>
      </c>
      <c r="J786" s="42">
        <v>2.3890000000000001E-3</v>
      </c>
      <c r="K786" s="42">
        <v>5.9778580822322802E-4</v>
      </c>
      <c r="L786" s="25">
        <v>0.43481960349999998</v>
      </c>
      <c r="M786" s="25">
        <v>14.71</v>
      </c>
      <c r="N786" s="25">
        <v>0.90786632863472005</v>
      </c>
      <c r="O786" s="25">
        <v>18.552158618073101</v>
      </c>
      <c r="P786" s="25" t="s">
        <v>64</v>
      </c>
      <c r="Q786" s="25" t="s">
        <v>9702</v>
      </c>
      <c r="R786" s="25">
        <v>0.25</v>
      </c>
      <c r="S786" s="25">
        <v>0.43481960349999998</v>
      </c>
      <c r="T786" s="25">
        <v>0</v>
      </c>
      <c r="U786" s="25"/>
      <c r="V786" s="26"/>
      <c r="W786" s="3" t="s">
        <v>47</v>
      </c>
    </row>
    <row r="787" spans="1:23" ht="30" x14ac:dyDescent="0.25">
      <c r="A787" s="24" t="s">
        <v>22</v>
      </c>
      <c r="B787" s="25">
        <v>1670</v>
      </c>
      <c r="C787" s="25">
        <v>1</v>
      </c>
      <c r="D787" s="25">
        <v>1023189</v>
      </c>
      <c r="E787" s="25" t="s">
        <v>2804</v>
      </c>
      <c r="F787" s="39">
        <v>1323.24</v>
      </c>
      <c r="G787" s="42">
        <v>0.229957999999999</v>
      </c>
      <c r="H787" s="42">
        <v>0.229958</v>
      </c>
      <c r="I787" s="25">
        <v>304.28962392</v>
      </c>
      <c r="J787" s="42">
        <v>7.1189999999999995E-3</v>
      </c>
      <c r="K787" s="42">
        <v>5.9519455060164106E-4</v>
      </c>
      <c r="L787" s="25">
        <v>0.43481960349999998</v>
      </c>
      <c r="M787" s="25">
        <v>10.3</v>
      </c>
      <c r="N787" s="25">
        <v>2.1662378326864702</v>
      </c>
      <c r="O787" s="25">
        <v>25.582632958350501</v>
      </c>
      <c r="P787" s="25" t="s">
        <v>64</v>
      </c>
      <c r="Q787" s="25" t="s">
        <v>219</v>
      </c>
      <c r="R787" s="25">
        <v>8.3333333333329998E-2</v>
      </c>
      <c r="S787" s="25">
        <v>0.43481960349999998</v>
      </c>
      <c r="T787" s="25">
        <v>0</v>
      </c>
      <c r="U787" s="25"/>
      <c r="V787" s="26"/>
      <c r="W787" s="3" t="s">
        <v>47</v>
      </c>
    </row>
    <row r="788" spans="1:23" ht="30" x14ac:dyDescent="0.25">
      <c r="A788" s="24" t="s">
        <v>22</v>
      </c>
      <c r="B788" s="25">
        <v>1671</v>
      </c>
      <c r="C788" s="25">
        <v>1</v>
      </c>
      <c r="D788" s="25">
        <v>1023189</v>
      </c>
      <c r="E788" s="25" t="s">
        <v>2804</v>
      </c>
      <c r="F788" s="25">
        <v>366.33</v>
      </c>
      <c r="G788" s="42">
        <v>0.229958</v>
      </c>
      <c r="H788" s="42">
        <v>0.229958</v>
      </c>
      <c r="I788" s="25">
        <v>84.240514140000002</v>
      </c>
      <c r="J788" s="42">
        <v>5.1504000000000001E-2</v>
      </c>
      <c r="K788" s="42">
        <v>8.7742309096255008E-3</v>
      </c>
      <c r="L788" s="25">
        <v>0.43481960349999998</v>
      </c>
      <c r="M788" s="25">
        <v>16.64</v>
      </c>
      <c r="N788" s="25">
        <v>4.33872344026656</v>
      </c>
      <c r="O788" s="25">
        <v>18.619123830841399</v>
      </c>
      <c r="P788" s="25" t="s">
        <v>64</v>
      </c>
      <c r="Q788" s="25" t="s">
        <v>220</v>
      </c>
      <c r="R788" s="25">
        <v>0.16666666666666</v>
      </c>
      <c r="S788" s="25">
        <v>0.43481960349999998</v>
      </c>
      <c r="T788" s="25">
        <v>0</v>
      </c>
      <c r="U788" s="25"/>
      <c r="V788" s="26"/>
      <c r="W788" s="3" t="s">
        <v>47</v>
      </c>
    </row>
    <row r="789" spans="1:23" ht="30" x14ac:dyDescent="0.25">
      <c r="A789" s="24" t="s">
        <v>22</v>
      </c>
      <c r="B789" s="25">
        <v>1672</v>
      </c>
      <c r="C789" s="25">
        <v>1</v>
      </c>
      <c r="D789" s="25">
        <v>1023189</v>
      </c>
      <c r="E789" s="25" t="s">
        <v>2804</v>
      </c>
      <c r="F789" s="39">
        <v>2273.37</v>
      </c>
      <c r="G789" s="42">
        <v>0.229958</v>
      </c>
      <c r="H789" s="42">
        <v>0.229958</v>
      </c>
      <c r="I789" s="25">
        <v>522.77961846000005</v>
      </c>
      <c r="J789" s="42">
        <v>1.5590000000000001E-3</v>
      </c>
      <c r="K789" s="42">
        <v>2.6000227771760798E-4</v>
      </c>
      <c r="L789" s="25">
        <v>0.43481960349999998</v>
      </c>
      <c r="M789" s="25">
        <v>10.83</v>
      </c>
      <c r="N789" s="25">
        <v>0.81501342517913999</v>
      </c>
      <c r="O789" s="25">
        <v>20.625425100387702</v>
      </c>
      <c r="P789" s="25" t="s">
        <v>64</v>
      </c>
      <c r="Q789" s="25" t="s">
        <v>221</v>
      </c>
      <c r="R789" s="25">
        <v>0.16666666666666</v>
      </c>
      <c r="S789" s="25">
        <v>0.43481960349999998</v>
      </c>
      <c r="T789" s="25">
        <v>0</v>
      </c>
      <c r="U789" s="25"/>
      <c r="V789" s="26"/>
      <c r="W789" s="3" t="s">
        <v>47</v>
      </c>
    </row>
    <row r="790" spans="1:23" ht="30" x14ac:dyDescent="0.25">
      <c r="A790" s="24" t="s">
        <v>22</v>
      </c>
      <c r="B790" s="25">
        <v>1673</v>
      </c>
      <c r="C790" s="25">
        <v>1</v>
      </c>
      <c r="D790" s="25">
        <v>1023189</v>
      </c>
      <c r="E790" s="25" t="s">
        <v>2804</v>
      </c>
      <c r="F790" s="25">
        <v>60.1</v>
      </c>
      <c r="G790" s="42">
        <v>0.229958</v>
      </c>
      <c r="H790" s="42">
        <v>0.229958</v>
      </c>
      <c r="I790" s="25">
        <v>13.820475800000001</v>
      </c>
      <c r="J790" s="42">
        <v>1.5328E-2</v>
      </c>
      <c r="K790" s="42">
        <v>1.2863958982811E-3</v>
      </c>
      <c r="L790" s="25">
        <v>0.43481960349999998</v>
      </c>
      <c r="M790" s="25">
        <v>0.77</v>
      </c>
      <c r="N790" s="25">
        <v>0.21184025306240001</v>
      </c>
      <c r="O790" s="25">
        <v>1.69789775843459</v>
      </c>
      <c r="P790" s="25" t="s">
        <v>64</v>
      </c>
      <c r="Q790" s="25" t="s">
        <v>9703</v>
      </c>
      <c r="R790" s="25">
        <v>8.3333333333329998E-2</v>
      </c>
      <c r="S790" s="25">
        <v>0.43481960349999998</v>
      </c>
      <c r="T790" s="25">
        <v>0</v>
      </c>
      <c r="U790" s="25"/>
      <c r="V790" s="26"/>
      <c r="W790" s="3" t="s">
        <v>47</v>
      </c>
    </row>
    <row r="791" spans="1:23" ht="30" x14ac:dyDescent="0.25">
      <c r="A791" s="24" t="s">
        <v>22</v>
      </c>
      <c r="B791" s="25">
        <v>1675</v>
      </c>
      <c r="C791" s="25">
        <v>1</v>
      </c>
      <c r="D791" s="25">
        <v>1023189</v>
      </c>
      <c r="E791" s="25" t="s">
        <v>2804</v>
      </c>
      <c r="F791" s="39">
        <v>1251670.19</v>
      </c>
      <c r="G791" s="42">
        <v>0.229958</v>
      </c>
      <c r="H791" s="42">
        <v>0.229958</v>
      </c>
      <c r="I791" s="39">
        <v>287831.57355202001</v>
      </c>
      <c r="J791" s="42">
        <v>3.1929999999999997E-3</v>
      </c>
      <c r="K791" s="42">
        <v>2.6647353142794601E-4</v>
      </c>
      <c r="L791" s="25">
        <v>0.43481960349999998</v>
      </c>
      <c r="M791" s="39">
        <v>5611.37</v>
      </c>
      <c r="N791" s="25">
        <v>919.04621435160004</v>
      </c>
      <c r="O791" s="39">
        <v>16238.4073141344</v>
      </c>
      <c r="P791" s="25" t="s">
        <v>64</v>
      </c>
      <c r="Q791" s="25" t="s">
        <v>7317</v>
      </c>
      <c r="R791" s="25">
        <v>8.3333333333329998E-2</v>
      </c>
      <c r="S791" s="25">
        <v>0.43481960349999998</v>
      </c>
      <c r="T791" s="25">
        <v>0</v>
      </c>
      <c r="U791" s="25"/>
      <c r="V791" s="26"/>
      <c r="W791" s="3" t="s">
        <v>47</v>
      </c>
    </row>
    <row r="792" spans="1:23" ht="30" x14ac:dyDescent="0.25">
      <c r="A792" s="24" t="s">
        <v>22</v>
      </c>
      <c r="B792" s="25">
        <v>1676</v>
      </c>
      <c r="C792" s="25">
        <v>1</v>
      </c>
      <c r="D792" s="25">
        <v>1023189</v>
      </c>
      <c r="E792" s="25" t="s">
        <v>2804</v>
      </c>
      <c r="F792" s="39">
        <v>2835.81</v>
      </c>
      <c r="G792" s="42">
        <v>0.229958</v>
      </c>
      <c r="H792" s="42">
        <v>0.229958</v>
      </c>
      <c r="I792" s="25">
        <v>652.11719598000002</v>
      </c>
      <c r="J792" s="42">
        <v>1.2790000000000002E-3</v>
      </c>
      <c r="K792" s="42">
        <v>2.1328035560774699E-4</v>
      </c>
      <c r="L792" s="25">
        <v>0.43481960349999998</v>
      </c>
      <c r="M792" s="25">
        <v>11.68</v>
      </c>
      <c r="N792" s="25">
        <v>0.83405789365841998</v>
      </c>
      <c r="O792" s="25">
        <v>23.306819652786999</v>
      </c>
      <c r="P792" s="25" t="s">
        <v>64</v>
      </c>
      <c r="Q792" s="25" t="s">
        <v>222</v>
      </c>
      <c r="R792" s="25">
        <v>0.16666666666666</v>
      </c>
      <c r="S792" s="25">
        <v>0.43481960349999998</v>
      </c>
      <c r="T792" s="25">
        <v>0</v>
      </c>
      <c r="U792" s="25"/>
      <c r="V792" s="26"/>
      <c r="W792" s="3" t="s">
        <v>47</v>
      </c>
    </row>
    <row r="793" spans="1:23" ht="30" x14ac:dyDescent="0.25">
      <c r="A793" s="24" t="s">
        <v>22</v>
      </c>
      <c r="B793" s="25">
        <v>1677</v>
      </c>
      <c r="C793" s="25">
        <v>1</v>
      </c>
      <c r="D793" s="25">
        <v>1023189</v>
      </c>
      <c r="E793" s="25" t="s">
        <v>2804</v>
      </c>
      <c r="F793" s="39">
        <v>5547.81</v>
      </c>
      <c r="G793" s="42">
        <v>0.229958</v>
      </c>
      <c r="H793" s="42">
        <v>0.229957999999999</v>
      </c>
      <c r="I793" s="39">
        <v>1275.7632919800001</v>
      </c>
      <c r="J793" s="42">
        <v>4.9090000000000002E-3</v>
      </c>
      <c r="K793" s="42">
        <v>4.1000665088086703E-4</v>
      </c>
      <c r="L793" s="25">
        <v>0.43481960349999998</v>
      </c>
      <c r="M793" s="25">
        <v>33.57</v>
      </c>
      <c r="N793" s="25">
        <v>6.2627220003298198</v>
      </c>
      <c r="O793" s="25">
        <v>89.165739771747099</v>
      </c>
      <c r="P793" s="25" t="s">
        <v>64</v>
      </c>
      <c r="Q793" s="25" t="s">
        <v>10553</v>
      </c>
      <c r="R793" s="25">
        <v>8.3333333333329998E-2</v>
      </c>
      <c r="S793" s="25">
        <v>0.43481960349999998</v>
      </c>
      <c r="T793" s="25">
        <v>0</v>
      </c>
      <c r="U793" s="25"/>
      <c r="V793" s="26"/>
      <c r="W793" s="3" t="s">
        <v>47</v>
      </c>
    </row>
    <row r="794" spans="1:23" ht="30" x14ac:dyDescent="0.25">
      <c r="A794" s="24" t="s">
        <v>22</v>
      </c>
      <c r="B794" s="25">
        <v>1678</v>
      </c>
      <c r="C794" s="25">
        <v>1</v>
      </c>
      <c r="D794" s="25">
        <v>1023189</v>
      </c>
      <c r="E794" s="25" t="s">
        <v>2804</v>
      </c>
      <c r="F794" s="25">
        <v>17.45</v>
      </c>
      <c r="G794" s="42">
        <v>0.229958</v>
      </c>
      <c r="H794" s="42">
        <v>0.229958</v>
      </c>
      <c r="I794" s="25">
        <v>4.0127670999999996</v>
      </c>
      <c r="J794" s="42">
        <v>3.7859999999999999E-3</v>
      </c>
      <c r="K794" s="42">
        <v>9.4784676888930001E-4</v>
      </c>
      <c r="L794" s="25">
        <v>0.43481960349999998</v>
      </c>
      <c r="M794" s="25">
        <v>0.21</v>
      </c>
      <c r="N794" s="25">
        <v>1.5192336240600001E-2</v>
      </c>
      <c r="O794" s="25">
        <v>0.24643964769891999</v>
      </c>
      <c r="P794" s="25" t="s">
        <v>64</v>
      </c>
      <c r="Q794" s="25" t="s">
        <v>10554</v>
      </c>
      <c r="R794" s="25">
        <v>8.3333333333329998E-2</v>
      </c>
      <c r="S794" s="25">
        <v>0.43481960349999998</v>
      </c>
      <c r="T794" s="25">
        <v>0</v>
      </c>
      <c r="U794" s="25"/>
      <c r="V794" s="26"/>
      <c r="W794" s="3" t="s">
        <v>47</v>
      </c>
    </row>
    <row r="795" spans="1:23" ht="30" x14ac:dyDescent="0.25">
      <c r="A795" s="24" t="s">
        <v>22</v>
      </c>
      <c r="B795" s="25">
        <v>1679</v>
      </c>
      <c r="C795" s="25">
        <v>1</v>
      </c>
      <c r="D795" s="25">
        <v>1023189</v>
      </c>
      <c r="E795" s="25" t="s">
        <v>2804</v>
      </c>
      <c r="F795" s="39">
        <v>5722.35</v>
      </c>
      <c r="G795" s="42">
        <v>0.229958</v>
      </c>
      <c r="H795" s="42">
        <v>0.229958</v>
      </c>
      <c r="I795" s="39">
        <v>1315.9001613</v>
      </c>
      <c r="J795" s="42">
        <v>1.6278999999999998E-2</v>
      </c>
      <c r="K795" s="42">
        <v>1.8460630427217001E-3</v>
      </c>
      <c r="L795" s="25">
        <v>0.43481960349999998</v>
      </c>
      <c r="M795" s="25">
        <v>98.12</v>
      </c>
      <c r="N795" s="25">
        <v>21.421538725802701</v>
      </c>
      <c r="O795" s="25">
        <v>166.52244276131901</v>
      </c>
      <c r="P795" s="25" t="s">
        <v>64</v>
      </c>
      <c r="Q795" s="25" t="s">
        <v>10555</v>
      </c>
      <c r="R795" s="25">
        <v>0.1125928741397</v>
      </c>
      <c r="S795" s="25">
        <v>0.43481960349999998</v>
      </c>
      <c r="T795" s="25">
        <v>0</v>
      </c>
      <c r="U795" s="25"/>
      <c r="V795" s="26"/>
      <c r="W795" s="3" t="s">
        <v>47</v>
      </c>
    </row>
    <row r="796" spans="1:23" ht="30" x14ac:dyDescent="0.25">
      <c r="A796" s="24" t="s">
        <v>22</v>
      </c>
      <c r="B796" s="25">
        <v>1680</v>
      </c>
      <c r="C796" s="25">
        <v>1</v>
      </c>
      <c r="D796" s="25">
        <v>1023189</v>
      </c>
      <c r="E796" s="25" t="s">
        <v>2804</v>
      </c>
      <c r="F796" s="39">
        <v>48365.66</v>
      </c>
      <c r="G796" s="42">
        <v>0.229958</v>
      </c>
      <c r="H796" s="42">
        <v>0.229958</v>
      </c>
      <c r="I796" s="39">
        <v>11122.070442280001</v>
      </c>
      <c r="J796" s="42">
        <v>4.9090000000000002E-3</v>
      </c>
      <c r="K796" s="42">
        <v>4.1000665088086703E-4</v>
      </c>
      <c r="L796" s="25">
        <v>0.43481960349999998</v>
      </c>
      <c r="M796" s="25">
        <v>292.69</v>
      </c>
      <c r="N796" s="25">
        <v>54.598243801152499</v>
      </c>
      <c r="O796" s="25">
        <v>777.34454738875297</v>
      </c>
      <c r="P796" s="25" t="s">
        <v>64</v>
      </c>
      <c r="Q796" s="25" t="s">
        <v>3083</v>
      </c>
      <c r="R796" s="25">
        <v>8.3333333333329998E-2</v>
      </c>
      <c r="S796" s="25">
        <v>0.43481960349999998</v>
      </c>
      <c r="T796" s="25">
        <v>0</v>
      </c>
      <c r="U796" s="25"/>
      <c r="V796" s="26"/>
      <c r="W796" s="3" t="s">
        <v>47</v>
      </c>
    </row>
    <row r="797" spans="1:23" ht="30" x14ac:dyDescent="0.25">
      <c r="A797" s="24" t="s">
        <v>22</v>
      </c>
      <c r="B797" s="25">
        <v>1681</v>
      </c>
      <c r="C797" s="25">
        <v>1</v>
      </c>
      <c r="D797" s="25">
        <v>1023189</v>
      </c>
      <c r="E797" s="25" t="s">
        <v>2804</v>
      </c>
      <c r="F797" s="39">
        <v>18875.21</v>
      </c>
      <c r="G797" s="42">
        <v>0.229957999999999</v>
      </c>
      <c r="H797" s="42">
        <v>0.229958</v>
      </c>
      <c r="I797" s="39">
        <v>4340.5055411800004</v>
      </c>
      <c r="J797" s="42">
        <v>1.3649E-2</v>
      </c>
      <c r="K797" s="42">
        <v>1.1445947806104E-3</v>
      </c>
      <c r="L797" s="25">
        <v>0.43481960349999998</v>
      </c>
      <c r="M797" s="25">
        <v>224.09</v>
      </c>
      <c r="N797" s="25">
        <v>59.2435601315658</v>
      </c>
      <c r="O797" s="25">
        <v>503.62406774620001</v>
      </c>
      <c r="P797" s="25" t="s">
        <v>64</v>
      </c>
      <c r="Q797" s="25" t="s">
        <v>10556</v>
      </c>
      <c r="R797" s="25">
        <v>8.3333333333329998E-2</v>
      </c>
      <c r="S797" s="25">
        <v>0.43481960349999998</v>
      </c>
      <c r="T797" s="25">
        <v>0</v>
      </c>
      <c r="U797" s="25"/>
      <c r="V797" s="26"/>
      <c r="W797" s="3" t="s">
        <v>47</v>
      </c>
    </row>
    <row r="798" spans="1:23" ht="30" x14ac:dyDescent="0.25">
      <c r="A798" s="24" t="s">
        <v>22</v>
      </c>
      <c r="B798" s="25">
        <v>1682</v>
      </c>
      <c r="C798" s="25">
        <v>1</v>
      </c>
      <c r="D798" s="25">
        <v>1023189</v>
      </c>
      <c r="E798" s="25" t="s">
        <v>2804</v>
      </c>
      <c r="F798" s="39">
        <v>2870.88</v>
      </c>
      <c r="G798" s="42">
        <v>0.229958</v>
      </c>
      <c r="H798" s="42">
        <v>0.229958</v>
      </c>
      <c r="I798" s="25">
        <v>660.18182304000004</v>
      </c>
      <c r="J798" s="42">
        <v>2.4889999999999999E-3</v>
      </c>
      <c r="K798" s="42">
        <v>8.3035596685730002E-4</v>
      </c>
      <c r="L798" s="25">
        <v>0.43481960349999998</v>
      </c>
      <c r="M798" s="25">
        <v>32.71</v>
      </c>
      <c r="N798" s="25">
        <v>1.64319255754656</v>
      </c>
      <c r="O798" s="25">
        <v>32.895376217116997</v>
      </c>
      <c r="P798" s="25" t="s">
        <v>64</v>
      </c>
      <c r="Q798" s="25" t="s">
        <v>10557</v>
      </c>
      <c r="R798" s="25">
        <v>0.33333333333332998</v>
      </c>
      <c r="S798" s="25">
        <v>0.43481960349999998</v>
      </c>
      <c r="T798" s="25">
        <v>0</v>
      </c>
      <c r="U798" s="25"/>
      <c r="V798" s="26"/>
      <c r="W798" s="3" t="s">
        <v>47</v>
      </c>
    </row>
    <row r="799" spans="1:23" ht="30" x14ac:dyDescent="0.25">
      <c r="A799" s="24" t="s">
        <v>22</v>
      </c>
      <c r="B799" s="25">
        <v>1683</v>
      </c>
      <c r="C799" s="25">
        <v>1</v>
      </c>
      <c r="D799" s="25">
        <v>1023189</v>
      </c>
      <c r="E799" s="25" t="s">
        <v>2804</v>
      </c>
      <c r="F799" s="25">
        <v>55.79</v>
      </c>
      <c r="G799" s="42">
        <v>0.229958</v>
      </c>
      <c r="H799" s="42">
        <v>0.229958</v>
      </c>
      <c r="I799" s="25">
        <v>12.829356819999999</v>
      </c>
      <c r="J799" s="42">
        <v>3.0565999999999999E-2</v>
      </c>
      <c r="K799" s="42">
        <v>2.5835637518113004E-3</v>
      </c>
      <c r="L799" s="25">
        <v>0.43481960349999998</v>
      </c>
      <c r="M799" s="25">
        <v>1.07</v>
      </c>
      <c r="N799" s="25">
        <v>0.39214212056011999</v>
      </c>
      <c r="O799" s="25">
        <v>2.20842834298508</v>
      </c>
      <c r="P799" s="25" t="s">
        <v>64</v>
      </c>
      <c r="Q799" s="25" t="s">
        <v>9704</v>
      </c>
      <c r="R799" s="25">
        <v>8.3333333333329998E-2</v>
      </c>
      <c r="S799" s="25">
        <v>0.43481960349999998</v>
      </c>
      <c r="T799" s="25">
        <v>0</v>
      </c>
      <c r="U799" s="25"/>
      <c r="V799" s="26"/>
      <c r="W799" s="3" t="s">
        <v>47</v>
      </c>
    </row>
    <row r="800" spans="1:23" ht="30" x14ac:dyDescent="0.25">
      <c r="A800" s="24" t="s">
        <v>22</v>
      </c>
      <c r="B800" s="25">
        <v>1684</v>
      </c>
      <c r="C800" s="25">
        <v>1</v>
      </c>
      <c r="D800" s="25">
        <v>1023189</v>
      </c>
      <c r="E800" s="25" t="s">
        <v>2804</v>
      </c>
      <c r="F800" s="39">
        <v>238377.64</v>
      </c>
      <c r="G800" s="42">
        <v>0.229958</v>
      </c>
      <c r="H800" s="42">
        <v>0.229958</v>
      </c>
      <c r="I800" s="39">
        <v>54816.845339120002</v>
      </c>
      <c r="J800" s="42">
        <v>3.7859999999999999E-3</v>
      </c>
      <c r="K800" s="42">
        <v>3.1604879928359697E-4</v>
      </c>
      <c r="L800" s="25">
        <v>0.43481960349999998</v>
      </c>
      <c r="M800" s="39">
        <v>1204.67</v>
      </c>
      <c r="N800" s="25">
        <v>207.536576453908</v>
      </c>
      <c r="O800" s="39">
        <v>3366.51585220063</v>
      </c>
      <c r="P800" s="25" t="s">
        <v>64</v>
      </c>
      <c r="Q800" s="25" t="s">
        <v>6916</v>
      </c>
      <c r="R800" s="25">
        <v>8.3333333333329998E-2</v>
      </c>
      <c r="S800" s="25">
        <v>0.43481960349999998</v>
      </c>
      <c r="T800" s="25">
        <v>0</v>
      </c>
      <c r="U800" s="25"/>
      <c r="V800" s="26"/>
      <c r="W800" s="3" t="s">
        <v>47</v>
      </c>
    </row>
    <row r="801" spans="1:23" ht="30" x14ac:dyDescent="0.25">
      <c r="A801" s="24" t="s">
        <v>22</v>
      </c>
      <c r="B801" s="25">
        <v>1685</v>
      </c>
      <c r="C801" s="25">
        <v>1</v>
      </c>
      <c r="D801" s="25">
        <v>1023189</v>
      </c>
      <c r="E801" s="25" t="s">
        <v>2804</v>
      </c>
      <c r="F801" s="25">
        <v>43.42</v>
      </c>
      <c r="G801" s="42">
        <v>0.229958</v>
      </c>
      <c r="H801" s="42">
        <v>0.229957999999999</v>
      </c>
      <c r="I801" s="25">
        <v>9.9847763599999997</v>
      </c>
      <c r="J801" s="42">
        <v>0.17469999999999999</v>
      </c>
      <c r="K801" s="42">
        <v>3.1494761300403497E-2</v>
      </c>
      <c r="L801" s="25">
        <v>0.43481960349999998</v>
      </c>
      <c r="M801" s="25">
        <v>3.4</v>
      </c>
      <c r="N801" s="25">
        <v>1.744340430092</v>
      </c>
      <c r="O801" s="25">
        <v>3.7913224017644902</v>
      </c>
      <c r="P801" s="25" t="s">
        <v>64</v>
      </c>
      <c r="Q801" s="25" t="s">
        <v>3084</v>
      </c>
      <c r="R801" s="25">
        <v>0.16666666666666</v>
      </c>
      <c r="S801" s="25">
        <v>0.43481960349999998</v>
      </c>
      <c r="T801" s="25">
        <v>0</v>
      </c>
      <c r="U801" s="25"/>
      <c r="V801" s="26"/>
      <c r="W801" s="3" t="s">
        <v>47</v>
      </c>
    </row>
    <row r="802" spans="1:23" ht="30" x14ac:dyDescent="0.25">
      <c r="A802" s="24" t="s">
        <v>22</v>
      </c>
      <c r="B802" s="25">
        <v>1686</v>
      </c>
      <c r="C802" s="25">
        <v>1</v>
      </c>
      <c r="D802" s="25">
        <v>1023189</v>
      </c>
      <c r="E802" s="25" t="s">
        <v>2804</v>
      </c>
      <c r="F802" s="25">
        <v>10.73</v>
      </c>
      <c r="G802" s="42">
        <v>0.229958</v>
      </c>
      <c r="H802" s="42">
        <v>0.229958</v>
      </c>
      <c r="I802" s="25">
        <v>2.4674493399999999</v>
      </c>
      <c r="J802" s="42">
        <v>4.5019999999999999E-3</v>
      </c>
      <c r="K802" s="42">
        <v>7.5174471834839991E-4</v>
      </c>
      <c r="L802" s="25">
        <v>0.43481960349999998</v>
      </c>
      <c r="M802" s="25">
        <v>0.11</v>
      </c>
      <c r="N802" s="25">
        <v>1.110845692868E-2</v>
      </c>
      <c r="O802" s="25">
        <v>0.16518521998578001</v>
      </c>
      <c r="P802" s="25" t="s">
        <v>64</v>
      </c>
      <c r="Q802" s="25" t="s">
        <v>10558</v>
      </c>
      <c r="R802" s="25">
        <v>0.16666666666666</v>
      </c>
      <c r="S802" s="25">
        <v>0.43481960349999998</v>
      </c>
      <c r="T802" s="25">
        <v>0</v>
      </c>
      <c r="U802" s="25"/>
      <c r="V802" s="26"/>
      <c r="W802" s="3" t="s">
        <v>47</v>
      </c>
    </row>
    <row r="803" spans="1:23" ht="30" x14ac:dyDescent="0.25">
      <c r="A803" s="24" t="s">
        <v>22</v>
      </c>
      <c r="B803" s="25">
        <v>1687</v>
      </c>
      <c r="C803" s="25">
        <v>1</v>
      </c>
      <c r="D803" s="25">
        <v>1023189</v>
      </c>
      <c r="E803" s="25" t="s">
        <v>2804</v>
      </c>
      <c r="F803" s="39">
        <v>13211.51</v>
      </c>
      <c r="G803" s="42">
        <v>0.229958</v>
      </c>
      <c r="H803" s="42">
        <v>0.229958</v>
      </c>
      <c r="I803" s="39">
        <v>3038.0924165800002</v>
      </c>
      <c r="J803" s="42">
        <v>1.779E-3</v>
      </c>
      <c r="K803" s="42">
        <v>1.48371016911674E-4</v>
      </c>
      <c r="L803" s="25">
        <v>0.43481960349999998</v>
      </c>
      <c r="M803" s="25">
        <v>38.869999999999997</v>
      </c>
      <c r="N803" s="25">
        <v>5.4047664090958198</v>
      </c>
      <c r="O803" s="25">
        <v>128.027217188078</v>
      </c>
      <c r="P803" s="25" t="s">
        <v>64</v>
      </c>
      <c r="Q803" s="25" t="s">
        <v>10559</v>
      </c>
      <c r="R803" s="25">
        <v>8.3333333333329998E-2</v>
      </c>
      <c r="S803" s="25">
        <v>0.43481960349999998</v>
      </c>
      <c r="T803" s="25">
        <v>0</v>
      </c>
      <c r="U803" s="25"/>
      <c r="V803" s="26"/>
      <c r="W803" s="3" t="s">
        <v>47</v>
      </c>
    </row>
    <row r="804" spans="1:23" ht="30" x14ac:dyDescent="0.25">
      <c r="A804" s="24" t="s">
        <v>22</v>
      </c>
      <c r="B804" s="25">
        <v>1688</v>
      </c>
      <c r="C804" s="25">
        <v>1</v>
      </c>
      <c r="D804" s="25">
        <v>1023189</v>
      </c>
      <c r="E804" s="25" t="s">
        <v>2804</v>
      </c>
      <c r="F804" s="39">
        <v>4834.1099999999997</v>
      </c>
      <c r="G804" s="42">
        <v>0.229958</v>
      </c>
      <c r="H804" s="42">
        <v>0.229958</v>
      </c>
      <c r="I804" s="39">
        <v>1111.64226738</v>
      </c>
      <c r="J804" s="42">
        <v>2.114E-3</v>
      </c>
      <c r="K804" s="42">
        <v>3.5264408181290204E-4</v>
      </c>
      <c r="L804" s="25">
        <v>0.43481960349999998</v>
      </c>
      <c r="M804" s="25">
        <v>28.71</v>
      </c>
      <c r="N804" s="25">
        <v>2.3500117532413198</v>
      </c>
      <c r="O804" s="25">
        <v>51.0573191472335</v>
      </c>
      <c r="P804" s="25" t="s">
        <v>64</v>
      </c>
      <c r="Q804" s="25" t="s">
        <v>8312</v>
      </c>
      <c r="R804" s="25">
        <v>0.16666666666666</v>
      </c>
      <c r="S804" s="25">
        <v>0.43481960349999998</v>
      </c>
      <c r="T804" s="25">
        <v>0</v>
      </c>
      <c r="U804" s="25"/>
      <c r="V804" s="26"/>
      <c r="W804" s="3" t="s">
        <v>47</v>
      </c>
    </row>
    <row r="805" spans="1:23" ht="30" x14ac:dyDescent="0.25">
      <c r="A805" s="24" t="s">
        <v>22</v>
      </c>
      <c r="B805" s="25">
        <v>1689</v>
      </c>
      <c r="C805" s="25">
        <v>1</v>
      </c>
      <c r="D805" s="25">
        <v>1023189</v>
      </c>
      <c r="E805" s="25" t="s">
        <v>2804</v>
      </c>
      <c r="F805" s="25">
        <v>60.12</v>
      </c>
      <c r="G805" s="42">
        <v>0.229958</v>
      </c>
      <c r="H805" s="42">
        <v>0.229957999999999</v>
      </c>
      <c r="I805" s="25">
        <v>13.82507496</v>
      </c>
      <c r="J805" s="42">
        <v>4.5019999999999999E-3</v>
      </c>
      <c r="K805" s="42">
        <v>7.5174471834839991E-4</v>
      </c>
      <c r="L805" s="25">
        <v>0.43481960349999998</v>
      </c>
      <c r="M805" s="25">
        <v>0.61</v>
      </c>
      <c r="N805" s="25">
        <v>6.2240487469920003E-2</v>
      </c>
      <c r="O805" s="25">
        <v>0.92552986258579995</v>
      </c>
      <c r="P805" s="25" t="s">
        <v>64</v>
      </c>
      <c r="Q805" s="25" t="s">
        <v>223</v>
      </c>
      <c r="R805" s="25">
        <v>0.16666666666666</v>
      </c>
      <c r="S805" s="25">
        <v>0.43481960349999998</v>
      </c>
      <c r="T805" s="25">
        <v>0</v>
      </c>
      <c r="U805" s="25"/>
      <c r="V805" s="26"/>
      <c r="W805" s="3" t="s">
        <v>47</v>
      </c>
    </row>
    <row r="806" spans="1:23" ht="30" x14ac:dyDescent="0.25">
      <c r="A806" s="24" t="s">
        <v>22</v>
      </c>
      <c r="B806" s="25">
        <v>1690</v>
      </c>
      <c r="C806" s="25">
        <v>1</v>
      </c>
      <c r="D806" s="25">
        <v>1023189</v>
      </c>
      <c r="E806" s="25" t="s">
        <v>2804</v>
      </c>
      <c r="F806" s="39">
        <v>318940.67</v>
      </c>
      <c r="G806" s="42">
        <v>0.229957999999999</v>
      </c>
      <c r="H806" s="42">
        <v>0.229958</v>
      </c>
      <c r="I806" s="39">
        <v>73342.958591860006</v>
      </c>
      <c r="J806" s="42">
        <v>2.3890000000000001E-3</v>
      </c>
      <c r="K806" s="42">
        <v>1.9930165458503701E-4</v>
      </c>
      <c r="L806" s="25">
        <v>0.43481960349999998</v>
      </c>
      <c r="M806" s="39">
        <v>1162.25</v>
      </c>
      <c r="N806" s="25">
        <v>175.21632807595299</v>
      </c>
      <c r="O806" s="39">
        <v>3580.52833155499</v>
      </c>
      <c r="P806" s="25" t="s">
        <v>64</v>
      </c>
      <c r="Q806" s="25" t="s">
        <v>6917</v>
      </c>
      <c r="R806" s="25">
        <v>8.3333333333329998E-2</v>
      </c>
      <c r="S806" s="25">
        <v>0.43481960349999998</v>
      </c>
      <c r="T806" s="25">
        <v>0</v>
      </c>
      <c r="U806" s="25"/>
      <c r="V806" s="26"/>
      <c r="W806" s="3" t="s">
        <v>47</v>
      </c>
    </row>
    <row r="807" spans="1:23" ht="30" x14ac:dyDescent="0.25">
      <c r="A807" s="24" t="s">
        <v>22</v>
      </c>
      <c r="B807" s="25">
        <v>1691</v>
      </c>
      <c r="C807" s="25">
        <v>1</v>
      </c>
      <c r="D807" s="25">
        <v>1023189</v>
      </c>
      <c r="E807" s="25" t="s">
        <v>2804</v>
      </c>
      <c r="F807" s="39">
        <v>85875.67</v>
      </c>
      <c r="G807" s="42">
        <v>0.229958</v>
      </c>
      <c r="H807" s="42">
        <v>0.229958</v>
      </c>
      <c r="I807" s="39">
        <v>19747.797321859998</v>
      </c>
      <c r="J807" s="42">
        <v>3.1929999999999997E-3</v>
      </c>
      <c r="K807" s="42">
        <v>3.9604647890940003E-4</v>
      </c>
      <c r="L807" s="25">
        <v>0.43481960349999998</v>
      </c>
      <c r="M807" s="25">
        <v>538.05999999999995</v>
      </c>
      <c r="N807" s="25">
        <v>63.054716848698902</v>
      </c>
      <c r="O807" s="39">
        <v>1114.0986810864199</v>
      </c>
      <c r="P807" s="25" t="s">
        <v>64</v>
      </c>
      <c r="Q807" s="25" t="s">
        <v>6073</v>
      </c>
      <c r="R807" s="25">
        <v>0.10361139928612</v>
      </c>
      <c r="S807" s="25">
        <v>0.43481960349999998</v>
      </c>
      <c r="T807" s="25">
        <v>0</v>
      </c>
      <c r="U807" s="25"/>
      <c r="V807" s="26"/>
      <c r="W807" s="3" t="s">
        <v>47</v>
      </c>
    </row>
    <row r="808" spans="1:23" ht="30" x14ac:dyDescent="0.25">
      <c r="A808" s="24" t="s">
        <v>22</v>
      </c>
      <c r="B808" s="25">
        <v>1692</v>
      </c>
      <c r="C808" s="25">
        <v>1</v>
      </c>
      <c r="D808" s="25">
        <v>1023189</v>
      </c>
      <c r="E808" s="25" t="s">
        <v>2804</v>
      </c>
      <c r="F808" s="39">
        <v>12371.45</v>
      </c>
      <c r="G808" s="42">
        <v>0.229958</v>
      </c>
      <c r="H808" s="42">
        <v>0.229958</v>
      </c>
      <c r="I808" s="39">
        <v>2844.9138991</v>
      </c>
      <c r="J808" s="42">
        <v>4.1279999999999997E-3</v>
      </c>
      <c r="K808" s="42">
        <v>1.3778977301281E-3</v>
      </c>
      <c r="L808" s="25">
        <v>0.43481960349999998</v>
      </c>
      <c r="M808" s="25">
        <v>199.6</v>
      </c>
      <c r="N808" s="25">
        <v>11.7438045754848</v>
      </c>
      <c r="O808" s="25">
        <v>182.40667728787699</v>
      </c>
      <c r="P808" s="25" t="s">
        <v>64</v>
      </c>
      <c r="Q808" s="25" t="s">
        <v>10560</v>
      </c>
      <c r="R808" s="25">
        <v>0.33333333333332998</v>
      </c>
      <c r="S808" s="25">
        <v>0.43481960349999998</v>
      </c>
      <c r="T808" s="25">
        <v>0</v>
      </c>
      <c r="U808" s="25"/>
      <c r="V808" s="26"/>
      <c r="W808" s="3" t="s">
        <v>47</v>
      </c>
    </row>
    <row r="809" spans="1:23" ht="30" x14ac:dyDescent="0.25">
      <c r="A809" s="24" t="s">
        <v>22</v>
      </c>
      <c r="B809" s="25">
        <v>1693</v>
      </c>
      <c r="C809" s="25">
        <v>1</v>
      </c>
      <c r="D809" s="25">
        <v>1023189</v>
      </c>
      <c r="E809" s="25" t="s">
        <v>2804</v>
      </c>
      <c r="F809" s="39">
        <v>10315.219999999999</v>
      </c>
      <c r="G809" s="42">
        <v>0.229958</v>
      </c>
      <c r="H809" s="42">
        <v>0.229958</v>
      </c>
      <c r="I809" s="39">
        <v>2372.0673607600002</v>
      </c>
      <c r="J809" s="42">
        <v>4.1279999999999997E-3</v>
      </c>
      <c r="K809" s="42">
        <v>3.4465256968652103E-4</v>
      </c>
      <c r="L809" s="25">
        <v>0.43481960349999998</v>
      </c>
      <c r="M809" s="25">
        <v>55.37</v>
      </c>
      <c r="N809" s="25">
        <v>9.7918940652172797</v>
      </c>
      <c r="O809" s="25">
        <v>152.08928667968999</v>
      </c>
      <c r="P809" s="25" t="s">
        <v>64</v>
      </c>
      <c r="Q809" s="25" t="s">
        <v>10561</v>
      </c>
      <c r="R809" s="25">
        <v>8.3333333333329998E-2</v>
      </c>
      <c r="S809" s="25">
        <v>0.43481960349999998</v>
      </c>
      <c r="T809" s="25">
        <v>0</v>
      </c>
      <c r="U809" s="25"/>
      <c r="V809" s="26"/>
      <c r="W809" s="3" t="s">
        <v>47</v>
      </c>
    </row>
    <row r="810" spans="1:23" ht="30" x14ac:dyDescent="0.25">
      <c r="A810" s="24" t="s">
        <v>22</v>
      </c>
      <c r="B810" s="25">
        <v>1694</v>
      </c>
      <c r="C810" s="25">
        <v>1</v>
      </c>
      <c r="D810" s="25">
        <v>1023189</v>
      </c>
      <c r="E810" s="25" t="s">
        <v>2804</v>
      </c>
      <c r="F810" s="39">
        <v>898204.21</v>
      </c>
      <c r="G810" s="42">
        <v>0.229958</v>
      </c>
      <c r="H810" s="42">
        <v>0.229957999999999</v>
      </c>
      <c r="I810" s="39">
        <v>206549.24372318</v>
      </c>
      <c r="J810" s="42">
        <v>4.1279999999999997E-3</v>
      </c>
      <c r="K810" s="42">
        <v>6.8918635397919995E-4</v>
      </c>
      <c r="L810" s="25">
        <v>0.43481960349999998</v>
      </c>
      <c r="M810" s="39">
        <v>8555.36</v>
      </c>
      <c r="N810" s="25">
        <v>852.635278089287</v>
      </c>
      <c r="O810" s="39">
        <v>13243.2694204868</v>
      </c>
      <c r="P810" s="25" t="s">
        <v>64</v>
      </c>
      <c r="Q810" s="25" t="s">
        <v>7318</v>
      </c>
      <c r="R810" s="25">
        <v>0.16666666666666</v>
      </c>
      <c r="S810" s="25">
        <v>0.43481960349999998</v>
      </c>
      <c r="T810" s="25">
        <v>0</v>
      </c>
      <c r="U810" s="25"/>
      <c r="V810" s="26"/>
      <c r="W810" s="3" t="s">
        <v>47</v>
      </c>
    </row>
    <row r="811" spans="1:23" ht="30" x14ac:dyDescent="0.25">
      <c r="A811" s="24" t="s">
        <v>22</v>
      </c>
      <c r="B811" s="25">
        <v>1695</v>
      </c>
      <c r="C811" s="25">
        <v>1</v>
      </c>
      <c r="D811" s="25">
        <v>1023189</v>
      </c>
      <c r="E811" s="25" t="s">
        <v>2804</v>
      </c>
      <c r="F811" s="39">
        <v>208458.56</v>
      </c>
      <c r="G811" s="42">
        <v>0.229958</v>
      </c>
      <c r="H811" s="42">
        <v>0.229958</v>
      </c>
      <c r="I811" s="39">
        <v>47936.713540479999</v>
      </c>
      <c r="J811" s="42">
        <v>4.1279999999999997E-3</v>
      </c>
      <c r="K811" s="42">
        <v>6.8918635397919995E-4</v>
      </c>
      <c r="L811" s="25">
        <v>0.43481960349999998</v>
      </c>
      <c r="M811" s="39">
        <v>1985.38</v>
      </c>
      <c r="N811" s="25">
        <v>197.88275349510101</v>
      </c>
      <c r="O811" s="39">
        <v>3073.5470200999498</v>
      </c>
      <c r="P811" s="25" t="s">
        <v>64</v>
      </c>
      <c r="Q811" s="25" t="s">
        <v>7319</v>
      </c>
      <c r="R811" s="25">
        <v>0.16666666666666</v>
      </c>
      <c r="S811" s="25">
        <v>0.43481960349999998</v>
      </c>
      <c r="T811" s="25">
        <v>0</v>
      </c>
      <c r="U811" s="25"/>
      <c r="V811" s="26"/>
      <c r="W811" s="3" t="s">
        <v>47</v>
      </c>
    </row>
    <row r="812" spans="1:23" ht="30" x14ac:dyDescent="0.25">
      <c r="A812" s="24" t="s">
        <v>22</v>
      </c>
      <c r="B812" s="25">
        <v>1696</v>
      </c>
      <c r="C812" s="25">
        <v>1</v>
      </c>
      <c r="D812" s="25">
        <v>1023189</v>
      </c>
      <c r="E812" s="25" t="s">
        <v>2804</v>
      </c>
      <c r="F812" s="25">
        <v>74.13</v>
      </c>
      <c r="G812" s="42">
        <v>0.229958</v>
      </c>
      <c r="H812" s="42">
        <v>0.229958</v>
      </c>
      <c r="I812" s="25">
        <v>17.046786539999999</v>
      </c>
      <c r="J812" s="42">
        <v>2.114E-3</v>
      </c>
      <c r="K812" s="42">
        <v>3.5264408181290204E-4</v>
      </c>
      <c r="L812" s="25">
        <v>0.43481960349999998</v>
      </c>
      <c r="M812" s="25">
        <v>0.44</v>
      </c>
      <c r="N812" s="25">
        <v>3.6036906745560003E-2</v>
      </c>
      <c r="O812" s="25">
        <v>0.78295261555578999</v>
      </c>
      <c r="P812" s="25" t="s">
        <v>64</v>
      </c>
      <c r="Q812" s="25" t="s">
        <v>10562</v>
      </c>
      <c r="R812" s="25">
        <v>0.16666666666666</v>
      </c>
      <c r="S812" s="25">
        <v>0.43481960349999998</v>
      </c>
      <c r="T812" s="25">
        <v>0</v>
      </c>
      <c r="U812" s="25"/>
      <c r="V812" s="26"/>
      <c r="W812" s="3" t="s">
        <v>47</v>
      </c>
    </row>
    <row r="813" spans="1:23" ht="30" x14ac:dyDescent="0.25">
      <c r="A813" s="24" t="s">
        <v>22</v>
      </c>
      <c r="B813" s="25">
        <v>1697</v>
      </c>
      <c r="C813" s="25">
        <v>1</v>
      </c>
      <c r="D813" s="25">
        <v>1023189</v>
      </c>
      <c r="E813" s="25" t="s">
        <v>2804</v>
      </c>
      <c r="F813" s="25">
        <v>31.31</v>
      </c>
      <c r="G813" s="42">
        <v>0.229957999999999</v>
      </c>
      <c r="H813" s="42">
        <v>0.229958</v>
      </c>
      <c r="I813" s="25">
        <v>7.19998498</v>
      </c>
      <c r="J813" s="42">
        <v>3.0565999999999999E-2</v>
      </c>
      <c r="K813" s="42">
        <v>2.5835637518113004E-3</v>
      </c>
      <c r="L813" s="25">
        <v>0.43481960349999998</v>
      </c>
      <c r="M813" s="25">
        <v>0.6</v>
      </c>
      <c r="N813" s="25">
        <v>0.22007474089868001</v>
      </c>
      <c r="O813" s="25">
        <v>1.23939579528343</v>
      </c>
      <c r="P813" s="25" t="s">
        <v>64</v>
      </c>
      <c r="Q813" s="25" t="s">
        <v>9705</v>
      </c>
      <c r="R813" s="25">
        <v>8.3333333333329998E-2</v>
      </c>
      <c r="S813" s="25">
        <v>0.43481960349999998</v>
      </c>
      <c r="T813" s="25">
        <v>0</v>
      </c>
      <c r="U813" s="25"/>
      <c r="V813" s="26"/>
      <c r="W813" s="3" t="s">
        <v>47</v>
      </c>
    </row>
    <row r="814" spans="1:23" ht="30" x14ac:dyDescent="0.25">
      <c r="A814" s="24" t="s">
        <v>22</v>
      </c>
      <c r="B814" s="25">
        <v>1698</v>
      </c>
      <c r="C814" s="25">
        <v>1</v>
      </c>
      <c r="D814" s="25">
        <v>1023189</v>
      </c>
      <c r="E814" s="25" t="s">
        <v>2804</v>
      </c>
      <c r="F814" s="25">
        <v>98.09</v>
      </c>
      <c r="G814" s="42">
        <v>0.229958</v>
      </c>
      <c r="H814" s="42">
        <v>0.229958</v>
      </c>
      <c r="I814" s="25">
        <v>22.556580220000001</v>
      </c>
      <c r="J814" s="42">
        <v>2.202E-3</v>
      </c>
      <c r="K814" s="42">
        <v>1.8368545833591301E-4</v>
      </c>
      <c r="L814" s="25">
        <v>0.43481960349999998</v>
      </c>
      <c r="M814" s="25">
        <v>0.34</v>
      </c>
      <c r="N814" s="25">
        <v>4.9669589644440001E-2</v>
      </c>
      <c r="O814" s="25">
        <v>1.05731216543357</v>
      </c>
      <c r="P814" s="25" t="s">
        <v>64</v>
      </c>
      <c r="Q814" s="25" t="s">
        <v>7320</v>
      </c>
      <c r="R814" s="25">
        <v>8.3333333333329998E-2</v>
      </c>
      <c r="S814" s="25">
        <v>0.43481960349999998</v>
      </c>
      <c r="T814" s="25">
        <v>0</v>
      </c>
      <c r="U814" s="25"/>
      <c r="V814" s="26"/>
      <c r="W814" s="3" t="s">
        <v>47</v>
      </c>
    </row>
    <row r="815" spans="1:23" ht="30" x14ac:dyDescent="0.25">
      <c r="A815" s="24" t="s">
        <v>22</v>
      </c>
      <c r="B815" s="25">
        <v>1699</v>
      </c>
      <c r="C815" s="25">
        <v>1</v>
      </c>
      <c r="D815" s="25">
        <v>1023189</v>
      </c>
      <c r="E815" s="25" t="s">
        <v>2804</v>
      </c>
      <c r="F815" s="39">
        <v>1147.96</v>
      </c>
      <c r="G815" s="42">
        <v>0.229958</v>
      </c>
      <c r="H815" s="42">
        <v>0.229958</v>
      </c>
      <c r="I815" s="25">
        <v>263.98258568</v>
      </c>
      <c r="J815" s="42">
        <v>3.1929999999999997E-3</v>
      </c>
      <c r="K815" s="42">
        <v>2.6647353142794601E-4</v>
      </c>
      <c r="L815" s="25">
        <v>0.43481960349999998</v>
      </c>
      <c r="M815" s="25">
        <v>5.15</v>
      </c>
      <c r="N815" s="25">
        <v>0.84289639607624001</v>
      </c>
      <c r="O815" s="25">
        <v>14.892934424150299</v>
      </c>
      <c r="P815" s="25" t="s">
        <v>64</v>
      </c>
      <c r="Q815" s="25" t="s">
        <v>10563</v>
      </c>
      <c r="R815" s="25">
        <v>8.3333333333329998E-2</v>
      </c>
      <c r="S815" s="25">
        <v>0.43481960349999998</v>
      </c>
      <c r="T815" s="25">
        <v>0</v>
      </c>
      <c r="U815" s="25"/>
      <c r="V815" s="26"/>
      <c r="W815" s="3" t="s">
        <v>47</v>
      </c>
    </row>
    <row r="816" spans="1:23" ht="30" x14ac:dyDescent="0.25">
      <c r="A816" s="24" t="s">
        <v>22</v>
      </c>
      <c r="B816" s="25">
        <v>1700</v>
      </c>
      <c r="C816" s="25">
        <v>1</v>
      </c>
      <c r="D816" s="25">
        <v>1023189</v>
      </c>
      <c r="E816" s="25" t="s">
        <v>2804</v>
      </c>
      <c r="F816" s="25">
        <v>260.14999999999998</v>
      </c>
      <c r="G816" s="42">
        <v>0.229958</v>
      </c>
      <c r="H816" s="42">
        <v>0.229958</v>
      </c>
      <c r="I816" s="25">
        <v>59.823573699999997</v>
      </c>
      <c r="J816" s="42">
        <v>3.1929999999999997E-3</v>
      </c>
      <c r="K816" s="42">
        <v>2.6647353142794601E-4</v>
      </c>
      <c r="L816" s="25">
        <v>0.43481960349999998</v>
      </c>
      <c r="M816" s="25">
        <v>1.17</v>
      </c>
      <c r="N816" s="25">
        <v>0.19101667082410001</v>
      </c>
      <c r="O816" s="25">
        <v>3.3750277800992201</v>
      </c>
      <c r="P816" s="25" t="s">
        <v>64</v>
      </c>
      <c r="Q816" s="25" t="s">
        <v>10564</v>
      </c>
      <c r="R816" s="25">
        <v>8.3333333333329998E-2</v>
      </c>
      <c r="S816" s="25">
        <v>0.43481960349999998</v>
      </c>
      <c r="T816" s="25">
        <v>0</v>
      </c>
      <c r="U816" s="25"/>
      <c r="V816" s="26"/>
      <c r="W816" s="3" t="s">
        <v>47</v>
      </c>
    </row>
    <row r="817" spans="1:23" ht="30" x14ac:dyDescent="0.25">
      <c r="A817" s="24" t="s">
        <v>22</v>
      </c>
      <c r="B817" s="25">
        <v>1701</v>
      </c>
      <c r="C817" s="25">
        <v>1</v>
      </c>
      <c r="D817" s="25">
        <v>1023189</v>
      </c>
      <c r="E817" s="25" t="s">
        <v>2804</v>
      </c>
      <c r="F817" s="39">
        <v>46832.82</v>
      </c>
      <c r="G817" s="42">
        <v>0.229958</v>
      </c>
      <c r="H817" s="42">
        <v>0.229958</v>
      </c>
      <c r="I817" s="39">
        <v>10769.581621560001</v>
      </c>
      <c r="J817" s="42">
        <v>2.5929999999999998E-3</v>
      </c>
      <c r="K817" s="42">
        <v>2.1634056561237102E-4</v>
      </c>
      <c r="L817" s="25">
        <v>0.43481960349999998</v>
      </c>
      <c r="M817" s="25">
        <v>181</v>
      </c>
      <c r="N817" s="25">
        <v>27.925525144704999</v>
      </c>
      <c r="O817" s="25">
        <v>547.69187269505801</v>
      </c>
      <c r="P817" s="25" t="s">
        <v>64</v>
      </c>
      <c r="Q817" s="25" t="s">
        <v>9706</v>
      </c>
      <c r="R817" s="25">
        <v>8.3333333333329998E-2</v>
      </c>
      <c r="S817" s="25">
        <v>0.43481960349999998</v>
      </c>
      <c r="T817" s="25">
        <v>0</v>
      </c>
      <c r="U817" s="25"/>
      <c r="V817" s="26"/>
      <c r="W817" s="3" t="s">
        <v>47</v>
      </c>
    </row>
    <row r="818" spans="1:23" ht="30" x14ac:dyDescent="0.25">
      <c r="A818" s="24" t="s">
        <v>22</v>
      </c>
      <c r="B818" s="25">
        <v>1702</v>
      </c>
      <c r="C818" s="25">
        <v>1</v>
      </c>
      <c r="D818" s="25">
        <v>1023189</v>
      </c>
      <c r="E818" s="25" t="s">
        <v>2804</v>
      </c>
      <c r="F818" s="25">
        <v>764.84</v>
      </c>
      <c r="G818" s="42">
        <v>0.229958</v>
      </c>
      <c r="H818" s="42">
        <v>0.229958</v>
      </c>
      <c r="I818" s="25">
        <v>175.88107672000001</v>
      </c>
      <c r="J818" s="42">
        <v>3.4720000000000003E-3</v>
      </c>
      <c r="K818" s="42">
        <v>2.8979478303048302E-4</v>
      </c>
      <c r="L818" s="25">
        <v>0.43481960349999998</v>
      </c>
      <c r="M818" s="25">
        <v>3.64</v>
      </c>
      <c r="N818" s="25">
        <v>0.61065909837183996</v>
      </c>
      <c r="O818" s="25">
        <v>10.345553402118099</v>
      </c>
      <c r="P818" s="25" t="s">
        <v>64</v>
      </c>
      <c r="Q818" s="25" t="s">
        <v>10565</v>
      </c>
      <c r="R818" s="25">
        <v>8.3333333333329998E-2</v>
      </c>
      <c r="S818" s="25">
        <v>0.43481960349999998</v>
      </c>
      <c r="T818" s="25">
        <v>0</v>
      </c>
      <c r="U818" s="25"/>
      <c r="V818" s="26"/>
      <c r="W818" s="3" t="s">
        <v>47</v>
      </c>
    </row>
    <row r="819" spans="1:23" ht="30" x14ac:dyDescent="0.25">
      <c r="A819" s="24" t="s">
        <v>22</v>
      </c>
      <c r="B819" s="25">
        <v>1703</v>
      </c>
      <c r="C819" s="25">
        <v>1</v>
      </c>
      <c r="D819" s="25">
        <v>1023189</v>
      </c>
      <c r="E819" s="25" t="s">
        <v>2804</v>
      </c>
      <c r="F819" s="39">
        <v>699374.6</v>
      </c>
      <c r="G819" s="42">
        <v>0.229957999999999</v>
      </c>
      <c r="H819" s="42">
        <v>0.229958</v>
      </c>
      <c r="I819" s="39">
        <v>160826.78426680001</v>
      </c>
      <c r="J819" s="42">
        <v>2.5929999999999998E-3</v>
      </c>
      <c r="K819" s="42">
        <v>2.1634056561237102E-4</v>
      </c>
      <c r="L819" s="25">
        <v>0.43481960349999998</v>
      </c>
      <c r="M819" s="39">
        <v>2703.23</v>
      </c>
      <c r="N819" s="25">
        <v>417.02385160381198</v>
      </c>
      <c r="O819" s="39">
        <v>8178.9177843520201</v>
      </c>
      <c r="P819" s="25" t="s">
        <v>64</v>
      </c>
      <c r="Q819" s="25" t="s">
        <v>7321</v>
      </c>
      <c r="R819" s="25">
        <v>8.3333333333329998E-2</v>
      </c>
      <c r="S819" s="25">
        <v>0.43481960349999998</v>
      </c>
      <c r="T819" s="25">
        <v>0</v>
      </c>
      <c r="U819" s="25"/>
      <c r="V819" s="26"/>
      <c r="W819" s="3" t="s">
        <v>47</v>
      </c>
    </row>
    <row r="820" spans="1:23" ht="30" x14ac:dyDescent="0.25">
      <c r="A820" s="24" t="s">
        <v>22</v>
      </c>
      <c r="B820" s="25">
        <v>1704</v>
      </c>
      <c r="C820" s="25">
        <v>1</v>
      </c>
      <c r="D820" s="25">
        <v>1023189</v>
      </c>
      <c r="E820" s="25" t="s">
        <v>2804</v>
      </c>
      <c r="F820" s="39">
        <v>45704.28</v>
      </c>
      <c r="G820" s="42">
        <v>0.229958</v>
      </c>
      <c r="H820" s="42">
        <v>0.229958</v>
      </c>
      <c r="I820" s="39">
        <v>10510.064820240001</v>
      </c>
      <c r="J820" s="42">
        <v>9.7780000000000002E-3</v>
      </c>
      <c r="K820" s="42">
        <v>2.453514842171E-3</v>
      </c>
      <c r="L820" s="25">
        <v>0.43481960349999998</v>
      </c>
      <c r="M820" s="39">
        <v>1054.57</v>
      </c>
      <c r="N820" s="25">
        <v>102.767413812306</v>
      </c>
      <c r="O820" s="39">
        <v>1034.1813376937801</v>
      </c>
      <c r="P820" s="25" t="s">
        <v>64</v>
      </c>
      <c r="Q820" s="25" t="s">
        <v>8313</v>
      </c>
      <c r="R820" s="25">
        <v>8.3333333333329998E-2</v>
      </c>
      <c r="S820" s="25">
        <v>0.43481960349999998</v>
      </c>
      <c r="T820" s="25">
        <v>0</v>
      </c>
      <c r="U820" s="25"/>
      <c r="V820" s="26"/>
      <c r="W820" s="3" t="s">
        <v>47</v>
      </c>
    </row>
    <row r="821" spans="1:23" ht="30" x14ac:dyDescent="0.25">
      <c r="A821" s="24" t="s">
        <v>22</v>
      </c>
      <c r="B821" s="25">
        <v>1705</v>
      </c>
      <c r="C821" s="25">
        <v>1</v>
      </c>
      <c r="D821" s="25">
        <v>1023189</v>
      </c>
      <c r="E821" s="25" t="s">
        <v>2804</v>
      </c>
      <c r="F821" s="39">
        <v>846360.24</v>
      </c>
      <c r="G821" s="42">
        <v>0.229958</v>
      </c>
      <c r="H821" s="42">
        <v>0.229958</v>
      </c>
      <c r="I821" s="39">
        <v>194627.30806991999</v>
      </c>
      <c r="J821" s="42">
        <v>9.7780000000000002E-3</v>
      </c>
      <c r="K821" s="42">
        <v>2.453514842171E-3</v>
      </c>
      <c r="L821" s="25">
        <v>0.43481960349999998</v>
      </c>
      <c r="M821" s="39">
        <v>19530.84</v>
      </c>
      <c r="N821" s="39">
        <v>1903.06581830767</v>
      </c>
      <c r="O821" s="39">
        <v>19151.159698260799</v>
      </c>
      <c r="P821" s="25" t="s">
        <v>64</v>
      </c>
      <c r="Q821" s="25" t="s">
        <v>224</v>
      </c>
      <c r="R821" s="25">
        <v>8.3333333333329998E-2</v>
      </c>
      <c r="S821" s="25">
        <v>0.43481960349999998</v>
      </c>
      <c r="T821" s="25">
        <v>0</v>
      </c>
      <c r="U821" s="25"/>
      <c r="V821" s="26"/>
      <c r="W821" s="3" t="s">
        <v>47</v>
      </c>
    </row>
    <row r="822" spans="1:23" ht="30" x14ac:dyDescent="0.25">
      <c r="A822" s="24" t="s">
        <v>22</v>
      </c>
      <c r="B822" s="25">
        <v>1707</v>
      </c>
      <c r="C822" s="25">
        <v>1</v>
      </c>
      <c r="D822" s="25">
        <v>1023189</v>
      </c>
      <c r="E822" s="25" t="s">
        <v>2804</v>
      </c>
      <c r="F822" s="39">
        <v>78088.86</v>
      </c>
      <c r="G822" s="42">
        <v>0.229958</v>
      </c>
      <c r="H822" s="42">
        <v>0.229958</v>
      </c>
      <c r="I822" s="39">
        <v>17957.158067879998</v>
      </c>
      <c r="J822" s="42">
        <v>6.6820000000000004E-3</v>
      </c>
      <c r="K822" s="42">
        <v>2.1307135650138003E-3</v>
      </c>
      <c r="L822" s="25">
        <v>0.43481960349999998</v>
      </c>
      <c r="M822" s="39">
        <v>1678.24</v>
      </c>
      <c r="N822" s="25">
        <v>119.98973020957401</v>
      </c>
      <c r="O822" s="39">
        <v>1462.96856307298</v>
      </c>
      <c r="P822" s="25" t="s">
        <v>64</v>
      </c>
      <c r="Q822" s="25" t="s">
        <v>9707</v>
      </c>
      <c r="R822" s="25">
        <v>0.31815808938688001</v>
      </c>
      <c r="S822" s="25">
        <v>0.43481960349999998</v>
      </c>
      <c r="T822" s="25">
        <v>0</v>
      </c>
      <c r="U822" s="25"/>
      <c r="V822" s="26"/>
      <c r="W822" s="3" t="s">
        <v>47</v>
      </c>
    </row>
    <row r="823" spans="1:23" ht="30" x14ac:dyDescent="0.25">
      <c r="A823" s="24" t="s">
        <v>22</v>
      </c>
      <c r="B823" s="25">
        <v>1708</v>
      </c>
      <c r="C823" s="25">
        <v>1</v>
      </c>
      <c r="D823" s="25">
        <v>1023189</v>
      </c>
      <c r="E823" s="25" t="s">
        <v>2804</v>
      </c>
      <c r="F823" s="39">
        <v>10018.82</v>
      </c>
      <c r="G823" s="42">
        <v>0.229957999999999</v>
      </c>
      <c r="H823" s="42">
        <v>0.229958</v>
      </c>
      <c r="I823" s="39">
        <v>2303.9078095599998</v>
      </c>
      <c r="J823" s="42">
        <v>4.9090000000000002E-3</v>
      </c>
      <c r="K823" s="42">
        <v>8.1984519630780002E-4</v>
      </c>
      <c r="L823" s="25">
        <v>0.43481960349999998</v>
      </c>
      <c r="M823" s="25">
        <v>107.49</v>
      </c>
      <c r="N823" s="25">
        <v>11.309883437130001</v>
      </c>
      <c r="O823" s="25">
        <v>161.02489035132299</v>
      </c>
      <c r="P823" s="25" t="s">
        <v>64</v>
      </c>
      <c r="Q823" s="25" t="s">
        <v>9708</v>
      </c>
      <c r="R823" s="25">
        <v>0.16666666666666</v>
      </c>
      <c r="S823" s="25">
        <v>0.43481960349999998</v>
      </c>
      <c r="T823" s="25">
        <v>0</v>
      </c>
      <c r="U823" s="25"/>
      <c r="V823" s="26"/>
      <c r="W823" s="3" t="s">
        <v>47</v>
      </c>
    </row>
    <row r="824" spans="1:23" ht="30" x14ac:dyDescent="0.25">
      <c r="A824" s="24" t="s">
        <v>22</v>
      </c>
      <c r="B824" s="25">
        <v>1709</v>
      </c>
      <c r="C824" s="25">
        <v>1</v>
      </c>
      <c r="D824" s="25">
        <v>1023189</v>
      </c>
      <c r="E824" s="25" t="s">
        <v>2804</v>
      </c>
      <c r="F824" s="39">
        <v>1018.85</v>
      </c>
      <c r="G824" s="42">
        <v>0.229958</v>
      </c>
      <c r="H824" s="42">
        <v>0.229958</v>
      </c>
      <c r="I824" s="25">
        <v>234.29270829999999</v>
      </c>
      <c r="J824" s="42">
        <v>2.5929999999999998E-3</v>
      </c>
      <c r="K824" s="42">
        <v>4.3263432798446E-4</v>
      </c>
      <c r="L824" s="25">
        <v>0.43481960349999998</v>
      </c>
      <c r="M824" s="25">
        <v>7</v>
      </c>
      <c r="N824" s="25">
        <v>0.60752099262189996</v>
      </c>
      <c r="O824" s="25">
        <v>11.9150600902392</v>
      </c>
      <c r="P824" s="25" t="s">
        <v>64</v>
      </c>
      <c r="Q824" s="25" t="s">
        <v>9709</v>
      </c>
      <c r="R824" s="25">
        <v>0.16666666666666</v>
      </c>
      <c r="S824" s="25">
        <v>0.43481960349999998</v>
      </c>
      <c r="T824" s="25">
        <v>0</v>
      </c>
      <c r="U824" s="25"/>
      <c r="V824" s="26"/>
      <c r="W824" s="3" t="s">
        <v>47</v>
      </c>
    </row>
    <row r="825" spans="1:23" ht="30" x14ac:dyDescent="0.25">
      <c r="A825" s="24" t="s">
        <v>22</v>
      </c>
      <c r="B825" s="25">
        <v>1710</v>
      </c>
      <c r="C825" s="25">
        <v>1</v>
      </c>
      <c r="D825" s="25">
        <v>1023189</v>
      </c>
      <c r="E825" s="25" t="s">
        <v>2804</v>
      </c>
      <c r="F825" s="39">
        <v>59541.26</v>
      </c>
      <c r="G825" s="42">
        <v>0.229958</v>
      </c>
      <c r="H825" s="42">
        <v>0.229958</v>
      </c>
      <c r="I825" s="39">
        <v>13691.98906708</v>
      </c>
      <c r="J825" s="42">
        <v>4.7386999999999999E-2</v>
      </c>
      <c r="K825" s="42">
        <v>1.21667735361613E-2</v>
      </c>
      <c r="L825" s="25">
        <v>0.43481960349999998</v>
      </c>
      <c r="M825" s="39">
        <v>3498.65</v>
      </c>
      <c r="N825" s="25">
        <v>648.82228592171998</v>
      </c>
      <c r="O825" s="39">
        <v>2909.07155061702</v>
      </c>
      <c r="P825" s="25" t="s">
        <v>64</v>
      </c>
      <c r="Q825" s="25" t="s">
        <v>225</v>
      </c>
      <c r="R825" s="25">
        <v>0.25249949922680998</v>
      </c>
      <c r="S825" s="25">
        <v>0.43481960349999998</v>
      </c>
      <c r="T825" s="25">
        <v>0</v>
      </c>
      <c r="U825" s="25"/>
      <c r="V825" s="26"/>
      <c r="W825" s="3" t="s">
        <v>47</v>
      </c>
    </row>
    <row r="826" spans="1:23" ht="30" x14ac:dyDescent="0.25">
      <c r="A826" s="24" t="s">
        <v>22</v>
      </c>
      <c r="B826" s="25">
        <v>1711</v>
      </c>
      <c r="C826" s="25">
        <v>1</v>
      </c>
      <c r="D826" s="25">
        <v>1023189</v>
      </c>
      <c r="E826" s="25" t="s">
        <v>2804</v>
      </c>
      <c r="F826" s="39">
        <v>176005.79</v>
      </c>
      <c r="G826" s="42">
        <v>0.229958</v>
      </c>
      <c r="H826" s="42">
        <v>0.229958</v>
      </c>
      <c r="I826" s="39">
        <v>40473.93945682</v>
      </c>
      <c r="J826" s="42">
        <v>2.114E-3</v>
      </c>
      <c r="K826" s="42">
        <v>3.5264408181290204E-4</v>
      </c>
      <c r="L826" s="25">
        <v>0.43481960349999998</v>
      </c>
      <c r="M826" s="39">
        <v>1045.32</v>
      </c>
      <c r="N826" s="25">
        <v>85.561908011717406</v>
      </c>
      <c r="O826" s="39">
        <v>1858.95310445789</v>
      </c>
      <c r="P826" s="25" t="s">
        <v>64</v>
      </c>
      <c r="Q826" s="25" t="s">
        <v>226</v>
      </c>
      <c r="R826" s="25">
        <v>0.16666666666666</v>
      </c>
      <c r="S826" s="25">
        <v>0.43481960349999998</v>
      </c>
      <c r="T826" s="25">
        <v>0</v>
      </c>
      <c r="U826" s="25"/>
      <c r="V826" s="26"/>
      <c r="W826" s="3" t="s">
        <v>47</v>
      </c>
    </row>
    <row r="827" spans="1:23" ht="30" x14ac:dyDescent="0.25">
      <c r="A827" s="24" t="s">
        <v>22</v>
      </c>
      <c r="B827" s="25">
        <v>1712</v>
      </c>
      <c r="C827" s="25">
        <v>1</v>
      </c>
      <c r="D827" s="25">
        <v>1023189</v>
      </c>
      <c r="E827" s="25" t="s">
        <v>2804</v>
      </c>
      <c r="F827" s="39">
        <v>1965.71</v>
      </c>
      <c r="G827" s="42">
        <v>0.229958</v>
      </c>
      <c r="H827" s="42">
        <v>0.229958</v>
      </c>
      <c r="I827" s="25">
        <v>452.03074018000001</v>
      </c>
      <c r="J827" s="42">
        <v>2.029E-3</v>
      </c>
      <c r="K827" s="42">
        <v>3.3845291340295298E-4</v>
      </c>
      <c r="L827" s="25">
        <v>0.43481960349999998</v>
      </c>
      <c r="M827" s="25">
        <v>11.33</v>
      </c>
      <c r="N827" s="25">
        <v>0.91717037182521999</v>
      </c>
      <c r="O827" s="25">
        <v>20.340796458260002</v>
      </c>
      <c r="P827" s="25" t="s">
        <v>64</v>
      </c>
      <c r="Q827" s="25" t="s">
        <v>9710</v>
      </c>
      <c r="R827" s="25">
        <v>0.16666666666666</v>
      </c>
      <c r="S827" s="25">
        <v>0.43481960349999998</v>
      </c>
      <c r="T827" s="25">
        <v>0</v>
      </c>
      <c r="U827" s="25"/>
      <c r="V827" s="26"/>
      <c r="W827" s="3" t="s">
        <v>47</v>
      </c>
    </row>
    <row r="828" spans="1:23" ht="30" x14ac:dyDescent="0.25">
      <c r="A828" s="24" t="s">
        <v>22</v>
      </c>
      <c r="B828" s="25">
        <v>1713</v>
      </c>
      <c r="C828" s="25">
        <v>1</v>
      </c>
      <c r="D828" s="25">
        <v>1023189</v>
      </c>
      <c r="E828" s="25" t="s">
        <v>2804</v>
      </c>
      <c r="F828" s="25">
        <v>30.97</v>
      </c>
      <c r="G828" s="42">
        <v>0.229957999999999</v>
      </c>
      <c r="H828" s="42">
        <v>0.229958</v>
      </c>
      <c r="I828" s="25">
        <v>7.1217992600000004</v>
      </c>
      <c r="J828" s="42">
        <v>4.9090000000000002E-3</v>
      </c>
      <c r="K828" s="42">
        <v>4.1000665088086703E-4</v>
      </c>
      <c r="L828" s="25">
        <v>0.43481960349999998</v>
      </c>
      <c r="M828" s="25">
        <v>0.19</v>
      </c>
      <c r="N828" s="25">
        <v>3.4960912567339998E-2</v>
      </c>
      <c r="O828" s="25">
        <v>0.49775730616783997</v>
      </c>
      <c r="P828" s="25" t="s">
        <v>64</v>
      </c>
      <c r="Q828" s="25" t="s">
        <v>8314</v>
      </c>
      <c r="R828" s="25">
        <v>8.3333333333329998E-2</v>
      </c>
      <c r="S828" s="25">
        <v>0.43481960349999998</v>
      </c>
      <c r="T828" s="25">
        <v>0</v>
      </c>
      <c r="U828" s="25"/>
      <c r="V828" s="26"/>
      <c r="W828" s="3" t="s">
        <v>47</v>
      </c>
    </row>
    <row r="829" spans="1:23" ht="30" x14ac:dyDescent="0.25">
      <c r="A829" s="24" t="s">
        <v>22</v>
      </c>
      <c r="B829" s="25">
        <v>1714</v>
      </c>
      <c r="C829" s="25">
        <v>1</v>
      </c>
      <c r="D829" s="25">
        <v>1023189</v>
      </c>
      <c r="E829" s="25" t="s">
        <v>2804</v>
      </c>
      <c r="F829" s="39">
        <v>14298.4</v>
      </c>
      <c r="G829" s="42">
        <v>0.229958</v>
      </c>
      <c r="H829" s="42">
        <v>0.229958</v>
      </c>
      <c r="I829" s="39">
        <v>3288.0314672</v>
      </c>
      <c r="J829" s="42">
        <v>3.1929999999998999E-3</v>
      </c>
      <c r="K829" s="42">
        <v>2.6647353142794601E-4</v>
      </c>
      <c r="L829" s="25">
        <v>0.43481960349999998</v>
      </c>
      <c r="M829" s="25">
        <v>64.09</v>
      </c>
      <c r="N829" s="25">
        <v>10.4986844747696</v>
      </c>
      <c r="O829" s="25">
        <v>185.49873999988699</v>
      </c>
      <c r="P829" s="25" t="s">
        <v>64</v>
      </c>
      <c r="Q829" s="25" t="s">
        <v>6074</v>
      </c>
      <c r="R829" s="25">
        <v>8.3333333333329998E-2</v>
      </c>
      <c r="S829" s="25">
        <v>0.43481960349999998</v>
      </c>
      <c r="T829" s="25">
        <v>0</v>
      </c>
      <c r="U829" s="25"/>
      <c r="V829" s="26"/>
      <c r="W829" s="3" t="s">
        <v>47</v>
      </c>
    </row>
    <row r="830" spans="1:23" ht="30" x14ac:dyDescent="0.25">
      <c r="A830" s="24" t="s">
        <v>22</v>
      </c>
      <c r="B830" s="25">
        <v>1715</v>
      </c>
      <c r="C830" s="25">
        <v>1</v>
      </c>
      <c r="D830" s="25">
        <v>1023189</v>
      </c>
      <c r="E830" s="25" t="s">
        <v>2804</v>
      </c>
      <c r="F830" s="39">
        <v>158949.97</v>
      </c>
      <c r="G830" s="42">
        <v>0.229958</v>
      </c>
      <c r="H830" s="42">
        <v>0.229957999999999</v>
      </c>
      <c r="I830" s="39">
        <v>36551.817201259997</v>
      </c>
      <c r="J830" s="42">
        <v>2.029E-3</v>
      </c>
      <c r="K830" s="42">
        <v>3.3845291340295298E-4</v>
      </c>
      <c r="L830" s="25">
        <v>0.43481960349999998</v>
      </c>
      <c r="M830" s="25">
        <v>916.55</v>
      </c>
      <c r="N830" s="25">
        <v>74.1636371013565</v>
      </c>
      <c r="O830" s="39">
        <v>1644.78432058469</v>
      </c>
      <c r="P830" s="25" t="s">
        <v>64</v>
      </c>
      <c r="Q830" s="25" t="s">
        <v>7907</v>
      </c>
      <c r="R830" s="25">
        <v>0.16666666666666</v>
      </c>
      <c r="S830" s="25">
        <v>0.43481960349999998</v>
      </c>
      <c r="T830" s="25">
        <v>0</v>
      </c>
      <c r="U830" s="25"/>
      <c r="V830" s="26"/>
      <c r="W830" s="3" t="s">
        <v>47</v>
      </c>
    </row>
    <row r="831" spans="1:23" ht="30" x14ac:dyDescent="0.25">
      <c r="A831" s="24" t="s">
        <v>22</v>
      </c>
      <c r="B831" s="25">
        <v>1716</v>
      </c>
      <c r="C831" s="25">
        <v>1</v>
      </c>
      <c r="D831" s="25">
        <v>1023189</v>
      </c>
      <c r="E831" s="25" t="s">
        <v>2804</v>
      </c>
      <c r="F831" s="25">
        <v>90.55</v>
      </c>
      <c r="G831" s="42">
        <v>0.229958</v>
      </c>
      <c r="H831" s="42">
        <v>0.229958</v>
      </c>
      <c r="I831" s="25">
        <v>20.8226969</v>
      </c>
      <c r="J831" s="42">
        <v>3.4720000000000003E-3</v>
      </c>
      <c r="K831" s="42">
        <v>5.7950558504471495E-4</v>
      </c>
      <c r="L831" s="25">
        <v>0.43481960349999998</v>
      </c>
      <c r="M831" s="25">
        <v>0.76</v>
      </c>
      <c r="N831" s="25">
        <v>7.2296403636799997E-2</v>
      </c>
      <c r="O831" s="25">
        <v>1.2248180803328801</v>
      </c>
      <c r="P831" s="25" t="s">
        <v>64</v>
      </c>
      <c r="Q831" s="25" t="s">
        <v>8315</v>
      </c>
      <c r="R831" s="25">
        <v>0.16666666666666</v>
      </c>
      <c r="S831" s="25">
        <v>0.43481960349999998</v>
      </c>
      <c r="T831" s="25">
        <v>0</v>
      </c>
      <c r="U831" s="25"/>
      <c r="V831" s="26"/>
      <c r="W831" s="3" t="s">
        <v>47</v>
      </c>
    </row>
    <row r="832" spans="1:23" ht="30" x14ac:dyDescent="0.25">
      <c r="A832" s="24" t="s">
        <v>22</v>
      </c>
      <c r="B832" s="25">
        <v>1717</v>
      </c>
      <c r="C832" s="25">
        <v>1</v>
      </c>
      <c r="D832" s="25">
        <v>1023189</v>
      </c>
      <c r="E832" s="25" t="s">
        <v>2804</v>
      </c>
      <c r="F832" s="25">
        <v>20.95</v>
      </c>
      <c r="G832" s="42">
        <v>0.229958</v>
      </c>
      <c r="H832" s="42">
        <v>0.229958</v>
      </c>
      <c r="I832" s="25">
        <v>4.8176201000000001</v>
      </c>
      <c r="J832" s="42">
        <v>2.5929999999999998E-3</v>
      </c>
      <c r="K832" s="42">
        <v>6.4888129724170003E-4</v>
      </c>
      <c r="L832" s="25">
        <v>0.43481960349999998</v>
      </c>
      <c r="M832" s="25">
        <v>0.2</v>
      </c>
      <c r="N832" s="25">
        <v>1.2492088919300001E-2</v>
      </c>
      <c r="O832" s="25">
        <v>0.24500221709820999</v>
      </c>
      <c r="P832" s="25" t="s">
        <v>64</v>
      </c>
      <c r="Q832" s="25" t="s">
        <v>10566</v>
      </c>
      <c r="R832" s="25">
        <v>0.25</v>
      </c>
      <c r="S832" s="25">
        <v>0.43481960349999998</v>
      </c>
      <c r="T832" s="25">
        <v>0</v>
      </c>
      <c r="U832" s="25"/>
      <c r="V832" s="26"/>
      <c r="W832" s="3" t="s">
        <v>47</v>
      </c>
    </row>
    <row r="833" spans="1:23" ht="30" x14ac:dyDescent="0.25">
      <c r="A833" s="24" t="s">
        <v>22</v>
      </c>
      <c r="B833" s="25">
        <v>1718</v>
      </c>
      <c r="C833" s="25">
        <v>1</v>
      </c>
      <c r="D833" s="25">
        <v>1023189</v>
      </c>
      <c r="E833" s="25" t="s">
        <v>2804</v>
      </c>
      <c r="F833" s="25">
        <v>572.72</v>
      </c>
      <c r="G833" s="42">
        <v>0.229958</v>
      </c>
      <c r="H833" s="42">
        <v>0.229958</v>
      </c>
      <c r="I833" s="25">
        <v>131.70154575999999</v>
      </c>
      <c r="J833" s="42">
        <v>2.294E-3</v>
      </c>
      <c r="K833" s="42">
        <v>3.82699293427712E-4</v>
      </c>
      <c r="L833" s="25">
        <v>0.43481960349999998</v>
      </c>
      <c r="M833" s="25">
        <v>3.61</v>
      </c>
      <c r="N833" s="25">
        <v>0.30212334597343998</v>
      </c>
      <c r="O833" s="25">
        <v>6.3007010053408399</v>
      </c>
      <c r="P833" s="25" t="s">
        <v>64</v>
      </c>
      <c r="Q833" s="25" t="s">
        <v>227</v>
      </c>
      <c r="R833" s="25">
        <v>0.16666666666666</v>
      </c>
      <c r="S833" s="25">
        <v>0.43481960349999998</v>
      </c>
      <c r="T833" s="25">
        <v>0</v>
      </c>
      <c r="U833" s="25"/>
      <c r="V833" s="26"/>
      <c r="W833" s="3" t="s">
        <v>47</v>
      </c>
    </row>
    <row r="834" spans="1:23" ht="30" x14ac:dyDescent="0.25">
      <c r="A834" s="24" t="s">
        <v>22</v>
      </c>
      <c r="B834" s="25">
        <v>1719</v>
      </c>
      <c r="C834" s="25">
        <v>1</v>
      </c>
      <c r="D834" s="25">
        <v>1023189</v>
      </c>
      <c r="E834" s="25" t="s">
        <v>2804</v>
      </c>
      <c r="F834" s="25">
        <v>676.86</v>
      </c>
      <c r="G834" s="42">
        <v>0.229958</v>
      </c>
      <c r="H834" s="42">
        <v>0.229958</v>
      </c>
      <c r="I834" s="25">
        <v>155.64937187999999</v>
      </c>
      <c r="J834" s="42">
        <v>4.1279999999999997E-3</v>
      </c>
      <c r="K834" s="42">
        <v>3.4465256968652103E-4</v>
      </c>
      <c r="L834" s="25">
        <v>0.43481960349999998</v>
      </c>
      <c r="M834" s="25">
        <v>3.63</v>
      </c>
      <c r="N834" s="25">
        <v>0.64252060712063996</v>
      </c>
      <c r="O834" s="25">
        <v>9.9797342744037607</v>
      </c>
      <c r="P834" s="25" t="s">
        <v>64</v>
      </c>
      <c r="Q834" s="25" t="s">
        <v>9711</v>
      </c>
      <c r="R834" s="25">
        <v>8.3333333333329998E-2</v>
      </c>
      <c r="S834" s="25">
        <v>0.43481960349999998</v>
      </c>
      <c r="T834" s="25">
        <v>0</v>
      </c>
      <c r="U834" s="25"/>
      <c r="V834" s="26"/>
      <c r="W834" s="3" t="s">
        <v>47</v>
      </c>
    </row>
    <row r="835" spans="1:23" ht="30" x14ac:dyDescent="0.25">
      <c r="A835" s="24" t="s">
        <v>22</v>
      </c>
      <c r="B835" s="25">
        <v>1720</v>
      </c>
      <c r="C835" s="25">
        <v>1</v>
      </c>
      <c r="D835" s="25">
        <v>1023189</v>
      </c>
      <c r="E835" s="25" t="s">
        <v>2804</v>
      </c>
      <c r="F835" s="39">
        <v>6535.98</v>
      </c>
      <c r="G835" s="42">
        <v>0.229958</v>
      </c>
      <c r="H835" s="42">
        <v>0.229958</v>
      </c>
      <c r="I835" s="39">
        <v>1503.00088884</v>
      </c>
      <c r="J835" s="42">
        <v>1.779E-3</v>
      </c>
      <c r="K835" s="42">
        <v>1.48371016911674E-4</v>
      </c>
      <c r="L835" s="25">
        <v>0.43481960349999998</v>
      </c>
      <c r="M835" s="25">
        <v>19.23</v>
      </c>
      <c r="N835" s="25">
        <v>2.6738385812463599</v>
      </c>
      <c r="O835" s="25">
        <v>63.337448255115198</v>
      </c>
      <c r="P835" s="25" t="s">
        <v>64</v>
      </c>
      <c r="Q835" s="25" t="s">
        <v>3085</v>
      </c>
      <c r="R835" s="25">
        <v>8.3333333333329998E-2</v>
      </c>
      <c r="S835" s="25">
        <v>0.43481960349999998</v>
      </c>
      <c r="T835" s="25">
        <v>0</v>
      </c>
      <c r="U835" s="25"/>
      <c r="V835" s="26"/>
      <c r="W835" s="3" t="s">
        <v>47</v>
      </c>
    </row>
    <row r="836" spans="1:23" ht="30" x14ac:dyDescent="0.25">
      <c r="A836" s="24" t="s">
        <v>22</v>
      </c>
      <c r="B836" s="25">
        <v>1721</v>
      </c>
      <c r="C836" s="25">
        <v>1</v>
      </c>
      <c r="D836" s="25">
        <v>1023189</v>
      </c>
      <c r="E836" s="25" t="s">
        <v>2804</v>
      </c>
      <c r="F836" s="25">
        <v>76.62</v>
      </c>
      <c r="G836" s="42">
        <v>0.229958</v>
      </c>
      <c r="H836" s="42">
        <v>0.229957999999999</v>
      </c>
      <c r="I836" s="25">
        <v>17.619381959999998</v>
      </c>
      <c r="J836" s="42">
        <v>2.3890000000000001E-3</v>
      </c>
      <c r="K836" s="42">
        <v>3.9856358802070597E-4</v>
      </c>
      <c r="L836" s="25">
        <v>0.43481960349999998</v>
      </c>
      <c r="M836" s="25">
        <v>0.5</v>
      </c>
      <c r="N836" s="25">
        <v>4.2092703502440001E-2</v>
      </c>
      <c r="O836" s="25">
        <v>0.86016023219535998</v>
      </c>
      <c r="P836" s="25" t="s">
        <v>64</v>
      </c>
      <c r="Q836" s="25" t="s">
        <v>8316</v>
      </c>
      <c r="R836" s="25">
        <v>0.16666666666666</v>
      </c>
      <c r="S836" s="25">
        <v>0.43481960349999998</v>
      </c>
      <c r="T836" s="25">
        <v>0</v>
      </c>
      <c r="U836" s="25"/>
      <c r="V836" s="26"/>
      <c r="W836" s="3" t="s">
        <v>47</v>
      </c>
    </row>
    <row r="837" spans="1:23" ht="30" x14ac:dyDescent="0.25">
      <c r="A837" s="24" t="s">
        <v>22</v>
      </c>
      <c r="B837" s="25">
        <v>1722</v>
      </c>
      <c r="C837" s="25">
        <v>1</v>
      </c>
      <c r="D837" s="25">
        <v>1023189</v>
      </c>
      <c r="E837" s="25" t="s">
        <v>2804</v>
      </c>
      <c r="F837" s="39">
        <v>42158.41</v>
      </c>
      <c r="G837" s="42">
        <v>0.229958</v>
      </c>
      <c r="H837" s="42">
        <v>0.229958</v>
      </c>
      <c r="I837" s="39">
        <v>9694.6636467799999</v>
      </c>
      <c r="J837" s="42">
        <v>2.114E-3</v>
      </c>
      <c r="K837" s="42">
        <v>1.7633758837898298E-4</v>
      </c>
      <c r="L837" s="25">
        <v>0.43481960349999998</v>
      </c>
      <c r="M837" s="25">
        <v>140.63999999999999</v>
      </c>
      <c r="N837" s="25">
        <v>20.4945189492929</v>
      </c>
      <c r="O837" s="25">
        <v>445.27232398723203</v>
      </c>
      <c r="P837" s="25" t="s">
        <v>64</v>
      </c>
      <c r="Q837" s="25" t="s">
        <v>7322</v>
      </c>
      <c r="R837" s="25">
        <v>8.3333333333329998E-2</v>
      </c>
      <c r="S837" s="25">
        <v>0.43481960349999998</v>
      </c>
      <c r="T837" s="25">
        <v>0</v>
      </c>
      <c r="U837" s="25"/>
      <c r="V837" s="26"/>
      <c r="W837" s="3" t="s">
        <v>47</v>
      </c>
    </row>
    <row r="838" spans="1:23" ht="30" x14ac:dyDescent="0.25">
      <c r="A838" s="24" t="s">
        <v>22</v>
      </c>
      <c r="B838" s="25">
        <v>1723</v>
      </c>
      <c r="C838" s="25">
        <v>1</v>
      </c>
      <c r="D838" s="25">
        <v>1023189</v>
      </c>
      <c r="E838" s="25" t="s">
        <v>2804</v>
      </c>
      <c r="F838" s="39">
        <v>56311.43</v>
      </c>
      <c r="G838" s="42">
        <v>0.229957999999999</v>
      </c>
      <c r="H838" s="42">
        <v>0.229958</v>
      </c>
      <c r="I838" s="39">
        <v>12949.263819940001</v>
      </c>
      <c r="J838" s="42">
        <v>7.1189999999999995E-3</v>
      </c>
      <c r="K838" s="42">
        <v>5.9519455060164106E-4</v>
      </c>
      <c r="L838" s="25">
        <v>0.43481960349999998</v>
      </c>
      <c r="M838" s="25">
        <v>438.42</v>
      </c>
      <c r="N838" s="25">
        <v>92.185809134152805</v>
      </c>
      <c r="O838" s="39">
        <v>1088.6873470042001</v>
      </c>
      <c r="P838" s="25" t="s">
        <v>64</v>
      </c>
      <c r="Q838" s="25" t="s">
        <v>7323</v>
      </c>
      <c r="R838" s="25">
        <v>8.3333333333329998E-2</v>
      </c>
      <c r="S838" s="25">
        <v>0.43481960349999998</v>
      </c>
      <c r="T838" s="25">
        <v>0</v>
      </c>
      <c r="U838" s="25"/>
      <c r="V838" s="26"/>
      <c r="W838" s="3" t="s">
        <v>47</v>
      </c>
    </row>
    <row r="839" spans="1:23" ht="30" x14ac:dyDescent="0.25">
      <c r="A839" s="24" t="s">
        <v>22</v>
      </c>
      <c r="B839" s="25">
        <v>1724</v>
      </c>
      <c r="C839" s="25">
        <v>1</v>
      </c>
      <c r="D839" s="25">
        <v>1023189</v>
      </c>
      <c r="E839" s="25" t="s">
        <v>2804</v>
      </c>
      <c r="F839" s="39">
        <v>21729.8</v>
      </c>
      <c r="G839" s="42">
        <v>0.229958</v>
      </c>
      <c r="H839" s="42">
        <v>0.229958</v>
      </c>
      <c r="I839" s="39">
        <v>4996.9413483999997</v>
      </c>
      <c r="J839" s="42">
        <v>3.7859999999999999E-3</v>
      </c>
      <c r="K839" s="42">
        <v>3.1604879928359599E-4</v>
      </c>
      <c r="L839" s="25">
        <v>0.43481960349999998</v>
      </c>
      <c r="M839" s="25">
        <v>109.81</v>
      </c>
      <c r="N839" s="25">
        <v>18.918419945042402</v>
      </c>
      <c r="O839" s="25">
        <v>306.88161928756898</v>
      </c>
      <c r="P839" s="25" t="s">
        <v>64</v>
      </c>
      <c r="Q839" s="25" t="s">
        <v>228</v>
      </c>
      <c r="R839" s="25">
        <v>8.3333333333329998E-2</v>
      </c>
      <c r="S839" s="25">
        <v>0.43481960349999998</v>
      </c>
      <c r="T839" s="25">
        <v>0</v>
      </c>
      <c r="U839" s="25"/>
      <c r="V839" s="26"/>
      <c r="W839" s="3" t="s">
        <v>47</v>
      </c>
    </row>
    <row r="840" spans="1:23" ht="30" x14ac:dyDescent="0.25">
      <c r="A840" s="24" t="s">
        <v>22</v>
      </c>
      <c r="B840" s="25">
        <v>1725</v>
      </c>
      <c r="C840" s="25">
        <v>1</v>
      </c>
      <c r="D840" s="25">
        <v>1023189</v>
      </c>
      <c r="E840" s="25" t="s">
        <v>2804</v>
      </c>
      <c r="F840" s="39">
        <v>1788.77</v>
      </c>
      <c r="G840" s="42">
        <v>0.229958</v>
      </c>
      <c r="H840" s="42">
        <v>0.229958</v>
      </c>
      <c r="I840" s="25">
        <v>411.34197166000001</v>
      </c>
      <c r="J840" s="42">
        <v>2.4889999999999999E-3</v>
      </c>
      <c r="K840" s="42">
        <v>4.1526420560888901E-4</v>
      </c>
      <c r="L840" s="25">
        <v>0.43481960349999998</v>
      </c>
      <c r="M840" s="25">
        <v>11.94</v>
      </c>
      <c r="N840" s="25">
        <v>1.02383016746174</v>
      </c>
      <c r="O840" s="25">
        <v>20.496245790800199</v>
      </c>
      <c r="P840" s="25" t="s">
        <v>64</v>
      </c>
      <c r="Q840" s="25" t="s">
        <v>229</v>
      </c>
      <c r="R840" s="25">
        <v>0.16666666666666</v>
      </c>
      <c r="S840" s="25">
        <v>0.43481960349999998</v>
      </c>
      <c r="T840" s="25">
        <v>0</v>
      </c>
      <c r="U840" s="25"/>
      <c r="V840" s="26"/>
      <c r="W840" s="3" t="s">
        <v>47</v>
      </c>
    </row>
    <row r="841" spans="1:23" ht="30" x14ac:dyDescent="0.25">
      <c r="A841" s="24" t="s">
        <v>22</v>
      </c>
      <c r="B841" s="25">
        <v>1726</v>
      </c>
      <c r="C841" s="25">
        <v>1</v>
      </c>
      <c r="D841" s="25">
        <v>1023189</v>
      </c>
      <c r="E841" s="25" t="s">
        <v>2804</v>
      </c>
      <c r="F841" s="25">
        <v>60.07</v>
      </c>
      <c r="G841" s="42">
        <v>0.229958</v>
      </c>
      <c r="H841" s="42">
        <v>0.229957999999999</v>
      </c>
      <c r="I841" s="25">
        <v>13.81357706</v>
      </c>
      <c r="J841" s="42">
        <v>4.9090000000000002E-3</v>
      </c>
      <c r="K841" s="42">
        <v>2.0483528889687001E-3</v>
      </c>
      <c r="L841" s="25">
        <v>0.43481960349999998</v>
      </c>
      <c r="M841" s="25">
        <v>1.28</v>
      </c>
      <c r="N841" s="25">
        <v>6.7810849787539998E-2</v>
      </c>
      <c r="O841" s="25">
        <v>0.96545952152088998</v>
      </c>
      <c r="P841" s="25" t="s">
        <v>64</v>
      </c>
      <c r="Q841" s="25" t="s">
        <v>10567</v>
      </c>
      <c r="R841" s="25">
        <v>0.41666666666666002</v>
      </c>
      <c r="S841" s="25">
        <v>0.43481960349999998</v>
      </c>
      <c r="T841" s="25">
        <v>0</v>
      </c>
      <c r="U841" s="25"/>
      <c r="V841" s="26"/>
      <c r="W841" s="3" t="s">
        <v>47</v>
      </c>
    </row>
    <row r="842" spans="1:23" ht="30" x14ac:dyDescent="0.25">
      <c r="A842" s="24" t="s">
        <v>22</v>
      </c>
      <c r="B842" s="25">
        <v>1727</v>
      </c>
      <c r="C842" s="25">
        <v>1</v>
      </c>
      <c r="D842" s="25">
        <v>1023189</v>
      </c>
      <c r="E842" s="25" t="s">
        <v>2804</v>
      </c>
      <c r="F842" s="39">
        <v>22563.48</v>
      </c>
      <c r="G842" s="42">
        <v>0.229957999999999</v>
      </c>
      <c r="H842" s="42">
        <v>0.229957999999999</v>
      </c>
      <c r="I842" s="39">
        <v>5188.6527338400001</v>
      </c>
      <c r="J842" s="42">
        <v>1.459E-3</v>
      </c>
      <c r="K842" s="42">
        <v>1.21664712988689E-4</v>
      </c>
      <c r="L842" s="25">
        <v>0.43481960349999998</v>
      </c>
      <c r="M842" s="25">
        <v>57.38</v>
      </c>
      <c r="N842" s="25">
        <v>7.57024433867256</v>
      </c>
      <c r="O842" s="25">
        <v>198.04560177984999</v>
      </c>
      <c r="P842" s="25" t="s">
        <v>64</v>
      </c>
      <c r="Q842" s="25" t="s">
        <v>230</v>
      </c>
      <c r="R842" s="25">
        <v>8.3333333333329998E-2</v>
      </c>
      <c r="S842" s="25">
        <v>0.43481960349999998</v>
      </c>
      <c r="T842" s="25">
        <v>0</v>
      </c>
      <c r="U842" s="25"/>
      <c r="V842" s="26"/>
      <c r="W842" s="3" t="s">
        <v>47</v>
      </c>
    </row>
    <row r="843" spans="1:23" ht="30" x14ac:dyDescent="0.25">
      <c r="A843" s="24" t="s">
        <v>22</v>
      </c>
      <c r="B843" s="25">
        <v>1728</v>
      </c>
      <c r="C843" s="25">
        <v>1</v>
      </c>
      <c r="D843" s="25">
        <v>1023189</v>
      </c>
      <c r="E843" s="25" t="s">
        <v>2804</v>
      </c>
      <c r="F843" s="39">
        <v>4029.09</v>
      </c>
      <c r="G843" s="42">
        <v>0.229958</v>
      </c>
      <c r="H843" s="42">
        <v>0.229958</v>
      </c>
      <c r="I843" s="25">
        <v>926.52147821999995</v>
      </c>
      <c r="J843" s="42">
        <v>4.5019999999999999E-3</v>
      </c>
      <c r="K843" s="42">
        <v>1.1274051309179999E-3</v>
      </c>
      <c r="L843" s="25">
        <v>0.43481960349999998</v>
      </c>
      <c r="M843" s="25">
        <v>55.67</v>
      </c>
      <c r="N843" s="25">
        <v>4.1711996949464396</v>
      </c>
      <c r="O843" s="25">
        <v>62.026665236956497</v>
      </c>
      <c r="P843" s="25" t="s">
        <v>64</v>
      </c>
      <c r="Q843" s="25" t="s">
        <v>3086</v>
      </c>
      <c r="R843" s="25">
        <v>0.25</v>
      </c>
      <c r="S843" s="25">
        <v>0.43481960349999998</v>
      </c>
      <c r="T843" s="25">
        <v>0</v>
      </c>
      <c r="U843" s="25"/>
      <c r="V843" s="26"/>
      <c r="W843" s="3" t="s">
        <v>47</v>
      </c>
    </row>
    <row r="844" spans="1:23" ht="30" x14ac:dyDescent="0.25">
      <c r="A844" s="24" t="s">
        <v>22</v>
      </c>
      <c r="B844" s="25">
        <v>1729</v>
      </c>
      <c r="C844" s="25">
        <v>1</v>
      </c>
      <c r="D844" s="25">
        <v>1023189</v>
      </c>
      <c r="E844" s="25" t="s">
        <v>2804</v>
      </c>
      <c r="F844" s="39">
        <v>17055.23</v>
      </c>
      <c r="G844" s="42">
        <v>0.229958</v>
      </c>
      <c r="H844" s="42">
        <v>0.229958</v>
      </c>
      <c r="I844" s="39">
        <v>3921.9865803399998</v>
      </c>
      <c r="J844" s="42">
        <v>2.5929999999999998E-3</v>
      </c>
      <c r="K844" s="42">
        <v>2.1634056561237102E-4</v>
      </c>
      <c r="L844" s="25">
        <v>0.43481960349999998</v>
      </c>
      <c r="M844" s="25">
        <v>65.92</v>
      </c>
      <c r="N844" s="25">
        <v>10.169711202821601</v>
      </c>
      <c r="O844" s="25">
        <v>199.45437532791999</v>
      </c>
      <c r="P844" s="25" t="s">
        <v>64</v>
      </c>
      <c r="Q844" s="25" t="s">
        <v>9712</v>
      </c>
      <c r="R844" s="25">
        <v>8.3333333333329998E-2</v>
      </c>
      <c r="S844" s="25">
        <v>0.43481960349999998</v>
      </c>
      <c r="T844" s="25">
        <v>0</v>
      </c>
      <c r="U844" s="25"/>
      <c r="V844" s="26"/>
      <c r="W844" s="3" t="s">
        <v>47</v>
      </c>
    </row>
    <row r="845" spans="1:23" ht="30" x14ac:dyDescent="0.25">
      <c r="A845" s="24" t="s">
        <v>22</v>
      </c>
      <c r="B845" s="25">
        <v>1730</v>
      </c>
      <c r="C845" s="25">
        <v>1</v>
      </c>
      <c r="D845" s="25">
        <v>1023189</v>
      </c>
      <c r="E845" s="25" t="s">
        <v>2804</v>
      </c>
      <c r="F845" s="25">
        <v>206.73</v>
      </c>
      <c r="G845" s="42">
        <v>0.229958</v>
      </c>
      <c r="H845" s="42">
        <v>0.229958</v>
      </c>
      <c r="I845" s="25">
        <v>47.53921734</v>
      </c>
      <c r="J845" s="42">
        <v>2.9370000000000004E-3</v>
      </c>
      <c r="K845" s="42">
        <v>4.90100103017865E-4</v>
      </c>
      <c r="L845" s="25">
        <v>0.43481960349999998</v>
      </c>
      <c r="M845" s="25">
        <v>1.55</v>
      </c>
      <c r="N845" s="25">
        <v>0.13962268132757999</v>
      </c>
      <c r="O845" s="25">
        <v>2.5725587457013002</v>
      </c>
      <c r="P845" s="25" t="s">
        <v>64</v>
      </c>
      <c r="Q845" s="25" t="s">
        <v>10568</v>
      </c>
      <c r="R845" s="25">
        <v>0.16666666666666</v>
      </c>
      <c r="S845" s="25">
        <v>0.43481960349999998</v>
      </c>
      <c r="T845" s="25">
        <v>0</v>
      </c>
      <c r="U845" s="25"/>
      <c r="V845" s="26"/>
      <c r="W845" s="3" t="s">
        <v>47</v>
      </c>
    </row>
    <row r="846" spans="1:23" ht="30" x14ac:dyDescent="0.25">
      <c r="A846" s="24" t="s">
        <v>22</v>
      </c>
      <c r="B846" s="25">
        <v>1731</v>
      </c>
      <c r="C846" s="25">
        <v>1</v>
      </c>
      <c r="D846" s="25">
        <v>1023189</v>
      </c>
      <c r="E846" s="25" t="s">
        <v>2804</v>
      </c>
      <c r="F846" s="25">
        <v>31.81</v>
      </c>
      <c r="G846" s="42">
        <v>0.229958</v>
      </c>
      <c r="H846" s="42">
        <v>0.229957999999999</v>
      </c>
      <c r="I846" s="25">
        <v>7.3149639799999999</v>
      </c>
      <c r="J846" s="42">
        <v>2.029E-3</v>
      </c>
      <c r="K846" s="42">
        <v>1.6924077792190801E-4</v>
      </c>
      <c r="L846" s="25">
        <v>0.43481960349999998</v>
      </c>
      <c r="M846" s="25">
        <v>0.1</v>
      </c>
      <c r="N846" s="25">
        <v>1.484206191542E-2</v>
      </c>
      <c r="O846" s="25">
        <v>0.32916388243292999</v>
      </c>
      <c r="P846" s="25" t="s">
        <v>64</v>
      </c>
      <c r="Q846" s="25" t="s">
        <v>10569</v>
      </c>
      <c r="R846" s="25">
        <v>8.3333333333329998E-2</v>
      </c>
      <c r="S846" s="25">
        <v>0.43481960349999998</v>
      </c>
      <c r="T846" s="25">
        <v>0</v>
      </c>
      <c r="U846" s="25"/>
      <c r="V846" s="26"/>
      <c r="W846" s="3" t="s">
        <v>47</v>
      </c>
    </row>
    <row r="847" spans="1:23" ht="30" x14ac:dyDescent="0.25">
      <c r="A847" s="24" t="s">
        <v>22</v>
      </c>
      <c r="B847" s="25">
        <v>1732</v>
      </c>
      <c r="C847" s="25">
        <v>1</v>
      </c>
      <c r="D847" s="25">
        <v>1023189</v>
      </c>
      <c r="E847" s="25" t="s">
        <v>2804</v>
      </c>
      <c r="F847" s="39">
        <v>19954.810000000001</v>
      </c>
      <c r="G847" s="42">
        <v>0.229958</v>
      </c>
      <c r="H847" s="42">
        <v>0.229958</v>
      </c>
      <c r="I847" s="39">
        <v>4588.76819798</v>
      </c>
      <c r="J847" s="42">
        <v>0.105403</v>
      </c>
      <c r="K847" s="42">
        <v>0.105403</v>
      </c>
      <c r="L847" s="25">
        <v>0.43481960349999998</v>
      </c>
      <c r="M847" s="39">
        <v>3878.32</v>
      </c>
      <c r="N847" s="25">
        <v>483.669934371686</v>
      </c>
      <c r="O847" s="39">
        <v>1409.08218630027</v>
      </c>
      <c r="P847" s="25" t="s">
        <v>64</v>
      </c>
      <c r="Q847" s="25" t="s">
        <v>10570</v>
      </c>
      <c r="R847" s="25">
        <v>2.5</v>
      </c>
      <c r="S847" s="25">
        <v>0.43481960349999998</v>
      </c>
      <c r="T847" s="25">
        <v>0</v>
      </c>
      <c r="U847" s="25"/>
      <c r="V847" s="26"/>
      <c r="W847" s="3" t="s">
        <v>47</v>
      </c>
    </row>
    <row r="848" spans="1:23" ht="30" x14ac:dyDescent="0.25">
      <c r="A848" s="24" t="s">
        <v>22</v>
      </c>
      <c r="B848" s="25">
        <v>1733</v>
      </c>
      <c r="C848" s="25">
        <v>1</v>
      </c>
      <c r="D848" s="25">
        <v>1023189</v>
      </c>
      <c r="E848" s="25" t="s">
        <v>2804</v>
      </c>
      <c r="F848" s="39">
        <v>451437.08</v>
      </c>
      <c r="G848" s="42">
        <v>0.229957999999999</v>
      </c>
      <c r="H848" s="42">
        <v>0.229957999999999</v>
      </c>
      <c r="I848" s="39">
        <v>103811.56804264001</v>
      </c>
      <c r="J848" s="42">
        <v>3.1929999999999997E-3</v>
      </c>
      <c r="K848" s="42">
        <v>5.3287605471297097E-4</v>
      </c>
      <c r="L848" s="25">
        <v>0.43481960349999998</v>
      </c>
      <c r="M848" s="39">
        <v>3594.73</v>
      </c>
      <c r="N848" s="25">
        <v>331.470336760149</v>
      </c>
      <c r="O848" s="39">
        <v>5856.6699441355804</v>
      </c>
      <c r="P848" s="25" t="s">
        <v>64</v>
      </c>
      <c r="Q848" s="25" t="s">
        <v>231</v>
      </c>
      <c r="R848" s="25">
        <v>0.16666666666666</v>
      </c>
      <c r="S848" s="25">
        <v>0.43481960349999998</v>
      </c>
      <c r="T848" s="25">
        <v>0</v>
      </c>
      <c r="U848" s="25"/>
      <c r="V848" s="26"/>
      <c r="W848" s="3" t="s">
        <v>47</v>
      </c>
    </row>
    <row r="849" spans="1:23" ht="30" x14ac:dyDescent="0.25">
      <c r="A849" s="24" t="s">
        <v>22</v>
      </c>
      <c r="B849" s="25">
        <v>1734</v>
      </c>
      <c r="C849" s="25">
        <v>1</v>
      </c>
      <c r="D849" s="25">
        <v>1023189</v>
      </c>
      <c r="E849" s="25" t="s">
        <v>2804</v>
      </c>
      <c r="F849" s="39">
        <v>2149.46</v>
      </c>
      <c r="G849" s="42">
        <v>0.229958</v>
      </c>
      <c r="H849" s="42">
        <v>0.229958</v>
      </c>
      <c r="I849" s="25">
        <v>494.28552267999999</v>
      </c>
      <c r="J849" s="42">
        <v>3.1929999999999997E-3</v>
      </c>
      <c r="K849" s="42">
        <v>7.9920758877680001E-4</v>
      </c>
      <c r="L849" s="25">
        <v>0.43481960349999998</v>
      </c>
      <c r="M849" s="25">
        <v>23.4499999999999</v>
      </c>
      <c r="N849" s="25">
        <v>1.5782536739172399</v>
      </c>
      <c r="O849" s="25">
        <v>27.8857859396965</v>
      </c>
      <c r="P849" s="25" t="s">
        <v>64</v>
      </c>
      <c r="Q849" s="25" t="s">
        <v>232</v>
      </c>
      <c r="R849" s="25">
        <v>0.25</v>
      </c>
      <c r="S849" s="25">
        <v>0.43481960349999998</v>
      </c>
      <c r="T849" s="25">
        <v>0</v>
      </c>
      <c r="U849" s="25"/>
      <c r="V849" s="26"/>
      <c r="W849" s="3" t="s">
        <v>47</v>
      </c>
    </row>
    <row r="850" spans="1:23" ht="30" x14ac:dyDescent="0.25">
      <c r="A850" s="24" t="s">
        <v>22</v>
      </c>
      <c r="B850" s="25">
        <v>1735</v>
      </c>
      <c r="C850" s="25">
        <v>1</v>
      </c>
      <c r="D850" s="25">
        <v>1023189</v>
      </c>
      <c r="E850" s="25" t="s">
        <v>2804</v>
      </c>
      <c r="F850" s="39">
        <v>377299.12</v>
      </c>
      <c r="G850" s="42">
        <v>0.229958</v>
      </c>
      <c r="H850" s="42">
        <v>0.229958</v>
      </c>
      <c r="I850" s="39">
        <v>86762.951036960003</v>
      </c>
      <c r="J850" s="42">
        <v>1.665E-3</v>
      </c>
      <c r="K850" s="42">
        <v>2.7769271174094001E-4</v>
      </c>
      <c r="L850" s="25">
        <v>0.43481960349999998</v>
      </c>
      <c r="M850" s="39">
        <v>1885.45</v>
      </c>
      <c r="N850" s="25">
        <v>144.460313476538</v>
      </c>
      <c r="O850" s="39">
        <v>3537.3626224602699</v>
      </c>
      <c r="P850" s="25" t="s">
        <v>64</v>
      </c>
      <c r="Q850" s="25" t="s">
        <v>7324</v>
      </c>
      <c r="R850" s="25">
        <v>0.16666666666666</v>
      </c>
      <c r="S850" s="25">
        <v>0.43481960349999998</v>
      </c>
      <c r="T850" s="25">
        <v>0</v>
      </c>
      <c r="U850" s="25"/>
      <c r="V850" s="26"/>
      <c r="W850" s="3" t="s">
        <v>47</v>
      </c>
    </row>
    <row r="851" spans="1:23" ht="30" x14ac:dyDescent="0.25">
      <c r="A851" s="24" t="s">
        <v>22</v>
      </c>
      <c r="B851" s="25">
        <v>1736</v>
      </c>
      <c r="C851" s="25">
        <v>1</v>
      </c>
      <c r="D851" s="25">
        <v>1023189</v>
      </c>
      <c r="E851" s="25" t="s">
        <v>2804</v>
      </c>
      <c r="F851" s="39">
        <v>2451.13</v>
      </c>
      <c r="G851" s="42">
        <v>0.229958</v>
      </c>
      <c r="H851" s="42">
        <v>0.229958</v>
      </c>
      <c r="I851" s="25">
        <v>563.65695254000002</v>
      </c>
      <c r="J851" s="42">
        <v>2.9370000000000004E-3</v>
      </c>
      <c r="K851" s="42">
        <v>4.90100103017865E-4</v>
      </c>
      <c r="L851" s="25">
        <v>0.43481960349999998</v>
      </c>
      <c r="M851" s="25">
        <v>18.399999999999999</v>
      </c>
      <c r="N851" s="25">
        <v>1.6554604696099799</v>
      </c>
      <c r="O851" s="25">
        <v>30.5019877054653</v>
      </c>
      <c r="P851" s="25" t="s">
        <v>64</v>
      </c>
      <c r="Q851" s="25" t="s">
        <v>8317</v>
      </c>
      <c r="R851" s="25">
        <v>0.16666666666666</v>
      </c>
      <c r="S851" s="25">
        <v>0.43481960349999998</v>
      </c>
      <c r="T851" s="25">
        <v>0</v>
      </c>
      <c r="U851" s="25"/>
      <c r="V851" s="26"/>
      <c r="W851" s="3" t="s">
        <v>47</v>
      </c>
    </row>
    <row r="852" spans="1:23" ht="30" x14ac:dyDescent="0.25">
      <c r="A852" s="24" t="s">
        <v>22</v>
      </c>
      <c r="B852" s="25">
        <v>1737</v>
      </c>
      <c r="C852" s="25">
        <v>1</v>
      </c>
      <c r="D852" s="25">
        <v>1023189</v>
      </c>
      <c r="E852" s="25" t="s">
        <v>2804</v>
      </c>
      <c r="F852" s="25">
        <v>386.51</v>
      </c>
      <c r="G852" s="42">
        <v>0.229957999999999</v>
      </c>
      <c r="H852" s="42">
        <v>0.229958</v>
      </c>
      <c r="I852" s="25">
        <v>88.881066579999995</v>
      </c>
      <c r="J852" s="42">
        <v>2.202E-3</v>
      </c>
      <c r="K852" s="42">
        <v>3.6733717632419995E-4</v>
      </c>
      <c r="L852" s="25">
        <v>0.43481960349999998</v>
      </c>
      <c r="M852" s="25">
        <v>2.36</v>
      </c>
      <c r="N852" s="25">
        <v>0.19571610860916</v>
      </c>
      <c r="O852" s="25">
        <v>4.1661915084282999</v>
      </c>
      <c r="P852" s="25" t="s">
        <v>64</v>
      </c>
      <c r="Q852" s="25" t="s">
        <v>10571</v>
      </c>
      <c r="R852" s="25">
        <v>0.16666666666666</v>
      </c>
      <c r="S852" s="25">
        <v>0.43481960349999998</v>
      </c>
      <c r="T852" s="25">
        <v>0</v>
      </c>
      <c r="U852" s="25"/>
      <c r="V852" s="26"/>
      <c r="W852" s="3" t="s">
        <v>47</v>
      </c>
    </row>
    <row r="853" spans="1:23" ht="30" x14ac:dyDescent="0.25">
      <c r="A853" s="24" t="s">
        <v>22</v>
      </c>
      <c r="B853" s="25">
        <v>1738</v>
      </c>
      <c r="C853" s="25">
        <v>1</v>
      </c>
      <c r="D853" s="25">
        <v>1023189</v>
      </c>
      <c r="E853" s="25" t="s">
        <v>2804</v>
      </c>
      <c r="F853" s="39">
        <v>34552.019999999997</v>
      </c>
      <c r="G853" s="42">
        <v>0.229958</v>
      </c>
      <c r="H853" s="42">
        <v>0.229958</v>
      </c>
      <c r="I853" s="39">
        <v>7945.5134151599996</v>
      </c>
      <c r="J853" s="42">
        <v>3.7859999999999999E-3</v>
      </c>
      <c r="K853" s="42">
        <v>3.1604879928359697E-4</v>
      </c>
      <c r="L853" s="25">
        <v>0.43481960349999998</v>
      </c>
      <c r="M853" s="25">
        <v>174.61</v>
      </c>
      <c r="N853" s="25">
        <v>30.0817137897957</v>
      </c>
      <c r="O853" s="25">
        <v>487.964907512102</v>
      </c>
      <c r="P853" s="25" t="s">
        <v>64</v>
      </c>
      <c r="Q853" s="25" t="s">
        <v>3087</v>
      </c>
      <c r="R853" s="25">
        <v>8.3333333333329998E-2</v>
      </c>
      <c r="S853" s="25">
        <v>0.43481960349999998</v>
      </c>
      <c r="T853" s="25">
        <v>0</v>
      </c>
      <c r="U853" s="25"/>
      <c r="V853" s="26"/>
      <c r="W853" s="3" t="s">
        <v>47</v>
      </c>
    </row>
    <row r="854" spans="1:23" ht="30" x14ac:dyDescent="0.25">
      <c r="A854" s="24" t="s">
        <v>22</v>
      </c>
      <c r="B854" s="25">
        <v>1739</v>
      </c>
      <c r="C854" s="25">
        <v>1</v>
      </c>
      <c r="D854" s="25">
        <v>1023189</v>
      </c>
      <c r="E854" s="25" t="s">
        <v>2804</v>
      </c>
      <c r="F854" s="25">
        <v>33.43</v>
      </c>
      <c r="G854" s="42">
        <v>0.229958</v>
      </c>
      <c r="H854" s="42">
        <v>0.229958</v>
      </c>
      <c r="I854" s="25">
        <v>7.6874959399999998</v>
      </c>
      <c r="J854" s="42">
        <v>2.294E-3</v>
      </c>
      <c r="K854" s="42">
        <v>1.9136795756147199E-4</v>
      </c>
      <c r="L854" s="25">
        <v>0.43481960349999998</v>
      </c>
      <c r="M854" s="25">
        <v>0.12</v>
      </c>
      <c r="N854" s="25">
        <v>1.763511568636E-2</v>
      </c>
      <c r="O854" s="25">
        <v>0.36777558773666003</v>
      </c>
      <c r="P854" s="25" t="s">
        <v>64</v>
      </c>
      <c r="Q854" s="25" t="s">
        <v>10572</v>
      </c>
      <c r="R854" s="25">
        <v>8.3333333333329998E-2</v>
      </c>
      <c r="S854" s="25">
        <v>0.43481960349999998</v>
      </c>
      <c r="T854" s="25">
        <v>0</v>
      </c>
      <c r="U854" s="25"/>
      <c r="V854" s="26"/>
      <c r="W854" s="3" t="s">
        <v>47</v>
      </c>
    </row>
    <row r="855" spans="1:23" ht="30" x14ac:dyDescent="0.25">
      <c r="A855" s="24" t="s">
        <v>22</v>
      </c>
      <c r="B855" s="25">
        <v>1740</v>
      </c>
      <c r="C855" s="25">
        <v>1</v>
      </c>
      <c r="D855" s="25">
        <v>1023189</v>
      </c>
      <c r="E855" s="25" t="s">
        <v>2804</v>
      </c>
      <c r="F855" s="39">
        <v>1657.8</v>
      </c>
      <c r="G855" s="42">
        <v>0.229958</v>
      </c>
      <c r="H855" s="42">
        <v>0.229958</v>
      </c>
      <c r="I855" s="25">
        <v>381.22437239999999</v>
      </c>
      <c r="J855" s="42">
        <v>2.114E-3</v>
      </c>
      <c r="K855" s="42">
        <v>3.5264408181290204E-4</v>
      </c>
      <c r="L855" s="25">
        <v>0.43481960349999998</v>
      </c>
      <c r="M855" s="25">
        <v>9.85</v>
      </c>
      <c r="N855" s="25">
        <v>0.80590832325359996</v>
      </c>
      <c r="O855" s="25">
        <v>17.509494753384502</v>
      </c>
      <c r="P855" s="25" t="s">
        <v>64</v>
      </c>
      <c r="Q855" s="25" t="s">
        <v>233</v>
      </c>
      <c r="R855" s="25">
        <v>0.16666666666666</v>
      </c>
      <c r="S855" s="25">
        <v>0.43481960349999998</v>
      </c>
      <c r="T855" s="25">
        <v>0</v>
      </c>
      <c r="U855" s="25"/>
      <c r="V855" s="26"/>
      <c r="W855" s="3" t="s">
        <v>47</v>
      </c>
    </row>
    <row r="856" spans="1:23" ht="30" x14ac:dyDescent="0.25">
      <c r="A856" s="24" t="s">
        <v>22</v>
      </c>
      <c r="B856" s="25">
        <v>1741</v>
      </c>
      <c r="C856" s="25">
        <v>1</v>
      </c>
      <c r="D856" s="25">
        <v>1023189</v>
      </c>
      <c r="E856" s="25" t="s">
        <v>2804</v>
      </c>
      <c r="F856" s="39">
        <v>2519.38</v>
      </c>
      <c r="G856" s="42">
        <v>0.229958</v>
      </c>
      <c r="H856" s="42">
        <v>0.229957999999999</v>
      </c>
      <c r="I856" s="25">
        <v>579.35158604000003</v>
      </c>
      <c r="J856" s="42">
        <v>4.5019999999999999E-3</v>
      </c>
      <c r="K856" s="42">
        <v>7.5174471834839991E-4</v>
      </c>
      <c r="L856" s="25">
        <v>0.43481960349999998</v>
      </c>
      <c r="M856" s="25">
        <v>25.47</v>
      </c>
      <c r="N856" s="25">
        <v>2.6082408403520798</v>
      </c>
      <c r="O856" s="25">
        <v>38.785120179664197</v>
      </c>
      <c r="P856" s="25" t="s">
        <v>64</v>
      </c>
      <c r="Q856" s="25" t="s">
        <v>234</v>
      </c>
      <c r="R856" s="25">
        <v>0.16666666666666</v>
      </c>
      <c r="S856" s="25">
        <v>0.43481960349999998</v>
      </c>
      <c r="T856" s="25">
        <v>0</v>
      </c>
      <c r="U856" s="25"/>
      <c r="V856" s="26"/>
      <c r="W856" s="3" t="s">
        <v>47</v>
      </c>
    </row>
    <row r="857" spans="1:23" ht="30" x14ac:dyDescent="0.25">
      <c r="A857" s="24" t="s">
        <v>22</v>
      </c>
      <c r="B857" s="25">
        <v>1742</v>
      </c>
      <c r="C857" s="25">
        <v>1</v>
      </c>
      <c r="D857" s="25">
        <v>1023189</v>
      </c>
      <c r="E857" s="25" t="s">
        <v>2804</v>
      </c>
      <c r="F857" s="25">
        <v>503.61</v>
      </c>
      <c r="G857" s="42">
        <v>0.229957999999999</v>
      </c>
      <c r="H857" s="42">
        <v>0.229958</v>
      </c>
      <c r="I857" s="25">
        <v>115.80914838</v>
      </c>
      <c r="J857" s="42">
        <v>4.9090000000000002E-3</v>
      </c>
      <c r="K857" s="42">
        <v>8.1984519630780002E-4</v>
      </c>
      <c r="L857" s="25">
        <v>0.43481960349999998</v>
      </c>
      <c r="M857" s="25">
        <v>5.4</v>
      </c>
      <c r="N857" s="25">
        <v>0.56850710939741</v>
      </c>
      <c r="O857" s="25">
        <v>8.0941413290018094</v>
      </c>
      <c r="P857" s="25" t="s">
        <v>64</v>
      </c>
      <c r="Q857" s="25" t="s">
        <v>235</v>
      </c>
      <c r="R857" s="25">
        <v>0.16666666666666</v>
      </c>
      <c r="S857" s="25">
        <v>0.43481960349999998</v>
      </c>
      <c r="T857" s="25">
        <v>0</v>
      </c>
      <c r="U857" s="25"/>
      <c r="V857" s="26"/>
      <c r="W857" s="3" t="s">
        <v>47</v>
      </c>
    </row>
    <row r="858" spans="1:23" ht="30" x14ac:dyDescent="0.25">
      <c r="A858" s="24" t="s">
        <v>22</v>
      </c>
      <c r="B858" s="25">
        <v>1743</v>
      </c>
      <c r="C858" s="25">
        <v>1</v>
      </c>
      <c r="D858" s="25">
        <v>1023189</v>
      </c>
      <c r="E858" s="25" t="s">
        <v>2804</v>
      </c>
      <c r="F858" s="25">
        <v>686.57</v>
      </c>
      <c r="G858" s="42">
        <v>0.229958</v>
      </c>
      <c r="H858" s="42">
        <v>0.229957999999999</v>
      </c>
      <c r="I858" s="25">
        <v>157.88226406000001</v>
      </c>
      <c r="J858" s="42">
        <v>9.7780000000000002E-3</v>
      </c>
      <c r="K858" s="42">
        <v>8.1850805336909996E-4</v>
      </c>
      <c r="L858" s="25">
        <v>0.43481960349999998</v>
      </c>
      <c r="M858" s="25">
        <v>6.59</v>
      </c>
      <c r="N858" s="25">
        <v>1.5437727779786801</v>
      </c>
      <c r="O858" s="25">
        <v>15.5354789752824</v>
      </c>
      <c r="P858" s="25" t="s">
        <v>64</v>
      </c>
      <c r="Q858" s="25" t="s">
        <v>236</v>
      </c>
      <c r="R858" s="25">
        <v>8.3333333333329998E-2</v>
      </c>
      <c r="S858" s="25">
        <v>0.43481960349999998</v>
      </c>
      <c r="T858" s="25">
        <v>0</v>
      </c>
      <c r="U858" s="25"/>
      <c r="V858" s="26"/>
      <c r="W858" s="3" t="s">
        <v>47</v>
      </c>
    </row>
    <row r="859" spans="1:23" ht="30" x14ac:dyDescent="0.25">
      <c r="A859" s="24" t="s">
        <v>22</v>
      </c>
      <c r="B859" s="25">
        <v>1744</v>
      </c>
      <c r="C859" s="25">
        <v>1</v>
      </c>
      <c r="D859" s="25">
        <v>1023189</v>
      </c>
      <c r="E859" s="25" t="s">
        <v>2804</v>
      </c>
      <c r="F859" s="39">
        <v>1646.87</v>
      </c>
      <c r="G859" s="42">
        <v>0.229958</v>
      </c>
      <c r="H859" s="42">
        <v>0.229958</v>
      </c>
      <c r="I859" s="25">
        <v>378.71093145999998</v>
      </c>
      <c r="J859" s="42">
        <v>3.1929999999999997E-3</v>
      </c>
      <c r="K859" s="42">
        <v>5.3287605471297097E-4</v>
      </c>
      <c r="L859" s="25">
        <v>0.43481960349999998</v>
      </c>
      <c r="M859" s="25">
        <v>13.11</v>
      </c>
      <c r="N859" s="25">
        <v>1.2092240041517801</v>
      </c>
      <c r="O859" s="25">
        <v>21.3654891416951</v>
      </c>
      <c r="P859" s="25" t="s">
        <v>64</v>
      </c>
      <c r="Q859" s="25" t="s">
        <v>10573</v>
      </c>
      <c r="R859" s="25">
        <v>0.16666666666666</v>
      </c>
      <c r="S859" s="25">
        <v>0.43481960349999998</v>
      </c>
      <c r="T859" s="25">
        <v>0</v>
      </c>
      <c r="U859" s="25"/>
      <c r="V859" s="26"/>
      <c r="W859" s="3" t="s">
        <v>47</v>
      </c>
    </row>
    <row r="860" spans="1:23" ht="30" x14ac:dyDescent="0.25">
      <c r="A860" s="24" t="s">
        <v>22</v>
      </c>
      <c r="B860" s="25">
        <v>1746</v>
      </c>
      <c r="C860" s="25">
        <v>1</v>
      </c>
      <c r="D860" s="25">
        <v>1023189</v>
      </c>
      <c r="E860" s="25" t="s">
        <v>2804</v>
      </c>
      <c r="F860" s="39">
        <v>221822</v>
      </c>
      <c r="G860" s="42">
        <v>0.229958</v>
      </c>
      <c r="H860" s="42">
        <v>0.229958</v>
      </c>
      <c r="I860" s="39">
        <v>51009.743476000003</v>
      </c>
      <c r="J860" s="42">
        <v>4.9090000000000002E-3</v>
      </c>
      <c r="K860" s="42">
        <v>4.1000665088086703E-4</v>
      </c>
      <c r="L860" s="25">
        <v>0.43481960349999998</v>
      </c>
      <c r="M860" s="39">
        <v>1342.4</v>
      </c>
      <c r="N860" s="25">
        <v>250.40683072368401</v>
      </c>
      <c r="O860" s="39">
        <v>3565.1766602764801</v>
      </c>
      <c r="P860" s="25" t="s">
        <v>64</v>
      </c>
      <c r="Q860" s="25" t="s">
        <v>7325</v>
      </c>
      <c r="R860" s="25">
        <v>8.3333333333329998E-2</v>
      </c>
      <c r="S860" s="25">
        <v>0.43481960349999998</v>
      </c>
      <c r="T860" s="25">
        <v>0</v>
      </c>
      <c r="U860" s="25"/>
      <c r="V860" s="26"/>
      <c r="W860" s="3" t="s">
        <v>47</v>
      </c>
    </row>
    <row r="861" spans="1:23" ht="30" x14ac:dyDescent="0.25">
      <c r="A861" s="24" t="s">
        <v>22</v>
      </c>
      <c r="B861" s="25">
        <v>1747</v>
      </c>
      <c r="C861" s="25">
        <v>1</v>
      </c>
      <c r="D861" s="25">
        <v>1023189</v>
      </c>
      <c r="E861" s="25" t="s">
        <v>2804</v>
      </c>
      <c r="F861" s="39">
        <v>2352.1999999999998</v>
      </c>
      <c r="G861" s="42">
        <v>0.229958</v>
      </c>
      <c r="H861" s="42">
        <v>0.229958</v>
      </c>
      <c r="I861" s="25">
        <v>540.90720759999999</v>
      </c>
      <c r="J861" s="42">
        <v>1.5328E-2</v>
      </c>
      <c r="K861" s="42">
        <v>3.8542253803688E-3</v>
      </c>
      <c r="L861" s="25">
        <v>0.43481960349999998</v>
      </c>
      <c r="M861" s="25">
        <v>71.97</v>
      </c>
      <c r="N861" s="25">
        <v>8.2910256780928009</v>
      </c>
      <c r="O861" s="25">
        <v>66.452497627119101</v>
      </c>
      <c r="P861" s="25" t="s">
        <v>64</v>
      </c>
      <c r="Q861" s="25" t="s">
        <v>9713</v>
      </c>
      <c r="R861" s="25">
        <v>0.25</v>
      </c>
      <c r="S861" s="25">
        <v>0.43481960349999998</v>
      </c>
      <c r="T861" s="25">
        <v>0</v>
      </c>
      <c r="U861" s="25"/>
      <c r="V861" s="26"/>
      <c r="W861" s="3" t="s">
        <v>47</v>
      </c>
    </row>
    <row r="862" spans="1:23" ht="30" x14ac:dyDescent="0.25">
      <c r="A862" s="24" t="s">
        <v>22</v>
      </c>
      <c r="B862" s="25">
        <v>1748</v>
      </c>
      <c r="C862" s="25">
        <v>1</v>
      </c>
      <c r="D862" s="25">
        <v>1023189</v>
      </c>
      <c r="E862" s="25" t="s">
        <v>2804</v>
      </c>
      <c r="F862" s="39">
        <v>7847.5</v>
      </c>
      <c r="G862" s="42">
        <v>0.229958</v>
      </c>
      <c r="H862" s="42">
        <v>0.229958</v>
      </c>
      <c r="I862" s="39">
        <v>1804.595405</v>
      </c>
      <c r="J862" s="42">
        <v>3.4720000000000003E-3</v>
      </c>
      <c r="K862" s="42">
        <v>2.8979478303048302E-4</v>
      </c>
      <c r="L862" s="25">
        <v>0.43481960349999998</v>
      </c>
      <c r="M862" s="25">
        <v>37.32</v>
      </c>
      <c r="N862" s="25">
        <v>6.2655552461599999</v>
      </c>
      <c r="O862" s="25">
        <v>106.148645890804</v>
      </c>
      <c r="P862" s="25" t="s">
        <v>64</v>
      </c>
      <c r="Q862" s="25" t="s">
        <v>9714</v>
      </c>
      <c r="R862" s="25">
        <v>8.3333333333329998E-2</v>
      </c>
      <c r="S862" s="25">
        <v>0.43481960349999998</v>
      </c>
      <c r="T862" s="25">
        <v>0</v>
      </c>
      <c r="U862" s="25"/>
      <c r="V862" s="26"/>
      <c r="W862" s="3" t="s">
        <v>47</v>
      </c>
    </row>
    <row r="863" spans="1:23" ht="30" x14ac:dyDescent="0.25">
      <c r="A863" s="24" t="s">
        <v>22</v>
      </c>
      <c r="B863" s="25">
        <v>1749</v>
      </c>
      <c r="C863" s="25">
        <v>1</v>
      </c>
      <c r="D863" s="25">
        <v>1023189</v>
      </c>
      <c r="E863" s="25" t="s">
        <v>2804</v>
      </c>
      <c r="F863" s="39">
        <v>31970.21</v>
      </c>
      <c r="G863" s="42">
        <v>0.229958</v>
      </c>
      <c r="H863" s="42">
        <v>0.229957999999999</v>
      </c>
      <c r="I863" s="39">
        <v>7351.8055511800003</v>
      </c>
      <c r="J863" s="42">
        <v>1.9124000000000002E-2</v>
      </c>
      <c r="K863" s="42">
        <v>4.8156745373611996E-3</v>
      </c>
      <c r="L863" s="25">
        <v>0.43481960349999998</v>
      </c>
      <c r="M863" s="39">
        <v>1118.73</v>
      </c>
      <c r="N863" s="25">
        <v>140.59592936076601</v>
      </c>
      <c r="O863" s="39">
        <v>1006.90948877988</v>
      </c>
      <c r="P863" s="25" t="s">
        <v>64</v>
      </c>
      <c r="Q863" s="25" t="s">
        <v>237</v>
      </c>
      <c r="R863" s="25">
        <v>0.25</v>
      </c>
      <c r="S863" s="25">
        <v>0.43481960349999998</v>
      </c>
      <c r="T863" s="25">
        <v>0</v>
      </c>
      <c r="U863" s="25"/>
      <c r="V863" s="26"/>
      <c r="W863" s="3" t="s">
        <v>47</v>
      </c>
    </row>
    <row r="864" spans="1:23" ht="30" x14ac:dyDescent="0.25">
      <c r="A864" s="24" t="s">
        <v>22</v>
      </c>
      <c r="B864" s="25">
        <v>1750</v>
      </c>
      <c r="C864" s="25">
        <v>1</v>
      </c>
      <c r="D864" s="25">
        <v>1023189</v>
      </c>
      <c r="E864" s="25" t="s">
        <v>2804</v>
      </c>
      <c r="F864" s="39">
        <v>18295.2</v>
      </c>
      <c r="G864" s="42">
        <v>0.229958</v>
      </c>
      <c r="H864" s="42">
        <v>0.229958</v>
      </c>
      <c r="I864" s="39">
        <v>4207.1276016000002</v>
      </c>
      <c r="J864" s="42">
        <v>1.5328E-2</v>
      </c>
      <c r="K864" s="42">
        <v>1.2863958982811E-3</v>
      </c>
      <c r="L864" s="25">
        <v>0.43481960349999998</v>
      </c>
      <c r="M864" s="25">
        <v>233.48</v>
      </c>
      <c r="N864" s="25">
        <v>64.486851877324796</v>
      </c>
      <c r="O864" s="25">
        <v>516.86154858756504</v>
      </c>
      <c r="P864" s="25" t="s">
        <v>64</v>
      </c>
      <c r="Q864" s="25" t="s">
        <v>9715</v>
      </c>
      <c r="R864" s="25">
        <v>8.3333333333329998E-2</v>
      </c>
      <c r="S864" s="25">
        <v>0.43481960349999998</v>
      </c>
      <c r="T864" s="25">
        <v>0</v>
      </c>
      <c r="U864" s="25"/>
      <c r="V864" s="26"/>
      <c r="W864" s="3" t="s">
        <v>47</v>
      </c>
    </row>
    <row r="865" spans="1:23" ht="30" x14ac:dyDescent="0.25">
      <c r="A865" s="24" t="s">
        <v>22</v>
      </c>
      <c r="B865" s="25">
        <v>1751</v>
      </c>
      <c r="C865" s="25">
        <v>1</v>
      </c>
      <c r="D865" s="25">
        <v>1023189</v>
      </c>
      <c r="E865" s="25" t="s">
        <v>2804</v>
      </c>
      <c r="F865" s="39">
        <v>204069.12</v>
      </c>
      <c r="G865" s="42">
        <v>0.229958</v>
      </c>
      <c r="H865" s="42">
        <v>0.229958</v>
      </c>
      <c r="I865" s="39">
        <v>46927.326696960001</v>
      </c>
      <c r="J865" s="42">
        <v>2.9370000000000004E-3</v>
      </c>
      <c r="K865" s="42">
        <v>2.4508008363266503E-4</v>
      </c>
      <c r="L865" s="25">
        <v>0.43481960349999998</v>
      </c>
      <c r="M865" s="25">
        <v>862.09</v>
      </c>
      <c r="N865" s="25">
        <v>137.825558508971</v>
      </c>
      <c r="O865" s="39">
        <v>2539.4466182149099</v>
      </c>
      <c r="P865" s="25" t="s">
        <v>64</v>
      </c>
      <c r="Q865" s="25" t="s">
        <v>238</v>
      </c>
      <c r="R865" s="25">
        <v>8.3333333333329998E-2</v>
      </c>
      <c r="S865" s="25">
        <v>0.43481960349999998</v>
      </c>
      <c r="T865" s="25">
        <v>0</v>
      </c>
      <c r="U865" s="25"/>
      <c r="V865" s="26"/>
      <c r="W865" s="3" t="s">
        <v>47</v>
      </c>
    </row>
    <row r="866" spans="1:23" ht="30" x14ac:dyDescent="0.25">
      <c r="A866" s="24" t="s">
        <v>22</v>
      </c>
      <c r="B866" s="25">
        <v>1752</v>
      </c>
      <c r="C866" s="25">
        <v>1</v>
      </c>
      <c r="D866" s="25">
        <v>1023189</v>
      </c>
      <c r="E866" s="25" t="s">
        <v>2804</v>
      </c>
      <c r="F866" s="39">
        <v>17445.66</v>
      </c>
      <c r="G866" s="42">
        <v>0.229958</v>
      </c>
      <c r="H866" s="42">
        <v>0.229958</v>
      </c>
      <c r="I866" s="39">
        <v>4011.76908228</v>
      </c>
      <c r="J866" s="42">
        <v>3.1929999999999997E-3</v>
      </c>
      <c r="K866" s="42">
        <v>2.6647353142794601E-4</v>
      </c>
      <c r="L866" s="25">
        <v>0.43481960349999998</v>
      </c>
      <c r="M866" s="25">
        <v>78.2</v>
      </c>
      <c r="N866" s="25">
        <v>12.80957867972</v>
      </c>
      <c r="O866" s="25">
        <v>226.329375906845</v>
      </c>
      <c r="P866" s="25" t="s">
        <v>64</v>
      </c>
      <c r="Q866" s="25" t="s">
        <v>7908</v>
      </c>
      <c r="R866" s="25">
        <v>8.3333333333329998E-2</v>
      </c>
      <c r="S866" s="25">
        <v>0.43481960349999998</v>
      </c>
      <c r="T866" s="25">
        <v>0</v>
      </c>
      <c r="U866" s="25"/>
      <c r="V866" s="26"/>
      <c r="W866" s="3" t="s">
        <v>47</v>
      </c>
    </row>
    <row r="867" spans="1:23" ht="30" x14ac:dyDescent="0.25">
      <c r="A867" s="24" t="s">
        <v>22</v>
      </c>
      <c r="B867" s="25">
        <v>1753</v>
      </c>
      <c r="C867" s="25">
        <v>1</v>
      </c>
      <c r="D867" s="25">
        <v>1023189</v>
      </c>
      <c r="E867" s="25" t="s">
        <v>2804</v>
      </c>
      <c r="F867" s="25">
        <v>313.89999999999998</v>
      </c>
      <c r="G867" s="42">
        <v>0.229958</v>
      </c>
      <c r="H867" s="42">
        <v>0.229958</v>
      </c>
      <c r="I867" s="25">
        <v>72.183816199999995</v>
      </c>
      <c r="J867" s="42">
        <v>5.9119999999999997E-3</v>
      </c>
      <c r="K867" s="42">
        <v>1.4812880724706001E-3</v>
      </c>
      <c r="L867" s="25">
        <v>0.43481960349999998</v>
      </c>
      <c r="M867" s="25">
        <v>5.21</v>
      </c>
      <c r="N867" s="25">
        <v>0.42675072137440001</v>
      </c>
      <c r="O867" s="25">
        <v>5.5337491320725301</v>
      </c>
      <c r="P867" s="25" t="s">
        <v>64</v>
      </c>
      <c r="Q867" s="25" t="s">
        <v>10574</v>
      </c>
      <c r="R867" s="25">
        <v>0.25</v>
      </c>
      <c r="S867" s="25">
        <v>0.43481960349999998</v>
      </c>
      <c r="T867" s="25">
        <v>0</v>
      </c>
      <c r="U867" s="25"/>
      <c r="V867" s="26"/>
      <c r="W867" s="3" t="s">
        <v>47</v>
      </c>
    </row>
    <row r="868" spans="1:23" ht="30" x14ac:dyDescent="0.25">
      <c r="A868" s="24" t="s">
        <v>22</v>
      </c>
      <c r="B868" s="25">
        <v>1755</v>
      </c>
      <c r="C868" s="25">
        <v>1</v>
      </c>
      <c r="D868" s="25">
        <v>1023189</v>
      </c>
      <c r="E868" s="25" t="s">
        <v>2804</v>
      </c>
      <c r="F868" s="39">
        <v>3901.52</v>
      </c>
      <c r="G868" s="42">
        <v>0.229958</v>
      </c>
      <c r="H868" s="42">
        <v>0.229958</v>
      </c>
      <c r="I868" s="25">
        <v>897.18573616000003</v>
      </c>
      <c r="J868" s="42">
        <v>2.9370000000000004E-3</v>
      </c>
      <c r="K868" s="42">
        <v>1.2247999228768001E-3</v>
      </c>
      <c r="L868" s="25">
        <v>0.43481960349999998</v>
      </c>
      <c r="M868" s="25">
        <v>58.77</v>
      </c>
      <c r="N868" s="25">
        <v>2.6350345071019201</v>
      </c>
      <c r="O868" s="25">
        <v>48.550715413962898</v>
      </c>
      <c r="P868" s="25" t="s">
        <v>64</v>
      </c>
      <c r="Q868" s="25" t="s">
        <v>10575</v>
      </c>
      <c r="R868" s="25">
        <v>0.41666666666666002</v>
      </c>
      <c r="S868" s="25">
        <v>0.43481960349999998</v>
      </c>
      <c r="T868" s="25">
        <v>0</v>
      </c>
      <c r="U868" s="25"/>
      <c r="V868" s="26"/>
      <c r="W868" s="3" t="s">
        <v>47</v>
      </c>
    </row>
    <row r="869" spans="1:23" ht="30" x14ac:dyDescent="0.25">
      <c r="A869" s="24" t="s">
        <v>22</v>
      </c>
      <c r="B869" s="25">
        <v>1756</v>
      </c>
      <c r="C869" s="25">
        <v>1</v>
      </c>
      <c r="D869" s="25">
        <v>1023189</v>
      </c>
      <c r="E869" s="25" t="s">
        <v>2804</v>
      </c>
      <c r="F869" s="25">
        <v>20.53</v>
      </c>
      <c r="G869" s="42">
        <v>0.229958</v>
      </c>
      <c r="H869" s="42">
        <v>0.229958</v>
      </c>
      <c r="I869" s="25">
        <v>4.7210377399999999</v>
      </c>
      <c r="J869" s="42">
        <v>5.5239000000000003E-2</v>
      </c>
      <c r="K869" s="42">
        <v>4.7240807240362002E-3</v>
      </c>
      <c r="L869" s="25">
        <v>0.43481960349999998</v>
      </c>
      <c r="M869" s="25">
        <v>0.54</v>
      </c>
      <c r="N869" s="25">
        <v>0.26078540371985998</v>
      </c>
      <c r="O869" s="25">
        <v>1.07850299313876</v>
      </c>
      <c r="P869" s="25" t="s">
        <v>64</v>
      </c>
      <c r="Q869" s="25" t="s">
        <v>9716</v>
      </c>
      <c r="R869" s="25">
        <v>8.3333333333329998E-2</v>
      </c>
      <c r="S869" s="25">
        <v>0.43481960349999998</v>
      </c>
      <c r="T869" s="25">
        <v>0</v>
      </c>
      <c r="U869" s="25"/>
      <c r="V869" s="26"/>
      <c r="W869" s="3" t="s">
        <v>47</v>
      </c>
    </row>
    <row r="870" spans="1:23" ht="30" x14ac:dyDescent="0.25">
      <c r="A870" s="24" t="s">
        <v>22</v>
      </c>
      <c r="B870" s="25">
        <v>1757</v>
      </c>
      <c r="C870" s="25">
        <v>1</v>
      </c>
      <c r="D870" s="25">
        <v>1023189</v>
      </c>
      <c r="E870" s="25" t="s">
        <v>2804</v>
      </c>
      <c r="F870" s="39">
        <v>127784.18</v>
      </c>
      <c r="G870" s="42">
        <v>0.229958</v>
      </c>
      <c r="H870" s="42">
        <v>0.229958</v>
      </c>
      <c r="I870" s="39">
        <v>29384.994464439998</v>
      </c>
      <c r="J870" s="42">
        <v>3.7859999999999999E-3</v>
      </c>
      <c r="K870" s="42">
        <v>3.1604879928359697E-4</v>
      </c>
      <c r="L870" s="25">
        <v>0.43481960349999998</v>
      </c>
      <c r="M870" s="25">
        <v>645.76</v>
      </c>
      <c r="N870" s="25">
        <v>111.25158904236901</v>
      </c>
      <c r="O870" s="39">
        <v>1804.64689402268</v>
      </c>
      <c r="P870" s="25" t="s">
        <v>64</v>
      </c>
      <c r="Q870" s="25" t="s">
        <v>6075</v>
      </c>
      <c r="R870" s="25">
        <v>8.3333333333329998E-2</v>
      </c>
      <c r="S870" s="25">
        <v>0.43481960349999998</v>
      </c>
      <c r="T870" s="25">
        <v>0</v>
      </c>
      <c r="U870" s="25"/>
      <c r="V870" s="26"/>
      <c r="W870" s="3" t="s">
        <v>47</v>
      </c>
    </row>
    <row r="871" spans="1:23" ht="30" x14ac:dyDescent="0.25">
      <c r="A871" s="24" t="s">
        <v>22</v>
      </c>
      <c r="B871" s="25">
        <v>1758</v>
      </c>
      <c r="C871" s="25">
        <v>1</v>
      </c>
      <c r="D871" s="25">
        <v>1023189</v>
      </c>
      <c r="E871" s="25" t="s">
        <v>2804</v>
      </c>
      <c r="F871" s="39">
        <v>67864.539999999994</v>
      </c>
      <c r="G871" s="42">
        <v>0.229958</v>
      </c>
      <c r="H871" s="42">
        <v>0.229958</v>
      </c>
      <c r="I871" s="39">
        <v>15605.99388932</v>
      </c>
      <c r="J871" s="42">
        <v>2.7010000000000003E-3</v>
      </c>
      <c r="K871" s="42">
        <v>4.5067412958033E-4</v>
      </c>
      <c r="L871" s="25">
        <v>0.43481960349999998</v>
      </c>
      <c r="M871" s="25">
        <v>480.14</v>
      </c>
      <c r="N871" s="25">
        <v>42.151789495053301</v>
      </c>
      <c r="O871" s="25">
        <v>809.96530538416903</v>
      </c>
      <c r="P871" s="25" t="s">
        <v>64</v>
      </c>
      <c r="Q871" s="25" t="s">
        <v>9717</v>
      </c>
      <c r="R871" s="25">
        <v>0.16666666666666</v>
      </c>
      <c r="S871" s="25">
        <v>0.43481960349999998</v>
      </c>
      <c r="T871" s="25">
        <v>0</v>
      </c>
      <c r="U871" s="25"/>
      <c r="V871" s="26"/>
      <c r="W871" s="3" t="s">
        <v>47</v>
      </c>
    </row>
    <row r="872" spans="1:23" ht="30" x14ac:dyDescent="0.25">
      <c r="A872" s="24" t="s">
        <v>22</v>
      </c>
      <c r="B872" s="25">
        <v>1759</v>
      </c>
      <c r="C872" s="25">
        <v>1</v>
      </c>
      <c r="D872" s="25">
        <v>1023189</v>
      </c>
      <c r="E872" s="25" t="s">
        <v>2804</v>
      </c>
      <c r="F872" s="39">
        <v>6917.25</v>
      </c>
      <c r="G872" s="42">
        <v>0.229958</v>
      </c>
      <c r="H872" s="42">
        <v>0.229958</v>
      </c>
      <c r="I872" s="39">
        <v>1590.6769755</v>
      </c>
      <c r="J872" s="42">
        <v>1.7289000000000002E-2</v>
      </c>
      <c r="K872" s="42">
        <v>1.4522944005217E-3</v>
      </c>
      <c r="L872" s="25">
        <v>0.43481960349999998</v>
      </c>
      <c r="M872" s="25">
        <v>95.05</v>
      </c>
      <c r="N872" s="25">
        <v>27.501214229419499</v>
      </c>
      <c r="O872" s="25">
        <v>207.338446721629</v>
      </c>
      <c r="P872" s="25" t="s">
        <v>64</v>
      </c>
      <c r="Q872" s="25" t="s">
        <v>9718</v>
      </c>
      <c r="R872" s="25">
        <v>8.3333333333329998E-2</v>
      </c>
      <c r="S872" s="25">
        <v>0.43481960349999998</v>
      </c>
      <c r="T872" s="25">
        <v>0</v>
      </c>
      <c r="U872" s="25"/>
      <c r="V872" s="26"/>
      <c r="W872" s="3" t="s">
        <v>47</v>
      </c>
    </row>
    <row r="873" spans="1:23" ht="30" x14ac:dyDescent="0.25">
      <c r="A873" s="24" t="s">
        <v>22</v>
      </c>
      <c r="B873" s="25">
        <v>1760</v>
      </c>
      <c r="C873" s="25">
        <v>1</v>
      </c>
      <c r="D873" s="25">
        <v>1023189</v>
      </c>
      <c r="E873" s="25" t="s">
        <v>2804</v>
      </c>
      <c r="F873" s="39">
        <v>1048.5899999999999</v>
      </c>
      <c r="G873" s="42">
        <v>0.229958</v>
      </c>
      <c r="H873" s="42">
        <v>0.229958</v>
      </c>
      <c r="I873" s="25">
        <v>241.13165921999999</v>
      </c>
      <c r="J873" s="42">
        <v>3.1929999999999997E-3</v>
      </c>
      <c r="K873" s="42">
        <v>2.6647353142794601E-4</v>
      </c>
      <c r="L873" s="25">
        <v>0.43481960349999998</v>
      </c>
      <c r="M873" s="25">
        <v>4.7</v>
      </c>
      <c r="N873" s="25">
        <v>0.76993338788945997</v>
      </c>
      <c r="O873" s="25">
        <v>13.603768517909799</v>
      </c>
      <c r="P873" s="25" t="s">
        <v>64</v>
      </c>
      <c r="Q873" s="25" t="s">
        <v>10576</v>
      </c>
      <c r="R873" s="25">
        <v>8.3333333333329998E-2</v>
      </c>
      <c r="S873" s="25">
        <v>0.43481960349999998</v>
      </c>
      <c r="T873" s="25">
        <v>0</v>
      </c>
      <c r="U873" s="25"/>
      <c r="V873" s="26"/>
      <c r="W873" s="3" t="s">
        <v>47</v>
      </c>
    </row>
    <row r="874" spans="1:23" ht="30" x14ac:dyDescent="0.25">
      <c r="A874" s="24" t="s">
        <v>22</v>
      </c>
      <c r="B874" s="25">
        <v>1761</v>
      </c>
      <c r="C874" s="25">
        <v>1</v>
      </c>
      <c r="D874" s="25">
        <v>1023189</v>
      </c>
      <c r="E874" s="25" t="s">
        <v>2804</v>
      </c>
      <c r="F874" s="39">
        <v>5954.43</v>
      </c>
      <c r="G874" s="42">
        <v>0.229957999999999</v>
      </c>
      <c r="H874" s="42">
        <v>0.229958</v>
      </c>
      <c r="I874" s="39">
        <v>1369.26881394</v>
      </c>
      <c r="J874" s="42">
        <v>2.4889999999999999E-3</v>
      </c>
      <c r="K874" s="42">
        <v>4.1526420560888901E-4</v>
      </c>
      <c r="L874" s="25">
        <v>0.43481960349999998</v>
      </c>
      <c r="M874" s="25">
        <v>39.75</v>
      </c>
      <c r="N874" s="25">
        <v>3.40811007789666</v>
      </c>
      <c r="O874" s="25">
        <v>68.227587014604694</v>
      </c>
      <c r="P874" s="25" t="s">
        <v>64</v>
      </c>
      <c r="Q874" s="25" t="s">
        <v>8318</v>
      </c>
      <c r="R874" s="25">
        <v>0.16666666666666</v>
      </c>
      <c r="S874" s="25">
        <v>0.43481960349999998</v>
      </c>
      <c r="T874" s="25">
        <v>0</v>
      </c>
      <c r="U874" s="25"/>
      <c r="V874" s="26"/>
      <c r="W874" s="3" t="s">
        <v>47</v>
      </c>
    </row>
    <row r="875" spans="1:23" ht="30" x14ac:dyDescent="0.25">
      <c r="A875" s="24" t="s">
        <v>22</v>
      </c>
      <c r="B875" s="25">
        <v>1762</v>
      </c>
      <c r="C875" s="25">
        <v>1</v>
      </c>
      <c r="D875" s="25">
        <v>1023189</v>
      </c>
      <c r="E875" s="25" t="s">
        <v>2804</v>
      </c>
      <c r="F875" s="25">
        <v>135.6</v>
      </c>
      <c r="G875" s="42">
        <v>0.229958</v>
      </c>
      <c r="H875" s="42">
        <v>0.229958</v>
      </c>
      <c r="I875" s="25">
        <v>31.182304800000001</v>
      </c>
      <c r="J875" s="42">
        <v>1.3649E-2</v>
      </c>
      <c r="K875" s="42">
        <v>2.2878794640092E-3</v>
      </c>
      <c r="L875" s="25">
        <v>0.43481960349999998</v>
      </c>
      <c r="M875" s="25">
        <v>2.85</v>
      </c>
      <c r="N875" s="25">
        <v>0.4256072782152</v>
      </c>
      <c r="O875" s="25">
        <v>3.6180484130446602</v>
      </c>
      <c r="P875" s="25" t="s">
        <v>64</v>
      </c>
      <c r="Q875" s="25" t="s">
        <v>7326</v>
      </c>
      <c r="R875" s="25">
        <v>0.16666666666666</v>
      </c>
      <c r="S875" s="25">
        <v>0.43481960349999998</v>
      </c>
      <c r="T875" s="25">
        <v>0</v>
      </c>
      <c r="U875" s="25"/>
      <c r="V875" s="26"/>
      <c r="W875" s="3" t="s">
        <v>47</v>
      </c>
    </row>
    <row r="876" spans="1:23" ht="30" x14ac:dyDescent="0.25">
      <c r="A876" s="24" t="s">
        <v>22</v>
      </c>
      <c r="B876" s="25">
        <v>1763</v>
      </c>
      <c r="C876" s="25">
        <v>1</v>
      </c>
      <c r="D876" s="25">
        <v>1023189</v>
      </c>
      <c r="E876" s="25" t="s">
        <v>2804</v>
      </c>
      <c r="F876" s="39">
        <v>159765.39000000001</v>
      </c>
      <c r="G876" s="42">
        <v>0.229958</v>
      </c>
      <c r="H876" s="42">
        <v>0.229958</v>
      </c>
      <c r="I876" s="39">
        <v>36739.329553620002</v>
      </c>
      <c r="J876" s="42">
        <v>5.9119999999999997E-3</v>
      </c>
      <c r="K876" s="42">
        <v>4.9400669325028103E-4</v>
      </c>
      <c r="L876" s="25">
        <v>0.43481960349999998</v>
      </c>
      <c r="M876" s="39">
        <v>1097.71</v>
      </c>
      <c r="N876" s="25">
        <v>217.202916321001</v>
      </c>
      <c r="O876" s="39">
        <v>2816.5071304483199</v>
      </c>
      <c r="P876" s="25" t="s">
        <v>64</v>
      </c>
      <c r="Q876" s="25" t="s">
        <v>7327</v>
      </c>
      <c r="R876" s="25">
        <v>8.3333333333329998E-2</v>
      </c>
      <c r="S876" s="25">
        <v>0.43481960349999998</v>
      </c>
      <c r="T876" s="25">
        <v>0</v>
      </c>
      <c r="U876" s="25"/>
      <c r="V876" s="26"/>
      <c r="W876" s="3" t="s">
        <v>47</v>
      </c>
    </row>
    <row r="877" spans="1:23" ht="30" x14ac:dyDescent="0.25">
      <c r="A877" s="24" t="s">
        <v>22</v>
      </c>
      <c r="B877" s="25">
        <v>1764</v>
      </c>
      <c r="C877" s="25">
        <v>1</v>
      </c>
      <c r="D877" s="25">
        <v>1023189</v>
      </c>
      <c r="E877" s="25" t="s">
        <v>2804</v>
      </c>
      <c r="F877" s="39">
        <v>185059.3</v>
      </c>
      <c r="G877" s="42">
        <v>0.229958</v>
      </c>
      <c r="H877" s="42">
        <v>0.229958</v>
      </c>
      <c r="I877" s="39">
        <v>42555.866509400003</v>
      </c>
      <c r="J877" s="42">
        <v>4.9090000000000002E-3</v>
      </c>
      <c r="K877" s="42">
        <v>4.1000665088086703E-4</v>
      </c>
      <c r="L877" s="25">
        <v>0.43481960349999998</v>
      </c>
      <c r="M877" s="39">
        <v>1119.92</v>
      </c>
      <c r="N877" s="25">
        <v>208.90674869464399</v>
      </c>
      <c r="O877" s="39">
        <v>2974.3176832194399</v>
      </c>
      <c r="P877" s="25" t="s">
        <v>64</v>
      </c>
      <c r="Q877" s="25" t="s">
        <v>7328</v>
      </c>
      <c r="R877" s="25">
        <v>8.3333333333329998E-2</v>
      </c>
      <c r="S877" s="25">
        <v>0.43481960349999998</v>
      </c>
      <c r="T877" s="25">
        <v>0</v>
      </c>
      <c r="U877" s="25"/>
      <c r="V877" s="26"/>
      <c r="W877" s="3" t="s">
        <v>47</v>
      </c>
    </row>
    <row r="878" spans="1:23" ht="30" x14ac:dyDescent="0.25">
      <c r="A878" s="24" t="s">
        <v>22</v>
      </c>
      <c r="B878" s="25">
        <v>1765</v>
      </c>
      <c r="C878" s="25">
        <v>1</v>
      </c>
      <c r="D878" s="25">
        <v>1023189</v>
      </c>
      <c r="E878" s="25" t="s">
        <v>2804</v>
      </c>
      <c r="F878" s="25">
        <v>754.45</v>
      </c>
      <c r="G878" s="42">
        <v>0.229958</v>
      </c>
      <c r="H878" s="42">
        <v>0.229957999999999</v>
      </c>
      <c r="I878" s="25">
        <v>173.4918131</v>
      </c>
      <c r="J878" s="42">
        <v>4.1279999999999997E-3</v>
      </c>
      <c r="K878" s="42">
        <v>6.8918635397919995E-4</v>
      </c>
      <c r="L878" s="25">
        <v>0.43481960349999998</v>
      </c>
      <c r="M878" s="25">
        <v>7.19</v>
      </c>
      <c r="N878" s="25">
        <v>0.71617420447680002</v>
      </c>
      <c r="O878" s="25">
        <v>11.1237338937504</v>
      </c>
      <c r="P878" s="25" t="s">
        <v>64</v>
      </c>
      <c r="Q878" s="25" t="s">
        <v>3088</v>
      </c>
      <c r="R878" s="25">
        <v>0.16666666666666</v>
      </c>
      <c r="S878" s="25">
        <v>0.43481960349999998</v>
      </c>
      <c r="T878" s="25">
        <v>0</v>
      </c>
      <c r="U878" s="25"/>
      <c r="V878" s="26"/>
      <c r="W878" s="3" t="s">
        <v>47</v>
      </c>
    </row>
    <row r="879" spans="1:23" ht="30" x14ac:dyDescent="0.25">
      <c r="A879" s="24" t="s">
        <v>22</v>
      </c>
      <c r="B879" s="25">
        <v>1766</v>
      </c>
      <c r="C879" s="25">
        <v>1</v>
      </c>
      <c r="D879" s="25">
        <v>1023189</v>
      </c>
      <c r="E879" s="25" t="s">
        <v>2804</v>
      </c>
      <c r="F879" s="25">
        <v>18.2</v>
      </c>
      <c r="G879" s="42">
        <v>0.229958</v>
      </c>
      <c r="H879" s="42">
        <v>0.229957999999999</v>
      </c>
      <c r="I879" s="25">
        <v>4.1852356000000004</v>
      </c>
      <c r="J879" s="42">
        <v>2.5929999999999998E-3</v>
      </c>
      <c r="K879" s="42">
        <v>2.1634056561237102E-4</v>
      </c>
      <c r="L879" s="25">
        <v>0.43481960349999998</v>
      </c>
      <c r="M879" s="25">
        <v>7.0000000000000007E-2</v>
      </c>
      <c r="N879" s="25">
        <v>1.0852315910799999E-2</v>
      </c>
      <c r="O879" s="25">
        <v>0.21284202153639001</v>
      </c>
      <c r="P879" s="25" t="s">
        <v>64</v>
      </c>
      <c r="Q879" s="25" t="s">
        <v>9719</v>
      </c>
      <c r="R879" s="25">
        <v>8.3333333333329998E-2</v>
      </c>
      <c r="S879" s="25">
        <v>0.43481960349999998</v>
      </c>
      <c r="T879" s="25">
        <v>0</v>
      </c>
      <c r="U879" s="25"/>
      <c r="V879" s="26"/>
      <c r="W879" s="3" t="s">
        <v>47</v>
      </c>
    </row>
    <row r="880" spans="1:23" ht="30" x14ac:dyDescent="0.25">
      <c r="A880" s="24" t="s">
        <v>22</v>
      </c>
      <c r="B880" s="25">
        <v>1767</v>
      </c>
      <c r="C880" s="25">
        <v>1</v>
      </c>
      <c r="D880" s="25">
        <v>1023189</v>
      </c>
      <c r="E880" s="25" t="s">
        <v>2804</v>
      </c>
      <c r="F880" s="39">
        <v>84046.34</v>
      </c>
      <c r="G880" s="42">
        <v>0.229958</v>
      </c>
      <c r="H880" s="42">
        <v>0.229958</v>
      </c>
      <c r="I880" s="39">
        <v>19327.128253719999</v>
      </c>
      <c r="J880" s="42">
        <v>5.5239000000000003E-2</v>
      </c>
      <c r="K880" s="42">
        <v>3.2603581919248399E-2</v>
      </c>
      <c r="L880" s="25">
        <v>0.43481960349999998</v>
      </c>
      <c r="M880" s="39">
        <v>9071.32</v>
      </c>
      <c r="N880" s="39">
        <v>1067.6112376072299</v>
      </c>
      <c r="O880" s="39">
        <v>4415.2084389847996</v>
      </c>
      <c r="P880" s="25" t="s">
        <v>64</v>
      </c>
      <c r="Q880" s="25" t="s">
        <v>10577</v>
      </c>
      <c r="R880" s="25">
        <v>0.58333333333333004</v>
      </c>
      <c r="S880" s="25">
        <v>0.43481960349999998</v>
      </c>
      <c r="T880" s="25">
        <v>0</v>
      </c>
      <c r="U880" s="25"/>
      <c r="V880" s="26"/>
      <c r="W880" s="3" t="s">
        <v>47</v>
      </c>
    </row>
    <row r="881" spans="1:23" ht="30" x14ac:dyDescent="0.25">
      <c r="A881" s="24" t="s">
        <v>22</v>
      </c>
      <c r="B881" s="25">
        <v>1768</v>
      </c>
      <c r="C881" s="25">
        <v>1</v>
      </c>
      <c r="D881" s="25">
        <v>1023189</v>
      </c>
      <c r="E881" s="25" t="s">
        <v>2804</v>
      </c>
      <c r="F881" s="25">
        <v>243.99</v>
      </c>
      <c r="G881" s="42">
        <v>0.229958</v>
      </c>
      <c r="H881" s="42">
        <v>0.229957999999999</v>
      </c>
      <c r="I881" s="25">
        <v>56.107452420000001</v>
      </c>
      <c r="J881" s="42">
        <v>9.7780000000000002E-3</v>
      </c>
      <c r="K881" s="42">
        <v>8.1850805336909996E-4</v>
      </c>
      <c r="L881" s="25">
        <v>0.43481960349999998</v>
      </c>
      <c r="M881" s="25">
        <v>2.34</v>
      </c>
      <c r="N881" s="25">
        <v>0.54861866976275997</v>
      </c>
      <c r="O881" s="25">
        <v>5.52092505524441</v>
      </c>
      <c r="P881" s="25" t="s">
        <v>64</v>
      </c>
      <c r="Q881" s="25" t="s">
        <v>9720</v>
      </c>
      <c r="R881" s="25">
        <v>8.3333333333329998E-2</v>
      </c>
      <c r="S881" s="25">
        <v>0.43481960349999998</v>
      </c>
      <c r="T881" s="25">
        <v>0</v>
      </c>
      <c r="U881" s="25"/>
      <c r="V881" s="26"/>
      <c r="W881" s="3" t="s">
        <v>47</v>
      </c>
    </row>
    <row r="882" spans="1:23" ht="30" x14ac:dyDescent="0.25">
      <c r="A882" s="24" t="s">
        <v>22</v>
      </c>
      <c r="B882" s="25">
        <v>1769</v>
      </c>
      <c r="C882" s="25">
        <v>1</v>
      </c>
      <c r="D882" s="25">
        <v>1023189</v>
      </c>
      <c r="E882" s="25" t="s">
        <v>2804</v>
      </c>
      <c r="F882" s="39">
        <v>14725.31</v>
      </c>
      <c r="G882" s="42">
        <v>0.229958</v>
      </c>
      <c r="H882" s="42">
        <v>0.229958</v>
      </c>
      <c r="I882" s="39">
        <v>3386.20283698</v>
      </c>
      <c r="J882" s="42">
        <v>0.124906</v>
      </c>
      <c r="K882" s="42">
        <v>3.2805815537749798E-2</v>
      </c>
      <c r="L882" s="25">
        <v>0.43481960349999998</v>
      </c>
      <c r="M882" s="39">
        <v>1359.17</v>
      </c>
      <c r="N882" s="25">
        <v>422.95705155582402</v>
      </c>
      <c r="O882" s="39">
        <v>1119.52029925242</v>
      </c>
      <c r="P882" s="25" t="s">
        <v>64</v>
      </c>
      <c r="Q882" s="25" t="s">
        <v>9721</v>
      </c>
      <c r="R882" s="25">
        <v>0.25</v>
      </c>
      <c r="S882" s="25">
        <v>0.43481960349999998</v>
      </c>
      <c r="T882" s="25">
        <v>0</v>
      </c>
      <c r="U882" s="25"/>
      <c r="V882" s="26"/>
      <c r="W882" s="3" t="s">
        <v>47</v>
      </c>
    </row>
    <row r="883" spans="1:23" ht="30" x14ac:dyDescent="0.25">
      <c r="A883" s="24" t="s">
        <v>22</v>
      </c>
      <c r="B883" s="25">
        <v>1770</v>
      </c>
      <c r="C883" s="25">
        <v>1</v>
      </c>
      <c r="D883" s="25">
        <v>1023189</v>
      </c>
      <c r="E883" s="25" t="s">
        <v>2804</v>
      </c>
      <c r="F883" s="25">
        <v>38.11</v>
      </c>
      <c r="G883" s="42">
        <v>0.229958</v>
      </c>
      <c r="H883" s="42">
        <v>0.229958</v>
      </c>
      <c r="I883" s="25">
        <v>8.7636993800000003</v>
      </c>
      <c r="J883" s="42">
        <v>2.5929999999999998E-3</v>
      </c>
      <c r="K883" s="42">
        <v>2.1634056561237102E-4</v>
      </c>
      <c r="L883" s="25">
        <v>0.43481960349999998</v>
      </c>
      <c r="M883" s="25">
        <v>0.15</v>
      </c>
      <c r="N883" s="25">
        <v>2.2724272492339999E-2</v>
      </c>
      <c r="O883" s="25">
        <v>0.44568183740395001</v>
      </c>
      <c r="P883" s="25" t="s">
        <v>64</v>
      </c>
      <c r="Q883" s="25" t="s">
        <v>10578</v>
      </c>
      <c r="R883" s="25">
        <v>8.3333333333329998E-2</v>
      </c>
      <c r="S883" s="25">
        <v>0.43481960349999998</v>
      </c>
      <c r="T883" s="25">
        <v>0</v>
      </c>
      <c r="U883" s="25"/>
      <c r="V883" s="26"/>
      <c r="W883" s="3" t="s">
        <v>47</v>
      </c>
    </row>
    <row r="884" spans="1:23" ht="30" x14ac:dyDescent="0.25">
      <c r="A884" s="24" t="s">
        <v>22</v>
      </c>
      <c r="B884" s="25">
        <v>1771</v>
      </c>
      <c r="C884" s="25">
        <v>1</v>
      </c>
      <c r="D884" s="25">
        <v>1023189</v>
      </c>
      <c r="E884" s="25" t="s">
        <v>2804</v>
      </c>
      <c r="F884" s="39">
        <v>230885.51</v>
      </c>
      <c r="G884" s="42">
        <v>0.229957999999999</v>
      </c>
      <c r="H884" s="42">
        <v>0.229958</v>
      </c>
      <c r="I884" s="39">
        <v>53093.970108579997</v>
      </c>
      <c r="J884" s="42">
        <v>7.1189999999999995E-3</v>
      </c>
      <c r="K884" s="42">
        <v>1.0537998045115E-3</v>
      </c>
      <c r="L884" s="25">
        <v>0.43481960349999998</v>
      </c>
      <c r="M884" s="39">
        <v>2892.55</v>
      </c>
      <c r="N884" s="25">
        <v>377.97597320298001</v>
      </c>
      <c r="O884" s="39">
        <v>4463.78529800457</v>
      </c>
      <c r="P884" s="25" t="s">
        <v>64</v>
      </c>
      <c r="Q884" s="25" t="s">
        <v>3089</v>
      </c>
      <c r="R884" s="25">
        <v>0.14758100598575</v>
      </c>
      <c r="S884" s="25">
        <v>0.43481960349999998</v>
      </c>
      <c r="T884" s="25">
        <v>0</v>
      </c>
      <c r="U884" s="25"/>
      <c r="V884" s="26"/>
      <c r="W884" s="3" t="s">
        <v>47</v>
      </c>
    </row>
    <row r="885" spans="1:23" ht="30" x14ac:dyDescent="0.25">
      <c r="A885" s="24" t="s">
        <v>22</v>
      </c>
      <c r="B885" s="25">
        <v>1772</v>
      </c>
      <c r="C885" s="25">
        <v>1</v>
      </c>
      <c r="D885" s="25">
        <v>1023189</v>
      </c>
      <c r="E885" s="25" t="s">
        <v>2804</v>
      </c>
      <c r="F885" s="25">
        <v>706.85</v>
      </c>
      <c r="G885" s="42">
        <v>0.229958</v>
      </c>
      <c r="H885" s="42">
        <v>0.229958</v>
      </c>
      <c r="I885" s="25">
        <v>162.54581229999999</v>
      </c>
      <c r="J885" s="42">
        <v>3.1929999999999997E-3</v>
      </c>
      <c r="K885" s="42">
        <v>5.3287605471297097E-4</v>
      </c>
      <c r="L885" s="25">
        <v>0.43481960349999998</v>
      </c>
      <c r="M885" s="25">
        <v>5.63</v>
      </c>
      <c r="N885" s="25">
        <v>0.51900877867390005</v>
      </c>
      <c r="O885" s="25">
        <v>9.17024173116714</v>
      </c>
      <c r="P885" s="25" t="s">
        <v>64</v>
      </c>
      <c r="Q885" s="25" t="s">
        <v>7329</v>
      </c>
      <c r="R885" s="25">
        <v>0.16666666666666</v>
      </c>
      <c r="S885" s="25">
        <v>0.43481960349999998</v>
      </c>
      <c r="T885" s="25">
        <v>0</v>
      </c>
      <c r="U885" s="25"/>
      <c r="V885" s="26"/>
      <c r="W885" s="3" t="s">
        <v>47</v>
      </c>
    </row>
    <row r="886" spans="1:23" ht="30" x14ac:dyDescent="0.25">
      <c r="A886" s="24" t="s">
        <v>22</v>
      </c>
      <c r="B886" s="25">
        <v>1773</v>
      </c>
      <c r="C886" s="25">
        <v>1</v>
      </c>
      <c r="D886" s="25">
        <v>1023189</v>
      </c>
      <c r="E886" s="25" t="s">
        <v>2804</v>
      </c>
      <c r="F886" s="39">
        <v>1081.3900000000001</v>
      </c>
      <c r="G886" s="42">
        <v>0.229958</v>
      </c>
      <c r="H886" s="42">
        <v>0.229957999999999</v>
      </c>
      <c r="I886" s="25">
        <v>248.67428161999999</v>
      </c>
      <c r="J886" s="42">
        <v>4.9090000000000002E-3</v>
      </c>
      <c r="K886" s="42">
        <v>4.1000665088086703E-4</v>
      </c>
      <c r="L886" s="25">
        <v>0.43481960349999998</v>
      </c>
      <c r="M886" s="25">
        <v>6.54</v>
      </c>
      <c r="N886" s="25">
        <v>1.2207420484725799</v>
      </c>
      <c r="O886" s="25">
        <v>17.380360778716199</v>
      </c>
      <c r="P886" s="25" t="s">
        <v>64</v>
      </c>
      <c r="Q886" s="25" t="s">
        <v>6918</v>
      </c>
      <c r="R886" s="25">
        <v>8.3333333333329998E-2</v>
      </c>
      <c r="S886" s="25">
        <v>0.43481960349999998</v>
      </c>
      <c r="T886" s="25">
        <v>0</v>
      </c>
      <c r="U886" s="25"/>
      <c r="V886" s="26"/>
      <c r="W886" s="3" t="s">
        <v>47</v>
      </c>
    </row>
    <row r="887" spans="1:23" ht="30" x14ac:dyDescent="0.25">
      <c r="A887" s="24" t="s">
        <v>22</v>
      </c>
      <c r="B887" s="25">
        <v>1774</v>
      </c>
      <c r="C887" s="25">
        <v>1</v>
      </c>
      <c r="D887" s="25">
        <v>1023189</v>
      </c>
      <c r="E887" s="25" t="s">
        <v>2804</v>
      </c>
      <c r="F887" s="25">
        <v>251.48</v>
      </c>
      <c r="G887" s="42">
        <v>0.229958</v>
      </c>
      <c r="H887" s="42">
        <v>0.229958</v>
      </c>
      <c r="I887" s="25">
        <v>57.829837840000003</v>
      </c>
      <c r="J887" s="42">
        <v>3.7859999999999999E-3</v>
      </c>
      <c r="K887" s="42">
        <v>6.3199771172369997E-4</v>
      </c>
      <c r="L887" s="25">
        <v>0.43481960349999998</v>
      </c>
      <c r="M887" s="25">
        <v>2.2599999999999998</v>
      </c>
      <c r="N887" s="25">
        <v>0.21894376606224</v>
      </c>
      <c r="O887" s="25">
        <v>3.5515554500472999</v>
      </c>
      <c r="P887" s="25" t="s">
        <v>64</v>
      </c>
      <c r="Q887" s="25" t="s">
        <v>9722</v>
      </c>
      <c r="R887" s="25">
        <v>0.16666666666666</v>
      </c>
      <c r="S887" s="25">
        <v>0.43481960349999998</v>
      </c>
      <c r="T887" s="25">
        <v>0</v>
      </c>
      <c r="U887" s="25"/>
      <c r="V887" s="26"/>
      <c r="W887" s="3" t="s">
        <v>47</v>
      </c>
    </row>
    <row r="888" spans="1:23" ht="30" x14ac:dyDescent="0.25">
      <c r="A888" s="24" t="s">
        <v>22</v>
      </c>
      <c r="B888" s="25">
        <v>1775</v>
      </c>
      <c r="C888" s="25">
        <v>1</v>
      </c>
      <c r="D888" s="25">
        <v>1023189</v>
      </c>
      <c r="E888" s="25" t="s">
        <v>2804</v>
      </c>
      <c r="F888" s="39">
        <v>183424.5</v>
      </c>
      <c r="G888" s="42">
        <v>0.229957999999999</v>
      </c>
      <c r="H888" s="42">
        <v>0.229958</v>
      </c>
      <c r="I888" s="39">
        <v>42179.931170999997</v>
      </c>
      <c r="J888" s="42">
        <v>2.5929999999999998E-3</v>
      </c>
      <c r="K888" s="42">
        <v>2.1634056561237102E-4</v>
      </c>
      <c r="L888" s="25">
        <v>0.43481960349999998</v>
      </c>
      <c r="M888" s="25">
        <v>708.93</v>
      </c>
      <c r="N888" s="25">
        <v>109.372561526403</v>
      </c>
      <c r="O888" s="39">
        <v>2145.0791966649599</v>
      </c>
      <c r="P888" s="25" t="s">
        <v>64</v>
      </c>
      <c r="Q888" s="25" t="s">
        <v>7330</v>
      </c>
      <c r="R888" s="25">
        <v>8.3333333333329998E-2</v>
      </c>
      <c r="S888" s="25">
        <v>0.43481960349999998</v>
      </c>
      <c r="T888" s="25">
        <v>0</v>
      </c>
      <c r="U888" s="25"/>
      <c r="V888" s="26"/>
      <c r="W888" s="3" t="s">
        <v>47</v>
      </c>
    </row>
    <row r="889" spans="1:23" ht="30" x14ac:dyDescent="0.25">
      <c r="A889" s="24" t="s">
        <v>22</v>
      </c>
      <c r="B889" s="25">
        <v>1776</v>
      </c>
      <c r="C889" s="25">
        <v>1</v>
      </c>
      <c r="D889" s="25">
        <v>1023189</v>
      </c>
      <c r="E889" s="25" t="s">
        <v>2804</v>
      </c>
      <c r="F889" s="39">
        <v>86951.49</v>
      </c>
      <c r="G889" s="42">
        <v>0.229958</v>
      </c>
      <c r="H889" s="42">
        <v>0.229957999999999</v>
      </c>
      <c r="I889" s="39">
        <v>19995.190737419998</v>
      </c>
      <c r="J889" s="42">
        <v>2.4889999999999999E-3</v>
      </c>
      <c r="K889" s="42">
        <v>2.0765366282626802E-4</v>
      </c>
      <c r="L889" s="25">
        <v>0.43481960349999998</v>
      </c>
      <c r="M889" s="25">
        <v>326.33</v>
      </c>
      <c r="N889" s="25">
        <v>49.768029745438298</v>
      </c>
      <c r="O889" s="25">
        <v>996.31540718835095</v>
      </c>
      <c r="P889" s="25" t="s">
        <v>64</v>
      </c>
      <c r="Q889" s="25" t="s">
        <v>8319</v>
      </c>
      <c r="R889" s="25">
        <v>8.3333333333329998E-2</v>
      </c>
      <c r="S889" s="25">
        <v>0.43481960349999998</v>
      </c>
      <c r="T889" s="25">
        <v>0</v>
      </c>
      <c r="U889" s="25"/>
      <c r="V889" s="26"/>
      <c r="W889" s="3" t="s">
        <v>47</v>
      </c>
    </row>
    <row r="890" spans="1:23" ht="30" x14ac:dyDescent="0.25">
      <c r="A890" s="24" t="s">
        <v>22</v>
      </c>
      <c r="B890" s="25">
        <v>1777</v>
      </c>
      <c r="C890" s="25">
        <v>1</v>
      </c>
      <c r="D890" s="25">
        <v>1023189</v>
      </c>
      <c r="E890" s="25" t="s">
        <v>2804</v>
      </c>
      <c r="F890" s="39">
        <v>2657.32</v>
      </c>
      <c r="G890" s="42">
        <v>0.229958</v>
      </c>
      <c r="H890" s="42">
        <v>0.229957999999999</v>
      </c>
      <c r="I890" s="25">
        <v>611.07199256000001</v>
      </c>
      <c r="J890" s="42">
        <v>1.2154E-2</v>
      </c>
      <c r="K890" s="42">
        <v>1.0185196088252999E-3</v>
      </c>
      <c r="L890" s="25">
        <v>0.43481960349999998</v>
      </c>
      <c r="M890" s="25">
        <v>29.32</v>
      </c>
      <c r="N890" s="25">
        <v>7.4269689975742397</v>
      </c>
      <c r="O890" s="25">
        <v>66.957097275330696</v>
      </c>
      <c r="P890" s="25" t="s">
        <v>64</v>
      </c>
      <c r="Q890" s="25" t="s">
        <v>239</v>
      </c>
      <c r="R890" s="25">
        <v>8.3333333333329998E-2</v>
      </c>
      <c r="S890" s="25">
        <v>0.43481960349999998</v>
      </c>
      <c r="T890" s="25">
        <v>0</v>
      </c>
      <c r="U890" s="25"/>
      <c r="V890" s="26"/>
      <c r="W890" s="3" t="s">
        <v>47</v>
      </c>
    </row>
    <row r="891" spans="1:23" ht="30" x14ac:dyDescent="0.25">
      <c r="A891" s="24" t="s">
        <v>22</v>
      </c>
      <c r="B891" s="25">
        <v>1778</v>
      </c>
      <c r="C891" s="25">
        <v>1</v>
      </c>
      <c r="D891" s="25">
        <v>1023189</v>
      </c>
      <c r="E891" s="25" t="s">
        <v>2804</v>
      </c>
      <c r="F891" s="39">
        <v>13286.89</v>
      </c>
      <c r="G891" s="42">
        <v>0.229958</v>
      </c>
      <c r="H891" s="42">
        <v>0.229958</v>
      </c>
      <c r="I891" s="39">
        <v>3055.4266506200001</v>
      </c>
      <c r="J891" s="42">
        <v>7.1189999999999995E-3</v>
      </c>
      <c r="K891" s="42">
        <v>5.9519455060164106E-4</v>
      </c>
      <c r="L891" s="25">
        <v>0.43481960349999998</v>
      </c>
      <c r="M891" s="25">
        <v>103.45</v>
      </c>
      <c r="N891" s="25">
        <v>21.7515823257637</v>
      </c>
      <c r="O891" s="25">
        <v>256.87980262686801</v>
      </c>
      <c r="P891" s="25" t="s">
        <v>64</v>
      </c>
      <c r="Q891" s="25" t="s">
        <v>10579</v>
      </c>
      <c r="R891" s="25">
        <v>8.3333333333329998E-2</v>
      </c>
      <c r="S891" s="25">
        <v>0.43481960349999998</v>
      </c>
      <c r="T891" s="25">
        <v>0</v>
      </c>
      <c r="U891" s="25"/>
      <c r="V891" s="26"/>
      <c r="W891" s="3" t="s">
        <v>47</v>
      </c>
    </row>
    <row r="892" spans="1:23" ht="30" x14ac:dyDescent="0.25">
      <c r="A892" s="24" t="s">
        <v>22</v>
      </c>
      <c r="B892" s="25">
        <v>1779</v>
      </c>
      <c r="C892" s="25">
        <v>1</v>
      </c>
      <c r="D892" s="25">
        <v>1023189</v>
      </c>
      <c r="E892" s="25" t="s">
        <v>2804</v>
      </c>
      <c r="F892" s="25">
        <v>60.06</v>
      </c>
      <c r="G892" s="42">
        <v>0.229958</v>
      </c>
      <c r="H892" s="42">
        <v>0.229958</v>
      </c>
      <c r="I892" s="25">
        <v>13.811277479999999</v>
      </c>
      <c r="J892" s="42">
        <v>5.9119999999999997E-3</v>
      </c>
      <c r="K892" s="42">
        <v>9.8776934388749996E-4</v>
      </c>
      <c r="L892" s="25">
        <v>0.43481960349999998</v>
      </c>
      <c r="M892" s="25">
        <v>0.73</v>
      </c>
      <c r="N892" s="25">
        <v>8.1652272461760003E-2</v>
      </c>
      <c r="O892" s="25">
        <v>1.05879889414551</v>
      </c>
      <c r="P892" s="25" t="s">
        <v>64</v>
      </c>
      <c r="Q892" s="25" t="s">
        <v>240</v>
      </c>
      <c r="R892" s="25">
        <v>0.16666666666666</v>
      </c>
      <c r="S892" s="25">
        <v>0.43481960349999998</v>
      </c>
      <c r="T892" s="25">
        <v>0</v>
      </c>
      <c r="U892" s="25"/>
      <c r="V892" s="26"/>
      <c r="W892" s="3" t="s">
        <v>47</v>
      </c>
    </row>
    <row r="893" spans="1:23" ht="30" x14ac:dyDescent="0.25">
      <c r="A893" s="24" t="s">
        <v>22</v>
      </c>
      <c r="B893" s="25">
        <v>1780</v>
      </c>
      <c r="C893" s="25">
        <v>1</v>
      </c>
      <c r="D893" s="25">
        <v>1023189</v>
      </c>
      <c r="E893" s="25" t="s">
        <v>2804</v>
      </c>
      <c r="F893" s="25">
        <v>13.38</v>
      </c>
      <c r="G893" s="42">
        <v>0.229958</v>
      </c>
      <c r="H893" s="42">
        <v>0.229958</v>
      </c>
      <c r="I893" s="25">
        <v>3.0768380400000002</v>
      </c>
      <c r="J893" s="42">
        <v>2.294E-3</v>
      </c>
      <c r="K893" s="42">
        <v>1.9136795756147199E-4</v>
      </c>
      <c r="L893" s="25">
        <v>0.43481960349999998</v>
      </c>
      <c r="M893" s="25">
        <v>0.05</v>
      </c>
      <c r="N893" s="25">
        <v>7.0582664637599997E-3</v>
      </c>
      <c r="O893" s="25">
        <v>0.14719824600407999</v>
      </c>
      <c r="P893" s="25" t="s">
        <v>64</v>
      </c>
      <c r="Q893" s="25" t="s">
        <v>10580</v>
      </c>
      <c r="R893" s="25">
        <v>8.3333333333329998E-2</v>
      </c>
      <c r="S893" s="25">
        <v>0.43481960349999998</v>
      </c>
      <c r="T893" s="25">
        <v>0</v>
      </c>
      <c r="U893" s="25"/>
      <c r="V893" s="26"/>
      <c r="W893" s="3" t="s">
        <v>47</v>
      </c>
    </row>
    <row r="894" spans="1:23" ht="30" x14ac:dyDescent="0.25">
      <c r="A894" s="24" t="s">
        <v>22</v>
      </c>
      <c r="B894" s="25">
        <v>1781</v>
      </c>
      <c r="C894" s="25">
        <v>1</v>
      </c>
      <c r="D894" s="25">
        <v>1023189</v>
      </c>
      <c r="E894" s="25" t="s">
        <v>2804</v>
      </c>
      <c r="F894" s="39">
        <v>83286.460000000006</v>
      </c>
      <c r="G894" s="42">
        <v>0.229958</v>
      </c>
      <c r="H894" s="42">
        <v>0.229958</v>
      </c>
      <c r="I894" s="39">
        <v>19152.387768680001</v>
      </c>
      <c r="J894" s="42">
        <v>1.3649E-2</v>
      </c>
      <c r="K894" s="42">
        <v>1.1445947806104E-3</v>
      </c>
      <c r="L894" s="25">
        <v>0.43481960349999998</v>
      </c>
      <c r="M894" s="25">
        <v>988.81</v>
      </c>
      <c r="N894" s="25">
        <v>261.41094065471299</v>
      </c>
      <c r="O894" s="39">
        <v>2222.2304161586098</v>
      </c>
      <c r="P894" s="25" t="s">
        <v>64</v>
      </c>
      <c r="Q894" s="25" t="s">
        <v>241</v>
      </c>
      <c r="R894" s="25">
        <v>8.3333333333329998E-2</v>
      </c>
      <c r="S894" s="25">
        <v>0.43481960349999998</v>
      </c>
      <c r="T894" s="25">
        <v>0</v>
      </c>
      <c r="U894" s="25"/>
      <c r="V894" s="26"/>
      <c r="W894" s="3" t="s">
        <v>47</v>
      </c>
    </row>
    <row r="895" spans="1:23" ht="30" x14ac:dyDescent="0.25">
      <c r="A895" s="24" t="s">
        <v>22</v>
      </c>
      <c r="B895" s="25">
        <v>1782</v>
      </c>
      <c r="C895" s="25">
        <v>1</v>
      </c>
      <c r="D895" s="25">
        <v>1023189</v>
      </c>
      <c r="E895" s="25" t="s">
        <v>2804</v>
      </c>
      <c r="F895" s="39">
        <v>2769.65</v>
      </c>
      <c r="G895" s="42">
        <v>0.229958</v>
      </c>
      <c r="H895" s="42">
        <v>0.229958</v>
      </c>
      <c r="I895" s="25">
        <v>636.90317470000002</v>
      </c>
      <c r="J895" s="42">
        <v>4.1279999999999997E-3</v>
      </c>
      <c r="K895" s="42">
        <v>3.4465256968652103E-4</v>
      </c>
      <c r="L895" s="25">
        <v>0.43481960349999998</v>
      </c>
      <c r="M895" s="25">
        <v>14.87</v>
      </c>
      <c r="N895" s="25">
        <v>2.6291363051615999</v>
      </c>
      <c r="O895" s="25">
        <v>40.836171487607999</v>
      </c>
      <c r="P895" s="25" t="s">
        <v>64</v>
      </c>
      <c r="Q895" s="25" t="s">
        <v>7909</v>
      </c>
      <c r="R895" s="25">
        <v>8.3333333333329998E-2</v>
      </c>
      <c r="S895" s="25">
        <v>0.43481960349999998</v>
      </c>
      <c r="T895" s="25">
        <v>0</v>
      </c>
      <c r="U895" s="25"/>
      <c r="V895" s="26"/>
      <c r="W895" s="3" t="s">
        <v>47</v>
      </c>
    </row>
    <row r="896" spans="1:23" ht="30" x14ac:dyDescent="0.25">
      <c r="A896" s="24" t="s">
        <v>22</v>
      </c>
      <c r="B896" s="25">
        <v>1783</v>
      </c>
      <c r="C896" s="25">
        <v>1</v>
      </c>
      <c r="D896" s="25">
        <v>1023189</v>
      </c>
      <c r="E896" s="25" t="s">
        <v>2804</v>
      </c>
      <c r="F896" s="39">
        <v>22506.29</v>
      </c>
      <c r="G896" s="42">
        <v>0.229958</v>
      </c>
      <c r="H896" s="42">
        <v>0.229958</v>
      </c>
      <c r="I896" s="39">
        <v>5175.5014358199996</v>
      </c>
      <c r="J896" s="42">
        <v>2.9370000000000004E-3</v>
      </c>
      <c r="K896" s="42">
        <v>2.4508008363266503E-4</v>
      </c>
      <c r="L896" s="25">
        <v>0.43481960349999998</v>
      </c>
      <c r="M896" s="25">
        <v>95.08</v>
      </c>
      <c r="N896" s="25">
        <v>15.2004477170033</v>
      </c>
      <c r="O896" s="25">
        <v>280.069429559279</v>
      </c>
      <c r="P896" s="25" t="s">
        <v>64</v>
      </c>
      <c r="Q896" s="25" t="s">
        <v>10581</v>
      </c>
      <c r="R896" s="25">
        <v>8.3333333333329998E-2</v>
      </c>
      <c r="S896" s="25">
        <v>0.43481960349999998</v>
      </c>
      <c r="T896" s="25">
        <v>0</v>
      </c>
      <c r="U896" s="25"/>
      <c r="V896" s="26"/>
      <c r="W896" s="3" t="s">
        <v>47</v>
      </c>
    </row>
    <row r="897" spans="1:23" ht="30" x14ac:dyDescent="0.25">
      <c r="A897" s="24" t="s">
        <v>22</v>
      </c>
      <c r="B897" s="25">
        <v>1784</v>
      </c>
      <c r="C897" s="25">
        <v>1</v>
      </c>
      <c r="D897" s="25">
        <v>1023189</v>
      </c>
      <c r="E897" s="25" t="s">
        <v>2804</v>
      </c>
      <c r="F897" s="25">
        <v>434.26</v>
      </c>
      <c r="G897" s="42">
        <v>0.229957999999999</v>
      </c>
      <c r="H897" s="42">
        <v>0.229958</v>
      </c>
      <c r="I897" s="25">
        <v>99.861561080000001</v>
      </c>
      <c r="J897" s="42">
        <v>7.1189999999999995E-3</v>
      </c>
      <c r="K897" s="42">
        <v>1.1900348446500001E-3</v>
      </c>
      <c r="L897" s="25">
        <v>0.43481960349999998</v>
      </c>
      <c r="M897" s="25">
        <v>5.99</v>
      </c>
      <c r="N897" s="25">
        <v>0.71091445332851</v>
      </c>
      <c r="O897" s="25">
        <v>8.3956910224096095</v>
      </c>
      <c r="P897" s="25" t="s">
        <v>64</v>
      </c>
      <c r="Q897" s="25" t="s">
        <v>8320</v>
      </c>
      <c r="R897" s="25">
        <v>0.16666666666666</v>
      </c>
      <c r="S897" s="25">
        <v>0.43481960349999998</v>
      </c>
      <c r="T897" s="25">
        <v>0</v>
      </c>
      <c r="U897" s="25"/>
      <c r="V897" s="26"/>
      <c r="W897" s="3" t="s">
        <v>47</v>
      </c>
    </row>
    <row r="898" spans="1:23" ht="30" x14ac:dyDescent="0.25">
      <c r="A898" s="24" t="s">
        <v>22</v>
      </c>
      <c r="B898" s="25">
        <v>1785</v>
      </c>
      <c r="C898" s="25">
        <v>1</v>
      </c>
      <c r="D898" s="25">
        <v>1023189</v>
      </c>
      <c r="E898" s="25" t="s">
        <v>2804</v>
      </c>
      <c r="F898" s="39">
        <v>21788.94</v>
      </c>
      <c r="G898" s="42">
        <v>0.229957999999999</v>
      </c>
      <c r="H898" s="42">
        <v>0.229958</v>
      </c>
      <c r="I898" s="39">
        <v>5010.54106452</v>
      </c>
      <c r="J898" s="42">
        <v>2.029E-3</v>
      </c>
      <c r="K898" s="42">
        <v>1.6924077792190801E-4</v>
      </c>
      <c r="L898" s="25">
        <v>0.43481960349999998</v>
      </c>
      <c r="M898" s="25">
        <v>70.55</v>
      </c>
      <c r="N898" s="25">
        <v>10.166387819911</v>
      </c>
      <c r="O898" s="25">
        <v>225.46784295813799</v>
      </c>
      <c r="P898" s="25" t="s">
        <v>64</v>
      </c>
      <c r="Q898" s="25" t="s">
        <v>10582</v>
      </c>
      <c r="R898" s="25">
        <v>8.3333333333329998E-2</v>
      </c>
      <c r="S898" s="25">
        <v>0.43481960349999998</v>
      </c>
      <c r="T898" s="25">
        <v>0</v>
      </c>
      <c r="U898" s="25"/>
      <c r="V898" s="26"/>
      <c r="W898" s="3" t="s">
        <v>47</v>
      </c>
    </row>
    <row r="899" spans="1:23" ht="30" x14ac:dyDescent="0.25">
      <c r="A899" s="24" t="s">
        <v>22</v>
      </c>
      <c r="B899" s="25">
        <v>1786</v>
      </c>
      <c r="C899" s="25">
        <v>1</v>
      </c>
      <c r="D899" s="25">
        <v>1023189</v>
      </c>
      <c r="E899" s="25" t="s">
        <v>2804</v>
      </c>
      <c r="F899" s="25">
        <v>33.6</v>
      </c>
      <c r="G899" s="42">
        <v>0.229958</v>
      </c>
      <c r="H899" s="42">
        <v>0.229958</v>
      </c>
      <c r="I899" s="25">
        <v>7.7265888</v>
      </c>
      <c r="J899" s="42">
        <v>9.2189999999999998E-3</v>
      </c>
      <c r="K899" s="42">
        <v>7.715153933236001E-4</v>
      </c>
      <c r="L899" s="25">
        <v>0.43481960349999998</v>
      </c>
      <c r="M899" s="25">
        <v>0.31</v>
      </c>
      <c r="N899" s="25">
        <v>7.1231422147200005E-2</v>
      </c>
      <c r="O899" s="25">
        <v>0.73844566020087998</v>
      </c>
      <c r="P899" s="25" t="s">
        <v>64</v>
      </c>
      <c r="Q899" s="25" t="s">
        <v>10583</v>
      </c>
      <c r="R899" s="25">
        <v>8.3333333333329998E-2</v>
      </c>
      <c r="S899" s="25">
        <v>0.43481960349999998</v>
      </c>
      <c r="T899" s="25">
        <v>0</v>
      </c>
      <c r="U899" s="25"/>
      <c r="V899" s="26"/>
      <c r="W899" s="3" t="s">
        <v>47</v>
      </c>
    </row>
    <row r="900" spans="1:23" ht="30" x14ac:dyDescent="0.25">
      <c r="A900" s="24" t="s">
        <v>22</v>
      </c>
      <c r="B900" s="25">
        <v>1787</v>
      </c>
      <c r="C900" s="25">
        <v>1</v>
      </c>
      <c r="D900" s="25">
        <v>1023189</v>
      </c>
      <c r="E900" s="25" t="s">
        <v>2804</v>
      </c>
      <c r="F900" s="25">
        <v>600.36</v>
      </c>
      <c r="G900" s="42">
        <v>0.229958</v>
      </c>
      <c r="H900" s="42">
        <v>0.229958</v>
      </c>
      <c r="I900" s="25">
        <v>138.05758488000001</v>
      </c>
      <c r="J900" s="42">
        <v>4.9090000000000002E-3</v>
      </c>
      <c r="K900" s="42">
        <v>8.1984519630780002E-4</v>
      </c>
      <c r="L900" s="25">
        <v>0.43481960349999998</v>
      </c>
      <c r="M900" s="25">
        <v>6.44</v>
      </c>
      <c r="N900" s="25">
        <v>0.67772468417592002</v>
      </c>
      <c r="O900" s="25">
        <v>9.6491306532426506</v>
      </c>
      <c r="P900" s="25" t="s">
        <v>64</v>
      </c>
      <c r="Q900" s="25" t="s">
        <v>3090</v>
      </c>
      <c r="R900" s="25">
        <v>0.16666666666666</v>
      </c>
      <c r="S900" s="25">
        <v>0.43481960349999998</v>
      </c>
      <c r="T900" s="25">
        <v>0</v>
      </c>
      <c r="U900" s="25"/>
      <c r="V900" s="26"/>
      <c r="W900" s="3" t="s">
        <v>47</v>
      </c>
    </row>
    <row r="901" spans="1:23" ht="30" x14ac:dyDescent="0.25">
      <c r="A901" s="24" t="s">
        <v>22</v>
      </c>
      <c r="B901" s="25">
        <v>1788</v>
      </c>
      <c r="C901" s="25">
        <v>1</v>
      </c>
      <c r="D901" s="25">
        <v>1023189</v>
      </c>
      <c r="E901" s="25" t="s">
        <v>2804</v>
      </c>
      <c r="F901" s="39">
        <v>4672.1400000000003</v>
      </c>
      <c r="G901" s="42">
        <v>0.229957999999999</v>
      </c>
      <c r="H901" s="42">
        <v>0.229958</v>
      </c>
      <c r="I901" s="39">
        <v>1074.3959701199999</v>
      </c>
      <c r="J901" s="42">
        <v>2.4889999999999999E-3</v>
      </c>
      <c r="K901" s="42">
        <v>4.1526420560888901E-4</v>
      </c>
      <c r="L901" s="25">
        <v>0.43481960349999998</v>
      </c>
      <c r="M901" s="25">
        <v>31.19</v>
      </c>
      <c r="N901" s="25">
        <v>2.6741715696286801</v>
      </c>
      <c r="O901" s="25">
        <v>53.534736052722998</v>
      </c>
      <c r="P901" s="25" t="s">
        <v>64</v>
      </c>
      <c r="Q901" s="25" t="s">
        <v>8321</v>
      </c>
      <c r="R901" s="25">
        <v>0.16666666666666</v>
      </c>
      <c r="S901" s="25">
        <v>0.43481960349999998</v>
      </c>
      <c r="T901" s="25">
        <v>0</v>
      </c>
      <c r="U901" s="25"/>
      <c r="V901" s="26"/>
      <c r="W901" s="3" t="s">
        <v>47</v>
      </c>
    </row>
    <row r="902" spans="1:23" ht="30" x14ac:dyDescent="0.25">
      <c r="A902" s="24" t="s">
        <v>22</v>
      </c>
      <c r="B902" s="25">
        <v>1789</v>
      </c>
      <c r="C902" s="25">
        <v>1</v>
      </c>
      <c r="D902" s="25">
        <v>1023189</v>
      </c>
      <c r="E902" s="25" t="s">
        <v>2804</v>
      </c>
      <c r="F902" s="39">
        <v>1550.8</v>
      </c>
      <c r="G902" s="42">
        <v>0.229958</v>
      </c>
      <c r="H902" s="42">
        <v>0.229957999999999</v>
      </c>
      <c r="I902" s="25">
        <v>356.6188664</v>
      </c>
      <c r="J902" s="42">
        <v>4.5019999999999999E-3</v>
      </c>
      <c r="K902" s="42">
        <v>7.5174471834839991E-4</v>
      </c>
      <c r="L902" s="25">
        <v>0.43481960349999998</v>
      </c>
      <c r="M902" s="25">
        <v>15.68</v>
      </c>
      <c r="N902" s="25">
        <v>1.6054981365328</v>
      </c>
      <c r="O902" s="25">
        <v>23.8741136210588</v>
      </c>
      <c r="P902" s="25" t="s">
        <v>64</v>
      </c>
      <c r="Q902" s="25" t="s">
        <v>242</v>
      </c>
      <c r="R902" s="25">
        <v>0.16666666666666</v>
      </c>
      <c r="S902" s="25">
        <v>0.43481960349999998</v>
      </c>
      <c r="T902" s="25">
        <v>0</v>
      </c>
      <c r="U902" s="25"/>
      <c r="V902" s="26"/>
      <c r="W902" s="3" t="s">
        <v>47</v>
      </c>
    </row>
    <row r="903" spans="1:23" ht="30" x14ac:dyDescent="0.25">
      <c r="A903" s="24" t="s">
        <v>22</v>
      </c>
      <c r="B903" s="25">
        <v>1790</v>
      </c>
      <c r="C903" s="25">
        <v>1</v>
      </c>
      <c r="D903" s="25">
        <v>1023189</v>
      </c>
      <c r="E903" s="25" t="s">
        <v>2804</v>
      </c>
      <c r="F903" s="25">
        <v>80.900000000000006</v>
      </c>
      <c r="G903" s="42">
        <v>0.229958</v>
      </c>
      <c r="H903" s="42">
        <v>0.229958</v>
      </c>
      <c r="I903" s="25">
        <v>18.603602200000001</v>
      </c>
      <c r="J903" s="42">
        <v>9.7780000000000002E-3</v>
      </c>
      <c r="K903" s="42">
        <v>8.1850805336909996E-4</v>
      </c>
      <c r="L903" s="25">
        <v>0.43481960349999998</v>
      </c>
      <c r="M903" s="25">
        <v>0.78</v>
      </c>
      <c r="N903" s="25">
        <v>0.1819060223116</v>
      </c>
      <c r="O903" s="25">
        <v>1.8305784539090599</v>
      </c>
      <c r="P903" s="25" t="s">
        <v>64</v>
      </c>
      <c r="Q903" s="25" t="s">
        <v>243</v>
      </c>
      <c r="R903" s="25">
        <v>8.3333333333329998E-2</v>
      </c>
      <c r="S903" s="25">
        <v>0.43481960349999998</v>
      </c>
      <c r="T903" s="25">
        <v>0</v>
      </c>
      <c r="U903" s="25"/>
      <c r="V903" s="26"/>
      <c r="W903" s="3" t="s">
        <v>47</v>
      </c>
    </row>
    <row r="904" spans="1:23" ht="30" x14ac:dyDescent="0.25">
      <c r="A904" s="24" t="s">
        <v>22</v>
      </c>
      <c r="B904" s="25">
        <v>1791</v>
      </c>
      <c r="C904" s="25">
        <v>1</v>
      </c>
      <c r="D904" s="25">
        <v>1023189</v>
      </c>
      <c r="E904" s="25" t="s">
        <v>2804</v>
      </c>
      <c r="F904" s="25">
        <v>28.02</v>
      </c>
      <c r="G904" s="42">
        <v>0.229958</v>
      </c>
      <c r="H904" s="42">
        <v>0.229958</v>
      </c>
      <c r="I904" s="25">
        <v>6.44342316</v>
      </c>
      <c r="J904" s="42">
        <v>3.4720000000000003E-3</v>
      </c>
      <c r="K904" s="42">
        <v>5.7950558504471495E-4</v>
      </c>
      <c r="L904" s="25">
        <v>0.43481960349999998</v>
      </c>
      <c r="M904" s="25">
        <v>0.24</v>
      </c>
      <c r="N904" s="25">
        <v>2.2371565211519999E-2</v>
      </c>
      <c r="O904" s="25">
        <v>0.37901052027527998</v>
      </c>
      <c r="P904" s="25" t="s">
        <v>64</v>
      </c>
      <c r="Q904" s="25" t="s">
        <v>10584</v>
      </c>
      <c r="R904" s="25">
        <v>0.16666666666666</v>
      </c>
      <c r="S904" s="25">
        <v>0.43481960349999998</v>
      </c>
      <c r="T904" s="25">
        <v>0</v>
      </c>
      <c r="U904" s="25"/>
      <c r="V904" s="26"/>
      <c r="W904" s="3" t="s">
        <v>47</v>
      </c>
    </row>
    <row r="905" spans="1:23" ht="30" x14ac:dyDescent="0.25">
      <c r="A905" s="24" t="s">
        <v>22</v>
      </c>
      <c r="B905" s="25">
        <v>1792</v>
      </c>
      <c r="C905" s="25">
        <v>1</v>
      </c>
      <c r="D905" s="25">
        <v>1023189</v>
      </c>
      <c r="E905" s="25" t="s">
        <v>2804</v>
      </c>
      <c r="F905" s="39">
        <v>15720.7</v>
      </c>
      <c r="G905" s="42">
        <v>0.229958</v>
      </c>
      <c r="H905" s="42">
        <v>0.229958</v>
      </c>
      <c r="I905" s="39">
        <v>3615.1007306000001</v>
      </c>
      <c r="J905" s="42">
        <v>9.7780000000000002E-3</v>
      </c>
      <c r="K905" s="42">
        <v>8.1850805336909996E-4</v>
      </c>
      <c r="L905" s="25">
        <v>0.43481960349999998</v>
      </c>
      <c r="M905" s="25">
        <v>150.85</v>
      </c>
      <c r="N905" s="25">
        <v>35.3484549438068</v>
      </c>
      <c r="O905" s="25">
        <v>355.72280222952003</v>
      </c>
      <c r="P905" s="25" t="s">
        <v>64</v>
      </c>
      <c r="Q905" s="25" t="s">
        <v>244</v>
      </c>
      <c r="R905" s="25">
        <v>8.3333333333329998E-2</v>
      </c>
      <c r="S905" s="25">
        <v>0.43481960349999998</v>
      </c>
      <c r="T905" s="25">
        <v>0</v>
      </c>
      <c r="U905" s="25"/>
      <c r="V905" s="26"/>
      <c r="W905" s="3" t="s">
        <v>47</v>
      </c>
    </row>
    <row r="906" spans="1:23" ht="30" x14ac:dyDescent="0.25">
      <c r="A906" s="24" t="s">
        <v>22</v>
      </c>
      <c r="B906" s="25">
        <v>1793</v>
      </c>
      <c r="C906" s="25">
        <v>1</v>
      </c>
      <c r="D906" s="25">
        <v>1023189</v>
      </c>
      <c r="E906" s="25" t="s">
        <v>2804</v>
      </c>
      <c r="F906" s="39">
        <v>43131.03</v>
      </c>
      <c r="G906" s="42">
        <v>0.229958</v>
      </c>
      <c r="H906" s="42">
        <v>0.229957999999999</v>
      </c>
      <c r="I906" s="39">
        <v>9918.3253967399905</v>
      </c>
      <c r="J906" s="42">
        <v>2.294E-3</v>
      </c>
      <c r="K906" s="42">
        <v>1.9136795756147199E-4</v>
      </c>
      <c r="L906" s="25">
        <v>0.43481960349999998</v>
      </c>
      <c r="M906" s="25">
        <v>152.63999999999999</v>
      </c>
      <c r="N906" s="25">
        <v>22.752638460121499</v>
      </c>
      <c r="O906" s="25">
        <v>474.500146812379</v>
      </c>
      <c r="P906" s="25" t="s">
        <v>64</v>
      </c>
      <c r="Q906" s="25" t="s">
        <v>9723</v>
      </c>
      <c r="R906" s="25">
        <v>8.3333333333329998E-2</v>
      </c>
      <c r="S906" s="25">
        <v>0.43481960349999998</v>
      </c>
      <c r="T906" s="25">
        <v>0</v>
      </c>
      <c r="U906" s="25"/>
      <c r="V906" s="26"/>
      <c r="W906" s="3" t="s">
        <v>47</v>
      </c>
    </row>
    <row r="907" spans="1:23" ht="30" x14ac:dyDescent="0.25">
      <c r="A907" s="24" t="s">
        <v>22</v>
      </c>
      <c r="B907" s="25">
        <v>1794</v>
      </c>
      <c r="C907" s="25">
        <v>1</v>
      </c>
      <c r="D907" s="25">
        <v>1023189</v>
      </c>
      <c r="E907" s="25" t="s">
        <v>2804</v>
      </c>
      <c r="F907" s="39">
        <v>40792.47</v>
      </c>
      <c r="G907" s="42">
        <v>0.229958</v>
      </c>
      <c r="H907" s="42">
        <v>0.229958</v>
      </c>
      <c r="I907" s="39">
        <v>9380.5548162600007</v>
      </c>
      <c r="J907" s="42">
        <v>2.294E-3</v>
      </c>
      <c r="K907" s="42">
        <v>1.9136795756147199E-4</v>
      </c>
      <c r="L907" s="25">
        <v>0.43481960349999998</v>
      </c>
      <c r="M907" s="25">
        <v>144.36000000000001</v>
      </c>
      <c r="N907" s="25">
        <v>21.518992748500398</v>
      </c>
      <c r="O907" s="25">
        <v>448.77279777087602</v>
      </c>
      <c r="P907" s="25" t="s">
        <v>64</v>
      </c>
      <c r="Q907" s="25" t="s">
        <v>6076</v>
      </c>
      <c r="R907" s="25">
        <v>8.3333333333329998E-2</v>
      </c>
      <c r="S907" s="25">
        <v>0.43481960349999998</v>
      </c>
      <c r="T907" s="25">
        <v>0</v>
      </c>
      <c r="U907" s="25"/>
      <c r="V907" s="26"/>
      <c r="W907" s="3" t="s">
        <v>47</v>
      </c>
    </row>
    <row r="908" spans="1:23" ht="30" x14ac:dyDescent="0.25">
      <c r="A908" s="24" t="s">
        <v>22</v>
      </c>
      <c r="B908" s="25">
        <v>1795</v>
      </c>
      <c r="C908" s="25">
        <v>1</v>
      </c>
      <c r="D908" s="25">
        <v>1023189</v>
      </c>
      <c r="E908" s="25" t="s">
        <v>2804</v>
      </c>
      <c r="F908" s="39">
        <v>32326.33</v>
      </c>
      <c r="G908" s="42">
        <v>0.229958</v>
      </c>
      <c r="H908" s="42">
        <v>0.229958</v>
      </c>
      <c r="I908" s="39">
        <v>7433.6981941399999</v>
      </c>
      <c r="J908" s="42">
        <v>5.9119999999999997E-3</v>
      </c>
      <c r="K908" s="42">
        <v>4.9400669325028103E-4</v>
      </c>
      <c r="L908" s="25">
        <v>0.43481960349999998</v>
      </c>
      <c r="M908" s="25">
        <v>222.1</v>
      </c>
      <c r="N908" s="25">
        <v>43.948023723755597</v>
      </c>
      <c r="O908" s="25">
        <v>569.88149277027799</v>
      </c>
      <c r="P908" s="25" t="s">
        <v>64</v>
      </c>
      <c r="Q908" s="25" t="s">
        <v>7911</v>
      </c>
      <c r="R908" s="25">
        <v>8.3333333333329998E-2</v>
      </c>
      <c r="S908" s="25">
        <v>0.43481960349999998</v>
      </c>
      <c r="T908" s="25">
        <v>0</v>
      </c>
      <c r="U908" s="25"/>
      <c r="V908" s="26"/>
      <c r="W908" s="3" t="s">
        <v>47</v>
      </c>
    </row>
    <row r="909" spans="1:23" ht="30" x14ac:dyDescent="0.25">
      <c r="A909" s="24" t="s">
        <v>22</v>
      </c>
      <c r="B909" s="25">
        <v>1796</v>
      </c>
      <c r="C909" s="25">
        <v>1</v>
      </c>
      <c r="D909" s="25">
        <v>1023189</v>
      </c>
      <c r="E909" s="25" t="s">
        <v>2804</v>
      </c>
      <c r="F909" s="39">
        <v>33925.56</v>
      </c>
      <c r="G909" s="42">
        <v>0.229958</v>
      </c>
      <c r="H909" s="42">
        <v>0.229958</v>
      </c>
      <c r="I909" s="39">
        <v>7801.4539264799996</v>
      </c>
      <c r="J909" s="42">
        <v>3.7859999999999999E-3</v>
      </c>
      <c r="K909" s="42">
        <v>3.1604879928359697E-4</v>
      </c>
      <c r="L909" s="25">
        <v>0.43481960349999998</v>
      </c>
      <c r="M909" s="25">
        <v>171.44</v>
      </c>
      <c r="N909" s="25">
        <v>29.5363045656532</v>
      </c>
      <c r="O909" s="25">
        <v>479.117653546631</v>
      </c>
      <c r="P909" s="25" t="s">
        <v>64</v>
      </c>
      <c r="Q909" s="25" t="s">
        <v>7912</v>
      </c>
      <c r="R909" s="25">
        <v>8.3333333333329998E-2</v>
      </c>
      <c r="S909" s="25">
        <v>0.43481960349999998</v>
      </c>
      <c r="T909" s="25">
        <v>0</v>
      </c>
      <c r="U909" s="25"/>
      <c r="V909" s="26"/>
      <c r="W909" s="3" t="s">
        <v>47</v>
      </c>
    </row>
    <row r="910" spans="1:23" ht="30" x14ac:dyDescent="0.25">
      <c r="A910" s="24" t="s">
        <v>22</v>
      </c>
      <c r="B910" s="25">
        <v>1797</v>
      </c>
      <c r="C910" s="25">
        <v>1</v>
      </c>
      <c r="D910" s="25">
        <v>1023189</v>
      </c>
      <c r="E910" s="25" t="s">
        <v>2804</v>
      </c>
      <c r="F910" s="25">
        <v>66.12</v>
      </c>
      <c r="G910" s="42">
        <v>0.229958</v>
      </c>
      <c r="H910" s="42">
        <v>0.229958</v>
      </c>
      <c r="I910" s="25">
        <v>15.20482296</v>
      </c>
      <c r="J910" s="42">
        <v>4.9090000000000002E-3</v>
      </c>
      <c r="K910" s="42">
        <v>4.1000665088086703E-4</v>
      </c>
      <c r="L910" s="25">
        <v>0.43481960349999998</v>
      </c>
      <c r="M910" s="25">
        <v>0.4</v>
      </c>
      <c r="N910" s="25">
        <v>7.4640475910640006E-2</v>
      </c>
      <c r="O910" s="25">
        <v>1.06269658003931</v>
      </c>
      <c r="P910" s="25" t="s">
        <v>64</v>
      </c>
      <c r="Q910" s="25" t="s">
        <v>10585</v>
      </c>
      <c r="R910" s="25">
        <v>8.3333333333329998E-2</v>
      </c>
      <c r="S910" s="25">
        <v>0.43481960349999998</v>
      </c>
      <c r="T910" s="25">
        <v>0</v>
      </c>
      <c r="U910" s="25"/>
      <c r="V910" s="26"/>
      <c r="W910" s="3" t="s">
        <v>47</v>
      </c>
    </row>
    <row r="911" spans="1:23" ht="30" x14ac:dyDescent="0.25">
      <c r="A911" s="24" t="s">
        <v>22</v>
      </c>
      <c r="B911" s="25">
        <v>1798</v>
      </c>
      <c r="C911" s="25">
        <v>1</v>
      </c>
      <c r="D911" s="25">
        <v>1023189</v>
      </c>
      <c r="E911" s="25" t="s">
        <v>2804</v>
      </c>
      <c r="F911" s="39">
        <v>18996</v>
      </c>
      <c r="G911" s="42">
        <v>0.229958</v>
      </c>
      <c r="H911" s="42">
        <v>0.229958</v>
      </c>
      <c r="I911" s="39">
        <v>4368.2821679999997</v>
      </c>
      <c r="J911" s="42">
        <v>1.366E-3</v>
      </c>
      <c r="K911" s="42">
        <v>1.1390466474625599E-4</v>
      </c>
      <c r="L911" s="25">
        <v>0.43481960349999998</v>
      </c>
      <c r="M911" s="25">
        <v>46.009999999999899</v>
      </c>
      <c r="N911" s="25">
        <v>5.967073441488</v>
      </c>
      <c r="O911" s="25">
        <v>161.338943048918</v>
      </c>
      <c r="P911" s="25" t="s">
        <v>64</v>
      </c>
      <c r="Q911" s="25" t="s">
        <v>245</v>
      </c>
      <c r="R911" s="25">
        <v>8.3333333333329998E-2</v>
      </c>
      <c r="S911" s="25">
        <v>0.43481960349999998</v>
      </c>
      <c r="T911" s="25">
        <v>0</v>
      </c>
      <c r="U911" s="25"/>
      <c r="V911" s="26"/>
      <c r="W911" s="3" t="s">
        <v>47</v>
      </c>
    </row>
    <row r="912" spans="1:23" ht="30" x14ac:dyDescent="0.25">
      <c r="A912" s="24" t="s">
        <v>22</v>
      </c>
      <c r="B912" s="25">
        <v>1799</v>
      </c>
      <c r="C912" s="25">
        <v>1</v>
      </c>
      <c r="D912" s="25">
        <v>1023189</v>
      </c>
      <c r="E912" s="25" t="s">
        <v>2804</v>
      </c>
      <c r="F912" s="39">
        <v>1249.32</v>
      </c>
      <c r="G912" s="42">
        <v>0.229958</v>
      </c>
      <c r="H912" s="42">
        <v>0.229958</v>
      </c>
      <c r="I912" s="25">
        <v>287.29112856</v>
      </c>
      <c r="J912" s="42">
        <v>2.3890000000000001E-3</v>
      </c>
      <c r="K912" s="42">
        <v>1.9930165458503701E-4</v>
      </c>
      <c r="L912" s="25">
        <v>0.43481960349999998</v>
      </c>
      <c r="M912" s="25">
        <v>4.55</v>
      </c>
      <c r="N912" s="25">
        <v>0.68633850612984004</v>
      </c>
      <c r="O912" s="25">
        <v>14.025259479069501</v>
      </c>
      <c r="P912" s="25" t="s">
        <v>64</v>
      </c>
      <c r="Q912" s="25" t="s">
        <v>9724</v>
      </c>
      <c r="R912" s="25">
        <v>8.3333333333329998E-2</v>
      </c>
      <c r="S912" s="25">
        <v>0.43481960349999998</v>
      </c>
      <c r="T912" s="25">
        <v>0</v>
      </c>
      <c r="U912" s="25"/>
      <c r="V912" s="26"/>
      <c r="W912" s="3" t="s">
        <v>47</v>
      </c>
    </row>
    <row r="913" spans="1:23" ht="30" x14ac:dyDescent="0.25">
      <c r="A913" s="24" t="s">
        <v>22</v>
      </c>
      <c r="B913" s="25">
        <v>1800</v>
      </c>
      <c r="C913" s="25">
        <v>1</v>
      </c>
      <c r="D913" s="25">
        <v>1023189</v>
      </c>
      <c r="E913" s="25" t="s">
        <v>2804</v>
      </c>
      <c r="F913" s="39">
        <v>17086.05</v>
      </c>
      <c r="G913" s="42">
        <v>0.229958</v>
      </c>
      <c r="H913" s="42">
        <v>0.229957999999999</v>
      </c>
      <c r="I913" s="39">
        <v>3929.0738858999998</v>
      </c>
      <c r="J913" s="42">
        <v>3.6638000000000004E-2</v>
      </c>
      <c r="K913" s="42">
        <v>6.2016944801530005E-3</v>
      </c>
      <c r="L913" s="25">
        <v>0.43481960349999998</v>
      </c>
      <c r="M913" s="25">
        <v>645.96</v>
      </c>
      <c r="N913" s="25">
        <v>143.953409031604</v>
      </c>
      <c r="O913" s="25">
        <v>738.16054909520597</v>
      </c>
      <c r="P913" s="25" t="s">
        <v>64</v>
      </c>
      <c r="Q913" s="25" t="s">
        <v>7331</v>
      </c>
      <c r="R913" s="25">
        <v>0.16666666666666</v>
      </c>
      <c r="S913" s="25">
        <v>0.43481960349999998</v>
      </c>
      <c r="T913" s="25">
        <v>0</v>
      </c>
      <c r="U913" s="25"/>
      <c r="V913" s="26"/>
      <c r="W913" s="3" t="s">
        <v>47</v>
      </c>
    </row>
    <row r="914" spans="1:23" ht="30" x14ac:dyDescent="0.25">
      <c r="A914" s="24" t="s">
        <v>22</v>
      </c>
      <c r="B914" s="25">
        <v>1801</v>
      </c>
      <c r="C914" s="25">
        <v>1</v>
      </c>
      <c r="D914" s="25">
        <v>1023189</v>
      </c>
      <c r="E914" s="25" t="s">
        <v>2804</v>
      </c>
      <c r="F914" s="25">
        <v>364.17</v>
      </c>
      <c r="G914" s="42">
        <v>0.229958</v>
      </c>
      <c r="H914" s="42">
        <v>0.229958</v>
      </c>
      <c r="I914" s="25">
        <v>83.743804859999997</v>
      </c>
      <c r="J914" s="42">
        <v>2.114E-3</v>
      </c>
      <c r="K914" s="42">
        <v>3.5264408181290204E-4</v>
      </c>
      <c r="L914" s="25">
        <v>0.43481960349999998</v>
      </c>
      <c r="M914" s="25">
        <v>2.16</v>
      </c>
      <c r="N914" s="25">
        <v>0.17703440347404001</v>
      </c>
      <c r="O914" s="25">
        <v>3.8463220559416298</v>
      </c>
      <c r="P914" s="25" t="s">
        <v>64</v>
      </c>
      <c r="Q914" s="25" t="s">
        <v>10586</v>
      </c>
      <c r="R914" s="25">
        <v>0.16666666666666</v>
      </c>
      <c r="S914" s="25">
        <v>0.43481960349999998</v>
      </c>
      <c r="T914" s="25">
        <v>0</v>
      </c>
      <c r="U914" s="25"/>
      <c r="V914" s="26"/>
      <c r="W914" s="3" t="s">
        <v>47</v>
      </c>
    </row>
    <row r="915" spans="1:23" ht="30" x14ac:dyDescent="0.25">
      <c r="A915" s="24" t="s">
        <v>22</v>
      </c>
      <c r="B915" s="25">
        <v>1802</v>
      </c>
      <c r="C915" s="25">
        <v>1</v>
      </c>
      <c r="D915" s="25">
        <v>1023189</v>
      </c>
      <c r="E915" s="25" t="s">
        <v>2804</v>
      </c>
      <c r="F915" s="39">
        <v>83438.48</v>
      </c>
      <c r="G915" s="42">
        <v>0.229958</v>
      </c>
      <c r="H915" s="42">
        <v>0.229958</v>
      </c>
      <c r="I915" s="39">
        <v>19187.345983840001</v>
      </c>
      <c r="J915" s="42">
        <v>3.4720000000000003E-3</v>
      </c>
      <c r="K915" s="42">
        <v>2.8979478303048302E-4</v>
      </c>
      <c r="L915" s="25">
        <v>0.43481960349999998</v>
      </c>
      <c r="M915" s="25">
        <v>396.79</v>
      </c>
      <c r="N915" s="25">
        <v>66.618465255892403</v>
      </c>
      <c r="O915" s="39">
        <v>1128.6246151241701</v>
      </c>
      <c r="P915" s="25" t="s">
        <v>64</v>
      </c>
      <c r="Q915" s="25" t="s">
        <v>7332</v>
      </c>
      <c r="R915" s="25">
        <v>8.3333333333329998E-2</v>
      </c>
      <c r="S915" s="25">
        <v>0.43481960349999998</v>
      </c>
      <c r="T915" s="25">
        <v>0</v>
      </c>
      <c r="U915" s="25"/>
      <c r="V915" s="26"/>
      <c r="W915" s="3" t="s">
        <v>47</v>
      </c>
    </row>
    <row r="916" spans="1:23" ht="30" x14ac:dyDescent="0.25">
      <c r="A916" s="24" t="s">
        <v>22</v>
      </c>
      <c r="B916" s="25">
        <v>1803</v>
      </c>
      <c r="C916" s="25">
        <v>1</v>
      </c>
      <c r="D916" s="25">
        <v>1023189</v>
      </c>
      <c r="E916" s="25" t="s">
        <v>2804</v>
      </c>
      <c r="F916" s="39">
        <v>18442.59</v>
      </c>
      <c r="G916" s="42">
        <v>0.229957999999999</v>
      </c>
      <c r="H916" s="42">
        <v>0.229958</v>
      </c>
      <c r="I916" s="39">
        <v>4241.0211112200004</v>
      </c>
      <c r="J916" s="42">
        <v>1.2190000000000001E-2</v>
      </c>
      <c r="K916" s="42">
        <v>1.0215534769589E-3</v>
      </c>
      <c r="L916" s="25">
        <v>0.43481960349999998</v>
      </c>
      <c r="M916" s="25">
        <v>203.88</v>
      </c>
      <c r="N916" s="25">
        <v>51.698047345771798</v>
      </c>
      <c r="O916" s="25">
        <v>465.38137275024599</v>
      </c>
      <c r="P916" s="25" t="s">
        <v>64</v>
      </c>
      <c r="Q916" s="25" t="s">
        <v>7333</v>
      </c>
      <c r="R916" s="25">
        <v>8.3333333333329998E-2</v>
      </c>
      <c r="S916" s="25">
        <v>0.43481960349999998</v>
      </c>
      <c r="T916" s="25">
        <v>0</v>
      </c>
      <c r="U916" s="25"/>
      <c r="V916" s="26"/>
      <c r="W916" s="3" t="s">
        <v>47</v>
      </c>
    </row>
    <row r="917" spans="1:23" ht="30" x14ac:dyDescent="0.25">
      <c r="A917" s="24" t="s">
        <v>22</v>
      </c>
      <c r="B917" s="25">
        <v>1804</v>
      </c>
      <c r="C917" s="25">
        <v>1</v>
      </c>
      <c r="D917" s="25">
        <v>1023189</v>
      </c>
      <c r="E917" s="25" t="s">
        <v>2804</v>
      </c>
      <c r="F917" s="39">
        <v>4982.68</v>
      </c>
      <c r="G917" s="42">
        <v>0.229958</v>
      </c>
      <c r="H917" s="42">
        <v>0.229958</v>
      </c>
      <c r="I917" s="39">
        <v>1145.8071274399999</v>
      </c>
      <c r="J917" s="42">
        <v>2.9370000000000004E-3</v>
      </c>
      <c r="K917" s="42">
        <v>2.4508008363266503E-4</v>
      </c>
      <c r="L917" s="25">
        <v>0.43481960349999998</v>
      </c>
      <c r="M917" s="25">
        <v>21.05</v>
      </c>
      <c r="N917" s="25">
        <v>3.3652355332912798</v>
      </c>
      <c r="O917" s="25">
        <v>62.004726024432699</v>
      </c>
      <c r="P917" s="25" t="s">
        <v>64</v>
      </c>
      <c r="Q917" s="25" t="s">
        <v>246</v>
      </c>
      <c r="R917" s="25">
        <v>8.3333333333329998E-2</v>
      </c>
      <c r="S917" s="25">
        <v>0.43481960349999998</v>
      </c>
      <c r="T917" s="25">
        <v>0</v>
      </c>
      <c r="U917" s="25"/>
      <c r="V917" s="26"/>
      <c r="W917" s="3" t="s">
        <v>47</v>
      </c>
    </row>
    <row r="918" spans="1:23" ht="30" x14ac:dyDescent="0.25">
      <c r="A918" s="24" t="s">
        <v>22</v>
      </c>
      <c r="B918" s="25">
        <v>1805</v>
      </c>
      <c r="C918" s="25">
        <v>1</v>
      </c>
      <c r="D918" s="25">
        <v>1023189</v>
      </c>
      <c r="E918" s="25" t="s">
        <v>2804</v>
      </c>
      <c r="F918" s="39">
        <v>36305.040000000001</v>
      </c>
      <c r="G918" s="42">
        <v>0.229958</v>
      </c>
      <c r="H918" s="42">
        <v>0.229958</v>
      </c>
      <c r="I918" s="39">
        <v>8348.6343883200007</v>
      </c>
      <c r="J918" s="42">
        <v>2.202E-3</v>
      </c>
      <c r="K918" s="42">
        <v>1.8368545833591301E-4</v>
      </c>
      <c r="L918" s="25">
        <v>0.43481960349999998</v>
      </c>
      <c r="M918" s="25">
        <v>124.74</v>
      </c>
      <c r="N918" s="25">
        <v>18.383692923080599</v>
      </c>
      <c r="O918" s="25">
        <v>391.332046677059</v>
      </c>
      <c r="P918" s="25" t="s">
        <v>64</v>
      </c>
      <c r="Q918" s="25" t="s">
        <v>10587</v>
      </c>
      <c r="R918" s="25">
        <v>8.3333333333329998E-2</v>
      </c>
      <c r="S918" s="25">
        <v>0.43481960349999998</v>
      </c>
      <c r="T918" s="25">
        <v>0</v>
      </c>
      <c r="U918" s="25"/>
      <c r="V918" s="26"/>
      <c r="W918" s="3" t="s">
        <v>47</v>
      </c>
    </row>
    <row r="919" spans="1:23" ht="30" x14ac:dyDescent="0.25">
      <c r="A919" s="24" t="s">
        <v>22</v>
      </c>
      <c r="B919" s="25">
        <v>1806</v>
      </c>
      <c r="C919" s="25">
        <v>1</v>
      </c>
      <c r="D919" s="25">
        <v>1023189</v>
      </c>
      <c r="E919" s="25" t="s">
        <v>2804</v>
      </c>
      <c r="F919" s="39">
        <v>6835.25</v>
      </c>
      <c r="G919" s="42">
        <v>0.229958</v>
      </c>
      <c r="H919" s="42">
        <v>0.229958</v>
      </c>
      <c r="I919" s="39">
        <v>1571.8204195000001</v>
      </c>
      <c r="J919" s="42">
        <v>9.7780000000000002E-3</v>
      </c>
      <c r="K919" s="42">
        <v>1.6363461513048E-3</v>
      </c>
      <c r="L919" s="25">
        <v>0.43481960349999998</v>
      </c>
      <c r="M919" s="25">
        <v>116.11</v>
      </c>
      <c r="N919" s="25">
        <v>15.369260061871</v>
      </c>
      <c r="O919" s="25">
        <v>154.66577721980099</v>
      </c>
      <c r="P919" s="25" t="s">
        <v>64</v>
      </c>
      <c r="Q919" s="25" t="s">
        <v>9725</v>
      </c>
      <c r="R919" s="25">
        <v>0.16666666666666</v>
      </c>
      <c r="S919" s="25">
        <v>0.43481960349999998</v>
      </c>
      <c r="T919" s="25">
        <v>0</v>
      </c>
      <c r="U919" s="25"/>
      <c r="V919" s="26"/>
      <c r="W919" s="3" t="s">
        <v>47</v>
      </c>
    </row>
    <row r="920" spans="1:23" ht="30" x14ac:dyDescent="0.25">
      <c r="A920" s="24" t="s">
        <v>22</v>
      </c>
      <c r="B920" s="25">
        <v>1807</v>
      </c>
      <c r="C920" s="25">
        <v>1</v>
      </c>
      <c r="D920" s="25">
        <v>1023189</v>
      </c>
      <c r="E920" s="25" t="s">
        <v>2804</v>
      </c>
      <c r="F920" s="39">
        <v>4888.37</v>
      </c>
      <c r="G920" s="42">
        <v>0.229958</v>
      </c>
      <c r="H920" s="42">
        <v>0.229958</v>
      </c>
      <c r="I920" s="39">
        <v>1124.1197884600001</v>
      </c>
      <c r="J920" s="42">
        <v>3.1929999999999997E-3</v>
      </c>
      <c r="K920" s="42">
        <v>2.6647353142794601E-4</v>
      </c>
      <c r="L920" s="25">
        <v>0.43481960349999998</v>
      </c>
      <c r="M920" s="25">
        <v>21.91</v>
      </c>
      <c r="N920" s="25">
        <v>3.58931448455278</v>
      </c>
      <c r="O920" s="25">
        <v>63.418737456865699</v>
      </c>
      <c r="P920" s="25" t="s">
        <v>64</v>
      </c>
      <c r="Q920" s="25" t="s">
        <v>6077</v>
      </c>
      <c r="R920" s="25">
        <v>8.3333333333329998E-2</v>
      </c>
      <c r="S920" s="25">
        <v>0.43481960349999998</v>
      </c>
      <c r="T920" s="25">
        <v>0</v>
      </c>
      <c r="U920" s="25"/>
      <c r="V920" s="26"/>
      <c r="W920" s="3" t="s">
        <v>47</v>
      </c>
    </row>
    <row r="921" spans="1:23" ht="30" x14ac:dyDescent="0.25">
      <c r="A921" s="24" t="s">
        <v>22</v>
      </c>
      <c r="B921" s="25">
        <v>1808</v>
      </c>
      <c r="C921" s="25">
        <v>1</v>
      </c>
      <c r="D921" s="25">
        <v>1023189</v>
      </c>
      <c r="E921" s="25" t="s">
        <v>2804</v>
      </c>
      <c r="F921" s="39">
        <v>62344.67</v>
      </c>
      <c r="G921" s="42">
        <v>0.229957999999999</v>
      </c>
      <c r="H921" s="42">
        <v>0.229957999999999</v>
      </c>
      <c r="I921" s="39">
        <v>14336.655623860001</v>
      </c>
      <c r="J921" s="42">
        <v>8.3440000000000007E-3</v>
      </c>
      <c r="K921" s="42">
        <v>6.9800678242090003E-4</v>
      </c>
      <c r="L921" s="25">
        <v>0.43481960349999998</v>
      </c>
      <c r="M921" s="25">
        <v>539.30999999999995</v>
      </c>
      <c r="N921" s="25">
        <v>119.625054525487</v>
      </c>
      <c r="O921" s="39">
        <v>1304.11389726786</v>
      </c>
      <c r="P921" s="25" t="s">
        <v>64</v>
      </c>
      <c r="Q921" s="25" t="s">
        <v>9726</v>
      </c>
      <c r="R921" s="25">
        <v>8.3333333333329998E-2</v>
      </c>
      <c r="S921" s="25">
        <v>0.43481960349999998</v>
      </c>
      <c r="T921" s="25">
        <v>0</v>
      </c>
      <c r="U921" s="25"/>
      <c r="V921" s="26"/>
      <c r="W921" s="3" t="s">
        <v>47</v>
      </c>
    </row>
    <row r="922" spans="1:23" ht="30" x14ac:dyDescent="0.25">
      <c r="A922" s="24" t="s">
        <v>22</v>
      </c>
      <c r="B922" s="25">
        <v>1809</v>
      </c>
      <c r="C922" s="25">
        <v>1</v>
      </c>
      <c r="D922" s="25">
        <v>1023189</v>
      </c>
      <c r="E922" s="25" t="s">
        <v>2804</v>
      </c>
      <c r="F922" s="39">
        <v>79453.47</v>
      </c>
      <c r="G922" s="42">
        <v>0.229958</v>
      </c>
      <c r="H922" s="42">
        <v>0.229958</v>
      </c>
      <c r="I922" s="39">
        <v>18270.961054259998</v>
      </c>
      <c r="J922" s="42">
        <v>4.9090000000000002E-3</v>
      </c>
      <c r="K922" s="42">
        <v>4.1000665088086703E-4</v>
      </c>
      <c r="L922" s="25">
        <v>0.43481960349999998</v>
      </c>
      <c r="M922" s="25">
        <v>480.82</v>
      </c>
      <c r="N922" s="25">
        <v>89.692147815362304</v>
      </c>
      <c r="O922" s="39">
        <v>1276.99532427792</v>
      </c>
      <c r="P922" s="25" t="s">
        <v>64</v>
      </c>
      <c r="Q922" s="25" t="s">
        <v>7913</v>
      </c>
      <c r="R922" s="25">
        <v>8.3333333333329998E-2</v>
      </c>
      <c r="S922" s="25">
        <v>0.43481960349999998</v>
      </c>
      <c r="T922" s="25">
        <v>0</v>
      </c>
      <c r="U922" s="25"/>
      <c r="V922" s="26"/>
      <c r="W922" s="3" t="s">
        <v>47</v>
      </c>
    </row>
    <row r="923" spans="1:23" ht="30" x14ac:dyDescent="0.25">
      <c r="A923" s="24" t="s">
        <v>22</v>
      </c>
      <c r="B923" s="25">
        <v>1811</v>
      </c>
      <c r="C923" s="25">
        <v>1</v>
      </c>
      <c r="D923" s="25">
        <v>1023189</v>
      </c>
      <c r="E923" s="25" t="s">
        <v>2804</v>
      </c>
      <c r="F923" s="25">
        <v>39.94</v>
      </c>
      <c r="G923" s="42">
        <v>0.229958</v>
      </c>
      <c r="H923" s="42">
        <v>0.229958</v>
      </c>
      <c r="I923" s="25">
        <v>9.1845225199999998</v>
      </c>
      <c r="J923" s="42">
        <v>3.4720000000000003E-3</v>
      </c>
      <c r="K923" s="42">
        <v>5.7950558504471495E-4</v>
      </c>
      <c r="L923" s="25">
        <v>0.43481960349999998</v>
      </c>
      <c r="M923" s="25">
        <v>0.34</v>
      </c>
      <c r="N923" s="25">
        <v>3.1888662189439997E-2</v>
      </c>
      <c r="O923" s="25">
        <v>0.54024554531744995</v>
      </c>
      <c r="P923" s="25" t="s">
        <v>64</v>
      </c>
      <c r="Q923" s="25" t="s">
        <v>7334</v>
      </c>
      <c r="R923" s="25">
        <v>0.16666666666666</v>
      </c>
      <c r="S923" s="25">
        <v>0.43481960349999998</v>
      </c>
      <c r="T923" s="25">
        <v>0</v>
      </c>
      <c r="U923" s="25"/>
      <c r="V923" s="26"/>
      <c r="W923" s="3" t="s">
        <v>47</v>
      </c>
    </row>
    <row r="924" spans="1:23" ht="30" x14ac:dyDescent="0.25">
      <c r="A924" s="24" t="s">
        <v>22</v>
      </c>
      <c r="B924" s="25">
        <v>1812</v>
      </c>
      <c r="C924" s="25">
        <v>1</v>
      </c>
      <c r="D924" s="25">
        <v>1023189</v>
      </c>
      <c r="E924" s="25" t="s">
        <v>2804</v>
      </c>
      <c r="F924" s="39">
        <v>1579.58</v>
      </c>
      <c r="G924" s="42">
        <v>0.229958</v>
      </c>
      <c r="H924" s="42">
        <v>0.229958</v>
      </c>
      <c r="I924" s="25">
        <v>363.23705763999999</v>
      </c>
      <c r="J924" s="42">
        <v>2.7010000000000003E-3</v>
      </c>
      <c r="K924" s="42">
        <v>2.2536245890913902E-4</v>
      </c>
      <c r="L924" s="25">
        <v>0.43481960349999998</v>
      </c>
      <c r="M924" s="25">
        <v>6.29</v>
      </c>
      <c r="N924" s="25">
        <v>0.98110329268564</v>
      </c>
      <c r="O924" s="25">
        <v>18.852334327746501</v>
      </c>
      <c r="P924" s="25" t="s">
        <v>64</v>
      </c>
      <c r="Q924" s="25" t="s">
        <v>10588</v>
      </c>
      <c r="R924" s="25">
        <v>8.3333333333329998E-2</v>
      </c>
      <c r="S924" s="25">
        <v>0.43481960349999998</v>
      </c>
      <c r="T924" s="25">
        <v>0</v>
      </c>
      <c r="U924" s="25"/>
      <c r="V924" s="26"/>
      <c r="W924" s="3" t="s">
        <v>47</v>
      </c>
    </row>
    <row r="925" spans="1:23" ht="30" x14ac:dyDescent="0.25">
      <c r="A925" s="24" t="s">
        <v>22</v>
      </c>
      <c r="B925" s="25">
        <v>1813</v>
      </c>
      <c r="C925" s="25">
        <v>1</v>
      </c>
      <c r="D925" s="25">
        <v>1023189</v>
      </c>
      <c r="E925" s="25" t="s">
        <v>2804</v>
      </c>
      <c r="F925" s="39">
        <v>22515.81</v>
      </c>
      <c r="G925" s="42">
        <v>0.229958</v>
      </c>
      <c r="H925" s="42">
        <v>0.229958</v>
      </c>
      <c r="I925" s="39">
        <v>5177.6906359799996</v>
      </c>
      <c r="J925" s="42">
        <v>2.7010000000000003E-3</v>
      </c>
      <c r="K925" s="42">
        <v>4.5067412958033E-4</v>
      </c>
      <c r="L925" s="25">
        <v>0.43481960349999998</v>
      </c>
      <c r="M925" s="25">
        <v>159.30000000000001</v>
      </c>
      <c r="N925" s="25">
        <v>13.984942407781899</v>
      </c>
      <c r="O925" s="25">
        <v>268.72686269769002</v>
      </c>
      <c r="P925" s="25" t="s">
        <v>64</v>
      </c>
      <c r="Q925" s="25" t="s">
        <v>247</v>
      </c>
      <c r="R925" s="25">
        <v>0.16666666666666</v>
      </c>
      <c r="S925" s="25">
        <v>0.43481960349999998</v>
      </c>
      <c r="T925" s="25">
        <v>0</v>
      </c>
      <c r="U925" s="25"/>
      <c r="V925" s="26"/>
      <c r="W925" s="3" t="s">
        <v>47</v>
      </c>
    </row>
    <row r="926" spans="1:23" ht="30" x14ac:dyDescent="0.25">
      <c r="A926" s="24" t="s">
        <v>22</v>
      </c>
      <c r="B926" s="25">
        <v>1814</v>
      </c>
      <c r="C926" s="25">
        <v>1</v>
      </c>
      <c r="D926" s="25">
        <v>1023189</v>
      </c>
      <c r="E926" s="25" t="s">
        <v>2804</v>
      </c>
      <c r="F926" s="39">
        <v>23478.04</v>
      </c>
      <c r="G926" s="42">
        <v>0.229958</v>
      </c>
      <c r="H926" s="42">
        <v>0.229958</v>
      </c>
      <c r="I926" s="39">
        <v>5398.9631223200004</v>
      </c>
      <c r="J926" s="42">
        <v>1.0902E-2</v>
      </c>
      <c r="K926" s="42">
        <v>9.1307141959380003E-4</v>
      </c>
      <c r="L926" s="25">
        <v>0.43481960349999998</v>
      </c>
      <c r="M926" s="25">
        <v>241.69</v>
      </c>
      <c r="N926" s="25">
        <v>58.859495959532602</v>
      </c>
      <c r="O926" s="25">
        <v>560.63874983740595</v>
      </c>
      <c r="P926" s="25" t="s">
        <v>64</v>
      </c>
      <c r="Q926" s="25" t="s">
        <v>7335</v>
      </c>
      <c r="R926" s="25">
        <v>8.3333333333329998E-2</v>
      </c>
      <c r="S926" s="25">
        <v>0.43481960349999998</v>
      </c>
      <c r="T926" s="25">
        <v>0</v>
      </c>
      <c r="U926" s="25"/>
      <c r="V926" s="26"/>
      <c r="W926" s="3" t="s">
        <v>47</v>
      </c>
    </row>
    <row r="927" spans="1:23" ht="30" x14ac:dyDescent="0.25">
      <c r="A927" s="24" t="s">
        <v>22</v>
      </c>
      <c r="B927" s="25">
        <v>1815</v>
      </c>
      <c r="C927" s="25">
        <v>1</v>
      </c>
      <c r="D927" s="25">
        <v>1023189</v>
      </c>
      <c r="E927" s="25" t="s">
        <v>2804</v>
      </c>
      <c r="F927" s="39">
        <v>167350.26</v>
      </c>
      <c r="G927" s="42">
        <v>0.229958</v>
      </c>
      <c r="H927" s="42">
        <v>0.229958</v>
      </c>
      <c r="I927" s="39">
        <v>38483.531089080003</v>
      </c>
      <c r="J927" s="42">
        <v>2.3890000000000001E-3</v>
      </c>
      <c r="K927" s="42">
        <v>1.9930165458503701E-4</v>
      </c>
      <c r="L927" s="25">
        <v>0.43481960349999998</v>
      </c>
      <c r="M927" s="25">
        <v>609.83000000000004</v>
      </c>
      <c r="N927" s="25">
        <v>91.937155771812101</v>
      </c>
      <c r="O927" s="39">
        <v>1878.7266836276899</v>
      </c>
      <c r="P927" s="25" t="s">
        <v>64</v>
      </c>
      <c r="Q927" s="25" t="s">
        <v>7336</v>
      </c>
      <c r="R927" s="25">
        <v>8.3333333333329998E-2</v>
      </c>
      <c r="S927" s="25">
        <v>0.43481960349999998</v>
      </c>
      <c r="T927" s="25">
        <v>0</v>
      </c>
      <c r="U927" s="25"/>
      <c r="V927" s="26"/>
      <c r="W927" s="3" t="s">
        <v>47</v>
      </c>
    </row>
    <row r="928" spans="1:23" ht="30" x14ac:dyDescent="0.25">
      <c r="A928" s="24" t="s">
        <v>22</v>
      </c>
      <c r="B928" s="25">
        <v>1816</v>
      </c>
      <c r="C928" s="25">
        <v>1</v>
      </c>
      <c r="D928" s="25">
        <v>1023189</v>
      </c>
      <c r="E928" s="25" t="s">
        <v>2804</v>
      </c>
      <c r="F928" s="39">
        <v>3377.49</v>
      </c>
      <c r="G928" s="42">
        <v>0.229957999999999</v>
      </c>
      <c r="H928" s="42">
        <v>0.229958</v>
      </c>
      <c r="I928" s="25">
        <v>776.68084541999997</v>
      </c>
      <c r="J928" s="42">
        <v>2.4889999999999999E-3</v>
      </c>
      <c r="K928" s="42">
        <v>4.1526420560888901E-4</v>
      </c>
      <c r="L928" s="25">
        <v>0.43481960349999998</v>
      </c>
      <c r="M928" s="25">
        <v>22.55</v>
      </c>
      <c r="N928" s="25">
        <v>1.93315862425038</v>
      </c>
      <c r="O928" s="25">
        <v>38.700260623763697</v>
      </c>
      <c r="P928" s="25" t="s">
        <v>64</v>
      </c>
      <c r="Q928" s="25" t="s">
        <v>3091</v>
      </c>
      <c r="R928" s="25">
        <v>0.16666666666666</v>
      </c>
      <c r="S928" s="25">
        <v>0.43481960349999998</v>
      </c>
      <c r="T928" s="25">
        <v>0</v>
      </c>
      <c r="U928" s="25"/>
      <c r="V928" s="26"/>
      <c r="W928" s="3" t="s">
        <v>47</v>
      </c>
    </row>
    <row r="929" spans="1:23" ht="30" x14ac:dyDescent="0.25">
      <c r="A929" s="24" t="s">
        <v>22</v>
      </c>
      <c r="B929" s="25">
        <v>1817</v>
      </c>
      <c r="C929" s="25">
        <v>1</v>
      </c>
      <c r="D929" s="25">
        <v>1023189</v>
      </c>
      <c r="E929" s="25" t="s">
        <v>2804</v>
      </c>
      <c r="F929" s="25">
        <v>493.83</v>
      </c>
      <c r="G929" s="42">
        <v>0.229958</v>
      </c>
      <c r="H929" s="42">
        <v>0.229957999999999</v>
      </c>
      <c r="I929" s="25">
        <v>113.56015914</v>
      </c>
      <c r="J929" s="42">
        <v>3.0565999999999999E-2</v>
      </c>
      <c r="K929" s="42">
        <v>5.1604527019630001E-3</v>
      </c>
      <c r="L929" s="25">
        <v>0.43481960349999998</v>
      </c>
      <c r="M929" s="25">
        <v>16.86</v>
      </c>
      <c r="N929" s="25">
        <v>3.4710798242732399</v>
      </c>
      <c r="O929" s="25">
        <v>19.548094078084301</v>
      </c>
      <c r="P929" s="25" t="s">
        <v>64</v>
      </c>
      <c r="Q929" s="25" t="s">
        <v>10589</v>
      </c>
      <c r="R929" s="25">
        <v>0.16666666666666</v>
      </c>
      <c r="S929" s="25">
        <v>0.43481960349999998</v>
      </c>
      <c r="T929" s="25">
        <v>0</v>
      </c>
      <c r="U929" s="25"/>
      <c r="V929" s="26"/>
      <c r="W929" s="3" t="s">
        <v>47</v>
      </c>
    </row>
    <row r="930" spans="1:23" ht="30" x14ac:dyDescent="0.25">
      <c r="A930" s="24" t="s">
        <v>22</v>
      </c>
      <c r="B930" s="25">
        <v>1818</v>
      </c>
      <c r="C930" s="25">
        <v>1</v>
      </c>
      <c r="D930" s="25">
        <v>1023189</v>
      </c>
      <c r="E930" s="25" t="s">
        <v>2804</v>
      </c>
      <c r="F930" s="39">
        <v>1698.58</v>
      </c>
      <c r="G930" s="42">
        <v>0.229957999999999</v>
      </c>
      <c r="H930" s="42">
        <v>0.229958</v>
      </c>
      <c r="I930" s="25">
        <v>390.60205963999999</v>
      </c>
      <c r="J930" s="42">
        <v>7.1189999999999995E-3</v>
      </c>
      <c r="K930" s="42">
        <v>1.1900348446500001E-3</v>
      </c>
      <c r="L930" s="25">
        <v>0.43481960349999998</v>
      </c>
      <c r="M930" s="25">
        <v>23.42</v>
      </c>
      <c r="N930" s="25">
        <v>2.7806960625771602</v>
      </c>
      <c r="O930" s="25">
        <v>32.839204294304103</v>
      </c>
      <c r="P930" s="25" t="s">
        <v>64</v>
      </c>
      <c r="Q930" s="25" t="s">
        <v>248</v>
      </c>
      <c r="R930" s="25">
        <v>0.16666666666666</v>
      </c>
      <c r="S930" s="25">
        <v>0.43481960349999998</v>
      </c>
      <c r="T930" s="25">
        <v>0</v>
      </c>
      <c r="U930" s="25"/>
      <c r="V930" s="26"/>
      <c r="W930" s="3" t="s">
        <v>47</v>
      </c>
    </row>
    <row r="931" spans="1:23" ht="30" x14ac:dyDescent="0.25">
      <c r="A931" s="24" t="s">
        <v>22</v>
      </c>
      <c r="B931" s="25">
        <v>1819</v>
      </c>
      <c r="C931" s="25">
        <v>1</v>
      </c>
      <c r="D931" s="25">
        <v>1023189</v>
      </c>
      <c r="E931" s="25" t="s">
        <v>2804</v>
      </c>
      <c r="F931" s="25">
        <v>457.65</v>
      </c>
      <c r="G931" s="42">
        <v>0.229958</v>
      </c>
      <c r="H931" s="42">
        <v>0.229957999999999</v>
      </c>
      <c r="I931" s="25">
        <v>105.2402787</v>
      </c>
      <c r="J931" s="42">
        <v>8.3440000000000007E-3</v>
      </c>
      <c r="K931" s="42">
        <v>1.3955263513735999E-3</v>
      </c>
      <c r="L931" s="25">
        <v>0.43481960349999998</v>
      </c>
      <c r="M931" s="25">
        <v>7.01</v>
      </c>
      <c r="N931" s="25">
        <v>0.87812488547279999</v>
      </c>
      <c r="O931" s="25">
        <v>9.5730352744610894</v>
      </c>
      <c r="P931" s="25" t="s">
        <v>64</v>
      </c>
      <c r="Q931" s="25" t="s">
        <v>10590</v>
      </c>
      <c r="R931" s="25">
        <v>0.16666666666666</v>
      </c>
      <c r="S931" s="25">
        <v>0.43481960349999998</v>
      </c>
      <c r="T931" s="25">
        <v>0</v>
      </c>
      <c r="U931" s="25"/>
      <c r="V931" s="26"/>
      <c r="W931" s="3" t="s">
        <v>47</v>
      </c>
    </row>
    <row r="932" spans="1:23" ht="30" x14ac:dyDescent="0.25">
      <c r="A932" s="24" t="s">
        <v>22</v>
      </c>
      <c r="B932" s="25">
        <v>1820</v>
      </c>
      <c r="C932" s="25">
        <v>1</v>
      </c>
      <c r="D932" s="25">
        <v>1023189</v>
      </c>
      <c r="E932" s="25" t="s">
        <v>2804</v>
      </c>
      <c r="F932" s="39">
        <v>5475.88</v>
      </c>
      <c r="G932" s="42">
        <v>0.229958</v>
      </c>
      <c r="H932" s="42">
        <v>0.229958</v>
      </c>
      <c r="I932" s="39">
        <v>1259.22241304</v>
      </c>
      <c r="J932" s="42">
        <v>2.029E-3</v>
      </c>
      <c r="K932" s="42">
        <v>1.6924077792190801E-4</v>
      </c>
      <c r="L932" s="25">
        <v>0.43481960349999998</v>
      </c>
      <c r="M932" s="25">
        <v>17.73</v>
      </c>
      <c r="N932" s="25">
        <v>2.5549622760581601</v>
      </c>
      <c r="O932" s="25">
        <v>56.663373798707397</v>
      </c>
      <c r="P932" s="25" t="s">
        <v>64</v>
      </c>
      <c r="Q932" s="25" t="s">
        <v>7337</v>
      </c>
      <c r="R932" s="25">
        <v>8.3333333333329998E-2</v>
      </c>
      <c r="S932" s="25">
        <v>0.43481960349999998</v>
      </c>
      <c r="T932" s="25">
        <v>0</v>
      </c>
      <c r="U932" s="25"/>
      <c r="V932" s="26"/>
      <c r="W932" s="3" t="s">
        <v>47</v>
      </c>
    </row>
    <row r="933" spans="1:23" ht="30" x14ac:dyDescent="0.25">
      <c r="A933" s="24" t="s">
        <v>22</v>
      </c>
      <c r="B933" s="25">
        <v>1821</v>
      </c>
      <c r="C933" s="25">
        <v>1</v>
      </c>
      <c r="D933" s="25">
        <v>1023189</v>
      </c>
      <c r="E933" s="25" t="s">
        <v>2804</v>
      </c>
      <c r="F933" s="39">
        <v>82069.570000000007</v>
      </c>
      <c r="G933" s="42">
        <v>0.229958</v>
      </c>
      <c r="H933" s="42">
        <v>0.229958</v>
      </c>
      <c r="I933" s="39">
        <v>18872.55417806</v>
      </c>
      <c r="J933" s="42">
        <v>3.1929999999999997E-3</v>
      </c>
      <c r="K933" s="42">
        <v>2.6647353142794601E-4</v>
      </c>
      <c r="L933" s="25">
        <v>0.43481960349999998</v>
      </c>
      <c r="M933" s="25">
        <v>367.87</v>
      </c>
      <c r="N933" s="25">
        <v>60.2600654905455</v>
      </c>
      <c r="O933" s="39">
        <v>1064.7206559707699</v>
      </c>
      <c r="P933" s="25" t="s">
        <v>64</v>
      </c>
      <c r="Q933" s="25" t="s">
        <v>8322</v>
      </c>
      <c r="R933" s="25">
        <v>8.3333333333329998E-2</v>
      </c>
      <c r="S933" s="25">
        <v>0.43481960349999998</v>
      </c>
      <c r="T933" s="25">
        <v>0</v>
      </c>
      <c r="U933" s="25"/>
      <c r="V933" s="26"/>
      <c r="W933" s="3" t="s">
        <v>47</v>
      </c>
    </row>
    <row r="934" spans="1:23" ht="30" x14ac:dyDescent="0.25">
      <c r="A934" s="24" t="s">
        <v>22</v>
      </c>
      <c r="B934" s="25">
        <v>1822</v>
      </c>
      <c r="C934" s="25">
        <v>1</v>
      </c>
      <c r="D934" s="25">
        <v>1023189</v>
      </c>
      <c r="E934" s="25" t="s">
        <v>2804</v>
      </c>
      <c r="F934" s="39">
        <v>89064.389999999898</v>
      </c>
      <c r="G934" s="42">
        <v>0.229958</v>
      </c>
      <c r="H934" s="42">
        <v>0.229958</v>
      </c>
      <c r="I934" s="39">
        <v>20481.06899562</v>
      </c>
      <c r="J934" s="42">
        <v>4.5019999999999999E-3</v>
      </c>
      <c r="K934" s="42">
        <v>3.75943025753611E-4</v>
      </c>
      <c r="L934" s="25">
        <v>0.43481960349999998</v>
      </c>
      <c r="M934" s="25">
        <v>507.74</v>
      </c>
      <c r="N934" s="25">
        <v>92.205772618281202</v>
      </c>
      <c r="O934" s="39">
        <v>1371.1203033597501</v>
      </c>
      <c r="P934" s="25" t="s">
        <v>64</v>
      </c>
      <c r="Q934" s="25" t="s">
        <v>10591</v>
      </c>
      <c r="R934" s="25">
        <v>8.3333333333329998E-2</v>
      </c>
      <c r="S934" s="25">
        <v>0.43481960349999998</v>
      </c>
      <c r="T934" s="25">
        <v>0</v>
      </c>
      <c r="U934" s="25"/>
      <c r="V934" s="26"/>
      <c r="W934" s="3" t="s">
        <v>47</v>
      </c>
    </row>
    <row r="935" spans="1:23" ht="30" x14ac:dyDescent="0.25">
      <c r="A935" s="24" t="s">
        <v>22</v>
      </c>
      <c r="B935" s="25">
        <v>1823</v>
      </c>
      <c r="C935" s="25">
        <v>1</v>
      </c>
      <c r="D935" s="25">
        <v>1023189</v>
      </c>
      <c r="E935" s="25" t="s">
        <v>2804</v>
      </c>
      <c r="F935" s="39">
        <v>39635.08</v>
      </c>
      <c r="G935" s="42">
        <v>0.229958</v>
      </c>
      <c r="H935" s="42">
        <v>0.229957999999999</v>
      </c>
      <c r="I935" s="39">
        <v>9114.4037266399991</v>
      </c>
      <c r="J935" s="42">
        <v>5.1504000000000001E-2</v>
      </c>
      <c r="K935" s="42">
        <v>4.3967812977026999E-3</v>
      </c>
      <c r="L935" s="25">
        <v>0.43481960349999998</v>
      </c>
      <c r="M935" s="39">
        <v>1003.27</v>
      </c>
      <c r="N935" s="25">
        <v>469.42824953686602</v>
      </c>
      <c r="O935" s="39">
        <v>2014.4963900453199</v>
      </c>
      <c r="P935" s="25" t="s">
        <v>64</v>
      </c>
      <c r="Q935" s="25" t="s">
        <v>7338</v>
      </c>
      <c r="R935" s="25">
        <v>8.3333333333329998E-2</v>
      </c>
      <c r="S935" s="25">
        <v>0.43481960349999998</v>
      </c>
      <c r="T935" s="25">
        <v>0</v>
      </c>
      <c r="U935" s="25"/>
      <c r="V935" s="26"/>
      <c r="W935" s="3" t="s">
        <v>47</v>
      </c>
    </row>
    <row r="936" spans="1:23" ht="30" x14ac:dyDescent="0.25">
      <c r="A936" s="24" t="s">
        <v>22</v>
      </c>
      <c r="B936" s="25">
        <v>1824</v>
      </c>
      <c r="C936" s="25">
        <v>1</v>
      </c>
      <c r="D936" s="25">
        <v>1023189</v>
      </c>
      <c r="E936" s="25" t="s">
        <v>2804</v>
      </c>
      <c r="F936" s="39">
        <v>85616.74</v>
      </c>
      <c r="G936" s="42">
        <v>0.229958</v>
      </c>
      <c r="H936" s="42">
        <v>0.229958</v>
      </c>
      <c r="I936" s="39">
        <v>19688.25429692</v>
      </c>
      <c r="J936" s="42">
        <v>3.7859999999999999E-3</v>
      </c>
      <c r="K936" s="42">
        <v>3.1604879928359697E-4</v>
      </c>
      <c r="L936" s="25">
        <v>0.43481960349999998</v>
      </c>
      <c r="M936" s="25">
        <v>432.66</v>
      </c>
      <c r="N936" s="25">
        <v>74.539730768139094</v>
      </c>
      <c r="O936" s="39">
        <v>1209.13233482695</v>
      </c>
      <c r="P936" s="25" t="s">
        <v>64</v>
      </c>
      <c r="Q936" s="25" t="s">
        <v>7339</v>
      </c>
      <c r="R936" s="25">
        <v>8.3333333333329998E-2</v>
      </c>
      <c r="S936" s="25">
        <v>0.43481960349999998</v>
      </c>
      <c r="T936" s="25">
        <v>0</v>
      </c>
      <c r="U936" s="25"/>
      <c r="V936" s="26"/>
      <c r="W936" s="3" t="s">
        <v>47</v>
      </c>
    </row>
    <row r="937" spans="1:23" ht="30" x14ac:dyDescent="0.25">
      <c r="A937" s="24" t="s">
        <v>22</v>
      </c>
      <c r="B937" s="25">
        <v>1825</v>
      </c>
      <c r="C937" s="25">
        <v>1</v>
      </c>
      <c r="D937" s="25">
        <v>1023189</v>
      </c>
      <c r="E937" s="25" t="s">
        <v>2804</v>
      </c>
      <c r="F937" s="39">
        <v>53307.24</v>
      </c>
      <c r="G937" s="42">
        <v>0.229957999999999</v>
      </c>
      <c r="H937" s="42">
        <v>0.229958</v>
      </c>
      <c r="I937" s="39">
        <v>12258.42629592</v>
      </c>
      <c r="J937" s="42">
        <v>1.7289000000000002E-2</v>
      </c>
      <c r="K937" s="42">
        <v>1.4522944005217E-3</v>
      </c>
      <c r="L937" s="25">
        <v>0.43481960349999998</v>
      </c>
      <c r="M937" s="25">
        <v>732.5</v>
      </c>
      <c r="N937" s="25">
        <v>211.93593223016001</v>
      </c>
      <c r="O937" s="39">
        <v>1597.83734007259</v>
      </c>
      <c r="P937" s="25" t="s">
        <v>64</v>
      </c>
      <c r="Q937" s="25" t="s">
        <v>7340</v>
      </c>
      <c r="R937" s="25">
        <v>8.3333333333329998E-2</v>
      </c>
      <c r="S937" s="25">
        <v>0.43481960349999998</v>
      </c>
      <c r="T937" s="25">
        <v>0</v>
      </c>
      <c r="U937" s="25"/>
      <c r="V937" s="26"/>
      <c r="W937" s="3" t="s">
        <v>47</v>
      </c>
    </row>
    <row r="938" spans="1:23" ht="30" x14ac:dyDescent="0.25">
      <c r="A938" s="24" t="s">
        <v>22</v>
      </c>
      <c r="B938" s="25">
        <v>1826</v>
      </c>
      <c r="C938" s="25">
        <v>1</v>
      </c>
      <c r="D938" s="25">
        <v>1023189</v>
      </c>
      <c r="E938" s="25" t="s">
        <v>2804</v>
      </c>
      <c r="F938" s="25">
        <v>40.65</v>
      </c>
      <c r="G938" s="42">
        <v>0.229958</v>
      </c>
      <c r="H938" s="42">
        <v>0.229957999999999</v>
      </c>
      <c r="I938" s="25">
        <v>9.3477926999999905</v>
      </c>
      <c r="J938" s="42">
        <v>0.17469999999999999</v>
      </c>
      <c r="K938" s="42">
        <v>1.5873362468225502E-2</v>
      </c>
      <c r="L938" s="25">
        <v>0.43481960349999998</v>
      </c>
      <c r="M938" s="25">
        <v>1.67</v>
      </c>
      <c r="N938" s="25">
        <v>1.6330593846899999</v>
      </c>
      <c r="O938" s="25">
        <v>3.5494531467463499</v>
      </c>
      <c r="P938" s="25" t="s">
        <v>64</v>
      </c>
      <c r="Q938" s="25" t="s">
        <v>9727</v>
      </c>
      <c r="R938" s="25">
        <v>8.3333333333329998E-2</v>
      </c>
      <c r="S938" s="25">
        <v>0.43481960349999998</v>
      </c>
      <c r="T938" s="25">
        <v>0</v>
      </c>
      <c r="U938" s="25"/>
      <c r="V938" s="26"/>
      <c r="W938" s="3" t="s">
        <v>47</v>
      </c>
    </row>
    <row r="939" spans="1:23" ht="30" x14ac:dyDescent="0.25">
      <c r="A939" s="24" t="s">
        <v>22</v>
      </c>
      <c r="B939" s="25">
        <v>1827</v>
      </c>
      <c r="C939" s="25">
        <v>1</v>
      </c>
      <c r="D939" s="25">
        <v>1023189</v>
      </c>
      <c r="E939" s="25" t="s">
        <v>2804</v>
      </c>
      <c r="F939" s="39">
        <v>19553.060000000001</v>
      </c>
      <c r="G939" s="42">
        <v>0.229958</v>
      </c>
      <c r="H939" s="42">
        <v>0.229958</v>
      </c>
      <c r="I939" s="39">
        <v>4496.3825714799996</v>
      </c>
      <c r="J939" s="42">
        <v>1.0902E-2</v>
      </c>
      <c r="K939" s="42">
        <v>9.1307141959380003E-4</v>
      </c>
      <c r="L939" s="25">
        <v>0.43481960349999998</v>
      </c>
      <c r="M939" s="25">
        <v>201.28</v>
      </c>
      <c r="N939" s="25">
        <v>49.019562794274897</v>
      </c>
      <c r="O939" s="25">
        <v>466.913043588638</v>
      </c>
      <c r="P939" s="25" t="s">
        <v>64</v>
      </c>
      <c r="Q939" s="25" t="s">
        <v>7341</v>
      </c>
      <c r="R939" s="25">
        <v>8.3333333333329998E-2</v>
      </c>
      <c r="S939" s="25">
        <v>0.43481960349999998</v>
      </c>
      <c r="T939" s="25">
        <v>0</v>
      </c>
      <c r="U939" s="25"/>
      <c r="V939" s="26"/>
      <c r="W939" s="3" t="s">
        <v>47</v>
      </c>
    </row>
    <row r="940" spans="1:23" ht="30" x14ac:dyDescent="0.25">
      <c r="A940" s="24" t="s">
        <v>22</v>
      </c>
      <c r="B940" s="25">
        <v>1828</v>
      </c>
      <c r="C940" s="25">
        <v>1</v>
      </c>
      <c r="D940" s="25">
        <v>1023189</v>
      </c>
      <c r="E940" s="25" t="s">
        <v>2804</v>
      </c>
      <c r="F940" s="39">
        <v>2591600.42</v>
      </c>
      <c r="G940" s="42">
        <v>0.229958</v>
      </c>
      <c r="H940" s="42">
        <v>0.229958</v>
      </c>
      <c r="I940" s="39">
        <v>595959.24938236002</v>
      </c>
      <c r="J940" s="42">
        <v>2.114E-3</v>
      </c>
      <c r="K940" s="42">
        <v>1.7633758837898298E-4</v>
      </c>
      <c r="L940" s="25">
        <v>0.43481960349999998</v>
      </c>
      <c r="M940" s="39">
        <v>8648.1299999999992</v>
      </c>
      <c r="N940" s="39">
        <v>1259.8578531943001</v>
      </c>
      <c r="O940" s="39">
        <v>27372.188416491201</v>
      </c>
      <c r="P940" s="25" t="s">
        <v>64</v>
      </c>
      <c r="Q940" s="25" t="s">
        <v>7342</v>
      </c>
      <c r="R940" s="25">
        <v>8.3333333333329998E-2</v>
      </c>
      <c r="S940" s="25">
        <v>0.43481960349999998</v>
      </c>
      <c r="T940" s="25">
        <v>0</v>
      </c>
      <c r="U940" s="25"/>
      <c r="V940" s="26"/>
      <c r="W940" s="3" t="s">
        <v>47</v>
      </c>
    </row>
    <row r="941" spans="1:23" ht="30" x14ac:dyDescent="0.25">
      <c r="A941" s="24" t="s">
        <v>22</v>
      </c>
      <c r="B941" s="25">
        <v>1829</v>
      </c>
      <c r="C941" s="25">
        <v>1</v>
      </c>
      <c r="D941" s="25">
        <v>1023189</v>
      </c>
      <c r="E941" s="25" t="s">
        <v>2804</v>
      </c>
      <c r="F941" s="39">
        <v>18142.21</v>
      </c>
      <c r="G941" s="42">
        <v>0.229958</v>
      </c>
      <c r="H941" s="42">
        <v>0.229958</v>
      </c>
      <c r="I941" s="39">
        <v>4171.9463271799996</v>
      </c>
      <c r="J941" s="42">
        <v>2.3890000000000001E-3</v>
      </c>
      <c r="K941" s="42">
        <v>1.9930165458503701E-4</v>
      </c>
      <c r="L941" s="25">
        <v>0.43481960349999998</v>
      </c>
      <c r="M941" s="25">
        <v>66.11</v>
      </c>
      <c r="N941" s="25">
        <v>9.9667797756330199</v>
      </c>
      <c r="O941" s="25">
        <v>203.67015878539499</v>
      </c>
      <c r="P941" s="25" t="s">
        <v>64</v>
      </c>
      <c r="Q941" s="25" t="s">
        <v>249</v>
      </c>
      <c r="R941" s="25">
        <v>8.3333333333329998E-2</v>
      </c>
      <c r="S941" s="25">
        <v>0.43481960349999998</v>
      </c>
      <c r="T941" s="25">
        <v>0</v>
      </c>
      <c r="U941" s="25"/>
      <c r="V941" s="26"/>
      <c r="W941" s="3" t="s">
        <v>47</v>
      </c>
    </row>
    <row r="942" spans="1:23" ht="30" x14ac:dyDescent="0.25">
      <c r="A942" s="24" t="s">
        <v>22</v>
      </c>
      <c r="B942" s="25">
        <v>1830</v>
      </c>
      <c r="C942" s="25">
        <v>1</v>
      </c>
      <c r="D942" s="25">
        <v>1023189</v>
      </c>
      <c r="E942" s="25" t="s">
        <v>2804</v>
      </c>
      <c r="F942" s="25">
        <v>65.89</v>
      </c>
      <c r="G942" s="42">
        <v>0.229958</v>
      </c>
      <c r="H942" s="42">
        <v>0.229958</v>
      </c>
      <c r="I942" s="25">
        <v>15.15193262</v>
      </c>
      <c r="J942" s="42">
        <v>1.2154E-2</v>
      </c>
      <c r="K942" s="42">
        <v>1.0185196088252999E-3</v>
      </c>
      <c r="L942" s="25">
        <v>0.43481960349999998</v>
      </c>
      <c r="M942" s="25">
        <v>0.73</v>
      </c>
      <c r="N942" s="25">
        <v>0.18415658906348001</v>
      </c>
      <c r="O942" s="25">
        <v>1.66024533720874</v>
      </c>
      <c r="P942" s="25" t="s">
        <v>64</v>
      </c>
      <c r="Q942" s="25" t="s">
        <v>9728</v>
      </c>
      <c r="R942" s="25">
        <v>8.3333333333329998E-2</v>
      </c>
      <c r="S942" s="25">
        <v>0.43481960349999998</v>
      </c>
      <c r="T942" s="25">
        <v>0</v>
      </c>
      <c r="U942" s="25"/>
      <c r="V942" s="26"/>
      <c r="W942" s="3" t="s">
        <v>47</v>
      </c>
    </row>
    <row r="943" spans="1:23" ht="30" x14ac:dyDescent="0.25">
      <c r="A943" s="24" t="s">
        <v>22</v>
      </c>
      <c r="B943" s="25">
        <v>1831</v>
      </c>
      <c r="C943" s="25">
        <v>1</v>
      </c>
      <c r="D943" s="25">
        <v>1023189</v>
      </c>
      <c r="E943" s="25" t="s">
        <v>2804</v>
      </c>
      <c r="F943" s="39">
        <v>55588.75</v>
      </c>
      <c r="G943" s="42">
        <v>0.229958</v>
      </c>
      <c r="H943" s="42">
        <v>0.229958</v>
      </c>
      <c r="I943" s="39">
        <v>12783.077772500001</v>
      </c>
      <c r="J943" s="42">
        <v>2.9370000000000004E-3</v>
      </c>
      <c r="K943" s="42">
        <v>2.4508008363266503E-4</v>
      </c>
      <c r="L943" s="25">
        <v>0.43481960349999998</v>
      </c>
      <c r="M943" s="25">
        <v>234.83</v>
      </c>
      <c r="N943" s="25">
        <v>37.543899417832499</v>
      </c>
      <c r="O943" s="25">
        <v>691.74926220240604</v>
      </c>
      <c r="P943" s="25" t="s">
        <v>64</v>
      </c>
      <c r="Q943" s="25" t="s">
        <v>7914</v>
      </c>
      <c r="R943" s="25">
        <v>8.3333333333329998E-2</v>
      </c>
      <c r="S943" s="25">
        <v>0.43481960349999998</v>
      </c>
      <c r="T943" s="25">
        <v>0</v>
      </c>
      <c r="U943" s="25"/>
      <c r="V943" s="26"/>
      <c r="W943" s="3" t="s">
        <v>47</v>
      </c>
    </row>
    <row r="944" spans="1:23" ht="30" x14ac:dyDescent="0.25">
      <c r="A944" s="24" t="s">
        <v>22</v>
      </c>
      <c r="B944" s="25">
        <v>1832</v>
      </c>
      <c r="C944" s="25">
        <v>1</v>
      </c>
      <c r="D944" s="25">
        <v>1023189</v>
      </c>
      <c r="E944" s="25" t="s">
        <v>2804</v>
      </c>
      <c r="F944" s="39">
        <v>176142.93</v>
      </c>
      <c r="G944" s="42">
        <v>0.229958</v>
      </c>
      <c r="H944" s="42">
        <v>0.229958</v>
      </c>
      <c r="I944" s="39">
        <v>40505.475896939999</v>
      </c>
      <c r="J944" s="42">
        <v>1.9E-3</v>
      </c>
      <c r="K944" s="42">
        <v>1.58471382883385E-4</v>
      </c>
      <c r="L944" s="25">
        <v>0.43481960349999998</v>
      </c>
      <c r="M944" s="25">
        <v>543.73</v>
      </c>
      <c r="N944" s="25">
        <v>76.960404204186005</v>
      </c>
      <c r="O944" s="39">
        <v>1763.9146503434099</v>
      </c>
      <c r="P944" s="25" t="s">
        <v>64</v>
      </c>
      <c r="Q944" s="25" t="s">
        <v>7343</v>
      </c>
      <c r="R944" s="25">
        <v>8.3333333333329998E-2</v>
      </c>
      <c r="S944" s="25">
        <v>0.43481960349999998</v>
      </c>
      <c r="T944" s="25">
        <v>0</v>
      </c>
      <c r="U944" s="25"/>
      <c r="V944" s="26"/>
      <c r="W944" s="3" t="s">
        <v>47</v>
      </c>
    </row>
    <row r="945" spans="1:23" ht="30" x14ac:dyDescent="0.25">
      <c r="A945" s="24" t="s">
        <v>22</v>
      </c>
      <c r="B945" s="25">
        <v>1833</v>
      </c>
      <c r="C945" s="25">
        <v>1</v>
      </c>
      <c r="D945" s="25">
        <v>1023189</v>
      </c>
      <c r="E945" s="25" t="s">
        <v>2804</v>
      </c>
      <c r="F945" s="25">
        <v>145.47999999999999</v>
      </c>
      <c r="G945" s="42">
        <v>0.229958</v>
      </c>
      <c r="H945" s="42">
        <v>0.229958</v>
      </c>
      <c r="I945" s="25">
        <v>33.454289840000001</v>
      </c>
      <c r="J945" s="42">
        <v>1.9E-3</v>
      </c>
      <c r="K945" s="42">
        <v>1.58471382883385E-4</v>
      </c>
      <c r="L945" s="25">
        <v>0.43481960349999998</v>
      </c>
      <c r="M945" s="25">
        <v>0.45</v>
      </c>
      <c r="N945" s="25">
        <v>6.3563150696000006E-2</v>
      </c>
      <c r="O945" s="25">
        <v>1.4568527009966299</v>
      </c>
      <c r="P945" s="25" t="s">
        <v>64</v>
      </c>
      <c r="Q945" s="25" t="s">
        <v>9729</v>
      </c>
      <c r="R945" s="25">
        <v>8.3333333333329998E-2</v>
      </c>
      <c r="S945" s="25">
        <v>0.43481960349999998</v>
      </c>
      <c r="T945" s="25">
        <v>0</v>
      </c>
      <c r="U945" s="25"/>
      <c r="V945" s="26"/>
      <c r="W945" s="3" t="s">
        <v>47</v>
      </c>
    </row>
    <row r="946" spans="1:23" ht="30" x14ac:dyDescent="0.25">
      <c r="A946" s="24" t="s">
        <v>22</v>
      </c>
      <c r="B946" s="25">
        <v>1834</v>
      </c>
      <c r="C946" s="25">
        <v>1</v>
      </c>
      <c r="D946" s="25">
        <v>1023189</v>
      </c>
      <c r="E946" s="25" t="s">
        <v>2804</v>
      </c>
      <c r="F946" s="39">
        <v>14984.76</v>
      </c>
      <c r="G946" s="42">
        <v>0.229958</v>
      </c>
      <c r="H946" s="42">
        <v>0.229958</v>
      </c>
      <c r="I946" s="39">
        <v>3445.8654400800001</v>
      </c>
      <c r="J946" s="42">
        <v>4.1279999999999997E-3</v>
      </c>
      <c r="K946" s="42">
        <v>3.4465256968652103E-4</v>
      </c>
      <c r="L946" s="25">
        <v>0.43481960349999998</v>
      </c>
      <c r="M946" s="25">
        <v>80.44</v>
      </c>
      <c r="N946" s="25">
        <v>14.2245325366502</v>
      </c>
      <c r="O946" s="25">
        <v>220.93774630752901</v>
      </c>
      <c r="P946" s="25" t="s">
        <v>64</v>
      </c>
      <c r="Q946" s="25" t="s">
        <v>250</v>
      </c>
      <c r="R946" s="25">
        <v>8.3333333333329998E-2</v>
      </c>
      <c r="S946" s="25">
        <v>0.43481960349999998</v>
      </c>
      <c r="T946" s="25">
        <v>0</v>
      </c>
      <c r="U946" s="25"/>
      <c r="V946" s="26"/>
      <c r="W946" s="3" t="s">
        <v>47</v>
      </c>
    </row>
    <row r="947" spans="1:23" ht="30" x14ac:dyDescent="0.25">
      <c r="A947" s="24" t="s">
        <v>22</v>
      </c>
      <c r="B947" s="25">
        <v>1835</v>
      </c>
      <c r="C947" s="25">
        <v>1</v>
      </c>
      <c r="D947" s="25">
        <v>1023189</v>
      </c>
      <c r="E947" s="25" t="s">
        <v>2804</v>
      </c>
      <c r="F947" s="39">
        <v>32817.08</v>
      </c>
      <c r="G947" s="42">
        <v>0.229957999999999</v>
      </c>
      <c r="H947" s="42">
        <v>0.229958</v>
      </c>
      <c r="I947" s="39">
        <v>7546.5500826400003</v>
      </c>
      <c r="J947" s="42">
        <v>4.9090000000000002E-3</v>
      </c>
      <c r="K947" s="42">
        <v>4.1000665088086703E-4</v>
      </c>
      <c r="L947" s="25">
        <v>0.43481960349999998</v>
      </c>
      <c r="M947" s="25">
        <v>198.59</v>
      </c>
      <c r="N947" s="25">
        <v>37.046014355679702</v>
      </c>
      <c r="O947" s="25">
        <v>527.44402121712994</v>
      </c>
      <c r="P947" s="25" t="s">
        <v>64</v>
      </c>
      <c r="Q947" s="25" t="s">
        <v>7915</v>
      </c>
      <c r="R947" s="25">
        <v>8.3333333333329998E-2</v>
      </c>
      <c r="S947" s="25">
        <v>0.43481960349999998</v>
      </c>
      <c r="T947" s="25">
        <v>0</v>
      </c>
      <c r="U947" s="25"/>
      <c r="V947" s="26"/>
      <c r="W947" s="3" t="s">
        <v>47</v>
      </c>
    </row>
    <row r="948" spans="1:23" ht="30" x14ac:dyDescent="0.25">
      <c r="A948" s="24" t="s">
        <v>22</v>
      </c>
      <c r="B948" s="25">
        <v>1836</v>
      </c>
      <c r="C948" s="25">
        <v>1</v>
      </c>
      <c r="D948" s="25">
        <v>1023189</v>
      </c>
      <c r="E948" s="25" t="s">
        <v>2804</v>
      </c>
      <c r="F948" s="39">
        <v>39960.39</v>
      </c>
      <c r="G948" s="42">
        <v>0.229957999999999</v>
      </c>
      <c r="H948" s="42">
        <v>0.229957999999999</v>
      </c>
      <c r="I948" s="39">
        <v>9189.2113636199992</v>
      </c>
      <c r="J948" s="42">
        <v>1.0902E-2</v>
      </c>
      <c r="K948" s="42">
        <v>9.1307141959380003E-4</v>
      </c>
      <c r="L948" s="25">
        <v>0.43481960349999998</v>
      </c>
      <c r="M948" s="25">
        <v>411.36</v>
      </c>
      <c r="N948" s="25">
        <v>100.18078228618501</v>
      </c>
      <c r="O948" s="25">
        <v>954.22544184332105</v>
      </c>
      <c r="P948" s="25" t="s">
        <v>64</v>
      </c>
      <c r="Q948" s="25" t="s">
        <v>7344</v>
      </c>
      <c r="R948" s="25">
        <v>8.3333333333329998E-2</v>
      </c>
      <c r="S948" s="25">
        <v>0.43481960349999998</v>
      </c>
      <c r="T948" s="25">
        <v>0</v>
      </c>
      <c r="U948" s="25"/>
      <c r="V948" s="26"/>
      <c r="W948" s="3" t="s">
        <v>47</v>
      </c>
    </row>
    <row r="949" spans="1:23" ht="30" x14ac:dyDescent="0.25">
      <c r="A949" s="24" t="s">
        <v>22</v>
      </c>
      <c r="B949" s="25">
        <v>1837</v>
      </c>
      <c r="C949" s="25">
        <v>1</v>
      </c>
      <c r="D949" s="25">
        <v>1023189</v>
      </c>
      <c r="E949" s="25" t="s">
        <v>2804</v>
      </c>
      <c r="F949" s="25">
        <v>60.12</v>
      </c>
      <c r="G949" s="42">
        <v>0.229958</v>
      </c>
      <c r="H949" s="42">
        <v>0.229958</v>
      </c>
      <c r="I949" s="25">
        <v>13.82507496</v>
      </c>
      <c r="J949" s="42">
        <v>1.6278999999999998E-2</v>
      </c>
      <c r="K949" s="42">
        <v>2.7317550678354003E-3</v>
      </c>
      <c r="L949" s="25">
        <v>0.43481960349999998</v>
      </c>
      <c r="M949" s="25">
        <v>1.4099999999999899</v>
      </c>
      <c r="N949" s="25">
        <v>0.22505839527384</v>
      </c>
      <c r="O949" s="25">
        <v>1.74951361919675</v>
      </c>
      <c r="P949" s="25" t="s">
        <v>64</v>
      </c>
      <c r="Q949" s="25" t="s">
        <v>251</v>
      </c>
      <c r="R949" s="25">
        <v>0.16666666666666</v>
      </c>
      <c r="S949" s="25">
        <v>0.43481960349999998</v>
      </c>
      <c r="T949" s="25">
        <v>0</v>
      </c>
      <c r="U949" s="25"/>
      <c r="V949" s="26"/>
      <c r="W949" s="3" t="s">
        <v>47</v>
      </c>
    </row>
    <row r="950" spans="1:23" ht="30" x14ac:dyDescent="0.25">
      <c r="A950" s="24" t="s">
        <v>22</v>
      </c>
      <c r="B950" s="25">
        <v>1838</v>
      </c>
      <c r="C950" s="25">
        <v>1</v>
      </c>
      <c r="D950" s="25">
        <v>1023189</v>
      </c>
      <c r="E950" s="25" t="s">
        <v>2804</v>
      </c>
      <c r="F950" s="25">
        <v>295.66000000000003</v>
      </c>
      <c r="G950" s="42">
        <v>0.229958</v>
      </c>
      <c r="H950" s="42">
        <v>0.229958</v>
      </c>
      <c r="I950" s="25">
        <v>67.989382280000001</v>
      </c>
      <c r="J950" s="42">
        <v>8.1771999999999997E-2</v>
      </c>
      <c r="K950" s="42">
        <v>7.0839193475106003E-3</v>
      </c>
      <c r="L950" s="25">
        <v>0.43481960349999998</v>
      </c>
      <c r="M950" s="25">
        <v>9.2899999999999991</v>
      </c>
      <c r="N950" s="25">
        <v>5.5596277678001602</v>
      </c>
      <c r="O950" s="25">
        <v>18.6302495078024</v>
      </c>
      <c r="P950" s="25" t="s">
        <v>64</v>
      </c>
      <c r="Q950" s="25" t="s">
        <v>10592</v>
      </c>
      <c r="R950" s="25">
        <v>8.3333333333329998E-2</v>
      </c>
      <c r="S950" s="25">
        <v>0.43481960349999998</v>
      </c>
      <c r="T950" s="25">
        <v>0</v>
      </c>
      <c r="U950" s="25"/>
      <c r="V950" s="26"/>
      <c r="W950" s="3" t="s">
        <v>47</v>
      </c>
    </row>
    <row r="951" spans="1:23" ht="30" x14ac:dyDescent="0.25">
      <c r="A951" s="24" t="s">
        <v>22</v>
      </c>
      <c r="B951" s="25">
        <v>1839</v>
      </c>
      <c r="C951" s="25">
        <v>1</v>
      </c>
      <c r="D951" s="25">
        <v>1023189</v>
      </c>
      <c r="E951" s="25" t="s">
        <v>2804</v>
      </c>
      <c r="F951" s="25">
        <v>997.68</v>
      </c>
      <c r="G951" s="42">
        <v>0.229958</v>
      </c>
      <c r="H951" s="42">
        <v>0.229958</v>
      </c>
      <c r="I951" s="25">
        <v>229.42449744000001</v>
      </c>
      <c r="J951" s="42">
        <v>1.5590000000000001E-3</v>
      </c>
      <c r="K951" s="42">
        <v>1.3000959010556198E-4</v>
      </c>
      <c r="L951" s="25">
        <v>0.43481960349999998</v>
      </c>
      <c r="M951" s="25">
        <v>2.66</v>
      </c>
      <c r="N951" s="25">
        <v>0.35767279150895998</v>
      </c>
      <c r="O951" s="25">
        <v>9.0515728254331105</v>
      </c>
      <c r="P951" s="25" t="s">
        <v>64</v>
      </c>
      <c r="Q951" s="25" t="s">
        <v>252</v>
      </c>
      <c r="R951" s="25">
        <v>8.3333333333329998E-2</v>
      </c>
      <c r="S951" s="25">
        <v>0.43481960349999998</v>
      </c>
      <c r="T951" s="25">
        <v>0</v>
      </c>
      <c r="U951" s="25"/>
      <c r="V951" s="26"/>
      <c r="W951" s="3" t="s">
        <v>47</v>
      </c>
    </row>
    <row r="952" spans="1:23" ht="30" x14ac:dyDescent="0.25">
      <c r="A952" s="24" t="s">
        <v>22</v>
      </c>
      <c r="B952" s="25">
        <v>1840</v>
      </c>
      <c r="C952" s="25">
        <v>1</v>
      </c>
      <c r="D952" s="25">
        <v>1023189</v>
      </c>
      <c r="E952" s="25" t="s">
        <v>2804</v>
      </c>
      <c r="F952" s="25">
        <v>226.67</v>
      </c>
      <c r="G952" s="42">
        <v>0.229958</v>
      </c>
      <c r="H952" s="42">
        <v>0.229958</v>
      </c>
      <c r="I952" s="25">
        <v>52.124579859999997</v>
      </c>
      <c r="J952" s="42">
        <v>4.3598999999999999E-2</v>
      </c>
      <c r="K952" s="42">
        <v>7.4021345572233997E-3</v>
      </c>
      <c r="L952" s="25">
        <v>0.43481960349999998</v>
      </c>
      <c r="M952" s="25">
        <v>9.43</v>
      </c>
      <c r="N952" s="25">
        <v>2.2725795573161398</v>
      </c>
      <c r="O952" s="25">
        <v>10.6439013890207</v>
      </c>
      <c r="P952" s="25" t="s">
        <v>64</v>
      </c>
      <c r="Q952" s="25" t="s">
        <v>3092</v>
      </c>
      <c r="R952" s="25">
        <v>0.16666666666666</v>
      </c>
      <c r="S952" s="25">
        <v>0.43481960349999998</v>
      </c>
      <c r="T952" s="25">
        <v>0</v>
      </c>
      <c r="U952" s="25"/>
      <c r="V952" s="26"/>
      <c r="W952" s="3" t="s">
        <v>47</v>
      </c>
    </row>
    <row r="953" spans="1:23" ht="30" x14ac:dyDescent="0.25">
      <c r="A953" s="24" t="s">
        <v>22</v>
      </c>
      <c r="B953" s="25">
        <v>1841</v>
      </c>
      <c r="C953" s="25">
        <v>1</v>
      </c>
      <c r="D953" s="25">
        <v>1023189</v>
      </c>
      <c r="E953" s="25" t="s">
        <v>2804</v>
      </c>
      <c r="F953" s="39">
        <v>66874.720000000001</v>
      </c>
      <c r="G953" s="42">
        <v>0.229958</v>
      </c>
      <c r="H953" s="42">
        <v>0.229957999999999</v>
      </c>
      <c r="I953" s="39">
        <v>15378.37686176</v>
      </c>
      <c r="J953" s="42">
        <v>3.3464000000000001E-2</v>
      </c>
      <c r="K953" s="42">
        <v>8.4730826744494007E-3</v>
      </c>
      <c r="L953" s="25">
        <v>0.43481960349999998</v>
      </c>
      <c r="M953" s="39">
        <v>3235.2</v>
      </c>
      <c r="N953" s="25">
        <v>514.62200330193605</v>
      </c>
      <c r="O953" s="39">
        <v>2765.7214794423098</v>
      </c>
      <c r="P953" s="25" t="s">
        <v>64</v>
      </c>
      <c r="Q953" s="25" t="s">
        <v>6919</v>
      </c>
      <c r="R953" s="25">
        <v>8.3333333333329998E-2</v>
      </c>
      <c r="S953" s="25">
        <v>0.43481960349999998</v>
      </c>
      <c r="T953" s="25">
        <v>0</v>
      </c>
      <c r="U953" s="25"/>
      <c r="V953" s="26"/>
      <c r="W953" s="3" t="s">
        <v>47</v>
      </c>
    </row>
    <row r="954" spans="1:23" ht="30" x14ac:dyDescent="0.25">
      <c r="A954" s="24" t="s">
        <v>22</v>
      </c>
      <c r="B954" s="25">
        <v>1843</v>
      </c>
      <c r="C954" s="25">
        <v>1</v>
      </c>
      <c r="D954" s="25">
        <v>1023189</v>
      </c>
      <c r="E954" s="25" t="s">
        <v>2804</v>
      </c>
      <c r="F954" s="39">
        <v>946402.05</v>
      </c>
      <c r="G954" s="42">
        <v>0.229957999999999</v>
      </c>
      <c r="H954" s="42">
        <v>0.229958</v>
      </c>
      <c r="I954" s="39">
        <v>217632.7226139</v>
      </c>
      <c r="J954" s="42">
        <v>2.4889999999999999E-3</v>
      </c>
      <c r="K954" s="42">
        <v>2.0765366282626802E-4</v>
      </c>
      <c r="L954" s="25">
        <v>0.43481960349999998</v>
      </c>
      <c r="M954" s="39">
        <v>3552.25</v>
      </c>
      <c r="N954" s="25">
        <v>541.68784658599702</v>
      </c>
      <c r="O954" s="39">
        <v>10844.149350513</v>
      </c>
      <c r="P954" s="25" t="s">
        <v>64</v>
      </c>
      <c r="Q954" s="25" t="s">
        <v>10593</v>
      </c>
      <c r="R954" s="25">
        <v>8.3333333333329998E-2</v>
      </c>
      <c r="S954" s="25">
        <v>0.43481960349999998</v>
      </c>
      <c r="T954" s="25">
        <v>0</v>
      </c>
      <c r="U954" s="25"/>
      <c r="V954" s="26"/>
      <c r="W954" s="3" t="s">
        <v>47</v>
      </c>
    </row>
    <row r="955" spans="1:23" ht="30" x14ac:dyDescent="0.25">
      <c r="A955" s="24" t="s">
        <v>22</v>
      </c>
      <c r="B955" s="25">
        <v>1844</v>
      </c>
      <c r="C955" s="25">
        <v>1</v>
      </c>
      <c r="D955" s="25">
        <v>1023189</v>
      </c>
      <c r="E955" s="25" t="s">
        <v>2804</v>
      </c>
      <c r="F955" s="39">
        <v>1427.55</v>
      </c>
      <c r="G955" s="42">
        <v>0.229958</v>
      </c>
      <c r="H955" s="42">
        <v>0.229958</v>
      </c>
      <c r="I955" s="25">
        <v>328.27654289999998</v>
      </c>
      <c r="J955" s="42">
        <v>1.0902E-2</v>
      </c>
      <c r="K955" s="42">
        <v>1.8253091397703999E-3</v>
      </c>
      <c r="L955" s="25">
        <v>0.43481960349999998</v>
      </c>
      <c r="M955" s="25">
        <v>26.01</v>
      </c>
      <c r="N955" s="25">
        <v>3.5788708706958001</v>
      </c>
      <c r="O955" s="25">
        <v>34.088869740846697</v>
      </c>
      <c r="P955" s="25" t="s">
        <v>64</v>
      </c>
      <c r="Q955" s="25" t="s">
        <v>253</v>
      </c>
      <c r="R955" s="25">
        <v>0.16666666666666</v>
      </c>
      <c r="S955" s="25">
        <v>0.43481960349999998</v>
      </c>
      <c r="T955" s="25">
        <v>0</v>
      </c>
      <c r="U955" s="25"/>
      <c r="V955" s="26"/>
      <c r="W955" s="3" t="s">
        <v>47</v>
      </c>
    </row>
    <row r="956" spans="1:23" ht="30" x14ac:dyDescent="0.25">
      <c r="A956" s="24" t="s">
        <v>22</v>
      </c>
      <c r="B956" s="25">
        <v>1845</v>
      </c>
      <c r="C956" s="25">
        <v>1</v>
      </c>
      <c r="D956" s="25">
        <v>1023189</v>
      </c>
      <c r="E956" s="25" t="s">
        <v>2804</v>
      </c>
      <c r="F956" s="39">
        <v>9262.94</v>
      </c>
      <c r="G956" s="42">
        <v>0.229958</v>
      </c>
      <c r="H956" s="42">
        <v>0.229958</v>
      </c>
      <c r="I956" s="39">
        <v>2130.08715652</v>
      </c>
      <c r="J956" s="42">
        <v>1.7289000000000002E-2</v>
      </c>
      <c r="K956" s="42">
        <v>2.9024796420177999E-3</v>
      </c>
      <c r="L956" s="25">
        <v>0.43481960349999998</v>
      </c>
      <c r="M956" s="25">
        <v>225.54</v>
      </c>
      <c r="N956" s="25">
        <v>36.827076849074302</v>
      </c>
      <c r="O956" s="25">
        <v>277.64842844709301</v>
      </c>
      <c r="P956" s="25" t="s">
        <v>64</v>
      </c>
      <c r="Q956" s="25" t="s">
        <v>254</v>
      </c>
      <c r="R956" s="25">
        <v>0.16666666666666</v>
      </c>
      <c r="S956" s="25">
        <v>0.43481960349999998</v>
      </c>
      <c r="T956" s="25">
        <v>0</v>
      </c>
      <c r="U956" s="25"/>
      <c r="V956" s="26"/>
      <c r="W956" s="3" t="s">
        <v>47</v>
      </c>
    </row>
    <row r="957" spans="1:23" ht="30" x14ac:dyDescent="0.25">
      <c r="A957" s="24" t="s">
        <v>22</v>
      </c>
      <c r="B957" s="25">
        <v>1846</v>
      </c>
      <c r="C957" s="25">
        <v>1</v>
      </c>
      <c r="D957" s="25">
        <v>1023189</v>
      </c>
      <c r="E957" s="25" t="s">
        <v>2804</v>
      </c>
      <c r="F957" s="39">
        <v>40860.1</v>
      </c>
      <c r="G957" s="42">
        <v>0.229958</v>
      </c>
      <c r="H957" s="42">
        <v>0.229958</v>
      </c>
      <c r="I957" s="39">
        <v>9396.1068758000001</v>
      </c>
      <c r="J957" s="42">
        <v>2.114E-3</v>
      </c>
      <c r="K957" s="42">
        <v>1.7633758837898298E-4</v>
      </c>
      <c r="L957" s="25">
        <v>0.43481960349999998</v>
      </c>
      <c r="M957" s="25">
        <v>136.31</v>
      </c>
      <c r="N957" s="25">
        <v>19.863369935441199</v>
      </c>
      <c r="O957" s="25">
        <v>431.55972166290701</v>
      </c>
      <c r="P957" s="25" t="s">
        <v>64</v>
      </c>
      <c r="Q957" s="25" t="s">
        <v>7345</v>
      </c>
      <c r="R957" s="25">
        <v>8.3333333333329998E-2</v>
      </c>
      <c r="S957" s="25">
        <v>0.43481960349999998</v>
      </c>
      <c r="T957" s="25">
        <v>0</v>
      </c>
      <c r="U957" s="25"/>
      <c r="V957" s="26"/>
      <c r="W957" s="3" t="s">
        <v>47</v>
      </c>
    </row>
    <row r="958" spans="1:23" ht="30" x14ac:dyDescent="0.25">
      <c r="A958" s="24" t="s">
        <v>22</v>
      </c>
      <c r="B958" s="25">
        <v>1847</v>
      </c>
      <c r="C958" s="25">
        <v>1</v>
      </c>
      <c r="D958" s="25">
        <v>1023189</v>
      </c>
      <c r="E958" s="25" t="s">
        <v>2804</v>
      </c>
      <c r="F958" s="25">
        <v>202.49</v>
      </c>
      <c r="G958" s="42">
        <v>0.229958</v>
      </c>
      <c r="H958" s="42">
        <v>0.229958</v>
      </c>
      <c r="I958" s="25">
        <v>46.564195419999997</v>
      </c>
      <c r="J958" s="42">
        <v>3.4720000000000003E-3</v>
      </c>
      <c r="K958" s="42">
        <v>2.8979478303048302E-4</v>
      </c>
      <c r="L958" s="25">
        <v>0.43481960349999998</v>
      </c>
      <c r="M958" s="25">
        <v>0.96</v>
      </c>
      <c r="N958" s="25">
        <v>0.16167088649823999</v>
      </c>
      <c r="O958" s="25">
        <v>2.7389664614754801</v>
      </c>
      <c r="P958" s="25" t="s">
        <v>64</v>
      </c>
      <c r="Q958" s="25" t="s">
        <v>8323</v>
      </c>
      <c r="R958" s="25">
        <v>8.3333333333329998E-2</v>
      </c>
      <c r="S958" s="25">
        <v>0.43481960349999998</v>
      </c>
      <c r="T958" s="25">
        <v>0</v>
      </c>
      <c r="U958" s="25"/>
      <c r="V958" s="26"/>
      <c r="W958" s="3" t="s">
        <v>47</v>
      </c>
    </row>
    <row r="959" spans="1:23" ht="30" x14ac:dyDescent="0.25">
      <c r="A959" s="24" t="s">
        <v>22</v>
      </c>
      <c r="B959" s="25">
        <v>1848</v>
      </c>
      <c r="C959" s="25">
        <v>1</v>
      </c>
      <c r="D959" s="25">
        <v>1023189</v>
      </c>
      <c r="E959" s="25" t="s">
        <v>2804</v>
      </c>
      <c r="F959" s="39">
        <v>1935.91</v>
      </c>
      <c r="G959" s="42">
        <v>0.229958</v>
      </c>
      <c r="H959" s="42">
        <v>0.229957999999999</v>
      </c>
      <c r="I959" s="25">
        <v>445.17799178000001</v>
      </c>
      <c r="J959" s="42">
        <v>4.1279999999999997E-3</v>
      </c>
      <c r="K959" s="42">
        <v>3.4465256968652103E-4</v>
      </c>
      <c r="L959" s="25">
        <v>0.43481960349999998</v>
      </c>
      <c r="M959" s="25">
        <v>10.39</v>
      </c>
      <c r="N959" s="25">
        <v>1.83769475006784</v>
      </c>
      <c r="O959" s="25">
        <v>28.543372897144099</v>
      </c>
      <c r="P959" s="25" t="s">
        <v>64</v>
      </c>
      <c r="Q959" s="25" t="s">
        <v>9730</v>
      </c>
      <c r="R959" s="25">
        <v>8.3333333333329998E-2</v>
      </c>
      <c r="S959" s="25">
        <v>0.43481960349999998</v>
      </c>
      <c r="T959" s="25">
        <v>0</v>
      </c>
      <c r="U959" s="25"/>
      <c r="V959" s="26"/>
      <c r="W959" s="3" t="s">
        <v>47</v>
      </c>
    </row>
    <row r="960" spans="1:23" ht="30" x14ac:dyDescent="0.25">
      <c r="A960" s="24" t="s">
        <v>22</v>
      </c>
      <c r="B960" s="25">
        <v>1849</v>
      </c>
      <c r="C960" s="25">
        <v>1</v>
      </c>
      <c r="D960" s="25">
        <v>1023189</v>
      </c>
      <c r="E960" s="25" t="s">
        <v>2804</v>
      </c>
      <c r="F960" s="39">
        <v>4007.55</v>
      </c>
      <c r="G960" s="42">
        <v>0.229958</v>
      </c>
      <c r="H960" s="42">
        <v>0.229958</v>
      </c>
      <c r="I960" s="25">
        <v>921.56818290000001</v>
      </c>
      <c r="J960" s="42">
        <v>2.114E-3</v>
      </c>
      <c r="K960" s="42">
        <v>1.7633758837898298E-4</v>
      </c>
      <c r="L960" s="25">
        <v>0.43481960349999998</v>
      </c>
      <c r="M960" s="25">
        <v>13.37</v>
      </c>
      <c r="N960" s="25">
        <v>1.9481951386506</v>
      </c>
      <c r="O960" s="25">
        <v>42.327286583982499</v>
      </c>
      <c r="P960" s="25" t="s">
        <v>64</v>
      </c>
      <c r="Q960" s="25" t="s">
        <v>255</v>
      </c>
      <c r="R960" s="25">
        <v>8.3333333333329998E-2</v>
      </c>
      <c r="S960" s="25">
        <v>0.43481960349999998</v>
      </c>
      <c r="T960" s="25">
        <v>0</v>
      </c>
      <c r="U960" s="25"/>
      <c r="V960" s="26"/>
      <c r="W960" s="3" t="s">
        <v>47</v>
      </c>
    </row>
    <row r="961" spans="1:23" ht="30" x14ac:dyDescent="0.25">
      <c r="A961" s="24" t="s">
        <v>22</v>
      </c>
      <c r="B961" s="25">
        <v>1850</v>
      </c>
      <c r="C961" s="25">
        <v>1</v>
      </c>
      <c r="D961" s="25">
        <v>1023189</v>
      </c>
      <c r="E961" s="25" t="s">
        <v>2804</v>
      </c>
      <c r="F961" s="25">
        <v>60.15</v>
      </c>
      <c r="G961" s="42">
        <v>0.229958</v>
      </c>
      <c r="H961" s="42">
        <v>0.229958</v>
      </c>
      <c r="I961" s="25">
        <v>13.831973700000001</v>
      </c>
      <c r="J961" s="42">
        <v>1.0902E-2</v>
      </c>
      <c r="K961" s="42">
        <v>1.8253091397703999E-3</v>
      </c>
      <c r="L961" s="25">
        <v>0.43481960349999998</v>
      </c>
      <c r="M961" s="25">
        <v>1.1000000000000001</v>
      </c>
      <c r="N961" s="25">
        <v>0.1507961772774</v>
      </c>
      <c r="O961" s="25">
        <v>1.4363388427108801</v>
      </c>
      <c r="P961" s="25" t="s">
        <v>64</v>
      </c>
      <c r="Q961" s="25" t="s">
        <v>256</v>
      </c>
      <c r="R961" s="25">
        <v>0.16666666666666</v>
      </c>
      <c r="S961" s="25">
        <v>0.43481960349999998</v>
      </c>
      <c r="T961" s="25">
        <v>0</v>
      </c>
      <c r="U961" s="25"/>
      <c r="V961" s="26"/>
      <c r="W961" s="3" t="s">
        <v>47</v>
      </c>
    </row>
    <row r="962" spans="1:23" ht="30" x14ac:dyDescent="0.25">
      <c r="A962" s="24" t="s">
        <v>22</v>
      </c>
      <c r="B962" s="25">
        <v>1851</v>
      </c>
      <c r="C962" s="25">
        <v>1</v>
      </c>
      <c r="D962" s="25">
        <v>1023189</v>
      </c>
      <c r="E962" s="25" t="s">
        <v>2804</v>
      </c>
      <c r="F962" s="25">
        <v>144.63</v>
      </c>
      <c r="G962" s="42">
        <v>0.229958</v>
      </c>
      <c r="H962" s="42">
        <v>0.229958</v>
      </c>
      <c r="I962" s="25">
        <v>33.258825539999997</v>
      </c>
      <c r="J962" s="42">
        <v>1.3649E-2</v>
      </c>
      <c r="K962" s="42">
        <v>2.2878794640092E-3</v>
      </c>
      <c r="L962" s="25">
        <v>0.43481960349999998</v>
      </c>
      <c r="M962" s="25">
        <v>3.04</v>
      </c>
      <c r="N962" s="25">
        <v>0.45394970979546001</v>
      </c>
      <c r="O962" s="25">
        <v>3.8589848228513999</v>
      </c>
      <c r="P962" s="25" t="s">
        <v>64</v>
      </c>
      <c r="Q962" s="25" t="s">
        <v>10594</v>
      </c>
      <c r="R962" s="25">
        <v>0.16666666666666</v>
      </c>
      <c r="S962" s="25">
        <v>0.43481960349999998</v>
      </c>
      <c r="T962" s="25">
        <v>0</v>
      </c>
      <c r="U962" s="25"/>
      <c r="V962" s="26"/>
      <c r="W962" s="3" t="s">
        <v>47</v>
      </c>
    </row>
    <row r="963" spans="1:23" ht="30" x14ac:dyDescent="0.25">
      <c r="A963" s="24" t="s">
        <v>22</v>
      </c>
      <c r="B963" s="25">
        <v>1852</v>
      </c>
      <c r="C963" s="25">
        <v>1</v>
      </c>
      <c r="D963" s="25">
        <v>1023189</v>
      </c>
      <c r="E963" s="25" t="s">
        <v>2804</v>
      </c>
      <c r="F963" s="25">
        <v>785.2</v>
      </c>
      <c r="G963" s="42">
        <v>0.229958</v>
      </c>
      <c r="H963" s="42">
        <v>0.229958</v>
      </c>
      <c r="I963" s="25">
        <v>180.56302160000001</v>
      </c>
      <c r="J963" s="42">
        <v>8.3440000000000007E-3</v>
      </c>
      <c r="K963" s="42">
        <v>1.3955263513735999E-3</v>
      </c>
      <c r="L963" s="25">
        <v>0.43481960349999998</v>
      </c>
      <c r="M963" s="25">
        <v>12.03</v>
      </c>
      <c r="N963" s="25">
        <v>1.5066178522303999</v>
      </c>
      <c r="O963" s="25">
        <v>16.424663602112599</v>
      </c>
      <c r="P963" s="25" t="s">
        <v>64</v>
      </c>
      <c r="Q963" s="25" t="s">
        <v>257</v>
      </c>
      <c r="R963" s="25">
        <v>0.16666666666666</v>
      </c>
      <c r="S963" s="25">
        <v>0.43481960349999998</v>
      </c>
      <c r="T963" s="25">
        <v>0</v>
      </c>
      <c r="U963" s="25"/>
      <c r="V963" s="26"/>
      <c r="W963" s="3" t="s">
        <v>47</v>
      </c>
    </row>
    <row r="964" spans="1:23" ht="30" x14ac:dyDescent="0.25">
      <c r="A964" s="24" t="s">
        <v>22</v>
      </c>
      <c r="B964" s="25">
        <v>1853</v>
      </c>
      <c r="C964" s="25">
        <v>1</v>
      </c>
      <c r="D964" s="25">
        <v>1023189</v>
      </c>
      <c r="E964" s="25" t="s">
        <v>2804</v>
      </c>
      <c r="F964" s="25">
        <v>70.02</v>
      </c>
      <c r="G964" s="42">
        <v>0.229958</v>
      </c>
      <c r="H964" s="42">
        <v>0.229958</v>
      </c>
      <c r="I964" s="25">
        <v>16.101659160000001</v>
      </c>
      <c r="J964" s="42">
        <v>1.0902E-2</v>
      </c>
      <c r="K964" s="42">
        <v>2.7367139217567E-3</v>
      </c>
      <c r="L964" s="25">
        <v>0.43481960349999998</v>
      </c>
      <c r="M964" s="25">
        <v>1.73</v>
      </c>
      <c r="N964" s="25">
        <v>0.17554028816232001</v>
      </c>
      <c r="O964" s="25">
        <v>1.6720273610409999</v>
      </c>
      <c r="P964" s="25" t="s">
        <v>64</v>
      </c>
      <c r="Q964" s="25" t="s">
        <v>10595</v>
      </c>
      <c r="R964" s="25">
        <v>0.25</v>
      </c>
      <c r="S964" s="25">
        <v>0.43481960349999998</v>
      </c>
      <c r="T964" s="25">
        <v>0</v>
      </c>
      <c r="U964" s="25"/>
      <c r="V964" s="26"/>
      <c r="W964" s="3" t="s">
        <v>47</v>
      </c>
    </row>
    <row r="965" spans="1:23" ht="30" x14ac:dyDescent="0.25">
      <c r="A965" s="24" t="s">
        <v>22</v>
      </c>
      <c r="B965" s="25">
        <v>1855</v>
      </c>
      <c r="C965" s="25">
        <v>1</v>
      </c>
      <c r="D965" s="25">
        <v>1023189</v>
      </c>
      <c r="E965" s="25" t="s">
        <v>2804</v>
      </c>
      <c r="F965" s="39">
        <v>168198.34</v>
      </c>
      <c r="G965" s="42">
        <v>0.229958</v>
      </c>
      <c r="H965" s="42">
        <v>0.229958</v>
      </c>
      <c r="I965" s="39">
        <v>38678.553869720003</v>
      </c>
      <c r="J965" s="42">
        <v>4.9090000000000002E-3</v>
      </c>
      <c r="K965" s="42">
        <v>1.2295157052054999E-3</v>
      </c>
      <c r="L965" s="25">
        <v>0.43481960349999998</v>
      </c>
      <c r="M965" s="39">
        <v>2464.5700000000002</v>
      </c>
      <c r="N965" s="25">
        <v>189.873020946455</v>
      </c>
      <c r="O965" s="39">
        <v>2703.32426930263</v>
      </c>
      <c r="P965" s="25" t="s">
        <v>64</v>
      </c>
      <c r="Q965" s="25" t="s">
        <v>3093</v>
      </c>
      <c r="R965" s="25">
        <v>8.3333333333329998E-2</v>
      </c>
      <c r="S965" s="25">
        <v>0.43481960349999998</v>
      </c>
      <c r="T965" s="25">
        <v>0</v>
      </c>
      <c r="U965" s="25"/>
      <c r="V965" s="26"/>
      <c r="W965" s="3" t="s">
        <v>47</v>
      </c>
    </row>
    <row r="966" spans="1:23" ht="30" x14ac:dyDescent="0.25">
      <c r="A966" s="24" t="s">
        <v>22</v>
      </c>
      <c r="B966" s="25">
        <v>1857</v>
      </c>
      <c r="C966" s="25">
        <v>1</v>
      </c>
      <c r="D966" s="25">
        <v>1023189</v>
      </c>
      <c r="E966" s="25" t="s">
        <v>2804</v>
      </c>
      <c r="F966" s="39">
        <v>103237.26</v>
      </c>
      <c r="G966" s="42">
        <v>0.229958</v>
      </c>
      <c r="H966" s="42">
        <v>0.229958</v>
      </c>
      <c r="I966" s="39">
        <v>23740.233835079998</v>
      </c>
      <c r="J966" s="42">
        <v>4.5019999999999999E-3</v>
      </c>
      <c r="K966" s="42">
        <v>3.75943025753611E-4</v>
      </c>
      <c r="L966" s="25">
        <v>0.43481960349999998</v>
      </c>
      <c r="M966" s="25">
        <v>588.54</v>
      </c>
      <c r="N966" s="25">
        <v>106.87853272552999</v>
      </c>
      <c r="O966" s="39">
        <v>1589.3075026868701</v>
      </c>
      <c r="P966" s="25" t="s">
        <v>64</v>
      </c>
      <c r="Q966" s="25" t="s">
        <v>8324</v>
      </c>
      <c r="R966" s="25">
        <v>8.3333333333329998E-2</v>
      </c>
      <c r="S966" s="25">
        <v>0.43481960349999998</v>
      </c>
      <c r="T966" s="25">
        <v>0</v>
      </c>
      <c r="U966" s="25"/>
      <c r="V966" s="26"/>
      <c r="W966" s="3" t="s">
        <v>47</v>
      </c>
    </row>
    <row r="967" spans="1:23" ht="30" x14ac:dyDescent="0.25">
      <c r="A967" s="24" t="s">
        <v>22</v>
      </c>
      <c r="B967" s="25">
        <v>1858</v>
      </c>
      <c r="C967" s="25">
        <v>1</v>
      </c>
      <c r="D967" s="25">
        <v>1023189</v>
      </c>
      <c r="E967" s="25" t="s">
        <v>2804</v>
      </c>
      <c r="F967" s="39">
        <v>1098.1400000000001</v>
      </c>
      <c r="G967" s="42">
        <v>0.229957999999999</v>
      </c>
      <c r="H967" s="42">
        <v>0.229958</v>
      </c>
      <c r="I967" s="25">
        <v>252.52607811999999</v>
      </c>
      <c r="J967" s="42">
        <v>1.459E-3</v>
      </c>
      <c r="K967" s="42">
        <v>2.4331462367499501E-4</v>
      </c>
      <c r="L967" s="25">
        <v>0.43481960349999998</v>
      </c>
      <c r="M967" s="25">
        <v>4.9800000000000004</v>
      </c>
      <c r="N967" s="25">
        <v>0.36843554797708</v>
      </c>
      <c r="O967" s="25">
        <v>9.63866376722582</v>
      </c>
      <c r="P967" s="25" t="s">
        <v>64</v>
      </c>
      <c r="Q967" s="25" t="s">
        <v>10596</v>
      </c>
      <c r="R967" s="25">
        <v>0.16666666666666</v>
      </c>
      <c r="S967" s="25">
        <v>0.43481960349999998</v>
      </c>
      <c r="T967" s="25">
        <v>0</v>
      </c>
      <c r="U967" s="25"/>
      <c r="V967" s="26"/>
      <c r="W967" s="3" t="s">
        <v>47</v>
      </c>
    </row>
    <row r="968" spans="1:23" ht="30" x14ac:dyDescent="0.25">
      <c r="A968" s="24" t="s">
        <v>22</v>
      </c>
      <c r="B968" s="25">
        <v>1859</v>
      </c>
      <c r="C968" s="25">
        <v>1</v>
      </c>
      <c r="D968" s="25">
        <v>1023189</v>
      </c>
      <c r="E968" s="25" t="s">
        <v>2804</v>
      </c>
      <c r="F968" s="39">
        <v>206476.05</v>
      </c>
      <c r="G968" s="42">
        <v>0.229958</v>
      </c>
      <c r="H968" s="42">
        <v>0.229958</v>
      </c>
      <c r="I968" s="39">
        <v>47480.819505899999</v>
      </c>
      <c r="J968" s="42">
        <v>3.7859999999999999E-3</v>
      </c>
      <c r="K968" s="42">
        <v>3.1604879928359697E-4</v>
      </c>
      <c r="L968" s="25">
        <v>0.43481960349999998</v>
      </c>
      <c r="M968" s="39">
        <v>1043.44</v>
      </c>
      <c r="N968" s="25">
        <v>179.76238264933701</v>
      </c>
      <c r="O968" s="39">
        <v>2915.9819495854099</v>
      </c>
      <c r="P968" s="25" t="s">
        <v>64</v>
      </c>
      <c r="Q968" s="25" t="s">
        <v>9731</v>
      </c>
      <c r="R968" s="25">
        <v>8.3333333333329998E-2</v>
      </c>
      <c r="S968" s="25">
        <v>0.43481960349999998</v>
      </c>
      <c r="T968" s="25">
        <v>0</v>
      </c>
      <c r="U968" s="25"/>
      <c r="V968" s="26"/>
      <c r="W968" s="3" t="s">
        <v>47</v>
      </c>
    </row>
    <row r="969" spans="1:23" ht="30" x14ac:dyDescent="0.25">
      <c r="A969" s="24" t="s">
        <v>22</v>
      </c>
      <c r="B969" s="25">
        <v>1860</v>
      </c>
      <c r="C969" s="25">
        <v>1</v>
      </c>
      <c r="D969" s="25">
        <v>1023189</v>
      </c>
      <c r="E969" s="25" t="s">
        <v>2804</v>
      </c>
      <c r="F969" s="39">
        <v>221244.72</v>
      </c>
      <c r="G969" s="42">
        <v>0.229958</v>
      </c>
      <c r="H969" s="42">
        <v>0.229958</v>
      </c>
      <c r="I969" s="39">
        <v>50876.993321759997</v>
      </c>
      <c r="J969" s="42">
        <v>2.202E-3</v>
      </c>
      <c r="K969" s="42">
        <v>1.8368545833591301E-4</v>
      </c>
      <c r="L969" s="25">
        <v>0.43481960349999998</v>
      </c>
      <c r="M969" s="25">
        <v>760.2</v>
      </c>
      <c r="N969" s="25">
        <v>112.031139294515</v>
      </c>
      <c r="O969" s="39">
        <v>2384.7969619119699</v>
      </c>
      <c r="P969" s="25" t="s">
        <v>64</v>
      </c>
      <c r="Q969" s="25" t="s">
        <v>7346</v>
      </c>
      <c r="R969" s="25">
        <v>8.3333333333329998E-2</v>
      </c>
      <c r="S969" s="25">
        <v>0.43481960349999998</v>
      </c>
      <c r="T969" s="25">
        <v>0</v>
      </c>
      <c r="U969" s="25"/>
      <c r="V969" s="26"/>
      <c r="W969" s="3" t="s">
        <v>47</v>
      </c>
    </row>
    <row r="970" spans="1:23" ht="30" x14ac:dyDescent="0.25">
      <c r="A970" s="24" t="s">
        <v>22</v>
      </c>
      <c r="B970" s="25">
        <v>1861</v>
      </c>
      <c r="C970" s="25">
        <v>1</v>
      </c>
      <c r="D970" s="25">
        <v>1023189</v>
      </c>
      <c r="E970" s="25" t="s">
        <v>2804</v>
      </c>
      <c r="F970" s="39">
        <v>86257.47</v>
      </c>
      <c r="G970" s="42">
        <v>0.229958</v>
      </c>
      <c r="H970" s="42">
        <v>0.229958</v>
      </c>
      <c r="I970" s="39">
        <v>19835.595286259999</v>
      </c>
      <c r="J970" s="42">
        <v>3.1929999999999997E-3</v>
      </c>
      <c r="K970" s="42">
        <v>2.8076255764451899E-4</v>
      </c>
      <c r="L970" s="25">
        <v>0.43481960349999998</v>
      </c>
      <c r="M970" s="25">
        <v>404.55</v>
      </c>
      <c r="N970" s="25">
        <v>63.335055749028101</v>
      </c>
      <c r="O970" s="39">
        <v>1119.05192193378</v>
      </c>
      <c r="P970" s="25" t="s">
        <v>64</v>
      </c>
      <c r="Q970" s="25" t="s">
        <v>258</v>
      </c>
      <c r="R970" s="25">
        <v>8.7803081479969999E-2</v>
      </c>
      <c r="S970" s="25">
        <v>0.43481960349999998</v>
      </c>
      <c r="T970" s="25">
        <v>0</v>
      </c>
      <c r="U970" s="25"/>
      <c r="V970" s="26"/>
      <c r="W970" s="3" t="s">
        <v>47</v>
      </c>
    </row>
    <row r="971" spans="1:23" ht="30" x14ac:dyDescent="0.25">
      <c r="A971" s="24" t="s">
        <v>22</v>
      </c>
      <c r="B971" s="25">
        <v>1862</v>
      </c>
      <c r="C971" s="25">
        <v>1</v>
      </c>
      <c r="D971" s="25">
        <v>1023189</v>
      </c>
      <c r="E971" s="25" t="s">
        <v>2804</v>
      </c>
      <c r="F971" s="39">
        <v>535434.99</v>
      </c>
      <c r="G971" s="42">
        <v>0.229958</v>
      </c>
      <c r="H971" s="42">
        <v>0.229958</v>
      </c>
      <c r="I971" s="39">
        <v>123127.55943042001</v>
      </c>
      <c r="J971" s="42">
        <v>2.202E-3</v>
      </c>
      <c r="K971" s="42">
        <v>2.4722773974304501E-4</v>
      </c>
      <c r="L971" s="25">
        <v>0.43481960349999998</v>
      </c>
      <c r="M971" s="39">
        <v>2369.77</v>
      </c>
      <c r="N971" s="25">
        <v>271.126885865784</v>
      </c>
      <c r="O971" s="39">
        <v>5771.4540598002504</v>
      </c>
      <c r="P971" s="25" t="s">
        <v>64</v>
      </c>
      <c r="Q971" s="25" t="s">
        <v>9732</v>
      </c>
      <c r="R971" s="25">
        <v>0.11216611625126</v>
      </c>
      <c r="S971" s="25">
        <v>0.43481960349999998</v>
      </c>
      <c r="T971" s="25">
        <v>0</v>
      </c>
      <c r="U971" s="25"/>
      <c r="V971" s="26"/>
      <c r="W971" s="3" t="s">
        <v>47</v>
      </c>
    </row>
    <row r="972" spans="1:23" ht="30" x14ac:dyDescent="0.25">
      <c r="A972" s="24" t="s">
        <v>22</v>
      </c>
      <c r="B972" s="25">
        <v>1863</v>
      </c>
      <c r="C972" s="25">
        <v>1</v>
      </c>
      <c r="D972" s="25">
        <v>1023189</v>
      </c>
      <c r="E972" s="25" t="s">
        <v>2804</v>
      </c>
      <c r="F972" s="39">
        <v>3778.94</v>
      </c>
      <c r="G972" s="42">
        <v>0.229957999999999</v>
      </c>
      <c r="H972" s="42">
        <v>0.229958</v>
      </c>
      <c r="I972" s="25">
        <v>868.99748451999994</v>
      </c>
      <c r="J972" s="42">
        <v>1.0902E-2</v>
      </c>
      <c r="K972" s="42">
        <v>1.8253091397703999E-3</v>
      </c>
      <c r="L972" s="25">
        <v>0.43481960349999998</v>
      </c>
      <c r="M972" s="25">
        <v>68.86</v>
      </c>
      <c r="N972" s="25">
        <v>9.4738105762370406</v>
      </c>
      <c r="O972" s="25">
        <v>90.238375831652306</v>
      </c>
      <c r="P972" s="25" t="s">
        <v>64</v>
      </c>
      <c r="Q972" s="25" t="s">
        <v>9733</v>
      </c>
      <c r="R972" s="25">
        <v>0.16666666666666</v>
      </c>
      <c r="S972" s="25">
        <v>0.43481960349999998</v>
      </c>
      <c r="T972" s="25">
        <v>0</v>
      </c>
      <c r="U972" s="25"/>
      <c r="V972" s="26"/>
      <c r="W972" s="3" t="s">
        <v>47</v>
      </c>
    </row>
    <row r="973" spans="1:23" ht="30" x14ac:dyDescent="0.25">
      <c r="A973" s="24" t="s">
        <v>22</v>
      </c>
      <c r="B973" s="25">
        <v>1864</v>
      </c>
      <c r="C973" s="25">
        <v>1</v>
      </c>
      <c r="D973" s="25">
        <v>1023189</v>
      </c>
      <c r="E973" s="25" t="s">
        <v>2804</v>
      </c>
      <c r="F973" s="25">
        <v>84.74</v>
      </c>
      <c r="G973" s="42">
        <v>0.229957999999999</v>
      </c>
      <c r="H973" s="42">
        <v>0.229958</v>
      </c>
      <c r="I973" s="25">
        <v>19.486640919999999</v>
      </c>
      <c r="J973" s="42">
        <v>1.7289000000000002E-2</v>
      </c>
      <c r="K973" s="42">
        <v>2.9024796420177999E-3</v>
      </c>
      <c r="L973" s="25">
        <v>0.43481960349999998</v>
      </c>
      <c r="M973" s="25">
        <v>2.06</v>
      </c>
      <c r="N973" s="25">
        <v>0.33690453486588001</v>
      </c>
      <c r="O973" s="25">
        <v>2.5400065018888802</v>
      </c>
      <c r="P973" s="25" t="s">
        <v>64</v>
      </c>
      <c r="Q973" s="25" t="s">
        <v>6920</v>
      </c>
      <c r="R973" s="25">
        <v>0.16666666666666</v>
      </c>
      <c r="S973" s="25">
        <v>0.43481960349999998</v>
      </c>
      <c r="T973" s="25">
        <v>0</v>
      </c>
      <c r="U973" s="25"/>
      <c r="V973" s="26"/>
      <c r="W973" s="3" t="s">
        <v>47</v>
      </c>
    </row>
    <row r="974" spans="1:23" ht="30" x14ac:dyDescent="0.25">
      <c r="A974" s="24" t="s">
        <v>22</v>
      </c>
      <c r="B974" s="25">
        <v>1865</v>
      </c>
      <c r="C974" s="25">
        <v>1</v>
      </c>
      <c r="D974" s="25">
        <v>1023189</v>
      </c>
      <c r="E974" s="25" t="s">
        <v>2804</v>
      </c>
      <c r="F974" s="25">
        <v>232.14</v>
      </c>
      <c r="G974" s="42">
        <v>0.229958</v>
      </c>
      <c r="H974" s="42">
        <v>0.229958</v>
      </c>
      <c r="I974" s="25">
        <v>53.382450120000001</v>
      </c>
      <c r="J974" s="42">
        <v>3.3464000000000001E-2</v>
      </c>
      <c r="K974" s="42">
        <v>5.6567289866887001E-3</v>
      </c>
      <c r="L974" s="25">
        <v>0.43481960349999998</v>
      </c>
      <c r="M974" s="25">
        <v>8.34</v>
      </c>
      <c r="N974" s="25">
        <v>1.78639031081568</v>
      </c>
      <c r="O974" s="25">
        <v>9.6005573442062797</v>
      </c>
      <c r="P974" s="25" t="s">
        <v>64</v>
      </c>
      <c r="Q974" s="25" t="s">
        <v>10597</v>
      </c>
      <c r="R974" s="25">
        <v>0.16666666666666</v>
      </c>
      <c r="S974" s="25">
        <v>0.43481960349999998</v>
      </c>
      <c r="T974" s="25">
        <v>0</v>
      </c>
      <c r="U974" s="25"/>
      <c r="V974" s="26"/>
      <c r="W974" s="3" t="s">
        <v>47</v>
      </c>
    </row>
    <row r="975" spans="1:23" ht="30" x14ac:dyDescent="0.25">
      <c r="A975" s="24" t="s">
        <v>22</v>
      </c>
      <c r="B975" s="25">
        <v>1866</v>
      </c>
      <c r="C975" s="25">
        <v>1</v>
      </c>
      <c r="D975" s="25">
        <v>1023189</v>
      </c>
      <c r="E975" s="25" t="s">
        <v>2804</v>
      </c>
      <c r="F975" s="39">
        <v>152456.51</v>
      </c>
      <c r="G975" s="42">
        <v>0.229958</v>
      </c>
      <c r="H975" s="42">
        <v>0.229958</v>
      </c>
      <c r="I975" s="39">
        <v>35058.594126579999</v>
      </c>
      <c r="J975" s="42">
        <v>3.4720000000000003E-3</v>
      </c>
      <c r="K975" s="42">
        <v>2.8979478303048302E-4</v>
      </c>
      <c r="L975" s="25">
        <v>0.43481960349999998</v>
      </c>
      <c r="M975" s="25">
        <v>725</v>
      </c>
      <c r="N975" s="25">
        <v>121.723438807485</v>
      </c>
      <c r="O975" s="39">
        <v>2062.1920476250798</v>
      </c>
      <c r="P975" s="25" t="s">
        <v>64</v>
      </c>
      <c r="Q975" s="25" t="s">
        <v>259</v>
      </c>
      <c r="R975" s="25">
        <v>8.3333333333329998E-2</v>
      </c>
      <c r="S975" s="25">
        <v>0.43481960349999998</v>
      </c>
      <c r="T975" s="25">
        <v>0</v>
      </c>
      <c r="U975" s="25"/>
      <c r="V975" s="26"/>
      <c r="W975" s="3" t="s">
        <v>47</v>
      </c>
    </row>
    <row r="976" spans="1:23" ht="30" x14ac:dyDescent="0.25">
      <c r="A976" s="24" t="s">
        <v>22</v>
      </c>
      <c r="B976" s="25">
        <v>1867</v>
      </c>
      <c r="C976" s="25">
        <v>1</v>
      </c>
      <c r="D976" s="25">
        <v>1023189</v>
      </c>
      <c r="E976" s="25" t="s">
        <v>2804</v>
      </c>
      <c r="F976" s="39">
        <v>35725.51</v>
      </c>
      <c r="G976" s="42">
        <v>0.229957999999999</v>
      </c>
      <c r="H976" s="42">
        <v>0.229958</v>
      </c>
      <c r="I976" s="39">
        <v>8215.3668285799995</v>
      </c>
      <c r="J976" s="42">
        <v>4.9090000000000002E-3</v>
      </c>
      <c r="K976" s="42">
        <v>1.6390182464698E-3</v>
      </c>
      <c r="L976" s="25">
        <v>0.43481960349999998</v>
      </c>
      <c r="M976" s="25">
        <v>647.64</v>
      </c>
      <c r="N976" s="25">
        <v>40.329235761499199</v>
      </c>
      <c r="O976" s="25">
        <v>574.189009333944</v>
      </c>
      <c r="P976" s="25" t="s">
        <v>64</v>
      </c>
      <c r="Q976" s="25" t="s">
        <v>9734</v>
      </c>
      <c r="R976" s="25">
        <v>0.33333333333332998</v>
      </c>
      <c r="S976" s="25">
        <v>0.43481960349999998</v>
      </c>
      <c r="T976" s="25">
        <v>0</v>
      </c>
      <c r="U976" s="25"/>
      <c r="V976" s="26"/>
      <c r="W976" s="3" t="s">
        <v>47</v>
      </c>
    </row>
    <row r="977" spans="1:23" ht="30" x14ac:dyDescent="0.25">
      <c r="A977" s="24" t="s">
        <v>22</v>
      </c>
      <c r="B977" s="25">
        <v>1868</v>
      </c>
      <c r="C977" s="25">
        <v>1</v>
      </c>
      <c r="D977" s="25">
        <v>1023189</v>
      </c>
      <c r="E977" s="25" t="s">
        <v>2804</v>
      </c>
      <c r="F977" s="39">
        <v>1154.49</v>
      </c>
      <c r="G977" s="42">
        <v>0.229958</v>
      </c>
      <c r="H977" s="42">
        <v>0.229958</v>
      </c>
      <c r="I977" s="25">
        <v>265.48421142000001</v>
      </c>
      <c r="J977" s="42">
        <v>2.5929999999999998E-3</v>
      </c>
      <c r="K977" s="42">
        <v>2.1634056561237102E-4</v>
      </c>
      <c r="L977" s="25">
        <v>0.43481960349999998</v>
      </c>
      <c r="M977" s="25">
        <v>4.46</v>
      </c>
      <c r="N977" s="25">
        <v>0.68840056021205998</v>
      </c>
      <c r="O977" s="25">
        <v>13.501317881513801</v>
      </c>
      <c r="P977" s="25" t="s">
        <v>64</v>
      </c>
      <c r="Q977" s="25" t="s">
        <v>260</v>
      </c>
      <c r="R977" s="25">
        <v>8.3333333333329998E-2</v>
      </c>
      <c r="S977" s="25">
        <v>0.43481960349999998</v>
      </c>
      <c r="T977" s="25">
        <v>0</v>
      </c>
      <c r="U977" s="25"/>
      <c r="V977" s="26"/>
      <c r="W977" s="3" t="s">
        <v>47</v>
      </c>
    </row>
    <row r="978" spans="1:23" ht="30" x14ac:dyDescent="0.25">
      <c r="A978" s="24" t="s">
        <v>22</v>
      </c>
      <c r="B978" s="25">
        <v>1869</v>
      </c>
      <c r="C978" s="25">
        <v>1</v>
      </c>
      <c r="D978" s="25">
        <v>1023189</v>
      </c>
      <c r="E978" s="25" t="s">
        <v>2804</v>
      </c>
      <c r="F978" s="25">
        <v>92.31</v>
      </c>
      <c r="G978" s="42">
        <v>0.229957999999999</v>
      </c>
      <c r="H978" s="42">
        <v>0.229957999999999</v>
      </c>
      <c r="I978" s="25">
        <v>21.22742298</v>
      </c>
      <c r="J978" s="42">
        <v>4.9090000000000002E-3</v>
      </c>
      <c r="K978" s="42">
        <v>8.1984519630780002E-4</v>
      </c>
      <c r="L978" s="25">
        <v>0.43481960349999998</v>
      </c>
      <c r="M978" s="25">
        <v>0.99</v>
      </c>
      <c r="N978" s="25">
        <v>0.10420541940882</v>
      </c>
      <c r="O978" s="25">
        <v>1.48362857385706</v>
      </c>
      <c r="P978" s="25" t="s">
        <v>64</v>
      </c>
      <c r="Q978" s="25" t="s">
        <v>10598</v>
      </c>
      <c r="R978" s="25">
        <v>0.16666666666666</v>
      </c>
      <c r="S978" s="25">
        <v>0.43481960349999998</v>
      </c>
      <c r="T978" s="25">
        <v>0</v>
      </c>
      <c r="U978" s="25"/>
      <c r="V978" s="26"/>
      <c r="W978" s="3" t="s">
        <v>47</v>
      </c>
    </row>
    <row r="979" spans="1:23" ht="30" x14ac:dyDescent="0.25">
      <c r="A979" s="24" t="s">
        <v>22</v>
      </c>
      <c r="B979" s="25">
        <v>1870</v>
      </c>
      <c r="C979" s="25">
        <v>1</v>
      </c>
      <c r="D979" s="25">
        <v>1023189</v>
      </c>
      <c r="E979" s="25" t="s">
        <v>2804</v>
      </c>
      <c r="F979" s="39">
        <v>12420.78</v>
      </c>
      <c r="G979" s="42">
        <v>0.229958</v>
      </c>
      <c r="H979" s="42">
        <v>0.229958</v>
      </c>
      <c r="I979" s="39">
        <v>2856.2577272399999</v>
      </c>
      <c r="J979" s="42">
        <v>3.7859999999999999E-3</v>
      </c>
      <c r="K979" s="42">
        <v>3.1604879928359697E-4</v>
      </c>
      <c r="L979" s="25">
        <v>0.43481960349999998</v>
      </c>
      <c r="M979" s="25">
        <v>62.77</v>
      </c>
      <c r="N979" s="25">
        <v>10.8137917553306</v>
      </c>
      <c r="O979" s="25">
        <v>175.41390529202499</v>
      </c>
      <c r="P979" s="25" t="s">
        <v>64</v>
      </c>
      <c r="Q979" s="25" t="s">
        <v>261</v>
      </c>
      <c r="R979" s="25">
        <v>8.3333333333329998E-2</v>
      </c>
      <c r="S979" s="25">
        <v>0.43481960349999998</v>
      </c>
      <c r="T979" s="25">
        <v>0</v>
      </c>
      <c r="U979" s="25"/>
      <c r="V979" s="26"/>
      <c r="W979" s="3" t="s">
        <v>47</v>
      </c>
    </row>
    <row r="980" spans="1:23" ht="30" x14ac:dyDescent="0.25">
      <c r="A980" s="24" t="s">
        <v>22</v>
      </c>
      <c r="B980" s="25">
        <v>1871</v>
      </c>
      <c r="C980" s="25">
        <v>1</v>
      </c>
      <c r="D980" s="25">
        <v>1023189</v>
      </c>
      <c r="E980" s="25" t="s">
        <v>2804</v>
      </c>
      <c r="F980" s="39">
        <v>10581.27</v>
      </c>
      <c r="G980" s="42">
        <v>0.229958</v>
      </c>
      <c r="H980" s="42">
        <v>0.229958</v>
      </c>
      <c r="I980" s="39">
        <v>2433.24768666</v>
      </c>
      <c r="J980" s="42">
        <v>4.1279999999999997E-3</v>
      </c>
      <c r="K980" s="42">
        <v>3.4465256968652103E-4</v>
      </c>
      <c r="L980" s="25">
        <v>0.43481960349999998</v>
      </c>
      <c r="M980" s="25">
        <v>56.8</v>
      </c>
      <c r="N980" s="25">
        <v>10.0444464505324</v>
      </c>
      <c r="O980" s="25">
        <v>156.01197128759301</v>
      </c>
      <c r="P980" s="25" t="s">
        <v>64</v>
      </c>
      <c r="Q980" s="25" t="s">
        <v>6078</v>
      </c>
      <c r="R980" s="25">
        <v>8.3333333333329998E-2</v>
      </c>
      <c r="S980" s="25">
        <v>0.43481960349999998</v>
      </c>
      <c r="T980" s="25">
        <v>0</v>
      </c>
      <c r="U980" s="25"/>
      <c r="V980" s="26"/>
      <c r="W980" s="3" t="s">
        <v>47</v>
      </c>
    </row>
    <row r="981" spans="1:23" ht="30" x14ac:dyDescent="0.25">
      <c r="A981" s="24" t="s">
        <v>22</v>
      </c>
      <c r="B981" s="25">
        <v>1872</v>
      </c>
      <c r="C981" s="25">
        <v>1</v>
      </c>
      <c r="D981" s="25">
        <v>1023189</v>
      </c>
      <c r="E981" s="25" t="s">
        <v>2804</v>
      </c>
      <c r="F981" s="25">
        <v>12.69</v>
      </c>
      <c r="G981" s="42">
        <v>0.229958</v>
      </c>
      <c r="H981" s="42">
        <v>0.229958</v>
      </c>
      <c r="I981" s="25">
        <v>2.9181670199999998</v>
      </c>
      <c r="J981" s="42">
        <v>1.5328E-2</v>
      </c>
      <c r="K981" s="42">
        <v>2.5711369821552E-3</v>
      </c>
      <c r="L981" s="25">
        <v>0.43481960349999998</v>
      </c>
      <c r="M981" s="25">
        <v>0.28999999999999998</v>
      </c>
      <c r="N981" s="25">
        <v>4.4729664082560003E-2</v>
      </c>
      <c r="O981" s="25">
        <v>0.35850786280424002</v>
      </c>
      <c r="P981" s="25" t="s">
        <v>64</v>
      </c>
      <c r="Q981" s="25" t="s">
        <v>10599</v>
      </c>
      <c r="R981" s="25">
        <v>0.16666666666666</v>
      </c>
      <c r="S981" s="25">
        <v>0.43481960349999998</v>
      </c>
      <c r="T981" s="25">
        <v>0</v>
      </c>
      <c r="U981" s="25"/>
      <c r="V981" s="26"/>
      <c r="W981" s="3" t="s">
        <v>47</v>
      </c>
    </row>
    <row r="982" spans="1:23" ht="30" x14ac:dyDescent="0.25">
      <c r="A982" s="24" t="s">
        <v>22</v>
      </c>
      <c r="B982" s="25">
        <v>1873</v>
      </c>
      <c r="C982" s="25">
        <v>1</v>
      </c>
      <c r="D982" s="25">
        <v>1023189</v>
      </c>
      <c r="E982" s="25" t="s">
        <v>2804</v>
      </c>
      <c r="F982" s="39">
        <v>57846.74</v>
      </c>
      <c r="G982" s="42">
        <v>0.229958</v>
      </c>
      <c r="H982" s="42">
        <v>0.229958</v>
      </c>
      <c r="I982" s="39">
        <v>13302.32063692</v>
      </c>
      <c r="J982" s="42">
        <v>1.665E-3</v>
      </c>
      <c r="K982" s="42">
        <v>2.1414775408810501E-4</v>
      </c>
      <c r="L982" s="25">
        <v>0.43481960349999998</v>
      </c>
      <c r="M982" s="25">
        <v>233.94</v>
      </c>
      <c r="N982" s="25">
        <v>22.1483638604718</v>
      </c>
      <c r="O982" s="25">
        <v>542.34130179571503</v>
      </c>
      <c r="P982" s="25" t="s">
        <v>64</v>
      </c>
      <c r="Q982" s="25" t="s">
        <v>3094</v>
      </c>
      <c r="R982" s="25">
        <v>0.12852536432188</v>
      </c>
      <c r="S982" s="25">
        <v>0.43481960349999998</v>
      </c>
      <c r="T982" s="25">
        <v>0</v>
      </c>
      <c r="U982" s="25"/>
      <c r="V982" s="26"/>
      <c r="W982" s="3" t="s">
        <v>47</v>
      </c>
    </row>
    <row r="983" spans="1:23" ht="30" x14ac:dyDescent="0.25">
      <c r="A983" s="24" t="s">
        <v>22</v>
      </c>
      <c r="B983" s="25">
        <v>1874</v>
      </c>
      <c r="C983" s="25">
        <v>1</v>
      </c>
      <c r="D983" s="25">
        <v>1023189</v>
      </c>
      <c r="E983" s="25" t="s">
        <v>2804</v>
      </c>
      <c r="F983" s="39">
        <v>46093.61</v>
      </c>
      <c r="G983" s="42">
        <v>0.229958</v>
      </c>
      <c r="H983" s="42">
        <v>0.229958</v>
      </c>
      <c r="I983" s="39">
        <v>10599.59436838</v>
      </c>
      <c r="J983" s="42">
        <v>1.3649E-2</v>
      </c>
      <c r="K983" s="42">
        <v>1.1445947806104E-3</v>
      </c>
      <c r="L983" s="25">
        <v>0.43481960349999998</v>
      </c>
      <c r="M983" s="25">
        <v>547.24</v>
      </c>
      <c r="N983" s="25">
        <v>144.67386353401801</v>
      </c>
      <c r="O983" s="39">
        <v>1229.8592368141501</v>
      </c>
      <c r="P983" s="25" t="s">
        <v>64</v>
      </c>
      <c r="Q983" s="25" t="s">
        <v>9735</v>
      </c>
      <c r="R983" s="25">
        <v>8.3333333333329998E-2</v>
      </c>
      <c r="S983" s="25">
        <v>0.43481960349999998</v>
      </c>
      <c r="T983" s="25">
        <v>0</v>
      </c>
      <c r="U983" s="25"/>
      <c r="V983" s="26"/>
      <c r="W983" s="3" t="s">
        <v>47</v>
      </c>
    </row>
    <row r="984" spans="1:23" ht="30" x14ac:dyDescent="0.25">
      <c r="A984" s="24" t="s">
        <v>22</v>
      </c>
      <c r="B984" s="25">
        <v>1875</v>
      </c>
      <c r="C984" s="25">
        <v>1</v>
      </c>
      <c r="D984" s="25">
        <v>1023189</v>
      </c>
      <c r="E984" s="25" t="s">
        <v>2804</v>
      </c>
      <c r="F984" s="25">
        <v>144.06</v>
      </c>
      <c r="G984" s="42">
        <v>0.229958</v>
      </c>
      <c r="H984" s="42">
        <v>0.229958</v>
      </c>
      <c r="I984" s="25">
        <v>33.127749479999999</v>
      </c>
      <c r="J984" s="42">
        <v>1.3649E-2</v>
      </c>
      <c r="K984" s="42">
        <v>2.2878794640092E-3</v>
      </c>
      <c r="L984" s="25">
        <v>0.43481960349999998</v>
      </c>
      <c r="M984" s="25">
        <v>3.03</v>
      </c>
      <c r="N984" s="25">
        <v>0.45216065265251998</v>
      </c>
      <c r="O984" s="25">
        <v>3.8437762122655901</v>
      </c>
      <c r="P984" s="25" t="s">
        <v>64</v>
      </c>
      <c r="Q984" s="25" t="s">
        <v>3095</v>
      </c>
      <c r="R984" s="25">
        <v>0.16666666666666</v>
      </c>
      <c r="S984" s="25">
        <v>0.43481960349999998</v>
      </c>
      <c r="T984" s="25">
        <v>0</v>
      </c>
      <c r="U984" s="25"/>
      <c r="V984" s="26"/>
      <c r="W984" s="3" t="s">
        <v>47</v>
      </c>
    </row>
    <row r="985" spans="1:23" ht="30" x14ac:dyDescent="0.25">
      <c r="A985" s="24" t="s">
        <v>22</v>
      </c>
      <c r="B985" s="25">
        <v>1876</v>
      </c>
      <c r="C985" s="25">
        <v>1</v>
      </c>
      <c r="D985" s="25">
        <v>1023189</v>
      </c>
      <c r="E985" s="25" t="s">
        <v>2804</v>
      </c>
      <c r="F985" s="39">
        <v>7747.97</v>
      </c>
      <c r="G985" s="42">
        <v>0.229958</v>
      </c>
      <c r="H985" s="42">
        <v>0.229958</v>
      </c>
      <c r="I985" s="39">
        <v>1781.7076852600001</v>
      </c>
      <c r="J985" s="42">
        <v>4.9090000000000002E-3</v>
      </c>
      <c r="K985" s="42">
        <v>8.1984519630780002E-4</v>
      </c>
      <c r="L985" s="25">
        <v>0.43481960349999998</v>
      </c>
      <c r="M985" s="25">
        <v>83.13</v>
      </c>
      <c r="N985" s="25">
        <v>8.7464030269413406</v>
      </c>
      <c r="O985" s="25">
        <v>124.52724170065299</v>
      </c>
      <c r="P985" s="25" t="s">
        <v>64</v>
      </c>
      <c r="Q985" s="25" t="s">
        <v>3096</v>
      </c>
      <c r="R985" s="25">
        <v>0.16666666666666</v>
      </c>
      <c r="S985" s="25">
        <v>0.43481960349999998</v>
      </c>
      <c r="T985" s="25">
        <v>0</v>
      </c>
      <c r="U985" s="25"/>
      <c r="V985" s="26"/>
      <c r="W985" s="3" t="s">
        <v>47</v>
      </c>
    </row>
    <row r="986" spans="1:23" ht="30" x14ac:dyDescent="0.25">
      <c r="A986" s="24" t="s">
        <v>22</v>
      </c>
      <c r="B986" s="25">
        <v>1877</v>
      </c>
      <c r="C986" s="25">
        <v>1</v>
      </c>
      <c r="D986" s="25">
        <v>1023189</v>
      </c>
      <c r="E986" s="25" t="s">
        <v>2804</v>
      </c>
      <c r="F986" s="39">
        <v>9284.0499999999993</v>
      </c>
      <c r="G986" s="42">
        <v>0.229958</v>
      </c>
      <c r="H986" s="42">
        <v>0.229958</v>
      </c>
      <c r="I986" s="39">
        <v>2134.9415699000001</v>
      </c>
      <c r="J986" s="42">
        <v>7.1189999999999995E-3</v>
      </c>
      <c r="K986" s="42">
        <v>5.9519455060164106E-4</v>
      </c>
      <c r="L986" s="25">
        <v>0.43481960349999998</v>
      </c>
      <c r="M986" s="25">
        <v>72.28</v>
      </c>
      <c r="N986" s="25">
        <v>15.1986490361181</v>
      </c>
      <c r="O986" s="25">
        <v>179.49158392806601</v>
      </c>
      <c r="P986" s="25" t="s">
        <v>64</v>
      </c>
      <c r="Q986" s="25" t="s">
        <v>10600</v>
      </c>
      <c r="R986" s="25">
        <v>8.3333333333329998E-2</v>
      </c>
      <c r="S986" s="25">
        <v>0.43481960349999998</v>
      </c>
      <c r="T986" s="25">
        <v>0</v>
      </c>
      <c r="U986" s="25"/>
      <c r="V986" s="26"/>
      <c r="W986" s="3" t="s">
        <v>47</v>
      </c>
    </row>
    <row r="987" spans="1:23" ht="30" x14ac:dyDescent="0.25">
      <c r="A987" s="24" t="s">
        <v>22</v>
      </c>
      <c r="B987" s="25">
        <v>1878</v>
      </c>
      <c r="C987" s="25">
        <v>1</v>
      </c>
      <c r="D987" s="25">
        <v>1023189</v>
      </c>
      <c r="E987" s="25" t="s">
        <v>2804</v>
      </c>
      <c r="F987" s="39">
        <v>220310.14</v>
      </c>
      <c r="G987" s="42">
        <v>0.229957999999999</v>
      </c>
      <c r="H987" s="42">
        <v>0.229958</v>
      </c>
      <c r="I987" s="39">
        <v>50662.079174120001</v>
      </c>
      <c r="J987" s="42">
        <v>4.5019999999999999E-3</v>
      </c>
      <c r="K987" s="42">
        <v>3.75943025753611E-4</v>
      </c>
      <c r="L987" s="25">
        <v>0.43481960349999998</v>
      </c>
      <c r="M987" s="39">
        <v>1255.98</v>
      </c>
      <c r="N987" s="25">
        <v>228.08068044188801</v>
      </c>
      <c r="O987" s="39">
        <v>3391.61033932898</v>
      </c>
      <c r="P987" s="25" t="s">
        <v>64</v>
      </c>
      <c r="Q987" s="25" t="s">
        <v>7347</v>
      </c>
      <c r="R987" s="25">
        <v>8.3333333333329998E-2</v>
      </c>
      <c r="S987" s="25">
        <v>0.43481960349999998</v>
      </c>
      <c r="T987" s="25">
        <v>0</v>
      </c>
      <c r="U987" s="25"/>
      <c r="V987" s="26"/>
      <c r="W987" s="3" t="s">
        <v>47</v>
      </c>
    </row>
    <row r="988" spans="1:23" ht="30" x14ac:dyDescent="0.25">
      <c r="A988" s="24" t="s">
        <v>22</v>
      </c>
      <c r="B988" s="25">
        <v>1879</v>
      </c>
      <c r="C988" s="25">
        <v>1</v>
      </c>
      <c r="D988" s="25">
        <v>1023189</v>
      </c>
      <c r="E988" s="25" t="s">
        <v>2804</v>
      </c>
      <c r="F988" s="39">
        <v>14135.37</v>
      </c>
      <c r="G988" s="42">
        <v>0.229957999999999</v>
      </c>
      <c r="H988" s="42">
        <v>0.229958</v>
      </c>
      <c r="I988" s="39">
        <v>3250.5414144599999</v>
      </c>
      <c r="J988" s="42">
        <v>3.1929999999999997E-3</v>
      </c>
      <c r="K988" s="42">
        <v>2.6647353142794601E-4</v>
      </c>
      <c r="L988" s="25">
        <v>0.43481960349999998</v>
      </c>
      <c r="M988" s="25">
        <v>63.36</v>
      </c>
      <c r="N988" s="25">
        <v>10.3789787363707</v>
      </c>
      <c r="O988" s="25">
        <v>183.38368799531401</v>
      </c>
      <c r="P988" s="25" t="s">
        <v>64</v>
      </c>
      <c r="Q988" s="25" t="s">
        <v>6079</v>
      </c>
      <c r="R988" s="25">
        <v>8.3333333333329998E-2</v>
      </c>
      <c r="S988" s="25">
        <v>0.43481960349999998</v>
      </c>
      <c r="T988" s="25">
        <v>0</v>
      </c>
      <c r="U988" s="25"/>
      <c r="V988" s="26"/>
      <c r="W988" s="3" t="s">
        <v>47</v>
      </c>
    </row>
    <row r="989" spans="1:23" ht="30" x14ac:dyDescent="0.25">
      <c r="A989" s="24" t="s">
        <v>22</v>
      </c>
      <c r="B989" s="25">
        <v>1880</v>
      </c>
      <c r="C989" s="25">
        <v>1</v>
      </c>
      <c r="D989" s="25">
        <v>1023189</v>
      </c>
      <c r="E989" s="25" t="s">
        <v>2804</v>
      </c>
      <c r="F989" s="39">
        <v>41759.85</v>
      </c>
      <c r="G989" s="42">
        <v>0.229957999999999</v>
      </c>
      <c r="H989" s="42">
        <v>0.229958</v>
      </c>
      <c r="I989" s="39">
        <v>9603.0115862999992</v>
      </c>
      <c r="J989" s="42">
        <v>1.2190000000000001E-2</v>
      </c>
      <c r="K989" s="42">
        <v>1.0215534769589E-3</v>
      </c>
      <c r="L989" s="25">
        <v>0.43481960349999998</v>
      </c>
      <c r="M989" s="25">
        <v>461.65</v>
      </c>
      <c r="N989" s="25">
        <v>117.06071123699699</v>
      </c>
      <c r="O989" s="39">
        <v>1053.7704475805299</v>
      </c>
      <c r="P989" s="25" t="s">
        <v>64</v>
      </c>
      <c r="Q989" s="25" t="s">
        <v>7916</v>
      </c>
      <c r="R989" s="25">
        <v>8.3333333333329998E-2</v>
      </c>
      <c r="S989" s="25">
        <v>0.43481960349999998</v>
      </c>
      <c r="T989" s="25">
        <v>0</v>
      </c>
      <c r="U989" s="25"/>
      <c r="V989" s="26"/>
      <c r="W989" s="3" t="s">
        <v>47</v>
      </c>
    </row>
    <row r="990" spans="1:23" ht="30" x14ac:dyDescent="0.25">
      <c r="A990" s="24" t="s">
        <v>22</v>
      </c>
      <c r="B990" s="25">
        <v>1881</v>
      </c>
      <c r="C990" s="25">
        <v>1</v>
      </c>
      <c r="D990" s="25">
        <v>1023189</v>
      </c>
      <c r="E990" s="25" t="s">
        <v>2804</v>
      </c>
      <c r="F990" s="25">
        <v>161.91999999999999</v>
      </c>
      <c r="G990" s="42">
        <v>0.229958</v>
      </c>
      <c r="H990" s="42">
        <v>0.229958</v>
      </c>
      <c r="I990" s="25">
        <v>37.234799359999997</v>
      </c>
      <c r="J990" s="42">
        <v>3.7859999999999999E-3</v>
      </c>
      <c r="K990" s="42">
        <v>6.3199771172369997E-4</v>
      </c>
      <c r="L990" s="25">
        <v>0.43481960349999998</v>
      </c>
      <c r="M990" s="25">
        <v>1.45</v>
      </c>
      <c r="N990" s="25">
        <v>0.14097095037696</v>
      </c>
      <c r="O990" s="25">
        <v>2.2867339687913901</v>
      </c>
      <c r="P990" s="25" t="s">
        <v>64</v>
      </c>
      <c r="Q990" s="25" t="s">
        <v>3097</v>
      </c>
      <c r="R990" s="25">
        <v>0.16666666666666</v>
      </c>
      <c r="S990" s="25">
        <v>0.43481960349999998</v>
      </c>
      <c r="T990" s="25">
        <v>0</v>
      </c>
      <c r="U990" s="25"/>
      <c r="V990" s="26"/>
      <c r="W990" s="3" t="s">
        <v>47</v>
      </c>
    </row>
    <row r="991" spans="1:23" ht="30" x14ac:dyDescent="0.25">
      <c r="A991" s="24" t="s">
        <v>22</v>
      </c>
      <c r="B991" s="25">
        <v>1882</v>
      </c>
      <c r="C991" s="25">
        <v>1</v>
      </c>
      <c r="D991" s="25">
        <v>1023189</v>
      </c>
      <c r="E991" s="25" t="s">
        <v>2804</v>
      </c>
      <c r="F991" s="39">
        <v>26323.84</v>
      </c>
      <c r="G991" s="42">
        <v>0.229958</v>
      </c>
      <c r="H991" s="42">
        <v>0.229958</v>
      </c>
      <c r="I991" s="39">
        <v>6053.3775987199997</v>
      </c>
      <c r="J991" s="42">
        <v>2.7010000000000003E-3</v>
      </c>
      <c r="K991" s="42">
        <v>2.2536245890913902E-4</v>
      </c>
      <c r="L991" s="25">
        <v>0.43481960349999998</v>
      </c>
      <c r="M991" s="25">
        <v>104.75</v>
      </c>
      <c r="N991" s="25">
        <v>16.350172894142698</v>
      </c>
      <c r="O991" s="25">
        <v>314.17581412154198</v>
      </c>
      <c r="P991" s="25" t="s">
        <v>64</v>
      </c>
      <c r="Q991" s="25" t="s">
        <v>10601</v>
      </c>
      <c r="R991" s="25">
        <v>8.3333333333329998E-2</v>
      </c>
      <c r="S991" s="25">
        <v>0.43481960349999998</v>
      </c>
      <c r="T991" s="25">
        <v>0</v>
      </c>
      <c r="U991" s="25"/>
      <c r="V991" s="26"/>
      <c r="W991" s="3" t="s">
        <v>47</v>
      </c>
    </row>
    <row r="992" spans="1:23" ht="30" x14ac:dyDescent="0.25">
      <c r="A992" s="24" t="s">
        <v>22</v>
      </c>
      <c r="B992" s="25">
        <v>1883</v>
      </c>
      <c r="C992" s="25">
        <v>1</v>
      </c>
      <c r="D992" s="25">
        <v>1023189</v>
      </c>
      <c r="E992" s="25" t="s">
        <v>2804</v>
      </c>
      <c r="F992" s="25">
        <v>347.34</v>
      </c>
      <c r="G992" s="42">
        <v>0.229958</v>
      </c>
      <c r="H992" s="42">
        <v>0.229958</v>
      </c>
      <c r="I992" s="25">
        <v>79.87361172</v>
      </c>
      <c r="J992" s="42">
        <v>4.5019999999999999E-3</v>
      </c>
      <c r="K992" s="42">
        <v>3.75943025753611E-4</v>
      </c>
      <c r="L992" s="25">
        <v>0.43481960349999998</v>
      </c>
      <c r="M992" s="25">
        <v>1.98</v>
      </c>
      <c r="N992" s="25">
        <v>0.35959099996344002</v>
      </c>
      <c r="O992" s="25">
        <v>5.3471979785520896</v>
      </c>
      <c r="P992" s="25" t="s">
        <v>64</v>
      </c>
      <c r="Q992" s="25" t="s">
        <v>262</v>
      </c>
      <c r="R992" s="25">
        <v>8.3333333333329998E-2</v>
      </c>
      <c r="S992" s="25">
        <v>0.43481960349999998</v>
      </c>
      <c r="T992" s="25">
        <v>0</v>
      </c>
      <c r="U992" s="25"/>
      <c r="V992" s="26"/>
      <c r="W992" s="3" t="s">
        <v>47</v>
      </c>
    </row>
    <row r="993" spans="1:23" ht="30" x14ac:dyDescent="0.25">
      <c r="A993" s="24" t="s">
        <v>22</v>
      </c>
      <c r="B993" s="25">
        <v>1884</v>
      </c>
      <c r="C993" s="25">
        <v>1</v>
      </c>
      <c r="D993" s="25">
        <v>1023189</v>
      </c>
      <c r="E993" s="25" t="s">
        <v>2804</v>
      </c>
      <c r="F993" s="39">
        <v>31158.57</v>
      </c>
      <c r="G993" s="42">
        <v>0.229958</v>
      </c>
      <c r="H993" s="42">
        <v>0.229958</v>
      </c>
      <c r="I993" s="39">
        <v>7165.1624400600003</v>
      </c>
      <c r="J993" s="42">
        <v>2.7010000000000003E-3</v>
      </c>
      <c r="K993" s="42">
        <v>2.2536245890913902E-4</v>
      </c>
      <c r="L993" s="25">
        <v>0.43481960349999998</v>
      </c>
      <c r="M993" s="25">
        <v>123.99</v>
      </c>
      <c r="N993" s="25">
        <v>19.353103750601999</v>
      </c>
      <c r="O993" s="25">
        <v>371.87846061262599</v>
      </c>
      <c r="P993" s="25" t="s">
        <v>64</v>
      </c>
      <c r="Q993" s="25" t="s">
        <v>9736</v>
      </c>
      <c r="R993" s="25">
        <v>8.3333333333329998E-2</v>
      </c>
      <c r="S993" s="25">
        <v>0.43481960349999998</v>
      </c>
      <c r="T993" s="25">
        <v>0</v>
      </c>
      <c r="U993" s="25"/>
      <c r="V993" s="26"/>
      <c r="W993" s="3" t="s">
        <v>47</v>
      </c>
    </row>
    <row r="994" spans="1:23" ht="30" x14ac:dyDescent="0.25">
      <c r="A994" s="24" t="s">
        <v>22</v>
      </c>
      <c r="B994" s="25">
        <v>1885</v>
      </c>
      <c r="C994" s="25">
        <v>1</v>
      </c>
      <c r="D994" s="25">
        <v>1023189</v>
      </c>
      <c r="E994" s="25" t="s">
        <v>2804</v>
      </c>
      <c r="F994" s="39">
        <v>6289582.3499999996</v>
      </c>
      <c r="G994" s="42">
        <v>0.229958</v>
      </c>
      <c r="H994" s="42">
        <v>0.229958</v>
      </c>
      <c r="I994" s="39">
        <v>1446339.7780412999</v>
      </c>
      <c r="J994" s="42">
        <v>4.3598999999999999E-2</v>
      </c>
      <c r="K994" s="42">
        <v>3.7079416944163003E-3</v>
      </c>
      <c r="L994" s="25">
        <v>0.43481960349999998</v>
      </c>
      <c r="M994" s="39">
        <v>146383.09</v>
      </c>
      <c r="N994" s="39">
        <v>63058.9679828226</v>
      </c>
      <c r="O994" s="39">
        <v>295344.30807572702</v>
      </c>
      <c r="P994" s="25" t="s">
        <v>64</v>
      </c>
      <c r="Q994" s="25" t="s">
        <v>10602</v>
      </c>
      <c r="R994" s="25">
        <v>8.3333333333329998E-2</v>
      </c>
      <c r="S994" s="25">
        <v>0.43481960349999998</v>
      </c>
      <c r="T994" s="25">
        <v>0</v>
      </c>
      <c r="U994" s="25"/>
      <c r="V994" s="26"/>
      <c r="W994" s="3" t="s">
        <v>47</v>
      </c>
    </row>
    <row r="995" spans="1:23" ht="30" x14ac:dyDescent="0.25">
      <c r="A995" s="24" t="s">
        <v>22</v>
      </c>
      <c r="B995" s="25">
        <v>1886</v>
      </c>
      <c r="C995" s="25">
        <v>1</v>
      </c>
      <c r="D995" s="25">
        <v>1023189</v>
      </c>
      <c r="E995" s="25" t="s">
        <v>2804</v>
      </c>
      <c r="F995" s="39">
        <v>6056.55</v>
      </c>
      <c r="G995" s="42">
        <v>0.229958</v>
      </c>
      <c r="H995" s="42">
        <v>0.229958</v>
      </c>
      <c r="I995" s="39">
        <v>1392.7521248999999</v>
      </c>
      <c r="J995" s="42">
        <v>2.114E-3</v>
      </c>
      <c r="K995" s="42">
        <v>1.7633758837898298E-4</v>
      </c>
      <c r="L995" s="25">
        <v>0.43481960349999998</v>
      </c>
      <c r="M995" s="25">
        <v>20.2</v>
      </c>
      <c r="N995" s="25">
        <v>2.9442779920386002</v>
      </c>
      <c r="O995" s="25">
        <v>63.968591174213401</v>
      </c>
      <c r="P995" s="25" t="s">
        <v>64</v>
      </c>
      <c r="Q995" s="25" t="s">
        <v>6080</v>
      </c>
      <c r="R995" s="25">
        <v>8.3333333333329998E-2</v>
      </c>
      <c r="S995" s="25">
        <v>0.43481960349999998</v>
      </c>
      <c r="T995" s="25">
        <v>0</v>
      </c>
      <c r="U995" s="25"/>
      <c r="V995" s="26"/>
      <c r="W995" s="3" t="s">
        <v>47</v>
      </c>
    </row>
    <row r="996" spans="1:23" ht="30" x14ac:dyDescent="0.25">
      <c r="A996" s="24" t="s">
        <v>22</v>
      </c>
      <c r="B996" s="25">
        <v>1887</v>
      </c>
      <c r="C996" s="25">
        <v>1</v>
      </c>
      <c r="D996" s="25">
        <v>1023189</v>
      </c>
      <c r="E996" s="25" t="s">
        <v>2804</v>
      </c>
      <c r="F996" s="39">
        <v>7977.41</v>
      </c>
      <c r="G996" s="42">
        <v>0.229958</v>
      </c>
      <c r="H996" s="42">
        <v>0.229958</v>
      </c>
      <c r="I996" s="39">
        <v>1834.46924878</v>
      </c>
      <c r="J996" s="42">
        <v>3.1929999999999997E-3</v>
      </c>
      <c r="K996" s="42">
        <v>3.6941273601201599E-4</v>
      </c>
      <c r="L996" s="25">
        <v>0.43481960349999998</v>
      </c>
      <c r="M996" s="25">
        <v>47.19</v>
      </c>
      <c r="N996" s="25">
        <v>5.85746031135454</v>
      </c>
      <c r="O996" s="25">
        <v>103.494062514861</v>
      </c>
      <c r="P996" s="25" t="s">
        <v>64</v>
      </c>
      <c r="Q996" s="25" t="s">
        <v>263</v>
      </c>
      <c r="R996" s="25">
        <v>0.11553802132103</v>
      </c>
      <c r="S996" s="25">
        <v>0.43481960349999998</v>
      </c>
      <c r="T996" s="25">
        <v>0</v>
      </c>
      <c r="U996" s="25"/>
      <c r="V996" s="26"/>
      <c r="W996" s="3" t="s">
        <v>47</v>
      </c>
    </row>
    <row r="997" spans="1:23" ht="30" x14ac:dyDescent="0.25">
      <c r="A997" s="24" t="s">
        <v>22</v>
      </c>
      <c r="B997" s="25">
        <v>1888</v>
      </c>
      <c r="C997" s="25">
        <v>1</v>
      </c>
      <c r="D997" s="25">
        <v>1023189</v>
      </c>
      <c r="E997" s="25" t="s">
        <v>2804</v>
      </c>
      <c r="F997" s="25">
        <v>59.53</v>
      </c>
      <c r="G997" s="42">
        <v>0.229958</v>
      </c>
      <c r="H997" s="42">
        <v>0.229958</v>
      </c>
      <c r="I997" s="25">
        <v>13.689399740000001</v>
      </c>
      <c r="J997" s="42">
        <v>2.7010000000000003E-3</v>
      </c>
      <c r="K997" s="42">
        <v>2.2536245890913902E-4</v>
      </c>
      <c r="L997" s="25">
        <v>0.43481960349999998</v>
      </c>
      <c r="M997" s="25">
        <v>0.24</v>
      </c>
      <c r="N997" s="25">
        <v>3.6975068697739998E-2</v>
      </c>
      <c r="O997" s="25">
        <v>0.71049232234564996</v>
      </c>
      <c r="P997" s="25" t="s">
        <v>64</v>
      </c>
      <c r="Q997" s="25" t="s">
        <v>10603</v>
      </c>
      <c r="R997" s="25">
        <v>8.3333333333329998E-2</v>
      </c>
      <c r="S997" s="25">
        <v>0.43481960349999998</v>
      </c>
      <c r="T997" s="25">
        <v>0</v>
      </c>
      <c r="U997" s="25"/>
      <c r="V997" s="26"/>
      <c r="W997" s="3" t="s">
        <v>47</v>
      </c>
    </row>
    <row r="998" spans="1:23" ht="30" x14ac:dyDescent="0.25">
      <c r="A998" s="24" t="s">
        <v>22</v>
      </c>
      <c r="B998" s="25">
        <v>1889</v>
      </c>
      <c r="C998" s="25">
        <v>1</v>
      </c>
      <c r="D998" s="25">
        <v>1023189</v>
      </c>
      <c r="E998" s="25" t="s">
        <v>2804</v>
      </c>
      <c r="F998" s="39">
        <v>31178.07</v>
      </c>
      <c r="G998" s="42">
        <v>0.229958</v>
      </c>
      <c r="H998" s="42">
        <v>0.229958</v>
      </c>
      <c r="I998" s="39">
        <v>7169.6466210600001</v>
      </c>
      <c r="J998" s="42">
        <v>1.3649E-2</v>
      </c>
      <c r="K998" s="42">
        <v>2.2878794640092E-3</v>
      </c>
      <c r="L998" s="25">
        <v>0.43481960349999998</v>
      </c>
      <c r="M998" s="25">
        <v>655.42</v>
      </c>
      <c r="N998" s="25">
        <v>97.858506730847907</v>
      </c>
      <c r="O998" s="25">
        <v>831.88618499480401</v>
      </c>
      <c r="P998" s="25" t="s">
        <v>64</v>
      </c>
      <c r="Q998" s="25" t="s">
        <v>7348</v>
      </c>
      <c r="R998" s="25">
        <v>0.16666666666666</v>
      </c>
      <c r="S998" s="25">
        <v>0.43481960349999998</v>
      </c>
      <c r="T998" s="25">
        <v>0</v>
      </c>
      <c r="U998" s="25"/>
      <c r="V998" s="26"/>
      <c r="W998" s="3" t="s">
        <v>47</v>
      </c>
    </row>
    <row r="999" spans="1:23" ht="30" x14ac:dyDescent="0.25">
      <c r="A999" s="24" t="s">
        <v>22</v>
      </c>
      <c r="B999" s="25">
        <v>1890</v>
      </c>
      <c r="C999" s="25">
        <v>1</v>
      </c>
      <c r="D999" s="25">
        <v>1023189</v>
      </c>
      <c r="E999" s="25" t="s">
        <v>2804</v>
      </c>
      <c r="F999" s="25">
        <v>88.91</v>
      </c>
      <c r="G999" s="42">
        <v>0.229958</v>
      </c>
      <c r="H999" s="42">
        <v>0.229958</v>
      </c>
      <c r="I999" s="25">
        <v>20.445565779999999</v>
      </c>
      <c r="J999" s="42">
        <v>1.0902E-2</v>
      </c>
      <c r="K999" s="42">
        <v>1.8253091397703999E-3</v>
      </c>
      <c r="L999" s="25">
        <v>0.43481960349999998</v>
      </c>
      <c r="M999" s="25">
        <v>1.62</v>
      </c>
      <c r="N999" s="25">
        <v>0.22289755813355999</v>
      </c>
      <c r="O999" s="25">
        <v>2.1231070075714902</v>
      </c>
      <c r="P999" s="25" t="s">
        <v>64</v>
      </c>
      <c r="Q999" s="25" t="s">
        <v>3098</v>
      </c>
      <c r="R999" s="25">
        <v>0.16666666666666</v>
      </c>
      <c r="S999" s="25">
        <v>0.43481960349999998</v>
      </c>
      <c r="T999" s="25">
        <v>0</v>
      </c>
      <c r="U999" s="25"/>
      <c r="V999" s="26"/>
      <c r="W999" s="3" t="s">
        <v>47</v>
      </c>
    </row>
    <row r="1000" spans="1:23" ht="30" x14ac:dyDescent="0.25">
      <c r="A1000" s="24" t="s">
        <v>22</v>
      </c>
      <c r="B1000" s="25">
        <v>1891</v>
      </c>
      <c r="C1000" s="25">
        <v>1</v>
      </c>
      <c r="D1000" s="25">
        <v>1023189</v>
      </c>
      <c r="E1000" s="25" t="s">
        <v>2804</v>
      </c>
      <c r="F1000" s="39">
        <v>30166.22</v>
      </c>
      <c r="G1000" s="42">
        <v>0.229958</v>
      </c>
      <c r="H1000" s="42">
        <v>0.229958</v>
      </c>
      <c r="I1000" s="39">
        <v>6936.9636187599999</v>
      </c>
      <c r="J1000" s="42">
        <v>2.9370000000000004E-3</v>
      </c>
      <c r="K1000" s="42">
        <v>2.73751342976009E-4</v>
      </c>
      <c r="L1000" s="25">
        <v>0.43481960349999998</v>
      </c>
      <c r="M1000" s="25">
        <v>140.19</v>
      </c>
      <c r="N1000" s="25">
        <v>20.373862148298102</v>
      </c>
      <c r="O1000" s="25">
        <v>375.38999219150401</v>
      </c>
      <c r="P1000" s="25" t="s">
        <v>64</v>
      </c>
      <c r="Q1000" s="25" t="s">
        <v>264</v>
      </c>
      <c r="R1000" s="25">
        <v>9.3084665563000005E-2</v>
      </c>
      <c r="S1000" s="25">
        <v>0.43481960349999998</v>
      </c>
      <c r="T1000" s="25">
        <v>0</v>
      </c>
      <c r="U1000" s="25"/>
      <c r="V1000" s="26"/>
      <c r="W1000" s="3" t="s">
        <v>47</v>
      </c>
    </row>
    <row r="1001" spans="1:23" ht="30" x14ac:dyDescent="0.25">
      <c r="A1001" s="24" t="s">
        <v>22</v>
      </c>
      <c r="B1001" s="25">
        <v>1892</v>
      </c>
      <c r="C1001" s="25">
        <v>1</v>
      </c>
      <c r="D1001" s="25">
        <v>1023189</v>
      </c>
      <c r="E1001" s="25" t="s">
        <v>2804</v>
      </c>
      <c r="F1001" s="25">
        <v>689.44</v>
      </c>
      <c r="G1001" s="42">
        <v>0.229958</v>
      </c>
      <c r="H1001" s="42">
        <v>0.229957999999999</v>
      </c>
      <c r="I1001" s="25">
        <v>158.54224352</v>
      </c>
      <c r="J1001" s="42">
        <v>5.9119999999999997E-3</v>
      </c>
      <c r="K1001" s="42">
        <v>1.9745629994983001E-3</v>
      </c>
      <c r="L1001" s="25">
        <v>0.43481960349999998</v>
      </c>
      <c r="M1001" s="25">
        <v>14.14</v>
      </c>
      <c r="N1001" s="25">
        <v>0.93730174369024</v>
      </c>
      <c r="O1001" s="25">
        <v>12.1541510086527</v>
      </c>
      <c r="P1001" s="25" t="s">
        <v>64</v>
      </c>
      <c r="Q1001" s="25" t="s">
        <v>10604</v>
      </c>
      <c r="R1001" s="25">
        <v>0.33333333333332998</v>
      </c>
      <c r="S1001" s="25">
        <v>0.43481960349999998</v>
      </c>
      <c r="T1001" s="25">
        <v>0</v>
      </c>
      <c r="U1001" s="25"/>
      <c r="V1001" s="26"/>
      <c r="W1001" s="3" t="s">
        <v>47</v>
      </c>
    </row>
    <row r="1002" spans="1:23" ht="30" x14ac:dyDescent="0.25">
      <c r="A1002" s="24" t="s">
        <v>22</v>
      </c>
      <c r="B1002" s="25">
        <v>1893</v>
      </c>
      <c r="C1002" s="25">
        <v>1</v>
      </c>
      <c r="D1002" s="25">
        <v>1023189</v>
      </c>
      <c r="E1002" s="25" t="s">
        <v>2804</v>
      </c>
      <c r="F1002" s="39">
        <v>130615.65</v>
      </c>
      <c r="G1002" s="42">
        <v>0.229957999999999</v>
      </c>
      <c r="H1002" s="42">
        <v>0.229958</v>
      </c>
      <c r="I1002" s="39">
        <v>30036.113642699998</v>
      </c>
      <c r="J1002" s="42">
        <v>3.1929999999999997E-3</v>
      </c>
      <c r="K1002" s="42">
        <v>5.3724279759630698E-4</v>
      </c>
      <c r="L1002" s="25">
        <v>0.43481960349999998</v>
      </c>
      <c r="M1002" s="39">
        <v>1046.78</v>
      </c>
      <c r="N1002" s="25">
        <v>95.905310861141103</v>
      </c>
      <c r="O1002" s="39">
        <v>1694.5279541253699</v>
      </c>
      <c r="P1002" s="25" t="s">
        <v>64</v>
      </c>
      <c r="Q1002" s="25" t="s">
        <v>265</v>
      </c>
      <c r="R1002" s="25">
        <v>0.16803299094199001</v>
      </c>
      <c r="S1002" s="25">
        <v>0.43481960349999998</v>
      </c>
      <c r="T1002" s="25">
        <v>0</v>
      </c>
      <c r="U1002" s="25"/>
      <c r="V1002" s="26"/>
      <c r="W1002" s="3" t="s">
        <v>47</v>
      </c>
    </row>
    <row r="1003" spans="1:23" ht="30" x14ac:dyDescent="0.25">
      <c r="A1003" s="24" t="s">
        <v>22</v>
      </c>
      <c r="B1003" s="25">
        <v>1894</v>
      </c>
      <c r="C1003" s="25">
        <v>1</v>
      </c>
      <c r="D1003" s="25">
        <v>1023189</v>
      </c>
      <c r="E1003" s="25" t="s">
        <v>2804</v>
      </c>
      <c r="F1003" s="39">
        <v>37113.57</v>
      </c>
      <c r="G1003" s="42">
        <v>0.229958</v>
      </c>
      <c r="H1003" s="42">
        <v>0.229958</v>
      </c>
      <c r="I1003" s="39">
        <v>8534.56233006</v>
      </c>
      <c r="J1003" s="42">
        <v>3.6638000000000004E-2</v>
      </c>
      <c r="K1003" s="42">
        <v>6.2016944801530005E-3</v>
      </c>
      <c r="L1003" s="25">
        <v>0.43481960349999998</v>
      </c>
      <c r="M1003" s="39">
        <v>1403.13</v>
      </c>
      <c r="N1003" s="25">
        <v>312.68929464873798</v>
      </c>
      <c r="O1003" s="39">
        <v>1603.4000374623299</v>
      </c>
      <c r="P1003" s="25" t="s">
        <v>64</v>
      </c>
      <c r="Q1003" s="25" t="s">
        <v>9737</v>
      </c>
      <c r="R1003" s="25">
        <v>0.16666666666666</v>
      </c>
      <c r="S1003" s="25">
        <v>0.43481960349999998</v>
      </c>
      <c r="T1003" s="25">
        <v>0</v>
      </c>
      <c r="U1003" s="25"/>
      <c r="V1003" s="26"/>
      <c r="W1003" s="3" t="s">
        <v>47</v>
      </c>
    </row>
    <row r="1004" spans="1:23" ht="30" x14ac:dyDescent="0.25">
      <c r="A1004" s="24" t="s">
        <v>22</v>
      </c>
      <c r="B1004" s="25">
        <v>1895</v>
      </c>
      <c r="C1004" s="25">
        <v>1</v>
      </c>
      <c r="D1004" s="25">
        <v>1023189</v>
      </c>
      <c r="E1004" s="25" t="s">
        <v>2804</v>
      </c>
      <c r="F1004" s="25">
        <v>11.01</v>
      </c>
      <c r="G1004" s="42">
        <v>0.229958</v>
      </c>
      <c r="H1004" s="42">
        <v>0.229958</v>
      </c>
      <c r="I1004" s="25">
        <v>2.5318375799999999</v>
      </c>
      <c r="J1004" s="42">
        <v>7.5178000000000009E-2</v>
      </c>
      <c r="K1004" s="42">
        <v>6.4916701743274992E-3</v>
      </c>
      <c r="L1004" s="25">
        <v>0.43481960349999998</v>
      </c>
      <c r="M1004" s="25">
        <v>0.33</v>
      </c>
      <c r="N1004" s="25">
        <v>0.19033848558923999</v>
      </c>
      <c r="O1004" s="25">
        <v>0.66759073663338997</v>
      </c>
      <c r="P1004" s="25" t="s">
        <v>64</v>
      </c>
      <c r="Q1004" s="25" t="s">
        <v>266</v>
      </c>
      <c r="R1004" s="25">
        <v>8.3333333333329998E-2</v>
      </c>
      <c r="S1004" s="25">
        <v>0.43481960349999998</v>
      </c>
      <c r="T1004" s="25">
        <v>0</v>
      </c>
      <c r="U1004" s="25"/>
      <c r="V1004" s="26"/>
      <c r="W1004" s="3" t="s">
        <v>47</v>
      </c>
    </row>
    <row r="1005" spans="1:23" ht="30" x14ac:dyDescent="0.25">
      <c r="A1005" s="24" t="s">
        <v>22</v>
      </c>
      <c r="B1005" s="25">
        <v>1896</v>
      </c>
      <c r="C1005" s="25">
        <v>1</v>
      </c>
      <c r="D1005" s="25">
        <v>1023189</v>
      </c>
      <c r="E1005" s="25" t="s">
        <v>2804</v>
      </c>
      <c r="F1005" s="39">
        <v>3403.28</v>
      </c>
      <c r="G1005" s="42">
        <v>0.229958</v>
      </c>
      <c r="H1005" s="42">
        <v>0.229958</v>
      </c>
      <c r="I1005" s="25">
        <v>782.61146224000004</v>
      </c>
      <c r="J1005" s="42">
        <v>2.029E-3</v>
      </c>
      <c r="K1005" s="42">
        <v>1.6924077792190801E-4</v>
      </c>
      <c r="L1005" s="25">
        <v>0.43481960349999998</v>
      </c>
      <c r="M1005" s="25">
        <v>11.02</v>
      </c>
      <c r="N1005" s="25">
        <v>1.5879186568849599</v>
      </c>
      <c r="O1005" s="25">
        <v>35.216499773856398</v>
      </c>
      <c r="P1005" s="25" t="s">
        <v>64</v>
      </c>
      <c r="Q1005" s="25" t="s">
        <v>267</v>
      </c>
      <c r="R1005" s="25">
        <v>8.3333333333329998E-2</v>
      </c>
      <c r="S1005" s="25">
        <v>0.43481960349999998</v>
      </c>
      <c r="T1005" s="25">
        <v>0</v>
      </c>
      <c r="U1005" s="25"/>
      <c r="V1005" s="26"/>
      <c r="W1005" s="3" t="s">
        <v>47</v>
      </c>
    </row>
    <row r="1006" spans="1:23" ht="30" x14ac:dyDescent="0.25">
      <c r="A1006" s="24" t="s">
        <v>22</v>
      </c>
      <c r="B1006" s="25">
        <v>1898</v>
      </c>
      <c r="C1006" s="25">
        <v>1</v>
      </c>
      <c r="D1006" s="25">
        <v>1023189</v>
      </c>
      <c r="E1006" s="25" t="s">
        <v>2804</v>
      </c>
      <c r="F1006" s="25">
        <v>108.88</v>
      </c>
      <c r="G1006" s="42">
        <v>0.229958</v>
      </c>
      <c r="H1006" s="42">
        <v>0.229957999999999</v>
      </c>
      <c r="I1006" s="25">
        <v>25.03782704</v>
      </c>
      <c r="J1006" s="42">
        <v>5.9119999999999997E-3</v>
      </c>
      <c r="K1006" s="42">
        <v>9.8776934388749996E-4</v>
      </c>
      <c r="L1006" s="25">
        <v>0.43481960349999998</v>
      </c>
      <c r="M1006" s="25">
        <v>1.33</v>
      </c>
      <c r="N1006" s="25">
        <v>0.14802363346048</v>
      </c>
      <c r="O1006" s="25">
        <v>1.91944761229709</v>
      </c>
      <c r="P1006" s="25" t="s">
        <v>64</v>
      </c>
      <c r="Q1006" s="25" t="s">
        <v>10605</v>
      </c>
      <c r="R1006" s="25">
        <v>0.16666666666666</v>
      </c>
      <c r="S1006" s="25">
        <v>0.43481960349999998</v>
      </c>
      <c r="T1006" s="25">
        <v>0</v>
      </c>
      <c r="U1006" s="25"/>
      <c r="V1006" s="26"/>
      <c r="W1006" s="3" t="s">
        <v>47</v>
      </c>
    </row>
    <row r="1007" spans="1:23" ht="30" x14ac:dyDescent="0.25">
      <c r="A1007" s="24" t="s">
        <v>22</v>
      </c>
      <c r="B1007" s="25">
        <v>1900</v>
      </c>
      <c r="C1007" s="25">
        <v>1</v>
      </c>
      <c r="D1007" s="25">
        <v>1023189</v>
      </c>
      <c r="E1007" s="25" t="s">
        <v>2804</v>
      </c>
      <c r="F1007" s="39">
        <v>416025.28</v>
      </c>
      <c r="G1007" s="42">
        <v>0.229958</v>
      </c>
      <c r="H1007" s="42">
        <v>0.229958</v>
      </c>
      <c r="I1007" s="39">
        <v>95668.341338240003</v>
      </c>
      <c r="J1007" s="42">
        <v>5.9119999999999997E-3</v>
      </c>
      <c r="K1007" s="42">
        <v>4.9400669325028103E-4</v>
      </c>
      <c r="L1007" s="25">
        <v>0.43481960349999998</v>
      </c>
      <c r="M1007" s="39">
        <v>2858.51</v>
      </c>
      <c r="N1007" s="25">
        <v>565.59123399167504</v>
      </c>
      <c r="O1007" s="39">
        <v>7334.1176556872697</v>
      </c>
      <c r="P1007" s="25" t="s">
        <v>64</v>
      </c>
      <c r="Q1007" s="25" t="s">
        <v>7349</v>
      </c>
      <c r="R1007" s="25">
        <v>8.3333333333329998E-2</v>
      </c>
      <c r="S1007" s="25">
        <v>0.43481960349999998</v>
      </c>
      <c r="T1007" s="25">
        <v>0</v>
      </c>
      <c r="U1007" s="25"/>
      <c r="V1007" s="26"/>
      <c r="W1007" s="3" t="s">
        <v>47</v>
      </c>
    </row>
    <row r="1008" spans="1:23" ht="30" x14ac:dyDescent="0.25">
      <c r="A1008" s="24" t="s">
        <v>22</v>
      </c>
      <c r="B1008" s="25">
        <v>1901</v>
      </c>
      <c r="C1008" s="25">
        <v>1</v>
      </c>
      <c r="D1008" s="25">
        <v>1023189</v>
      </c>
      <c r="E1008" s="25" t="s">
        <v>2804</v>
      </c>
      <c r="F1008" s="25">
        <v>12.32</v>
      </c>
      <c r="G1008" s="42">
        <v>0.229958</v>
      </c>
      <c r="H1008" s="42">
        <v>0.229958</v>
      </c>
      <c r="I1008" s="25">
        <v>2.8330825599999998</v>
      </c>
      <c r="J1008" s="42">
        <v>1.7289000000000002E-2</v>
      </c>
      <c r="K1008" s="42">
        <v>2.9024796420177999E-3</v>
      </c>
      <c r="L1008" s="25">
        <v>0.43481960349999998</v>
      </c>
      <c r="M1008" s="25">
        <v>0.3</v>
      </c>
      <c r="N1008" s="25">
        <v>4.898116437984E-2</v>
      </c>
      <c r="O1008" s="25">
        <v>0.36928109633313999</v>
      </c>
      <c r="P1008" s="25" t="s">
        <v>64</v>
      </c>
      <c r="Q1008" s="25" t="s">
        <v>10606</v>
      </c>
      <c r="R1008" s="25">
        <v>0.16666666666666</v>
      </c>
      <c r="S1008" s="25">
        <v>0.43481960349999998</v>
      </c>
      <c r="T1008" s="25">
        <v>0</v>
      </c>
      <c r="U1008" s="25"/>
      <c r="V1008" s="26"/>
      <c r="W1008" s="3" t="s">
        <v>47</v>
      </c>
    </row>
    <row r="1009" spans="1:23" ht="30" x14ac:dyDescent="0.25">
      <c r="A1009" s="24" t="s">
        <v>22</v>
      </c>
      <c r="B1009" s="25">
        <v>1902</v>
      </c>
      <c r="C1009" s="25">
        <v>1</v>
      </c>
      <c r="D1009" s="25">
        <v>1023189</v>
      </c>
      <c r="E1009" s="25" t="s">
        <v>2804</v>
      </c>
      <c r="F1009" s="25">
        <v>702.11</v>
      </c>
      <c r="G1009" s="42">
        <v>0.229958</v>
      </c>
      <c r="H1009" s="42">
        <v>0.229958</v>
      </c>
      <c r="I1009" s="25">
        <v>161.45581138</v>
      </c>
      <c r="J1009" s="42">
        <v>2.114E-3</v>
      </c>
      <c r="K1009" s="42">
        <v>3.5264408181290204E-4</v>
      </c>
      <c r="L1009" s="25">
        <v>0.43481960349999998</v>
      </c>
      <c r="M1009" s="25">
        <v>4.17</v>
      </c>
      <c r="N1009" s="25">
        <v>0.34131758525731998</v>
      </c>
      <c r="O1009" s="25">
        <v>7.4156058398472702</v>
      </c>
      <c r="P1009" s="25" t="s">
        <v>64</v>
      </c>
      <c r="Q1009" s="25" t="s">
        <v>268</v>
      </c>
      <c r="R1009" s="25">
        <v>0.16666666666666</v>
      </c>
      <c r="S1009" s="25">
        <v>0.43481960349999998</v>
      </c>
      <c r="T1009" s="25">
        <v>0</v>
      </c>
      <c r="U1009" s="25"/>
      <c r="V1009" s="26"/>
      <c r="W1009" s="3" t="s">
        <v>47</v>
      </c>
    </row>
    <row r="1010" spans="1:23" ht="30" x14ac:dyDescent="0.25">
      <c r="A1010" s="24" t="s">
        <v>22</v>
      </c>
      <c r="B1010" s="25">
        <v>1903</v>
      </c>
      <c r="C1010" s="25">
        <v>1</v>
      </c>
      <c r="D1010" s="25">
        <v>1023189</v>
      </c>
      <c r="E1010" s="25" t="s">
        <v>2804</v>
      </c>
      <c r="F1010" s="39">
        <v>54234.33</v>
      </c>
      <c r="G1010" s="42">
        <v>0.229958</v>
      </c>
      <c r="H1010" s="42">
        <v>0.229958</v>
      </c>
      <c r="I1010" s="39">
        <v>12471.61805814</v>
      </c>
      <c r="J1010" s="42">
        <v>4.9090000000000002E-3</v>
      </c>
      <c r="K1010" s="42">
        <v>4.2077699481006802E-4</v>
      </c>
      <c r="L1010" s="25">
        <v>0.43481960349999998</v>
      </c>
      <c r="M1010" s="25">
        <v>335.69</v>
      </c>
      <c r="N1010" s="25">
        <v>61.223173047409198</v>
      </c>
      <c r="O1010" s="25">
        <v>871.667226432603</v>
      </c>
      <c r="P1010" s="25" t="s">
        <v>64</v>
      </c>
      <c r="Q1010" s="25" t="s">
        <v>269</v>
      </c>
      <c r="R1010" s="25">
        <v>8.5523290014519998E-2</v>
      </c>
      <c r="S1010" s="25">
        <v>0.43481960349999998</v>
      </c>
      <c r="T1010" s="25">
        <v>0</v>
      </c>
      <c r="U1010" s="25"/>
      <c r="V1010" s="26"/>
      <c r="W1010" s="3" t="s">
        <v>47</v>
      </c>
    </row>
    <row r="1011" spans="1:23" ht="30" x14ac:dyDescent="0.25">
      <c r="A1011" s="24" t="s">
        <v>22</v>
      </c>
      <c r="B1011" s="25">
        <v>1905</v>
      </c>
      <c r="C1011" s="25">
        <v>1</v>
      </c>
      <c r="D1011" s="25">
        <v>1023189</v>
      </c>
      <c r="E1011" s="25" t="s">
        <v>2804</v>
      </c>
      <c r="F1011" s="39">
        <v>16117.87</v>
      </c>
      <c r="G1011" s="42">
        <v>0.229958</v>
      </c>
      <c r="H1011" s="42">
        <v>0.229958</v>
      </c>
      <c r="I1011" s="39">
        <v>3706.4331494600001</v>
      </c>
      <c r="J1011" s="42">
        <v>2.294E-3</v>
      </c>
      <c r="K1011" s="42">
        <v>1.9136795756147199E-4</v>
      </c>
      <c r="L1011" s="25">
        <v>0.43481960349999998</v>
      </c>
      <c r="M1011" s="25">
        <v>57.04</v>
      </c>
      <c r="N1011" s="25">
        <v>8.5025576448612394</v>
      </c>
      <c r="O1011" s="25">
        <v>177.31854957562601</v>
      </c>
      <c r="P1011" s="25" t="s">
        <v>64</v>
      </c>
      <c r="Q1011" s="25" t="s">
        <v>9738</v>
      </c>
      <c r="R1011" s="25">
        <v>8.3333333333329998E-2</v>
      </c>
      <c r="S1011" s="25">
        <v>0.43481960349999998</v>
      </c>
      <c r="T1011" s="25">
        <v>0</v>
      </c>
      <c r="U1011" s="25"/>
      <c r="V1011" s="26"/>
      <c r="W1011" s="3" t="s">
        <v>47</v>
      </c>
    </row>
    <row r="1012" spans="1:23" ht="30" x14ac:dyDescent="0.25">
      <c r="A1012" s="24" t="s">
        <v>22</v>
      </c>
      <c r="B1012" s="25">
        <v>1906</v>
      </c>
      <c r="C1012" s="25">
        <v>1</v>
      </c>
      <c r="D1012" s="25">
        <v>1023189</v>
      </c>
      <c r="E1012" s="25" t="s">
        <v>2804</v>
      </c>
      <c r="F1012" s="39">
        <v>43584.38</v>
      </c>
      <c r="G1012" s="42">
        <v>0.229958</v>
      </c>
      <c r="H1012" s="42">
        <v>0.229958</v>
      </c>
      <c r="I1012" s="39">
        <v>10022.576856039999</v>
      </c>
      <c r="J1012" s="42">
        <v>1.3649E-2</v>
      </c>
      <c r="K1012" s="42">
        <v>1.1445947806104E-3</v>
      </c>
      <c r="L1012" s="25">
        <v>0.43481960349999998</v>
      </c>
      <c r="M1012" s="25">
        <v>517.45000000000005</v>
      </c>
      <c r="N1012" s="25">
        <v>136.79815150808901</v>
      </c>
      <c r="O1012" s="39">
        <v>1162.9085316558601</v>
      </c>
      <c r="P1012" s="25" t="s">
        <v>64</v>
      </c>
      <c r="Q1012" s="25" t="s">
        <v>9739</v>
      </c>
      <c r="R1012" s="25">
        <v>8.3333333333329998E-2</v>
      </c>
      <c r="S1012" s="25">
        <v>0.43481960349999998</v>
      </c>
      <c r="T1012" s="25">
        <v>0</v>
      </c>
      <c r="U1012" s="25"/>
      <c r="V1012" s="26"/>
      <c r="W1012" s="3" t="s">
        <v>47</v>
      </c>
    </row>
    <row r="1013" spans="1:23" ht="30" x14ac:dyDescent="0.25">
      <c r="A1013" s="24" t="s">
        <v>22</v>
      </c>
      <c r="B1013" s="25">
        <v>1907</v>
      </c>
      <c r="C1013" s="25">
        <v>1</v>
      </c>
      <c r="D1013" s="25">
        <v>1023189</v>
      </c>
      <c r="E1013" s="25" t="s">
        <v>2804</v>
      </c>
      <c r="F1013" s="25">
        <v>66.180000000000007</v>
      </c>
      <c r="G1013" s="42">
        <v>0.229958</v>
      </c>
      <c r="H1013" s="42">
        <v>0.229958</v>
      </c>
      <c r="I1013" s="25">
        <v>15.21862044</v>
      </c>
      <c r="J1013" s="42">
        <v>1.7289000000000002E-2</v>
      </c>
      <c r="K1013" s="42">
        <v>2.9024796420177999E-3</v>
      </c>
      <c r="L1013" s="25">
        <v>0.43481960349999998</v>
      </c>
      <c r="M1013" s="25">
        <v>1.61</v>
      </c>
      <c r="N1013" s="25">
        <v>0.26311472878716002</v>
      </c>
      <c r="O1013" s="25">
        <v>1.9836869281921901</v>
      </c>
      <c r="P1013" s="25" t="s">
        <v>64</v>
      </c>
      <c r="Q1013" s="25" t="s">
        <v>10607</v>
      </c>
      <c r="R1013" s="25">
        <v>0.16666666666666</v>
      </c>
      <c r="S1013" s="25">
        <v>0.43481960349999998</v>
      </c>
      <c r="T1013" s="25">
        <v>0</v>
      </c>
      <c r="U1013" s="25"/>
      <c r="V1013" s="26"/>
      <c r="W1013" s="3" t="s">
        <v>47</v>
      </c>
    </row>
    <row r="1014" spans="1:23" ht="30" x14ac:dyDescent="0.25">
      <c r="A1014" s="24" t="s">
        <v>22</v>
      </c>
      <c r="B1014" s="25">
        <v>1908</v>
      </c>
      <c r="C1014" s="25">
        <v>1</v>
      </c>
      <c r="D1014" s="25">
        <v>1023189</v>
      </c>
      <c r="E1014" s="25" t="s">
        <v>2804</v>
      </c>
      <c r="F1014" s="39">
        <v>4573.47</v>
      </c>
      <c r="G1014" s="42">
        <v>0.229958</v>
      </c>
      <c r="H1014" s="42">
        <v>0.229958</v>
      </c>
      <c r="I1014" s="39">
        <v>1051.7060142600001</v>
      </c>
      <c r="J1014" s="42">
        <v>2.114E-3</v>
      </c>
      <c r="K1014" s="42">
        <v>1.7633758837898298E-4</v>
      </c>
      <c r="L1014" s="25">
        <v>0.43481960349999998</v>
      </c>
      <c r="M1014" s="25">
        <v>15.26</v>
      </c>
      <c r="N1014" s="25">
        <v>2.2233065141456398</v>
      </c>
      <c r="O1014" s="25">
        <v>48.304469157776303</v>
      </c>
      <c r="P1014" s="25" t="s">
        <v>64</v>
      </c>
      <c r="Q1014" s="25" t="s">
        <v>7917</v>
      </c>
      <c r="R1014" s="25">
        <v>8.3333333333329998E-2</v>
      </c>
      <c r="S1014" s="25">
        <v>0.43481960349999998</v>
      </c>
      <c r="T1014" s="25">
        <v>0</v>
      </c>
      <c r="U1014" s="25"/>
      <c r="V1014" s="26"/>
      <c r="W1014" s="3" t="s">
        <v>47</v>
      </c>
    </row>
    <row r="1015" spans="1:23" ht="30" x14ac:dyDescent="0.25">
      <c r="A1015" s="24" t="s">
        <v>22</v>
      </c>
      <c r="B1015" s="25">
        <v>1909</v>
      </c>
      <c r="C1015" s="25">
        <v>1</v>
      </c>
      <c r="D1015" s="25">
        <v>1023189</v>
      </c>
      <c r="E1015" s="25" t="s">
        <v>2804</v>
      </c>
      <c r="F1015" s="39">
        <v>11730.75</v>
      </c>
      <c r="G1015" s="42">
        <v>0.229958</v>
      </c>
      <c r="H1015" s="42">
        <v>0.229957999999999</v>
      </c>
      <c r="I1015" s="39">
        <v>2697.5798085000001</v>
      </c>
      <c r="J1015" s="42">
        <v>1.0902E-2</v>
      </c>
      <c r="K1015" s="42">
        <v>9.1307141959380003E-4</v>
      </c>
      <c r="L1015" s="25">
        <v>0.43481960349999998</v>
      </c>
      <c r="M1015" s="25">
        <v>120.76</v>
      </c>
      <c r="N1015" s="25">
        <v>29.409015072267</v>
      </c>
      <c r="O1015" s="25">
        <v>280.12189325238103</v>
      </c>
      <c r="P1015" s="25" t="s">
        <v>64</v>
      </c>
      <c r="Q1015" s="25" t="s">
        <v>8325</v>
      </c>
      <c r="R1015" s="25">
        <v>8.3333333333329998E-2</v>
      </c>
      <c r="S1015" s="25">
        <v>0.43481960349999998</v>
      </c>
      <c r="T1015" s="25">
        <v>0</v>
      </c>
      <c r="U1015" s="25"/>
      <c r="V1015" s="26"/>
      <c r="W1015" s="3" t="s">
        <v>47</v>
      </c>
    </row>
    <row r="1016" spans="1:23" ht="30" x14ac:dyDescent="0.25">
      <c r="A1016" s="24" t="s">
        <v>22</v>
      </c>
      <c r="B1016" s="25">
        <v>1910</v>
      </c>
      <c r="C1016" s="25">
        <v>1</v>
      </c>
      <c r="D1016" s="25">
        <v>1023189</v>
      </c>
      <c r="E1016" s="25" t="s">
        <v>2804</v>
      </c>
      <c r="F1016" s="39">
        <v>9392503.6300000008</v>
      </c>
      <c r="G1016" s="42">
        <v>0.229957999999999</v>
      </c>
      <c r="H1016" s="42">
        <v>0.229958</v>
      </c>
      <c r="I1016" s="39">
        <v>2159881.34974754</v>
      </c>
      <c r="J1016" s="42">
        <v>2.4889999999999999E-3</v>
      </c>
      <c r="K1016" s="42">
        <v>2.0765366282626802E-4</v>
      </c>
      <c r="L1016" s="25">
        <v>0.43481960349999998</v>
      </c>
      <c r="M1016" s="39">
        <v>35292.22</v>
      </c>
      <c r="N1016" s="39">
        <v>5375.9446795216199</v>
      </c>
      <c r="O1016" s="39">
        <v>107622.03245328501</v>
      </c>
      <c r="P1016" s="25" t="s">
        <v>64</v>
      </c>
      <c r="Q1016" s="25" t="s">
        <v>270</v>
      </c>
      <c r="R1016" s="25">
        <v>8.3333333333329998E-2</v>
      </c>
      <c r="S1016" s="25">
        <v>0.43481960349999998</v>
      </c>
      <c r="T1016" s="25">
        <v>0</v>
      </c>
      <c r="U1016" s="25"/>
      <c r="V1016" s="26"/>
      <c r="W1016" s="3" t="s">
        <v>47</v>
      </c>
    </row>
    <row r="1017" spans="1:23" ht="30" x14ac:dyDescent="0.25">
      <c r="A1017" s="24" t="s">
        <v>22</v>
      </c>
      <c r="B1017" s="25">
        <v>1911</v>
      </c>
      <c r="C1017" s="25">
        <v>1</v>
      </c>
      <c r="D1017" s="25">
        <v>1023189</v>
      </c>
      <c r="E1017" s="25" t="s">
        <v>2804</v>
      </c>
      <c r="F1017" s="39">
        <v>162638.32999999999</v>
      </c>
      <c r="G1017" s="42">
        <v>0.229958</v>
      </c>
      <c r="H1017" s="42">
        <v>0.229958</v>
      </c>
      <c r="I1017" s="39">
        <v>37399.985090139999</v>
      </c>
      <c r="J1017" s="42">
        <v>1.2154E-2</v>
      </c>
      <c r="K1017" s="42">
        <v>1.0185196088252999E-3</v>
      </c>
      <c r="L1017" s="25">
        <v>0.43481960349999998</v>
      </c>
      <c r="M1017" s="39">
        <v>1794.63</v>
      </c>
      <c r="N1017" s="25">
        <v>454.55941878556098</v>
      </c>
      <c r="O1017" s="39">
        <v>4098.0350437686602</v>
      </c>
      <c r="P1017" s="25" t="s">
        <v>64</v>
      </c>
      <c r="Q1017" s="25" t="s">
        <v>7918</v>
      </c>
      <c r="R1017" s="25">
        <v>8.3333333333329998E-2</v>
      </c>
      <c r="S1017" s="25">
        <v>0.43481960349999998</v>
      </c>
      <c r="T1017" s="25">
        <v>0</v>
      </c>
      <c r="U1017" s="25"/>
      <c r="V1017" s="26"/>
      <c r="W1017" s="3" t="s">
        <v>47</v>
      </c>
    </row>
    <row r="1018" spans="1:23" ht="30" x14ac:dyDescent="0.25">
      <c r="A1018" s="24" t="s">
        <v>22</v>
      </c>
      <c r="B1018" s="25">
        <v>1912</v>
      </c>
      <c r="C1018" s="25">
        <v>1</v>
      </c>
      <c r="D1018" s="25">
        <v>1023189</v>
      </c>
      <c r="E1018" s="25" t="s">
        <v>2804</v>
      </c>
      <c r="F1018" s="25">
        <v>433.94</v>
      </c>
      <c r="G1018" s="42">
        <v>0.229958</v>
      </c>
      <c r="H1018" s="42">
        <v>0.229958</v>
      </c>
      <c r="I1018" s="25">
        <v>99.787974520000006</v>
      </c>
      <c r="J1018" s="42">
        <v>7.1189999999999995E-3</v>
      </c>
      <c r="K1018" s="42">
        <v>5.9519455060164106E-4</v>
      </c>
      <c r="L1018" s="25">
        <v>0.43481960349999998</v>
      </c>
      <c r="M1018" s="25">
        <v>3.38</v>
      </c>
      <c r="N1018" s="25">
        <v>0.71039059060788001</v>
      </c>
      <c r="O1018" s="25">
        <v>8.3895043574458299</v>
      </c>
      <c r="P1018" s="25" t="s">
        <v>64</v>
      </c>
      <c r="Q1018" s="25" t="s">
        <v>8326</v>
      </c>
      <c r="R1018" s="25">
        <v>8.3333333333329998E-2</v>
      </c>
      <c r="S1018" s="25">
        <v>0.43481960349999998</v>
      </c>
      <c r="T1018" s="25">
        <v>0</v>
      </c>
      <c r="U1018" s="25"/>
      <c r="V1018" s="26"/>
      <c r="W1018" s="3" t="s">
        <v>47</v>
      </c>
    </row>
    <row r="1019" spans="1:23" ht="30" x14ac:dyDescent="0.25">
      <c r="A1019" s="24" t="s">
        <v>22</v>
      </c>
      <c r="B1019" s="25">
        <v>1913</v>
      </c>
      <c r="C1019" s="25">
        <v>1</v>
      </c>
      <c r="D1019" s="25">
        <v>1023189</v>
      </c>
      <c r="E1019" s="25" t="s">
        <v>2804</v>
      </c>
      <c r="F1019" s="39">
        <v>78192.77</v>
      </c>
      <c r="G1019" s="42">
        <v>0.229958</v>
      </c>
      <c r="H1019" s="42">
        <v>0.229958</v>
      </c>
      <c r="I1019" s="39">
        <v>17981.053003659999</v>
      </c>
      <c r="J1019" s="42">
        <v>2.9370000000000004E-3</v>
      </c>
      <c r="K1019" s="42">
        <v>2.4508008363266503E-4</v>
      </c>
      <c r="L1019" s="25">
        <v>0.43481960349999998</v>
      </c>
      <c r="M1019" s="25">
        <v>330.32</v>
      </c>
      <c r="N1019" s="25">
        <v>52.810352671749399</v>
      </c>
      <c r="O1019" s="25">
        <v>973.03484890490404</v>
      </c>
      <c r="P1019" s="25" t="s">
        <v>64</v>
      </c>
      <c r="Q1019" s="25" t="s">
        <v>7350</v>
      </c>
      <c r="R1019" s="25">
        <v>8.3333333333329998E-2</v>
      </c>
      <c r="S1019" s="25">
        <v>0.43481960349999998</v>
      </c>
      <c r="T1019" s="25">
        <v>0</v>
      </c>
      <c r="U1019" s="25"/>
      <c r="V1019" s="26"/>
      <c r="W1019" s="3" t="s">
        <v>47</v>
      </c>
    </row>
    <row r="1020" spans="1:23" ht="30" x14ac:dyDescent="0.25">
      <c r="A1020" s="24" t="s">
        <v>22</v>
      </c>
      <c r="B1020" s="25">
        <v>1914</v>
      </c>
      <c r="C1020" s="25">
        <v>1</v>
      </c>
      <c r="D1020" s="25">
        <v>1023189</v>
      </c>
      <c r="E1020" s="25" t="s">
        <v>2804</v>
      </c>
      <c r="F1020" s="39">
        <v>16584.05</v>
      </c>
      <c r="G1020" s="42">
        <v>0.229958</v>
      </c>
      <c r="H1020" s="42">
        <v>0.229957999999999</v>
      </c>
      <c r="I1020" s="39">
        <v>3813.6349699000002</v>
      </c>
      <c r="J1020" s="42">
        <v>1.7289000000000002E-2</v>
      </c>
      <c r="K1020" s="42">
        <v>1.4522944005217E-3</v>
      </c>
      <c r="L1020" s="25">
        <v>0.43481960349999998</v>
      </c>
      <c r="M1020" s="25">
        <v>227.88</v>
      </c>
      <c r="N1020" s="25">
        <v>65.933934994601103</v>
      </c>
      <c r="O1020" s="25">
        <v>497.092221237319</v>
      </c>
      <c r="P1020" s="25" t="s">
        <v>64</v>
      </c>
      <c r="Q1020" s="25" t="s">
        <v>9740</v>
      </c>
      <c r="R1020" s="25">
        <v>8.3333333333329998E-2</v>
      </c>
      <c r="S1020" s="25">
        <v>0.43481960349999998</v>
      </c>
      <c r="T1020" s="25">
        <v>0</v>
      </c>
      <c r="U1020" s="25"/>
      <c r="V1020" s="26"/>
      <c r="W1020" s="3" t="s">
        <v>47</v>
      </c>
    </row>
    <row r="1021" spans="1:23" ht="30" x14ac:dyDescent="0.25">
      <c r="A1021" s="24" t="s">
        <v>22</v>
      </c>
      <c r="B1021" s="25">
        <v>1915</v>
      </c>
      <c r="C1021" s="25">
        <v>1</v>
      </c>
      <c r="D1021" s="25">
        <v>1023189</v>
      </c>
      <c r="E1021" s="25" t="s">
        <v>2804</v>
      </c>
      <c r="F1021" s="25">
        <v>10.63</v>
      </c>
      <c r="G1021" s="42">
        <v>0.229958</v>
      </c>
      <c r="H1021" s="42">
        <v>0.229957999999999</v>
      </c>
      <c r="I1021" s="25">
        <v>2.44445354</v>
      </c>
      <c r="J1021" s="42">
        <v>4.9090000000000002E-3</v>
      </c>
      <c r="K1021" s="42">
        <v>8.1984519630780002E-4</v>
      </c>
      <c r="L1021" s="25">
        <v>0.43481960349999998</v>
      </c>
      <c r="M1021" s="25">
        <v>0.11</v>
      </c>
      <c r="N1021" s="25">
        <v>1.1999822427859999E-2</v>
      </c>
      <c r="O1021" s="25">
        <v>0.17084792265302001</v>
      </c>
      <c r="P1021" s="25" t="s">
        <v>64</v>
      </c>
      <c r="Q1021" s="25" t="s">
        <v>10608</v>
      </c>
      <c r="R1021" s="25">
        <v>0.16666666666666</v>
      </c>
      <c r="S1021" s="25">
        <v>0.43481960349999998</v>
      </c>
      <c r="T1021" s="25">
        <v>0</v>
      </c>
      <c r="U1021" s="25"/>
      <c r="V1021" s="26"/>
      <c r="W1021" s="3" t="s">
        <v>47</v>
      </c>
    </row>
    <row r="1022" spans="1:23" ht="30" x14ac:dyDescent="0.25">
      <c r="A1022" s="24" t="s">
        <v>22</v>
      </c>
      <c r="B1022" s="25">
        <v>1916</v>
      </c>
      <c r="C1022" s="25">
        <v>1</v>
      </c>
      <c r="D1022" s="25">
        <v>1023189</v>
      </c>
      <c r="E1022" s="25" t="s">
        <v>2804</v>
      </c>
      <c r="F1022" s="39">
        <v>28158.53</v>
      </c>
      <c r="G1022" s="42">
        <v>0.229958</v>
      </c>
      <c r="H1022" s="42">
        <v>0.229958</v>
      </c>
      <c r="I1022" s="39">
        <v>6475.2792417399996</v>
      </c>
      <c r="J1022" s="42">
        <v>4.5019999999999999E-3</v>
      </c>
      <c r="K1022" s="42">
        <v>3.75943025753611E-4</v>
      </c>
      <c r="L1022" s="25">
        <v>0.43481960349999998</v>
      </c>
      <c r="M1022" s="25">
        <v>160.53</v>
      </c>
      <c r="N1022" s="25">
        <v>29.151707146313399</v>
      </c>
      <c r="O1022" s="25">
        <v>433.49235531467298</v>
      </c>
      <c r="P1022" s="25" t="s">
        <v>64</v>
      </c>
      <c r="Q1022" s="25" t="s">
        <v>7919</v>
      </c>
      <c r="R1022" s="25">
        <v>8.3333333333329998E-2</v>
      </c>
      <c r="S1022" s="25">
        <v>0.43481960349999998</v>
      </c>
      <c r="T1022" s="25">
        <v>0</v>
      </c>
      <c r="U1022" s="25"/>
      <c r="V1022" s="26"/>
      <c r="W1022" s="3" t="s">
        <v>47</v>
      </c>
    </row>
    <row r="1023" spans="1:23" ht="30" x14ac:dyDescent="0.25">
      <c r="A1023" s="24" t="s">
        <v>22</v>
      </c>
      <c r="B1023" s="25">
        <v>1917</v>
      </c>
      <c r="C1023" s="25">
        <v>1</v>
      </c>
      <c r="D1023" s="25">
        <v>1023189</v>
      </c>
      <c r="E1023" s="25" t="s">
        <v>2804</v>
      </c>
      <c r="F1023" s="39">
        <v>105980.12</v>
      </c>
      <c r="G1023" s="42">
        <v>0.229957999999999</v>
      </c>
      <c r="H1023" s="42">
        <v>0.229958</v>
      </c>
      <c r="I1023" s="39">
        <v>24370.976434960001</v>
      </c>
      <c r="J1023" s="42">
        <v>8.3440000000000007E-3</v>
      </c>
      <c r="K1023" s="42">
        <v>6.9800678242090003E-4</v>
      </c>
      <c r="L1023" s="25">
        <v>0.43481960349999998</v>
      </c>
      <c r="M1023" s="25">
        <v>916.79</v>
      </c>
      <c r="N1023" s="25">
        <v>203.351427373306</v>
      </c>
      <c r="O1023" s="39">
        <v>2216.8719046249698</v>
      </c>
      <c r="P1023" s="25" t="s">
        <v>64</v>
      </c>
      <c r="Q1023" s="25" t="s">
        <v>7351</v>
      </c>
      <c r="R1023" s="25">
        <v>8.3333333333329998E-2</v>
      </c>
      <c r="S1023" s="25">
        <v>0.43481960349999998</v>
      </c>
      <c r="T1023" s="25">
        <v>0</v>
      </c>
      <c r="U1023" s="25"/>
      <c r="V1023" s="26"/>
      <c r="W1023" s="3" t="s">
        <v>47</v>
      </c>
    </row>
    <row r="1024" spans="1:23" ht="30" x14ac:dyDescent="0.25">
      <c r="A1024" s="24" t="s">
        <v>22</v>
      </c>
      <c r="B1024" s="25">
        <v>1918</v>
      </c>
      <c r="C1024" s="25">
        <v>1</v>
      </c>
      <c r="D1024" s="25">
        <v>1023189</v>
      </c>
      <c r="E1024" s="25" t="s">
        <v>2804</v>
      </c>
      <c r="F1024" s="25">
        <v>60.08</v>
      </c>
      <c r="G1024" s="42">
        <v>0.229958</v>
      </c>
      <c r="H1024" s="42">
        <v>0.229958</v>
      </c>
      <c r="I1024" s="25">
        <v>13.815876640000001</v>
      </c>
      <c r="J1024" s="42">
        <v>4.9090000000000002E-3</v>
      </c>
      <c r="K1024" s="42">
        <v>8.1984519630780002E-4</v>
      </c>
      <c r="L1024" s="25">
        <v>0.43481960349999998</v>
      </c>
      <c r="M1024" s="25">
        <v>0.64</v>
      </c>
      <c r="N1024" s="25">
        <v>6.7822138425760001E-2</v>
      </c>
      <c r="O1024" s="25">
        <v>0.96562024393167001</v>
      </c>
      <c r="P1024" s="25" t="s">
        <v>64</v>
      </c>
      <c r="Q1024" s="25" t="s">
        <v>271</v>
      </c>
      <c r="R1024" s="25">
        <v>0.16666666666666</v>
      </c>
      <c r="S1024" s="25">
        <v>0.43481960349999998</v>
      </c>
      <c r="T1024" s="25">
        <v>0</v>
      </c>
      <c r="U1024" s="25"/>
      <c r="V1024" s="26"/>
      <c r="W1024" s="3" t="s">
        <v>47</v>
      </c>
    </row>
    <row r="1025" spans="1:23" ht="30" x14ac:dyDescent="0.25">
      <c r="A1025" s="24" t="s">
        <v>22</v>
      </c>
      <c r="B1025" s="25">
        <v>1919</v>
      </c>
      <c r="C1025" s="25">
        <v>1</v>
      </c>
      <c r="D1025" s="25">
        <v>1023189</v>
      </c>
      <c r="E1025" s="25" t="s">
        <v>2804</v>
      </c>
      <c r="F1025" s="39">
        <v>6374.07</v>
      </c>
      <c r="G1025" s="42">
        <v>0.229958</v>
      </c>
      <c r="H1025" s="42">
        <v>0.229958</v>
      </c>
      <c r="I1025" s="39">
        <v>1465.7683890599999</v>
      </c>
      <c r="J1025" s="42">
        <v>1.0902E-2</v>
      </c>
      <c r="K1025" s="42">
        <v>9.1307141959380003E-4</v>
      </c>
      <c r="L1025" s="25">
        <v>0.43481960349999998</v>
      </c>
      <c r="M1025" s="25">
        <v>65.62</v>
      </c>
      <c r="N1025" s="25">
        <v>15.9798069775321</v>
      </c>
      <c r="O1025" s="25">
        <v>152.20821824036901</v>
      </c>
      <c r="P1025" s="25" t="s">
        <v>64</v>
      </c>
      <c r="Q1025" s="25" t="s">
        <v>272</v>
      </c>
      <c r="R1025" s="25">
        <v>8.3333333333329998E-2</v>
      </c>
      <c r="S1025" s="25">
        <v>0.43481960349999998</v>
      </c>
      <c r="T1025" s="25">
        <v>0</v>
      </c>
      <c r="U1025" s="25"/>
      <c r="V1025" s="26"/>
      <c r="W1025" s="3" t="s">
        <v>47</v>
      </c>
    </row>
    <row r="1026" spans="1:23" ht="30" x14ac:dyDescent="0.25">
      <c r="A1026" s="24" t="s">
        <v>22</v>
      </c>
      <c r="B1026" s="25">
        <v>1920</v>
      </c>
      <c r="C1026" s="25">
        <v>1</v>
      </c>
      <c r="D1026" s="25">
        <v>1023189</v>
      </c>
      <c r="E1026" s="25" t="s">
        <v>2804</v>
      </c>
      <c r="F1026" s="39">
        <v>52393.11</v>
      </c>
      <c r="G1026" s="42">
        <v>0.229957999999999</v>
      </c>
      <c r="H1026" s="42">
        <v>0.229958</v>
      </c>
      <c r="I1026" s="39">
        <v>12048.214789379999</v>
      </c>
      <c r="J1026" s="42">
        <v>2.4889999999999999E-3</v>
      </c>
      <c r="K1026" s="42">
        <v>2.0765366282626802E-4</v>
      </c>
      <c r="L1026" s="25">
        <v>0.43481960349999998</v>
      </c>
      <c r="M1026" s="25">
        <v>196.63</v>
      </c>
      <c r="N1026" s="25">
        <v>29.988006610766799</v>
      </c>
      <c r="O1026" s="25">
        <v>600.335459731789</v>
      </c>
      <c r="P1026" s="25" t="s">
        <v>64</v>
      </c>
      <c r="Q1026" s="25" t="s">
        <v>6921</v>
      </c>
      <c r="R1026" s="25">
        <v>8.3333333333329998E-2</v>
      </c>
      <c r="S1026" s="25">
        <v>0.43481960349999998</v>
      </c>
      <c r="T1026" s="25">
        <v>0</v>
      </c>
      <c r="U1026" s="25"/>
      <c r="V1026" s="26"/>
      <c r="W1026" s="3" t="s">
        <v>47</v>
      </c>
    </row>
    <row r="1027" spans="1:23" ht="30" x14ac:dyDescent="0.25">
      <c r="A1027" s="24" t="s">
        <v>22</v>
      </c>
      <c r="B1027" s="25">
        <v>1921</v>
      </c>
      <c r="C1027" s="25">
        <v>1</v>
      </c>
      <c r="D1027" s="25">
        <v>1023189</v>
      </c>
      <c r="E1027" s="25" t="s">
        <v>2804</v>
      </c>
      <c r="F1027" s="39">
        <v>1968.65</v>
      </c>
      <c r="G1027" s="42">
        <v>0.229958</v>
      </c>
      <c r="H1027" s="42">
        <v>0.229958</v>
      </c>
      <c r="I1027" s="25">
        <v>452.70681669999999</v>
      </c>
      <c r="J1027" s="42">
        <v>4.1279999999999997E-3</v>
      </c>
      <c r="K1027" s="42">
        <v>6.8918635397919995E-4</v>
      </c>
      <c r="L1027" s="25">
        <v>0.43481960349999998</v>
      </c>
      <c r="M1027" s="25">
        <v>18.75</v>
      </c>
      <c r="N1027" s="25">
        <v>1.8687737393376</v>
      </c>
      <c r="O1027" s="25">
        <v>29.026096798902199</v>
      </c>
      <c r="P1027" s="25" t="s">
        <v>64</v>
      </c>
      <c r="Q1027" s="25" t="s">
        <v>273</v>
      </c>
      <c r="R1027" s="25">
        <v>0.16666666666666</v>
      </c>
      <c r="S1027" s="25">
        <v>0.43481960349999998</v>
      </c>
      <c r="T1027" s="25">
        <v>0</v>
      </c>
      <c r="U1027" s="25"/>
      <c r="V1027" s="26"/>
      <c r="W1027" s="3" t="s">
        <v>47</v>
      </c>
    </row>
    <row r="1028" spans="1:23" ht="30" x14ac:dyDescent="0.25">
      <c r="A1028" s="24" t="s">
        <v>22</v>
      </c>
      <c r="B1028" s="25">
        <v>1922</v>
      </c>
      <c r="C1028" s="25">
        <v>1</v>
      </c>
      <c r="D1028" s="25">
        <v>1023189</v>
      </c>
      <c r="E1028" s="25" t="s">
        <v>2804</v>
      </c>
      <c r="F1028" s="25">
        <v>480.41</v>
      </c>
      <c r="G1028" s="42">
        <v>0.229958</v>
      </c>
      <c r="H1028" s="42">
        <v>0.229957999999999</v>
      </c>
      <c r="I1028" s="25">
        <v>110.47412278</v>
      </c>
      <c r="J1028" s="42">
        <v>5.9246E-2</v>
      </c>
      <c r="K1028" s="42">
        <v>1.01273029219771E-2</v>
      </c>
      <c r="L1028" s="25">
        <v>0.43481960349999998</v>
      </c>
      <c r="M1028" s="25">
        <v>23.46</v>
      </c>
      <c r="N1028" s="25">
        <v>6.5451498782238797</v>
      </c>
      <c r="O1028" s="25">
        <v>26.0812327993136</v>
      </c>
      <c r="P1028" s="25" t="s">
        <v>64</v>
      </c>
      <c r="Q1028" s="25" t="s">
        <v>274</v>
      </c>
      <c r="R1028" s="25">
        <v>0.16666666666666</v>
      </c>
      <c r="S1028" s="25">
        <v>0.43481960349999998</v>
      </c>
      <c r="T1028" s="25">
        <v>0</v>
      </c>
      <c r="U1028" s="25"/>
      <c r="V1028" s="26"/>
      <c r="W1028" s="3" t="s">
        <v>47</v>
      </c>
    </row>
    <row r="1029" spans="1:23" ht="30" x14ac:dyDescent="0.25">
      <c r="A1029" s="24" t="s">
        <v>22</v>
      </c>
      <c r="B1029" s="25">
        <v>1923</v>
      </c>
      <c r="C1029" s="25">
        <v>1</v>
      </c>
      <c r="D1029" s="25">
        <v>1023189</v>
      </c>
      <c r="E1029" s="25" t="s">
        <v>2804</v>
      </c>
      <c r="F1029" s="39">
        <v>5466.97</v>
      </c>
      <c r="G1029" s="42">
        <v>0.229958</v>
      </c>
      <c r="H1029" s="42">
        <v>0.229958</v>
      </c>
      <c r="I1029" s="39">
        <v>1257.17348726</v>
      </c>
      <c r="J1029" s="42">
        <v>2.9370000000000004E-3</v>
      </c>
      <c r="K1029" s="42">
        <v>2.4508008363266503E-4</v>
      </c>
      <c r="L1029" s="25">
        <v>0.43481960349999998</v>
      </c>
      <c r="M1029" s="25">
        <v>23.09</v>
      </c>
      <c r="N1029" s="25">
        <v>3.69231853208262</v>
      </c>
      <c r="O1029" s="25">
        <v>68.031255676421793</v>
      </c>
      <c r="P1029" s="25" t="s">
        <v>64</v>
      </c>
      <c r="Q1029" s="25" t="s">
        <v>9741</v>
      </c>
      <c r="R1029" s="25">
        <v>8.3333333333329998E-2</v>
      </c>
      <c r="S1029" s="25">
        <v>0.43481960349999998</v>
      </c>
      <c r="T1029" s="25">
        <v>0</v>
      </c>
      <c r="U1029" s="25"/>
      <c r="V1029" s="26"/>
      <c r="W1029" s="3" t="s">
        <v>47</v>
      </c>
    </row>
    <row r="1030" spans="1:23" ht="30" x14ac:dyDescent="0.25">
      <c r="A1030" s="24" t="s">
        <v>22</v>
      </c>
      <c r="B1030" s="25">
        <v>1924</v>
      </c>
      <c r="C1030" s="25">
        <v>1</v>
      </c>
      <c r="D1030" s="25">
        <v>1023189</v>
      </c>
      <c r="E1030" s="25" t="s">
        <v>2804</v>
      </c>
      <c r="F1030" s="39">
        <v>134063.12</v>
      </c>
      <c r="G1030" s="42">
        <v>0.229957999999999</v>
      </c>
      <c r="H1030" s="42">
        <v>0.229958</v>
      </c>
      <c r="I1030" s="39">
        <v>30828.88694896</v>
      </c>
      <c r="J1030" s="42">
        <v>3.7859999999999999E-3</v>
      </c>
      <c r="K1030" s="42">
        <v>3.1604879928359697E-4</v>
      </c>
      <c r="L1030" s="25">
        <v>0.43481960349999998</v>
      </c>
      <c r="M1030" s="25">
        <v>677.49</v>
      </c>
      <c r="N1030" s="25">
        <v>116.718165988762</v>
      </c>
      <c r="O1030" s="39">
        <v>1893.3219519895999</v>
      </c>
      <c r="P1030" s="25" t="s">
        <v>64</v>
      </c>
      <c r="Q1030" s="25" t="s">
        <v>7352</v>
      </c>
      <c r="R1030" s="25">
        <v>8.3333333333329998E-2</v>
      </c>
      <c r="S1030" s="25">
        <v>0.43481960349999998</v>
      </c>
      <c r="T1030" s="25">
        <v>0</v>
      </c>
      <c r="U1030" s="25"/>
      <c r="V1030" s="26"/>
      <c r="W1030" s="3" t="s">
        <v>47</v>
      </c>
    </row>
    <row r="1031" spans="1:23" ht="30" x14ac:dyDescent="0.25">
      <c r="A1031" s="24" t="s">
        <v>22</v>
      </c>
      <c r="B1031" s="25">
        <v>1926</v>
      </c>
      <c r="C1031" s="25">
        <v>1</v>
      </c>
      <c r="D1031" s="25">
        <v>1023189</v>
      </c>
      <c r="E1031" s="25" t="s">
        <v>2804</v>
      </c>
      <c r="F1031" s="25">
        <v>464.84</v>
      </c>
      <c r="G1031" s="42">
        <v>0.229958</v>
      </c>
      <c r="H1031" s="42">
        <v>0.229957999999999</v>
      </c>
      <c r="I1031" s="25">
        <v>106.89367672</v>
      </c>
      <c r="J1031" s="42">
        <v>4.9090000000000002E-3</v>
      </c>
      <c r="K1031" s="42">
        <v>8.1984519630780002E-4</v>
      </c>
      <c r="L1031" s="25">
        <v>0.43481960349999998</v>
      </c>
      <c r="M1031" s="25">
        <v>4.99</v>
      </c>
      <c r="N1031" s="25">
        <v>0.52474105901848</v>
      </c>
      <c r="O1031" s="25">
        <v>7.4710205424300602</v>
      </c>
      <c r="P1031" s="25" t="s">
        <v>64</v>
      </c>
      <c r="Q1031" s="25" t="s">
        <v>275</v>
      </c>
      <c r="R1031" s="25">
        <v>0.16666666666666</v>
      </c>
      <c r="S1031" s="25">
        <v>0.43481960349999998</v>
      </c>
      <c r="T1031" s="25">
        <v>0</v>
      </c>
      <c r="U1031" s="25"/>
      <c r="V1031" s="26"/>
      <c r="W1031" s="3" t="s">
        <v>47</v>
      </c>
    </row>
    <row r="1032" spans="1:23" ht="30" x14ac:dyDescent="0.25">
      <c r="A1032" s="24" t="s">
        <v>22</v>
      </c>
      <c r="B1032" s="25">
        <v>1927</v>
      </c>
      <c r="C1032" s="25">
        <v>1</v>
      </c>
      <c r="D1032" s="25">
        <v>1023189</v>
      </c>
      <c r="E1032" s="25" t="s">
        <v>2804</v>
      </c>
      <c r="F1032" s="25">
        <v>148.83000000000001</v>
      </c>
      <c r="G1032" s="42">
        <v>0.229958</v>
      </c>
      <c r="H1032" s="42">
        <v>0.229958</v>
      </c>
      <c r="I1032" s="25">
        <v>34.224649139999997</v>
      </c>
      <c r="J1032" s="42">
        <v>1.5328E-2</v>
      </c>
      <c r="K1032" s="42">
        <v>1.2863958982811E-3</v>
      </c>
      <c r="L1032" s="25">
        <v>0.43481960349999998</v>
      </c>
      <c r="M1032" s="25">
        <v>1.9</v>
      </c>
      <c r="N1032" s="25">
        <v>0.52459542201791998</v>
      </c>
      <c r="O1032" s="25">
        <v>4.2046276770020103</v>
      </c>
      <c r="P1032" s="25" t="s">
        <v>64</v>
      </c>
      <c r="Q1032" s="25" t="s">
        <v>10609</v>
      </c>
      <c r="R1032" s="25">
        <v>8.3333333333329998E-2</v>
      </c>
      <c r="S1032" s="25">
        <v>0.43481960349999998</v>
      </c>
      <c r="T1032" s="25">
        <v>0</v>
      </c>
      <c r="U1032" s="25"/>
      <c r="V1032" s="26"/>
      <c r="W1032" s="3" t="s">
        <v>47</v>
      </c>
    </row>
    <row r="1033" spans="1:23" ht="30" x14ac:dyDescent="0.25">
      <c r="A1033" s="24" t="s">
        <v>22</v>
      </c>
      <c r="B1033" s="25">
        <v>1928</v>
      </c>
      <c r="C1033" s="25">
        <v>1</v>
      </c>
      <c r="D1033" s="25">
        <v>1023189</v>
      </c>
      <c r="E1033" s="25" t="s">
        <v>2804</v>
      </c>
      <c r="F1033" s="39">
        <v>24214.07</v>
      </c>
      <c r="G1033" s="42">
        <v>0.229958</v>
      </c>
      <c r="H1033" s="42">
        <v>0.229957999999999</v>
      </c>
      <c r="I1033" s="39">
        <v>5568.2191090599899</v>
      </c>
      <c r="J1033" s="42">
        <v>9.7780000000000002E-3</v>
      </c>
      <c r="K1033" s="42">
        <v>8.1850805336909996E-4</v>
      </c>
      <c r="L1033" s="25">
        <v>0.43481960349999998</v>
      </c>
      <c r="M1033" s="25">
        <v>232.35</v>
      </c>
      <c r="N1033" s="25">
        <v>54.4460464483886</v>
      </c>
      <c r="O1033" s="25">
        <v>547.90797062355796</v>
      </c>
      <c r="P1033" s="25" t="s">
        <v>64</v>
      </c>
      <c r="Q1033" s="25" t="s">
        <v>10610</v>
      </c>
      <c r="R1033" s="25">
        <v>8.3333333333329998E-2</v>
      </c>
      <c r="S1033" s="25">
        <v>0.43481960349999998</v>
      </c>
      <c r="T1033" s="25">
        <v>0</v>
      </c>
      <c r="U1033" s="25"/>
      <c r="V1033" s="26"/>
      <c r="W1033" s="3" t="s">
        <v>47</v>
      </c>
    </row>
    <row r="1034" spans="1:23" ht="30" x14ac:dyDescent="0.25">
      <c r="A1034" s="24" t="s">
        <v>22</v>
      </c>
      <c r="B1034" s="25">
        <v>1929</v>
      </c>
      <c r="C1034" s="25">
        <v>1</v>
      </c>
      <c r="D1034" s="25">
        <v>1023189</v>
      </c>
      <c r="E1034" s="25" t="s">
        <v>2804</v>
      </c>
      <c r="F1034" s="39">
        <v>13295.37</v>
      </c>
      <c r="G1034" s="42">
        <v>0.229957999999999</v>
      </c>
      <c r="H1034" s="42">
        <v>0.229958</v>
      </c>
      <c r="I1034" s="39">
        <v>3057.3766944600002</v>
      </c>
      <c r="J1034" s="42">
        <v>4.9090000000000002E-3</v>
      </c>
      <c r="K1034" s="42">
        <v>8.1984519630780002E-4</v>
      </c>
      <c r="L1034" s="25">
        <v>0.43481960349999998</v>
      </c>
      <c r="M1034" s="25">
        <v>142.65</v>
      </c>
      <c r="N1034" s="25">
        <v>15.008662193104101</v>
      </c>
      <c r="O1034" s="25">
        <v>213.686391853559</v>
      </c>
      <c r="P1034" s="25" t="s">
        <v>64</v>
      </c>
      <c r="Q1034" s="25" t="s">
        <v>276</v>
      </c>
      <c r="R1034" s="25">
        <v>0.16666666666666</v>
      </c>
      <c r="S1034" s="25">
        <v>0.43481960349999998</v>
      </c>
      <c r="T1034" s="25">
        <v>0</v>
      </c>
      <c r="U1034" s="25"/>
      <c r="V1034" s="26"/>
      <c r="W1034" s="3" t="s">
        <v>47</v>
      </c>
    </row>
    <row r="1035" spans="1:23" ht="30" x14ac:dyDescent="0.25">
      <c r="A1035" s="24" t="s">
        <v>22</v>
      </c>
      <c r="B1035" s="25">
        <v>1930</v>
      </c>
      <c r="C1035" s="25">
        <v>1</v>
      </c>
      <c r="D1035" s="25">
        <v>1023189</v>
      </c>
      <c r="E1035" s="25" t="s">
        <v>2804</v>
      </c>
      <c r="F1035" s="25">
        <v>316.73</v>
      </c>
      <c r="G1035" s="42">
        <v>0.229958</v>
      </c>
      <c r="H1035" s="42">
        <v>0.229958</v>
      </c>
      <c r="I1035" s="25">
        <v>72.834597340000002</v>
      </c>
      <c r="J1035" s="42">
        <v>1.0902E-2</v>
      </c>
      <c r="K1035" s="42">
        <v>2.7367139217567E-3</v>
      </c>
      <c r="L1035" s="25">
        <v>0.43481960349999998</v>
      </c>
      <c r="M1035" s="25">
        <v>7.83</v>
      </c>
      <c r="N1035" s="25">
        <v>0.79404278020067998</v>
      </c>
      <c r="O1035" s="25">
        <v>7.56328514799368</v>
      </c>
      <c r="P1035" s="25" t="s">
        <v>64</v>
      </c>
      <c r="Q1035" s="25" t="s">
        <v>10611</v>
      </c>
      <c r="R1035" s="25">
        <v>0.25</v>
      </c>
      <c r="S1035" s="25">
        <v>0.43481960349999998</v>
      </c>
      <c r="T1035" s="25">
        <v>0</v>
      </c>
      <c r="U1035" s="25"/>
      <c r="V1035" s="26"/>
      <c r="W1035" s="3" t="s">
        <v>47</v>
      </c>
    </row>
    <row r="1036" spans="1:23" ht="30" x14ac:dyDescent="0.25">
      <c r="A1036" s="24" t="s">
        <v>22</v>
      </c>
      <c r="B1036" s="25">
        <v>1931</v>
      </c>
      <c r="C1036" s="25">
        <v>1</v>
      </c>
      <c r="D1036" s="25">
        <v>1023189</v>
      </c>
      <c r="E1036" s="25" t="s">
        <v>2804</v>
      </c>
      <c r="F1036" s="25">
        <v>846.25</v>
      </c>
      <c r="G1036" s="42">
        <v>0.229958</v>
      </c>
      <c r="H1036" s="42">
        <v>0.229958</v>
      </c>
      <c r="I1036" s="25">
        <v>194.6019575</v>
      </c>
      <c r="J1036" s="42">
        <v>2.9370000000000004E-3</v>
      </c>
      <c r="K1036" s="42">
        <v>4.90100103017865E-4</v>
      </c>
      <c r="L1036" s="25">
        <v>0.43481960349999998</v>
      </c>
      <c r="M1036" s="25">
        <v>6.35</v>
      </c>
      <c r="N1036" s="25">
        <v>0.57154594917750001</v>
      </c>
      <c r="O1036" s="25">
        <v>10.5307784963465</v>
      </c>
      <c r="P1036" s="25" t="s">
        <v>64</v>
      </c>
      <c r="Q1036" s="25" t="s">
        <v>10612</v>
      </c>
      <c r="R1036" s="25">
        <v>0.16666666666666</v>
      </c>
      <c r="S1036" s="25">
        <v>0.43481960349999998</v>
      </c>
      <c r="T1036" s="25">
        <v>0</v>
      </c>
      <c r="U1036" s="25"/>
      <c r="V1036" s="26"/>
      <c r="W1036" s="3" t="s">
        <v>47</v>
      </c>
    </row>
    <row r="1037" spans="1:23" ht="30" x14ac:dyDescent="0.25">
      <c r="A1037" s="24" t="s">
        <v>22</v>
      </c>
      <c r="B1037" s="25">
        <v>1932</v>
      </c>
      <c r="C1037" s="25">
        <v>1</v>
      </c>
      <c r="D1037" s="25">
        <v>1023189</v>
      </c>
      <c r="E1037" s="25" t="s">
        <v>2804</v>
      </c>
      <c r="F1037" s="25">
        <v>556.84</v>
      </c>
      <c r="G1037" s="42">
        <v>0.229958</v>
      </c>
      <c r="H1037" s="42">
        <v>0.229958</v>
      </c>
      <c r="I1037" s="25">
        <v>128.04981272000001</v>
      </c>
      <c r="J1037" s="42">
        <v>1.0902E-2</v>
      </c>
      <c r="K1037" s="42">
        <v>9.1307141959380003E-4</v>
      </c>
      <c r="L1037" s="25">
        <v>0.43481960349999998</v>
      </c>
      <c r="M1037" s="25">
        <v>5.73</v>
      </c>
      <c r="N1037" s="25">
        <v>1.3959990582734401</v>
      </c>
      <c r="O1037" s="25">
        <v>13.2969396704095</v>
      </c>
      <c r="P1037" s="25" t="s">
        <v>64</v>
      </c>
      <c r="Q1037" s="25" t="s">
        <v>277</v>
      </c>
      <c r="R1037" s="25">
        <v>8.3333333333329998E-2</v>
      </c>
      <c r="S1037" s="25">
        <v>0.43481960349999998</v>
      </c>
      <c r="T1037" s="25">
        <v>0</v>
      </c>
      <c r="U1037" s="25"/>
      <c r="V1037" s="26"/>
      <c r="W1037" s="3" t="s">
        <v>47</v>
      </c>
    </row>
    <row r="1038" spans="1:23" ht="30" x14ac:dyDescent="0.25">
      <c r="A1038" s="24" t="s">
        <v>22</v>
      </c>
      <c r="B1038" s="25">
        <v>1933</v>
      </c>
      <c r="C1038" s="25">
        <v>1</v>
      </c>
      <c r="D1038" s="25">
        <v>1023189</v>
      </c>
      <c r="E1038" s="25" t="s">
        <v>2804</v>
      </c>
      <c r="F1038" s="25">
        <v>274.95999999999998</v>
      </c>
      <c r="G1038" s="42">
        <v>0.229958</v>
      </c>
      <c r="H1038" s="42">
        <v>0.229958</v>
      </c>
      <c r="I1038" s="25">
        <v>63.229251679999997</v>
      </c>
      <c r="J1038" s="42">
        <v>1.7289000000000002E-2</v>
      </c>
      <c r="K1038" s="42">
        <v>2.9024796420177999E-3</v>
      </c>
      <c r="L1038" s="25">
        <v>0.43481960349999998</v>
      </c>
      <c r="M1038" s="25">
        <v>6.69</v>
      </c>
      <c r="N1038" s="25">
        <v>1.0931705322955201</v>
      </c>
      <c r="O1038" s="25">
        <v>8.2416826499807492</v>
      </c>
      <c r="P1038" s="25" t="s">
        <v>64</v>
      </c>
      <c r="Q1038" s="25" t="s">
        <v>278</v>
      </c>
      <c r="R1038" s="25">
        <v>0.16666666666666</v>
      </c>
      <c r="S1038" s="25">
        <v>0.43481960349999998</v>
      </c>
      <c r="T1038" s="25">
        <v>0</v>
      </c>
      <c r="U1038" s="25"/>
      <c r="V1038" s="26"/>
      <c r="W1038" s="3" t="s">
        <v>47</v>
      </c>
    </row>
    <row r="1039" spans="1:23" ht="30" x14ac:dyDescent="0.25">
      <c r="A1039" s="24" t="s">
        <v>22</v>
      </c>
      <c r="B1039" s="25">
        <v>1934</v>
      </c>
      <c r="C1039" s="25">
        <v>1</v>
      </c>
      <c r="D1039" s="25">
        <v>1023189</v>
      </c>
      <c r="E1039" s="25" t="s">
        <v>2804</v>
      </c>
      <c r="F1039" s="25">
        <v>18.010000000000002</v>
      </c>
      <c r="G1039" s="42">
        <v>0.229958</v>
      </c>
      <c r="H1039" s="42">
        <v>0.229957999999999</v>
      </c>
      <c r="I1039" s="25">
        <v>4.1415435799999996</v>
      </c>
      <c r="J1039" s="42">
        <v>4.2784000000000003E-2</v>
      </c>
      <c r="K1039" s="42">
        <v>7.2612103746421E-3</v>
      </c>
      <c r="L1039" s="25">
        <v>0.43481960349999998</v>
      </c>
      <c r="M1039" s="25">
        <v>0.74</v>
      </c>
      <c r="N1039" s="25">
        <v>0.17719180052672001</v>
      </c>
      <c r="O1039" s="25">
        <v>0.83812327835835998</v>
      </c>
      <c r="P1039" s="25" t="s">
        <v>64</v>
      </c>
      <c r="Q1039" s="25" t="s">
        <v>8327</v>
      </c>
      <c r="R1039" s="25">
        <v>0.16666666666666</v>
      </c>
      <c r="S1039" s="25">
        <v>0.43481960349999998</v>
      </c>
      <c r="T1039" s="25">
        <v>0</v>
      </c>
      <c r="U1039" s="25"/>
      <c r="V1039" s="26"/>
      <c r="W1039" s="3" t="s">
        <v>47</v>
      </c>
    </row>
    <row r="1040" spans="1:23" ht="30" x14ac:dyDescent="0.25">
      <c r="A1040" s="24" t="s">
        <v>22</v>
      </c>
      <c r="B1040" s="25">
        <v>1935</v>
      </c>
      <c r="C1040" s="25">
        <v>1</v>
      </c>
      <c r="D1040" s="25">
        <v>1023189</v>
      </c>
      <c r="E1040" s="25" t="s">
        <v>2804</v>
      </c>
      <c r="F1040" s="25">
        <v>258.49</v>
      </c>
      <c r="G1040" s="42">
        <v>0.229958</v>
      </c>
      <c r="H1040" s="42">
        <v>0.229958</v>
      </c>
      <c r="I1040" s="25">
        <v>59.441843419999998</v>
      </c>
      <c r="J1040" s="42">
        <v>2.202E-3</v>
      </c>
      <c r="K1040" s="42">
        <v>3.6733717632419995E-4</v>
      </c>
      <c r="L1040" s="25">
        <v>0.43481960349999998</v>
      </c>
      <c r="M1040" s="25">
        <v>1.58</v>
      </c>
      <c r="N1040" s="25">
        <v>0.13089093921084</v>
      </c>
      <c r="O1040" s="25">
        <v>2.7862638560803901</v>
      </c>
      <c r="P1040" s="25" t="s">
        <v>64</v>
      </c>
      <c r="Q1040" s="25" t="s">
        <v>279</v>
      </c>
      <c r="R1040" s="25">
        <v>0.16666666666666</v>
      </c>
      <c r="S1040" s="25">
        <v>0.43481960349999998</v>
      </c>
      <c r="T1040" s="25">
        <v>0</v>
      </c>
      <c r="U1040" s="25"/>
      <c r="V1040" s="26"/>
      <c r="W1040" s="3" t="s">
        <v>47</v>
      </c>
    </row>
    <row r="1041" spans="1:23" ht="30" x14ac:dyDescent="0.25">
      <c r="A1041" s="24" t="s">
        <v>22</v>
      </c>
      <c r="B1041" s="25">
        <v>1936</v>
      </c>
      <c r="C1041" s="25">
        <v>1</v>
      </c>
      <c r="D1041" s="25">
        <v>1023189</v>
      </c>
      <c r="E1041" s="25" t="s">
        <v>2804</v>
      </c>
      <c r="F1041" s="39">
        <v>17480.54</v>
      </c>
      <c r="G1041" s="42">
        <v>0.229958</v>
      </c>
      <c r="H1041" s="42">
        <v>0.229958</v>
      </c>
      <c r="I1041" s="39">
        <v>4019.7900173200001</v>
      </c>
      <c r="J1041" s="42">
        <v>1.9E-3</v>
      </c>
      <c r="K1041" s="42">
        <v>1.58471382883385E-4</v>
      </c>
      <c r="L1041" s="25">
        <v>0.43481960349999998</v>
      </c>
      <c r="M1041" s="25">
        <v>53.96</v>
      </c>
      <c r="N1041" s="25">
        <v>7.637601032908</v>
      </c>
      <c r="O1041" s="25">
        <v>175.05204779955699</v>
      </c>
      <c r="P1041" s="25" t="s">
        <v>64</v>
      </c>
      <c r="Q1041" s="25" t="s">
        <v>6081</v>
      </c>
      <c r="R1041" s="25">
        <v>8.3333333333329998E-2</v>
      </c>
      <c r="S1041" s="25">
        <v>0.43481960349999998</v>
      </c>
      <c r="T1041" s="25">
        <v>0</v>
      </c>
      <c r="U1041" s="25"/>
      <c r="V1041" s="26"/>
      <c r="W1041" s="3" t="s">
        <v>47</v>
      </c>
    </row>
    <row r="1042" spans="1:23" ht="30" x14ac:dyDescent="0.25">
      <c r="A1042" s="24" t="s">
        <v>22</v>
      </c>
      <c r="B1042" s="25">
        <v>1937</v>
      </c>
      <c r="C1042" s="25">
        <v>1</v>
      </c>
      <c r="D1042" s="25">
        <v>1023189</v>
      </c>
      <c r="E1042" s="25" t="s">
        <v>2804</v>
      </c>
      <c r="F1042" s="39">
        <v>50456.17</v>
      </c>
      <c r="G1042" s="42">
        <v>0.229958</v>
      </c>
      <c r="H1042" s="42">
        <v>0.229958</v>
      </c>
      <c r="I1042" s="39">
        <v>11602.799940860001</v>
      </c>
      <c r="J1042" s="42">
        <v>4.7386999999999999E-2</v>
      </c>
      <c r="K1042" s="42">
        <v>4.0373731261773996E-3</v>
      </c>
      <c r="L1042" s="25">
        <v>0.43481960349999998</v>
      </c>
      <c r="M1042" s="39">
        <v>1224.48</v>
      </c>
      <c r="N1042" s="25">
        <v>549.821880797532</v>
      </c>
      <c r="O1042" s="39">
        <v>2465.1915108967501</v>
      </c>
      <c r="P1042" s="25" t="s">
        <v>64</v>
      </c>
      <c r="Q1042" s="25" t="s">
        <v>9742</v>
      </c>
      <c r="R1042" s="25">
        <v>8.3333333333329998E-2</v>
      </c>
      <c r="S1042" s="25">
        <v>0.43481960349999998</v>
      </c>
      <c r="T1042" s="25">
        <v>0</v>
      </c>
      <c r="U1042" s="25"/>
      <c r="V1042" s="26"/>
      <c r="W1042" s="3" t="s">
        <v>47</v>
      </c>
    </row>
    <row r="1043" spans="1:23" ht="30" x14ac:dyDescent="0.25">
      <c r="A1043" s="24" t="s">
        <v>22</v>
      </c>
      <c r="B1043" s="25">
        <v>1938</v>
      </c>
      <c r="C1043" s="25">
        <v>1</v>
      </c>
      <c r="D1043" s="25">
        <v>1023189</v>
      </c>
      <c r="E1043" s="25" t="s">
        <v>2804</v>
      </c>
      <c r="F1043" s="39">
        <v>81444.53</v>
      </c>
      <c r="G1043" s="42">
        <v>0.229958</v>
      </c>
      <c r="H1043" s="42">
        <v>0.229958</v>
      </c>
      <c r="I1043" s="39">
        <v>18728.821229739999</v>
      </c>
      <c r="J1043" s="42">
        <v>1.2790000000000002E-3</v>
      </c>
      <c r="K1043" s="42">
        <v>1.0664586447406401E-4</v>
      </c>
      <c r="L1043" s="25">
        <v>0.43481960349999998</v>
      </c>
      <c r="M1043" s="25">
        <v>187.86</v>
      </c>
      <c r="N1043" s="25">
        <v>23.9541623528374</v>
      </c>
      <c r="O1043" s="25">
        <v>669.37240944069003</v>
      </c>
      <c r="P1043" s="25" t="s">
        <v>64</v>
      </c>
      <c r="Q1043" s="25" t="s">
        <v>7353</v>
      </c>
      <c r="R1043" s="25">
        <v>8.3333333333329998E-2</v>
      </c>
      <c r="S1043" s="25">
        <v>0.43481960349999998</v>
      </c>
      <c r="T1043" s="25">
        <v>0</v>
      </c>
      <c r="U1043" s="25"/>
      <c r="V1043" s="26"/>
      <c r="W1043" s="3" t="s">
        <v>47</v>
      </c>
    </row>
    <row r="1044" spans="1:23" ht="30" x14ac:dyDescent="0.25">
      <c r="A1044" s="24" t="s">
        <v>22</v>
      </c>
      <c r="B1044" s="25">
        <v>1939</v>
      </c>
      <c r="C1044" s="25">
        <v>1</v>
      </c>
      <c r="D1044" s="25">
        <v>1023189</v>
      </c>
      <c r="E1044" s="25" t="s">
        <v>2804</v>
      </c>
      <c r="F1044" s="25">
        <v>60.16</v>
      </c>
      <c r="G1044" s="42">
        <v>0.229958</v>
      </c>
      <c r="H1044" s="42">
        <v>0.229957999999999</v>
      </c>
      <c r="I1044" s="25">
        <v>13.83427328</v>
      </c>
      <c r="J1044" s="42">
        <v>1.5328E-2</v>
      </c>
      <c r="K1044" s="42">
        <v>5.1356632189296005E-3</v>
      </c>
      <c r="L1044" s="25">
        <v>0.43481960349999998</v>
      </c>
      <c r="M1044" s="25">
        <v>2.2599999999999998</v>
      </c>
      <c r="N1044" s="25">
        <v>0.21205174083584</v>
      </c>
      <c r="O1044" s="25">
        <v>1.6995928310719699</v>
      </c>
      <c r="P1044" s="25" t="s">
        <v>64</v>
      </c>
      <c r="Q1044" s="25" t="s">
        <v>3099</v>
      </c>
      <c r="R1044" s="25">
        <v>0.33333333333332998</v>
      </c>
      <c r="S1044" s="25">
        <v>0.43481960349999998</v>
      </c>
      <c r="T1044" s="25">
        <v>0</v>
      </c>
      <c r="U1044" s="25"/>
      <c r="V1044" s="26"/>
      <c r="W1044" s="3" t="s">
        <v>47</v>
      </c>
    </row>
    <row r="1045" spans="1:23" ht="30" x14ac:dyDescent="0.25">
      <c r="A1045" s="24" t="s">
        <v>22</v>
      </c>
      <c r="B1045" s="25">
        <v>1940</v>
      </c>
      <c r="C1045" s="25">
        <v>1</v>
      </c>
      <c r="D1045" s="25">
        <v>1023189</v>
      </c>
      <c r="E1045" s="25" t="s">
        <v>2804</v>
      </c>
      <c r="F1045" s="25">
        <v>221.85</v>
      </c>
      <c r="G1045" s="42">
        <v>0.229957999999999</v>
      </c>
      <c r="H1045" s="42">
        <v>0.229957999999999</v>
      </c>
      <c r="I1045" s="25">
        <v>51.016182299999997</v>
      </c>
      <c r="J1045" s="42">
        <v>2.5929999999999998E-3</v>
      </c>
      <c r="K1045" s="42">
        <v>4.3263432798446E-4</v>
      </c>
      <c r="L1045" s="25">
        <v>0.43481960349999998</v>
      </c>
      <c r="M1045" s="25">
        <v>1.52</v>
      </c>
      <c r="N1045" s="25">
        <v>0.13228496070389001</v>
      </c>
      <c r="O1045" s="25">
        <v>2.5944506855960898</v>
      </c>
      <c r="P1045" s="25" t="s">
        <v>64</v>
      </c>
      <c r="Q1045" s="25" t="s">
        <v>280</v>
      </c>
      <c r="R1045" s="25">
        <v>0.16666666666666</v>
      </c>
      <c r="S1045" s="25">
        <v>0.43481960349999998</v>
      </c>
      <c r="T1045" s="25">
        <v>0</v>
      </c>
      <c r="U1045" s="25"/>
      <c r="V1045" s="26"/>
      <c r="W1045" s="3" t="s">
        <v>47</v>
      </c>
    </row>
    <row r="1046" spans="1:23" ht="30" x14ac:dyDescent="0.25">
      <c r="A1046" s="24" t="s">
        <v>22</v>
      </c>
      <c r="B1046" s="25">
        <v>1941</v>
      </c>
      <c r="C1046" s="25">
        <v>1</v>
      </c>
      <c r="D1046" s="25">
        <v>1023189</v>
      </c>
      <c r="E1046" s="25" t="s">
        <v>2804</v>
      </c>
      <c r="F1046" s="39">
        <v>2988.39</v>
      </c>
      <c r="G1046" s="42">
        <v>0.229958</v>
      </c>
      <c r="H1046" s="42">
        <v>0.229958</v>
      </c>
      <c r="I1046" s="25">
        <v>687.20418761999997</v>
      </c>
      <c r="J1046" s="42">
        <v>2.5929999999999998E-3</v>
      </c>
      <c r="K1046" s="42">
        <v>2.1634056561237102E-4</v>
      </c>
      <c r="L1046" s="25">
        <v>0.43481960349999998</v>
      </c>
      <c r="M1046" s="25">
        <v>11.55</v>
      </c>
      <c r="N1046" s="25">
        <v>1.7819204584986601</v>
      </c>
      <c r="O1046" s="25">
        <v>34.948075205447402</v>
      </c>
      <c r="P1046" s="25" t="s">
        <v>64</v>
      </c>
      <c r="Q1046" s="25" t="s">
        <v>281</v>
      </c>
      <c r="R1046" s="25">
        <v>8.3333333333329998E-2</v>
      </c>
      <c r="S1046" s="25">
        <v>0.43481960349999998</v>
      </c>
      <c r="T1046" s="25">
        <v>0</v>
      </c>
      <c r="U1046" s="25"/>
      <c r="V1046" s="26"/>
      <c r="W1046" s="3" t="s">
        <v>47</v>
      </c>
    </row>
    <row r="1047" spans="1:23" ht="30" x14ac:dyDescent="0.25">
      <c r="A1047" s="24" t="s">
        <v>22</v>
      </c>
      <c r="B1047" s="25">
        <v>1942</v>
      </c>
      <c r="C1047" s="25">
        <v>1</v>
      </c>
      <c r="D1047" s="25">
        <v>1023189</v>
      </c>
      <c r="E1047" s="25" t="s">
        <v>2804</v>
      </c>
      <c r="F1047" s="25">
        <v>83.68</v>
      </c>
      <c r="G1047" s="42">
        <v>0.229957999999999</v>
      </c>
      <c r="H1047" s="42">
        <v>0.229957999999999</v>
      </c>
      <c r="I1047" s="25">
        <v>19.242885439999998</v>
      </c>
      <c r="J1047" s="42">
        <v>8.3440000000000007E-3</v>
      </c>
      <c r="K1047" s="42">
        <v>1.3955263513735999E-3</v>
      </c>
      <c r="L1047" s="25">
        <v>0.43481960349999998</v>
      </c>
      <c r="M1047" s="25">
        <v>1.28</v>
      </c>
      <c r="N1047" s="25">
        <v>0.16056263611136001</v>
      </c>
      <c r="O1047" s="25">
        <v>1.7504022544890301</v>
      </c>
      <c r="P1047" s="25" t="s">
        <v>64</v>
      </c>
      <c r="Q1047" s="25" t="s">
        <v>10613</v>
      </c>
      <c r="R1047" s="25">
        <v>0.16666666666666</v>
      </c>
      <c r="S1047" s="25">
        <v>0.43481960349999998</v>
      </c>
      <c r="T1047" s="25">
        <v>0</v>
      </c>
      <c r="U1047" s="25"/>
      <c r="V1047" s="26"/>
      <c r="W1047" s="3" t="s">
        <v>47</v>
      </c>
    </row>
    <row r="1048" spans="1:23" ht="30" x14ac:dyDescent="0.25">
      <c r="A1048" s="24" t="s">
        <v>22</v>
      </c>
      <c r="B1048" s="25">
        <v>1943</v>
      </c>
      <c r="C1048" s="25">
        <v>1</v>
      </c>
      <c r="D1048" s="25">
        <v>1023189</v>
      </c>
      <c r="E1048" s="25" t="s">
        <v>2804</v>
      </c>
      <c r="F1048" s="25">
        <v>612.24</v>
      </c>
      <c r="G1048" s="42">
        <v>0.229958</v>
      </c>
      <c r="H1048" s="42">
        <v>0.229958</v>
      </c>
      <c r="I1048" s="25">
        <v>140.78948592</v>
      </c>
      <c r="J1048" s="42">
        <v>3.0565999999999999E-2</v>
      </c>
      <c r="K1048" s="42">
        <v>2.5835637518113004E-3</v>
      </c>
      <c r="L1048" s="25">
        <v>0.43481960349999998</v>
      </c>
      <c r="M1048" s="25">
        <v>11.75</v>
      </c>
      <c r="N1048" s="25">
        <v>4.3033714266307204</v>
      </c>
      <c r="O1048" s="25">
        <v>24.235314011636198</v>
      </c>
      <c r="P1048" s="25" t="s">
        <v>64</v>
      </c>
      <c r="Q1048" s="25" t="s">
        <v>3100</v>
      </c>
      <c r="R1048" s="25">
        <v>8.3333333333329998E-2</v>
      </c>
      <c r="S1048" s="25">
        <v>0.43481960349999998</v>
      </c>
      <c r="T1048" s="25">
        <v>0</v>
      </c>
      <c r="U1048" s="25"/>
      <c r="V1048" s="26"/>
      <c r="W1048" s="3" t="s">
        <v>47</v>
      </c>
    </row>
    <row r="1049" spans="1:23" ht="30" x14ac:dyDescent="0.25">
      <c r="A1049" s="24" t="s">
        <v>22</v>
      </c>
      <c r="B1049" s="25">
        <v>1945</v>
      </c>
      <c r="C1049" s="25">
        <v>1</v>
      </c>
      <c r="D1049" s="25">
        <v>1023189</v>
      </c>
      <c r="E1049" s="25" t="s">
        <v>2804</v>
      </c>
      <c r="F1049" s="39">
        <v>32553.93</v>
      </c>
      <c r="G1049" s="42">
        <v>0.229958</v>
      </c>
      <c r="H1049" s="42">
        <v>0.229958</v>
      </c>
      <c r="I1049" s="39">
        <v>7486.0366349400001</v>
      </c>
      <c r="J1049" s="42">
        <v>4.1279999999999997E-3</v>
      </c>
      <c r="K1049" s="42">
        <v>3.4465256968652103E-4</v>
      </c>
      <c r="L1049" s="25">
        <v>0.43481960349999998</v>
      </c>
      <c r="M1049" s="25">
        <v>174.74</v>
      </c>
      <c r="N1049" s="25">
        <v>30.902359229032299</v>
      </c>
      <c r="O1049" s="25">
        <v>479.98045531947599</v>
      </c>
      <c r="P1049" s="25" t="s">
        <v>64</v>
      </c>
      <c r="Q1049" s="25" t="s">
        <v>9743</v>
      </c>
      <c r="R1049" s="25">
        <v>8.3333333333329998E-2</v>
      </c>
      <c r="S1049" s="25">
        <v>0.43481960349999998</v>
      </c>
      <c r="T1049" s="25">
        <v>0</v>
      </c>
      <c r="U1049" s="25"/>
      <c r="V1049" s="26"/>
      <c r="W1049" s="3" t="s">
        <v>47</v>
      </c>
    </row>
    <row r="1050" spans="1:23" ht="30" x14ac:dyDescent="0.25">
      <c r="A1050" s="24" t="s">
        <v>22</v>
      </c>
      <c r="B1050" s="25">
        <v>1946</v>
      </c>
      <c r="C1050" s="25">
        <v>1</v>
      </c>
      <c r="D1050" s="25">
        <v>1023189</v>
      </c>
      <c r="E1050" s="25" t="s">
        <v>2804</v>
      </c>
      <c r="F1050" s="25">
        <v>276.94</v>
      </c>
      <c r="G1050" s="42">
        <v>0.229958</v>
      </c>
      <c r="H1050" s="42">
        <v>0.229958</v>
      </c>
      <c r="I1050" s="25">
        <v>63.684568519999999</v>
      </c>
      <c r="J1050" s="42">
        <v>3.4720000000000003E-3</v>
      </c>
      <c r="K1050" s="42">
        <v>8.6913243037999998E-4</v>
      </c>
      <c r="L1050" s="25">
        <v>0.43481960349999998</v>
      </c>
      <c r="M1050" s="25">
        <v>3.2</v>
      </c>
      <c r="N1050" s="25">
        <v>0.22111282190143999</v>
      </c>
      <c r="O1050" s="25">
        <v>3.74600904657524</v>
      </c>
      <c r="P1050" s="25" t="s">
        <v>64</v>
      </c>
      <c r="Q1050" s="25" t="s">
        <v>3101</v>
      </c>
      <c r="R1050" s="25">
        <v>0.25</v>
      </c>
      <c r="S1050" s="25">
        <v>0.43481960349999998</v>
      </c>
      <c r="T1050" s="25">
        <v>0</v>
      </c>
      <c r="U1050" s="25"/>
      <c r="V1050" s="26"/>
      <c r="W1050" s="3" t="s">
        <v>47</v>
      </c>
    </row>
    <row r="1051" spans="1:23" ht="30" x14ac:dyDescent="0.25">
      <c r="A1051" s="24" t="s">
        <v>22</v>
      </c>
      <c r="B1051" s="25">
        <v>1947</v>
      </c>
      <c r="C1051" s="25">
        <v>1</v>
      </c>
      <c r="D1051" s="25">
        <v>1023189</v>
      </c>
      <c r="E1051" s="25" t="s">
        <v>2804</v>
      </c>
      <c r="F1051" s="39">
        <v>24401.22</v>
      </c>
      <c r="G1051" s="42">
        <v>0.229958</v>
      </c>
      <c r="H1051" s="42">
        <v>0.229957999999999</v>
      </c>
      <c r="I1051" s="39">
        <v>5611.2557487599997</v>
      </c>
      <c r="J1051" s="42">
        <v>1.0902E-2</v>
      </c>
      <c r="K1051" s="42">
        <v>9.1307141959380003E-4</v>
      </c>
      <c r="L1051" s="25">
        <v>0.43481960349999998</v>
      </c>
      <c r="M1051" s="25">
        <v>251.19</v>
      </c>
      <c r="N1051" s="25">
        <v>61.1739101729815</v>
      </c>
      <c r="O1051" s="25">
        <v>582.68362586091098</v>
      </c>
      <c r="P1051" s="25" t="s">
        <v>64</v>
      </c>
      <c r="Q1051" s="25" t="s">
        <v>6082</v>
      </c>
      <c r="R1051" s="25">
        <v>8.3333333333329998E-2</v>
      </c>
      <c r="S1051" s="25">
        <v>0.43481960349999998</v>
      </c>
      <c r="T1051" s="25">
        <v>0</v>
      </c>
      <c r="U1051" s="25"/>
      <c r="V1051" s="26"/>
      <c r="W1051" s="3" t="s">
        <v>47</v>
      </c>
    </row>
    <row r="1052" spans="1:23" ht="30" x14ac:dyDescent="0.25">
      <c r="A1052" s="24" t="s">
        <v>22</v>
      </c>
      <c r="B1052" s="25">
        <v>1948</v>
      </c>
      <c r="C1052" s="25">
        <v>1</v>
      </c>
      <c r="D1052" s="25">
        <v>1023189</v>
      </c>
      <c r="E1052" s="25" t="s">
        <v>2804</v>
      </c>
      <c r="F1052" s="25">
        <v>195.97</v>
      </c>
      <c r="G1052" s="42">
        <v>0.229958</v>
      </c>
      <c r="H1052" s="42">
        <v>0.229958</v>
      </c>
      <c r="I1052" s="25">
        <v>45.064869260000002</v>
      </c>
      <c r="J1052" s="42">
        <v>1.0902E-2</v>
      </c>
      <c r="K1052" s="42">
        <v>9.1307141959380003E-4</v>
      </c>
      <c r="L1052" s="25">
        <v>0.43481960349999998</v>
      </c>
      <c r="M1052" s="25">
        <v>2.02</v>
      </c>
      <c r="N1052" s="25">
        <v>0.49129720467252003</v>
      </c>
      <c r="O1052" s="25">
        <v>4.67962299261933</v>
      </c>
      <c r="P1052" s="25" t="s">
        <v>64</v>
      </c>
      <c r="Q1052" s="25" t="s">
        <v>6083</v>
      </c>
      <c r="R1052" s="25">
        <v>8.3333333333329998E-2</v>
      </c>
      <c r="S1052" s="25">
        <v>0.43481960349999998</v>
      </c>
      <c r="T1052" s="25">
        <v>0</v>
      </c>
      <c r="U1052" s="25"/>
      <c r="V1052" s="26"/>
      <c r="W1052" s="3" t="s">
        <v>47</v>
      </c>
    </row>
    <row r="1053" spans="1:23" ht="30" x14ac:dyDescent="0.25">
      <c r="A1053" s="24" t="s">
        <v>22</v>
      </c>
      <c r="B1053" s="25">
        <v>1949</v>
      </c>
      <c r="C1053" s="25">
        <v>1</v>
      </c>
      <c r="D1053" s="25">
        <v>1023189</v>
      </c>
      <c r="E1053" s="25" t="s">
        <v>2804</v>
      </c>
      <c r="F1053" s="39">
        <v>9528.3700000000008</v>
      </c>
      <c r="G1053" s="42">
        <v>0.229957999999999</v>
      </c>
      <c r="H1053" s="42">
        <v>0.229958</v>
      </c>
      <c r="I1053" s="39">
        <v>2191.1249084599999</v>
      </c>
      <c r="J1053" s="42">
        <v>7.1189999999999995E-3</v>
      </c>
      <c r="K1053" s="42">
        <v>1.1900348446500001E-3</v>
      </c>
      <c r="L1053" s="25">
        <v>0.43481960349999998</v>
      </c>
      <c r="M1053" s="25">
        <v>131.38</v>
      </c>
      <c r="N1053" s="25">
        <v>15.598618223326699</v>
      </c>
      <c r="O1053" s="25">
        <v>184.21510262791199</v>
      </c>
      <c r="P1053" s="25" t="s">
        <v>64</v>
      </c>
      <c r="Q1053" s="25" t="s">
        <v>10614</v>
      </c>
      <c r="R1053" s="25">
        <v>0.16666666666666</v>
      </c>
      <c r="S1053" s="25">
        <v>0.43481960349999998</v>
      </c>
      <c r="T1053" s="25">
        <v>0</v>
      </c>
      <c r="U1053" s="25"/>
      <c r="V1053" s="26"/>
      <c r="W1053" s="3" t="s">
        <v>47</v>
      </c>
    </row>
    <row r="1054" spans="1:23" ht="30" x14ac:dyDescent="0.25">
      <c r="A1054" s="24" t="s">
        <v>22</v>
      </c>
      <c r="B1054" s="25">
        <v>1950</v>
      </c>
      <c r="C1054" s="25">
        <v>1</v>
      </c>
      <c r="D1054" s="25">
        <v>1023189</v>
      </c>
      <c r="E1054" s="25" t="s">
        <v>2804</v>
      </c>
      <c r="F1054" s="39">
        <v>158432.35999999999</v>
      </c>
      <c r="G1054" s="42">
        <v>0.229958</v>
      </c>
      <c r="H1054" s="42">
        <v>0.229958</v>
      </c>
      <c r="I1054" s="39">
        <v>36432.788640879997</v>
      </c>
      <c r="J1054" s="42">
        <v>2.9370000000000004E-3</v>
      </c>
      <c r="K1054" s="42">
        <v>2.4508008363266503E-4</v>
      </c>
      <c r="L1054" s="25">
        <v>0.43481960349999998</v>
      </c>
      <c r="M1054" s="25">
        <v>669.29</v>
      </c>
      <c r="N1054" s="25">
        <v>107.003100238264</v>
      </c>
      <c r="O1054" s="39">
        <v>1971.5404310941699</v>
      </c>
      <c r="P1054" s="25" t="s">
        <v>64</v>
      </c>
      <c r="Q1054" s="25" t="s">
        <v>7354</v>
      </c>
      <c r="R1054" s="25">
        <v>8.3333333333329998E-2</v>
      </c>
      <c r="S1054" s="25">
        <v>0.43481960349999998</v>
      </c>
      <c r="T1054" s="25">
        <v>0</v>
      </c>
      <c r="U1054" s="25"/>
      <c r="V1054" s="26"/>
      <c r="W1054" s="3" t="s">
        <v>47</v>
      </c>
    </row>
    <row r="1055" spans="1:23" ht="30" x14ac:dyDescent="0.25">
      <c r="A1055" s="24" t="s">
        <v>22</v>
      </c>
      <c r="B1055" s="25">
        <v>1951</v>
      </c>
      <c r="C1055" s="25">
        <v>1</v>
      </c>
      <c r="D1055" s="25">
        <v>1023189</v>
      </c>
      <c r="E1055" s="25" t="s">
        <v>2804</v>
      </c>
      <c r="F1055" s="25">
        <v>347.04</v>
      </c>
      <c r="G1055" s="42">
        <v>0.229958</v>
      </c>
      <c r="H1055" s="42">
        <v>0.229958</v>
      </c>
      <c r="I1055" s="25">
        <v>79.804624320000002</v>
      </c>
      <c r="J1055" s="42">
        <v>1.7289000000000002E-2</v>
      </c>
      <c r="K1055" s="42">
        <v>1.4522944005217E-3</v>
      </c>
      <c r="L1055" s="25">
        <v>0.43481960349999998</v>
      </c>
      <c r="M1055" s="25">
        <v>4.7699999999999996</v>
      </c>
      <c r="N1055" s="25">
        <v>1.3797421498684801</v>
      </c>
      <c r="O1055" s="25">
        <v>10.4022168564493</v>
      </c>
      <c r="P1055" s="25" t="s">
        <v>64</v>
      </c>
      <c r="Q1055" s="25" t="s">
        <v>282</v>
      </c>
      <c r="R1055" s="25">
        <v>8.3333333333329998E-2</v>
      </c>
      <c r="S1055" s="25">
        <v>0.43481960349999998</v>
      </c>
      <c r="T1055" s="25">
        <v>0</v>
      </c>
      <c r="U1055" s="25"/>
      <c r="V1055" s="26"/>
      <c r="W1055" s="3" t="s">
        <v>47</v>
      </c>
    </row>
    <row r="1056" spans="1:23" ht="30" x14ac:dyDescent="0.25">
      <c r="A1056" s="24" t="s">
        <v>22</v>
      </c>
      <c r="B1056" s="25">
        <v>1952</v>
      </c>
      <c r="C1056" s="25">
        <v>1</v>
      </c>
      <c r="D1056" s="25">
        <v>1023189</v>
      </c>
      <c r="E1056" s="25" t="s">
        <v>2804</v>
      </c>
      <c r="F1056" s="25">
        <v>498.01</v>
      </c>
      <c r="G1056" s="42">
        <v>0.229958</v>
      </c>
      <c r="H1056" s="42">
        <v>0.229958</v>
      </c>
      <c r="I1056" s="25">
        <v>114.52138358000001</v>
      </c>
      <c r="J1056" s="42">
        <v>4.9090000000000002E-3</v>
      </c>
      <c r="K1056" s="42">
        <v>4.1000665088086703E-4</v>
      </c>
      <c r="L1056" s="25">
        <v>0.43481960349999998</v>
      </c>
      <c r="M1056" s="25">
        <v>3.01</v>
      </c>
      <c r="N1056" s="25">
        <v>0.56218547199421998</v>
      </c>
      <c r="O1056" s="25">
        <v>8.0041367789682401</v>
      </c>
      <c r="P1056" s="25" t="s">
        <v>64</v>
      </c>
      <c r="Q1056" s="25" t="s">
        <v>283</v>
      </c>
      <c r="R1056" s="25">
        <v>8.3333333333329998E-2</v>
      </c>
      <c r="S1056" s="25">
        <v>0.43481960349999998</v>
      </c>
      <c r="T1056" s="25">
        <v>0</v>
      </c>
      <c r="U1056" s="25"/>
      <c r="V1056" s="26"/>
      <c r="W1056" s="3" t="s">
        <v>47</v>
      </c>
    </row>
    <row r="1057" spans="1:23" ht="30" x14ac:dyDescent="0.25">
      <c r="A1057" s="24" t="s">
        <v>22</v>
      </c>
      <c r="B1057" s="25">
        <v>1953</v>
      </c>
      <c r="C1057" s="25">
        <v>1</v>
      </c>
      <c r="D1057" s="25">
        <v>1023189</v>
      </c>
      <c r="E1057" s="25" t="s">
        <v>2804</v>
      </c>
      <c r="F1057" s="39">
        <v>105645.24</v>
      </c>
      <c r="G1057" s="42">
        <v>0.229958</v>
      </c>
      <c r="H1057" s="42">
        <v>0.229958</v>
      </c>
      <c r="I1057" s="39">
        <v>24293.968099919999</v>
      </c>
      <c r="J1057" s="42">
        <v>9.7780000000000002E-3</v>
      </c>
      <c r="K1057" s="42">
        <v>2.453514842171E-3</v>
      </c>
      <c r="L1057" s="25">
        <v>0.43481960349999998</v>
      </c>
      <c r="M1057" s="39">
        <v>2437.65</v>
      </c>
      <c r="N1057" s="25">
        <v>237.546420081017</v>
      </c>
      <c r="O1057" s="39">
        <v>2390.5055636841998</v>
      </c>
      <c r="P1057" s="25" t="s">
        <v>64</v>
      </c>
      <c r="Q1057" s="25" t="s">
        <v>284</v>
      </c>
      <c r="R1057" s="25">
        <v>0.25</v>
      </c>
      <c r="S1057" s="25">
        <v>0.43481960349999998</v>
      </c>
      <c r="T1057" s="25">
        <v>0</v>
      </c>
      <c r="U1057" s="25"/>
      <c r="V1057" s="26"/>
      <c r="W1057" s="3" t="s">
        <v>47</v>
      </c>
    </row>
    <row r="1058" spans="1:23" ht="30" x14ac:dyDescent="0.25">
      <c r="A1058" s="24" t="s">
        <v>22</v>
      </c>
      <c r="B1058" s="25">
        <v>1954</v>
      </c>
      <c r="C1058" s="25">
        <v>1</v>
      </c>
      <c r="D1058" s="25">
        <v>1023189</v>
      </c>
      <c r="E1058" s="25" t="s">
        <v>2804</v>
      </c>
      <c r="F1058" s="39">
        <v>133054.1</v>
      </c>
      <c r="G1058" s="42">
        <v>0.229958</v>
      </c>
      <c r="H1058" s="42">
        <v>0.229958</v>
      </c>
      <c r="I1058" s="39">
        <v>30596.854727800001</v>
      </c>
      <c r="J1058" s="42">
        <v>4.5019999999999999E-3</v>
      </c>
      <c r="K1058" s="42">
        <v>3.75943025753611E-4</v>
      </c>
      <c r="L1058" s="25">
        <v>0.43481960349999998</v>
      </c>
      <c r="M1058" s="25">
        <v>758.53</v>
      </c>
      <c r="N1058" s="25">
        <v>137.74703998455499</v>
      </c>
      <c r="O1058" s="39">
        <v>2048.3290567111999</v>
      </c>
      <c r="P1058" s="25" t="s">
        <v>64</v>
      </c>
      <c r="Q1058" s="25" t="s">
        <v>10615</v>
      </c>
      <c r="R1058" s="25">
        <v>8.3333333333329998E-2</v>
      </c>
      <c r="S1058" s="25">
        <v>0.43481960349999998</v>
      </c>
      <c r="T1058" s="25">
        <v>0</v>
      </c>
      <c r="U1058" s="25"/>
      <c r="V1058" s="26"/>
      <c r="W1058" s="3" t="s">
        <v>47</v>
      </c>
    </row>
    <row r="1059" spans="1:23" ht="30" x14ac:dyDescent="0.25">
      <c r="A1059" s="24" t="s">
        <v>22</v>
      </c>
      <c r="B1059" s="25">
        <v>1955</v>
      </c>
      <c r="C1059" s="25">
        <v>1</v>
      </c>
      <c r="D1059" s="25">
        <v>1023189</v>
      </c>
      <c r="E1059" s="25" t="s">
        <v>2804</v>
      </c>
      <c r="F1059" s="25">
        <v>980.97</v>
      </c>
      <c r="G1059" s="42">
        <v>0.229958</v>
      </c>
      <c r="H1059" s="42">
        <v>0.229957999999999</v>
      </c>
      <c r="I1059" s="25">
        <v>225.58189926</v>
      </c>
      <c r="J1059" s="42">
        <v>4.9090000000000002E-3</v>
      </c>
      <c r="K1059" s="42">
        <v>8.1984519630780002E-4</v>
      </c>
      <c r="L1059" s="25">
        <v>0.43481960349999998</v>
      </c>
      <c r="M1059" s="25">
        <v>10.53</v>
      </c>
      <c r="N1059" s="25">
        <v>1.10738154346734</v>
      </c>
      <c r="O1059" s="25">
        <v>15.7663863297212</v>
      </c>
      <c r="P1059" s="25" t="s">
        <v>64</v>
      </c>
      <c r="Q1059" s="25" t="s">
        <v>8328</v>
      </c>
      <c r="R1059" s="25">
        <v>0.16666666666666</v>
      </c>
      <c r="S1059" s="25">
        <v>0.43481960349999998</v>
      </c>
      <c r="T1059" s="25">
        <v>0</v>
      </c>
      <c r="U1059" s="25"/>
      <c r="V1059" s="26"/>
      <c r="W1059" s="3" t="s">
        <v>47</v>
      </c>
    </row>
    <row r="1060" spans="1:23" ht="30" x14ac:dyDescent="0.25">
      <c r="A1060" s="24" t="s">
        <v>22</v>
      </c>
      <c r="B1060" s="25">
        <v>1956</v>
      </c>
      <c r="C1060" s="25">
        <v>1</v>
      </c>
      <c r="D1060" s="25">
        <v>1023189</v>
      </c>
      <c r="E1060" s="25" t="s">
        <v>2804</v>
      </c>
      <c r="F1060" s="25">
        <v>74.75</v>
      </c>
      <c r="G1060" s="42">
        <v>0.229958</v>
      </c>
      <c r="H1060" s="42">
        <v>0.229958</v>
      </c>
      <c r="I1060" s="25">
        <v>17.189360499999999</v>
      </c>
      <c r="J1060" s="42">
        <v>3.1929999999999997E-3</v>
      </c>
      <c r="K1060" s="42">
        <v>2.6647353142794601E-4</v>
      </c>
      <c r="L1060" s="25">
        <v>0.43481960349999998</v>
      </c>
      <c r="M1060" s="25">
        <v>0.34</v>
      </c>
      <c r="N1060" s="25">
        <v>5.48856280765E-2</v>
      </c>
      <c r="O1060" s="25">
        <v>0.96976100927316999</v>
      </c>
      <c r="P1060" s="25" t="s">
        <v>64</v>
      </c>
      <c r="Q1060" s="25" t="s">
        <v>285</v>
      </c>
      <c r="R1060" s="25">
        <v>8.3333333333329998E-2</v>
      </c>
      <c r="S1060" s="25">
        <v>0.43481960349999998</v>
      </c>
      <c r="T1060" s="25">
        <v>0</v>
      </c>
      <c r="U1060" s="25"/>
      <c r="V1060" s="26"/>
      <c r="W1060" s="3" t="s">
        <v>47</v>
      </c>
    </row>
    <row r="1061" spans="1:23" ht="30" x14ac:dyDescent="0.25">
      <c r="A1061" s="24" t="s">
        <v>22</v>
      </c>
      <c r="B1061" s="25">
        <v>1957</v>
      </c>
      <c r="C1061" s="25">
        <v>1</v>
      </c>
      <c r="D1061" s="25">
        <v>1023189</v>
      </c>
      <c r="E1061" s="25" t="s">
        <v>2804</v>
      </c>
      <c r="F1061" s="39">
        <v>9770.68</v>
      </c>
      <c r="G1061" s="42">
        <v>0.229958</v>
      </c>
      <c r="H1061" s="42">
        <v>0.229958</v>
      </c>
      <c r="I1061" s="39">
        <v>2246.8460314399999</v>
      </c>
      <c r="J1061" s="42">
        <v>1.2154E-2</v>
      </c>
      <c r="K1061" s="42">
        <v>2.0795998565431E-3</v>
      </c>
      <c r="L1061" s="25">
        <v>0.43481960349999998</v>
      </c>
      <c r="M1061" s="25">
        <v>194.02</v>
      </c>
      <c r="N1061" s="25">
        <v>27.3081666661217</v>
      </c>
      <c r="O1061" s="25">
        <v>246.19404934525301</v>
      </c>
      <c r="P1061" s="25" t="s">
        <v>64</v>
      </c>
      <c r="Q1061" s="25" t="s">
        <v>286</v>
      </c>
      <c r="R1061" s="25">
        <v>0.17024105111755999</v>
      </c>
      <c r="S1061" s="25">
        <v>0.43481960349999998</v>
      </c>
      <c r="T1061" s="25">
        <v>0</v>
      </c>
      <c r="U1061" s="25"/>
      <c r="V1061" s="26"/>
      <c r="W1061" s="3" t="s">
        <v>47</v>
      </c>
    </row>
    <row r="1062" spans="1:23" ht="30" x14ac:dyDescent="0.25">
      <c r="A1062" s="24" t="s">
        <v>22</v>
      </c>
      <c r="B1062" s="25">
        <v>1958</v>
      </c>
      <c r="C1062" s="25">
        <v>1</v>
      </c>
      <c r="D1062" s="25">
        <v>1023189</v>
      </c>
      <c r="E1062" s="25" t="s">
        <v>2804</v>
      </c>
      <c r="F1062" s="39">
        <v>129642.45</v>
      </c>
      <c r="G1062" s="42">
        <v>0.229958</v>
      </c>
      <c r="H1062" s="42">
        <v>0.229958</v>
      </c>
      <c r="I1062" s="39">
        <v>29812.3185171</v>
      </c>
      <c r="J1062" s="42">
        <v>3.7859999999999999E-3</v>
      </c>
      <c r="K1062" s="42">
        <v>4.9114535722203398E-4</v>
      </c>
      <c r="L1062" s="25">
        <v>0.43481960349999998</v>
      </c>
      <c r="M1062" s="25">
        <v>949.61</v>
      </c>
      <c r="N1062" s="25">
        <v>112.86943790574</v>
      </c>
      <c r="O1062" s="39">
        <v>1830.8905274971501</v>
      </c>
      <c r="P1062" s="25" t="s">
        <v>64</v>
      </c>
      <c r="Q1062" s="25" t="s">
        <v>287</v>
      </c>
      <c r="R1062" s="25">
        <v>0.12951605229099</v>
      </c>
      <c r="S1062" s="25">
        <v>0.43481960349999998</v>
      </c>
      <c r="T1062" s="25">
        <v>0</v>
      </c>
      <c r="U1062" s="25"/>
      <c r="V1062" s="26"/>
      <c r="W1062" s="3" t="s">
        <v>47</v>
      </c>
    </row>
    <row r="1063" spans="1:23" ht="30" x14ac:dyDescent="0.25">
      <c r="A1063" s="24" t="s">
        <v>22</v>
      </c>
      <c r="B1063" s="25">
        <v>1959</v>
      </c>
      <c r="C1063" s="25">
        <v>1</v>
      </c>
      <c r="D1063" s="25">
        <v>1023189</v>
      </c>
      <c r="E1063" s="25" t="s">
        <v>2804</v>
      </c>
      <c r="F1063" s="39">
        <v>1097271.3999999999</v>
      </c>
      <c r="G1063" s="42">
        <v>0.229958</v>
      </c>
      <c r="H1063" s="42">
        <v>0.229958</v>
      </c>
      <c r="I1063" s="39">
        <v>252326.33660119999</v>
      </c>
      <c r="J1063" s="42">
        <v>1.6278999999999998E-2</v>
      </c>
      <c r="K1063" s="42">
        <v>1.3668116209212E-3</v>
      </c>
      <c r="L1063" s="25">
        <v>0.43481960349999998</v>
      </c>
      <c r="M1063" s="39">
        <v>14535.03</v>
      </c>
      <c r="N1063" s="39">
        <v>4107.6204335309303</v>
      </c>
      <c r="O1063" s="39">
        <v>31930.992319612102</v>
      </c>
      <c r="P1063" s="25" t="s">
        <v>64</v>
      </c>
      <c r="Q1063" s="25" t="s">
        <v>7355</v>
      </c>
      <c r="R1063" s="25">
        <v>8.3333333333329998E-2</v>
      </c>
      <c r="S1063" s="25">
        <v>0.43481960349999998</v>
      </c>
      <c r="T1063" s="25">
        <v>0</v>
      </c>
      <c r="U1063" s="25"/>
      <c r="V1063" s="26"/>
      <c r="W1063" s="3" t="s">
        <v>47</v>
      </c>
    </row>
    <row r="1064" spans="1:23" ht="30" x14ac:dyDescent="0.25">
      <c r="A1064" s="24" t="s">
        <v>22</v>
      </c>
      <c r="B1064" s="25">
        <v>1960</v>
      </c>
      <c r="C1064" s="25">
        <v>1</v>
      </c>
      <c r="D1064" s="25">
        <v>1023189</v>
      </c>
      <c r="E1064" s="25" t="s">
        <v>2804</v>
      </c>
      <c r="F1064" s="39">
        <v>1566.93</v>
      </c>
      <c r="G1064" s="42">
        <v>0.229958</v>
      </c>
      <c r="H1064" s="42">
        <v>0.229958</v>
      </c>
      <c r="I1064" s="25">
        <v>360.32808893999999</v>
      </c>
      <c r="J1064" s="42">
        <v>2.029E-3</v>
      </c>
      <c r="K1064" s="42">
        <v>1.6924077792190801E-4</v>
      </c>
      <c r="L1064" s="25">
        <v>0.43481960349999998</v>
      </c>
      <c r="M1064" s="25">
        <v>5.07</v>
      </c>
      <c r="N1064" s="25">
        <v>0.73110569245926005</v>
      </c>
      <c r="O1064" s="25">
        <v>16.214296205616002</v>
      </c>
      <c r="P1064" s="25" t="s">
        <v>64</v>
      </c>
      <c r="Q1064" s="25" t="s">
        <v>288</v>
      </c>
      <c r="R1064" s="25">
        <v>8.3333333333329998E-2</v>
      </c>
      <c r="S1064" s="25">
        <v>0.43481960349999998</v>
      </c>
      <c r="T1064" s="25">
        <v>0</v>
      </c>
      <c r="U1064" s="25"/>
      <c r="V1064" s="26"/>
      <c r="W1064" s="3" t="s">
        <v>47</v>
      </c>
    </row>
    <row r="1065" spans="1:23" ht="30" x14ac:dyDescent="0.25">
      <c r="A1065" s="24" t="s">
        <v>22</v>
      </c>
      <c r="B1065" s="25">
        <v>1961</v>
      </c>
      <c r="C1065" s="25">
        <v>1</v>
      </c>
      <c r="D1065" s="25">
        <v>1023189</v>
      </c>
      <c r="E1065" s="25" t="s">
        <v>2804</v>
      </c>
      <c r="F1065" s="39">
        <v>169148.69</v>
      </c>
      <c r="G1065" s="42">
        <v>0.229958</v>
      </c>
      <c r="H1065" s="42">
        <v>0.229958</v>
      </c>
      <c r="I1065" s="39">
        <v>38897.09445502</v>
      </c>
      <c r="J1065" s="42">
        <v>1.7289000000000002E-2</v>
      </c>
      <c r="K1065" s="42">
        <v>1.4522944005217E-3</v>
      </c>
      <c r="L1065" s="25">
        <v>0.43481960349999998</v>
      </c>
      <c r="M1065" s="39">
        <v>2324.34</v>
      </c>
      <c r="N1065" s="25">
        <v>672.49186603284102</v>
      </c>
      <c r="O1065" s="39">
        <v>5070.0822797496803</v>
      </c>
      <c r="P1065" s="25" t="s">
        <v>64</v>
      </c>
      <c r="Q1065" s="25" t="s">
        <v>7356</v>
      </c>
      <c r="R1065" s="25">
        <v>8.3333333333329998E-2</v>
      </c>
      <c r="S1065" s="25">
        <v>0.43481960349999998</v>
      </c>
      <c r="T1065" s="25">
        <v>0</v>
      </c>
      <c r="U1065" s="25"/>
      <c r="V1065" s="26"/>
      <c r="W1065" s="3" t="s">
        <v>47</v>
      </c>
    </row>
    <row r="1066" spans="1:23" ht="30" x14ac:dyDescent="0.25">
      <c r="A1066" s="24" t="s">
        <v>22</v>
      </c>
      <c r="B1066" s="25">
        <v>1962</v>
      </c>
      <c r="C1066" s="25">
        <v>1</v>
      </c>
      <c r="D1066" s="25">
        <v>1023189</v>
      </c>
      <c r="E1066" s="25" t="s">
        <v>2804</v>
      </c>
      <c r="F1066" s="25">
        <v>92.11</v>
      </c>
      <c r="G1066" s="42">
        <v>0.229958</v>
      </c>
      <c r="H1066" s="42">
        <v>0.229958</v>
      </c>
      <c r="I1066" s="25">
        <v>21.181431379999999</v>
      </c>
      <c r="J1066" s="42">
        <v>5.9119999999999997E-3</v>
      </c>
      <c r="K1066" s="42">
        <v>4.9400669325028103E-4</v>
      </c>
      <c r="L1066" s="25">
        <v>0.43481960349999998</v>
      </c>
      <c r="M1066" s="25">
        <v>0.63</v>
      </c>
      <c r="N1066" s="25">
        <v>0.12522462231855999</v>
      </c>
      <c r="O1066" s="25">
        <v>1.62380896003568</v>
      </c>
      <c r="P1066" s="25" t="s">
        <v>64</v>
      </c>
      <c r="Q1066" s="25" t="s">
        <v>6084</v>
      </c>
      <c r="R1066" s="25">
        <v>8.3333333333329998E-2</v>
      </c>
      <c r="S1066" s="25">
        <v>0.43481960349999998</v>
      </c>
      <c r="T1066" s="25">
        <v>0</v>
      </c>
      <c r="U1066" s="25"/>
      <c r="V1066" s="26"/>
      <c r="W1066" s="3" t="s">
        <v>47</v>
      </c>
    </row>
    <row r="1067" spans="1:23" ht="30" x14ac:dyDescent="0.25">
      <c r="A1067" s="24" t="s">
        <v>22</v>
      </c>
      <c r="B1067" s="25">
        <v>1963</v>
      </c>
      <c r="C1067" s="25">
        <v>1</v>
      </c>
      <c r="D1067" s="25">
        <v>1023189</v>
      </c>
      <c r="E1067" s="25" t="s">
        <v>2804</v>
      </c>
      <c r="F1067" s="39">
        <v>16857.080000000002</v>
      </c>
      <c r="G1067" s="42">
        <v>0.229958</v>
      </c>
      <c r="H1067" s="42">
        <v>0.229958</v>
      </c>
      <c r="I1067" s="39">
        <v>3876.4204026399998</v>
      </c>
      <c r="J1067" s="42">
        <v>1.2190000000000001E-2</v>
      </c>
      <c r="K1067" s="42">
        <v>3.0615307824222999E-3</v>
      </c>
      <c r="L1067" s="25">
        <v>0.43481960349999998</v>
      </c>
      <c r="M1067" s="25">
        <v>447.37</v>
      </c>
      <c r="N1067" s="25">
        <v>47.253564708181599</v>
      </c>
      <c r="O1067" s="25">
        <v>425.37252256655501</v>
      </c>
      <c r="P1067" s="25" t="s">
        <v>64</v>
      </c>
      <c r="Q1067" s="25" t="s">
        <v>9744</v>
      </c>
      <c r="R1067" s="25">
        <v>0.25</v>
      </c>
      <c r="S1067" s="25">
        <v>0.43481960349999998</v>
      </c>
      <c r="T1067" s="25">
        <v>0</v>
      </c>
      <c r="U1067" s="25"/>
      <c r="V1067" s="26"/>
      <c r="W1067" s="3" t="s">
        <v>47</v>
      </c>
    </row>
    <row r="1068" spans="1:23" ht="30" x14ac:dyDescent="0.25">
      <c r="A1068" s="24" t="s">
        <v>22</v>
      </c>
      <c r="B1068" s="25">
        <v>1964</v>
      </c>
      <c r="C1068" s="25">
        <v>1</v>
      </c>
      <c r="D1068" s="25">
        <v>1023189</v>
      </c>
      <c r="E1068" s="25" t="s">
        <v>2804</v>
      </c>
      <c r="F1068" s="25">
        <v>917.38</v>
      </c>
      <c r="G1068" s="42">
        <v>0.229958</v>
      </c>
      <c r="H1068" s="42">
        <v>0.229958</v>
      </c>
      <c r="I1068" s="25">
        <v>210.95887003999999</v>
      </c>
      <c r="J1068" s="42">
        <v>1.7289000000000002E-2</v>
      </c>
      <c r="K1068" s="42">
        <v>4.3505587876078002E-3</v>
      </c>
      <c r="L1068" s="25">
        <v>0.43481960349999998</v>
      </c>
      <c r="M1068" s="25">
        <v>30.21</v>
      </c>
      <c r="N1068" s="25">
        <v>3.6472679041215601</v>
      </c>
      <c r="O1068" s="25">
        <v>27.497653583937002</v>
      </c>
      <c r="P1068" s="25" t="s">
        <v>64</v>
      </c>
      <c r="Q1068" s="25" t="s">
        <v>8329</v>
      </c>
      <c r="R1068" s="25">
        <v>0.25</v>
      </c>
      <c r="S1068" s="25">
        <v>0.43481960349999998</v>
      </c>
      <c r="T1068" s="25">
        <v>0</v>
      </c>
      <c r="U1068" s="25"/>
      <c r="V1068" s="26"/>
      <c r="W1068" s="3" t="s">
        <v>47</v>
      </c>
    </row>
    <row r="1069" spans="1:23" ht="30" x14ac:dyDescent="0.25">
      <c r="A1069" s="24" t="s">
        <v>22</v>
      </c>
      <c r="B1069" s="25">
        <v>1965</v>
      </c>
      <c r="C1069" s="25">
        <v>1</v>
      </c>
      <c r="D1069" s="25">
        <v>1023189</v>
      </c>
      <c r="E1069" s="25" t="s">
        <v>2804</v>
      </c>
      <c r="F1069" s="25">
        <v>34.96</v>
      </c>
      <c r="G1069" s="42">
        <v>0.229958</v>
      </c>
      <c r="H1069" s="42">
        <v>0.229958</v>
      </c>
      <c r="I1069" s="25">
        <v>8.0393316800000001</v>
      </c>
      <c r="J1069" s="42">
        <v>3.3464000000000001E-2</v>
      </c>
      <c r="K1069" s="42">
        <v>2.8323756693104003E-3</v>
      </c>
      <c r="L1069" s="25">
        <v>0.43481960349999998</v>
      </c>
      <c r="M1069" s="25">
        <v>0.71</v>
      </c>
      <c r="N1069" s="25">
        <v>0.26902819533951999</v>
      </c>
      <c r="O1069" s="25">
        <v>1.4458321907187499</v>
      </c>
      <c r="P1069" s="25" t="s">
        <v>64</v>
      </c>
      <c r="Q1069" s="25" t="s">
        <v>8330</v>
      </c>
      <c r="R1069" s="25">
        <v>8.3333333333329998E-2</v>
      </c>
      <c r="S1069" s="25">
        <v>0.43481960349999998</v>
      </c>
      <c r="T1069" s="25">
        <v>0</v>
      </c>
      <c r="U1069" s="25"/>
      <c r="V1069" s="26"/>
      <c r="W1069" s="3" t="s">
        <v>47</v>
      </c>
    </row>
    <row r="1070" spans="1:23" ht="30" x14ac:dyDescent="0.25">
      <c r="A1070" s="24" t="s">
        <v>22</v>
      </c>
      <c r="B1070" s="25">
        <v>1966</v>
      </c>
      <c r="C1070" s="25">
        <v>1</v>
      </c>
      <c r="D1070" s="25">
        <v>1023189</v>
      </c>
      <c r="E1070" s="25" t="s">
        <v>2804</v>
      </c>
      <c r="F1070" s="25">
        <v>29.53</v>
      </c>
      <c r="G1070" s="42">
        <v>0.229958</v>
      </c>
      <c r="H1070" s="42">
        <v>0.229958</v>
      </c>
      <c r="I1070" s="25">
        <v>6.7906597399999997</v>
      </c>
      <c r="J1070" s="42">
        <v>4.1279999999999997E-3</v>
      </c>
      <c r="K1070" s="42">
        <v>6.8918635397919995E-4</v>
      </c>
      <c r="L1070" s="25">
        <v>0.43481960349999998</v>
      </c>
      <c r="M1070" s="25">
        <v>0.28000000000000003</v>
      </c>
      <c r="N1070" s="25">
        <v>2.8031843406719999E-2</v>
      </c>
      <c r="O1070" s="25">
        <v>0.43539513802432001</v>
      </c>
      <c r="P1070" s="25" t="s">
        <v>64</v>
      </c>
      <c r="Q1070" s="25" t="s">
        <v>3102</v>
      </c>
      <c r="R1070" s="25">
        <v>0.16666666666666</v>
      </c>
      <c r="S1070" s="25">
        <v>0.43481960349999998</v>
      </c>
      <c r="T1070" s="25">
        <v>0</v>
      </c>
      <c r="U1070" s="25"/>
      <c r="V1070" s="26"/>
      <c r="W1070" s="3" t="s">
        <v>47</v>
      </c>
    </row>
    <row r="1071" spans="1:23" ht="30" x14ac:dyDescent="0.25">
      <c r="A1071" s="24" t="s">
        <v>22</v>
      </c>
      <c r="B1071" s="25">
        <v>1967</v>
      </c>
      <c r="C1071" s="25">
        <v>1</v>
      </c>
      <c r="D1071" s="25">
        <v>1023189</v>
      </c>
      <c r="E1071" s="25" t="s">
        <v>2804</v>
      </c>
      <c r="F1071" s="25">
        <v>223.05</v>
      </c>
      <c r="G1071" s="42">
        <v>0.229958</v>
      </c>
      <c r="H1071" s="42">
        <v>0.229958</v>
      </c>
      <c r="I1071" s="25">
        <v>51.292131900000001</v>
      </c>
      <c r="J1071" s="42">
        <v>1.7289000000000002E-2</v>
      </c>
      <c r="K1071" s="42">
        <v>1.4522944005217E-3</v>
      </c>
      <c r="L1071" s="25">
        <v>0.43481960349999998</v>
      </c>
      <c r="M1071" s="25">
        <v>3.06</v>
      </c>
      <c r="N1071" s="25">
        <v>0.88678966841910001</v>
      </c>
      <c r="O1071" s="25">
        <v>6.6857263422978104</v>
      </c>
      <c r="P1071" s="25" t="s">
        <v>64</v>
      </c>
      <c r="Q1071" s="25" t="s">
        <v>289</v>
      </c>
      <c r="R1071" s="25">
        <v>8.3333333333329998E-2</v>
      </c>
      <c r="S1071" s="25">
        <v>0.43481960349999998</v>
      </c>
      <c r="T1071" s="25">
        <v>0</v>
      </c>
      <c r="U1071" s="25"/>
      <c r="V1071" s="26"/>
      <c r="W1071" s="3" t="s">
        <v>47</v>
      </c>
    </row>
    <row r="1072" spans="1:23" ht="30" x14ac:dyDescent="0.25">
      <c r="A1072" s="24" t="s">
        <v>22</v>
      </c>
      <c r="B1072" s="25">
        <v>1968</v>
      </c>
      <c r="C1072" s="25">
        <v>1</v>
      </c>
      <c r="D1072" s="25">
        <v>1023189</v>
      </c>
      <c r="E1072" s="25" t="s">
        <v>2804</v>
      </c>
      <c r="F1072" s="39">
        <v>1303.98</v>
      </c>
      <c r="G1072" s="42">
        <v>0.229958</v>
      </c>
      <c r="H1072" s="42">
        <v>0.229958</v>
      </c>
      <c r="I1072" s="25">
        <v>299.86063283999999</v>
      </c>
      <c r="J1072" s="42">
        <v>3.1929999999999997E-3</v>
      </c>
      <c r="K1072" s="42">
        <v>2.6647353142794601E-4</v>
      </c>
      <c r="L1072" s="25">
        <v>0.43481960349999998</v>
      </c>
      <c r="M1072" s="25">
        <v>5.84</v>
      </c>
      <c r="N1072" s="25">
        <v>0.95745500065811995</v>
      </c>
      <c r="O1072" s="25">
        <v>16.917042954809801</v>
      </c>
      <c r="P1072" s="25" t="s">
        <v>64</v>
      </c>
      <c r="Q1072" s="25" t="s">
        <v>290</v>
      </c>
      <c r="R1072" s="25">
        <v>8.3333333333329998E-2</v>
      </c>
      <c r="S1072" s="25">
        <v>0.43481960349999998</v>
      </c>
      <c r="T1072" s="25">
        <v>0</v>
      </c>
      <c r="U1072" s="25"/>
      <c r="V1072" s="26"/>
      <c r="W1072" s="3" t="s">
        <v>47</v>
      </c>
    </row>
    <row r="1073" spans="1:23" ht="30" x14ac:dyDescent="0.25">
      <c r="A1073" s="24" t="s">
        <v>22</v>
      </c>
      <c r="B1073" s="25">
        <v>1969</v>
      </c>
      <c r="C1073" s="25">
        <v>1</v>
      </c>
      <c r="D1073" s="25">
        <v>1023189</v>
      </c>
      <c r="E1073" s="25" t="s">
        <v>2804</v>
      </c>
      <c r="F1073" s="25">
        <v>31.96</v>
      </c>
      <c r="G1073" s="42">
        <v>0.229958</v>
      </c>
      <c r="H1073" s="42">
        <v>0.229958</v>
      </c>
      <c r="I1073" s="25">
        <v>7.3494576800000004</v>
      </c>
      <c r="J1073" s="42">
        <v>5.9246E-2</v>
      </c>
      <c r="K1073" s="42">
        <v>5.0765370753271003E-3</v>
      </c>
      <c r="L1073" s="25">
        <v>0.43481960349999998</v>
      </c>
      <c r="M1073" s="25">
        <v>0.87</v>
      </c>
      <c r="N1073" s="25">
        <v>0.43542596970927999</v>
      </c>
      <c r="O1073" s="25">
        <v>1.73509335831074</v>
      </c>
      <c r="P1073" s="25" t="s">
        <v>64</v>
      </c>
      <c r="Q1073" s="25" t="s">
        <v>10616</v>
      </c>
      <c r="R1073" s="25">
        <v>8.3333333333329998E-2</v>
      </c>
      <c r="S1073" s="25">
        <v>0.43481960349999998</v>
      </c>
      <c r="T1073" s="25">
        <v>0</v>
      </c>
      <c r="U1073" s="25"/>
      <c r="V1073" s="26"/>
      <c r="W1073" s="3" t="s">
        <v>47</v>
      </c>
    </row>
    <row r="1074" spans="1:23" ht="30" x14ac:dyDescent="0.25">
      <c r="A1074" s="24" t="s">
        <v>22</v>
      </c>
      <c r="B1074" s="25">
        <v>1970</v>
      </c>
      <c r="C1074" s="25">
        <v>1</v>
      </c>
      <c r="D1074" s="25">
        <v>1023189</v>
      </c>
      <c r="E1074" s="25" t="s">
        <v>2804</v>
      </c>
      <c r="F1074" s="25">
        <v>22.72</v>
      </c>
      <c r="G1074" s="42">
        <v>0.229957999999999</v>
      </c>
      <c r="H1074" s="42">
        <v>0.229957999999999</v>
      </c>
      <c r="I1074" s="25">
        <v>5.2246457599999898</v>
      </c>
      <c r="J1074" s="42">
        <v>1.0902E-2</v>
      </c>
      <c r="K1074" s="42">
        <v>9.1307141959380003E-4</v>
      </c>
      <c r="L1074" s="25">
        <v>0.43481960349999998</v>
      </c>
      <c r="M1074" s="25">
        <v>0.23</v>
      </c>
      <c r="N1074" s="25">
        <v>5.6959088075519998E-2</v>
      </c>
      <c r="O1074" s="25">
        <v>0.54253729852687005</v>
      </c>
      <c r="P1074" s="25" t="s">
        <v>64</v>
      </c>
      <c r="Q1074" s="25" t="s">
        <v>9745</v>
      </c>
      <c r="R1074" s="25">
        <v>8.3333333333329998E-2</v>
      </c>
      <c r="S1074" s="25">
        <v>0.43481960349999998</v>
      </c>
      <c r="T1074" s="25">
        <v>0</v>
      </c>
      <c r="U1074" s="25"/>
      <c r="V1074" s="26"/>
      <c r="W1074" s="3" t="s">
        <v>47</v>
      </c>
    </row>
    <row r="1075" spans="1:23" ht="30" x14ac:dyDescent="0.25">
      <c r="A1075" s="24" t="s">
        <v>22</v>
      </c>
      <c r="B1075" s="25">
        <v>1971</v>
      </c>
      <c r="C1075" s="25">
        <v>1</v>
      </c>
      <c r="D1075" s="25">
        <v>1023189</v>
      </c>
      <c r="E1075" s="25" t="s">
        <v>2804</v>
      </c>
      <c r="F1075" s="25">
        <v>149.47</v>
      </c>
      <c r="G1075" s="42">
        <v>0.229957999999999</v>
      </c>
      <c r="H1075" s="42">
        <v>0.229958</v>
      </c>
      <c r="I1075" s="25">
        <v>34.371822260000002</v>
      </c>
      <c r="J1075" s="42">
        <v>2.5929999999999998E-3</v>
      </c>
      <c r="K1075" s="42">
        <v>4.3263432798446E-4</v>
      </c>
      <c r="L1075" s="25">
        <v>0.43481960349999998</v>
      </c>
      <c r="M1075" s="25">
        <v>1.03</v>
      </c>
      <c r="N1075" s="25">
        <v>8.9126135120169994E-2</v>
      </c>
      <c r="O1075" s="25">
        <v>1.7479943384090499</v>
      </c>
      <c r="P1075" s="25" t="s">
        <v>64</v>
      </c>
      <c r="Q1075" s="25" t="s">
        <v>8331</v>
      </c>
      <c r="R1075" s="25">
        <v>0.16666666666666</v>
      </c>
      <c r="S1075" s="25">
        <v>0.43481960349999998</v>
      </c>
      <c r="T1075" s="25">
        <v>0</v>
      </c>
      <c r="U1075" s="25"/>
      <c r="V1075" s="26"/>
      <c r="W1075" s="3" t="s">
        <v>47</v>
      </c>
    </row>
    <row r="1076" spans="1:23" ht="30" x14ac:dyDescent="0.25">
      <c r="A1076" s="24" t="s">
        <v>22</v>
      </c>
      <c r="B1076" s="25">
        <v>1972</v>
      </c>
      <c r="C1076" s="25">
        <v>1</v>
      </c>
      <c r="D1076" s="25">
        <v>1023189</v>
      </c>
      <c r="E1076" s="25" t="s">
        <v>2804</v>
      </c>
      <c r="F1076" s="39">
        <v>1441.05</v>
      </c>
      <c r="G1076" s="42">
        <v>0.229958</v>
      </c>
      <c r="H1076" s="42">
        <v>0.229958</v>
      </c>
      <c r="I1076" s="25">
        <v>331.38097590000001</v>
      </c>
      <c r="J1076" s="42">
        <v>4.1279999999999997E-3</v>
      </c>
      <c r="K1076" s="42">
        <v>3.4465256968652103E-4</v>
      </c>
      <c r="L1076" s="25">
        <v>0.43481960349999998</v>
      </c>
      <c r="M1076" s="25">
        <v>7.74</v>
      </c>
      <c r="N1076" s="25">
        <v>1.3679406685152</v>
      </c>
      <c r="O1076" s="25">
        <v>21.2470763173027</v>
      </c>
      <c r="P1076" s="25" t="s">
        <v>64</v>
      </c>
      <c r="Q1076" s="25" t="s">
        <v>291</v>
      </c>
      <c r="R1076" s="25">
        <v>8.3333333333329998E-2</v>
      </c>
      <c r="S1076" s="25">
        <v>0.43481960349999998</v>
      </c>
      <c r="T1076" s="25">
        <v>0</v>
      </c>
      <c r="U1076" s="25"/>
      <c r="V1076" s="26"/>
      <c r="W1076" s="3" t="s">
        <v>47</v>
      </c>
    </row>
    <row r="1077" spans="1:23" ht="30" x14ac:dyDescent="0.25">
      <c r="A1077" s="24" t="s">
        <v>22</v>
      </c>
      <c r="B1077" s="25">
        <v>1973</v>
      </c>
      <c r="C1077" s="25">
        <v>1</v>
      </c>
      <c r="D1077" s="25">
        <v>1023189</v>
      </c>
      <c r="E1077" s="25" t="s">
        <v>2804</v>
      </c>
      <c r="F1077" s="25">
        <v>77.08</v>
      </c>
      <c r="G1077" s="42">
        <v>0.229958</v>
      </c>
      <c r="H1077" s="42">
        <v>0.229958</v>
      </c>
      <c r="I1077" s="25">
        <v>17.725162640000001</v>
      </c>
      <c r="J1077" s="42">
        <v>8.3440000000000007E-3</v>
      </c>
      <c r="K1077" s="42">
        <v>6.9800678242090003E-4</v>
      </c>
      <c r="L1077" s="25">
        <v>0.43481960349999998</v>
      </c>
      <c r="M1077" s="25">
        <v>0.67</v>
      </c>
      <c r="N1077" s="25">
        <v>0.14789875706816</v>
      </c>
      <c r="O1077" s="25">
        <v>1.61234471529653</v>
      </c>
      <c r="P1077" s="25" t="s">
        <v>64</v>
      </c>
      <c r="Q1077" s="25" t="s">
        <v>3103</v>
      </c>
      <c r="R1077" s="25">
        <v>8.3333333333329998E-2</v>
      </c>
      <c r="S1077" s="25">
        <v>0.43481960349999998</v>
      </c>
      <c r="T1077" s="25">
        <v>0</v>
      </c>
      <c r="U1077" s="25"/>
      <c r="V1077" s="26"/>
      <c r="W1077" s="3" t="s">
        <v>47</v>
      </c>
    </row>
    <row r="1078" spans="1:23" ht="30" x14ac:dyDescent="0.25">
      <c r="A1078" s="24" t="s">
        <v>22</v>
      </c>
      <c r="B1078" s="25">
        <v>1974</v>
      </c>
      <c r="C1078" s="25">
        <v>1</v>
      </c>
      <c r="D1078" s="25">
        <v>1023189</v>
      </c>
      <c r="E1078" s="25" t="s">
        <v>2804</v>
      </c>
      <c r="F1078" s="25">
        <v>19.57</v>
      </c>
      <c r="G1078" s="42">
        <v>0.229958</v>
      </c>
      <c r="H1078" s="42">
        <v>0.229958</v>
      </c>
      <c r="I1078" s="25">
        <v>4.5002780600000003</v>
      </c>
      <c r="J1078" s="42">
        <v>4.9090000000000002E-3</v>
      </c>
      <c r="K1078" s="42">
        <v>8.1984519630780002E-4</v>
      </c>
      <c r="L1078" s="25">
        <v>0.43481960349999998</v>
      </c>
      <c r="M1078" s="25">
        <v>0.21</v>
      </c>
      <c r="N1078" s="25">
        <v>2.2091864996539999E-2</v>
      </c>
      <c r="O1078" s="25">
        <v>0.31453375788519</v>
      </c>
      <c r="P1078" s="25" t="s">
        <v>64</v>
      </c>
      <c r="Q1078" s="25" t="s">
        <v>10617</v>
      </c>
      <c r="R1078" s="25">
        <v>0.16666666666666</v>
      </c>
      <c r="S1078" s="25">
        <v>0.43481960349999998</v>
      </c>
      <c r="T1078" s="25">
        <v>0</v>
      </c>
      <c r="U1078" s="25"/>
      <c r="V1078" s="26"/>
      <c r="W1078" s="3" t="s">
        <v>47</v>
      </c>
    </row>
    <row r="1079" spans="1:23" ht="30" x14ac:dyDescent="0.25">
      <c r="A1079" s="24" t="s">
        <v>22</v>
      </c>
      <c r="B1079" s="25">
        <v>1975</v>
      </c>
      <c r="C1079" s="25">
        <v>1</v>
      </c>
      <c r="D1079" s="25">
        <v>1023189</v>
      </c>
      <c r="E1079" s="25" t="s">
        <v>2804</v>
      </c>
      <c r="F1079" s="39">
        <v>202745.96</v>
      </c>
      <c r="G1079" s="42">
        <v>0.229957999999999</v>
      </c>
      <c r="H1079" s="42">
        <v>0.229958</v>
      </c>
      <c r="I1079" s="39">
        <v>46623.055469680003</v>
      </c>
      <c r="J1079" s="42">
        <v>1.0829E-2</v>
      </c>
      <c r="K1079" s="42">
        <v>9.069268583556001E-4</v>
      </c>
      <c r="L1079" s="25">
        <v>0.43481960349999998</v>
      </c>
      <c r="M1079" s="39">
        <v>2078.1799999999998</v>
      </c>
      <c r="N1079" s="25">
        <v>504.88106768116398</v>
      </c>
      <c r="O1079" s="39">
        <v>4825.3697404020004</v>
      </c>
      <c r="P1079" s="25" t="s">
        <v>64</v>
      </c>
      <c r="Q1079" s="25" t="s">
        <v>7357</v>
      </c>
      <c r="R1079" s="25">
        <v>8.3333333333329998E-2</v>
      </c>
      <c r="S1079" s="25">
        <v>0.43481960349999998</v>
      </c>
      <c r="T1079" s="25">
        <v>0</v>
      </c>
      <c r="U1079" s="25"/>
      <c r="V1079" s="26"/>
      <c r="W1079" s="3" t="s">
        <v>47</v>
      </c>
    </row>
    <row r="1080" spans="1:23" ht="30" x14ac:dyDescent="0.25">
      <c r="A1080" s="24" t="s">
        <v>22</v>
      </c>
      <c r="B1080" s="25">
        <v>1976</v>
      </c>
      <c r="C1080" s="25">
        <v>1</v>
      </c>
      <c r="D1080" s="25">
        <v>1023189</v>
      </c>
      <c r="E1080" s="25" t="s">
        <v>2804</v>
      </c>
      <c r="F1080" s="39">
        <v>30400.92</v>
      </c>
      <c r="G1080" s="42">
        <v>0.229958</v>
      </c>
      <c r="H1080" s="42">
        <v>0.229958</v>
      </c>
      <c r="I1080" s="39">
        <v>6990.9347613600003</v>
      </c>
      <c r="J1080" s="42">
        <v>2.029E-3</v>
      </c>
      <c r="K1080" s="42">
        <v>1.6924077792190801E-4</v>
      </c>
      <c r="L1080" s="25">
        <v>0.43481960349999998</v>
      </c>
      <c r="M1080" s="25">
        <v>98.44</v>
      </c>
      <c r="N1080" s="25">
        <v>14.184606630799401</v>
      </c>
      <c r="O1080" s="25">
        <v>314.58298826574003</v>
      </c>
      <c r="P1080" s="25" t="s">
        <v>64</v>
      </c>
      <c r="Q1080" s="25" t="s">
        <v>3104</v>
      </c>
      <c r="R1080" s="25">
        <v>8.3333333333329998E-2</v>
      </c>
      <c r="S1080" s="25">
        <v>0.43481960349999998</v>
      </c>
      <c r="T1080" s="25">
        <v>0</v>
      </c>
      <c r="U1080" s="25"/>
      <c r="V1080" s="26"/>
      <c r="W1080" s="3" t="s">
        <v>47</v>
      </c>
    </row>
    <row r="1081" spans="1:23" ht="30" x14ac:dyDescent="0.25">
      <c r="A1081" s="24" t="s">
        <v>22</v>
      </c>
      <c r="B1081" s="25">
        <v>1977</v>
      </c>
      <c r="C1081" s="25">
        <v>1</v>
      </c>
      <c r="D1081" s="25">
        <v>1023189</v>
      </c>
      <c r="E1081" s="25" t="s">
        <v>2804</v>
      </c>
      <c r="F1081" s="39">
        <v>5724.36</v>
      </c>
      <c r="G1081" s="42">
        <v>0.229958</v>
      </c>
      <c r="H1081" s="42">
        <v>0.229957999999999</v>
      </c>
      <c r="I1081" s="39">
        <v>1316.3623768800001</v>
      </c>
      <c r="J1081" s="42">
        <v>2.114E-3</v>
      </c>
      <c r="K1081" s="42">
        <v>5.2891948578492898E-4</v>
      </c>
      <c r="L1081" s="25">
        <v>0.43481960349999998</v>
      </c>
      <c r="M1081" s="25">
        <v>46.73</v>
      </c>
      <c r="N1081" s="25">
        <v>2.78279006472432</v>
      </c>
      <c r="O1081" s="25">
        <v>60.460038235302299</v>
      </c>
      <c r="P1081" s="25" t="s">
        <v>64</v>
      </c>
      <c r="Q1081" s="25" t="s">
        <v>10618</v>
      </c>
      <c r="R1081" s="25">
        <v>0.25</v>
      </c>
      <c r="S1081" s="25">
        <v>0.43481960349999998</v>
      </c>
      <c r="T1081" s="25">
        <v>0</v>
      </c>
      <c r="U1081" s="25"/>
      <c r="V1081" s="26"/>
      <c r="W1081" s="3" t="s">
        <v>47</v>
      </c>
    </row>
    <row r="1082" spans="1:23" ht="30" x14ac:dyDescent="0.25">
      <c r="A1082" s="24" t="s">
        <v>22</v>
      </c>
      <c r="B1082" s="25">
        <v>1978</v>
      </c>
      <c r="C1082" s="25">
        <v>1</v>
      </c>
      <c r="D1082" s="25">
        <v>1023189</v>
      </c>
      <c r="E1082" s="25" t="s">
        <v>2804</v>
      </c>
      <c r="F1082" s="39">
        <v>36715.78</v>
      </c>
      <c r="G1082" s="42">
        <v>0.229958</v>
      </c>
      <c r="H1082" s="42">
        <v>0.229958</v>
      </c>
      <c r="I1082" s="39">
        <v>8443.0873372400001</v>
      </c>
      <c r="J1082" s="42">
        <v>2.4889999999999999E-3</v>
      </c>
      <c r="K1082" s="42">
        <v>2.7233579467216598E-4</v>
      </c>
      <c r="L1082" s="25">
        <v>0.43481960349999998</v>
      </c>
      <c r="M1082" s="25">
        <v>173.66</v>
      </c>
      <c r="N1082" s="25">
        <v>21.014844382390301</v>
      </c>
      <c r="O1082" s="25">
        <v>420.70006276991802</v>
      </c>
      <c r="P1082" s="25" t="s">
        <v>64</v>
      </c>
      <c r="Q1082" s="25" t="s">
        <v>292</v>
      </c>
      <c r="R1082" s="25">
        <v>0.10929626171635</v>
      </c>
      <c r="S1082" s="25">
        <v>0.43481960349999998</v>
      </c>
      <c r="T1082" s="25">
        <v>0</v>
      </c>
      <c r="U1082" s="25"/>
      <c r="V1082" s="26"/>
      <c r="W1082" s="3" t="s">
        <v>47</v>
      </c>
    </row>
    <row r="1083" spans="1:23" ht="30" x14ac:dyDescent="0.25">
      <c r="A1083" s="24" t="s">
        <v>22</v>
      </c>
      <c r="B1083" s="25">
        <v>1979</v>
      </c>
      <c r="C1083" s="25">
        <v>1</v>
      </c>
      <c r="D1083" s="25">
        <v>1023189</v>
      </c>
      <c r="E1083" s="25" t="s">
        <v>2804</v>
      </c>
      <c r="F1083" s="25">
        <v>21.26</v>
      </c>
      <c r="G1083" s="42">
        <v>0.229958</v>
      </c>
      <c r="H1083" s="42">
        <v>0.229958</v>
      </c>
      <c r="I1083" s="25">
        <v>4.8889070800000001</v>
      </c>
      <c r="J1083" s="42">
        <v>3.7859999999999999E-3</v>
      </c>
      <c r="K1083" s="42">
        <v>3.1604879928359697E-4</v>
      </c>
      <c r="L1083" s="25">
        <v>0.43481960349999998</v>
      </c>
      <c r="M1083" s="25">
        <v>0.11</v>
      </c>
      <c r="N1083" s="25">
        <v>1.850940220488E-2</v>
      </c>
      <c r="O1083" s="25">
        <v>0.30024681433118</v>
      </c>
      <c r="P1083" s="25" t="s">
        <v>64</v>
      </c>
      <c r="Q1083" s="25" t="s">
        <v>3105</v>
      </c>
      <c r="R1083" s="25">
        <v>8.3333333333329998E-2</v>
      </c>
      <c r="S1083" s="25">
        <v>0.43481960349999998</v>
      </c>
      <c r="T1083" s="25">
        <v>0</v>
      </c>
      <c r="U1083" s="25"/>
      <c r="V1083" s="26"/>
      <c r="W1083" s="3" t="s">
        <v>47</v>
      </c>
    </row>
    <row r="1084" spans="1:23" ht="30" x14ac:dyDescent="0.25">
      <c r="A1084" s="24" t="s">
        <v>22</v>
      </c>
      <c r="B1084" s="25">
        <v>1980</v>
      </c>
      <c r="C1084" s="25">
        <v>1</v>
      </c>
      <c r="D1084" s="25">
        <v>1023189</v>
      </c>
      <c r="E1084" s="25" t="s">
        <v>2804</v>
      </c>
      <c r="F1084" s="25">
        <v>30.44</v>
      </c>
      <c r="G1084" s="42">
        <v>0.229958</v>
      </c>
      <c r="H1084" s="42">
        <v>0.229958</v>
      </c>
      <c r="I1084" s="25">
        <v>6.99992152</v>
      </c>
      <c r="J1084" s="42">
        <v>5.9119999999999997E-3</v>
      </c>
      <c r="K1084" s="42">
        <v>9.8776934388749996E-4</v>
      </c>
      <c r="L1084" s="25">
        <v>0.43481960349999998</v>
      </c>
      <c r="M1084" s="25">
        <v>0.37</v>
      </c>
      <c r="N1084" s="25">
        <v>4.1383536026240002E-2</v>
      </c>
      <c r="O1084" s="25">
        <v>0.53662734495152997</v>
      </c>
      <c r="P1084" s="25" t="s">
        <v>64</v>
      </c>
      <c r="Q1084" s="25" t="s">
        <v>10619</v>
      </c>
      <c r="R1084" s="25">
        <v>0.16666666666666</v>
      </c>
      <c r="S1084" s="25">
        <v>0.43481960349999998</v>
      </c>
      <c r="T1084" s="25">
        <v>0</v>
      </c>
      <c r="U1084" s="25"/>
      <c r="V1084" s="26"/>
      <c r="W1084" s="3" t="s">
        <v>47</v>
      </c>
    </row>
    <row r="1085" spans="1:23" ht="30" x14ac:dyDescent="0.25">
      <c r="A1085" s="24" t="s">
        <v>22</v>
      </c>
      <c r="B1085" s="25">
        <v>1981</v>
      </c>
      <c r="C1085" s="25">
        <v>1</v>
      </c>
      <c r="D1085" s="25">
        <v>1023189</v>
      </c>
      <c r="E1085" s="25" t="s">
        <v>2804</v>
      </c>
      <c r="F1085" s="25">
        <v>26.06</v>
      </c>
      <c r="G1085" s="42">
        <v>0.229957999999999</v>
      </c>
      <c r="H1085" s="42">
        <v>0.229958</v>
      </c>
      <c r="I1085" s="25">
        <v>5.9927054799999997</v>
      </c>
      <c r="J1085" s="42">
        <v>4.9090000000000002E-3</v>
      </c>
      <c r="K1085" s="42">
        <v>8.1984519630780002E-4</v>
      </c>
      <c r="L1085" s="25">
        <v>0.43481960349999998</v>
      </c>
      <c r="M1085" s="25">
        <v>0.28000000000000003</v>
      </c>
      <c r="N1085" s="25">
        <v>2.9418191201319902E-2</v>
      </c>
      <c r="O1085" s="25">
        <v>0.41884260247768001</v>
      </c>
      <c r="P1085" s="25" t="s">
        <v>64</v>
      </c>
      <c r="Q1085" s="25" t="s">
        <v>10620</v>
      </c>
      <c r="R1085" s="25">
        <v>0.16666666666666</v>
      </c>
      <c r="S1085" s="25">
        <v>0.43481960349999998</v>
      </c>
      <c r="T1085" s="25">
        <v>0</v>
      </c>
      <c r="U1085" s="25"/>
      <c r="V1085" s="26"/>
      <c r="W1085" s="3" t="s">
        <v>47</v>
      </c>
    </row>
    <row r="1086" spans="1:23" ht="30" x14ac:dyDescent="0.25">
      <c r="A1086" s="24" t="s">
        <v>22</v>
      </c>
      <c r="B1086" s="25">
        <v>1982</v>
      </c>
      <c r="C1086" s="25">
        <v>1</v>
      </c>
      <c r="D1086" s="25">
        <v>1023189</v>
      </c>
      <c r="E1086" s="25" t="s">
        <v>2804</v>
      </c>
      <c r="F1086" s="25">
        <v>66.84</v>
      </c>
      <c r="G1086" s="42">
        <v>0.229958</v>
      </c>
      <c r="H1086" s="42">
        <v>0.229957999999999</v>
      </c>
      <c r="I1086" s="25">
        <v>15.37039272</v>
      </c>
      <c r="J1086" s="42">
        <v>1.6278999999999998E-2</v>
      </c>
      <c r="K1086" s="42">
        <v>2.7317550678354003E-3</v>
      </c>
      <c r="L1086" s="25">
        <v>0.43481960349999998</v>
      </c>
      <c r="M1086" s="25">
        <v>1.57</v>
      </c>
      <c r="N1086" s="25">
        <v>0.25021462308887998</v>
      </c>
      <c r="O1086" s="25">
        <v>1.94506803571375</v>
      </c>
      <c r="P1086" s="25" t="s">
        <v>64</v>
      </c>
      <c r="Q1086" s="25" t="s">
        <v>6922</v>
      </c>
      <c r="R1086" s="25">
        <v>0.16666666666666</v>
      </c>
      <c r="S1086" s="25">
        <v>0.43481960349999998</v>
      </c>
      <c r="T1086" s="25">
        <v>0</v>
      </c>
      <c r="U1086" s="25"/>
      <c r="V1086" s="26"/>
      <c r="W1086" s="3" t="s">
        <v>47</v>
      </c>
    </row>
    <row r="1087" spans="1:23" ht="30" x14ac:dyDescent="0.25">
      <c r="A1087" s="24" t="s">
        <v>22</v>
      </c>
      <c r="B1087" s="25">
        <v>1983</v>
      </c>
      <c r="C1087" s="25">
        <v>1</v>
      </c>
      <c r="D1087" s="25">
        <v>1023189</v>
      </c>
      <c r="E1087" s="25" t="s">
        <v>2804</v>
      </c>
      <c r="F1087" s="25">
        <v>703.43</v>
      </c>
      <c r="G1087" s="42">
        <v>0.229958</v>
      </c>
      <c r="H1087" s="42">
        <v>0.229958</v>
      </c>
      <c r="I1087" s="25">
        <v>161.75935594000001</v>
      </c>
      <c r="J1087" s="42">
        <v>2.9370000000000004E-3</v>
      </c>
      <c r="K1087" s="42">
        <v>2.4508008363266503E-4</v>
      </c>
      <c r="L1087" s="25">
        <v>0.43481960349999998</v>
      </c>
      <c r="M1087" s="25">
        <v>2.97</v>
      </c>
      <c r="N1087" s="25">
        <v>0.47508722839577999</v>
      </c>
      <c r="O1087" s="25">
        <v>8.7535190755510595</v>
      </c>
      <c r="P1087" s="25" t="s">
        <v>64</v>
      </c>
      <c r="Q1087" s="25" t="s">
        <v>293</v>
      </c>
      <c r="R1087" s="25">
        <v>8.3333333333329998E-2</v>
      </c>
      <c r="S1087" s="25">
        <v>0.43481960349999998</v>
      </c>
      <c r="T1087" s="25">
        <v>0</v>
      </c>
      <c r="U1087" s="25"/>
      <c r="V1087" s="26"/>
      <c r="W1087" s="3" t="s">
        <v>47</v>
      </c>
    </row>
    <row r="1088" spans="1:23" ht="30" x14ac:dyDescent="0.25">
      <c r="A1088" s="24" t="s">
        <v>22</v>
      </c>
      <c r="B1088" s="25">
        <v>1984</v>
      </c>
      <c r="C1088" s="25">
        <v>1</v>
      </c>
      <c r="D1088" s="25">
        <v>1023189</v>
      </c>
      <c r="E1088" s="25" t="s">
        <v>2804</v>
      </c>
      <c r="F1088" s="39">
        <v>122346.15</v>
      </c>
      <c r="G1088" s="42">
        <v>0.229958</v>
      </c>
      <c r="H1088" s="42">
        <v>0.229958</v>
      </c>
      <c r="I1088" s="39">
        <v>28134.475961700002</v>
      </c>
      <c r="J1088" s="42">
        <v>4.3598999999999999E-2</v>
      </c>
      <c r="K1088" s="42">
        <v>3.7079416944163003E-3</v>
      </c>
      <c r="L1088" s="25">
        <v>0.43481960349999998</v>
      </c>
      <c r="M1088" s="39">
        <v>2844.21</v>
      </c>
      <c r="N1088" s="39">
        <v>1226.6350174541501</v>
      </c>
      <c r="O1088" s="39">
        <v>5745.0935541815697</v>
      </c>
      <c r="P1088" s="25" t="s">
        <v>64</v>
      </c>
      <c r="Q1088" s="25" t="s">
        <v>7358</v>
      </c>
      <c r="R1088" s="25">
        <v>8.3333333333329998E-2</v>
      </c>
      <c r="S1088" s="25">
        <v>0.43481960349999998</v>
      </c>
      <c r="T1088" s="25">
        <v>0</v>
      </c>
      <c r="U1088" s="25"/>
      <c r="V1088" s="26"/>
      <c r="W1088" s="3" t="s">
        <v>47</v>
      </c>
    </row>
    <row r="1089" spans="1:23" ht="30" x14ac:dyDescent="0.25">
      <c r="A1089" s="24" t="s">
        <v>22</v>
      </c>
      <c r="B1089" s="25">
        <v>1985</v>
      </c>
      <c r="C1089" s="25">
        <v>1</v>
      </c>
      <c r="D1089" s="25">
        <v>1023189</v>
      </c>
      <c r="E1089" s="25" t="s">
        <v>2804</v>
      </c>
      <c r="F1089" s="39">
        <v>25257.54</v>
      </c>
      <c r="G1089" s="42">
        <v>0.229958</v>
      </c>
      <c r="H1089" s="42">
        <v>0.229958</v>
      </c>
      <c r="I1089" s="39">
        <v>5808.1733833199996</v>
      </c>
      <c r="J1089" s="42">
        <v>3.1929999999999997E-3</v>
      </c>
      <c r="K1089" s="42">
        <v>2.6647353142794601E-4</v>
      </c>
      <c r="L1089" s="25">
        <v>0.43481960349999998</v>
      </c>
      <c r="M1089" s="25">
        <v>113.21</v>
      </c>
      <c r="N1089" s="25">
        <v>18.5454976129407</v>
      </c>
      <c r="O1089" s="25">
        <v>327.675952938563</v>
      </c>
      <c r="P1089" s="25" t="s">
        <v>64</v>
      </c>
      <c r="Q1089" s="25" t="s">
        <v>10621</v>
      </c>
      <c r="R1089" s="25">
        <v>8.3333333333329998E-2</v>
      </c>
      <c r="S1089" s="25">
        <v>0.43481960349999998</v>
      </c>
      <c r="T1089" s="25">
        <v>0</v>
      </c>
      <c r="U1089" s="25"/>
      <c r="V1089" s="26"/>
      <c r="W1089" s="3" t="s">
        <v>47</v>
      </c>
    </row>
    <row r="1090" spans="1:23" ht="30" x14ac:dyDescent="0.25">
      <c r="A1090" s="24" t="s">
        <v>22</v>
      </c>
      <c r="B1090" s="25">
        <v>1986</v>
      </c>
      <c r="C1090" s="25">
        <v>1</v>
      </c>
      <c r="D1090" s="25">
        <v>1023189</v>
      </c>
      <c r="E1090" s="25" t="s">
        <v>2804</v>
      </c>
      <c r="F1090" s="39">
        <v>49843.73</v>
      </c>
      <c r="G1090" s="42">
        <v>0.229958</v>
      </c>
      <c r="H1090" s="42">
        <v>0.229957999999999</v>
      </c>
      <c r="I1090" s="39">
        <v>11461.96446334</v>
      </c>
      <c r="J1090" s="42">
        <v>2.294E-3</v>
      </c>
      <c r="K1090" s="42">
        <v>1.9136795756147199E-4</v>
      </c>
      <c r="L1090" s="25">
        <v>0.43481960349999998</v>
      </c>
      <c r="M1090" s="25">
        <v>176.4</v>
      </c>
      <c r="N1090" s="25">
        <v>26.293746478901902</v>
      </c>
      <c r="O1090" s="25">
        <v>548.34900076990095</v>
      </c>
      <c r="P1090" s="25" t="s">
        <v>64</v>
      </c>
      <c r="Q1090" s="25" t="s">
        <v>10622</v>
      </c>
      <c r="R1090" s="25">
        <v>8.3333333333329998E-2</v>
      </c>
      <c r="S1090" s="25">
        <v>0.43481960349999998</v>
      </c>
      <c r="T1090" s="25">
        <v>0</v>
      </c>
      <c r="U1090" s="25"/>
      <c r="V1090" s="26"/>
      <c r="W1090" s="3" t="s">
        <v>47</v>
      </c>
    </row>
    <row r="1091" spans="1:23" ht="30" x14ac:dyDescent="0.25">
      <c r="A1091" s="24" t="s">
        <v>22</v>
      </c>
      <c r="B1091" s="25">
        <v>1987</v>
      </c>
      <c r="C1091" s="25">
        <v>1</v>
      </c>
      <c r="D1091" s="25">
        <v>1023189</v>
      </c>
      <c r="E1091" s="25" t="s">
        <v>2804</v>
      </c>
      <c r="F1091" s="39">
        <v>73015.62</v>
      </c>
      <c r="G1091" s="42">
        <v>0.229957999999999</v>
      </c>
      <c r="H1091" s="42">
        <v>0.229958</v>
      </c>
      <c r="I1091" s="39">
        <v>16790.525943960001</v>
      </c>
      <c r="J1091" s="42">
        <v>2.4889999999999999E-3</v>
      </c>
      <c r="K1091" s="42">
        <v>2.0765366282626802E-4</v>
      </c>
      <c r="L1091" s="25">
        <v>0.43481960349999998</v>
      </c>
      <c r="M1091" s="25">
        <v>274.02999999999997</v>
      </c>
      <c r="N1091" s="25">
        <v>41.791619074516397</v>
      </c>
      <c r="O1091" s="25">
        <v>836.63416430713096</v>
      </c>
      <c r="P1091" s="25" t="s">
        <v>64</v>
      </c>
      <c r="Q1091" s="25" t="s">
        <v>7359</v>
      </c>
      <c r="R1091" s="25">
        <v>8.3333333333329998E-2</v>
      </c>
      <c r="S1091" s="25">
        <v>0.43481960349999998</v>
      </c>
      <c r="T1091" s="25">
        <v>0</v>
      </c>
      <c r="U1091" s="25"/>
      <c r="V1091" s="26"/>
      <c r="W1091" s="3" t="s">
        <v>47</v>
      </c>
    </row>
    <row r="1092" spans="1:23" ht="30" x14ac:dyDescent="0.25">
      <c r="A1092" s="24" t="s">
        <v>22</v>
      </c>
      <c r="B1092" s="25">
        <v>1988</v>
      </c>
      <c r="C1092" s="25">
        <v>1</v>
      </c>
      <c r="D1092" s="25">
        <v>1023189</v>
      </c>
      <c r="E1092" s="25" t="s">
        <v>2804</v>
      </c>
      <c r="F1092" s="25">
        <v>72.06</v>
      </c>
      <c r="G1092" s="42">
        <v>0.229958</v>
      </c>
      <c r="H1092" s="42">
        <v>0.229958</v>
      </c>
      <c r="I1092" s="25">
        <v>16.57077348</v>
      </c>
      <c r="J1092" s="42">
        <v>2.029E-3</v>
      </c>
      <c r="K1092" s="42">
        <v>1.6924077792190801E-4</v>
      </c>
      <c r="L1092" s="25">
        <v>0.43481960349999998</v>
      </c>
      <c r="M1092" s="25">
        <v>0.23</v>
      </c>
      <c r="N1092" s="25">
        <v>3.362209939092E-2</v>
      </c>
      <c r="O1092" s="25">
        <v>0.74566329355918004</v>
      </c>
      <c r="P1092" s="25" t="s">
        <v>64</v>
      </c>
      <c r="Q1092" s="25" t="s">
        <v>294</v>
      </c>
      <c r="R1092" s="25">
        <v>8.3333333333329998E-2</v>
      </c>
      <c r="S1092" s="25">
        <v>0.43481960349999998</v>
      </c>
      <c r="T1092" s="25">
        <v>0</v>
      </c>
      <c r="U1092" s="25"/>
      <c r="V1092" s="26"/>
      <c r="W1092" s="3" t="s">
        <v>47</v>
      </c>
    </row>
    <row r="1093" spans="1:23" ht="30" x14ac:dyDescent="0.25">
      <c r="A1093" s="24" t="s">
        <v>22</v>
      </c>
      <c r="B1093" s="25">
        <v>1989</v>
      </c>
      <c r="C1093" s="25">
        <v>1</v>
      </c>
      <c r="D1093" s="25">
        <v>1023189</v>
      </c>
      <c r="E1093" s="25" t="s">
        <v>2804</v>
      </c>
      <c r="F1093" s="25">
        <v>130.19</v>
      </c>
      <c r="G1093" s="42">
        <v>0.229958</v>
      </c>
      <c r="H1093" s="42">
        <v>0.229958</v>
      </c>
      <c r="I1093" s="25">
        <v>29.938232020000001</v>
      </c>
      <c r="J1093" s="42">
        <v>9.7780000000000002E-3</v>
      </c>
      <c r="K1093" s="42">
        <v>1.6363461513048E-3</v>
      </c>
      <c r="L1093" s="25">
        <v>0.43481960349999998</v>
      </c>
      <c r="M1093" s="25">
        <v>2.21</v>
      </c>
      <c r="N1093" s="25">
        <v>0.29273603269156001</v>
      </c>
      <c r="O1093" s="25">
        <v>2.94589627829939</v>
      </c>
      <c r="P1093" s="25" t="s">
        <v>64</v>
      </c>
      <c r="Q1093" s="25" t="s">
        <v>295</v>
      </c>
      <c r="R1093" s="25">
        <v>0.16666666666666</v>
      </c>
      <c r="S1093" s="25">
        <v>0.43481960349999998</v>
      </c>
      <c r="T1093" s="25">
        <v>0</v>
      </c>
      <c r="U1093" s="25"/>
      <c r="V1093" s="26"/>
      <c r="W1093" s="3" t="s">
        <v>47</v>
      </c>
    </row>
    <row r="1094" spans="1:23" ht="30" x14ac:dyDescent="0.25">
      <c r="A1094" s="24" t="s">
        <v>22</v>
      </c>
      <c r="B1094" s="25">
        <v>1990</v>
      </c>
      <c r="C1094" s="25">
        <v>1</v>
      </c>
      <c r="D1094" s="25">
        <v>1023189</v>
      </c>
      <c r="E1094" s="25" t="s">
        <v>2804</v>
      </c>
      <c r="F1094" s="25">
        <v>760.94</v>
      </c>
      <c r="G1094" s="42">
        <v>0.229957999999999</v>
      </c>
      <c r="H1094" s="42">
        <v>0.229958</v>
      </c>
      <c r="I1094" s="25">
        <v>174.98424051999999</v>
      </c>
      <c r="J1094" s="42">
        <v>4.9090000000000002E-3</v>
      </c>
      <c r="K1094" s="42">
        <v>4.1000665088086703E-4</v>
      </c>
      <c r="L1094" s="25">
        <v>0.43481960349999998</v>
      </c>
      <c r="M1094" s="25">
        <v>4.5999999999999996</v>
      </c>
      <c r="N1094" s="25">
        <v>0.85899763671268003</v>
      </c>
      <c r="O1094" s="25">
        <v>12.2300111254554</v>
      </c>
      <c r="P1094" s="25" t="s">
        <v>64</v>
      </c>
      <c r="Q1094" s="25" t="s">
        <v>3106</v>
      </c>
      <c r="R1094" s="25">
        <v>8.3333333333329998E-2</v>
      </c>
      <c r="S1094" s="25">
        <v>0.43481960349999998</v>
      </c>
      <c r="T1094" s="25">
        <v>0</v>
      </c>
      <c r="U1094" s="25"/>
      <c r="V1094" s="26"/>
      <c r="W1094" s="3" t="s">
        <v>47</v>
      </c>
    </row>
    <row r="1095" spans="1:23" ht="30" x14ac:dyDescent="0.25">
      <c r="A1095" s="24" t="s">
        <v>22</v>
      </c>
      <c r="B1095" s="25">
        <v>1991</v>
      </c>
      <c r="C1095" s="25">
        <v>1</v>
      </c>
      <c r="D1095" s="25">
        <v>1023189</v>
      </c>
      <c r="E1095" s="25" t="s">
        <v>2804</v>
      </c>
      <c r="F1095" s="25">
        <v>844.9</v>
      </c>
      <c r="G1095" s="42">
        <v>0.229958</v>
      </c>
      <c r="H1095" s="42">
        <v>0.229958</v>
      </c>
      <c r="I1095" s="25">
        <v>194.29151419999999</v>
      </c>
      <c r="J1095" s="42">
        <v>1.3649E-2</v>
      </c>
      <c r="K1095" s="42">
        <v>1.1445947806104E-3</v>
      </c>
      <c r="L1095" s="25">
        <v>0.43481960349999998</v>
      </c>
      <c r="M1095" s="25">
        <v>10.029999999999999</v>
      </c>
      <c r="N1095" s="25">
        <v>2.6518848773157901</v>
      </c>
      <c r="O1095" s="25">
        <v>22.543429971839501</v>
      </c>
      <c r="P1095" s="25" t="s">
        <v>64</v>
      </c>
      <c r="Q1095" s="25" t="s">
        <v>9746</v>
      </c>
      <c r="R1095" s="25">
        <v>8.3333333333329998E-2</v>
      </c>
      <c r="S1095" s="25">
        <v>0.43481960349999998</v>
      </c>
      <c r="T1095" s="25">
        <v>0</v>
      </c>
      <c r="U1095" s="25"/>
      <c r="V1095" s="26"/>
      <c r="W1095" s="3" t="s">
        <v>47</v>
      </c>
    </row>
    <row r="1096" spans="1:23" ht="30" x14ac:dyDescent="0.25">
      <c r="A1096" s="24" t="s">
        <v>22</v>
      </c>
      <c r="B1096" s="25">
        <v>1992</v>
      </c>
      <c r="C1096" s="25">
        <v>1</v>
      </c>
      <c r="D1096" s="25">
        <v>1023189</v>
      </c>
      <c r="E1096" s="25" t="s">
        <v>2804</v>
      </c>
      <c r="F1096" s="39">
        <v>6934.36</v>
      </c>
      <c r="G1096" s="42">
        <v>0.229957999999999</v>
      </c>
      <c r="H1096" s="42">
        <v>0.229958</v>
      </c>
      <c r="I1096" s="39">
        <v>1594.6115568800001</v>
      </c>
      <c r="J1096" s="42">
        <v>8.3440000000000007E-3</v>
      </c>
      <c r="K1096" s="42">
        <v>6.9800678242090003E-4</v>
      </c>
      <c r="L1096" s="25">
        <v>0.43481960349999998</v>
      </c>
      <c r="M1096" s="25">
        <v>59.99</v>
      </c>
      <c r="N1096" s="25">
        <v>13.3054388306067</v>
      </c>
      <c r="O1096" s="25">
        <v>145.05161779921701</v>
      </c>
      <c r="P1096" s="25" t="s">
        <v>64</v>
      </c>
      <c r="Q1096" s="25" t="s">
        <v>9747</v>
      </c>
      <c r="R1096" s="25">
        <v>8.3333333333329998E-2</v>
      </c>
      <c r="S1096" s="25">
        <v>0.43481960349999998</v>
      </c>
      <c r="T1096" s="25">
        <v>0</v>
      </c>
      <c r="U1096" s="25"/>
      <c r="V1096" s="26"/>
      <c r="W1096" s="3" t="s">
        <v>47</v>
      </c>
    </row>
    <row r="1097" spans="1:23" ht="30" x14ac:dyDescent="0.25">
      <c r="A1097" s="24" t="s">
        <v>22</v>
      </c>
      <c r="B1097" s="25">
        <v>1993</v>
      </c>
      <c r="C1097" s="25">
        <v>1</v>
      </c>
      <c r="D1097" s="25">
        <v>1023189</v>
      </c>
      <c r="E1097" s="25" t="s">
        <v>2804</v>
      </c>
      <c r="F1097" s="25">
        <v>272.51</v>
      </c>
      <c r="G1097" s="42">
        <v>0.229958</v>
      </c>
      <c r="H1097" s="42">
        <v>0.229958</v>
      </c>
      <c r="I1097" s="25">
        <v>62.665854580000001</v>
      </c>
      <c r="J1097" s="42">
        <v>2.9370000000000004E-3</v>
      </c>
      <c r="K1097" s="42">
        <v>4.90100103017865E-4</v>
      </c>
      <c r="L1097" s="25">
        <v>0.43481960349999998</v>
      </c>
      <c r="M1097" s="25">
        <v>2.0499999999999998</v>
      </c>
      <c r="N1097" s="25">
        <v>0.18404961490145999</v>
      </c>
      <c r="O1097" s="25">
        <v>3.39112844672308</v>
      </c>
      <c r="P1097" s="25" t="s">
        <v>64</v>
      </c>
      <c r="Q1097" s="25" t="s">
        <v>296</v>
      </c>
      <c r="R1097" s="25">
        <v>0.16666666666666</v>
      </c>
      <c r="S1097" s="25">
        <v>0.43481960349999998</v>
      </c>
      <c r="T1097" s="25">
        <v>0</v>
      </c>
      <c r="U1097" s="25"/>
      <c r="V1097" s="26"/>
      <c r="W1097" s="3" t="s">
        <v>47</v>
      </c>
    </row>
    <row r="1098" spans="1:23" ht="30" x14ac:dyDescent="0.25">
      <c r="A1098" s="24" t="s">
        <v>22</v>
      </c>
      <c r="B1098" s="25">
        <v>1994</v>
      </c>
      <c r="C1098" s="25">
        <v>1</v>
      </c>
      <c r="D1098" s="25">
        <v>1023189</v>
      </c>
      <c r="E1098" s="25" t="s">
        <v>2804</v>
      </c>
      <c r="F1098" s="25">
        <v>81.23</v>
      </c>
      <c r="G1098" s="42">
        <v>0.229958</v>
      </c>
      <c r="H1098" s="42">
        <v>0.229958</v>
      </c>
      <c r="I1098" s="25">
        <v>18.679488339999999</v>
      </c>
      <c r="J1098" s="42">
        <v>4.9090000000000002E-3</v>
      </c>
      <c r="K1098" s="42">
        <v>8.1984519630780002E-4</v>
      </c>
      <c r="L1098" s="25">
        <v>0.43481960349999998</v>
      </c>
      <c r="M1098" s="25">
        <v>0.87</v>
      </c>
      <c r="N1098" s="25">
        <v>9.1697608261060007E-2</v>
      </c>
      <c r="O1098" s="25">
        <v>1.3055481427191999</v>
      </c>
      <c r="P1098" s="25" t="s">
        <v>64</v>
      </c>
      <c r="Q1098" s="25" t="s">
        <v>10623</v>
      </c>
      <c r="R1098" s="25">
        <v>0.16666666666666</v>
      </c>
      <c r="S1098" s="25">
        <v>0.43481960349999998</v>
      </c>
      <c r="T1098" s="25">
        <v>0</v>
      </c>
      <c r="U1098" s="25"/>
      <c r="V1098" s="26"/>
      <c r="W1098" s="3" t="s">
        <v>47</v>
      </c>
    </row>
    <row r="1099" spans="1:23" ht="30" x14ac:dyDescent="0.25">
      <c r="A1099" s="24" t="s">
        <v>22</v>
      </c>
      <c r="B1099" s="25">
        <v>1995</v>
      </c>
      <c r="C1099" s="25">
        <v>1</v>
      </c>
      <c r="D1099" s="25">
        <v>1023189</v>
      </c>
      <c r="E1099" s="25" t="s">
        <v>2804</v>
      </c>
      <c r="F1099" s="39">
        <v>4875.26</v>
      </c>
      <c r="G1099" s="42">
        <v>0.229958</v>
      </c>
      <c r="H1099" s="42">
        <v>0.229958</v>
      </c>
      <c r="I1099" s="39">
        <v>1121.1050390800001</v>
      </c>
      <c r="J1099" s="42">
        <v>1.6278999999999998E-2</v>
      </c>
      <c r="K1099" s="42">
        <v>4.0948328941843998E-3</v>
      </c>
      <c r="L1099" s="25">
        <v>0.43481960349999998</v>
      </c>
      <c r="M1099" s="25">
        <v>154.76</v>
      </c>
      <c r="N1099" s="25">
        <v>18.250468931183299</v>
      </c>
      <c r="O1099" s="25">
        <v>141.871819147124</v>
      </c>
      <c r="P1099" s="25" t="s">
        <v>64</v>
      </c>
      <c r="Q1099" s="25" t="s">
        <v>10624</v>
      </c>
      <c r="R1099" s="25">
        <v>8.3333333333329998E-2</v>
      </c>
      <c r="S1099" s="25">
        <v>0.43481960349999998</v>
      </c>
      <c r="T1099" s="25">
        <v>0</v>
      </c>
      <c r="U1099" s="25"/>
      <c r="V1099" s="26"/>
      <c r="W1099" s="3" t="s">
        <v>47</v>
      </c>
    </row>
    <row r="1100" spans="1:23" ht="30" x14ac:dyDescent="0.25">
      <c r="A1100" s="24" t="s">
        <v>22</v>
      </c>
      <c r="B1100" s="25">
        <v>1996</v>
      </c>
      <c r="C1100" s="25">
        <v>1</v>
      </c>
      <c r="D1100" s="25">
        <v>1023189</v>
      </c>
      <c r="E1100" s="25" t="s">
        <v>2804</v>
      </c>
      <c r="F1100" s="25">
        <v>782.18</v>
      </c>
      <c r="G1100" s="42">
        <v>0.229957999999999</v>
      </c>
      <c r="H1100" s="42">
        <v>0.229958</v>
      </c>
      <c r="I1100" s="25">
        <v>179.86854844000001</v>
      </c>
      <c r="J1100" s="42">
        <v>2.4889999999999999E-3</v>
      </c>
      <c r="K1100" s="42">
        <v>4.1526420560888901E-4</v>
      </c>
      <c r="L1100" s="25">
        <v>0.43481960349999998</v>
      </c>
      <c r="M1100" s="25">
        <v>5.22</v>
      </c>
      <c r="N1100" s="25">
        <v>0.44769281706716002</v>
      </c>
      <c r="O1100" s="25">
        <v>8.9624454416431991</v>
      </c>
      <c r="P1100" s="25" t="s">
        <v>64</v>
      </c>
      <c r="Q1100" s="25" t="s">
        <v>3107</v>
      </c>
      <c r="R1100" s="25">
        <v>0.16666666666666</v>
      </c>
      <c r="S1100" s="25">
        <v>0.43481960349999998</v>
      </c>
      <c r="T1100" s="25">
        <v>0</v>
      </c>
      <c r="U1100" s="25"/>
      <c r="V1100" s="26"/>
      <c r="W1100" s="3" t="s">
        <v>47</v>
      </c>
    </row>
    <row r="1101" spans="1:23" ht="30" x14ac:dyDescent="0.25">
      <c r="A1101" s="24" t="s">
        <v>22</v>
      </c>
      <c r="B1101" s="25">
        <v>1997</v>
      </c>
      <c r="C1101" s="25">
        <v>1</v>
      </c>
      <c r="D1101" s="25">
        <v>1023189</v>
      </c>
      <c r="E1101" s="25" t="s">
        <v>2804</v>
      </c>
      <c r="F1101" s="39">
        <v>13168.26</v>
      </c>
      <c r="G1101" s="42">
        <v>0.229958</v>
      </c>
      <c r="H1101" s="42">
        <v>0.229957999999999</v>
      </c>
      <c r="I1101" s="39">
        <v>3028.1467330800001</v>
      </c>
      <c r="J1101" s="42">
        <v>5.9246E-2</v>
      </c>
      <c r="K1101" s="42">
        <v>1.01273029219771E-2</v>
      </c>
      <c r="L1101" s="25">
        <v>0.43481960349999998</v>
      </c>
      <c r="M1101" s="25">
        <v>643.07000000000005</v>
      </c>
      <c r="N1101" s="25">
        <v>179.40558134805701</v>
      </c>
      <c r="O1101" s="25">
        <v>714.89863787575098</v>
      </c>
      <c r="P1101" s="25" t="s">
        <v>64</v>
      </c>
      <c r="Q1101" s="25" t="s">
        <v>8332</v>
      </c>
      <c r="R1101" s="25">
        <v>0.16666666666666</v>
      </c>
      <c r="S1101" s="25">
        <v>0.43481960349999998</v>
      </c>
      <c r="T1101" s="25">
        <v>0</v>
      </c>
      <c r="U1101" s="25"/>
      <c r="V1101" s="26"/>
      <c r="W1101" s="3" t="s">
        <v>47</v>
      </c>
    </row>
    <row r="1102" spans="1:23" ht="30" x14ac:dyDescent="0.25">
      <c r="A1102" s="24" t="s">
        <v>22</v>
      </c>
      <c r="B1102" s="25">
        <v>1998</v>
      </c>
      <c r="C1102" s="25">
        <v>1</v>
      </c>
      <c r="D1102" s="25">
        <v>1023189</v>
      </c>
      <c r="E1102" s="25" t="s">
        <v>2804</v>
      </c>
      <c r="F1102" s="25">
        <v>25.17</v>
      </c>
      <c r="G1102" s="42">
        <v>0.229958</v>
      </c>
      <c r="H1102" s="42">
        <v>0.229958</v>
      </c>
      <c r="I1102" s="25">
        <v>5.78804286</v>
      </c>
      <c r="J1102" s="42">
        <v>4.7386999999999999E-2</v>
      </c>
      <c r="K1102" s="42">
        <v>8.0584458705949009E-3</v>
      </c>
      <c r="L1102" s="25">
        <v>0.43481960349999998</v>
      </c>
      <c r="M1102" s="25">
        <v>1.0900000000000001</v>
      </c>
      <c r="N1102" s="25">
        <v>0.27427798700681999</v>
      </c>
      <c r="O1102" s="25">
        <v>1.2297578339630399</v>
      </c>
      <c r="P1102" s="25" t="s">
        <v>64</v>
      </c>
      <c r="Q1102" s="25" t="s">
        <v>10625</v>
      </c>
      <c r="R1102" s="25">
        <v>0.16666666666666</v>
      </c>
      <c r="S1102" s="25">
        <v>0.43481960349999998</v>
      </c>
      <c r="T1102" s="25">
        <v>0</v>
      </c>
      <c r="U1102" s="25"/>
      <c r="V1102" s="26"/>
      <c r="W1102" s="3" t="s">
        <v>47</v>
      </c>
    </row>
    <row r="1103" spans="1:23" ht="30" x14ac:dyDescent="0.25">
      <c r="A1103" s="24" t="s">
        <v>22</v>
      </c>
      <c r="B1103" s="25">
        <v>1999</v>
      </c>
      <c r="C1103" s="25">
        <v>1</v>
      </c>
      <c r="D1103" s="25">
        <v>1023189</v>
      </c>
      <c r="E1103" s="25" t="s">
        <v>2804</v>
      </c>
      <c r="F1103" s="25">
        <v>201.55</v>
      </c>
      <c r="G1103" s="42">
        <v>0.229958</v>
      </c>
      <c r="H1103" s="42">
        <v>0.229958</v>
      </c>
      <c r="I1103" s="25">
        <v>46.348034900000002</v>
      </c>
      <c r="J1103" s="42">
        <v>1.665E-3</v>
      </c>
      <c r="K1103" s="42">
        <v>2.7769271174094001E-4</v>
      </c>
      <c r="L1103" s="25">
        <v>0.43481960349999998</v>
      </c>
      <c r="M1103" s="25">
        <v>1.01</v>
      </c>
      <c r="N1103" s="25">
        <v>7.71694781085E-2</v>
      </c>
      <c r="O1103" s="25">
        <v>1.88962920601794</v>
      </c>
      <c r="P1103" s="25" t="s">
        <v>64</v>
      </c>
      <c r="Q1103" s="25" t="s">
        <v>297</v>
      </c>
      <c r="R1103" s="25">
        <v>0.16666666666666</v>
      </c>
      <c r="S1103" s="25">
        <v>0.43481960349999998</v>
      </c>
      <c r="T1103" s="25">
        <v>0</v>
      </c>
      <c r="U1103" s="25"/>
      <c r="V1103" s="26"/>
      <c r="W1103" s="3" t="s">
        <v>47</v>
      </c>
    </row>
    <row r="1104" spans="1:23" ht="30" x14ac:dyDescent="0.25">
      <c r="A1104" s="24" t="s">
        <v>22</v>
      </c>
      <c r="B1104" s="25">
        <v>2000</v>
      </c>
      <c r="C1104" s="25">
        <v>1</v>
      </c>
      <c r="D1104" s="25">
        <v>1023189</v>
      </c>
      <c r="E1104" s="25" t="s">
        <v>2804</v>
      </c>
      <c r="F1104" s="39">
        <v>1053.03</v>
      </c>
      <c r="G1104" s="42">
        <v>0.229958</v>
      </c>
      <c r="H1104" s="42">
        <v>0.229958</v>
      </c>
      <c r="I1104" s="25">
        <v>242.15267274000001</v>
      </c>
      <c r="J1104" s="42">
        <v>3.3464000000000001E-2</v>
      </c>
      <c r="K1104" s="42">
        <v>2.8323756693104003E-3</v>
      </c>
      <c r="L1104" s="25">
        <v>0.43481960349999998</v>
      </c>
      <c r="M1104" s="25">
        <v>21.24</v>
      </c>
      <c r="N1104" s="25">
        <v>8.1033970405713607</v>
      </c>
      <c r="O1104" s="25">
        <v>43.549904799558597</v>
      </c>
      <c r="P1104" s="25" t="s">
        <v>64</v>
      </c>
      <c r="Q1104" s="25" t="s">
        <v>3108</v>
      </c>
      <c r="R1104" s="25">
        <v>8.3333333333329998E-2</v>
      </c>
      <c r="S1104" s="25">
        <v>0.43481960349999998</v>
      </c>
      <c r="T1104" s="25">
        <v>0</v>
      </c>
      <c r="U1104" s="25"/>
      <c r="V1104" s="26"/>
      <c r="W1104" s="3" t="s">
        <v>47</v>
      </c>
    </row>
    <row r="1105" spans="1:23" ht="30" x14ac:dyDescent="0.25">
      <c r="A1105" s="24" t="s">
        <v>22</v>
      </c>
      <c r="B1105" s="25">
        <v>2001</v>
      </c>
      <c r="C1105" s="25">
        <v>1</v>
      </c>
      <c r="D1105" s="25">
        <v>1023189</v>
      </c>
      <c r="E1105" s="25" t="s">
        <v>2804</v>
      </c>
      <c r="F1105" s="39">
        <v>91304.44</v>
      </c>
      <c r="G1105" s="42">
        <v>0.229958</v>
      </c>
      <c r="H1105" s="42">
        <v>0.229958</v>
      </c>
      <c r="I1105" s="39">
        <v>20996.186413520001</v>
      </c>
      <c r="J1105" s="42">
        <v>3.4720000000000003E-3</v>
      </c>
      <c r="K1105" s="42">
        <v>2.8979478303048302E-4</v>
      </c>
      <c r="L1105" s="25">
        <v>0.43481960349999998</v>
      </c>
      <c r="M1105" s="25">
        <v>434.19</v>
      </c>
      <c r="N1105" s="25">
        <v>72.898759227741394</v>
      </c>
      <c r="O1105" s="39">
        <v>1235.02295888093</v>
      </c>
      <c r="P1105" s="25" t="s">
        <v>64</v>
      </c>
      <c r="Q1105" s="25" t="s">
        <v>3109</v>
      </c>
      <c r="R1105" s="25">
        <v>8.3333333333329998E-2</v>
      </c>
      <c r="S1105" s="25">
        <v>0.43481960349999998</v>
      </c>
      <c r="T1105" s="25">
        <v>0</v>
      </c>
      <c r="U1105" s="25"/>
      <c r="V1105" s="26"/>
      <c r="W1105" s="3" t="s">
        <v>47</v>
      </c>
    </row>
    <row r="1106" spans="1:23" ht="30" x14ac:dyDescent="0.25">
      <c r="A1106" s="24" t="s">
        <v>22</v>
      </c>
      <c r="B1106" s="25">
        <v>2002</v>
      </c>
      <c r="C1106" s="25">
        <v>1</v>
      </c>
      <c r="D1106" s="25">
        <v>1023189</v>
      </c>
      <c r="E1106" s="25" t="s">
        <v>2804</v>
      </c>
      <c r="F1106" s="25">
        <v>102.49</v>
      </c>
      <c r="G1106" s="42">
        <v>0.229958</v>
      </c>
      <c r="H1106" s="42">
        <v>0.229957999999999</v>
      </c>
      <c r="I1106" s="25">
        <v>23.568395419999899</v>
      </c>
      <c r="J1106" s="42">
        <v>1.3649E-2</v>
      </c>
      <c r="K1106" s="42">
        <v>2.2878794640092E-3</v>
      </c>
      <c r="L1106" s="25">
        <v>0.43481960349999998</v>
      </c>
      <c r="M1106" s="25">
        <v>2.15</v>
      </c>
      <c r="N1106" s="25">
        <v>0.32168502908758001</v>
      </c>
      <c r="O1106" s="25">
        <v>2.73461491041996</v>
      </c>
      <c r="P1106" s="25" t="s">
        <v>64</v>
      </c>
      <c r="Q1106" s="25" t="s">
        <v>10626</v>
      </c>
      <c r="R1106" s="25">
        <v>0.16666666666666</v>
      </c>
      <c r="S1106" s="25">
        <v>0.43481960349999998</v>
      </c>
      <c r="T1106" s="25">
        <v>0</v>
      </c>
      <c r="U1106" s="25"/>
      <c r="V1106" s="26"/>
      <c r="W1106" s="3" t="s">
        <v>47</v>
      </c>
    </row>
    <row r="1107" spans="1:23" ht="30" x14ac:dyDescent="0.25">
      <c r="A1107" s="24" t="s">
        <v>22</v>
      </c>
      <c r="B1107" s="25">
        <v>2003</v>
      </c>
      <c r="C1107" s="25">
        <v>1</v>
      </c>
      <c r="D1107" s="25">
        <v>1023189</v>
      </c>
      <c r="E1107" s="25" t="s">
        <v>2804</v>
      </c>
      <c r="F1107" s="25">
        <v>394.69</v>
      </c>
      <c r="G1107" s="42">
        <v>0.229958</v>
      </c>
      <c r="H1107" s="42">
        <v>0.229958</v>
      </c>
      <c r="I1107" s="25">
        <v>90.762123020000004</v>
      </c>
      <c r="J1107" s="42">
        <v>7.1189999999999995E-3</v>
      </c>
      <c r="K1107" s="42">
        <v>1.1900348446500001E-3</v>
      </c>
      <c r="L1107" s="25">
        <v>0.43481960349999998</v>
      </c>
      <c r="M1107" s="25">
        <v>5.44</v>
      </c>
      <c r="N1107" s="25">
        <v>0.64613555377938003</v>
      </c>
      <c r="O1107" s="25">
        <v>7.6306712329822002</v>
      </c>
      <c r="P1107" s="25" t="s">
        <v>64</v>
      </c>
      <c r="Q1107" s="25" t="s">
        <v>298</v>
      </c>
      <c r="R1107" s="25">
        <v>0.16666666666666</v>
      </c>
      <c r="S1107" s="25">
        <v>0.43481960349999998</v>
      </c>
      <c r="T1107" s="25">
        <v>0</v>
      </c>
      <c r="U1107" s="25"/>
      <c r="V1107" s="26"/>
      <c r="W1107" s="3" t="s">
        <v>47</v>
      </c>
    </row>
    <row r="1108" spans="1:23" ht="30" x14ac:dyDescent="0.25">
      <c r="A1108" s="24" t="s">
        <v>22</v>
      </c>
      <c r="B1108" s="25">
        <v>2004</v>
      </c>
      <c r="C1108" s="25">
        <v>1</v>
      </c>
      <c r="D1108" s="25">
        <v>1023189</v>
      </c>
      <c r="E1108" s="25" t="s">
        <v>2804</v>
      </c>
      <c r="F1108" s="39">
        <v>112786.59</v>
      </c>
      <c r="G1108" s="42">
        <v>0.229958</v>
      </c>
      <c r="H1108" s="42">
        <v>0.229958</v>
      </c>
      <c r="I1108" s="39">
        <v>25936.178663219998</v>
      </c>
      <c r="J1108" s="42">
        <v>2.114E-3</v>
      </c>
      <c r="K1108" s="42">
        <v>1.7633758837898298E-4</v>
      </c>
      <c r="L1108" s="25">
        <v>0.43481960349999998</v>
      </c>
      <c r="M1108" s="25">
        <v>376.25</v>
      </c>
      <c r="N1108" s="25">
        <v>54.829081694046998</v>
      </c>
      <c r="O1108" s="39">
        <v>1191.2391156093199</v>
      </c>
      <c r="P1108" s="25" t="s">
        <v>64</v>
      </c>
      <c r="Q1108" s="25" t="s">
        <v>7360</v>
      </c>
      <c r="R1108" s="25">
        <v>8.3333333333329998E-2</v>
      </c>
      <c r="S1108" s="25">
        <v>0.43481960349999998</v>
      </c>
      <c r="T1108" s="25">
        <v>0</v>
      </c>
      <c r="U1108" s="25"/>
      <c r="V1108" s="26"/>
      <c r="W1108" s="3" t="s">
        <v>47</v>
      </c>
    </row>
    <row r="1109" spans="1:23" ht="30" x14ac:dyDescent="0.25">
      <c r="A1109" s="24" t="s">
        <v>22</v>
      </c>
      <c r="B1109" s="25">
        <v>2005</v>
      </c>
      <c r="C1109" s="25">
        <v>1</v>
      </c>
      <c r="D1109" s="25">
        <v>1023189</v>
      </c>
      <c r="E1109" s="25" t="s">
        <v>2804</v>
      </c>
      <c r="F1109" s="39">
        <v>36131.46</v>
      </c>
      <c r="G1109" s="42">
        <v>0.229958</v>
      </c>
      <c r="H1109" s="42">
        <v>0.229958</v>
      </c>
      <c r="I1109" s="39">
        <v>8308.7182786800004</v>
      </c>
      <c r="J1109" s="42">
        <v>9.8200000000000002E-4</v>
      </c>
      <c r="K1109" s="42">
        <v>3.2520731875145399E-4</v>
      </c>
      <c r="L1109" s="25">
        <v>0.43481960349999998</v>
      </c>
      <c r="M1109" s="25">
        <v>210.48</v>
      </c>
      <c r="N1109" s="25">
        <v>8.1591613496637603</v>
      </c>
      <c r="O1109" s="25">
        <v>260.24142854419</v>
      </c>
      <c r="P1109" s="25" t="s">
        <v>64</v>
      </c>
      <c r="Q1109" s="25" t="s">
        <v>9748</v>
      </c>
      <c r="R1109" s="25">
        <v>0.33105982985464</v>
      </c>
      <c r="S1109" s="25">
        <v>0.43481960349999998</v>
      </c>
      <c r="T1109" s="25">
        <v>0</v>
      </c>
      <c r="U1109" s="25"/>
      <c r="V1109" s="26"/>
      <c r="W1109" s="3" t="s">
        <v>47</v>
      </c>
    </row>
    <row r="1110" spans="1:23" ht="30" x14ac:dyDescent="0.25">
      <c r="A1110" s="24" t="s">
        <v>22</v>
      </c>
      <c r="B1110" s="25">
        <v>2006</v>
      </c>
      <c r="C1110" s="25">
        <v>1</v>
      </c>
      <c r="D1110" s="25">
        <v>1023189</v>
      </c>
      <c r="E1110" s="25" t="s">
        <v>2804</v>
      </c>
      <c r="F1110" s="39">
        <v>3452.25</v>
      </c>
      <c r="G1110" s="42">
        <v>0.229958</v>
      </c>
      <c r="H1110" s="42">
        <v>0.229958</v>
      </c>
      <c r="I1110" s="25">
        <v>793.87250549999999</v>
      </c>
      <c r="J1110" s="42">
        <v>1.0902E-2</v>
      </c>
      <c r="K1110" s="42">
        <v>9.1307141959380003E-4</v>
      </c>
      <c r="L1110" s="25">
        <v>0.43481960349999998</v>
      </c>
      <c r="M1110" s="25">
        <v>35.54</v>
      </c>
      <c r="N1110" s="25">
        <v>8.6547980549610006</v>
      </c>
      <c r="O1110" s="25">
        <v>82.437253029903005</v>
      </c>
      <c r="P1110" s="25" t="s">
        <v>64</v>
      </c>
      <c r="Q1110" s="25" t="s">
        <v>7920</v>
      </c>
      <c r="R1110" s="25">
        <v>8.3333333333329998E-2</v>
      </c>
      <c r="S1110" s="25">
        <v>0.43481960349999998</v>
      </c>
      <c r="T1110" s="25">
        <v>0</v>
      </c>
      <c r="U1110" s="25"/>
      <c r="V1110" s="26"/>
      <c r="W1110" s="3" t="s">
        <v>47</v>
      </c>
    </row>
    <row r="1111" spans="1:23" ht="30" x14ac:dyDescent="0.25">
      <c r="A1111" s="24" t="s">
        <v>22</v>
      </c>
      <c r="B1111" s="25">
        <v>2007</v>
      </c>
      <c r="C1111" s="25">
        <v>1</v>
      </c>
      <c r="D1111" s="25">
        <v>1023189</v>
      </c>
      <c r="E1111" s="25" t="s">
        <v>2804</v>
      </c>
      <c r="F1111" s="25">
        <v>112.72</v>
      </c>
      <c r="G1111" s="42">
        <v>0.229958</v>
      </c>
      <c r="H1111" s="42">
        <v>0.229958</v>
      </c>
      <c r="I1111" s="25">
        <v>25.920865760000002</v>
      </c>
      <c r="J1111" s="42">
        <v>1.0902E-2</v>
      </c>
      <c r="K1111" s="42">
        <v>1.8253091397703999E-3</v>
      </c>
      <c r="L1111" s="25">
        <v>0.43481960349999998</v>
      </c>
      <c r="M1111" s="25">
        <v>2.0499999999999998</v>
      </c>
      <c r="N1111" s="25">
        <v>0.28258927851552001</v>
      </c>
      <c r="O1111" s="25">
        <v>2.6916727240294498</v>
      </c>
      <c r="P1111" s="25" t="s">
        <v>64</v>
      </c>
      <c r="Q1111" s="25" t="s">
        <v>10627</v>
      </c>
      <c r="R1111" s="25">
        <v>0.16666666666666</v>
      </c>
      <c r="S1111" s="25">
        <v>0.43481960349999998</v>
      </c>
      <c r="T1111" s="25">
        <v>0</v>
      </c>
      <c r="U1111" s="25"/>
      <c r="V1111" s="26"/>
      <c r="W1111" s="3" t="s">
        <v>47</v>
      </c>
    </row>
    <row r="1112" spans="1:23" ht="30" x14ac:dyDescent="0.25">
      <c r="A1112" s="24" t="s">
        <v>22</v>
      </c>
      <c r="B1112" s="25">
        <v>2008</v>
      </c>
      <c r="C1112" s="25">
        <v>1</v>
      </c>
      <c r="D1112" s="25">
        <v>1023189</v>
      </c>
      <c r="E1112" s="25" t="s">
        <v>2804</v>
      </c>
      <c r="F1112" s="39">
        <v>130314</v>
      </c>
      <c r="G1112" s="42">
        <v>0.229958</v>
      </c>
      <c r="H1112" s="42">
        <v>0.229958</v>
      </c>
      <c r="I1112" s="39">
        <v>29966.746812000001</v>
      </c>
      <c r="J1112" s="42">
        <v>9.7780000000000002E-3</v>
      </c>
      <c r="K1112" s="42">
        <v>9.922365491146E-4</v>
      </c>
      <c r="L1112" s="25">
        <v>0.43481960349999998</v>
      </c>
      <c r="M1112" s="39">
        <v>1476.22</v>
      </c>
      <c r="N1112" s="25">
        <v>293.01485032773599</v>
      </c>
      <c r="O1112" s="39">
        <v>2948.7021093041499</v>
      </c>
      <c r="P1112" s="25" t="s">
        <v>64</v>
      </c>
      <c r="Q1112" s="25" t="s">
        <v>10628</v>
      </c>
      <c r="R1112" s="25">
        <v>0.10103533900169</v>
      </c>
      <c r="S1112" s="25">
        <v>0.43481960349999998</v>
      </c>
      <c r="T1112" s="25">
        <v>0</v>
      </c>
      <c r="U1112" s="25"/>
      <c r="V1112" s="26"/>
      <c r="W1112" s="3" t="s">
        <v>47</v>
      </c>
    </row>
    <row r="1113" spans="1:23" ht="30" x14ac:dyDescent="0.25">
      <c r="A1113" s="24" t="s">
        <v>22</v>
      </c>
      <c r="B1113" s="25">
        <v>2009</v>
      </c>
      <c r="C1113" s="25">
        <v>1</v>
      </c>
      <c r="D1113" s="25">
        <v>1023189</v>
      </c>
      <c r="E1113" s="25" t="s">
        <v>2804</v>
      </c>
      <c r="F1113" s="39">
        <v>45469.5</v>
      </c>
      <c r="G1113" s="42">
        <v>0.229958</v>
      </c>
      <c r="H1113" s="42">
        <v>0.229958</v>
      </c>
      <c r="I1113" s="39">
        <v>10456.075280999999</v>
      </c>
      <c r="J1113" s="42">
        <v>1.6278999999999998E-2</v>
      </c>
      <c r="K1113" s="42">
        <v>1.3668116209212E-3</v>
      </c>
      <c r="L1113" s="25">
        <v>0.43481960349999998</v>
      </c>
      <c r="M1113" s="25">
        <v>602.21</v>
      </c>
      <c r="N1113" s="25">
        <v>170.214449499399</v>
      </c>
      <c r="O1113" s="39">
        <v>1323.1788008660401</v>
      </c>
      <c r="P1113" s="25" t="s">
        <v>64</v>
      </c>
      <c r="Q1113" s="25" t="s">
        <v>7361</v>
      </c>
      <c r="R1113" s="25">
        <v>8.3333333333329998E-2</v>
      </c>
      <c r="S1113" s="25">
        <v>0.43481960349999998</v>
      </c>
      <c r="T1113" s="25">
        <v>0</v>
      </c>
      <c r="U1113" s="25"/>
      <c r="V1113" s="26"/>
      <c r="W1113" s="3" t="s">
        <v>47</v>
      </c>
    </row>
    <row r="1114" spans="1:23" ht="30" x14ac:dyDescent="0.25">
      <c r="A1114" s="24" t="s">
        <v>22</v>
      </c>
      <c r="B1114" s="25">
        <v>2010</v>
      </c>
      <c r="C1114" s="25">
        <v>1</v>
      </c>
      <c r="D1114" s="25">
        <v>1023189</v>
      </c>
      <c r="E1114" s="25" t="s">
        <v>2804</v>
      </c>
      <c r="F1114" s="39">
        <v>25539.9</v>
      </c>
      <c r="G1114" s="42">
        <v>0.229958</v>
      </c>
      <c r="H1114" s="42">
        <v>0.229958</v>
      </c>
      <c r="I1114" s="39">
        <v>5873.1043241999996</v>
      </c>
      <c r="J1114" s="42">
        <v>1.0902E-2</v>
      </c>
      <c r="K1114" s="42">
        <v>9.1307141959380003E-4</v>
      </c>
      <c r="L1114" s="25">
        <v>0.43481960349999998</v>
      </c>
      <c r="M1114" s="25">
        <v>262.91000000000003</v>
      </c>
      <c r="N1114" s="25">
        <v>64.028583342428405</v>
      </c>
      <c r="O1114" s="25">
        <v>609.87448726437003</v>
      </c>
      <c r="P1114" s="25" t="s">
        <v>64</v>
      </c>
      <c r="Q1114" s="25" t="s">
        <v>10629</v>
      </c>
      <c r="R1114" s="25">
        <v>8.3333333333329998E-2</v>
      </c>
      <c r="S1114" s="25">
        <v>0.43481960349999998</v>
      </c>
      <c r="T1114" s="25">
        <v>0</v>
      </c>
      <c r="U1114" s="25"/>
      <c r="V1114" s="26"/>
      <c r="W1114" s="3" t="s">
        <v>47</v>
      </c>
    </row>
    <row r="1115" spans="1:23" ht="30" x14ac:dyDescent="0.25">
      <c r="A1115" s="24" t="s">
        <v>22</v>
      </c>
      <c r="B1115" s="25">
        <v>2011</v>
      </c>
      <c r="C1115" s="25">
        <v>1</v>
      </c>
      <c r="D1115" s="25">
        <v>1023189</v>
      </c>
      <c r="E1115" s="25" t="s">
        <v>2804</v>
      </c>
      <c r="F1115" s="25">
        <v>181.87</v>
      </c>
      <c r="G1115" s="42">
        <v>0.229958</v>
      </c>
      <c r="H1115" s="42">
        <v>0.229958</v>
      </c>
      <c r="I1115" s="25">
        <v>41.82246146</v>
      </c>
      <c r="J1115" s="42">
        <v>1.6278999999999998E-2</v>
      </c>
      <c r="K1115" s="42">
        <v>2.7317550678354003E-3</v>
      </c>
      <c r="L1115" s="25">
        <v>0.43481960349999998</v>
      </c>
      <c r="M1115" s="25">
        <v>4.2699999999999996</v>
      </c>
      <c r="N1115" s="25">
        <v>0.68082785010734004</v>
      </c>
      <c r="O1115" s="25">
        <v>5.2924824005873701</v>
      </c>
      <c r="P1115" s="25" t="s">
        <v>64</v>
      </c>
      <c r="Q1115" s="25" t="s">
        <v>299</v>
      </c>
      <c r="R1115" s="25">
        <v>0.16666666666666</v>
      </c>
      <c r="S1115" s="25">
        <v>0.43481960349999998</v>
      </c>
      <c r="T1115" s="25">
        <v>0</v>
      </c>
      <c r="U1115" s="25"/>
      <c r="V1115" s="26"/>
      <c r="W1115" s="3" t="s">
        <v>47</v>
      </c>
    </row>
    <row r="1116" spans="1:23" ht="30" x14ac:dyDescent="0.25">
      <c r="A1116" s="24" t="s">
        <v>22</v>
      </c>
      <c r="B1116" s="25">
        <v>2012</v>
      </c>
      <c r="C1116" s="25">
        <v>1</v>
      </c>
      <c r="D1116" s="25">
        <v>1023189</v>
      </c>
      <c r="E1116" s="25" t="s">
        <v>2804</v>
      </c>
      <c r="F1116" s="25">
        <v>18.920000000000002</v>
      </c>
      <c r="G1116" s="42">
        <v>0.229958</v>
      </c>
      <c r="H1116" s="42">
        <v>0.229957999999999</v>
      </c>
      <c r="I1116" s="25">
        <v>4.3508053599999998</v>
      </c>
      <c r="J1116" s="42">
        <v>4.1279999999999997E-3</v>
      </c>
      <c r="K1116" s="42">
        <v>6.8918635397919995E-4</v>
      </c>
      <c r="L1116" s="25">
        <v>0.43481960349999998</v>
      </c>
      <c r="M1116" s="25">
        <v>0.18</v>
      </c>
      <c r="N1116" s="25">
        <v>1.796012452608E-2</v>
      </c>
      <c r="O1116" s="25">
        <v>0.27895956692923002</v>
      </c>
      <c r="P1116" s="25" t="s">
        <v>64</v>
      </c>
      <c r="Q1116" s="25" t="s">
        <v>300</v>
      </c>
      <c r="R1116" s="25">
        <v>0.16666666666666</v>
      </c>
      <c r="S1116" s="25">
        <v>0.43481960349999998</v>
      </c>
      <c r="T1116" s="25">
        <v>0</v>
      </c>
      <c r="U1116" s="25"/>
      <c r="V1116" s="26"/>
      <c r="W1116" s="3" t="s">
        <v>47</v>
      </c>
    </row>
    <row r="1117" spans="1:23" ht="30" x14ac:dyDescent="0.25">
      <c r="A1117" s="24" t="s">
        <v>22</v>
      </c>
      <c r="B1117" s="25">
        <v>2013</v>
      </c>
      <c r="C1117" s="25">
        <v>1</v>
      </c>
      <c r="D1117" s="25">
        <v>1023189</v>
      </c>
      <c r="E1117" s="25" t="s">
        <v>2804</v>
      </c>
      <c r="F1117" s="25">
        <v>434.97</v>
      </c>
      <c r="G1117" s="42">
        <v>0.229958</v>
      </c>
      <c r="H1117" s="42">
        <v>0.229958</v>
      </c>
      <c r="I1117" s="25">
        <v>100.02483126</v>
      </c>
      <c r="J1117" s="42">
        <v>1.9E-3</v>
      </c>
      <c r="K1117" s="42">
        <v>1.58471382883385E-4</v>
      </c>
      <c r="L1117" s="25">
        <v>0.43481960349999998</v>
      </c>
      <c r="M1117" s="25">
        <v>1.34</v>
      </c>
      <c r="N1117" s="25">
        <v>0.19004717939400001</v>
      </c>
      <c r="O1117" s="25">
        <v>4.3558373615101997</v>
      </c>
      <c r="P1117" s="25" t="s">
        <v>64</v>
      </c>
      <c r="Q1117" s="25" t="s">
        <v>10630</v>
      </c>
      <c r="R1117" s="25">
        <v>8.3333333333329998E-2</v>
      </c>
      <c r="S1117" s="25">
        <v>0.43481960349999998</v>
      </c>
      <c r="T1117" s="25">
        <v>0</v>
      </c>
      <c r="U1117" s="25"/>
      <c r="V1117" s="26"/>
      <c r="W1117" s="3" t="s">
        <v>47</v>
      </c>
    </row>
    <row r="1118" spans="1:23" ht="30" x14ac:dyDescent="0.25">
      <c r="A1118" s="24" t="s">
        <v>22</v>
      </c>
      <c r="B1118" s="25">
        <v>2014</v>
      </c>
      <c r="C1118" s="25">
        <v>1</v>
      </c>
      <c r="D1118" s="25">
        <v>1023189</v>
      </c>
      <c r="E1118" s="25" t="s">
        <v>2804</v>
      </c>
      <c r="F1118" s="39">
        <v>10612.08</v>
      </c>
      <c r="G1118" s="42">
        <v>0.229957999999999</v>
      </c>
      <c r="H1118" s="42">
        <v>0.229958</v>
      </c>
      <c r="I1118" s="39">
        <v>2440.33269264</v>
      </c>
      <c r="J1118" s="42">
        <v>4.9090000000000002E-3</v>
      </c>
      <c r="K1118" s="42">
        <v>8.1984519630780002E-4</v>
      </c>
      <c r="L1118" s="25">
        <v>0.43481960349999998</v>
      </c>
      <c r="M1118" s="25">
        <v>113.86</v>
      </c>
      <c r="N1118" s="25">
        <v>11.9795931881697</v>
      </c>
      <c r="O1118" s="25">
        <v>170.559908092916</v>
      </c>
      <c r="P1118" s="25" t="s">
        <v>64</v>
      </c>
      <c r="Q1118" s="25" t="s">
        <v>301</v>
      </c>
      <c r="R1118" s="25">
        <v>0.16666666666666</v>
      </c>
      <c r="S1118" s="25">
        <v>0.43481960349999998</v>
      </c>
      <c r="T1118" s="25">
        <v>0</v>
      </c>
      <c r="U1118" s="25"/>
      <c r="V1118" s="26"/>
      <c r="W1118" s="3" t="s">
        <v>47</v>
      </c>
    </row>
    <row r="1119" spans="1:23" ht="30" x14ac:dyDescent="0.25">
      <c r="A1119" s="24" t="s">
        <v>22</v>
      </c>
      <c r="B1119" s="25">
        <v>2015</v>
      </c>
      <c r="C1119" s="25">
        <v>1</v>
      </c>
      <c r="D1119" s="25">
        <v>1023189</v>
      </c>
      <c r="E1119" s="25" t="s">
        <v>2804</v>
      </c>
      <c r="F1119" s="39">
        <v>57767.839999999997</v>
      </c>
      <c r="G1119" s="42">
        <v>0.229958</v>
      </c>
      <c r="H1119" s="42">
        <v>0.229958</v>
      </c>
      <c r="I1119" s="39">
        <v>13284.176950720001</v>
      </c>
      <c r="J1119" s="42">
        <v>2.1034000000000001E-2</v>
      </c>
      <c r="K1119" s="42">
        <v>1.7699622968448E-3</v>
      </c>
      <c r="L1119" s="25">
        <v>0.43481960349999998</v>
      </c>
      <c r="M1119" s="25">
        <v>893.2</v>
      </c>
      <c r="N1119" s="25">
        <v>279.41937798144397</v>
      </c>
      <c r="O1119" s="39">
        <v>1906.2479565298099</v>
      </c>
      <c r="P1119" s="25" t="s">
        <v>64</v>
      </c>
      <c r="Q1119" s="25" t="s">
        <v>8333</v>
      </c>
      <c r="R1119" s="25">
        <v>8.3333333333329998E-2</v>
      </c>
      <c r="S1119" s="25">
        <v>0.43481960349999998</v>
      </c>
      <c r="T1119" s="25">
        <v>0</v>
      </c>
      <c r="U1119" s="25"/>
      <c r="V1119" s="26"/>
      <c r="W1119" s="3" t="s">
        <v>47</v>
      </c>
    </row>
    <row r="1120" spans="1:23" ht="30" x14ac:dyDescent="0.25">
      <c r="A1120" s="24" t="s">
        <v>22</v>
      </c>
      <c r="B1120" s="25">
        <v>2016</v>
      </c>
      <c r="C1120" s="25">
        <v>1</v>
      </c>
      <c r="D1120" s="25">
        <v>1023189</v>
      </c>
      <c r="E1120" s="25" t="s">
        <v>2804</v>
      </c>
      <c r="F1120" s="39">
        <v>1014.85</v>
      </c>
      <c r="G1120" s="42">
        <v>0.229958</v>
      </c>
      <c r="H1120" s="42">
        <v>0.229958</v>
      </c>
      <c r="I1120" s="25">
        <v>233.3728763</v>
      </c>
      <c r="J1120" s="42">
        <v>5.9119999999999997E-3</v>
      </c>
      <c r="K1120" s="42">
        <v>9.8776934388749996E-4</v>
      </c>
      <c r="L1120" s="25">
        <v>0.43481960349999998</v>
      </c>
      <c r="M1120" s="25">
        <v>12.35</v>
      </c>
      <c r="N1120" s="25">
        <v>1.3797004446856</v>
      </c>
      <c r="O1120" s="25">
        <v>17.890810151907601</v>
      </c>
      <c r="P1120" s="25" t="s">
        <v>64</v>
      </c>
      <c r="Q1120" s="25" t="s">
        <v>3110</v>
      </c>
      <c r="R1120" s="25">
        <v>0.16666666666666</v>
      </c>
      <c r="S1120" s="25">
        <v>0.43481960349999998</v>
      </c>
      <c r="T1120" s="25">
        <v>0</v>
      </c>
      <c r="U1120" s="25"/>
      <c r="V1120" s="26"/>
      <c r="W1120" s="3" t="s">
        <v>47</v>
      </c>
    </row>
    <row r="1121" spans="1:23" ht="30" x14ac:dyDescent="0.25">
      <c r="A1121" s="24" t="s">
        <v>22</v>
      </c>
      <c r="B1121" s="25">
        <v>2017</v>
      </c>
      <c r="C1121" s="25">
        <v>1</v>
      </c>
      <c r="D1121" s="25">
        <v>1023189</v>
      </c>
      <c r="E1121" s="25" t="s">
        <v>2804</v>
      </c>
      <c r="F1121" s="39">
        <v>13842.87</v>
      </c>
      <c r="G1121" s="42">
        <v>0.229958</v>
      </c>
      <c r="H1121" s="42">
        <v>0.229958</v>
      </c>
      <c r="I1121" s="39">
        <v>3183.2786994600001</v>
      </c>
      <c r="J1121" s="42">
        <v>4.9090000000000002E-3</v>
      </c>
      <c r="K1121" s="42">
        <v>1.2295157052054999E-3</v>
      </c>
      <c r="L1121" s="25">
        <v>0.43481960349999998</v>
      </c>
      <c r="M1121" s="25">
        <v>202.83</v>
      </c>
      <c r="N1121" s="25">
        <v>15.6267151356491</v>
      </c>
      <c r="O1121" s="25">
        <v>222.48594384344901</v>
      </c>
      <c r="P1121" s="25" t="s">
        <v>64</v>
      </c>
      <c r="Q1121" s="25" t="s">
        <v>6085</v>
      </c>
      <c r="R1121" s="25">
        <v>8.3333333333329998E-2</v>
      </c>
      <c r="S1121" s="25">
        <v>0.43481960349999998</v>
      </c>
      <c r="T1121" s="25">
        <v>0</v>
      </c>
      <c r="U1121" s="25"/>
      <c r="V1121" s="26"/>
      <c r="W1121" s="3" t="s">
        <v>47</v>
      </c>
    </row>
    <row r="1122" spans="1:23" ht="30" x14ac:dyDescent="0.25">
      <c r="A1122" s="24" t="s">
        <v>22</v>
      </c>
      <c r="B1122" s="25">
        <v>2018</v>
      </c>
      <c r="C1122" s="25">
        <v>1</v>
      </c>
      <c r="D1122" s="25">
        <v>1023189</v>
      </c>
      <c r="E1122" s="25" t="s">
        <v>2804</v>
      </c>
      <c r="F1122" s="39">
        <v>13506.89</v>
      </c>
      <c r="G1122" s="42">
        <v>0.229958</v>
      </c>
      <c r="H1122" s="42">
        <v>0.229958</v>
      </c>
      <c r="I1122" s="39">
        <v>3106.0174106200002</v>
      </c>
      <c r="J1122" s="42">
        <v>3.4720000000000003E-3</v>
      </c>
      <c r="K1122" s="42">
        <v>5.7950558504471495E-4</v>
      </c>
      <c r="L1122" s="25">
        <v>0.43481960349999998</v>
      </c>
      <c r="M1122" s="25">
        <v>114.05</v>
      </c>
      <c r="N1122" s="25">
        <v>10.784092449672601</v>
      </c>
      <c r="O1122" s="25">
        <v>182.69997880803299</v>
      </c>
      <c r="P1122" s="25" t="s">
        <v>64</v>
      </c>
      <c r="Q1122" s="25" t="s">
        <v>10631</v>
      </c>
      <c r="R1122" s="25">
        <v>0.16666666666666</v>
      </c>
      <c r="S1122" s="25">
        <v>0.43481960349999998</v>
      </c>
      <c r="T1122" s="25">
        <v>0</v>
      </c>
      <c r="U1122" s="25"/>
      <c r="V1122" s="26"/>
      <c r="W1122" s="3" t="s">
        <v>47</v>
      </c>
    </row>
    <row r="1123" spans="1:23" ht="30" x14ac:dyDescent="0.25">
      <c r="A1123" s="24" t="s">
        <v>22</v>
      </c>
      <c r="B1123" s="25">
        <v>2019</v>
      </c>
      <c r="C1123" s="25">
        <v>1</v>
      </c>
      <c r="D1123" s="25">
        <v>1023189</v>
      </c>
      <c r="E1123" s="25" t="s">
        <v>2804</v>
      </c>
      <c r="F1123" s="39">
        <v>5660.59</v>
      </c>
      <c r="G1123" s="42">
        <v>0.229958</v>
      </c>
      <c r="H1123" s="42">
        <v>0.229958</v>
      </c>
      <c r="I1123" s="39">
        <v>1301.69795522</v>
      </c>
      <c r="J1123" s="42">
        <v>9.7780000000000002E-3</v>
      </c>
      <c r="K1123" s="42">
        <v>2.453514842171E-3</v>
      </c>
      <c r="L1123" s="25">
        <v>0.43481960349999998</v>
      </c>
      <c r="M1123" s="25">
        <v>130.61000000000001</v>
      </c>
      <c r="N1123" s="25">
        <v>12.7280026061411</v>
      </c>
      <c r="O1123" s="25">
        <v>128.08595909039701</v>
      </c>
      <c r="P1123" s="25" t="s">
        <v>64</v>
      </c>
      <c r="Q1123" s="25" t="s">
        <v>6086</v>
      </c>
      <c r="R1123" s="25">
        <v>0.25</v>
      </c>
      <c r="S1123" s="25">
        <v>0.43481960349999998</v>
      </c>
      <c r="T1123" s="25">
        <v>0</v>
      </c>
      <c r="U1123" s="25"/>
      <c r="V1123" s="26"/>
      <c r="W1123" s="3" t="s">
        <v>47</v>
      </c>
    </row>
    <row r="1124" spans="1:23" ht="30" x14ac:dyDescent="0.25">
      <c r="A1124" s="24" t="s">
        <v>22</v>
      </c>
      <c r="B1124" s="25">
        <v>2020</v>
      </c>
      <c r="C1124" s="25">
        <v>1</v>
      </c>
      <c r="D1124" s="25">
        <v>1023189</v>
      </c>
      <c r="E1124" s="25" t="s">
        <v>2804</v>
      </c>
      <c r="F1124" s="39">
        <v>58151.49</v>
      </c>
      <c r="G1124" s="42">
        <v>0.229958</v>
      </c>
      <c r="H1124" s="42">
        <v>0.229958</v>
      </c>
      <c r="I1124" s="39">
        <v>13372.40033742</v>
      </c>
      <c r="J1124" s="42">
        <v>2.029E-3</v>
      </c>
      <c r="K1124" s="42">
        <v>1.6924077792190801E-4</v>
      </c>
      <c r="L1124" s="25">
        <v>0.43481960349999998</v>
      </c>
      <c r="M1124" s="25">
        <v>188.29</v>
      </c>
      <c r="N1124" s="25">
        <v>27.132600284625099</v>
      </c>
      <c r="O1124" s="25">
        <v>601.74065443760605</v>
      </c>
      <c r="P1124" s="25" t="s">
        <v>64</v>
      </c>
      <c r="Q1124" s="25" t="s">
        <v>10632</v>
      </c>
      <c r="R1124" s="25">
        <v>8.3333333333329998E-2</v>
      </c>
      <c r="S1124" s="25">
        <v>0.43481960349999998</v>
      </c>
      <c r="T1124" s="25">
        <v>0</v>
      </c>
      <c r="U1124" s="25"/>
      <c r="V1124" s="26"/>
      <c r="W1124" s="3" t="s">
        <v>47</v>
      </c>
    </row>
    <row r="1125" spans="1:23" ht="30" x14ac:dyDescent="0.25">
      <c r="A1125" s="24" t="s">
        <v>22</v>
      </c>
      <c r="B1125" s="25">
        <v>2021</v>
      </c>
      <c r="C1125" s="25">
        <v>1</v>
      </c>
      <c r="D1125" s="25">
        <v>1023189</v>
      </c>
      <c r="E1125" s="25" t="s">
        <v>2804</v>
      </c>
      <c r="F1125" s="39">
        <v>81225.48</v>
      </c>
      <c r="G1125" s="42">
        <v>0.229958</v>
      </c>
      <c r="H1125" s="42">
        <v>0.229957999999999</v>
      </c>
      <c r="I1125" s="39">
        <v>18678.44892984</v>
      </c>
      <c r="J1125" s="42">
        <v>3.0565999999999999E-2</v>
      </c>
      <c r="K1125" s="42">
        <v>5.1604527019630001E-3</v>
      </c>
      <c r="L1125" s="25">
        <v>0.43481960349999998</v>
      </c>
      <c r="M1125" s="39">
        <v>2772.86</v>
      </c>
      <c r="N1125" s="25">
        <v>570.92546998948899</v>
      </c>
      <c r="O1125" s="39">
        <v>3215.2832443908901</v>
      </c>
      <c r="P1125" s="25" t="s">
        <v>64</v>
      </c>
      <c r="Q1125" s="25" t="s">
        <v>7362</v>
      </c>
      <c r="R1125" s="25">
        <v>0.16666666666666</v>
      </c>
      <c r="S1125" s="25">
        <v>0.43481960349999998</v>
      </c>
      <c r="T1125" s="25">
        <v>0</v>
      </c>
      <c r="U1125" s="25"/>
      <c r="V1125" s="26"/>
      <c r="W1125" s="3" t="s">
        <v>47</v>
      </c>
    </row>
    <row r="1126" spans="1:23" ht="30" x14ac:dyDescent="0.25">
      <c r="A1126" s="24" t="s">
        <v>22</v>
      </c>
      <c r="B1126" s="25">
        <v>2022</v>
      </c>
      <c r="C1126" s="25">
        <v>1</v>
      </c>
      <c r="D1126" s="25">
        <v>1023189</v>
      </c>
      <c r="E1126" s="25" t="s">
        <v>2804</v>
      </c>
      <c r="F1126" s="39">
        <v>135290.32</v>
      </c>
      <c r="G1126" s="42">
        <v>0.229958</v>
      </c>
      <c r="H1126" s="42">
        <v>0.229958</v>
      </c>
      <c r="I1126" s="39">
        <v>31111.091406560001</v>
      </c>
      <c r="J1126" s="42">
        <v>3.1929999999999997E-3</v>
      </c>
      <c r="K1126" s="42">
        <v>2.6647353142794601E-4</v>
      </c>
      <c r="L1126" s="25">
        <v>0.43481960349999998</v>
      </c>
      <c r="M1126" s="25">
        <v>606.42999999999995</v>
      </c>
      <c r="N1126" s="25">
        <v>99.337714861146097</v>
      </c>
      <c r="O1126" s="39">
        <v>1755.1742778339899</v>
      </c>
      <c r="P1126" s="25" t="s">
        <v>64</v>
      </c>
      <c r="Q1126" s="25" t="s">
        <v>7363</v>
      </c>
      <c r="R1126" s="25">
        <v>8.3333333333329998E-2</v>
      </c>
      <c r="S1126" s="25">
        <v>0.43481960349999998</v>
      </c>
      <c r="T1126" s="25">
        <v>0</v>
      </c>
      <c r="U1126" s="25"/>
      <c r="V1126" s="26"/>
      <c r="W1126" s="3" t="s">
        <v>47</v>
      </c>
    </row>
    <row r="1127" spans="1:23" ht="30" x14ac:dyDescent="0.25">
      <c r="A1127" s="24" t="s">
        <v>22</v>
      </c>
      <c r="B1127" s="25">
        <v>2023</v>
      </c>
      <c r="C1127" s="25">
        <v>1</v>
      </c>
      <c r="D1127" s="25">
        <v>1023189</v>
      </c>
      <c r="E1127" s="25" t="s">
        <v>2804</v>
      </c>
      <c r="F1127" s="25">
        <v>16.649999999999999</v>
      </c>
      <c r="G1127" s="42">
        <v>0.229958</v>
      </c>
      <c r="H1127" s="42">
        <v>0.229958</v>
      </c>
      <c r="I1127" s="25">
        <v>3.8288006999999999</v>
      </c>
      <c r="J1127" s="42">
        <v>2.3890000000000001E-3</v>
      </c>
      <c r="K1127" s="42">
        <v>1.9930165458503701E-4</v>
      </c>
      <c r="L1127" s="25">
        <v>0.43481960349999998</v>
      </c>
      <c r="M1127" s="25">
        <v>0.06</v>
      </c>
      <c r="N1127" s="25">
        <v>9.1470048722999998E-3</v>
      </c>
      <c r="O1127" s="25">
        <v>0.18691813972921001</v>
      </c>
      <c r="P1127" s="25" t="s">
        <v>64</v>
      </c>
      <c r="Q1127" s="25" t="s">
        <v>7921</v>
      </c>
      <c r="R1127" s="25">
        <v>8.3333333333329998E-2</v>
      </c>
      <c r="S1127" s="25">
        <v>0.43481960349999998</v>
      </c>
      <c r="T1127" s="25">
        <v>0</v>
      </c>
      <c r="U1127" s="25"/>
      <c r="V1127" s="26"/>
      <c r="W1127" s="3" t="s">
        <v>47</v>
      </c>
    </row>
    <row r="1128" spans="1:23" ht="30" x14ac:dyDescent="0.25">
      <c r="A1128" s="24" t="s">
        <v>22</v>
      </c>
      <c r="B1128" s="25">
        <v>2024</v>
      </c>
      <c r="C1128" s="25">
        <v>1</v>
      </c>
      <c r="D1128" s="25">
        <v>1023189</v>
      </c>
      <c r="E1128" s="25" t="s">
        <v>2804</v>
      </c>
      <c r="F1128" s="25">
        <v>25.54</v>
      </c>
      <c r="G1128" s="42">
        <v>0.229958</v>
      </c>
      <c r="H1128" s="42">
        <v>0.229958</v>
      </c>
      <c r="I1128" s="25">
        <v>5.87312732</v>
      </c>
      <c r="J1128" s="42">
        <v>3.0565999999999999E-2</v>
      </c>
      <c r="K1128" s="42">
        <v>2.5835637518113004E-3</v>
      </c>
      <c r="L1128" s="25">
        <v>0.43481960349999998</v>
      </c>
      <c r="M1128" s="25">
        <v>0.49</v>
      </c>
      <c r="N1128" s="25">
        <v>0.17951800966312001</v>
      </c>
      <c r="O1128" s="25">
        <v>1.0109922903717301</v>
      </c>
      <c r="P1128" s="25" t="s">
        <v>64</v>
      </c>
      <c r="Q1128" s="25" t="s">
        <v>10633</v>
      </c>
      <c r="R1128" s="25">
        <v>8.3333333333329998E-2</v>
      </c>
      <c r="S1128" s="25">
        <v>0.43481960349999998</v>
      </c>
      <c r="T1128" s="25">
        <v>0</v>
      </c>
      <c r="U1128" s="25"/>
      <c r="V1128" s="26"/>
      <c r="W1128" s="3" t="s">
        <v>47</v>
      </c>
    </row>
    <row r="1129" spans="1:23" ht="30" x14ac:dyDescent="0.25">
      <c r="A1129" s="24" t="s">
        <v>22</v>
      </c>
      <c r="B1129" s="25">
        <v>2025</v>
      </c>
      <c r="C1129" s="25">
        <v>1</v>
      </c>
      <c r="D1129" s="25">
        <v>1023189</v>
      </c>
      <c r="E1129" s="25" t="s">
        <v>2804</v>
      </c>
      <c r="F1129" s="39">
        <v>22849.52</v>
      </c>
      <c r="G1129" s="42">
        <v>0.229957999999999</v>
      </c>
      <c r="H1129" s="42">
        <v>0.229958</v>
      </c>
      <c r="I1129" s="39">
        <v>5254.4299201599997</v>
      </c>
      <c r="J1129" s="42">
        <v>5.9119999999999997E-3</v>
      </c>
      <c r="K1129" s="42">
        <v>9.8776934388749996E-4</v>
      </c>
      <c r="L1129" s="25">
        <v>0.43481960349999998</v>
      </c>
      <c r="M1129" s="25">
        <v>278.17</v>
      </c>
      <c r="N1129" s="25">
        <v>31.064189687985898</v>
      </c>
      <c r="O1129" s="25">
        <v>402.81462716876001</v>
      </c>
      <c r="P1129" s="25" t="s">
        <v>64</v>
      </c>
      <c r="Q1129" s="25" t="s">
        <v>3111</v>
      </c>
      <c r="R1129" s="25">
        <v>0.16666666666666</v>
      </c>
      <c r="S1129" s="25">
        <v>0.43481960349999998</v>
      </c>
      <c r="T1129" s="25">
        <v>0</v>
      </c>
      <c r="U1129" s="25"/>
      <c r="V1129" s="26"/>
      <c r="W1129" s="3" t="s">
        <v>47</v>
      </c>
    </row>
    <row r="1130" spans="1:23" ht="30" x14ac:dyDescent="0.25">
      <c r="A1130" s="24" t="s">
        <v>22</v>
      </c>
      <c r="B1130" s="25">
        <v>2026</v>
      </c>
      <c r="C1130" s="25">
        <v>1</v>
      </c>
      <c r="D1130" s="25">
        <v>1023189</v>
      </c>
      <c r="E1130" s="25" t="s">
        <v>2804</v>
      </c>
      <c r="F1130" s="25">
        <v>622.19000000000005</v>
      </c>
      <c r="G1130" s="42">
        <v>0.229958</v>
      </c>
      <c r="H1130" s="42">
        <v>0.229958</v>
      </c>
      <c r="I1130" s="25">
        <v>143.07756802</v>
      </c>
      <c r="J1130" s="42">
        <v>7.1189999999999995E-3</v>
      </c>
      <c r="K1130" s="42">
        <v>5.9519455060164106E-4</v>
      </c>
      <c r="L1130" s="25">
        <v>0.43481960349999998</v>
      </c>
      <c r="M1130" s="25">
        <v>4.84</v>
      </c>
      <c r="N1130" s="25">
        <v>1.0185692067343799</v>
      </c>
      <c r="O1130" s="25">
        <v>12.0290033556695</v>
      </c>
      <c r="P1130" s="25" t="s">
        <v>64</v>
      </c>
      <c r="Q1130" s="25" t="s">
        <v>3112</v>
      </c>
      <c r="R1130" s="25">
        <v>8.3333333333329998E-2</v>
      </c>
      <c r="S1130" s="25">
        <v>0.43481960349999998</v>
      </c>
      <c r="T1130" s="25">
        <v>0</v>
      </c>
      <c r="U1130" s="25"/>
      <c r="V1130" s="26"/>
      <c r="W1130" s="3" t="s">
        <v>47</v>
      </c>
    </row>
    <row r="1131" spans="1:23" ht="30" x14ac:dyDescent="0.25">
      <c r="A1131" s="24" t="s">
        <v>22</v>
      </c>
      <c r="B1131" s="25">
        <v>2028</v>
      </c>
      <c r="C1131" s="25">
        <v>1</v>
      </c>
      <c r="D1131" s="25">
        <v>1023189</v>
      </c>
      <c r="E1131" s="25" t="s">
        <v>2804</v>
      </c>
      <c r="F1131" s="39">
        <v>2883.33</v>
      </c>
      <c r="G1131" s="42">
        <v>0.229958</v>
      </c>
      <c r="H1131" s="42">
        <v>0.229958</v>
      </c>
      <c r="I1131" s="25">
        <v>663.04480014000001</v>
      </c>
      <c r="J1131" s="42">
        <v>4.5019999999999999E-3</v>
      </c>
      <c r="K1131" s="42">
        <v>1.1274051309179999E-3</v>
      </c>
      <c r="L1131" s="25">
        <v>0.43481960349999998</v>
      </c>
      <c r="M1131" s="25">
        <v>39.840000000000003</v>
      </c>
      <c r="N1131" s="25">
        <v>2.9850276902302699</v>
      </c>
      <c r="O1131" s="25">
        <v>44.388024262965999</v>
      </c>
      <c r="P1131" s="25" t="s">
        <v>64</v>
      </c>
      <c r="Q1131" s="25" t="s">
        <v>3113</v>
      </c>
      <c r="R1131" s="25">
        <v>0.25</v>
      </c>
      <c r="S1131" s="25">
        <v>0.43481960349999998</v>
      </c>
      <c r="T1131" s="25">
        <v>0</v>
      </c>
      <c r="U1131" s="25"/>
      <c r="V1131" s="26"/>
      <c r="W1131" s="3" t="s">
        <v>47</v>
      </c>
    </row>
    <row r="1132" spans="1:23" ht="30" x14ac:dyDescent="0.25">
      <c r="A1132" s="24" t="s">
        <v>22</v>
      </c>
      <c r="B1132" s="25">
        <v>2029</v>
      </c>
      <c r="C1132" s="25">
        <v>1</v>
      </c>
      <c r="D1132" s="25">
        <v>1023189</v>
      </c>
      <c r="E1132" s="25" t="s">
        <v>2804</v>
      </c>
      <c r="F1132" s="25">
        <v>677.97</v>
      </c>
      <c r="G1132" s="42">
        <v>0.229958</v>
      </c>
      <c r="H1132" s="42">
        <v>0.229958</v>
      </c>
      <c r="I1132" s="25">
        <v>155.90462525999999</v>
      </c>
      <c r="J1132" s="42">
        <v>5.1504000000000001E-2</v>
      </c>
      <c r="K1132" s="42">
        <v>8.7742309096255008E-3</v>
      </c>
      <c r="L1132" s="25">
        <v>0.43481960349999998</v>
      </c>
      <c r="M1132" s="25">
        <v>30.8</v>
      </c>
      <c r="N1132" s="25">
        <v>8.0297118193910393</v>
      </c>
      <c r="O1132" s="25">
        <v>34.458568459027497</v>
      </c>
      <c r="P1132" s="25" t="s">
        <v>64</v>
      </c>
      <c r="Q1132" s="25" t="s">
        <v>9749</v>
      </c>
      <c r="R1132" s="25">
        <v>0.16666666666666</v>
      </c>
      <c r="S1132" s="25">
        <v>0.43481960349999998</v>
      </c>
      <c r="T1132" s="25">
        <v>0</v>
      </c>
      <c r="U1132" s="25"/>
      <c r="V1132" s="26"/>
      <c r="W1132" s="3" t="s">
        <v>47</v>
      </c>
    </row>
    <row r="1133" spans="1:23" ht="30" x14ac:dyDescent="0.25">
      <c r="A1133" s="24" t="s">
        <v>22</v>
      </c>
      <c r="B1133" s="25">
        <v>2030</v>
      </c>
      <c r="C1133" s="25">
        <v>1</v>
      </c>
      <c r="D1133" s="25">
        <v>1023189</v>
      </c>
      <c r="E1133" s="25" t="s">
        <v>2804</v>
      </c>
      <c r="F1133" s="39">
        <v>11265.44</v>
      </c>
      <c r="G1133" s="42">
        <v>0.229958</v>
      </c>
      <c r="H1133" s="42">
        <v>0.229957999999999</v>
      </c>
      <c r="I1133" s="39">
        <v>2590.5780515199999</v>
      </c>
      <c r="J1133" s="42">
        <v>4.9090000000000002E-3</v>
      </c>
      <c r="K1133" s="42">
        <v>4.1000665088086703E-4</v>
      </c>
      <c r="L1133" s="25">
        <v>0.43481960349999998</v>
      </c>
      <c r="M1133" s="25">
        <v>68.17</v>
      </c>
      <c r="N1133" s="25">
        <v>12.717147654911599</v>
      </c>
      <c r="O1133" s="25">
        <v>181.060867523262</v>
      </c>
      <c r="P1133" s="25" t="s">
        <v>64</v>
      </c>
      <c r="Q1133" s="25" t="s">
        <v>10634</v>
      </c>
      <c r="R1133" s="25">
        <v>8.3333333333329998E-2</v>
      </c>
      <c r="S1133" s="25">
        <v>0.43481960349999998</v>
      </c>
      <c r="T1133" s="25">
        <v>0</v>
      </c>
      <c r="U1133" s="25"/>
      <c r="V1133" s="26"/>
      <c r="W1133" s="3" t="s">
        <v>47</v>
      </c>
    </row>
    <row r="1134" spans="1:23" ht="30" x14ac:dyDescent="0.25">
      <c r="A1134" s="24" t="s">
        <v>22</v>
      </c>
      <c r="B1134" s="25">
        <v>2031</v>
      </c>
      <c r="C1134" s="25">
        <v>1</v>
      </c>
      <c r="D1134" s="25">
        <v>1023189</v>
      </c>
      <c r="E1134" s="25" t="s">
        <v>2804</v>
      </c>
      <c r="F1134" s="39">
        <v>2884.27</v>
      </c>
      <c r="G1134" s="42">
        <v>0.229958</v>
      </c>
      <c r="H1134" s="42">
        <v>0.229958</v>
      </c>
      <c r="I1134" s="25">
        <v>663.26096066000002</v>
      </c>
      <c r="J1134" s="42">
        <v>3.4720000000000003E-3</v>
      </c>
      <c r="K1134" s="42">
        <v>8.6913243037999998E-4</v>
      </c>
      <c r="L1134" s="25">
        <v>0.43481960349999998</v>
      </c>
      <c r="M1134" s="25">
        <v>33.35</v>
      </c>
      <c r="N1134" s="25">
        <v>2.3028420554115199</v>
      </c>
      <c r="O1134" s="25">
        <v>39.0138712817418</v>
      </c>
      <c r="P1134" s="25" t="s">
        <v>64</v>
      </c>
      <c r="Q1134" s="25" t="s">
        <v>10635</v>
      </c>
      <c r="R1134" s="25">
        <v>0.25</v>
      </c>
      <c r="S1134" s="25">
        <v>0.43481960349999998</v>
      </c>
      <c r="T1134" s="25">
        <v>0</v>
      </c>
      <c r="U1134" s="25"/>
      <c r="V1134" s="26"/>
      <c r="W1134" s="3" t="s">
        <v>47</v>
      </c>
    </row>
    <row r="1135" spans="1:23" ht="30" x14ac:dyDescent="0.25">
      <c r="A1135" s="24" t="s">
        <v>22</v>
      </c>
      <c r="B1135" s="25">
        <v>2032</v>
      </c>
      <c r="C1135" s="25">
        <v>1</v>
      </c>
      <c r="D1135" s="25">
        <v>1023189</v>
      </c>
      <c r="E1135" s="25" t="s">
        <v>2804</v>
      </c>
      <c r="F1135" s="39">
        <v>2151.04</v>
      </c>
      <c r="G1135" s="42">
        <v>0.229958</v>
      </c>
      <c r="H1135" s="42">
        <v>0.229958</v>
      </c>
      <c r="I1135" s="25">
        <v>494.64885631999999</v>
      </c>
      <c r="J1135" s="42">
        <v>2.5929999999999998E-3</v>
      </c>
      <c r="K1135" s="42">
        <v>4.3263432798446E-4</v>
      </c>
      <c r="L1135" s="25">
        <v>0.43481960349999998</v>
      </c>
      <c r="M1135" s="25">
        <v>14.78</v>
      </c>
      <c r="N1135" s="25">
        <v>1.2826244844377599</v>
      </c>
      <c r="O1135" s="25">
        <v>25.1555880222881</v>
      </c>
      <c r="P1135" s="25" t="s">
        <v>64</v>
      </c>
      <c r="Q1135" s="25" t="s">
        <v>3114</v>
      </c>
      <c r="R1135" s="25">
        <v>0.16666666666666</v>
      </c>
      <c r="S1135" s="25">
        <v>0.43481960349999998</v>
      </c>
      <c r="T1135" s="25">
        <v>0</v>
      </c>
      <c r="U1135" s="25"/>
      <c r="V1135" s="26"/>
      <c r="W1135" s="3" t="s">
        <v>47</v>
      </c>
    </row>
    <row r="1136" spans="1:23" ht="30" x14ac:dyDescent="0.25">
      <c r="A1136" s="24" t="s">
        <v>22</v>
      </c>
      <c r="B1136" s="25">
        <v>2033</v>
      </c>
      <c r="C1136" s="25">
        <v>1</v>
      </c>
      <c r="D1136" s="25">
        <v>1023189</v>
      </c>
      <c r="E1136" s="25" t="s">
        <v>2804</v>
      </c>
      <c r="F1136" s="25">
        <v>714.96</v>
      </c>
      <c r="G1136" s="42">
        <v>0.229957999999999</v>
      </c>
      <c r="H1136" s="42">
        <v>0.229958</v>
      </c>
      <c r="I1136" s="25">
        <v>164.41077168000001</v>
      </c>
      <c r="J1136" s="42">
        <v>2.4889999999999999E-3</v>
      </c>
      <c r="K1136" s="42">
        <v>4.1526420560888901E-4</v>
      </c>
      <c r="L1136" s="25">
        <v>0.43481960349999998</v>
      </c>
      <c r="M1136" s="25">
        <v>4.7699999999999996</v>
      </c>
      <c r="N1136" s="25">
        <v>0.40921841071151999</v>
      </c>
      <c r="O1136" s="25">
        <v>8.1922191732813694</v>
      </c>
      <c r="P1136" s="25" t="s">
        <v>64</v>
      </c>
      <c r="Q1136" s="25" t="s">
        <v>3115</v>
      </c>
      <c r="R1136" s="25">
        <v>0.16666666666666</v>
      </c>
      <c r="S1136" s="25">
        <v>0.43481960349999998</v>
      </c>
      <c r="T1136" s="25">
        <v>0</v>
      </c>
      <c r="U1136" s="25"/>
      <c r="V1136" s="26"/>
      <c r="W1136" s="3" t="s">
        <v>47</v>
      </c>
    </row>
    <row r="1137" spans="1:23" ht="30" x14ac:dyDescent="0.25">
      <c r="A1137" s="24" t="s">
        <v>22</v>
      </c>
      <c r="B1137" s="25">
        <v>2034</v>
      </c>
      <c r="C1137" s="25">
        <v>1</v>
      </c>
      <c r="D1137" s="25">
        <v>1023189</v>
      </c>
      <c r="E1137" s="25" t="s">
        <v>2804</v>
      </c>
      <c r="F1137" s="25">
        <v>300.31</v>
      </c>
      <c r="G1137" s="42">
        <v>0.229958</v>
      </c>
      <c r="H1137" s="42">
        <v>0.229957999999999</v>
      </c>
      <c r="I1137" s="25">
        <v>69.058686980000004</v>
      </c>
      <c r="J1137" s="42">
        <v>2.294E-3</v>
      </c>
      <c r="K1137" s="42">
        <v>1.9136795756147199E-4</v>
      </c>
      <c r="L1137" s="25">
        <v>0.43481960349999998</v>
      </c>
      <c r="M1137" s="25">
        <v>1.06</v>
      </c>
      <c r="N1137" s="25">
        <v>0.15842062793212</v>
      </c>
      <c r="O1137" s="25">
        <v>3.3038195259706402</v>
      </c>
      <c r="P1137" s="25" t="s">
        <v>64</v>
      </c>
      <c r="Q1137" s="25" t="s">
        <v>9750</v>
      </c>
      <c r="R1137" s="25">
        <v>8.3333333333329998E-2</v>
      </c>
      <c r="S1137" s="25">
        <v>0.43481960349999998</v>
      </c>
      <c r="T1137" s="25">
        <v>0</v>
      </c>
      <c r="U1137" s="25"/>
      <c r="V1137" s="26"/>
      <c r="W1137" s="3" t="s">
        <v>47</v>
      </c>
    </row>
    <row r="1138" spans="1:23" ht="30" x14ac:dyDescent="0.25">
      <c r="A1138" s="24" t="s">
        <v>22</v>
      </c>
      <c r="B1138" s="25">
        <v>2035</v>
      </c>
      <c r="C1138" s="25">
        <v>1</v>
      </c>
      <c r="D1138" s="25">
        <v>1023189</v>
      </c>
      <c r="E1138" s="25" t="s">
        <v>2804</v>
      </c>
      <c r="F1138" s="25">
        <v>498.1</v>
      </c>
      <c r="G1138" s="42">
        <v>0.229958</v>
      </c>
      <c r="H1138" s="42">
        <v>0.229958</v>
      </c>
      <c r="I1138" s="25">
        <v>114.5420798</v>
      </c>
      <c r="J1138" s="42">
        <v>2.7010000000000003E-3</v>
      </c>
      <c r="K1138" s="42">
        <v>4.5067412958033E-4</v>
      </c>
      <c r="L1138" s="25">
        <v>0.43481960349999998</v>
      </c>
      <c r="M1138" s="25">
        <v>3.52</v>
      </c>
      <c r="N1138" s="25">
        <v>0.30937815753980002</v>
      </c>
      <c r="O1138" s="25">
        <v>5.9448383295879497</v>
      </c>
      <c r="P1138" s="25" t="s">
        <v>64</v>
      </c>
      <c r="Q1138" s="25" t="s">
        <v>302</v>
      </c>
      <c r="R1138" s="25">
        <v>0.16666666666666</v>
      </c>
      <c r="S1138" s="25">
        <v>0.43481960349999998</v>
      </c>
      <c r="T1138" s="25">
        <v>0</v>
      </c>
      <c r="U1138" s="25"/>
      <c r="V1138" s="26"/>
      <c r="W1138" s="3" t="s">
        <v>47</v>
      </c>
    </row>
    <row r="1139" spans="1:23" ht="30" x14ac:dyDescent="0.25">
      <c r="A1139" s="24" t="s">
        <v>22</v>
      </c>
      <c r="B1139" s="25">
        <v>2036</v>
      </c>
      <c r="C1139" s="25">
        <v>1</v>
      </c>
      <c r="D1139" s="25">
        <v>1023189</v>
      </c>
      <c r="E1139" s="25" t="s">
        <v>2804</v>
      </c>
      <c r="F1139" s="39">
        <v>85655.91</v>
      </c>
      <c r="G1139" s="42">
        <v>0.229958</v>
      </c>
      <c r="H1139" s="42">
        <v>0.229958</v>
      </c>
      <c r="I1139" s="39">
        <v>19697.261751779999</v>
      </c>
      <c r="J1139" s="42">
        <v>3.4720000000000003E-3</v>
      </c>
      <c r="K1139" s="42">
        <v>2.8979478303048302E-4</v>
      </c>
      <c r="L1139" s="25">
        <v>0.43481960349999998</v>
      </c>
      <c r="M1139" s="25">
        <v>407.33</v>
      </c>
      <c r="N1139" s="25">
        <v>68.388892802180095</v>
      </c>
      <c r="O1139" s="39">
        <v>1158.61852297477</v>
      </c>
      <c r="P1139" s="25" t="s">
        <v>64</v>
      </c>
      <c r="Q1139" s="25" t="s">
        <v>7364</v>
      </c>
      <c r="R1139" s="25">
        <v>8.3333333333329998E-2</v>
      </c>
      <c r="S1139" s="25">
        <v>0.43481960349999998</v>
      </c>
      <c r="T1139" s="25">
        <v>0</v>
      </c>
      <c r="U1139" s="25"/>
      <c r="V1139" s="26"/>
      <c r="W1139" s="3" t="s">
        <v>47</v>
      </c>
    </row>
    <row r="1140" spans="1:23" ht="30" x14ac:dyDescent="0.25">
      <c r="A1140" s="24" t="s">
        <v>22</v>
      </c>
      <c r="B1140" s="25">
        <v>2037</v>
      </c>
      <c r="C1140" s="25">
        <v>1</v>
      </c>
      <c r="D1140" s="25">
        <v>1023189</v>
      </c>
      <c r="E1140" s="25" t="s">
        <v>2804</v>
      </c>
      <c r="F1140" s="25">
        <v>649.03</v>
      </c>
      <c r="G1140" s="42">
        <v>0.229958</v>
      </c>
      <c r="H1140" s="42">
        <v>0.229958</v>
      </c>
      <c r="I1140" s="25">
        <v>149.24964073999999</v>
      </c>
      <c r="J1140" s="42">
        <v>1.7289000000000002E-2</v>
      </c>
      <c r="K1140" s="42">
        <v>2.9024796420177999E-3</v>
      </c>
      <c r="L1140" s="25">
        <v>0.43481960349999998</v>
      </c>
      <c r="M1140" s="25">
        <v>15.8</v>
      </c>
      <c r="N1140" s="25">
        <v>2.58037703875386</v>
      </c>
      <c r="O1140" s="25">
        <v>19.4540998338558</v>
      </c>
      <c r="P1140" s="25" t="s">
        <v>64</v>
      </c>
      <c r="Q1140" s="25" t="s">
        <v>303</v>
      </c>
      <c r="R1140" s="25">
        <v>0.16666666666666</v>
      </c>
      <c r="S1140" s="25">
        <v>0.43481960349999998</v>
      </c>
      <c r="T1140" s="25">
        <v>0</v>
      </c>
      <c r="U1140" s="25"/>
      <c r="V1140" s="26"/>
      <c r="W1140" s="3" t="s">
        <v>47</v>
      </c>
    </row>
    <row r="1141" spans="1:23" ht="30" x14ac:dyDescent="0.25">
      <c r="A1141" s="24" t="s">
        <v>22</v>
      </c>
      <c r="B1141" s="25">
        <v>2038</v>
      </c>
      <c r="C1141" s="25">
        <v>1</v>
      </c>
      <c r="D1141" s="25">
        <v>1023189</v>
      </c>
      <c r="E1141" s="25" t="s">
        <v>2804</v>
      </c>
      <c r="F1141" s="39">
        <v>81259.490000000005</v>
      </c>
      <c r="G1141" s="42">
        <v>0.229958</v>
      </c>
      <c r="H1141" s="42">
        <v>0.229958</v>
      </c>
      <c r="I1141" s="39">
        <v>18686.26980142</v>
      </c>
      <c r="J1141" s="42">
        <v>1.3649E-2</v>
      </c>
      <c r="K1141" s="42">
        <v>1.1445947806104E-3</v>
      </c>
      <c r="L1141" s="25">
        <v>0.43481960349999998</v>
      </c>
      <c r="M1141" s="25">
        <v>964.74</v>
      </c>
      <c r="N1141" s="25">
        <v>255.04889651958101</v>
      </c>
      <c r="O1141" s="39">
        <v>2168.1472628268298</v>
      </c>
      <c r="P1141" s="25" t="s">
        <v>64</v>
      </c>
      <c r="Q1141" s="25" t="s">
        <v>7365</v>
      </c>
      <c r="R1141" s="25">
        <v>8.3333333333329998E-2</v>
      </c>
      <c r="S1141" s="25">
        <v>0.43481960349999998</v>
      </c>
      <c r="T1141" s="25">
        <v>0</v>
      </c>
      <c r="U1141" s="25"/>
      <c r="V1141" s="26"/>
      <c r="W1141" s="3" t="s">
        <v>47</v>
      </c>
    </row>
    <row r="1142" spans="1:23" ht="30" x14ac:dyDescent="0.25">
      <c r="A1142" s="24" t="s">
        <v>22</v>
      </c>
      <c r="B1142" s="25">
        <v>2039</v>
      </c>
      <c r="C1142" s="25">
        <v>1</v>
      </c>
      <c r="D1142" s="25">
        <v>1023189</v>
      </c>
      <c r="E1142" s="25" t="s">
        <v>2804</v>
      </c>
      <c r="F1142" s="39">
        <v>98797.88</v>
      </c>
      <c r="G1142" s="42">
        <v>0.229958</v>
      </c>
      <c r="H1142" s="42">
        <v>0.229958</v>
      </c>
      <c r="I1142" s="39">
        <v>22719.36288904</v>
      </c>
      <c r="J1142" s="42">
        <v>4.1279999999999997E-3</v>
      </c>
      <c r="K1142" s="42">
        <v>3.4465256968652103E-4</v>
      </c>
      <c r="L1142" s="25">
        <v>0.43481960349999998</v>
      </c>
      <c r="M1142" s="25">
        <v>530.34</v>
      </c>
      <c r="N1142" s="25">
        <v>93.785530005957099</v>
      </c>
      <c r="O1142" s="39">
        <v>1456.69206227939</v>
      </c>
      <c r="P1142" s="25" t="s">
        <v>64</v>
      </c>
      <c r="Q1142" s="25" t="s">
        <v>7366</v>
      </c>
      <c r="R1142" s="25">
        <v>8.3333333333329998E-2</v>
      </c>
      <c r="S1142" s="25">
        <v>0.43481960349999998</v>
      </c>
      <c r="T1142" s="25">
        <v>0</v>
      </c>
      <c r="U1142" s="25"/>
      <c r="V1142" s="26"/>
      <c r="W1142" s="3" t="s">
        <v>47</v>
      </c>
    </row>
    <row r="1143" spans="1:23" ht="30" x14ac:dyDescent="0.25">
      <c r="A1143" s="24" t="s">
        <v>22</v>
      </c>
      <c r="B1143" s="25">
        <v>2040</v>
      </c>
      <c r="C1143" s="25">
        <v>1</v>
      </c>
      <c r="D1143" s="25">
        <v>1023189</v>
      </c>
      <c r="E1143" s="25" t="s">
        <v>2804</v>
      </c>
      <c r="F1143" s="39">
        <v>5900.4</v>
      </c>
      <c r="G1143" s="42">
        <v>0.229958</v>
      </c>
      <c r="H1143" s="42">
        <v>0.229957999999999</v>
      </c>
      <c r="I1143" s="39">
        <v>1356.8441831999901</v>
      </c>
      <c r="J1143" s="42">
        <v>9.7780000000000002E-3</v>
      </c>
      <c r="K1143" s="42">
        <v>8.1850805336909996E-4</v>
      </c>
      <c r="L1143" s="25">
        <v>0.43481960349999998</v>
      </c>
      <c r="M1143" s="25">
        <v>56.62</v>
      </c>
      <c r="N1143" s="25">
        <v>13.267222423329599</v>
      </c>
      <c r="O1143" s="25">
        <v>133.51230048757699</v>
      </c>
      <c r="P1143" s="25" t="s">
        <v>64</v>
      </c>
      <c r="Q1143" s="25" t="s">
        <v>304</v>
      </c>
      <c r="R1143" s="25">
        <v>8.3333333333329998E-2</v>
      </c>
      <c r="S1143" s="25">
        <v>0.43481960349999998</v>
      </c>
      <c r="T1143" s="25">
        <v>0</v>
      </c>
      <c r="U1143" s="25"/>
      <c r="V1143" s="26"/>
      <c r="W1143" s="3" t="s">
        <v>47</v>
      </c>
    </row>
    <row r="1144" spans="1:23" ht="30" x14ac:dyDescent="0.25">
      <c r="A1144" s="24" t="s">
        <v>22</v>
      </c>
      <c r="B1144" s="25">
        <v>2041</v>
      </c>
      <c r="C1144" s="25">
        <v>1</v>
      </c>
      <c r="D1144" s="25">
        <v>1023189</v>
      </c>
      <c r="E1144" s="25" t="s">
        <v>2804</v>
      </c>
      <c r="F1144" s="39">
        <v>33849.39</v>
      </c>
      <c r="G1144" s="42">
        <v>0.229958</v>
      </c>
      <c r="H1144" s="42">
        <v>0.229958</v>
      </c>
      <c r="I1144" s="39">
        <v>7783.9380256200002</v>
      </c>
      <c r="J1144" s="42">
        <v>1.2154E-2</v>
      </c>
      <c r="K1144" s="42">
        <v>1.0185196088252999E-3</v>
      </c>
      <c r="L1144" s="25">
        <v>0.43481960349999998</v>
      </c>
      <c r="M1144" s="25">
        <v>373.5</v>
      </c>
      <c r="N1144" s="25">
        <v>94.605982763385398</v>
      </c>
      <c r="O1144" s="25">
        <v>852.91078941964395</v>
      </c>
      <c r="P1144" s="25" t="s">
        <v>64</v>
      </c>
      <c r="Q1144" s="25" t="s">
        <v>7367</v>
      </c>
      <c r="R1144" s="25">
        <v>8.3333333333329998E-2</v>
      </c>
      <c r="S1144" s="25">
        <v>0.43481960349999998</v>
      </c>
      <c r="T1144" s="25">
        <v>0</v>
      </c>
      <c r="U1144" s="25"/>
      <c r="V1144" s="26"/>
      <c r="W1144" s="3" t="s">
        <v>47</v>
      </c>
    </row>
    <row r="1145" spans="1:23" ht="30" x14ac:dyDescent="0.25">
      <c r="A1145" s="24" t="s">
        <v>22</v>
      </c>
      <c r="B1145" s="25">
        <v>2042</v>
      </c>
      <c r="C1145" s="25">
        <v>1</v>
      </c>
      <c r="D1145" s="25">
        <v>1023189</v>
      </c>
      <c r="E1145" s="25" t="s">
        <v>2804</v>
      </c>
      <c r="F1145" s="25">
        <v>403.72</v>
      </c>
      <c r="G1145" s="42">
        <v>0.229958</v>
      </c>
      <c r="H1145" s="42">
        <v>0.229958</v>
      </c>
      <c r="I1145" s="25">
        <v>92.838643759999997</v>
      </c>
      <c r="J1145" s="42">
        <v>9.7780000000000002E-3</v>
      </c>
      <c r="K1145" s="42">
        <v>8.1850805336909996E-4</v>
      </c>
      <c r="L1145" s="25">
        <v>0.43481960349999998</v>
      </c>
      <c r="M1145" s="25">
        <v>3.87</v>
      </c>
      <c r="N1145" s="25">
        <v>0.90777625868528</v>
      </c>
      <c r="O1145" s="25">
        <v>9.1352426874186303</v>
      </c>
      <c r="P1145" s="25" t="s">
        <v>64</v>
      </c>
      <c r="Q1145" s="25" t="s">
        <v>9751</v>
      </c>
      <c r="R1145" s="25">
        <v>8.3333333333329998E-2</v>
      </c>
      <c r="S1145" s="25">
        <v>0.43481960349999998</v>
      </c>
      <c r="T1145" s="25">
        <v>0</v>
      </c>
      <c r="U1145" s="25"/>
      <c r="V1145" s="26"/>
      <c r="W1145" s="3" t="s">
        <v>47</v>
      </c>
    </row>
    <row r="1146" spans="1:23" ht="30" x14ac:dyDescent="0.25">
      <c r="A1146" s="24" t="s">
        <v>22</v>
      </c>
      <c r="B1146" s="25">
        <v>2043</v>
      </c>
      <c r="C1146" s="25">
        <v>1</v>
      </c>
      <c r="D1146" s="25">
        <v>1023189</v>
      </c>
      <c r="E1146" s="25" t="s">
        <v>2804</v>
      </c>
      <c r="F1146" s="39">
        <v>127918.21</v>
      </c>
      <c r="G1146" s="42">
        <v>0.229958</v>
      </c>
      <c r="H1146" s="42">
        <v>0.229958</v>
      </c>
      <c r="I1146" s="39">
        <v>29415.81573518</v>
      </c>
      <c r="J1146" s="42">
        <v>7.1189999999999995E-3</v>
      </c>
      <c r="K1146" s="42">
        <v>5.9519455060164106E-4</v>
      </c>
      <c r="L1146" s="25">
        <v>0.43481960349999998</v>
      </c>
      <c r="M1146" s="25">
        <v>995.93</v>
      </c>
      <c r="N1146" s="25">
        <v>209.41119221874601</v>
      </c>
      <c r="O1146" s="39">
        <v>2473.0847126138901</v>
      </c>
      <c r="P1146" s="25" t="s">
        <v>64</v>
      </c>
      <c r="Q1146" s="25" t="s">
        <v>7368</v>
      </c>
      <c r="R1146" s="25">
        <v>8.3333333333329998E-2</v>
      </c>
      <c r="S1146" s="25">
        <v>0.43481960349999998</v>
      </c>
      <c r="T1146" s="25">
        <v>0</v>
      </c>
      <c r="U1146" s="25"/>
      <c r="V1146" s="26"/>
      <c r="W1146" s="3" t="s">
        <v>47</v>
      </c>
    </row>
    <row r="1147" spans="1:23" ht="30" x14ac:dyDescent="0.25">
      <c r="A1147" s="24" t="s">
        <v>22</v>
      </c>
      <c r="B1147" s="25">
        <v>2044</v>
      </c>
      <c r="C1147" s="25">
        <v>1</v>
      </c>
      <c r="D1147" s="25">
        <v>1023189</v>
      </c>
      <c r="E1147" s="25" t="s">
        <v>2804</v>
      </c>
      <c r="F1147" s="25">
        <v>60.14</v>
      </c>
      <c r="G1147" s="42">
        <v>0.229958</v>
      </c>
      <c r="H1147" s="42">
        <v>0.229958</v>
      </c>
      <c r="I1147" s="25">
        <v>13.82967412</v>
      </c>
      <c r="J1147" s="42">
        <v>4.3598999999999999E-2</v>
      </c>
      <c r="K1147" s="42">
        <v>7.4021345572233997E-3</v>
      </c>
      <c r="L1147" s="25">
        <v>0.43481960349999998</v>
      </c>
      <c r="M1147" s="25">
        <v>2.5</v>
      </c>
      <c r="N1147" s="25">
        <v>0.60295996195788004</v>
      </c>
      <c r="O1147" s="25">
        <v>2.8240359533052701</v>
      </c>
      <c r="P1147" s="25" t="s">
        <v>64</v>
      </c>
      <c r="Q1147" s="25" t="s">
        <v>3116</v>
      </c>
      <c r="R1147" s="25">
        <v>0.16666666666666</v>
      </c>
      <c r="S1147" s="25">
        <v>0.43481960349999998</v>
      </c>
      <c r="T1147" s="25">
        <v>0</v>
      </c>
      <c r="U1147" s="25"/>
      <c r="V1147" s="26"/>
      <c r="W1147" s="3" t="s">
        <v>47</v>
      </c>
    </row>
    <row r="1148" spans="1:23" ht="30" x14ac:dyDescent="0.25">
      <c r="A1148" s="24" t="s">
        <v>22</v>
      </c>
      <c r="B1148" s="25">
        <v>2045</v>
      </c>
      <c r="C1148" s="25">
        <v>1</v>
      </c>
      <c r="D1148" s="25">
        <v>1023189</v>
      </c>
      <c r="E1148" s="25" t="s">
        <v>2804</v>
      </c>
      <c r="F1148" s="25">
        <v>59.31</v>
      </c>
      <c r="G1148" s="42">
        <v>0.229958</v>
      </c>
      <c r="H1148" s="42">
        <v>0.229958</v>
      </c>
      <c r="I1148" s="25">
        <v>13.63880898</v>
      </c>
      <c r="J1148" s="42">
        <v>9.7780000000000002E-3</v>
      </c>
      <c r="K1148" s="42">
        <v>1.6363461513048E-3</v>
      </c>
      <c r="L1148" s="25">
        <v>0.43481960349999998</v>
      </c>
      <c r="M1148" s="25">
        <v>1.01</v>
      </c>
      <c r="N1148" s="25">
        <v>0.13336027420644</v>
      </c>
      <c r="O1148" s="25">
        <v>1.3420470717100901</v>
      </c>
      <c r="P1148" s="25" t="s">
        <v>64</v>
      </c>
      <c r="Q1148" s="25" t="s">
        <v>10636</v>
      </c>
      <c r="R1148" s="25">
        <v>0.16666666666666</v>
      </c>
      <c r="S1148" s="25">
        <v>0.43481960349999998</v>
      </c>
      <c r="T1148" s="25">
        <v>0</v>
      </c>
      <c r="U1148" s="25"/>
      <c r="V1148" s="26"/>
      <c r="W1148" s="3" t="s">
        <v>47</v>
      </c>
    </row>
    <row r="1149" spans="1:23" ht="30" x14ac:dyDescent="0.25">
      <c r="A1149" s="24" t="s">
        <v>22</v>
      </c>
      <c r="B1149" s="25">
        <v>2046</v>
      </c>
      <c r="C1149" s="25">
        <v>1</v>
      </c>
      <c r="D1149" s="25">
        <v>1023189</v>
      </c>
      <c r="E1149" s="25" t="s">
        <v>2804</v>
      </c>
      <c r="F1149" s="39">
        <v>18198.47</v>
      </c>
      <c r="G1149" s="42">
        <v>0.229958</v>
      </c>
      <c r="H1149" s="42">
        <v>0.229958</v>
      </c>
      <c r="I1149" s="39">
        <v>4184.8837642600001</v>
      </c>
      <c r="J1149" s="42">
        <v>2.4889999999999999E-3</v>
      </c>
      <c r="K1149" s="42">
        <v>2.0765366282626802E-4</v>
      </c>
      <c r="L1149" s="25">
        <v>0.43481960349999998</v>
      </c>
      <c r="M1149" s="25">
        <v>68.3</v>
      </c>
      <c r="N1149" s="25">
        <v>10.416175689243101</v>
      </c>
      <c r="O1149" s="25">
        <v>208.52335075862399</v>
      </c>
      <c r="P1149" s="25" t="s">
        <v>64</v>
      </c>
      <c r="Q1149" s="25" t="s">
        <v>7369</v>
      </c>
      <c r="R1149" s="25">
        <v>8.3333333333329998E-2</v>
      </c>
      <c r="S1149" s="25">
        <v>0.43481960349999998</v>
      </c>
      <c r="T1149" s="25">
        <v>0</v>
      </c>
      <c r="U1149" s="25"/>
      <c r="V1149" s="26"/>
      <c r="W1149" s="3" t="s">
        <v>47</v>
      </c>
    </row>
    <row r="1150" spans="1:23" ht="30" x14ac:dyDescent="0.25">
      <c r="A1150" s="24" t="s">
        <v>22</v>
      </c>
      <c r="B1150" s="25">
        <v>2047</v>
      </c>
      <c r="C1150" s="25">
        <v>1</v>
      </c>
      <c r="D1150" s="25">
        <v>1023189</v>
      </c>
      <c r="E1150" s="25" t="s">
        <v>2804</v>
      </c>
      <c r="F1150" s="25">
        <v>35.69</v>
      </c>
      <c r="G1150" s="42">
        <v>0.229957999999999</v>
      </c>
      <c r="H1150" s="42">
        <v>0.229958</v>
      </c>
      <c r="I1150" s="25">
        <v>8.2072010199999994</v>
      </c>
      <c r="J1150" s="42">
        <v>1.0902E-2</v>
      </c>
      <c r="K1150" s="42">
        <v>1.8253091397703999E-3</v>
      </c>
      <c r="L1150" s="25">
        <v>0.43481960349999998</v>
      </c>
      <c r="M1150" s="25">
        <v>0.65</v>
      </c>
      <c r="N1150" s="25">
        <v>8.9474905520040005E-2</v>
      </c>
      <c r="O1150" s="25">
        <v>0.85225159262429995</v>
      </c>
      <c r="P1150" s="25" t="s">
        <v>64</v>
      </c>
      <c r="Q1150" s="25" t="s">
        <v>9752</v>
      </c>
      <c r="R1150" s="25">
        <v>0.16666666666666</v>
      </c>
      <c r="S1150" s="25">
        <v>0.43481960349999998</v>
      </c>
      <c r="T1150" s="25">
        <v>0</v>
      </c>
      <c r="U1150" s="25"/>
      <c r="V1150" s="26"/>
      <c r="W1150" s="3" t="s">
        <v>47</v>
      </c>
    </row>
    <row r="1151" spans="1:23" ht="30" x14ac:dyDescent="0.25">
      <c r="A1151" s="24" t="s">
        <v>22</v>
      </c>
      <c r="B1151" s="25">
        <v>2049</v>
      </c>
      <c r="C1151" s="25">
        <v>1</v>
      </c>
      <c r="D1151" s="25">
        <v>1023189</v>
      </c>
      <c r="E1151" s="25" t="s">
        <v>2804</v>
      </c>
      <c r="F1151" s="39">
        <v>10909.89</v>
      </c>
      <c r="G1151" s="42">
        <v>0.229958</v>
      </c>
      <c r="H1151" s="42">
        <v>0.229958</v>
      </c>
      <c r="I1151" s="39">
        <v>2508.8164846200002</v>
      </c>
      <c r="J1151" s="42">
        <v>1.2154E-2</v>
      </c>
      <c r="K1151" s="42">
        <v>1.0185196088252999E-3</v>
      </c>
      <c r="L1151" s="25">
        <v>0.43481960349999998</v>
      </c>
      <c r="M1151" s="25">
        <v>120.38</v>
      </c>
      <c r="N1151" s="25">
        <v>30.492155554071399</v>
      </c>
      <c r="O1151" s="25">
        <v>274.89898318349202</v>
      </c>
      <c r="P1151" s="25" t="s">
        <v>64</v>
      </c>
      <c r="Q1151" s="25" t="s">
        <v>9753</v>
      </c>
      <c r="R1151" s="25">
        <v>8.3333333333329998E-2</v>
      </c>
      <c r="S1151" s="25">
        <v>0.43481960349999998</v>
      </c>
      <c r="T1151" s="25">
        <v>0</v>
      </c>
      <c r="U1151" s="25"/>
      <c r="V1151" s="26"/>
      <c r="W1151" s="3" t="s">
        <v>47</v>
      </c>
    </row>
    <row r="1152" spans="1:23" ht="30" x14ac:dyDescent="0.25">
      <c r="A1152" s="24" t="s">
        <v>22</v>
      </c>
      <c r="B1152" s="25">
        <v>2050</v>
      </c>
      <c r="C1152" s="25">
        <v>1</v>
      </c>
      <c r="D1152" s="25">
        <v>1023189</v>
      </c>
      <c r="E1152" s="25" t="s">
        <v>2804</v>
      </c>
      <c r="F1152" s="25">
        <v>496.42</v>
      </c>
      <c r="G1152" s="42">
        <v>0.229957999999999</v>
      </c>
      <c r="H1152" s="42">
        <v>0.229958</v>
      </c>
      <c r="I1152" s="25">
        <v>114.15575036</v>
      </c>
      <c r="J1152" s="42">
        <v>3.7137999999999997E-2</v>
      </c>
      <c r="K1152" s="42">
        <v>3.1487970766059998E-3</v>
      </c>
      <c r="L1152" s="25">
        <v>0.43481960349999998</v>
      </c>
      <c r="M1152" s="25">
        <v>10.6</v>
      </c>
      <c r="N1152" s="25">
        <v>4.2395162568696803</v>
      </c>
      <c r="O1152" s="25">
        <v>21.586840004366401</v>
      </c>
      <c r="P1152" s="25" t="s">
        <v>64</v>
      </c>
      <c r="Q1152" s="25" t="s">
        <v>305</v>
      </c>
      <c r="R1152" s="25">
        <v>8.3333333333329998E-2</v>
      </c>
      <c r="S1152" s="25">
        <v>0.43481960349999998</v>
      </c>
      <c r="T1152" s="25">
        <v>0</v>
      </c>
      <c r="U1152" s="25"/>
      <c r="V1152" s="26"/>
      <c r="W1152" s="3" t="s">
        <v>47</v>
      </c>
    </row>
    <row r="1153" spans="1:23" ht="30" x14ac:dyDescent="0.25">
      <c r="A1153" s="24" t="s">
        <v>22</v>
      </c>
      <c r="B1153" s="25">
        <v>2051</v>
      </c>
      <c r="C1153" s="25">
        <v>1</v>
      </c>
      <c r="D1153" s="25">
        <v>1023189</v>
      </c>
      <c r="E1153" s="25" t="s">
        <v>2804</v>
      </c>
      <c r="F1153" s="39">
        <v>26944.91</v>
      </c>
      <c r="G1153" s="42">
        <v>0.229958</v>
      </c>
      <c r="H1153" s="42">
        <v>0.229958</v>
      </c>
      <c r="I1153" s="39">
        <v>6196.1976137800002</v>
      </c>
      <c r="J1153" s="42">
        <v>1.7388000000000001E-2</v>
      </c>
      <c r="K1153" s="42">
        <v>1.4606777390334001E-3</v>
      </c>
      <c r="L1153" s="25">
        <v>0.43481960349999998</v>
      </c>
      <c r="M1153" s="25">
        <v>371.54</v>
      </c>
      <c r="N1153" s="25">
        <v>107.739484108406</v>
      </c>
      <c r="O1153" s="25">
        <v>809.91810567887103</v>
      </c>
      <c r="P1153" s="25" t="s">
        <v>64</v>
      </c>
      <c r="Q1153" s="25" t="s">
        <v>7922</v>
      </c>
      <c r="R1153" s="25">
        <v>8.3333333333329998E-2</v>
      </c>
      <c r="S1153" s="25">
        <v>0.43481960349999998</v>
      </c>
      <c r="T1153" s="25">
        <v>0</v>
      </c>
      <c r="U1153" s="25"/>
      <c r="V1153" s="26"/>
      <c r="W1153" s="3" t="s">
        <v>47</v>
      </c>
    </row>
    <row r="1154" spans="1:23" ht="30" x14ac:dyDescent="0.25">
      <c r="A1154" s="24" t="s">
        <v>22</v>
      </c>
      <c r="B1154" s="25">
        <v>2052</v>
      </c>
      <c r="C1154" s="25">
        <v>1</v>
      </c>
      <c r="D1154" s="25">
        <v>1023189</v>
      </c>
      <c r="E1154" s="25" t="s">
        <v>2804</v>
      </c>
      <c r="F1154" s="25">
        <v>26.33</v>
      </c>
      <c r="G1154" s="42">
        <v>0.229958</v>
      </c>
      <c r="H1154" s="42">
        <v>0.229958</v>
      </c>
      <c r="I1154" s="25">
        <v>6.0547941400000003</v>
      </c>
      <c r="J1154" s="42">
        <v>1.2154E-2</v>
      </c>
      <c r="K1154" s="42">
        <v>1.0185196088252999E-3</v>
      </c>
      <c r="L1154" s="25">
        <v>0.43481960349999998</v>
      </c>
      <c r="M1154" s="25">
        <v>0.28999999999999998</v>
      </c>
      <c r="N1154" s="25">
        <v>7.3589967977559997E-2</v>
      </c>
      <c r="O1154" s="25">
        <v>0.66344300696169001</v>
      </c>
      <c r="P1154" s="25" t="s">
        <v>64</v>
      </c>
      <c r="Q1154" s="25" t="s">
        <v>9754</v>
      </c>
      <c r="R1154" s="25">
        <v>8.3333333333329998E-2</v>
      </c>
      <c r="S1154" s="25">
        <v>0.43481960349999998</v>
      </c>
      <c r="T1154" s="25">
        <v>0</v>
      </c>
      <c r="U1154" s="25"/>
      <c r="V1154" s="26"/>
      <c r="W1154" s="3" t="s">
        <v>47</v>
      </c>
    </row>
    <row r="1155" spans="1:23" ht="30" x14ac:dyDescent="0.25">
      <c r="A1155" s="24" t="s">
        <v>22</v>
      </c>
      <c r="B1155" s="25">
        <v>2053</v>
      </c>
      <c r="C1155" s="25">
        <v>1</v>
      </c>
      <c r="D1155" s="25">
        <v>1023189</v>
      </c>
      <c r="E1155" s="25" t="s">
        <v>2804</v>
      </c>
      <c r="F1155" s="39">
        <v>1430.14</v>
      </c>
      <c r="G1155" s="42">
        <v>0.229958</v>
      </c>
      <c r="H1155" s="42">
        <v>0.229958</v>
      </c>
      <c r="I1155" s="25">
        <v>328.87213411999898</v>
      </c>
      <c r="J1155" s="42">
        <v>3.1929999999999997E-3</v>
      </c>
      <c r="K1155" s="42">
        <v>5.2843520545687401E-4</v>
      </c>
      <c r="L1155" s="25">
        <v>0.43481960349999998</v>
      </c>
      <c r="M1155" s="25">
        <v>11.31</v>
      </c>
      <c r="N1155" s="25">
        <v>1.05008872424516</v>
      </c>
      <c r="O1155" s="25">
        <v>18.5537660174172</v>
      </c>
      <c r="P1155" s="25" t="s">
        <v>64</v>
      </c>
      <c r="Q1155" s="25" t="s">
        <v>3117</v>
      </c>
      <c r="R1155" s="25">
        <v>0.16527752527723999</v>
      </c>
      <c r="S1155" s="25">
        <v>0.43481960349999998</v>
      </c>
      <c r="T1155" s="25">
        <v>0</v>
      </c>
      <c r="U1155" s="25"/>
      <c r="V1155" s="26"/>
      <c r="W1155" s="3" t="s">
        <v>47</v>
      </c>
    </row>
    <row r="1156" spans="1:23" ht="30" x14ac:dyDescent="0.25">
      <c r="A1156" s="24" t="s">
        <v>22</v>
      </c>
      <c r="B1156" s="25">
        <v>2054</v>
      </c>
      <c r="C1156" s="25">
        <v>1</v>
      </c>
      <c r="D1156" s="25">
        <v>1023189</v>
      </c>
      <c r="E1156" s="25" t="s">
        <v>2804</v>
      </c>
      <c r="F1156" s="39">
        <v>6175.26</v>
      </c>
      <c r="G1156" s="42">
        <v>0.229958</v>
      </c>
      <c r="H1156" s="42">
        <v>0.229958</v>
      </c>
      <c r="I1156" s="39">
        <v>1420.0504390799999</v>
      </c>
      <c r="J1156" s="42">
        <v>4.9090000000000002E-3</v>
      </c>
      <c r="K1156" s="42">
        <v>1.2295157052054999E-3</v>
      </c>
      <c r="L1156" s="25">
        <v>0.43481960349999998</v>
      </c>
      <c r="M1156" s="25">
        <v>90.48</v>
      </c>
      <c r="N1156" s="25">
        <v>6.9710276054437204</v>
      </c>
      <c r="O1156" s="25">
        <v>99.250267435777204</v>
      </c>
      <c r="P1156" s="25" t="s">
        <v>64</v>
      </c>
      <c r="Q1156" s="25" t="s">
        <v>10637</v>
      </c>
      <c r="R1156" s="25">
        <v>8.3333333333329998E-2</v>
      </c>
      <c r="S1156" s="25">
        <v>0.43481960349999998</v>
      </c>
      <c r="T1156" s="25">
        <v>0</v>
      </c>
      <c r="U1156" s="25"/>
      <c r="V1156" s="26"/>
      <c r="W1156" s="3" t="s">
        <v>47</v>
      </c>
    </row>
    <row r="1157" spans="1:23" ht="30" x14ac:dyDescent="0.25">
      <c r="A1157" s="24" t="s">
        <v>22</v>
      </c>
      <c r="B1157" s="25">
        <v>2055</v>
      </c>
      <c r="C1157" s="25">
        <v>1</v>
      </c>
      <c r="D1157" s="25">
        <v>1023189</v>
      </c>
      <c r="E1157" s="25" t="s">
        <v>2804</v>
      </c>
      <c r="F1157" s="25">
        <v>712.92</v>
      </c>
      <c r="G1157" s="42">
        <v>0.229957999999999</v>
      </c>
      <c r="H1157" s="42">
        <v>0.229958</v>
      </c>
      <c r="I1157" s="25">
        <v>163.94165735999999</v>
      </c>
      <c r="J1157" s="42">
        <v>2.3890000000000001E-3</v>
      </c>
      <c r="K1157" s="42">
        <v>3.9856358802070597E-4</v>
      </c>
      <c r="L1157" s="25">
        <v>0.43481960349999998</v>
      </c>
      <c r="M1157" s="25">
        <v>4.62</v>
      </c>
      <c r="N1157" s="25">
        <v>0.39165661943302998</v>
      </c>
      <c r="O1157" s="25">
        <v>8.0034642748201001</v>
      </c>
      <c r="P1157" s="25" t="s">
        <v>64</v>
      </c>
      <c r="Q1157" s="25" t="s">
        <v>10638</v>
      </c>
      <c r="R1157" s="25">
        <v>0.16666666666666</v>
      </c>
      <c r="S1157" s="25">
        <v>0.43481960349999998</v>
      </c>
      <c r="T1157" s="25">
        <v>0</v>
      </c>
      <c r="U1157" s="25"/>
      <c r="V1157" s="26"/>
      <c r="W1157" s="3" t="s">
        <v>47</v>
      </c>
    </row>
    <row r="1158" spans="1:23" ht="30" x14ac:dyDescent="0.25">
      <c r="A1158" s="24" t="s">
        <v>22</v>
      </c>
      <c r="B1158" s="25">
        <v>2056</v>
      </c>
      <c r="C1158" s="25">
        <v>1</v>
      </c>
      <c r="D1158" s="25">
        <v>1023189</v>
      </c>
      <c r="E1158" s="25" t="s">
        <v>2804</v>
      </c>
      <c r="F1158" s="25">
        <v>71.099999999999994</v>
      </c>
      <c r="G1158" s="42">
        <v>0.229957999999999</v>
      </c>
      <c r="H1158" s="42">
        <v>0.229958</v>
      </c>
      <c r="I1158" s="25">
        <v>16.350013799999999</v>
      </c>
      <c r="J1158" s="42">
        <v>3.1929999999999997E-3</v>
      </c>
      <c r="K1158" s="42">
        <v>5.3287605471297097E-4</v>
      </c>
      <c r="L1158" s="25">
        <v>0.43481960349999998</v>
      </c>
      <c r="M1158" s="25">
        <v>0.56999999999999995</v>
      </c>
      <c r="N1158" s="25">
        <v>5.2205594063399897E-2</v>
      </c>
      <c r="O1158" s="25">
        <v>0.92240813055949999</v>
      </c>
      <c r="P1158" s="25" t="s">
        <v>64</v>
      </c>
      <c r="Q1158" s="25" t="s">
        <v>10639</v>
      </c>
      <c r="R1158" s="25">
        <v>0.16666666666666</v>
      </c>
      <c r="S1158" s="25">
        <v>0.43481960349999998</v>
      </c>
      <c r="T1158" s="25">
        <v>0</v>
      </c>
      <c r="U1158" s="25"/>
      <c r="V1158" s="26"/>
      <c r="W1158" s="3" t="s">
        <v>47</v>
      </c>
    </row>
    <row r="1159" spans="1:23" ht="30" x14ac:dyDescent="0.25">
      <c r="A1159" s="24" t="s">
        <v>22</v>
      </c>
      <c r="B1159" s="25">
        <v>2057</v>
      </c>
      <c r="C1159" s="25">
        <v>1</v>
      </c>
      <c r="D1159" s="25">
        <v>1023189</v>
      </c>
      <c r="E1159" s="25" t="s">
        <v>2804</v>
      </c>
      <c r="F1159" s="39">
        <v>29480.11</v>
      </c>
      <c r="G1159" s="42">
        <v>0.229958</v>
      </c>
      <c r="H1159" s="42">
        <v>0.229957999999999</v>
      </c>
      <c r="I1159" s="39">
        <v>6779.1871353799997</v>
      </c>
      <c r="J1159" s="42">
        <v>1.7289000000000002E-2</v>
      </c>
      <c r="K1159" s="42">
        <v>1.4522944005217E-3</v>
      </c>
      <c r="L1159" s="25">
        <v>0.43481960349999998</v>
      </c>
      <c r="M1159" s="25">
        <v>405.09</v>
      </c>
      <c r="N1159" s="25">
        <v>117.20536638358401</v>
      </c>
      <c r="O1159" s="25">
        <v>883.64020623553995</v>
      </c>
      <c r="P1159" s="25" t="s">
        <v>64</v>
      </c>
      <c r="Q1159" s="25" t="s">
        <v>7370</v>
      </c>
      <c r="R1159" s="25">
        <v>8.3333333333329998E-2</v>
      </c>
      <c r="S1159" s="25">
        <v>0.43481960349999998</v>
      </c>
      <c r="T1159" s="25">
        <v>0</v>
      </c>
      <c r="U1159" s="25"/>
      <c r="V1159" s="26"/>
      <c r="W1159" s="3" t="s">
        <v>47</v>
      </c>
    </row>
    <row r="1160" spans="1:23" ht="30" x14ac:dyDescent="0.25">
      <c r="A1160" s="24" t="s">
        <v>22</v>
      </c>
      <c r="B1160" s="25">
        <v>2058</v>
      </c>
      <c r="C1160" s="25">
        <v>1</v>
      </c>
      <c r="D1160" s="25">
        <v>1023189</v>
      </c>
      <c r="E1160" s="25" t="s">
        <v>2804</v>
      </c>
      <c r="F1160" s="39">
        <v>89004.76</v>
      </c>
      <c r="G1160" s="42">
        <v>0.229958</v>
      </c>
      <c r="H1160" s="42">
        <v>0.229958</v>
      </c>
      <c r="I1160" s="39">
        <v>20467.356600079998</v>
      </c>
      <c r="J1160" s="42">
        <v>2.7010000000000003E-3</v>
      </c>
      <c r="K1160" s="42">
        <v>4.5067412958033E-4</v>
      </c>
      <c r="L1160" s="25">
        <v>0.43481960349999998</v>
      </c>
      <c r="M1160" s="25">
        <v>629.71</v>
      </c>
      <c r="N1160" s="25">
        <v>55.282330176815996</v>
      </c>
      <c r="O1160" s="39">
        <v>1062.27446047736</v>
      </c>
      <c r="P1160" s="25" t="s">
        <v>64</v>
      </c>
      <c r="Q1160" s="25" t="s">
        <v>7371</v>
      </c>
      <c r="R1160" s="25">
        <v>0.16666666666666</v>
      </c>
      <c r="S1160" s="25">
        <v>0.43481960349999998</v>
      </c>
      <c r="T1160" s="25">
        <v>0</v>
      </c>
      <c r="U1160" s="25"/>
      <c r="V1160" s="26"/>
      <c r="W1160" s="3" t="s">
        <v>47</v>
      </c>
    </row>
    <row r="1161" spans="1:23" ht="30" x14ac:dyDescent="0.25">
      <c r="A1161" s="24" t="s">
        <v>22</v>
      </c>
      <c r="B1161" s="25">
        <v>2059</v>
      </c>
      <c r="C1161" s="25">
        <v>1</v>
      </c>
      <c r="D1161" s="25">
        <v>1023189</v>
      </c>
      <c r="E1161" s="25" t="s">
        <v>2804</v>
      </c>
      <c r="F1161" s="25">
        <v>364.68</v>
      </c>
      <c r="G1161" s="42">
        <v>0.229958</v>
      </c>
      <c r="H1161" s="42">
        <v>0.229957999999999</v>
      </c>
      <c r="I1161" s="25">
        <v>83.861083440000002</v>
      </c>
      <c r="J1161" s="42">
        <v>1.0902E-2</v>
      </c>
      <c r="K1161" s="42">
        <v>9.1307141959380003E-4</v>
      </c>
      <c r="L1161" s="25">
        <v>0.43481960349999998</v>
      </c>
      <c r="M1161" s="25">
        <v>3.75</v>
      </c>
      <c r="N1161" s="25">
        <v>0.91425353166288004</v>
      </c>
      <c r="O1161" s="25">
        <v>8.7082967441364403</v>
      </c>
      <c r="P1161" s="25" t="s">
        <v>64</v>
      </c>
      <c r="Q1161" s="25" t="s">
        <v>306</v>
      </c>
      <c r="R1161" s="25">
        <v>8.3333333333329998E-2</v>
      </c>
      <c r="S1161" s="25">
        <v>0.43481960349999998</v>
      </c>
      <c r="T1161" s="25">
        <v>0</v>
      </c>
      <c r="U1161" s="25"/>
      <c r="V1161" s="26"/>
      <c r="W1161" s="3" t="s">
        <v>47</v>
      </c>
    </row>
    <row r="1162" spans="1:23" ht="30" x14ac:dyDescent="0.25">
      <c r="A1162" s="24" t="s">
        <v>22</v>
      </c>
      <c r="B1162" s="25">
        <v>2060</v>
      </c>
      <c r="C1162" s="25">
        <v>1</v>
      </c>
      <c r="D1162" s="25">
        <v>1023189</v>
      </c>
      <c r="E1162" s="25" t="s">
        <v>2804</v>
      </c>
      <c r="F1162" s="25">
        <v>228.65</v>
      </c>
      <c r="G1162" s="42">
        <v>0.229958</v>
      </c>
      <c r="H1162" s="42">
        <v>0.229958</v>
      </c>
      <c r="I1162" s="25">
        <v>52.579896699999999</v>
      </c>
      <c r="J1162" s="42">
        <v>4.9090000000000002E-3</v>
      </c>
      <c r="K1162" s="42">
        <v>8.1984519630780002E-4</v>
      </c>
      <c r="L1162" s="25">
        <v>0.43481960349999998</v>
      </c>
      <c r="M1162" s="25">
        <v>2.4500000000000002</v>
      </c>
      <c r="N1162" s="25">
        <v>0.25811471290030003</v>
      </c>
      <c r="O1162" s="25">
        <v>3.6749179223531399</v>
      </c>
      <c r="P1162" s="25" t="s">
        <v>64</v>
      </c>
      <c r="Q1162" s="25" t="s">
        <v>7923</v>
      </c>
      <c r="R1162" s="25">
        <v>0.16666666666666</v>
      </c>
      <c r="S1162" s="25">
        <v>0.43481960349999998</v>
      </c>
      <c r="T1162" s="25">
        <v>0</v>
      </c>
      <c r="U1162" s="25"/>
      <c r="V1162" s="26"/>
      <c r="W1162" s="3" t="s">
        <v>47</v>
      </c>
    </row>
    <row r="1163" spans="1:23" ht="30" x14ac:dyDescent="0.25">
      <c r="A1163" s="24" t="s">
        <v>22</v>
      </c>
      <c r="B1163" s="25">
        <v>2061</v>
      </c>
      <c r="C1163" s="25">
        <v>1</v>
      </c>
      <c r="D1163" s="25">
        <v>1023189</v>
      </c>
      <c r="E1163" s="25" t="s">
        <v>2804</v>
      </c>
      <c r="F1163" s="39">
        <v>1348.32</v>
      </c>
      <c r="G1163" s="42">
        <v>0.229958</v>
      </c>
      <c r="H1163" s="42">
        <v>0.229957999999999</v>
      </c>
      <c r="I1163" s="25">
        <v>310.05697056000002</v>
      </c>
      <c r="J1163" s="42">
        <v>4.9090000000000002E-3</v>
      </c>
      <c r="K1163" s="42">
        <v>5.6561714760708002E-4</v>
      </c>
      <c r="L1163" s="25">
        <v>0.43481960349999998</v>
      </c>
      <c r="M1163" s="25">
        <v>10.72</v>
      </c>
      <c r="N1163" s="25">
        <v>1.52206966847904</v>
      </c>
      <c r="O1163" s="25">
        <v>21.670524089513101</v>
      </c>
      <c r="P1163" s="25" t="s">
        <v>64</v>
      </c>
      <c r="Q1163" s="25" t="s">
        <v>307</v>
      </c>
      <c r="R1163" s="25">
        <v>0.114973942882</v>
      </c>
      <c r="S1163" s="25">
        <v>0.43481960349999998</v>
      </c>
      <c r="T1163" s="25">
        <v>0</v>
      </c>
      <c r="U1163" s="25"/>
      <c r="V1163" s="26"/>
      <c r="W1163" s="3" t="s">
        <v>47</v>
      </c>
    </row>
    <row r="1164" spans="1:23" ht="30" x14ac:dyDescent="0.25">
      <c r="A1164" s="24" t="s">
        <v>22</v>
      </c>
      <c r="B1164" s="25">
        <v>2062</v>
      </c>
      <c r="C1164" s="25">
        <v>1</v>
      </c>
      <c r="D1164" s="25">
        <v>1023189</v>
      </c>
      <c r="E1164" s="25" t="s">
        <v>2804</v>
      </c>
      <c r="F1164" s="25">
        <v>96.73</v>
      </c>
      <c r="G1164" s="42">
        <v>0.229958</v>
      </c>
      <c r="H1164" s="42">
        <v>0.229958</v>
      </c>
      <c r="I1164" s="25">
        <v>22.243837339999999</v>
      </c>
      <c r="J1164" s="42">
        <v>1.7289000000000002E-2</v>
      </c>
      <c r="K1164" s="42">
        <v>1.4522944005217E-3</v>
      </c>
      <c r="L1164" s="25">
        <v>0.43481960349999998</v>
      </c>
      <c r="M1164" s="25">
        <v>1.33</v>
      </c>
      <c r="N1164" s="25">
        <v>0.38457370377125999</v>
      </c>
      <c r="O1164" s="25">
        <v>2.8993961402845398</v>
      </c>
      <c r="P1164" s="25" t="s">
        <v>64</v>
      </c>
      <c r="Q1164" s="25" t="s">
        <v>8334</v>
      </c>
      <c r="R1164" s="25">
        <v>8.3333333333329998E-2</v>
      </c>
      <c r="S1164" s="25">
        <v>0.43481960349999998</v>
      </c>
      <c r="T1164" s="25">
        <v>0</v>
      </c>
      <c r="U1164" s="25"/>
      <c r="V1164" s="26"/>
      <c r="W1164" s="3" t="s">
        <v>47</v>
      </c>
    </row>
    <row r="1165" spans="1:23" ht="30" x14ac:dyDescent="0.25">
      <c r="A1165" s="24" t="s">
        <v>22</v>
      </c>
      <c r="B1165" s="25">
        <v>2063</v>
      </c>
      <c r="C1165" s="25">
        <v>1</v>
      </c>
      <c r="D1165" s="25">
        <v>1023189</v>
      </c>
      <c r="E1165" s="25" t="s">
        <v>2804</v>
      </c>
      <c r="F1165" s="39">
        <v>7925.59</v>
      </c>
      <c r="G1165" s="42">
        <v>0.229958</v>
      </c>
      <c r="H1165" s="42">
        <v>0.229957999999999</v>
      </c>
      <c r="I1165" s="39">
        <v>1822.5528252199999</v>
      </c>
      <c r="J1165" s="42">
        <v>1.0902E-2</v>
      </c>
      <c r="K1165" s="42">
        <v>9.1307141959380003E-4</v>
      </c>
      <c r="L1165" s="25">
        <v>0.43481960349999998</v>
      </c>
      <c r="M1165" s="25">
        <v>81.59</v>
      </c>
      <c r="N1165" s="25">
        <v>19.8694709005484</v>
      </c>
      <c r="O1165" s="25">
        <v>189.257402633433</v>
      </c>
      <c r="P1165" s="25" t="s">
        <v>64</v>
      </c>
      <c r="Q1165" s="25" t="s">
        <v>6087</v>
      </c>
      <c r="R1165" s="25">
        <v>8.3333333333329998E-2</v>
      </c>
      <c r="S1165" s="25">
        <v>0.43481960349999998</v>
      </c>
      <c r="T1165" s="25">
        <v>0</v>
      </c>
      <c r="U1165" s="25"/>
      <c r="V1165" s="26"/>
      <c r="W1165" s="3" t="s">
        <v>47</v>
      </c>
    </row>
    <row r="1166" spans="1:23" ht="30" x14ac:dyDescent="0.25">
      <c r="A1166" s="24" t="s">
        <v>22</v>
      </c>
      <c r="B1166" s="25">
        <v>2064</v>
      </c>
      <c r="C1166" s="25">
        <v>1</v>
      </c>
      <c r="D1166" s="25">
        <v>1023189</v>
      </c>
      <c r="E1166" s="25" t="s">
        <v>2804</v>
      </c>
      <c r="F1166" s="25">
        <v>662.32</v>
      </c>
      <c r="G1166" s="42">
        <v>0.229958</v>
      </c>
      <c r="H1166" s="42">
        <v>0.229958</v>
      </c>
      <c r="I1166" s="25">
        <v>152.30578256000001</v>
      </c>
      <c r="J1166" s="42">
        <v>4.5019999999999999E-3</v>
      </c>
      <c r="K1166" s="42">
        <v>7.5174471834839991E-4</v>
      </c>
      <c r="L1166" s="25">
        <v>0.43481960349999998</v>
      </c>
      <c r="M1166" s="25">
        <v>6.7</v>
      </c>
      <c r="N1166" s="25">
        <v>0.68568063308511995</v>
      </c>
      <c r="O1166" s="25">
        <v>10.1962231967369</v>
      </c>
      <c r="P1166" s="25" t="s">
        <v>64</v>
      </c>
      <c r="Q1166" s="25" t="s">
        <v>308</v>
      </c>
      <c r="R1166" s="25">
        <v>0.16666666666666</v>
      </c>
      <c r="S1166" s="25">
        <v>0.43481960349999998</v>
      </c>
      <c r="T1166" s="25">
        <v>0</v>
      </c>
      <c r="U1166" s="25"/>
      <c r="V1166" s="26"/>
      <c r="W1166" s="3" t="s">
        <v>47</v>
      </c>
    </row>
    <row r="1167" spans="1:23" ht="30" x14ac:dyDescent="0.25">
      <c r="A1167" s="24" t="s">
        <v>22</v>
      </c>
      <c r="B1167" s="25">
        <v>2065</v>
      </c>
      <c r="C1167" s="25">
        <v>1</v>
      </c>
      <c r="D1167" s="25">
        <v>1023189</v>
      </c>
      <c r="E1167" s="25" t="s">
        <v>2804</v>
      </c>
      <c r="F1167" s="39">
        <v>37810.58</v>
      </c>
      <c r="G1167" s="42">
        <v>0.229958</v>
      </c>
      <c r="H1167" s="42">
        <v>0.229958</v>
      </c>
      <c r="I1167" s="39">
        <v>8694.84535564</v>
      </c>
      <c r="J1167" s="42">
        <v>1.6278999999999998E-2</v>
      </c>
      <c r="K1167" s="42">
        <v>1.3668116209212E-3</v>
      </c>
      <c r="L1167" s="25">
        <v>0.43481960349999998</v>
      </c>
      <c r="M1167" s="25">
        <v>500.77</v>
      </c>
      <c r="N1167" s="25">
        <v>141.543387544463</v>
      </c>
      <c r="O1167" s="39">
        <v>1100.3014747127099</v>
      </c>
      <c r="P1167" s="25" t="s">
        <v>64</v>
      </c>
      <c r="Q1167" s="25" t="s">
        <v>7372</v>
      </c>
      <c r="R1167" s="25">
        <v>8.3333333333329998E-2</v>
      </c>
      <c r="S1167" s="25">
        <v>0.43481960349999998</v>
      </c>
      <c r="T1167" s="25">
        <v>0</v>
      </c>
      <c r="U1167" s="25"/>
      <c r="V1167" s="26"/>
      <c r="W1167" s="3" t="s">
        <v>47</v>
      </c>
    </row>
    <row r="1168" spans="1:23" ht="30" x14ac:dyDescent="0.25">
      <c r="A1168" s="24" t="s">
        <v>22</v>
      </c>
      <c r="B1168" s="25">
        <v>2066</v>
      </c>
      <c r="C1168" s="25">
        <v>1</v>
      </c>
      <c r="D1168" s="25">
        <v>1023189</v>
      </c>
      <c r="E1168" s="25" t="s">
        <v>2804</v>
      </c>
      <c r="F1168" s="25">
        <v>58.6</v>
      </c>
      <c r="G1168" s="42">
        <v>0.229957999999999</v>
      </c>
      <c r="H1168" s="42">
        <v>0.229958</v>
      </c>
      <c r="I1168" s="25">
        <v>13.475538800000001</v>
      </c>
      <c r="J1168" s="42">
        <v>3.0565999999999999E-2</v>
      </c>
      <c r="K1168" s="42">
        <v>5.1604527019630001E-3</v>
      </c>
      <c r="L1168" s="25">
        <v>0.43481960349999998</v>
      </c>
      <c r="M1168" s="25">
        <v>2</v>
      </c>
      <c r="N1168" s="25">
        <v>0.4118933189608</v>
      </c>
      <c r="O1168" s="25">
        <v>2.3196612457237098</v>
      </c>
      <c r="P1168" s="25" t="s">
        <v>64</v>
      </c>
      <c r="Q1168" s="25" t="s">
        <v>3118</v>
      </c>
      <c r="R1168" s="25">
        <v>0.16666666666666</v>
      </c>
      <c r="S1168" s="25">
        <v>0.43481960349999998</v>
      </c>
      <c r="T1168" s="25">
        <v>0</v>
      </c>
      <c r="U1168" s="25"/>
      <c r="V1168" s="26"/>
      <c r="W1168" s="3" t="s">
        <v>47</v>
      </c>
    </row>
    <row r="1169" spans="1:23" ht="30" x14ac:dyDescent="0.25">
      <c r="A1169" s="24" t="s">
        <v>22</v>
      </c>
      <c r="B1169" s="25">
        <v>2067</v>
      </c>
      <c r="C1169" s="25">
        <v>1</v>
      </c>
      <c r="D1169" s="25">
        <v>1023189</v>
      </c>
      <c r="E1169" s="25" t="s">
        <v>2804</v>
      </c>
      <c r="F1169" s="39">
        <v>23856.58</v>
      </c>
      <c r="G1169" s="42">
        <v>0.229958</v>
      </c>
      <c r="H1169" s="42">
        <v>0.229958</v>
      </c>
      <c r="I1169" s="39">
        <v>5486.0114236400004</v>
      </c>
      <c r="J1169" s="42">
        <v>1.0902E-2</v>
      </c>
      <c r="K1169" s="42">
        <v>9.1307141959380003E-4</v>
      </c>
      <c r="L1169" s="25">
        <v>0.43481960349999998</v>
      </c>
      <c r="M1169" s="25">
        <v>245.58</v>
      </c>
      <c r="N1169" s="25">
        <v>59.808496540523301</v>
      </c>
      <c r="O1169" s="25">
        <v>569.67801343707004</v>
      </c>
      <c r="P1169" s="25" t="s">
        <v>64</v>
      </c>
      <c r="Q1169" s="25" t="s">
        <v>9755</v>
      </c>
      <c r="R1169" s="25">
        <v>8.3333333333329998E-2</v>
      </c>
      <c r="S1169" s="25">
        <v>0.43481960349999998</v>
      </c>
      <c r="T1169" s="25">
        <v>0</v>
      </c>
      <c r="U1169" s="25"/>
      <c r="V1169" s="26"/>
      <c r="W1169" s="3" t="s">
        <v>47</v>
      </c>
    </row>
    <row r="1170" spans="1:23" ht="30" x14ac:dyDescent="0.25">
      <c r="A1170" s="24" t="s">
        <v>22</v>
      </c>
      <c r="B1170" s="25">
        <v>2068</v>
      </c>
      <c r="C1170" s="25">
        <v>1</v>
      </c>
      <c r="D1170" s="25">
        <v>1023189</v>
      </c>
      <c r="E1170" s="25" t="s">
        <v>2804</v>
      </c>
      <c r="F1170" s="39">
        <v>42552.73</v>
      </c>
      <c r="G1170" s="42">
        <v>0.229958</v>
      </c>
      <c r="H1170" s="42">
        <v>0.229958</v>
      </c>
      <c r="I1170" s="39">
        <v>9785.3406853399993</v>
      </c>
      <c r="J1170" s="42">
        <v>2.3890000000000001E-3</v>
      </c>
      <c r="K1170" s="42">
        <v>1.9930165458503701E-4</v>
      </c>
      <c r="L1170" s="25">
        <v>0.43481960349999998</v>
      </c>
      <c r="M1170" s="25">
        <v>155.06</v>
      </c>
      <c r="N1170" s="25">
        <v>23.377178897277201</v>
      </c>
      <c r="O1170" s="25">
        <v>477.71033825824099</v>
      </c>
      <c r="P1170" s="25" t="s">
        <v>64</v>
      </c>
      <c r="Q1170" s="25" t="s">
        <v>6923</v>
      </c>
      <c r="R1170" s="25">
        <v>8.3333333333329998E-2</v>
      </c>
      <c r="S1170" s="25">
        <v>0.43481960349999998</v>
      </c>
      <c r="T1170" s="25">
        <v>0</v>
      </c>
      <c r="U1170" s="25"/>
      <c r="V1170" s="26"/>
      <c r="W1170" s="3" t="s">
        <v>47</v>
      </c>
    </row>
    <row r="1171" spans="1:23" ht="30" x14ac:dyDescent="0.25">
      <c r="A1171" s="24" t="s">
        <v>22</v>
      </c>
      <c r="B1171" s="25">
        <v>2069</v>
      </c>
      <c r="C1171" s="25">
        <v>1</v>
      </c>
      <c r="D1171" s="25">
        <v>1023189</v>
      </c>
      <c r="E1171" s="25" t="s">
        <v>2804</v>
      </c>
      <c r="F1171" s="39">
        <v>53528.73</v>
      </c>
      <c r="G1171" s="42">
        <v>0.229958</v>
      </c>
      <c r="H1171" s="42">
        <v>0.229958</v>
      </c>
      <c r="I1171" s="39">
        <v>12309.35969334</v>
      </c>
      <c r="J1171" s="42">
        <v>4.1279999999999997E-3</v>
      </c>
      <c r="K1171" s="42">
        <v>3.4465256968652103E-4</v>
      </c>
      <c r="L1171" s="25">
        <v>0.43481960349999998</v>
      </c>
      <c r="M1171" s="25">
        <v>287.33999999999997</v>
      </c>
      <c r="N1171" s="25">
        <v>50.813036814107498</v>
      </c>
      <c r="O1171" s="25">
        <v>789.23632870357903</v>
      </c>
      <c r="P1171" s="25" t="s">
        <v>64</v>
      </c>
      <c r="Q1171" s="25" t="s">
        <v>10640</v>
      </c>
      <c r="R1171" s="25">
        <v>8.3333333333329998E-2</v>
      </c>
      <c r="S1171" s="25">
        <v>0.43481960349999998</v>
      </c>
      <c r="T1171" s="25">
        <v>0</v>
      </c>
      <c r="U1171" s="25"/>
      <c r="V1171" s="26"/>
      <c r="W1171" s="3" t="s">
        <v>47</v>
      </c>
    </row>
    <row r="1172" spans="1:23" ht="30" x14ac:dyDescent="0.25">
      <c r="A1172" s="24" t="s">
        <v>22</v>
      </c>
      <c r="B1172" s="25">
        <v>2070</v>
      </c>
      <c r="C1172" s="25">
        <v>1</v>
      </c>
      <c r="D1172" s="25">
        <v>1023189</v>
      </c>
      <c r="E1172" s="25" t="s">
        <v>2804</v>
      </c>
      <c r="F1172" s="25">
        <v>50.94</v>
      </c>
      <c r="G1172" s="42">
        <v>0.229958</v>
      </c>
      <c r="H1172" s="42">
        <v>0.229958</v>
      </c>
      <c r="I1172" s="25">
        <v>11.71406052</v>
      </c>
      <c r="J1172" s="42">
        <v>4.1279999999999997E-3</v>
      </c>
      <c r="K1172" s="42">
        <v>6.8918635397919995E-4</v>
      </c>
      <c r="L1172" s="25">
        <v>0.43481960349999998</v>
      </c>
      <c r="M1172" s="25">
        <v>0.49</v>
      </c>
      <c r="N1172" s="25">
        <v>4.8355641826559999E-2</v>
      </c>
      <c r="O1172" s="25">
        <v>0.75106767121432005</v>
      </c>
      <c r="P1172" s="25" t="s">
        <v>64</v>
      </c>
      <c r="Q1172" s="25" t="s">
        <v>8335</v>
      </c>
      <c r="R1172" s="25">
        <v>0.16666666666666</v>
      </c>
      <c r="S1172" s="25">
        <v>0.43481960349999998</v>
      </c>
      <c r="T1172" s="25">
        <v>0</v>
      </c>
      <c r="U1172" s="25"/>
      <c r="V1172" s="26"/>
      <c r="W1172" s="3" t="s">
        <v>47</v>
      </c>
    </row>
    <row r="1173" spans="1:23" ht="30" x14ac:dyDescent="0.25">
      <c r="A1173" s="24" t="s">
        <v>22</v>
      </c>
      <c r="B1173" s="25">
        <v>2071</v>
      </c>
      <c r="C1173" s="25">
        <v>1</v>
      </c>
      <c r="D1173" s="25">
        <v>1023189</v>
      </c>
      <c r="E1173" s="25" t="s">
        <v>2804</v>
      </c>
      <c r="F1173" s="25">
        <v>60.1</v>
      </c>
      <c r="G1173" s="42">
        <v>0.229958</v>
      </c>
      <c r="H1173" s="42">
        <v>0.229958</v>
      </c>
      <c r="I1173" s="25">
        <v>13.820475800000001</v>
      </c>
      <c r="J1173" s="42">
        <v>2.114E-3</v>
      </c>
      <c r="K1173" s="42">
        <v>5.2891948578492898E-4</v>
      </c>
      <c r="L1173" s="25">
        <v>0.43481960349999998</v>
      </c>
      <c r="M1173" s="25">
        <v>0.49</v>
      </c>
      <c r="N1173" s="25">
        <v>2.9216485841199999E-2</v>
      </c>
      <c r="O1173" s="25">
        <v>0.63476935376909005</v>
      </c>
      <c r="P1173" s="25" t="s">
        <v>64</v>
      </c>
      <c r="Q1173" s="25" t="s">
        <v>309</v>
      </c>
      <c r="R1173" s="25">
        <v>0.25</v>
      </c>
      <c r="S1173" s="25">
        <v>0.43481960349999998</v>
      </c>
      <c r="T1173" s="25">
        <v>0</v>
      </c>
      <c r="U1173" s="25"/>
      <c r="V1173" s="26"/>
      <c r="W1173" s="3" t="s">
        <v>47</v>
      </c>
    </row>
    <row r="1174" spans="1:23" ht="30" x14ac:dyDescent="0.25">
      <c r="A1174" s="24" t="s">
        <v>22</v>
      </c>
      <c r="B1174" s="25">
        <v>2072</v>
      </c>
      <c r="C1174" s="25">
        <v>1</v>
      </c>
      <c r="D1174" s="25">
        <v>1023189</v>
      </c>
      <c r="E1174" s="25" t="s">
        <v>2804</v>
      </c>
      <c r="F1174" s="25">
        <v>908.75</v>
      </c>
      <c r="G1174" s="42">
        <v>0.229957999999999</v>
      </c>
      <c r="H1174" s="42">
        <v>0.229958</v>
      </c>
      <c r="I1174" s="25">
        <v>208.9743325</v>
      </c>
      <c r="J1174" s="42">
        <v>2.4889999999999999E-3</v>
      </c>
      <c r="K1174" s="42">
        <v>6.2283163730181203E-4</v>
      </c>
      <c r="L1174" s="25">
        <v>0.43481960349999998</v>
      </c>
      <c r="M1174" s="25">
        <v>8.33</v>
      </c>
      <c r="N1174" s="25">
        <v>0.52013711359250003</v>
      </c>
      <c r="O1174" s="25">
        <v>10.4127212343619</v>
      </c>
      <c r="P1174" s="25" t="s">
        <v>64</v>
      </c>
      <c r="Q1174" s="25" t="s">
        <v>10641</v>
      </c>
      <c r="R1174" s="25">
        <v>0.25</v>
      </c>
      <c r="S1174" s="25">
        <v>0.43481960349999998</v>
      </c>
      <c r="T1174" s="25">
        <v>0</v>
      </c>
      <c r="U1174" s="25"/>
      <c r="V1174" s="26"/>
      <c r="W1174" s="3" t="s">
        <v>47</v>
      </c>
    </row>
    <row r="1175" spans="1:23" ht="30" x14ac:dyDescent="0.25">
      <c r="A1175" s="24" t="s">
        <v>22</v>
      </c>
      <c r="B1175" s="25">
        <v>2073</v>
      </c>
      <c r="C1175" s="25">
        <v>1</v>
      </c>
      <c r="D1175" s="25">
        <v>1023189</v>
      </c>
      <c r="E1175" s="25" t="s">
        <v>2804</v>
      </c>
      <c r="F1175" s="39">
        <v>11604.68</v>
      </c>
      <c r="G1175" s="42">
        <v>0.229958</v>
      </c>
      <c r="H1175" s="42">
        <v>0.229958</v>
      </c>
      <c r="I1175" s="39">
        <v>2668.5890034399999</v>
      </c>
      <c r="J1175" s="42">
        <v>2.7010000000000003E-3</v>
      </c>
      <c r="K1175" s="42">
        <v>6.7593502345940002E-4</v>
      </c>
      <c r="L1175" s="25">
        <v>0.43481960349999998</v>
      </c>
      <c r="M1175" s="25">
        <v>112.65</v>
      </c>
      <c r="N1175" s="25">
        <v>7.2078588982914402</v>
      </c>
      <c r="O1175" s="25">
        <v>138.502201298138</v>
      </c>
      <c r="P1175" s="25" t="s">
        <v>64</v>
      </c>
      <c r="Q1175" s="25" t="s">
        <v>10642</v>
      </c>
      <c r="R1175" s="25">
        <v>0.25</v>
      </c>
      <c r="S1175" s="25">
        <v>0.43481960349999998</v>
      </c>
      <c r="T1175" s="25">
        <v>0</v>
      </c>
      <c r="U1175" s="25"/>
      <c r="V1175" s="26"/>
      <c r="W1175" s="3" t="s">
        <v>47</v>
      </c>
    </row>
    <row r="1176" spans="1:23" ht="30" x14ac:dyDescent="0.25">
      <c r="A1176" s="24" t="s">
        <v>22</v>
      </c>
      <c r="B1176" s="25">
        <v>2074</v>
      </c>
      <c r="C1176" s="25">
        <v>1</v>
      </c>
      <c r="D1176" s="25">
        <v>1023189</v>
      </c>
      <c r="E1176" s="25" t="s">
        <v>2804</v>
      </c>
      <c r="F1176" s="39">
        <v>22000.799999999999</v>
      </c>
      <c r="G1176" s="42">
        <v>0.229958</v>
      </c>
      <c r="H1176" s="42">
        <v>0.229958</v>
      </c>
      <c r="I1176" s="39">
        <v>5059.2599663999999</v>
      </c>
      <c r="J1176" s="42">
        <v>1.2154E-2</v>
      </c>
      <c r="K1176" s="42">
        <v>1.0185196088252999E-3</v>
      </c>
      <c r="L1176" s="25">
        <v>0.43481960349999998</v>
      </c>
      <c r="M1176" s="25">
        <v>242.76</v>
      </c>
      <c r="N1176" s="25">
        <v>61.490245631625598</v>
      </c>
      <c r="O1176" s="25">
        <v>554.35916853638105</v>
      </c>
      <c r="P1176" s="25" t="s">
        <v>64</v>
      </c>
      <c r="Q1176" s="25" t="s">
        <v>10643</v>
      </c>
      <c r="R1176" s="25">
        <v>8.3333333333329998E-2</v>
      </c>
      <c r="S1176" s="25">
        <v>0.43481960349999998</v>
      </c>
      <c r="T1176" s="25">
        <v>0</v>
      </c>
      <c r="U1176" s="25"/>
      <c r="V1176" s="26"/>
      <c r="W1176" s="3" t="s">
        <v>47</v>
      </c>
    </row>
    <row r="1177" spans="1:23" ht="30" x14ac:dyDescent="0.25">
      <c r="A1177" s="24" t="s">
        <v>22</v>
      </c>
      <c r="B1177" s="25">
        <v>2075</v>
      </c>
      <c r="C1177" s="25">
        <v>1</v>
      </c>
      <c r="D1177" s="25">
        <v>1023189</v>
      </c>
      <c r="E1177" s="25" t="s">
        <v>2804</v>
      </c>
      <c r="F1177" s="25">
        <v>175.82</v>
      </c>
      <c r="G1177" s="42">
        <v>0.229957999999999</v>
      </c>
      <c r="H1177" s="42">
        <v>0.229957999999999</v>
      </c>
      <c r="I1177" s="25">
        <v>40.431215559999899</v>
      </c>
      <c r="J1177" s="42">
        <v>1.9124000000000002E-2</v>
      </c>
      <c r="K1177" s="42">
        <v>1.6078085085664002E-3</v>
      </c>
      <c r="L1177" s="25">
        <v>0.43481960349999998</v>
      </c>
      <c r="M1177" s="25">
        <v>2.5699999999999901</v>
      </c>
      <c r="N1177" s="25">
        <v>0.77320656636943996</v>
      </c>
      <c r="O1177" s="25">
        <v>5.5374933826609096</v>
      </c>
      <c r="P1177" s="25" t="s">
        <v>64</v>
      </c>
      <c r="Q1177" s="25" t="s">
        <v>9756</v>
      </c>
      <c r="R1177" s="25">
        <v>8.3333333333329998E-2</v>
      </c>
      <c r="S1177" s="25">
        <v>0.43481960349999998</v>
      </c>
      <c r="T1177" s="25">
        <v>0</v>
      </c>
      <c r="U1177" s="25"/>
      <c r="V1177" s="26"/>
      <c r="W1177" s="3" t="s">
        <v>47</v>
      </c>
    </row>
    <row r="1178" spans="1:23" ht="30" x14ac:dyDescent="0.25">
      <c r="A1178" s="24" t="s">
        <v>22</v>
      </c>
      <c r="B1178" s="25">
        <v>2076</v>
      </c>
      <c r="C1178" s="25">
        <v>1</v>
      </c>
      <c r="D1178" s="25">
        <v>1023189</v>
      </c>
      <c r="E1178" s="25" t="s">
        <v>2804</v>
      </c>
      <c r="F1178" s="25">
        <v>24</v>
      </c>
      <c r="G1178" s="42">
        <v>0.229958</v>
      </c>
      <c r="H1178" s="42">
        <v>0.229958</v>
      </c>
      <c r="I1178" s="25">
        <v>5.5189919999999999</v>
      </c>
      <c r="J1178" s="42">
        <v>5.9119999999999997E-3</v>
      </c>
      <c r="K1178" s="42">
        <v>4.9400669325028103E-4</v>
      </c>
      <c r="L1178" s="25">
        <v>0.43481960349999998</v>
      </c>
      <c r="M1178" s="25">
        <v>0.16</v>
      </c>
      <c r="N1178" s="25">
        <v>3.2628280704E-2</v>
      </c>
      <c r="O1178" s="25">
        <v>0.42309646119700001</v>
      </c>
      <c r="P1178" s="25" t="s">
        <v>64</v>
      </c>
      <c r="Q1178" s="25" t="s">
        <v>9757</v>
      </c>
      <c r="R1178" s="25">
        <v>8.3333333333329998E-2</v>
      </c>
      <c r="S1178" s="25">
        <v>0.43481960349999998</v>
      </c>
      <c r="T1178" s="25">
        <v>0</v>
      </c>
      <c r="U1178" s="25"/>
      <c r="V1178" s="26"/>
      <c r="W1178" s="3" t="s">
        <v>47</v>
      </c>
    </row>
    <row r="1179" spans="1:23" ht="30" x14ac:dyDescent="0.25">
      <c r="A1179" s="24" t="s">
        <v>22</v>
      </c>
      <c r="B1179" s="25">
        <v>2077</v>
      </c>
      <c r="C1179" s="25">
        <v>1</v>
      </c>
      <c r="D1179" s="25">
        <v>1023189</v>
      </c>
      <c r="E1179" s="25" t="s">
        <v>2804</v>
      </c>
      <c r="F1179" s="25">
        <v>7.29</v>
      </c>
      <c r="G1179" s="42">
        <v>0.229957999999999</v>
      </c>
      <c r="H1179" s="42">
        <v>0.229958</v>
      </c>
      <c r="I1179" s="25">
        <v>1.6763938199999999</v>
      </c>
      <c r="J1179" s="42">
        <v>5.5239000000000003E-2</v>
      </c>
      <c r="K1179" s="42">
        <v>4.7240807240362002E-3</v>
      </c>
      <c r="L1179" s="25">
        <v>0.43481960349999998</v>
      </c>
      <c r="M1179" s="25">
        <v>0.19</v>
      </c>
      <c r="N1179" s="25">
        <v>9.2602318222979998E-2</v>
      </c>
      <c r="O1179" s="25">
        <v>0.38296574865958999</v>
      </c>
      <c r="P1179" s="25" t="s">
        <v>64</v>
      </c>
      <c r="Q1179" s="25" t="s">
        <v>8336</v>
      </c>
      <c r="R1179" s="25">
        <v>8.3333333333329998E-2</v>
      </c>
      <c r="S1179" s="25">
        <v>0.43481960349999998</v>
      </c>
      <c r="T1179" s="25">
        <v>0</v>
      </c>
      <c r="U1179" s="25"/>
      <c r="V1179" s="26"/>
      <c r="W1179" s="3" t="s">
        <v>47</v>
      </c>
    </row>
    <row r="1180" spans="1:23" ht="30" x14ac:dyDescent="0.25">
      <c r="A1180" s="24" t="s">
        <v>22</v>
      </c>
      <c r="B1180" s="25">
        <v>2078</v>
      </c>
      <c r="C1180" s="25">
        <v>1</v>
      </c>
      <c r="D1180" s="25">
        <v>1023189</v>
      </c>
      <c r="E1180" s="25" t="s">
        <v>2804</v>
      </c>
      <c r="F1180" s="39">
        <v>52259.06</v>
      </c>
      <c r="G1180" s="42">
        <v>0.229958</v>
      </c>
      <c r="H1180" s="42">
        <v>0.229958</v>
      </c>
      <c r="I1180" s="39">
        <v>12017.388919479999</v>
      </c>
      <c r="J1180" s="42">
        <v>4.9090000000000002E-3</v>
      </c>
      <c r="K1180" s="42">
        <v>4.1000665088086703E-4</v>
      </c>
      <c r="L1180" s="25">
        <v>0.43481960349999998</v>
      </c>
      <c r="M1180" s="25">
        <v>316.25</v>
      </c>
      <c r="N1180" s="25">
        <v>58.993362205727301</v>
      </c>
      <c r="O1180" s="25">
        <v>839.92021079959795</v>
      </c>
      <c r="P1180" s="25" t="s">
        <v>64</v>
      </c>
      <c r="Q1180" s="25" t="s">
        <v>9758</v>
      </c>
      <c r="R1180" s="25">
        <v>8.3333333333329998E-2</v>
      </c>
      <c r="S1180" s="25">
        <v>0.43481960349999998</v>
      </c>
      <c r="T1180" s="25">
        <v>0</v>
      </c>
      <c r="U1180" s="25"/>
      <c r="V1180" s="26"/>
      <c r="W1180" s="3" t="s">
        <v>47</v>
      </c>
    </row>
    <row r="1181" spans="1:23" ht="30" x14ac:dyDescent="0.25">
      <c r="A1181" s="24" t="s">
        <v>22</v>
      </c>
      <c r="B1181" s="25">
        <v>2079</v>
      </c>
      <c r="C1181" s="25">
        <v>1</v>
      </c>
      <c r="D1181" s="25">
        <v>1023189</v>
      </c>
      <c r="E1181" s="25" t="s">
        <v>2804</v>
      </c>
      <c r="F1181" s="39">
        <v>11999.67</v>
      </c>
      <c r="G1181" s="42">
        <v>0.229958</v>
      </c>
      <c r="H1181" s="42">
        <v>0.229958</v>
      </c>
      <c r="I1181" s="39">
        <v>2759.4201138600001</v>
      </c>
      <c r="J1181" s="42">
        <v>5.9119999999999997E-3</v>
      </c>
      <c r="K1181" s="42">
        <v>4.9400669325028103E-4</v>
      </c>
      <c r="L1181" s="25">
        <v>0.43481960349999998</v>
      </c>
      <c r="M1181" s="25">
        <v>82.45</v>
      </c>
      <c r="N1181" s="25">
        <v>16.313691713140301</v>
      </c>
      <c r="O1181" s="25">
        <v>211.54241302216201</v>
      </c>
      <c r="P1181" s="25" t="s">
        <v>64</v>
      </c>
      <c r="Q1181" s="25" t="s">
        <v>10644</v>
      </c>
      <c r="R1181" s="25">
        <v>8.3333333333329998E-2</v>
      </c>
      <c r="S1181" s="25">
        <v>0.43481960349999998</v>
      </c>
      <c r="T1181" s="25">
        <v>0</v>
      </c>
      <c r="U1181" s="25"/>
      <c r="V1181" s="26"/>
      <c r="W1181" s="3" t="s">
        <v>47</v>
      </c>
    </row>
    <row r="1182" spans="1:23" ht="30" x14ac:dyDescent="0.25">
      <c r="A1182" s="24" t="s">
        <v>22</v>
      </c>
      <c r="B1182" s="25">
        <v>2080</v>
      </c>
      <c r="C1182" s="25">
        <v>1</v>
      </c>
      <c r="D1182" s="25">
        <v>1023189</v>
      </c>
      <c r="E1182" s="25" t="s">
        <v>2804</v>
      </c>
      <c r="F1182" s="25">
        <v>202.34</v>
      </c>
      <c r="G1182" s="42">
        <v>0.229958</v>
      </c>
      <c r="H1182" s="42">
        <v>0.229958</v>
      </c>
      <c r="I1182" s="25">
        <v>46.529701719999998</v>
      </c>
      <c r="J1182" s="42">
        <v>1.5590000000000001E-3</v>
      </c>
      <c r="K1182" s="42">
        <v>1.3000959010556198E-4</v>
      </c>
      <c r="L1182" s="25">
        <v>0.43481960349999998</v>
      </c>
      <c r="M1182" s="25">
        <v>0.54</v>
      </c>
      <c r="N1182" s="25">
        <v>7.2539804981479994E-2</v>
      </c>
      <c r="O1182" s="25">
        <v>1.8357541952310701</v>
      </c>
      <c r="P1182" s="25" t="s">
        <v>64</v>
      </c>
      <c r="Q1182" s="25" t="s">
        <v>10645</v>
      </c>
      <c r="R1182" s="25">
        <v>8.3333333333329998E-2</v>
      </c>
      <c r="S1182" s="25">
        <v>0.43481960349999998</v>
      </c>
      <c r="T1182" s="25">
        <v>0</v>
      </c>
      <c r="U1182" s="25"/>
      <c r="V1182" s="26"/>
      <c r="W1182" s="3" t="s">
        <v>47</v>
      </c>
    </row>
    <row r="1183" spans="1:23" ht="30" x14ac:dyDescent="0.25">
      <c r="A1183" s="24" t="s">
        <v>22</v>
      </c>
      <c r="B1183" s="25">
        <v>2081</v>
      </c>
      <c r="C1183" s="25">
        <v>1</v>
      </c>
      <c r="D1183" s="25">
        <v>1023189</v>
      </c>
      <c r="E1183" s="25" t="s">
        <v>2804</v>
      </c>
      <c r="F1183" s="25">
        <v>305.39999999999998</v>
      </c>
      <c r="G1183" s="42">
        <v>0.229958</v>
      </c>
      <c r="H1183" s="42">
        <v>0.229958</v>
      </c>
      <c r="I1183" s="25">
        <v>70.229173200000005</v>
      </c>
      <c r="J1183" s="42">
        <v>2.5929999999999998E-3</v>
      </c>
      <c r="K1183" s="42">
        <v>4.3263432798446E-4</v>
      </c>
      <c r="L1183" s="25">
        <v>0.43481960349999998</v>
      </c>
      <c r="M1183" s="25">
        <v>2.1</v>
      </c>
      <c r="N1183" s="25">
        <v>0.18210424610758999</v>
      </c>
      <c r="O1183" s="25">
        <v>3.57153589984696</v>
      </c>
      <c r="P1183" s="25" t="s">
        <v>64</v>
      </c>
      <c r="Q1183" s="25" t="s">
        <v>8337</v>
      </c>
      <c r="R1183" s="25">
        <v>0.16666666666666</v>
      </c>
      <c r="S1183" s="25">
        <v>0.43481960349999998</v>
      </c>
      <c r="T1183" s="25">
        <v>0</v>
      </c>
      <c r="U1183" s="25"/>
      <c r="V1183" s="26"/>
      <c r="W1183" s="3" t="s">
        <v>47</v>
      </c>
    </row>
    <row r="1184" spans="1:23" ht="30" x14ac:dyDescent="0.25">
      <c r="A1184" s="24" t="s">
        <v>22</v>
      </c>
      <c r="B1184" s="25">
        <v>2082</v>
      </c>
      <c r="C1184" s="25">
        <v>1</v>
      </c>
      <c r="D1184" s="25">
        <v>1023189</v>
      </c>
      <c r="E1184" s="25" t="s">
        <v>2804</v>
      </c>
      <c r="F1184" s="39">
        <v>58668.59</v>
      </c>
      <c r="G1184" s="42">
        <v>0.229958</v>
      </c>
      <c r="H1184" s="42">
        <v>0.229958</v>
      </c>
      <c r="I1184" s="39">
        <v>13491.31161922</v>
      </c>
      <c r="J1184" s="42">
        <v>4.1279999999999997E-3</v>
      </c>
      <c r="K1184" s="42">
        <v>3.4465256968652103E-4</v>
      </c>
      <c r="L1184" s="25">
        <v>0.43481960349999998</v>
      </c>
      <c r="M1184" s="25">
        <v>314.93</v>
      </c>
      <c r="N1184" s="25">
        <v>55.692134364140102</v>
      </c>
      <c r="O1184" s="25">
        <v>865.01926314738898</v>
      </c>
      <c r="P1184" s="25" t="s">
        <v>64</v>
      </c>
      <c r="Q1184" s="25" t="s">
        <v>7924</v>
      </c>
      <c r="R1184" s="25">
        <v>8.3333333333329998E-2</v>
      </c>
      <c r="S1184" s="25">
        <v>0.43481960349999998</v>
      </c>
      <c r="T1184" s="25">
        <v>0</v>
      </c>
      <c r="U1184" s="25"/>
      <c r="V1184" s="26"/>
      <c r="W1184" s="3" t="s">
        <v>47</v>
      </c>
    </row>
    <row r="1185" spans="1:23" ht="30" x14ac:dyDescent="0.25">
      <c r="A1185" s="24" t="s">
        <v>22</v>
      </c>
      <c r="B1185" s="25">
        <v>2083</v>
      </c>
      <c r="C1185" s="25">
        <v>1</v>
      </c>
      <c r="D1185" s="25">
        <v>1023189</v>
      </c>
      <c r="E1185" s="25" t="s">
        <v>2804</v>
      </c>
      <c r="F1185" s="39">
        <v>342473.33</v>
      </c>
      <c r="G1185" s="42">
        <v>0.229958</v>
      </c>
      <c r="H1185" s="42">
        <v>0.229957999999999</v>
      </c>
      <c r="I1185" s="39">
        <v>78754.48202014</v>
      </c>
      <c r="J1185" s="42">
        <v>4.9090000000000002E-3</v>
      </c>
      <c r="K1185" s="42">
        <v>4.1000665088086703E-4</v>
      </c>
      <c r="L1185" s="25">
        <v>0.43481960349999998</v>
      </c>
      <c r="M1185" s="39">
        <v>2072.58</v>
      </c>
      <c r="N1185" s="25">
        <v>386.60575223686698</v>
      </c>
      <c r="O1185" s="39">
        <v>5504.3139223484004</v>
      </c>
      <c r="P1185" s="25" t="s">
        <v>64</v>
      </c>
      <c r="Q1185" s="25" t="s">
        <v>7373</v>
      </c>
      <c r="R1185" s="25">
        <v>8.3333333333329998E-2</v>
      </c>
      <c r="S1185" s="25">
        <v>0.43481960349999998</v>
      </c>
      <c r="T1185" s="25">
        <v>0</v>
      </c>
      <c r="U1185" s="25"/>
      <c r="V1185" s="26"/>
      <c r="W1185" s="3" t="s">
        <v>47</v>
      </c>
    </row>
    <row r="1186" spans="1:23" ht="30" x14ac:dyDescent="0.25">
      <c r="A1186" s="24" t="s">
        <v>22</v>
      </c>
      <c r="B1186" s="25">
        <v>2084</v>
      </c>
      <c r="C1186" s="25">
        <v>1</v>
      </c>
      <c r="D1186" s="25">
        <v>1023189</v>
      </c>
      <c r="E1186" s="25" t="s">
        <v>2804</v>
      </c>
      <c r="F1186" s="39">
        <v>77943</v>
      </c>
      <c r="G1186" s="42">
        <v>0.229958</v>
      </c>
      <c r="H1186" s="42">
        <v>0.229958</v>
      </c>
      <c r="I1186" s="39">
        <v>17923.616394000001</v>
      </c>
      <c r="J1186" s="42">
        <v>2.4889999999999999E-3</v>
      </c>
      <c r="K1186" s="42">
        <v>2.0765366282626802E-4</v>
      </c>
      <c r="L1186" s="25">
        <v>0.43481960349999998</v>
      </c>
      <c r="M1186" s="25">
        <v>292.52</v>
      </c>
      <c r="N1186" s="25">
        <v>44.611881204665998</v>
      </c>
      <c r="O1186" s="25">
        <v>893.09351435474696</v>
      </c>
      <c r="P1186" s="25" t="s">
        <v>64</v>
      </c>
      <c r="Q1186" s="25" t="s">
        <v>310</v>
      </c>
      <c r="R1186" s="25">
        <v>8.3333333333329998E-2</v>
      </c>
      <c r="S1186" s="25">
        <v>0.43481960349999998</v>
      </c>
      <c r="T1186" s="25">
        <v>0</v>
      </c>
      <c r="U1186" s="25"/>
      <c r="V1186" s="26"/>
      <c r="W1186" s="3" t="s">
        <v>47</v>
      </c>
    </row>
    <row r="1187" spans="1:23" ht="30" x14ac:dyDescent="0.25">
      <c r="A1187" s="24" t="s">
        <v>22</v>
      </c>
      <c r="B1187" s="25">
        <v>2085</v>
      </c>
      <c r="C1187" s="25">
        <v>1</v>
      </c>
      <c r="D1187" s="25">
        <v>1023189</v>
      </c>
      <c r="E1187" s="25" t="s">
        <v>2804</v>
      </c>
      <c r="F1187" s="39">
        <v>13811.59</v>
      </c>
      <c r="G1187" s="42">
        <v>0.229958</v>
      </c>
      <c r="H1187" s="42">
        <v>0.229958</v>
      </c>
      <c r="I1187" s="39">
        <v>3176.0856132200001</v>
      </c>
      <c r="J1187" s="42">
        <v>5.9119999999999997E-3</v>
      </c>
      <c r="K1187" s="42">
        <v>4.9400669325028103E-4</v>
      </c>
      <c r="L1187" s="25">
        <v>0.43481960349999998</v>
      </c>
      <c r="M1187" s="25">
        <v>94.89</v>
      </c>
      <c r="N1187" s="25">
        <v>18.7770181453566</v>
      </c>
      <c r="O1187" s="25">
        <v>243.484785520999</v>
      </c>
      <c r="P1187" s="25" t="s">
        <v>64</v>
      </c>
      <c r="Q1187" s="25" t="s">
        <v>7925</v>
      </c>
      <c r="R1187" s="25">
        <v>8.3333333333329998E-2</v>
      </c>
      <c r="S1187" s="25">
        <v>0.43481960349999998</v>
      </c>
      <c r="T1187" s="25">
        <v>0</v>
      </c>
      <c r="U1187" s="25"/>
      <c r="V1187" s="26"/>
      <c r="W1187" s="3" t="s">
        <v>47</v>
      </c>
    </row>
    <row r="1188" spans="1:23" ht="30" x14ac:dyDescent="0.25">
      <c r="A1188" s="24" t="s">
        <v>22</v>
      </c>
      <c r="B1188" s="25">
        <v>2086</v>
      </c>
      <c r="C1188" s="25">
        <v>1</v>
      </c>
      <c r="D1188" s="25">
        <v>1023189</v>
      </c>
      <c r="E1188" s="25" t="s">
        <v>2804</v>
      </c>
      <c r="F1188" s="39">
        <v>9091.0499999999993</v>
      </c>
      <c r="G1188" s="42">
        <v>0.229958</v>
      </c>
      <c r="H1188" s="42">
        <v>0.229958</v>
      </c>
      <c r="I1188" s="39">
        <v>2090.5596759</v>
      </c>
      <c r="J1188" s="42">
        <v>3.1929999999999997E-3</v>
      </c>
      <c r="K1188" s="42">
        <v>2.6647353142794601E-4</v>
      </c>
      <c r="L1188" s="25">
        <v>0.43481960349999998</v>
      </c>
      <c r="M1188" s="25">
        <v>40.75</v>
      </c>
      <c r="N1188" s="25">
        <v>6.6751570451487003</v>
      </c>
      <c r="O1188" s="25">
        <v>117.941750145189</v>
      </c>
      <c r="P1188" s="25" t="s">
        <v>64</v>
      </c>
      <c r="Q1188" s="25" t="s">
        <v>311</v>
      </c>
      <c r="R1188" s="25">
        <v>8.3333333333329998E-2</v>
      </c>
      <c r="S1188" s="25">
        <v>0.43481960349999998</v>
      </c>
      <c r="T1188" s="25">
        <v>0</v>
      </c>
      <c r="U1188" s="25"/>
      <c r="V1188" s="26"/>
      <c r="W1188" s="3" t="s">
        <v>47</v>
      </c>
    </row>
    <row r="1189" spans="1:23" ht="30" x14ac:dyDescent="0.25">
      <c r="A1189" s="24" t="s">
        <v>22</v>
      </c>
      <c r="B1189" s="25">
        <v>2087</v>
      </c>
      <c r="C1189" s="25">
        <v>1</v>
      </c>
      <c r="D1189" s="25">
        <v>1023189</v>
      </c>
      <c r="E1189" s="25" t="s">
        <v>2804</v>
      </c>
      <c r="F1189" s="39">
        <v>17181.599999999999</v>
      </c>
      <c r="G1189" s="42">
        <v>0.229958</v>
      </c>
      <c r="H1189" s="42">
        <v>0.229958</v>
      </c>
      <c r="I1189" s="39">
        <v>3951.0463728</v>
      </c>
      <c r="J1189" s="42">
        <v>1.3649E-2</v>
      </c>
      <c r="K1189" s="42">
        <v>1.1445947806104E-3</v>
      </c>
      <c r="L1189" s="25">
        <v>0.43481960349999998</v>
      </c>
      <c r="M1189" s="25">
        <v>203.98</v>
      </c>
      <c r="N1189" s="25">
        <v>53.927831942347197</v>
      </c>
      <c r="O1189" s="25">
        <v>458.43555024755301</v>
      </c>
      <c r="P1189" s="25" t="s">
        <v>64</v>
      </c>
      <c r="Q1189" s="25" t="s">
        <v>7926</v>
      </c>
      <c r="R1189" s="25">
        <v>8.3333333333329998E-2</v>
      </c>
      <c r="S1189" s="25">
        <v>0.43481960349999998</v>
      </c>
      <c r="T1189" s="25">
        <v>0</v>
      </c>
      <c r="U1189" s="25"/>
      <c r="V1189" s="26"/>
      <c r="W1189" s="3" t="s">
        <v>47</v>
      </c>
    </row>
    <row r="1190" spans="1:23" ht="30" x14ac:dyDescent="0.25">
      <c r="A1190" s="24" t="s">
        <v>22</v>
      </c>
      <c r="B1190" s="25">
        <v>2088</v>
      </c>
      <c r="C1190" s="25">
        <v>1</v>
      </c>
      <c r="D1190" s="25">
        <v>1023189</v>
      </c>
      <c r="E1190" s="25" t="s">
        <v>2804</v>
      </c>
      <c r="F1190" s="39">
        <v>27121.34</v>
      </c>
      <c r="G1190" s="42">
        <v>0.229958</v>
      </c>
      <c r="H1190" s="42">
        <v>0.229958</v>
      </c>
      <c r="I1190" s="39">
        <v>6236.7691037200002</v>
      </c>
      <c r="J1190" s="42">
        <v>2.7010000000000003E-3</v>
      </c>
      <c r="K1190" s="42">
        <v>2.2536245890913902E-4</v>
      </c>
      <c r="L1190" s="25">
        <v>0.43481960349999998</v>
      </c>
      <c r="M1190" s="25">
        <v>107.93</v>
      </c>
      <c r="N1190" s="25">
        <v>16.845513349147701</v>
      </c>
      <c r="O1190" s="25">
        <v>323.69400036496</v>
      </c>
      <c r="P1190" s="25" t="s">
        <v>64</v>
      </c>
      <c r="Q1190" s="25" t="s">
        <v>6088</v>
      </c>
      <c r="R1190" s="25">
        <v>8.3333333333329998E-2</v>
      </c>
      <c r="S1190" s="25">
        <v>0.43481960349999998</v>
      </c>
      <c r="T1190" s="25">
        <v>0</v>
      </c>
      <c r="U1190" s="25"/>
      <c r="V1190" s="26"/>
      <c r="W1190" s="3" t="s">
        <v>47</v>
      </c>
    </row>
    <row r="1191" spans="1:23" ht="30" x14ac:dyDescent="0.25">
      <c r="A1191" s="24" t="s">
        <v>22</v>
      </c>
      <c r="B1191" s="25">
        <v>2089</v>
      </c>
      <c r="C1191" s="25">
        <v>1</v>
      </c>
      <c r="D1191" s="25">
        <v>1023189</v>
      </c>
      <c r="E1191" s="25" t="s">
        <v>2804</v>
      </c>
      <c r="F1191" s="25">
        <v>34.36</v>
      </c>
      <c r="G1191" s="42">
        <v>0.229958</v>
      </c>
      <c r="H1191" s="42">
        <v>0.229958</v>
      </c>
      <c r="I1191" s="25">
        <v>7.9013568799999998</v>
      </c>
      <c r="J1191" s="42">
        <v>2.4889999999999999E-3</v>
      </c>
      <c r="K1191" s="42">
        <v>2.0765366282626802E-4</v>
      </c>
      <c r="L1191" s="25">
        <v>0.43481960349999998</v>
      </c>
      <c r="M1191" s="25">
        <v>0.13</v>
      </c>
      <c r="N1191" s="25">
        <v>1.9666477274319999E-2</v>
      </c>
      <c r="O1191" s="25">
        <v>0.39370685184338</v>
      </c>
      <c r="P1191" s="25" t="s">
        <v>64</v>
      </c>
      <c r="Q1191" s="25" t="s">
        <v>6924</v>
      </c>
      <c r="R1191" s="25">
        <v>8.3333333333329998E-2</v>
      </c>
      <c r="S1191" s="25">
        <v>0.43481960349999998</v>
      </c>
      <c r="T1191" s="25">
        <v>0</v>
      </c>
      <c r="U1191" s="25"/>
      <c r="V1191" s="26"/>
      <c r="W1191" s="3" t="s">
        <v>47</v>
      </c>
    </row>
    <row r="1192" spans="1:23" ht="30" x14ac:dyDescent="0.25">
      <c r="A1192" s="24" t="s">
        <v>22</v>
      </c>
      <c r="B1192" s="25">
        <v>2091</v>
      </c>
      <c r="C1192" s="25">
        <v>1</v>
      </c>
      <c r="D1192" s="25">
        <v>1023189</v>
      </c>
      <c r="E1192" s="25" t="s">
        <v>2804</v>
      </c>
      <c r="F1192" s="39">
        <v>1416.44</v>
      </c>
      <c r="G1192" s="42">
        <v>0.229958</v>
      </c>
      <c r="H1192" s="42">
        <v>0.229958</v>
      </c>
      <c r="I1192" s="25">
        <v>325.72170951999999</v>
      </c>
      <c r="J1192" s="42">
        <v>4.5019999999999999E-3</v>
      </c>
      <c r="K1192" s="42">
        <v>4.0344815231831599E-4</v>
      </c>
      <c r="L1192" s="25">
        <v>0.43481960349999998</v>
      </c>
      <c r="M1192" s="25">
        <v>8.58</v>
      </c>
      <c r="N1192" s="25">
        <v>1.4663991362590401</v>
      </c>
      <c r="O1192" s="25">
        <v>21.805680614787601</v>
      </c>
      <c r="P1192" s="25" t="s">
        <v>64</v>
      </c>
      <c r="Q1192" s="25" t="s">
        <v>312</v>
      </c>
      <c r="R1192" s="25">
        <v>8.9432544501230005E-2</v>
      </c>
      <c r="S1192" s="25">
        <v>0.43481960349999998</v>
      </c>
      <c r="T1192" s="25">
        <v>0</v>
      </c>
      <c r="U1192" s="25"/>
      <c r="V1192" s="26"/>
      <c r="W1192" s="3" t="s">
        <v>47</v>
      </c>
    </row>
    <row r="1193" spans="1:23" ht="30" x14ac:dyDescent="0.25">
      <c r="A1193" s="24" t="s">
        <v>22</v>
      </c>
      <c r="B1193" s="25">
        <v>2092</v>
      </c>
      <c r="C1193" s="25">
        <v>1</v>
      </c>
      <c r="D1193" s="25">
        <v>1023189</v>
      </c>
      <c r="E1193" s="25" t="s">
        <v>2804</v>
      </c>
      <c r="F1193" s="39">
        <v>15949.4</v>
      </c>
      <c r="G1193" s="42">
        <v>0.229958</v>
      </c>
      <c r="H1193" s="42">
        <v>0.229958</v>
      </c>
      <c r="I1193" s="39">
        <v>3667.6921252000002</v>
      </c>
      <c r="J1193" s="42">
        <v>4.9090000000000002E-3</v>
      </c>
      <c r="K1193" s="42">
        <v>4.1000665088086703E-4</v>
      </c>
      <c r="L1193" s="25">
        <v>0.43481960349999998</v>
      </c>
      <c r="M1193" s="25">
        <v>96.52</v>
      </c>
      <c r="N1193" s="25">
        <v>18.004700642606799</v>
      </c>
      <c r="O1193" s="25">
        <v>256.34260184027602</v>
      </c>
      <c r="P1193" s="25" t="s">
        <v>64</v>
      </c>
      <c r="Q1193" s="25" t="s">
        <v>8338</v>
      </c>
      <c r="R1193" s="25">
        <v>8.3333333333329998E-2</v>
      </c>
      <c r="S1193" s="25">
        <v>0.43481960349999998</v>
      </c>
      <c r="T1193" s="25">
        <v>0</v>
      </c>
      <c r="U1193" s="25"/>
      <c r="V1193" s="26"/>
      <c r="W1193" s="3" t="s">
        <v>47</v>
      </c>
    </row>
    <row r="1194" spans="1:23" ht="30" x14ac:dyDescent="0.25">
      <c r="A1194" s="24" t="s">
        <v>22</v>
      </c>
      <c r="B1194" s="25">
        <v>2093</v>
      </c>
      <c r="C1194" s="25">
        <v>1</v>
      </c>
      <c r="D1194" s="25">
        <v>1023189</v>
      </c>
      <c r="E1194" s="25" t="s">
        <v>2804</v>
      </c>
      <c r="F1194" s="39">
        <v>53282.48</v>
      </c>
      <c r="G1194" s="42">
        <v>0.229958</v>
      </c>
      <c r="H1194" s="42">
        <v>0.229958</v>
      </c>
      <c r="I1194" s="39">
        <v>12252.732535839999</v>
      </c>
      <c r="J1194" s="42">
        <v>1.0902E-2</v>
      </c>
      <c r="K1194" s="42">
        <v>9.1307141959380003E-4</v>
      </c>
      <c r="L1194" s="25">
        <v>0.43481960349999998</v>
      </c>
      <c r="M1194" s="25">
        <v>548.5</v>
      </c>
      <c r="N1194" s="25">
        <v>133.57929010572701</v>
      </c>
      <c r="O1194" s="39">
        <v>1272.3473925181399</v>
      </c>
      <c r="P1194" s="25" t="s">
        <v>64</v>
      </c>
      <c r="Q1194" s="25" t="s">
        <v>7374</v>
      </c>
      <c r="R1194" s="25">
        <v>8.3333333333329998E-2</v>
      </c>
      <c r="S1194" s="25">
        <v>0.43481960349999998</v>
      </c>
      <c r="T1194" s="25">
        <v>0</v>
      </c>
      <c r="U1194" s="25"/>
      <c r="V1194" s="26"/>
      <c r="W1194" s="3" t="s">
        <v>47</v>
      </c>
    </row>
    <row r="1195" spans="1:23" ht="30" x14ac:dyDescent="0.25">
      <c r="A1195" s="24" t="s">
        <v>22</v>
      </c>
      <c r="B1195" s="25">
        <v>2094</v>
      </c>
      <c r="C1195" s="25">
        <v>1</v>
      </c>
      <c r="D1195" s="25">
        <v>1023189</v>
      </c>
      <c r="E1195" s="25" t="s">
        <v>2804</v>
      </c>
      <c r="F1195" s="25">
        <v>41.05</v>
      </c>
      <c r="G1195" s="42">
        <v>0.229958</v>
      </c>
      <c r="H1195" s="42">
        <v>0.229958</v>
      </c>
      <c r="I1195" s="25">
        <v>9.4397759000000008</v>
      </c>
      <c r="J1195" s="42">
        <v>3.4720000000000003E-3</v>
      </c>
      <c r="K1195" s="42">
        <v>2.8979478303048302E-4</v>
      </c>
      <c r="L1195" s="25">
        <v>0.43481960349999998</v>
      </c>
      <c r="M1195" s="25">
        <v>0.2</v>
      </c>
      <c r="N1195" s="25">
        <v>3.2774901924800003E-2</v>
      </c>
      <c r="O1195" s="25">
        <v>0.55525988070308996</v>
      </c>
      <c r="P1195" s="25" t="s">
        <v>64</v>
      </c>
      <c r="Q1195" s="25" t="s">
        <v>7927</v>
      </c>
      <c r="R1195" s="25">
        <v>8.3333333333329998E-2</v>
      </c>
      <c r="S1195" s="25">
        <v>0.43481960349999998</v>
      </c>
      <c r="T1195" s="25">
        <v>0</v>
      </c>
      <c r="U1195" s="25"/>
      <c r="V1195" s="26"/>
      <c r="W1195" s="3" t="s">
        <v>47</v>
      </c>
    </row>
    <row r="1196" spans="1:23" ht="30" x14ac:dyDescent="0.25">
      <c r="A1196" s="24" t="s">
        <v>22</v>
      </c>
      <c r="B1196" s="25">
        <v>2095</v>
      </c>
      <c r="C1196" s="25">
        <v>1</v>
      </c>
      <c r="D1196" s="25">
        <v>1023189</v>
      </c>
      <c r="E1196" s="25" t="s">
        <v>2804</v>
      </c>
      <c r="F1196" s="25">
        <v>21.56</v>
      </c>
      <c r="G1196" s="42">
        <v>0.229958</v>
      </c>
      <c r="H1196" s="42">
        <v>0.229957999999999</v>
      </c>
      <c r="I1196" s="25">
        <v>4.9578944800000002</v>
      </c>
      <c r="J1196" s="42">
        <v>6.3543000000000002E-2</v>
      </c>
      <c r="K1196" s="42">
        <v>1.08823002890584E-2</v>
      </c>
      <c r="L1196" s="25">
        <v>0.43481960349999998</v>
      </c>
      <c r="M1196" s="25">
        <v>1.0900000000000001</v>
      </c>
      <c r="N1196" s="25">
        <v>0.31503948894264</v>
      </c>
      <c r="O1196" s="25">
        <v>1.2094141819978299</v>
      </c>
      <c r="P1196" s="25" t="s">
        <v>64</v>
      </c>
      <c r="Q1196" s="25" t="s">
        <v>9759</v>
      </c>
      <c r="R1196" s="25">
        <v>0.16666666666666</v>
      </c>
      <c r="S1196" s="25">
        <v>0.43481960349999998</v>
      </c>
      <c r="T1196" s="25">
        <v>0</v>
      </c>
      <c r="U1196" s="25"/>
      <c r="V1196" s="26"/>
      <c r="W1196" s="3" t="s">
        <v>47</v>
      </c>
    </row>
    <row r="1197" spans="1:23" ht="30" x14ac:dyDescent="0.25">
      <c r="A1197" s="24" t="s">
        <v>22</v>
      </c>
      <c r="B1197" s="25">
        <v>2096</v>
      </c>
      <c r="C1197" s="25">
        <v>1</v>
      </c>
      <c r="D1197" s="25">
        <v>1023189</v>
      </c>
      <c r="E1197" s="25" t="s">
        <v>2804</v>
      </c>
      <c r="F1197" s="39">
        <v>590202.59</v>
      </c>
      <c r="G1197" s="42">
        <v>0.229958</v>
      </c>
      <c r="H1197" s="42">
        <v>0.229958</v>
      </c>
      <c r="I1197" s="39">
        <v>135721.80719122</v>
      </c>
      <c r="J1197" s="42">
        <v>1.2154E-2</v>
      </c>
      <c r="K1197" s="42">
        <v>1.0185196088252999E-3</v>
      </c>
      <c r="L1197" s="25">
        <v>0.43481960349999998</v>
      </c>
      <c r="M1197" s="39">
        <v>6513.01</v>
      </c>
      <c r="N1197" s="39">
        <v>1649.5628446020801</v>
      </c>
      <c r="O1197" s="39">
        <v>14871.469085688601</v>
      </c>
      <c r="P1197" s="25" t="s">
        <v>64</v>
      </c>
      <c r="Q1197" s="25" t="s">
        <v>6925</v>
      </c>
      <c r="R1197" s="25">
        <v>8.3333333333329998E-2</v>
      </c>
      <c r="S1197" s="25">
        <v>0.43481960349999998</v>
      </c>
      <c r="T1197" s="25">
        <v>0</v>
      </c>
      <c r="U1197" s="25"/>
      <c r="V1197" s="26"/>
      <c r="W1197" s="3" t="s">
        <v>47</v>
      </c>
    </row>
    <row r="1198" spans="1:23" ht="30" x14ac:dyDescent="0.25">
      <c r="A1198" s="24" t="s">
        <v>22</v>
      </c>
      <c r="B1198" s="25">
        <v>2097</v>
      </c>
      <c r="C1198" s="25">
        <v>1</v>
      </c>
      <c r="D1198" s="25">
        <v>1023189</v>
      </c>
      <c r="E1198" s="25" t="s">
        <v>2804</v>
      </c>
      <c r="F1198" s="25">
        <v>62.07</v>
      </c>
      <c r="G1198" s="42">
        <v>0.229958</v>
      </c>
      <c r="H1198" s="42">
        <v>0.229958</v>
      </c>
      <c r="I1198" s="25">
        <v>14.27349306</v>
      </c>
      <c r="J1198" s="42">
        <v>7.1189999999999995E-3</v>
      </c>
      <c r="K1198" s="42">
        <v>1.1900348446500001E-3</v>
      </c>
      <c r="L1198" s="25">
        <v>0.43481960349999998</v>
      </c>
      <c r="M1198" s="25">
        <v>0.86</v>
      </c>
      <c r="N1198" s="25">
        <v>0.10161299709414</v>
      </c>
      <c r="O1198" s="25">
        <v>1.20001966969319</v>
      </c>
      <c r="P1198" s="25" t="s">
        <v>64</v>
      </c>
      <c r="Q1198" s="25" t="s">
        <v>10646</v>
      </c>
      <c r="R1198" s="25">
        <v>0.16666666666666</v>
      </c>
      <c r="S1198" s="25">
        <v>0.43481960349999998</v>
      </c>
      <c r="T1198" s="25">
        <v>0</v>
      </c>
      <c r="U1198" s="25"/>
      <c r="V1198" s="26"/>
      <c r="W1198" s="3" t="s">
        <v>47</v>
      </c>
    </row>
    <row r="1199" spans="1:23" ht="30" x14ac:dyDescent="0.25">
      <c r="A1199" s="24" t="s">
        <v>22</v>
      </c>
      <c r="B1199" s="25">
        <v>2098</v>
      </c>
      <c r="C1199" s="25">
        <v>1</v>
      </c>
      <c r="D1199" s="25">
        <v>1023189</v>
      </c>
      <c r="E1199" s="25" t="s">
        <v>2804</v>
      </c>
      <c r="F1199" s="25">
        <v>793.51</v>
      </c>
      <c r="G1199" s="42">
        <v>0.229958</v>
      </c>
      <c r="H1199" s="42">
        <v>0.229957999999999</v>
      </c>
      <c r="I1199" s="25">
        <v>182.47397258000001</v>
      </c>
      <c r="J1199" s="42">
        <v>1.366E-3</v>
      </c>
      <c r="K1199" s="42">
        <v>1.1390466474625599E-4</v>
      </c>
      <c r="L1199" s="25">
        <v>0.43481960349999998</v>
      </c>
      <c r="M1199" s="25">
        <v>1.92</v>
      </c>
      <c r="N1199" s="25">
        <v>0.24925944654428001</v>
      </c>
      <c r="O1199" s="25">
        <v>6.7395275162533004</v>
      </c>
      <c r="P1199" s="25" t="s">
        <v>64</v>
      </c>
      <c r="Q1199" s="25" t="s">
        <v>9760</v>
      </c>
      <c r="R1199" s="25">
        <v>8.3333333333329998E-2</v>
      </c>
      <c r="S1199" s="25">
        <v>0.43481960349999998</v>
      </c>
      <c r="T1199" s="25">
        <v>0</v>
      </c>
      <c r="U1199" s="25"/>
      <c r="V1199" s="26"/>
      <c r="W1199" s="3" t="s">
        <v>47</v>
      </c>
    </row>
    <row r="1200" spans="1:23" ht="30" x14ac:dyDescent="0.25">
      <c r="A1200" s="24" t="s">
        <v>22</v>
      </c>
      <c r="B1200" s="25">
        <v>2099</v>
      </c>
      <c r="C1200" s="25">
        <v>1</v>
      </c>
      <c r="D1200" s="25">
        <v>1023189</v>
      </c>
      <c r="E1200" s="25" t="s">
        <v>2804</v>
      </c>
      <c r="F1200" s="39">
        <v>70009.06</v>
      </c>
      <c r="G1200" s="42">
        <v>0.229957999999999</v>
      </c>
      <c r="H1200" s="42">
        <v>0.229958</v>
      </c>
      <c r="I1200" s="39">
        <v>16099.14341948</v>
      </c>
      <c r="J1200" s="42">
        <v>8.3440000000000007E-3</v>
      </c>
      <c r="K1200" s="42">
        <v>6.9800678242090003E-4</v>
      </c>
      <c r="L1200" s="25">
        <v>0.43481960349999998</v>
      </c>
      <c r="M1200" s="25">
        <v>605.61</v>
      </c>
      <c r="N1200" s="25">
        <v>134.33125269214099</v>
      </c>
      <c r="O1200" s="39">
        <v>1464.4361431483901</v>
      </c>
      <c r="P1200" s="25" t="s">
        <v>64</v>
      </c>
      <c r="Q1200" s="25" t="s">
        <v>7375</v>
      </c>
      <c r="R1200" s="25">
        <v>8.3333333333329998E-2</v>
      </c>
      <c r="S1200" s="25">
        <v>0.43481960349999998</v>
      </c>
      <c r="T1200" s="25">
        <v>0</v>
      </c>
      <c r="U1200" s="25"/>
      <c r="V1200" s="26"/>
      <c r="W1200" s="3" t="s">
        <v>47</v>
      </c>
    </row>
    <row r="1201" spans="1:23" ht="30" x14ac:dyDescent="0.25">
      <c r="A1201" s="24" t="s">
        <v>22</v>
      </c>
      <c r="B1201" s="25">
        <v>2100</v>
      </c>
      <c r="C1201" s="25">
        <v>1</v>
      </c>
      <c r="D1201" s="25">
        <v>1023189</v>
      </c>
      <c r="E1201" s="25" t="s">
        <v>2804</v>
      </c>
      <c r="F1201" s="39">
        <v>2277</v>
      </c>
      <c r="G1201" s="42">
        <v>0.229958</v>
      </c>
      <c r="H1201" s="42">
        <v>0.229958</v>
      </c>
      <c r="I1201" s="25">
        <v>523.61436600000002</v>
      </c>
      <c r="J1201" s="42">
        <v>3.1929999999999997E-3</v>
      </c>
      <c r="K1201" s="42">
        <v>2.6647353142794601E-4</v>
      </c>
      <c r="L1201" s="25">
        <v>0.43481960349999998</v>
      </c>
      <c r="M1201" s="25">
        <v>10.210000000000001</v>
      </c>
      <c r="N1201" s="25">
        <v>1.671900670638</v>
      </c>
      <c r="O1201" s="25">
        <v>29.540412282475199</v>
      </c>
      <c r="P1201" s="25" t="s">
        <v>64</v>
      </c>
      <c r="Q1201" s="25" t="s">
        <v>313</v>
      </c>
      <c r="R1201" s="25">
        <v>8.3333333333329998E-2</v>
      </c>
      <c r="S1201" s="25">
        <v>0.43481960349999998</v>
      </c>
      <c r="T1201" s="25">
        <v>0</v>
      </c>
      <c r="U1201" s="25"/>
      <c r="V1201" s="26"/>
      <c r="W1201" s="3" t="s">
        <v>47</v>
      </c>
    </row>
    <row r="1202" spans="1:23" ht="30" x14ac:dyDescent="0.25">
      <c r="A1202" s="24" t="s">
        <v>22</v>
      </c>
      <c r="B1202" s="25">
        <v>2101</v>
      </c>
      <c r="C1202" s="25">
        <v>1</v>
      </c>
      <c r="D1202" s="25">
        <v>1023189</v>
      </c>
      <c r="E1202" s="25" t="s">
        <v>2804</v>
      </c>
      <c r="F1202" s="25">
        <v>26.47</v>
      </c>
      <c r="G1202" s="42">
        <v>0.229958</v>
      </c>
      <c r="H1202" s="42">
        <v>0.229958</v>
      </c>
      <c r="I1202" s="25">
        <v>6.08698826</v>
      </c>
      <c r="J1202" s="42">
        <v>2.3890000000000001E-3</v>
      </c>
      <c r="K1202" s="42">
        <v>3.9856358802070597E-4</v>
      </c>
      <c r="L1202" s="25">
        <v>0.43481960349999998</v>
      </c>
      <c r="M1202" s="25">
        <v>0.17</v>
      </c>
      <c r="N1202" s="25">
        <v>1.4541814953139999E-2</v>
      </c>
      <c r="O1202" s="25">
        <v>0.29716055006801001</v>
      </c>
      <c r="P1202" s="25" t="s">
        <v>64</v>
      </c>
      <c r="Q1202" s="25" t="s">
        <v>314</v>
      </c>
      <c r="R1202" s="25">
        <v>0.16666666666666</v>
      </c>
      <c r="S1202" s="25">
        <v>0.43481960349999998</v>
      </c>
      <c r="T1202" s="25">
        <v>0</v>
      </c>
      <c r="U1202" s="25"/>
      <c r="V1202" s="26"/>
      <c r="W1202" s="3" t="s">
        <v>47</v>
      </c>
    </row>
    <row r="1203" spans="1:23" ht="30" x14ac:dyDescent="0.25">
      <c r="A1203" s="24" t="s">
        <v>22</v>
      </c>
      <c r="B1203" s="25">
        <v>2102</v>
      </c>
      <c r="C1203" s="25">
        <v>1</v>
      </c>
      <c r="D1203" s="25">
        <v>1023189</v>
      </c>
      <c r="E1203" s="25" t="s">
        <v>2804</v>
      </c>
      <c r="F1203" s="39">
        <v>1294.68</v>
      </c>
      <c r="G1203" s="42">
        <v>0.229958</v>
      </c>
      <c r="H1203" s="42">
        <v>0.229957999999999</v>
      </c>
      <c r="I1203" s="25">
        <v>297.72202343999999</v>
      </c>
      <c r="J1203" s="42">
        <v>1.7289000000000002E-2</v>
      </c>
      <c r="K1203" s="42">
        <v>3.6567406583461999E-3</v>
      </c>
      <c r="L1203" s="25">
        <v>0.43481960349999998</v>
      </c>
      <c r="M1203" s="25">
        <v>37.54</v>
      </c>
      <c r="N1203" s="25">
        <v>5.1473160632541601</v>
      </c>
      <c r="O1203" s="25">
        <v>38.806887159139798</v>
      </c>
      <c r="P1203" s="25" t="s">
        <v>64</v>
      </c>
      <c r="Q1203" s="25" t="s">
        <v>315</v>
      </c>
      <c r="R1203" s="25">
        <v>0.21007250182799</v>
      </c>
      <c r="S1203" s="25">
        <v>0.43481960349999998</v>
      </c>
      <c r="T1203" s="25">
        <v>0</v>
      </c>
      <c r="U1203" s="25"/>
      <c r="V1203" s="26"/>
      <c r="W1203" s="3" t="s">
        <v>47</v>
      </c>
    </row>
    <row r="1204" spans="1:23" ht="30" x14ac:dyDescent="0.25">
      <c r="A1204" s="24" t="s">
        <v>22</v>
      </c>
      <c r="B1204" s="25">
        <v>2103</v>
      </c>
      <c r="C1204" s="25">
        <v>1</v>
      </c>
      <c r="D1204" s="25">
        <v>1023189</v>
      </c>
      <c r="E1204" s="25" t="s">
        <v>2804</v>
      </c>
      <c r="F1204" s="25">
        <v>33.31</v>
      </c>
      <c r="G1204" s="42">
        <v>0.229958</v>
      </c>
      <c r="H1204" s="42">
        <v>0.229958</v>
      </c>
      <c r="I1204" s="25">
        <v>7.6599009799999997</v>
      </c>
      <c r="J1204" s="42">
        <v>3.4720000000000003E-3</v>
      </c>
      <c r="K1204" s="42">
        <v>5.7950558504471495E-4</v>
      </c>
      <c r="L1204" s="25">
        <v>0.43481960349999998</v>
      </c>
      <c r="M1204" s="25">
        <v>0.28000000000000003</v>
      </c>
      <c r="N1204" s="25">
        <v>2.6595176202560002E-2</v>
      </c>
      <c r="O1204" s="25">
        <v>0.45056532585188003</v>
      </c>
      <c r="P1204" s="25" t="s">
        <v>64</v>
      </c>
      <c r="Q1204" s="25" t="s">
        <v>316</v>
      </c>
      <c r="R1204" s="25">
        <v>0.16666666666666</v>
      </c>
      <c r="S1204" s="25">
        <v>0.43481960349999998</v>
      </c>
      <c r="T1204" s="25">
        <v>0</v>
      </c>
      <c r="U1204" s="25"/>
      <c r="V1204" s="26"/>
      <c r="W1204" s="3" t="s">
        <v>47</v>
      </c>
    </row>
    <row r="1205" spans="1:23" ht="30" x14ac:dyDescent="0.25">
      <c r="A1205" s="24" t="s">
        <v>22</v>
      </c>
      <c r="B1205" s="25">
        <v>2104</v>
      </c>
      <c r="C1205" s="25">
        <v>1</v>
      </c>
      <c r="D1205" s="25">
        <v>1023189</v>
      </c>
      <c r="E1205" s="25" t="s">
        <v>2804</v>
      </c>
      <c r="F1205" s="39">
        <v>13097.02</v>
      </c>
      <c r="G1205" s="42">
        <v>0.229958</v>
      </c>
      <c r="H1205" s="42">
        <v>0.229958</v>
      </c>
      <c r="I1205" s="39">
        <v>3011.7645251600002</v>
      </c>
      <c r="J1205" s="42">
        <v>3.0565999999999999E-2</v>
      </c>
      <c r="K1205" s="42">
        <v>2.5835637518113004E-3</v>
      </c>
      <c r="L1205" s="25">
        <v>0.43481960349999998</v>
      </c>
      <c r="M1205" s="25">
        <v>251.25</v>
      </c>
      <c r="N1205" s="25">
        <v>92.057594476040506</v>
      </c>
      <c r="O1205" s="25">
        <v>518.44112164621799</v>
      </c>
      <c r="P1205" s="25" t="s">
        <v>64</v>
      </c>
      <c r="Q1205" s="25" t="s">
        <v>10647</v>
      </c>
      <c r="R1205" s="25">
        <v>8.3333333333329998E-2</v>
      </c>
      <c r="S1205" s="25">
        <v>0.43481960349999998</v>
      </c>
      <c r="T1205" s="25">
        <v>0</v>
      </c>
      <c r="U1205" s="25"/>
      <c r="V1205" s="26"/>
      <c r="W1205" s="3" t="s">
        <v>47</v>
      </c>
    </row>
    <row r="1206" spans="1:23" ht="30" x14ac:dyDescent="0.25">
      <c r="A1206" s="24" t="s">
        <v>22</v>
      </c>
      <c r="B1206" s="25">
        <v>2105</v>
      </c>
      <c r="C1206" s="25">
        <v>1</v>
      </c>
      <c r="D1206" s="25">
        <v>1023189</v>
      </c>
      <c r="E1206" s="25" t="s">
        <v>2804</v>
      </c>
      <c r="F1206" s="25">
        <v>698.1</v>
      </c>
      <c r="G1206" s="42">
        <v>0.229957999999999</v>
      </c>
      <c r="H1206" s="42">
        <v>0.229958</v>
      </c>
      <c r="I1206" s="25">
        <v>160.53367979999999</v>
      </c>
      <c r="J1206" s="42">
        <v>7.1189999999999995E-3</v>
      </c>
      <c r="K1206" s="42">
        <v>5.9519455060164106E-4</v>
      </c>
      <c r="L1206" s="25">
        <v>0.43481960349999998</v>
      </c>
      <c r="M1206" s="25">
        <v>5.44</v>
      </c>
      <c r="N1206" s="25">
        <v>1.1428392664961999</v>
      </c>
      <c r="O1206" s="25">
        <v>13.496596285046101</v>
      </c>
      <c r="P1206" s="25" t="s">
        <v>64</v>
      </c>
      <c r="Q1206" s="25" t="s">
        <v>317</v>
      </c>
      <c r="R1206" s="25">
        <v>8.3333333333329998E-2</v>
      </c>
      <c r="S1206" s="25">
        <v>0.43481960349999998</v>
      </c>
      <c r="T1206" s="25">
        <v>0</v>
      </c>
      <c r="U1206" s="25"/>
      <c r="V1206" s="26"/>
      <c r="W1206" s="3" t="s">
        <v>47</v>
      </c>
    </row>
    <row r="1207" spans="1:23" ht="30" x14ac:dyDescent="0.25">
      <c r="A1207" s="24" t="s">
        <v>22</v>
      </c>
      <c r="B1207" s="25">
        <v>2106</v>
      </c>
      <c r="C1207" s="25">
        <v>1</v>
      </c>
      <c r="D1207" s="25">
        <v>1023189</v>
      </c>
      <c r="E1207" s="25" t="s">
        <v>2804</v>
      </c>
      <c r="F1207" s="25">
        <v>122.82</v>
      </c>
      <c r="G1207" s="42">
        <v>0.229958</v>
      </c>
      <c r="H1207" s="42">
        <v>0.229958</v>
      </c>
      <c r="I1207" s="25">
        <v>28.243441560000001</v>
      </c>
      <c r="J1207" s="42">
        <v>1.6278999999999998E-2</v>
      </c>
      <c r="K1207" s="42">
        <v>1.3668116209212E-3</v>
      </c>
      <c r="L1207" s="25">
        <v>0.43481960349999998</v>
      </c>
      <c r="M1207" s="25">
        <v>1.63</v>
      </c>
      <c r="N1207" s="25">
        <v>0.45977498515524001</v>
      </c>
      <c r="O1207" s="25">
        <v>3.5741061661634199</v>
      </c>
      <c r="P1207" s="25" t="s">
        <v>64</v>
      </c>
      <c r="Q1207" s="25" t="s">
        <v>9761</v>
      </c>
      <c r="R1207" s="25">
        <v>8.3333333333329998E-2</v>
      </c>
      <c r="S1207" s="25">
        <v>0.43481960349999998</v>
      </c>
      <c r="T1207" s="25">
        <v>0</v>
      </c>
      <c r="U1207" s="25"/>
      <c r="V1207" s="26"/>
      <c r="W1207" s="3" t="s">
        <v>47</v>
      </c>
    </row>
    <row r="1208" spans="1:23" ht="30" x14ac:dyDescent="0.25">
      <c r="A1208" s="24" t="s">
        <v>22</v>
      </c>
      <c r="B1208" s="25">
        <v>2107</v>
      </c>
      <c r="C1208" s="25">
        <v>1</v>
      </c>
      <c r="D1208" s="25">
        <v>1023189</v>
      </c>
      <c r="E1208" s="25" t="s">
        <v>2804</v>
      </c>
      <c r="F1208" s="39">
        <v>2719.93</v>
      </c>
      <c r="G1208" s="42">
        <v>0.229958</v>
      </c>
      <c r="H1208" s="42">
        <v>0.229958</v>
      </c>
      <c r="I1208" s="25">
        <v>625.46966294000003</v>
      </c>
      <c r="J1208" s="42">
        <v>4.9090000000000002E-3</v>
      </c>
      <c r="K1208" s="42">
        <v>8.1984519630780002E-4</v>
      </c>
      <c r="L1208" s="25">
        <v>0.43481960349999998</v>
      </c>
      <c r="M1208" s="25">
        <v>29.18</v>
      </c>
      <c r="N1208" s="25">
        <v>3.0704305753724599</v>
      </c>
      <c r="O1208" s="25">
        <v>43.715370673719498</v>
      </c>
      <c r="P1208" s="25" t="s">
        <v>64</v>
      </c>
      <c r="Q1208" s="25" t="s">
        <v>318</v>
      </c>
      <c r="R1208" s="25">
        <v>0.16666666666666</v>
      </c>
      <c r="S1208" s="25">
        <v>0.43481960349999998</v>
      </c>
      <c r="T1208" s="25">
        <v>0</v>
      </c>
      <c r="U1208" s="25"/>
      <c r="V1208" s="26"/>
      <c r="W1208" s="3" t="s">
        <v>47</v>
      </c>
    </row>
    <row r="1209" spans="1:23" ht="30" x14ac:dyDescent="0.25">
      <c r="A1209" s="24" t="s">
        <v>22</v>
      </c>
      <c r="B1209" s="25">
        <v>2108</v>
      </c>
      <c r="C1209" s="25">
        <v>1</v>
      </c>
      <c r="D1209" s="25">
        <v>1023189</v>
      </c>
      <c r="E1209" s="25" t="s">
        <v>2804</v>
      </c>
      <c r="F1209" s="39">
        <v>200092.64</v>
      </c>
      <c r="G1209" s="42">
        <v>0.229957999999999</v>
      </c>
      <c r="H1209" s="42">
        <v>0.229958</v>
      </c>
      <c r="I1209" s="39">
        <v>46012.903309120004</v>
      </c>
      <c r="J1209" s="42">
        <v>7.1189999999999995E-3</v>
      </c>
      <c r="K1209" s="42">
        <v>5.9519455060164106E-4</v>
      </c>
      <c r="L1209" s="25">
        <v>0.43481960349999998</v>
      </c>
      <c r="M1209" s="39">
        <v>1557.88</v>
      </c>
      <c r="N1209" s="25">
        <v>327.56585865762497</v>
      </c>
      <c r="O1209" s="39">
        <v>3868.4566418694699</v>
      </c>
      <c r="P1209" s="25" t="s">
        <v>64</v>
      </c>
      <c r="Q1209" s="25" t="s">
        <v>7376</v>
      </c>
      <c r="R1209" s="25">
        <v>8.3333333333329998E-2</v>
      </c>
      <c r="S1209" s="25">
        <v>0.43481960349999998</v>
      </c>
      <c r="T1209" s="25">
        <v>0</v>
      </c>
      <c r="U1209" s="25"/>
      <c r="V1209" s="26"/>
      <c r="W1209" s="3" t="s">
        <v>47</v>
      </c>
    </row>
    <row r="1210" spans="1:23" ht="30" x14ac:dyDescent="0.25">
      <c r="A1210" s="24" t="s">
        <v>22</v>
      </c>
      <c r="B1210" s="25">
        <v>2109</v>
      </c>
      <c r="C1210" s="25">
        <v>1</v>
      </c>
      <c r="D1210" s="25">
        <v>1023189</v>
      </c>
      <c r="E1210" s="25" t="s">
        <v>2804</v>
      </c>
      <c r="F1210" s="25">
        <v>24.29</v>
      </c>
      <c r="G1210" s="42">
        <v>0.229958</v>
      </c>
      <c r="H1210" s="42">
        <v>0.229958</v>
      </c>
      <c r="I1210" s="25">
        <v>5.5856798200000002</v>
      </c>
      <c r="J1210" s="42">
        <v>1.5328E-2</v>
      </c>
      <c r="K1210" s="42">
        <v>2.5711369821552E-3</v>
      </c>
      <c r="L1210" s="25">
        <v>0.43481960349999998</v>
      </c>
      <c r="M1210" s="25">
        <v>0.55000000000000004</v>
      </c>
      <c r="N1210" s="25">
        <v>8.5617300280959999E-2</v>
      </c>
      <c r="O1210" s="25">
        <v>0.68622190602955002</v>
      </c>
      <c r="P1210" s="25" t="s">
        <v>64</v>
      </c>
      <c r="Q1210" s="25" t="s">
        <v>10648</v>
      </c>
      <c r="R1210" s="25">
        <v>0.16666666666666</v>
      </c>
      <c r="S1210" s="25">
        <v>0.43481960349999998</v>
      </c>
      <c r="T1210" s="25">
        <v>0</v>
      </c>
      <c r="U1210" s="25"/>
      <c r="V1210" s="26"/>
      <c r="W1210" s="3" t="s">
        <v>47</v>
      </c>
    </row>
    <row r="1211" spans="1:23" ht="30" x14ac:dyDescent="0.25">
      <c r="A1211" s="24" t="s">
        <v>22</v>
      </c>
      <c r="B1211" s="25">
        <v>2110</v>
      </c>
      <c r="C1211" s="25">
        <v>1</v>
      </c>
      <c r="D1211" s="25">
        <v>1023189</v>
      </c>
      <c r="E1211" s="25" t="s">
        <v>2804</v>
      </c>
      <c r="F1211" s="39">
        <v>344256.85</v>
      </c>
      <c r="G1211" s="42">
        <v>0.229958</v>
      </c>
      <c r="H1211" s="42">
        <v>0.229957999999999</v>
      </c>
      <c r="I1211" s="39">
        <v>79164.616712300005</v>
      </c>
      <c r="J1211" s="42">
        <v>4.1279999999999997E-3</v>
      </c>
      <c r="K1211" s="42">
        <v>3.4465256968652103E-4</v>
      </c>
      <c r="L1211" s="25">
        <v>0.43481960349999998</v>
      </c>
      <c r="M1211" s="39">
        <v>1848</v>
      </c>
      <c r="N1211" s="25">
        <v>326.791537788374</v>
      </c>
      <c r="O1211" s="39">
        <v>5075.7791642928696</v>
      </c>
      <c r="P1211" s="25" t="s">
        <v>64</v>
      </c>
      <c r="Q1211" s="25" t="s">
        <v>7377</v>
      </c>
      <c r="R1211" s="25">
        <v>8.3333333333329998E-2</v>
      </c>
      <c r="S1211" s="25">
        <v>0.43481960349999998</v>
      </c>
      <c r="T1211" s="25">
        <v>0</v>
      </c>
      <c r="U1211" s="25"/>
      <c r="V1211" s="26"/>
      <c r="W1211" s="3" t="s">
        <v>47</v>
      </c>
    </row>
    <row r="1212" spans="1:23" ht="30" x14ac:dyDescent="0.25">
      <c r="A1212" s="24" t="s">
        <v>22</v>
      </c>
      <c r="B1212" s="25">
        <v>2111</v>
      </c>
      <c r="C1212" s="25">
        <v>1</v>
      </c>
      <c r="D1212" s="25">
        <v>1023189</v>
      </c>
      <c r="E1212" s="25" t="s">
        <v>2804</v>
      </c>
      <c r="F1212" s="39">
        <v>89791.71</v>
      </c>
      <c r="G1212" s="42">
        <v>0.229958</v>
      </c>
      <c r="H1212" s="42">
        <v>0.229958</v>
      </c>
      <c r="I1212" s="39">
        <v>20648.322048180002</v>
      </c>
      <c r="J1212" s="42">
        <v>3.4720000000000003E-3</v>
      </c>
      <c r="K1212" s="42">
        <v>2.8979478303048302E-4</v>
      </c>
      <c r="L1212" s="25">
        <v>0.43481960349999998</v>
      </c>
      <c r="M1212" s="25">
        <v>427</v>
      </c>
      <c r="N1212" s="25">
        <v>71.690974151280898</v>
      </c>
      <c r="O1212" s="39">
        <v>1214.56112503596</v>
      </c>
      <c r="P1212" s="25" t="s">
        <v>64</v>
      </c>
      <c r="Q1212" s="25" t="s">
        <v>8339</v>
      </c>
      <c r="R1212" s="25">
        <v>8.3333333333329998E-2</v>
      </c>
      <c r="S1212" s="25">
        <v>0.43481960349999998</v>
      </c>
      <c r="T1212" s="25">
        <v>0</v>
      </c>
      <c r="U1212" s="25"/>
      <c r="V1212" s="26"/>
      <c r="W1212" s="3" t="s">
        <v>47</v>
      </c>
    </row>
    <row r="1213" spans="1:23" ht="30" x14ac:dyDescent="0.25">
      <c r="A1213" s="24" t="s">
        <v>22</v>
      </c>
      <c r="B1213" s="25">
        <v>2112</v>
      </c>
      <c r="C1213" s="25">
        <v>1</v>
      </c>
      <c r="D1213" s="25">
        <v>1023189</v>
      </c>
      <c r="E1213" s="25" t="s">
        <v>2804</v>
      </c>
      <c r="F1213" s="39">
        <v>52906.02</v>
      </c>
      <c r="G1213" s="42">
        <v>0.229958</v>
      </c>
      <c r="H1213" s="42">
        <v>0.229958</v>
      </c>
      <c r="I1213" s="39">
        <v>12166.16254716</v>
      </c>
      <c r="J1213" s="42">
        <v>4.9090000000000002E-3</v>
      </c>
      <c r="K1213" s="42">
        <v>4.1000665088086703E-4</v>
      </c>
      <c r="L1213" s="25">
        <v>0.43481960349999998</v>
      </c>
      <c r="M1213" s="25">
        <v>320.16000000000003</v>
      </c>
      <c r="N1213" s="25">
        <v>59.723691944008401</v>
      </c>
      <c r="O1213" s="25">
        <v>850.31830788704895</v>
      </c>
      <c r="P1213" s="25" t="s">
        <v>64</v>
      </c>
      <c r="Q1213" s="25" t="s">
        <v>7378</v>
      </c>
      <c r="R1213" s="25">
        <v>8.3333333333329998E-2</v>
      </c>
      <c r="S1213" s="25">
        <v>0.43481960349999998</v>
      </c>
      <c r="T1213" s="25">
        <v>0</v>
      </c>
      <c r="U1213" s="25"/>
      <c r="V1213" s="26"/>
      <c r="W1213" s="3" t="s">
        <v>47</v>
      </c>
    </row>
    <row r="1214" spans="1:23" ht="30" x14ac:dyDescent="0.25">
      <c r="A1214" s="24" t="s">
        <v>22</v>
      </c>
      <c r="B1214" s="25">
        <v>2113</v>
      </c>
      <c r="C1214" s="25">
        <v>1</v>
      </c>
      <c r="D1214" s="25">
        <v>1023189</v>
      </c>
      <c r="E1214" s="25" t="s">
        <v>2804</v>
      </c>
      <c r="F1214" s="25">
        <v>283.51</v>
      </c>
      <c r="G1214" s="42">
        <v>0.229958</v>
      </c>
      <c r="H1214" s="42">
        <v>0.229958</v>
      </c>
      <c r="I1214" s="25">
        <v>65.195392580000004</v>
      </c>
      <c r="J1214" s="42">
        <v>1.3649E-2</v>
      </c>
      <c r="K1214" s="42">
        <v>1.1445947806104E-3</v>
      </c>
      <c r="L1214" s="25">
        <v>0.43481960349999998</v>
      </c>
      <c r="M1214" s="25">
        <v>3.37</v>
      </c>
      <c r="N1214" s="25">
        <v>0.88985191332442004</v>
      </c>
      <c r="O1214" s="25">
        <v>7.5645494511968501</v>
      </c>
      <c r="P1214" s="25" t="s">
        <v>64</v>
      </c>
      <c r="Q1214" s="25" t="s">
        <v>10649</v>
      </c>
      <c r="R1214" s="25">
        <v>8.3333333333329998E-2</v>
      </c>
      <c r="S1214" s="25">
        <v>0.43481960349999998</v>
      </c>
      <c r="T1214" s="25">
        <v>0</v>
      </c>
      <c r="U1214" s="25"/>
      <c r="V1214" s="26"/>
      <c r="W1214" s="3" t="s">
        <v>47</v>
      </c>
    </row>
    <row r="1215" spans="1:23" ht="30" x14ac:dyDescent="0.25">
      <c r="A1215" s="24" t="s">
        <v>22</v>
      </c>
      <c r="B1215" s="25">
        <v>2114</v>
      </c>
      <c r="C1215" s="25">
        <v>1</v>
      </c>
      <c r="D1215" s="25">
        <v>1023189</v>
      </c>
      <c r="E1215" s="25" t="s">
        <v>2804</v>
      </c>
      <c r="F1215" s="25">
        <v>68.349999999999994</v>
      </c>
      <c r="G1215" s="42">
        <v>0.229958</v>
      </c>
      <c r="H1215" s="42">
        <v>0.229958</v>
      </c>
      <c r="I1215" s="25">
        <v>15.7176293</v>
      </c>
      <c r="J1215" s="42">
        <v>1.2154E-2</v>
      </c>
      <c r="K1215" s="42">
        <v>1.0185196088252999E-3</v>
      </c>
      <c r="L1215" s="25">
        <v>0.43481960349999998</v>
      </c>
      <c r="M1215" s="25">
        <v>0.75</v>
      </c>
      <c r="N1215" s="25">
        <v>0.19103206651220001</v>
      </c>
      <c r="O1215" s="25">
        <v>1.7222305175021599</v>
      </c>
      <c r="P1215" s="25" t="s">
        <v>64</v>
      </c>
      <c r="Q1215" s="25" t="s">
        <v>9762</v>
      </c>
      <c r="R1215" s="25">
        <v>8.3333333333329998E-2</v>
      </c>
      <c r="S1215" s="25">
        <v>0.43481960349999998</v>
      </c>
      <c r="T1215" s="25">
        <v>0</v>
      </c>
      <c r="U1215" s="25"/>
      <c r="V1215" s="26"/>
      <c r="W1215" s="3" t="s">
        <v>47</v>
      </c>
    </row>
    <row r="1216" spans="1:23" ht="30" x14ac:dyDescent="0.25">
      <c r="A1216" s="24" t="s">
        <v>22</v>
      </c>
      <c r="B1216" s="25">
        <v>2115</v>
      </c>
      <c r="C1216" s="25">
        <v>1</v>
      </c>
      <c r="D1216" s="25">
        <v>1023189</v>
      </c>
      <c r="E1216" s="25" t="s">
        <v>2804</v>
      </c>
      <c r="F1216" s="25">
        <v>58.46</v>
      </c>
      <c r="G1216" s="42">
        <v>0.229958</v>
      </c>
      <c r="H1216" s="42">
        <v>0.229958</v>
      </c>
      <c r="I1216" s="25">
        <v>13.443344679999999</v>
      </c>
      <c r="J1216" s="42">
        <v>2.5929999999999998E-3</v>
      </c>
      <c r="K1216" s="42">
        <v>4.3263432798446E-4</v>
      </c>
      <c r="L1216" s="25">
        <v>0.43481960349999998</v>
      </c>
      <c r="M1216" s="25">
        <v>0.4</v>
      </c>
      <c r="N1216" s="25">
        <v>3.4858592755240003E-2</v>
      </c>
      <c r="O1216" s="25">
        <v>0.68366728456140002</v>
      </c>
      <c r="P1216" s="25" t="s">
        <v>64</v>
      </c>
      <c r="Q1216" s="25" t="s">
        <v>3119</v>
      </c>
      <c r="R1216" s="25">
        <v>0.16666666666666</v>
      </c>
      <c r="S1216" s="25">
        <v>0.43481960349999998</v>
      </c>
      <c r="T1216" s="25">
        <v>0</v>
      </c>
      <c r="U1216" s="25"/>
      <c r="V1216" s="26"/>
      <c r="W1216" s="3" t="s">
        <v>47</v>
      </c>
    </row>
    <row r="1217" spans="1:23" ht="30" x14ac:dyDescent="0.25">
      <c r="A1217" s="24" t="s">
        <v>22</v>
      </c>
      <c r="B1217" s="25">
        <v>2116</v>
      </c>
      <c r="C1217" s="25">
        <v>1</v>
      </c>
      <c r="D1217" s="25">
        <v>1023189</v>
      </c>
      <c r="E1217" s="25" t="s">
        <v>2804</v>
      </c>
      <c r="F1217" s="39">
        <v>1164.07</v>
      </c>
      <c r="G1217" s="42">
        <v>0.229958</v>
      </c>
      <c r="H1217" s="42">
        <v>0.229958</v>
      </c>
      <c r="I1217" s="25">
        <v>267.68720905999999</v>
      </c>
      <c r="J1217" s="42">
        <v>1.7289000000000002E-2</v>
      </c>
      <c r="K1217" s="42">
        <v>2.9024796420177999E-3</v>
      </c>
      <c r="L1217" s="25">
        <v>0.43481960349999998</v>
      </c>
      <c r="M1217" s="25">
        <v>28.34</v>
      </c>
      <c r="N1217" s="25">
        <v>4.6280441574383397</v>
      </c>
      <c r="O1217" s="25">
        <v>34.891968003938999</v>
      </c>
      <c r="P1217" s="25" t="s">
        <v>64</v>
      </c>
      <c r="Q1217" s="25" t="s">
        <v>6926</v>
      </c>
      <c r="R1217" s="25">
        <v>0.16666666666666</v>
      </c>
      <c r="S1217" s="25">
        <v>0.43481960349999998</v>
      </c>
      <c r="T1217" s="25">
        <v>0</v>
      </c>
      <c r="U1217" s="25"/>
      <c r="V1217" s="26"/>
      <c r="W1217" s="3" t="s">
        <v>47</v>
      </c>
    </row>
    <row r="1218" spans="1:23" ht="30" x14ac:dyDescent="0.25">
      <c r="A1218" s="24" t="s">
        <v>22</v>
      </c>
      <c r="B1218" s="25">
        <v>2117</v>
      </c>
      <c r="C1218" s="25">
        <v>1</v>
      </c>
      <c r="D1218" s="25">
        <v>1023189</v>
      </c>
      <c r="E1218" s="25" t="s">
        <v>2804</v>
      </c>
      <c r="F1218" s="39">
        <v>12888.92</v>
      </c>
      <c r="G1218" s="42">
        <v>0.229958</v>
      </c>
      <c r="H1218" s="42">
        <v>0.229958</v>
      </c>
      <c r="I1218" s="39">
        <v>2963.9102653599998</v>
      </c>
      <c r="J1218" s="42">
        <v>2.7010000000000003E-3</v>
      </c>
      <c r="K1218" s="42">
        <v>2.2536245890913902E-4</v>
      </c>
      <c r="L1218" s="25">
        <v>0.43481960349999998</v>
      </c>
      <c r="M1218" s="25">
        <v>51.29</v>
      </c>
      <c r="N1218" s="25">
        <v>8.0055216267373606</v>
      </c>
      <c r="O1218" s="25">
        <v>153.82964393293</v>
      </c>
      <c r="P1218" s="25" t="s">
        <v>64</v>
      </c>
      <c r="Q1218" s="25" t="s">
        <v>7379</v>
      </c>
      <c r="R1218" s="25">
        <v>8.3333333333329998E-2</v>
      </c>
      <c r="S1218" s="25">
        <v>0.43481960349999998</v>
      </c>
      <c r="T1218" s="25">
        <v>0</v>
      </c>
      <c r="U1218" s="25"/>
      <c r="V1218" s="26"/>
      <c r="W1218" s="3" t="s">
        <v>47</v>
      </c>
    </row>
    <row r="1219" spans="1:23" ht="30" x14ac:dyDescent="0.25">
      <c r="A1219" s="24" t="s">
        <v>22</v>
      </c>
      <c r="B1219" s="25">
        <v>2118</v>
      </c>
      <c r="C1219" s="25">
        <v>1</v>
      </c>
      <c r="D1219" s="25">
        <v>1023189</v>
      </c>
      <c r="E1219" s="25" t="s">
        <v>2804</v>
      </c>
      <c r="F1219" s="39">
        <v>13450.82</v>
      </c>
      <c r="G1219" s="42">
        <v>0.229958</v>
      </c>
      <c r="H1219" s="42">
        <v>0.229958</v>
      </c>
      <c r="I1219" s="39">
        <v>3093.1236655600001</v>
      </c>
      <c r="J1219" s="42">
        <v>3.7859999999999999E-3</v>
      </c>
      <c r="K1219" s="42">
        <v>3.1604879928359697E-4</v>
      </c>
      <c r="L1219" s="25">
        <v>0.43481960349999998</v>
      </c>
      <c r="M1219" s="25">
        <v>67.97</v>
      </c>
      <c r="N1219" s="25">
        <v>11.710566197810101</v>
      </c>
      <c r="O1219" s="25">
        <v>189.96076458805899</v>
      </c>
      <c r="P1219" s="25" t="s">
        <v>64</v>
      </c>
      <c r="Q1219" s="25" t="s">
        <v>7380</v>
      </c>
      <c r="R1219" s="25">
        <v>8.3333333333329998E-2</v>
      </c>
      <c r="S1219" s="25">
        <v>0.43481960349999998</v>
      </c>
      <c r="T1219" s="25">
        <v>0</v>
      </c>
      <c r="U1219" s="25"/>
      <c r="V1219" s="26"/>
      <c r="W1219" s="3" t="s">
        <v>47</v>
      </c>
    </row>
    <row r="1220" spans="1:23" ht="30" x14ac:dyDescent="0.25">
      <c r="A1220" s="24" t="s">
        <v>22</v>
      </c>
      <c r="B1220" s="25">
        <v>2119</v>
      </c>
      <c r="C1220" s="25">
        <v>1</v>
      </c>
      <c r="D1220" s="25">
        <v>1023189</v>
      </c>
      <c r="E1220" s="25" t="s">
        <v>2804</v>
      </c>
      <c r="F1220" s="25">
        <v>21.86</v>
      </c>
      <c r="G1220" s="42">
        <v>0.229958</v>
      </c>
      <c r="H1220" s="42">
        <v>0.229958</v>
      </c>
      <c r="I1220" s="25">
        <v>5.0268818800000004</v>
      </c>
      <c r="J1220" s="42">
        <v>2.7010000000000003E-3</v>
      </c>
      <c r="K1220" s="42">
        <v>6.7593502345940002E-4</v>
      </c>
      <c r="L1220" s="25">
        <v>0.43481960349999998</v>
      </c>
      <c r="M1220" s="25">
        <v>0.21</v>
      </c>
      <c r="N1220" s="25">
        <v>1.3577607957879999E-2</v>
      </c>
      <c r="O1220" s="25">
        <v>0.26089975082271</v>
      </c>
      <c r="P1220" s="25" t="s">
        <v>64</v>
      </c>
      <c r="Q1220" s="25" t="s">
        <v>319</v>
      </c>
      <c r="R1220" s="25">
        <v>0.25</v>
      </c>
      <c r="S1220" s="25">
        <v>0.43481960349999998</v>
      </c>
      <c r="T1220" s="25">
        <v>0</v>
      </c>
      <c r="U1220" s="25"/>
      <c r="V1220" s="26"/>
      <c r="W1220" s="3" t="s">
        <v>47</v>
      </c>
    </row>
    <row r="1221" spans="1:23" ht="30" x14ac:dyDescent="0.25">
      <c r="A1221" s="24" t="s">
        <v>22</v>
      </c>
      <c r="B1221" s="25">
        <v>2120</v>
      </c>
      <c r="C1221" s="25">
        <v>1</v>
      </c>
      <c r="D1221" s="25">
        <v>1023189</v>
      </c>
      <c r="E1221" s="25" t="s">
        <v>2804</v>
      </c>
      <c r="F1221" s="39">
        <v>21878.36</v>
      </c>
      <c r="G1221" s="42">
        <v>0.229958</v>
      </c>
      <c r="H1221" s="42">
        <v>0.229958</v>
      </c>
      <c r="I1221" s="39">
        <v>5031.1039088799998</v>
      </c>
      <c r="J1221" s="42">
        <v>4.7386999999999999E-2</v>
      </c>
      <c r="K1221" s="42">
        <v>4.0373731261773996E-3</v>
      </c>
      <c r="L1221" s="25">
        <v>0.43481960349999998</v>
      </c>
      <c r="M1221" s="25">
        <v>530.95000000000005</v>
      </c>
      <c r="N1221" s="25">
        <v>238.408920930096</v>
      </c>
      <c r="O1221" s="39">
        <v>1068.9346286954201</v>
      </c>
      <c r="P1221" s="25" t="s">
        <v>64</v>
      </c>
      <c r="Q1221" s="25" t="s">
        <v>7928</v>
      </c>
      <c r="R1221" s="25">
        <v>8.3333333333329998E-2</v>
      </c>
      <c r="S1221" s="25">
        <v>0.43481960349999998</v>
      </c>
      <c r="T1221" s="25">
        <v>0</v>
      </c>
      <c r="U1221" s="25"/>
      <c r="V1221" s="26"/>
      <c r="W1221" s="3" t="s">
        <v>47</v>
      </c>
    </row>
    <row r="1222" spans="1:23" ht="30" x14ac:dyDescent="0.25">
      <c r="A1222" s="24" t="s">
        <v>22</v>
      </c>
      <c r="B1222" s="25">
        <v>2121</v>
      </c>
      <c r="C1222" s="25">
        <v>1</v>
      </c>
      <c r="D1222" s="25">
        <v>1023189</v>
      </c>
      <c r="E1222" s="25" t="s">
        <v>2804</v>
      </c>
      <c r="F1222" s="25">
        <v>18.21</v>
      </c>
      <c r="G1222" s="42">
        <v>0.229958</v>
      </c>
      <c r="H1222" s="42">
        <v>0.229958</v>
      </c>
      <c r="I1222" s="25">
        <v>4.1875351800000002</v>
      </c>
      <c r="J1222" s="42">
        <v>1.779E-3</v>
      </c>
      <c r="K1222" s="42">
        <v>2.96720019864693E-4</v>
      </c>
      <c r="L1222" s="25">
        <v>0.43481960349999998</v>
      </c>
      <c r="M1222" s="25">
        <v>0.1</v>
      </c>
      <c r="N1222" s="25">
        <v>7.44962508522E-3</v>
      </c>
      <c r="O1222" s="25">
        <v>0.17646549296747999</v>
      </c>
      <c r="P1222" s="25" t="s">
        <v>64</v>
      </c>
      <c r="Q1222" s="25" t="s">
        <v>10650</v>
      </c>
      <c r="R1222" s="25">
        <v>0.16666666666666</v>
      </c>
      <c r="S1222" s="25">
        <v>0.43481960349999998</v>
      </c>
      <c r="T1222" s="25">
        <v>0</v>
      </c>
      <c r="U1222" s="25"/>
      <c r="V1222" s="26"/>
      <c r="W1222" s="3" t="s">
        <v>47</v>
      </c>
    </row>
    <row r="1223" spans="1:23" ht="30" x14ac:dyDescent="0.25">
      <c r="A1223" s="24" t="s">
        <v>22</v>
      </c>
      <c r="B1223" s="25">
        <v>2122</v>
      </c>
      <c r="C1223" s="25">
        <v>1</v>
      </c>
      <c r="D1223" s="25">
        <v>1023189</v>
      </c>
      <c r="E1223" s="25" t="s">
        <v>2804</v>
      </c>
      <c r="F1223" s="39">
        <v>25573.94</v>
      </c>
      <c r="G1223" s="42">
        <v>0.229957999999999</v>
      </c>
      <c r="H1223" s="42">
        <v>0.229958</v>
      </c>
      <c r="I1223" s="39">
        <v>5880.9320945199997</v>
      </c>
      <c r="J1223" s="42">
        <v>1.0902E-2</v>
      </c>
      <c r="K1223" s="42">
        <v>9.1307141959380003E-4</v>
      </c>
      <c r="L1223" s="25">
        <v>0.43481960349999998</v>
      </c>
      <c r="M1223" s="25">
        <v>263.26</v>
      </c>
      <c r="N1223" s="25">
        <v>64.113921694457005</v>
      </c>
      <c r="O1223" s="25">
        <v>610.687338040859</v>
      </c>
      <c r="P1223" s="25" t="s">
        <v>64</v>
      </c>
      <c r="Q1223" s="25" t="s">
        <v>7929</v>
      </c>
      <c r="R1223" s="25">
        <v>8.3333333333329998E-2</v>
      </c>
      <c r="S1223" s="25">
        <v>0.43481960349999998</v>
      </c>
      <c r="T1223" s="25">
        <v>0</v>
      </c>
      <c r="U1223" s="25"/>
      <c r="V1223" s="26"/>
      <c r="W1223" s="3" t="s">
        <v>47</v>
      </c>
    </row>
    <row r="1224" spans="1:23" ht="30" x14ac:dyDescent="0.25">
      <c r="A1224" s="24" t="s">
        <v>22</v>
      </c>
      <c r="B1224" s="25">
        <v>2123</v>
      </c>
      <c r="C1224" s="25">
        <v>1</v>
      </c>
      <c r="D1224" s="25">
        <v>1023189</v>
      </c>
      <c r="E1224" s="25" t="s">
        <v>2804</v>
      </c>
      <c r="F1224" s="25">
        <v>392.34</v>
      </c>
      <c r="G1224" s="42">
        <v>0.229958</v>
      </c>
      <c r="H1224" s="42">
        <v>0.229957999999999</v>
      </c>
      <c r="I1224" s="25">
        <v>90.221721719999906</v>
      </c>
      <c r="J1224" s="42">
        <v>3.0565999999999999E-2</v>
      </c>
      <c r="K1224" s="42">
        <v>5.1604527019630001E-3</v>
      </c>
      <c r="L1224" s="25">
        <v>0.43481960349999998</v>
      </c>
      <c r="M1224" s="25">
        <v>13.39</v>
      </c>
      <c r="N1224" s="25">
        <v>2.7577171460935199</v>
      </c>
      <c r="O1224" s="25">
        <v>15.530646640737899</v>
      </c>
      <c r="P1224" s="25" t="s">
        <v>64</v>
      </c>
      <c r="Q1224" s="25" t="s">
        <v>3120</v>
      </c>
      <c r="R1224" s="25">
        <v>0.16666666666666</v>
      </c>
      <c r="S1224" s="25">
        <v>0.43481960349999998</v>
      </c>
      <c r="T1224" s="25">
        <v>0</v>
      </c>
      <c r="U1224" s="25"/>
      <c r="V1224" s="26"/>
      <c r="W1224" s="3" t="s">
        <v>47</v>
      </c>
    </row>
    <row r="1225" spans="1:23" ht="30" x14ac:dyDescent="0.25">
      <c r="A1225" s="24" t="s">
        <v>22</v>
      </c>
      <c r="B1225" s="25">
        <v>2124</v>
      </c>
      <c r="C1225" s="25">
        <v>1</v>
      </c>
      <c r="D1225" s="25">
        <v>1023189</v>
      </c>
      <c r="E1225" s="25" t="s">
        <v>2804</v>
      </c>
      <c r="F1225" s="25">
        <v>829.97</v>
      </c>
      <c r="G1225" s="42">
        <v>0.229958</v>
      </c>
      <c r="H1225" s="42">
        <v>0.229958</v>
      </c>
      <c r="I1225" s="25">
        <v>190.85824126</v>
      </c>
      <c r="J1225" s="42">
        <v>4.5019999999999999E-3</v>
      </c>
      <c r="K1225" s="42">
        <v>3.75943025753611E-4</v>
      </c>
      <c r="L1225" s="25">
        <v>0.43481960349999998</v>
      </c>
      <c r="M1225" s="25">
        <v>4.7300000000000004</v>
      </c>
      <c r="N1225" s="25">
        <v>0.85924380215252005</v>
      </c>
      <c r="O1225" s="25">
        <v>12.7771460420881</v>
      </c>
      <c r="P1225" s="25" t="s">
        <v>64</v>
      </c>
      <c r="Q1225" s="25" t="s">
        <v>10651</v>
      </c>
      <c r="R1225" s="25">
        <v>8.3333333333329998E-2</v>
      </c>
      <c r="S1225" s="25">
        <v>0.43481960349999998</v>
      </c>
      <c r="T1225" s="25">
        <v>0</v>
      </c>
      <c r="U1225" s="25"/>
      <c r="V1225" s="26"/>
      <c r="W1225" s="3" t="s">
        <v>47</v>
      </c>
    </row>
    <row r="1226" spans="1:23" ht="30" x14ac:dyDescent="0.25">
      <c r="A1226" s="24" t="s">
        <v>22</v>
      </c>
      <c r="B1226" s="25">
        <v>2125</v>
      </c>
      <c r="C1226" s="25">
        <v>1</v>
      </c>
      <c r="D1226" s="25">
        <v>1023189</v>
      </c>
      <c r="E1226" s="25" t="s">
        <v>2804</v>
      </c>
      <c r="F1226" s="39">
        <v>1442.42</v>
      </c>
      <c r="G1226" s="42">
        <v>0.229958</v>
      </c>
      <c r="H1226" s="42">
        <v>0.229957999999999</v>
      </c>
      <c r="I1226" s="25">
        <v>331.69601835999998</v>
      </c>
      <c r="J1226" s="42">
        <v>4.1279999999999997E-3</v>
      </c>
      <c r="K1226" s="42">
        <v>6.8918635397919995E-4</v>
      </c>
      <c r="L1226" s="25">
        <v>0.43481960349999998</v>
      </c>
      <c r="M1226" s="25">
        <v>13.74</v>
      </c>
      <c r="N1226" s="25">
        <v>1.3692411637900801</v>
      </c>
      <c r="O1226" s="25">
        <v>21.267275820827699</v>
      </c>
      <c r="P1226" s="25" t="s">
        <v>64</v>
      </c>
      <c r="Q1226" s="25" t="s">
        <v>320</v>
      </c>
      <c r="R1226" s="25">
        <v>0.16666666666666</v>
      </c>
      <c r="S1226" s="25">
        <v>0.43481960349999998</v>
      </c>
      <c r="T1226" s="25">
        <v>0</v>
      </c>
      <c r="U1226" s="25"/>
      <c r="V1226" s="26"/>
      <c r="W1226" s="3" t="s">
        <v>47</v>
      </c>
    </row>
    <row r="1227" spans="1:23" ht="30" x14ac:dyDescent="0.25">
      <c r="A1227" s="24" t="s">
        <v>22</v>
      </c>
      <c r="B1227" s="25">
        <v>2127</v>
      </c>
      <c r="C1227" s="25">
        <v>1</v>
      </c>
      <c r="D1227" s="25">
        <v>1023189</v>
      </c>
      <c r="E1227" s="25" t="s">
        <v>2804</v>
      </c>
      <c r="F1227" s="39">
        <v>25406.6</v>
      </c>
      <c r="G1227" s="42">
        <v>0.229958</v>
      </c>
      <c r="H1227" s="42">
        <v>0.229958</v>
      </c>
      <c r="I1227" s="39">
        <v>5842.4509227999997</v>
      </c>
      <c r="J1227" s="42">
        <v>4.5019999999999999E-3</v>
      </c>
      <c r="K1227" s="42">
        <v>1.1274051309179999E-3</v>
      </c>
      <c r="L1227" s="25">
        <v>0.43481960349999998</v>
      </c>
      <c r="M1227" s="25">
        <v>351.05</v>
      </c>
      <c r="N1227" s="25">
        <v>26.302714054445602</v>
      </c>
      <c r="O1227" s="25">
        <v>391.12719572142998</v>
      </c>
      <c r="P1227" s="25" t="s">
        <v>64</v>
      </c>
      <c r="Q1227" s="25" t="s">
        <v>10652</v>
      </c>
      <c r="R1227" s="25">
        <v>0.25</v>
      </c>
      <c r="S1227" s="25">
        <v>0.43481960349999998</v>
      </c>
      <c r="T1227" s="25">
        <v>0</v>
      </c>
      <c r="U1227" s="25"/>
      <c r="V1227" s="26"/>
      <c r="W1227" s="3" t="s">
        <v>47</v>
      </c>
    </row>
    <row r="1228" spans="1:23" ht="30" x14ac:dyDescent="0.25">
      <c r="A1228" s="24" t="s">
        <v>22</v>
      </c>
      <c r="B1228" s="25">
        <v>2128</v>
      </c>
      <c r="C1228" s="25">
        <v>1</v>
      </c>
      <c r="D1228" s="25">
        <v>1023189</v>
      </c>
      <c r="E1228" s="25" t="s">
        <v>2804</v>
      </c>
      <c r="F1228" s="25">
        <v>74.209999999999994</v>
      </c>
      <c r="G1228" s="42">
        <v>0.229958</v>
      </c>
      <c r="H1228" s="42">
        <v>0.229958</v>
      </c>
      <c r="I1228" s="25">
        <v>17.065183179999998</v>
      </c>
      <c r="J1228" s="42">
        <v>4.9090000000000002E-3</v>
      </c>
      <c r="K1228" s="42">
        <v>8.1984519630780002E-4</v>
      </c>
      <c r="L1228" s="25">
        <v>0.43481960349999998</v>
      </c>
      <c r="M1228" s="25">
        <v>0.8</v>
      </c>
      <c r="N1228" s="25">
        <v>8.3772984230620004E-2</v>
      </c>
      <c r="O1228" s="25">
        <v>1.19272101035568</v>
      </c>
      <c r="P1228" s="25" t="s">
        <v>64</v>
      </c>
      <c r="Q1228" s="25" t="s">
        <v>9763</v>
      </c>
      <c r="R1228" s="25">
        <v>0.16666666666666</v>
      </c>
      <c r="S1228" s="25">
        <v>0.43481960349999998</v>
      </c>
      <c r="T1228" s="25">
        <v>0</v>
      </c>
      <c r="U1228" s="25"/>
      <c r="V1228" s="26"/>
      <c r="W1228" s="3" t="s">
        <v>47</v>
      </c>
    </row>
    <row r="1229" spans="1:23" ht="30" x14ac:dyDescent="0.25">
      <c r="A1229" s="24" t="s">
        <v>22</v>
      </c>
      <c r="B1229" s="25">
        <v>2129</v>
      </c>
      <c r="C1229" s="25">
        <v>1</v>
      </c>
      <c r="D1229" s="25">
        <v>1023189</v>
      </c>
      <c r="E1229" s="25" t="s">
        <v>2804</v>
      </c>
      <c r="F1229" s="39">
        <v>12119.55</v>
      </c>
      <c r="G1229" s="42">
        <v>0.229957999999999</v>
      </c>
      <c r="H1229" s="42">
        <v>0.229958</v>
      </c>
      <c r="I1229" s="39">
        <v>2786.9874789</v>
      </c>
      <c r="J1229" s="42">
        <v>1.0902E-2</v>
      </c>
      <c r="K1229" s="42">
        <v>2.7367139217567E-3</v>
      </c>
      <c r="L1229" s="25">
        <v>0.43481960349999998</v>
      </c>
      <c r="M1229" s="25">
        <v>299.74</v>
      </c>
      <c r="N1229" s="25">
        <v>30.3837374949678</v>
      </c>
      <c r="O1229" s="25">
        <v>289.40615829055201</v>
      </c>
      <c r="P1229" s="25" t="s">
        <v>64</v>
      </c>
      <c r="Q1229" s="25" t="s">
        <v>8340</v>
      </c>
      <c r="R1229" s="25">
        <v>0.16666666666666</v>
      </c>
      <c r="S1229" s="25">
        <v>0.43481960349999998</v>
      </c>
      <c r="T1229" s="25">
        <v>0</v>
      </c>
      <c r="U1229" s="25"/>
      <c r="V1229" s="26"/>
      <c r="W1229" s="3" t="s">
        <v>47</v>
      </c>
    </row>
    <row r="1230" spans="1:23" ht="30" x14ac:dyDescent="0.25">
      <c r="A1230" s="24" t="s">
        <v>22</v>
      </c>
      <c r="B1230" s="25">
        <v>2130</v>
      </c>
      <c r="C1230" s="25">
        <v>1</v>
      </c>
      <c r="D1230" s="25">
        <v>1023189</v>
      </c>
      <c r="E1230" s="25" t="s">
        <v>2804</v>
      </c>
      <c r="F1230" s="25">
        <v>76.25</v>
      </c>
      <c r="G1230" s="42">
        <v>0.229958</v>
      </c>
      <c r="H1230" s="42">
        <v>0.229958</v>
      </c>
      <c r="I1230" s="25">
        <v>17.534297500000001</v>
      </c>
      <c r="J1230" s="42">
        <v>1.5328E-2</v>
      </c>
      <c r="K1230" s="42">
        <v>3.8542253803688E-3</v>
      </c>
      <c r="L1230" s="25">
        <v>0.43481960349999998</v>
      </c>
      <c r="M1230" s="25">
        <v>2.33</v>
      </c>
      <c r="N1230" s="25">
        <v>0.26876571208</v>
      </c>
      <c r="O1230" s="25">
        <v>2.1541548099939698</v>
      </c>
      <c r="P1230" s="25" t="s">
        <v>64</v>
      </c>
      <c r="Q1230" s="25" t="s">
        <v>321</v>
      </c>
      <c r="R1230" s="25">
        <v>0.25</v>
      </c>
      <c r="S1230" s="25">
        <v>0.43481960349999998</v>
      </c>
      <c r="T1230" s="25">
        <v>0</v>
      </c>
      <c r="U1230" s="25"/>
      <c r="V1230" s="26"/>
      <c r="W1230" s="3" t="s">
        <v>47</v>
      </c>
    </row>
    <row r="1231" spans="1:23" ht="30" x14ac:dyDescent="0.25">
      <c r="A1231" s="24" t="s">
        <v>22</v>
      </c>
      <c r="B1231" s="25">
        <v>2131</v>
      </c>
      <c r="C1231" s="25">
        <v>1</v>
      </c>
      <c r="D1231" s="25">
        <v>1023189</v>
      </c>
      <c r="E1231" s="25" t="s">
        <v>2804</v>
      </c>
      <c r="F1231" s="39">
        <v>15498.65</v>
      </c>
      <c r="G1231" s="42">
        <v>0.229958</v>
      </c>
      <c r="H1231" s="42">
        <v>0.229958</v>
      </c>
      <c r="I1231" s="39">
        <v>3564.0385566999998</v>
      </c>
      <c r="J1231" s="42">
        <v>2.7010000000000003E-3</v>
      </c>
      <c r="K1231" s="42">
        <v>4.5067412958033E-4</v>
      </c>
      <c r="L1231" s="25">
        <v>0.43481960349999998</v>
      </c>
      <c r="M1231" s="25">
        <v>109.65</v>
      </c>
      <c r="N1231" s="25">
        <v>9.6264681416467006</v>
      </c>
      <c r="O1231" s="25">
        <v>184.976849180622</v>
      </c>
      <c r="P1231" s="25" t="s">
        <v>64</v>
      </c>
      <c r="Q1231" s="25" t="s">
        <v>10653</v>
      </c>
      <c r="R1231" s="25">
        <v>0.16666666666666</v>
      </c>
      <c r="S1231" s="25">
        <v>0.43481960349999998</v>
      </c>
      <c r="T1231" s="25">
        <v>0</v>
      </c>
      <c r="U1231" s="25"/>
      <c r="V1231" s="26"/>
      <c r="W1231" s="3" t="s">
        <v>47</v>
      </c>
    </row>
    <row r="1232" spans="1:23" ht="30" x14ac:dyDescent="0.25">
      <c r="A1232" s="24" t="s">
        <v>22</v>
      </c>
      <c r="B1232" s="25">
        <v>2132</v>
      </c>
      <c r="C1232" s="25">
        <v>1</v>
      </c>
      <c r="D1232" s="25">
        <v>1023189</v>
      </c>
      <c r="E1232" s="25" t="s">
        <v>2804</v>
      </c>
      <c r="F1232" s="39">
        <v>29809.599999999999</v>
      </c>
      <c r="G1232" s="42">
        <v>0.229958</v>
      </c>
      <c r="H1232" s="42">
        <v>0.229958</v>
      </c>
      <c r="I1232" s="39">
        <v>6854.9559968000003</v>
      </c>
      <c r="J1232" s="42">
        <v>1.2154E-2</v>
      </c>
      <c r="K1232" s="42">
        <v>1.0185196088252999E-3</v>
      </c>
      <c r="L1232" s="25">
        <v>0.43481960349999998</v>
      </c>
      <c r="M1232" s="25">
        <v>328.93</v>
      </c>
      <c r="N1232" s="25">
        <v>83.315135185107195</v>
      </c>
      <c r="O1232" s="25">
        <v>751.11928068079806</v>
      </c>
      <c r="P1232" s="25" t="s">
        <v>64</v>
      </c>
      <c r="Q1232" s="25" t="s">
        <v>8341</v>
      </c>
      <c r="R1232" s="25">
        <v>8.3333333333329998E-2</v>
      </c>
      <c r="S1232" s="25">
        <v>0.43481960349999998</v>
      </c>
      <c r="T1232" s="25">
        <v>0</v>
      </c>
      <c r="U1232" s="25"/>
      <c r="V1232" s="26"/>
      <c r="W1232" s="3" t="s">
        <v>47</v>
      </c>
    </row>
    <row r="1233" spans="1:23" ht="30" x14ac:dyDescent="0.25">
      <c r="A1233" s="24" t="s">
        <v>22</v>
      </c>
      <c r="B1233" s="25">
        <v>2133</v>
      </c>
      <c r="C1233" s="25">
        <v>1</v>
      </c>
      <c r="D1233" s="25">
        <v>1023189</v>
      </c>
      <c r="E1233" s="25" t="s">
        <v>2804</v>
      </c>
      <c r="F1233" s="39">
        <v>54788.12</v>
      </c>
      <c r="G1233" s="42">
        <v>0.229958</v>
      </c>
      <c r="H1233" s="42">
        <v>0.229958</v>
      </c>
      <c r="I1233" s="39">
        <v>12598.966498960001</v>
      </c>
      <c r="J1233" s="42">
        <v>1.0902E-2</v>
      </c>
      <c r="K1233" s="42">
        <v>9.1307141959380003E-4</v>
      </c>
      <c r="L1233" s="25">
        <v>0.43481960349999998</v>
      </c>
      <c r="M1233" s="25">
        <v>564</v>
      </c>
      <c r="N1233" s="25">
        <v>137.35393277166099</v>
      </c>
      <c r="O1233" s="39">
        <v>1308.30099542984</v>
      </c>
      <c r="P1233" s="25" t="s">
        <v>64</v>
      </c>
      <c r="Q1233" s="25" t="s">
        <v>10654</v>
      </c>
      <c r="R1233" s="25">
        <v>8.3333333333329998E-2</v>
      </c>
      <c r="S1233" s="25">
        <v>0.43481960349999998</v>
      </c>
      <c r="T1233" s="25">
        <v>0</v>
      </c>
      <c r="U1233" s="25"/>
      <c r="V1233" s="26"/>
      <c r="W1233" s="3" t="s">
        <v>47</v>
      </c>
    </row>
    <row r="1234" spans="1:23" ht="30" x14ac:dyDescent="0.25">
      <c r="A1234" s="24" t="s">
        <v>22</v>
      </c>
      <c r="B1234" s="25">
        <v>2134</v>
      </c>
      <c r="C1234" s="25">
        <v>1</v>
      </c>
      <c r="D1234" s="25">
        <v>1023189</v>
      </c>
      <c r="E1234" s="25" t="s">
        <v>2804</v>
      </c>
      <c r="F1234" s="39">
        <v>5781.24</v>
      </c>
      <c r="G1234" s="42">
        <v>0.229957999999999</v>
      </c>
      <c r="H1234" s="42">
        <v>0.229958</v>
      </c>
      <c r="I1234" s="39">
        <v>1329.4423879200001</v>
      </c>
      <c r="J1234" s="42">
        <v>2.4889999999999999E-3</v>
      </c>
      <c r="K1234" s="42">
        <v>2.0765366282626802E-4</v>
      </c>
      <c r="L1234" s="25">
        <v>0.43481960349999998</v>
      </c>
      <c r="M1234" s="25">
        <v>21.7</v>
      </c>
      <c r="N1234" s="25">
        <v>3.3089821035328799</v>
      </c>
      <c r="O1234" s="25">
        <v>66.243125731986595</v>
      </c>
      <c r="P1234" s="25" t="s">
        <v>64</v>
      </c>
      <c r="Q1234" s="25" t="s">
        <v>10655</v>
      </c>
      <c r="R1234" s="25">
        <v>8.3333333333329998E-2</v>
      </c>
      <c r="S1234" s="25">
        <v>0.43481960349999998</v>
      </c>
      <c r="T1234" s="25">
        <v>0</v>
      </c>
      <c r="U1234" s="25"/>
      <c r="V1234" s="26"/>
      <c r="W1234" s="3" t="s">
        <v>47</v>
      </c>
    </row>
    <row r="1235" spans="1:23" ht="30" x14ac:dyDescent="0.25">
      <c r="A1235" s="24" t="s">
        <v>22</v>
      </c>
      <c r="B1235" s="25">
        <v>2135</v>
      </c>
      <c r="C1235" s="25">
        <v>1</v>
      </c>
      <c r="D1235" s="25">
        <v>1023189</v>
      </c>
      <c r="E1235" s="25" t="s">
        <v>2804</v>
      </c>
      <c r="F1235" s="25">
        <v>833.69</v>
      </c>
      <c r="G1235" s="42">
        <v>0.229957999999999</v>
      </c>
      <c r="H1235" s="42">
        <v>0.229958</v>
      </c>
      <c r="I1235" s="25">
        <v>191.71368502000001</v>
      </c>
      <c r="J1235" s="42">
        <v>4.9090000000000002E-3</v>
      </c>
      <c r="K1235" s="42">
        <v>4.1000665088086703E-4</v>
      </c>
      <c r="L1235" s="25">
        <v>0.43481960349999998</v>
      </c>
      <c r="M1235" s="25">
        <v>5.05</v>
      </c>
      <c r="N1235" s="25">
        <v>0.94112247976317998</v>
      </c>
      <c r="O1235" s="25">
        <v>13.3992666638381</v>
      </c>
      <c r="P1235" s="25" t="s">
        <v>64</v>
      </c>
      <c r="Q1235" s="25" t="s">
        <v>3121</v>
      </c>
      <c r="R1235" s="25">
        <v>8.3333333333329998E-2</v>
      </c>
      <c r="S1235" s="25">
        <v>0.43481960349999998</v>
      </c>
      <c r="T1235" s="25">
        <v>0</v>
      </c>
      <c r="U1235" s="25"/>
      <c r="V1235" s="26"/>
      <c r="W1235" s="3" t="s">
        <v>47</v>
      </c>
    </row>
    <row r="1236" spans="1:23" ht="30" x14ac:dyDescent="0.25">
      <c r="A1236" s="24" t="s">
        <v>22</v>
      </c>
      <c r="B1236" s="25">
        <v>2136</v>
      </c>
      <c r="C1236" s="25">
        <v>1</v>
      </c>
      <c r="D1236" s="25">
        <v>1023189</v>
      </c>
      <c r="E1236" s="25" t="s">
        <v>2804</v>
      </c>
      <c r="F1236" s="25">
        <v>18.850000000000001</v>
      </c>
      <c r="G1236" s="42">
        <v>0.229957999999999</v>
      </c>
      <c r="H1236" s="42">
        <v>0.229958</v>
      </c>
      <c r="I1236" s="25">
        <v>4.3347083</v>
      </c>
      <c r="J1236" s="42">
        <v>3.0565999999999999E-2</v>
      </c>
      <c r="K1236" s="42">
        <v>2.5835637518113004E-3</v>
      </c>
      <c r="L1236" s="25">
        <v>0.43481960349999998</v>
      </c>
      <c r="M1236" s="25">
        <v>0.36</v>
      </c>
      <c r="N1236" s="25">
        <v>0.13249469389779001</v>
      </c>
      <c r="O1236" s="25">
        <v>0.74617089559542005</v>
      </c>
      <c r="P1236" s="25" t="s">
        <v>64</v>
      </c>
      <c r="Q1236" s="25" t="s">
        <v>3122</v>
      </c>
      <c r="R1236" s="25">
        <v>8.3333333333329998E-2</v>
      </c>
      <c r="S1236" s="25">
        <v>0.43481960349999998</v>
      </c>
      <c r="T1236" s="25">
        <v>0</v>
      </c>
      <c r="U1236" s="25"/>
      <c r="V1236" s="26"/>
      <c r="W1236" s="3" t="s">
        <v>47</v>
      </c>
    </row>
    <row r="1237" spans="1:23" ht="30" x14ac:dyDescent="0.25">
      <c r="A1237" s="24" t="s">
        <v>22</v>
      </c>
      <c r="B1237" s="25">
        <v>2137</v>
      </c>
      <c r="C1237" s="25">
        <v>1</v>
      </c>
      <c r="D1237" s="25">
        <v>1023189</v>
      </c>
      <c r="E1237" s="25" t="s">
        <v>2804</v>
      </c>
      <c r="F1237" s="25">
        <v>872.03</v>
      </c>
      <c r="G1237" s="42">
        <v>0.229958</v>
      </c>
      <c r="H1237" s="42">
        <v>0.229957999999999</v>
      </c>
      <c r="I1237" s="25">
        <v>200.53027474000001</v>
      </c>
      <c r="J1237" s="42">
        <v>3.1929999999999997E-3</v>
      </c>
      <c r="K1237" s="42">
        <v>5.3287605471297097E-4</v>
      </c>
      <c r="L1237" s="25">
        <v>0.43481960349999998</v>
      </c>
      <c r="M1237" s="25">
        <v>6.94</v>
      </c>
      <c r="N1237" s="25">
        <v>0.64029316724481</v>
      </c>
      <c r="O1237" s="25">
        <v>11.313186527310799</v>
      </c>
      <c r="P1237" s="25" t="s">
        <v>64</v>
      </c>
      <c r="Q1237" s="25" t="s">
        <v>3123</v>
      </c>
      <c r="R1237" s="25">
        <v>0.16666666666666</v>
      </c>
      <c r="S1237" s="25">
        <v>0.43481960349999998</v>
      </c>
      <c r="T1237" s="25">
        <v>0</v>
      </c>
      <c r="U1237" s="25"/>
      <c r="V1237" s="26"/>
      <c r="W1237" s="3" t="s">
        <v>47</v>
      </c>
    </row>
    <row r="1238" spans="1:23" ht="30" x14ac:dyDescent="0.25">
      <c r="A1238" s="24" t="s">
        <v>22</v>
      </c>
      <c r="B1238" s="25">
        <v>2138</v>
      </c>
      <c r="C1238" s="25">
        <v>1</v>
      </c>
      <c r="D1238" s="25">
        <v>1023189</v>
      </c>
      <c r="E1238" s="25" t="s">
        <v>2804</v>
      </c>
      <c r="F1238" s="25">
        <v>14.96</v>
      </c>
      <c r="G1238" s="42">
        <v>0.229958</v>
      </c>
      <c r="H1238" s="42">
        <v>0.229958</v>
      </c>
      <c r="I1238" s="25">
        <v>3.4401716800000002</v>
      </c>
      <c r="J1238" s="42">
        <v>1.7289000000000002E-2</v>
      </c>
      <c r="K1238" s="42">
        <v>1.4522944005217E-3</v>
      </c>
      <c r="L1238" s="25">
        <v>0.43481960349999998</v>
      </c>
      <c r="M1238" s="25">
        <v>0.21</v>
      </c>
      <c r="N1238" s="25">
        <v>5.9477128175519998E-2</v>
      </c>
      <c r="O1238" s="25">
        <v>0.44841275983311002</v>
      </c>
      <c r="P1238" s="25" t="s">
        <v>64</v>
      </c>
      <c r="Q1238" s="25" t="s">
        <v>10656</v>
      </c>
      <c r="R1238" s="25">
        <v>8.3333333333329998E-2</v>
      </c>
      <c r="S1238" s="25">
        <v>0.43481960349999998</v>
      </c>
      <c r="T1238" s="25">
        <v>0</v>
      </c>
      <c r="U1238" s="25"/>
      <c r="V1238" s="26"/>
      <c r="W1238" s="3" t="s">
        <v>47</v>
      </c>
    </row>
    <row r="1239" spans="1:23" ht="30" x14ac:dyDescent="0.25">
      <c r="A1239" s="24" t="s">
        <v>22</v>
      </c>
      <c r="B1239" s="25">
        <v>2140</v>
      </c>
      <c r="C1239" s="25">
        <v>1</v>
      </c>
      <c r="D1239" s="25">
        <v>1023189</v>
      </c>
      <c r="E1239" s="25" t="s">
        <v>2804</v>
      </c>
      <c r="F1239" s="39">
        <v>35563.69</v>
      </c>
      <c r="G1239" s="42">
        <v>0.229958</v>
      </c>
      <c r="H1239" s="42">
        <v>0.229958</v>
      </c>
      <c r="I1239" s="39">
        <v>8178.1550250199998</v>
      </c>
      <c r="J1239" s="42">
        <v>3.1929999999999997E-3</v>
      </c>
      <c r="K1239" s="42">
        <v>2.6647353142794601E-4</v>
      </c>
      <c r="L1239" s="25">
        <v>0.43481960349999998</v>
      </c>
      <c r="M1239" s="25">
        <v>159.41</v>
      </c>
      <c r="N1239" s="25">
        <v>26.1128489948888</v>
      </c>
      <c r="O1239" s="25">
        <v>461.38167100840599</v>
      </c>
      <c r="P1239" s="25" t="s">
        <v>64</v>
      </c>
      <c r="Q1239" s="25" t="s">
        <v>9764</v>
      </c>
      <c r="R1239" s="25">
        <v>8.3333333333329998E-2</v>
      </c>
      <c r="S1239" s="25">
        <v>0.43481960349999998</v>
      </c>
      <c r="T1239" s="25">
        <v>0</v>
      </c>
      <c r="U1239" s="25"/>
      <c r="V1239" s="26"/>
      <c r="W1239" s="3" t="s">
        <v>47</v>
      </c>
    </row>
    <row r="1240" spans="1:23" ht="30" x14ac:dyDescent="0.25">
      <c r="A1240" s="24" t="s">
        <v>22</v>
      </c>
      <c r="B1240" s="25">
        <v>2141</v>
      </c>
      <c r="C1240" s="25">
        <v>1</v>
      </c>
      <c r="D1240" s="25">
        <v>1023189</v>
      </c>
      <c r="E1240" s="25" t="s">
        <v>2804</v>
      </c>
      <c r="F1240" s="25">
        <v>32.71</v>
      </c>
      <c r="G1240" s="42">
        <v>0.229958</v>
      </c>
      <c r="H1240" s="42">
        <v>0.229958</v>
      </c>
      <c r="I1240" s="25">
        <v>7.5219261800000004</v>
      </c>
      <c r="J1240" s="42">
        <v>5.9119999999999997E-3</v>
      </c>
      <c r="K1240" s="42">
        <v>9.8776934388749996E-4</v>
      </c>
      <c r="L1240" s="25">
        <v>0.43481960349999998</v>
      </c>
      <c r="M1240" s="25">
        <v>0.4</v>
      </c>
      <c r="N1240" s="25">
        <v>4.4469627576159999E-2</v>
      </c>
      <c r="O1240" s="25">
        <v>0.57664521857308004</v>
      </c>
      <c r="P1240" s="25" t="s">
        <v>64</v>
      </c>
      <c r="Q1240" s="25" t="s">
        <v>10657</v>
      </c>
      <c r="R1240" s="25">
        <v>0.16666666666666</v>
      </c>
      <c r="S1240" s="25">
        <v>0.43481960349999998</v>
      </c>
      <c r="T1240" s="25">
        <v>0</v>
      </c>
      <c r="U1240" s="25"/>
      <c r="V1240" s="26"/>
      <c r="W1240" s="3" t="s">
        <v>47</v>
      </c>
    </row>
    <row r="1241" spans="1:23" ht="30" x14ac:dyDescent="0.25">
      <c r="A1241" s="24" t="s">
        <v>22</v>
      </c>
      <c r="B1241" s="25">
        <v>2142</v>
      </c>
      <c r="C1241" s="25">
        <v>1</v>
      </c>
      <c r="D1241" s="25">
        <v>1023189</v>
      </c>
      <c r="E1241" s="25" t="s">
        <v>2804</v>
      </c>
      <c r="F1241" s="39">
        <v>4552.5</v>
      </c>
      <c r="G1241" s="42">
        <v>0.229958</v>
      </c>
      <c r="H1241" s="42">
        <v>0.229958</v>
      </c>
      <c r="I1241" s="39">
        <v>1046.883795</v>
      </c>
      <c r="J1241" s="42">
        <v>4.1279999999999997E-3</v>
      </c>
      <c r="K1241" s="42">
        <v>9.6465029720970005E-4</v>
      </c>
      <c r="L1241" s="25">
        <v>0.43481960349999998</v>
      </c>
      <c r="M1241" s="25">
        <v>56.27</v>
      </c>
      <c r="N1241" s="25">
        <v>4.3215363057599996</v>
      </c>
      <c r="O1241" s="25">
        <v>67.122802771951498</v>
      </c>
      <c r="P1241" s="25" t="s">
        <v>64</v>
      </c>
      <c r="Q1241" s="25" t="s">
        <v>322</v>
      </c>
      <c r="R1241" s="25">
        <v>0.23331685886875</v>
      </c>
      <c r="S1241" s="25">
        <v>0.43481960349999998</v>
      </c>
      <c r="T1241" s="25">
        <v>0</v>
      </c>
      <c r="U1241" s="25"/>
      <c r="V1241" s="26"/>
      <c r="W1241" s="3" t="s">
        <v>47</v>
      </c>
    </row>
    <row r="1242" spans="1:23" ht="30" x14ac:dyDescent="0.25">
      <c r="A1242" s="24" t="s">
        <v>22</v>
      </c>
      <c r="B1242" s="25">
        <v>2143</v>
      </c>
      <c r="C1242" s="25">
        <v>1</v>
      </c>
      <c r="D1242" s="25">
        <v>1023189</v>
      </c>
      <c r="E1242" s="25" t="s">
        <v>2804</v>
      </c>
      <c r="F1242" s="25">
        <v>119.18</v>
      </c>
      <c r="G1242" s="42">
        <v>0.229958</v>
      </c>
      <c r="H1242" s="42">
        <v>0.229958</v>
      </c>
      <c r="I1242" s="25">
        <v>27.40639444</v>
      </c>
      <c r="J1242" s="42">
        <v>4.9090000000000002E-3</v>
      </c>
      <c r="K1242" s="42">
        <v>4.1000665088086703E-4</v>
      </c>
      <c r="L1242" s="25">
        <v>0.43481960349999998</v>
      </c>
      <c r="M1242" s="25">
        <v>0.72</v>
      </c>
      <c r="N1242" s="25">
        <v>0.13453799030596</v>
      </c>
      <c r="O1242" s="25">
        <v>1.91548969160746</v>
      </c>
      <c r="P1242" s="25" t="s">
        <v>64</v>
      </c>
      <c r="Q1242" s="25" t="s">
        <v>7381</v>
      </c>
      <c r="R1242" s="25">
        <v>8.3333333333329998E-2</v>
      </c>
      <c r="S1242" s="25">
        <v>0.43481960349999998</v>
      </c>
      <c r="T1242" s="25">
        <v>0</v>
      </c>
      <c r="U1242" s="25"/>
      <c r="V1242" s="26"/>
      <c r="W1242" s="3" t="s">
        <v>47</v>
      </c>
    </row>
    <row r="1243" spans="1:23" ht="30" x14ac:dyDescent="0.25">
      <c r="A1243" s="24" t="s">
        <v>22</v>
      </c>
      <c r="B1243" s="25">
        <v>2144</v>
      </c>
      <c r="C1243" s="25">
        <v>1</v>
      </c>
      <c r="D1243" s="25">
        <v>1023189</v>
      </c>
      <c r="E1243" s="25" t="s">
        <v>2804</v>
      </c>
      <c r="F1243" s="25">
        <v>27.86</v>
      </c>
      <c r="G1243" s="42">
        <v>0.229958</v>
      </c>
      <c r="H1243" s="42">
        <v>0.229958</v>
      </c>
      <c r="I1243" s="25">
        <v>6.4066298799999997</v>
      </c>
      <c r="J1243" s="42">
        <v>1.3649E-2</v>
      </c>
      <c r="K1243" s="42">
        <v>2.2878794640092E-3</v>
      </c>
      <c r="L1243" s="25">
        <v>0.43481960349999998</v>
      </c>
      <c r="M1243" s="25">
        <v>0.59</v>
      </c>
      <c r="N1243" s="25">
        <v>8.7444091232120005E-2</v>
      </c>
      <c r="O1243" s="25">
        <v>0.74335419459751995</v>
      </c>
      <c r="P1243" s="25" t="s">
        <v>64</v>
      </c>
      <c r="Q1243" s="25" t="s">
        <v>10658</v>
      </c>
      <c r="R1243" s="25">
        <v>0.16666666666666</v>
      </c>
      <c r="S1243" s="25">
        <v>0.43481960349999998</v>
      </c>
      <c r="T1243" s="25">
        <v>0</v>
      </c>
      <c r="U1243" s="25"/>
      <c r="V1243" s="26"/>
      <c r="W1243" s="3" t="s">
        <v>47</v>
      </c>
    </row>
    <row r="1244" spans="1:23" ht="30" x14ac:dyDescent="0.25">
      <c r="A1244" s="24" t="s">
        <v>22</v>
      </c>
      <c r="B1244" s="25">
        <v>2145</v>
      </c>
      <c r="C1244" s="25">
        <v>1</v>
      </c>
      <c r="D1244" s="25">
        <v>1023189</v>
      </c>
      <c r="E1244" s="25" t="s">
        <v>2804</v>
      </c>
      <c r="F1244" s="39">
        <v>8503.33</v>
      </c>
      <c r="G1244" s="42">
        <v>0.229957999999999</v>
      </c>
      <c r="H1244" s="42">
        <v>0.229958</v>
      </c>
      <c r="I1244" s="39">
        <v>1955.4087601399999</v>
      </c>
      <c r="J1244" s="42">
        <v>1.9E-3</v>
      </c>
      <c r="K1244" s="42">
        <v>3.1691765258756699E-4</v>
      </c>
      <c r="L1244" s="25">
        <v>0.43481960349999998</v>
      </c>
      <c r="M1244" s="25">
        <v>46.76</v>
      </c>
      <c r="N1244" s="25">
        <v>3.7152766442659999</v>
      </c>
      <c r="O1244" s="25">
        <v>85.153280711889394</v>
      </c>
      <c r="P1244" s="25" t="s">
        <v>64</v>
      </c>
      <c r="Q1244" s="25" t="s">
        <v>323</v>
      </c>
      <c r="R1244" s="25">
        <v>0.16666666666666</v>
      </c>
      <c r="S1244" s="25">
        <v>0.43481960349999998</v>
      </c>
      <c r="T1244" s="25">
        <v>0</v>
      </c>
      <c r="U1244" s="25"/>
      <c r="V1244" s="26"/>
      <c r="W1244" s="3" t="s">
        <v>47</v>
      </c>
    </row>
    <row r="1245" spans="1:23" ht="30" x14ac:dyDescent="0.25">
      <c r="A1245" s="24" t="s">
        <v>22</v>
      </c>
      <c r="B1245" s="25">
        <v>2146</v>
      </c>
      <c r="C1245" s="25">
        <v>1</v>
      </c>
      <c r="D1245" s="25">
        <v>1023189</v>
      </c>
      <c r="E1245" s="25" t="s">
        <v>2804</v>
      </c>
      <c r="F1245" s="39">
        <v>14292.69</v>
      </c>
      <c r="G1245" s="42">
        <v>0.229958</v>
      </c>
      <c r="H1245" s="42">
        <v>0.229958</v>
      </c>
      <c r="I1245" s="39">
        <v>3286.7184070200001</v>
      </c>
      <c r="J1245" s="42">
        <v>4.5019999999999999E-3</v>
      </c>
      <c r="K1245" s="42">
        <v>3.75943025753611E-4</v>
      </c>
      <c r="L1245" s="25">
        <v>0.43481960349999998</v>
      </c>
      <c r="M1245" s="25">
        <v>81.48</v>
      </c>
      <c r="N1245" s="25">
        <v>14.796806268404</v>
      </c>
      <c r="O1245" s="25">
        <v>220.031793274807</v>
      </c>
      <c r="P1245" s="25" t="s">
        <v>64</v>
      </c>
      <c r="Q1245" s="25" t="s">
        <v>9765</v>
      </c>
      <c r="R1245" s="25">
        <v>8.3333333333329998E-2</v>
      </c>
      <c r="S1245" s="25">
        <v>0.43481960349999998</v>
      </c>
      <c r="T1245" s="25">
        <v>0</v>
      </c>
      <c r="U1245" s="25"/>
      <c r="V1245" s="26"/>
      <c r="W1245" s="3" t="s">
        <v>47</v>
      </c>
    </row>
    <row r="1246" spans="1:23" ht="30" x14ac:dyDescent="0.25">
      <c r="A1246" s="24" t="s">
        <v>22</v>
      </c>
      <c r="B1246" s="25">
        <v>2147</v>
      </c>
      <c r="C1246" s="25">
        <v>1</v>
      </c>
      <c r="D1246" s="25">
        <v>1023189</v>
      </c>
      <c r="E1246" s="25" t="s">
        <v>2804</v>
      </c>
      <c r="F1246" s="39">
        <v>41264.44</v>
      </c>
      <c r="G1246" s="42">
        <v>0.229958</v>
      </c>
      <c r="H1246" s="42">
        <v>0.229958</v>
      </c>
      <c r="I1246" s="39">
        <v>9489.0880935200003</v>
      </c>
      <c r="J1246" s="42">
        <v>4.7386999999999999E-2</v>
      </c>
      <c r="K1246" s="42">
        <v>4.0373731261773996E-3</v>
      </c>
      <c r="L1246" s="25">
        <v>0.43481960349999998</v>
      </c>
      <c r="M1246" s="39">
        <v>1001.41</v>
      </c>
      <c r="N1246" s="25">
        <v>449.65941748763203</v>
      </c>
      <c r="O1246" s="39">
        <v>2016.1012456932101</v>
      </c>
      <c r="P1246" s="25" t="s">
        <v>64</v>
      </c>
      <c r="Q1246" s="25" t="s">
        <v>7382</v>
      </c>
      <c r="R1246" s="25">
        <v>8.3333333333329998E-2</v>
      </c>
      <c r="S1246" s="25">
        <v>0.43481960349999998</v>
      </c>
      <c r="T1246" s="25">
        <v>0</v>
      </c>
      <c r="U1246" s="25"/>
      <c r="V1246" s="26"/>
      <c r="W1246" s="3" t="s">
        <v>47</v>
      </c>
    </row>
    <row r="1247" spans="1:23" ht="30" x14ac:dyDescent="0.25">
      <c r="A1247" s="24" t="s">
        <v>22</v>
      </c>
      <c r="B1247" s="25">
        <v>2148</v>
      </c>
      <c r="C1247" s="25">
        <v>1</v>
      </c>
      <c r="D1247" s="25">
        <v>1023189</v>
      </c>
      <c r="E1247" s="25" t="s">
        <v>2804</v>
      </c>
      <c r="F1247" s="39">
        <v>25640.73</v>
      </c>
      <c r="G1247" s="42">
        <v>0.229958</v>
      </c>
      <c r="H1247" s="42">
        <v>0.229957999999999</v>
      </c>
      <c r="I1247" s="39">
        <v>5896.2909893399901</v>
      </c>
      <c r="J1247" s="42">
        <v>1.6278999999999998E-2</v>
      </c>
      <c r="K1247" s="42">
        <v>1.3668116209212E-3</v>
      </c>
      <c r="L1247" s="25">
        <v>0.43481960349999998</v>
      </c>
      <c r="M1247" s="25">
        <v>339.58999999999901</v>
      </c>
      <c r="N1247" s="25">
        <v>95.985721015465799</v>
      </c>
      <c r="O1247" s="25">
        <v>746.15446342559301</v>
      </c>
      <c r="P1247" s="25" t="s">
        <v>64</v>
      </c>
      <c r="Q1247" s="25" t="s">
        <v>324</v>
      </c>
      <c r="R1247" s="25">
        <v>8.3333333333329998E-2</v>
      </c>
      <c r="S1247" s="25">
        <v>0.43481960349999998</v>
      </c>
      <c r="T1247" s="25">
        <v>0</v>
      </c>
      <c r="U1247" s="25"/>
      <c r="V1247" s="26"/>
      <c r="W1247" s="3" t="s">
        <v>47</v>
      </c>
    </row>
    <row r="1248" spans="1:23" ht="30" x14ac:dyDescent="0.25">
      <c r="A1248" s="24" t="s">
        <v>22</v>
      </c>
      <c r="B1248" s="25">
        <v>2149</v>
      </c>
      <c r="C1248" s="25">
        <v>1</v>
      </c>
      <c r="D1248" s="25">
        <v>1023189</v>
      </c>
      <c r="E1248" s="25" t="s">
        <v>2804</v>
      </c>
      <c r="F1248" s="25">
        <v>11.82</v>
      </c>
      <c r="G1248" s="42">
        <v>0.229958</v>
      </c>
      <c r="H1248" s="42">
        <v>0.229958</v>
      </c>
      <c r="I1248" s="25">
        <v>2.7181035599999999</v>
      </c>
      <c r="J1248" s="42">
        <v>2.294E-3</v>
      </c>
      <c r="K1248" s="42">
        <v>3.82699293427712E-4</v>
      </c>
      <c r="L1248" s="25">
        <v>0.43481960349999998</v>
      </c>
      <c r="M1248" s="25">
        <v>7.0000000000000007E-2</v>
      </c>
      <c r="N1248" s="25">
        <v>6.2353295666400001E-3</v>
      </c>
      <c r="O1248" s="25">
        <v>0.13003611866727999</v>
      </c>
      <c r="P1248" s="25" t="s">
        <v>64</v>
      </c>
      <c r="Q1248" s="25" t="s">
        <v>10659</v>
      </c>
      <c r="R1248" s="25">
        <v>0.16666666666666</v>
      </c>
      <c r="S1248" s="25">
        <v>0.43481960349999998</v>
      </c>
      <c r="T1248" s="25">
        <v>0</v>
      </c>
      <c r="U1248" s="25"/>
      <c r="V1248" s="26"/>
      <c r="W1248" s="3" t="s">
        <v>47</v>
      </c>
    </row>
    <row r="1249" spans="1:23" ht="30" x14ac:dyDescent="0.25">
      <c r="A1249" s="24" t="s">
        <v>22</v>
      </c>
      <c r="B1249" s="25">
        <v>2150</v>
      </c>
      <c r="C1249" s="25">
        <v>1</v>
      </c>
      <c r="D1249" s="25">
        <v>1023189</v>
      </c>
      <c r="E1249" s="25" t="s">
        <v>2804</v>
      </c>
      <c r="F1249" s="25">
        <v>591.51</v>
      </c>
      <c r="G1249" s="42">
        <v>0.229958</v>
      </c>
      <c r="H1249" s="42">
        <v>0.229958</v>
      </c>
      <c r="I1249" s="25">
        <v>136.02245658000001</v>
      </c>
      <c r="J1249" s="42">
        <v>4.1279999999999997E-3</v>
      </c>
      <c r="K1249" s="42">
        <v>6.8918635397919995E-4</v>
      </c>
      <c r="L1249" s="25">
        <v>0.43481960349999998</v>
      </c>
      <c r="M1249" s="25">
        <v>5.63</v>
      </c>
      <c r="N1249" s="25">
        <v>0.56150070076224001</v>
      </c>
      <c r="O1249" s="25">
        <v>8.7213199489592608</v>
      </c>
      <c r="P1249" s="25" t="s">
        <v>64</v>
      </c>
      <c r="Q1249" s="25" t="s">
        <v>69</v>
      </c>
      <c r="R1249" s="25">
        <v>0.16666666666666</v>
      </c>
      <c r="S1249" s="25">
        <v>0.43481960349999998</v>
      </c>
      <c r="T1249" s="25">
        <v>0</v>
      </c>
      <c r="U1249" s="25"/>
      <c r="V1249" s="26"/>
      <c r="W1249" s="3" t="s">
        <v>47</v>
      </c>
    </row>
    <row r="1250" spans="1:23" ht="30" x14ac:dyDescent="0.25">
      <c r="A1250" s="24" t="s">
        <v>22</v>
      </c>
      <c r="B1250" s="25">
        <v>2151</v>
      </c>
      <c r="C1250" s="25">
        <v>1</v>
      </c>
      <c r="D1250" s="25">
        <v>1023189</v>
      </c>
      <c r="E1250" s="25" t="s">
        <v>2804</v>
      </c>
      <c r="F1250" s="39">
        <v>70488.02</v>
      </c>
      <c r="G1250" s="42">
        <v>0.229957999999999</v>
      </c>
      <c r="H1250" s="42">
        <v>0.229958</v>
      </c>
      <c r="I1250" s="39">
        <v>16209.28410316</v>
      </c>
      <c r="J1250" s="42">
        <v>1.0902E-2</v>
      </c>
      <c r="K1250" s="42">
        <v>2.7367139217567E-3</v>
      </c>
      <c r="L1250" s="25">
        <v>0.43481960349999998</v>
      </c>
      <c r="M1250" s="39">
        <v>1743.31</v>
      </c>
      <c r="N1250" s="25">
        <v>176.71361529264999</v>
      </c>
      <c r="O1250" s="39">
        <v>1683.2033428392599</v>
      </c>
      <c r="P1250" s="25" t="s">
        <v>64</v>
      </c>
      <c r="Q1250" s="25" t="s">
        <v>3124</v>
      </c>
      <c r="R1250" s="25">
        <v>8.3333333333329998E-2</v>
      </c>
      <c r="S1250" s="25">
        <v>0.43481960349999998</v>
      </c>
      <c r="T1250" s="25">
        <v>0</v>
      </c>
      <c r="U1250" s="25"/>
      <c r="V1250" s="26"/>
      <c r="W1250" s="3" t="s">
        <v>47</v>
      </c>
    </row>
    <row r="1251" spans="1:23" ht="30" x14ac:dyDescent="0.25">
      <c r="A1251" s="24" t="s">
        <v>22</v>
      </c>
      <c r="B1251" s="25">
        <v>2152</v>
      </c>
      <c r="C1251" s="25">
        <v>1</v>
      </c>
      <c r="D1251" s="25">
        <v>1023189</v>
      </c>
      <c r="E1251" s="25" t="s">
        <v>2804</v>
      </c>
      <c r="F1251" s="39">
        <v>19836.169999999998</v>
      </c>
      <c r="G1251" s="42">
        <v>0.229958</v>
      </c>
      <c r="H1251" s="42">
        <v>0.229958</v>
      </c>
      <c r="I1251" s="39">
        <v>4561.4859808600004</v>
      </c>
      <c r="J1251" s="42">
        <v>4.1279999999999997E-3</v>
      </c>
      <c r="K1251" s="42">
        <v>1.3778977301281E-3</v>
      </c>
      <c r="L1251" s="25">
        <v>0.43481960349999998</v>
      </c>
      <c r="M1251" s="25">
        <v>320.04000000000002</v>
      </c>
      <c r="N1251" s="25">
        <v>18.829814128990002</v>
      </c>
      <c r="O1251" s="25">
        <v>292.46772688872102</v>
      </c>
      <c r="P1251" s="25" t="s">
        <v>64</v>
      </c>
      <c r="Q1251" s="25" t="s">
        <v>7930</v>
      </c>
      <c r="R1251" s="25">
        <v>0.33333333333332998</v>
      </c>
      <c r="S1251" s="25">
        <v>0.43481960349999998</v>
      </c>
      <c r="T1251" s="25">
        <v>0</v>
      </c>
      <c r="U1251" s="25"/>
      <c r="V1251" s="26"/>
      <c r="W1251" s="3" t="s">
        <v>47</v>
      </c>
    </row>
    <row r="1252" spans="1:23" ht="30" x14ac:dyDescent="0.25">
      <c r="A1252" s="24" t="s">
        <v>22</v>
      </c>
      <c r="B1252" s="25">
        <v>2153</v>
      </c>
      <c r="C1252" s="25">
        <v>1</v>
      </c>
      <c r="D1252" s="25">
        <v>1023189</v>
      </c>
      <c r="E1252" s="25" t="s">
        <v>2804</v>
      </c>
      <c r="F1252" s="25">
        <v>75.05</v>
      </c>
      <c r="G1252" s="42">
        <v>0.229958</v>
      </c>
      <c r="H1252" s="42">
        <v>0.229957999999999</v>
      </c>
      <c r="I1252" s="25">
        <v>17.2583479</v>
      </c>
      <c r="J1252" s="42">
        <v>0.17469999999999999</v>
      </c>
      <c r="K1252" s="42">
        <v>3.1494761300403497E-2</v>
      </c>
      <c r="L1252" s="25">
        <v>0.43481960349999998</v>
      </c>
      <c r="M1252" s="25">
        <v>5.88</v>
      </c>
      <c r="N1252" s="25">
        <v>3.0150333781300001</v>
      </c>
      <c r="O1252" s="25">
        <v>6.5531724148416703</v>
      </c>
      <c r="P1252" s="25" t="s">
        <v>64</v>
      </c>
      <c r="Q1252" s="25" t="s">
        <v>10660</v>
      </c>
      <c r="R1252" s="25">
        <v>0.16666666666666</v>
      </c>
      <c r="S1252" s="25">
        <v>0.43481960349999998</v>
      </c>
      <c r="T1252" s="25">
        <v>0</v>
      </c>
      <c r="U1252" s="25"/>
      <c r="V1252" s="26"/>
      <c r="W1252" s="3" t="s">
        <v>47</v>
      </c>
    </row>
    <row r="1253" spans="1:23" ht="30" x14ac:dyDescent="0.25">
      <c r="A1253" s="24" t="s">
        <v>22</v>
      </c>
      <c r="B1253" s="25">
        <v>2154</v>
      </c>
      <c r="C1253" s="25">
        <v>1</v>
      </c>
      <c r="D1253" s="25">
        <v>1023189</v>
      </c>
      <c r="E1253" s="25" t="s">
        <v>2804</v>
      </c>
      <c r="F1253" s="39">
        <v>689483.02</v>
      </c>
      <c r="G1253" s="42">
        <v>0.229958</v>
      </c>
      <c r="H1253" s="42">
        <v>0.229958</v>
      </c>
      <c r="I1253" s="39">
        <v>158552.13631316001</v>
      </c>
      <c r="J1253" s="42">
        <v>3.4720000000000003E-3</v>
      </c>
      <c r="K1253" s="42">
        <v>2.8979478303048302E-4</v>
      </c>
      <c r="L1253" s="25">
        <v>0.43481960349999998</v>
      </c>
      <c r="M1253" s="39">
        <v>3279.05</v>
      </c>
      <c r="N1253" s="25">
        <v>550.49301727929105</v>
      </c>
      <c r="O1253" s="39">
        <v>9326.2426171012503</v>
      </c>
      <c r="P1253" s="25" t="s">
        <v>64</v>
      </c>
      <c r="Q1253" s="25" t="s">
        <v>3125</v>
      </c>
      <c r="R1253" s="25">
        <v>8.3333333333329998E-2</v>
      </c>
      <c r="S1253" s="25">
        <v>0.43481960349999998</v>
      </c>
      <c r="T1253" s="25">
        <v>0</v>
      </c>
      <c r="U1253" s="25"/>
      <c r="V1253" s="26"/>
      <c r="W1253" s="3" t="s">
        <v>47</v>
      </c>
    </row>
    <row r="1254" spans="1:23" ht="30" x14ac:dyDescent="0.25">
      <c r="A1254" s="24" t="s">
        <v>22</v>
      </c>
      <c r="B1254" s="25">
        <v>2155</v>
      </c>
      <c r="C1254" s="25">
        <v>1</v>
      </c>
      <c r="D1254" s="25">
        <v>1023189</v>
      </c>
      <c r="E1254" s="25" t="s">
        <v>2804</v>
      </c>
      <c r="F1254" s="25">
        <v>69.98</v>
      </c>
      <c r="G1254" s="42">
        <v>0.229958</v>
      </c>
      <c r="H1254" s="42">
        <v>0.229958</v>
      </c>
      <c r="I1254" s="25">
        <v>16.092460840000001</v>
      </c>
      <c r="J1254" s="42">
        <v>7.1189999999999995E-3</v>
      </c>
      <c r="K1254" s="42">
        <v>5.9519455060164106E-4</v>
      </c>
      <c r="L1254" s="25">
        <v>0.43481960349999998</v>
      </c>
      <c r="M1254" s="25">
        <v>0.54</v>
      </c>
      <c r="N1254" s="25">
        <v>0.11456222871996</v>
      </c>
      <c r="O1254" s="25">
        <v>1.3529462942666199</v>
      </c>
      <c r="P1254" s="25" t="s">
        <v>64</v>
      </c>
      <c r="Q1254" s="25" t="s">
        <v>9766</v>
      </c>
      <c r="R1254" s="25">
        <v>8.3333333333329998E-2</v>
      </c>
      <c r="S1254" s="25">
        <v>0.43481960349999998</v>
      </c>
      <c r="T1254" s="25">
        <v>0</v>
      </c>
      <c r="U1254" s="25"/>
      <c r="V1254" s="26"/>
      <c r="W1254" s="3" t="s">
        <v>47</v>
      </c>
    </row>
    <row r="1255" spans="1:23" ht="30" x14ac:dyDescent="0.25">
      <c r="A1255" s="24" t="s">
        <v>22</v>
      </c>
      <c r="B1255" s="25">
        <v>2156</v>
      </c>
      <c r="C1255" s="25">
        <v>1</v>
      </c>
      <c r="D1255" s="25">
        <v>1023189</v>
      </c>
      <c r="E1255" s="25" t="s">
        <v>2804</v>
      </c>
      <c r="F1255" s="25">
        <v>83.88</v>
      </c>
      <c r="G1255" s="42">
        <v>0.229958</v>
      </c>
      <c r="H1255" s="42">
        <v>0.229958</v>
      </c>
      <c r="I1255" s="25">
        <v>19.288877039999999</v>
      </c>
      <c r="J1255" s="42">
        <v>1.5446E-2</v>
      </c>
      <c r="K1255" s="42">
        <v>1.2963700046011001E-3</v>
      </c>
      <c r="L1255" s="25">
        <v>0.43481960349999998</v>
      </c>
      <c r="M1255" s="25">
        <v>1.08</v>
      </c>
      <c r="N1255" s="25">
        <v>0.29793599475984001</v>
      </c>
      <c r="O1255" s="25">
        <v>2.3786729308038699</v>
      </c>
      <c r="P1255" s="25" t="s">
        <v>64</v>
      </c>
      <c r="Q1255" s="25" t="s">
        <v>7931</v>
      </c>
      <c r="R1255" s="25">
        <v>8.3333333333329998E-2</v>
      </c>
      <c r="S1255" s="25">
        <v>0.43481960349999998</v>
      </c>
      <c r="T1255" s="25">
        <v>0</v>
      </c>
      <c r="U1255" s="25"/>
      <c r="V1255" s="26"/>
      <c r="W1255" s="3" t="s">
        <v>47</v>
      </c>
    </row>
    <row r="1256" spans="1:23" ht="30" x14ac:dyDescent="0.25">
      <c r="A1256" s="24" t="s">
        <v>22</v>
      </c>
      <c r="B1256" s="25">
        <v>2157</v>
      </c>
      <c r="C1256" s="25">
        <v>1</v>
      </c>
      <c r="D1256" s="25">
        <v>1023189</v>
      </c>
      <c r="E1256" s="25" t="s">
        <v>2804</v>
      </c>
      <c r="F1256" s="25">
        <v>301.68</v>
      </c>
      <c r="G1256" s="42">
        <v>0.229958</v>
      </c>
      <c r="H1256" s="42">
        <v>0.229958</v>
      </c>
      <c r="I1256" s="25">
        <v>69.373729440000005</v>
      </c>
      <c r="J1256" s="42">
        <v>5.5239000000000003E-2</v>
      </c>
      <c r="K1256" s="42">
        <v>9.4258445093854011E-3</v>
      </c>
      <c r="L1256" s="25">
        <v>0.43481960349999998</v>
      </c>
      <c r="M1256" s="25">
        <v>14.21</v>
      </c>
      <c r="N1256" s="25">
        <v>3.8321354405361601</v>
      </c>
      <c r="O1256" s="25">
        <v>15.8481628334194</v>
      </c>
      <c r="P1256" s="25" t="s">
        <v>64</v>
      </c>
      <c r="Q1256" s="25" t="s">
        <v>10661</v>
      </c>
      <c r="R1256" s="25">
        <v>0.16666666666666</v>
      </c>
      <c r="S1256" s="25">
        <v>0.43481960349999998</v>
      </c>
      <c r="T1256" s="25">
        <v>0</v>
      </c>
      <c r="U1256" s="25"/>
      <c r="V1256" s="26"/>
      <c r="W1256" s="3" t="s">
        <v>47</v>
      </c>
    </row>
    <row r="1257" spans="1:23" ht="30" x14ac:dyDescent="0.25">
      <c r="A1257" s="24" t="s">
        <v>22</v>
      </c>
      <c r="B1257" s="25">
        <v>2158</v>
      </c>
      <c r="C1257" s="25">
        <v>1</v>
      </c>
      <c r="D1257" s="25">
        <v>1023189</v>
      </c>
      <c r="E1257" s="25" t="s">
        <v>2804</v>
      </c>
      <c r="F1257" s="39">
        <v>10802.89</v>
      </c>
      <c r="G1257" s="42">
        <v>0.229957999999999</v>
      </c>
      <c r="H1257" s="42">
        <v>0.229958</v>
      </c>
      <c r="I1257" s="39">
        <v>2484.2109786199999</v>
      </c>
      <c r="J1257" s="42">
        <v>1.9E-3</v>
      </c>
      <c r="K1257" s="42">
        <v>1.58471382883385E-4</v>
      </c>
      <c r="L1257" s="25">
        <v>0.43481960349999998</v>
      </c>
      <c r="M1257" s="25">
        <v>33.35</v>
      </c>
      <c r="N1257" s="25">
        <v>4.7200008593779996</v>
      </c>
      <c r="O1257" s="25">
        <v>108.181327158849</v>
      </c>
      <c r="P1257" s="25" t="s">
        <v>64</v>
      </c>
      <c r="Q1257" s="25" t="s">
        <v>9767</v>
      </c>
      <c r="R1257" s="25">
        <v>8.3333333333329998E-2</v>
      </c>
      <c r="S1257" s="25">
        <v>0.43481960349999998</v>
      </c>
      <c r="T1257" s="25">
        <v>0</v>
      </c>
      <c r="U1257" s="25"/>
      <c r="V1257" s="26"/>
      <c r="W1257" s="3" t="s">
        <v>47</v>
      </c>
    </row>
    <row r="1258" spans="1:23" ht="30" x14ac:dyDescent="0.25">
      <c r="A1258" s="24" t="s">
        <v>22</v>
      </c>
      <c r="B1258" s="25">
        <v>2159</v>
      </c>
      <c r="C1258" s="25">
        <v>1</v>
      </c>
      <c r="D1258" s="25">
        <v>1023189</v>
      </c>
      <c r="E1258" s="25" t="s">
        <v>2804</v>
      </c>
      <c r="F1258" s="39">
        <v>26465.599999999999</v>
      </c>
      <c r="G1258" s="42">
        <v>0.229958</v>
      </c>
      <c r="H1258" s="42">
        <v>0.229958</v>
      </c>
      <c r="I1258" s="39">
        <v>6085.9764447999996</v>
      </c>
      <c r="J1258" s="42">
        <v>4.1279999999999997E-3</v>
      </c>
      <c r="K1258" s="42">
        <v>6.8918635397919995E-4</v>
      </c>
      <c r="L1258" s="25">
        <v>0.43481960349999998</v>
      </c>
      <c r="M1258" s="25">
        <v>252.05</v>
      </c>
      <c r="N1258" s="25">
        <v>25.122910764134399</v>
      </c>
      <c r="O1258" s="25">
        <v>390.21312444620702</v>
      </c>
      <c r="P1258" s="25" t="s">
        <v>64</v>
      </c>
      <c r="Q1258" s="25" t="s">
        <v>9768</v>
      </c>
      <c r="R1258" s="25">
        <v>0.16666666666666</v>
      </c>
      <c r="S1258" s="25">
        <v>0.43481960349999998</v>
      </c>
      <c r="T1258" s="25">
        <v>0</v>
      </c>
      <c r="U1258" s="25"/>
      <c r="V1258" s="26"/>
      <c r="W1258" s="3" t="s">
        <v>47</v>
      </c>
    </row>
    <row r="1259" spans="1:23" ht="30" x14ac:dyDescent="0.25">
      <c r="A1259" s="24" t="s">
        <v>22</v>
      </c>
      <c r="B1259" s="25">
        <v>2160</v>
      </c>
      <c r="C1259" s="25">
        <v>1</v>
      </c>
      <c r="D1259" s="25">
        <v>1023189</v>
      </c>
      <c r="E1259" s="25" t="s">
        <v>2804</v>
      </c>
      <c r="F1259" s="39">
        <v>12017.67</v>
      </c>
      <c r="G1259" s="42">
        <v>0.229958</v>
      </c>
      <c r="H1259" s="42">
        <v>0.229958</v>
      </c>
      <c r="I1259" s="39">
        <v>2763.5593578600001</v>
      </c>
      <c r="J1259" s="42">
        <v>4.1279999999999997E-3</v>
      </c>
      <c r="K1259" s="42">
        <v>3.4465256968652103E-4</v>
      </c>
      <c r="L1259" s="25">
        <v>0.43481960349999998</v>
      </c>
      <c r="M1259" s="25">
        <v>64.510000000000005</v>
      </c>
      <c r="N1259" s="25">
        <v>11.407973029246</v>
      </c>
      <c r="O1259" s="25">
        <v>177.19048724621601</v>
      </c>
      <c r="P1259" s="25" t="s">
        <v>64</v>
      </c>
      <c r="Q1259" s="25" t="s">
        <v>8342</v>
      </c>
      <c r="R1259" s="25">
        <v>8.3333333333329998E-2</v>
      </c>
      <c r="S1259" s="25">
        <v>0.43481960349999998</v>
      </c>
      <c r="T1259" s="25">
        <v>0</v>
      </c>
      <c r="U1259" s="25"/>
      <c r="V1259" s="26"/>
      <c r="W1259" s="3" t="s">
        <v>47</v>
      </c>
    </row>
    <row r="1260" spans="1:23" ht="30" x14ac:dyDescent="0.25">
      <c r="A1260" s="24" t="s">
        <v>22</v>
      </c>
      <c r="B1260" s="25">
        <v>2161</v>
      </c>
      <c r="C1260" s="25">
        <v>1</v>
      </c>
      <c r="D1260" s="25">
        <v>1023189</v>
      </c>
      <c r="E1260" s="25" t="s">
        <v>2804</v>
      </c>
      <c r="F1260" s="39">
        <v>1481.09</v>
      </c>
      <c r="G1260" s="42">
        <v>0.229958</v>
      </c>
      <c r="H1260" s="42">
        <v>0.229958</v>
      </c>
      <c r="I1260" s="25">
        <v>340.58849421999997</v>
      </c>
      <c r="J1260" s="42">
        <v>0.17469999999999999</v>
      </c>
      <c r="K1260" s="42">
        <v>3.1494761300403497E-2</v>
      </c>
      <c r="L1260" s="25">
        <v>0.43481960349999998</v>
      </c>
      <c r="M1260" s="25">
        <v>115.96</v>
      </c>
      <c r="N1260" s="25">
        <v>59.500809940233999</v>
      </c>
      <c r="O1260" s="25">
        <v>129.32495845300201</v>
      </c>
      <c r="P1260" s="25" t="s">
        <v>64</v>
      </c>
      <c r="Q1260" s="25" t="s">
        <v>10662</v>
      </c>
      <c r="R1260" s="25">
        <v>0.16666666666666</v>
      </c>
      <c r="S1260" s="25">
        <v>0.43481960349999998</v>
      </c>
      <c r="T1260" s="25">
        <v>0</v>
      </c>
      <c r="U1260" s="25"/>
      <c r="V1260" s="26"/>
      <c r="W1260" s="3" t="s">
        <v>47</v>
      </c>
    </row>
    <row r="1261" spans="1:23" ht="30" x14ac:dyDescent="0.25">
      <c r="A1261" s="24" t="s">
        <v>22</v>
      </c>
      <c r="B1261" s="25">
        <v>2162</v>
      </c>
      <c r="C1261" s="25">
        <v>1</v>
      </c>
      <c r="D1261" s="25">
        <v>1023189</v>
      </c>
      <c r="E1261" s="25" t="s">
        <v>2804</v>
      </c>
      <c r="F1261" s="25">
        <v>16.739999999999998</v>
      </c>
      <c r="G1261" s="42">
        <v>0.229958</v>
      </c>
      <c r="H1261" s="42">
        <v>0.229957999999999</v>
      </c>
      <c r="I1261" s="25">
        <v>3.8494969199999902</v>
      </c>
      <c r="J1261" s="42">
        <v>8.3440000000000007E-3</v>
      </c>
      <c r="K1261" s="42">
        <v>1.3955263513735999E-3</v>
      </c>
      <c r="L1261" s="25">
        <v>0.43481960349999998</v>
      </c>
      <c r="M1261" s="25">
        <v>0.26</v>
      </c>
      <c r="N1261" s="25">
        <v>3.2120202300480002E-2</v>
      </c>
      <c r="O1261" s="25">
        <v>0.35016412213367998</v>
      </c>
      <c r="P1261" s="25" t="s">
        <v>64</v>
      </c>
      <c r="Q1261" s="25" t="s">
        <v>10663</v>
      </c>
      <c r="R1261" s="25">
        <v>0.16666666666666</v>
      </c>
      <c r="S1261" s="25">
        <v>0.43481960349999998</v>
      </c>
      <c r="T1261" s="25">
        <v>0</v>
      </c>
      <c r="U1261" s="25"/>
      <c r="V1261" s="26"/>
      <c r="W1261" s="3" t="s">
        <v>47</v>
      </c>
    </row>
    <row r="1262" spans="1:23" ht="30" x14ac:dyDescent="0.25">
      <c r="A1262" s="24" t="s">
        <v>22</v>
      </c>
      <c r="B1262" s="25">
        <v>2163</v>
      </c>
      <c r="C1262" s="25">
        <v>1</v>
      </c>
      <c r="D1262" s="25">
        <v>1023189</v>
      </c>
      <c r="E1262" s="25" t="s">
        <v>2804</v>
      </c>
      <c r="F1262" s="25">
        <v>346.36</v>
      </c>
      <c r="G1262" s="42">
        <v>0.229958</v>
      </c>
      <c r="H1262" s="42">
        <v>0.229958</v>
      </c>
      <c r="I1262" s="25">
        <v>79.648252880000001</v>
      </c>
      <c r="J1262" s="42">
        <v>1.0902E-2</v>
      </c>
      <c r="K1262" s="42">
        <v>1.8253091397703999E-3</v>
      </c>
      <c r="L1262" s="25">
        <v>0.43481960349999998</v>
      </c>
      <c r="M1262" s="25">
        <v>6.31</v>
      </c>
      <c r="N1262" s="25">
        <v>0.86832525289775997</v>
      </c>
      <c r="O1262" s="25">
        <v>8.2708282886341404</v>
      </c>
      <c r="P1262" s="25" t="s">
        <v>64</v>
      </c>
      <c r="Q1262" s="25" t="s">
        <v>325</v>
      </c>
      <c r="R1262" s="25">
        <v>0.16666666666666</v>
      </c>
      <c r="S1262" s="25">
        <v>0.43481960349999998</v>
      </c>
      <c r="T1262" s="25">
        <v>0</v>
      </c>
      <c r="U1262" s="25"/>
      <c r="V1262" s="26"/>
      <c r="W1262" s="3" t="s">
        <v>47</v>
      </c>
    </row>
    <row r="1263" spans="1:23" ht="30" x14ac:dyDescent="0.25">
      <c r="A1263" s="24" t="s">
        <v>22</v>
      </c>
      <c r="B1263" s="25">
        <v>2164</v>
      </c>
      <c r="C1263" s="25">
        <v>1</v>
      </c>
      <c r="D1263" s="25">
        <v>1023189</v>
      </c>
      <c r="E1263" s="25" t="s">
        <v>2804</v>
      </c>
      <c r="F1263" s="39">
        <v>18950.02</v>
      </c>
      <c r="G1263" s="42">
        <v>0.229958</v>
      </c>
      <c r="H1263" s="42">
        <v>0.229958</v>
      </c>
      <c r="I1263" s="39">
        <v>4357.7086991599999</v>
      </c>
      <c r="J1263" s="42">
        <v>1.0902E-2</v>
      </c>
      <c r="K1263" s="42">
        <v>9.1307141959380003E-4</v>
      </c>
      <c r="L1263" s="25">
        <v>0.43481960349999998</v>
      </c>
      <c r="M1263" s="25">
        <v>195.07</v>
      </c>
      <c r="N1263" s="25">
        <v>47.507740238242299</v>
      </c>
      <c r="O1263" s="25">
        <v>452.51288106647002</v>
      </c>
      <c r="P1263" s="25" t="s">
        <v>64</v>
      </c>
      <c r="Q1263" s="25" t="s">
        <v>7932</v>
      </c>
      <c r="R1263" s="25">
        <v>8.3333333333329998E-2</v>
      </c>
      <c r="S1263" s="25">
        <v>0.43481960349999998</v>
      </c>
      <c r="T1263" s="25">
        <v>0</v>
      </c>
      <c r="U1263" s="25"/>
      <c r="V1263" s="26"/>
      <c r="W1263" s="3" t="s">
        <v>47</v>
      </c>
    </row>
    <row r="1264" spans="1:23" ht="30" x14ac:dyDescent="0.25">
      <c r="A1264" s="24" t="s">
        <v>22</v>
      </c>
      <c r="B1264" s="25">
        <v>2165</v>
      </c>
      <c r="C1264" s="25">
        <v>1</v>
      </c>
      <c r="D1264" s="25">
        <v>1023189</v>
      </c>
      <c r="E1264" s="25" t="s">
        <v>2804</v>
      </c>
      <c r="F1264" s="25">
        <v>60.1</v>
      </c>
      <c r="G1264" s="42">
        <v>0.229957999999999</v>
      </c>
      <c r="H1264" s="42">
        <v>0.229958</v>
      </c>
      <c r="I1264" s="25">
        <v>13.820475800000001</v>
      </c>
      <c r="J1264" s="42">
        <v>7.1189999999999995E-3</v>
      </c>
      <c r="K1264" s="42">
        <v>1.1900348446500001E-3</v>
      </c>
      <c r="L1264" s="25">
        <v>0.43481960349999998</v>
      </c>
      <c r="M1264" s="25">
        <v>0.83</v>
      </c>
      <c r="N1264" s="25">
        <v>9.8387967220200004E-2</v>
      </c>
      <c r="O1264" s="25">
        <v>1.16193301350992</v>
      </c>
      <c r="P1264" s="25" t="s">
        <v>64</v>
      </c>
      <c r="Q1264" s="25" t="s">
        <v>326</v>
      </c>
      <c r="R1264" s="25">
        <v>0.16666666666666</v>
      </c>
      <c r="S1264" s="25">
        <v>0.43481960349999998</v>
      </c>
      <c r="T1264" s="25">
        <v>0</v>
      </c>
      <c r="U1264" s="25"/>
      <c r="V1264" s="26"/>
      <c r="W1264" s="3" t="s">
        <v>47</v>
      </c>
    </row>
    <row r="1265" spans="1:23" ht="30" x14ac:dyDescent="0.25">
      <c r="A1265" s="24" t="s">
        <v>22</v>
      </c>
      <c r="B1265" s="25">
        <v>2166</v>
      </c>
      <c r="C1265" s="25">
        <v>1</v>
      </c>
      <c r="D1265" s="25">
        <v>1023189</v>
      </c>
      <c r="E1265" s="25" t="s">
        <v>2804</v>
      </c>
      <c r="F1265" s="39">
        <v>25365.86</v>
      </c>
      <c r="G1265" s="42">
        <v>0.229958</v>
      </c>
      <c r="H1265" s="42">
        <v>0.229958</v>
      </c>
      <c r="I1265" s="39">
        <v>5833.0824338800003</v>
      </c>
      <c r="J1265" s="42">
        <v>1.7289000000000002E-2</v>
      </c>
      <c r="K1265" s="42">
        <v>1.4522944005217E-3</v>
      </c>
      <c r="L1265" s="25">
        <v>0.43481960349999998</v>
      </c>
      <c r="M1265" s="25">
        <v>348.55</v>
      </c>
      <c r="N1265" s="25">
        <v>100.84816219935099</v>
      </c>
      <c r="O1265" s="25">
        <v>760.31920375269397</v>
      </c>
      <c r="P1265" s="25" t="s">
        <v>64</v>
      </c>
      <c r="Q1265" s="25" t="s">
        <v>7383</v>
      </c>
      <c r="R1265" s="25">
        <v>8.3333333333329998E-2</v>
      </c>
      <c r="S1265" s="25">
        <v>0.43481960349999998</v>
      </c>
      <c r="T1265" s="25">
        <v>0</v>
      </c>
      <c r="U1265" s="25"/>
      <c r="V1265" s="26"/>
      <c r="W1265" s="3" t="s">
        <v>47</v>
      </c>
    </row>
    <row r="1266" spans="1:23" ht="30" x14ac:dyDescent="0.25">
      <c r="A1266" s="24" t="s">
        <v>22</v>
      </c>
      <c r="B1266" s="25">
        <v>2167</v>
      </c>
      <c r="C1266" s="25">
        <v>1</v>
      </c>
      <c r="D1266" s="25">
        <v>1023189</v>
      </c>
      <c r="E1266" s="25" t="s">
        <v>2804</v>
      </c>
      <c r="F1266" s="39">
        <v>15978.75</v>
      </c>
      <c r="G1266" s="42">
        <v>0.229958</v>
      </c>
      <c r="H1266" s="42">
        <v>0.229958</v>
      </c>
      <c r="I1266" s="39">
        <v>3674.4413924999999</v>
      </c>
      <c r="J1266" s="42">
        <v>8.3440000000000007E-3</v>
      </c>
      <c r="K1266" s="42">
        <v>6.9800678242090003E-4</v>
      </c>
      <c r="L1266" s="25">
        <v>0.43481960349999998</v>
      </c>
      <c r="M1266" s="25">
        <v>138.22</v>
      </c>
      <c r="N1266" s="25">
        <v>30.659538979019999</v>
      </c>
      <c r="O1266" s="25">
        <v>334.24044005636398</v>
      </c>
      <c r="P1266" s="25" t="s">
        <v>64</v>
      </c>
      <c r="Q1266" s="25" t="s">
        <v>8343</v>
      </c>
      <c r="R1266" s="25">
        <v>8.3333333333329998E-2</v>
      </c>
      <c r="S1266" s="25">
        <v>0.43481960349999998</v>
      </c>
      <c r="T1266" s="25">
        <v>0</v>
      </c>
      <c r="U1266" s="25"/>
      <c r="V1266" s="26"/>
      <c r="W1266" s="3" t="s">
        <v>47</v>
      </c>
    </row>
    <row r="1267" spans="1:23" ht="30" x14ac:dyDescent="0.25">
      <c r="A1267" s="24" t="s">
        <v>22</v>
      </c>
      <c r="B1267" s="25">
        <v>2168</v>
      </c>
      <c r="C1267" s="25">
        <v>1</v>
      </c>
      <c r="D1267" s="25">
        <v>1023189</v>
      </c>
      <c r="E1267" s="25" t="s">
        <v>2804</v>
      </c>
      <c r="F1267" s="39">
        <v>4304.18</v>
      </c>
      <c r="G1267" s="42">
        <v>0.229958</v>
      </c>
      <c r="H1267" s="42">
        <v>0.229958</v>
      </c>
      <c r="I1267" s="25">
        <v>989.78062444</v>
      </c>
      <c r="J1267" s="42">
        <v>9.7780000000000002E-3</v>
      </c>
      <c r="K1267" s="42">
        <v>8.1850805336909996E-4</v>
      </c>
      <c r="L1267" s="25">
        <v>0.43481960349999998</v>
      </c>
      <c r="M1267" s="25">
        <v>41.3</v>
      </c>
      <c r="N1267" s="25">
        <v>9.6780749457743198</v>
      </c>
      <c r="O1267" s="25">
        <v>97.393562048780197</v>
      </c>
      <c r="P1267" s="25" t="s">
        <v>64</v>
      </c>
      <c r="Q1267" s="25" t="s">
        <v>9769</v>
      </c>
      <c r="R1267" s="25">
        <v>8.3333333333329998E-2</v>
      </c>
      <c r="S1267" s="25">
        <v>0.43481960349999998</v>
      </c>
      <c r="T1267" s="25">
        <v>0</v>
      </c>
      <c r="U1267" s="25"/>
      <c r="V1267" s="26"/>
      <c r="W1267" s="3" t="s">
        <v>47</v>
      </c>
    </row>
    <row r="1268" spans="1:23" ht="30" x14ac:dyDescent="0.25">
      <c r="A1268" s="24" t="s">
        <v>22</v>
      </c>
      <c r="B1268" s="25">
        <v>2170</v>
      </c>
      <c r="C1268" s="25">
        <v>1</v>
      </c>
      <c r="D1268" s="25">
        <v>1023189</v>
      </c>
      <c r="E1268" s="25" t="s">
        <v>2804</v>
      </c>
      <c r="F1268" s="39">
        <v>1749</v>
      </c>
      <c r="G1268" s="42">
        <v>0.229958</v>
      </c>
      <c r="H1268" s="42">
        <v>0.229958</v>
      </c>
      <c r="I1268" s="25">
        <v>402.19654200000002</v>
      </c>
      <c r="J1268" s="42">
        <v>2.9370000000000004E-3</v>
      </c>
      <c r="K1268" s="42">
        <v>2.4508008363266503E-4</v>
      </c>
      <c r="L1268" s="25">
        <v>0.43481960349999998</v>
      </c>
      <c r="M1268" s="25">
        <v>7.39</v>
      </c>
      <c r="N1268" s="25">
        <v>1.1812512438539999</v>
      </c>
      <c r="O1268" s="25">
        <v>21.764645896732802</v>
      </c>
      <c r="P1268" s="25" t="s">
        <v>64</v>
      </c>
      <c r="Q1268" s="25" t="s">
        <v>8344</v>
      </c>
      <c r="R1268" s="25">
        <v>8.3333333333329998E-2</v>
      </c>
      <c r="S1268" s="25">
        <v>0.43481960349999998</v>
      </c>
      <c r="T1268" s="25">
        <v>0</v>
      </c>
      <c r="U1268" s="25"/>
      <c r="V1268" s="26"/>
      <c r="W1268" s="3" t="s">
        <v>47</v>
      </c>
    </row>
    <row r="1269" spans="1:23" ht="30" x14ac:dyDescent="0.25">
      <c r="A1269" s="24" t="s">
        <v>22</v>
      </c>
      <c r="B1269" s="25">
        <v>2171</v>
      </c>
      <c r="C1269" s="25">
        <v>1</v>
      </c>
      <c r="D1269" s="25">
        <v>1023189</v>
      </c>
      <c r="E1269" s="25" t="s">
        <v>2804</v>
      </c>
      <c r="F1269" s="39">
        <v>2583172.21</v>
      </c>
      <c r="G1269" s="42">
        <v>0.229958</v>
      </c>
      <c r="H1269" s="42">
        <v>0.229958</v>
      </c>
      <c r="I1269" s="39">
        <v>594021.11506718001</v>
      </c>
      <c r="J1269" s="42">
        <v>3.7859999999999999E-3</v>
      </c>
      <c r="K1269" s="42">
        <v>3.1604879928359697E-4</v>
      </c>
      <c r="L1269" s="25">
        <v>0.43481960349999998</v>
      </c>
      <c r="M1269" s="39">
        <v>13058.41</v>
      </c>
      <c r="N1269" s="39">
        <v>2248.9639416443401</v>
      </c>
      <c r="O1269" s="39">
        <v>36481.148961492901</v>
      </c>
      <c r="P1269" s="25" t="s">
        <v>64</v>
      </c>
      <c r="Q1269" s="25" t="s">
        <v>3126</v>
      </c>
      <c r="R1269" s="25">
        <v>8.3333333333329998E-2</v>
      </c>
      <c r="S1269" s="25">
        <v>0.43481960349999998</v>
      </c>
      <c r="T1269" s="25">
        <v>0</v>
      </c>
      <c r="U1269" s="25"/>
      <c r="V1269" s="26"/>
      <c r="W1269" s="3" t="s">
        <v>47</v>
      </c>
    </row>
    <row r="1270" spans="1:23" ht="30" x14ac:dyDescent="0.25">
      <c r="A1270" s="24" t="s">
        <v>22</v>
      </c>
      <c r="B1270" s="25">
        <v>2172</v>
      </c>
      <c r="C1270" s="25">
        <v>1</v>
      </c>
      <c r="D1270" s="25">
        <v>1023189</v>
      </c>
      <c r="E1270" s="25" t="s">
        <v>2804</v>
      </c>
      <c r="F1270" s="25">
        <v>574.02</v>
      </c>
      <c r="G1270" s="42">
        <v>0.229958</v>
      </c>
      <c r="H1270" s="42">
        <v>0.229957999999999</v>
      </c>
      <c r="I1270" s="25">
        <v>132.000491159999</v>
      </c>
      <c r="J1270" s="42">
        <v>1.3649E-2</v>
      </c>
      <c r="K1270" s="42">
        <v>2.2878794640092E-3</v>
      </c>
      <c r="L1270" s="25">
        <v>0.43481960349999998</v>
      </c>
      <c r="M1270" s="25">
        <v>12.07</v>
      </c>
      <c r="N1270" s="25">
        <v>1.80167470384284</v>
      </c>
      <c r="O1270" s="25">
        <v>15.315871313096601</v>
      </c>
      <c r="P1270" s="25" t="s">
        <v>64</v>
      </c>
      <c r="Q1270" s="25" t="s">
        <v>10664</v>
      </c>
      <c r="R1270" s="25">
        <v>0.16666666666666</v>
      </c>
      <c r="S1270" s="25">
        <v>0.43481960349999998</v>
      </c>
      <c r="T1270" s="25">
        <v>0</v>
      </c>
      <c r="U1270" s="25"/>
      <c r="V1270" s="26"/>
      <c r="W1270" s="3" t="s">
        <v>47</v>
      </c>
    </row>
    <row r="1271" spans="1:23" ht="30" x14ac:dyDescent="0.25">
      <c r="A1271" s="24" t="s">
        <v>22</v>
      </c>
      <c r="B1271" s="25">
        <v>2174</v>
      </c>
      <c r="C1271" s="25">
        <v>1</v>
      </c>
      <c r="D1271" s="25">
        <v>1023189</v>
      </c>
      <c r="E1271" s="25" t="s">
        <v>2804</v>
      </c>
      <c r="F1271" s="39">
        <v>237269.99</v>
      </c>
      <c r="G1271" s="42">
        <v>0.229958</v>
      </c>
      <c r="H1271" s="42">
        <v>0.229958</v>
      </c>
      <c r="I1271" s="39">
        <v>54562.132360420001</v>
      </c>
      <c r="J1271" s="42">
        <v>2.029E-3</v>
      </c>
      <c r="K1271" s="42">
        <v>1.6924077792190801E-4</v>
      </c>
      <c r="L1271" s="25">
        <v>0.43481960349999998</v>
      </c>
      <c r="M1271" s="25">
        <v>768.3</v>
      </c>
      <c r="N1271" s="25">
        <v>110.706566559292</v>
      </c>
      <c r="O1271" s="39">
        <v>2455.2251208181301</v>
      </c>
      <c r="P1271" s="25" t="s">
        <v>64</v>
      </c>
      <c r="Q1271" s="25" t="s">
        <v>6089</v>
      </c>
      <c r="R1271" s="25">
        <v>8.3333333333329998E-2</v>
      </c>
      <c r="S1271" s="25">
        <v>0.43481960349999998</v>
      </c>
      <c r="T1271" s="25">
        <v>0</v>
      </c>
      <c r="U1271" s="25"/>
      <c r="V1271" s="26"/>
      <c r="W1271" s="3" t="s">
        <v>47</v>
      </c>
    </row>
    <row r="1272" spans="1:23" ht="30" x14ac:dyDescent="0.25">
      <c r="A1272" s="24" t="s">
        <v>22</v>
      </c>
      <c r="B1272" s="25">
        <v>2175</v>
      </c>
      <c r="C1272" s="25">
        <v>1</v>
      </c>
      <c r="D1272" s="25">
        <v>1023189</v>
      </c>
      <c r="E1272" s="25" t="s">
        <v>2804</v>
      </c>
      <c r="F1272" s="39">
        <v>8874.94</v>
      </c>
      <c r="G1272" s="42">
        <v>0.229958</v>
      </c>
      <c r="H1272" s="42">
        <v>0.229957999999999</v>
      </c>
      <c r="I1272" s="39">
        <v>2040.86345252</v>
      </c>
      <c r="J1272" s="42">
        <v>9.7780000000000002E-3</v>
      </c>
      <c r="K1272" s="42">
        <v>1.6363461513048E-3</v>
      </c>
      <c r="L1272" s="25">
        <v>0.43481960349999998</v>
      </c>
      <c r="M1272" s="25">
        <v>150.76</v>
      </c>
      <c r="N1272" s="25">
        <v>19.955562838740502</v>
      </c>
      <c r="O1272" s="25">
        <v>200.819208204397</v>
      </c>
      <c r="P1272" s="25" t="s">
        <v>64</v>
      </c>
      <c r="Q1272" s="25" t="s">
        <v>3127</v>
      </c>
      <c r="R1272" s="25">
        <v>0.16666666666666</v>
      </c>
      <c r="S1272" s="25">
        <v>0.43481960349999998</v>
      </c>
      <c r="T1272" s="25">
        <v>0</v>
      </c>
      <c r="U1272" s="25"/>
      <c r="V1272" s="26"/>
      <c r="W1272" s="3" t="s">
        <v>47</v>
      </c>
    </row>
    <row r="1273" spans="1:23" ht="30" x14ac:dyDescent="0.25">
      <c r="A1273" s="24" t="s">
        <v>22</v>
      </c>
      <c r="B1273" s="25">
        <v>2176</v>
      </c>
      <c r="C1273" s="25">
        <v>1</v>
      </c>
      <c r="D1273" s="25">
        <v>1023189</v>
      </c>
      <c r="E1273" s="25" t="s">
        <v>2804</v>
      </c>
      <c r="F1273" s="39">
        <v>9812.0499999999993</v>
      </c>
      <c r="G1273" s="42">
        <v>0.229958</v>
      </c>
      <c r="H1273" s="42">
        <v>0.229958</v>
      </c>
      <c r="I1273" s="39">
        <v>2256.3593939000002</v>
      </c>
      <c r="J1273" s="42">
        <v>3.4720000000000003E-3</v>
      </c>
      <c r="K1273" s="42">
        <v>2.8979478303048302E-4</v>
      </c>
      <c r="L1273" s="25">
        <v>0.43481960349999998</v>
      </c>
      <c r="M1273" s="25">
        <v>46.66</v>
      </c>
      <c r="N1273" s="25">
        <v>7.8340798156208002</v>
      </c>
      <c r="O1273" s="25">
        <v>132.72199055914101</v>
      </c>
      <c r="P1273" s="25" t="s">
        <v>64</v>
      </c>
      <c r="Q1273" s="25" t="s">
        <v>9770</v>
      </c>
      <c r="R1273" s="25">
        <v>8.3333333333329998E-2</v>
      </c>
      <c r="S1273" s="25">
        <v>0.43481960349999998</v>
      </c>
      <c r="T1273" s="25">
        <v>0</v>
      </c>
      <c r="U1273" s="25"/>
      <c r="V1273" s="26"/>
      <c r="W1273" s="3" t="s">
        <v>47</v>
      </c>
    </row>
    <row r="1274" spans="1:23" ht="30" x14ac:dyDescent="0.25">
      <c r="A1274" s="24" t="s">
        <v>22</v>
      </c>
      <c r="B1274" s="25">
        <v>2177</v>
      </c>
      <c r="C1274" s="25">
        <v>1</v>
      </c>
      <c r="D1274" s="25">
        <v>1023189</v>
      </c>
      <c r="E1274" s="25" t="s">
        <v>2804</v>
      </c>
      <c r="F1274" s="39">
        <v>13929.63</v>
      </c>
      <c r="G1274" s="42">
        <v>0.229957999999999</v>
      </c>
      <c r="H1274" s="42">
        <v>0.229958</v>
      </c>
      <c r="I1274" s="39">
        <v>3203.2298555399998</v>
      </c>
      <c r="J1274" s="42">
        <v>7.1189999999999995E-3</v>
      </c>
      <c r="K1274" s="42">
        <v>5.9519455060164106E-4</v>
      </c>
      <c r="L1274" s="25">
        <v>0.43481960349999998</v>
      </c>
      <c r="M1274" s="25">
        <v>108.45</v>
      </c>
      <c r="N1274" s="25">
        <v>22.803793341589198</v>
      </c>
      <c r="O1274" s="25">
        <v>269.30610587318102</v>
      </c>
      <c r="P1274" s="25" t="s">
        <v>64</v>
      </c>
      <c r="Q1274" s="25" t="s">
        <v>9771</v>
      </c>
      <c r="R1274" s="25">
        <v>8.3333333333329998E-2</v>
      </c>
      <c r="S1274" s="25">
        <v>0.43481960349999998</v>
      </c>
      <c r="T1274" s="25">
        <v>0</v>
      </c>
      <c r="U1274" s="25"/>
      <c r="V1274" s="26"/>
      <c r="W1274" s="3" t="s">
        <v>47</v>
      </c>
    </row>
    <row r="1275" spans="1:23" ht="30" x14ac:dyDescent="0.25">
      <c r="A1275" s="24" t="s">
        <v>22</v>
      </c>
      <c r="B1275" s="25">
        <v>2179</v>
      </c>
      <c r="C1275" s="25">
        <v>1</v>
      </c>
      <c r="D1275" s="25">
        <v>1023189</v>
      </c>
      <c r="E1275" s="25" t="s">
        <v>2804</v>
      </c>
      <c r="F1275" s="39">
        <v>10650.55</v>
      </c>
      <c r="G1275" s="42">
        <v>0.229957999999999</v>
      </c>
      <c r="H1275" s="42">
        <v>0.229958</v>
      </c>
      <c r="I1275" s="39">
        <v>2449.1791769000001</v>
      </c>
      <c r="J1275" s="42">
        <v>1.7289000000000002E-2</v>
      </c>
      <c r="K1275" s="42">
        <v>1.4522944005217E-3</v>
      </c>
      <c r="L1275" s="25">
        <v>0.43481960349999998</v>
      </c>
      <c r="M1275" s="25">
        <v>146.35</v>
      </c>
      <c r="N1275" s="25">
        <v>42.343858789424097</v>
      </c>
      <c r="O1275" s="25">
        <v>319.24081010966103</v>
      </c>
      <c r="P1275" s="25" t="s">
        <v>64</v>
      </c>
      <c r="Q1275" s="25" t="s">
        <v>10665</v>
      </c>
      <c r="R1275" s="25">
        <v>8.3333333333329998E-2</v>
      </c>
      <c r="S1275" s="25">
        <v>0.43481960349999998</v>
      </c>
      <c r="T1275" s="25">
        <v>0</v>
      </c>
      <c r="U1275" s="25"/>
      <c r="V1275" s="26"/>
      <c r="W1275" s="3" t="s">
        <v>47</v>
      </c>
    </row>
    <row r="1276" spans="1:23" ht="30" x14ac:dyDescent="0.25">
      <c r="A1276" s="24" t="s">
        <v>22</v>
      </c>
      <c r="B1276" s="25">
        <v>2180</v>
      </c>
      <c r="C1276" s="25">
        <v>1</v>
      </c>
      <c r="D1276" s="25">
        <v>1023189</v>
      </c>
      <c r="E1276" s="25" t="s">
        <v>2804</v>
      </c>
      <c r="F1276" s="39">
        <v>1056.31</v>
      </c>
      <c r="G1276" s="42">
        <v>0.229958</v>
      </c>
      <c r="H1276" s="42">
        <v>0.229958</v>
      </c>
      <c r="I1276" s="25">
        <v>242.90693497999999</v>
      </c>
      <c r="J1276" s="42">
        <v>2.294E-3</v>
      </c>
      <c r="K1276" s="42">
        <v>3.82699293427712E-4</v>
      </c>
      <c r="L1276" s="25">
        <v>0.43481960349999998</v>
      </c>
      <c r="M1276" s="25">
        <v>6.65</v>
      </c>
      <c r="N1276" s="25">
        <v>0.55722850884412001</v>
      </c>
      <c r="O1276" s="25">
        <v>11.620850466111801</v>
      </c>
      <c r="P1276" s="25" t="s">
        <v>64</v>
      </c>
      <c r="Q1276" s="25" t="s">
        <v>327</v>
      </c>
      <c r="R1276" s="25">
        <v>0.16666666666666</v>
      </c>
      <c r="S1276" s="25">
        <v>0.43481960349999998</v>
      </c>
      <c r="T1276" s="25">
        <v>0</v>
      </c>
      <c r="U1276" s="25"/>
      <c r="V1276" s="26"/>
      <c r="W1276" s="3" t="s">
        <v>47</v>
      </c>
    </row>
    <row r="1277" spans="1:23" ht="30" x14ac:dyDescent="0.25">
      <c r="A1277" s="24" t="s">
        <v>22</v>
      </c>
      <c r="B1277" s="25">
        <v>2181</v>
      </c>
      <c r="C1277" s="25">
        <v>1</v>
      </c>
      <c r="D1277" s="25">
        <v>1023189</v>
      </c>
      <c r="E1277" s="25" t="s">
        <v>2804</v>
      </c>
      <c r="F1277" s="25">
        <v>526.67999999999995</v>
      </c>
      <c r="G1277" s="42">
        <v>0.229958</v>
      </c>
      <c r="H1277" s="42">
        <v>0.229958</v>
      </c>
      <c r="I1277" s="25">
        <v>121.11427944</v>
      </c>
      <c r="J1277" s="42">
        <v>2.114E-3</v>
      </c>
      <c r="K1277" s="42">
        <v>5.2891948578492898E-4</v>
      </c>
      <c r="L1277" s="25">
        <v>0.43481960349999998</v>
      </c>
      <c r="M1277" s="25">
        <v>4.3</v>
      </c>
      <c r="N1277" s="25">
        <v>0.25603558673616</v>
      </c>
      <c r="O1277" s="25">
        <v>5.5627341637788401</v>
      </c>
      <c r="P1277" s="25" t="s">
        <v>64</v>
      </c>
      <c r="Q1277" s="25" t="s">
        <v>10666</v>
      </c>
      <c r="R1277" s="25">
        <v>0.25</v>
      </c>
      <c r="S1277" s="25">
        <v>0.43481960349999998</v>
      </c>
      <c r="T1277" s="25">
        <v>0</v>
      </c>
      <c r="U1277" s="25"/>
      <c r="V1277" s="26"/>
      <c r="W1277" s="3" t="s">
        <v>47</v>
      </c>
    </row>
    <row r="1278" spans="1:23" ht="30" x14ac:dyDescent="0.25">
      <c r="A1278" s="24" t="s">
        <v>22</v>
      </c>
      <c r="B1278" s="25">
        <v>2182</v>
      </c>
      <c r="C1278" s="25">
        <v>1</v>
      </c>
      <c r="D1278" s="25">
        <v>1023189</v>
      </c>
      <c r="E1278" s="25" t="s">
        <v>2804</v>
      </c>
      <c r="F1278" s="25">
        <v>60.49</v>
      </c>
      <c r="G1278" s="42">
        <v>0.229958</v>
      </c>
      <c r="H1278" s="42">
        <v>0.229958</v>
      </c>
      <c r="I1278" s="25">
        <v>13.910159419999999</v>
      </c>
      <c r="J1278" s="42">
        <v>4.5019999999999999E-3</v>
      </c>
      <c r="K1278" s="42">
        <v>7.5174471834839991E-4</v>
      </c>
      <c r="L1278" s="25">
        <v>0.43481960349999998</v>
      </c>
      <c r="M1278" s="25">
        <v>0.61</v>
      </c>
      <c r="N1278" s="25">
        <v>6.2623537708839994E-2</v>
      </c>
      <c r="O1278" s="25">
        <v>0.93122590465427002</v>
      </c>
      <c r="P1278" s="25" t="s">
        <v>64</v>
      </c>
      <c r="Q1278" s="25" t="s">
        <v>328</v>
      </c>
      <c r="R1278" s="25">
        <v>0.16666666666666</v>
      </c>
      <c r="S1278" s="25">
        <v>0.43481960349999998</v>
      </c>
      <c r="T1278" s="25">
        <v>0</v>
      </c>
      <c r="U1278" s="25"/>
      <c r="V1278" s="26"/>
      <c r="W1278" s="3" t="s">
        <v>47</v>
      </c>
    </row>
    <row r="1279" spans="1:23" ht="30" x14ac:dyDescent="0.25">
      <c r="A1279" s="24" t="s">
        <v>22</v>
      </c>
      <c r="B1279" s="25">
        <v>2183</v>
      </c>
      <c r="C1279" s="25">
        <v>1</v>
      </c>
      <c r="D1279" s="25">
        <v>1023189</v>
      </c>
      <c r="E1279" s="25" t="s">
        <v>2804</v>
      </c>
      <c r="F1279" s="39">
        <v>1976.6</v>
      </c>
      <c r="G1279" s="42">
        <v>0.229958</v>
      </c>
      <c r="H1279" s="42">
        <v>0.229958</v>
      </c>
      <c r="I1279" s="25">
        <v>454.53498280000002</v>
      </c>
      <c r="J1279" s="42">
        <v>3.1929999999999997E-3</v>
      </c>
      <c r="K1279" s="42">
        <v>5.3287605471297097E-4</v>
      </c>
      <c r="L1279" s="25">
        <v>0.43481960349999998</v>
      </c>
      <c r="M1279" s="25">
        <v>15.74</v>
      </c>
      <c r="N1279" s="25">
        <v>1.4513302000804</v>
      </c>
      <c r="O1279" s="25">
        <v>25.643205497382699</v>
      </c>
      <c r="P1279" s="25" t="s">
        <v>64</v>
      </c>
      <c r="Q1279" s="25" t="s">
        <v>10667</v>
      </c>
      <c r="R1279" s="25">
        <v>0.16666666666666</v>
      </c>
      <c r="S1279" s="25">
        <v>0.43481960349999998</v>
      </c>
      <c r="T1279" s="25">
        <v>0</v>
      </c>
      <c r="U1279" s="25"/>
      <c r="V1279" s="26"/>
      <c r="W1279" s="3" t="s">
        <v>47</v>
      </c>
    </row>
    <row r="1280" spans="1:23" ht="30" x14ac:dyDescent="0.25">
      <c r="A1280" s="24" t="s">
        <v>22</v>
      </c>
      <c r="B1280" s="25">
        <v>2184</v>
      </c>
      <c r="C1280" s="25">
        <v>1</v>
      </c>
      <c r="D1280" s="25">
        <v>1023189</v>
      </c>
      <c r="E1280" s="25" t="s">
        <v>2804</v>
      </c>
      <c r="F1280" s="39">
        <v>1032.28</v>
      </c>
      <c r="G1280" s="42">
        <v>0.229958</v>
      </c>
      <c r="H1280" s="42">
        <v>0.229958</v>
      </c>
      <c r="I1280" s="25">
        <v>237.38104423999999</v>
      </c>
      <c r="J1280" s="42">
        <v>1.0902E-2</v>
      </c>
      <c r="K1280" s="42">
        <v>1.8253091397703999E-3</v>
      </c>
      <c r="L1280" s="25">
        <v>0.43481960349999998</v>
      </c>
      <c r="M1280" s="25">
        <v>18.809999999999999</v>
      </c>
      <c r="N1280" s="25">
        <v>2.5879281443044801</v>
      </c>
      <c r="O1280" s="25">
        <v>24.650105744864401</v>
      </c>
      <c r="P1280" s="25" t="s">
        <v>64</v>
      </c>
      <c r="Q1280" s="25" t="s">
        <v>329</v>
      </c>
      <c r="R1280" s="25">
        <v>0.16666666666666</v>
      </c>
      <c r="S1280" s="25">
        <v>0.43481960349999998</v>
      </c>
      <c r="T1280" s="25">
        <v>0</v>
      </c>
      <c r="U1280" s="25"/>
      <c r="V1280" s="26"/>
      <c r="W1280" s="3" t="s">
        <v>47</v>
      </c>
    </row>
    <row r="1281" spans="1:23" ht="30" x14ac:dyDescent="0.25">
      <c r="A1281" s="24" t="s">
        <v>22</v>
      </c>
      <c r="B1281" s="25">
        <v>2185</v>
      </c>
      <c r="C1281" s="25">
        <v>1</v>
      </c>
      <c r="D1281" s="25">
        <v>1023189</v>
      </c>
      <c r="E1281" s="25" t="s">
        <v>2804</v>
      </c>
      <c r="F1281" s="39">
        <v>5276.67</v>
      </c>
      <c r="G1281" s="42">
        <v>0.229958</v>
      </c>
      <c r="H1281" s="42">
        <v>0.229958</v>
      </c>
      <c r="I1281" s="39">
        <v>1213.4124798600001</v>
      </c>
      <c r="J1281" s="42">
        <v>1.0902E-2</v>
      </c>
      <c r="K1281" s="42">
        <v>9.1307141959380003E-4</v>
      </c>
      <c r="L1281" s="25">
        <v>0.43481960349999998</v>
      </c>
      <c r="M1281" s="25">
        <v>54.32</v>
      </c>
      <c r="N1281" s="25">
        <v>13.2286228554337</v>
      </c>
      <c r="O1281" s="25">
        <v>126.00309361874</v>
      </c>
      <c r="P1281" s="25" t="s">
        <v>64</v>
      </c>
      <c r="Q1281" s="25" t="s">
        <v>330</v>
      </c>
      <c r="R1281" s="25">
        <v>8.3333333333329998E-2</v>
      </c>
      <c r="S1281" s="25">
        <v>0.43481960349999998</v>
      </c>
      <c r="T1281" s="25">
        <v>0</v>
      </c>
      <c r="U1281" s="25"/>
      <c r="V1281" s="26"/>
      <c r="W1281" s="3" t="s">
        <v>47</v>
      </c>
    </row>
    <row r="1282" spans="1:23" ht="30" x14ac:dyDescent="0.25">
      <c r="A1282" s="24" t="s">
        <v>22</v>
      </c>
      <c r="B1282" s="25">
        <v>2186</v>
      </c>
      <c r="C1282" s="25">
        <v>1</v>
      </c>
      <c r="D1282" s="25">
        <v>1023189</v>
      </c>
      <c r="E1282" s="25" t="s">
        <v>2804</v>
      </c>
      <c r="F1282" s="39">
        <v>239146.1</v>
      </c>
      <c r="G1282" s="42">
        <v>0.229958</v>
      </c>
      <c r="H1282" s="42">
        <v>0.229958</v>
      </c>
      <c r="I1282" s="39">
        <v>54993.558863799997</v>
      </c>
      <c r="J1282" s="42">
        <v>3.7859999999999999E-3</v>
      </c>
      <c r="K1282" s="42">
        <v>3.1604879928359697E-4</v>
      </c>
      <c r="L1282" s="25">
        <v>0.43481960349999998</v>
      </c>
      <c r="M1282" s="39">
        <v>1208.55</v>
      </c>
      <c r="N1282" s="25">
        <v>208.205613858346</v>
      </c>
      <c r="O1282" s="39">
        <v>3377.36851762588</v>
      </c>
      <c r="P1282" s="25" t="s">
        <v>64</v>
      </c>
      <c r="Q1282" s="25" t="s">
        <v>7384</v>
      </c>
      <c r="R1282" s="25">
        <v>8.3333333333329998E-2</v>
      </c>
      <c r="S1282" s="25">
        <v>0.43481960349999998</v>
      </c>
      <c r="T1282" s="25">
        <v>0</v>
      </c>
      <c r="U1282" s="25"/>
      <c r="V1282" s="26"/>
      <c r="W1282" s="3" t="s">
        <v>47</v>
      </c>
    </row>
    <row r="1283" spans="1:23" ht="30" x14ac:dyDescent="0.25">
      <c r="A1283" s="24" t="s">
        <v>22</v>
      </c>
      <c r="B1283" s="25">
        <v>2187</v>
      </c>
      <c r="C1283" s="25">
        <v>1</v>
      </c>
      <c r="D1283" s="25">
        <v>1023189</v>
      </c>
      <c r="E1283" s="25" t="s">
        <v>2804</v>
      </c>
      <c r="F1283" s="25">
        <v>693.82</v>
      </c>
      <c r="G1283" s="42">
        <v>0.229958</v>
      </c>
      <c r="H1283" s="42">
        <v>0.229958</v>
      </c>
      <c r="I1283" s="25">
        <v>159.54945956</v>
      </c>
      <c r="J1283" s="42">
        <v>4.5019999999999999E-3</v>
      </c>
      <c r="K1283" s="42">
        <v>7.5174471834839991E-4</v>
      </c>
      <c r="L1283" s="25">
        <v>0.43481960349999998</v>
      </c>
      <c r="M1283" s="25">
        <v>7.02</v>
      </c>
      <c r="N1283" s="25">
        <v>0.71829166693912005</v>
      </c>
      <c r="O1283" s="25">
        <v>10.681156507972</v>
      </c>
      <c r="P1283" s="25" t="s">
        <v>64</v>
      </c>
      <c r="Q1283" s="25" t="s">
        <v>3128</v>
      </c>
      <c r="R1283" s="25">
        <v>0.16666666666666</v>
      </c>
      <c r="S1283" s="25">
        <v>0.43481960349999998</v>
      </c>
      <c r="T1283" s="25">
        <v>0</v>
      </c>
      <c r="U1283" s="25"/>
      <c r="V1283" s="26"/>
      <c r="W1283" s="3" t="s">
        <v>47</v>
      </c>
    </row>
    <row r="1284" spans="1:23" ht="30" x14ac:dyDescent="0.25">
      <c r="A1284" s="24" t="s">
        <v>22</v>
      </c>
      <c r="B1284" s="25">
        <v>2188</v>
      </c>
      <c r="C1284" s="25">
        <v>1</v>
      </c>
      <c r="D1284" s="25">
        <v>1023189</v>
      </c>
      <c r="E1284" s="25" t="s">
        <v>2804</v>
      </c>
      <c r="F1284" s="39">
        <v>1099.99</v>
      </c>
      <c r="G1284" s="42">
        <v>0.229958</v>
      </c>
      <c r="H1284" s="42">
        <v>0.229958</v>
      </c>
      <c r="I1284" s="25">
        <v>252.95150042</v>
      </c>
      <c r="J1284" s="42">
        <v>3.7859999999999999E-3</v>
      </c>
      <c r="K1284" s="42">
        <v>3.1604879928359697E-4</v>
      </c>
      <c r="L1284" s="25">
        <v>0.43481960349999998</v>
      </c>
      <c r="M1284" s="25">
        <v>5.56</v>
      </c>
      <c r="N1284" s="25">
        <v>0.95767438059012</v>
      </c>
      <c r="O1284" s="25">
        <v>15.5347362792171</v>
      </c>
      <c r="P1284" s="25" t="s">
        <v>64</v>
      </c>
      <c r="Q1284" s="25" t="s">
        <v>331</v>
      </c>
      <c r="R1284" s="25">
        <v>8.3333333333329998E-2</v>
      </c>
      <c r="S1284" s="25">
        <v>0.43481960349999998</v>
      </c>
      <c r="T1284" s="25">
        <v>0</v>
      </c>
      <c r="U1284" s="25"/>
      <c r="V1284" s="26"/>
      <c r="W1284" s="3" t="s">
        <v>47</v>
      </c>
    </row>
    <row r="1285" spans="1:23" ht="30" x14ac:dyDescent="0.25">
      <c r="A1285" s="24" t="s">
        <v>22</v>
      </c>
      <c r="B1285" s="25">
        <v>2189</v>
      </c>
      <c r="C1285" s="25">
        <v>1</v>
      </c>
      <c r="D1285" s="25">
        <v>1023189</v>
      </c>
      <c r="E1285" s="25" t="s">
        <v>2804</v>
      </c>
      <c r="F1285" s="39">
        <v>21886.6</v>
      </c>
      <c r="G1285" s="42">
        <v>0.229958</v>
      </c>
      <c r="H1285" s="42">
        <v>0.229958</v>
      </c>
      <c r="I1285" s="39">
        <v>5032.9987627999999</v>
      </c>
      <c r="J1285" s="42">
        <v>2.4889999999999999E-3</v>
      </c>
      <c r="K1285" s="42">
        <v>2.0765366282626802E-4</v>
      </c>
      <c r="L1285" s="25">
        <v>0.43481960349999998</v>
      </c>
      <c r="M1285" s="25">
        <v>82.14</v>
      </c>
      <c r="N1285" s="25">
        <v>12.527133920609201</v>
      </c>
      <c r="O1285" s="25">
        <v>250.78301465528099</v>
      </c>
      <c r="P1285" s="25" t="s">
        <v>64</v>
      </c>
      <c r="Q1285" s="25" t="s">
        <v>6927</v>
      </c>
      <c r="R1285" s="25">
        <v>8.3333333333329998E-2</v>
      </c>
      <c r="S1285" s="25">
        <v>0.43481960349999998</v>
      </c>
      <c r="T1285" s="25">
        <v>0</v>
      </c>
      <c r="U1285" s="25"/>
      <c r="V1285" s="26"/>
      <c r="W1285" s="3" t="s">
        <v>47</v>
      </c>
    </row>
    <row r="1286" spans="1:23" ht="30" x14ac:dyDescent="0.25">
      <c r="A1286" s="24" t="s">
        <v>22</v>
      </c>
      <c r="B1286" s="25">
        <v>2190</v>
      </c>
      <c r="C1286" s="25">
        <v>1</v>
      </c>
      <c r="D1286" s="25">
        <v>1023189</v>
      </c>
      <c r="E1286" s="25" t="s">
        <v>2804</v>
      </c>
      <c r="F1286" s="39">
        <v>786778.37</v>
      </c>
      <c r="G1286" s="42">
        <v>0.229958</v>
      </c>
      <c r="H1286" s="42">
        <v>0.229958</v>
      </c>
      <c r="I1286" s="39">
        <v>180925.98040845999</v>
      </c>
      <c r="J1286" s="42">
        <v>4.1279999999999997E-3</v>
      </c>
      <c r="K1286" s="42">
        <v>3.4465256968652103E-4</v>
      </c>
      <c r="L1286" s="25">
        <v>0.43481960349999998</v>
      </c>
      <c r="M1286" s="39">
        <v>4223.74</v>
      </c>
      <c r="N1286" s="25">
        <v>746.86244712612302</v>
      </c>
      <c r="O1286" s="39">
        <v>11600.3886556282</v>
      </c>
      <c r="P1286" s="25" t="s">
        <v>64</v>
      </c>
      <c r="Q1286" s="25" t="s">
        <v>7385</v>
      </c>
      <c r="R1286" s="25">
        <v>8.3333333333329998E-2</v>
      </c>
      <c r="S1286" s="25">
        <v>0.43481960349999998</v>
      </c>
      <c r="T1286" s="25">
        <v>0</v>
      </c>
      <c r="U1286" s="25"/>
      <c r="V1286" s="26"/>
      <c r="W1286" s="3" t="s">
        <v>47</v>
      </c>
    </row>
    <row r="1287" spans="1:23" ht="30" x14ac:dyDescent="0.25">
      <c r="A1287" s="24" t="s">
        <v>22</v>
      </c>
      <c r="B1287" s="25">
        <v>2191</v>
      </c>
      <c r="C1287" s="25">
        <v>1</v>
      </c>
      <c r="D1287" s="25">
        <v>1023189</v>
      </c>
      <c r="E1287" s="25" t="s">
        <v>2804</v>
      </c>
      <c r="F1287" s="25">
        <v>60.08</v>
      </c>
      <c r="G1287" s="42">
        <v>0.229958</v>
      </c>
      <c r="H1287" s="42">
        <v>0.229958</v>
      </c>
      <c r="I1287" s="25">
        <v>13.815876640000001</v>
      </c>
      <c r="J1287" s="42">
        <v>3.1929999999999997E-3</v>
      </c>
      <c r="K1287" s="42">
        <v>5.3287605471297097E-4</v>
      </c>
      <c r="L1287" s="25">
        <v>0.43481960349999998</v>
      </c>
      <c r="M1287" s="25">
        <v>0.48</v>
      </c>
      <c r="N1287" s="25">
        <v>4.4114094111520001E-2</v>
      </c>
      <c r="O1287" s="25">
        <v>0.77944135701849004</v>
      </c>
      <c r="P1287" s="25" t="s">
        <v>64</v>
      </c>
      <c r="Q1287" s="25" t="s">
        <v>3129</v>
      </c>
      <c r="R1287" s="25">
        <v>0.16666666666666</v>
      </c>
      <c r="S1287" s="25">
        <v>0.43481960349999998</v>
      </c>
      <c r="T1287" s="25">
        <v>0</v>
      </c>
      <c r="U1287" s="25"/>
      <c r="V1287" s="26"/>
      <c r="W1287" s="3" t="s">
        <v>47</v>
      </c>
    </row>
    <row r="1288" spans="1:23" ht="30" x14ac:dyDescent="0.25">
      <c r="A1288" s="24" t="s">
        <v>22</v>
      </c>
      <c r="B1288" s="25">
        <v>2192</v>
      </c>
      <c r="C1288" s="25">
        <v>1</v>
      </c>
      <c r="D1288" s="25">
        <v>1023189</v>
      </c>
      <c r="E1288" s="25" t="s">
        <v>2804</v>
      </c>
      <c r="F1288" s="39">
        <v>8607.24</v>
      </c>
      <c r="G1288" s="42">
        <v>0.229958</v>
      </c>
      <c r="H1288" s="42">
        <v>0.229958</v>
      </c>
      <c r="I1288" s="39">
        <v>1979.3036959200001</v>
      </c>
      <c r="J1288" s="42">
        <v>5.9119999999999997E-3</v>
      </c>
      <c r="K1288" s="42">
        <v>9.8776934388749996E-4</v>
      </c>
      <c r="L1288" s="25">
        <v>0.43481960349999998</v>
      </c>
      <c r="M1288" s="25">
        <v>104.78</v>
      </c>
      <c r="N1288" s="25">
        <v>11.701643450279001</v>
      </c>
      <c r="O1288" s="25">
        <v>151.737199361389</v>
      </c>
      <c r="P1288" s="25" t="s">
        <v>64</v>
      </c>
      <c r="Q1288" s="25" t="s">
        <v>332</v>
      </c>
      <c r="R1288" s="25">
        <v>0.16666666666666</v>
      </c>
      <c r="S1288" s="25">
        <v>0.43481960349999998</v>
      </c>
      <c r="T1288" s="25">
        <v>0</v>
      </c>
      <c r="U1288" s="25"/>
      <c r="V1288" s="26"/>
      <c r="W1288" s="3" t="s">
        <v>47</v>
      </c>
    </row>
    <row r="1289" spans="1:23" ht="30" x14ac:dyDescent="0.25">
      <c r="A1289" s="24" t="s">
        <v>22</v>
      </c>
      <c r="B1289" s="25">
        <v>2193</v>
      </c>
      <c r="C1289" s="25">
        <v>1</v>
      </c>
      <c r="D1289" s="25">
        <v>1023189</v>
      </c>
      <c r="E1289" s="25" t="s">
        <v>2804</v>
      </c>
      <c r="F1289" s="25">
        <v>27.2</v>
      </c>
      <c r="G1289" s="42">
        <v>0.229958</v>
      </c>
      <c r="H1289" s="42">
        <v>0.229957999999999</v>
      </c>
      <c r="I1289" s="25">
        <v>6.2548576000000002</v>
      </c>
      <c r="J1289" s="42">
        <v>4.1279999999999997E-3</v>
      </c>
      <c r="K1289" s="42">
        <v>6.8918635397919995E-4</v>
      </c>
      <c r="L1289" s="25">
        <v>0.43481960349999998</v>
      </c>
      <c r="M1289" s="25">
        <v>0.26</v>
      </c>
      <c r="N1289" s="25">
        <v>2.58200521728E-2</v>
      </c>
      <c r="O1289" s="25">
        <v>0.40104123786866003</v>
      </c>
      <c r="P1289" s="25" t="s">
        <v>64</v>
      </c>
      <c r="Q1289" s="25" t="s">
        <v>10668</v>
      </c>
      <c r="R1289" s="25">
        <v>0.16666666666666</v>
      </c>
      <c r="S1289" s="25">
        <v>0.43481960349999998</v>
      </c>
      <c r="T1289" s="25">
        <v>0</v>
      </c>
      <c r="U1289" s="25"/>
      <c r="V1289" s="26"/>
      <c r="W1289" s="3" t="s">
        <v>47</v>
      </c>
    </row>
    <row r="1290" spans="1:23" ht="30" x14ac:dyDescent="0.25">
      <c r="A1290" s="24" t="s">
        <v>22</v>
      </c>
      <c r="B1290" s="25">
        <v>2194</v>
      </c>
      <c r="C1290" s="25">
        <v>1</v>
      </c>
      <c r="D1290" s="25">
        <v>1023189</v>
      </c>
      <c r="E1290" s="25" t="s">
        <v>2804</v>
      </c>
      <c r="F1290" s="39">
        <v>174849.12</v>
      </c>
      <c r="G1290" s="42">
        <v>0.229957999999999</v>
      </c>
      <c r="H1290" s="42">
        <v>0.229958</v>
      </c>
      <c r="I1290" s="39">
        <v>40207.953936960002</v>
      </c>
      <c r="J1290" s="42">
        <v>1.3649E-2</v>
      </c>
      <c r="K1290" s="42">
        <v>1.1445947806104E-3</v>
      </c>
      <c r="L1290" s="25">
        <v>0.43481960349999998</v>
      </c>
      <c r="M1290" s="39">
        <v>2075.9</v>
      </c>
      <c r="N1290" s="25">
        <v>548.79836328556701</v>
      </c>
      <c r="O1290" s="39">
        <v>4665.28452166855</v>
      </c>
      <c r="P1290" s="25" t="s">
        <v>64</v>
      </c>
      <c r="Q1290" s="25" t="s">
        <v>7386</v>
      </c>
      <c r="R1290" s="25">
        <v>8.3333333333329998E-2</v>
      </c>
      <c r="S1290" s="25">
        <v>0.43481960349999998</v>
      </c>
      <c r="T1290" s="25">
        <v>0</v>
      </c>
      <c r="U1290" s="25"/>
      <c r="V1290" s="26"/>
      <c r="W1290" s="3" t="s">
        <v>47</v>
      </c>
    </row>
    <row r="1291" spans="1:23" ht="30" x14ac:dyDescent="0.25">
      <c r="A1291" s="24" t="s">
        <v>22</v>
      </c>
      <c r="B1291" s="25">
        <v>2195</v>
      </c>
      <c r="C1291" s="25">
        <v>1</v>
      </c>
      <c r="D1291" s="25">
        <v>1023189</v>
      </c>
      <c r="E1291" s="25" t="s">
        <v>2804</v>
      </c>
      <c r="F1291" s="25">
        <v>475.52</v>
      </c>
      <c r="G1291" s="42">
        <v>0.229957999999999</v>
      </c>
      <c r="H1291" s="42">
        <v>0.229958</v>
      </c>
      <c r="I1291" s="25">
        <v>109.34962815999999</v>
      </c>
      <c r="J1291" s="42">
        <v>4.1279999999999997E-3</v>
      </c>
      <c r="K1291" s="42">
        <v>6.8918635397919995E-4</v>
      </c>
      <c r="L1291" s="25">
        <v>0.43481960349999998</v>
      </c>
      <c r="M1291" s="25">
        <v>4.53</v>
      </c>
      <c r="N1291" s="25">
        <v>0.45139526504448002</v>
      </c>
      <c r="O1291" s="25">
        <v>7.0111444643862502</v>
      </c>
      <c r="P1291" s="25" t="s">
        <v>64</v>
      </c>
      <c r="Q1291" s="25" t="s">
        <v>333</v>
      </c>
      <c r="R1291" s="25">
        <v>0.16666666666666</v>
      </c>
      <c r="S1291" s="25">
        <v>0.43481960349999998</v>
      </c>
      <c r="T1291" s="25">
        <v>0</v>
      </c>
      <c r="U1291" s="25"/>
      <c r="V1291" s="26"/>
      <c r="W1291" s="3" t="s">
        <v>47</v>
      </c>
    </row>
    <row r="1292" spans="1:23" ht="30" x14ac:dyDescent="0.25">
      <c r="A1292" s="24" t="s">
        <v>22</v>
      </c>
      <c r="B1292" s="25">
        <v>2196</v>
      </c>
      <c r="C1292" s="25">
        <v>1</v>
      </c>
      <c r="D1292" s="25">
        <v>1023189</v>
      </c>
      <c r="E1292" s="25" t="s">
        <v>2804</v>
      </c>
      <c r="F1292" s="25">
        <v>60.09</v>
      </c>
      <c r="G1292" s="42">
        <v>0.229958</v>
      </c>
      <c r="H1292" s="42">
        <v>0.229958</v>
      </c>
      <c r="I1292" s="25">
        <v>13.81817622</v>
      </c>
      <c r="J1292" s="42">
        <v>9.7780000000000002E-3</v>
      </c>
      <c r="K1292" s="42">
        <v>1.6363461513048E-3</v>
      </c>
      <c r="L1292" s="25">
        <v>0.43481960349999998</v>
      </c>
      <c r="M1292" s="25">
        <v>1.02</v>
      </c>
      <c r="N1292" s="25">
        <v>0.13511412707916001</v>
      </c>
      <c r="O1292" s="25">
        <v>1.3596966538367801</v>
      </c>
      <c r="P1292" s="25" t="s">
        <v>64</v>
      </c>
      <c r="Q1292" s="25" t="s">
        <v>3130</v>
      </c>
      <c r="R1292" s="25">
        <v>0.16666666666666</v>
      </c>
      <c r="S1292" s="25">
        <v>0.43481960349999998</v>
      </c>
      <c r="T1292" s="25">
        <v>0</v>
      </c>
      <c r="U1292" s="25"/>
      <c r="V1292" s="26"/>
      <c r="W1292" s="3" t="s">
        <v>47</v>
      </c>
    </row>
    <row r="1293" spans="1:23" ht="30" x14ac:dyDescent="0.25">
      <c r="A1293" s="24" t="s">
        <v>22</v>
      </c>
      <c r="B1293" s="25">
        <v>2197</v>
      </c>
      <c r="C1293" s="25">
        <v>1</v>
      </c>
      <c r="D1293" s="25">
        <v>1023189</v>
      </c>
      <c r="E1293" s="25" t="s">
        <v>2804</v>
      </c>
      <c r="F1293" s="25">
        <v>66.97</v>
      </c>
      <c r="G1293" s="42">
        <v>0.229958</v>
      </c>
      <c r="H1293" s="42">
        <v>0.229958</v>
      </c>
      <c r="I1293" s="25">
        <v>15.400287260000001</v>
      </c>
      <c r="J1293" s="42">
        <v>1.5328E-2</v>
      </c>
      <c r="K1293" s="42">
        <v>2.5711369821552E-3</v>
      </c>
      <c r="L1293" s="25">
        <v>0.43481960349999998</v>
      </c>
      <c r="M1293" s="25">
        <v>1.51</v>
      </c>
      <c r="N1293" s="25">
        <v>0.23605560312127999</v>
      </c>
      <c r="O1293" s="25">
        <v>1.89198357541372</v>
      </c>
      <c r="P1293" s="25" t="s">
        <v>64</v>
      </c>
      <c r="Q1293" s="25" t="s">
        <v>7933</v>
      </c>
      <c r="R1293" s="25">
        <v>0.16666666666666</v>
      </c>
      <c r="S1293" s="25">
        <v>0.43481960349999998</v>
      </c>
      <c r="T1293" s="25">
        <v>0</v>
      </c>
      <c r="U1293" s="25"/>
      <c r="V1293" s="26"/>
      <c r="W1293" s="3" t="s">
        <v>47</v>
      </c>
    </row>
    <row r="1294" spans="1:23" ht="30" x14ac:dyDescent="0.25">
      <c r="A1294" s="24" t="s">
        <v>22</v>
      </c>
      <c r="B1294" s="25">
        <v>2200</v>
      </c>
      <c r="C1294" s="25">
        <v>1</v>
      </c>
      <c r="D1294" s="25">
        <v>1023189</v>
      </c>
      <c r="E1294" s="25" t="s">
        <v>2804</v>
      </c>
      <c r="F1294" s="39">
        <v>1169.3900000000001</v>
      </c>
      <c r="G1294" s="42">
        <v>0.229958</v>
      </c>
      <c r="H1294" s="42">
        <v>0.229957999999999</v>
      </c>
      <c r="I1294" s="25">
        <v>268.91058562000001</v>
      </c>
      <c r="J1294" s="42">
        <v>3.3464000000000001E-2</v>
      </c>
      <c r="K1294" s="42">
        <v>2.8323756693104003E-3</v>
      </c>
      <c r="L1294" s="25">
        <v>0.43481960349999998</v>
      </c>
      <c r="M1294" s="25">
        <v>23.59</v>
      </c>
      <c r="N1294" s="25">
        <v>8.9988238371876808</v>
      </c>
      <c r="O1294" s="25">
        <v>48.362176930909698</v>
      </c>
      <c r="P1294" s="25" t="s">
        <v>64</v>
      </c>
      <c r="Q1294" s="25" t="s">
        <v>10669</v>
      </c>
      <c r="R1294" s="25">
        <v>8.3333333333329998E-2</v>
      </c>
      <c r="S1294" s="25">
        <v>0.43481960349999998</v>
      </c>
      <c r="T1294" s="25">
        <v>0</v>
      </c>
      <c r="U1294" s="25"/>
      <c r="V1294" s="26"/>
      <c r="W1294" s="3" t="s">
        <v>47</v>
      </c>
    </row>
    <row r="1295" spans="1:23" ht="30" x14ac:dyDescent="0.25">
      <c r="A1295" s="24" t="s">
        <v>22</v>
      </c>
      <c r="B1295" s="25">
        <v>2201</v>
      </c>
      <c r="C1295" s="25">
        <v>1</v>
      </c>
      <c r="D1295" s="25">
        <v>1023189</v>
      </c>
      <c r="E1295" s="25" t="s">
        <v>2804</v>
      </c>
      <c r="F1295" s="39">
        <v>1751.62</v>
      </c>
      <c r="G1295" s="42">
        <v>0.229958</v>
      </c>
      <c r="H1295" s="42">
        <v>0.229958</v>
      </c>
      <c r="I1295" s="25">
        <v>402.79903195999998</v>
      </c>
      <c r="J1295" s="42">
        <v>2.029E-3</v>
      </c>
      <c r="K1295" s="42">
        <v>5.07636411290479E-4</v>
      </c>
      <c r="L1295" s="25">
        <v>0.43481960349999998</v>
      </c>
      <c r="M1295" s="25">
        <v>13.89</v>
      </c>
      <c r="N1295" s="25">
        <v>0.81727923584684004</v>
      </c>
      <c r="O1295" s="25">
        <v>18.1254335035267</v>
      </c>
      <c r="P1295" s="25" t="s">
        <v>64</v>
      </c>
      <c r="Q1295" s="25" t="s">
        <v>334</v>
      </c>
      <c r="R1295" s="25">
        <v>0.25</v>
      </c>
      <c r="S1295" s="25">
        <v>0.43481960349999998</v>
      </c>
      <c r="T1295" s="25">
        <v>0</v>
      </c>
      <c r="U1295" s="25"/>
      <c r="V1295" s="26"/>
      <c r="W1295" s="3" t="s">
        <v>47</v>
      </c>
    </row>
    <row r="1296" spans="1:23" ht="30" x14ac:dyDescent="0.25">
      <c r="A1296" s="24" t="s">
        <v>22</v>
      </c>
      <c r="B1296" s="25">
        <v>2202</v>
      </c>
      <c r="C1296" s="25">
        <v>1</v>
      </c>
      <c r="D1296" s="25">
        <v>1023189</v>
      </c>
      <c r="E1296" s="25" t="s">
        <v>2804</v>
      </c>
      <c r="F1296" s="25">
        <v>116.04</v>
      </c>
      <c r="G1296" s="42">
        <v>0.229957999999999</v>
      </c>
      <c r="H1296" s="42">
        <v>0.229958</v>
      </c>
      <c r="I1296" s="25">
        <v>26.68432632</v>
      </c>
      <c r="J1296" s="42">
        <v>1.3649E-2</v>
      </c>
      <c r="K1296" s="42">
        <v>1.1445947806104E-3</v>
      </c>
      <c r="L1296" s="25">
        <v>0.43481960349999998</v>
      </c>
      <c r="M1296" s="25">
        <v>1.38</v>
      </c>
      <c r="N1296" s="25">
        <v>0.36421436994167</v>
      </c>
      <c r="O1296" s="25">
        <v>3.0961529339948499</v>
      </c>
      <c r="P1296" s="25" t="s">
        <v>64</v>
      </c>
      <c r="Q1296" s="25" t="s">
        <v>3131</v>
      </c>
      <c r="R1296" s="25">
        <v>8.3333333333329998E-2</v>
      </c>
      <c r="S1296" s="25">
        <v>0.43481960349999998</v>
      </c>
      <c r="T1296" s="25">
        <v>0</v>
      </c>
      <c r="U1296" s="25"/>
      <c r="V1296" s="26"/>
      <c r="W1296" s="3" t="s">
        <v>47</v>
      </c>
    </row>
    <row r="1297" spans="1:23" ht="30" x14ac:dyDescent="0.25">
      <c r="A1297" s="24" t="s">
        <v>22</v>
      </c>
      <c r="B1297" s="25">
        <v>2203</v>
      </c>
      <c r="C1297" s="25">
        <v>1</v>
      </c>
      <c r="D1297" s="25">
        <v>1023189</v>
      </c>
      <c r="E1297" s="25" t="s">
        <v>2804</v>
      </c>
      <c r="F1297" s="39">
        <v>66405.009999999995</v>
      </c>
      <c r="G1297" s="42">
        <v>0.229957999999999</v>
      </c>
      <c r="H1297" s="42">
        <v>0.229958</v>
      </c>
      <c r="I1297" s="39">
        <v>15270.36328958</v>
      </c>
      <c r="J1297" s="42">
        <v>7.1189999999999995E-3</v>
      </c>
      <c r="K1297" s="42">
        <v>5.9519455060164106E-4</v>
      </c>
      <c r="L1297" s="25">
        <v>0.43481960349999998</v>
      </c>
      <c r="M1297" s="25">
        <v>517.01</v>
      </c>
      <c r="N1297" s="25">
        <v>108.70971625852</v>
      </c>
      <c r="O1297" s="39">
        <v>1283.8298399576699</v>
      </c>
      <c r="P1297" s="25" t="s">
        <v>64</v>
      </c>
      <c r="Q1297" s="25" t="s">
        <v>335</v>
      </c>
      <c r="R1297" s="25">
        <v>8.3333333333329998E-2</v>
      </c>
      <c r="S1297" s="25">
        <v>0.43481960349999998</v>
      </c>
      <c r="T1297" s="25">
        <v>0</v>
      </c>
      <c r="U1297" s="25"/>
      <c r="V1297" s="26"/>
      <c r="W1297" s="3" t="s">
        <v>47</v>
      </c>
    </row>
    <row r="1298" spans="1:23" ht="30" x14ac:dyDescent="0.25">
      <c r="A1298" s="24" t="s">
        <v>22</v>
      </c>
      <c r="B1298" s="25">
        <v>2204</v>
      </c>
      <c r="C1298" s="25">
        <v>1</v>
      </c>
      <c r="D1298" s="25">
        <v>1023189</v>
      </c>
      <c r="E1298" s="25" t="s">
        <v>2804</v>
      </c>
      <c r="F1298" s="39">
        <v>3417.65</v>
      </c>
      <c r="G1298" s="42">
        <v>0.229958</v>
      </c>
      <c r="H1298" s="42">
        <v>0.229957999999999</v>
      </c>
      <c r="I1298" s="25">
        <v>785.91595870000003</v>
      </c>
      <c r="J1298" s="42">
        <v>4.9090000000000002E-3</v>
      </c>
      <c r="K1298" s="42">
        <v>1.6390182464698E-3</v>
      </c>
      <c r="L1298" s="25">
        <v>0.43481960349999998</v>
      </c>
      <c r="M1298" s="25">
        <v>61.96</v>
      </c>
      <c r="N1298" s="25">
        <v>3.8580614412582999</v>
      </c>
      <c r="O1298" s="25">
        <v>54.929294718260202</v>
      </c>
      <c r="P1298" s="25" t="s">
        <v>64</v>
      </c>
      <c r="Q1298" s="25" t="s">
        <v>10670</v>
      </c>
      <c r="R1298" s="25">
        <v>0.33333333333332998</v>
      </c>
      <c r="S1298" s="25">
        <v>0.43481960349999998</v>
      </c>
      <c r="T1298" s="25">
        <v>0</v>
      </c>
      <c r="U1298" s="25"/>
      <c r="V1298" s="26"/>
      <c r="W1298" s="3" t="s">
        <v>47</v>
      </c>
    </row>
    <row r="1299" spans="1:23" ht="30" x14ac:dyDescent="0.25">
      <c r="A1299" s="24" t="s">
        <v>22</v>
      </c>
      <c r="B1299" s="25">
        <v>2205</v>
      </c>
      <c r="C1299" s="25">
        <v>1</v>
      </c>
      <c r="D1299" s="25">
        <v>1023189</v>
      </c>
      <c r="E1299" s="25" t="s">
        <v>2804</v>
      </c>
      <c r="F1299" s="25">
        <v>95.65</v>
      </c>
      <c r="G1299" s="42">
        <v>0.229958</v>
      </c>
      <c r="H1299" s="42">
        <v>0.229957999999999</v>
      </c>
      <c r="I1299" s="25">
        <v>21.9954827</v>
      </c>
      <c r="J1299" s="42">
        <v>3.7859999999999999E-3</v>
      </c>
      <c r="K1299" s="42">
        <v>6.3199771172369997E-4</v>
      </c>
      <c r="L1299" s="25">
        <v>0.43481960349999998</v>
      </c>
      <c r="M1299" s="25">
        <v>0.86</v>
      </c>
      <c r="N1299" s="25">
        <v>8.3274897502200004E-2</v>
      </c>
      <c r="O1299" s="25">
        <v>1.3508282121720401</v>
      </c>
      <c r="P1299" s="25" t="s">
        <v>64</v>
      </c>
      <c r="Q1299" s="25" t="s">
        <v>336</v>
      </c>
      <c r="R1299" s="25">
        <v>0.16666666666666</v>
      </c>
      <c r="S1299" s="25">
        <v>0.43481960349999998</v>
      </c>
      <c r="T1299" s="25">
        <v>0</v>
      </c>
      <c r="U1299" s="25"/>
      <c r="V1299" s="26"/>
      <c r="W1299" s="3" t="s">
        <v>47</v>
      </c>
    </row>
    <row r="1300" spans="1:23" ht="30" x14ac:dyDescent="0.25">
      <c r="A1300" s="24" t="s">
        <v>22</v>
      </c>
      <c r="B1300" s="25">
        <v>2206</v>
      </c>
      <c r="C1300" s="25">
        <v>1</v>
      </c>
      <c r="D1300" s="25">
        <v>1023189</v>
      </c>
      <c r="E1300" s="25" t="s">
        <v>2804</v>
      </c>
      <c r="F1300" s="39">
        <v>4486.99</v>
      </c>
      <c r="G1300" s="42">
        <v>0.229958</v>
      </c>
      <c r="H1300" s="42">
        <v>0.229958</v>
      </c>
      <c r="I1300" s="39">
        <v>1031.8192464199999</v>
      </c>
      <c r="J1300" s="42">
        <v>2.7010000000000003E-3</v>
      </c>
      <c r="K1300" s="42">
        <v>2.2536245890913902E-4</v>
      </c>
      <c r="L1300" s="25">
        <v>0.43481960349999998</v>
      </c>
      <c r="M1300" s="25">
        <v>17.86</v>
      </c>
      <c r="N1300" s="25">
        <v>2.7869437845804201</v>
      </c>
      <c r="O1300" s="25">
        <v>53.552359238060198</v>
      </c>
      <c r="P1300" s="25" t="s">
        <v>64</v>
      </c>
      <c r="Q1300" s="25" t="s">
        <v>10671</v>
      </c>
      <c r="R1300" s="25">
        <v>8.3333333333329998E-2</v>
      </c>
      <c r="S1300" s="25">
        <v>0.43481960349999998</v>
      </c>
      <c r="T1300" s="25">
        <v>0</v>
      </c>
      <c r="U1300" s="25"/>
      <c r="V1300" s="26"/>
      <c r="W1300" s="3" t="s">
        <v>47</v>
      </c>
    </row>
    <row r="1301" spans="1:23" ht="30" x14ac:dyDescent="0.25">
      <c r="A1301" s="24" t="s">
        <v>22</v>
      </c>
      <c r="B1301" s="25">
        <v>2207</v>
      </c>
      <c r="C1301" s="25">
        <v>1</v>
      </c>
      <c r="D1301" s="25">
        <v>1023189</v>
      </c>
      <c r="E1301" s="25" t="s">
        <v>2804</v>
      </c>
      <c r="F1301" s="39">
        <v>4206.7299999999996</v>
      </c>
      <c r="G1301" s="42">
        <v>0.229957999999999</v>
      </c>
      <c r="H1301" s="42">
        <v>0.229958</v>
      </c>
      <c r="I1301" s="25">
        <v>967.37121734000004</v>
      </c>
      <c r="J1301" s="42">
        <v>3.4720000000000003E-3</v>
      </c>
      <c r="K1301" s="42">
        <v>5.7950558504471495E-4</v>
      </c>
      <c r="L1301" s="25">
        <v>0.43481960349999998</v>
      </c>
      <c r="M1301" s="25">
        <v>35.520000000000003</v>
      </c>
      <c r="N1301" s="25">
        <v>3.3587128666044799</v>
      </c>
      <c r="O1301" s="25">
        <v>56.902031618760297</v>
      </c>
      <c r="P1301" s="25" t="s">
        <v>64</v>
      </c>
      <c r="Q1301" s="25" t="s">
        <v>337</v>
      </c>
      <c r="R1301" s="25">
        <v>0.16666666666666</v>
      </c>
      <c r="S1301" s="25">
        <v>0.43481960349999998</v>
      </c>
      <c r="T1301" s="25">
        <v>0</v>
      </c>
      <c r="U1301" s="25"/>
      <c r="V1301" s="26"/>
      <c r="W1301" s="3" t="s">
        <v>47</v>
      </c>
    </row>
    <row r="1302" spans="1:23" ht="30" x14ac:dyDescent="0.25">
      <c r="A1302" s="24" t="s">
        <v>22</v>
      </c>
      <c r="B1302" s="25">
        <v>2208</v>
      </c>
      <c r="C1302" s="25">
        <v>1</v>
      </c>
      <c r="D1302" s="25">
        <v>1023189</v>
      </c>
      <c r="E1302" s="25" t="s">
        <v>2804</v>
      </c>
      <c r="F1302" s="39">
        <v>12323.83</v>
      </c>
      <c r="G1302" s="42">
        <v>0.229958</v>
      </c>
      <c r="H1302" s="42">
        <v>0.229958</v>
      </c>
      <c r="I1302" s="39">
        <v>2833.9632991399999</v>
      </c>
      <c r="J1302" s="42">
        <v>2.9370000000000004E-3</v>
      </c>
      <c r="K1302" s="42">
        <v>2.4508008363266503E-4</v>
      </c>
      <c r="L1302" s="25">
        <v>0.43481960349999998</v>
      </c>
      <c r="M1302" s="25">
        <v>52.06</v>
      </c>
      <c r="N1302" s="25">
        <v>8.3233502095741798</v>
      </c>
      <c r="O1302" s="25">
        <v>153.358373951705</v>
      </c>
      <c r="P1302" s="25" t="s">
        <v>64</v>
      </c>
      <c r="Q1302" s="25" t="s">
        <v>9772</v>
      </c>
      <c r="R1302" s="25">
        <v>8.3333333333329998E-2</v>
      </c>
      <c r="S1302" s="25">
        <v>0.43481960349999998</v>
      </c>
      <c r="T1302" s="25">
        <v>0</v>
      </c>
      <c r="U1302" s="25"/>
      <c r="V1302" s="26"/>
      <c r="W1302" s="3" t="s">
        <v>47</v>
      </c>
    </row>
    <row r="1303" spans="1:23" ht="30" x14ac:dyDescent="0.25">
      <c r="A1303" s="24" t="s">
        <v>22</v>
      </c>
      <c r="B1303" s="25">
        <v>2209</v>
      </c>
      <c r="C1303" s="25">
        <v>1</v>
      </c>
      <c r="D1303" s="25">
        <v>1023189</v>
      </c>
      <c r="E1303" s="25" t="s">
        <v>2804</v>
      </c>
      <c r="F1303" s="39">
        <v>499628.72</v>
      </c>
      <c r="G1303" s="42">
        <v>0.229958</v>
      </c>
      <c r="H1303" s="42">
        <v>0.229958</v>
      </c>
      <c r="I1303" s="39">
        <v>114893.62119376</v>
      </c>
      <c r="J1303" s="42">
        <v>2.4889999999999999E-3</v>
      </c>
      <c r="K1303" s="42">
        <v>6.2283163730181203E-4</v>
      </c>
      <c r="L1303" s="25">
        <v>0.43481960349999998</v>
      </c>
      <c r="M1303" s="39">
        <v>4579.09</v>
      </c>
      <c r="N1303" s="25">
        <v>285.97022315126799</v>
      </c>
      <c r="O1303" s="39">
        <v>5724.8908743230804</v>
      </c>
      <c r="P1303" s="25" t="s">
        <v>64</v>
      </c>
      <c r="Q1303" s="25" t="s">
        <v>3132</v>
      </c>
      <c r="R1303" s="25">
        <v>8.3333333333329998E-2</v>
      </c>
      <c r="S1303" s="25">
        <v>0.43481960349999998</v>
      </c>
      <c r="T1303" s="25">
        <v>0</v>
      </c>
      <c r="U1303" s="25"/>
      <c r="V1303" s="26"/>
      <c r="W1303" s="3" t="s">
        <v>47</v>
      </c>
    </row>
    <row r="1304" spans="1:23" ht="30" x14ac:dyDescent="0.25">
      <c r="A1304" s="24" t="s">
        <v>22</v>
      </c>
      <c r="B1304" s="25">
        <v>2210</v>
      </c>
      <c r="C1304" s="25">
        <v>1</v>
      </c>
      <c r="D1304" s="25">
        <v>1023189</v>
      </c>
      <c r="E1304" s="25" t="s">
        <v>2804</v>
      </c>
      <c r="F1304" s="25">
        <v>123.87</v>
      </c>
      <c r="G1304" s="42">
        <v>0.229958</v>
      </c>
      <c r="H1304" s="42">
        <v>0.229958</v>
      </c>
      <c r="I1304" s="25">
        <v>28.484897459999999</v>
      </c>
      <c r="J1304" s="42">
        <v>4.5019999999999999E-3</v>
      </c>
      <c r="K1304" s="42">
        <v>1.1274051309179999E-3</v>
      </c>
      <c r="L1304" s="25">
        <v>0.43481960349999998</v>
      </c>
      <c r="M1304" s="25">
        <v>1.71</v>
      </c>
      <c r="N1304" s="25">
        <v>0.12823900836492</v>
      </c>
      <c r="O1304" s="25">
        <v>1.90694251627583</v>
      </c>
      <c r="P1304" s="25" t="s">
        <v>64</v>
      </c>
      <c r="Q1304" s="25" t="s">
        <v>9773</v>
      </c>
      <c r="R1304" s="25">
        <v>0.25</v>
      </c>
      <c r="S1304" s="25">
        <v>0.43481960349999998</v>
      </c>
      <c r="T1304" s="25">
        <v>0</v>
      </c>
      <c r="U1304" s="25"/>
      <c r="V1304" s="26"/>
      <c r="W1304" s="3" t="s">
        <v>47</v>
      </c>
    </row>
    <row r="1305" spans="1:23" ht="30" x14ac:dyDescent="0.25">
      <c r="A1305" s="24" t="s">
        <v>22</v>
      </c>
      <c r="B1305" s="25">
        <v>2211</v>
      </c>
      <c r="C1305" s="25">
        <v>1</v>
      </c>
      <c r="D1305" s="25">
        <v>1023189</v>
      </c>
      <c r="E1305" s="25" t="s">
        <v>2804</v>
      </c>
      <c r="F1305" s="25">
        <v>509.57</v>
      </c>
      <c r="G1305" s="42">
        <v>0.229958</v>
      </c>
      <c r="H1305" s="42">
        <v>0.229958</v>
      </c>
      <c r="I1305" s="25">
        <v>117.17969806000001</v>
      </c>
      <c r="J1305" s="42">
        <v>2.294E-3</v>
      </c>
      <c r="K1305" s="42">
        <v>3.82699293427712E-4</v>
      </c>
      <c r="L1305" s="25">
        <v>0.43481960349999998</v>
      </c>
      <c r="M1305" s="25">
        <v>3.21</v>
      </c>
      <c r="N1305" s="25">
        <v>0.26881022734964</v>
      </c>
      <c r="O1305" s="25">
        <v>5.6059648891107896</v>
      </c>
      <c r="P1305" s="25" t="s">
        <v>64</v>
      </c>
      <c r="Q1305" s="25" t="s">
        <v>8345</v>
      </c>
      <c r="R1305" s="25">
        <v>0.16666666666666</v>
      </c>
      <c r="S1305" s="25">
        <v>0.43481960349999998</v>
      </c>
      <c r="T1305" s="25">
        <v>0</v>
      </c>
      <c r="U1305" s="25"/>
      <c r="V1305" s="26"/>
      <c r="W1305" s="3" t="s">
        <v>47</v>
      </c>
    </row>
    <row r="1306" spans="1:23" ht="30" x14ac:dyDescent="0.25">
      <c r="A1306" s="24" t="s">
        <v>22</v>
      </c>
      <c r="B1306" s="25">
        <v>2212</v>
      </c>
      <c r="C1306" s="25">
        <v>1</v>
      </c>
      <c r="D1306" s="25">
        <v>1023189</v>
      </c>
      <c r="E1306" s="25" t="s">
        <v>2804</v>
      </c>
      <c r="F1306" s="25">
        <v>10.7</v>
      </c>
      <c r="G1306" s="42">
        <v>0.229957999999999</v>
      </c>
      <c r="H1306" s="42">
        <v>0.229958</v>
      </c>
      <c r="I1306" s="25">
        <v>2.4605505999999999</v>
      </c>
      <c r="J1306" s="42">
        <v>1.3649E-2</v>
      </c>
      <c r="K1306" s="42">
        <v>1.1445947806104E-3</v>
      </c>
      <c r="L1306" s="25">
        <v>0.43481960349999998</v>
      </c>
      <c r="M1306" s="25">
        <v>0.13</v>
      </c>
      <c r="N1306" s="25">
        <v>3.35840551394E-2</v>
      </c>
      <c r="O1306" s="25">
        <v>0.28549497064585</v>
      </c>
      <c r="P1306" s="25" t="s">
        <v>64</v>
      </c>
      <c r="Q1306" s="25" t="s">
        <v>10672</v>
      </c>
      <c r="R1306" s="25">
        <v>8.3333333333329998E-2</v>
      </c>
      <c r="S1306" s="25">
        <v>0.43481960349999998</v>
      </c>
      <c r="T1306" s="25">
        <v>0</v>
      </c>
      <c r="U1306" s="25"/>
      <c r="V1306" s="26"/>
      <c r="W1306" s="3" t="s">
        <v>47</v>
      </c>
    </row>
    <row r="1307" spans="1:23" ht="30" x14ac:dyDescent="0.25">
      <c r="A1307" s="24" t="s">
        <v>22</v>
      </c>
      <c r="B1307" s="25">
        <v>2213</v>
      </c>
      <c r="C1307" s="25">
        <v>1</v>
      </c>
      <c r="D1307" s="25">
        <v>1023189</v>
      </c>
      <c r="E1307" s="25" t="s">
        <v>2804</v>
      </c>
      <c r="F1307" s="25">
        <v>58.65</v>
      </c>
      <c r="G1307" s="42">
        <v>0.229958</v>
      </c>
      <c r="H1307" s="42">
        <v>0.229958</v>
      </c>
      <c r="I1307" s="25">
        <v>13.487036700000001</v>
      </c>
      <c r="J1307" s="42">
        <v>2.7010000000000003E-3</v>
      </c>
      <c r="K1307" s="42">
        <v>2.2536245890913902E-4</v>
      </c>
      <c r="L1307" s="25">
        <v>0.43481960349999998</v>
      </c>
      <c r="M1307" s="25">
        <v>0.23</v>
      </c>
      <c r="N1307" s="25">
        <v>3.6428486126700001E-2</v>
      </c>
      <c r="O1307" s="25">
        <v>0.69998949614602002</v>
      </c>
      <c r="P1307" s="25" t="s">
        <v>64</v>
      </c>
      <c r="Q1307" s="25" t="s">
        <v>10673</v>
      </c>
      <c r="R1307" s="25">
        <v>8.3333333333329998E-2</v>
      </c>
      <c r="S1307" s="25">
        <v>0.43481960349999998</v>
      </c>
      <c r="T1307" s="25">
        <v>0</v>
      </c>
      <c r="U1307" s="25"/>
      <c r="V1307" s="26"/>
      <c r="W1307" s="3" t="s">
        <v>47</v>
      </c>
    </row>
    <row r="1308" spans="1:23" ht="30" x14ac:dyDescent="0.25">
      <c r="A1308" s="24" t="s">
        <v>22</v>
      </c>
      <c r="B1308" s="25">
        <v>2214</v>
      </c>
      <c r="C1308" s="25">
        <v>1</v>
      </c>
      <c r="D1308" s="25">
        <v>1023189</v>
      </c>
      <c r="E1308" s="25" t="s">
        <v>2804</v>
      </c>
      <c r="F1308" s="39">
        <v>35878.519999999997</v>
      </c>
      <c r="G1308" s="42">
        <v>0.229958</v>
      </c>
      <c r="H1308" s="42">
        <v>0.229958</v>
      </c>
      <c r="I1308" s="39">
        <v>8250.5527021599992</v>
      </c>
      <c r="J1308" s="42">
        <v>1.0902E-2</v>
      </c>
      <c r="K1308" s="42">
        <v>9.1307141959380003E-4</v>
      </c>
      <c r="L1308" s="25">
        <v>0.43481960349999998</v>
      </c>
      <c r="M1308" s="25">
        <v>369.34</v>
      </c>
      <c r="N1308" s="25">
        <v>89.9475255589483</v>
      </c>
      <c r="O1308" s="25">
        <v>856.75331496225203</v>
      </c>
      <c r="P1308" s="25" t="s">
        <v>64</v>
      </c>
      <c r="Q1308" s="25" t="s">
        <v>7387</v>
      </c>
      <c r="R1308" s="25">
        <v>8.3333333333329998E-2</v>
      </c>
      <c r="S1308" s="25">
        <v>0.43481960349999998</v>
      </c>
      <c r="T1308" s="25">
        <v>0</v>
      </c>
      <c r="U1308" s="25"/>
      <c r="V1308" s="26"/>
      <c r="W1308" s="3" t="s">
        <v>47</v>
      </c>
    </row>
    <row r="1309" spans="1:23" ht="30" x14ac:dyDescent="0.25">
      <c r="A1309" s="24" t="s">
        <v>22</v>
      </c>
      <c r="B1309" s="25">
        <v>2215</v>
      </c>
      <c r="C1309" s="25">
        <v>1</v>
      </c>
      <c r="D1309" s="25">
        <v>1023189</v>
      </c>
      <c r="E1309" s="25" t="s">
        <v>2804</v>
      </c>
      <c r="F1309" s="25">
        <v>147.19999999999999</v>
      </c>
      <c r="G1309" s="42">
        <v>0.229958</v>
      </c>
      <c r="H1309" s="42">
        <v>0.229958</v>
      </c>
      <c r="I1309" s="25">
        <v>33.849817600000002</v>
      </c>
      <c r="J1309" s="42">
        <v>1.3649E-2</v>
      </c>
      <c r="K1309" s="42">
        <v>2.2878794640092E-3</v>
      </c>
      <c r="L1309" s="25">
        <v>0.43481960349999998</v>
      </c>
      <c r="M1309" s="25">
        <v>3.09</v>
      </c>
      <c r="N1309" s="25">
        <v>0.46201616042240001</v>
      </c>
      <c r="O1309" s="25">
        <v>3.9275569793523202</v>
      </c>
      <c r="P1309" s="25" t="s">
        <v>64</v>
      </c>
      <c r="Q1309" s="25" t="s">
        <v>338</v>
      </c>
      <c r="R1309" s="25">
        <v>0.16666666666666</v>
      </c>
      <c r="S1309" s="25">
        <v>0.43481960349999998</v>
      </c>
      <c r="T1309" s="25">
        <v>0</v>
      </c>
      <c r="U1309" s="25"/>
      <c r="V1309" s="26"/>
      <c r="W1309" s="3" t="s">
        <v>47</v>
      </c>
    </row>
    <row r="1310" spans="1:23" ht="30" x14ac:dyDescent="0.25">
      <c r="A1310" s="24" t="s">
        <v>22</v>
      </c>
      <c r="B1310" s="25">
        <v>2216</v>
      </c>
      <c r="C1310" s="25">
        <v>1</v>
      </c>
      <c r="D1310" s="25">
        <v>1023189</v>
      </c>
      <c r="E1310" s="25" t="s">
        <v>2804</v>
      </c>
      <c r="F1310" s="25">
        <v>14.62</v>
      </c>
      <c r="G1310" s="42">
        <v>0.229958</v>
      </c>
      <c r="H1310" s="42">
        <v>0.229957999999999</v>
      </c>
      <c r="I1310" s="25">
        <v>3.3619859600000002</v>
      </c>
      <c r="J1310" s="42">
        <v>2.7010000000000003E-3</v>
      </c>
      <c r="K1310" s="42">
        <v>2.2536245890913902E-4</v>
      </c>
      <c r="L1310" s="25">
        <v>0.43481960349999998</v>
      </c>
      <c r="M1310" s="25">
        <v>0.06</v>
      </c>
      <c r="N1310" s="25">
        <v>9.0807240779599997E-3</v>
      </c>
      <c r="O1310" s="25">
        <v>0.17449013527118001</v>
      </c>
      <c r="P1310" s="25" t="s">
        <v>64</v>
      </c>
      <c r="Q1310" s="25" t="s">
        <v>8346</v>
      </c>
      <c r="R1310" s="25">
        <v>8.3333333333329998E-2</v>
      </c>
      <c r="S1310" s="25">
        <v>0.43481960349999998</v>
      </c>
      <c r="T1310" s="25">
        <v>0</v>
      </c>
      <c r="U1310" s="25"/>
      <c r="V1310" s="26"/>
      <c r="W1310" s="3" t="s">
        <v>47</v>
      </c>
    </row>
    <row r="1311" spans="1:23" ht="30" x14ac:dyDescent="0.25">
      <c r="A1311" s="24" t="s">
        <v>22</v>
      </c>
      <c r="B1311" s="25">
        <v>2217</v>
      </c>
      <c r="C1311" s="25">
        <v>1</v>
      </c>
      <c r="D1311" s="25">
        <v>1023189</v>
      </c>
      <c r="E1311" s="25" t="s">
        <v>2804</v>
      </c>
      <c r="F1311" s="39">
        <v>992497.16</v>
      </c>
      <c r="G1311" s="42">
        <v>0.229958</v>
      </c>
      <c r="H1311" s="42">
        <v>0.229958</v>
      </c>
      <c r="I1311" s="39">
        <v>228232.66191928001</v>
      </c>
      <c r="J1311" s="42">
        <v>1.5328E-2</v>
      </c>
      <c r="K1311" s="42">
        <v>1.2863958982811E-3</v>
      </c>
      <c r="L1311" s="25">
        <v>0.43481960349999998</v>
      </c>
      <c r="M1311" s="39">
        <v>12668.11</v>
      </c>
      <c r="N1311" s="39">
        <v>3498.35024189872</v>
      </c>
      <c r="O1311" s="39">
        <v>28039.2463097621</v>
      </c>
      <c r="P1311" s="25" t="s">
        <v>64</v>
      </c>
      <c r="Q1311" s="25" t="s">
        <v>7388</v>
      </c>
      <c r="R1311" s="25">
        <v>8.3333333333329998E-2</v>
      </c>
      <c r="S1311" s="25">
        <v>0.43481960349999998</v>
      </c>
      <c r="T1311" s="25">
        <v>0</v>
      </c>
      <c r="U1311" s="25"/>
      <c r="V1311" s="26"/>
      <c r="W1311" s="3" t="s">
        <v>47</v>
      </c>
    </row>
    <row r="1312" spans="1:23" ht="30" x14ac:dyDescent="0.25">
      <c r="A1312" s="24" t="s">
        <v>22</v>
      </c>
      <c r="B1312" s="25">
        <v>2218</v>
      </c>
      <c r="C1312" s="25">
        <v>1</v>
      </c>
      <c r="D1312" s="25">
        <v>1023189</v>
      </c>
      <c r="E1312" s="25" t="s">
        <v>2804</v>
      </c>
      <c r="F1312" s="39">
        <v>56815.07</v>
      </c>
      <c r="G1312" s="42">
        <v>0.229958</v>
      </c>
      <c r="H1312" s="42">
        <v>0.229957999999999</v>
      </c>
      <c r="I1312" s="39">
        <v>13065.07986706</v>
      </c>
      <c r="J1312" s="42">
        <v>1.5328E-2</v>
      </c>
      <c r="K1312" s="42">
        <v>1.2863958982811E-3</v>
      </c>
      <c r="L1312" s="25">
        <v>0.43481960349999998</v>
      </c>
      <c r="M1312" s="25">
        <v>725.07</v>
      </c>
      <c r="N1312" s="25">
        <v>200.261544202295</v>
      </c>
      <c r="O1312" s="39">
        <v>1605.0945091231999</v>
      </c>
      <c r="P1312" s="25" t="s">
        <v>64</v>
      </c>
      <c r="Q1312" s="25" t="s">
        <v>7389</v>
      </c>
      <c r="R1312" s="25">
        <v>8.3333333333329998E-2</v>
      </c>
      <c r="S1312" s="25">
        <v>0.43481960349999998</v>
      </c>
      <c r="T1312" s="25">
        <v>0</v>
      </c>
      <c r="U1312" s="25"/>
      <c r="V1312" s="26"/>
      <c r="W1312" s="3" t="s">
        <v>47</v>
      </c>
    </row>
    <row r="1313" spans="1:23" ht="30" x14ac:dyDescent="0.25">
      <c r="A1313" s="24" t="s">
        <v>22</v>
      </c>
      <c r="B1313" s="25">
        <v>2219</v>
      </c>
      <c r="C1313" s="25">
        <v>1</v>
      </c>
      <c r="D1313" s="25">
        <v>1023189</v>
      </c>
      <c r="E1313" s="25" t="s">
        <v>2804</v>
      </c>
      <c r="F1313" s="25">
        <v>277.3</v>
      </c>
      <c r="G1313" s="42">
        <v>0.229958</v>
      </c>
      <c r="H1313" s="42">
        <v>0.229958</v>
      </c>
      <c r="I1313" s="25">
        <v>63.767353399999998</v>
      </c>
      <c r="J1313" s="42">
        <v>3.1929999999999997E-3</v>
      </c>
      <c r="K1313" s="42">
        <v>2.6647353142794601E-4</v>
      </c>
      <c r="L1313" s="25">
        <v>0.43481960349999998</v>
      </c>
      <c r="M1313" s="25">
        <v>1.24</v>
      </c>
      <c r="N1313" s="25">
        <v>0.2036091594062</v>
      </c>
      <c r="O1313" s="25">
        <v>3.59752144309634</v>
      </c>
      <c r="P1313" s="25" t="s">
        <v>64</v>
      </c>
      <c r="Q1313" s="25" t="s">
        <v>339</v>
      </c>
      <c r="R1313" s="25">
        <v>8.3333333333329998E-2</v>
      </c>
      <c r="S1313" s="25">
        <v>0.43481960349999998</v>
      </c>
      <c r="T1313" s="25">
        <v>0</v>
      </c>
      <c r="U1313" s="25"/>
      <c r="V1313" s="26"/>
      <c r="W1313" s="3" t="s">
        <v>47</v>
      </c>
    </row>
    <row r="1314" spans="1:23" ht="30" x14ac:dyDescent="0.25">
      <c r="A1314" s="24" t="s">
        <v>22</v>
      </c>
      <c r="B1314" s="25">
        <v>2220</v>
      </c>
      <c r="C1314" s="25">
        <v>1</v>
      </c>
      <c r="D1314" s="25">
        <v>1023189</v>
      </c>
      <c r="E1314" s="25" t="s">
        <v>2804</v>
      </c>
      <c r="F1314" s="39">
        <v>8177.1</v>
      </c>
      <c r="G1314" s="42">
        <v>0.229958</v>
      </c>
      <c r="H1314" s="42">
        <v>0.229958</v>
      </c>
      <c r="I1314" s="39">
        <v>1880.3895617999999</v>
      </c>
      <c r="J1314" s="42">
        <v>5.9119999999999997E-3</v>
      </c>
      <c r="K1314" s="42">
        <v>4.9400669325028103E-4</v>
      </c>
      <c r="L1314" s="25">
        <v>0.43481960349999998</v>
      </c>
      <c r="M1314" s="25">
        <v>56.18</v>
      </c>
      <c r="N1314" s="25">
        <v>11.116863089361599</v>
      </c>
      <c r="O1314" s="25">
        <v>144.15425303558499</v>
      </c>
      <c r="P1314" s="25" t="s">
        <v>64</v>
      </c>
      <c r="Q1314" s="25" t="s">
        <v>7934</v>
      </c>
      <c r="R1314" s="25">
        <v>8.3333333333329998E-2</v>
      </c>
      <c r="S1314" s="25">
        <v>0.43481960349999998</v>
      </c>
      <c r="T1314" s="25">
        <v>0</v>
      </c>
      <c r="U1314" s="25"/>
      <c r="V1314" s="26"/>
      <c r="W1314" s="3" t="s">
        <v>47</v>
      </c>
    </row>
    <row r="1315" spans="1:23" ht="30" x14ac:dyDescent="0.25">
      <c r="A1315" s="24" t="s">
        <v>22</v>
      </c>
      <c r="B1315" s="25">
        <v>2222</v>
      </c>
      <c r="C1315" s="25">
        <v>1</v>
      </c>
      <c r="D1315" s="25">
        <v>1023189</v>
      </c>
      <c r="E1315" s="25" t="s">
        <v>2804</v>
      </c>
      <c r="F1315" s="25">
        <v>60.1</v>
      </c>
      <c r="G1315" s="42">
        <v>0.229958</v>
      </c>
      <c r="H1315" s="42">
        <v>0.229958</v>
      </c>
      <c r="I1315" s="25">
        <v>13.820475800000001</v>
      </c>
      <c r="J1315" s="42">
        <v>2.294E-3</v>
      </c>
      <c r="K1315" s="42">
        <v>3.82699293427712E-4</v>
      </c>
      <c r="L1315" s="25">
        <v>0.43481960349999998</v>
      </c>
      <c r="M1315" s="25">
        <v>0.38</v>
      </c>
      <c r="N1315" s="25">
        <v>3.1704171485200001E-2</v>
      </c>
      <c r="O1315" s="25">
        <v>0.66118195701386995</v>
      </c>
      <c r="P1315" s="25" t="s">
        <v>64</v>
      </c>
      <c r="Q1315" s="25" t="s">
        <v>340</v>
      </c>
      <c r="R1315" s="25">
        <v>0.16666666666666</v>
      </c>
      <c r="S1315" s="25">
        <v>0.43481960349999998</v>
      </c>
      <c r="T1315" s="25">
        <v>0</v>
      </c>
      <c r="U1315" s="25"/>
      <c r="V1315" s="26"/>
      <c r="W1315" s="3" t="s">
        <v>47</v>
      </c>
    </row>
    <row r="1316" spans="1:23" ht="30" x14ac:dyDescent="0.25">
      <c r="A1316" s="24" t="s">
        <v>22</v>
      </c>
      <c r="B1316" s="25">
        <v>2223</v>
      </c>
      <c r="C1316" s="25">
        <v>1</v>
      </c>
      <c r="D1316" s="25">
        <v>1023189</v>
      </c>
      <c r="E1316" s="25" t="s">
        <v>2804</v>
      </c>
      <c r="F1316" s="39">
        <v>1270.49</v>
      </c>
      <c r="G1316" s="42">
        <v>0.229957999999999</v>
      </c>
      <c r="H1316" s="42">
        <v>0.229958</v>
      </c>
      <c r="I1316" s="25">
        <v>292.15933941999998</v>
      </c>
      <c r="J1316" s="42">
        <v>8.3440000000000007E-3</v>
      </c>
      <c r="K1316" s="42">
        <v>6.9800678242090003E-4</v>
      </c>
      <c r="L1316" s="25">
        <v>0.43481960349999998</v>
      </c>
      <c r="M1316" s="25">
        <v>10.99</v>
      </c>
      <c r="N1316" s="25">
        <v>2.4377775281204701</v>
      </c>
      <c r="O1316" s="25">
        <v>26.5758671164647</v>
      </c>
      <c r="P1316" s="25" t="s">
        <v>64</v>
      </c>
      <c r="Q1316" s="25" t="s">
        <v>341</v>
      </c>
      <c r="R1316" s="25">
        <v>8.3333333333329998E-2</v>
      </c>
      <c r="S1316" s="25">
        <v>0.43481960349999998</v>
      </c>
      <c r="T1316" s="25">
        <v>0</v>
      </c>
      <c r="U1316" s="25"/>
      <c r="V1316" s="26"/>
      <c r="W1316" s="3" t="s">
        <v>47</v>
      </c>
    </row>
    <row r="1317" spans="1:23" ht="30" x14ac:dyDescent="0.25">
      <c r="A1317" s="24" t="s">
        <v>22</v>
      </c>
      <c r="B1317" s="25">
        <v>2224</v>
      </c>
      <c r="C1317" s="25">
        <v>1</v>
      </c>
      <c r="D1317" s="25">
        <v>1023189</v>
      </c>
      <c r="E1317" s="25" t="s">
        <v>2804</v>
      </c>
      <c r="F1317" s="39">
        <v>236180.8</v>
      </c>
      <c r="G1317" s="42">
        <v>0.229957999999999</v>
      </c>
      <c r="H1317" s="42">
        <v>0.229958</v>
      </c>
      <c r="I1317" s="39">
        <v>54311.664406399999</v>
      </c>
      <c r="J1317" s="42">
        <v>1.9E-3</v>
      </c>
      <c r="K1317" s="42">
        <v>1.58471382883385E-4</v>
      </c>
      <c r="L1317" s="25">
        <v>0.43481960349999998</v>
      </c>
      <c r="M1317" s="25">
        <v>729.07</v>
      </c>
      <c r="N1317" s="25">
        <v>103.19216237216</v>
      </c>
      <c r="O1317" s="39">
        <v>2365.1404756911202</v>
      </c>
      <c r="P1317" s="25" t="s">
        <v>64</v>
      </c>
      <c r="Q1317" s="25" t="s">
        <v>3133</v>
      </c>
      <c r="R1317" s="25">
        <v>8.3333333333329998E-2</v>
      </c>
      <c r="S1317" s="25">
        <v>0.43481960349999998</v>
      </c>
      <c r="T1317" s="25">
        <v>0</v>
      </c>
      <c r="U1317" s="25"/>
      <c r="V1317" s="26"/>
      <c r="W1317" s="3" t="s">
        <v>47</v>
      </c>
    </row>
    <row r="1318" spans="1:23" ht="30" x14ac:dyDescent="0.25">
      <c r="A1318" s="24" t="s">
        <v>22</v>
      </c>
      <c r="B1318" s="25">
        <v>2225</v>
      </c>
      <c r="C1318" s="25">
        <v>1</v>
      </c>
      <c r="D1318" s="25">
        <v>1023189</v>
      </c>
      <c r="E1318" s="25" t="s">
        <v>2804</v>
      </c>
      <c r="F1318" s="39">
        <v>35823.06</v>
      </c>
      <c r="G1318" s="42">
        <v>0.229958</v>
      </c>
      <c r="H1318" s="42">
        <v>0.229958</v>
      </c>
      <c r="I1318" s="39">
        <v>8237.7992314799994</v>
      </c>
      <c r="J1318" s="42">
        <v>1.7289000000000002E-2</v>
      </c>
      <c r="K1318" s="42">
        <v>1.7289000000000002E-2</v>
      </c>
      <c r="L1318" s="25">
        <v>0.43481960349999998</v>
      </c>
      <c r="M1318" s="39">
        <v>3449.55</v>
      </c>
      <c r="N1318" s="25">
        <v>142.42331091305701</v>
      </c>
      <c r="O1318" s="39">
        <v>1073.7645187344301</v>
      </c>
      <c r="P1318" s="25" t="s">
        <v>64</v>
      </c>
      <c r="Q1318" s="25" t="s">
        <v>10674</v>
      </c>
      <c r="R1318" s="25">
        <v>2.5</v>
      </c>
      <c r="S1318" s="25">
        <v>0.43481960349999998</v>
      </c>
      <c r="T1318" s="25">
        <v>0</v>
      </c>
      <c r="U1318" s="25"/>
      <c r="V1318" s="26"/>
      <c r="W1318" s="3" t="s">
        <v>47</v>
      </c>
    </row>
    <row r="1319" spans="1:23" ht="30" x14ac:dyDescent="0.25">
      <c r="A1319" s="24" t="s">
        <v>22</v>
      </c>
      <c r="B1319" s="25">
        <v>2226</v>
      </c>
      <c r="C1319" s="25">
        <v>1</v>
      </c>
      <c r="D1319" s="25">
        <v>1023189</v>
      </c>
      <c r="E1319" s="25" t="s">
        <v>2804</v>
      </c>
      <c r="F1319" s="39">
        <v>77982.850000000006</v>
      </c>
      <c r="G1319" s="42">
        <v>0.229958</v>
      </c>
      <c r="H1319" s="42">
        <v>0.229958</v>
      </c>
      <c r="I1319" s="39">
        <v>17932.780220299999</v>
      </c>
      <c r="J1319" s="42">
        <v>1.6278999999999998E-2</v>
      </c>
      <c r="K1319" s="42">
        <v>1.3668116209212E-3</v>
      </c>
      <c r="L1319" s="25">
        <v>0.43481960349999998</v>
      </c>
      <c r="M1319" s="39">
        <v>1032.83</v>
      </c>
      <c r="N1319" s="25">
        <v>291.927729206263</v>
      </c>
      <c r="O1319" s="39">
        <v>2269.3289776909</v>
      </c>
      <c r="P1319" s="25" t="s">
        <v>64</v>
      </c>
      <c r="Q1319" s="25" t="s">
        <v>7390</v>
      </c>
      <c r="R1319" s="25">
        <v>8.3333333333329998E-2</v>
      </c>
      <c r="S1319" s="25">
        <v>0.43481960349999998</v>
      </c>
      <c r="T1319" s="25">
        <v>0</v>
      </c>
      <c r="U1319" s="25"/>
      <c r="V1319" s="26"/>
      <c r="W1319" s="3" t="s">
        <v>47</v>
      </c>
    </row>
    <row r="1320" spans="1:23" ht="30" x14ac:dyDescent="0.25">
      <c r="A1320" s="24" t="s">
        <v>22</v>
      </c>
      <c r="B1320" s="25">
        <v>2227</v>
      </c>
      <c r="C1320" s="25">
        <v>1</v>
      </c>
      <c r="D1320" s="25">
        <v>1023189</v>
      </c>
      <c r="E1320" s="25" t="s">
        <v>2804</v>
      </c>
      <c r="F1320" s="25">
        <v>851.75</v>
      </c>
      <c r="G1320" s="42">
        <v>0.229958</v>
      </c>
      <c r="H1320" s="42">
        <v>0.229957999999999</v>
      </c>
      <c r="I1320" s="25">
        <v>195.8667265</v>
      </c>
      <c r="J1320" s="42">
        <v>2.4889999999999999E-3</v>
      </c>
      <c r="K1320" s="42">
        <v>4.1526420560888901E-4</v>
      </c>
      <c r="L1320" s="25">
        <v>0.43481960349999998</v>
      </c>
      <c r="M1320" s="25">
        <v>5.69</v>
      </c>
      <c r="N1320" s="25">
        <v>0.48751228225850002</v>
      </c>
      <c r="O1320" s="25">
        <v>9.7595986920141105</v>
      </c>
      <c r="P1320" s="25" t="s">
        <v>64</v>
      </c>
      <c r="Q1320" s="25" t="s">
        <v>342</v>
      </c>
      <c r="R1320" s="25">
        <v>0.16666666666666</v>
      </c>
      <c r="S1320" s="25">
        <v>0.43481960349999998</v>
      </c>
      <c r="T1320" s="25">
        <v>0</v>
      </c>
      <c r="U1320" s="25"/>
      <c r="V1320" s="26"/>
      <c r="W1320" s="3" t="s">
        <v>47</v>
      </c>
    </row>
    <row r="1321" spans="1:23" ht="30" x14ac:dyDescent="0.25">
      <c r="A1321" s="24" t="s">
        <v>22</v>
      </c>
      <c r="B1321" s="25">
        <v>2228</v>
      </c>
      <c r="C1321" s="25">
        <v>1</v>
      </c>
      <c r="D1321" s="25">
        <v>1023189</v>
      </c>
      <c r="E1321" s="25" t="s">
        <v>2804</v>
      </c>
      <c r="F1321" s="25">
        <v>476.66</v>
      </c>
      <c r="G1321" s="42">
        <v>0.229958</v>
      </c>
      <c r="H1321" s="42">
        <v>0.229958</v>
      </c>
      <c r="I1321" s="25">
        <v>109.61178028</v>
      </c>
      <c r="J1321" s="42">
        <v>1.5328E-2</v>
      </c>
      <c r="K1321" s="42">
        <v>2.5711369821552E-3</v>
      </c>
      <c r="L1321" s="25">
        <v>0.43481960349999998</v>
      </c>
      <c r="M1321" s="25">
        <v>10.77</v>
      </c>
      <c r="N1321" s="25">
        <v>1.6801293681318401</v>
      </c>
      <c r="O1321" s="25">
        <v>13.4662220554981</v>
      </c>
      <c r="P1321" s="25" t="s">
        <v>64</v>
      </c>
      <c r="Q1321" s="25" t="s">
        <v>3134</v>
      </c>
      <c r="R1321" s="25">
        <v>0.16666666666666</v>
      </c>
      <c r="S1321" s="25">
        <v>0.43481960349999998</v>
      </c>
      <c r="T1321" s="25">
        <v>0</v>
      </c>
      <c r="U1321" s="25"/>
      <c r="V1321" s="26"/>
      <c r="W1321" s="3" t="s">
        <v>47</v>
      </c>
    </row>
    <row r="1322" spans="1:23" ht="30" x14ac:dyDescent="0.25">
      <c r="A1322" s="24" t="s">
        <v>22</v>
      </c>
      <c r="B1322" s="25">
        <v>2229</v>
      </c>
      <c r="C1322" s="25">
        <v>1</v>
      </c>
      <c r="D1322" s="25">
        <v>1023189</v>
      </c>
      <c r="E1322" s="25" t="s">
        <v>2804</v>
      </c>
      <c r="F1322" s="25">
        <v>130.47999999999999</v>
      </c>
      <c r="G1322" s="42">
        <v>0.229958</v>
      </c>
      <c r="H1322" s="42">
        <v>0.229958</v>
      </c>
      <c r="I1322" s="25">
        <v>30.004919839999999</v>
      </c>
      <c r="J1322" s="42">
        <v>4.9090000000000002E-3</v>
      </c>
      <c r="K1322" s="42">
        <v>8.1984519630780002E-4</v>
      </c>
      <c r="L1322" s="25">
        <v>0.43481960349999998</v>
      </c>
      <c r="M1322" s="25">
        <v>1.4</v>
      </c>
      <c r="N1322" s="25">
        <v>0.14729415149455</v>
      </c>
      <c r="O1322" s="25">
        <v>2.09710601578236</v>
      </c>
      <c r="P1322" s="25" t="s">
        <v>64</v>
      </c>
      <c r="Q1322" s="25" t="s">
        <v>10675</v>
      </c>
      <c r="R1322" s="25">
        <v>0.16666666666666</v>
      </c>
      <c r="S1322" s="25">
        <v>0.43481960349999998</v>
      </c>
      <c r="T1322" s="25">
        <v>0</v>
      </c>
      <c r="U1322" s="25"/>
      <c r="V1322" s="26"/>
      <c r="W1322" s="3" t="s">
        <v>47</v>
      </c>
    </row>
    <row r="1323" spans="1:23" ht="30" x14ac:dyDescent="0.25">
      <c r="A1323" s="24" t="s">
        <v>22</v>
      </c>
      <c r="B1323" s="25">
        <v>2230</v>
      </c>
      <c r="C1323" s="25">
        <v>1</v>
      </c>
      <c r="D1323" s="25">
        <v>1023189</v>
      </c>
      <c r="E1323" s="25" t="s">
        <v>2804</v>
      </c>
      <c r="F1323" s="39">
        <v>7116.64</v>
      </c>
      <c r="G1323" s="42">
        <v>0.229958</v>
      </c>
      <c r="H1323" s="42">
        <v>0.229958</v>
      </c>
      <c r="I1323" s="39">
        <v>1636.5283011199999</v>
      </c>
      <c r="J1323" s="42">
        <v>3.4720000000000003E-3</v>
      </c>
      <c r="K1323" s="42">
        <v>2.8979478303048302E-4</v>
      </c>
      <c r="L1323" s="25">
        <v>0.43481960349999998</v>
      </c>
      <c r="M1323" s="25">
        <v>33.840000000000003</v>
      </c>
      <c r="N1323" s="25">
        <v>5.6820262614886401</v>
      </c>
      <c r="O1323" s="25">
        <v>96.262720521482194</v>
      </c>
      <c r="P1323" s="25" t="s">
        <v>64</v>
      </c>
      <c r="Q1323" s="25" t="s">
        <v>7935</v>
      </c>
      <c r="R1323" s="25">
        <v>8.3333333333329998E-2</v>
      </c>
      <c r="S1323" s="25">
        <v>0.43481960349999998</v>
      </c>
      <c r="T1323" s="25">
        <v>0</v>
      </c>
      <c r="U1323" s="25"/>
      <c r="V1323" s="26"/>
      <c r="W1323" s="3" t="s">
        <v>47</v>
      </c>
    </row>
    <row r="1324" spans="1:23" ht="30" x14ac:dyDescent="0.25">
      <c r="A1324" s="24" t="s">
        <v>22</v>
      </c>
      <c r="B1324" s="25">
        <v>2231</v>
      </c>
      <c r="C1324" s="25">
        <v>1</v>
      </c>
      <c r="D1324" s="25">
        <v>1023189</v>
      </c>
      <c r="E1324" s="25" t="s">
        <v>2804</v>
      </c>
      <c r="F1324" s="25">
        <v>58.72</v>
      </c>
      <c r="G1324" s="42">
        <v>0.229958</v>
      </c>
      <c r="H1324" s="42">
        <v>0.229957999999999</v>
      </c>
      <c r="I1324" s="25">
        <v>13.503133760000001</v>
      </c>
      <c r="J1324" s="42">
        <v>1.7289000000000002E-2</v>
      </c>
      <c r="K1324" s="42">
        <v>2.9024796420177999E-3</v>
      </c>
      <c r="L1324" s="25">
        <v>0.43481960349999998</v>
      </c>
      <c r="M1324" s="25">
        <v>1.43</v>
      </c>
      <c r="N1324" s="25">
        <v>0.23345567957664001</v>
      </c>
      <c r="O1324" s="25">
        <v>1.7600800305748801</v>
      </c>
      <c r="P1324" s="25" t="s">
        <v>64</v>
      </c>
      <c r="Q1324" s="25" t="s">
        <v>343</v>
      </c>
      <c r="R1324" s="25">
        <v>0.16666666666666</v>
      </c>
      <c r="S1324" s="25">
        <v>0.43481960349999998</v>
      </c>
      <c r="T1324" s="25">
        <v>0</v>
      </c>
      <c r="U1324" s="25"/>
      <c r="V1324" s="26"/>
      <c r="W1324" s="3" t="s">
        <v>47</v>
      </c>
    </row>
    <row r="1325" spans="1:23" ht="30" x14ac:dyDescent="0.25">
      <c r="A1325" s="24" t="s">
        <v>22</v>
      </c>
      <c r="B1325" s="25">
        <v>2233</v>
      </c>
      <c r="C1325" s="25">
        <v>1</v>
      </c>
      <c r="D1325" s="25">
        <v>1023189</v>
      </c>
      <c r="E1325" s="25" t="s">
        <v>2804</v>
      </c>
      <c r="F1325" s="25">
        <v>25.85</v>
      </c>
      <c r="G1325" s="42">
        <v>0.229958</v>
      </c>
      <c r="H1325" s="42">
        <v>0.229958</v>
      </c>
      <c r="I1325" s="25">
        <v>5.9444143</v>
      </c>
      <c r="J1325" s="42">
        <v>2.7010000000000003E-3</v>
      </c>
      <c r="K1325" s="42">
        <v>6.7593502345940002E-4</v>
      </c>
      <c r="L1325" s="25">
        <v>0.43481960349999998</v>
      </c>
      <c r="M1325" s="25">
        <v>0.25</v>
      </c>
      <c r="N1325" s="25">
        <v>1.60558630243E-2</v>
      </c>
      <c r="O1325" s="25">
        <v>0.30852051961422999</v>
      </c>
      <c r="P1325" s="25" t="s">
        <v>64</v>
      </c>
      <c r="Q1325" s="25" t="s">
        <v>9774</v>
      </c>
      <c r="R1325" s="25">
        <v>0.25</v>
      </c>
      <c r="S1325" s="25">
        <v>0.43481960349999998</v>
      </c>
      <c r="T1325" s="25">
        <v>0</v>
      </c>
      <c r="U1325" s="25"/>
      <c r="V1325" s="26"/>
      <c r="W1325" s="3" t="s">
        <v>47</v>
      </c>
    </row>
    <row r="1326" spans="1:23" ht="30" x14ac:dyDescent="0.25">
      <c r="A1326" s="24" t="s">
        <v>22</v>
      </c>
      <c r="B1326" s="25">
        <v>2234</v>
      </c>
      <c r="C1326" s="25">
        <v>1</v>
      </c>
      <c r="D1326" s="25">
        <v>1023189</v>
      </c>
      <c r="E1326" s="25" t="s">
        <v>2804</v>
      </c>
      <c r="F1326" s="25">
        <v>680.18</v>
      </c>
      <c r="G1326" s="42">
        <v>0.229958</v>
      </c>
      <c r="H1326" s="42">
        <v>0.229958</v>
      </c>
      <c r="I1326" s="25">
        <v>156.41283243999999</v>
      </c>
      <c r="J1326" s="42">
        <v>4.5019999999999999E-3</v>
      </c>
      <c r="K1326" s="42">
        <v>7.5174471834839991E-4</v>
      </c>
      <c r="L1326" s="25">
        <v>0.43481960349999998</v>
      </c>
      <c r="M1326" s="25">
        <v>6.88</v>
      </c>
      <c r="N1326" s="25">
        <v>0.70417057164487995</v>
      </c>
      <c r="O1326" s="25">
        <v>10.4711726868531</v>
      </c>
      <c r="P1326" s="25" t="s">
        <v>64</v>
      </c>
      <c r="Q1326" s="25" t="s">
        <v>10676</v>
      </c>
      <c r="R1326" s="25">
        <v>0.16666666666666</v>
      </c>
      <c r="S1326" s="25">
        <v>0.43481960349999998</v>
      </c>
      <c r="T1326" s="25">
        <v>0</v>
      </c>
      <c r="U1326" s="25"/>
      <c r="V1326" s="26"/>
      <c r="W1326" s="3" t="s">
        <v>47</v>
      </c>
    </row>
    <row r="1327" spans="1:23" ht="30" x14ac:dyDescent="0.25">
      <c r="A1327" s="24" t="s">
        <v>22</v>
      </c>
      <c r="B1327" s="25">
        <v>2235</v>
      </c>
      <c r="C1327" s="25">
        <v>1</v>
      </c>
      <c r="D1327" s="25">
        <v>1023189</v>
      </c>
      <c r="E1327" s="25" t="s">
        <v>2804</v>
      </c>
      <c r="F1327" s="39">
        <v>6313.67</v>
      </c>
      <c r="G1327" s="42">
        <v>0.229958</v>
      </c>
      <c r="H1327" s="42">
        <v>0.229958</v>
      </c>
      <c r="I1327" s="39">
        <v>1451.87892586</v>
      </c>
      <c r="J1327" s="42">
        <v>1.2154E-2</v>
      </c>
      <c r="K1327" s="42">
        <v>3.0524477364896E-3</v>
      </c>
      <c r="L1327" s="25">
        <v>0.43481960349999998</v>
      </c>
      <c r="M1327" s="25">
        <v>167.25</v>
      </c>
      <c r="N1327" s="25">
        <v>17.646136464902401</v>
      </c>
      <c r="O1327" s="25">
        <v>159.08698100128601</v>
      </c>
      <c r="P1327" s="25" t="s">
        <v>64</v>
      </c>
      <c r="Q1327" s="25" t="s">
        <v>10677</v>
      </c>
      <c r="R1327" s="25">
        <v>8.3333333333329998E-2</v>
      </c>
      <c r="S1327" s="25">
        <v>0.43481960349999998</v>
      </c>
      <c r="T1327" s="25">
        <v>0</v>
      </c>
      <c r="U1327" s="25"/>
      <c r="V1327" s="26"/>
      <c r="W1327" s="3" t="s">
        <v>47</v>
      </c>
    </row>
    <row r="1328" spans="1:23" ht="30" x14ac:dyDescent="0.25">
      <c r="A1328" s="24" t="s">
        <v>22</v>
      </c>
      <c r="B1328" s="25">
        <v>2236</v>
      </c>
      <c r="C1328" s="25">
        <v>1</v>
      </c>
      <c r="D1328" s="25">
        <v>1023189</v>
      </c>
      <c r="E1328" s="25" t="s">
        <v>2804</v>
      </c>
      <c r="F1328" s="25">
        <v>445</v>
      </c>
      <c r="G1328" s="42">
        <v>0.229958</v>
      </c>
      <c r="H1328" s="42">
        <v>0.229958</v>
      </c>
      <c r="I1328" s="25">
        <v>102.33131</v>
      </c>
      <c r="J1328" s="42">
        <v>2.294E-3</v>
      </c>
      <c r="K1328" s="42">
        <v>5.7399401460700395E-4</v>
      </c>
      <c r="L1328" s="25">
        <v>0.43481960349999998</v>
      </c>
      <c r="M1328" s="25">
        <v>3.85</v>
      </c>
      <c r="N1328" s="25">
        <v>0.23474802514000001</v>
      </c>
      <c r="O1328" s="25">
        <v>4.8956068364587804</v>
      </c>
      <c r="P1328" s="25" t="s">
        <v>64</v>
      </c>
      <c r="Q1328" s="25" t="s">
        <v>344</v>
      </c>
      <c r="R1328" s="25">
        <v>0.25</v>
      </c>
      <c r="S1328" s="25">
        <v>0.43481960349999998</v>
      </c>
      <c r="T1328" s="25">
        <v>0</v>
      </c>
      <c r="U1328" s="25"/>
      <c r="V1328" s="26"/>
      <c r="W1328" s="3" t="s">
        <v>47</v>
      </c>
    </row>
    <row r="1329" spans="1:23" ht="30" x14ac:dyDescent="0.25">
      <c r="A1329" s="24" t="s">
        <v>22</v>
      </c>
      <c r="B1329" s="25">
        <v>2237</v>
      </c>
      <c r="C1329" s="25">
        <v>1</v>
      </c>
      <c r="D1329" s="25">
        <v>1023189</v>
      </c>
      <c r="E1329" s="25" t="s">
        <v>2804</v>
      </c>
      <c r="F1329" s="25">
        <v>516.16</v>
      </c>
      <c r="G1329" s="42">
        <v>0.229958</v>
      </c>
      <c r="H1329" s="42">
        <v>0.229958</v>
      </c>
      <c r="I1329" s="25">
        <v>118.69512128</v>
      </c>
      <c r="J1329" s="42">
        <v>1.5328E-2</v>
      </c>
      <c r="K1329" s="42">
        <v>1.2863958982811E-3</v>
      </c>
      <c r="L1329" s="25">
        <v>0.43481960349999998</v>
      </c>
      <c r="M1329" s="25">
        <v>6.59</v>
      </c>
      <c r="N1329" s="25">
        <v>1.81935881897984</v>
      </c>
      <c r="O1329" s="25">
        <v>14.5821448751015</v>
      </c>
      <c r="P1329" s="25" t="s">
        <v>64</v>
      </c>
      <c r="Q1329" s="25" t="s">
        <v>6928</v>
      </c>
      <c r="R1329" s="25">
        <v>8.3333333333329998E-2</v>
      </c>
      <c r="S1329" s="25">
        <v>0.43481960349999998</v>
      </c>
      <c r="T1329" s="25">
        <v>0</v>
      </c>
      <c r="U1329" s="25"/>
      <c r="V1329" s="26"/>
      <c r="W1329" s="3" t="s">
        <v>47</v>
      </c>
    </row>
    <row r="1330" spans="1:23" ht="30" x14ac:dyDescent="0.25">
      <c r="A1330" s="24" t="s">
        <v>22</v>
      </c>
      <c r="B1330" s="25">
        <v>2238</v>
      </c>
      <c r="C1330" s="25">
        <v>1</v>
      </c>
      <c r="D1330" s="25">
        <v>1023189</v>
      </c>
      <c r="E1330" s="25" t="s">
        <v>2804</v>
      </c>
      <c r="F1330" s="25">
        <v>68.510000000000005</v>
      </c>
      <c r="G1330" s="42">
        <v>0.229958</v>
      </c>
      <c r="H1330" s="42">
        <v>0.229957999999999</v>
      </c>
      <c r="I1330" s="25">
        <v>15.75442258</v>
      </c>
      <c r="J1330" s="42">
        <v>4.9090000000000002E-3</v>
      </c>
      <c r="K1330" s="42">
        <v>8.1984519630780002E-4</v>
      </c>
      <c r="L1330" s="25">
        <v>0.43481960349999998</v>
      </c>
      <c r="M1330" s="25">
        <v>0.74</v>
      </c>
      <c r="N1330" s="25">
        <v>7.7338460445219998E-2</v>
      </c>
      <c r="O1330" s="25">
        <v>1.10110923621436</v>
      </c>
      <c r="P1330" s="25" t="s">
        <v>64</v>
      </c>
      <c r="Q1330" s="25" t="s">
        <v>3135</v>
      </c>
      <c r="R1330" s="25">
        <v>0.16666666666666</v>
      </c>
      <c r="S1330" s="25">
        <v>0.43481960349999998</v>
      </c>
      <c r="T1330" s="25">
        <v>0</v>
      </c>
      <c r="U1330" s="25"/>
      <c r="V1330" s="26"/>
      <c r="W1330" s="3" t="s">
        <v>47</v>
      </c>
    </row>
    <row r="1331" spans="1:23" ht="30" x14ac:dyDescent="0.25">
      <c r="A1331" s="24" t="s">
        <v>22</v>
      </c>
      <c r="B1331" s="25">
        <v>2239</v>
      </c>
      <c r="C1331" s="25">
        <v>1</v>
      </c>
      <c r="D1331" s="25">
        <v>1023189</v>
      </c>
      <c r="E1331" s="25" t="s">
        <v>2804</v>
      </c>
      <c r="F1331" s="25">
        <v>60.08</v>
      </c>
      <c r="G1331" s="42">
        <v>0.229957999999999</v>
      </c>
      <c r="H1331" s="42">
        <v>0.229957999999999</v>
      </c>
      <c r="I1331" s="25">
        <v>13.815876640000001</v>
      </c>
      <c r="J1331" s="42">
        <v>8.3440000000000007E-3</v>
      </c>
      <c r="K1331" s="42">
        <v>2.0925590469362001E-3</v>
      </c>
      <c r="L1331" s="25">
        <v>0.43481960349999998</v>
      </c>
      <c r="M1331" s="25">
        <v>1.25</v>
      </c>
      <c r="N1331" s="25">
        <v>0.11527967468416001</v>
      </c>
      <c r="O1331" s="25">
        <v>1.2567419628310299</v>
      </c>
      <c r="P1331" s="25" t="s">
        <v>64</v>
      </c>
      <c r="Q1331" s="25" t="s">
        <v>345</v>
      </c>
      <c r="R1331" s="25">
        <v>0.25</v>
      </c>
      <c r="S1331" s="25">
        <v>0.43481960349999998</v>
      </c>
      <c r="T1331" s="25">
        <v>0</v>
      </c>
      <c r="U1331" s="25"/>
      <c r="V1331" s="26"/>
      <c r="W1331" s="3" t="s">
        <v>47</v>
      </c>
    </row>
    <row r="1332" spans="1:23" ht="30" x14ac:dyDescent="0.25">
      <c r="A1332" s="24" t="s">
        <v>22</v>
      </c>
      <c r="B1332" s="25">
        <v>2240</v>
      </c>
      <c r="C1332" s="25">
        <v>1</v>
      </c>
      <c r="D1332" s="25">
        <v>1023189</v>
      </c>
      <c r="E1332" s="25" t="s">
        <v>2804</v>
      </c>
      <c r="F1332" s="25">
        <v>604.30999999999995</v>
      </c>
      <c r="G1332" s="42">
        <v>0.229958</v>
      </c>
      <c r="H1332" s="42">
        <v>0.229958</v>
      </c>
      <c r="I1332" s="25">
        <v>138.96591898</v>
      </c>
      <c r="J1332" s="42">
        <v>4.0113000000000003E-2</v>
      </c>
      <c r="K1332" s="42">
        <v>6.8000592101136008E-3</v>
      </c>
      <c r="L1332" s="25">
        <v>0.43481960349999998</v>
      </c>
      <c r="M1332" s="25">
        <v>24.02</v>
      </c>
      <c r="N1332" s="25">
        <v>5.57433990804474</v>
      </c>
      <c r="O1332" s="25">
        <v>27.2684800203074</v>
      </c>
      <c r="P1332" s="25" t="s">
        <v>64</v>
      </c>
      <c r="Q1332" s="25" t="s">
        <v>346</v>
      </c>
      <c r="R1332" s="25">
        <v>0.16666666666666</v>
      </c>
      <c r="S1332" s="25">
        <v>0.43481960349999998</v>
      </c>
      <c r="T1332" s="25">
        <v>0</v>
      </c>
      <c r="U1332" s="25"/>
      <c r="V1332" s="26"/>
      <c r="W1332" s="3" t="s">
        <v>47</v>
      </c>
    </row>
    <row r="1333" spans="1:23" ht="30" x14ac:dyDescent="0.25">
      <c r="A1333" s="24" t="s">
        <v>22</v>
      </c>
      <c r="B1333" s="25">
        <v>2241</v>
      </c>
      <c r="C1333" s="25">
        <v>1</v>
      </c>
      <c r="D1333" s="25">
        <v>1023189</v>
      </c>
      <c r="E1333" s="25" t="s">
        <v>2804</v>
      </c>
      <c r="F1333" s="25">
        <v>936.07</v>
      </c>
      <c r="G1333" s="42">
        <v>0.229958</v>
      </c>
      <c r="H1333" s="42">
        <v>0.229958</v>
      </c>
      <c r="I1333" s="25">
        <v>215.25678506</v>
      </c>
      <c r="J1333" s="42">
        <v>4.5019999999999999E-3</v>
      </c>
      <c r="K1333" s="42">
        <v>3.75943025753611E-4</v>
      </c>
      <c r="L1333" s="25">
        <v>0.43481960349999998</v>
      </c>
      <c r="M1333" s="25">
        <v>5.34</v>
      </c>
      <c r="N1333" s="25">
        <v>0.96908604634011997</v>
      </c>
      <c r="O1333" s="25">
        <v>14.410524591994101</v>
      </c>
      <c r="P1333" s="25" t="s">
        <v>64</v>
      </c>
      <c r="Q1333" s="25" t="s">
        <v>347</v>
      </c>
      <c r="R1333" s="25">
        <v>8.3333333333329998E-2</v>
      </c>
      <c r="S1333" s="25">
        <v>0.43481960349999998</v>
      </c>
      <c r="T1333" s="25">
        <v>0</v>
      </c>
      <c r="U1333" s="25"/>
      <c r="V1333" s="26"/>
      <c r="W1333" s="3" t="s">
        <v>47</v>
      </c>
    </row>
    <row r="1334" spans="1:23" ht="30" x14ac:dyDescent="0.25">
      <c r="A1334" s="24" t="s">
        <v>22</v>
      </c>
      <c r="B1334" s="25">
        <v>2242</v>
      </c>
      <c r="C1334" s="25">
        <v>1</v>
      </c>
      <c r="D1334" s="25">
        <v>1023189</v>
      </c>
      <c r="E1334" s="25" t="s">
        <v>2804</v>
      </c>
      <c r="F1334" s="39">
        <v>4671.6099999999997</v>
      </c>
      <c r="G1334" s="42">
        <v>0.229957999999999</v>
      </c>
      <c r="H1334" s="42">
        <v>0.229958</v>
      </c>
      <c r="I1334" s="39">
        <v>1074.27409238</v>
      </c>
      <c r="J1334" s="42">
        <v>7.1189999999999995E-3</v>
      </c>
      <c r="K1334" s="42">
        <v>5.9519455060164106E-4</v>
      </c>
      <c r="L1334" s="25">
        <v>0.43481960349999998</v>
      </c>
      <c r="M1334" s="25">
        <v>36.369999999999997</v>
      </c>
      <c r="N1334" s="25">
        <v>7.6477572636532098</v>
      </c>
      <c r="O1334" s="25">
        <v>90.317768473262504</v>
      </c>
      <c r="P1334" s="25" t="s">
        <v>64</v>
      </c>
      <c r="Q1334" s="25" t="s">
        <v>10678</v>
      </c>
      <c r="R1334" s="25">
        <v>8.3333333333329998E-2</v>
      </c>
      <c r="S1334" s="25">
        <v>0.43481960349999998</v>
      </c>
      <c r="T1334" s="25">
        <v>0</v>
      </c>
      <c r="U1334" s="25"/>
      <c r="V1334" s="26"/>
      <c r="W1334" s="3" t="s">
        <v>47</v>
      </c>
    </row>
    <row r="1335" spans="1:23" ht="30" x14ac:dyDescent="0.25">
      <c r="A1335" s="24" t="s">
        <v>22</v>
      </c>
      <c r="B1335" s="25">
        <v>2243</v>
      </c>
      <c r="C1335" s="25">
        <v>1</v>
      </c>
      <c r="D1335" s="25">
        <v>1023189</v>
      </c>
      <c r="E1335" s="25" t="s">
        <v>2804</v>
      </c>
      <c r="F1335" s="39">
        <v>1828.71</v>
      </c>
      <c r="G1335" s="42">
        <v>0.229958</v>
      </c>
      <c r="H1335" s="42">
        <v>0.229958</v>
      </c>
      <c r="I1335" s="25">
        <v>420.52649417999999</v>
      </c>
      <c r="J1335" s="42">
        <v>1.0902E-2</v>
      </c>
      <c r="K1335" s="42">
        <v>1.8253091397703999E-3</v>
      </c>
      <c r="L1335" s="25">
        <v>0.43481960349999998</v>
      </c>
      <c r="M1335" s="25">
        <v>33.32</v>
      </c>
      <c r="N1335" s="25">
        <v>4.5845798395503596</v>
      </c>
      <c r="O1335" s="25">
        <v>43.668282710786798</v>
      </c>
      <c r="P1335" s="25" t="s">
        <v>64</v>
      </c>
      <c r="Q1335" s="25" t="s">
        <v>348</v>
      </c>
      <c r="R1335" s="25">
        <v>0.16666666666666</v>
      </c>
      <c r="S1335" s="25">
        <v>0.43481960349999998</v>
      </c>
      <c r="T1335" s="25">
        <v>0</v>
      </c>
      <c r="U1335" s="25"/>
      <c r="V1335" s="26"/>
      <c r="W1335" s="3" t="s">
        <v>47</v>
      </c>
    </row>
    <row r="1336" spans="1:23" ht="30" x14ac:dyDescent="0.25">
      <c r="A1336" s="24" t="s">
        <v>22</v>
      </c>
      <c r="B1336" s="25">
        <v>2244</v>
      </c>
      <c r="C1336" s="25">
        <v>1</v>
      </c>
      <c r="D1336" s="25">
        <v>1023189</v>
      </c>
      <c r="E1336" s="25" t="s">
        <v>2804</v>
      </c>
      <c r="F1336" s="39">
        <v>11501.93</v>
      </c>
      <c r="G1336" s="42">
        <v>0.229958</v>
      </c>
      <c r="H1336" s="42">
        <v>0.229958</v>
      </c>
      <c r="I1336" s="39">
        <v>2644.9608189400001</v>
      </c>
      <c r="J1336" s="42">
        <v>3.3464000000000001E-2</v>
      </c>
      <c r="K1336" s="42">
        <v>8.4730826744494007E-3</v>
      </c>
      <c r="L1336" s="25">
        <v>0.43481960349999998</v>
      </c>
      <c r="M1336" s="25">
        <v>556.41999999999996</v>
      </c>
      <c r="N1336" s="25">
        <v>88.510968845008094</v>
      </c>
      <c r="O1336" s="25">
        <v>475.68251285451203</v>
      </c>
      <c r="P1336" s="25" t="s">
        <v>64</v>
      </c>
      <c r="Q1336" s="25" t="s">
        <v>9775</v>
      </c>
      <c r="R1336" s="25">
        <v>0.25</v>
      </c>
      <c r="S1336" s="25">
        <v>0.43481960349999998</v>
      </c>
      <c r="T1336" s="25">
        <v>0</v>
      </c>
      <c r="U1336" s="25"/>
      <c r="V1336" s="26"/>
      <c r="W1336" s="3" t="s">
        <v>47</v>
      </c>
    </row>
    <row r="1337" spans="1:23" ht="30" x14ac:dyDescent="0.25">
      <c r="A1337" s="24" t="s">
        <v>22</v>
      </c>
      <c r="B1337" s="25">
        <v>2245</v>
      </c>
      <c r="C1337" s="25">
        <v>1</v>
      </c>
      <c r="D1337" s="25">
        <v>1023189</v>
      </c>
      <c r="E1337" s="25" t="s">
        <v>2804</v>
      </c>
      <c r="F1337" s="25">
        <v>554.52</v>
      </c>
      <c r="G1337" s="42">
        <v>0.229958</v>
      </c>
      <c r="H1337" s="42">
        <v>0.229958</v>
      </c>
      <c r="I1337" s="25">
        <v>127.51631016</v>
      </c>
      <c r="J1337" s="42">
        <v>1.6278999999999998E-2</v>
      </c>
      <c r="K1337" s="42">
        <v>2.7317550678354003E-3</v>
      </c>
      <c r="L1337" s="25">
        <v>0.43481960349999998</v>
      </c>
      <c r="M1337" s="25">
        <v>13.01</v>
      </c>
      <c r="N1337" s="25">
        <v>2.0758380130946401</v>
      </c>
      <c r="O1337" s="25">
        <v>16.136731405804699</v>
      </c>
      <c r="P1337" s="25" t="s">
        <v>64</v>
      </c>
      <c r="Q1337" s="25" t="s">
        <v>10679</v>
      </c>
      <c r="R1337" s="25">
        <v>0.16666666666666</v>
      </c>
      <c r="S1337" s="25">
        <v>0.43481960349999998</v>
      </c>
      <c r="T1337" s="25">
        <v>0</v>
      </c>
      <c r="U1337" s="25"/>
      <c r="V1337" s="26"/>
      <c r="W1337" s="3" t="s">
        <v>47</v>
      </c>
    </row>
    <row r="1338" spans="1:23" ht="30" x14ac:dyDescent="0.25">
      <c r="A1338" s="24" t="s">
        <v>22</v>
      </c>
      <c r="B1338" s="25">
        <v>2246</v>
      </c>
      <c r="C1338" s="25">
        <v>1</v>
      </c>
      <c r="D1338" s="25">
        <v>1023189</v>
      </c>
      <c r="E1338" s="25" t="s">
        <v>2804</v>
      </c>
      <c r="F1338" s="39">
        <v>558544.93999999994</v>
      </c>
      <c r="G1338" s="42">
        <v>0.229958</v>
      </c>
      <c r="H1338" s="42">
        <v>0.229958</v>
      </c>
      <c r="I1338" s="39">
        <v>128441.87731252</v>
      </c>
      <c r="J1338" s="42">
        <v>9.7780000000000002E-3</v>
      </c>
      <c r="K1338" s="42">
        <v>9.7780000000000002E-3</v>
      </c>
      <c r="L1338" s="25">
        <v>0.43481960349999998</v>
      </c>
      <c r="M1338" s="39">
        <v>39439.14</v>
      </c>
      <c r="N1338" s="39">
        <v>1255.9046763618201</v>
      </c>
      <c r="O1338" s="39">
        <v>12638.570243559099</v>
      </c>
      <c r="P1338" s="25" t="s">
        <v>64</v>
      </c>
      <c r="Q1338" s="25" t="s">
        <v>9776</v>
      </c>
      <c r="R1338" s="25">
        <v>2.5</v>
      </c>
      <c r="S1338" s="25">
        <v>0.43481960349999998</v>
      </c>
      <c r="T1338" s="25">
        <v>0</v>
      </c>
      <c r="U1338" s="25"/>
      <c r="V1338" s="26"/>
      <c r="W1338" s="3" t="s">
        <v>47</v>
      </c>
    </row>
    <row r="1339" spans="1:23" ht="30" x14ac:dyDescent="0.25">
      <c r="A1339" s="24" t="s">
        <v>22</v>
      </c>
      <c r="B1339" s="25">
        <v>2247</v>
      </c>
      <c r="C1339" s="25">
        <v>1</v>
      </c>
      <c r="D1339" s="25">
        <v>1023189</v>
      </c>
      <c r="E1339" s="25" t="s">
        <v>2804</v>
      </c>
      <c r="F1339" s="25">
        <v>664.29</v>
      </c>
      <c r="G1339" s="42">
        <v>0.229957999999999</v>
      </c>
      <c r="H1339" s="42">
        <v>0.229958</v>
      </c>
      <c r="I1339" s="25">
        <v>152.75879982000001</v>
      </c>
      <c r="J1339" s="42">
        <v>7.1189999999999995E-3</v>
      </c>
      <c r="K1339" s="42">
        <v>1.1900348446500001E-3</v>
      </c>
      <c r="L1339" s="25">
        <v>0.43481960349999998</v>
      </c>
      <c r="M1339" s="25">
        <v>9.16</v>
      </c>
      <c r="N1339" s="25">
        <v>1.0874898959185699</v>
      </c>
      <c r="O1339" s="25">
        <v>12.842936464966799</v>
      </c>
      <c r="P1339" s="25" t="s">
        <v>64</v>
      </c>
      <c r="Q1339" s="25" t="s">
        <v>349</v>
      </c>
      <c r="R1339" s="25">
        <v>0.16666666666666</v>
      </c>
      <c r="S1339" s="25">
        <v>0.43481960349999998</v>
      </c>
      <c r="T1339" s="25">
        <v>0</v>
      </c>
      <c r="U1339" s="25"/>
      <c r="V1339" s="26"/>
      <c r="W1339" s="3" t="s">
        <v>47</v>
      </c>
    </row>
    <row r="1340" spans="1:23" ht="30" x14ac:dyDescent="0.25">
      <c r="A1340" s="24" t="s">
        <v>22</v>
      </c>
      <c r="B1340" s="25">
        <v>2248</v>
      </c>
      <c r="C1340" s="25">
        <v>1</v>
      </c>
      <c r="D1340" s="25">
        <v>1023189</v>
      </c>
      <c r="E1340" s="25" t="s">
        <v>2804</v>
      </c>
      <c r="F1340" s="39">
        <v>71026.67</v>
      </c>
      <c r="G1340" s="42">
        <v>0.229957999999999</v>
      </c>
      <c r="H1340" s="42">
        <v>0.229958</v>
      </c>
      <c r="I1340" s="39">
        <v>16333.15097986</v>
      </c>
      <c r="J1340" s="42">
        <v>3.4720000000000003E-3</v>
      </c>
      <c r="K1340" s="42">
        <v>2.8979478303048302E-4</v>
      </c>
      <c r="L1340" s="25">
        <v>0.43481960349999998</v>
      </c>
      <c r="M1340" s="25">
        <v>337.76</v>
      </c>
      <c r="N1340" s="25">
        <v>56.708700202073899</v>
      </c>
      <c r="O1340" s="25">
        <v>960.73715739190698</v>
      </c>
      <c r="P1340" s="25" t="s">
        <v>64</v>
      </c>
      <c r="Q1340" s="25" t="s">
        <v>7391</v>
      </c>
      <c r="R1340" s="25">
        <v>8.3333333333329998E-2</v>
      </c>
      <c r="S1340" s="25">
        <v>0.43481960349999998</v>
      </c>
      <c r="T1340" s="25">
        <v>0</v>
      </c>
      <c r="U1340" s="25"/>
      <c r="V1340" s="26"/>
      <c r="W1340" s="3" t="s">
        <v>47</v>
      </c>
    </row>
    <row r="1341" spans="1:23" ht="30" x14ac:dyDescent="0.25">
      <c r="A1341" s="24" t="s">
        <v>22</v>
      </c>
      <c r="B1341" s="25">
        <v>2249</v>
      </c>
      <c r="C1341" s="25">
        <v>1</v>
      </c>
      <c r="D1341" s="25">
        <v>1023189</v>
      </c>
      <c r="E1341" s="25" t="s">
        <v>2804</v>
      </c>
      <c r="F1341" s="39">
        <v>15403.86</v>
      </c>
      <c r="G1341" s="42">
        <v>0.229958</v>
      </c>
      <c r="H1341" s="42">
        <v>0.229958</v>
      </c>
      <c r="I1341" s="39">
        <v>3542.2408378800001</v>
      </c>
      <c r="J1341" s="42">
        <v>8.3440000000000007E-3</v>
      </c>
      <c r="K1341" s="42">
        <v>1.0876250843248E-3</v>
      </c>
      <c r="L1341" s="25">
        <v>0.43481960349999998</v>
      </c>
      <c r="M1341" s="25">
        <v>193.54</v>
      </c>
      <c r="N1341" s="25">
        <v>29.5564575512707</v>
      </c>
      <c r="O1341" s="25">
        <v>322.21500085842899</v>
      </c>
      <c r="P1341" s="25" t="s">
        <v>64</v>
      </c>
      <c r="Q1341" s="25" t="s">
        <v>8347</v>
      </c>
      <c r="R1341" s="25">
        <v>0.12988140634879</v>
      </c>
      <c r="S1341" s="25">
        <v>0.43481960349999998</v>
      </c>
      <c r="T1341" s="25">
        <v>0</v>
      </c>
      <c r="U1341" s="25"/>
      <c r="V1341" s="26"/>
      <c r="W1341" s="3" t="s">
        <v>47</v>
      </c>
    </row>
    <row r="1342" spans="1:23" ht="30" x14ac:dyDescent="0.25">
      <c r="A1342" s="24" t="s">
        <v>22</v>
      </c>
      <c r="B1342" s="25">
        <v>2250</v>
      </c>
      <c r="C1342" s="25">
        <v>1</v>
      </c>
      <c r="D1342" s="25">
        <v>1023189</v>
      </c>
      <c r="E1342" s="25" t="s">
        <v>2804</v>
      </c>
      <c r="F1342" s="39">
        <v>26406.22</v>
      </c>
      <c r="G1342" s="42">
        <v>0.229958</v>
      </c>
      <c r="H1342" s="42">
        <v>0.229958</v>
      </c>
      <c r="I1342" s="39">
        <v>6072.3215387600003</v>
      </c>
      <c r="J1342" s="42">
        <v>4.9090000000000002E-3</v>
      </c>
      <c r="K1342" s="42">
        <v>4.1000665088086703E-4</v>
      </c>
      <c r="L1342" s="25">
        <v>0.43481960349999998</v>
      </c>
      <c r="M1342" s="25">
        <v>159.80000000000001</v>
      </c>
      <c r="N1342" s="25">
        <v>29.8090264337728</v>
      </c>
      <c r="O1342" s="25">
        <v>424.40713378351097</v>
      </c>
      <c r="P1342" s="25" t="s">
        <v>64</v>
      </c>
      <c r="Q1342" s="25" t="s">
        <v>10680</v>
      </c>
      <c r="R1342" s="25">
        <v>8.3333333333329998E-2</v>
      </c>
      <c r="S1342" s="25">
        <v>0.43481960349999998</v>
      </c>
      <c r="T1342" s="25">
        <v>0</v>
      </c>
      <c r="U1342" s="25"/>
      <c r="V1342" s="26"/>
      <c r="W1342" s="3" t="s">
        <v>47</v>
      </c>
    </row>
    <row r="1343" spans="1:23" ht="30" x14ac:dyDescent="0.25">
      <c r="A1343" s="24" t="s">
        <v>22</v>
      </c>
      <c r="B1343" s="25">
        <v>2251</v>
      </c>
      <c r="C1343" s="25">
        <v>1</v>
      </c>
      <c r="D1343" s="25">
        <v>1023189</v>
      </c>
      <c r="E1343" s="25" t="s">
        <v>2804</v>
      </c>
      <c r="F1343" s="25">
        <v>556.23</v>
      </c>
      <c r="G1343" s="42">
        <v>0.229958</v>
      </c>
      <c r="H1343" s="42">
        <v>0.229958</v>
      </c>
      <c r="I1343" s="25">
        <v>127.90953834</v>
      </c>
      <c r="J1343" s="42">
        <v>1.7289000000000002E-2</v>
      </c>
      <c r="K1343" s="42">
        <v>2.9024796420177999E-3</v>
      </c>
      <c r="L1343" s="25">
        <v>0.43481960349999998</v>
      </c>
      <c r="M1343" s="25">
        <v>13.54</v>
      </c>
      <c r="N1343" s="25">
        <v>2.2114280083602602</v>
      </c>
      <c r="O1343" s="25">
        <v>16.672501965372401</v>
      </c>
      <c r="P1343" s="25" t="s">
        <v>64</v>
      </c>
      <c r="Q1343" s="25" t="s">
        <v>350</v>
      </c>
      <c r="R1343" s="25">
        <v>0.16666666666666</v>
      </c>
      <c r="S1343" s="25">
        <v>0.43481960349999998</v>
      </c>
      <c r="T1343" s="25">
        <v>0</v>
      </c>
      <c r="U1343" s="25"/>
      <c r="V1343" s="26"/>
      <c r="W1343" s="3" t="s">
        <v>47</v>
      </c>
    </row>
    <row r="1344" spans="1:23" ht="30" x14ac:dyDescent="0.25">
      <c r="A1344" s="24" t="s">
        <v>22</v>
      </c>
      <c r="B1344" s="25">
        <v>2252</v>
      </c>
      <c r="C1344" s="25">
        <v>1</v>
      </c>
      <c r="D1344" s="25">
        <v>1023189</v>
      </c>
      <c r="E1344" s="25" t="s">
        <v>2804</v>
      </c>
      <c r="F1344" s="25">
        <v>379.58</v>
      </c>
      <c r="G1344" s="42">
        <v>0.229957999999999</v>
      </c>
      <c r="H1344" s="42">
        <v>0.229958</v>
      </c>
      <c r="I1344" s="25">
        <v>87.28745764</v>
      </c>
      <c r="J1344" s="42">
        <v>3.4720000000000003E-3</v>
      </c>
      <c r="K1344" s="42">
        <v>2.8979478303048302E-4</v>
      </c>
      <c r="L1344" s="25">
        <v>0.43481960349999998</v>
      </c>
      <c r="M1344" s="25">
        <v>1.81</v>
      </c>
      <c r="N1344" s="25">
        <v>0.30306205292608002</v>
      </c>
      <c r="O1344" s="25">
        <v>5.1343616447571003</v>
      </c>
      <c r="P1344" s="25" t="s">
        <v>64</v>
      </c>
      <c r="Q1344" s="25" t="s">
        <v>7936</v>
      </c>
      <c r="R1344" s="25">
        <v>8.3333333333329998E-2</v>
      </c>
      <c r="S1344" s="25">
        <v>0.43481960349999998</v>
      </c>
      <c r="T1344" s="25">
        <v>0</v>
      </c>
      <c r="U1344" s="25"/>
      <c r="V1344" s="26"/>
      <c r="W1344" s="3" t="s">
        <v>47</v>
      </c>
    </row>
    <row r="1345" spans="1:23" ht="30" x14ac:dyDescent="0.25">
      <c r="A1345" s="24" t="s">
        <v>22</v>
      </c>
      <c r="B1345" s="25">
        <v>2253</v>
      </c>
      <c r="C1345" s="25">
        <v>1</v>
      </c>
      <c r="D1345" s="25">
        <v>1023189</v>
      </c>
      <c r="E1345" s="25" t="s">
        <v>2804</v>
      </c>
      <c r="F1345" s="39">
        <v>2868.91</v>
      </c>
      <c r="G1345" s="42">
        <v>0.229958</v>
      </c>
      <c r="H1345" s="42">
        <v>0.229958</v>
      </c>
      <c r="I1345" s="25">
        <v>659.72880578000002</v>
      </c>
      <c r="J1345" s="42">
        <v>2.294E-3</v>
      </c>
      <c r="K1345" s="42">
        <v>3.82699293427712E-4</v>
      </c>
      <c r="L1345" s="25">
        <v>0.43481960349999998</v>
      </c>
      <c r="M1345" s="25">
        <v>18.07</v>
      </c>
      <c r="N1345" s="25">
        <v>1.5134178804593199</v>
      </c>
      <c r="O1345" s="25">
        <v>31.561922267831399</v>
      </c>
      <c r="P1345" s="25" t="s">
        <v>64</v>
      </c>
      <c r="Q1345" s="25" t="s">
        <v>8348</v>
      </c>
      <c r="R1345" s="25">
        <v>0.16666666666666</v>
      </c>
      <c r="S1345" s="25">
        <v>0.43481960349999998</v>
      </c>
      <c r="T1345" s="25">
        <v>0</v>
      </c>
      <c r="U1345" s="25"/>
      <c r="V1345" s="26"/>
      <c r="W1345" s="3" t="s">
        <v>47</v>
      </c>
    </row>
    <row r="1346" spans="1:23" ht="30" x14ac:dyDescent="0.25">
      <c r="A1346" s="24" t="s">
        <v>22</v>
      </c>
      <c r="B1346" s="25">
        <v>2254</v>
      </c>
      <c r="C1346" s="25">
        <v>1</v>
      </c>
      <c r="D1346" s="25">
        <v>1023189</v>
      </c>
      <c r="E1346" s="25" t="s">
        <v>2804</v>
      </c>
      <c r="F1346" s="39">
        <v>16847.419999999998</v>
      </c>
      <c r="G1346" s="42">
        <v>0.229958</v>
      </c>
      <c r="H1346" s="42">
        <v>0.229958</v>
      </c>
      <c r="I1346" s="39">
        <v>3874.1990083599999</v>
      </c>
      <c r="J1346" s="42">
        <v>3.1929999999999997E-3</v>
      </c>
      <c r="K1346" s="42">
        <v>5.3287605471297097E-4</v>
      </c>
      <c r="L1346" s="25">
        <v>0.43481960349999998</v>
      </c>
      <c r="M1346" s="25">
        <v>134.15</v>
      </c>
      <c r="N1346" s="25">
        <v>12.370317433693399</v>
      </c>
      <c r="O1346" s="25">
        <v>218.568174218716</v>
      </c>
      <c r="P1346" s="25" t="s">
        <v>64</v>
      </c>
      <c r="Q1346" s="25" t="s">
        <v>351</v>
      </c>
      <c r="R1346" s="25">
        <v>0.16666666666666</v>
      </c>
      <c r="S1346" s="25">
        <v>0.43481960349999998</v>
      </c>
      <c r="T1346" s="25">
        <v>0</v>
      </c>
      <c r="U1346" s="25"/>
      <c r="V1346" s="26"/>
      <c r="W1346" s="3" t="s">
        <v>47</v>
      </c>
    </row>
    <row r="1347" spans="1:23" ht="30" x14ac:dyDescent="0.25">
      <c r="A1347" s="24" t="s">
        <v>22</v>
      </c>
      <c r="B1347" s="25">
        <v>2255</v>
      </c>
      <c r="C1347" s="25">
        <v>1</v>
      </c>
      <c r="D1347" s="25">
        <v>1023189</v>
      </c>
      <c r="E1347" s="25" t="s">
        <v>2804</v>
      </c>
      <c r="F1347" s="39">
        <v>151669.16</v>
      </c>
      <c r="G1347" s="42">
        <v>0.229958</v>
      </c>
      <c r="H1347" s="42">
        <v>0.229958</v>
      </c>
      <c r="I1347" s="39">
        <v>34877.536695280003</v>
      </c>
      <c r="J1347" s="42">
        <v>4.9090000000000002E-3</v>
      </c>
      <c r="K1347" s="42">
        <v>4.1000665088086703E-4</v>
      </c>
      <c r="L1347" s="25">
        <v>0.43481960349999998</v>
      </c>
      <c r="M1347" s="25">
        <v>917.85</v>
      </c>
      <c r="N1347" s="25">
        <v>171.21382763712899</v>
      </c>
      <c r="O1347" s="39">
        <v>2437.6633035304799</v>
      </c>
      <c r="P1347" s="25" t="s">
        <v>64</v>
      </c>
      <c r="Q1347" s="25" t="s">
        <v>7392</v>
      </c>
      <c r="R1347" s="25">
        <v>8.3333333333329998E-2</v>
      </c>
      <c r="S1347" s="25">
        <v>0.43481960349999998</v>
      </c>
      <c r="T1347" s="25">
        <v>0</v>
      </c>
      <c r="U1347" s="25"/>
      <c r="V1347" s="26"/>
      <c r="W1347" s="3" t="s">
        <v>47</v>
      </c>
    </row>
    <row r="1348" spans="1:23" ht="30" x14ac:dyDescent="0.25">
      <c r="A1348" s="24" t="s">
        <v>22</v>
      </c>
      <c r="B1348" s="25">
        <v>2256</v>
      </c>
      <c r="C1348" s="25">
        <v>1</v>
      </c>
      <c r="D1348" s="25">
        <v>1023189</v>
      </c>
      <c r="E1348" s="25" t="s">
        <v>2804</v>
      </c>
      <c r="F1348" s="39">
        <v>75529.600000000006</v>
      </c>
      <c r="G1348" s="42">
        <v>0.229958</v>
      </c>
      <c r="H1348" s="42">
        <v>0.229958</v>
      </c>
      <c r="I1348" s="39">
        <v>17368.635756799998</v>
      </c>
      <c r="J1348" s="42">
        <v>4.5019999999999999E-3</v>
      </c>
      <c r="K1348" s="42">
        <v>1.1274051309179999E-3</v>
      </c>
      <c r="L1348" s="25">
        <v>0.43481960349999998</v>
      </c>
      <c r="M1348" s="39">
        <v>1043.6300000000001</v>
      </c>
      <c r="N1348" s="25">
        <v>78.1935981771136</v>
      </c>
      <c r="O1348" s="39">
        <v>1162.7561595003399</v>
      </c>
      <c r="P1348" s="25" t="s">
        <v>64</v>
      </c>
      <c r="Q1348" s="25" t="s">
        <v>10681</v>
      </c>
      <c r="R1348" s="25">
        <v>0.16666666666666</v>
      </c>
      <c r="S1348" s="25">
        <v>0.43481960349999998</v>
      </c>
      <c r="T1348" s="25">
        <v>0</v>
      </c>
      <c r="U1348" s="25"/>
      <c r="V1348" s="26"/>
      <c r="W1348" s="3" t="s">
        <v>47</v>
      </c>
    </row>
    <row r="1349" spans="1:23" ht="30" x14ac:dyDescent="0.25">
      <c r="A1349" s="24" t="s">
        <v>22</v>
      </c>
      <c r="B1349" s="25">
        <v>2257</v>
      </c>
      <c r="C1349" s="25">
        <v>1</v>
      </c>
      <c r="D1349" s="25">
        <v>1023189</v>
      </c>
      <c r="E1349" s="25" t="s">
        <v>2804</v>
      </c>
      <c r="F1349" s="39">
        <v>16980.310000000001</v>
      </c>
      <c r="G1349" s="42">
        <v>0.229958</v>
      </c>
      <c r="H1349" s="42">
        <v>0.229957999999999</v>
      </c>
      <c r="I1349" s="39">
        <v>3904.7581269799898</v>
      </c>
      <c r="J1349" s="42">
        <v>3.7859999999999999E-3</v>
      </c>
      <c r="K1349" s="42">
        <v>3.1828498095361999E-4</v>
      </c>
      <c r="L1349" s="25">
        <v>0.43481960349999998</v>
      </c>
      <c r="M1349" s="25">
        <v>86.34</v>
      </c>
      <c r="N1349" s="25">
        <v>14.783414268746199</v>
      </c>
      <c r="O1349" s="25">
        <v>239.80639623028699</v>
      </c>
      <c r="P1349" s="25" t="s">
        <v>64</v>
      </c>
      <c r="Q1349" s="25" t="s">
        <v>352</v>
      </c>
      <c r="R1349" s="25">
        <v>8.3923232261360003E-2</v>
      </c>
      <c r="S1349" s="25">
        <v>0.43481960349999998</v>
      </c>
      <c r="T1349" s="25">
        <v>0</v>
      </c>
      <c r="U1349" s="25"/>
      <c r="V1349" s="26"/>
      <c r="W1349" s="3" t="s">
        <v>47</v>
      </c>
    </row>
    <row r="1350" spans="1:23" ht="30" x14ac:dyDescent="0.25">
      <c r="A1350" s="24" t="s">
        <v>22</v>
      </c>
      <c r="B1350" s="25">
        <v>2258</v>
      </c>
      <c r="C1350" s="25">
        <v>1</v>
      </c>
      <c r="D1350" s="25">
        <v>1023189</v>
      </c>
      <c r="E1350" s="25" t="s">
        <v>2804</v>
      </c>
      <c r="F1350" s="39">
        <v>50793.5</v>
      </c>
      <c r="G1350" s="42">
        <v>0.229958</v>
      </c>
      <c r="H1350" s="42">
        <v>0.229958</v>
      </c>
      <c r="I1350" s="39">
        <v>11680.371673</v>
      </c>
      <c r="J1350" s="42">
        <v>4.1279999999999997E-3</v>
      </c>
      <c r="K1350" s="42">
        <v>3.4465256968652103E-4</v>
      </c>
      <c r="L1350" s="25">
        <v>0.43481960349999998</v>
      </c>
      <c r="M1350" s="25">
        <v>272.64999999999998</v>
      </c>
      <c r="N1350" s="25">
        <v>48.216574266144001</v>
      </c>
      <c r="O1350" s="25">
        <v>748.90765131183298</v>
      </c>
      <c r="P1350" s="25" t="s">
        <v>64</v>
      </c>
      <c r="Q1350" s="25" t="s">
        <v>7393</v>
      </c>
      <c r="R1350" s="25">
        <v>8.3333333333329998E-2</v>
      </c>
      <c r="S1350" s="25">
        <v>0.43481960349999998</v>
      </c>
      <c r="T1350" s="25">
        <v>0</v>
      </c>
      <c r="U1350" s="25"/>
      <c r="V1350" s="26"/>
      <c r="W1350" s="3" t="s">
        <v>47</v>
      </c>
    </row>
    <row r="1351" spans="1:23" ht="30" x14ac:dyDescent="0.25">
      <c r="A1351" s="24" t="s">
        <v>22</v>
      </c>
      <c r="B1351" s="25">
        <v>2259</v>
      </c>
      <c r="C1351" s="25">
        <v>1</v>
      </c>
      <c r="D1351" s="25">
        <v>1023189</v>
      </c>
      <c r="E1351" s="25" t="s">
        <v>2804</v>
      </c>
      <c r="F1351" s="39">
        <v>2945.66</v>
      </c>
      <c r="G1351" s="42">
        <v>0.229958</v>
      </c>
      <c r="H1351" s="42">
        <v>0.229957999999999</v>
      </c>
      <c r="I1351" s="25">
        <v>677.37808227999903</v>
      </c>
      <c r="J1351" s="42">
        <v>1.7289000000000002E-2</v>
      </c>
      <c r="K1351" s="42">
        <v>1.4522944005217E-3</v>
      </c>
      <c r="L1351" s="25">
        <v>0.43481960349999998</v>
      </c>
      <c r="M1351" s="25">
        <v>40.479999999999997</v>
      </c>
      <c r="N1351" s="25">
        <v>11.7111896645389</v>
      </c>
      <c r="O1351" s="25">
        <v>88.293551479277994</v>
      </c>
      <c r="P1351" s="25" t="s">
        <v>64</v>
      </c>
      <c r="Q1351" s="25" t="s">
        <v>353</v>
      </c>
      <c r="R1351" s="25">
        <v>8.3333333333329998E-2</v>
      </c>
      <c r="S1351" s="25">
        <v>0.43481960349999998</v>
      </c>
      <c r="T1351" s="25">
        <v>0</v>
      </c>
      <c r="U1351" s="25"/>
      <c r="V1351" s="26"/>
      <c r="W1351" s="3" t="s">
        <v>47</v>
      </c>
    </row>
    <row r="1352" spans="1:23" ht="30" x14ac:dyDescent="0.25">
      <c r="A1352" s="24" t="s">
        <v>22</v>
      </c>
      <c r="B1352" s="25">
        <v>2260</v>
      </c>
      <c r="C1352" s="25">
        <v>1</v>
      </c>
      <c r="D1352" s="25">
        <v>1023189</v>
      </c>
      <c r="E1352" s="25" t="s">
        <v>2804</v>
      </c>
      <c r="F1352" s="39">
        <v>91637.92</v>
      </c>
      <c r="G1352" s="42">
        <v>0.229957999999999</v>
      </c>
      <c r="H1352" s="42">
        <v>0.229958</v>
      </c>
      <c r="I1352" s="39">
        <v>21072.87280736</v>
      </c>
      <c r="J1352" s="42">
        <v>3.7859999999999999E-3</v>
      </c>
      <c r="K1352" s="42">
        <v>3.1604879928359697E-4</v>
      </c>
      <c r="L1352" s="25">
        <v>0.43481960349999998</v>
      </c>
      <c r="M1352" s="25">
        <v>463.09</v>
      </c>
      <c r="N1352" s="25">
        <v>79.781896448664895</v>
      </c>
      <c r="O1352" s="39">
        <v>1294.1671473158799</v>
      </c>
      <c r="P1352" s="25" t="s">
        <v>64</v>
      </c>
      <c r="Q1352" s="25" t="s">
        <v>7394</v>
      </c>
      <c r="R1352" s="25">
        <v>8.3333333333329998E-2</v>
      </c>
      <c r="S1352" s="25">
        <v>0.43481960349999998</v>
      </c>
      <c r="T1352" s="25">
        <v>0</v>
      </c>
      <c r="U1352" s="25"/>
      <c r="V1352" s="26"/>
      <c r="W1352" s="3" t="s">
        <v>47</v>
      </c>
    </row>
    <row r="1353" spans="1:23" ht="30" x14ac:dyDescent="0.25">
      <c r="A1353" s="24" t="s">
        <v>22</v>
      </c>
      <c r="B1353" s="25">
        <v>2261</v>
      </c>
      <c r="C1353" s="25">
        <v>1</v>
      </c>
      <c r="D1353" s="25">
        <v>1023189</v>
      </c>
      <c r="E1353" s="25" t="s">
        <v>2804</v>
      </c>
      <c r="F1353" s="39">
        <v>1355.94</v>
      </c>
      <c r="G1353" s="42">
        <v>0.229958</v>
      </c>
      <c r="H1353" s="42">
        <v>0.229958</v>
      </c>
      <c r="I1353" s="25">
        <v>311.80925051999998</v>
      </c>
      <c r="J1353" s="42">
        <v>2.5929999999999998E-3</v>
      </c>
      <c r="K1353" s="42">
        <v>2.1634056561237102E-4</v>
      </c>
      <c r="L1353" s="25">
        <v>0.43481960349999998</v>
      </c>
      <c r="M1353" s="25">
        <v>5.24</v>
      </c>
      <c r="N1353" s="25">
        <v>0.80852138659836004</v>
      </c>
      <c r="O1353" s="25">
        <v>15.857198389123999</v>
      </c>
      <c r="P1353" s="25" t="s">
        <v>64</v>
      </c>
      <c r="Q1353" s="25" t="s">
        <v>3136</v>
      </c>
      <c r="R1353" s="25">
        <v>8.3333333333329998E-2</v>
      </c>
      <c r="S1353" s="25">
        <v>0.43481960349999998</v>
      </c>
      <c r="T1353" s="25">
        <v>0</v>
      </c>
      <c r="U1353" s="25"/>
      <c r="V1353" s="26"/>
      <c r="W1353" s="3" t="s">
        <v>47</v>
      </c>
    </row>
    <row r="1354" spans="1:23" ht="30" x14ac:dyDescent="0.25">
      <c r="A1354" s="24" t="s">
        <v>22</v>
      </c>
      <c r="B1354" s="25">
        <v>2262</v>
      </c>
      <c r="C1354" s="25">
        <v>1</v>
      </c>
      <c r="D1354" s="25">
        <v>1023189</v>
      </c>
      <c r="E1354" s="25" t="s">
        <v>2804</v>
      </c>
      <c r="F1354" s="25">
        <v>60.59</v>
      </c>
      <c r="G1354" s="42">
        <v>0.229957999999999</v>
      </c>
      <c r="H1354" s="42">
        <v>0.229958</v>
      </c>
      <c r="I1354" s="25">
        <v>13.93315522</v>
      </c>
      <c r="J1354" s="42">
        <v>8.3440000000000007E-3</v>
      </c>
      <c r="K1354" s="42">
        <v>1.3955263513735999E-3</v>
      </c>
      <c r="L1354" s="25">
        <v>0.43481960349999998</v>
      </c>
      <c r="M1354" s="25">
        <v>0.93</v>
      </c>
      <c r="N1354" s="25">
        <v>0.11625824715568001</v>
      </c>
      <c r="O1354" s="25">
        <v>1.2674100454049899</v>
      </c>
      <c r="P1354" s="25" t="s">
        <v>64</v>
      </c>
      <c r="Q1354" s="25" t="s">
        <v>354</v>
      </c>
      <c r="R1354" s="25">
        <v>0.16666666666666</v>
      </c>
      <c r="S1354" s="25">
        <v>0.43481960349999998</v>
      </c>
      <c r="T1354" s="25">
        <v>0</v>
      </c>
      <c r="U1354" s="25"/>
      <c r="V1354" s="26"/>
      <c r="W1354" s="3" t="s">
        <v>47</v>
      </c>
    </row>
    <row r="1355" spans="1:23" ht="30" x14ac:dyDescent="0.25">
      <c r="A1355" s="24" t="s">
        <v>22</v>
      </c>
      <c r="B1355" s="25">
        <v>2263</v>
      </c>
      <c r="C1355" s="25">
        <v>1</v>
      </c>
      <c r="D1355" s="25">
        <v>1023189</v>
      </c>
      <c r="E1355" s="25" t="s">
        <v>2804</v>
      </c>
      <c r="F1355" s="39">
        <v>816759.56</v>
      </c>
      <c r="G1355" s="42">
        <v>0.229958</v>
      </c>
      <c r="H1355" s="42">
        <v>0.229958</v>
      </c>
      <c r="I1355" s="39">
        <v>187820.39489848001</v>
      </c>
      <c r="J1355" s="42">
        <v>1.3649E-2</v>
      </c>
      <c r="K1355" s="42">
        <v>1.1445947806104E-3</v>
      </c>
      <c r="L1355" s="25">
        <v>0.43481960349999998</v>
      </c>
      <c r="M1355" s="39">
        <v>9697.9599999999991</v>
      </c>
      <c r="N1355" s="39">
        <v>2563.5605699693501</v>
      </c>
      <c r="O1355" s="39">
        <v>21792.593140833698</v>
      </c>
      <c r="P1355" s="25" t="s">
        <v>64</v>
      </c>
      <c r="Q1355" s="25" t="s">
        <v>7395</v>
      </c>
      <c r="R1355" s="25">
        <v>8.3333333333329998E-2</v>
      </c>
      <c r="S1355" s="25">
        <v>0.43481960349999998</v>
      </c>
      <c r="T1355" s="25">
        <v>0</v>
      </c>
      <c r="U1355" s="25"/>
      <c r="V1355" s="26"/>
      <c r="W1355" s="3" t="s">
        <v>47</v>
      </c>
    </row>
    <row r="1356" spans="1:23" ht="30" x14ac:dyDescent="0.25">
      <c r="A1356" s="24" t="s">
        <v>22</v>
      </c>
      <c r="B1356" s="25">
        <v>2264</v>
      </c>
      <c r="C1356" s="25">
        <v>1</v>
      </c>
      <c r="D1356" s="25">
        <v>1023189</v>
      </c>
      <c r="E1356" s="25" t="s">
        <v>2804</v>
      </c>
      <c r="F1356" s="25">
        <v>110.01</v>
      </c>
      <c r="G1356" s="42">
        <v>0.229958</v>
      </c>
      <c r="H1356" s="42">
        <v>0.229958</v>
      </c>
      <c r="I1356" s="25">
        <v>25.29767958</v>
      </c>
      <c r="J1356" s="42">
        <v>9.7780000000000002E-3</v>
      </c>
      <c r="K1356" s="42">
        <v>8.1850805336909996E-4</v>
      </c>
      <c r="L1356" s="25">
        <v>0.43481960349999998</v>
      </c>
      <c r="M1356" s="25">
        <v>1.06</v>
      </c>
      <c r="N1356" s="25">
        <v>0.24736071093324</v>
      </c>
      <c r="O1356" s="25">
        <v>2.4892699099448201</v>
      </c>
      <c r="P1356" s="25" t="s">
        <v>64</v>
      </c>
      <c r="Q1356" s="25" t="s">
        <v>10682</v>
      </c>
      <c r="R1356" s="25">
        <v>8.3333333333329998E-2</v>
      </c>
      <c r="S1356" s="25">
        <v>0.43481960349999998</v>
      </c>
      <c r="T1356" s="25">
        <v>0</v>
      </c>
      <c r="U1356" s="25"/>
      <c r="V1356" s="26"/>
      <c r="W1356" s="3" t="s">
        <v>47</v>
      </c>
    </row>
    <row r="1357" spans="1:23" ht="30" x14ac:dyDescent="0.25">
      <c r="A1357" s="24" t="s">
        <v>22</v>
      </c>
      <c r="B1357" s="25">
        <v>2265</v>
      </c>
      <c r="C1357" s="25">
        <v>1</v>
      </c>
      <c r="D1357" s="25">
        <v>1023189</v>
      </c>
      <c r="E1357" s="25" t="s">
        <v>2804</v>
      </c>
      <c r="F1357" s="39">
        <v>1032.3</v>
      </c>
      <c r="G1357" s="42">
        <v>0.229958</v>
      </c>
      <c r="H1357" s="42">
        <v>0.229958</v>
      </c>
      <c r="I1357" s="25">
        <v>237.38564339999999</v>
      </c>
      <c r="J1357" s="42">
        <v>5.9119999999999997E-3</v>
      </c>
      <c r="K1357" s="42">
        <v>1.4812880724706001E-3</v>
      </c>
      <c r="L1357" s="25">
        <v>0.43481960349999998</v>
      </c>
      <c r="M1357" s="25">
        <v>17.14</v>
      </c>
      <c r="N1357" s="25">
        <v>1.4034239237807999</v>
      </c>
      <c r="O1357" s="25">
        <v>18.198436537236301</v>
      </c>
      <c r="P1357" s="25" t="s">
        <v>64</v>
      </c>
      <c r="Q1357" s="25" t="s">
        <v>10683</v>
      </c>
      <c r="R1357" s="25">
        <v>0.25</v>
      </c>
      <c r="S1357" s="25">
        <v>0.43481960349999998</v>
      </c>
      <c r="T1357" s="25">
        <v>0</v>
      </c>
      <c r="U1357" s="25"/>
      <c r="V1357" s="26"/>
      <c r="W1357" s="3" t="s">
        <v>47</v>
      </c>
    </row>
    <row r="1358" spans="1:23" ht="30" x14ac:dyDescent="0.25">
      <c r="A1358" s="24" t="s">
        <v>22</v>
      </c>
      <c r="B1358" s="25">
        <v>2266</v>
      </c>
      <c r="C1358" s="25">
        <v>1</v>
      </c>
      <c r="D1358" s="25">
        <v>1023189</v>
      </c>
      <c r="E1358" s="25" t="s">
        <v>2804</v>
      </c>
      <c r="F1358" s="39">
        <v>11029.92</v>
      </c>
      <c r="G1358" s="42">
        <v>0.229958</v>
      </c>
      <c r="H1358" s="42">
        <v>0.229958</v>
      </c>
      <c r="I1358" s="39">
        <v>2536.4183433600001</v>
      </c>
      <c r="J1358" s="42">
        <v>2.294E-3</v>
      </c>
      <c r="K1358" s="42">
        <v>3.82699293427712E-4</v>
      </c>
      <c r="L1358" s="25">
        <v>0.43481960349999998</v>
      </c>
      <c r="M1358" s="25">
        <v>69.459999999999994</v>
      </c>
      <c r="N1358" s="25">
        <v>5.8185436796678403</v>
      </c>
      <c r="O1358" s="25">
        <v>121.344161253019</v>
      </c>
      <c r="P1358" s="25" t="s">
        <v>64</v>
      </c>
      <c r="Q1358" s="25" t="s">
        <v>10684</v>
      </c>
      <c r="R1358" s="25">
        <v>0.16666666666666</v>
      </c>
      <c r="S1358" s="25">
        <v>0.43481960349999998</v>
      </c>
      <c r="T1358" s="25">
        <v>0</v>
      </c>
      <c r="U1358" s="25"/>
      <c r="V1358" s="26"/>
      <c r="W1358" s="3" t="s">
        <v>47</v>
      </c>
    </row>
    <row r="1359" spans="1:23" ht="30" x14ac:dyDescent="0.25">
      <c r="A1359" s="24" t="s">
        <v>22</v>
      </c>
      <c r="B1359" s="25">
        <v>2267</v>
      </c>
      <c r="C1359" s="25">
        <v>1</v>
      </c>
      <c r="D1359" s="25">
        <v>1023189</v>
      </c>
      <c r="E1359" s="25" t="s">
        <v>2804</v>
      </c>
      <c r="F1359" s="25">
        <v>128.97</v>
      </c>
      <c r="G1359" s="42">
        <v>0.229958</v>
      </c>
      <c r="H1359" s="42">
        <v>0.229957999999999</v>
      </c>
      <c r="I1359" s="25">
        <v>29.657683259999999</v>
      </c>
      <c r="J1359" s="42">
        <v>6.3543000000000002E-2</v>
      </c>
      <c r="K1359" s="42">
        <v>1.08823002890584E-2</v>
      </c>
      <c r="L1359" s="25">
        <v>0.43481960349999998</v>
      </c>
      <c r="M1359" s="25">
        <v>6.52</v>
      </c>
      <c r="N1359" s="25">
        <v>1.88453816739018</v>
      </c>
      <c r="O1359" s="25">
        <v>7.2346079337783404</v>
      </c>
      <c r="P1359" s="25" t="s">
        <v>64</v>
      </c>
      <c r="Q1359" s="25" t="s">
        <v>355</v>
      </c>
      <c r="R1359" s="25">
        <v>0.16666666666666</v>
      </c>
      <c r="S1359" s="25">
        <v>0.43481960349999998</v>
      </c>
      <c r="T1359" s="25">
        <v>0</v>
      </c>
      <c r="U1359" s="25"/>
      <c r="V1359" s="26"/>
      <c r="W1359" s="3" t="s">
        <v>47</v>
      </c>
    </row>
    <row r="1360" spans="1:23" ht="30" x14ac:dyDescent="0.25">
      <c r="A1360" s="24" t="s">
        <v>22</v>
      </c>
      <c r="B1360" s="25">
        <v>2268</v>
      </c>
      <c r="C1360" s="25">
        <v>1</v>
      </c>
      <c r="D1360" s="25">
        <v>1023189</v>
      </c>
      <c r="E1360" s="25" t="s">
        <v>2804</v>
      </c>
      <c r="F1360" s="39">
        <v>9734.49</v>
      </c>
      <c r="G1360" s="42">
        <v>0.229958</v>
      </c>
      <c r="H1360" s="42">
        <v>0.229958</v>
      </c>
      <c r="I1360" s="39">
        <v>2238.52385142</v>
      </c>
      <c r="J1360" s="42">
        <v>2.7010000000000003E-3</v>
      </c>
      <c r="K1360" s="42">
        <v>2.2536245890913902E-4</v>
      </c>
      <c r="L1360" s="25">
        <v>0.43481960349999998</v>
      </c>
      <c r="M1360" s="25">
        <v>38.74</v>
      </c>
      <c r="N1360" s="25">
        <v>6.0462529226854196</v>
      </c>
      <c r="O1360" s="25">
        <v>116.18142796826</v>
      </c>
      <c r="P1360" s="25" t="s">
        <v>64</v>
      </c>
      <c r="Q1360" s="25" t="s">
        <v>10685</v>
      </c>
      <c r="R1360" s="25">
        <v>8.3333333333329998E-2</v>
      </c>
      <c r="S1360" s="25">
        <v>0.43481960349999998</v>
      </c>
      <c r="T1360" s="25">
        <v>0</v>
      </c>
      <c r="U1360" s="25"/>
      <c r="V1360" s="26"/>
      <c r="W1360" s="3" t="s">
        <v>47</v>
      </c>
    </row>
    <row r="1361" spans="1:23" ht="30" x14ac:dyDescent="0.25">
      <c r="A1361" s="24" t="s">
        <v>22</v>
      </c>
      <c r="B1361" s="25">
        <v>2269</v>
      </c>
      <c r="C1361" s="25">
        <v>1</v>
      </c>
      <c r="D1361" s="25">
        <v>1023189</v>
      </c>
      <c r="E1361" s="25" t="s">
        <v>2804</v>
      </c>
      <c r="F1361" s="39">
        <v>4510058.7</v>
      </c>
      <c r="G1361" s="42">
        <v>0.229957999999999</v>
      </c>
      <c r="H1361" s="42">
        <v>0.229957999999999</v>
      </c>
      <c r="I1361" s="39">
        <v>1037124.0785346</v>
      </c>
      <c r="J1361" s="42">
        <v>1.0902E-2</v>
      </c>
      <c r="K1361" s="42">
        <v>1.0902E-2</v>
      </c>
      <c r="L1361" s="25">
        <v>0.43481960349999998</v>
      </c>
      <c r="M1361" s="39">
        <v>339435.28</v>
      </c>
      <c r="N1361" s="39">
        <v>11306.726704184201</v>
      </c>
      <c r="O1361" s="39">
        <v>107696.96581406701</v>
      </c>
      <c r="P1361" s="25" t="s">
        <v>64</v>
      </c>
      <c r="Q1361" s="25" t="s">
        <v>7937</v>
      </c>
      <c r="R1361" s="25">
        <v>2.5</v>
      </c>
      <c r="S1361" s="25">
        <v>0.43481960349999998</v>
      </c>
      <c r="T1361" s="25">
        <v>0</v>
      </c>
      <c r="U1361" s="25"/>
      <c r="V1361" s="26"/>
      <c r="W1361" s="3" t="s">
        <v>47</v>
      </c>
    </row>
    <row r="1362" spans="1:23" ht="30" x14ac:dyDescent="0.25">
      <c r="A1362" s="24" t="s">
        <v>22</v>
      </c>
      <c r="B1362" s="25">
        <v>2270</v>
      </c>
      <c r="C1362" s="25">
        <v>1</v>
      </c>
      <c r="D1362" s="25">
        <v>1023189</v>
      </c>
      <c r="E1362" s="25" t="s">
        <v>2804</v>
      </c>
      <c r="F1362" s="25">
        <v>19.66</v>
      </c>
      <c r="G1362" s="42">
        <v>0.229957999999999</v>
      </c>
      <c r="H1362" s="42">
        <v>0.229958</v>
      </c>
      <c r="I1362" s="25">
        <v>4.5209742799999999</v>
      </c>
      <c r="J1362" s="42">
        <v>2.4889999999999999E-3</v>
      </c>
      <c r="K1362" s="42">
        <v>2.0765366282626802E-4</v>
      </c>
      <c r="L1362" s="25">
        <v>0.43481960349999998</v>
      </c>
      <c r="M1362" s="25">
        <v>7.0000000000000007E-2</v>
      </c>
      <c r="N1362" s="25">
        <v>1.1252704982919999E-2</v>
      </c>
      <c r="O1362" s="25">
        <v>0.22526998565893</v>
      </c>
      <c r="P1362" s="25" t="s">
        <v>64</v>
      </c>
      <c r="Q1362" s="25" t="s">
        <v>10686</v>
      </c>
      <c r="R1362" s="25">
        <v>8.3333333333329998E-2</v>
      </c>
      <c r="S1362" s="25">
        <v>0.43481960349999998</v>
      </c>
      <c r="T1362" s="25">
        <v>0</v>
      </c>
      <c r="U1362" s="25"/>
      <c r="V1362" s="26"/>
      <c r="W1362" s="3" t="s">
        <v>47</v>
      </c>
    </row>
    <row r="1363" spans="1:23" ht="30" x14ac:dyDescent="0.25">
      <c r="A1363" s="24" t="s">
        <v>22</v>
      </c>
      <c r="B1363" s="25">
        <v>2271</v>
      </c>
      <c r="C1363" s="25">
        <v>1</v>
      </c>
      <c r="D1363" s="25">
        <v>1023189</v>
      </c>
      <c r="E1363" s="25" t="s">
        <v>2804</v>
      </c>
      <c r="F1363" s="39">
        <v>2877.95</v>
      </c>
      <c r="G1363" s="42">
        <v>0.229958</v>
      </c>
      <c r="H1363" s="42">
        <v>0.229958</v>
      </c>
      <c r="I1363" s="25">
        <v>661.80762609999999</v>
      </c>
      <c r="J1363" s="42">
        <v>9.7780000000000002E-3</v>
      </c>
      <c r="K1363" s="42">
        <v>1.6334504198925002E-3</v>
      </c>
      <c r="L1363" s="25">
        <v>0.43481960349999998</v>
      </c>
      <c r="M1363" s="25">
        <v>48.82</v>
      </c>
      <c r="N1363" s="25">
        <v>6.4711549680058003</v>
      </c>
      <c r="O1363" s="25">
        <v>65.121301130130902</v>
      </c>
      <c r="P1363" s="25" t="s">
        <v>64</v>
      </c>
      <c r="Q1363" s="25" t="s">
        <v>356</v>
      </c>
      <c r="R1363" s="25">
        <v>0.16637160710459001</v>
      </c>
      <c r="S1363" s="25">
        <v>0.43481960349999998</v>
      </c>
      <c r="T1363" s="25">
        <v>0</v>
      </c>
      <c r="U1363" s="25"/>
      <c r="V1363" s="26"/>
      <c r="W1363" s="3" t="s">
        <v>47</v>
      </c>
    </row>
    <row r="1364" spans="1:23" ht="30" x14ac:dyDescent="0.25">
      <c r="A1364" s="24" t="s">
        <v>22</v>
      </c>
      <c r="B1364" s="25">
        <v>2272</v>
      </c>
      <c r="C1364" s="25">
        <v>1</v>
      </c>
      <c r="D1364" s="25">
        <v>1023189</v>
      </c>
      <c r="E1364" s="25" t="s">
        <v>2804</v>
      </c>
      <c r="F1364" s="25">
        <v>114.32</v>
      </c>
      <c r="G1364" s="42">
        <v>0.229958</v>
      </c>
      <c r="H1364" s="42">
        <v>0.229958</v>
      </c>
      <c r="I1364" s="25">
        <v>26.28879856</v>
      </c>
      <c r="J1364" s="42">
        <v>2.4889999999999999E-3</v>
      </c>
      <c r="K1364" s="42">
        <v>5.3582471526957898E-4</v>
      </c>
      <c r="L1364" s="25">
        <v>0.43481960349999998</v>
      </c>
      <c r="M1364" s="25">
        <v>0.93</v>
      </c>
      <c r="N1364" s="25">
        <v>6.5432819615839993E-2</v>
      </c>
      <c r="O1364" s="25">
        <v>1.30991173756507</v>
      </c>
      <c r="P1364" s="25" t="s">
        <v>64</v>
      </c>
      <c r="Q1364" s="25" t="s">
        <v>10687</v>
      </c>
      <c r="R1364" s="25">
        <v>0.21506881268951999</v>
      </c>
      <c r="S1364" s="25">
        <v>0.43481960349999998</v>
      </c>
      <c r="T1364" s="25">
        <v>0</v>
      </c>
      <c r="U1364" s="25"/>
      <c r="V1364" s="26"/>
      <c r="W1364" s="3" t="s">
        <v>47</v>
      </c>
    </row>
    <row r="1365" spans="1:23" ht="30" x14ac:dyDescent="0.25">
      <c r="A1365" s="24" t="s">
        <v>22</v>
      </c>
      <c r="B1365" s="25">
        <v>2273</v>
      </c>
      <c r="C1365" s="25">
        <v>1</v>
      </c>
      <c r="D1365" s="25">
        <v>1023189</v>
      </c>
      <c r="E1365" s="25" t="s">
        <v>2804</v>
      </c>
      <c r="F1365" s="39">
        <v>1048.07</v>
      </c>
      <c r="G1365" s="42">
        <v>0.229958</v>
      </c>
      <c r="H1365" s="42">
        <v>0.229958</v>
      </c>
      <c r="I1365" s="25">
        <v>241.01208106000001</v>
      </c>
      <c r="J1365" s="42">
        <v>1.3649E-2</v>
      </c>
      <c r="K1365" s="42">
        <v>1.1445947806104E-3</v>
      </c>
      <c r="L1365" s="25">
        <v>0.43481960349999998</v>
      </c>
      <c r="M1365" s="25">
        <v>12.44</v>
      </c>
      <c r="N1365" s="25">
        <v>3.28957389438794</v>
      </c>
      <c r="O1365" s="25">
        <v>27.964365783626199</v>
      </c>
      <c r="P1365" s="25" t="s">
        <v>64</v>
      </c>
      <c r="Q1365" s="25" t="s">
        <v>357</v>
      </c>
      <c r="R1365" s="25">
        <v>8.3333333333329998E-2</v>
      </c>
      <c r="S1365" s="25">
        <v>0.43481960349999998</v>
      </c>
      <c r="T1365" s="25">
        <v>0</v>
      </c>
      <c r="U1365" s="25"/>
      <c r="V1365" s="26"/>
      <c r="W1365" s="3" t="s">
        <v>47</v>
      </c>
    </row>
    <row r="1366" spans="1:23" ht="30" x14ac:dyDescent="0.25">
      <c r="A1366" s="24" t="s">
        <v>22</v>
      </c>
      <c r="B1366" s="25">
        <v>2274</v>
      </c>
      <c r="C1366" s="25">
        <v>1</v>
      </c>
      <c r="D1366" s="25">
        <v>1023189</v>
      </c>
      <c r="E1366" s="25" t="s">
        <v>2804</v>
      </c>
      <c r="F1366" s="39">
        <v>1944.59</v>
      </c>
      <c r="G1366" s="42">
        <v>0.229958</v>
      </c>
      <c r="H1366" s="42">
        <v>0.229958</v>
      </c>
      <c r="I1366" s="25">
        <v>447.17402722000003</v>
      </c>
      <c r="J1366" s="42">
        <v>1.0902E-2</v>
      </c>
      <c r="K1366" s="42">
        <v>2.7367139217567E-3</v>
      </c>
      <c r="L1366" s="25">
        <v>0.43481960349999998</v>
      </c>
      <c r="M1366" s="25">
        <v>48.09</v>
      </c>
      <c r="N1366" s="25">
        <v>4.8750912447524399</v>
      </c>
      <c r="O1366" s="25">
        <v>46.435413967533897</v>
      </c>
      <c r="P1366" s="25" t="s">
        <v>64</v>
      </c>
      <c r="Q1366" s="25" t="s">
        <v>358</v>
      </c>
      <c r="R1366" s="25">
        <v>0.25</v>
      </c>
      <c r="S1366" s="25">
        <v>0.43481960349999998</v>
      </c>
      <c r="T1366" s="25">
        <v>0</v>
      </c>
      <c r="U1366" s="25"/>
      <c r="V1366" s="26"/>
      <c r="W1366" s="3" t="s">
        <v>47</v>
      </c>
    </row>
    <row r="1367" spans="1:23" ht="30" x14ac:dyDescent="0.25">
      <c r="A1367" s="24" t="s">
        <v>22</v>
      </c>
      <c r="B1367" s="25">
        <v>2275</v>
      </c>
      <c r="C1367" s="25">
        <v>1</v>
      </c>
      <c r="D1367" s="25">
        <v>1023189</v>
      </c>
      <c r="E1367" s="25" t="s">
        <v>2804</v>
      </c>
      <c r="F1367" s="39">
        <v>89053.59</v>
      </c>
      <c r="G1367" s="42">
        <v>0.229958</v>
      </c>
      <c r="H1367" s="42">
        <v>0.229958</v>
      </c>
      <c r="I1367" s="39">
        <v>20478.585449220001</v>
      </c>
      <c r="J1367" s="42">
        <v>1.9E-3</v>
      </c>
      <c r="K1367" s="42">
        <v>3.1691765258756699E-4</v>
      </c>
      <c r="L1367" s="25">
        <v>0.43481960349999998</v>
      </c>
      <c r="M1367" s="25">
        <v>489.73</v>
      </c>
      <c r="N1367" s="25">
        <v>38.909312353517997</v>
      </c>
      <c r="O1367" s="25">
        <v>891.79243280826597</v>
      </c>
      <c r="P1367" s="25" t="s">
        <v>64</v>
      </c>
      <c r="Q1367" s="25" t="s">
        <v>10688</v>
      </c>
      <c r="R1367" s="25">
        <v>0.16666666666666</v>
      </c>
      <c r="S1367" s="25">
        <v>0.43481960349999998</v>
      </c>
      <c r="T1367" s="25">
        <v>0</v>
      </c>
      <c r="U1367" s="25"/>
      <c r="V1367" s="26"/>
      <c r="W1367" s="3" t="s">
        <v>47</v>
      </c>
    </row>
    <row r="1368" spans="1:23" ht="30" x14ac:dyDescent="0.25">
      <c r="A1368" s="24" t="s">
        <v>22</v>
      </c>
      <c r="B1368" s="25">
        <v>2276</v>
      </c>
      <c r="C1368" s="25">
        <v>1</v>
      </c>
      <c r="D1368" s="25">
        <v>1023189</v>
      </c>
      <c r="E1368" s="25" t="s">
        <v>2804</v>
      </c>
      <c r="F1368" s="25">
        <v>60.18</v>
      </c>
      <c r="G1368" s="42">
        <v>0.229958</v>
      </c>
      <c r="H1368" s="42">
        <v>0.229958</v>
      </c>
      <c r="I1368" s="25">
        <v>13.838872439999999</v>
      </c>
      <c r="J1368" s="42">
        <v>7.1189999999999995E-3</v>
      </c>
      <c r="K1368" s="42">
        <v>1.1900348446500001E-3</v>
      </c>
      <c r="L1368" s="25">
        <v>0.43481960349999998</v>
      </c>
      <c r="M1368" s="25">
        <v>0.83</v>
      </c>
      <c r="N1368" s="25">
        <v>9.8518932900359998E-2</v>
      </c>
      <c r="O1368" s="25">
        <v>1.16347967975086</v>
      </c>
      <c r="P1368" s="25" t="s">
        <v>64</v>
      </c>
      <c r="Q1368" s="25" t="s">
        <v>3137</v>
      </c>
      <c r="R1368" s="25">
        <v>0.16666666666666</v>
      </c>
      <c r="S1368" s="25">
        <v>0.43481960349999998</v>
      </c>
      <c r="T1368" s="25">
        <v>0</v>
      </c>
      <c r="U1368" s="25"/>
      <c r="V1368" s="26"/>
      <c r="W1368" s="3" t="s">
        <v>47</v>
      </c>
    </row>
    <row r="1369" spans="1:23" ht="30" x14ac:dyDescent="0.25">
      <c r="A1369" s="24" t="s">
        <v>22</v>
      </c>
      <c r="B1369" s="25">
        <v>2277</v>
      </c>
      <c r="C1369" s="25">
        <v>1</v>
      </c>
      <c r="D1369" s="25">
        <v>1023189</v>
      </c>
      <c r="E1369" s="25" t="s">
        <v>2804</v>
      </c>
      <c r="F1369" s="25">
        <v>143.76</v>
      </c>
      <c r="G1369" s="42">
        <v>0.229958</v>
      </c>
      <c r="H1369" s="42">
        <v>0.229958</v>
      </c>
      <c r="I1369" s="25">
        <v>33.058762080000001</v>
      </c>
      <c r="J1369" s="42">
        <v>3.4720000000000003E-3</v>
      </c>
      <c r="K1369" s="42">
        <v>5.7950558504471495E-4</v>
      </c>
      <c r="L1369" s="25">
        <v>0.43481960349999998</v>
      </c>
      <c r="M1369" s="25">
        <v>1.21</v>
      </c>
      <c r="N1369" s="25">
        <v>0.11478002194176</v>
      </c>
      <c r="O1369" s="25">
        <v>1.94455932886422</v>
      </c>
      <c r="P1369" s="25" t="s">
        <v>64</v>
      </c>
      <c r="Q1369" s="25" t="s">
        <v>359</v>
      </c>
      <c r="R1369" s="25">
        <v>0.16666666666666</v>
      </c>
      <c r="S1369" s="25">
        <v>0.43481960349999998</v>
      </c>
      <c r="T1369" s="25">
        <v>0</v>
      </c>
      <c r="U1369" s="25"/>
      <c r="V1369" s="26"/>
      <c r="W1369" s="3" t="s">
        <v>47</v>
      </c>
    </row>
    <row r="1370" spans="1:23" ht="30" x14ac:dyDescent="0.25">
      <c r="A1370" s="24" t="s">
        <v>22</v>
      </c>
      <c r="B1370" s="25">
        <v>2278</v>
      </c>
      <c r="C1370" s="25">
        <v>1</v>
      </c>
      <c r="D1370" s="25">
        <v>1023189</v>
      </c>
      <c r="E1370" s="25" t="s">
        <v>2804</v>
      </c>
      <c r="F1370" s="39">
        <v>1538.52</v>
      </c>
      <c r="G1370" s="42">
        <v>0.229958</v>
      </c>
      <c r="H1370" s="42">
        <v>0.229958</v>
      </c>
      <c r="I1370" s="25">
        <v>353.79498216000002</v>
      </c>
      <c r="J1370" s="42">
        <v>3.7859999999999999E-3</v>
      </c>
      <c r="K1370" s="42">
        <v>6.3199771172369997E-4</v>
      </c>
      <c r="L1370" s="25">
        <v>0.43481960349999998</v>
      </c>
      <c r="M1370" s="25">
        <v>13.8</v>
      </c>
      <c r="N1370" s="25">
        <v>1.33946780245776</v>
      </c>
      <c r="O1370" s="25">
        <v>21.727927035974101</v>
      </c>
      <c r="P1370" s="25" t="s">
        <v>64</v>
      </c>
      <c r="Q1370" s="25" t="s">
        <v>360</v>
      </c>
      <c r="R1370" s="25">
        <v>0.16666666666666</v>
      </c>
      <c r="S1370" s="25">
        <v>0.43481960349999998</v>
      </c>
      <c r="T1370" s="25">
        <v>0</v>
      </c>
      <c r="U1370" s="25"/>
      <c r="V1370" s="26"/>
      <c r="W1370" s="3" t="s">
        <v>47</v>
      </c>
    </row>
    <row r="1371" spans="1:23" ht="30" x14ac:dyDescent="0.25">
      <c r="A1371" s="24" t="s">
        <v>22</v>
      </c>
      <c r="B1371" s="25">
        <v>2279</v>
      </c>
      <c r="C1371" s="25">
        <v>1</v>
      </c>
      <c r="D1371" s="25">
        <v>1023189</v>
      </c>
      <c r="E1371" s="25" t="s">
        <v>2804</v>
      </c>
      <c r="F1371" s="25">
        <v>51.59</v>
      </c>
      <c r="G1371" s="42">
        <v>0.229958</v>
      </c>
      <c r="H1371" s="42">
        <v>0.229958</v>
      </c>
      <c r="I1371" s="25">
        <v>11.863533220000001</v>
      </c>
      <c r="J1371" s="42">
        <v>3.1929999999999997E-3</v>
      </c>
      <c r="K1371" s="42">
        <v>5.3287605471297097E-4</v>
      </c>
      <c r="L1371" s="25">
        <v>0.43481960349999998</v>
      </c>
      <c r="M1371" s="25">
        <v>0.41</v>
      </c>
      <c r="N1371" s="25">
        <v>3.7880261571460003E-2</v>
      </c>
      <c r="O1371" s="25">
        <v>0.66929726379134002</v>
      </c>
      <c r="P1371" s="25" t="s">
        <v>64</v>
      </c>
      <c r="Q1371" s="25" t="s">
        <v>6090</v>
      </c>
      <c r="R1371" s="25">
        <v>0.16666666666666</v>
      </c>
      <c r="S1371" s="25">
        <v>0.43481960349999998</v>
      </c>
      <c r="T1371" s="25">
        <v>0</v>
      </c>
      <c r="U1371" s="25"/>
      <c r="V1371" s="26"/>
      <c r="W1371" s="3" t="s">
        <v>47</v>
      </c>
    </row>
    <row r="1372" spans="1:23" ht="30" x14ac:dyDescent="0.25">
      <c r="A1372" s="24" t="s">
        <v>22</v>
      </c>
      <c r="B1372" s="25">
        <v>2280</v>
      </c>
      <c r="C1372" s="25">
        <v>1</v>
      </c>
      <c r="D1372" s="25">
        <v>1023189</v>
      </c>
      <c r="E1372" s="25" t="s">
        <v>2804</v>
      </c>
      <c r="F1372" s="25">
        <v>34.86</v>
      </c>
      <c r="G1372" s="42">
        <v>0.229957999999999</v>
      </c>
      <c r="H1372" s="42">
        <v>0.229958</v>
      </c>
      <c r="I1372" s="25">
        <v>8.0163358799999997</v>
      </c>
      <c r="J1372" s="42">
        <v>1.3649E-2</v>
      </c>
      <c r="K1372" s="42">
        <v>1.1445947806104E-3</v>
      </c>
      <c r="L1372" s="25">
        <v>0.43481960349999998</v>
      </c>
      <c r="M1372" s="25">
        <v>0.41</v>
      </c>
      <c r="N1372" s="25">
        <v>0.10941496842612</v>
      </c>
      <c r="O1372" s="25">
        <v>0.93012660530042002</v>
      </c>
      <c r="P1372" s="25" t="s">
        <v>64</v>
      </c>
      <c r="Q1372" s="25" t="s">
        <v>361</v>
      </c>
      <c r="R1372" s="25">
        <v>8.3333333333329998E-2</v>
      </c>
      <c r="S1372" s="25">
        <v>0.43481960349999998</v>
      </c>
      <c r="T1372" s="25">
        <v>0</v>
      </c>
      <c r="U1372" s="25"/>
      <c r="V1372" s="26"/>
      <c r="W1372" s="3" t="s">
        <v>47</v>
      </c>
    </row>
    <row r="1373" spans="1:23" ht="30" x14ac:dyDescent="0.25">
      <c r="A1373" s="24" t="s">
        <v>22</v>
      </c>
      <c r="B1373" s="25">
        <v>2281</v>
      </c>
      <c r="C1373" s="25">
        <v>1</v>
      </c>
      <c r="D1373" s="25">
        <v>1023189</v>
      </c>
      <c r="E1373" s="25" t="s">
        <v>2804</v>
      </c>
      <c r="F1373" s="25">
        <v>15.93</v>
      </c>
      <c r="G1373" s="42">
        <v>0.229957999999999</v>
      </c>
      <c r="H1373" s="42">
        <v>0.229958</v>
      </c>
      <c r="I1373" s="25">
        <v>3.66323094</v>
      </c>
      <c r="J1373" s="42">
        <v>7.1189999999999995E-3</v>
      </c>
      <c r="K1373" s="42">
        <v>1.1900348446500001E-3</v>
      </c>
      <c r="L1373" s="25">
        <v>0.43481960349999998</v>
      </c>
      <c r="M1373" s="25">
        <v>0.22</v>
      </c>
      <c r="N1373" s="25">
        <v>2.607854106186E-2</v>
      </c>
      <c r="O1373" s="25">
        <v>0.30797991522816998</v>
      </c>
      <c r="P1373" s="25" t="s">
        <v>64</v>
      </c>
      <c r="Q1373" s="25" t="s">
        <v>10689</v>
      </c>
      <c r="R1373" s="25">
        <v>0.16666666666666</v>
      </c>
      <c r="S1373" s="25">
        <v>0.43481960349999998</v>
      </c>
      <c r="T1373" s="25">
        <v>0</v>
      </c>
      <c r="U1373" s="25"/>
      <c r="V1373" s="26"/>
      <c r="W1373" s="3" t="s">
        <v>47</v>
      </c>
    </row>
    <row r="1374" spans="1:23" ht="30" x14ac:dyDescent="0.25">
      <c r="A1374" s="24" t="s">
        <v>22</v>
      </c>
      <c r="B1374" s="25">
        <v>2282</v>
      </c>
      <c r="C1374" s="25">
        <v>1</v>
      </c>
      <c r="D1374" s="25">
        <v>1023189</v>
      </c>
      <c r="E1374" s="25" t="s">
        <v>2804</v>
      </c>
      <c r="F1374" s="25">
        <v>26.94</v>
      </c>
      <c r="G1374" s="42">
        <v>0.229958</v>
      </c>
      <c r="H1374" s="42">
        <v>0.229958</v>
      </c>
      <c r="I1374" s="25">
        <v>6.1950685200000004</v>
      </c>
      <c r="J1374" s="42">
        <v>5.6410000000000002E-3</v>
      </c>
      <c r="K1374" s="42">
        <v>4.7130311250054296E-4</v>
      </c>
      <c r="L1374" s="25">
        <v>0.43481960349999998</v>
      </c>
      <c r="M1374" s="25">
        <v>0.18</v>
      </c>
      <c r="N1374" s="25">
        <v>3.494638152132E-2</v>
      </c>
      <c r="O1374" s="25">
        <v>0.46397626929531999</v>
      </c>
      <c r="P1374" s="25" t="s">
        <v>64</v>
      </c>
      <c r="Q1374" s="25" t="s">
        <v>10690</v>
      </c>
      <c r="R1374" s="25">
        <v>8.3333333333329998E-2</v>
      </c>
      <c r="S1374" s="25">
        <v>0.43481960349999998</v>
      </c>
      <c r="T1374" s="25">
        <v>0</v>
      </c>
      <c r="U1374" s="25"/>
      <c r="V1374" s="26"/>
      <c r="W1374" s="3" t="s">
        <v>47</v>
      </c>
    </row>
    <row r="1375" spans="1:23" ht="30" x14ac:dyDescent="0.25">
      <c r="A1375" s="24" t="s">
        <v>22</v>
      </c>
      <c r="B1375" s="25">
        <v>2283</v>
      </c>
      <c r="C1375" s="25">
        <v>1</v>
      </c>
      <c r="D1375" s="25">
        <v>1023189</v>
      </c>
      <c r="E1375" s="25" t="s">
        <v>2804</v>
      </c>
      <c r="F1375" s="25">
        <v>148.57</v>
      </c>
      <c r="G1375" s="42">
        <v>0.229958</v>
      </c>
      <c r="H1375" s="42">
        <v>0.229958</v>
      </c>
      <c r="I1375" s="25">
        <v>34.164860060000002</v>
      </c>
      <c r="J1375" s="42">
        <v>8.3440000000000007E-3</v>
      </c>
      <c r="K1375" s="42">
        <v>6.9800678242090003E-4</v>
      </c>
      <c r="L1375" s="25">
        <v>0.43481960349999998</v>
      </c>
      <c r="M1375" s="25">
        <v>1.29</v>
      </c>
      <c r="N1375" s="25">
        <v>0.28507159234064</v>
      </c>
      <c r="O1375" s="25">
        <v>3.1077588784588301</v>
      </c>
      <c r="P1375" s="25" t="s">
        <v>64</v>
      </c>
      <c r="Q1375" s="25" t="s">
        <v>7938</v>
      </c>
      <c r="R1375" s="25">
        <v>8.3333333333329998E-2</v>
      </c>
      <c r="S1375" s="25">
        <v>0.43481960349999998</v>
      </c>
      <c r="T1375" s="25">
        <v>0</v>
      </c>
      <c r="U1375" s="25"/>
      <c r="V1375" s="26"/>
      <c r="W1375" s="3" t="s">
        <v>47</v>
      </c>
    </row>
    <row r="1376" spans="1:23" ht="30" x14ac:dyDescent="0.25">
      <c r="A1376" s="24" t="s">
        <v>22</v>
      </c>
      <c r="B1376" s="25">
        <v>2284</v>
      </c>
      <c r="C1376" s="25">
        <v>1</v>
      </c>
      <c r="D1376" s="25">
        <v>1023189</v>
      </c>
      <c r="E1376" s="25" t="s">
        <v>2804</v>
      </c>
      <c r="F1376" s="25">
        <v>229.45</v>
      </c>
      <c r="G1376" s="42">
        <v>0.229958</v>
      </c>
      <c r="H1376" s="42">
        <v>0.229958</v>
      </c>
      <c r="I1376" s="25">
        <v>52.763863100000002</v>
      </c>
      <c r="J1376" s="42">
        <v>5.9119999999999997E-3</v>
      </c>
      <c r="K1376" s="42">
        <v>4.9400669325028103E-4</v>
      </c>
      <c r="L1376" s="25">
        <v>0.43481960349999998</v>
      </c>
      <c r="M1376" s="25">
        <v>1.58</v>
      </c>
      <c r="N1376" s="25">
        <v>0.31193995864718999</v>
      </c>
      <c r="O1376" s="25">
        <v>4.0449784592355602</v>
      </c>
      <c r="P1376" s="25" t="s">
        <v>64</v>
      </c>
      <c r="Q1376" s="25" t="s">
        <v>362</v>
      </c>
      <c r="R1376" s="25">
        <v>8.3333333333329998E-2</v>
      </c>
      <c r="S1376" s="25">
        <v>0.43481960349999998</v>
      </c>
      <c r="T1376" s="25">
        <v>0</v>
      </c>
      <c r="U1376" s="25"/>
      <c r="V1376" s="26"/>
      <c r="W1376" s="3" t="s">
        <v>47</v>
      </c>
    </row>
    <row r="1377" spans="1:23" ht="30" x14ac:dyDescent="0.25">
      <c r="A1377" s="24" t="s">
        <v>22</v>
      </c>
      <c r="B1377" s="25">
        <v>2285</v>
      </c>
      <c r="C1377" s="25">
        <v>1</v>
      </c>
      <c r="D1377" s="25">
        <v>1023189</v>
      </c>
      <c r="E1377" s="25" t="s">
        <v>2804</v>
      </c>
      <c r="F1377" s="25">
        <v>120.57</v>
      </c>
      <c r="G1377" s="42">
        <v>0.229958</v>
      </c>
      <c r="H1377" s="42">
        <v>0.229957999999999</v>
      </c>
      <c r="I1377" s="25">
        <v>27.726036059999998</v>
      </c>
      <c r="J1377" s="42">
        <v>3.3464000000000001E-2</v>
      </c>
      <c r="K1377" s="42">
        <v>5.6567289866887001E-3</v>
      </c>
      <c r="L1377" s="25">
        <v>0.43481960349999998</v>
      </c>
      <c r="M1377" s="25">
        <v>4.33</v>
      </c>
      <c r="N1377" s="25">
        <v>0.92782407071184003</v>
      </c>
      <c r="O1377" s="25">
        <v>4.9863840742265504</v>
      </c>
      <c r="P1377" s="25" t="s">
        <v>64</v>
      </c>
      <c r="Q1377" s="25" t="s">
        <v>3138</v>
      </c>
      <c r="R1377" s="25">
        <v>0.16666666666666</v>
      </c>
      <c r="S1377" s="25">
        <v>0.43481960349999998</v>
      </c>
      <c r="T1377" s="25">
        <v>0</v>
      </c>
      <c r="U1377" s="25"/>
      <c r="V1377" s="26"/>
      <c r="W1377" s="3" t="s">
        <v>47</v>
      </c>
    </row>
    <row r="1378" spans="1:23" ht="30" x14ac:dyDescent="0.25">
      <c r="A1378" s="24" t="s">
        <v>22</v>
      </c>
      <c r="B1378" s="25">
        <v>2286</v>
      </c>
      <c r="C1378" s="25">
        <v>1</v>
      </c>
      <c r="D1378" s="25">
        <v>1023189</v>
      </c>
      <c r="E1378" s="25" t="s">
        <v>2804</v>
      </c>
      <c r="F1378" s="25">
        <v>178.21</v>
      </c>
      <c r="G1378" s="42">
        <v>0.229958</v>
      </c>
      <c r="H1378" s="42">
        <v>0.229958</v>
      </c>
      <c r="I1378" s="25">
        <v>40.98081518</v>
      </c>
      <c r="J1378" s="42">
        <v>2.4889999999999999E-3</v>
      </c>
      <c r="K1378" s="42">
        <v>4.1526420560888901E-4</v>
      </c>
      <c r="L1378" s="25">
        <v>0.43481960349999998</v>
      </c>
      <c r="M1378" s="25">
        <v>1.19</v>
      </c>
      <c r="N1378" s="25">
        <v>0.10200124898302</v>
      </c>
      <c r="O1378" s="25">
        <v>2.0419818995055201</v>
      </c>
      <c r="P1378" s="25" t="s">
        <v>64</v>
      </c>
      <c r="Q1378" s="25" t="s">
        <v>3139</v>
      </c>
      <c r="R1378" s="25">
        <v>0.16666666666666</v>
      </c>
      <c r="S1378" s="25">
        <v>0.43481960349999998</v>
      </c>
      <c r="T1378" s="25">
        <v>0</v>
      </c>
      <c r="U1378" s="25"/>
      <c r="V1378" s="26"/>
      <c r="W1378" s="3" t="s">
        <v>47</v>
      </c>
    </row>
    <row r="1379" spans="1:23" ht="30" x14ac:dyDescent="0.25">
      <c r="A1379" s="24" t="s">
        <v>22</v>
      </c>
      <c r="B1379" s="25">
        <v>2287</v>
      </c>
      <c r="C1379" s="25">
        <v>1</v>
      </c>
      <c r="D1379" s="25">
        <v>1023189</v>
      </c>
      <c r="E1379" s="25" t="s">
        <v>2804</v>
      </c>
      <c r="F1379" s="25">
        <v>25.92</v>
      </c>
      <c r="G1379" s="42">
        <v>0.229957999999999</v>
      </c>
      <c r="H1379" s="42">
        <v>0.229958</v>
      </c>
      <c r="I1379" s="25">
        <v>5.9605113599999999</v>
      </c>
      <c r="J1379" s="42">
        <v>0.17469999999999999</v>
      </c>
      <c r="K1379" s="42">
        <v>3.1494761300403497E-2</v>
      </c>
      <c r="L1379" s="25">
        <v>0.43481960349999998</v>
      </c>
      <c r="M1379" s="25">
        <v>2.0299999999999998</v>
      </c>
      <c r="N1379" s="25">
        <v>1.0413013345919999</v>
      </c>
      <c r="O1379" s="25">
        <v>2.2632675415415799</v>
      </c>
      <c r="P1379" s="25" t="s">
        <v>64</v>
      </c>
      <c r="Q1379" s="25" t="s">
        <v>10691</v>
      </c>
      <c r="R1379" s="25">
        <v>0.16666666666666</v>
      </c>
      <c r="S1379" s="25">
        <v>0.43481960349999998</v>
      </c>
      <c r="T1379" s="25">
        <v>0</v>
      </c>
      <c r="U1379" s="25"/>
      <c r="V1379" s="26"/>
      <c r="W1379" s="3" t="s">
        <v>47</v>
      </c>
    </row>
    <row r="1380" spans="1:23" ht="30" x14ac:dyDescent="0.25">
      <c r="A1380" s="24" t="s">
        <v>22</v>
      </c>
      <c r="B1380" s="25">
        <v>2288</v>
      </c>
      <c r="C1380" s="25">
        <v>1</v>
      </c>
      <c r="D1380" s="25">
        <v>1023189</v>
      </c>
      <c r="E1380" s="25" t="s">
        <v>2804</v>
      </c>
      <c r="F1380" s="25">
        <v>117.82</v>
      </c>
      <c r="G1380" s="42">
        <v>0.229958</v>
      </c>
      <c r="H1380" s="42">
        <v>0.229958</v>
      </c>
      <c r="I1380" s="25">
        <v>27.093651560000001</v>
      </c>
      <c r="J1380" s="42">
        <v>3.4720000000000003E-3</v>
      </c>
      <c r="K1380" s="42">
        <v>5.7950558504471495E-4</v>
      </c>
      <c r="L1380" s="25">
        <v>0.43481960349999998</v>
      </c>
      <c r="M1380" s="25">
        <v>0.99</v>
      </c>
      <c r="N1380" s="25">
        <v>9.4069158216320004E-2</v>
      </c>
      <c r="O1380" s="25">
        <v>1.5936837794016601</v>
      </c>
      <c r="P1380" s="25" t="s">
        <v>64</v>
      </c>
      <c r="Q1380" s="25" t="s">
        <v>7396</v>
      </c>
      <c r="R1380" s="25">
        <v>0.16666666666666</v>
      </c>
      <c r="S1380" s="25">
        <v>0.43481960349999998</v>
      </c>
      <c r="T1380" s="25">
        <v>0</v>
      </c>
      <c r="U1380" s="25"/>
      <c r="V1380" s="26"/>
      <c r="W1380" s="3" t="s">
        <v>47</v>
      </c>
    </row>
    <row r="1381" spans="1:23" ht="30" x14ac:dyDescent="0.25">
      <c r="A1381" s="24" t="s">
        <v>22</v>
      </c>
      <c r="B1381" s="25">
        <v>2289</v>
      </c>
      <c r="C1381" s="25">
        <v>1</v>
      </c>
      <c r="D1381" s="25">
        <v>1023189</v>
      </c>
      <c r="E1381" s="25" t="s">
        <v>2804</v>
      </c>
      <c r="F1381" s="25">
        <v>530.16</v>
      </c>
      <c r="G1381" s="42">
        <v>0.229957999999999</v>
      </c>
      <c r="H1381" s="42">
        <v>0.229958</v>
      </c>
      <c r="I1381" s="25">
        <v>121.91453328</v>
      </c>
      <c r="J1381" s="42">
        <v>7.1189999999999995E-3</v>
      </c>
      <c r="K1381" s="42">
        <v>1.1900348446500001E-3</v>
      </c>
      <c r="L1381" s="25">
        <v>0.43481960349999998</v>
      </c>
      <c r="M1381" s="25">
        <v>7.31</v>
      </c>
      <c r="N1381" s="25">
        <v>0.86790956242032002</v>
      </c>
      <c r="O1381" s="25">
        <v>10.249757178742399</v>
      </c>
      <c r="P1381" s="25" t="s">
        <v>64</v>
      </c>
      <c r="Q1381" s="25" t="s">
        <v>10692</v>
      </c>
      <c r="R1381" s="25">
        <v>0.16666666666666</v>
      </c>
      <c r="S1381" s="25">
        <v>0.43481960349999998</v>
      </c>
      <c r="T1381" s="25">
        <v>0</v>
      </c>
      <c r="U1381" s="25"/>
      <c r="V1381" s="26"/>
      <c r="W1381" s="3" t="s">
        <v>47</v>
      </c>
    </row>
    <row r="1382" spans="1:23" ht="30" x14ac:dyDescent="0.25">
      <c r="A1382" s="24" t="s">
        <v>22</v>
      </c>
      <c r="B1382" s="25">
        <v>2290</v>
      </c>
      <c r="C1382" s="25">
        <v>1</v>
      </c>
      <c r="D1382" s="25">
        <v>1023189</v>
      </c>
      <c r="E1382" s="25" t="s">
        <v>2804</v>
      </c>
      <c r="F1382" s="39">
        <v>10065.77</v>
      </c>
      <c r="G1382" s="42">
        <v>0.229958</v>
      </c>
      <c r="H1382" s="42">
        <v>0.229958</v>
      </c>
      <c r="I1382" s="39">
        <v>2314.70433766</v>
      </c>
      <c r="J1382" s="42">
        <v>8.3440000000000007E-3</v>
      </c>
      <c r="K1382" s="42">
        <v>6.9800678242090003E-4</v>
      </c>
      <c r="L1382" s="25">
        <v>0.43481960349999998</v>
      </c>
      <c r="M1382" s="25">
        <v>87.07</v>
      </c>
      <c r="N1382" s="25">
        <v>19.313892993435001</v>
      </c>
      <c r="O1382" s="25">
        <v>210.55385398145299</v>
      </c>
      <c r="P1382" s="25" t="s">
        <v>64</v>
      </c>
      <c r="Q1382" s="25" t="s">
        <v>9777</v>
      </c>
      <c r="R1382" s="25">
        <v>8.3333333333329998E-2</v>
      </c>
      <c r="S1382" s="25">
        <v>0.43481960349999998</v>
      </c>
      <c r="T1382" s="25">
        <v>0</v>
      </c>
      <c r="U1382" s="25"/>
      <c r="V1382" s="26"/>
      <c r="W1382" s="3" t="s">
        <v>47</v>
      </c>
    </row>
    <row r="1383" spans="1:23" ht="30" x14ac:dyDescent="0.25">
      <c r="A1383" s="24" t="s">
        <v>22</v>
      </c>
      <c r="B1383" s="25">
        <v>2291</v>
      </c>
      <c r="C1383" s="25">
        <v>1</v>
      </c>
      <c r="D1383" s="25">
        <v>1023189</v>
      </c>
      <c r="E1383" s="25" t="s">
        <v>2804</v>
      </c>
      <c r="F1383" s="25">
        <v>302.85000000000002</v>
      </c>
      <c r="G1383" s="42">
        <v>0.229958</v>
      </c>
      <c r="H1383" s="42">
        <v>0.229958</v>
      </c>
      <c r="I1383" s="25">
        <v>69.642780299999998</v>
      </c>
      <c r="J1383" s="42">
        <v>1.0902E-2</v>
      </c>
      <c r="K1383" s="42">
        <v>1.8253091397703999E-3</v>
      </c>
      <c r="L1383" s="25">
        <v>0.43481960349999998</v>
      </c>
      <c r="M1383" s="25">
        <v>5.52</v>
      </c>
      <c r="N1383" s="25">
        <v>0.75924559083059995</v>
      </c>
      <c r="O1383" s="25">
        <v>7.2318407068161701</v>
      </c>
      <c r="P1383" s="25" t="s">
        <v>64</v>
      </c>
      <c r="Q1383" s="25" t="s">
        <v>363</v>
      </c>
      <c r="R1383" s="25">
        <v>0.16666666666666</v>
      </c>
      <c r="S1383" s="25">
        <v>0.43481960349999998</v>
      </c>
      <c r="T1383" s="25">
        <v>0</v>
      </c>
      <c r="U1383" s="25"/>
      <c r="V1383" s="26"/>
      <c r="W1383" s="3" t="s">
        <v>47</v>
      </c>
    </row>
    <row r="1384" spans="1:23" ht="30" x14ac:dyDescent="0.25">
      <c r="A1384" s="24" t="s">
        <v>22</v>
      </c>
      <c r="B1384" s="25">
        <v>2292</v>
      </c>
      <c r="C1384" s="25">
        <v>1</v>
      </c>
      <c r="D1384" s="25">
        <v>1023189</v>
      </c>
      <c r="E1384" s="25" t="s">
        <v>2804</v>
      </c>
      <c r="F1384" s="39">
        <v>212341.54</v>
      </c>
      <c r="G1384" s="42">
        <v>0.229958</v>
      </c>
      <c r="H1384" s="42">
        <v>0.229958</v>
      </c>
      <c r="I1384" s="39">
        <v>48829.635855319997</v>
      </c>
      <c r="J1384" s="42">
        <v>3.3464000000000001E-2</v>
      </c>
      <c r="K1384" s="42">
        <v>8.4730826744494007E-3</v>
      </c>
      <c r="L1384" s="25">
        <v>0.43481960349999998</v>
      </c>
      <c r="M1384" s="39">
        <v>10272.67</v>
      </c>
      <c r="N1384" s="39">
        <v>1634.0349342624199</v>
      </c>
      <c r="O1384" s="39">
        <v>8781.7572642675605</v>
      </c>
      <c r="P1384" s="25" t="s">
        <v>64</v>
      </c>
      <c r="Q1384" s="25" t="s">
        <v>10693</v>
      </c>
      <c r="R1384" s="25">
        <v>0.16666666666666</v>
      </c>
      <c r="S1384" s="25">
        <v>0.43481960349999998</v>
      </c>
      <c r="T1384" s="25">
        <v>0</v>
      </c>
      <c r="U1384" s="25"/>
      <c r="V1384" s="26"/>
      <c r="W1384" s="3" t="s">
        <v>47</v>
      </c>
    </row>
    <row r="1385" spans="1:23" ht="30" x14ac:dyDescent="0.25">
      <c r="A1385" s="24" t="s">
        <v>22</v>
      </c>
      <c r="B1385" s="25">
        <v>2293</v>
      </c>
      <c r="C1385" s="25">
        <v>1</v>
      </c>
      <c r="D1385" s="25">
        <v>1023189</v>
      </c>
      <c r="E1385" s="25" t="s">
        <v>2804</v>
      </c>
      <c r="F1385" s="39">
        <v>49343.65</v>
      </c>
      <c r="G1385" s="42">
        <v>0.229958</v>
      </c>
      <c r="H1385" s="42">
        <v>0.229958</v>
      </c>
      <c r="I1385" s="39">
        <v>11346.967066699999</v>
      </c>
      <c r="J1385" s="42">
        <v>9.7780000000000002E-3</v>
      </c>
      <c r="K1385" s="42">
        <v>8.1850805336909996E-4</v>
      </c>
      <c r="L1385" s="25">
        <v>0.43481960349999998</v>
      </c>
      <c r="M1385" s="25">
        <v>473.49</v>
      </c>
      <c r="N1385" s="25">
        <v>110.95064397819201</v>
      </c>
      <c r="O1385" s="39">
        <v>1116.5317988532699</v>
      </c>
      <c r="P1385" s="25" t="s">
        <v>64</v>
      </c>
      <c r="Q1385" s="25" t="s">
        <v>8349</v>
      </c>
      <c r="R1385" s="25">
        <v>8.3333333333329998E-2</v>
      </c>
      <c r="S1385" s="25">
        <v>0.43481960349999998</v>
      </c>
      <c r="T1385" s="25">
        <v>0</v>
      </c>
      <c r="U1385" s="25"/>
      <c r="V1385" s="26"/>
      <c r="W1385" s="3" t="s">
        <v>47</v>
      </c>
    </row>
    <row r="1386" spans="1:23" ht="30" x14ac:dyDescent="0.25">
      <c r="A1386" s="24" t="s">
        <v>22</v>
      </c>
      <c r="B1386" s="25">
        <v>2294</v>
      </c>
      <c r="C1386" s="25">
        <v>1</v>
      </c>
      <c r="D1386" s="25">
        <v>1023189</v>
      </c>
      <c r="E1386" s="25" t="s">
        <v>2804</v>
      </c>
      <c r="F1386" s="39">
        <v>1083.53</v>
      </c>
      <c r="G1386" s="42">
        <v>0.229957999999999</v>
      </c>
      <c r="H1386" s="42">
        <v>0.229958</v>
      </c>
      <c r="I1386" s="25">
        <v>249.16639173999999</v>
      </c>
      <c r="J1386" s="42">
        <v>2.202E-3</v>
      </c>
      <c r="K1386" s="42">
        <v>1.8368545833591301E-4</v>
      </c>
      <c r="L1386" s="25">
        <v>0.43481960349999998</v>
      </c>
      <c r="M1386" s="25">
        <v>3.72</v>
      </c>
      <c r="N1386" s="25">
        <v>0.54866439461147998</v>
      </c>
      <c r="O1386" s="25">
        <v>11.679370482335001</v>
      </c>
      <c r="P1386" s="25" t="s">
        <v>64</v>
      </c>
      <c r="Q1386" s="25" t="s">
        <v>10694</v>
      </c>
      <c r="R1386" s="25">
        <v>8.3333333333329998E-2</v>
      </c>
      <c r="S1386" s="25">
        <v>0.43481960349999998</v>
      </c>
      <c r="T1386" s="25">
        <v>0</v>
      </c>
      <c r="U1386" s="25"/>
      <c r="V1386" s="26"/>
      <c r="W1386" s="3" t="s">
        <v>47</v>
      </c>
    </row>
    <row r="1387" spans="1:23" ht="30" x14ac:dyDescent="0.25">
      <c r="A1387" s="24" t="s">
        <v>22</v>
      </c>
      <c r="B1387" s="25">
        <v>2295</v>
      </c>
      <c r="C1387" s="25">
        <v>1</v>
      </c>
      <c r="D1387" s="25">
        <v>1023189</v>
      </c>
      <c r="E1387" s="25" t="s">
        <v>2804</v>
      </c>
      <c r="F1387" s="39">
        <v>66449.17</v>
      </c>
      <c r="G1387" s="42">
        <v>0.229958</v>
      </c>
      <c r="H1387" s="42">
        <v>0.229958</v>
      </c>
      <c r="I1387" s="39">
        <v>15280.518234859999</v>
      </c>
      <c r="J1387" s="42">
        <v>1.121E-3</v>
      </c>
      <c r="K1387" s="42">
        <v>2.8036788719121303E-4</v>
      </c>
      <c r="L1387" s="25">
        <v>0.43481960349999998</v>
      </c>
      <c r="M1387" s="25">
        <v>342.93</v>
      </c>
      <c r="N1387" s="25">
        <v>17.129460941278001</v>
      </c>
      <c r="O1387" s="25">
        <v>511.325358098327</v>
      </c>
      <c r="P1387" s="25" t="s">
        <v>64</v>
      </c>
      <c r="Q1387" s="25" t="s">
        <v>9778</v>
      </c>
      <c r="R1387" s="25">
        <v>0.25</v>
      </c>
      <c r="S1387" s="25">
        <v>0.43481960349999998</v>
      </c>
      <c r="T1387" s="25">
        <v>0</v>
      </c>
      <c r="U1387" s="25"/>
      <c r="V1387" s="26"/>
      <c r="W1387" s="3" t="s">
        <v>47</v>
      </c>
    </row>
    <row r="1388" spans="1:23" ht="30" x14ac:dyDescent="0.25">
      <c r="A1388" s="24" t="s">
        <v>22</v>
      </c>
      <c r="B1388" s="25">
        <v>2296</v>
      </c>
      <c r="C1388" s="25">
        <v>1</v>
      </c>
      <c r="D1388" s="25">
        <v>1023189</v>
      </c>
      <c r="E1388" s="25" t="s">
        <v>2804</v>
      </c>
      <c r="F1388" s="25">
        <v>14.53</v>
      </c>
      <c r="G1388" s="42">
        <v>0.229958</v>
      </c>
      <c r="H1388" s="42">
        <v>0.229957999999999</v>
      </c>
      <c r="I1388" s="25">
        <v>3.3412897400000001</v>
      </c>
      <c r="J1388" s="42">
        <v>1.5328E-2</v>
      </c>
      <c r="K1388" s="42">
        <v>1.2863958982811E-3</v>
      </c>
      <c r="L1388" s="25">
        <v>0.43481960349999998</v>
      </c>
      <c r="M1388" s="25">
        <v>0.19</v>
      </c>
      <c r="N1388" s="25">
        <v>5.1215289134720003E-2</v>
      </c>
      <c r="O1388" s="25">
        <v>0.41049009035032002</v>
      </c>
      <c r="P1388" s="25" t="s">
        <v>64</v>
      </c>
      <c r="Q1388" s="25" t="s">
        <v>7939</v>
      </c>
      <c r="R1388" s="25">
        <v>8.3333333333329998E-2</v>
      </c>
      <c r="S1388" s="25">
        <v>0.43481960349999998</v>
      </c>
      <c r="T1388" s="25">
        <v>0</v>
      </c>
      <c r="U1388" s="25"/>
      <c r="V1388" s="26"/>
      <c r="W1388" s="3" t="s">
        <v>47</v>
      </c>
    </row>
    <row r="1389" spans="1:23" ht="30" x14ac:dyDescent="0.25">
      <c r="A1389" s="24" t="s">
        <v>22</v>
      </c>
      <c r="B1389" s="25">
        <v>2297</v>
      </c>
      <c r="C1389" s="25">
        <v>1</v>
      </c>
      <c r="D1389" s="25">
        <v>1023189</v>
      </c>
      <c r="E1389" s="25" t="s">
        <v>2804</v>
      </c>
      <c r="F1389" s="39">
        <v>1028023.45</v>
      </c>
      <c r="G1389" s="42">
        <v>0.229958</v>
      </c>
      <c r="H1389" s="42">
        <v>0.229958</v>
      </c>
      <c r="I1389" s="39">
        <v>236402.21651510001</v>
      </c>
      <c r="J1389" s="42">
        <v>1.049E-3</v>
      </c>
      <c r="K1389" s="42">
        <v>1.00585477020194E-4</v>
      </c>
      <c r="L1389" s="25">
        <v>0.43481960349999998</v>
      </c>
      <c r="M1389" s="39">
        <v>2307.73</v>
      </c>
      <c r="N1389" s="25">
        <v>247.98592512433899</v>
      </c>
      <c r="O1389" s="39">
        <v>7652.6417232797303</v>
      </c>
      <c r="P1389" s="25" t="s">
        <v>64</v>
      </c>
      <c r="Q1389" s="25" t="s">
        <v>3140</v>
      </c>
      <c r="R1389" s="25">
        <v>9.5842364620499998E-2</v>
      </c>
      <c r="S1389" s="25">
        <v>0.43481960349999998</v>
      </c>
      <c r="T1389" s="25">
        <v>0</v>
      </c>
      <c r="U1389" s="25"/>
      <c r="V1389" s="26"/>
      <c r="W1389" s="3" t="s">
        <v>47</v>
      </c>
    </row>
    <row r="1390" spans="1:23" ht="30" x14ac:dyDescent="0.25">
      <c r="A1390" s="24" t="s">
        <v>22</v>
      </c>
      <c r="B1390" s="25">
        <v>2298</v>
      </c>
      <c r="C1390" s="25">
        <v>1</v>
      </c>
      <c r="D1390" s="25">
        <v>1023189</v>
      </c>
      <c r="E1390" s="25" t="s">
        <v>2804</v>
      </c>
      <c r="F1390" s="39">
        <v>32412.11</v>
      </c>
      <c r="G1390" s="42">
        <v>0.229958</v>
      </c>
      <c r="H1390" s="42">
        <v>0.229958</v>
      </c>
      <c r="I1390" s="39">
        <v>7453.4239913800002</v>
      </c>
      <c r="J1390" s="42">
        <v>5.9119999999999997E-3</v>
      </c>
      <c r="K1390" s="42">
        <v>4.9400669325028103E-4</v>
      </c>
      <c r="L1390" s="25">
        <v>0.43481960349999998</v>
      </c>
      <c r="M1390" s="25">
        <v>222.69</v>
      </c>
      <c r="N1390" s="25">
        <v>44.064642637038503</v>
      </c>
      <c r="O1390" s="25">
        <v>571.39371003867302</v>
      </c>
      <c r="P1390" s="25" t="s">
        <v>64</v>
      </c>
      <c r="Q1390" s="25" t="s">
        <v>364</v>
      </c>
      <c r="R1390" s="25">
        <v>8.3333333333329998E-2</v>
      </c>
      <c r="S1390" s="25">
        <v>0.43481960349999998</v>
      </c>
      <c r="T1390" s="25">
        <v>0</v>
      </c>
      <c r="U1390" s="25"/>
      <c r="V1390" s="26"/>
      <c r="W1390" s="3" t="s">
        <v>47</v>
      </c>
    </row>
    <row r="1391" spans="1:23" ht="30" x14ac:dyDescent="0.25">
      <c r="A1391" s="24" t="s">
        <v>22</v>
      </c>
      <c r="B1391" s="25">
        <v>2299</v>
      </c>
      <c r="C1391" s="25">
        <v>1</v>
      </c>
      <c r="D1391" s="25">
        <v>1023189</v>
      </c>
      <c r="E1391" s="25" t="s">
        <v>2804</v>
      </c>
      <c r="F1391" s="25">
        <v>981.16</v>
      </c>
      <c r="G1391" s="42">
        <v>0.229958</v>
      </c>
      <c r="H1391" s="42">
        <v>0.229958</v>
      </c>
      <c r="I1391" s="25">
        <v>225.62559128000001</v>
      </c>
      <c r="J1391" s="42">
        <v>1.2154E-2</v>
      </c>
      <c r="K1391" s="42">
        <v>2.0360018354571999E-3</v>
      </c>
      <c r="L1391" s="25">
        <v>0.43481960349999998</v>
      </c>
      <c r="M1391" s="25">
        <v>19.170000000000002</v>
      </c>
      <c r="N1391" s="25">
        <v>2.74225343641712</v>
      </c>
      <c r="O1391" s="25">
        <v>24.7225119905256</v>
      </c>
      <c r="P1391" s="25" t="s">
        <v>64</v>
      </c>
      <c r="Q1391" s="25" t="s">
        <v>365</v>
      </c>
      <c r="R1391" s="25">
        <v>0.16666666666666</v>
      </c>
      <c r="S1391" s="25">
        <v>0.43481960349999998</v>
      </c>
      <c r="T1391" s="25">
        <v>0</v>
      </c>
      <c r="U1391" s="25"/>
      <c r="V1391" s="26"/>
      <c r="W1391" s="3" t="s">
        <v>47</v>
      </c>
    </row>
    <row r="1392" spans="1:23" ht="30" x14ac:dyDescent="0.25">
      <c r="A1392" s="24" t="s">
        <v>22</v>
      </c>
      <c r="B1392" s="25">
        <v>2300</v>
      </c>
      <c r="C1392" s="25">
        <v>1</v>
      </c>
      <c r="D1392" s="25">
        <v>1023189</v>
      </c>
      <c r="E1392" s="25" t="s">
        <v>2804</v>
      </c>
      <c r="F1392" s="39">
        <v>1206.45</v>
      </c>
      <c r="G1392" s="42">
        <v>0.229958</v>
      </c>
      <c r="H1392" s="42">
        <v>0.229958</v>
      </c>
      <c r="I1392" s="25">
        <v>277.43282909999999</v>
      </c>
      <c r="J1392" s="42">
        <v>8.8943999999999995E-2</v>
      </c>
      <c r="K1392" s="42">
        <v>7.7325250727925997E-3</v>
      </c>
      <c r="L1392" s="25">
        <v>0.43481960349999998</v>
      </c>
      <c r="M1392" s="25">
        <v>39.29</v>
      </c>
      <c r="N1392" s="25">
        <v>24.675985551470401</v>
      </c>
      <c r="O1392" s="25">
        <v>78.9748328231138</v>
      </c>
      <c r="P1392" s="25" t="s">
        <v>64</v>
      </c>
      <c r="Q1392" s="25" t="s">
        <v>366</v>
      </c>
      <c r="R1392" s="25">
        <v>8.3333333333329998E-2</v>
      </c>
      <c r="S1392" s="25">
        <v>0.43481960349999998</v>
      </c>
      <c r="T1392" s="25">
        <v>0</v>
      </c>
      <c r="U1392" s="25"/>
      <c r="V1392" s="26"/>
      <c r="W1392" s="3" t="s">
        <v>47</v>
      </c>
    </row>
    <row r="1393" spans="1:23" ht="30" x14ac:dyDescent="0.25">
      <c r="A1393" s="24" t="s">
        <v>22</v>
      </c>
      <c r="B1393" s="25">
        <v>2301</v>
      </c>
      <c r="C1393" s="25">
        <v>1</v>
      </c>
      <c r="D1393" s="25">
        <v>1023189</v>
      </c>
      <c r="E1393" s="25" t="s">
        <v>2804</v>
      </c>
      <c r="F1393" s="39">
        <v>195965.52</v>
      </c>
      <c r="G1393" s="42">
        <v>0.229958</v>
      </c>
      <c r="H1393" s="42">
        <v>0.229958</v>
      </c>
      <c r="I1393" s="39">
        <v>45063.83904816</v>
      </c>
      <c r="J1393" s="42">
        <v>2.9370000000000004E-3</v>
      </c>
      <c r="K1393" s="42">
        <v>2.4508008363266503E-4</v>
      </c>
      <c r="L1393" s="25">
        <v>0.43481960349999998</v>
      </c>
      <c r="M1393" s="25">
        <v>827.85</v>
      </c>
      <c r="N1393" s="25">
        <v>132.35249528444501</v>
      </c>
      <c r="O1393" s="39">
        <v>2438.6050032985199</v>
      </c>
      <c r="P1393" s="25" t="s">
        <v>64</v>
      </c>
      <c r="Q1393" s="25" t="s">
        <v>7397</v>
      </c>
      <c r="R1393" s="25">
        <v>8.3333333333329998E-2</v>
      </c>
      <c r="S1393" s="25">
        <v>0.43481960349999998</v>
      </c>
      <c r="T1393" s="25">
        <v>0</v>
      </c>
      <c r="U1393" s="25"/>
      <c r="V1393" s="26"/>
      <c r="W1393" s="3" t="s">
        <v>47</v>
      </c>
    </row>
    <row r="1394" spans="1:23" ht="30" x14ac:dyDescent="0.25">
      <c r="A1394" s="24" t="s">
        <v>22</v>
      </c>
      <c r="B1394" s="25">
        <v>2302</v>
      </c>
      <c r="C1394" s="25">
        <v>1</v>
      </c>
      <c r="D1394" s="25">
        <v>1023189</v>
      </c>
      <c r="E1394" s="25" t="s">
        <v>2804</v>
      </c>
      <c r="F1394" s="39">
        <v>18242.689999999999</v>
      </c>
      <c r="G1394" s="42">
        <v>0.229958</v>
      </c>
      <c r="H1394" s="42">
        <v>0.229958</v>
      </c>
      <c r="I1394" s="39">
        <v>4195.0525070200001</v>
      </c>
      <c r="J1394" s="42">
        <v>2.4889999999999999E-3</v>
      </c>
      <c r="K1394" s="42">
        <v>4.1526420560888901E-4</v>
      </c>
      <c r="L1394" s="25">
        <v>0.43481960349999998</v>
      </c>
      <c r="M1394" s="25">
        <v>121.78</v>
      </c>
      <c r="N1394" s="25">
        <v>10.4414856899727</v>
      </c>
      <c r="O1394" s="25">
        <v>209.03003635200301</v>
      </c>
      <c r="P1394" s="25" t="s">
        <v>64</v>
      </c>
      <c r="Q1394" s="25" t="s">
        <v>10695</v>
      </c>
      <c r="R1394" s="25">
        <v>0.16666666666666</v>
      </c>
      <c r="S1394" s="25">
        <v>0.43481960349999998</v>
      </c>
      <c r="T1394" s="25">
        <v>0</v>
      </c>
      <c r="U1394" s="25"/>
      <c r="V1394" s="26"/>
      <c r="W1394" s="3" t="s">
        <v>47</v>
      </c>
    </row>
    <row r="1395" spans="1:23" ht="30" x14ac:dyDescent="0.25">
      <c r="A1395" s="24" t="s">
        <v>22</v>
      </c>
      <c r="B1395" s="25">
        <v>2303</v>
      </c>
      <c r="C1395" s="25">
        <v>1</v>
      </c>
      <c r="D1395" s="25">
        <v>1023189</v>
      </c>
      <c r="E1395" s="25" t="s">
        <v>2804</v>
      </c>
      <c r="F1395" s="39">
        <v>96291.81</v>
      </c>
      <c r="G1395" s="42">
        <v>0.229958</v>
      </c>
      <c r="H1395" s="42">
        <v>0.229958</v>
      </c>
      <c r="I1395" s="39">
        <v>22143.072043979999</v>
      </c>
      <c r="J1395" s="42">
        <v>1.5328E-2</v>
      </c>
      <c r="K1395" s="42">
        <v>1.2863958982811E-3</v>
      </c>
      <c r="L1395" s="25">
        <v>0.43481960349999998</v>
      </c>
      <c r="M1395" s="39">
        <v>1228.8800000000001</v>
      </c>
      <c r="N1395" s="25">
        <v>339.40900829012497</v>
      </c>
      <c r="O1395" s="39">
        <v>2720.3602055675501</v>
      </c>
      <c r="P1395" s="25" t="s">
        <v>64</v>
      </c>
      <c r="Q1395" s="25" t="s">
        <v>6929</v>
      </c>
      <c r="R1395" s="25">
        <v>8.3333333333329998E-2</v>
      </c>
      <c r="S1395" s="25">
        <v>0.43481960349999998</v>
      </c>
      <c r="T1395" s="25">
        <v>0</v>
      </c>
      <c r="U1395" s="25"/>
      <c r="V1395" s="26"/>
      <c r="W1395" s="3" t="s">
        <v>47</v>
      </c>
    </row>
    <row r="1396" spans="1:23" ht="30" x14ac:dyDescent="0.25">
      <c r="A1396" s="24" t="s">
        <v>22</v>
      </c>
      <c r="B1396" s="25">
        <v>2304</v>
      </c>
      <c r="C1396" s="25">
        <v>1</v>
      </c>
      <c r="D1396" s="25">
        <v>1023189</v>
      </c>
      <c r="E1396" s="25" t="s">
        <v>2804</v>
      </c>
      <c r="F1396" s="39">
        <v>1831.3</v>
      </c>
      <c r="G1396" s="42">
        <v>0.229958</v>
      </c>
      <c r="H1396" s="42">
        <v>0.229958</v>
      </c>
      <c r="I1396" s="25">
        <v>421.1220854</v>
      </c>
      <c r="J1396" s="42">
        <v>1.7289000000000002E-2</v>
      </c>
      <c r="K1396" s="42">
        <v>2.9024796420177999E-3</v>
      </c>
      <c r="L1396" s="25">
        <v>0.43481960349999998</v>
      </c>
      <c r="M1396" s="25">
        <v>44.59</v>
      </c>
      <c r="N1396" s="25">
        <v>7.2807797344805998</v>
      </c>
      <c r="O1396" s="25">
        <v>54.891596730105299</v>
      </c>
      <c r="P1396" s="25" t="s">
        <v>64</v>
      </c>
      <c r="Q1396" s="25" t="s">
        <v>3141</v>
      </c>
      <c r="R1396" s="25">
        <v>0.16666666666666</v>
      </c>
      <c r="S1396" s="25">
        <v>0.43481960349999998</v>
      </c>
      <c r="T1396" s="25">
        <v>0</v>
      </c>
      <c r="U1396" s="25"/>
      <c r="V1396" s="26"/>
      <c r="W1396" s="3" t="s">
        <v>47</v>
      </c>
    </row>
    <row r="1397" spans="1:23" ht="30" x14ac:dyDescent="0.25">
      <c r="A1397" s="24" t="s">
        <v>22</v>
      </c>
      <c r="B1397" s="25">
        <v>2305</v>
      </c>
      <c r="C1397" s="25">
        <v>1</v>
      </c>
      <c r="D1397" s="25">
        <v>1023189</v>
      </c>
      <c r="E1397" s="25" t="s">
        <v>2804</v>
      </c>
      <c r="F1397" s="25">
        <v>53.92</v>
      </c>
      <c r="G1397" s="42">
        <v>0.229958</v>
      </c>
      <c r="H1397" s="42">
        <v>0.229958</v>
      </c>
      <c r="I1397" s="25">
        <v>12.39933536</v>
      </c>
      <c r="J1397" s="42">
        <v>1.5328E-2</v>
      </c>
      <c r="K1397" s="42">
        <v>1.5328E-2</v>
      </c>
      <c r="L1397" s="25">
        <v>0.43481960349999998</v>
      </c>
      <c r="M1397" s="25">
        <v>4.88</v>
      </c>
      <c r="N1397" s="25">
        <v>0.19005701239808001</v>
      </c>
      <c r="O1397" s="25">
        <v>1.52330527678525</v>
      </c>
      <c r="P1397" s="25" t="s">
        <v>64</v>
      </c>
      <c r="Q1397" s="25" t="s">
        <v>10696</v>
      </c>
      <c r="R1397" s="25">
        <v>2.5</v>
      </c>
      <c r="S1397" s="25">
        <v>0.43481960349999998</v>
      </c>
      <c r="T1397" s="25">
        <v>0</v>
      </c>
      <c r="U1397" s="25"/>
      <c r="V1397" s="26"/>
      <c r="W1397" s="3" t="s">
        <v>47</v>
      </c>
    </row>
    <row r="1398" spans="1:23" ht="30" x14ac:dyDescent="0.25">
      <c r="A1398" s="24" t="s">
        <v>22</v>
      </c>
      <c r="B1398" s="25">
        <v>2306</v>
      </c>
      <c r="C1398" s="25">
        <v>1</v>
      </c>
      <c r="D1398" s="25">
        <v>1023189</v>
      </c>
      <c r="E1398" s="25" t="s">
        <v>2804</v>
      </c>
      <c r="F1398" s="39">
        <v>26258.880000000001</v>
      </c>
      <c r="G1398" s="42">
        <v>0.229958</v>
      </c>
      <c r="H1398" s="42">
        <v>0.229958</v>
      </c>
      <c r="I1398" s="39">
        <v>6038.43952704</v>
      </c>
      <c r="J1398" s="42">
        <v>1.9124000000000002E-2</v>
      </c>
      <c r="K1398" s="42">
        <v>1.6078085085664002E-3</v>
      </c>
      <c r="L1398" s="25">
        <v>0.43481960349999998</v>
      </c>
      <c r="M1398" s="25">
        <v>383.55</v>
      </c>
      <c r="N1398" s="25">
        <v>115.47911751511199</v>
      </c>
      <c r="O1398" s="25">
        <v>827.02977042479301</v>
      </c>
      <c r="P1398" s="25" t="s">
        <v>64</v>
      </c>
      <c r="Q1398" s="25" t="s">
        <v>9779</v>
      </c>
      <c r="R1398" s="25">
        <v>8.3333333333329998E-2</v>
      </c>
      <c r="S1398" s="25">
        <v>0.43481960349999998</v>
      </c>
      <c r="T1398" s="25">
        <v>0</v>
      </c>
      <c r="U1398" s="25"/>
      <c r="V1398" s="26"/>
      <c r="W1398" s="3" t="s">
        <v>47</v>
      </c>
    </row>
    <row r="1399" spans="1:23" ht="30" x14ac:dyDescent="0.25">
      <c r="A1399" s="24" t="s">
        <v>22</v>
      </c>
      <c r="B1399" s="25">
        <v>2307</v>
      </c>
      <c r="C1399" s="25">
        <v>1</v>
      </c>
      <c r="D1399" s="25">
        <v>1023189</v>
      </c>
      <c r="E1399" s="25" t="s">
        <v>2804</v>
      </c>
      <c r="F1399" s="39">
        <v>52430.14</v>
      </c>
      <c r="G1399" s="42">
        <v>0.229958</v>
      </c>
      <c r="H1399" s="42">
        <v>0.229958</v>
      </c>
      <c r="I1399" s="39">
        <v>12056.73013412</v>
      </c>
      <c r="J1399" s="42">
        <v>4.5019999999999999E-3</v>
      </c>
      <c r="K1399" s="42">
        <v>3.75943025753611E-4</v>
      </c>
      <c r="L1399" s="25">
        <v>0.43481960349999998</v>
      </c>
      <c r="M1399" s="25">
        <v>298.89</v>
      </c>
      <c r="N1399" s="25">
        <v>54.279399063808199</v>
      </c>
      <c r="O1399" s="25">
        <v>807.14671107043102</v>
      </c>
      <c r="P1399" s="25" t="s">
        <v>64</v>
      </c>
      <c r="Q1399" s="25" t="s">
        <v>7398</v>
      </c>
      <c r="R1399" s="25">
        <v>8.3333333333329998E-2</v>
      </c>
      <c r="S1399" s="25">
        <v>0.43481960349999998</v>
      </c>
      <c r="T1399" s="25">
        <v>0</v>
      </c>
      <c r="U1399" s="25"/>
      <c r="V1399" s="26"/>
      <c r="W1399" s="3" t="s">
        <v>47</v>
      </c>
    </row>
    <row r="1400" spans="1:23" ht="30" x14ac:dyDescent="0.25">
      <c r="A1400" s="24" t="s">
        <v>22</v>
      </c>
      <c r="B1400" s="25">
        <v>2308</v>
      </c>
      <c r="C1400" s="25">
        <v>1</v>
      </c>
      <c r="D1400" s="25">
        <v>1023189</v>
      </c>
      <c r="E1400" s="25" t="s">
        <v>2804</v>
      </c>
      <c r="F1400" s="39">
        <v>9709.85</v>
      </c>
      <c r="G1400" s="42">
        <v>0.229958</v>
      </c>
      <c r="H1400" s="42">
        <v>0.229957999999999</v>
      </c>
      <c r="I1400" s="39">
        <v>2232.8576862999998</v>
      </c>
      <c r="J1400" s="42">
        <v>4.1279999999999997E-3</v>
      </c>
      <c r="K1400" s="42">
        <v>3.4465256968652103E-4</v>
      </c>
      <c r="L1400" s="25">
        <v>0.43481960349999998</v>
      </c>
      <c r="M1400" s="25">
        <v>52.12</v>
      </c>
      <c r="N1400" s="25">
        <v>9.2172365290463993</v>
      </c>
      <c r="O1400" s="25">
        <v>143.163612629375</v>
      </c>
      <c r="P1400" s="25" t="s">
        <v>64</v>
      </c>
      <c r="Q1400" s="25" t="s">
        <v>9780</v>
      </c>
      <c r="R1400" s="25">
        <v>8.3333333333329998E-2</v>
      </c>
      <c r="S1400" s="25">
        <v>0.43481960349999998</v>
      </c>
      <c r="T1400" s="25">
        <v>0</v>
      </c>
      <c r="U1400" s="25"/>
      <c r="V1400" s="26"/>
      <c r="W1400" s="3" t="s">
        <v>47</v>
      </c>
    </row>
    <row r="1401" spans="1:23" ht="30" x14ac:dyDescent="0.25">
      <c r="A1401" s="24" t="s">
        <v>22</v>
      </c>
      <c r="B1401" s="25">
        <v>2309</v>
      </c>
      <c r="C1401" s="25">
        <v>1</v>
      </c>
      <c r="D1401" s="25">
        <v>1023189</v>
      </c>
      <c r="E1401" s="25" t="s">
        <v>2804</v>
      </c>
      <c r="F1401" s="39">
        <v>1545.6</v>
      </c>
      <c r="G1401" s="42">
        <v>0.229958</v>
      </c>
      <c r="H1401" s="42">
        <v>0.229958</v>
      </c>
      <c r="I1401" s="25">
        <v>355.42308480000003</v>
      </c>
      <c r="J1401" s="42">
        <v>1.7289000000000002E-2</v>
      </c>
      <c r="K1401" s="42">
        <v>2.9024796420177999E-3</v>
      </c>
      <c r="L1401" s="25">
        <v>0.43481960349999998</v>
      </c>
      <c r="M1401" s="25">
        <v>37.630000000000003</v>
      </c>
      <c r="N1401" s="25">
        <v>6.1449097131072001</v>
      </c>
      <c r="O1401" s="25">
        <v>46.327992085431497</v>
      </c>
      <c r="P1401" s="25" t="s">
        <v>64</v>
      </c>
      <c r="Q1401" s="25" t="s">
        <v>10697</v>
      </c>
      <c r="R1401" s="25">
        <v>0.16666666666666</v>
      </c>
      <c r="S1401" s="25">
        <v>0.43481960349999998</v>
      </c>
      <c r="T1401" s="25">
        <v>0</v>
      </c>
      <c r="U1401" s="25"/>
      <c r="V1401" s="26"/>
      <c r="W1401" s="3" t="s">
        <v>47</v>
      </c>
    </row>
    <row r="1402" spans="1:23" ht="30" x14ac:dyDescent="0.25">
      <c r="A1402" s="24" t="s">
        <v>22</v>
      </c>
      <c r="B1402" s="25">
        <v>2310</v>
      </c>
      <c r="C1402" s="25">
        <v>1</v>
      </c>
      <c r="D1402" s="25">
        <v>1023189</v>
      </c>
      <c r="E1402" s="25" t="s">
        <v>2804</v>
      </c>
      <c r="F1402" s="39">
        <v>6143.21</v>
      </c>
      <c r="G1402" s="42">
        <v>0.229958</v>
      </c>
      <c r="H1402" s="42">
        <v>0.229958</v>
      </c>
      <c r="I1402" s="39">
        <v>1412.6802851800001</v>
      </c>
      <c r="J1402" s="42">
        <v>8.3440000000000007E-3</v>
      </c>
      <c r="K1402" s="42">
        <v>1.3955263513735999E-3</v>
      </c>
      <c r="L1402" s="25">
        <v>0.43481960349999998</v>
      </c>
      <c r="M1402" s="25">
        <v>94.09</v>
      </c>
      <c r="N1402" s="25">
        <v>11.787404299541899</v>
      </c>
      <c r="O1402" s="25">
        <v>128.502493233742</v>
      </c>
      <c r="P1402" s="25" t="s">
        <v>64</v>
      </c>
      <c r="Q1402" s="25" t="s">
        <v>9781</v>
      </c>
      <c r="R1402" s="25">
        <v>0.16666666666666</v>
      </c>
      <c r="S1402" s="25">
        <v>0.43481960349999998</v>
      </c>
      <c r="T1402" s="25">
        <v>0</v>
      </c>
      <c r="U1402" s="25"/>
      <c r="V1402" s="26"/>
      <c r="W1402" s="3" t="s">
        <v>47</v>
      </c>
    </row>
    <row r="1403" spans="1:23" ht="30" x14ac:dyDescent="0.25">
      <c r="A1403" s="24" t="s">
        <v>22</v>
      </c>
      <c r="B1403" s="25">
        <v>2311</v>
      </c>
      <c r="C1403" s="25">
        <v>1</v>
      </c>
      <c r="D1403" s="25">
        <v>1023189</v>
      </c>
      <c r="E1403" s="25" t="s">
        <v>2804</v>
      </c>
      <c r="F1403" s="25">
        <v>54.7</v>
      </c>
      <c r="G1403" s="42">
        <v>0.229958</v>
      </c>
      <c r="H1403" s="42">
        <v>0.229958</v>
      </c>
      <c r="I1403" s="25">
        <v>12.5787026</v>
      </c>
      <c r="J1403" s="42">
        <v>4.7386999999999999E-2</v>
      </c>
      <c r="K1403" s="42">
        <v>8.0584458705949009E-3</v>
      </c>
      <c r="L1403" s="25">
        <v>0.43481960349999998</v>
      </c>
      <c r="M1403" s="25">
        <v>2.38</v>
      </c>
      <c r="N1403" s="25">
        <v>0.59606698010619996</v>
      </c>
      <c r="O1403" s="25">
        <v>2.6725368898600901</v>
      </c>
      <c r="P1403" s="25" t="s">
        <v>64</v>
      </c>
      <c r="Q1403" s="25" t="s">
        <v>6091</v>
      </c>
      <c r="R1403" s="25">
        <v>0.16666666666666</v>
      </c>
      <c r="S1403" s="25">
        <v>0.43481960349999998</v>
      </c>
      <c r="T1403" s="25">
        <v>0</v>
      </c>
      <c r="U1403" s="25"/>
      <c r="V1403" s="26"/>
      <c r="W1403" s="3" t="s">
        <v>47</v>
      </c>
    </row>
    <row r="1404" spans="1:23" ht="30" x14ac:dyDescent="0.25">
      <c r="A1404" s="24" t="s">
        <v>22</v>
      </c>
      <c r="B1404" s="25">
        <v>2312</v>
      </c>
      <c r="C1404" s="25">
        <v>1</v>
      </c>
      <c r="D1404" s="25">
        <v>1023189</v>
      </c>
      <c r="E1404" s="25" t="s">
        <v>2804</v>
      </c>
      <c r="F1404" s="39">
        <v>65838.399999999994</v>
      </c>
      <c r="G1404" s="42">
        <v>0.229957999999999</v>
      </c>
      <c r="H1404" s="42">
        <v>0.229958</v>
      </c>
      <c r="I1404" s="39">
        <v>15140.066787199999</v>
      </c>
      <c r="J1404" s="42">
        <v>3.1929999999999997E-3</v>
      </c>
      <c r="K1404" s="42">
        <v>5.3287605471297097E-4</v>
      </c>
      <c r="L1404" s="25">
        <v>0.43481960349999998</v>
      </c>
      <c r="M1404" s="25">
        <v>524.24</v>
      </c>
      <c r="N1404" s="25">
        <v>48.3422332515295</v>
      </c>
      <c r="O1404" s="25">
        <v>854.14733421981305</v>
      </c>
      <c r="P1404" s="25" t="s">
        <v>64</v>
      </c>
      <c r="Q1404" s="25" t="s">
        <v>7399</v>
      </c>
      <c r="R1404" s="25">
        <v>0.16666666666666</v>
      </c>
      <c r="S1404" s="25">
        <v>0.43481960349999998</v>
      </c>
      <c r="T1404" s="25">
        <v>0</v>
      </c>
      <c r="U1404" s="25"/>
      <c r="V1404" s="26"/>
      <c r="W1404" s="3" t="s">
        <v>47</v>
      </c>
    </row>
    <row r="1405" spans="1:23" ht="30" x14ac:dyDescent="0.25">
      <c r="A1405" s="24" t="s">
        <v>22</v>
      </c>
      <c r="B1405" s="25">
        <v>2313</v>
      </c>
      <c r="C1405" s="25">
        <v>1</v>
      </c>
      <c r="D1405" s="25">
        <v>1023189</v>
      </c>
      <c r="E1405" s="25" t="s">
        <v>2804</v>
      </c>
      <c r="F1405" s="25">
        <v>69.06</v>
      </c>
      <c r="G1405" s="42">
        <v>0.229958</v>
      </c>
      <c r="H1405" s="42">
        <v>0.229958</v>
      </c>
      <c r="I1405" s="25">
        <v>15.88089948</v>
      </c>
      <c r="J1405" s="42">
        <v>3.3464000000000001E-2</v>
      </c>
      <c r="K1405" s="42">
        <v>2.8323756693104003E-3</v>
      </c>
      <c r="L1405" s="25">
        <v>0.43481960349999998</v>
      </c>
      <c r="M1405" s="25">
        <v>1.39</v>
      </c>
      <c r="N1405" s="25">
        <v>0.53143842019872001</v>
      </c>
      <c r="O1405" s="25">
        <v>2.8560975712539198</v>
      </c>
      <c r="P1405" s="25" t="s">
        <v>64</v>
      </c>
      <c r="Q1405" s="25" t="s">
        <v>10698</v>
      </c>
      <c r="R1405" s="25">
        <v>8.3333333333329998E-2</v>
      </c>
      <c r="S1405" s="25">
        <v>0.43481960349999998</v>
      </c>
      <c r="T1405" s="25">
        <v>0</v>
      </c>
      <c r="U1405" s="25"/>
      <c r="V1405" s="26"/>
      <c r="W1405" s="3" t="s">
        <v>47</v>
      </c>
    </row>
    <row r="1406" spans="1:23" ht="30" x14ac:dyDescent="0.25">
      <c r="A1406" s="24" t="s">
        <v>22</v>
      </c>
      <c r="B1406" s="25">
        <v>2314</v>
      </c>
      <c r="C1406" s="25">
        <v>1</v>
      </c>
      <c r="D1406" s="25">
        <v>1023189</v>
      </c>
      <c r="E1406" s="25" t="s">
        <v>2804</v>
      </c>
      <c r="F1406" s="25">
        <v>955.82</v>
      </c>
      <c r="G1406" s="42">
        <v>0.229958</v>
      </c>
      <c r="H1406" s="42">
        <v>0.229957999999999</v>
      </c>
      <c r="I1406" s="25">
        <v>219.79845556000001</v>
      </c>
      <c r="J1406" s="42">
        <v>1.0902E-2</v>
      </c>
      <c r="K1406" s="42">
        <v>9.1307141959380003E-4</v>
      </c>
      <c r="L1406" s="25">
        <v>0.43481960349999998</v>
      </c>
      <c r="M1406" s="25">
        <v>9.84</v>
      </c>
      <c r="N1406" s="25">
        <v>2.3962427625151199</v>
      </c>
      <c r="O1406" s="25">
        <v>22.824295804487399</v>
      </c>
      <c r="P1406" s="25" t="s">
        <v>64</v>
      </c>
      <c r="Q1406" s="25" t="s">
        <v>6092</v>
      </c>
      <c r="R1406" s="25">
        <v>8.3333333333329998E-2</v>
      </c>
      <c r="S1406" s="25">
        <v>0.43481960349999998</v>
      </c>
      <c r="T1406" s="25">
        <v>0</v>
      </c>
      <c r="U1406" s="25"/>
      <c r="V1406" s="26"/>
      <c r="W1406" s="3" t="s">
        <v>47</v>
      </c>
    </row>
    <row r="1407" spans="1:23" ht="30" x14ac:dyDescent="0.25">
      <c r="A1407" s="24" t="s">
        <v>22</v>
      </c>
      <c r="B1407" s="25">
        <v>2315</v>
      </c>
      <c r="C1407" s="25">
        <v>1</v>
      </c>
      <c r="D1407" s="25">
        <v>1023189</v>
      </c>
      <c r="E1407" s="25" t="s">
        <v>2804</v>
      </c>
      <c r="F1407" s="25">
        <v>231.74</v>
      </c>
      <c r="G1407" s="42">
        <v>0.229958</v>
      </c>
      <c r="H1407" s="42">
        <v>0.229958</v>
      </c>
      <c r="I1407" s="25">
        <v>53.29046692</v>
      </c>
      <c r="J1407" s="42">
        <v>1.7289000000000002E-2</v>
      </c>
      <c r="K1407" s="42">
        <v>2.9024796420177999E-3</v>
      </c>
      <c r="L1407" s="25">
        <v>0.43481960349999998</v>
      </c>
      <c r="M1407" s="25">
        <v>5.6399999999999899</v>
      </c>
      <c r="N1407" s="25">
        <v>0.92133888257987995</v>
      </c>
      <c r="O1407" s="25">
        <v>6.9462014013185103</v>
      </c>
      <c r="P1407" s="25" t="s">
        <v>64</v>
      </c>
      <c r="Q1407" s="25" t="s">
        <v>367</v>
      </c>
      <c r="R1407" s="25">
        <v>0.16666666666666</v>
      </c>
      <c r="S1407" s="25">
        <v>0.43481960349999998</v>
      </c>
      <c r="T1407" s="25">
        <v>0</v>
      </c>
      <c r="U1407" s="25"/>
      <c r="V1407" s="26"/>
      <c r="W1407" s="3" t="s">
        <v>47</v>
      </c>
    </row>
    <row r="1408" spans="1:23" ht="30" x14ac:dyDescent="0.25">
      <c r="A1408" s="24" t="s">
        <v>22</v>
      </c>
      <c r="B1408" s="25">
        <v>2316</v>
      </c>
      <c r="C1408" s="25">
        <v>1</v>
      </c>
      <c r="D1408" s="25">
        <v>1023189</v>
      </c>
      <c r="E1408" s="25" t="s">
        <v>2804</v>
      </c>
      <c r="F1408" s="39">
        <v>1328.3</v>
      </c>
      <c r="G1408" s="42">
        <v>0.229958</v>
      </c>
      <c r="H1408" s="42">
        <v>0.229958</v>
      </c>
      <c r="I1408" s="25">
        <v>305.45321139999999</v>
      </c>
      <c r="J1408" s="42">
        <v>4.5019999999999999E-3</v>
      </c>
      <c r="K1408" s="42">
        <v>3.75943025753611E-4</v>
      </c>
      <c r="L1408" s="25">
        <v>0.43481960349999998</v>
      </c>
      <c r="M1408" s="25">
        <v>7.57</v>
      </c>
      <c r="N1408" s="25">
        <v>1.3751503577227999</v>
      </c>
      <c r="O1408" s="25">
        <v>20.448791025826999</v>
      </c>
      <c r="P1408" s="25" t="s">
        <v>64</v>
      </c>
      <c r="Q1408" s="25" t="s">
        <v>6930</v>
      </c>
      <c r="R1408" s="25">
        <v>8.3333333333329998E-2</v>
      </c>
      <c r="S1408" s="25">
        <v>0.43481960349999998</v>
      </c>
      <c r="T1408" s="25">
        <v>0</v>
      </c>
      <c r="U1408" s="25"/>
      <c r="V1408" s="26"/>
      <c r="W1408" s="3" t="s">
        <v>47</v>
      </c>
    </row>
    <row r="1409" spans="1:23" ht="30" x14ac:dyDescent="0.25">
      <c r="A1409" s="24" t="s">
        <v>22</v>
      </c>
      <c r="B1409" s="25">
        <v>2317</v>
      </c>
      <c r="C1409" s="25">
        <v>1</v>
      </c>
      <c r="D1409" s="25">
        <v>1023189</v>
      </c>
      <c r="E1409" s="25" t="s">
        <v>2804</v>
      </c>
      <c r="F1409" s="39">
        <v>2350.84</v>
      </c>
      <c r="G1409" s="42">
        <v>0.229958</v>
      </c>
      <c r="H1409" s="42">
        <v>0.229957999999999</v>
      </c>
      <c r="I1409" s="25">
        <v>540.59446472000002</v>
      </c>
      <c r="J1409" s="42">
        <v>1.3649E-2</v>
      </c>
      <c r="K1409" s="42">
        <v>2.2878794640092E-3</v>
      </c>
      <c r="L1409" s="25">
        <v>0.43481960349999998</v>
      </c>
      <c r="M1409" s="25">
        <v>49.42</v>
      </c>
      <c r="N1409" s="25">
        <v>7.3785738489632804</v>
      </c>
      <c r="O1409" s="25">
        <v>62.724579139542101</v>
      </c>
      <c r="P1409" s="25" t="s">
        <v>64</v>
      </c>
      <c r="Q1409" s="25" t="s">
        <v>10699</v>
      </c>
      <c r="R1409" s="25">
        <v>0.16666666666666</v>
      </c>
      <c r="S1409" s="25">
        <v>0.43481960349999998</v>
      </c>
      <c r="T1409" s="25">
        <v>0</v>
      </c>
      <c r="U1409" s="25"/>
      <c r="V1409" s="26"/>
      <c r="W1409" s="3" t="s">
        <v>47</v>
      </c>
    </row>
    <row r="1410" spans="1:23" ht="30" x14ac:dyDescent="0.25">
      <c r="A1410" s="24" t="s">
        <v>22</v>
      </c>
      <c r="B1410" s="25">
        <v>2318</v>
      </c>
      <c r="C1410" s="25">
        <v>1</v>
      </c>
      <c r="D1410" s="25">
        <v>1023189</v>
      </c>
      <c r="E1410" s="25" t="s">
        <v>2804</v>
      </c>
      <c r="F1410" s="25">
        <v>144.5</v>
      </c>
      <c r="G1410" s="42">
        <v>0.229958</v>
      </c>
      <c r="H1410" s="42">
        <v>0.229958</v>
      </c>
      <c r="I1410" s="25">
        <v>33.228931000000003</v>
      </c>
      <c r="J1410" s="42">
        <v>1.6278999999999998E-2</v>
      </c>
      <c r="K1410" s="42">
        <v>2.7317550678354003E-3</v>
      </c>
      <c r="L1410" s="25">
        <v>0.43481960349999998</v>
      </c>
      <c r="M1410" s="25">
        <v>3.39</v>
      </c>
      <c r="N1410" s="25">
        <v>0.54093376774900004</v>
      </c>
      <c r="O1410" s="25">
        <v>4.2050019623075601</v>
      </c>
      <c r="P1410" s="25" t="s">
        <v>64</v>
      </c>
      <c r="Q1410" s="25" t="s">
        <v>368</v>
      </c>
      <c r="R1410" s="25">
        <v>0.16666666666666</v>
      </c>
      <c r="S1410" s="25">
        <v>0.43481960349999998</v>
      </c>
      <c r="T1410" s="25">
        <v>0</v>
      </c>
      <c r="U1410" s="25"/>
      <c r="V1410" s="26"/>
      <c r="W1410" s="3" t="s">
        <v>47</v>
      </c>
    </row>
    <row r="1411" spans="1:23" ht="30" x14ac:dyDescent="0.25">
      <c r="A1411" s="24" t="s">
        <v>22</v>
      </c>
      <c r="B1411" s="25">
        <v>2319</v>
      </c>
      <c r="C1411" s="25">
        <v>1</v>
      </c>
      <c r="D1411" s="25">
        <v>1023189</v>
      </c>
      <c r="E1411" s="25" t="s">
        <v>2804</v>
      </c>
      <c r="F1411" s="39">
        <v>1860.04</v>
      </c>
      <c r="G1411" s="42">
        <v>0.229958</v>
      </c>
      <c r="H1411" s="42">
        <v>0.229958</v>
      </c>
      <c r="I1411" s="25">
        <v>427.73107831999999</v>
      </c>
      <c r="J1411" s="42">
        <v>2.202E-3</v>
      </c>
      <c r="K1411" s="42">
        <v>3.6733717632419995E-4</v>
      </c>
      <c r="L1411" s="25">
        <v>0.43481960349999998</v>
      </c>
      <c r="M1411" s="25">
        <v>11.38</v>
      </c>
      <c r="N1411" s="25">
        <v>0.94186383446064004</v>
      </c>
      <c r="O1411" s="25">
        <v>20.049372211163899</v>
      </c>
      <c r="P1411" s="25" t="s">
        <v>64</v>
      </c>
      <c r="Q1411" s="25" t="s">
        <v>6093</v>
      </c>
      <c r="R1411" s="25">
        <v>0.16666666666666</v>
      </c>
      <c r="S1411" s="25">
        <v>0.43481960349999998</v>
      </c>
      <c r="T1411" s="25">
        <v>0</v>
      </c>
      <c r="U1411" s="25"/>
      <c r="V1411" s="26"/>
      <c r="W1411" s="3" t="s">
        <v>47</v>
      </c>
    </row>
    <row r="1412" spans="1:23" ht="30" x14ac:dyDescent="0.25">
      <c r="A1412" s="24" t="s">
        <v>22</v>
      </c>
      <c r="B1412" s="25">
        <v>2320</v>
      </c>
      <c r="C1412" s="25">
        <v>1</v>
      </c>
      <c r="D1412" s="25">
        <v>1023189</v>
      </c>
      <c r="E1412" s="25" t="s">
        <v>2804</v>
      </c>
      <c r="F1412" s="25">
        <v>882.83</v>
      </c>
      <c r="G1412" s="42">
        <v>0.229958</v>
      </c>
      <c r="H1412" s="42">
        <v>0.229958</v>
      </c>
      <c r="I1412" s="25">
        <v>203.01382114</v>
      </c>
      <c r="J1412" s="42">
        <v>1.6278999999999998E-2</v>
      </c>
      <c r="K1412" s="42">
        <v>1.3668116209212E-3</v>
      </c>
      <c r="L1412" s="25">
        <v>0.43481960349999998</v>
      </c>
      <c r="M1412" s="25">
        <v>11.69</v>
      </c>
      <c r="N1412" s="25">
        <v>3.3048619943380602</v>
      </c>
      <c r="O1412" s="25">
        <v>25.690670466325098</v>
      </c>
      <c r="P1412" s="25" t="s">
        <v>64</v>
      </c>
      <c r="Q1412" s="25" t="s">
        <v>9782</v>
      </c>
      <c r="R1412" s="25">
        <v>8.3333333333329998E-2</v>
      </c>
      <c r="S1412" s="25">
        <v>0.43481960349999998</v>
      </c>
      <c r="T1412" s="25">
        <v>0</v>
      </c>
      <c r="U1412" s="25"/>
      <c r="V1412" s="26"/>
      <c r="W1412" s="3" t="s">
        <v>47</v>
      </c>
    </row>
    <row r="1413" spans="1:23" ht="30" x14ac:dyDescent="0.25">
      <c r="A1413" s="24" t="s">
        <v>22</v>
      </c>
      <c r="B1413" s="25">
        <v>2321</v>
      </c>
      <c r="C1413" s="25">
        <v>1</v>
      </c>
      <c r="D1413" s="25">
        <v>1023189</v>
      </c>
      <c r="E1413" s="25" t="s">
        <v>2804</v>
      </c>
      <c r="F1413" s="25">
        <v>26.3</v>
      </c>
      <c r="G1413" s="42">
        <v>0.229957999999999</v>
      </c>
      <c r="H1413" s="42">
        <v>0.229958</v>
      </c>
      <c r="I1413" s="25">
        <v>6.0478953999999998</v>
      </c>
      <c r="J1413" s="42">
        <v>1.7289000000000002E-2</v>
      </c>
      <c r="K1413" s="42">
        <v>1.4522944005217E-3</v>
      </c>
      <c r="L1413" s="25">
        <v>0.43481960349999998</v>
      </c>
      <c r="M1413" s="25">
        <v>0.36</v>
      </c>
      <c r="N1413" s="25">
        <v>0.10456206357059999</v>
      </c>
      <c r="O1413" s="25">
        <v>0.78831922350339001</v>
      </c>
      <c r="P1413" s="25" t="s">
        <v>64</v>
      </c>
      <c r="Q1413" s="25" t="s">
        <v>10700</v>
      </c>
      <c r="R1413" s="25">
        <v>8.3333333333329998E-2</v>
      </c>
      <c r="S1413" s="25">
        <v>0.43481960349999998</v>
      </c>
      <c r="T1413" s="25">
        <v>0</v>
      </c>
      <c r="U1413" s="25"/>
      <c r="V1413" s="26"/>
      <c r="W1413" s="3" t="s">
        <v>47</v>
      </c>
    </row>
    <row r="1414" spans="1:23" ht="30" x14ac:dyDescent="0.25">
      <c r="A1414" s="24" t="s">
        <v>22</v>
      </c>
      <c r="B1414" s="25">
        <v>2322</v>
      </c>
      <c r="C1414" s="25">
        <v>1</v>
      </c>
      <c r="D1414" s="25">
        <v>1023189</v>
      </c>
      <c r="E1414" s="25" t="s">
        <v>2804</v>
      </c>
      <c r="F1414" s="25">
        <v>591.03</v>
      </c>
      <c r="G1414" s="42">
        <v>0.229958</v>
      </c>
      <c r="H1414" s="42">
        <v>0.229958</v>
      </c>
      <c r="I1414" s="25">
        <v>135.91207674</v>
      </c>
      <c r="J1414" s="42">
        <v>1.2154E-2</v>
      </c>
      <c r="K1414" s="42">
        <v>1.0185196088252999E-3</v>
      </c>
      <c r="L1414" s="25">
        <v>0.43481960349999998</v>
      </c>
      <c r="M1414" s="25">
        <v>6.52</v>
      </c>
      <c r="N1414" s="25">
        <v>1.65187538069796</v>
      </c>
      <c r="O1414" s="25">
        <v>14.892317523910799</v>
      </c>
      <c r="P1414" s="25" t="s">
        <v>64</v>
      </c>
      <c r="Q1414" s="25" t="s">
        <v>10701</v>
      </c>
      <c r="R1414" s="25">
        <v>8.3333333333329998E-2</v>
      </c>
      <c r="S1414" s="25">
        <v>0.43481960349999998</v>
      </c>
      <c r="T1414" s="25">
        <v>0</v>
      </c>
      <c r="U1414" s="25"/>
      <c r="V1414" s="26"/>
      <c r="W1414" s="3" t="s">
        <v>47</v>
      </c>
    </row>
    <row r="1415" spans="1:23" ht="30" x14ac:dyDescent="0.25">
      <c r="A1415" s="24" t="s">
        <v>22</v>
      </c>
      <c r="B1415" s="25">
        <v>2323</v>
      </c>
      <c r="C1415" s="25">
        <v>1</v>
      </c>
      <c r="D1415" s="25">
        <v>1023189</v>
      </c>
      <c r="E1415" s="25" t="s">
        <v>2804</v>
      </c>
      <c r="F1415" s="25">
        <v>131.29</v>
      </c>
      <c r="G1415" s="42">
        <v>0.229957999999999</v>
      </c>
      <c r="H1415" s="42">
        <v>0.229958</v>
      </c>
      <c r="I1415" s="25">
        <v>30.191185820000001</v>
      </c>
      <c r="J1415" s="42">
        <v>2.3890000000000001E-3</v>
      </c>
      <c r="K1415" s="42">
        <v>1.9930165458503701E-4</v>
      </c>
      <c r="L1415" s="25">
        <v>0.43481960349999998</v>
      </c>
      <c r="M1415" s="25">
        <v>0.48</v>
      </c>
      <c r="N1415" s="25">
        <v>7.2126742923970005E-2</v>
      </c>
      <c r="O1415" s="25">
        <v>1.4739028567596999</v>
      </c>
      <c r="P1415" s="25" t="s">
        <v>64</v>
      </c>
      <c r="Q1415" s="25" t="s">
        <v>10702</v>
      </c>
      <c r="R1415" s="25">
        <v>8.3333333333329998E-2</v>
      </c>
      <c r="S1415" s="25">
        <v>0.43481960349999998</v>
      </c>
      <c r="T1415" s="25">
        <v>0</v>
      </c>
      <c r="U1415" s="25"/>
      <c r="V1415" s="26"/>
      <c r="W1415" s="3" t="s">
        <v>47</v>
      </c>
    </row>
    <row r="1416" spans="1:23" ht="30" x14ac:dyDescent="0.25">
      <c r="A1416" s="24" t="s">
        <v>22</v>
      </c>
      <c r="B1416" s="25">
        <v>2324</v>
      </c>
      <c r="C1416" s="25">
        <v>1</v>
      </c>
      <c r="D1416" s="25">
        <v>1023189</v>
      </c>
      <c r="E1416" s="25" t="s">
        <v>2804</v>
      </c>
      <c r="F1416" s="39">
        <v>20641.38</v>
      </c>
      <c r="G1416" s="42">
        <v>0.229958</v>
      </c>
      <c r="H1416" s="42">
        <v>0.229958</v>
      </c>
      <c r="I1416" s="39">
        <v>4746.6504620400001</v>
      </c>
      <c r="J1416" s="42">
        <v>1.2154E-2</v>
      </c>
      <c r="K1416" s="42">
        <v>1.0185196088252999E-3</v>
      </c>
      <c r="L1416" s="25">
        <v>0.43481960349999998</v>
      </c>
      <c r="M1416" s="25">
        <v>227.76</v>
      </c>
      <c r="N1416" s="25">
        <v>57.690789715634097</v>
      </c>
      <c r="O1416" s="25">
        <v>520.10555317277101</v>
      </c>
      <c r="P1416" s="25" t="s">
        <v>64</v>
      </c>
      <c r="Q1416" s="25" t="s">
        <v>8350</v>
      </c>
      <c r="R1416" s="25">
        <v>8.3333333333329998E-2</v>
      </c>
      <c r="S1416" s="25">
        <v>0.43481960349999998</v>
      </c>
      <c r="T1416" s="25">
        <v>0</v>
      </c>
      <c r="U1416" s="25"/>
      <c r="V1416" s="26"/>
      <c r="W1416" s="3" t="s">
        <v>47</v>
      </c>
    </row>
    <row r="1417" spans="1:23" ht="30" x14ac:dyDescent="0.25">
      <c r="A1417" s="24" t="s">
        <v>22</v>
      </c>
      <c r="B1417" s="25">
        <v>2325</v>
      </c>
      <c r="C1417" s="25">
        <v>1</v>
      </c>
      <c r="D1417" s="25">
        <v>1023189</v>
      </c>
      <c r="E1417" s="25" t="s">
        <v>2804</v>
      </c>
      <c r="F1417" s="39">
        <v>9553.1</v>
      </c>
      <c r="G1417" s="42">
        <v>0.229958</v>
      </c>
      <c r="H1417" s="42">
        <v>0.229958</v>
      </c>
      <c r="I1417" s="39">
        <v>2196.8117698000001</v>
      </c>
      <c r="J1417" s="42">
        <v>5.9119999999999997E-3</v>
      </c>
      <c r="K1417" s="42">
        <v>4.9400669325028103E-4</v>
      </c>
      <c r="L1417" s="25">
        <v>0.43481960349999998</v>
      </c>
      <c r="M1417" s="25">
        <v>65.64</v>
      </c>
      <c r="N1417" s="25">
        <v>12.987551183057599</v>
      </c>
      <c r="O1417" s="25">
        <v>168.411783477547</v>
      </c>
      <c r="P1417" s="25" t="s">
        <v>64</v>
      </c>
      <c r="Q1417" s="25" t="s">
        <v>3142</v>
      </c>
      <c r="R1417" s="25">
        <v>8.3333333333329998E-2</v>
      </c>
      <c r="S1417" s="25">
        <v>0.43481960349999998</v>
      </c>
      <c r="T1417" s="25">
        <v>0</v>
      </c>
      <c r="U1417" s="25"/>
      <c r="V1417" s="26"/>
      <c r="W1417" s="3" t="s">
        <v>47</v>
      </c>
    </row>
    <row r="1418" spans="1:23" ht="30" x14ac:dyDescent="0.25">
      <c r="A1418" s="24" t="s">
        <v>22</v>
      </c>
      <c r="B1418" s="25">
        <v>2326</v>
      </c>
      <c r="C1418" s="25">
        <v>1</v>
      </c>
      <c r="D1418" s="25">
        <v>1023189</v>
      </c>
      <c r="E1418" s="25" t="s">
        <v>2804</v>
      </c>
      <c r="F1418" s="25">
        <v>203.33</v>
      </c>
      <c r="G1418" s="42">
        <v>0.229958</v>
      </c>
      <c r="H1418" s="42">
        <v>0.229957999999999</v>
      </c>
      <c r="I1418" s="25">
        <v>46.757360140000003</v>
      </c>
      <c r="J1418" s="42">
        <v>9.7780000000000002E-3</v>
      </c>
      <c r="K1418" s="42">
        <v>8.1850805336909996E-4</v>
      </c>
      <c r="L1418" s="25">
        <v>0.43481960349999998</v>
      </c>
      <c r="M1418" s="25">
        <v>1.95</v>
      </c>
      <c r="N1418" s="25">
        <v>0.45719346744891998</v>
      </c>
      <c r="O1418" s="25">
        <v>4.6008840177173003</v>
      </c>
      <c r="P1418" s="25" t="s">
        <v>64</v>
      </c>
      <c r="Q1418" s="25" t="s">
        <v>369</v>
      </c>
      <c r="R1418" s="25">
        <v>8.3333333333329998E-2</v>
      </c>
      <c r="S1418" s="25">
        <v>0.43481960349999998</v>
      </c>
      <c r="T1418" s="25">
        <v>0</v>
      </c>
      <c r="U1418" s="25"/>
      <c r="V1418" s="26"/>
      <c r="W1418" s="3" t="s">
        <v>47</v>
      </c>
    </row>
    <row r="1419" spans="1:23" ht="30" x14ac:dyDescent="0.25">
      <c r="A1419" s="24" t="s">
        <v>22</v>
      </c>
      <c r="B1419" s="25">
        <v>2327</v>
      </c>
      <c r="C1419" s="25">
        <v>1</v>
      </c>
      <c r="D1419" s="25">
        <v>1023189</v>
      </c>
      <c r="E1419" s="25" t="s">
        <v>2804</v>
      </c>
      <c r="F1419" s="39">
        <v>31749.77</v>
      </c>
      <c r="G1419" s="42">
        <v>0.229957999999999</v>
      </c>
      <c r="H1419" s="42">
        <v>0.229958</v>
      </c>
      <c r="I1419" s="39">
        <v>7301.1136096600003</v>
      </c>
      <c r="J1419" s="42">
        <v>0.17469999999999999</v>
      </c>
      <c r="K1419" s="42">
        <v>3.1494761300403497E-2</v>
      </c>
      <c r="L1419" s="25">
        <v>0.43481960349999998</v>
      </c>
      <c r="M1419" s="39">
        <v>2485.7600000000002</v>
      </c>
      <c r="N1419" s="39">
        <v>1275.5045476076</v>
      </c>
      <c r="O1419" s="39">
        <v>2772.3080205405399</v>
      </c>
      <c r="P1419" s="25" t="s">
        <v>64</v>
      </c>
      <c r="Q1419" s="25" t="s">
        <v>3143</v>
      </c>
      <c r="R1419" s="25">
        <v>0.16666666666666</v>
      </c>
      <c r="S1419" s="25">
        <v>0.43481960349999998</v>
      </c>
      <c r="T1419" s="25">
        <v>0</v>
      </c>
      <c r="U1419" s="25"/>
      <c r="V1419" s="26"/>
      <c r="W1419" s="3" t="s">
        <v>47</v>
      </c>
    </row>
    <row r="1420" spans="1:23" ht="30" x14ac:dyDescent="0.25">
      <c r="A1420" s="24" t="s">
        <v>22</v>
      </c>
      <c r="B1420" s="25">
        <v>2328</v>
      </c>
      <c r="C1420" s="25">
        <v>1</v>
      </c>
      <c r="D1420" s="25">
        <v>1023189</v>
      </c>
      <c r="E1420" s="25" t="s">
        <v>2804</v>
      </c>
      <c r="F1420" s="39">
        <v>21924</v>
      </c>
      <c r="G1420" s="42">
        <v>0.229958</v>
      </c>
      <c r="H1420" s="42">
        <v>0.229958</v>
      </c>
      <c r="I1420" s="39">
        <v>5041.5991919999997</v>
      </c>
      <c r="J1420" s="42">
        <v>2.1034000000000001E-2</v>
      </c>
      <c r="K1420" s="42">
        <v>1.7699622968448E-3</v>
      </c>
      <c r="L1420" s="25">
        <v>0.43481960349999998</v>
      </c>
      <c r="M1420" s="25">
        <v>338.98</v>
      </c>
      <c r="N1420" s="25">
        <v>106.044997404528</v>
      </c>
      <c r="O1420" s="25">
        <v>723.45755352735398</v>
      </c>
      <c r="P1420" s="25" t="s">
        <v>64</v>
      </c>
      <c r="Q1420" s="25" t="s">
        <v>10703</v>
      </c>
      <c r="R1420" s="25">
        <v>8.3333333333329998E-2</v>
      </c>
      <c r="S1420" s="25">
        <v>0.43481960349999998</v>
      </c>
      <c r="T1420" s="25">
        <v>0</v>
      </c>
      <c r="U1420" s="25"/>
      <c r="V1420" s="26"/>
      <c r="W1420" s="3" t="s">
        <v>47</v>
      </c>
    </row>
    <row r="1421" spans="1:23" ht="30" x14ac:dyDescent="0.25">
      <c r="A1421" s="24" t="s">
        <v>22</v>
      </c>
      <c r="B1421" s="25">
        <v>2329</v>
      </c>
      <c r="C1421" s="25">
        <v>1</v>
      </c>
      <c r="D1421" s="25">
        <v>1023189</v>
      </c>
      <c r="E1421" s="25" t="s">
        <v>2804</v>
      </c>
      <c r="F1421" s="39">
        <v>55769.18</v>
      </c>
      <c r="G1421" s="42">
        <v>0.229958</v>
      </c>
      <c r="H1421" s="42">
        <v>0.229958</v>
      </c>
      <c r="I1421" s="39">
        <v>12824.569094439999</v>
      </c>
      <c r="J1421" s="42">
        <v>4.5019999999999999E-3</v>
      </c>
      <c r="K1421" s="42">
        <v>3.75943025753611E-4</v>
      </c>
      <c r="L1421" s="25">
        <v>0.43481960349999998</v>
      </c>
      <c r="M1421" s="25">
        <v>317.93</v>
      </c>
      <c r="N1421" s="25">
        <v>57.736210063168798</v>
      </c>
      <c r="O1421" s="25">
        <v>858.55025784967995</v>
      </c>
      <c r="P1421" s="25" t="s">
        <v>64</v>
      </c>
      <c r="Q1421" s="25" t="s">
        <v>7940</v>
      </c>
      <c r="R1421" s="25">
        <v>8.3333333333329998E-2</v>
      </c>
      <c r="S1421" s="25">
        <v>0.43481960349999998</v>
      </c>
      <c r="T1421" s="25">
        <v>0</v>
      </c>
      <c r="U1421" s="25"/>
      <c r="V1421" s="26"/>
      <c r="W1421" s="3" t="s">
        <v>47</v>
      </c>
    </row>
    <row r="1422" spans="1:23" ht="30" x14ac:dyDescent="0.25">
      <c r="A1422" s="24" t="s">
        <v>22</v>
      </c>
      <c r="B1422" s="25">
        <v>2330</v>
      </c>
      <c r="C1422" s="25">
        <v>1</v>
      </c>
      <c r="D1422" s="25">
        <v>1023189</v>
      </c>
      <c r="E1422" s="25" t="s">
        <v>2804</v>
      </c>
      <c r="F1422" s="25">
        <v>61.98</v>
      </c>
      <c r="G1422" s="42">
        <v>0.229957999999999</v>
      </c>
      <c r="H1422" s="42">
        <v>0.229957999999999</v>
      </c>
      <c r="I1422" s="25">
        <v>14.25279684</v>
      </c>
      <c r="J1422" s="42">
        <v>3.1929999999999997E-3</v>
      </c>
      <c r="K1422" s="42">
        <v>5.3287605471297097E-4</v>
      </c>
      <c r="L1422" s="25">
        <v>0.43481960349999998</v>
      </c>
      <c r="M1422" s="25">
        <v>0.49</v>
      </c>
      <c r="N1422" s="25">
        <v>4.5509180310119898E-2</v>
      </c>
      <c r="O1422" s="25">
        <v>0.80409080073245998</v>
      </c>
      <c r="P1422" s="25" t="s">
        <v>64</v>
      </c>
      <c r="Q1422" s="25" t="s">
        <v>370</v>
      </c>
      <c r="R1422" s="25">
        <v>0.16666666666666</v>
      </c>
      <c r="S1422" s="25">
        <v>0.43481960349999998</v>
      </c>
      <c r="T1422" s="25">
        <v>0</v>
      </c>
      <c r="U1422" s="25"/>
      <c r="V1422" s="26"/>
      <c r="W1422" s="3" t="s">
        <v>47</v>
      </c>
    </row>
    <row r="1423" spans="1:23" ht="30" x14ac:dyDescent="0.25">
      <c r="A1423" s="24" t="s">
        <v>22</v>
      </c>
      <c r="B1423" s="25">
        <v>2331</v>
      </c>
      <c r="C1423" s="25">
        <v>1</v>
      </c>
      <c r="D1423" s="25">
        <v>1023189</v>
      </c>
      <c r="E1423" s="25" t="s">
        <v>2804</v>
      </c>
      <c r="F1423" s="39">
        <v>49807.25</v>
      </c>
      <c r="G1423" s="42">
        <v>0.229958</v>
      </c>
      <c r="H1423" s="42">
        <v>0.229958</v>
      </c>
      <c r="I1423" s="39">
        <v>11453.5755955</v>
      </c>
      <c r="J1423" s="42">
        <v>5.9119999999999997E-3</v>
      </c>
      <c r="K1423" s="42">
        <v>4.9400669325028201E-4</v>
      </c>
      <c r="L1423" s="25">
        <v>0.43481960349999998</v>
      </c>
      <c r="M1423" s="25">
        <v>342.21</v>
      </c>
      <c r="N1423" s="25">
        <v>67.713538920595994</v>
      </c>
      <c r="O1423" s="25">
        <v>878.05296737311198</v>
      </c>
      <c r="P1423" s="25" t="s">
        <v>64</v>
      </c>
      <c r="Q1423" s="25" t="s">
        <v>371</v>
      </c>
      <c r="R1423" s="25">
        <v>8.3333333333329998E-2</v>
      </c>
      <c r="S1423" s="25">
        <v>0.43481960349999998</v>
      </c>
      <c r="T1423" s="25">
        <v>0</v>
      </c>
      <c r="U1423" s="25"/>
      <c r="V1423" s="26"/>
      <c r="W1423" s="3" t="s">
        <v>47</v>
      </c>
    </row>
    <row r="1424" spans="1:23" ht="30" x14ac:dyDescent="0.25">
      <c r="A1424" s="24" t="s">
        <v>22</v>
      </c>
      <c r="B1424" s="25">
        <v>2332</v>
      </c>
      <c r="C1424" s="25">
        <v>1</v>
      </c>
      <c r="D1424" s="25">
        <v>1023189</v>
      </c>
      <c r="E1424" s="25" t="s">
        <v>2804</v>
      </c>
      <c r="F1424" s="39">
        <v>1302.03</v>
      </c>
      <c r="G1424" s="42">
        <v>0.229958</v>
      </c>
      <c r="H1424" s="42">
        <v>0.229958</v>
      </c>
      <c r="I1424" s="25">
        <v>299.41221474000002</v>
      </c>
      <c r="J1424" s="42">
        <v>5.9119999999999997E-3</v>
      </c>
      <c r="K1424" s="42">
        <v>4.9400669325028103E-4</v>
      </c>
      <c r="L1424" s="25">
        <v>0.43481960349999998</v>
      </c>
      <c r="M1424" s="25">
        <v>8.9499999999999993</v>
      </c>
      <c r="N1424" s="25">
        <v>1.7701250135428801</v>
      </c>
      <c r="O1424" s="25">
        <v>22.9535118905141</v>
      </c>
      <c r="P1424" s="25" t="s">
        <v>64</v>
      </c>
      <c r="Q1424" s="25" t="s">
        <v>10704</v>
      </c>
      <c r="R1424" s="25">
        <v>8.3333333333329998E-2</v>
      </c>
      <c r="S1424" s="25">
        <v>0.43481960349999998</v>
      </c>
      <c r="T1424" s="25">
        <v>0</v>
      </c>
      <c r="U1424" s="25"/>
      <c r="V1424" s="26"/>
      <c r="W1424" s="3" t="s">
        <v>47</v>
      </c>
    </row>
    <row r="1425" spans="1:23" ht="30" x14ac:dyDescent="0.25">
      <c r="A1425" s="24" t="s">
        <v>22</v>
      </c>
      <c r="B1425" s="25">
        <v>2334</v>
      </c>
      <c r="C1425" s="25">
        <v>1</v>
      </c>
      <c r="D1425" s="25">
        <v>1023189</v>
      </c>
      <c r="E1425" s="25" t="s">
        <v>2804</v>
      </c>
      <c r="F1425" s="39">
        <v>62556.87</v>
      </c>
      <c r="G1425" s="42">
        <v>0.229958</v>
      </c>
      <c r="H1425" s="42">
        <v>0.229958</v>
      </c>
      <c r="I1425" s="39">
        <v>14385.452711460001</v>
      </c>
      <c r="J1425" s="42">
        <v>3.1929999999999997E-3</v>
      </c>
      <c r="K1425" s="42">
        <v>2.6647353142794601E-4</v>
      </c>
      <c r="L1425" s="25">
        <v>0.43481960349999998</v>
      </c>
      <c r="M1425" s="25">
        <v>280.41000000000003</v>
      </c>
      <c r="N1425" s="25">
        <v>45.932750507691701</v>
      </c>
      <c r="O1425" s="25">
        <v>811.57476104576403</v>
      </c>
      <c r="P1425" s="25" t="s">
        <v>64</v>
      </c>
      <c r="Q1425" s="25" t="s">
        <v>9783</v>
      </c>
      <c r="R1425" s="25">
        <v>8.3333333333329998E-2</v>
      </c>
      <c r="S1425" s="25">
        <v>0.43481960349999998</v>
      </c>
      <c r="T1425" s="25">
        <v>0</v>
      </c>
      <c r="U1425" s="25"/>
      <c r="V1425" s="26"/>
      <c r="W1425" s="3" t="s">
        <v>47</v>
      </c>
    </row>
    <row r="1426" spans="1:23" ht="30" x14ac:dyDescent="0.25">
      <c r="A1426" s="24" t="s">
        <v>22</v>
      </c>
      <c r="B1426" s="25">
        <v>2335</v>
      </c>
      <c r="C1426" s="25">
        <v>1</v>
      </c>
      <c r="D1426" s="25">
        <v>1023189</v>
      </c>
      <c r="E1426" s="25" t="s">
        <v>2804</v>
      </c>
      <c r="F1426" s="25">
        <v>575.64</v>
      </c>
      <c r="G1426" s="42">
        <v>0.229958</v>
      </c>
      <c r="H1426" s="42">
        <v>0.229958</v>
      </c>
      <c r="I1426" s="25">
        <v>132.37302312</v>
      </c>
      <c r="J1426" s="42">
        <v>8.3440000000000007E-3</v>
      </c>
      <c r="K1426" s="42">
        <v>2.0925590469362001E-3</v>
      </c>
      <c r="L1426" s="25">
        <v>0.43481960349999998</v>
      </c>
      <c r="M1426" s="25">
        <v>11.99</v>
      </c>
      <c r="N1426" s="25">
        <v>1.10452050491328</v>
      </c>
      <c r="O1426" s="25">
        <v>12.041127554661299</v>
      </c>
      <c r="P1426" s="25" t="s">
        <v>64</v>
      </c>
      <c r="Q1426" s="25" t="s">
        <v>10705</v>
      </c>
      <c r="R1426" s="25">
        <v>0.25</v>
      </c>
      <c r="S1426" s="25">
        <v>0.43481960349999998</v>
      </c>
      <c r="T1426" s="25">
        <v>0</v>
      </c>
      <c r="U1426" s="25"/>
      <c r="V1426" s="26"/>
      <c r="W1426" s="3" t="s">
        <v>47</v>
      </c>
    </row>
    <row r="1427" spans="1:23" ht="30" x14ac:dyDescent="0.25">
      <c r="A1427" s="24" t="s">
        <v>22</v>
      </c>
      <c r="B1427" s="25">
        <v>2336</v>
      </c>
      <c r="C1427" s="25">
        <v>1</v>
      </c>
      <c r="D1427" s="25">
        <v>1023189</v>
      </c>
      <c r="E1427" s="25" t="s">
        <v>2804</v>
      </c>
      <c r="F1427" s="25">
        <v>281.11</v>
      </c>
      <c r="G1427" s="42">
        <v>0.229958</v>
      </c>
      <c r="H1427" s="42">
        <v>0.229957999999999</v>
      </c>
      <c r="I1427" s="25">
        <v>64.643493379999995</v>
      </c>
      <c r="J1427" s="42">
        <v>4.9090000000000002E-3</v>
      </c>
      <c r="K1427" s="42">
        <v>8.1984519630780002E-4</v>
      </c>
      <c r="L1427" s="25">
        <v>0.43481960349999998</v>
      </c>
      <c r="M1427" s="25">
        <v>3.02</v>
      </c>
      <c r="N1427" s="25">
        <v>0.31733490900242001</v>
      </c>
      <c r="O1427" s="25">
        <v>4.5180676892748304</v>
      </c>
      <c r="P1427" s="25" t="s">
        <v>64</v>
      </c>
      <c r="Q1427" s="25" t="s">
        <v>8351</v>
      </c>
      <c r="R1427" s="25">
        <v>0.16666666666666</v>
      </c>
      <c r="S1427" s="25">
        <v>0.43481960349999998</v>
      </c>
      <c r="T1427" s="25">
        <v>0</v>
      </c>
      <c r="U1427" s="25"/>
      <c r="V1427" s="26"/>
      <c r="W1427" s="3" t="s">
        <v>47</v>
      </c>
    </row>
    <row r="1428" spans="1:23" ht="30" x14ac:dyDescent="0.25">
      <c r="A1428" s="24" t="s">
        <v>22</v>
      </c>
      <c r="B1428" s="25">
        <v>2337</v>
      </c>
      <c r="C1428" s="25">
        <v>1</v>
      </c>
      <c r="D1428" s="25">
        <v>1023189</v>
      </c>
      <c r="E1428" s="25" t="s">
        <v>2804</v>
      </c>
      <c r="F1428" s="39">
        <v>4763.6499999999996</v>
      </c>
      <c r="G1428" s="42">
        <v>0.229958</v>
      </c>
      <c r="H1428" s="42">
        <v>0.229958</v>
      </c>
      <c r="I1428" s="39">
        <v>1095.4394267</v>
      </c>
      <c r="J1428" s="42">
        <v>1.9E-3</v>
      </c>
      <c r="K1428" s="42">
        <v>3.1691765258756699E-4</v>
      </c>
      <c r="L1428" s="25">
        <v>0.43481960349999998</v>
      </c>
      <c r="M1428" s="25">
        <v>26.2</v>
      </c>
      <c r="N1428" s="25">
        <v>2.0813349107299999</v>
      </c>
      <c r="O1428" s="25">
        <v>47.703714387562499</v>
      </c>
      <c r="P1428" s="25" t="s">
        <v>64</v>
      </c>
      <c r="Q1428" s="25" t="s">
        <v>3144</v>
      </c>
      <c r="R1428" s="25">
        <v>0.16666666666666</v>
      </c>
      <c r="S1428" s="25">
        <v>0.43481960349999998</v>
      </c>
      <c r="T1428" s="25">
        <v>0</v>
      </c>
      <c r="U1428" s="25"/>
      <c r="V1428" s="26"/>
      <c r="W1428" s="3" t="s">
        <v>47</v>
      </c>
    </row>
    <row r="1429" spans="1:23" ht="30" x14ac:dyDescent="0.25">
      <c r="A1429" s="24" t="s">
        <v>22</v>
      </c>
      <c r="B1429" s="25">
        <v>2338</v>
      </c>
      <c r="C1429" s="25">
        <v>1</v>
      </c>
      <c r="D1429" s="25">
        <v>1023189</v>
      </c>
      <c r="E1429" s="25" t="s">
        <v>2804</v>
      </c>
      <c r="F1429" s="39">
        <v>19524.060000000001</v>
      </c>
      <c r="G1429" s="42">
        <v>0.229958</v>
      </c>
      <c r="H1429" s="42">
        <v>0.229958</v>
      </c>
      <c r="I1429" s="39">
        <v>4489.7137894799998</v>
      </c>
      <c r="J1429" s="42">
        <v>5.9119999999999997E-3</v>
      </c>
      <c r="K1429" s="42">
        <v>4.9461946892424195E-4</v>
      </c>
      <c r="L1429" s="25">
        <v>0.43481960349999998</v>
      </c>
      <c r="M1429" s="25">
        <v>134.29</v>
      </c>
      <c r="N1429" s="25">
        <v>26.5431879234057</v>
      </c>
      <c r="O1429" s="25">
        <v>344.19002892491898</v>
      </c>
      <c r="P1429" s="25" t="s">
        <v>64</v>
      </c>
      <c r="Q1429" s="25" t="s">
        <v>372</v>
      </c>
      <c r="R1429" s="25">
        <v>8.343675273824E-2</v>
      </c>
      <c r="S1429" s="25">
        <v>0.43481960349999998</v>
      </c>
      <c r="T1429" s="25">
        <v>0</v>
      </c>
      <c r="U1429" s="25"/>
      <c r="V1429" s="26"/>
      <c r="W1429" s="3" t="s">
        <v>47</v>
      </c>
    </row>
    <row r="1430" spans="1:23" ht="30" x14ac:dyDescent="0.25">
      <c r="A1430" s="24" t="s">
        <v>22</v>
      </c>
      <c r="B1430" s="25">
        <v>2339</v>
      </c>
      <c r="C1430" s="25">
        <v>1</v>
      </c>
      <c r="D1430" s="25">
        <v>1023189</v>
      </c>
      <c r="E1430" s="25" t="s">
        <v>2804</v>
      </c>
      <c r="F1430" s="39">
        <v>2004.73</v>
      </c>
      <c r="G1430" s="42">
        <v>0.229958</v>
      </c>
      <c r="H1430" s="42">
        <v>0.229958</v>
      </c>
      <c r="I1430" s="25">
        <v>461.00370134000002</v>
      </c>
      <c r="J1430" s="42">
        <v>5.9119999999999997E-3</v>
      </c>
      <c r="K1430" s="42">
        <v>4.9400669325028103E-4</v>
      </c>
      <c r="L1430" s="25">
        <v>0.43481960349999998</v>
      </c>
      <c r="M1430" s="25">
        <v>13.77</v>
      </c>
      <c r="N1430" s="25">
        <v>2.7254538823220802</v>
      </c>
      <c r="O1430" s="25">
        <v>35.3414236939782</v>
      </c>
      <c r="P1430" s="25" t="s">
        <v>64</v>
      </c>
      <c r="Q1430" s="25" t="s">
        <v>9784</v>
      </c>
      <c r="R1430" s="25">
        <v>8.3333333333329998E-2</v>
      </c>
      <c r="S1430" s="25">
        <v>0.43481960349999998</v>
      </c>
      <c r="T1430" s="25">
        <v>0</v>
      </c>
      <c r="U1430" s="25"/>
      <c r="V1430" s="26"/>
      <c r="W1430" s="3" t="s">
        <v>47</v>
      </c>
    </row>
    <row r="1431" spans="1:23" ht="30" x14ac:dyDescent="0.25">
      <c r="A1431" s="24" t="s">
        <v>22</v>
      </c>
      <c r="B1431" s="25">
        <v>2341</v>
      </c>
      <c r="C1431" s="25">
        <v>1</v>
      </c>
      <c r="D1431" s="25">
        <v>1023189</v>
      </c>
      <c r="E1431" s="25" t="s">
        <v>2804</v>
      </c>
      <c r="F1431" s="25">
        <v>14.85</v>
      </c>
      <c r="G1431" s="42">
        <v>0.229958</v>
      </c>
      <c r="H1431" s="42">
        <v>0.229957999999999</v>
      </c>
      <c r="I1431" s="25">
        <v>3.4148763</v>
      </c>
      <c r="J1431" s="42">
        <v>1.7289000000000002E-2</v>
      </c>
      <c r="K1431" s="42">
        <v>1.4522944005217E-3</v>
      </c>
      <c r="L1431" s="25">
        <v>0.43481960349999998</v>
      </c>
      <c r="M1431" s="25">
        <v>0.2</v>
      </c>
      <c r="N1431" s="25">
        <v>5.9039796350700002E-2</v>
      </c>
      <c r="O1431" s="25">
        <v>0.44511560718727</v>
      </c>
      <c r="P1431" s="25" t="s">
        <v>64</v>
      </c>
      <c r="Q1431" s="25" t="s">
        <v>8352</v>
      </c>
      <c r="R1431" s="25">
        <v>8.3333333333329998E-2</v>
      </c>
      <c r="S1431" s="25">
        <v>0.43481960349999998</v>
      </c>
      <c r="T1431" s="25">
        <v>0</v>
      </c>
      <c r="U1431" s="25"/>
      <c r="V1431" s="26"/>
      <c r="W1431" s="3" t="s">
        <v>47</v>
      </c>
    </row>
    <row r="1432" spans="1:23" ht="30" x14ac:dyDescent="0.25">
      <c r="A1432" s="24" t="s">
        <v>22</v>
      </c>
      <c r="B1432" s="25">
        <v>2343</v>
      </c>
      <c r="C1432" s="25">
        <v>1</v>
      </c>
      <c r="D1432" s="25">
        <v>1023189</v>
      </c>
      <c r="E1432" s="25" t="s">
        <v>2804</v>
      </c>
      <c r="F1432" s="25">
        <v>53.6</v>
      </c>
      <c r="G1432" s="42">
        <v>0.229958</v>
      </c>
      <c r="H1432" s="42">
        <v>0.229958</v>
      </c>
      <c r="I1432" s="25">
        <v>12.3257488</v>
      </c>
      <c r="J1432" s="42">
        <v>3.7859999999999999E-3</v>
      </c>
      <c r="K1432" s="42">
        <v>6.3199771172369997E-4</v>
      </c>
      <c r="L1432" s="25">
        <v>0.43481960349999998</v>
      </c>
      <c r="M1432" s="25">
        <v>0.48</v>
      </c>
      <c r="N1432" s="25">
        <v>4.6665284956800002E-2</v>
      </c>
      <c r="O1432" s="25">
        <v>0.75697221298924</v>
      </c>
      <c r="P1432" s="25" t="s">
        <v>64</v>
      </c>
      <c r="Q1432" s="25" t="s">
        <v>9785</v>
      </c>
      <c r="R1432" s="25">
        <v>0.16666666666666</v>
      </c>
      <c r="S1432" s="25">
        <v>0.43481960349999998</v>
      </c>
      <c r="T1432" s="25">
        <v>0</v>
      </c>
      <c r="U1432" s="25"/>
      <c r="V1432" s="26"/>
      <c r="W1432" s="3" t="s">
        <v>47</v>
      </c>
    </row>
    <row r="1433" spans="1:23" ht="30" x14ac:dyDescent="0.25">
      <c r="A1433" s="24" t="s">
        <v>22</v>
      </c>
      <c r="B1433" s="25">
        <v>2344</v>
      </c>
      <c r="C1433" s="25">
        <v>1</v>
      </c>
      <c r="D1433" s="25">
        <v>1023189</v>
      </c>
      <c r="E1433" s="25" t="s">
        <v>2804</v>
      </c>
      <c r="F1433" s="25">
        <v>170.64</v>
      </c>
      <c r="G1433" s="42">
        <v>0.229957999999999</v>
      </c>
      <c r="H1433" s="42">
        <v>0.229957999999999</v>
      </c>
      <c r="I1433" s="25">
        <v>39.2400331199999</v>
      </c>
      <c r="J1433" s="42">
        <v>3.1929999999999997E-3</v>
      </c>
      <c r="K1433" s="42">
        <v>2.6647353142794601E-4</v>
      </c>
      <c r="L1433" s="25">
        <v>0.43481960349999998</v>
      </c>
      <c r="M1433" s="25">
        <v>0.76</v>
      </c>
      <c r="N1433" s="25">
        <v>0.12529342575215</v>
      </c>
      <c r="O1433" s="25">
        <v>2.2137795133428</v>
      </c>
      <c r="P1433" s="25" t="s">
        <v>64</v>
      </c>
      <c r="Q1433" s="25" t="s">
        <v>10706</v>
      </c>
      <c r="R1433" s="25">
        <v>8.3333333333329998E-2</v>
      </c>
      <c r="S1433" s="25">
        <v>0.43481960349999998</v>
      </c>
      <c r="T1433" s="25">
        <v>0</v>
      </c>
      <c r="U1433" s="25"/>
      <c r="V1433" s="26"/>
      <c r="W1433" s="3" t="s">
        <v>47</v>
      </c>
    </row>
    <row r="1434" spans="1:23" ht="30" x14ac:dyDescent="0.25">
      <c r="A1434" s="24" t="s">
        <v>22</v>
      </c>
      <c r="B1434" s="25">
        <v>2345</v>
      </c>
      <c r="C1434" s="25">
        <v>1</v>
      </c>
      <c r="D1434" s="25">
        <v>1023189</v>
      </c>
      <c r="E1434" s="25" t="s">
        <v>2804</v>
      </c>
      <c r="F1434" s="25">
        <v>420.34</v>
      </c>
      <c r="G1434" s="42">
        <v>0.229958</v>
      </c>
      <c r="H1434" s="42">
        <v>0.229958</v>
      </c>
      <c r="I1434" s="25">
        <v>96.660545720000002</v>
      </c>
      <c r="J1434" s="42">
        <v>2.202E-3</v>
      </c>
      <c r="K1434" s="42">
        <v>3.6733717632419995E-4</v>
      </c>
      <c r="L1434" s="25">
        <v>0.43481960349999998</v>
      </c>
      <c r="M1434" s="25">
        <v>2.5699999999999901</v>
      </c>
      <c r="N1434" s="25">
        <v>0.21284652167543999</v>
      </c>
      <c r="O1434" s="25">
        <v>4.5308450975466501</v>
      </c>
      <c r="P1434" s="25" t="s">
        <v>64</v>
      </c>
      <c r="Q1434" s="25" t="s">
        <v>373</v>
      </c>
      <c r="R1434" s="25">
        <v>0.16666666666666</v>
      </c>
      <c r="S1434" s="25">
        <v>0.43481960349999998</v>
      </c>
      <c r="T1434" s="25">
        <v>0</v>
      </c>
      <c r="U1434" s="25"/>
      <c r="V1434" s="26"/>
      <c r="W1434" s="3" t="s">
        <v>47</v>
      </c>
    </row>
    <row r="1435" spans="1:23" ht="30" x14ac:dyDescent="0.25">
      <c r="A1435" s="24" t="s">
        <v>22</v>
      </c>
      <c r="B1435" s="25">
        <v>2346</v>
      </c>
      <c r="C1435" s="25">
        <v>1</v>
      </c>
      <c r="D1435" s="25">
        <v>1023189</v>
      </c>
      <c r="E1435" s="25" t="s">
        <v>2804</v>
      </c>
      <c r="F1435" s="39">
        <v>129941.36</v>
      </c>
      <c r="G1435" s="42">
        <v>0.229958</v>
      </c>
      <c r="H1435" s="42">
        <v>0.229958</v>
      </c>
      <c r="I1435" s="39">
        <v>29881.05526288</v>
      </c>
      <c r="J1435" s="42">
        <v>3.7859999999999999E-3</v>
      </c>
      <c r="K1435" s="42">
        <v>3.1604879928359697E-4</v>
      </c>
      <c r="L1435" s="25">
        <v>0.43481960349999998</v>
      </c>
      <c r="M1435" s="25">
        <v>656.66</v>
      </c>
      <c r="N1435" s="25">
        <v>113.129675225263</v>
      </c>
      <c r="O1435" s="39">
        <v>1835.1119186200001</v>
      </c>
      <c r="P1435" s="25" t="s">
        <v>64</v>
      </c>
      <c r="Q1435" s="25" t="s">
        <v>7400</v>
      </c>
      <c r="R1435" s="25">
        <v>8.3333333333329998E-2</v>
      </c>
      <c r="S1435" s="25">
        <v>0.43481960349999998</v>
      </c>
      <c r="T1435" s="25">
        <v>0</v>
      </c>
      <c r="U1435" s="25"/>
      <c r="V1435" s="26"/>
      <c r="W1435" s="3" t="s">
        <v>47</v>
      </c>
    </row>
    <row r="1436" spans="1:23" ht="30" x14ac:dyDescent="0.25">
      <c r="A1436" s="24" t="s">
        <v>22</v>
      </c>
      <c r="B1436" s="25">
        <v>2347</v>
      </c>
      <c r="C1436" s="25">
        <v>1</v>
      </c>
      <c r="D1436" s="25">
        <v>1023189</v>
      </c>
      <c r="E1436" s="25" t="s">
        <v>2804</v>
      </c>
      <c r="F1436" s="39">
        <v>137794.85</v>
      </c>
      <c r="G1436" s="42">
        <v>0.229958</v>
      </c>
      <c r="H1436" s="42">
        <v>0.229957999999999</v>
      </c>
      <c r="I1436" s="39">
        <v>31687.0281163</v>
      </c>
      <c r="J1436" s="42">
        <v>1.0902E-2</v>
      </c>
      <c r="K1436" s="42">
        <v>9.1307141959380003E-4</v>
      </c>
      <c r="L1436" s="25">
        <v>0.43481960349999998</v>
      </c>
      <c r="M1436" s="39">
        <v>1418.51</v>
      </c>
      <c r="N1436" s="25">
        <v>345.45198052390202</v>
      </c>
      <c r="O1436" s="39">
        <v>3290.4421509645899</v>
      </c>
      <c r="P1436" s="25" t="s">
        <v>64</v>
      </c>
      <c r="Q1436" s="25" t="s">
        <v>7941</v>
      </c>
      <c r="R1436" s="25">
        <v>8.3333333333329998E-2</v>
      </c>
      <c r="S1436" s="25">
        <v>0.43481960349999998</v>
      </c>
      <c r="T1436" s="25">
        <v>0</v>
      </c>
      <c r="U1436" s="25"/>
      <c r="V1436" s="26"/>
      <c r="W1436" s="3" t="s">
        <v>47</v>
      </c>
    </row>
    <row r="1437" spans="1:23" ht="30" x14ac:dyDescent="0.25">
      <c r="A1437" s="24" t="s">
        <v>22</v>
      </c>
      <c r="B1437" s="25">
        <v>2348</v>
      </c>
      <c r="C1437" s="25">
        <v>1</v>
      </c>
      <c r="D1437" s="25">
        <v>1023189</v>
      </c>
      <c r="E1437" s="25" t="s">
        <v>2804</v>
      </c>
      <c r="F1437" s="25">
        <v>476.75</v>
      </c>
      <c r="G1437" s="42">
        <v>0.229958</v>
      </c>
      <c r="H1437" s="42">
        <v>0.229957999999999</v>
      </c>
      <c r="I1437" s="25">
        <v>109.6324765</v>
      </c>
      <c r="J1437" s="42">
        <v>3.7859999999999999E-3</v>
      </c>
      <c r="K1437" s="42">
        <v>6.3199771172369997E-4</v>
      </c>
      <c r="L1437" s="25">
        <v>0.43481960349999998</v>
      </c>
      <c r="M1437" s="25">
        <v>4.28</v>
      </c>
      <c r="N1437" s="25">
        <v>0.415068556029</v>
      </c>
      <c r="O1437" s="25">
        <v>6.7329571369892296</v>
      </c>
      <c r="P1437" s="25" t="s">
        <v>64</v>
      </c>
      <c r="Q1437" s="25" t="s">
        <v>374</v>
      </c>
      <c r="R1437" s="25">
        <v>0.16666666666666</v>
      </c>
      <c r="S1437" s="25">
        <v>0.43481960349999998</v>
      </c>
      <c r="T1437" s="25">
        <v>0</v>
      </c>
      <c r="U1437" s="25"/>
      <c r="V1437" s="26"/>
      <c r="W1437" s="3" t="s">
        <v>47</v>
      </c>
    </row>
    <row r="1438" spans="1:23" ht="30" x14ac:dyDescent="0.25">
      <c r="A1438" s="24" t="s">
        <v>22</v>
      </c>
      <c r="B1438" s="25">
        <v>2349</v>
      </c>
      <c r="C1438" s="25">
        <v>1</v>
      </c>
      <c r="D1438" s="25">
        <v>1023189</v>
      </c>
      <c r="E1438" s="25" t="s">
        <v>2804</v>
      </c>
      <c r="F1438" s="39">
        <v>16409.73</v>
      </c>
      <c r="G1438" s="42">
        <v>0.229958</v>
      </c>
      <c r="H1438" s="42">
        <v>0.229958</v>
      </c>
      <c r="I1438" s="39">
        <v>3773.54869134</v>
      </c>
      <c r="J1438" s="42">
        <v>1.5590000000000001E-3</v>
      </c>
      <c r="K1438" s="42">
        <v>2.6000227771760798E-4</v>
      </c>
      <c r="L1438" s="25">
        <v>0.43481960349999998</v>
      </c>
      <c r="M1438" s="25">
        <v>78.16</v>
      </c>
      <c r="N1438" s="25">
        <v>5.8829624097990596</v>
      </c>
      <c r="O1438" s="25">
        <v>148.879266037902</v>
      </c>
      <c r="P1438" s="25" t="s">
        <v>64</v>
      </c>
      <c r="Q1438" s="25" t="s">
        <v>375</v>
      </c>
      <c r="R1438" s="25">
        <v>0.16666666666666</v>
      </c>
      <c r="S1438" s="25">
        <v>0.43481960349999998</v>
      </c>
      <c r="T1438" s="25">
        <v>0</v>
      </c>
      <c r="U1438" s="25"/>
      <c r="V1438" s="26"/>
      <c r="W1438" s="3" t="s">
        <v>47</v>
      </c>
    </row>
    <row r="1439" spans="1:23" ht="30" x14ac:dyDescent="0.25">
      <c r="A1439" s="24" t="s">
        <v>22</v>
      </c>
      <c r="B1439" s="25">
        <v>2350</v>
      </c>
      <c r="C1439" s="25">
        <v>1</v>
      </c>
      <c r="D1439" s="25">
        <v>1023189</v>
      </c>
      <c r="E1439" s="25" t="s">
        <v>2804</v>
      </c>
      <c r="F1439" s="39">
        <v>15766</v>
      </c>
      <c r="G1439" s="42">
        <v>0.229958</v>
      </c>
      <c r="H1439" s="42">
        <v>0.229958</v>
      </c>
      <c r="I1439" s="39">
        <v>3625.517828</v>
      </c>
      <c r="J1439" s="42">
        <v>2.4889999999999999E-3</v>
      </c>
      <c r="K1439" s="42">
        <v>4.1526420560888901E-4</v>
      </c>
      <c r="L1439" s="25">
        <v>0.43481960349999998</v>
      </c>
      <c r="M1439" s="25">
        <v>105.25</v>
      </c>
      <c r="N1439" s="25">
        <v>9.0239138738920008</v>
      </c>
      <c r="O1439" s="25">
        <v>180.65140355537901</v>
      </c>
      <c r="P1439" s="25" t="s">
        <v>64</v>
      </c>
      <c r="Q1439" s="25" t="s">
        <v>376</v>
      </c>
      <c r="R1439" s="25">
        <v>0.16666666666666</v>
      </c>
      <c r="S1439" s="25">
        <v>0.43481960349999998</v>
      </c>
      <c r="T1439" s="25">
        <v>0</v>
      </c>
      <c r="U1439" s="25"/>
      <c r="V1439" s="26"/>
      <c r="W1439" s="3" t="s">
        <v>47</v>
      </c>
    </row>
    <row r="1440" spans="1:23" ht="30" x14ac:dyDescent="0.25">
      <c r="A1440" s="24" t="s">
        <v>22</v>
      </c>
      <c r="B1440" s="25">
        <v>2351</v>
      </c>
      <c r="C1440" s="25">
        <v>1</v>
      </c>
      <c r="D1440" s="25">
        <v>1023189</v>
      </c>
      <c r="E1440" s="25" t="s">
        <v>2804</v>
      </c>
      <c r="F1440" s="39">
        <v>297457.7</v>
      </c>
      <c r="G1440" s="42">
        <v>0.229958</v>
      </c>
      <c r="H1440" s="42">
        <v>0.229958</v>
      </c>
      <c r="I1440" s="39">
        <v>68402.777776600007</v>
      </c>
      <c r="J1440" s="42">
        <v>2.9370000000000004E-3</v>
      </c>
      <c r="K1440" s="42">
        <v>2.4508008363266503E-4</v>
      </c>
      <c r="L1440" s="25">
        <v>0.43481960349999998</v>
      </c>
      <c r="M1440" s="39">
        <v>1256.6199999999999</v>
      </c>
      <c r="N1440" s="25">
        <v>200.89895832987401</v>
      </c>
      <c r="O1440" s="39">
        <v>3701.5789078082298</v>
      </c>
      <c r="P1440" s="25" t="s">
        <v>64</v>
      </c>
      <c r="Q1440" s="25" t="s">
        <v>7401</v>
      </c>
      <c r="R1440" s="25">
        <v>8.3333333333329998E-2</v>
      </c>
      <c r="S1440" s="25">
        <v>0.43481960349999998</v>
      </c>
      <c r="T1440" s="25">
        <v>0</v>
      </c>
      <c r="U1440" s="25"/>
      <c r="V1440" s="26"/>
      <c r="W1440" s="3" t="s">
        <v>47</v>
      </c>
    </row>
    <row r="1441" spans="1:23" ht="30" x14ac:dyDescent="0.25">
      <c r="A1441" s="24" t="s">
        <v>22</v>
      </c>
      <c r="B1441" s="25">
        <v>2352</v>
      </c>
      <c r="C1441" s="25">
        <v>1</v>
      </c>
      <c r="D1441" s="25">
        <v>1023189</v>
      </c>
      <c r="E1441" s="25" t="s">
        <v>2804</v>
      </c>
      <c r="F1441" s="25">
        <v>104.9</v>
      </c>
      <c r="G1441" s="42">
        <v>0.229957999999999</v>
      </c>
      <c r="H1441" s="42">
        <v>0.229958</v>
      </c>
      <c r="I1441" s="25">
        <v>24.122594200000002</v>
      </c>
      <c r="J1441" s="42">
        <v>8.3440000000000007E-3</v>
      </c>
      <c r="K1441" s="42">
        <v>1.3955263513735999E-3</v>
      </c>
      <c r="L1441" s="25">
        <v>0.43481960349999998</v>
      </c>
      <c r="M1441" s="25">
        <v>1.61</v>
      </c>
      <c r="N1441" s="25">
        <v>0.20127892600479999</v>
      </c>
      <c r="O1441" s="25">
        <v>2.1942781608018498</v>
      </c>
      <c r="P1441" s="25" t="s">
        <v>64</v>
      </c>
      <c r="Q1441" s="25" t="s">
        <v>10707</v>
      </c>
      <c r="R1441" s="25">
        <v>0.16666666666666</v>
      </c>
      <c r="S1441" s="25">
        <v>0.43481960349999998</v>
      </c>
      <c r="T1441" s="25">
        <v>0</v>
      </c>
      <c r="U1441" s="25"/>
      <c r="V1441" s="26"/>
      <c r="W1441" s="3" t="s">
        <v>47</v>
      </c>
    </row>
    <row r="1442" spans="1:23" ht="30" x14ac:dyDescent="0.25">
      <c r="A1442" s="24" t="s">
        <v>22</v>
      </c>
      <c r="B1442" s="25">
        <v>2353</v>
      </c>
      <c r="C1442" s="25">
        <v>1</v>
      </c>
      <c r="D1442" s="25">
        <v>1023189</v>
      </c>
      <c r="E1442" s="25" t="s">
        <v>2804</v>
      </c>
      <c r="F1442" s="39">
        <v>1573.15</v>
      </c>
      <c r="G1442" s="42">
        <v>0.229958</v>
      </c>
      <c r="H1442" s="42">
        <v>0.229958</v>
      </c>
      <c r="I1442" s="25">
        <v>361.75842770000003</v>
      </c>
      <c r="J1442" s="42">
        <v>1.7289000000000002E-2</v>
      </c>
      <c r="K1442" s="42">
        <v>2.9024796420177999E-3</v>
      </c>
      <c r="L1442" s="25">
        <v>0.43481960349999998</v>
      </c>
      <c r="M1442" s="25">
        <v>38.299999999999997</v>
      </c>
      <c r="N1442" s="25">
        <v>6.2544414565053001</v>
      </c>
      <c r="O1442" s="25">
        <v>47.153778952637502</v>
      </c>
      <c r="P1442" s="25" t="s">
        <v>64</v>
      </c>
      <c r="Q1442" s="25" t="s">
        <v>10708</v>
      </c>
      <c r="R1442" s="25">
        <v>0.16666666666666</v>
      </c>
      <c r="S1442" s="25">
        <v>0.43481960349999998</v>
      </c>
      <c r="T1442" s="25">
        <v>0</v>
      </c>
      <c r="U1442" s="25"/>
      <c r="V1442" s="26"/>
      <c r="W1442" s="3" t="s">
        <v>47</v>
      </c>
    </row>
    <row r="1443" spans="1:23" ht="30" x14ac:dyDescent="0.25">
      <c r="A1443" s="24" t="s">
        <v>22</v>
      </c>
      <c r="B1443" s="25">
        <v>2354</v>
      </c>
      <c r="C1443" s="25">
        <v>1</v>
      </c>
      <c r="D1443" s="25">
        <v>1023189</v>
      </c>
      <c r="E1443" s="25" t="s">
        <v>2804</v>
      </c>
      <c r="F1443" s="25">
        <v>858.81</v>
      </c>
      <c r="G1443" s="42">
        <v>0.229958</v>
      </c>
      <c r="H1443" s="42">
        <v>0.229957999999999</v>
      </c>
      <c r="I1443" s="25">
        <v>197.49022998000001</v>
      </c>
      <c r="J1443" s="42">
        <v>1.7289000000000002E-2</v>
      </c>
      <c r="K1443" s="42">
        <v>1.4522944005217E-3</v>
      </c>
      <c r="L1443" s="25">
        <v>0.43481960349999998</v>
      </c>
      <c r="M1443" s="25">
        <v>11.8</v>
      </c>
      <c r="N1443" s="25">
        <v>3.4144085861242202</v>
      </c>
      <c r="O1443" s="25">
        <v>25.742069670606501</v>
      </c>
      <c r="P1443" s="25" t="s">
        <v>64</v>
      </c>
      <c r="Q1443" s="25" t="s">
        <v>7402</v>
      </c>
      <c r="R1443" s="25">
        <v>8.3333333333329998E-2</v>
      </c>
      <c r="S1443" s="25">
        <v>0.43481960349999998</v>
      </c>
      <c r="T1443" s="25">
        <v>0</v>
      </c>
      <c r="U1443" s="25"/>
      <c r="V1443" s="26"/>
      <c r="W1443" s="3" t="s">
        <v>47</v>
      </c>
    </row>
    <row r="1444" spans="1:23" ht="30" x14ac:dyDescent="0.25">
      <c r="A1444" s="24" t="s">
        <v>22</v>
      </c>
      <c r="B1444" s="25">
        <v>2355</v>
      </c>
      <c r="C1444" s="25">
        <v>1</v>
      </c>
      <c r="D1444" s="25">
        <v>1023189</v>
      </c>
      <c r="E1444" s="25" t="s">
        <v>2804</v>
      </c>
      <c r="F1444" s="25">
        <v>30.01</v>
      </c>
      <c r="G1444" s="42">
        <v>0.229958</v>
      </c>
      <c r="H1444" s="42">
        <v>0.229958</v>
      </c>
      <c r="I1444" s="25">
        <v>6.90103958</v>
      </c>
      <c r="J1444" s="42">
        <v>5.9119999999999997E-3</v>
      </c>
      <c r="K1444" s="42">
        <v>9.8776934388749996E-4</v>
      </c>
      <c r="L1444" s="25">
        <v>0.43481960349999998</v>
      </c>
      <c r="M1444" s="25">
        <v>0.37</v>
      </c>
      <c r="N1444" s="25">
        <v>4.0798945996959997E-2</v>
      </c>
      <c r="O1444" s="25">
        <v>0.52904686668842005</v>
      </c>
      <c r="P1444" s="25" t="s">
        <v>64</v>
      </c>
      <c r="Q1444" s="25" t="s">
        <v>10709</v>
      </c>
      <c r="R1444" s="25">
        <v>0.16666666666666</v>
      </c>
      <c r="S1444" s="25">
        <v>0.43481960349999998</v>
      </c>
      <c r="T1444" s="25">
        <v>0</v>
      </c>
      <c r="U1444" s="25"/>
      <c r="V1444" s="26"/>
      <c r="W1444" s="3" t="s">
        <v>47</v>
      </c>
    </row>
    <row r="1445" spans="1:23" ht="30" x14ac:dyDescent="0.25">
      <c r="A1445" s="24" t="s">
        <v>22</v>
      </c>
      <c r="B1445" s="25">
        <v>2356</v>
      </c>
      <c r="C1445" s="25">
        <v>1</v>
      </c>
      <c r="D1445" s="25">
        <v>1023189</v>
      </c>
      <c r="E1445" s="25" t="s">
        <v>2804</v>
      </c>
      <c r="F1445" s="39">
        <v>1529.76</v>
      </c>
      <c r="G1445" s="42">
        <v>0.229958</v>
      </c>
      <c r="H1445" s="42">
        <v>0.229958</v>
      </c>
      <c r="I1445" s="25">
        <v>351.78055008000001</v>
      </c>
      <c r="J1445" s="42">
        <v>2.294E-3</v>
      </c>
      <c r="K1445" s="42">
        <v>3.82699293427712E-4</v>
      </c>
      <c r="L1445" s="25">
        <v>0.43481960349999998</v>
      </c>
      <c r="M1445" s="25">
        <v>9.6300000000000008</v>
      </c>
      <c r="N1445" s="25">
        <v>0.80698458188351996</v>
      </c>
      <c r="O1445" s="25">
        <v>16.8294460991936</v>
      </c>
      <c r="P1445" s="25" t="s">
        <v>64</v>
      </c>
      <c r="Q1445" s="25" t="s">
        <v>10710</v>
      </c>
      <c r="R1445" s="25">
        <v>0.16666666666666</v>
      </c>
      <c r="S1445" s="25">
        <v>0.43481960349999998</v>
      </c>
      <c r="T1445" s="25">
        <v>0</v>
      </c>
      <c r="U1445" s="25"/>
      <c r="V1445" s="26"/>
      <c r="W1445" s="3" t="s">
        <v>47</v>
      </c>
    </row>
    <row r="1446" spans="1:23" ht="30" x14ac:dyDescent="0.25">
      <c r="A1446" s="24" t="s">
        <v>22</v>
      </c>
      <c r="B1446" s="25">
        <v>2357</v>
      </c>
      <c r="C1446" s="25">
        <v>1</v>
      </c>
      <c r="D1446" s="25">
        <v>1023189</v>
      </c>
      <c r="E1446" s="25" t="s">
        <v>2804</v>
      </c>
      <c r="F1446" s="39">
        <v>3660.9</v>
      </c>
      <c r="G1446" s="42">
        <v>0.229958</v>
      </c>
      <c r="H1446" s="42">
        <v>0.229957999999999</v>
      </c>
      <c r="I1446" s="25">
        <v>841.85324219999995</v>
      </c>
      <c r="J1446" s="42">
        <v>4.1279999999999997E-3</v>
      </c>
      <c r="K1446" s="42">
        <v>6.8918635397919995E-4</v>
      </c>
      <c r="L1446" s="25">
        <v>0.43481960349999998</v>
      </c>
      <c r="M1446" s="25">
        <v>34.869999999999997</v>
      </c>
      <c r="N1446" s="25">
        <v>3.4751701838016</v>
      </c>
      <c r="O1446" s="25">
        <v>53.976906901227302</v>
      </c>
      <c r="P1446" s="25" t="s">
        <v>64</v>
      </c>
      <c r="Q1446" s="25" t="s">
        <v>377</v>
      </c>
      <c r="R1446" s="25">
        <v>0.16666666666666</v>
      </c>
      <c r="S1446" s="25">
        <v>0.43481960349999998</v>
      </c>
      <c r="T1446" s="25">
        <v>0</v>
      </c>
      <c r="U1446" s="25"/>
      <c r="V1446" s="26"/>
      <c r="W1446" s="3" t="s">
        <v>47</v>
      </c>
    </row>
    <row r="1447" spans="1:23" ht="30" x14ac:dyDescent="0.25">
      <c r="A1447" s="24" t="s">
        <v>22</v>
      </c>
      <c r="B1447" s="25">
        <v>2358</v>
      </c>
      <c r="C1447" s="25">
        <v>1</v>
      </c>
      <c r="D1447" s="25">
        <v>1023189</v>
      </c>
      <c r="E1447" s="25" t="s">
        <v>2804</v>
      </c>
      <c r="F1447" s="25">
        <v>635.12</v>
      </c>
      <c r="G1447" s="42">
        <v>0.229958</v>
      </c>
      <c r="H1447" s="42">
        <v>0.229958</v>
      </c>
      <c r="I1447" s="25">
        <v>146.05092496</v>
      </c>
      <c r="J1447" s="42">
        <v>1.7289000000000002E-2</v>
      </c>
      <c r="K1447" s="42">
        <v>1.4522944005217E-3</v>
      </c>
      <c r="L1447" s="25">
        <v>0.43481960349999998</v>
      </c>
      <c r="M1447" s="25">
        <v>8.73</v>
      </c>
      <c r="N1447" s="25">
        <v>2.5250744416334401</v>
      </c>
      <c r="O1447" s="25">
        <v>19.037159894732898</v>
      </c>
      <c r="P1447" s="25" t="s">
        <v>64</v>
      </c>
      <c r="Q1447" s="25" t="s">
        <v>3145</v>
      </c>
      <c r="R1447" s="25">
        <v>8.3333333333329998E-2</v>
      </c>
      <c r="S1447" s="25">
        <v>0.43481960349999998</v>
      </c>
      <c r="T1447" s="25">
        <v>0</v>
      </c>
      <c r="U1447" s="25"/>
      <c r="V1447" s="26"/>
      <c r="W1447" s="3" t="s">
        <v>47</v>
      </c>
    </row>
    <row r="1448" spans="1:23" ht="30" x14ac:dyDescent="0.25">
      <c r="A1448" s="24" t="s">
        <v>22</v>
      </c>
      <c r="B1448" s="25">
        <v>2359</v>
      </c>
      <c r="C1448" s="25">
        <v>1</v>
      </c>
      <c r="D1448" s="25">
        <v>1023189</v>
      </c>
      <c r="E1448" s="25" t="s">
        <v>2804</v>
      </c>
      <c r="F1448" s="39">
        <v>16451.89</v>
      </c>
      <c r="G1448" s="42">
        <v>0.229958</v>
      </c>
      <c r="H1448" s="42">
        <v>0.229958</v>
      </c>
      <c r="I1448" s="39">
        <v>3783.2437206200002</v>
      </c>
      <c r="J1448" s="42">
        <v>2.7010000000000003E-3</v>
      </c>
      <c r="K1448" s="42">
        <v>2.2536245890913902E-4</v>
      </c>
      <c r="L1448" s="25">
        <v>0.43481960349999998</v>
      </c>
      <c r="M1448" s="25">
        <v>65.47</v>
      </c>
      <c r="N1448" s="25">
        <v>10.218541289394601</v>
      </c>
      <c r="O1448" s="25">
        <v>196.35379696077999</v>
      </c>
      <c r="P1448" s="25" t="s">
        <v>64</v>
      </c>
      <c r="Q1448" s="25" t="s">
        <v>9786</v>
      </c>
      <c r="R1448" s="25">
        <v>8.3333333333329998E-2</v>
      </c>
      <c r="S1448" s="25">
        <v>0.43481960349999998</v>
      </c>
      <c r="T1448" s="25">
        <v>0</v>
      </c>
      <c r="U1448" s="25"/>
      <c r="V1448" s="26"/>
      <c r="W1448" s="3" t="s">
        <v>47</v>
      </c>
    </row>
    <row r="1449" spans="1:23" ht="30" x14ac:dyDescent="0.25">
      <c r="A1449" s="24" t="s">
        <v>22</v>
      </c>
      <c r="B1449" s="25">
        <v>2360</v>
      </c>
      <c r="C1449" s="25">
        <v>1</v>
      </c>
      <c r="D1449" s="25">
        <v>1023189</v>
      </c>
      <c r="E1449" s="25" t="s">
        <v>2804</v>
      </c>
      <c r="F1449" s="39">
        <v>30692.22</v>
      </c>
      <c r="G1449" s="42">
        <v>0.229958</v>
      </c>
      <c r="H1449" s="42">
        <v>0.229958</v>
      </c>
      <c r="I1449" s="39">
        <v>7057.9215267600002</v>
      </c>
      <c r="J1449" s="42">
        <v>2.7010000000000003E-3</v>
      </c>
      <c r="K1449" s="42">
        <v>2.2536245890913902E-4</v>
      </c>
      <c r="L1449" s="25">
        <v>0.43481960349999998</v>
      </c>
      <c r="M1449" s="25">
        <v>122.14</v>
      </c>
      <c r="N1449" s="25">
        <v>19.063446043778701</v>
      </c>
      <c r="O1449" s="25">
        <v>366.31255947830903</v>
      </c>
      <c r="P1449" s="25" t="s">
        <v>64</v>
      </c>
      <c r="Q1449" s="25" t="s">
        <v>378</v>
      </c>
      <c r="R1449" s="25">
        <v>8.3333333333329998E-2</v>
      </c>
      <c r="S1449" s="25">
        <v>0.43481960349999998</v>
      </c>
      <c r="T1449" s="25">
        <v>0</v>
      </c>
      <c r="U1449" s="25"/>
      <c r="V1449" s="26"/>
      <c r="W1449" s="3" t="s">
        <v>47</v>
      </c>
    </row>
    <row r="1450" spans="1:23" ht="30" x14ac:dyDescent="0.25">
      <c r="A1450" s="24" t="s">
        <v>22</v>
      </c>
      <c r="B1450" s="25">
        <v>2361</v>
      </c>
      <c r="C1450" s="25">
        <v>1</v>
      </c>
      <c r="D1450" s="25">
        <v>1023189</v>
      </c>
      <c r="E1450" s="25" t="s">
        <v>2804</v>
      </c>
      <c r="F1450" s="25">
        <v>6.7</v>
      </c>
      <c r="G1450" s="42">
        <v>0.229958</v>
      </c>
      <c r="H1450" s="42">
        <v>0.229958</v>
      </c>
      <c r="I1450" s="25">
        <v>1.5407185999999999</v>
      </c>
      <c r="J1450" s="42">
        <v>4.1279999999999997E-3</v>
      </c>
      <c r="K1450" s="42">
        <v>3.4465256968652103E-4</v>
      </c>
      <c r="L1450" s="25">
        <v>0.43481960349999998</v>
      </c>
      <c r="M1450" s="25">
        <v>0.04</v>
      </c>
      <c r="N1450" s="25">
        <v>6.3600863808000001E-3</v>
      </c>
      <c r="O1450" s="25">
        <v>9.8785893151470003E-2</v>
      </c>
      <c r="P1450" s="25" t="s">
        <v>64</v>
      </c>
      <c r="Q1450" s="25" t="s">
        <v>8353</v>
      </c>
      <c r="R1450" s="25">
        <v>8.3333333333329998E-2</v>
      </c>
      <c r="S1450" s="25">
        <v>0.43481960349999998</v>
      </c>
      <c r="T1450" s="25">
        <v>0</v>
      </c>
      <c r="U1450" s="25"/>
      <c r="V1450" s="26"/>
      <c r="W1450" s="3" t="s">
        <v>47</v>
      </c>
    </row>
    <row r="1451" spans="1:23" ht="30" x14ac:dyDescent="0.25">
      <c r="A1451" s="24" t="s">
        <v>22</v>
      </c>
      <c r="B1451" s="25">
        <v>2362</v>
      </c>
      <c r="C1451" s="25">
        <v>1</v>
      </c>
      <c r="D1451" s="25">
        <v>1023189</v>
      </c>
      <c r="E1451" s="25" t="s">
        <v>2804</v>
      </c>
      <c r="F1451" s="39">
        <v>31830.06</v>
      </c>
      <c r="G1451" s="42">
        <v>0.229958</v>
      </c>
      <c r="H1451" s="42">
        <v>0.229958</v>
      </c>
      <c r="I1451" s="39">
        <v>7319.5769374800002</v>
      </c>
      <c r="J1451" s="42">
        <v>2.294E-3</v>
      </c>
      <c r="K1451" s="42">
        <v>1.9136795756147199E-4</v>
      </c>
      <c r="L1451" s="25">
        <v>0.43481960349999998</v>
      </c>
      <c r="M1451" s="25">
        <v>112.65</v>
      </c>
      <c r="N1451" s="25">
        <v>16.7911094945791</v>
      </c>
      <c r="O1451" s="25">
        <v>350.174065934591</v>
      </c>
      <c r="P1451" s="25" t="s">
        <v>64</v>
      </c>
      <c r="Q1451" s="25" t="s">
        <v>7942</v>
      </c>
      <c r="R1451" s="25">
        <v>8.3333333333329998E-2</v>
      </c>
      <c r="S1451" s="25">
        <v>0.43481960349999998</v>
      </c>
      <c r="T1451" s="25">
        <v>0</v>
      </c>
      <c r="U1451" s="25"/>
      <c r="V1451" s="26"/>
      <c r="W1451" s="3" t="s">
        <v>47</v>
      </c>
    </row>
    <row r="1452" spans="1:23" ht="30" x14ac:dyDescent="0.25">
      <c r="A1452" s="24" t="s">
        <v>22</v>
      </c>
      <c r="B1452" s="25">
        <v>2363</v>
      </c>
      <c r="C1452" s="25">
        <v>1</v>
      </c>
      <c r="D1452" s="25">
        <v>1023189</v>
      </c>
      <c r="E1452" s="25" t="s">
        <v>2804</v>
      </c>
      <c r="F1452" s="39">
        <v>3671.64</v>
      </c>
      <c r="G1452" s="42">
        <v>0.229958</v>
      </c>
      <c r="H1452" s="42">
        <v>0.229958</v>
      </c>
      <c r="I1452" s="25">
        <v>844.32299111999998</v>
      </c>
      <c r="J1452" s="42">
        <v>4.9090000000000002E-3</v>
      </c>
      <c r="K1452" s="42">
        <v>4.1000665088086703E-4</v>
      </c>
      <c r="L1452" s="25">
        <v>0.43481960349999998</v>
      </c>
      <c r="M1452" s="25">
        <v>22.22</v>
      </c>
      <c r="N1452" s="25">
        <v>4.1447815634080802</v>
      </c>
      <c r="O1452" s="25">
        <v>59.011483229515299</v>
      </c>
      <c r="P1452" s="25" t="s">
        <v>64</v>
      </c>
      <c r="Q1452" s="25" t="s">
        <v>10711</v>
      </c>
      <c r="R1452" s="25">
        <v>8.3333333333329998E-2</v>
      </c>
      <c r="S1452" s="25">
        <v>0.43481960349999998</v>
      </c>
      <c r="T1452" s="25">
        <v>0</v>
      </c>
      <c r="U1452" s="25"/>
      <c r="V1452" s="26"/>
      <c r="W1452" s="3" t="s">
        <v>47</v>
      </c>
    </row>
    <row r="1453" spans="1:23" ht="30" x14ac:dyDescent="0.25">
      <c r="A1453" s="24" t="s">
        <v>22</v>
      </c>
      <c r="B1453" s="25">
        <v>2364</v>
      </c>
      <c r="C1453" s="25">
        <v>1</v>
      </c>
      <c r="D1453" s="25">
        <v>1023189</v>
      </c>
      <c r="E1453" s="25" t="s">
        <v>2804</v>
      </c>
      <c r="F1453" s="25">
        <v>47.49</v>
      </c>
      <c r="G1453" s="42">
        <v>0.229958</v>
      </c>
      <c r="H1453" s="42">
        <v>0.229958</v>
      </c>
      <c r="I1453" s="25">
        <v>10.920705420000001</v>
      </c>
      <c r="J1453" s="42">
        <v>3.7859999999999999E-3</v>
      </c>
      <c r="K1453" s="42">
        <v>6.3199771172369997E-4</v>
      </c>
      <c r="L1453" s="25">
        <v>0.43481960349999998</v>
      </c>
      <c r="M1453" s="25">
        <v>0.43</v>
      </c>
      <c r="N1453" s="25">
        <v>4.1345790720119999E-2</v>
      </c>
      <c r="O1453" s="25">
        <v>0.67068302975482996</v>
      </c>
      <c r="P1453" s="25" t="s">
        <v>64</v>
      </c>
      <c r="Q1453" s="25" t="s">
        <v>10712</v>
      </c>
      <c r="R1453" s="25">
        <v>0.16666666666666</v>
      </c>
      <c r="S1453" s="25">
        <v>0.43481960349999998</v>
      </c>
      <c r="T1453" s="25">
        <v>0</v>
      </c>
      <c r="U1453" s="25"/>
      <c r="V1453" s="26"/>
      <c r="W1453" s="3" t="s">
        <v>47</v>
      </c>
    </row>
    <row r="1454" spans="1:23" ht="30" x14ac:dyDescent="0.25">
      <c r="A1454" s="24" t="s">
        <v>22</v>
      </c>
      <c r="B1454" s="25">
        <v>2365</v>
      </c>
      <c r="C1454" s="25">
        <v>1</v>
      </c>
      <c r="D1454" s="25">
        <v>1023189</v>
      </c>
      <c r="E1454" s="25" t="s">
        <v>2804</v>
      </c>
      <c r="F1454" s="25">
        <v>16.760000000000002</v>
      </c>
      <c r="G1454" s="42">
        <v>0.229958</v>
      </c>
      <c r="H1454" s="42">
        <v>0.229957999999999</v>
      </c>
      <c r="I1454" s="25">
        <v>3.8540960800000001</v>
      </c>
      <c r="J1454" s="42">
        <v>1.0902E-2</v>
      </c>
      <c r="K1454" s="42">
        <v>9.1307141959380003E-4</v>
      </c>
      <c r="L1454" s="25">
        <v>0.43481960349999998</v>
      </c>
      <c r="M1454" s="25">
        <v>0.17</v>
      </c>
      <c r="N1454" s="25">
        <v>4.2017355464160001E-2</v>
      </c>
      <c r="O1454" s="25">
        <v>0.40021677479359002</v>
      </c>
      <c r="P1454" s="25" t="s">
        <v>64</v>
      </c>
      <c r="Q1454" s="25" t="s">
        <v>3146</v>
      </c>
      <c r="R1454" s="25">
        <v>8.3333333333329998E-2</v>
      </c>
      <c r="S1454" s="25">
        <v>0.43481960349999998</v>
      </c>
      <c r="T1454" s="25">
        <v>0</v>
      </c>
      <c r="U1454" s="25"/>
      <c r="V1454" s="26"/>
      <c r="W1454" s="3" t="s">
        <v>47</v>
      </c>
    </row>
    <row r="1455" spans="1:23" ht="30" x14ac:dyDescent="0.25">
      <c r="A1455" s="24" t="s">
        <v>22</v>
      </c>
      <c r="B1455" s="25">
        <v>2366</v>
      </c>
      <c r="C1455" s="25">
        <v>1</v>
      </c>
      <c r="D1455" s="25">
        <v>1023189</v>
      </c>
      <c r="E1455" s="25" t="s">
        <v>2804</v>
      </c>
      <c r="F1455" s="25">
        <v>11.61</v>
      </c>
      <c r="G1455" s="42">
        <v>0.229958</v>
      </c>
      <c r="H1455" s="42">
        <v>0.229957999999999</v>
      </c>
      <c r="I1455" s="25">
        <v>2.66981237999999</v>
      </c>
      <c r="J1455" s="42">
        <v>1.5446E-2</v>
      </c>
      <c r="K1455" s="42">
        <v>2.5910594340134E-3</v>
      </c>
      <c r="L1455" s="25">
        <v>0.43481960349999998</v>
      </c>
      <c r="M1455" s="25">
        <v>0.26</v>
      </c>
      <c r="N1455" s="25">
        <v>4.1237922021480002E-2</v>
      </c>
      <c r="O1455" s="25">
        <v>0.32923691853400999</v>
      </c>
      <c r="P1455" s="25" t="s">
        <v>64</v>
      </c>
      <c r="Q1455" s="25" t="s">
        <v>10713</v>
      </c>
      <c r="R1455" s="25">
        <v>0.16666666666666</v>
      </c>
      <c r="S1455" s="25">
        <v>0.43481960349999998</v>
      </c>
      <c r="T1455" s="25">
        <v>0</v>
      </c>
      <c r="U1455" s="25"/>
      <c r="V1455" s="26"/>
      <c r="W1455" s="3" t="s">
        <v>47</v>
      </c>
    </row>
    <row r="1456" spans="1:23" ht="30" x14ac:dyDescent="0.25">
      <c r="A1456" s="24" t="s">
        <v>22</v>
      </c>
      <c r="B1456" s="25">
        <v>2367</v>
      </c>
      <c r="C1456" s="25">
        <v>1</v>
      </c>
      <c r="D1456" s="25">
        <v>1023189</v>
      </c>
      <c r="E1456" s="25" t="s">
        <v>2804</v>
      </c>
      <c r="F1456" s="25">
        <v>59.52</v>
      </c>
      <c r="G1456" s="42">
        <v>0.229958</v>
      </c>
      <c r="H1456" s="42">
        <v>0.229958</v>
      </c>
      <c r="I1456" s="25">
        <v>13.68710016</v>
      </c>
      <c r="J1456" s="42">
        <v>7.1189999999998997E-3</v>
      </c>
      <c r="K1456" s="42">
        <v>1.1900348446500001E-3</v>
      </c>
      <c r="L1456" s="25">
        <v>0.43481960349999998</v>
      </c>
      <c r="M1456" s="25">
        <v>0.82</v>
      </c>
      <c r="N1456" s="25">
        <v>9.7438466039039995E-2</v>
      </c>
      <c r="O1456" s="25">
        <v>1.15071968326306</v>
      </c>
      <c r="P1456" s="25" t="s">
        <v>64</v>
      </c>
      <c r="Q1456" s="25" t="s">
        <v>3147</v>
      </c>
      <c r="R1456" s="25">
        <v>0.16666666666666</v>
      </c>
      <c r="S1456" s="25">
        <v>0.43481960349999998</v>
      </c>
      <c r="T1456" s="25">
        <v>0</v>
      </c>
      <c r="U1456" s="25"/>
      <c r="V1456" s="26"/>
      <c r="W1456" s="3" t="s">
        <v>47</v>
      </c>
    </row>
    <row r="1457" spans="1:23" ht="30" x14ac:dyDescent="0.25">
      <c r="A1457" s="24" t="s">
        <v>22</v>
      </c>
      <c r="B1457" s="25">
        <v>2368</v>
      </c>
      <c r="C1457" s="25">
        <v>1</v>
      </c>
      <c r="D1457" s="25">
        <v>1023189</v>
      </c>
      <c r="E1457" s="25" t="s">
        <v>2804</v>
      </c>
      <c r="F1457" s="25">
        <v>301.55</v>
      </c>
      <c r="G1457" s="42">
        <v>0.229958</v>
      </c>
      <c r="H1457" s="42">
        <v>0.229958</v>
      </c>
      <c r="I1457" s="25">
        <v>69.343834900000004</v>
      </c>
      <c r="J1457" s="42">
        <v>4.0113000000000003E-2</v>
      </c>
      <c r="K1457" s="42">
        <v>6.8000592101136008E-3</v>
      </c>
      <c r="L1457" s="25">
        <v>0.43481960349999998</v>
      </c>
      <c r="M1457" s="25">
        <v>11.98</v>
      </c>
      <c r="N1457" s="25">
        <v>2.7815892493437002</v>
      </c>
      <c r="O1457" s="25">
        <v>13.6069403950351</v>
      </c>
      <c r="P1457" s="25" t="s">
        <v>64</v>
      </c>
      <c r="Q1457" s="25" t="s">
        <v>10714</v>
      </c>
      <c r="R1457" s="25">
        <v>0.16666666666666</v>
      </c>
      <c r="S1457" s="25">
        <v>0.43481960349999998</v>
      </c>
      <c r="T1457" s="25">
        <v>0</v>
      </c>
      <c r="U1457" s="25"/>
      <c r="V1457" s="26"/>
      <c r="W1457" s="3" t="s">
        <v>47</v>
      </c>
    </row>
    <row r="1458" spans="1:23" ht="30" x14ac:dyDescent="0.25">
      <c r="A1458" s="24" t="s">
        <v>22</v>
      </c>
      <c r="B1458" s="25">
        <v>2369</v>
      </c>
      <c r="C1458" s="25">
        <v>1</v>
      </c>
      <c r="D1458" s="25">
        <v>1023189</v>
      </c>
      <c r="E1458" s="25" t="s">
        <v>2804</v>
      </c>
      <c r="F1458" s="25">
        <v>39.11</v>
      </c>
      <c r="G1458" s="42">
        <v>0.229958</v>
      </c>
      <c r="H1458" s="42">
        <v>0.229958</v>
      </c>
      <c r="I1458" s="25">
        <v>8.9936573800000001</v>
      </c>
      <c r="J1458" s="42">
        <v>4.3598999999999999E-2</v>
      </c>
      <c r="K1458" s="42">
        <v>7.4021345572233997E-3</v>
      </c>
      <c r="L1458" s="25">
        <v>0.43481960349999998</v>
      </c>
      <c r="M1458" s="25">
        <v>1.63</v>
      </c>
      <c r="N1458" s="25">
        <v>0.39211446811062001</v>
      </c>
      <c r="O1458" s="25">
        <v>1.83651556590903</v>
      </c>
      <c r="P1458" s="25" t="s">
        <v>64</v>
      </c>
      <c r="Q1458" s="25" t="s">
        <v>10715</v>
      </c>
      <c r="R1458" s="25">
        <v>0.16666666666666</v>
      </c>
      <c r="S1458" s="25">
        <v>0.43481960349999998</v>
      </c>
      <c r="T1458" s="25">
        <v>0</v>
      </c>
      <c r="U1458" s="25"/>
      <c r="V1458" s="26"/>
      <c r="W1458" s="3" t="s">
        <v>47</v>
      </c>
    </row>
    <row r="1459" spans="1:23" ht="30" x14ac:dyDescent="0.25">
      <c r="A1459" s="24" t="s">
        <v>22</v>
      </c>
      <c r="B1459" s="25">
        <v>2370</v>
      </c>
      <c r="C1459" s="25">
        <v>1</v>
      </c>
      <c r="D1459" s="25">
        <v>1023189</v>
      </c>
      <c r="E1459" s="25" t="s">
        <v>2804</v>
      </c>
      <c r="F1459" s="25">
        <v>605.67999999999995</v>
      </c>
      <c r="G1459" s="42">
        <v>0.229958</v>
      </c>
      <c r="H1459" s="42">
        <v>0.229958</v>
      </c>
      <c r="I1459" s="25">
        <v>139.28096144</v>
      </c>
      <c r="J1459" s="42">
        <v>4.9090000000000002E-3</v>
      </c>
      <c r="K1459" s="42">
        <v>1.2295157052054999E-3</v>
      </c>
      <c r="L1459" s="25">
        <v>0.43481960349999998</v>
      </c>
      <c r="M1459" s="25">
        <v>8.8699999999999992</v>
      </c>
      <c r="N1459" s="25">
        <v>0.68373023970894997</v>
      </c>
      <c r="O1459" s="25">
        <v>9.7346349757745401</v>
      </c>
      <c r="P1459" s="25" t="s">
        <v>64</v>
      </c>
      <c r="Q1459" s="25" t="s">
        <v>9787</v>
      </c>
      <c r="R1459" s="25">
        <v>0.25</v>
      </c>
      <c r="S1459" s="25">
        <v>0.43481960349999998</v>
      </c>
      <c r="T1459" s="25">
        <v>0</v>
      </c>
      <c r="U1459" s="25"/>
      <c r="V1459" s="26"/>
      <c r="W1459" s="3" t="s">
        <v>47</v>
      </c>
    </row>
    <row r="1460" spans="1:23" ht="30" x14ac:dyDescent="0.25">
      <c r="A1460" s="24" t="s">
        <v>22</v>
      </c>
      <c r="B1460" s="25">
        <v>2371</v>
      </c>
      <c r="C1460" s="25">
        <v>1</v>
      </c>
      <c r="D1460" s="25">
        <v>1023189</v>
      </c>
      <c r="E1460" s="25" t="s">
        <v>2804</v>
      </c>
      <c r="F1460" s="39">
        <v>25168.79</v>
      </c>
      <c r="G1460" s="42">
        <v>0.229958</v>
      </c>
      <c r="H1460" s="42">
        <v>0.229957999999999</v>
      </c>
      <c r="I1460" s="39">
        <v>5787.7646108199997</v>
      </c>
      <c r="J1460" s="42">
        <v>9.7780000000000002E-3</v>
      </c>
      <c r="K1460" s="42">
        <v>8.1850805336909996E-4</v>
      </c>
      <c r="L1460" s="25">
        <v>0.43481960349999998</v>
      </c>
      <c r="M1460" s="25">
        <v>241.51</v>
      </c>
      <c r="N1460" s="25">
        <v>56.592762364597903</v>
      </c>
      <c r="O1460" s="25">
        <v>569.51105914662401</v>
      </c>
      <c r="P1460" s="25" t="s">
        <v>64</v>
      </c>
      <c r="Q1460" s="25" t="s">
        <v>9788</v>
      </c>
      <c r="R1460" s="25">
        <v>8.3333333333329998E-2</v>
      </c>
      <c r="S1460" s="25">
        <v>0.43481960349999998</v>
      </c>
      <c r="T1460" s="25">
        <v>0</v>
      </c>
      <c r="U1460" s="25"/>
      <c r="V1460" s="26"/>
      <c r="W1460" s="3" t="s">
        <v>47</v>
      </c>
    </row>
    <row r="1461" spans="1:23" ht="30" x14ac:dyDescent="0.25">
      <c r="A1461" s="24" t="s">
        <v>22</v>
      </c>
      <c r="B1461" s="25">
        <v>2372</v>
      </c>
      <c r="C1461" s="25">
        <v>1</v>
      </c>
      <c r="D1461" s="25">
        <v>1023189</v>
      </c>
      <c r="E1461" s="25" t="s">
        <v>2804</v>
      </c>
      <c r="F1461" s="39">
        <v>6022.71</v>
      </c>
      <c r="G1461" s="42">
        <v>0.229958</v>
      </c>
      <c r="H1461" s="42">
        <v>0.229958</v>
      </c>
      <c r="I1461" s="39">
        <v>1384.97034618</v>
      </c>
      <c r="J1461" s="42">
        <v>1.6278999999999998E-2</v>
      </c>
      <c r="K1461" s="42">
        <v>2.7317550678354003E-3</v>
      </c>
      <c r="L1461" s="25">
        <v>0.43481960349999998</v>
      </c>
      <c r="M1461" s="25">
        <v>141.31</v>
      </c>
      <c r="N1461" s="25">
        <v>22.545932265464199</v>
      </c>
      <c r="O1461" s="25">
        <v>175.26302677099901</v>
      </c>
      <c r="P1461" s="25" t="s">
        <v>64</v>
      </c>
      <c r="Q1461" s="25" t="s">
        <v>3148</v>
      </c>
      <c r="R1461" s="25">
        <v>0.16666666666666</v>
      </c>
      <c r="S1461" s="25">
        <v>0.43481960349999998</v>
      </c>
      <c r="T1461" s="25">
        <v>0</v>
      </c>
      <c r="U1461" s="25"/>
      <c r="V1461" s="26"/>
      <c r="W1461" s="3" t="s">
        <v>47</v>
      </c>
    </row>
    <row r="1462" spans="1:23" ht="30" x14ac:dyDescent="0.25">
      <c r="A1462" s="24" t="s">
        <v>22</v>
      </c>
      <c r="B1462" s="25">
        <v>2373</v>
      </c>
      <c r="C1462" s="25">
        <v>1</v>
      </c>
      <c r="D1462" s="25">
        <v>1023189</v>
      </c>
      <c r="E1462" s="25" t="s">
        <v>2804</v>
      </c>
      <c r="F1462" s="39">
        <v>23010.62</v>
      </c>
      <c r="G1462" s="42">
        <v>0.229958</v>
      </c>
      <c r="H1462" s="42">
        <v>0.229958</v>
      </c>
      <c r="I1462" s="39">
        <v>5291.4761539600004</v>
      </c>
      <c r="J1462" s="42">
        <v>7.1189999999999995E-3</v>
      </c>
      <c r="K1462" s="42">
        <v>1.1900348446500001E-3</v>
      </c>
      <c r="L1462" s="25">
        <v>0.43481960349999998</v>
      </c>
      <c r="M1462" s="25">
        <v>317.27999999999901</v>
      </c>
      <c r="N1462" s="25">
        <v>37.670018740041201</v>
      </c>
      <c r="O1462" s="25">
        <v>444.87186421516799</v>
      </c>
      <c r="P1462" s="25" t="s">
        <v>64</v>
      </c>
      <c r="Q1462" s="25" t="s">
        <v>7943</v>
      </c>
      <c r="R1462" s="25">
        <v>0.16666666666666</v>
      </c>
      <c r="S1462" s="25">
        <v>0.43481960349999998</v>
      </c>
      <c r="T1462" s="25">
        <v>0</v>
      </c>
      <c r="U1462" s="25"/>
      <c r="V1462" s="26"/>
      <c r="W1462" s="3" t="s">
        <v>47</v>
      </c>
    </row>
    <row r="1463" spans="1:23" ht="30" x14ac:dyDescent="0.25">
      <c r="A1463" s="24" t="s">
        <v>22</v>
      </c>
      <c r="B1463" s="25">
        <v>2374</v>
      </c>
      <c r="C1463" s="25">
        <v>1</v>
      </c>
      <c r="D1463" s="25">
        <v>1023189</v>
      </c>
      <c r="E1463" s="25" t="s">
        <v>2804</v>
      </c>
      <c r="F1463" s="39">
        <v>3732.71</v>
      </c>
      <c r="G1463" s="42">
        <v>0.229958</v>
      </c>
      <c r="H1463" s="42">
        <v>0.229957999999999</v>
      </c>
      <c r="I1463" s="25">
        <v>858.36652618000005</v>
      </c>
      <c r="J1463" s="42">
        <v>3.6638000000000004E-2</v>
      </c>
      <c r="K1463" s="42">
        <v>6.2016944801530005E-3</v>
      </c>
      <c r="L1463" s="25">
        <v>0.43481960349999998</v>
      </c>
      <c r="M1463" s="25">
        <v>141.12</v>
      </c>
      <c r="N1463" s="25">
        <v>31.448832786182798</v>
      </c>
      <c r="O1463" s="25">
        <v>161.26250732106999</v>
      </c>
      <c r="P1463" s="25" t="s">
        <v>64</v>
      </c>
      <c r="Q1463" s="25" t="s">
        <v>3149</v>
      </c>
      <c r="R1463" s="25">
        <v>0.16666666666666</v>
      </c>
      <c r="S1463" s="25">
        <v>0.43481960349999998</v>
      </c>
      <c r="T1463" s="25">
        <v>0</v>
      </c>
      <c r="U1463" s="25"/>
      <c r="V1463" s="26"/>
      <c r="W1463" s="3" t="s">
        <v>47</v>
      </c>
    </row>
    <row r="1464" spans="1:23" ht="30" x14ac:dyDescent="0.25">
      <c r="A1464" s="24" t="s">
        <v>22</v>
      </c>
      <c r="B1464" s="25">
        <v>2375</v>
      </c>
      <c r="C1464" s="25">
        <v>1</v>
      </c>
      <c r="D1464" s="25">
        <v>1023189</v>
      </c>
      <c r="E1464" s="25" t="s">
        <v>2804</v>
      </c>
      <c r="F1464" s="39">
        <v>7661.76</v>
      </c>
      <c r="G1464" s="42">
        <v>0.229957999999999</v>
      </c>
      <c r="H1464" s="42">
        <v>0.229958</v>
      </c>
      <c r="I1464" s="39">
        <v>1761.8830060800001</v>
      </c>
      <c r="J1464" s="42">
        <v>7.1189999999999995E-3</v>
      </c>
      <c r="K1464" s="42">
        <v>5.9519455060164106E-4</v>
      </c>
      <c r="L1464" s="25">
        <v>0.43481960349999998</v>
      </c>
      <c r="M1464" s="25">
        <v>59.65</v>
      </c>
      <c r="N1464" s="25">
        <v>12.5428451202835</v>
      </c>
      <c r="O1464" s="25">
        <v>148.127319227783</v>
      </c>
      <c r="P1464" s="25" t="s">
        <v>64</v>
      </c>
      <c r="Q1464" s="25" t="s">
        <v>10716</v>
      </c>
      <c r="R1464" s="25">
        <v>8.3333333333329998E-2</v>
      </c>
      <c r="S1464" s="25">
        <v>0.43481960349999998</v>
      </c>
      <c r="T1464" s="25">
        <v>0</v>
      </c>
      <c r="U1464" s="25"/>
      <c r="V1464" s="26"/>
      <c r="W1464" s="3" t="s">
        <v>47</v>
      </c>
    </row>
    <row r="1465" spans="1:23" ht="30" x14ac:dyDescent="0.25">
      <c r="A1465" s="24" t="s">
        <v>22</v>
      </c>
      <c r="B1465" s="25">
        <v>2376</v>
      </c>
      <c r="C1465" s="25">
        <v>1</v>
      </c>
      <c r="D1465" s="25">
        <v>1023189</v>
      </c>
      <c r="E1465" s="25" t="s">
        <v>2804</v>
      </c>
      <c r="F1465" s="39">
        <v>8525.5</v>
      </c>
      <c r="G1465" s="42">
        <v>0.229958</v>
      </c>
      <c r="H1465" s="42">
        <v>0.229958</v>
      </c>
      <c r="I1465" s="39">
        <v>1960.5069289999999</v>
      </c>
      <c r="J1465" s="42">
        <v>2.4889999999999999E-3</v>
      </c>
      <c r="K1465" s="42">
        <v>2.0765366282626802E-4</v>
      </c>
      <c r="L1465" s="25">
        <v>0.43481960349999998</v>
      </c>
      <c r="M1465" s="25">
        <v>32</v>
      </c>
      <c r="N1465" s="25">
        <v>4.8797017462810004</v>
      </c>
      <c r="O1465" s="25">
        <v>97.687653241874102</v>
      </c>
      <c r="P1465" s="25" t="s">
        <v>64</v>
      </c>
      <c r="Q1465" s="25" t="s">
        <v>7944</v>
      </c>
      <c r="R1465" s="25">
        <v>8.3333333333329998E-2</v>
      </c>
      <c r="S1465" s="25">
        <v>0.43481960349999998</v>
      </c>
      <c r="T1465" s="25">
        <v>0</v>
      </c>
      <c r="U1465" s="25"/>
      <c r="V1465" s="26"/>
      <c r="W1465" s="3" t="s">
        <v>47</v>
      </c>
    </row>
    <row r="1466" spans="1:23" ht="30" x14ac:dyDescent="0.25">
      <c r="A1466" s="24" t="s">
        <v>22</v>
      </c>
      <c r="B1466" s="25">
        <v>2377</v>
      </c>
      <c r="C1466" s="25">
        <v>1</v>
      </c>
      <c r="D1466" s="25">
        <v>1023189</v>
      </c>
      <c r="E1466" s="25" t="s">
        <v>2804</v>
      </c>
      <c r="F1466" s="39">
        <v>26632.71</v>
      </c>
      <c r="G1466" s="42">
        <v>0.229958</v>
      </c>
      <c r="H1466" s="42">
        <v>0.229958</v>
      </c>
      <c r="I1466" s="39">
        <v>6124.4047261799997</v>
      </c>
      <c r="J1466" s="42">
        <v>2.7010000000000003E-3</v>
      </c>
      <c r="K1466" s="42">
        <v>2.2536245890913902E-4</v>
      </c>
      <c r="L1466" s="25">
        <v>0.43481960349999998</v>
      </c>
      <c r="M1466" s="25">
        <v>105.98</v>
      </c>
      <c r="N1466" s="25">
        <v>16.542017165412101</v>
      </c>
      <c r="O1466" s="25">
        <v>317.86218676731602</v>
      </c>
      <c r="P1466" s="25" t="s">
        <v>64</v>
      </c>
      <c r="Q1466" s="25" t="s">
        <v>9789</v>
      </c>
      <c r="R1466" s="25">
        <v>8.3333333333329998E-2</v>
      </c>
      <c r="S1466" s="25">
        <v>0.43481960349999998</v>
      </c>
      <c r="T1466" s="25">
        <v>0</v>
      </c>
      <c r="U1466" s="25"/>
      <c r="V1466" s="26"/>
      <c r="W1466" s="3" t="s">
        <v>47</v>
      </c>
    </row>
    <row r="1467" spans="1:23" ht="30" x14ac:dyDescent="0.25">
      <c r="A1467" s="24" t="s">
        <v>22</v>
      </c>
      <c r="B1467" s="25">
        <v>2378</v>
      </c>
      <c r="C1467" s="25">
        <v>1</v>
      </c>
      <c r="D1467" s="25">
        <v>1023189</v>
      </c>
      <c r="E1467" s="25" t="s">
        <v>2804</v>
      </c>
      <c r="F1467" s="39">
        <v>167647.01999999999</v>
      </c>
      <c r="G1467" s="42">
        <v>0.229957999999999</v>
      </c>
      <c r="H1467" s="42">
        <v>0.229958</v>
      </c>
      <c r="I1467" s="39">
        <v>38551.773425159998</v>
      </c>
      <c r="J1467" s="42">
        <v>4.5019999999999999E-3</v>
      </c>
      <c r="K1467" s="42">
        <v>3.75943025753611E-4</v>
      </c>
      <c r="L1467" s="25">
        <v>0.43481960349999998</v>
      </c>
      <c r="M1467" s="25">
        <v>955.74</v>
      </c>
      <c r="N1467" s="25">
        <v>173.56008396006999</v>
      </c>
      <c r="O1467" s="39">
        <v>2580.8769691204002</v>
      </c>
      <c r="P1467" s="25" t="s">
        <v>64</v>
      </c>
      <c r="Q1467" s="25" t="s">
        <v>7403</v>
      </c>
      <c r="R1467" s="25">
        <v>8.3333333333329998E-2</v>
      </c>
      <c r="S1467" s="25">
        <v>0.43481960349999998</v>
      </c>
      <c r="T1467" s="25">
        <v>0</v>
      </c>
      <c r="U1467" s="25"/>
      <c r="V1467" s="26"/>
      <c r="W1467" s="3" t="s">
        <v>47</v>
      </c>
    </row>
    <row r="1468" spans="1:23" ht="30" x14ac:dyDescent="0.25">
      <c r="A1468" s="24" t="s">
        <v>22</v>
      </c>
      <c r="B1468" s="25">
        <v>2379</v>
      </c>
      <c r="C1468" s="25">
        <v>1</v>
      </c>
      <c r="D1468" s="25">
        <v>1023189</v>
      </c>
      <c r="E1468" s="25" t="s">
        <v>2804</v>
      </c>
      <c r="F1468" s="39">
        <v>67895.570000000007</v>
      </c>
      <c r="G1468" s="42">
        <v>0.229958</v>
      </c>
      <c r="H1468" s="42">
        <v>0.229958</v>
      </c>
      <c r="I1468" s="39">
        <v>15613.129486059999</v>
      </c>
      <c r="J1468" s="42">
        <v>4.5019999999999999E-3</v>
      </c>
      <c r="K1468" s="42">
        <v>3.75943025753611E-4</v>
      </c>
      <c r="L1468" s="25">
        <v>0.43481960349999998</v>
      </c>
      <c r="M1468" s="25">
        <v>387.06</v>
      </c>
      <c r="N1468" s="25">
        <v>70.290308946242106</v>
      </c>
      <c r="O1468" s="39">
        <v>1045.23249454897</v>
      </c>
      <c r="P1468" s="25" t="s">
        <v>64</v>
      </c>
      <c r="Q1468" s="25" t="s">
        <v>9790</v>
      </c>
      <c r="R1468" s="25">
        <v>8.3333333333329998E-2</v>
      </c>
      <c r="S1468" s="25">
        <v>0.43481960349999998</v>
      </c>
      <c r="T1468" s="25">
        <v>0</v>
      </c>
      <c r="U1468" s="25"/>
      <c r="V1468" s="26"/>
      <c r="W1468" s="3" t="s">
        <v>47</v>
      </c>
    </row>
    <row r="1469" spans="1:23" ht="30" x14ac:dyDescent="0.25">
      <c r="A1469" s="24" t="s">
        <v>22</v>
      </c>
      <c r="B1469" s="25">
        <v>2380</v>
      </c>
      <c r="C1469" s="25">
        <v>1</v>
      </c>
      <c r="D1469" s="25">
        <v>1023189</v>
      </c>
      <c r="E1469" s="25" t="s">
        <v>2804</v>
      </c>
      <c r="F1469" s="39">
        <v>44590.8</v>
      </c>
      <c r="G1469" s="42">
        <v>0.229958</v>
      </c>
      <c r="H1469" s="42">
        <v>0.229958</v>
      </c>
      <c r="I1469" s="39">
        <v>10254.011186399999</v>
      </c>
      <c r="J1469" s="42">
        <v>5.9119999999999997E-3</v>
      </c>
      <c r="K1469" s="42">
        <v>4.9400669325028201E-4</v>
      </c>
      <c r="L1469" s="25">
        <v>0.43481960349999998</v>
      </c>
      <c r="M1469" s="25">
        <v>306.37</v>
      </c>
      <c r="N1469" s="25">
        <v>60.621714133996797</v>
      </c>
      <c r="O1469" s="25">
        <v>786.09207008098099</v>
      </c>
      <c r="P1469" s="25" t="s">
        <v>64</v>
      </c>
      <c r="Q1469" s="25" t="s">
        <v>10717</v>
      </c>
      <c r="R1469" s="25">
        <v>8.3333333333329998E-2</v>
      </c>
      <c r="S1469" s="25">
        <v>0.43481960349999998</v>
      </c>
      <c r="T1469" s="25">
        <v>0</v>
      </c>
      <c r="U1469" s="25"/>
      <c r="V1469" s="26"/>
      <c r="W1469" s="3" t="s">
        <v>47</v>
      </c>
    </row>
    <row r="1470" spans="1:23" ht="30" x14ac:dyDescent="0.25">
      <c r="A1470" s="24" t="s">
        <v>22</v>
      </c>
      <c r="B1470" s="25">
        <v>2381</v>
      </c>
      <c r="C1470" s="25">
        <v>1</v>
      </c>
      <c r="D1470" s="25">
        <v>1023189</v>
      </c>
      <c r="E1470" s="25" t="s">
        <v>2804</v>
      </c>
      <c r="F1470" s="39">
        <v>54723.69</v>
      </c>
      <c r="G1470" s="42">
        <v>0.229958</v>
      </c>
      <c r="H1470" s="42">
        <v>0.229958</v>
      </c>
      <c r="I1470" s="39">
        <v>12584.150305020001</v>
      </c>
      <c r="J1470" s="42">
        <v>4.1279999999999997E-3</v>
      </c>
      <c r="K1470" s="42">
        <v>3.4465256968652103E-4</v>
      </c>
      <c r="L1470" s="25">
        <v>0.43481960349999998</v>
      </c>
      <c r="M1470" s="25">
        <v>293.75</v>
      </c>
      <c r="N1470" s="25">
        <v>51.947372459122498</v>
      </c>
      <c r="O1470" s="25">
        <v>806.855013909592</v>
      </c>
      <c r="P1470" s="25" t="s">
        <v>64</v>
      </c>
      <c r="Q1470" s="25" t="s">
        <v>6931</v>
      </c>
      <c r="R1470" s="25">
        <v>8.3333333333329998E-2</v>
      </c>
      <c r="S1470" s="25">
        <v>0.43481960349999998</v>
      </c>
      <c r="T1470" s="25">
        <v>0</v>
      </c>
      <c r="U1470" s="25"/>
      <c r="V1470" s="26"/>
      <c r="W1470" s="3" t="s">
        <v>47</v>
      </c>
    </row>
    <row r="1471" spans="1:23" ht="30" x14ac:dyDescent="0.25">
      <c r="A1471" s="24" t="s">
        <v>22</v>
      </c>
      <c r="B1471" s="25">
        <v>2382</v>
      </c>
      <c r="C1471" s="25">
        <v>1</v>
      </c>
      <c r="D1471" s="25">
        <v>1023189</v>
      </c>
      <c r="E1471" s="25" t="s">
        <v>2804</v>
      </c>
      <c r="F1471" s="25">
        <v>117.24</v>
      </c>
      <c r="G1471" s="42">
        <v>0.229958</v>
      </c>
      <c r="H1471" s="42">
        <v>0.229958</v>
      </c>
      <c r="I1471" s="25">
        <v>26.960275920000001</v>
      </c>
      <c r="J1471" s="42">
        <v>9.7780000000000002E-3</v>
      </c>
      <c r="K1471" s="42">
        <v>8.1850805336909996E-4</v>
      </c>
      <c r="L1471" s="25">
        <v>0.43481960349999998</v>
      </c>
      <c r="M1471" s="25">
        <v>1.1299999999999999</v>
      </c>
      <c r="N1471" s="25">
        <v>0.26361757794576002</v>
      </c>
      <c r="O1471" s="25">
        <v>2.6528679596575802</v>
      </c>
      <c r="P1471" s="25" t="s">
        <v>64</v>
      </c>
      <c r="Q1471" s="25" t="s">
        <v>3150</v>
      </c>
      <c r="R1471" s="25">
        <v>8.3333333333329998E-2</v>
      </c>
      <c r="S1471" s="25">
        <v>0.43481960349999998</v>
      </c>
      <c r="T1471" s="25">
        <v>0</v>
      </c>
      <c r="U1471" s="25"/>
      <c r="V1471" s="26"/>
      <c r="W1471" s="3" t="s">
        <v>47</v>
      </c>
    </row>
    <row r="1472" spans="1:23" ht="30" x14ac:dyDescent="0.25">
      <c r="A1472" s="24" t="s">
        <v>22</v>
      </c>
      <c r="B1472" s="25">
        <v>2383</v>
      </c>
      <c r="C1472" s="25">
        <v>1</v>
      </c>
      <c r="D1472" s="25">
        <v>1023189</v>
      </c>
      <c r="E1472" s="25" t="s">
        <v>2804</v>
      </c>
      <c r="F1472" s="39">
        <v>57298.53</v>
      </c>
      <c r="G1472" s="42">
        <v>0.229958</v>
      </c>
      <c r="H1472" s="42">
        <v>0.229958</v>
      </c>
      <c r="I1472" s="39">
        <v>13176.255361740001</v>
      </c>
      <c r="J1472" s="42">
        <v>2.7010000000000003E-3</v>
      </c>
      <c r="K1472" s="42">
        <v>2.2536245890913902E-4</v>
      </c>
      <c r="L1472" s="25">
        <v>0.43481960349999998</v>
      </c>
      <c r="M1472" s="25">
        <v>228.01</v>
      </c>
      <c r="N1472" s="25">
        <v>35.589065732059701</v>
      </c>
      <c r="O1472" s="25">
        <v>683.85966145963596</v>
      </c>
      <c r="P1472" s="25" t="s">
        <v>64</v>
      </c>
      <c r="Q1472" s="25" t="s">
        <v>379</v>
      </c>
      <c r="R1472" s="25">
        <v>8.3333333333329998E-2</v>
      </c>
      <c r="S1472" s="25">
        <v>0.43481960349999998</v>
      </c>
      <c r="T1472" s="25">
        <v>0</v>
      </c>
      <c r="U1472" s="25"/>
      <c r="V1472" s="26"/>
      <c r="W1472" s="3" t="s">
        <v>47</v>
      </c>
    </row>
    <row r="1473" spans="1:23" ht="30" x14ac:dyDescent="0.25">
      <c r="A1473" s="24" t="s">
        <v>22</v>
      </c>
      <c r="B1473" s="25">
        <v>2384</v>
      </c>
      <c r="C1473" s="25">
        <v>1</v>
      </c>
      <c r="D1473" s="25">
        <v>1023189</v>
      </c>
      <c r="E1473" s="25" t="s">
        <v>2804</v>
      </c>
      <c r="F1473" s="25">
        <v>243.59</v>
      </c>
      <c r="G1473" s="42">
        <v>0.229958</v>
      </c>
      <c r="H1473" s="42">
        <v>0.229958</v>
      </c>
      <c r="I1473" s="25">
        <v>56.01546922</v>
      </c>
      <c r="J1473" s="42">
        <v>1.5328E-2</v>
      </c>
      <c r="K1473" s="42">
        <v>2.5711369821552E-3</v>
      </c>
      <c r="L1473" s="25">
        <v>0.43481960349999998</v>
      </c>
      <c r="M1473" s="25">
        <v>5.51</v>
      </c>
      <c r="N1473" s="25">
        <v>0.85860511220416003</v>
      </c>
      <c r="O1473" s="25">
        <v>6.8817123956253496</v>
      </c>
      <c r="P1473" s="25" t="s">
        <v>64</v>
      </c>
      <c r="Q1473" s="25" t="s">
        <v>380</v>
      </c>
      <c r="R1473" s="25">
        <v>0.16666666666666</v>
      </c>
      <c r="S1473" s="25">
        <v>0.43481960349999998</v>
      </c>
      <c r="T1473" s="25">
        <v>0</v>
      </c>
      <c r="U1473" s="25"/>
      <c r="V1473" s="26"/>
      <c r="W1473" s="3" t="s">
        <v>47</v>
      </c>
    </row>
    <row r="1474" spans="1:23" ht="30" x14ac:dyDescent="0.25">
      <c r="A1474" s="24" t="s">
        <v>22</v>
      </c>
      <c r="B1474" s="25">
        <v>2385</v>
      </c>
      <c r="C1474" s="25">
        <v>1</v>
      </c>
      <c r="D1474" s="25">
        <v>1023189</v>
      </c>
      <c r="E1474" s="25" t="s">
        <v>2804</v>
      </c>
      <c r="F1474" s="25">
        <v>10.69</v>
      </c>
      <c r="G1474" s="42">
        <v>0.229958</v>
      </c>
      <c r="H1474" s="42">
        <v>0.229957999999999</v>
      </c>
      <c r="I1474" s="25">
        <v>2.4582510200000001</v>
      </c>
      <c r="J1474" s="42">
        <v>2.4889999999999999E-3</v>
      </c>
      <c r="K1474" s="42">
        <v>2.0765366282626802E-4</v>
      </c>
      <c r="L1474" s="25">
        <v>0.43481960349999998</v>
      </c>
      <c r="M1474" s="25">
        <v>0.04</v>
      </c>
      <c r="N1474" s="25">
        <v>6.1185867887800002E-3</v>
      </c>
      <c r="O1474" s="25">
        <v>0.12248912241576</v>
      </c>
      <c r="P1474" s="25" t="s">
        <v>64</v>
      </c>
      <c r="Q1474" s="25" t="s">
        <v>3151</v>
      </c>
      <c r="R1474" s="25">
        <v>8.3333333333329998E-2</v>
      </c>
      <c r="S1474" s="25">
        <v>0.43481960349999998</v>
      </c>
      <c r="T1474" s="25">
        <v>0</v>
      </c>
      <c r="U1474" s="25"/>
      <c r="V1474" s="26"/>
      <c r="W1474" s="3" t="s">
        <v>47</v>
      </c>
    </row>
    <row r="1475" spans="1:23" ht="30" x14ac:dyDescent="0.25">
      <c r="A1475" s="24" t="s">
        <v>22</v>
      </c>
      <c r="B1475" s="25">
        <v>2386</v>
      </c>
      <c r="C1475" s="25">
        <v>1</v>
      </c>
      <c r="D1475" s="25">
        <v>1023189</v>
      </c>
      <c r="E1475" s="25" t="s">
        <v>2804</v>
      </c>
      <c r="F1475" s="39">
        <v>13639.29</v>
      </c>
      <c r="G1475" s="42">
        <v>0.229958</v>
      </c>
      <c r="H1475" s="42">
        <v>0.229958</v>
      </c>
      <c r="I1475" s="39">
        <v>3136.4638498200002</v>
      </c>
      <c r="J1475" s="42">
        <v>1.2154E-2</v>
      </c>
      <c r="K1475" s="42">
        <v>1.0185196088252999E-3</v>
      </c>
      <c r="L1475" s="25">
        <v>0.43481960349999998</v>
      </c>
      <c r="M1475" s="25">
        <v>150.5</v>
      </c>
      <c r="N1475" s="25">
        <v>38.120581630712202</v>
      </c>
      <c r="O1475" s="25">
        <v>343.67229663587602</v>
      </c>
      <c r="P1475" s="25" t="s">
        <v>64</v>
      </c>
      <c r="Q1475" s="25" t="s">
        <v>10718</v>
      </c>
      <c r="R1475" s="25">
        <v>8.3333333333329998E-2</v>
      </c>
      <c r="S1475" s="25">
        <v>0.43481960349999998</v>
      </c>
      <c r="T1475" s="25">
        <v>0</v>
      </c>
      <c r="U1475" s="25"/>
      <c r="V1475" s="26"/>
      <c r="W1475" s="3" t="s">
        <v>47</v>
      </c>
    </row>
    <row r="1476" spans="1:23" ht="30" x14ac:dyDescent="0.25">
      <c r="A1476" s="24" t="s">
        <v>22</v>
      </c>
      <c r="B1476" s="25">
        <v>2387</v>
      </c>
      <c r="C1476" s="25">
        <v>1</v>
      </c>
      <c r="D1476" s="25">
        <v>1023189</v>
      </c>
      <c r="E1476" s="25" t="s">
        <v>2804</v>
      </c>
      <c r="F1476" s="25">
        <v>845.65</v>
      </c>
      <c r="G1476" s="42">
        <v>0.229958</v>
      </c>
      <c r="H1476" s="42">
        <v>0.229958</v>
      </c>
      <c r="I1476" s="25">
        <v>194.4639827</v>
      </c>
      <c r="J1476" s="42">
        <v>5.1504000000000001E-2</v>
      </c>
      <c r="K1476" s="42">
        <v>4.3967812977026999E-3</v>
      </c>
      <c r="L1476" s="25">
        <v>0.43481960349999998</v>
      </c>
      <c r="M1476" s="25">
        <v>21.41</v>
      </c>
      <c r="N1476" s="25">
        <v>10.0156729649808</v>
      </c>
      <c r="O1476" s="25">
        <v>42.981088274372901</v>
      </c>
      <c r="P1476" s="25" t="s">
        <v>64</v>
      </c>
      <c r="Q1476" s="25" t="s">
        <v>9791</v>
      </c>
      <c r="R1476" s="25">
        <v>8.3333333333329998E-2</v>
      </c>
      <c r="S1476" s="25">
        <v>0.43481960349999998</v>
      </c>
      <c r="T1476" s="25">
        <v>0</v>
      </c>
      <c r="U1476" s="25"/>
      <c r="V1476" s="26"/>
      <c r="W1476" s="3" t="s">
        <v>47</v>
      </c>
    </row>
    <row r="1477" spans="1:23" ht="30" x14ac:dyDescent="0.25">
      <c r="A1477" s="24" t="s">
        <v>22</v>
      </c>
      <c r="B1477" s="25">
        <v>2388</v>
      </c>
      <c r="C1477" s="25">
        <v>1</v>
      </c>
      <c r="D1477" s="25">
        <v>1023189</v>
      </c>
      <c r="E1477" s="25" t="s">
        <v>2804</v>
      </c>
      <c r="F1477" s="25">
        <v>193.87</v>
      </c>
      <c r="G1477" s="42">
        <v>0.229958</v>
      </c>
      <c r="H1477" s="42">
        <v>0.229958</v>
      </c>
      <c r="I1477" s="25">
        <v>44.581957459999998</v>
      </c>
      <c r="J1477" s="42">
        <v>1.3649E-2</v>
      </c>
      <c r="K1477" s="42">
        <v>2.2878794640092E-3</v>
      </c>
      <c r="L1477" s="25">
        <v>0.43481960349999998</v>
      </c>
      <c r="M1477" s="25">
        <v>4.08</v>
      </c>
      <c r="N1477" s="25">
        <v>0.60849913737154004</v>
      </c>
      <c r="O1477" s="25">
        <v>5.1727953232814796</v>
      </c>
      <c r="P1477" s="25" t="s">
        <v>64</v>
      </c>
      <c r="Q1477" s="25" t="s">
        <v>10719</v>
      </c>
      <c r="R1477" s="25">
        <v>0.16666666666666</v>
      </c>
      <c r="S1477" s="25">
        <v>0.43481960349999998</v>
      </c>
      <c r="T1477" s="25">
        <v>0</v>
      </c>
      <c r="U1477" s="25"/>
      <c r="V1477" s="26"/>
      <c r="W1477" s="3" t="s">
        <v>47</v>
      </c>
    </row>
    <row r="1478" spans="1:23" ht="30" x14ac:dyDescent="0.25">
      <c r="A1478" s="24" t="s">
        <v>22</v>
      </c>
      <c r="B1478" s="25">
        <v>2389</v>
      </c>
      <c r="C1478" s="25">
        <v>1</v>
      </c>
      <c r="D1478" s="25">
        <v>1023189</v>
      </c>
      <c r="E1478" s="25" t="s">
        <v>2804</v>
      </c>
      <c r="F1478" s="25">
        <v>22.16</v>
      </c>
      <c r="G1478" s="42">
        <v>0.229958</v>
      </c>
      <c r="H1478" s="42">
        <v>0.229958</v>
      </c>
      <c r="I1478" s="25">
        <v>5.0958692799999996</v>
      </c>
      <c r="J1478" s="42">
        <v>4.9090000000000002E-3</v>
      </c>
      <c r="K1478" s="42">
        <v>4.1000665088086703E-4</v>
      </c>
      <c r="L1478" s="25">
        <v>0.43481960349999998</v>
      </c>
      <c r="M1478" s="25">
        <v>0.13</v>
      </c>
      <c r="N1478" s="25">
        <v>2.5015622295519999E-2</v>
      </c>
      <c r="O1478" s="25">
        <v>0.35616086227572002</v>
      </c>
      <c r="P1478" s="25" t="s">
        <v>64</v>
      </c>
      <c r="Q1478" s="25" t="s">
        <v>10720</v>
      </c>
      <c r="R1478" s="25">
        <v>8.3333333333329998E-2</v>
      </c>
      <c r="S1478" s="25">
        <v>0.43481960349999998</v>
      </c>
      <c r="T1478" s="25">
        <v>0</v>
      </c>
      <c r="U1478" s="25"/>
      <c r="V1478" s="26"/>
      <c r="W1478" s="3" t="s">
        <v>47</v>
      </c>
    </row>
    <row r="1479" spans="1:23" ht="30" x14ac:dyDescent="0.25">
      <c r="A1479" s="24" t="s">
        <v>22</v>
      </c>
      <c r="B1479" s="25">
        <v>2390</v>
      </c>
      <c r="C1479" s="25">
        <v>1</v>
      </c>
      <c r="D1479" s="25">
        <v>1023189</v>
      </c>
      <c r="E1479" s="25" t="s">
        <v>2804</v>
      </c>
      <c r="F1479" s="25">
        <v>131.34</v>
      </c>
      <c r="G1479" s="42">
        <v>0.229958</v>
      </c>
      <c r="H1479" s="42">
        <v>0.229958</v>
      </c>
      <c r="I1479" s="25">
        <v>30.20268372</v>
      </c>
      <c r="J1479" s="42">
        <v>3.1929999999999997E-3</v>
      </c>
      <c r="K1479" s="42">
        <v>2.6647353142794601E-4</v>
      </c>
      <c r="L1479" s="25">
        <v>0.43481960349999998</v>
      </c>
      <c r="M1479" s="25">
        <v>0.59</v>
      </c>
      <c r="N1479" s="25">
        <v>9.6437169117960006E-2</v>
      </c>
      <c r="O1479" s="25">
        <v>1.70392523020654</v>
      </c>
      <c r="P1479" s="25" t="s">
        <v>64</v>
      </c>
      <c r="Q1479" s="25" t="s">
        <v>3152</v>
      </c>
      <c r="R1479" s="25">
        <v>8.3333333333329998E-2</v>
      </c>
      <c r="S1479" s="25">
        <v>0.43481960349999998</v>
      </c>
      <c r="T1479" s="25">
        <v>0</v>
      </c>
      <c r="U1479" s="25"/>
      <c r="V1479" s="26"/>
      <c r="W1479" s="3" t="s">
        <v>47</v>
      </c>
    </row>
    <row r="1480" spans="1:23" ht="30" x14ac:dyDescent="0.25">
      <c r="A1480" s="24" t="s">
        <v>22</v>
      </c>
      <c r="B1480" s="25">
        <v>2391</v>
      </c>
      <c r="C1480" s="25">
        <v>1</v>
      </c>
      <c r="D1480" s="25">
        <v>1023189</v>
      </c>
      <c r="E1480" s="25" t="s">
        <v>2804</v>
      </c>
      <c r="F1480" s="25">
        <v>357.64</v>
      </c>
      <c r="G1480" s="42">
        <v>0.229958</v>
      </c>
      <c r="H1480" s="42">
        <v>0.229958</v>
      </c>
      <c r="I1480" s="25">
        <v>82.242179120000003</v>
      </c>
      <c r="J1480" s="42">
        <v>2.7010000000000003E-3</v>
      </c>
      <c r="K1480" s="42">
        <v>2.2536245890913902E-4</v>
      </c>
      <c r="L1480" s="25">
        <v>0.43481960349999998</v>
      </c>
      <c r="M1480" s="25">
        <v>1.42</v>
      </c>
      <c r="N1480" s="25">
        <v>0.22213612580312</v>
      </c>
      <c r="O1480" s="25">
        <v>4.2684440477691901</v>
      </c>
      <c r="P1480" s="25" t="s">
        <v>64</v>
      </c>
      <c r="Q1480" s="25" t="s">
        <v>381</v>
      </c>
      <c r="R1480" s="25">
        <v>8.3333333333329998E-2</v>
      </c>
      <c r="S1480" s="25">
        <v>0.43481960349999998</v>
      </c>
      <c r="T1480" s="25">
        <v>0</v>
      </c>
      <c r="U1480" s="25"/>
      <c r="V1480" s="26"/>
      <c r="W1480" s="3" t="s">
        <v>47</v>
      </c>
    </row>
    <row r="1481" spans="1:23" ht="30" x14ac:dyDescent="0.25">
      <c r="A1481" s="24" t="s">
        <v>22</v>
      </c>
      <c r="B1481" s="25">
        <v>2392</v>
      </c>
      <c r="C1481" s="25">
        <v>1</v>
      </c>
      <c r="D1481" s="25">
        <v>1023189</v>
      </c>
      <c r="E1481" s="25" t="s">
        <v>2804</v>
      </c>
      <c r="F1481" s="25">
        <v>561.55999999999995</v>
      </c>
      <c r="G1481" s="42">
        <v>0.229958</v>
      </c>
      <c r="H1481" s="42">
        <v>0.229958</v>
      </c>
      <c r="I1481" s="25">
        <v>129.13521448</v>
      </c>
      <c r="J1481" s="42">
        <v>5.9119999999999997E-3</v>
      </c>
      <c r="K1481" s="42">
        <v>4.9400669325028103E-4</v>
      </c>
      <c r="L1481" s="25">
        <v>0.43481960349999998</v>
      </c>
      <c r="M1481" s="25">
        <v>3.86</v>
      </c>
      <c r="N1481" s="25">
        <v>0.76344738800575995</v>
      </c>
      <c r="O1481" s="25">
        <v>9.8997520312413201</v>
      </c>
      <c r="P1481" s="25" t="s">
        <v>64</v>
      </c>
      <c r="Q1481" s="25" t="s">
        <v>3153</v>
      </c>
      <c r="R1481" s="25">
        <v>8.3333333333329998E-2</v>
      </c>
      <c r="S1481" s="25">
        <v>0.43481960349999998</v>
      </c>
      <c r="T1481" s="25">
        <v>0</v>
      </c>
      <c r="U1481" s="25"/>
      <c r="V1481" s="26"/>
      <c r="W1481" s="3" t="s">
        <v>47</v>
      </c>
    </row>
    <row r="1482" spans="1:23" ht="30" x14ac:dyDescent="0.25">
      <c r="A1482" s="24" t="s">
        <v>22</v>
      </c>
      <c r="B1482" s="25">
        <v>2393</v>
      </c>
      <c r="C1482" s="25">
        <v>1</v>
      </c>
      <c r="D1482" s="25">
        <v>1023189</v>
      </c>
      <c r="E1482" s="25" t="s">
        <v>2804</v>
      </c>
      <c r="F1482" s="25">
        <v>715.34</v>
      </c>
      <c r="G1482" s="42">
        <v>0.229957999999999</v>
      </c>
      <c r="H1482" s="42">
        <v>0.229958</v>
      </c>
      <c r="I1482" s="25">
        <v>164.49815572</v>
      </c>
      <c r="J1482" s="42">
        <v>3.1929999999999997E-3</v>
      </c>
      <c r="K1482" s="42">
        <v>5.3287605471297097E-4</v>
      </c>
      <c r="L1482" s="25">
        <v>0.43481960349999998</v>
      </c>
      <c r="M1482" s="25">
        <v>5.7</v>
      </c>
      <c r="N1482" s="25">
        <v>0.52524261121394999</v>
      </c>
      <c r="O1482" s="25">
        <v>9.2803858243942905</v>
      </c>
      <c r="P1482" s="25" t="s">
        <v>64</v>
      </c>
      <c r="Q1482" s="25" t="s">
        <v>382</v>
      </c>
      <c r="R1482" s="25">
        <v>0.16666666666666</v>
      </c>
      <c r="S1482" s="25">
        <v>0.43481960349999998</v>
      </c>
      <c r="T1482" s="25">
        <v>0</v>
      </c>
      <c r="U1482" s="25"/>
      <c r="V1482" s="26"/>
      <c r="W1482" s="3" t="s">
        <v>47</v>
      </c>
    </row>
    <row r="1483" spans="1:23" ht="30" x14ac:dyDescent="0.25">
      <c r="A1483" s="24" t="s">
        <v>22</v>
      </c>
      <c r="B1483" s="25">
        <v>2394</v>
      </c>
      <c r="C1483" s="25">
        <v>1</v>
      </c>
      <c r="D1483" s="25">
        <v>1023189</v>
      </c>
      <c r="E1483" s="25" t="s">
        <v>2804</v>
      </c>
      <c r="F1483" s="39">
        <v>131933.69</v>
      </c>
      <c r="G1483" s="42">
        <v>0.229958</v>
      </c>
      <c r="H1483" s="42">
        <v>0.229958</v>
      </c>
      <c r="I1483" s="39">
        <v>30339.207485020001</v>
      </c>
      <c r="J1483" s="42">
        <v>4.1279999999999997E-3</v>
      </c>
      <c r="K1483" s="42">
        <v>3.4465256968652103E-4</v>
      </c>
      <c r="L1483" s="25">
        <v>0.43481960349999998</v>
      </c>
      <c r="M1483" s="25">
        <v>708.21</v>
      </c>
      <c r="N1483" s="25">
        <v>125.240248498162</v>
      </c>
      <c r="O1483" s="39">
        <v>1945.2518512566201</v>
      </c>
      <c r="P1483" s="25" t="s">
        <v>64</v>
      </c>
      <c r="Q1483" s="25" t="s">
        <v>6932</v>
      </c>
      <c r="R1483" s="25">
        <v>8.3333333333329998E-2</v>
      </c>
      <c r="S1483" s="25">
        <v>0.43481960349999998</v>
      </c>
      <c r="T1483" s="25">
        <v>0</v>
      </c>
      <c r="U1483" s="25"/>
      <c r="V1483" s="26"/>
      <c r="W1483" s="3" t="s">
        <v>47</v>
      </c>
    </row>
    <row r="1484" spans="1:23" ht="30" x14ac:dyDescent="0.25">
      <c r="A1484" s="24" t="s">
        <v>22</v>
      </c>
      <c r="B1484" s="25">
        <v>2395</v>
      </c>
      <c r="C1484" s="25">
        <v>1</v>
      </c>
      <c r="D1484" s="25">
        <v>1023189</v>
      </c>
      <c r="E1484" s="25" t="s">
        <v>2804</v>
      </c>
      <c r="F1484" s="39">
        <v>17784.55</v>
      </c>
      <c r="G1484" s="42">
        <v>0.229958</v>
      </c>
      <c r="H1484" s="42">
        <v>0.229958</v>
      </c>
      <c r="I1484" s="39">
        <v>4089.6995489000001</v>
      </c>
      <c r="J1484" s="42">
        <v>2.7010000000000003E-3</v>
      </c>
      <c r="K1484" s="42">
        <v>2.2536245890913902E-4</v>
      </c>
      <c r="L1484" s="25">
        <v>0.43481960349999998</v>
      </c>
      <c r="M1484" s="25">
        <v>70.77</v>
      </c>
      <c r="N1484" s="25">
        <v>11.0462784815789</v>
      </c>
      <c r="O1484" s="25">
        <v>212.25913373714701</v>
      </c>
      <c r="P1484" s="25" t="s">
        <v>64</v>
      </c>
      <c r="Q1484" s="25" t="s">
        <v>383</v>
      </c>
      <c r="R1484" s="25">
        <v>8.3333333333329998E-2</v>
      </c>
      <c r="S1484" s="25">
        <v>0.43481960349999998</v>
      </c>
      <c r="T1484" s="25">
        <v>0</v>
      </c>
      <c r="U1484" s="25"/>
      <c r="V1484" s="26"/>
      <c r="W1484" s="3" t="s">
        <v>47</v>
      </c>
    </row>
    <row r="1485" spans="1:23" ht="30" x14ac:dyDescent="0.25">
      <c r="A1485" s="24" t="s">
        <v>22</v>
      </c>
      <c r="B1485" s="25">
        <v>2396</v>
      </c>
      <c r="C1485" s="25">
        <v>1</v>
      </c>
      <c r="D1485" s="25">
        <v>1023189</v>
      </c>
      <c r="E1485" s="25" t="s">
        <v>2804</v>
      </c>
      <c r="F1485" s="25">
        <v>501.57</v>
      </c>
      <c r="G1485" s="42">
        <v>0.229958</v>
      </c>
      <c r="H1485" s="42">
        <v>0.229958</v>
      </c>
      <c r="I1485" s="25">
        <v>115.34003405999999</v>
      </c>
      <c r="J1485" s="42">
        <v>4.1279999999999997E-3</v>
      </c>
      <c r="K1485" s="42">
        <v>6.8918635397919995E-4</v>
      </c>
      <c r="L1485" s="25">
        <v>0.43481960349999998</v>
      </c>
      <c r="M1485" s="25">
        <v>4.78</v>
      </c>
      <c r="N1485" s="25">
        <v>0.47612366059967998</v>
      </c>
      <c r="O1485" s="25">
        <v>7.39522991462443</v>
      </c>
      <c r="P1485" s="25" t="s">
        <v>64</v>
      </c>
      <c r="Q1485" s="25" t="s">
        <v>10721</v>
      </c>
      <c r="R1485" s="25">
        <v>0.16666666666666</v>
      </c>
      <c r="S1485" s="25">
        <v>0.43481960349999998</v>
      </c>
      <c r="T1485" s="25">
        <v>0</v>
      </c>
      <c r="U1485" s="25"/>
      <c r="V1485" s="26"/>
      <c r="W1485" s="3" t="s">
        <v>47</v>
      </c>
    </row>
    <row r="1486" spans="1:23" ht="30" x14ac:dyDescent="0.25">
      <c r="A1486" s="24" t="s">
        <v>22</v>
      </c>
      <c r="B1486" s="25">
        <v>2397</v>
      </c>
      <c r="C1486" s="25">
        <v>1</v>
      </c>
      <c r="D1486" s="25">
        <v>1023189</v>
      </c>
      <c r="E1486" s="25" t="s">
        <v>2804</v>
      </c>
      <c r="F1486" s="39">
        <v>13027.74</v>
      </c>
      <c r="G1486" s="42">
        <v>0.229957999999999</v>
      </c>
      <c r="H1486" s="42">
        <v>0.229958</v>
      </c>
      <c r="I1486" s="39">
        <v>2995.83303492</v>
      </c>
      <c r="J1486" s="42">
        <v>1.459E-3</v>
      </c>
      <c r="K1486" s="42">
        <v>1.21664712988689E-4</v>
      </c>
      <c r="L1486" s="25">
        <v>0.43481960349999998</v>
      </c>
      <c r="M1486" s="25">
        <v>33.130000000000003</v>
      </c>
      <c r="N1486" s="25">
        <v>4.3709203979482796</v>
      </c>
      <c r="O1486" s="25">
        <v>114.347902368403</v>
      </c>
      <c r="P1486" s="25" t="s">
        <v>64</v>
      </c>
      <c r="Q1486" s="25" t="s">
        <v>9792</v>
      </c>
      <c r="R1486" s="25">
        <v>8.3333333333329998E-2</v>
      </c>
      <c r="S1486" s="25">
        <v>0.43481960349999998</v>
      </c>
      <c r="T1486" s="25">
        <v>0</v>
      </c>
      <c r="U1486" s="25"/>
      <c r="V1486" s="26"/>
      <c r="W1486" s="3" t="s">
        <v>47</v>
      </c>
    </row>
    <row r="1487" spans="1:23" ht="30" x14ac:dyDescent="0.25">
      <c r="A1487" s="24" t="s">
        <v>22</v>
      </c>
      <c r="B1487" s="25">
        <v>2398</v>
      </c>
      <c r="C1487" s="25">
        <v>1</v>
      </c>
      <c r="D1487" s="25">
        <v>1023189</v>
      </c>
      <c r="E1487" s="25" t="s">
        <v>2804</v>
      </c>
      <c r="F1487" s="25">
        <v>344.03</v>
      </c>
      <c r="G1487" s="42">
        <v>0.229958</v>
      </c>
      <c r="H1487" s="42">
        <v>0.229958</v>
      </c>
      <c r="I1487" s="25">
        <v>79.1124507399999</v>
      </c>
      <c r="J1487" s="42">
        <v>2.5929999999999998E-3</v>
      </c>
      <c r="K1487" s="42">
        <v>2.1634056561237102E-4</v>
      </c>
      <c r="L1487" s="25">
        <v>0.43481960349999998</v>
      </c>
      <c r="M1487" s="25">
        <v>1.33</v>
      </c>
      <c r="N1487" s="25">
        <v>0.20513858476881</v>
      </c>
      <c r="O1487" s="25">
        <v>4.0232989378662403</v>
      </c>
      <c r="P1487" s="25" t="s">
        <v>64</v>
      </c>
      <c r="Q1487" s="25" t="s">
        <v>3154</v>
      </c>
      <c r="R1487" s="25">
        <v>8.3333333333329998E-2</v>
      </c>
      <c r="S1487" s="25">
        <v>0.43481960349999998</v>
      </c>
      <c r="T1487" s="25">
        <v>0</v>
      </c>
      <c r="U1487" s="25"/>
      <c r="V1487" s="26"/>
      <c r="W1487" s="3" t="s">
        <v>47</v>
      </c>
    </row>
    <row r="1488" spans="1:23" ht="30" x14ac:dyDescent="0.25">
      <c r="A1488" s="24" t="s">
        <v>22</v>
      </c>
      <c r="B1488" s="25">
        <v>2399</v>
      </c>
      <c r="C1488" s="25">
        <v>1</v>
      </c>
      <c r="D1488" s="25">
        <v>1023189</v>
      </c>
      <c r="E1488" s="25" t="s">
        <v>2804</v>
      </c>
      <c r="F1488" s="25">
        <v>142.19999999999999</v>
      </c>
      <c r="G1488" s="42">
        <v>0.229958</v>
      </c>
      <c r="H1488" s="42">
        <v>0.229957999999999</v>
      </c>
      <c r="I1488" s="25">
        <v>32.700027599999899</v>
      </c>
      <c r="J1488" s="42">
        <v>4.1279999999999997E-3</v>
      </c>
      <c r="K1488" s="42">
        <v>6.8918635397919995E-4</v>
      </c>
      <c r="L1488" s="25">
        <v>0.43481960349999998</v>
      </c>
      <c r="M1488" s="25">
        <v>1.35</v>
      </c>
      <c r="N1488" s="25">
        <v>0.13498571393280001</v>
      </c>
      <c r="O1488" s="25">
        <v>2.0966200009163098</v>
      </c>
      <c r="P1488" s="25" t="s">
        <v>64</v>
      </c>
      <c r="Q1488" s="25" t="s">
        <v>3155</v>
      </c>
      <c r="R1488" s="25">
        <v>0.16666666666666</v>
      </c>
      <c r="S1488" s="25">
        <v>0.43481960349999998</v>
      </c>
      <c r="T1488" s="25">
        <v>0</v>
      </c>
      <c r="U1488" s="25"/>
      <c r="V1488" s="26"/>
      <c r="W1488" s="3" t="s">
        <v>47</v>
      </c>
    </row>
    <row r="1489" spans="1:23" ht="30" x14ac:dyDescent="0.25">
      <c r="A1489" s="24" t="s">
        <v>22</v>
      </c>
      <c r="B1489" s="25">
        <v>2400</v>
      </c>
      <c r="C1489" s="25">
        <v>1</v>
      </c>
      <c r="D1489" s="25">
        <v>1023189</v>
      </c>
      <c r="E1489" s="25" t="s">
        <v>2804</v>
      </c>
      <c r="F1489" s="25">
        <v>589.99</v>
      </c>
      <c r="G1489" s="42">
        <v>0.229957999999999</v>
      </c>
      <c r="H1489" s="42">
        <v>0.229958</v>
      </c>
      <c r="I1489" s="25">
        <v>135.67292042</v>
      </c>
      <c r="J1489" s="42">
        <v>4.9090000000000002E-3</v>
      </c>
      <c r="K1489" s="42">
        <v>8.1984519630780002E-4</v>
      </c>
      <c r="L1489" s="25">
        <v>0.43481960349999998</v>
      </c>
      <c r="M1489" s="25">
        <v>6.33</v>
      </c>
      <c r="N1489" s="25">
        <v>0.66601836634178002</v>
      </c>
      <c r="O1489" s="25">
        <v>9.4824615132697492</v>
      </c>
      <c r="P1489" s="25" t="s">
        <v>64</v>
      </c>
      <c r="Q1489" s="25" t="s">
        <v>3156</v>
      </c>
      <c r="R1489" s="25">
        <v>0.16666666666666</v>
      </c>
      <c r="S1489" s="25">
        <v>0.43481960349999998</v>
      </c>
      <c r="T1489" s="25">
        <v>0</v>
      </c>
      <c r="U1489" s="25"/>
      <c r="V1489" s="26"/>
      <c r="W1489" s="3" t="s">
        <v>47</v>
      </c>
    </row>
    <row r="1490" spans="1:23" ht="30" x14ac:dyDescent="0.25">
      <c r="A1490" s="24" t="s">
        <v>22</v>
      </c>
      <c r="B1490" s="25">
        <v>2401</v>
      </c>
      <c r="C1490" s="25">
        <v>1</v>
      </c>
      <c r="D1490" s="25">
        <v>1023189</v>
      </c>
      <c r="E1490" s="25" t="s">
        <v>2804</v>
      </c>
      <c r="F1490" s="25">
        <v>43.15</v>
      </c>
      <c r="G1490" s="42">
        <v>0.229958</v>
      </c>
      <c r="H1490" s="42">
        <v>0.229958</v>
      </c>
      <c r="I1490" s="25">
        <v>9.9226877000000009</v>
      </c>
      <c r="J1490" s="42">
        <v>7.1189999999999995E-3</v>
      </c>
      <c r="K1490" s="42">
        <v>1.1900348446500001E-3</v>
      </c>
      <c r="L1490" s="25">
        <v>0.43481960349999998</v>
      </c>
      <c r="M1490" s="25">
        <v>0.59</v>
      </c>
      <c r="N1490" s="25">
        <v>7.0639613736299997E-2</v>
      </c>
      <c r="O1490" s="25">
        <v>0.83423310370970005</v>
      </c>
      <c r="P1490" s="25" t="s">
        <v>64</v>
      </c>
      <c r="Q1490" s="25" t="s">
        <v>8354</v>
      </c>
      <c r="R1490" s="25">
        <v>0.16666666666666</v>
      </c>
      <c r="S1490" s="25">
        <v>0.43481960349999998</v>
      </c>
      <c r="T1490" s="25">
        <v>0</v>
      </c>
      <c r="U1490" s="25"/>
      <c r="V1490" s="26"/>
      <c r="W1490" s="3" t="s">
        <v>47</v>
      </c>
    </row>
    <row r="1491" spans="1:23" ht="30" x14ac:dyDescent="0.25">
      <c r="A1491" s="24" t="s">
        <v>22</v>
      </c>
      <c r="B1491" s="25">
        <v>2402</v>
      </c>
      <c r="C1491" s="25">
        <v>1</v>
      </c>
      <c r="D1491" s="25">
        <v>1023189</v>
      </c>
      <c r="E1491" s="25" t="s">
        <v>2804</v>
      </c>
      <c r="F1491" s="25">
        <v>41.9</v>
      </c>
      <c r="G1491" s="42">
        <v>0.229958</v>
      </c>
      <c r="H1491" s="42">
        <v>0.229957999999999</v>
      </c>
      <c r="I1491" s="25">
        <v>9.6352402000000001</v>
      </c>
      <c r="J1491" s="42">
        <v>2.294E-3</v>
      </c>
      <c r="K1491" s="42">
        <v>3.82699293427712E-4</v>
      </c>
      <c r="L1491" s="25">
        <v>0.43481960349999998</v>
      </c>
      <c r="M1491" s="25">
        <v>0.26</v>
      </c>
      <c r="N1491" s="25">
        <v>2.2103241018799999E-2</v>
      </c>
      <c r="O1491" s="25">
        <v>0.46095713808453997</v>
      </c>
      <c r="P1491" s="25" t="s">
        <v>64</v>
      </c>
      <c r="Q1491" s="25" t="s">
        <v>9793</v>
      </c>
      <c r="R1491" s="25">
        <v>0.16666666666666</v>
      </c>
      <c r="S1491" s="25">
        <v>0.43481960349999998</v>
      </c>
      <c r="T1491" s="25">
        <v>0</v>
      </c>
      <c r="U1491" s="25"/>
      <c r="V1491" s="26"/>
      <c r="W1491" s="3" t="s">
        <v>47</v>
      </c>
    </row>
    <row r="1492" spans="1:23" ht="30" x14ac:dyDescent="0.25">
      <c r="A1492" s="24" t="s">
        <v>22</v>
      </c>
      <c r="B1492" s="25">
        <v>2403</v>
      </c>
      <c r="C1492" s="25">
        <v>1</v>
      </c>
      <c r="D1492" s="25">
        <v>1023189</v>
      </c>
      <c r="E1492" s="25" t="s">
        <v>2804</v>
      </c>
      <c r="F1492" s="39">
        <v>50318.02</v>
      </c>
      <c r="G1492" s="42">
        <v>0.229958</v>
      </c>
      <c r="H1492" s="42">
        <v>0.229957999999999</v>
      </c>
      <c r="I1492" s="39">
        <v>11571.0312431599</v>
      </c>
      <c r="J1492" s="42">
        <v>1.0902E-2</v>
      </c>
      <c r="K1492" s="42">
        <v>9.1307141959380003E-4</v>
      </c>
      <c r="L1492" s="25">
        <v>0.43481960349999998</v>
      </c>
      <c r="M1492" s="25">
        <v>517.98</v>
      </c>
      <c r="N1492" s="25">
        <v>126.14738261293</v>
      </c>
      <c r="O1492" s="39">
        <v>1201.55821470163</v>
      </c>
      <c r="P1492" s="25" t="s">
        <v>64</v>
      </c>
      <c r="Q1492" s="25" t="s">
        <v>9794</v>
      </c>
      <c r="R1492" s="25">
        <v>8.3333333333329998E-2</v>
      </c>
      <c r="S1492" s="25">
        <v>0.43481960349999998</v>
      </c>
      <c r="T1492" s="25">
        <v>0</v>
      </c>
      <c r="U1492" s="25"/>
      <c r="V1492" s="26"/>
      <c r="W1492" s="3" t="s">
        <v>47</v>
      </c>
    </row>
    <row r="1493" spans="1:23" ht="30" x14ac:dyDescent="0.25">
      <c r="A1493" s="24" t="s">
        <v>22</v>
      </c>
      <c r="B1493" s="25">
        <v>2405</v>
      </c>
      <c r="C1493" s="25">
        <v>1</v>
      </c>
      <c r="D1493" s="25">
        <v>1023189</v>
      </c>
      <c r="E1493" s="25" t="s">
        <v>2804</v>
      </c>
      <c r="F1493" s="39">
        <v>1568.75</v>
      </c>
      <c r="G1493" s="42">
        <v>0.229957999999999</v>
      </c>
      <c r="H1493" s="42">
        <v>0.229958</v>
      </c>
      <c r="I1493" s="25">
        <v>360.74661250000003</v>
      </c>
      <c r="J1493" s="42">
        <v>7.1189999999999995E-3</v>
      </c>
      <c r="K1493" s="42">
        <v>1.1900348446500001E-3</v>
      </c>
      <c r="L1493" s="25">
        <v>0.43481960349999998</v>
      </c>
      <c r="M1493" s="25">
        <v>21.63</v>
      </c>
      <c r="N1493" s="25">
        <v>2.5681551343875002</v>
      </c>
      <c r="O1493" s="25">
        <v>30.329158318530499</v>
      </c>
      <c r="P1493" s="25" t="s">
        <v>64</v>
      </c>
      <c r="Q1493" s="25" t="s">
        <v>10722</v>
      </c>
      <c r="R1493" s="25">
        <v>0.16666666666666</v>
      </c>
      <c r="S1493" s="25">
        <v>0.43481960349999998</v>
      </c>
      <c r="T1493" s="25">
        <v>0</v>
      </c>
      <c r="U1493" s="25"/>
      <c r="V1493" s="26"/>
      <c r="W1493" s="3" t="s">
        <v>47</v>
      </c>
    </row>
    <row r="1494" spans="1:23" ht="30" x14ac:dyDescent="0.25">
      <c r="A1494" s="24" t="s">
        <v>22</v>
      </c>
      <c r="B1494" s="25">
        <v>2406</v>
      </c>
      <c r="C1494" s="25">
        <v>1</v>
      </c>
      <c r="D1494" s="25">
        <v>1023189</v>
      </c>
      <c r="E1494" s="25" t="s">
        <v>2804</v>
      </c>
      <c r="F1494" s="39">
        <v>147560.38</v>
      </c>
      <c r="G1494" s="42">
        <v>0.229958</v>
      </c>
      <c r="H1494" s="42">
        <v>0.229957999999999</v>
      </c>
      <c r="I1494" s="39">
        <v>33932.689864040003</v>
      </c>
      <c r="J1494" s="42">
        <v>1.2154E-2</v>
      </c>
      <c r="K1494" s="42">
        <v>1.0185196088252999E-3</v>
      </c>
      <c r="L1494" s="25">
        <v>0.43481960349999998</v>
      </c>
      <c r="M1494" s="39">
        <v>1628.25</v>
      </c>
      <c r="N1494" s="25">
        <v>412.41791260754201</v>
      </c>
      <c r="O1494" s="39">
        <v>3718.1125034413499</v>
      </c>
      <c r="P1494" s="25" t="s">
        <v>64</v>
      </c>
      <c r="Q1494" s="25" t="s">
        <v>7404</v>
      </c>
      <c r="R1494" s="25">
        <v>8.3333333333329998E-2</v>
      </c>
      <c r="S1494" s="25">
        <v>0.43481960349999998</v>
      </c>
      <c r="T1494" s="25">
        <v>0</v>
      </c>
      <c r="U1494" s="25"/>
      <c r="V1494" s="26"/>
      <c r="W1494" s="3" t="s">
        <v>47</v>
      </c>
    </row>
    <row r="1495" spans="1:23" ht="30" x14ac:dyDescent="0.25">
      <c r="A1495" s="24" t="s">
        <v>22</v>
      </c>
      <c r="B1495" s="25">
        <v>2407</v>
      </c>
      <c r="C1495" s="25">
        <v>1</v>
      </c>
      <c r="D1495" s="25">
        <v>1023189</v>
      </c>
      <c r="E1495" s="25" t="s">
        <v>2804</v>
      </c>
      <c r="F1495" s="39">
        <v>3040.19</v>
      </c>
      <c r="G1495" s="42">
        <v>0.229958</v>
      </c>
      <c r="H1495" s="42">
        <v>0.229958</v>
      </c>
      <c r="I1495" s="25">
        <v>699.11601201999997</v>
      </c>
      <c r="J1495" s="42">
        <v>4.9090000000000002E-3</v>
      </c>
      <c r="K1495" s="42">
        <v>8.1984519630780002E-4</v>
      </c>
      <c r="L1495" s="25">
        <v>0.43481960349999998</v>
      </c>
      <c r="M1495" s="25">
        <v>32.619999999999997</v>
      </c>
      <c r="N1495" s="25">
        <v>3.4319605030061799</v>
      </c>
      <c r="O1495" s="25">
        <v>48.862666601175498</v>
      </c>
      <c r="P1495" s="25" t="s">
        <v>64</v>
      </c>
      <c r="Q1495" s="25" t="s">
        <v>384</v>
      </c>
      <c r="R1495" s="25">
        <v>0.16666666666666</v>
      </c>
      <c r="S1495" s="25">
        <v>0.43481960349999998</v>
      </c>
      <c r="T1495" s="25">
        <v>0</v>
      </c>
      <c r="U1495" s="25"/>
      <c r="V1495" s="26"/>
      <c r="W1495" s="3" t="s">
        <v>47</v>
      </c>
    </row>
    <row r="1496" spans="1:23" ht="30" x14ac:dyDescent="0.25">
      <c r="A1496" s="24" t="s">
        <v>22</v>
      </c>
      <c r="B1496" s="25">
        <v>2408</v>
      </c>
      <c r="C1496" s="25">
        <v>1</v>
      </c>
      <c r="D1496" s="25">
        <v>1023189</v>
      </c>
      <c r="E1496" s="25" t="s">
        <v>2804</v>
      </c>
      <c r="F1496" s="39">
        <v>106084.29</v>
      </c>
      <c r="G1496" s="42">
        <v>0.229958</v>
      </c>
      <c r="H1496" s="42">
        <v>0.229958</v>
      </c>
      <c r="I1496" s="39">
        <v>24394.93115982</v>
      </c>
      <c r="J1496" s="42">
        <v>2.9370000000000004E-3</v>
      </c>
      <c r="K1496" s="42">
        <v>2.4508008363266503E-4</v>
      </c>
      <c r="L1496" s="25">
        <v>0.43481960349999998</v>
      </c>
      <c r="M1496" s="25">
        <v>448.15</v>
      </c>
      <c r="N1496" s="25">
        <v>71.647912816391297</v>
      </c>
      <c r="O1496" s="39">
        <v>1320.11835737925</v>
      </c>
      <c r="P1496" s="25" t="s">
        <v>64</v>
      </c>
      <c r="Q1496" s="25" t="s">
        <v>7405</v>
      </c>
      <c r="R1496" s="25">
        <v>8.3333333333329998E-2</v>
      </c>
      <c r="S1496" s="25">
        <v>0.43481960349999998</v>
      </c>
      <c r="T1496" s="25">
        <v>0</v>
      </c>
      <c r="U1496" s="25"/>
      <c r="V1496" s="26"/>
      <c r="W1496" s="3" t="s">
        <v>47</v>
      </c>
    </row>
    <row r="1497" spans="1:23" ht="30" x14ac:dyDescent="0.25">
      <c r="A1497" s="24" t="s">
        <v>22</v>
      </c>
      <c r="B1497" s="25">
        <v>2409</v>
      </c>
      <c r="C1497" s="25">
        <v>1</v>
      </c>
      <c r="D1497" s="25">
        <v>1023189</v>
      </c>
      <c r="E1497" s="25" t="s">
        <v>2804</v>
      </c>
      <c r="F1497" s="39">
        <v>33379.300000000003</v>
      </c>
      <c r="G1497" s="42">
        <v>0.229958</v>
      </c>
      <c r="H1497" s="42">
        <v>0.229958</v>
      </c>
      <c r="I1497" s="39">
        <v>7675.8370693999996</v>
      </c>
      <c r="J1497" s="42">
        <v>2.4889999999999999E-3</v>
      </c>
      <c r="K1497" s="42">
        <v>4.1526420560888901E-4</v>
      </c>
      <c r="L1497" s="25">
        <v>0.43481960349999998</v>
      </c>
      <c r="M1497" s="25">
        <v>222.82</v>
      </c>
      <c r="N1497" s="25">
        <v>19.105158465736601</v>
      </c>
      <c r="O1497" s="25">
        <v>382.46970662793802</v>
      </c>
      <c r="P1497" s="25" t="s">
        <v>64</v>
      </c>
      <c r="Q1497" s="25" t="s">
        <v>8355</v>
      </c>
      <c r="R1497" s="25">
        <v>0.16666666666666</v>
      </c>
      <c r="S1497" s="25">
        <v>0.43481960349999998</v>
      </c>
      <c r="T1497" s="25">
        <v>0</v>
      </c>
      <c r="U1497" s="25"/>
      <c r="V1497" s="26"/>
      <c r="W1497" s="3" t="s">
        <v>47</v>
      </c>
    </row>
    <row r="1498" spans="1:23" ht="30" x14ac:dyDescent="0.25">
      <c r="A1498" s="24" t="s">
        <v>22</v>
      </c>
      <c r="B1498" s="25">
        <v>2410</v>
      </c>
      <c r="C1498" s="25">
        <v>1</v>
      </c>
      <c r="D1498" s="25">
        <v>1023189</v>
      </c>
      <c r="E1498" s="25" t="s">
        <v>2804</v>
      </c>
      <c r="F1498" s="39">
        <v>79946.509999999995</v>
      </c>
      <c r="G1498" s="42">
        <v>0.229958</v>
      </c>
      <c r="H1498" s="42">
        <v>0.229958</v>
      </c>
      <c r="I1498" s="39">
        <v>18384.339546579999</v>
      </c>
      <c r="J1498" s="42">
        <v>3.7859999999999999E-3</v>
      </c>
      <c r="K1498" s="42">
        <v>6.3199771172369997E-4</v>
      </c>
      <c r="L1498" s="25">
        <v>0.43481960349999998</v>
      </c>
      <c r="M1498" s="25">
        <v>717.08</v>
      </c>
      <c r="N1498" s="25">
        <v>69.603109523351804</v>
      </c>
      <c r="O1498" s="39">
        <v>1129.05385439303</v>
      </c>
      <c r="P1498" s="25" t="s">
        <v>64</v>
      </c>
      <c r="Q1498" s="25" t="s">
        <v>9795</v>
      </c>
      <c r="R1498" s="25">
        <v>0.16666666666666</v>
      </c>
      <c r="S1498" s="25">
        <v>0.43481960349999998</v>
      </c>
      <c r="T1498" s="25">
        <v>0</v>
      </c>
      <c r="U1498" s="25"/>
      <c r="V1498" s="26"/>
      <c r="W1498" s="3" t="s">
        <v>47</v>
      </c>
    </row>
    <row r="1499" spans="1:23" ht="30" x14ac:dyDescent="0.25">
      <c r="A1499" s="24" t="s">
        <v>22</v>
      </c>
      <c r="B1499" s="25">
        <v>2411</v>
      </c>
      <c r="C1499" s="25">
        <v>1</v>
      </c>
      <c r="D1499" s="25">
        <v>1023189</v>
      </c>
      <c r="E1499" s="25" t="s">
        <v>2804</v>
      </c>
      <c r="F1499" s="25">
        <v>459.27</v>
      </c>
      <c r="G1499" s="42">
        <v>0.229958</v>
      </c>
      <c r="H1499" s="42">
        <v>0.229957999999999</v>
      </c>
      <c r="I1499" s="25">
        <v>105.61281065999999</v>
      </c>
      <c r="J1499" s="42">
        <v>7.1189999999999995E-3</v>
      </c>
      <c r="K1499" s="42">
        <v>9.2009207877030003E-4</v>
      </c>
      <c r="L1499" s="25">
        <v>0.43481960349999998</v>
      </c>
      <c r="M1499" s="25">
        <v>5.16</v>
      </c>
      <c r="N1499" s="25">
        <v>0.75185759908854</v>
      </c>
      <c r="O1499" s="25">
        <v>8.8792175559850399</v>
      </c>
      <c r="P1499" s="25" t="s">
        <v>64</v>
      </c>
      <c r="Q1499" s="25" t="s">
        <v>3157</v>
      </c>
      <c r="R1499" s="25">
        <v>0.12884940594131</v>
      </c>
      <c r="S1499" s="25">
        <v>0.43481960349999998</v>
      </c>
      <c r="T1499" s="25">
        <v>0</v>
      </c>
      <c r="U1499" s="25"/>
      <c r="V1499" s="26"/>
      <c r="W1499" s="3" t="s">
        <v>47</v>
      </c>
    </row>
    <row r="1500" spans="1:23" ht="30" x14ac:dyDescent="0.25">
      <c r="A1500" s="24" t="s">
        <v>22</v>
      </c>
      <c r="B1500" s="25">
        <v>2412</v>
      </c>
      <c r="C1500" s="25">
        <v>1</v>
      </c>
      <c r="D1500" s="25">
        <v>1023189</v>
      </c>
      <c r="E1500" s="25" t="s">
        <v>2804</v>
      </c>
      <c r="F1500" s="39">
        <v>22310.53</v>
      </c>
      <c r="G1500" s="42">
        <v>0.229957999999999</v>
      </c>
      <c r="H1500" s="42">
        <v>0.229958</v>
      </c>
      <c r="I1500" s="39">
        <v>5130.4848577399998</v>
      </c>
      <c r="J1500" s="42">
        <v>6.0415999999999997E-2</v>
      </c>
      <c r="K1500" s="42">
        <v>5.1797100371934E-3</v>
      </c>
      <c r="L1500" s="25">
        <v>0.43481960349999998</v>
      </c>
      <c r="M1500" s="25">
        <v>610.66</v>
      </c>
      <c r="N1500" s="25">
        <v>309.96337316521902</v>
      </c>
      <c r="O1500" s="39">
        <v>1222.3686431572901</v>
      </c>
      <c r="P1500" s="25" t="s">
        <v>64</v>
      </c>
      <c r="Q1500" s="25" t="s">
        <v>6933</v>
      </c>
      <c r="R1500" s="25">
        <v>8.3333333333329998E-2</v>
      </c>
      <c r="S1500" s="25">
        <v>0.43481960349999998</v>
      </c>
      <c r="T1500" s="25">
        <v>0</v>
      </c>
      <c r="U1500" s="25"/>
      <c r="V1500" s="26"/>
      <c r="W1500" s="3" t="s">
        <v>47</v>
      </c>
    </row>
    <row r="1501" spans="1:23" ht="30" x14ac:dyDescent="0.25">
      <c r="A1501" s="24" t="s">
        <v>22</v>
      </c>
      <c r="B1501" s="25">
        <v>2414</v>
      </c>
      <c r="C1501" s="25">
        <v>1</v>
      </c>
      <c r="D1501" s="25">
        <v>1023189</v>
      </c>
      <c r="E1501" s="25" t="s">
        <v>2804</v>
      </c>
      <c r="F1501" s="39">
        <v>449763.58</v>
      </c>
      <c r="G1501" s="42">
        <v>0.229958</v>
      </c>
      <c r="H1501" s="42">
        <v>0.229958</v>
      </c>
      <c r="I1501" s="39">
        <v>103426.73332964</v>
      </c>
      <c r="J1501" s="42">
        <v>2.7010000000000003E-3</v>
      </c>
      <c r="K1501" s="42">
        <v>2.2536245890913902E-4</v>
      </c>
      <c r="L1501" s="25">
        <v>0.43481960349999998</v>
      </c>
      <c r="M1501" s="39">
        <v>1789.88</v>
      </c>
      <c r="N1501" s="25">
        <v>279.35560672335703</v>
      </c>
      <c r="O1501" s="39">
        <v>5367.9417178010299</v>
      </c>
      <c r="P1501" s="25" t="s">
        <v>64</v>
      </c>
      <c r="Q1501" s="25" t="s">
        <v>385</v>
      </c>
      <c r="R1501" s="25">
        <v>8.3333333333329998E-2</v>
      </c>
      <c r="S1501" s="25">
        <v>0.43481960349999998</v>
      </c>
      <c r="T1501" s="25">
        <v>0</v>
      </c>
      <c r="U1501" s="25"/>
      <c r="V1501" s="26"/>
      <c r="W1501" s="3" t="s">
        <v>47</v>
      </c>
    </row>
    <row r="1502" spans="1:23" ht="30" x14ac:dyDescent="0.25">
      <c r="A1502" s="24" t="s">
        <v>22</v>
      </c>
      <c r="B1502" s="25">
        <v>2415</v>
      </c>
      <c r="C1502" s="25">
        <v>1</v>
      </c>
      <c r="D1502" s="25">
        <v>1023189</v>
      </c>
      <c r="E1502" s="25" t="s">
        <v>2804</v>
      </c>
      <c r="F1502" s="25">
        <v>276.17</v>
      </c>
      <c r="G1502" s="42">
        <v>0.229958</v>
      </c>
      <c r="H1502" s="42">
        <v>0.229958</v>
      </c>
      <c r="I1502" s="25">
        <v>63.50750086</v>
      </c>
      <c r="J1502" s="42">
        <v>1.7289000000000002E-2</v>
      </c>
      <c r="K1502" s="42">
        <v>2.9024796420177999E-3</v>
      </c>
      <c r="L1502" s="25">
        <v>0.43481960349999998</v>
      </c>
      <c r="M1502" s="25">
        <v>6.72</v>
      </c>
      <c r="N1502" s="25">
        <v>1.0979811823685399</v>
      </c>
      <c r="O1502" s="25">
        <v>8.2779513290848996</v>
      </c>
      <c r="P1502" s="25" t="s">
        <v>64</v>
      </c>
      <c r="Q1502" s="25" t="s">
        <v>386</v>
      </c>
      <c r="R1502" s="25">
        <v>0.16666666666666</v>
      </c>
      <c r="S1502" s="25">
        <v>0.43481960349999998</v>
      </c>
      <c r="T1502" s="25">
        <v>0</v>
      </c>
      <c r="U1502" s="25"/>
      <c r="V1502" s="26"/>
      <c r="W1502" s="3" t="s">
        <v>47</v>
      </c>
    </row>
    <row r="1503" spans="1:23" ht="30" x14ac:dyDescent="0.25">
      <c r="A1503" s="24" t="s">
        <v>22</v>
      </c>
      <c r="B1503" s="25">
        <v>2416</v>
      </c>
      <c r="C1503" s="25">
        <v>1</v>
      </c>
      <c r="D1503" s="25">
        <v>1023189</v>
      </c>
      <c r="E1503" s="25" t="s">
        <v>2804</v>
      </c>
      <c r="F1503" s="25">
        <v>60.06</v>
      </c>
      <c r="G1503" s="42">
        <v>0.229958</v>
      </c>
      <c r="H1503" s="42">
        <v>0.229958</v>
      </c>
      <c r="I1503" s="25">
        <v>13.811277479999999</v>
      </c>
      <c r="J1503" s="42">
        <v>3.0565999999999999E-2</v>
      </c>
      <c r="K1503" s="42">
        <v>2.5835637518113004E-3</v>
      </c>
      <c r="L1503" s="25">
        <v>0.43481960349999998</v>
      </c>
      <c r="M1503" s="25">
        <v>1.1499999999999999</v>
      </c>
      <c r="N1503" s="25">
        <v>0.42215550745368002</v>
      </c>
      <c r="O1503" s="25">
        <v>2.3774548535523201</v>
      </c>
      <c r="P1503" s="25" t="s">
        <v>64</v>
      </c>
      <c r="Q1503" s="25" t="s">
        <v>3158</v>
      </c>
      <c r="R1503" s="25">
        <v>8.3333333333329998E-2</v>
      </c>
      <c r="S1503" s="25">
        <v>0.43481960349999998</v>
      </c>
      <c r="T1503" s="25">
        <v>0</v>
      </c>
      <c r="U1503" s="25"/>
      <c r="V1503" s="26"/>
      <c r="W1503" s="3" t="s">
        <v>47</v>
      </c>
    </row>
    <row r="1504" spans="1:23" ht="30" x14ac:dyDescent="0.25">
      <c r="A1504" s="24" t="s">
        <v>22</v>
      </c>
      <c r="B1504" s="25">
        <v>2417</v>
      </c>
      <c r="C1504" s="25">
        <v>1</v>
      </c>
      <c r="D1504" s="25">
        <v>1023189</v>
      </c>
      <c r="E1504" s="25" t="s">
        <v>2804</v>
      </c>
      <c r="F1504" s="39">
        <v>16156.01</v>
      </c>
      <c r="G1504" s="42">
        <v>0.229957999999999</v>
      </c>
      <c r="H1504" s="42">
        <v>0.229958</v>
      </c>
      <c r="I1504" s="39">
        <v>3715.2037475799998</v>
      </c>
      <c r="J1504" s="42">
        <v>1.5328E-2</v>
      </c>
      <c r="K1504" s="42">
        <v>1.2863958982811E-3</v>
      </c>
      <c r="L1504" s="25">
        <v>0.43481960349999998</v>
      </c>
      <c r="M1504" s="25">
        <v>206.18</v>
      </c>
      <c r="N1504" s="25">
        <v>56.946643042906203</v>
      </c>
      <c r="O1504" s="25">
        <v>456.426841335223</v>
      </c>
      <c r="P1504" s="25" t="s">
        <v>64</v>
      </c>
      <c r="Q1504" s="25" t="s">
        <v>3159</v>
      </c>
      <c r="R1504" s="25">
        <v>8.3333333333329998E-2</v>
      </c>
      <c r="S1504" s="25">
        <v>0.43481960349999998</v>
      </c>
      <c r="T1504" s="25">
        <v>0</v>
      </c>
      <c r="U1504" s="25"/>
      <c r="V1504" s="26"/>
      <c r="W1504" s="3" t="s">
        <v>47</v>
      </c>
    </row>
    <row r="1505" spans="1:23" ht="30" x14ac:dyDescent="0.25">
      <c r="A1505" s="24" t="s">
        <v>22</v>
      </c>
      <c r="B1505" s="25">
        <v>2418</v>
      </c>
      <c r="C1505" s="25">
        <v>1</v>
      </c>
      <c r="D1505" s="25">
        <v>1023189</v>
      </c>
      <c r="E1505" s="25" t="s">
        <v>2804</v>
      </c>
      <c r="F1505" s="39">
        <v>1075.55</v>
      </c>
      <c r="G1505" s="42">
        <v>0.229958</v>
      </c>
      <c r="H1505" s="42">
        <v>0.229957999999999</v>
      </c>
      <c r="I1505" s="25">
        <v>247.33132689999999</v>
      </c>
      <c r="J1505" s="42">
        <v>1.7289000000000002E-2</v>
      </c>
      <c r="K1505" s="42">
        <v>2.9024796420177999E-3</v>
      </c>
      <c r="L1505" s="25">
        <v>0.43481960349999998</v>
      </c>
      <c r="M1505" s="25">
        <v>26.19</v>
      </c>
      <c r="N1505" s="25">
        <v>4.2761113107741</v>
      </c>
      <c r="O1505" s="25">
        <v>32.238659347493403</v>
      </c>
      <c r="P1505" s="25" t="s">
        <v>64</v>
      </c>
      <c r="Q1505" s="25" t="s">
        <v>3160</v>
      </c>
      <c r="R1505" s="25">
        <v>0.16666666666666</v>
      </c>
      <c r="S1505" s="25">
        <v>0.43481960349999998</v>
      </c>
      <c r="T1505" s="25">
        <v>0</v>
      </c>
      <c r="U1505" s="25"/>
      <c r="V1505" s="26"/>
      <c r="W1505" s="3" t="s">
        <v>47</v>
      </c>
    </row>
    <row r="1506" spans="1:23" ht="30" x14ac:dyDescent="0.25">
      <c r="A1506" s="24" t="s">
        <v>22</v>
      </c>
      <c r="B1506" s="25">
        <v>2419</v>
      </c>
      <c r="C1506" s="25">
        <v>1</v>
      </c>
      <c r="D1506" s="25">
        <v>1023189</v>
      </c>
      <c r="E1506" s="25" t="s">
        <v>2804</v>
      </c>
      <c r="F1506" s="25">
        <v>89.79</v>
      </c>
      <c r="G1506" s="42">
        <v>0.229958</v>
      </c>
      <c r="H1506" s="42">
        <v>0.229958</v>
      </c>
      <c r="I1506" s="25">
        <v>20.647928820000001</v>
      </c>
      <c r="J1506" s="42">
        <v>2.3134000000000002E-2</v>
      </c>
      <c r="K1506" s="42">
        <v>1.9485816200445999E-3</v>
      </c>
      <c r="L1506" s="25">
        <v>0.43481960349999998</v>
      </c>
      <c r="M1506" s="25">
        <v>1.47</v>
      </c>
      <c r="N1506" s="25">
        <v>0.47766918532188002</v>
      </c>
      <c r="O1506" s="25">
        <v>3.10398316481057</v>
      </c>
      <c r="P1506" s="25" t="s">
        <v>64</v>
      </c>
      <c r="Q1506" s="25" t="s">
        <v>9796</v>
      </c>
      <c r="R1506" s="25">
        <v>8.3333333333329998E-2</v>
      </c>
      <c r="S1506" s="25">
        <v>0.43481960349999998</v>
      </c>
      <c r="T1506" s="25">
        <v>0</v>
      </c>
      <c r="U1506" s="25"/>
      <c r="V1506" s="26"/>
      <c r="W1506" s="3" t="s">
        <v>47</v>
      </c>
    </row>
    <row r="1507" spans="1:23" ht="30" x14ac:dyDescent="0.25">
      <c r="A1507" s="24" t="s">
        <v>22</v>
      </c>
      <c r="B1507" s="25">
        <v>2420</v>
      </c>
      <c r="C1507" s="25">
        <v>1</v>
      </c>
      <c r="D1507" s="25">
        <v>1023189</v>
      </c>
      <c r="E1507" s="25" t="s">
        <v>2804</v>
      </c>
      <c r="F1507" s="39">
        <v>2454.83</v>
      </c>
      <c r="G1507" s="42">
        <v>0.229958</v>
      </c>
      <c r="H1507" s="42">
        <v>0.229958</v>
      </c>
      <c r="I1507" s="25">
        <v>564.50779713999998</v>
      </c>
      <c r="J1507" s="42">
        <v>8.3440000000000007E-3</v>
      </c>
      <c r="K1507" s="42">
        <v>6.9800678242090003E-4</v>
      </c>
      <c r="L1507" s="25">
        <v>0.43481960349999998</v>
      </c>
      <c r="M1507" s="25">
        <v>21.24</v>
      </c>
      <c r="N1507" s="25">
        <v>4.7102530593361598</v>
      </c>
      <c r="O1507" s="25">
        <v>51.349664990287998</v>
      </c>
      <c r="P1507" s="25" t="s">
        <v>64</v>
      </c>
      <c r="Q1507" s="25" t="s">
        <v>9797</v>
      </c>
      <c r="R1507" s="25">
        <v>8.3333333333329998E-2</v>
      </c>
      <c r="S1507" s="25">
        <v>0.43481960349999998</v>
      </c>
      <c r="T1507" s="25">
        <v>0</v>
      </c>
      <c r="U1507" s="25"/>
      <c r="V1507" s="26"/>
      <c r="W1507" s="3" t="s">
        <v>47</v>
      </c>
    </row>
    <row r="1508" spans="1:23" ht="30" x14ac:dyDescent="0.25">
      <c r="A1508" s="24" t="s">
        <v>22</v>
      </c>
      <c r="B1508" s="25">
        <v>2421</v>
      </c>
      <c r="C1508" s="25">
        <v>1</v>
      </c>
      <c r="D1508" s="25">
        <v>1023189</v>
      </c>
      <c r="E1508" s="25" t="s">
        <v>2804</v>
      </c>
      <c r="F1508" s="39">
        <v>3138.93</v>
      </c>
      <c r="G1508" s="42">
        <v>0.229958</v>
      </c>
      <c r="H1508" s="42">
        <v>0.229958</v>
      </c>
      <c r="I1508" s="25">
        <v>721.82206494000002</v>
      </c>
      <c r="J1508" s="42">
        <v>4.9090000000000002E-3</v>
      </c>
      <c r="K1508" s="42">
        <v>4.1000665088086703E-4</v>
      </c>
      <c r="L1508" s="25">
        <v>0.43481960349999998</v>
      </c>
      <c r="M1508" s="25">
        <v>19</v>
      </c>
      <c r="N1508" s="25">
        <v>3.5434245167904601</v>
      </c>
      <c r="O1508" s="25">
        <v>50.449639685160399</v>
      </c>
      <c r="P1508" s="25" t="s">
        <v>64</v>
      </c>
      <c r="Q1508" s="25" t="s">
        <v>3161</v>
      </c>
      <c r="R1508" s="25">
        <v>8.3333333333329998E-2</v>
      </c>
      <c r="S1508" s="25">
        <v>0.43481960349999998</v>
      </c>
      <c r="T1508" s="25">
        <v>0</v>
      </c>
      <c r="U1508" s="25"/>
      <c r="V1508" s="26"/>
      <c r="W1508" s="3" t="s">
        <v>47</v>
      </c>
    </row>
    <row r="1509" spans="1:23" ht="30" x14ac:dyDescent="0.25">
      <c r="A1509" s="24" t="s">
        <v>22</v>
      </c>
      <c r="B1509" s="25">
        <v>2423</v>
      </c>
      <c r="C1509" s="25">
        <v>1</v>
      </c>
      <c r="D1509" s="25">
        <v>1023189</v>
      </c>
      <c r="E1509" s="25" t="s">
        <v>2804</v>
      </c>
      <c r="F1509" s="39">
        <v>151213.15</v>
      </c>
      <c r="G1509" s="42">
        <v>0.229958</v>
      </c>
      <c r="H1509" s="42">
        <v>0.229958</v>
      </c>
      <c r="I1509" s="39">
        <v>34772.673547699997</v>
      </c>
      <c r="J1509" s="42">
        <v>1.0902E-2</v>
      </c>
      <c r="K1509" s="42">
        <v>9.1307141959380003E-4</v>
      </c>
      <c r="L1509" s="25">
        <v>0.43481960349999998</v>
      </c>
      <c r="M1509" s="39">
        <v>1556.64</v>
      </c>
      <c r="N1509" s="25">
        <v>379.09168701702498</v>
      </c>
      <c r="O1509" s="39">
        <v>3610.8615274092799</v>
      </c>
      <c r="P1509" s="25" t="s">
        <v>64</v>
      </c>
      <c r="Q1509" s="25" t="s">
        <v>7406</v>
      </c>
      <c r="R1509" s="25">
        <v>8.3333333333329998E-2</v>
      </c>
      <c r="S1509" s="25">
        <v>0.43481960349999998</v>
      </c>
      <c r="T1509" s="25">
        <v>0</v>
      </c>
      <c r="U1509" s="25"/>
      <c r="V1509" s="26"/>
      <c r="W1509" s="3" t="s">
        <v>47</v>
      </c>
    </row>
    <row r="1510" spans="1:23" ht="30" x14ac:dyDescent="0.25">
      <c r="A1510" s="24" t="s">
        <v>22</v>
      </c>
      <c r="B1510" s="25">
        <v>2424</v>
      </c>
      <c r="C1510" s="25">
        <v>1</v>
      </c>
      <c r="D1510" s="25">
        <v>1023189</v>
      </c>
      <c r="E1510" s="25" t="s">
        <v>2804</v>
      </c>
      <c r="F1510" s="25">
        <v>90.07</v>
      </c>
      <c r="G1510" s="42">
        <v>0.229958</v>
      </c>
      <c r="H1510" s="42">
        <v>0.229958</v>
      </c>
      <c r="I1510" s="25">
        <v>20.71231706</v>
      </c>
      <c r="J1510" s="42">
        <v>3.3464000000000001E-2</v>
      </c>
      <c r="K1510" s="42">
        <v>5.6567289866887001E-3</v>
      </c>
      <c r="L1510" s="25">
        <v>0.43481960349999998</v>
      </c>
      <c r="M1510" s="25">
        <v>3.24</v>
      </c>
      <c r="N1510" s="25">
        <v>0.69311697809584005</v>
      </c>
      <c r="O1510" s="25">
        <v>3.7250030153900999</v>
      </c>
      <c r="P1510" s="25" t="s">
        <v>64</v>
      </c>
      <c r="Q1510" s="25" t="s">
        <v>9798</v>
      </c>
      <c r="R1510" s="25">
        <v>0.16666666666666</v>
      </c>
      <c r="S1510" s="25">
        <v>0.43481960349999998</v>
      </c>
      <c r="T1510" s="25">
        <v>0</v>
      </c>
      <c r="U1510" s="25"/>
      <c r="V1510" s="26"/>
      <c r="W1510" s="3" t="s">
        <v>47</v>
      </c>
    </row>
    <row r="1511" spans="1:23" ht="30" x14ac:dyDescent="0.25">
      <c r="A1511" s="24" t="s">
        <v>22</v>
      </c>
      <c r="B1511" s="25">
        <v>2425</v>
      </c>
      <c r="C1511" s="25">
        <v>1</v>
      </c>
      <c r="D1511" s="25">
        <v>1023189</v>
      </c>
      <c r="E1511" s="25" t="s">
        <v>2804</v>
      </c>
      <c r="F1511" s="25">
        <v>221.31</v>
      </c>
      <c r="G1511" s="42">
        <v>0.229958</v>
      </c>
      <c r="H1511" s="42">
        <v>0.229958</v>
      </c>
      <c r="I1511" s="25">
        <v>50.892004980000003</v>
      </c>
      <c r="J1511" s="42">
        <v>1.2154E-2</v>
      </c>
      <c r="K1511" s="42">
        <v>3.0524477364896E-3</v>
      </c>
      <c r="L1511" s="25">
        <v>0.43481960349999998</v>
      </c>
      <c r="M1511" s="25">
        <v>5.86</v>
      </c>
      <c r="N1511" s="25">
        <v>0.61854142852691996</v>
      </c>
      <c r="O1511" s="25">
        <v>5.5763984759093503</v>
      </c>
      <c r="P1511" s="25" t="s">
        <v>64</v>
      </c>
      <c r="Q1511" s="25" t="s">
        <v>388</v>
      </c>
      <c r="R1511" s="25">
        <v>0.25</v>
      </c>
      <c r="S1511" s="25">
        <v>0.43481960349999998</v>
      </c>
      <c r="T1511" s="25">
        <v>0</v>
      </c>
      <c r="U1511" s="25"/>
      <c r="V1511" s="26"/>
      <c r="W1511" s="3" t="s">
        <v>47</v>
      </c>
    </row>
    <row r="1512" spans="1:23" ht="30" x14ac:dyDescent="0.25">
      <c r="A1512" s="24" t="s">
        <v>22</v>
      </c>
      <c r="B1512" s="25">
        <v>2426</v>
      </c>
      <c r="C1512" s="25">
        <v>1</v>
      </c>
      <c r="D1512" s="25">
        <v>1023189</v>
      </c>
      <c r="E1512" s="25" t="s">
        <v>2804</v>
      </c>
      <c r="F1512" s="39">
        <v>1588405.28</v>
      </c>
      <c r="G1512" s="42">
        <v>0.229958</v>
      </c>
      <c r="H1512" s="42">
        <v>0.229957999999999</v>
      </c>
      <c r="I1512" s="39">
        <v>365266.50137824001</v>
      </c>
      <c r="J1512" s="42">
        <v>9.7780000000000002E-3</v>
      </c>
      <c r="K1512" s="42">
        <v>8.1850805336909996E-4</v>
      </c>
      <c r="L1512" s="25">
        <v>0.43481960349999998</v>
      </c>
      <c r="M1512" s="39">
        <v>15245.57</v>
      </c>
      <c r="N1512" s="39">
        <v>3571.5758504764299</v>
      </c>
      <c r="O1512" s="39">
        <v>35941.909538237203</v>
      </c>
      <c r="P1512" s="25" t="s">
        <v>64</v>
      </c>
      <c r="Q1512" s="25" t="s">
        <v>7407</v>
      </c>
      <c r="R1512" s="25">
        <v>8.3333333333329998E-2</v>
      </c>
      <c r="S1512" s="25">
        <v>0.43481960349999998</v>
      </c>
      <c r="T1512" s="25">
        <v>0</v>
      </c>
      <c r="U1512" s="25"/>
      <c r="V1512" s="26"/>
      <c r="W1512" s="3" t="s">
        <v>47</v>
      </c>
    </row>
    <row r="1513" spans="1:23" ht="30" x14ac:dyDescent="0.25">
      <c r="A1513" s="24" t="s">
        <v>22</v>
      </c>
      <c r="B1513" s="25">
        <v>2427</v>
      </c>
      <c r="C1513" s="25">
        <v>1</v>
      </c>
      <c r="D1513" s="25">
        <v>1023189</v>
      </c>
      <c r="E1513" s="25" t="s">
        <v>2804</v>
      </c>
      <c r="F1513" s="39">
        <v>5188.46</v>
      </c>
      <c r="G1513" s="42">
        <v>0.229958</v>
      </c>
      <c r="H1513" s="42">
        <v>0.229958</v>
      </c>
      <c r="I1513" s="39">
        <v>1193.1278846800001</v>
      </c>
      <c r="J1513" s="42">
        <v>2.4889999999999999E-3</v>
      </c>
      <c r="K1513" s="42">
        <v>4.1526420560888901E-4</v>
      </c>
      <c r="L1513" s="25">
        <v>0.43481960349999998</v>
      </c>
      <c r="M1513" s="25">
        <v>34.64</v>
      </c>
      <c r="N1513" s="25">
        <v>2.96969530496852</v>
      </c>
      <c r="O1513" s="25">
        <v>59.450880457373103</v>
      </c>
      <c r="P1513" s="25" t="s">
        <v>64</v>
      </c>
      <c r="Q1513" s="25" t="s">
        <v>3162</v>
      </c>
      <c r="R1513" s="25">
        <v>0.16666666666666</v>
      </c>
      <c r="S1513" s="25">
        <v>0.43481960349999998</v>
      </c>
      <c r="T1513" s="25">
        <v>0</v>
      </c>
      <c r="U1513" s="25"/>
      <c r="V1513" s="26"/>
      <c r="W1513" s="3" t="s">
        <v>47</v>
      </c>
    </row>
    <row r="1514" spans="1:23" ht="30" x14ac:dyDescent="0.25">
      <c r="A1514" s="24" t="s">
        <v>22</v>
      </c>
      <c r="B1514" s="25">
        <v>2428</v>
      </c>
      <c r="C1514" s="25">
        <v>1</v>
      </c>
      <c r="D1514" s="25">
        <v>1023189</v>
      </c>
      <c r="E1514" s="25" t="s">
        <v>2804</v>
      </c>
      <c r="F1514" s="25">
        <v>86.73</v>
      </c>
      <c r="G1514" s="42">
        <v>0.229958</v>
      </c>
      <c r="H1514" s="42">
        <v>0.229958</v>
      </c>
      <c r="I1514" s="25">
        <v>19.94425734</v>
      </c>
      <c r="J1514" s="42">
        <v>9.7780000000000002E-3</v>
      </c>
      <c r="K1514" s="42">
        <v>8.1850805336909996E-4</v>
      </c>
      <c r="L1514" s="25">
        <v>0.43481960349999998</v>
      </c>
      <c r="M1514" s="25">
        <v>0.83</v>
      </c>
      <c r="N1514" s="25">
        <v>0.19501494827051999</v>
      </c>
      <c r="O1514" s="25">
        <v>1.9624977664713601</v>
      </c>
      <c r="P1514" s="25" t="s">
        <v>64</v>
      </c>
      <c r="Q1514" s="25" t="s">
        <v>10723</v>
      </c>
      <c r="R1514" s="25">
        <v>8.3333333333329998E-2</v>
      </c>
      <c r="S1514" s="25">
        <v>0.43481960349999998</v>
      </c>
      <c r="T1514" s="25">
        <v>0</v>
      </c>
      <c r="U1514" s="25"/>
      <c r="V1514" s="26"/>
      <c r="W1514" s="3" t="s">
        <v>47</v>
      </c>
    </row>
    <row r="1515" spans="1:23" ht="30" x14ac:dyDescent="0.25">
      <c r="A1515" s="24" t="s">
        <v>22</v>
      </c>
      <c r="B1515" s="25">
        <v>2429</v>
      </c>
      <c r="C1515" s="25">
        <v>1</v>
      </c>
      <c r="D1515" s="25">
        <v>1023189</v>
      </c>
      <c r="E1515" s="25" t="s">
        <v>2804</v>
      </c>
      <c r="F1515" s="39">
        <v>11800.4</v>
      </c>
      <c r="G1515" s="42">
        <v>0.229958</v>
      </c>
      <c r="H1515" s="42">
        <v>0.229958</v>
      </c>
      <c r="I1515" s="39">
        <v>2713.5963832000002</v>
      </c>
      <c r="J1515" s="42">
        <v>3.3464000000000001E-2</v>
      </c>
      <c r="K1515" s="42">
        <v>8.4730826744494007E-3</v>
      </c>
      <c r="L1515" s="25">
        <v>0.43481960349999998</v>
      </c>
      <c r="M1515" s="25">
        <v>570.86</v>
      </c>
      <c r="N1515" s="25">
        <v>90.807789367404794</v>
      </c>
      <c r="O1515" s="25">
        <v>488.02626382601801</v>
      </c>
      <c r="P1515" s="25" t="s">
        <v>64</v>
      </c>
      <c r="Q1515" s="25" t="s">
        <v>10724</v>
      </c>
      <c r="R1515" s="25">
        <v>0.16666666666666</v>
      </c>
      <c r="S1515" s="25">
        <v>0.43481960349999998</v>
      </c>
      <c r="T1515" s="25">
        <v>0</v>
      </c>
      <c r="U1515" s="25"/>
      <c r="V1515" s="26"/>
      <c r="W1515" s="3" t="s">
        <v>47</v>
      </c>
    </row>
    <row r="1516" spans="1:23" ht="30" x14ac:dyDescent="0.25">
      <c r="A1516" s="24" t="s">
        <v>22</v>
      </c>
      <c r="B1516" s="25">
        <v>2430</v>
      </c>
      <c r="C1516" s="25">
        <v>1</v>
      </c>
      <c r="D1516" s="25">
        <v>1023189</v>
      </c>
      <c r="E1516" s="25" t="s">
        <v>2804</v>
      </c>
      <c r="F1516" s="39">
        <v>222362.15</v>
      </c>
      <c r="G1516" s="42">
        <v>0.229958</v>
      </c>
      <c r="H1516" s="42">
        <v>0.229958</v>
      </c>
      <c r="I1516" s="39">
        <v>51133.955289700003</v>
      </c>
      <c r="J1516" s="42">
        <v>1.3649E-2</v>
      </c>
      <c r="K1516" s="42">
        <v>1.1445947806104E-3</v>
      </c>
      <c r="L1516" s="25">
        <v>0.43481960349999998</v>
      </c>
      <c r="M1516" s="39">
        <v>2640.02</v>
      </c>
      <c r="N1516" s="25">
        <v>697.92735574911501</v>
      </c>
      <c r="O1516" s="39">
        <v>5933.0164006541199</v>
      </c>
      <c r="P1516" s="25" t="s">
        <v>64</v>
      </c>
      <c r="Q1516" s="25" t="s">
        <v>7408</v>
      </c>
      <c r="R1516" s="25">
        <v>8.3333333333329998E-2</v>
      </c>
      <c r="S1516" s="25">
        <v>0.43481960349999998</v>
      </c>
      <c r="T1516" s="25">
        <v>0</v>
      </c>
      <c r="U1516" s="25"/>
      <c r="V1516" s="26"/>
      <c r="W1516" s="3" t="s">
        <v>47</v>
      </c>
    </row>
    <row r="1517" spans="1:23" ht="30" x14ac:dyDescent="0.25">
      <c r="A1517" s="24" t="s">
        <v>22</v>
      </c>
      <c r="B1517" s="25">
        <v>2431</v>
      </c>
      <c r="C1517" s="25">
        <v>1</v>
      </c>
      <c r="D1517" s="25">
        <v>1023189</v>
      </c>
      <c r="E1517" s="25" t="s">
        <v>2804</v>
      </c>
      <c r="F1517" s="39">
        <v>1312.79</v>
      </c>
      <c r="G1517" s="42">
        <v>0.229957999999999</v>
      </c>
      <c r="H1517" s="42">
        <v>0.229958</v>
      </c>
      <c r="I1517" s="25">
        <v>301.88656281999999</v>
      </c>
      <c r="J1517" s="42">
        <v>3.0565999999999999E-2</v>
      </c>
      <c r="K1517" s="42">
        <v>2.5835637518113004E-3</v>
      </c>
      <c r="L1517" s="25">
        <v>0.43481960349999998</v>
      </c>
      <c r="M1517" s="25">
        <v>25.18</v>
      </c>
      <c r="N1517" s="25">
        <v>9.2274646791561192</v>
      </c>
      <c r="O1517" s="25">
        <v>51.966349603645597</v>
      </c>
      <c r="P1517" s="25" t="s">
        <v>64</v>
      </c>
      <c r="Q1517" s="25" t="s">
        <v>10725</v>
      </c>
      <c r="R1517" s="25">
        <v>8.3333333333329998E-2</v>
      </c>
      <c r="S1517" s="25">
        <v>0.43481960349999998</v>
      </c>
      <c r="T1517" s="25">
        <v>0</v>
      </c>
      <c r="U1517" s="25"/>
      <c r="V1517" s="26"/>
      <c r="W1517" s="3" t="s">
        <v>47</v>
      </c>
    </row>
    <row r="1518" spans="1:23" ht="30" x14ac:dyDescent="0.25">
      <c r="A1518" s="24" t="s">
        <v>22</v>
      </c>
      <c r="B1518" s="25">
        <v>2432</v>
      </c>
      <c r="C1518" s="25">
        <v>1</v>
      </c>
      <c r="D1518" s="25">
        <v>1023189</v>
      </c>
      <c r="E1518" s="25" t="s">
        <v>2804</v>
      </c>
      <c r="F1518" s="25">
        <v>536.30999999999995</v>
      </c>
      <c r="G1518" s="42">
        <v>0.229957999999999</v>
      </c>
      <c r="H1518" s="42">
        <v>0.229958</v>
      </c>
      <c r="I1518" s="25">
        <v>123.32877498000001</v>
      </c>
      <c r="J1518" s="42">
        <v>2.4889999999999999E-3</v>
      </c>
      <c r="K1518" s="42">
        <v>4.1526420560888901E-4</v>
      </c>
      <c r="L1518" s="25">
        <v>0.43481960349999998</v>
      </c>
      <c r="M1518" s="25">
        <v>3.58</v>
      </c>
      <c r="N1518" s="25">
        <v>0.30696532092522</v>
      </c>
      <c r="O1518" s="25">
        <v>6.1451956260805201</v>
      </c>
      <c r="P1518" s="25" t="s">
        <v>64</v>
      </c>
      <c r="Q1518" s="25" t="s">
        <v>7945</v>
      </c>
      <c r="R1518" s="25">
        <v>0.16666666666666</v>
      </c>
      <c r="S1518" s="25">
        <v>0.43481960349999998</v>
      </c>
      <c r="T1518" s="25">
        <v>0</v>
      </c>
      <c r="U1518" s="25"/>
      <c r="V1518" s="26"/>
      <c r="W1518" s="3" t="s">
        <v>47</v>
      </c>
    </row>
    <row r="1519" spans="1:23" ht="30" x14ac:dyDescent="0.25">
      <c r="A1519" s="24" t="s">
        <v>22</v>
      </c>
      <c r="B1519" s="25">
        <v>2433</v>
      </c>
      <c r="C1519" s="25">
        <v>1</v>
      </c>
      <c r="D1519" s="25">
        <v>1023189</v>
      </c>
      <c r="E1519" s="25" t="s">
        <v>2804</v>
      </c>
      <c r="F1519" s="39">
        <v>87732.66</v>
      </c>
      <c r="G1519" s="42">
        <v>0.229958</v>
      </c>
      <c r="H1519" s="42">
        <v>0.229958</v>
      </c>
      <c r="I1519" s="39">
        <v>20174.82702828</v>
      </c>
      <c r="J1519" s="42">
        <v>1.6278999999999998E-2</v>
      </c>
      <c r="K1519" s="42">
        <v>1.3668116209212E-3</v>
      </c>
      <c r="L1519" s="25">
        <v>0.43481960349999998</v>
      </c>
      <c r="M1519" s="39">
        <v>1161.97</v>
      </c>
      <c r="N1519" s="25">
        <v>328.42600919337002</v>
      </c>
      <c r="O1519" s="39">
        <v>2553.05195472984</v>
      </c>
      <c r="P1519" s="25" t="s">
        <v>64</v>
      </c>
      <c r="Q1519" s="25" t="s">
        <v>7409</v>
      </c>
      <c r="R1519" s="25">
        <v>8.3333333333329998E-2</v>
      </c>
      <c r="S1519" s="25">
        <v>0.43481960349999998</v>
      </c>
      <c r="T1519" s="25">
        <v>0</v>
      </c>
      <c r="U1519" s="25"/>
      <c r="V1519" s="26"/>
      <c r="W1519" s="3" t="s">
        <v>47</v>
      </c>
    </row>
    <row r="1520" spans="1:23" ht="30" x14ac:dyDescent="0.25">
      <c r="A1520" s="24" t="s">
        <v>22</v>
      </c>
      <c r="B1520" s="25">
        <v>2434</v>
      </c>
      <c r="C1520" s="25">
        <v>1</v>
      </c>
      <c r="D1520" s="25">
        <v>1023189</v>
      </c>
      <c r="E1520" s="25" t="s">
        <v>2804</v>
      </c>
      <c r="F1520" s="25">
        <v>231.64</v>
      </c>
      <c r="G1520" s="42">
        <v>0.229958</v>
      </c>
      <c r="H1520" s="42">
        <v>0.229958</v>
      </c>
      <c r="I1520" s="25">
        <v>53.267471120000003</v>
      </c>
      <c r="J1520" s="42">
        <v>2.9370000000000004E-3</v>
      </c>
      <c r="K1520" s="42">
        <v>2.4508008363266503E-4</v>
      </c>
      <c r="L1520" s="25">
        <v>0.43481960349999998</v>
      </c>
      <c r="M1520" s="25">
        <v>0.98</v>
      </c>
      <c r="N1520" s="25">
        <v>0.15644656267943999</v>
      </c>
      <c r="O1520" s="25">
        <v>2.8825400660487102</v>
      </c>
      <c r="P1520" s="25" t="s">
        <v>64</v>
      </c>
      <c r="Q1520" s="25" t="s">
        <v>389</v>
      </c>
      <c r="R1520" s="25">
        <v>8.3333333333329998E-2</v>
      </c>
      <c r="S1520" s="25">
        <v>0.43481960349999998</v>
      </c>
      <c r="T1520" s="25">
        <v>0</v>
      </c>
      <c r="U1520" s="25"/>
      <c r="V1520" s="26"/>
      <c r="W1520" s="3" t="s">
        <v>47</v>
      </c>
    </row>
    <row r="1521" spans="1:23" ht="30" x14ac:dyDescent="0.25">
      <c r="A1521" s="24" t="s">
        <v>22</v>
      </c>
      <c r="B1521" s="25">
        <v>2435</v>
      </c>
      <c r="C1521" s="25">
        <v>1</v>
      </c>
      <c r="D1521" s="25">
        <v>1023189</v>
      </c>
      <c r="E1521" s="25" t="s">
        <v>2804</v>
      </c>
      <c r="F1521" s="25">
        <v>14.37</v>
      </c>
      <c r="G1521" s="42">
        <v>0.229958</v>
      </c>
      <c r="H1521" s="42">
        <v>0.229958</v>
      </c>
      <c r="I1521" s="25">
        <v>3.3044964600000002</v>
      </c>
      <c r="J1521" s="42">
        <v>2.029E-3</v>
      </c>
      <c r="K1521" s="42">
        <v>1.6924077792190801E-4</v>
      </c>
      <c r="L1521" s="25">
        <v>0.43481960349999998</v>
      </c>
      <c r="M1521" s="25">
        <v>0.05</v>
      </c>
      <c r="N1521" s="25">
        <v>6.7048233173400001E-3</v>
      </c>
      <c r="O1521" s="25">
        <v>0.14869805063065999</v>
      </c>
      <c r="P1521" s="25" t="s">
        <v>64</v>
      </c>
      <c r="Q1521" s="25" t="s">
        <v>6934</v>
      </c>
      <c r="R1521" s="25">
        <v>8.3333333333329998E-2</v>
      </c>
      <c r="S1521" s="25">
        <v>0.43481960349999998</v>
      </c>
      <c r="T1521" s="25">
        <v>0</v>
      </c>
      <c r="U1521" s="25"/>
      <c r="V1521" s="26"/>
      <c r="W1521" s="3" t="s">
        <v>47</v>
      </c>
    </row>
    <row r="1522" spans="1:23" ht="30" x14ac:dyDescent="0.25">
      <c r="A1522" s="24" t="s">
        <v>22</v>
      </c>
      <c r="B1522" s="25">
        <v>2436</v>
      </c>
      <c r="C1522" s="25">
        <v>1</v>
      </c>
      <c r="D1522" s="25">
        <v>1023189</v>
      </c>
      <c r="E1522" s="25" t="s">
        <v>2804</v>
      </c>
      <c r="F1522" s="39">
        <v>95765.46</v>
      </c>
      <c r="G1522" s="42">
        <v>0.229958</v>
      </c>
      <c r="H1522" s="42">
        <v>0.229958</v>
      </c>
      <c r="I1522" s="39">
        <v>22022.033650680001</v>
      </c>
      <c r="J1522" s="42">
        <v>4.1279999999999997E-3</v>
      </c>
      <c r="K1522" s="42">
        <v>3.4465256968652103E-4</v>
      </c>
      <c r="L1522" s="25">
        <v>0.43481960349999998</v>
      </c>
      <c r="M1522" s="25">
        <v>514.05999999999995</v>
      </c>
      <c r="N1522" s="25">
        <v>90.906954910007002</v>
      </c>
      <c r="O1522" s="39">
        <v>1411.9815670390301</v>
      </c>
      <c r="P1522" s="25" t="s">
        <v>64</v>
      </c>
      <c r="Q1522" s="25" t="s">
        <v>7410</v>
      </c>
      <c r="R1522" s="25">
        <v>8.3333333333329998E-2</v>
      </c>
      <c r="S1522" s="25">
        <v>0.43481960349999998</v>
      </c>
      <c r="T1522" s="25">
        <v>0</v>
      </c>
      <c r="U1522" s="25"/>
      <c r="V1522" s="26"/>
      <c r="W1522" s="3" t="s">
        <v>47</v>
      </c>
    </row>
    <row r="1523" spans="1:23" ht="30" x14ac:dyDescent="0.25">
      <c r="A1523" s="24" t="s">
        <v>22</v>
      </c>
      <c r="B1523" s="25">
        <v>2437</v>
      </c>
      <c r="C1523" s="25">
        <v>1</v>
      </c>
      <c r="D1523" s="25">
        <v>1023189</v>
      </c>
      <c r="E1523" s="25" t="s">
        <v>2804</v>
      </c>
      <c r="F1523" s="39">
        <v>38242.21</v>
      </c>
      <c r="G1523" s="42">
        <v>0.229958</v>
      </c>
      <c r="H1523" s="42">
        <v>0.229958</v>
      </c>
      <c r="I1523" s="39">
        <v>8794.10212718</v>
      </c>
      <c r="J1523" s="42">
        <v>3.4720000000000003E-3</v>
      </c>
      <c r="K1523" s="42">
        <v>2.8979478303048302E-4</v>
      </c>
      <c r="L1523" s="25">
        <v>0.43481960349999998</v>
      </c>
      <c r="M1523" s="25">
        <v>181.86</v>
      </c>
      <c r="N1523" s="25">
        <v>30.533122585568901</v>
      </c>
      <c r="O1523" s="25">
        <v>517.28051065584702</v>
      </c>
      <c r="P1523" s="25" t="s">
        <v>64</v>
      </c>
      <c r="Q1523" s="25" t="s">
        <v>10726</v>
      </c>
      <c r="R1523" s="25">
        <v>8.3333333333329998E-2</v>
      </c>
      <c r="S1523" s="25">
        <v>0.43481960349999998</v>
      </c>
      <c r="T1523" s="25">
        <v>0</v>
      </c>
      <c r="U1523" s="25"/>
      <c r="V1523" s="26"/>
      <c r="W1523" s="3" t="s">
        <v>47</v>
      </c>
    </row>
    <row r="1524" spans="1:23" ht="30" x14ac:dyDescent="0.25">
      <c r="A1524" s="24" t="s">
        <v>22</v>
      </c>
      <c r="B1524" s="25">
        <v>2438</v>
      </c>
      <c r="C1524" s="25">
        <v>1</v>
      </c>
      <c r="D1524" s="25">
        <v>1023189</v>
      </c>
      <c r="E1524" s="25" t="s">
        <v>2804</v>
      </c>
      <c r="F1524" s="25">
        <v>130.86000000000001</v>
      </c>
      <c r="G1524" s="42">
        <v>0.229958</v>
      </c>
      <c r="H1524" s="42">
        <v>0.229958</v>
      </c>
      <c r="I1524" s="25">
        <v>30.092303879999999</v>
      </c>
      <c r="J1524" s="42">
        <v>4.0113000000000003E-2</v>
      </c>
      <c r="K1524" s="42">
        <v>6.8000592101136008E-3</v>
      </c>
      <c r="L1524" s="25">
        <v>0.43481960349999998</v>
      </c>
      <c r="M1524" s="25">
        <v>5.2</v>
      </c>
      <c r="N1524" s="25">
        <v>1.20709258553844</v>
      </c>
      <c r="O1524" s="25">
        <v>5.9048390651444302</v>
      </c>
      <c r="P1524" s="25" t="s">
        <v>64</v>
      </c>
      <c r="Q1524" s="25" t="s">
        <v>10727</v>
      </c>
      <c r="R1524" s="25">
        <v>0.16666666666666</v>
      </c>
      <c r="S1524" s="25">
        <v>0.43481960349999998</v>
      </c>
      <c r="T1524" s="25">
        <v>0</v>
      </c>
      <c r="U1524" s="25"/>
      <c r="V1524" s="26"/>
      <c r="W1524" s="3" t="s">
        <v>47</v>
      </c>
    </row>
    <row r="1525" spans="1:23" ht="30" x14ac:dyDescent="0.25">
      <c r="A1525" s="24" t="s">
        <v>22</v>
      </c>
      <c r="B1525" s="25">
        <v>2439</v>
      </c>
      <c r="C1525" s="25">
        <v>1</v>
      </c>
      <c r="D1525" s="25">
        <v>1023189</v>
      </c>
      <c r="E1525" s="25" t="s">
        <v>2804</v>
      </c>
      <c r="F1525" s="25">
        <v>531.67999999999995</v>
      </c>
      <c r="G1525" s="42">
        <v>0.229957999999999</v>
      </c>
      <c r="H1525" s="42">
        <v>0.229958</v>
      </c>
      <c r="I1525" s="25">
        <v>122.26406944</v>
      </c>
      <c r="J1525" s="42">
        <v>2.202E-3</v>
      </c>
      <c r="K1525" s="42">
        <v>1.8368545833591301E-4</v>
      </c>
      <c r="L1525" s="25">
        <v>0.43481960349999998</v>
      </c>
      <c r="M1525" s="25">
        <v>1.83</v>
      </c>
      <c r="N1525" s="25">
        <v>0.26922548090686999</v>
      </c>
      <c r="O1525" s="25">
        <v>5.7309790204681903</v>
      </c>
      <c r="P1525" s="25" t="s">
        <v>64</v>
      </c>
      <c r="Q1525" s="25" t="s">
        <v>10728</v>
      </c>
      <c r="R1525" s="25">
        <v>8.3333333333329998E-2</v>
      </c>
      <c r="S1525" s="25">
        <v>0.43481960349999998</v>
      </c>
      <c r="T1525" s="25">
        <v>0</v>
      </c>
      <c r="U1525" s="25"/>
      <c r="V1525" s="26"/>
      <c r="W1525" s="3" t="s">
        <v>47</v>
      </c>
    </row>
    <row r="1526" spans="1:23" ht="30" x14ac:dyDescent="0.25">
      <c r="A1526" s="24" t="s">
        <v>22</v>
      </c>
      <c r="B1526" s="25">
        <v>2440</v>
      </c>
      <c r="C1526" s="25">
        <v>1</v>
      </c>
      <c r="D1526" s="25">
        <v>1023189</v>
      </c>
      <c r="E1526" s="25" t="s">
        <v>2804</v>
      </c>
      <c r="F1526" s="25">
        <v>60.11</v>
      </c>
      <c r="G1526" s="42">
        <v>0.229957999999999</v>
      </c>
      <c r="H1526" s="42">
        <v>0.229958</v>
      </c>
      <c r="I1526" s="25">
        <v>13.82277538</v>
      </c>
      <c r="J1526" s="42">
        <v>8.3440000000000007E-3</v>
      </c>
      <c r="K1526" s="42">
        <v>2.0925590469362001E-3</v>
      </c>
      <c r="L1526" s="25">
        <v>0.43481960349999998</v>
      </c>
      <c r="M1526" s="25">
        <v>1.25</v>
      </c>
      <c r="N1526" s="25">
        <v>0.11533723777071</v>
      </c>
      <c r="O1526" s="25">
        <v>1.2573694971000899</v>
      </c>
      <c r="P1526" s="25" t="s">
        <v>64</v>
      </c>
      <c r="Q1526" s="25" t="s">
        <v>390</v>
      </c>
      <c r="R1526" s="25">
        <v>0.25</v>
      </c>
      <c r="S1526" s="25">
        <v>0.43481960349999998</v>
      </c>
      <c r="T1526" s="25">
        <v>0</v>
      </c>
      <c r="U1526" s="25"/>
      <c r="V1526" s="26"/>
      <c r="W1526" s="3" t="s">
        <v>47</v>
      </c>
    </row>
    <row r="1527" spans="1:23" ht="30" x14ac:dyDescent="0.25">
      <c r="A1527" s="24" t="s">
        <v>22</v>
      </c>
      <c r="B1527" s="25">
        <v>2441</v>
      </c>
      <c r="C1527" s="25">
        <v>1</v>
      </c>
      <c r="D1527" s="25">
        <v>1023189</v>
      </c>
      <c r="E1527" s="25" t="s">
        <v>2804</v>
      </c>
      <c r="F1527" s="39">
        <v>58559.9</v>
      </c>
      <c r="G1527" s="42">
        <v>0.229958</v>
      </c>
      <c r="H1527" s="42">
        <v>0.229958</v>
      </c>
      <c r="I1527" s="39">
        <v>13466.317484200001</v>
      </c>
      <c r="J1527" s="42">
        <v>1.0902E-2</v>
      </c>
      <c r="K1527" s="42">
        <v>9.1307141959380003E-4</v>
      </c>
      <c r="L1527" s="25">
        <v>0.43481960349999998</v>
      </c>
      <c r="M1527" s="25">
        <v>602.83000000000004</v>
      </c>
      <c r="N1527" s="25">
        <v>146.80979321274799</v>
      </c>
      <c r="O1527" s="39">
        <v>1398.3683955987599</v>
      </c>
      <c r="P1527" s="25" t="s">
        <v>64</v>
      </c>
      <c r="Q1527" s="25" t="s">
        <v>7411</v>
      </c>
      <c r="R1527" s="25">
        <v>8.3333333333329998E-2</v>
      </c>
      <c r="S1527" s="25">
        <v>0.43481960349999998</v>
      </c>
      <c r="T1527" s="25">
        <v>0</v>
      </c>
      <c r="U1527" s="25"/>
      <c r="V1527" s="26"/>
      <c r="W1527" s="3" t="s">
        <v>47</v>
      </c>
    </row>
    <row r="1528" spans="1:23" ht="30" x14ac:dyDescent="0.25">
      <c r="A1528" s="24" t="s">
        <v>22</v>
      </c>
      <c r="B1528" s="25">
        <v>2442</v>
      </c>
      <c r="C1528" s="25">
        <v>1</v>
      </c>
      <c r="D1528" s="25">
        <v>1023189</v>
      </c>
      <c r="E1528" s="25" t="s">
        <v>2804</v>
      </c>
      <c r="F1528" s="39">
        <v>1334.55</v>
      </c>
      <c r="G1528" s="42">
        <v>0.229958</v>
      </c>
      <c r="H1528" s="42">
        <v>0.229958</v>
      </c>
      <c r="I1528" s="25">
        <v>306.89044890000002</v>
      </c>
      <c r="J1528" s="42">
        <v>2.7010000000000003E-3</v>
      </c>
      <c r="K1528" s="42">
        <v>4.5067412958033E-4</v>
      </c>
      <c r="L1528" s="25">
        <v>0.43481960349999998</v>
      </c>
      <c r="M1528" s="25">
        <v>9.44</v>
      </c>
      <c r="N1528" s="25">
        <v>0.82891110247889999</v>
      </c>
      <c r="O1528" s="25">
        <v>15.927893982637199</v>
      </c>
      <c r="P1528" s="25" t="s">
        <v>64</v>
      </c>
      <c r="Q1528" s="25" t="s">
        <v>391</v>
      </c>
      <c r="R1528" s="25">
        <v>0.16666666666666</v>
      </c>
      <c r="S1528" s="25">
        <v>0.43481960349999998</v>
      </c>
      <c r="T1528" s="25">
        <v>0</v>
      </c>
      <c r="U1528" s="25"/>
      <c r="V1528" s="26"/>
      <c r="W1528" s="3" t="s">
        <v>47</v>
      </c>
    </row>
    <row r="1529" spans="1:23" ht="30" x14ac:dyDescent="0.25">
      <c r="A1529" s="24" t="s">
        <v>22</v>
      </c>
      <c r="B1529" s="25">
        <v>2443</v>
      </c>
      <c r="C1529" s="25">
        <v>1</v>
      </c>
      <c r="D1529" s="25">
        <v>1023189</v>
      </c>
      <c r="E1529" s="25" t="s">
        <v>2804</v>
      </c>
      <c r="F1529" s="25">
        <v>725.94</v>
      </c>
      <c r="G1529" s="42">
        <v>0.229957999999999</v>
      </c>
      <c r="H1529" s="42">
        <v>0.229957999999999</v>
      </c>
      <c r="I1529" s="25">
        <v>166.93571051999999</v>
      </c>
      <c r="J1529" s="42">
        <v>3.0565999999999999E-2</v>
      </c>
      <c r="K1529" s="42">
        <v>5.1604527019630001E-3</v>
      </c>
      <c r="L1529" s="25">
        <v>0.43481960349999998</v>
      </c>
      <c r="M1529" s="25">
        <v>24.78</v>
      </c>
      <c r="N1529" s="25">
        <v>5.1025569277543203</v>
      </c>
      <c r="O1529" s="25">
        <v>28.736090182946601</v>
      </c>
      <c r="P1529" s="25" t="s">
        <v>64</v>
      </c>
      <c r="Q1529" s="25" t="s">
        <v>392</v>
      </c>
      <c r="R1529" s="25">
        <v>0.16666666666666</v>
      </c>
      <c r="S1529" s="25">
        <v>0.43481960349999998</v>
      </c>
      <c r="T1529" s="25">
        <v>0</v>
      </c>
      <c r="U1529" s="25"/>
      <c r="V1529" s="26"/>
      <c r="W1529" s="3" t="s">
        <v>47</v>
      </c>
    </row>
    <row r="1530" spans="1:23" ht="30" x14ac:dyDescent="0.25">
      <c r="A1530" s="24" t="s">
        <v>22</v>
      </c>
      <c r="B1530" s="25">
        <v>2444</v>
      </c>
      <c r="C1530" s="25">
        <v>1</v>
      </c>
      <c r="D1530" s="25">
        <v>1023189</v>
      </c>
      <c r="E1530" s="25" t="s">
        <v>2804</v>
      </c>
      <c r="F1530" s="39">
        <v>40265.83</v>
      </c>
      <c r="G1530" s="42">
        <v>0.229958</v>
      </c>
      <c r="H1530" s="42">
        <v>0.229958</v>
      </c>
      <c r="I1530" s="39">
        <v>9259.4497351400005</v>
      </c>
      <c r="J1530" s="42">
        <v>4.2784000000000003E-2</v>
      </c>
      <c r="K1530" s="42">
        <v>3.6372198715177999E-3</v>
      </c>
      <c r="L1530" s="25">
        <v>0.43481960349999998</v>
      </c>
      <c r="M1530" s="25">
        <v>926.88</v>
      </c>
      <c r="N1530" s="25">
        <v>396.15629746822901</v>
      </c>
      <c r="O1530" s="39">
        <v>1873.83283983457</v>
      </c>
      <c r="P1530" s="25" t="s">
        <v>64</v>
      </c>
      <c r="Q1530" s="25" t="s">
        <v>7412</v>
      </c>
      <c r="R1530" s="25">
        <v>8.3333333333329998E-2</v>
      </c>
      <c r="S1530" s="25">
        <v>0.43481960349999998</v>
      </c>
      <c r="T1530" s="25">
        <v>0</v>
      </c>
      <c r="U1530" s="25"/>
      <c r="V1530" s="26"/>
      <c r="W1530" s="3" t="s">
        <v>47</v>
      </c>
    </row>
    <row r="1531" spans="1:23" ht="30" x14ac:dyDescent="0.25">
      <c r="A1531" s="24" t="s">
        <v>22</v>
      </c>
      <c r="B1531" s="25">
        <v>2445</v>
      </c>
      <c r="C1531" s="25">
        <v>1</v>
      </c>
      <c r="D1531" s="25">
        <v>1023189</v>
      </c>
      <c r="E1531" s="25" t="s">
        <v>2804</v>
      </c>
      <c r="F1531" s="39">
        <v>1095.8599999999999</v>
      </c>
      <c r="G1531" s="42">
        <v>0.229957999999999</v>
      </c>
      <c r="H1531" s="42">
        <v>0.229958</v>
      </c>
      <c r="I1531" s="25">
        <v>252.00177388</v>
      </c>
      <c r="J1531" s="42">
        <v>1.0902E-2</v>
      </c>
      <c r="K1531" s="42">
        <v>9.1307141959380003E-4</v>
      </c>
      <c r="L1531" s="25">
        <v>0.43481960349999998</v>
      </c>
      <c r="M1531" s="25">
        <v>11.2799999999999</v>
      </c>
      <c r="N1531" s="25">
        <v>2.7473233388397502</v>
      </c>
      <c r="O1531" s="25">
        <v>26.168350526569501</v>
      </c>
      <c r="P1531" s="25" t="s">
        <v>64</v>
      </c>
      <c r="Q1531" s="25" t="s">
        <v>10729</v>
      </c>
      <c r="R1531" s="25">
        <v>8.3333333333329998E-2</v>
      </c>
      <c r="S1531" s="25">
        <v>0.43481960349999998</v>
      </c>
      <c r="T1531" s="25">
        <v>0</v>
      </c>
      <c r="U1531" s="25"/>
      <c r="V1531" s="26"/>
      <c r="W1531" s="3" t="s">
        <v>47</v>
      </c>
    </row>
    <row r="1532" spans="1:23" ht="30" x14ac:dyDescent="0.25">
      <c r="A1532" s="24" t="s">
        <v>22</v>
      </c>
      <c r="B1532" s="25">
        <v>2446</v>
      </c>
      <c r="C1532" s="25">
        <v>1</v>
      </c>
      <c r="D1532" s="25">
        <v>1023189</v>
      </c>
      <c r="E1532" s="25" t="s">
        <v>2804</v>
      </c>
      <c r="F1532" s="25">
        <v>97.75</v>
      </c>
      <c r="G1532" s="42">
        <v>0.229958</v>
      </c>
      <c r="H1532" s="42">
        <v>0.229958</v>
      </c>
      <c r="I1532" s="25">
        <v>22.4783945</v>
      </c>
      <c r="J1532" s="42">
        <v>3.4720000000000003E-3</v>
      </c>
      <c r="K1532" s="42">
        <v>2.8979478303048302E-4</v>
      </c>
      <c r="L1532" s="25">
        <v>0.43481960349999998</v>
      </c>
      <c r="M1532" s="25">
        <v>0.46</v>
      </c>
      <c r="N1532" s="25">
        <v>7.8044985703999994E-2</v>
      </c>
      <c r="O1532" s="25">
        <v>1.3222083639153901</v>
      </c>
      <c r="P1532" s="25" t="s">
        <v>64</v>
      </c>
      <c r="Q1532" s="25" t="s">
        <v>6935</v>
      </c>
      <c r="R1532" s="25">
        <v>8.3333333333329998E-2</v>
      </c>
      <c r="S1532" s="25">
        <v>0.43481960349999998</v>
      </c>
      <c r="T1532" s="25">
        <v>0</v>
      </c>
      <c r="U1532" s="25"/>
      <c r="V1532" s="26"/>
      <c r="W1532" s="3" t="s">
        <v>47</v>
      </c>
    </row>
    <row r="1533" spans="1:23" ht="30" x14ac:dyDescent="0.25">
      <c r="A1533" s="24" t="s">
        <v>22</v>
      </c>
      <c r="B1533" s="25">
        <v>2447</v>
      </c>
      <c r="C1533" s="25">
        <v>1</v>
      </c>
      <c r="D1533" s="25">
        <v>1023189</v>
      </c>
      <c r="E1533" s="25" t="s">
        <v>2804</v>
      </c>
      <c r="F1533" s="39">
        <v>30487.279999999999</v>
      </c>
      <c r="G1533" s="42">
        <v>0.229957999999999</v>
      </c>
      <c r="H1533" s="42">
        <v>0.229958</v>
      </c>
      <c r="I1533" s="39">
        <v>7010.7939342400005</v>
      </c>
      <c r="J1533" s="42">
        <v>7.1189999999999995E-3</v>
      </c>
      <c r="K1533" s="42">
        <v>5.9519455060164106E-4</v>
      </c>
      <c r="L1533" s="25">
        <v>0.43481960349999998</v>
      </c>
      <c r="M1533" s="25">
        <v>237.36</v>
      </c>
      <c r="N1533" s="25">
        <v>49.909842017854501</v>
      </c>
      <c r="O1533" s="25">
        <v>589.42058442796497</v>
      </c>
      <c r="P1533" s="25" t="s">
        <v>64</v>
      </c>
      <c r="Q1533" s="25" t="s">
        <v>8356</v>
      </c>
      <c r="R1533" s="25">
        <v>8.3333333333329998E-2</v>
      </c>
      <c r="S1533" s="25">
        <v>0.43481960349999998</v>
      </c>
      <c r="T1533" s="25">
        <v>0</v>
      </c>
      <c r="U1533" s="25"/>
      <c r="V1533" s="26"/>
      <c r="W1533" s="3" t="s">
        <v>47</v>
      </c>
    </row>
    <row r="1534" spans="1:23" ht="30" x14ac:dyDescent="0.25">
      <c r="A1534" s="24" t="s">
        <v>22</v>
      </c>
      <c r="B1534" s="25">
        <v>2448</v>
      </c>
      <c r="C1534" s="25">
        <v>1</v>
      </c>
      <c r="D1534" s="25">
        <v>1023189</v>
      </c>
      <c r="E1534" s="25" t="s">
        <v>2804</v>
      </c>
      <c r="F1534" s="25">
        <v>40.57</v>
      </c>
      <c r="G1534" s="42">
        <v>0.229958</v>
      </c>
      <c r="H1534" s="42">
        <v>0.229958</v>
      </c>
      <c r="I1534" s="25">
        <v>9.3293960600000005</v>
      </c>
      <c r="J1534" s="42">
        <v>1.6278999999999998E-2</v>
      </c>
      <c r="K1534" s="42">
        <v>2.7317550678354003E-3</v>
      </c>
      <c r="L1534" s="25">
        <v>0.43481960349999998</v>
      </c>
      <c r="M1534" s="25">
        <v>0.95</v>
      </c>
      <c r="N1534" s="25">
        <v>0.15187323846074</v>
      </c>
      <c r="O1534" s="25">
        <v>1.1806015890021899</v>
      </c>
      <c r="P1534" s="25" t="s">
        <v>64</v>
      </c>
      <c r="Q1534" s="25" t="s">
        <v>393</v>
      </c>
      <c r="R1534" s="25">
        <v>0.16666666666666</v>
      </c>
      <c r="S1534" s="25">
        <v>0.43481960349999998</v>
      </c>
      <c r="T1534" s="25">
        <v>0</v>
      </c>
      <c r="U1534" s="25"/>
      <c r="V1534" s="26"/>
      <c r="W1534" s="3" t="s">
        <v>47</v>
      </c>
    </row>
    <row r="1535" spans="1:23" ht="30" x14ac:dyDescent="0.25">
      <c r="A1535" s="24" t="s">
        <v>22</v>
      </c>
      <c r="B1535" s="25">
        <v>2449</v>
      </c>
      <c r="C1535" s="25">
        <v>1</v>
      </c>
      <c r="D1535" s="25">
        <v>1023189</v>
      </c>
      <c r="E1535" s="25" t="s">
        <v>2804</v>
      </c>
      <c r="F1535" s="39">
        <v>264364.53000000003</v>
      </c>
      <c r="G1535" s="42">
        <v>0.229958</v>
      </c>
      <c r="H1535" s="42">
        <v>0.229958</v>
      </c>
      <c r="I1535" s="39">
        <v>60792.738589740002</v>
      </c>
      <c r="J1535" s="42">
        <v>1.2154E-2</v>
      </c>
      <c r="K1535" s="42">
        <v>1.0185196088252999E-3</v>
      </c>
      <c r="L1535" s="25">
        <v>0.43481960349999998</v>
      </c>
      <c r="M1535" s="39">
        <v>2917.17</v>
      </c>
      <c r="N1535" s="25">
        <v>738.87494481969998</v>
      </c>
      <c r="O1535" s="39">
        <v>6661.25327448599</v>
      </c>
      <c r="P1535" s="25" t="s">
        <v>64</v>
      </c>
      <c r="Q1535" s="25" t="s">
        <v>7413</v>
      </c>
      <c r="R1535" s="25">
        <v>8.3333333333329998E-2</v>
      </c>
      <c r="S1535" s="25">
        <v>0.43481960349999998</v>
      </c>
      <c r="T1535" s="25">
        <v>0</v>
      </c>
      <c r="U1535" s="25"/>
      <c r="V1535" s="26"/>
      <c r="W1535" s="3" t="s">
        <v>47</v>
      </c>
    </row>
    <row r="1536" spans="1:23" ht="30" x14ac:dyDescent="0.25">
      <c r="A1536" s="24" t="s">
        <v>22</v>
      </c>
      <c r="B1536" s="25">
        <v>2450</v>
      </c>
      <c r="C1536" s="25">
        <v>1</v>
      </c>
      <c r="D1536" s="25">
        <v>1023189</v>
      </c>
      <c r="E1536" s="25" t="s">
        <v>2804</v>
      </c>
      <c r="F1536" s="25">
        <v>872.84</v>
      </c>
      <c r="G1536" s="42">
        <v>0.229958</v>
      </c>
      <c r="H1536" s="42">
        <v>0.229958</v>
      </c>
      <c r="I1536" s="25">
        <v>200.71654072000001</v>
      </c>
      <c r="J1536" s="42">
        <v>3.3464000000000001E-2</v>
      </c>
      <c r="K1536" s="42">
        <v>5.6567289866887001E-3</v>
      </c>
      <c r="L1536" s="25">
        <v>0.43481960349999998</v>
      </c>
      <c r="M1536" s="25">
        <v>31.37</v>
      </c>
      <c r="N1536" s="25">
        <v>6.7167783186540797</v>
      </c>
      <c r="O1536" s="25">
        <v>36.097830930976997</v>
      </c>
      <c r="P1536" s="25" t="s">
        <v>64</v>
      </c>
      <c r="Q1536" s="25" t="s">
        <v>3163</v>
      </c>
      <c r="R1536" s="25">
        <v>0.16666666666666</v>
      </c>
      <c r="S1536" s="25">
        <v>0.43481960349999998</v>
      </c>
      <c r="T1536" s="25">
        <v>0</v>
      </c>
      <c r="U1536" s="25"/>
      <c r="V1536" s="26"/>
      <c r="W1536" s="3" t="s">
        <v>47</v>
      </c>
    </row>
    <row r="1537" spans="1:23" ht="30" x14ac:dyDescent="0.25">
      <c r="A1537" s="24" t="s">
        <v>22</v>
      </c>
      <c r="B1537" s="25">
        <v>2451</v>
      </c>
      <c r="C1537" s="25">
        <v>1</v>
      </c>
      <c r="D1537" s="25">
        <v>1023189</v>
      </c>
      <c r="E1537" s="25" t="s">
        <v>2804</v>
      </c>
      <c r="F1537" s="25">
        <v>11.24</v>
      </c>
      <c r="G1537" s="42">
        <v>0.229958</v>
      </c>
      <c r="H1537" s="42">
        <v>0.229958</v>
      </c>
      <c r="I1537" s="25">
        <v>2.5847279200000002</v>
      </c>
      <c r="J1537" s="42">
        <v>1.2190000000000001E-2</v>
      </c>
      <c r="K1537" s="42">
        <v>1.0215534769589E-3</v>
      </c>
      <c r="L1537" s="25">
        <v>0.43481960349999998</v>
      </c>
      <c r="M1537" s="25">
        <v>0.12</v>
      </c>
      <c r="N1537" s="25">
        <v>3.15078333448E-2</v>
      </c>
      <c r="O1537" s="25">
        <v>0.28363080400923002</v>
      </c>
      <c r="P1537" s="25" t="s">
        <v>64</v>
      </c>
      <c r="Q1537" s="25" t="s">
        <v>9799</v>
      </c>
      <c r="R1537" s="25">
        <v>8.3333333333329998E-2</v>
      </c>
      <c r="S1537" s="25">
        <v>0.43481960349999998</v>
      </c>
      <c r="T1537" s="25">
        <v>0</v>
      </c>
      <c r="U1537" s="25"/>
      <c r="V1537" s="26"/>
      <c r="W1537" s="3" t="s">
        <v>47</v>
      </c>
    </row>
    <row r="1538" spans="1:23" ht="30" x14ac:dyDescent="0.25">
      <c r="A1538" s="24" t="s">
        <v>22</v>
      </c>
      <c r="B1538" s="25">
        <v>2452</v>
      </c>
      <c r="C1538" s="25">
        <v>1</v>
      </c>
      <c r="D1538" s="25">
        <v>1023189</v>
      </c>
      <c r="E1538" s="25" t="s">
        <v>2804</v>
      </c>
      <c r="F1538" s="25">
        <v>53.36</v>
      </c>
      <c r="G1538" s="42">
        <v>0.229958</v>
      </c>
      <c r="H1538" s="42">
        <v>0.229958</v>
      </c>
      <c r="I1538" s="25">
        <v>12.270558879999999</v>
      </c>
      <c r="J1538" s="42">
        <v>1.7289000000000002E-2</v>
      </c>
      <c r="K1538" s="42">
        <v>1.4522944005217E-3</v>
      </c>
      <c r="L1538" s="25">
        <v>0.43481960349999998</v>
      </c>
      <c r="M1538" s="25">
        <v>0.73</v>
      </c>
      <c r="N1538" s="25">
        <v>0.21214569247632001</v>
      </c>
      <c r="O1538" s="25">
        <v>1.59941877437799</v>
      </c>
      <c r="P1538" s="25" t="s">
        <v>64</v>
      </c>
      <c r="Q1538" s="25" t="s">
        <v>10730</v>
      </c>
      <c r="R1538" s="25">
        <v>8.3333333333329998E-2</v>
      </c>
      <c r="S1538" s="25">
        <v>0.43481960349999998</v>
      </c>
      <c r="T1538" s="25">
        <v>0</v>
      </c>
      <c r="U1538" s="25"/>
      <c r="V1538" s="26"/>
      <c r="W1538" s="3" t="s">
        <v>47</v>
      </c>
    </row>
    <row r="1539" spans="1:23" ht="30" x14ac:dyDescent="0.25">
      <c r="A1539" s="24" t="s">
        <v>22</v>
      </c>
      <c r="B1539" s="25">
        <v>2453</v>
      </c>
      <c r="C1539" s="25">
        <v>1</v>
      </c>
      <c r="D1539" s="25">
        <v>1023189</v>
      </c>
      <c r="E1539" s="25" t="s">
        <v>2804</v>
      </c>
      <c r="F1539" s="25">
        <v>804.61</v>
      </c>
      <c r="G1539" s="42">
        <v>0.229958</v>
      </c>
      <c r="H1539" s="42">
        <v>0.229958</v>
      </c>
      <c r="I1539" s="25">
        <v>185.02650638</v>
      </c>
      <c r="J1539" s="42">
        <v>4.1279999999999997E-3</v>
      </c>
      <c r="K1539" s="42">
        <v>3.4465256968652103E-4</v>
      </c>
      <c r="L1539" s="25">
        <v>0.43481960349999998</v>
      </c>
      <c r="M1539" s="25">
        <v>4.32</v>
      </c>
      <c r="N1539" s="25">
        <v>0.76378941833664005</v>
      </c>
      <c r="O1539" s="25">
        <v>11.863301117702299</v>
      </c>
      <c r="P1539" s="25" t="s">
        <v>64</v>
      </c>
      <c r="Q1539" s="25" t="s">
        <v>3164</v>
      </c>
      <c r="R1539" s="25">
        <v>8.3333333333329998E-2</v>
      </c>
      <c r="S1539" s="25">
        <v>0.43481960349999998</v>
      </c>
      <c r="T1539" s="25">
        <v>0</v>
      </c>
      <c r="U1539" s="25"/>
      <c r="V1539" s="26"/>
      <c r="W1539" s="3" t="s">
        <v>47</v>
      </c>
    </row>
    <row r="1540" spans="1:23" ht="30" x14ac:dyDescent="0.25">
      <c r="A1540" s="24" t="s">
        <v>22</v>
      </c>
      <c r="B1540" s="25">
        <v>2455</v>
      </c>
      <c r="C1540" s="25">
        <v>1</v>
      </c>
      <c r="D1540" s="25">
        <v>1023189</v>
      </c>
      <c r="E1540" s="25" t="s">
        <v>2804</v>
      </c>
      <c r="F1540" s="39">
        <v>112661.87</v>
      </c>
      <c r="G1540" s="42">
        <v>0.229957999999999</v>
      </c>
      <c r="H1540" s="42">
        <v>0.229958</v>
      </c>
      <c r="I1540" s="39">
        <v>25907.49830146</v>
      </c>
      <c r="J1540" s="42">
        <v>4.9090000000000002E-3</v>
      </c>
      <c r="K1540" s="42">
        <v>9.4393688157860009E-4</v>
      </c>
      <c r="L1540" s="25">
        <v>0.43481960349999998</v>
      </c>
      <c r="M1540" s="39">
        <v>1349.4</v>
      </c>
      <c r="N1540" s="25">
        <v>127.179909161867</v>
      </c>
      <c r="O1540" s="39">
        <v>1810.7287348734701</v>
      </c>
      <c r="P1540" s="25" t="s">
        <v>64</v>
      </c>
      <c r="Q1540" s="25" t="s">
        <v>9800</v>
      </c>
      <c r="R1540" s="25">
        <v>0.19194100452974</v>
      </c>
      <c r="S1540" s="25">
        <v>0.43481960349999998</v>
      </c>
      <c r="T1540" s="25">
        <v>0</v>
      </c>
      <c r="U1540" s="25"/>
      <c r="V1540" s="26"/>
      <c r="W1540" s="3" t="s">
        <v>47</v>
      </c>
    </row>
    <row r="1541" spans="1:23" ht="30" x14ac:dyDescent="0.25">
      <c r="A1541" s="24" t="s">
        <v>22</v>
      </c>
      <c r="B1541" s="25">
        <v>2456</v>
      </c>
      <c r="C1541" s="25">
        <v>1</v>
      </c>
      <c r="D1541" s="25">
        <v>1023189</v>
      </c>
      <c r="E1541" s="25" t="s">
        <v>2804</v>
      </c>
      <c r="F1541" s="25">
        <v>116.65</v>
      </c>
      <c r="G1541" s="42">
        <v>0.229958</v>
      </c>
      <c r="H1541" s="42">
        <v>0.229958</v>
      </c>
      <c r="I1541" s="25">
        <v>26.824600700000001</v>
      </c>
      <c r="J1541" s="42">
        <v>1.2190000000000001E-2</v>
      </c>
      <c r="K1541" s="42">
        <v>2.0420633824116997E-3</v>
      </c>
      <c r="L1541" s="25">
        <v>0.43481960349999998</v>
      </c>
      <c r="M1541" s="25">
        <v>2.2799999999999998</v>
      </c>
      <c r="N1541" s="25">
        <v>0.32699188253299999</v>
      </c>
      <c r="O1541" s="25">
        <v>2.9435527836012301</v>
      </c>
      <c r="P1541" s="25" t="s">
        <v>64</v>
      </c>
      <c r="Q1541" s="25" t="s">
        <v>394</v>
      </c>
      <c r="R1541" s="25">
        <v>0.16666666666666</v>
      </c>
      <c r="S1541" s="25">
        <v>0.43481960349999998</v>
      </c>
      <c r="T1541" s="25">
        <v>0</v>
      </c>
      <c r="U1541" s="25"/>
      <c r="V1541" s="26"/>
      <c r="W1541" s="3" t="s">
        <v>47</v>
      </c>
    </row>
    <row r="1542" spans="1:23" ht="30" x14ac:dyDescent="0.25">
      <c r="A1542" s="24" t="s">
        <v>22</v>
      </c>
      <c r="B1542" s="25">
        <v>2457</v>
      </c>
      <c r="C1542" s="25">
        <v>1</v>
      </c>
      <c r="D1542" s="25">
        <v>1023189</v>
      </c>
      <c r="E1542" s="25" t="s">
        <v>2804</v>
      </c>
      <c r="F1542" s="39">
        <v>97429.2</v>
      </c>
      <c r="G1542" s="42">
        <v>0.229957999999999</v>
      </c>
      <c r="H1542" s="42">
        <v>0.229958</v>
      </c>
      <c r="I1542" s="39">
        <v>22404.623973599999</v>
      </c>
      <c r="J1542" s="42">
        <v>4.9090000000000002E-3</v>
      </c>
      <c r="K1542" s="42">
        <v>8.1984519630780002E-4</v>
      </c>
      <c r="L1542" s="25">
        <v>0.43481960349999998</v>
      </c>
      <c r="M1542" s="39">
        <v>1045.3499999999999</v>
      </c>
      <c r="N1542" s="25">
        <v>109.984299086402</v>
      </c>
      <c r="O1542" s="39">
        <v>1565.90559038061</v>
      </c>
      <c r="P1542" s="25" t="s">
        <v>64</v>
      </c>
      <c r="Q1542" s="25" t="s">
        <v>9801</v>
      </c>
      <c r="R1542" s="25">
        <v>0.16666666666666</v>
      </c>
      <c r="S1542" s="25">
        <v>0.43481960349999998</v>
      </c>
      <c r="T1542" s="25">
        <v>0</v>
      </c>
      <c r="U1542" s="25"/>
      <c r="V1542" s="26"/>
      <c r="W1542" s="3" t="s">
        <v>47</v>
      </c>
    </row>
    <row r="1543" spans="1:23" ht="30" x14ac:dyDescent="0.25">
      <c r="A1543" s="24" t="s">
        <v>22</v>
      </c>
      <c r="B1543" s="25">
        <v>2458</v>
      </c>
      <c r="C1543" s="25">
        <v>1</v>
      </c>
      <c r="D1543" s="25">
        <v>1023189</v>
      </c>
      <c r="E1543" s="25" t="s">
        <v>2804</v>
      </c>
      <c r="F1543" s="39">
        <v>27817.42</v>
      </c>
      <c r="G1543" s="42">
        <v>0.229957999999999</v>
      </c>
      <c r="H1543" s="42">
        <v>0.229958</v>
      </c>
      <c r="I1543" s="39">
        <v>6396.8382683600003</v>
      </c>
      <c r="J1543" s="42">
        <v>3.1929999999999997E-3</v>
      </c>
      <c r="K1543" s="42">
        <v>2.6647353142794601E-4</v>
      </c>
      <c r="L1543" s="25">
        <v>0.43481960349999998</v>
      </c>
      <c r="M1543" s="25">
        <v>124.69</v>
      </c>
      <c r="N1543" s="25">
        <v>20.425104590873399</v>
      </c>
      <c r="O1543" s="25">
        <v>360.88627818830503</v>
      </c>
      <c r="P1543" s="25" t="s">
        <v>64</v>
      </c>
      <c r="Q1543" s="25" t="s">
        <v>7414</v>
      </c>
      <c r="R1543" s="25">
        <v>8.3333333333329998E-2</v>
      </c>
      <c r="S1543" s="25">
        <v>0.43481960349999998</v>
      </c>
      <c r="T1543" s="25">
        <v>0</v>
      </c>
      <c r="U1543" s="25"/>
      <c r="V1543" s="26"/>
      <c r="W1543" s="3" t="s">
        <v>47</v>
      </c>
    </row>
    <row r="1544" spans="1:23" ht="30" x14ac:dyDescent="0.25">
      <c r="A1544" s="24" t="s">
        <v>22</v>
      </c>
      <c r="B1544" s="25">
        <v>2459</v>
      </c>
      <c r="C1544" s="25">
        <v>1</v>
      </c>
      <c r="D1544" s="25">
        <v>1023189</v>
      </c>
      <c r="E1544" s="25" t="s">
        <v>2804</v>
      </c>
      <c r="F1544" s="39">
        <v>1664.14</v>
      </c>
      <c r="G1544" s="42">
        <v>0.229958</v>
      </c>
      <c r="H1544" s="42">
        <v>0.229957999999999</v>
      </c>
      <c r="I1544" s="25">
        <v>382.682306119999</v>
      </c>
      <c r="J1544" s="42">
        <v>4.1279999999999997E-3</v>
      </c>
      <c r="K1544" s="42">
        <v>6.8918635397919995E-4</v>
      </c>
      <c r="L1544" s="25">
        <v>0.43481960349999998</v>
      </c>
      <c r="M1544" s="25">
        <v>15.85</v>
      </c>
      <c r="N1544" s="25">
        <v>1.5797125596633601</v>
      </c>
      <c r="O1544" s="25">
        <v>24.5363516759836</v>
      </c>
      <c r="P1544" s="25" t="s">
        <v>64</v>
      </c>
      <c r="Q1544" s="25" t="s">
        <v>3165</v>
      </c>
      <c r="R1544" s="25">
        <v>0.16666666666666</v>
      </c>
      <c r="S1544" s="25">
        <v>0.43481960349999998</v>
      </c>
      <c r="T1544" s="25">
        <v>0</v>
      </c>
      <c r="U1544" s="25"/>
      <c r="V1544" s="26"/>
      <c r="W1544" s="3" t="s">
        <v>47</v>
      </c>
    </row>
    <row r="1545" spans="1:23" ht="30" x14ac:dyDescent="0.25">
      <c r="A1545" s="24" t="s">
        <v>22</v>
      </c>
      <c r="B1545" s="25">
        <v>2461</v>
      </c>
      <c r="C1545" s="25">
        <v>1</v>
      </c>
      <c r="D1545" s="25">
        <v>1023189</v>
      </c>
      <c r="E1545" s="25" t="s">
        <v>2804</v>
      </c>
      <c r="F1545" s="39">
        <v>2783.23</v>
      </c>
      <c r="G1545" s="42">
        <v>0.229958</v>
      </c>
      <c r="H1545" s="42">
        <v>0.229958</v>
      </c>
      <c r="I1545" s="25">
        <v>640.02600433999999</v>
      </c>
      <c r="J1545" s="42">
        <v>2.9370000000000004E-3</v>
      </c>
      <c r="K1545" s="42">
        <v>2.4508008363266503E-4</v>
      </c>
      <c r="L1545" s="25">
        <v>0.43481960349999998</v>
      </c>
      <c r="M1545" s="25">
        <v>11.76</v>
      </c>
      <c r="N1545" s="25">
        <v>1.87975637474658</v>
      </c>
      <c r="O1545" s="25">
        <v>34.634657175050698</v>
      </c>
      <c r="P1545" s="25" t="s">
        <v>64</v>
      </c>
      <c r="Q1545" s="25" t="s">
        <v>9802</v>
      </c>
      <c r="R1545" s="25">
        <v>8.3333333333329998E-2</v>
      </c>
      <c r="S1545" s="25">
        <v>0.43481960349999998</v>
      </c>
      <c r="T1545" s="25">
        <v>0</v>
      </c>
      <c r="U1545" s="25"/>
      <c r="V1545" s="26"/>
      <c r="W1545" s="3" t="s">
        <v>47</v>
      </c>
    </row>
    <row r="1546" spans="1:23" ht="30" x14ac:dyDescent="0.25">
      <c r="A1546" s="24" t="s">
        <v>22</v>
      </c>
      <c r="B1546" s="25">
        <v>2462</v>
      </c>
      <c r="C1546" s="25">
        <v>1</v>
      </c>
      <c r="D1546" s="25">
        <v>1023189</v>
      </c>
      <c r="E1546" s="25" t="s">
        <v>2804</v>
      </c>
      <c r="F1546" s="25">
        <v>174</v>
      </c>
      <c r="G1546" s="42">
        <v>0.229958</v>
      </c>
      <c r="H1546" s="42">
        <v>0.229958</v>
      </c>
      <c r="I1546" s="25">
        <v>40.012692000000001</v>
      </c>
      <c r="J1546" s="42">
        <v>3.7859999999999999E-3</v>
      </c>
      <c r="K1546" s="42">
        <v>3.1604879928359697E-4</v>
      </c>
      <c r="L1546" s="25">
        <v>0.43481960349999998</v>
      </c>
      <c r="M1546" s="25">
        <v>0.88</v>
      </c>
      <c r="N1546" s="25">
        <v>0.15148805191199999</v>
      </c>
      <c r="O1546" s="25">
        <v>2.45733516903225</v>
      </c>
      <c r="P1546" s="25" t="s">
        <v>64</v>
      </c>
      <c r="Q1546" s="25" t="s">
        <v>8357</v>
      </c>
      <c r="R1546" s="25">
        <v>8.3333333333329998E-2</v>
      </c>
      <c r="S1546" s="25">
        <v>0.43481960349999998</v>
      </c>
      <c r="T1546" s="25">
        <v>0</v>
      </c>
      <c r="U1546" s="25"/>
      <c r="V1546" s="26"/>
      <c r="W1546" s="3" t="s">
        <v>47</v>
      </c>
    </row>
    <row r="1547" spans="1:23" ht="30" x14ac:dyDescent="0.25">
      <c r="A1547" s="24" t="s">
        <v>22</v>
      </c>
      <c r="B1547" s="25">
        <v>2463</v>
      </c>
      <c r="C1547" s="25">
        <v>1</v>
      </c>
      <c r="D1547" s="25">
        <v>1023189</v>
      </c>
      <c r="E1547" s="25" t="s">
        <v>2804</v>
      </c>
      <c r="F1547" s="25">
        <v>108.86</v>
      </c>
      <c r="G1547" s="42">
        <v>0.229958</v>
      </c>
      <c r="H1547" s="42">
        <v>0.229958</v>
      </c>
      <c r="I1547" s="25">
        <v>25.033227879999998</v>
      </c>
      <c r="J1547" s="42">
        <v>3.1929999999999997E-3</v>
      </c>
      <c r="K1547" s="42">
        <v>5.3287605471297097E-4</v>
      </c>
      <c r="L1547" s="25">
        <v>0.43481960349999998</v>
      </c>
      <c r="M1547" s="25">
        <v>0.87</v>
      </c>
      <c r="N1547" s="25">
        <v>7.9931096620830006E-2</v>
      </c>
      <c r="O1547" s="25">
        <v>1.41228339089602</v>
      </c>
      <c r="P1547" s="25" t="s">
        <v>64</v>
      </c>
      <c r="Q1547" s="25" t="s">
        <v>3166</v>
      </c>
      <c r="R1547" s="25">
        <v>0.16666666666666</v>
      </c>
      <c r="S1547" s="25">
        <v>0.43481960349999998</v>
      </c>
      <c r="T1547" s="25">
        <v>0</v>
      </c>
      <c r="U1547" s="25"/>
      <c r="V1547" s="26"/>
      <c r="W1547" s="3" t="s">
        <v>47</v>
      </c>
    </row>
    <row r="1548" spans="1:23" ht="30" x14ac:dyDescent="0.25">
      <c r="A1548" s="24" t="s">
        <v>22</v>
      </c>
      <c r="B1548" s="25">
        <v>2464</v>
      </c>
      <c r="C1548" s="25">
        <v>1</v>
      </c>
      <c r="D1548" s="25">
        <v>1023189</v>
      </c>
      <c r="E1548" s="25" t="s">
        <v>2804</v>
      </c>
      <c r="F1548" s="25">
        <v>523.53</v>
      </c>
      <c r="G1548" s="42">
        <v>0.229958</v>
      </c>
      <c r="H1548" s="42">
        <v>0.229957999999999</v>
      </c>
      <c r="I1548" s="25">
        <v>120.38991174</v>
      </c>
      <c r="J1548" s="42">
        <v>1.3649E-2</v>
      </c>
      <c r="K1548" s="42">
        <v>2.2878794640092E-3</v>
      </c>
      <c r="L1548" s="25">
        <v>0.43481960349999998</v>
      </c>
      <c r="M1548" s="25">
        <v>11.0099999999999</v>
      </c>
      <c r="N1548" s="25">
        <v>1.6432019053392599</v>
      </c>
      <c r="O1548" s="25">
        <v>13.968708596469501</v>
      </c>
      <c r="P1548" s="25" t="s">
        <v>64</v>
      </c>
      <c r="Q1548" s="25" t="s">
        <v>10731</v>
      </c>
      <c r="R1548" s="25">
        <v>0.16666666666666</v>
      </c>
      <c r="S1548" s="25">
        <v>0.43481960349999998</v>
      </c>
      <c r="T1548" s="25">
        <v>0</v>
      </c>
      <c r="U1548" s="25"/>
      <c r="V1548" s="26"/>
      <c r="W1548" s="3" t="s">
        <v>47</v>
      </c>
    </row>
    <row r="1549" spans="1:23" ht="30" x14ac:dyDescent="0.25">
      <c r="A1549" s="24" t="s">
        <v>22</v>
      </c>
      <c r="B1549" s="25">
        <v>2465</v>
      </c>
      <c r="C1549" s="25">
        <v>1</v>
      </c>
      <c r="D1549" s="25">
        <v>1023189</v>
      </c>
      <c r="E1549" s="25" t="s">
        <v>2804</v>
      </c>
      <c r="F1549" s="25">
        <v>588</v>
      </c>
      <c r="G1549" s="42">
        <v>0.229958</v>
      </c>
      <c r="H1549" s="42">
        <v>0.229958</v>
      </c>
      <c r="I1549" s="25">
        <v>135.215304</v>
      </c>
      <c r="J1549" s="42">
        <v>4.1279999999999997E-3</v>
      </c>
      <c r="K1549" s="42">
        <v>6.8918635397919995E-4</v>
      </c>
      <c r="L1549" s="25">
        <v>0.43481960349999998</v>
      </c>
      <c r="M1549" s="25">
        <v>5.6</v>
      </c>
      <c r="N1549" s="25">
        <v>0.55816877491200001</v>
      </c>
      <c r="O1549" s="25">
        <v>8.6695679362784208</v>
      </c>
      <c r="P1549" s="25" t="s">
        <v>64</v>
      </c>
      <c r="Q1549" s="25" t="s">
        <v>395</v>
      </c>
      <c r="R1549" s="25">
        <v>0.16666666666666</v>
      </c>
      <c r="S1549" s="25">
        <v>0.43481960349999998</v>
      </c>
      <c r="T1549" s="25">
        <v>0</v>
      </c>
      <c r="U1549" s="25"/>
      <c r="V1549" s="26"/>
      <c r="W1549" s="3" t="s">
        <v>47</v>
      </c>
    </row>
    <row r="1550" spans="1:23" ht="30" x14ac:dyDescent="0.25">
      <c r="A1550" s="24" t="s">
        <v>22</v>
      </c>
      <c r="B1550" s="25">
        <v>2466</v>
      </c>
      <c r="C1550" s="25">
        <v>1</v>
      </c>
      <c r="D1550" s="25">
        <v>1023189</v>
      </c>
      <c r="E1550" s="25" t="s">
        <v>2804</v>
      </c>
      <c r="F1550" s="25">
        <v>270.36</v>
      </c>
      <c r="G1550" s="42">
        <v>0.229958</v>
      </c>
      <c r="H1550" s="42">
        <v>0.229958</v>
      </c>
      <c r="I1550" s="25">
        <v>62.171444880000003</v>
      </c>
      <c r="J1550" s="42">
        <v>4.9090000000000002E-3</v>
      </c>
      <c r="K1550" s="42">
        <v>8.1984519630780002E-4</v>
      </c>
      <c r="L1550" s="25">
        <v>0.43481960349999998</v>
      </c>
      <c r="M1550" s="25">
        <v>2.9</v>
      </c>
      <c r="N1550" s="25">
        <v>0.30519962291592001</v>
      </c>
      <c r="O1550" s="25">
        <v>4.3452910976925203</v>
      </c>
      <c r="P1550" s="25" t="s">
        <v>64</v>
      </c>
      <c r="Q1550" s="25" t="s">
        <v>10732</v>
      </c>
      <c r="R1550" s="25">
        <v>0.16666666666666</v>
      </c>
      <c r="S1550" s="25">
        <v>0.43481960349999998</v>
      </c>
      <c r="T1550" s="25">
        <v>0</v>
      </c>
      <c r="U1550" s="25"/>
      <c r="V1550" s="26"/>
      <c r="W1550" s="3" t="s">
        <v>47</v>
      </c>
    </row>
    <row r="1551" spans="1:23" ht="30" x14ac:dyDescent="0.25">
      <c r="A1551" s="24" t="s">
        <v>22</v>
      </c>
      <c r="B1551" s="25">
        <v>2467</v>
      </c>
      <c r="C1551" s="25">
        <v>1</v>
      </c>
      <c r="D1551" s="25">
        <v>1023189</v>
      </c>
      <c r="E1551" s="25" t="s">
        <v>2804</v>
      </c>
      <c r="F1551" s="39">
        <v>5013.47</v>
      </c>
      <c r="G1551" s="42">
        <v>0.229958</v>
      </c>
      <c r="H1551" s="42">
        <v>0.229958</v>
      </c>
      <c r="I1551" s="39">
        <v>1152.8875342599999</v>
      </c>
      <c r="J1551" s="42">
        <v>1.9E-3</v>
      </c>
      <c r="K1551" s="42">
        <v>3.1691765258756699E-4</v>
      </c>
      <c r="L1551" s="25">
        <v>0.43481960349999998</v>
      </c>
      <c r="M1551" s="25">
        <v>27.57</v>
      </c>
      <c r="N1551" s="25">
        <v>2.1904863150940002</v>
      </c>
      <c r="O1551" s="25">
        <v>50.205439310321502</v>
      </c>
      <c r="P1551" s="25" t="s">
        <v>64</v>
      </c>
      <c r="Q1551" s="25" t="s">
        <v>10733</v>
      </c>
      <c r="R1551" s="25">
        <v>0.16666666666666</v>
      </c>
      <c r="S1551" s="25">
        <v>0.43481960349999998</v>
      </c>
      <c r="T1551" s="25">
        <v>0</v>
      </c>
      <c r="U1551" s="25"/>
      <c r="V1551" s="26"/>
      <c r="W1551" s="3" t="s">
        <v>47</v>
      </c>
    </row>
    <row r="1552" spans="1:23" ht="30" x14ac:dyDescent="0.25">
      <c r="A1552" s="24" t="s">
        <v>22</v>
      </c>
      <c r="B1552" s="25">
        <v>2468</v>
      </c>
      <c r="C1552" s="25">
        <v>1</v>
      </c>
      <c r="D1552" s="25">
        <v>1023189</v>
      </c>
      <c r="E1552" s="25" t="s">
        <v>2804</v>
      </c>
      <c r="F1552" s="25">
        <v>937.7</v>
      </c>
      <c r="G1552" s="42">
        <v>0.229958</v>
      </c>
      <c r="H1552" s="42">
        <v>0.229958</v>
      </c>
      <c r="I1552" s="25">
        <v>215.6316166</v>
      </c>
      <c r="J1552" s="42">
        <v>3.1929999999999997E-3</v>
      </c>
      <c r="K1552" s="42">
        <v>2.6647353142794601E-4</v>
      </c>
      <c r="L1552" s="25">
        <v>0.43481960349999998</v>
      </c>
      <c r="M1552" s="25">
        <v>4.2</v>
      </c>
      <c r="N1552" s="25">
        <v>0.68851175180379998</v>
      </c>
      <c r="O1552" s="25">
        <v>12.1651491424141</v>
      </c>
      <c r="P1552" s="25" t="s">
        <v>64</v>
      </c>
      <c r="Q1552" s="25" t="s">
        <v>3167</v>
      </c>
      <c r="R1552" s="25">
        <v>8.3333333333329998E-2</v>
      </c>
      <c r="S1552" s="25">
        <v>0.43481960349999998</v>
      </c>
      <c r="T1552" s="25">
        <v>0</v>
      </c>
      <c r="U1552" s="25"/>
      <c r="V1552" s="26"/>
      <c r="W1552" s="3" t="s">
        <v>47</v>
      </c>
    </row>
    <row r="1553" spans="1:23" ht="30" x14ac:dyDescent="0.25">
      <c r="A1553" s="24" t="s">
        <v>22</v>
      </c>
      <c r="B1553" s="25">
        <v>2469</v>
      </c>
      <c r="C1553" s="25">
        <v>1</v>
      </c>
      <c r="D1553" s="25">
        <v>1023189</v>
      </c>
      <c r="E1553" s="25" t="s">
        <v>2804</v>
      </c>
      <c r="F1553" s="39">
        <v>5847.31</v>
      </c>
      <c r="G1553" s="42">
        <v>0.229958</v>
      </c>
      <c r="H1553" s="42">
        <v>0.229958</v>
      </c>
      <c r="I1553" s="39">
        <v>1344.6357129800001</v>
      </c>
      <c r="J1553" s="42">
        <v>5.5239000000000003E-2</v>
      </c>
      <c r="K1553" s="42">
        <v>9.4258445093854011E-3</v>
      </c>
      <c r="L1553" s="25">
        <v>0.43481960349999998</v>
      </c>
      <c r="M1553" s="25">
        <v>275.5</v>
      </c>
      <c r="N1553" s="25">
        <v>74.276332149302206</v>
      </c>
      <c r="O1553" s="25">
        <v>307.17687953288799</v>
      </c>
      <c r="P1553" s="25" t="s">
        <v>64</v>
      </c>
      <c r="Q1553" s="25" t="s">
        <v>396</v>
      </c>
      <c r="R1553" s="25">
        <v>0.16666666666666</v>
      </c>
      <c r="S1553" s="25">
        <v>0.43481960349999998</v>
      </c>
      <c r="T1553" s="25">
        <v>0</v>
      </c>
      <c r="U1553" s="25"/>
      <c r="V1553" s="26"/>
      <c r="W1553" s="3" t="s">
        <v>47</v>
      </c>
    </row>
    <row r="1554" spans="1:23" ht="30" x14ac:dyDescent="0.25">
      <c r="A1554" s="24" t="s">
        <v>22</v>
      </c>
      <c r="B1554" s="25">
        <v>2470</v>
      </c>
      <c r="C1554" s="25">
        <v>1</v>
      </c>
      <c r="D1554" s="25">
        <v>1023189</v>
      </c>
      <c r="E1554" s="25" t="s">
        <v>2804</v>
      </c>
      <c r="F1554" s="39">
        <v>39208.050000000003</v>
      </c>
      <c r="G1554" s="42">
        <v>0.229958</v>
      </c>
      <c r="H1554" s="42">
        <v>0.229958</v>
      </c>
      <c r="I1554" s="39">
        <v>9016.2047619000004</v>
      </c>
      <c r="J1554" s="42">
        <v>1.6278999999999998E-2</v>
      </c>
      <c r="K1554" s="42">
        <v>1.3668116209212E-3</v>
      </c>
      <c r="L1554" s="25">
        <v>0.43481960349999998</v>
      </c>
      <c r="M1554" s="25">
        <v>519.28</v>
      </c>
      <c r="N1554" s="25">
        <v>146.77479731897</v>
      </c>
      <c r="O1554" s="39">
        <v>1140.96835424396</v>
      </c>
      <c r="P1554" s="25" t="s">
        <v>64</v>
      </c>
      <c r="Q1554" s="25" t="s">
        <v>7415</v>
      </c>
      <c r="R1554" s="25">
        <v>8.3333333333329998E-2</v>
      </c>
      <c r="S1554" s="25">
        <v>0.43481960349999998</v>
      </c>
      <c r="T1554" s="25">
        <v>0</v>
      </c>
      <c r="U1554" s="25"/>
      <c r="V1554" s="26"/>
      <c r="W1554" s="3" t="s">
        <v>47</v>
      </c>
    </row>
    <row r="1555" spans="1:23" ht="30" x14ac:dyDescent="0.25">
      <c r="A1555" s="24" t="s">
        <v>22</v>
      </c>
      <c r="B1555" s="25">
        <v>2471</v>
      </c>
      <c r="C1555" s="25">
        <v>1</v>
      </c>
      <c r="D1555" s="25">
        <v>1023189</v>
      </c>
      <c r="E1555" s="25" t="s">
        <v>2804</v>
      </c>
      <c r="F1555" s="25">
        <v>173.98</v>
      </c>
      <c r="G1555" s="42">
        <v>0.229958</v>
      </c>
      <c r="H1555" s="42">
        <v>0.229958</v>
      </c>
      <c r="I1555" s="25">
        <v>40.008092840000003</v>
      </c>
      <c r="J1555" s="42">
        <v>3.3464000000000001E-2</v>
      </c>
      <c r="K1555" s="42">
        <v>5.6567289866887001E-3</v>
      </c>
      <c r="L1555" s="25">
        <v>0.43481960349999998</v>
      </c>
      <c r="M1555" s="25">
        <v>6.25</v>
      </c>
      <c r="N1555" s="25">
        <v>1.33883081879776</v>
      </c>
      <c r="O1555" s="25">
        <v>7.1952484136512798</v>
      </c>
      <c r="P1555" s="25" t="s">
        <v>64</v>
      </c>
      <c r="Q1555" s="25" t="s">
        <v>397</v>
      </c>
      <c r="R1555" s="25">
        <v>0.16666666666666</v>
      </c>
      <c r="S1555" s="25">
        <v>0.43481960349999998</v>
      </c>
      <c r="T1555" s="25">
        <v>0</v>
      </c>
      <c r="U1555" s="25"/>
      <c r="V1555" s="26"/>
      <c r="W1555" s="3" t="s">
        <v>47</v>
      </c>
    </row>
    <row r="1556" spans="1:23" ht="30" x14ac:dyDescent="0.25">
      <c r="A1556" s="24" t="s">
        <v>22</v>
      </c>
      <c r="B1556" s="25">
        <v>2472</v>
      </c>
      <c r="C1556" s="25">
        <v>1</v>
      </c>
      <c r="D1556" s="25">
        <v>1023189</v>
      </c>
      <c r="E1556" s="25" t="s">
        <v>2804</v>
      </c>
      <c r="F1556" s="25">
        <v>48.32</v>
      </c>
      <c r="G1556" s="42">
        <v>0.229957999999999</v>
      </c>
      <c r="H1556" s="42">
        <v>0.229958</v>
      </c>
      <c r="I1556" s="25">
        <v>11.111570560000001</v>
      </c>
      <c r="J1556" s="42">
        <v>7.1189999999999995E-3</v>
      </c>
      <c r="K1556" s="42">
        <v>1.1900348446500001E-3</v>
      </c>
      <c r="L1556" s="25">
        <v>0.43481960349999998</v>
      </c>
      <c r="M1556" s="25">
        <v>0.67</v>
      </c>
      <c r="N1556" s="25">
        <v>7.9103270816639995E-2</v>
      </c>
      <c r="O1556" s="25">
        <v>0.93418640953077003</v>
      </c>
      <c r="P1556" s="25" t="s">
        <v>64</v>
      </c>
      <c r="Q1556" s="25" t="s">
        <v>398</v>
      </c>
      <c r="R1556" s="25">
        <v>0.16666666666666</v>
      </c>
      <c r="S1556" s="25">
        <v>0.43481960349999998</v>
      </c>
      <c r="T1556" s="25">
        <v>0</v>
      </c>
      <c r="U1556" s="25"/>
      <c r="V1556" s="26"/>
      <c r="W1556" s="3" t="s">
        <v>47</v>
      </c>
    </row>
    <row r="1557" spans="1:23" ht="30" x14ac:dyDescent="0.25">
      <c r="A1557" s="24" t="s">
        <v>22</v>
      </c>
      <c r="B1557" s="25">
        <v>2473</v>
      </c>
      <c r="C1557" s="25">
        <v>1</v>
      </c>
      <c r="D1557" s="25">
        <v>1023189</v>
      </c>
      <c r="E1557" s="25" t="s">
        <v>2804</v>
      </c>
      <c r="F1557" s="25">
        <v>904.96</v>
      </c>
      <c r="G1557" s="42">
        <v>0.229958</v>
      </c>
      <c r="H1557" s="42">
        <v>0.229958</v>
      </c>
      <c r="I1557" s="25">
        <v>208.10279168</v>
      </c>
      <c r="J1557" s="42">
        <v>4.1279999999999997E-3</v>
      </c>
      <c r="K1557" s="42">
        <v>6.8918635397919995E-4</v>
      </c>
      <c r="L1557" s="25">
        <v>0.43481960349999998</v>
      </c>
      <c r="M1557" s="25">
        <v>8.6199999999999992</v>
      </c>
      <c r="N1557" s="25">
        <v>0.85904832405503995</v>
      </c>
      <c r="O1557" s="25">
        <v>13.3428778905008</v>
      </c>
      <c r="P1557" s="25" t="s">
        <v>64</v>
      </c>
      <c r="Q1557" s="25" t="s">
        <v>9803</v>
      </c>
      <c r="R1557" s="25">
        <v>0.16666666666666</v>
      </c>
      <c r="S1557" s="25">
        <v>0.43481960349999998</v>
      </c>
      <c r="T1557" s="25">
        <v>0</v>
      </c>
      <c r="U1557" s="25"/>
      <c r="V1557" s="26"/>
      <c r="W1557" s="3" t="s">
        <v>47</v>
      </c>
    </row>
    <row r="1558" spans="1:23" ht="30" x14ac:dyDescent="0.25">
      <c r="A1558" s="24" t="s">
        <v>22</v>
      </c>
      <c r="B1558" s="25">
        <v>2474</v>
      </c>
      <c r="C1558" s="25">
        <v>1</v>
      </c>
      <c r="D1558" s="25">
        <v>1023189</v>
      </c>
      <c r="E1558" s="25" t="s">
        <v>2804</v>
      </c>
      <c r="F1558" s="39">
        <v>1081.77</v>
      </c>
      <c r="G1558" s="42">
        <v>0.229958</v>
      </c>
      <c r="H1558" s="42">
        <v>0.229957999999999</v>
      </c>
      <c r="I1558" s="25">
        <v>248.76166566000001</v>
      </c>
      <c r="J1558" s="42">
        <v>1.6278999999999998E-2</v>
      </c>
      <c r="K1558" s="42">
        <v>4.0948328941843998E-3</v>
      </c>
      <c r="L1558" s="25">
        <v>0.43481960349999998</v>
      </c>
      <c r="M1558" s="25">
        <v>34.340000000000003</v>
      </c>
      <c r="N1558" s="25">
        <v>4.0495911552791402</v>
      </c>
      <c r="O1558" s="25">
        <v>31.479896005297199</v>
      </c>
      <c r="P1558" s="25" t="s">
        <v>64</v>
      </c>
      <c r="Q1558" s="25" t="s">
        <v>10734</v>
      </c>
      <c r="R1558" s="25">
        <v>0.25</v>
      </c>
      <c r="S1558" s="25">
        <v>0.43481960349999998</v>
      </c>
      <c r="T1558" s="25">
        <v>0</v>
      </c>
      <c r="U1558" s="25"/>
      <c r="V1558" s="26"/>
      <c r="W1558" s="3" t="s">
        <v>47</v>
      </c>
    </row>
    <row r="1559" spans="1:23" ht="30" x14ac:dyDescent="0.25">
      <c r="A1559" s="24" t="s">
        <v>22</v>
      </c>
      <c r="B1559" s="25">
        <v>2475</v>
      </c>
      <c r="C1559" s="25">
        <v>1</v>
      </c>
      <c r="D1559" s="25">
        <v>1023189</v>
      </c>
      <c r="E1559" s="25" t="s">
        <v>2804</v>
      </c>
      <c r="F1559" s="25">
        <v>115.58</v>
      </c>
      <c r="G1559" s="42">
        <v>0.229958</v>
      </c>
      <c r="H1559" s="42">
        <v>0.229958</v>
      </c>
      <c r="I1559" s="25">
        <v>26.578545640000002</v>
      </c>
      <c r="J1559" s="42">
        <v>2.1034000000000001E-2</v>
      </c>
      <c r="K1559" s="42">
        <v>1.7699622968448E-3</v>
      </c>
      <c r="L1559" s="25">
        <v>0.43481960349999998</v>
      </c>
      <c r="M1559" s="25">
        <v>1.79</v>
      </c>
      <c r="N1559" s="25">
        <v>0.55905312899175996</v>
      </c>
      <c r="O1559" s="25">
        <v>3.81395840342508</v>
      </c>
      <c r="P1559" s="25" t="s">
        <v>64</v>
      </c>
      <c r="Q1559" s="25" t="s">
        <v>8358</v>
      </c>
      <c r="R1559" s="25">
        <v>8.3333333333329998E-2</v>
      </c>
      <c r="S1559" s="25">
        <v>0.43481960349999998</v>
      </c>
      <c r="T1559" s="25">
        <v>0</v>
      </c>
      <c r="U1559" s="25"/>
      <c r="V1559" s="26"/>
      <c r="W1559" s="3" t="s">
        <v>47</v>
      </c>
    </row>
    <row r="1560" spans="1:23" ht="30" x14ac:dyDescent="0.25">
      <c r="A1560" s="24" t="s">
        <v>22</v>
      </c>
      <c r="B1560" s="25">
        <v>2476</v>
      </c>
      <c r="C1560" s="25">
        <v>1</v>
      </c>
      <c r="D1560" s="25">
        <v>1023189</v>
      </c>
      <c r="E1560" s="25" t="s">
        <v>2804</v>
      </c>
      <c r="F1560" s="39">
        <v>8209.73</v>
      </c>
      <c r="G1560" s="42">
        <v>0.229958</v>
      </c>
      <c r="H1560" s="42">
        <v>0.229958</v>
      </c>
      <c r="I1560" s="39">
        <v>1887.89309134</v>
      </c>
      <c r="J1560" s="42">
        <v>3.4720000000000003E-3</v>
      </c>
      <c r="K1560" s="42">
        <v>8.6913243037999998E-4</v>
      </c>
      <c r="L1560" s="25">
        <v>0.43481960349999998</v>
      </c>
      <c r="M1560" s="25">
        <v>94.93</v>
      </c>
      <c r="N1560" s="25">
        <v>6.5547648131324801</v>
      </c>
      <c r="O1560" s="25">
        <v>111.048324004983</v>
      </c>
      <c r="P1560" s="25" t="s">
        <v>64</v>
      </c>
      <c r="Q1560" s="25" t="s">
        <v>10735</v>
      </c>
      <c r="R1560" s="25">
        <v>0.25</v>
      </c>
      <c r="S1560" s="25">
        <v>0.43481960349999998</v>
      </c>
      <c r="T1560" s="25">
        <v>0</v>
      </c>
      <c r="U1560" s="25"/>
      <c r="V1560" s="26"/>
      <c r="W1560" s="3" t="s">
        <v>47</v>
      </c>
    </row>
    <row r="1561" spans="1:23" ht="30" x14ac:dyDescent="0.25">
      <c r="A1561" s="24" t="s">
        <v>22</v>
      </c>
      <c r="B1561" s="25">
        <v>2477</v>
      </c>
      <c r="C1561" s="25">
        <v>1</v>
      </c>
      <c r="D1561" s="25">
        <v>1023189</v>
      </c>
      <c r="E1561" s="25" t="s">
        <v>2804</v>
      </c>
      <c r="F1561" s="25">
        <v>241.87</v>
      </c>
      <c r="G1561" s="42">
        <v>0.229958</v>
      </c>
      <c r="H1561" s="42">
        <v>0.229958</v>
      </c>
      <c r="I1561" s="25">
        <v>55.61994146</v>
      </c>
      <c r="J1561" s="42">
        <v>2.9370000000000004E-3</v>
      </c>
      <c r="K1561" s="42">
        <v>2.4508008363266503E-4</v>
      </c>
      <c r="L1561" s="25">
        <v>0.43481960349999998</v>
      </c>
      <c r="M1561" s="25">
        <v>1.02</v>
      </c>
      <c r="N1561" s="25">
        <v>0.16335576806801999</v>
      </c>
      <c r="O1561" s="25">
        <v>3.0098427118597901</v>
      </c>
      <c r="P1561" s="25" t="s">
        <v>64</v>
      </c>
      <c r="Q1561" s="25" t="s">
        <v>10736</v>
      </c>
      <c r="R1561" s="25">
        <v>8.3333333333329998E-2</v>
      </c>
      <c r="S1561" s="25">
        <v>0.43481960349999998</v>
      </c>
      <c r="T1561" s="25">
        <v>0</v>
      </c>
      <c r="U1561" s="25"/>
      <c r="V1561" s="26"/>
      <c r="W1561" s="3" t="s">
        <v>47</v>
      </c>
    </row>
    <row r="1562" spans="1:23" ht="30" x14ac:dyDescent="0.25">
      <c r="A1562" s="24" t="s">
        <v>22</v>
      </c>
      <c r="B1562" s="25">
        <v>2478</v>
      </c>
      <c r="C1562" s="25">
        <v>1</v>
      </c>
      <c r="D1562" s="25">
        <v>1023189</v>
      </c>
      <c r="E1562" s="25" t="s">
        <v>2804</v>
      </c>
      <c r="F1562" s="25">
        <v>332.62</v>
      </c>
      <c r="G1562" s="42">
        <v>0.229958</v>
      </c>
      <c r="H1562" s="42">
        <v>0.229958</v>
      </c>
      <c r="I1562" s="25">
        <v>76.488629959999997</v>
      </c>
      <c r="J1562" s="42">
        <v>2.5929999999999998E-3</v>
      </c>
      <c r="K1562" s="42">
        <v>4.3263432798446E-4</v>
      </c>
      <c r="L1562" s="25">
        <v>0.43481960349999998</v>
      </c>
      <c r="M1562" s="25">
        <v>2.29</v>
      </c>
      <c r="N1562" s="25">
        <v>0.19833501748627999</v>
      </c>
      <c r="O1562" s="25">
        <v>3.8898633628261101</v>
      </c>
      <c r="P1562" s="25" t="s">
        <v>64</v>
      </c>
      <c r="Q1562" s="25" t="s">
        <v>9804</v>
      </c>
      <c r="R1562" s="25">
        <v>0.16666666666666</v>
      </c>
      <c r="S1562" s="25">
        <v>0.43481960349999998</v>
      </c>
      <c r="T1562" s="25">
        <v>0</v>
      </c>
      <c r="U1562" s="25"/>
      <c r="V1562" s="26"/>
      <c r="W1562" s="3" t="s">
        <v>47</v>
      </c>
    </row>
    <row r="1563" spans="1:23" ht="30" x14ac:dyDescent="0.25">
      <c r="A1563" s="24" t="s">
        <v>22</v>
      </c>
      <c r="B1563" s="25">
        <v>2479</v>
      </c>
      <c r="C1563" s="25">
        <v>1</v>
      </c>
      <c r="D1563" s="25">
        <v>1023189</v>
      </c>
      <c r="E1563" s="25" t="s">
        <v>2804</v>
      </c>
      <c r="F1563" s="39">
        <v>60588.04</v>
      </c>
      <c r="G1563" s="42">
        <v>0.229958</v>
      </c>
      <c r="H1563" s="42">
        <v>0.229958</v>
      </c>
      <c r="I1563" s="39">
        <v>13932.704502320001</v>
      </c>
      <c r="J1563" s="42">
        <v>4.0113000000000003E-2</v>
      </c>
      <c r="K1563" s="42">
        <v>3.4058294421511997E-3</v>
      </c>
      <c r="L1563" s="25">
        <v>0.43481960349999998</v>
      </c>
      <c r="M1563" s="39">
        <v>1348.09</v>
      </c>
      <c r="N1563" s="25">
        <v>558.88257570156202</v>
      </c>
      <c r="O1563" s="39">
        <v>2733.93416989556</v>
      </c>
      <c r="P1563" s="25" t="s">
        <v>64</v>
      </c>
      <c r="Q1563" s="25" t="s">
        <v>7946</v>
      </c>
      <c r="R1563" s="25">
        <v>8.3333333333329998E-2</v>
      </c>
      <c r="S1563" s="25">
        <v>0.43481960349999998</v>
      </c>
      <c r="T1563" s="25">
        <v>0</v>
      </c>
      <c r="U1563" s="25"/>
      <c r="V1563" s="26"/>
      <c r="W1563" s="3" t="s">
        <v>47</v>
      </c>
    </row>
    <row r="1564" spans="1:23" ht="30" x14ac:dyDescent="0.25">
      <c r="A1564" s="24" t="s">
        <v>22</v>
      </c>
      <c r="B1564" s="25">
        <v>2480</v>
      </c>
      <c r="C1564" s="25">
        <v>1</v>
      </c>
      <c r="D1564" s="25">
        <v>1023189</v>
      </c>
      <c r="E1564" s="25" t="s">
        <v>2804</v>
      </c>
      <c r="F1564" s="25">
        <v>417.63</v>
      </c>
      <c r="G1564" s="42">
        <v>0.229958</v>
      </c>
      <c r="H1564" s="42">
        <v>0.229958</v>
      </c>
      <c r="I1564" s="25">
        <v>96.037359539999997</v>
      </c>
      <c r="J1564" s="42">
        <v>4.7386999999999999E-2</v>
      </c>
      <c r="K1564" s="42">
        <v>8.0584458705949009E-3</v>
      </c>
      <c r="L1564" s="25">
        <v>0.43481960349999998</v>
      </c>
      <c r="M1564" s="25">
        <v>18.16</v>
      </c>
      <c r="N1564" s="25">
        <v>4.5509223565219799</v>
      </c>
      <c r="O1564" s="25">
        <v>20.4045992927289</v>
      </c>
      <c r="P1564" s="25" t="s">
        <v>64</v>
      </c>
      <c r="Q1564" s="25" t="s">
        <v>7947</v>
      </c>
      <c r="R1564" s="25">
        <v>0.16666666666666</v>
      </c>
      <c r="S1564" s="25">
        <v>0.43481960349999998</v>
      </c>
      <c r="T1564" s="25">
        <v>0</v>
      </c>
      <c r="U1564" s="25"/>
      <c r="V1564" s="26"/>
      <c r="W1564" s="3" t="s">
        <v>47</v>
      </c>
    </row>
    <row r="1565" spans="1:23" ht="30" x14ac:dyDescent="0.25">
      <c r="A1565" s="24" t="s">
        <v>22</v>
      </c>
      <c r="B1565" s="25">
        <v>2481</v>
      </c>
      <c r="C1565" s="25">
        <v>1</v>
      </c>
      <c r="D1565" s="25">
        <v>1023189</v>
      </c>
      <c r="E1565" s="25" t="s">
        <v>2804</v>
      </c>
      <c r="F1565" s="25">
        <v>68.83</v>
      </c>
      <c r="G1565" s="42">
        <v>0.229958</v>
      </c>
      <c r="H1565" s="42">
        <v>0.229958</v>
      </c>
      <c r="I1565" s="25">
        <v>15.828009140000001</v>
      </c>
      <c r="J1565" s="42">
        <v>2.4889999999999999E-3</v>
      </c>
      <c r="K1565" s="42">
        <v>6.2283163730181203E-4</v>
      </c>
      <c r="L1565" s="25">
        <v>0.43481960349999998</v>
      </c>
      <c r="M1565" s="25">
        <v>0.63</v>
      </c>
      <c r="N1565" s="25">
        <v>3.9395914749459998E-2</v>
      </c>
      <c r="O1565" s="25">
        <v>0.78867411561059997</v>
      </c>
      <c r="P1565" s="25" t="s">
        <v>64</v>
      </c>
      <c r="Q1565" s="25" t="s">
        <v>3168</v>
      </c>
      <c r="R1565" s="25">
        <v>0.25</v>
      </c>
      <c r="S1565" s="25">
        <v>0.43481960349999998</v>
      </c>
      <c r="T1565" s="25">
        <v>0</v>
      </c>
      <c r="U1565" s="25"/>
      <c r="V1565" s="26"/>
      <c r="W1565" s="3" t="s">
        <v>47</v>
      </c>
    </row>
    <row r="1566" spans="1:23" ht="30" x14ac:dyDescent="0.25">
      <c r="A1566" s="24" t="s">
        <v>22</v>
      </c>
      <c r="B1566" s="25">
        <v>2482</v>
      </c>
      <c r="C1566" s="25">
        <v>1</v>
      </c>
      <c r="D1566" s="25">
        <v>1023189</v>
      </c>
      <c r="E1566" s="25" t="s">
        <v>2804</v>
      </c>
      <c r="F1566" s="39">
        <v>13346.57</v>
      </c>
      <c r="G1566" s="42">
        <v>0.229958</v>
      </c>
      <c r="H1566" s="42">
        <v>0.229957999999999</v>
      </c>
      <c r="I1566" s="39">
        <v>3069.1505440599899</v>
      </c>
      <c r="J1566" s="42">
        <v>4.9090000000000002E-3</v>
      </c>
      <c r="K1566" s="42">
        <v>4.1000665088086703E-4</v>
      </c>
      <c r="L1566" s="25">
        <v>0.43481960349999998</v>
      </c>
      <c r="M1566" s="25">
        <v>80.77</v>
      </c>
      <c r="N1566" s="25">
        <v>15.066460020790499</v>
      </c>
      <c r="O1566" s="25">
        <v>214.50929059672299</v>
      </c>
      <c r="P1566" s="25" t="s">
        <v>64</v>
      </c>
      <c r="Q1566" s="25" t="s">
        <v>3169</v>
      </c>
      <c r="R1566" s="25">
        <v>8.3333333333329998E-2</v>
      </c>
      <c r="S1566" s="25">
        <v>0.43481960349999998</v>
      </c>
      <c r="T1566" s="25">
        <v>0</v>
      </c>
      <c r="U1566" s="25"/>
      <c r="V1566" s="26"/>
      <c r="W1566" s="3" t="s">
        <v>47</v>
      </c>
    </row>
    <row r="1567" spans="1:23" ht="30" x14ac:dyDescent="0.25">
      <c r="A1567" s="24" t="s">
        <v>22</v>
      </c>
      <c r="B1567" s="25">
        <v>2483</v>
      </c>
      <c r="C1567" s="25">
        <v>1</v>
      </c>
      <c r="D1567" s="25">
        <v>1023189</v>
      </c>
      <c r="E1567" s="25" t="s">
        <v>2804</v>
      </c>
      <c r="F1567" s="25">
        <v>60.38</v>
      </c>
      <c r="G1567" s="42">
        <v>0.229958</v>
      </c>
      <c r="H1567" s="42">
        <v>0.229957999999999</v>
      </c>
      <c r="I1567" s="25">
        <v>13.88486404</v>
      </c>
      <c r="J1567" s="42">
        <v>0.118034</v>
      </c>
      <c r="K1567" s="42">
        <v>4.1002928198171702E-2</v>
      </c>
      <c r="L1567" s="25">
        <v>0.43481960349999998</v>
      </c>
      <c r="M1567" s="25">
        <v>6.56</v>
      </c>
      <c r="N1567" s="25">
        <v>1.6388860420973601</v>
      </c>
      <c r="O1567" s="25">
        <v>4.4799288401261403</v>
      </c>
      <c r="P1567" s="25" t="s">
        <v>64</v>
      </c>
      <c r="Q1567" s="25" t="s">
        <v>399</v>
      </c>
      <c r="R1567" s="25">
        <v>0.33333333333332998</v>
      </c>
      <c r="S1567" s="25">
        <v>0.43481960349999998</v>
      </c>
      <c r="T1567" s="25">
        <v>0</v>
      </c>
      <c r="U1567" s="25"/>
      <c r="V1567" s="26"/>
      <c r="W1567" s="3" t="s">
        <v>47</v>
      </c>
    </row>
    <row r="1568" spans="1:23" ht="30" x14ac:dyDescent="0.25">
      <c r="A1568" s="24" t="s">
        <v>22</v>
      </c>
      <c r="B1568" s="25">
        <v>2484</v>
      </c>
      <c r="C1568" s="25">
        <v>1</v>
      </c>
      <c r="D1568" s="25">
        <v>1023189</v>
      </c>
      <c r="E1568" s="25" t="s">
        <v>2804</v>
      </c>
      <c r="F1568" s="39">
        <v>3927.87</v>
      </c>
      <c r="G1568" s="42">
        <v>0.229958</v>
      </c>
      <c r="H1568" s="42">
        <v>0.229957999999999</v>
      </c>
      <c r="I1568" s="25">
        <v>903.24512946000004</v>
      </c>
      <c r="J1568" s="42">
        <v>3.4720000000000003E-3</v>
      </c>
      <c r="K1568" s="42">
        <v>2.8979478303048302E-4</v>
      </c>
      <c r="L1568" s="25">
        <v>0.43481960349999998</v>
      </c>
      <c r="M1568" s="25">
        <v>18.68</v>
      </c>
      <c r="N1568" s="25">
        <v>3.1360670894851199</v>
      </c>
      <c r="O1568" s="25">
        <v>53.130051829896402</v>
      </c>
      <c r="P1568" s="25" t="s">
        <v>64</v>
      </c>
      <c r="Q1568" s="25" t="s">
        <v>3170</v>
      </c>
      <c r="R1568" s="25">
        <v>8.3333333333329998E-2</v>
      </c>
      <c r="S1568" s="25">
        <v>0.43481960349999998</v>
      </c>
      <c r="T1568" s="25">
        <v>0</v>
      </c>
      <c r="U1568" s="25"/>
      <c r="V1568" s="26"/>
      <c r="W1568" s="3" t="s">
        <v>47</v>
      </c>
    </row>
    <row r="1569" spans="1:23" ht="30" x14ac:dyDescent="0.25">
      <c r="A1569" s="24" t="s">
        <v>22</v>
      </c>
      <c r="B1569" s="25">
        <v>2485</v>
      </c>
      <c r="C1569" s="25">
        <v>1</v>
      </c>
      <c r="D1569" s="25">
        <v>1023189</v>
      </c>
      <c r="E1569" s="25" t="s">
        <v>2804</v>
      </c>
      <c r="F1569" s="39">
        <v>17614.400000000001</v>
      </c>
      <c r="G1569" s="42">
        <v>0.229958</v>
      </c>
      <c r="H1569" s="42">
        <v>0.229958</v>
      </c>
      <c r="I1569" s="39">
        <v>4050.5721951999999</v>
      </c>
      <c r="J1569" s="42">
        <v>3.7859999999999999E-3</v>
      </c>
      <c r="K1569" s="42">
        <v>3.1604879928359697E-4</v>
      </c>
      <c r="L1569" s="25">
        <v>0.43481960349999998</v>
      </c>
      <c r="M1569" s="25">
        <v>89.01</v>
      </c>
      <c r="N1569" s="25">
        <v>15.335466331027201</v>
      </c>
      <c r="O1569" s="25">
        <v>248.76140575518201</v>
      </c>
      <c r="P1569" s="25" t="s">
        <v>64</v>
      </c>
      <c r="Q1569" s="25" t="s">
        <v>400</v>
      </c>
      <c r="R1569" s="25">
        <v>8.3333333333329998E-2</v>
      </c>
      <c r="S1569" s="25">
        <v>0.43481960349999998</v>
      </c>
      <c r="T1569" s="25">
        <v>0</v>
      </c>
      <c r="U1569" s="25"/>
      <c r="V1569" s="26"/>
      <c r="W1569" s="3" t="s">
        <v>47</v>
      </c>
    </row>
    <row r="1570" spans="1:23" ht="30" x14ac:dyDescent="0.25">
      <c r="A1570" s="24" t="s">
        <v>22</v>
      </c>
      <c r="B1570" s="25">
        <v>2486</v>
      </c>
      <c r="C1570" s="25">
        <v>1</v>
      </c>
      <c r="D1570" s="25">
        <v>1023189</v>
      </c>
      <c r="E1570" s="25" t="s">
        <v>2804</v>
      </c>
      <c r="F1570" s="25">
        <v>288.86</v>
      </c>
      <c r="G1570" s="42">
        <v>0.229958</v>
      </c>
      <c r="H1570" s="42">
        <v>0.229958</v>
      </c>
      <c r="I1570" s="25">
        <v>66.425667880000006</v>
      </c>
      <c r="J1570" s="42">
        <v>3.1929999999999997E-3</v>
      </c>
      <c r="K1570" s="42">
        <v>5.3287605471297097E-4</v>
      </c>
      <c r="L1570" s="25">
        <v>0.43481960349999998</v>
      </c>
      <c r="M1570" s="25">
        <v>2.2999999999999998</v>
      </c>
      <c r="N1570" s="25">
        <v>0.21209715754083999</v>
      </c>
      <c r="O1570" s="25">
        <v>3.7474938480086899</v>
      </c>
      <c r="P1570" s="25" t="s">
        <v>64</v>
      </c>
      <c r="Q1570" s="25" t="s">
        <v>3171</v>
      </c>
      <c r="R1570" s="25">
        <v>0.16666666666666</v>
      </c>
      <c r="S1570" s="25">
        <v>0.43481960349999998</v>
      </c>
      <c r="T1570" s="25">
        <v>0</v>
      </c>
      <c r="U1570" s="25"/>
      <c r="V1570" s="26"/>
      <c r="W1570" s="3" t="s">
        <v>47</v>
      </c>
    </row>
    <row r="1571" spans="1:23" ht="30" x14ac:dyDescent="0.25">
      <c r="A1571" s="24" t="s">
        <v>22</v>
      </c>
      <c r="B1571" s="25">
        <v>2487</v>
      </c>
      <c r="C1571" s="25">
        <v>1</v>
      </c>
      <c r="D1571" s="25">
        <v>1023189</v>
      </c>
      <c r="E1571" s="25" t="s">
        <v>2804</v>
      </c>
      <c r="F1571" s="39">
        <v>9012.7099999999991</v>
      </c>
      <c r="G1571" s="42">
        <v>0.229958</v>
      </c>
      <c r="H1571" s="42">
        <v>0.229958</v>
      </c>
      <c r="I1571" s="39">
        <v>2072.5447661799999</v>
      </c>
      <c r="J1571" s="42">
        <v>1.0902E-2</v>
      </c>
      <c r="K1571" s="42">
        <v>1.8253091397703999E-3</v>
      </c>
      <c r="L1571" s="25">
        <v>0.43481960349999998</v>
      </c>
      <c r="M1571" s="25">
        <v>164.24</v>
      </c>
      <c r="N1571" s="25">
        <v>22.594883040894299</v>
      </c>
      <c r="O1571" s="25">
        <v>215.217048230903</v>
      </c>
      <c r="P1571" s="25" t="s">
        <v>64</v>
      </c>
      <c r="Q1571" s="25" t="s">
        <v>10737</v>
      </c>
      <c r="R1571" s="25">
        <v>0.16666666666666</v>
      </c>
      <c r="S1571" s="25">
        <v>0.43481960349999998</v>
      </c>
      <c r="T1571" s="25">
        <v>0</v>
      </c>
      <c r="U1571" s="25"/>
      <c r="V1571" s="26"/>
      <c r="W1571" s="3" t="s">
        <v>47</v>
      </c>
    </row>
    <row r="1572" spans="1:23" ht="30" x14ac:dyDescent="0.25">
      <c r="A1572" s="24" t="s">
        <v>22</v>
      </c>
      <c r="B1572" s="25">
        <v>2488</v>
      </c>
      <c r="C1572" s="25">
        <v>1</v>
      </c>
      <c r="D1572" s="25">
        <v>1023189</v>
      </c>
      <c r="E1572" s="25" t="s">
        <v>2804</v>
      </c>
      <c r="F1572" s="25">
        <v>38.32</v>
      </c>
      <c r="G1572" s="42">
        <v>0.229958</v>
      </c>
      <c r="H1572" s="42">
        <v>0.229958</v>
      </c>
      <c r="I1572" s="25">
        <v>8.8119905599999999</v>
      </c>
      <c r="J1572" s="42">
        <v>9.7780000000000002E-3</v>
      </c>
      <c r="K1572" s="42">
        <v>1.6363461513048E-3</v>
      </c>
      <c r="L1572" s="25">
        <v>0.43481960349999998</v>
      </c>
      <c r="M1572" s="25">
        <v>0.65</v>
      </c>
      <c r="N1572" s="25">
        <v>8.6163643695679998E-2</v>
      </c>
      <c r="O1572" s="25">
        <v>0.86709229114703001</v>
      </c>
      <c r="P1572" s="25" t="s">
        <v>64</v>
      </c>
      <c r="Q1572" s="25" t="s">
        <v>9805</v>
      </c>
      <c r="R1572" s="25">
        <v>0.16666666666666</v>
      </c>
      <c r="S1572" s="25">
        <v>0.43481960349999998</v>
      </c>
      <c r="T1572" s="25">
        <v>0</v>
      </c>
      <c r="U1572" s="25"/>
      <c r="V1572" s="26"/>
      <c r="W1572" s="3" t="s">
        <v>47</v>
      </c>
    </row>
    <row r="1573" spans="1:23" ht="30" x14ac:dyDescent="0.25">
      <c r="A1573" s="24" t="s">
        <v>22</v>
      </c>
      <c r="B1573" s="25">
        <v>2489</v>
      </c>
      <c r="C1573" s="25">
        <v>1</v>
      </c>
      <c r="D1573" s="25">
        <v>1023189</v>
      </c>
      <c r="E1573" s="25" t="s">
        <v>2804</v>
      </c>
      <c r="F1573" s="39">
        <v>116297.56</v>
      </c>
      <c r="G1573" s="42">
        <v>0.229958</v>
      </c>
      <c r="H1573" s="42">
        <v>0.229957999999999</v>
      </c>
      <c r="I1573" s="39">
        <v>26743.554302479999</v>
      </c>
      <c r="J1573" s="42">
        <v>4.9090000000000002E-3</v>
      </c>
      <c r="K1573" s="42">
        <v>4.1000665088086703E-4</v>
      </c>
      <c r="L1573" s="25">
        <v>0.43481960349999998</v>
      </c>
      <c r="M1573" s="25">
        <v>703.79</v>
      </c>
      <c r="N1573" s="25">
        <v>131.284108070874</v>
      </c>
      <c r="O1573" s="39">
        <v>1869.16242103625</v>
      </c>
      <c r="P1573" s="25" t="s">
        <v>64</v>
      </c>
      <c r="Q1573" s="25" t="s">
        <v>7416</v>
      </c>
      <c r="R1573" s="25">
        <v>8.3333333333329998E-2</v>
      </c>
      <c r="S1573" s="25">
        <v>0.43481960349999998</v>
      </c>
      <c r="T1573" s="25">
        <v>0</v>
      </c>
      <c r="U1573" s="25"/>
      <c r="V1573" s="26"/>
      <c r="W1573" s="3" t="s">
        <v>47</v>
      </c>
    </row>
    <row r="1574" spans="1:23" ht="30" x14ac:dyDescent="0.25">
      <c r="A1574" s="24" t="s">
        <v>22</v>
      </c>
      <c r="B1574" s="25">
        <v>2490</v>
      </c>
      <c r="C1574" s="25">
        <v>1</v>
      </c>
      <c r="D1574" s="25">
        <v>1023189</v>
      </c>
      <c r="E1574" s="25" t="s">
        <v>2804</v>
      </c>
      <c r="F1574" s="25">
        <v>139.36000000000001</v>
      </c>
      <c r="G1574" s="42">
        <v>0.229958</v>
      </c>
      <c r="H1574" s="42">
        <v>0.229958</v>
      </c>
      <c r="I1574" s="25">
        <v>32.04694688</v>
      </c>
      <c r="J1574" s="42">
        <v>3.1929999999999997E-3</v>
      </c>
      <c r="K1574" s="42">
        <v>5.3287605471297097E-4</v>
      </c>
      <c r="L1574" s="25">
        <v>0.43481960349999998</v>
      </c>
      <c r="M1574" s="25">
        <v>1.1100000000000001</v>
      </c>
      <c r="N1574" s="25">
        <v>0.10232590138783999</v>
      </c>
      <c r="O1574" s="25">
        <v>1.8079718294623299</v>
      </c>
      <c r="P1574" s="25" t="s">
        <v>64</v>
      </c>
      <c r="Q1574" s="25" t="s">
        <v>401</v>
      </c>
      <c r="R1574" s="25">
        <v>0.16666666666666</v>
      </c>
      <c r="S1574" s="25">
        <v>0.43481960349999998</v>
      </c>
      <c r="T1574" s="25">
        <v>0</v>
      </c>
      <c r="U1574" s="25"/>
      <c r="V1574" s="26"/>
      <c r="W1574" s="3" t="s">
        <v>47</v>
      </c>
    </row>
    <row r="1575" spans="1:23" ht="30" x14ac:dyDescent="0.25">
      <c r="A1575" s="24" t="s">
        <v>22</v>
      </c>
      <c r="B1575" s="25">
        <v>2491</v>
      </c>
      <c r="C1575" s="25">
        <v>1</v>
      </c>
      <c r="D1575" s="25">
        <v>1023189</v>
      </c>
      <c r="E1575" s="25" t="s">
        <v>2804</v>
      </c>
      <c r="F1575" s="39">
        <v>36202.33</v>
      </c>
      <c r="G1575" s="42">
        <v>0.229958</v>
      </c>
      <c r="H1575" s="42">
        <v>0.229958</v>
      </c>
      <c r="I1575" s="39">
        <v>8325.0154021399994</v>
      </c>
      <c r="J1575" s="42">
        <v>9.7780000000000002E-3</v>
      </c>
      <c r="K1575" s="42">
        <v>8.1850805336909996E-4</v>
      </c>
      <c r="L1575" s="25">
        <v>0.43481960349999998</v>
      </c>
      <c r="M1575" s="25">
        <v>347.39</v>
      </c>
      <c r="N1575" s="25">
        <v>81.4020006021249</v>
      </c>
      <c r="O1575" s="25">
        <v>819.174354503161</v>
      </c>
      <c r="P1575" s="25" t="s">
        <v>64</v>
      </c>
      <c r="Q1575" s="25" t="s">
        <v>9806</v>
      </c>
      <c r="R1575" s="25">
        <v>8.3333333333329998E-2</v>
      </c>
      <c r="S1575" s="25">
        <v>0.43481960349999998</v>
      </c>
      <c r="T1575" s="25">
        <v>0</v>
      </c>
      <c r="U1575" s="25"/>
      <c r="V1575" s="26"/>
      <c r="W1575" s="3" t="s">
        <v>47</v>
      </c>
    </row>
    <row r="1576" spans="1:23" ht="30" x14ac:dyDescent="0.25">
      <c r="A1576" s="24" t="s">
        <v>22</v>
      </c>
      <c r="B1576" s="25">
        <v>2492</v>
      </c>
      <c r="C1576" s="25">
        <v>1</v>
      </c>
      <c r="D1576" s="25">
        <v>1023189</v>
      </c>
      <c r="E1576" s="25" t="s">
        <v>2804</v>
      </c>
      <c r="F1576" s="25">
        <v>35.46</v>
      </c>
      <c r="G1576" s="42">
        <v>0.229957999999999</v>
      </c>
      <c r="H1576" s="42">
        <v>0.229958</v>
      </c>
      <c r="I1576" s="25">
        <v>8.15431068</v>
      </c>
      <c r="J1576" s="42">
        <v>8.3440000000000007E-3</v>
      </c>
      <c r="K1576" s="42">
        <v>6.9800678242090003E-4</v>
      </c>
      <c r="L1576" s="25">
        <v>0.43481960349999998</v>
      </c>
      <c r="M1576" s="25">
        <v>0.31</v>
      </c>
      <c r="N1576" s="25">
        <v>6.8039568313919996E-2</v>
      </c>
      <c r="O1576" s="25">
        <v>0.74174550602510003</v>
      </c>
      <c r="P1576" s="25" t="s">
        <v>64</v>
      </c>
      <c r="Q1576" s="25" t="s">
        <v>7417</v>
      </c>
      <c r="R1576" s="25">
        <v>8.3333333333329998E-2</v>
      </c>
      <c r="S1576" s="25">
        <v>0.43481960349999998</v>
      </c>
      <c r="T1576" s="25">
        <v>0</v>
      </c>
      <c r="U1576" s="25"/>
      <c r="V1576" s="26"/>
      <c r="W1576" s="3" t="s">
        <v>47</v>
      </c>
    </row>
    <row r="1577" spans="1:23" ht="30" x14ac:dyDescent="0.25">
      <c r="A1577" s="24" t="s">
        <v>22</v>
      </c>
      <c r="B1577" s="25">
        <v>2493</v>
      </c>
      <c r="C1577" s="25">
        <v>1</v>
      </c>
      <c r="D1577" s="25">
        <v>1023189</v>
      </c>
      <c r="E1577" s="25" t="s">
        <v>2804</v>
      </c>
      <c r="F1577" s="39">
        <v>163475.92000000001</v>
      </c>
      <c r="G1577" s="42">
        <v>0.229958</v>
      </c>
      <c r="H1577" s="42">
        <v>0.229958</v>
      </c>
      <c r="I1577" s="39">
        <v>37592.595611359997</v>
      </c>
      <c r="J1577" s="42">
        <v>2.114E-3</v>
      </c>
      <c r="K1577" s="42">
        <v>3.5264408181290204E-4</v>
      </c>
      <c r="L1577" s="25">
        <v>0.43481960349999998</v>
      </c>
      <c r="M1577" s="25">
        <v>970.9</v>
      </c>
      <c r="N1577" s="25">
        <v>79.470747122415005</v>
      </c>
      <c r="O1577" s="39">
        <v>1726.6140448454</v>
      </c>
      <c r="P1577" s="25" t="s">
        <v>64</v>
      </c>
      <c r="Q1577" s="25" t="s">
        <v>9807</v>
      </c>
      <c r="R1577" s="25">
        <v>0.16666666666666</v>
      </c>
      <c r="S1577" s="25">
        <v>0.43481960349999998</v>
      </c>
      <c r="T1577" s="25">
        <v>0</v>
      </c>
      <c r="U1577" s="25"/>
      <c r="V1577" s="26"/>
      <c r="W1577" s="3" t="s">
        <v>47</v>
      </c>
    </row>
    <row r="1578" spans="1:23" ht="30" x14ac:dyDescent="0.25">
      <c r="A1578" s="24" t="s">
        <v>22</v>
      </c>
      <c r="B1578" s="25">
        <v>2494</v>
      </c>
      <c r="C1578" s="25">
        <v>1</v>
      </c>
      <c r="D1578" s="25">
        <v>1023189</v>
      </c>
      <c r="E1578" s="25" t="s">
        <v>2804</v>
      </c>
      <c r="F1578" s="25">
        <v>336.79</v>
      </c>
      <c r="G1578" s="42">
        <v>0.229958</v>
      </c>
      <c r="H1578" s="42">
        <v>0.229957999999999</v>
      </c>
      <c r="I1578" s="25">
        <v>77.447554819999993</v>
      </c>
      <c r="J1578" s="42">
        <v>8.3440000000000007E-3</v>
      </c>
      <c r="K1578" s="42">
        <v>6.9800678242090003E-4</v>
      </c>
      <c r="L1578" s="25">
        <v>0.43481960349999998</v>
      </c>
      <c r="M1578" s="25">
        <v>2.91</v>
      </c>
      <c r="N1578" s="25">
        <v>0.64622239741807996</v>
      </c>
      <c r="O1578" s="25">
        <v>7.04490888252103</v>
      </c>
      <c r="P1578" s="25" t="s">
        <v>64</v>
      </c>
      <c r="Q1578" s="25" t="s">
        <v>3172</v>
      </c>
      <c r="R1578" s="25">
        <v>8.3333333333329998E-2</v>
      </c>
      <c r="S1578" s="25">
        <v>0.43481960349999998</v>
      </c>
      <c r="T1578" s="25">
        <v>0</v>
      </c>
      <c r="U1578" s="25"/>
      <c r="V1578" s="26"/>
      <c r="W1578" s="3" t="s">
        <v>47</v>
      </c>
    </row>
    <row r="1579" spans="1:23" ht="30" x14ac:dyDescent="0.25">
      <c r="A1579" s="24" t="s">
        <v>22</v>
      </c>
      <c r="B1579" s="25">
        <v>2495</v>
      </c>
      <c r="C1579" s="25">
        <v>1</v>
      </c>
      <c r="D1579" s="25">
        <v>1023189</v>
      </c>
      <c r="E1579" s="25" t="s">
        <v>2804</v>
      </c>
      <c r="F1579" s="39">
        <v>53714.9</v>
      </c>
      <c r="G1579" s="42">
        <v>0.229958</v>
      </c>
      <c r="H1579" s="42">
        <v>0.229958</v>
      </c>
      <c r="I1579" s="39">
        <v>12352.1709742</v>
      </c>
      <c r="J1579" s="42">
        <v>2.5929999999999998E-3</v>
      </c>
      <c r="K1579" s="42">
        <v>2.1634056561237102E-4</v>
      </c>
      <c r="L1579" s="25">
        <v>0.43481960349999998</v>
      </c>
      <c r="M1579" s="25">
        <v>207.6</v>
      </c>
      <c r="N1579" s="25">
        <v>32.029179336100597</v>
      </c>
      <c r="O1579" s="25">
        <v>628.17515948490302</v>
      </c>
      <c r="P1579" s="25" t="s">
        <v>64</v>
      </c>
      <c r="Q1579" s="25" t="s">
        <v>9808</v>
      </c>
      <c r="R1579" s="25">
        <v>8.3333333333329998E-2</v>
      </c>
      <c r="S1579" s="25">
        <v>0.43481960349999998</v>
      </c>
      <c r="T1579" s="25">
        <v>0</v>
      </c>
      <c r="U1579" s="25"/>
      <c r="V1579" s="26"/>
      <c r="W1579" s="3" t="s">
        <v>47</v>
      </c>
    </row>
    <row r="1580" spans="1:23" ht="30" x14ac:dyDescent="0.25">
      <c r="A1580" s="24" t="s">
        <v>22</v>
      </c>
      <c r="B1580" s="25">
        <v>2496</v>
      </c>
      <c r="C1580" s="25">
        <v>1</v>
      </c>
      <c r="D1580" s="25">
        <v>1023189</v>
      </c>
      <c r="E1580" s="25" t="s">
        <v>2804</v>
      </c>
      <c r="F1580" s="25">
        <v>132.72</v>
      </c>
      <c r="G1580" s="42">
        <v>0.229958</v>
      </c>
      <c r="H1580" s="42">
        <v>0.229958</v>
      </c>
      <c r="I1580" s="25">
        <v>30.520025759999999</v>
      </c>
      <c r="J1580" s="42">
        <v>4.1279999999999997E-3</v>
      </c>
      <c r="K1580" s="42">
        <v>6.8918635397919995E-4</v>
      </c>
      <c r="L1580" s="25">
        <v>0.43481960349999998</v>
      </c>
      <c r="M1580" s="25">
        <v>1.26</v>
      </c>
      <c r="N1580" s="25">
        <v>0.12598666633728001</v>
      </c>
      <c r="O1580" s="25">
        <v>1.9568453341885499</v>
      </c>
      <c r="P1580" s="25" t="s">
        <v>64</v>
      </c>
      <c r="Q1580" s="25" t="s">
        <v>10738</v>
      </c>
      <c r="R1580" s="25">
        <v>0.16666666666666</v>
      </c>
      <c r="S1580" s="25">
        <v>0.43481960349999998</v>
      </c>
      <c r="T1580" s="25">
        <v>0</v>
      </c>
      <c r="U1580" s="25"/>
      <c r="V1580" s="26"/>
      <c r="W1580" s="3" t="s">
        <v>47</v>
      </c>
    </row>
    <row r="1581" spans="1:23" ht="30" x14ac:dyDescent="0.25">
      <c r="A1581" s="24" t="s">
        <v>22</v>
      </c>
      <c r="B1581" s="25">
        <v>2497</v>
      </c>
      <c r="C1581" s="25">
        <v>1</v>
      </c>
      <c r="D1581" s="25">
        <v>1023189</v>
      </c>
      <c r="E1581" s="25" t="s">
        <v>2804</v>
      </c>
      <c r="F1581" s="25">
        <v>808.04</v>
      </c>
      <c r="G1581" s="42">
        <v>0.229958</v>
      </c>
      <c r="H1581" s="42">
        <v>0.229958</v>
      </c>
      <c r="I1581" s="25">
        <v>185.81526231999999</v>
      </c>
      <c r="J1581" s="42">
        <v>1.5328E-2</v>
      </c>
      <c r="K1581" s="42">
        <v>2.5711369821552E-3</v>
      </c>
      <c r="L1581" s="25">
        <v>0.43481960349999998</v>
      </c>
      <c r="M1581" s="25">
        <v>18.260000000000002</v>
      </c>
      <c r="N1581" s="25">
        <v>2.8481763408409599</v>
      </c>
      <c r="O1581" s="25">
        <v>22.828108231705301</v>
      </c>
      <c r="P1581" s="25" t="s">
        <v>64</v>
      </c>
      <c r="Q1581" s="25" t="s">
        <v>402</v>
      </c>
      <c r="R1581" s="25">
        <v>0.16666666666666</v>
      </c>
      <c r="S1581" s="25">
        <v>0.43481960349999998</v>
      </c>
      <c r="T1581" s="25">
        <v>0</v>
      </c>
      <c r="U1581" s="25"/>
      <c r="V1581" s="26"/>
      <c r="W1581" s="3" t="s">
        <v>47</v>
      </c>
    </row>
    <row r="1582" spans="1:23" ht="30" x14ac:dyDescent="0.25">
      <c r="A1582" s="24" t="s">
        <v>22</v>
      </c>
      <c r="B1582" s="25">
        <v>2498</v>
      </c>
      <c r="C1582" s="25">
        <v>1</v>
      </c>
      <c r="D1582" s="25">
        <v>1023189</v>
      </c>
      <c r="E1582" s="25" t="s">
        <v>2804</v>
      </c>
      <c r="F1582" s="25">
        <v>14.27</v>
      </c>
      <c r="G1582" s="42">
        <v>0.229958</v>
      </c>
      <c r="H1582" s="42">
        <v>0.229958</v>
      </c>
      <c r="I1582" s="25">
        <v>3.2815006599999998</v>
      </c>
      <c r="J1582" s="42">
        <v>2.7010000000000003E-3</v>
      </c>
      <c r="K1582" s="42">
        <v>6.7593502345940002E-4</v>
      </c>
      <c r="L1582" s="25">
        <v>0.43481960349999998</v>
      </c>
      <c r="M1582" s="25">
        <v>0.14000000000000001</v>
      </c>
      <c r="N1582" s="25">
        <v>8.8633332826600006E-3</v>
      </c>
      <c r="O1582" s="25">
        <v>0.17031287485086999</v>
      </c>
      <c r="P1582" s="25" t="s">
        <v>64</v>
      </c>
      <c r="Q1582" s="25" t="s">
        <v>9809</v>
      </c>
      <c r="R1582" s="25">
        <v>0.25</v>
      </c>
      <c r="S1582" s="25">
        <v>0.43481960349999998</v>
      </c>
      <c r="T1582" s="25">
        <v>0</v>
      </c>
      <c r="U1582" s="25"/>
      <c r="V1582" s="26"/>
      <c r="W1582" s="3" t="s">
        <v>47</v>
      </c>
    </row>
    <row r="1583" spans="1:23" ht="30" x14ac:dyDescent="0.25">
      <c r="A1583" s="24" t="s">
        <v>22</v>
      </c>
      <c r="B1583" s="25">
        <v>2499</v>
      </c>
      <c r="C1583" s="25">
        <v>1</v>
      </c>
      <c r="D1583" s="25">
        <v>1023189</v>
      </c>
      <c r="E1583" s="25" t="s">
        <v>2804</v>
      </c>
      <c r="F1583" s="39">
        <v>180654.48</v>
      </c>
      <c r="G1583" s="42">
        <v>0.229958</v>
      </c>
      <c r="H1583" s="42">
        <v>0.229958</v>
      </c>
      <c r="I1583" s="39">
        <v>41542.94291184</v>
      </c>
      <c r="J1583" s="42">
        <v>9.7780000000000002E-3</v>
      </c>
      <c r="K1583" s="42">
        <v>2.453514842171E-3</v>
      </c>
      <c r="L1583" s="25">
        <v>0.43481960349999998</v>
      </c>
      <c r="M1583" s="39">
        <v>4168.4399999999996</v>
      </c>
      <c r="N1583" s="25">
        <v>406.20689579197102</v>
      </c>
      <c r="O1583" s="39">
        <v>4087.7898478386401</v>
      </c>
      <c r="P1583" s="25" t="s">
        <v>64</v>
      </c>
      <c r="Q1583" s="25" t="s">
        <v>3173</v>
      </c>
      <c r="R1583" s="25">
        <v>0.16666666666666</v>
      </c>
      <c r="S1583" s="25">
        <v>0.43481960349999998</v>
      </c>
      <c r="T1583" s="25">
        <v>0</v>
      </c>
      <c r="U1583" s="25"/>
      <c r="V1583" s="26"/>
      <c r="W1583" s="3" t="s">
        <v>47</v>
      </c>
    </row>
    <row r="1584" spans="1:23" ht="30" x14ac:dyDescent="0.25">
      <c r="A1584" s="24" t="s">
        <v>22</v>
      </c>
      <c r="B1584" s="25">
        <v>2500</v>
      </c>
      <c r="C1584" s="25">
        <v>1</v>
      </c>
      <c r="D1584" s="25">
        <v>1023189</v>
      </c>
      <c r="E1584" s="25" t="s">
        <v>2804</v>
      </c>
      <c r="F1584" s="25">
        <v>3.06</v>
      </c>
      <c r="G1584" s="42">
        <v>0.229958</v>
      </c>
      <c r="H1584" s="42">
        <v>0.229958</v>
      </c>
      <c r="I1584" s="25">
        <v>0.70367148000000002</v>
      </c>
      <c r="J1584" s="42">
        <v>1.5328E-2</v>
      </c>
      <c r="K1584" s="42">
        <v>1.2863958982811E-3</v>
      </c>
      <c r="L1584" s="25">
        <v>0.43481960349999998</v>
      </c>
      <c r="M1584" s="25">
        <v>0.04</v>
      </c>
      <c r="N1584" s="25">
        <v>1.0785876445440001E-2</v>
      </c>
      <c r="O1584" s="25">
        <v>8.6448704505979995E-2</v>
      </c>
      <c r="P1584" s="25" t="s">
        <v>64</v>
      </c>
      <c r="Q1584" s="25" t="s">
        <v>3174</v>
      </c>
      <c r="R1584" s="25">
        <v>8.3333333333329998E-2</v>
      </c>
      <c r="S1584" s="25">
        <v>0.43481960349999998</v>
      </c>
      <c r="T1584" s="25">
        <v>0</v>
      </c>
      <c r="U1584" s="25"/>
      <c r="V1584" s="26"/>
      <c r="W1584" s="3" t="s">
        <v>47</v>
      </c>
    </row>
    <row r="1585" spans="1:23" ht="30" x14ac:dyDescent="0.25">
      <c r="A1585" s="24" t="s">
        <v>22</v>
      </c>
      <c r="B1585" s="25">
        <v>2501</v>
      </c>
      <c r="C1585" s="25">
        <v>1</v>
      </c>
      <c r="D1585" s="25">
        <v>1023189</v>
      </c>
      <c r="E1585" s="25" t="s">
        <v>2804</v>
      </c>
      <c r="F1585" s="39">
        <v>6369.94</v>
      </c>
      <c r="G1585" s="42">
        <v>0.229958</v>
      </c>
      <c r="H1585" s="42">
        <v>0.229958</v>
      </c>
      <c r="I1585" s="39">
        <v>1464.8186625200001</v>
      </c>
      <c r="J1585" s="42">
        <v>1.7289000000000002E-2</v>
      </c>
      <c r="K1585" s="42">
        <v>1.4522944005217E-3</v>
      </c>
      <c r="L1585" s="25">
        <v>0.43481960349999998</v>
      </c>
      <c r="M1585" s="25">
        <v>87.53</v>
      </c>
      <c r="N1585" s="25">
        <v>25.325249856308201</v>
      </c>
      <c r="O1585" s="25">
        <v>190.933313861719</v>
      </c>
      <c r="P1585" s="25" t="s">
        <v>64</v>
      </c>
      <c r="Q1585" s="25" t="s">
        <v>8359</v>
      </c>
      <c r="R1585" s="25">
        <v>8.3333333333329998E-2</v>
      </c>
      <c r="S1585" s="25">
        <v>0.43481960349999998</v>
      </c>
      <c r="T1585" s="25">
        <v>0</v>
      </c>
      <c r="U1585" s="25"/>
      <c r="V1585" s="26"/>
      <c r="W1585" s="3" t="s">
        <v>47</v>
      </c>
    </row>
    <row r="1586" spans="1:23" ht="30" x14ac:dyDescent="0.25">
      <c r="A1586" s="24" t="s">
        <v>22</v>
      </c>
      <c r="B1586" s="25">
        <v>2502</v>
      </c>
      <c r="C1586" s="25">
        <v>1</v>
      </c>
      <c r="D1586" s="25">
        <v>1023189</v>
      </c>
      <c r="E1586" s="25" t="s">
        <v>2804</v>
      </c>
      <c r="F1586" s="39">
        <v>25826.1</v>
      </c>
      <c r="G1586" s="42">
        <v>0.229958</v>
      </c>
      <c r="H1586" s="42">
        <v>0.229958</v>
      </c>
      <c r="I1586" s="39">
        <v>5938.9183038000001</v>
      </c>
      <c r="J1586" s="42">
        <v>6.6820000000000004E-3</v>
      </c>
      <c r="K1586" s="42">
        <v>1.1167800217783E-3</v>
      </c>
      <c r="L1586" s="25">
        <v>0.43481960349999998</v>
      </c>
      <c r="M1586" s="25">
        <v>341.36</v>
      </c>
      <c r="N1586" s="25">
        <v>39.683852105991598</v>
      </c>
      <c r="O1586" s="25">
        <v>483.84330885070102</v>
      </c>
      <c r="P1586" s="25" t="s">
        <v>64</v>
      </c>
      <c r="Q1586" s="25" t="s">
        <v>7418</v>
      </c>
      <c r="R1586" s="25">
        <v>0.16666666666666</v>
      </c>
      <c r="S1586" s="25">
        <v>0.43481960349999998</v>
      </c>
      <c r="T1586" s="25">
        <v>0</v>
      </c>
      <c r="U1586" s="25"/>
      <c r="V1586" s="26"/>
      <c r="W1586" s="3" t="s">
        <v>47</v>
      </c>
    </row>
    <row r="1587" spans="1:23" ht="30" x14ac:dyDescent="0.25">
      <c r="A1587" s="24" t="s">
        <v>22</v>
      </c>
      <c r="B1587" s="25">
        <v>2503</v>
      </c>
      <c r="C1587" s="25">
        <v>1</v>
      </c>
      <c r="D1587" s="25">
        <v>1023189</v>
      </c>
      <c r="E1587" s="25" t="s">
        <v>2804</v>
      </c>
      <c r="F1587" s="25">
        <v>115.36</v>
      </c>
      <c r="G1587" s="42">
        <v>0.229958</v>
      </c>
      <c r="H1587" s="42">
        <v>0.229958</v>
      </c>
      <c r="I1587" s="25">
        <v>26.527954879999999</v>
      </c>
      <c r="J1587" s="42">
        <v>3.1929999999999997E-3</v>
      </c>
      <c r="K1587" s="42">
        <v>5.3287605471297097E-4</v>
      </c>
      <c r="L1587" s="25">
        <v>0.43481960349999998</v>
      </c>
      <c r="M1587" s="25">
        <v>0.92</v>
      </c>
      <c r="N1587" s="25">
        <v>8.4703759931839998E-2</v>
      </c>
      <c r="O1587" s="25">
        <v>1.49661043518064</v>
      </c>
      <c r="P1587" s="25" t="s">
        <v>64</v>
      </c>
      <c r="Q1587" s="25" t="s">
        <v>403</v>
      </c>
      <c r="R1587" s="25">
        <v>0.16666666666666</v>
      </c>
      <c r="S1587" s="25">
        <v>0.43481960349999998</v>
      </c>
      <c r="T1587" s="25">
        <v>0</v>
      </c>
      <c r="U1587" s="25"/>
      <c r="V1587" s="26"/>
      <c r="W1587" s="3" t="s">
        <v>47</v>
      </c>
    </row>
    <row r="1588" spans="1:23" ht="30" x14ac:dyDescent="0.25">
      <c r="A1588" s="24" t="s">
        <v>22</v>
      </c>
      <c r="B1588" s="25">
        <v>2504</v>
      </c>
      <c r="C1588" s="25">
        <v>1</v>
      </c>
      <c r="D1588" s="25">
        <v>1023189</v>
      </c>
      <c r="E1588" s="25" t="s">
        <v>2804</v>
      </c>
      <c r="F1588" s="25">
        <v>60.15</v>
      </c>
      <c r="G1588" s="42">
        <v>0.229958</v>
      </c>
      <c r="H1588" s="42">
        <v>0.229958</v>
      </c>
      <c r="I1588" s="25">
        <v>13.831973700000001</v>
      </c>
      <c r="J1588" s="42">
        <v>1.0902E-2</v>
      </c>
      <c r="K1588" s="42">
        <v>9.1307141959380003E-4</v>
      </c>
      <c r="L1588" s="25">
        <v>0.43481960349999998</v>
      </c>
      <c r="M1588" s="25">
        <v>0.62</v>
      </c>
      <c r="N1588" s="25">
        <v>0.1507961772774</v>
      </c>
      <c r="O1588" s="25">
        <v>1.4363388427108801</v>
      </c>
      <c r="P1588" s="25" t="s">
        <v>64</v>
      </c>
      <c r="Q1588" s="25" t="s">
        <v>404</v>
      </c>
      <c r="R1588" s="25">
        <v>8.3333333333329998E-2</v>
      </c>
      <c r="S1588" s="25">
        <v>0.43481960349999998</v>
      </c>
      <c r="T1588" s="25">
        <v>0</v>
      </c>
      <c r="U1588" s="25"/>
      <c r="V1588" s="26"/>
      <c r="W1588" s="3" t="s">
        <v>47</v>
      </c>
    </row>
    <row r="1589" spans="1:23" ht="30" x14ac:dyDescent="0.25">
      <c r="A1589" s="24" t="s">
        <v>22</v>
      </c>
      <c r="B1589" s="25">
        <v>2505</v>
      </c>
      <c r="C1589" s="25">
        <v>1</v>
      </c>
      <c r="D1589" s="25">
        <v>1023189</v>
      </c>
      <c r="E1589" s="25" t="s">
        <v>2804</v>
      </c>
      <c r="F1589" s="25">
        <v>4.91</v>
      </c>
      <c r="G1589" s="42">
        <v>0.229958</v>
      </c>
      <c r="H1589" s="42">
        <v>0.229958</v>
      </c>
      <c r="I1589" s="25">
        <v>1.12909378</v>
      </c>
      <c r="J1589" s="42">
        <v>3.0565999999999999E-2</v>
      </c>
      <c r="K1589" s="42">
        <v>2.5835637518113004E-3</v>
      </c>
      <c r="L1589" s="25">
        <v>0.43481960349999998</v>
      </c>
      <c r="M1589" s="25">
        <v>0.09</v>
      </c>
      <c r="N1589" s="25">
        <v>3.4511880479479999E-2</v>
      </c>
      <c r="O1589" s="25">
        <v>0.19436069482087001</v>
      </c>
      <c r="P1589" s="25" t="s">
        <v>64</v>
      </c>
      <c r="Q1589" s="25" t="s">
        <v>6094</v>
      </c>
      <c r="R1589" s="25">
        <v>8.3333333333329998E-2</v>
      </c>
      <c r="S1589" s="25">
        <v>0.43481960349999998</v>
      </c>
      <c r="T1589" s="25">
        <v>0</v>
      </c>
      <c r="U1589" s="25"/>
      <c r="V1589" s="26"/>
      <c r="W1589" s="3" t="s">
        <v>47</v>
      </c>
    </row>
    <row r="1590" spans="1:23" ht="30" x14ac:dyDescent="0.25">
      <c r="A1590" s="24" t="s">
        <v>22</v>
      </c>
      <c r="B1590" s="25">
        <v>2506</v>
      </c>
      <c r="C1590" s="25">
        <v>1</v>
      </c>
      <c r="D1590" s="25">
        <v>1023189</v>
      </c>
      <c r="E1590" s="25" t="s">
        <v>2804</v>
      </c>
      <c r="F1590" s="39">
        <v>53699.17</v>
      </c>
      <c r="G1590" s="42">
        <v>0.229958</v>
      </c>
      <c r="H1590" s="42">
        <v>0.229958</v>
      </c>
      <c r="I1590" s="39">
        <v>12348.553734859999</v>
      </c>
      <c r="J1590" s="42">
        <v>2.3890000000000001E-3</v>
      </c>
      <c r="K1590" s="42">
        <v>1.9930165458503701E-4</v>
      </c>
      <c r="L1590" s="25">
        <v>0.43481960349999998</v>
      </c>
      <c r="M1590" s="25">
        <v>195.68</v>
      </c>
      <c r="N1590" s="25">
        <v>29.5006948725805</v>
      </c>
      <c r="O1590" s="25">
        <v>602.84378146564995</v>
      </c>
      <c r="P1590" s="25" t="s">
        <v>64</v>
      </c>
      <c r="Q1590" s="25" t="s">
        <v>7419</v>
      </c>
      <c r="R1590" s="25">
        <v>8.3333333333329998E-2</v>
      </c>
      <c r="S1590" s="25">
        <v>0.43481960349999998</v>
      </c>
      <c r="T1590" s="25">
        <v>0</v>
      </c>
      <c r="U1590" s="25"/>
      <c r="V1590" s="26"/>
      <c r="W1590" s="3" t="s">
        <v>47</v>
      </c>
    </row>
    <row r="1591" spans="1:23" ht="30" x14ac:dyDescent="0.25">
      <c r="A1591" s="24" t="s">
        <v>22</v>
      </c>
      <c r="B1591" s="25">
        <v>2507</v>
      </c>
      <c r="C1591" s="25">
        <v>1</v>
      </c>
      <c r="D1591" s="25">
        <v>1023189</v>
      </c>
      <c r="E1591" s="25" t="s">
        <v>2804</v>
      </c>
      <c r="F1591" s="25">
        <v>139.11000000000001</v>
      </c>
      <c r="G1591" s="42">
        <v>0.229958</v>
      </c>
      <c r="H1591" s="42">
        <v>0.229958</v>
      </c>
      <c r="I1591" s="25">
        <v>31.989457380000001</v>
      </c>
      <c r="J1591" s="42">
        <v>1.7289000000000002E-2</v>
      </c>
      <c r="K1591" s="42">
        <v>1.4522944005217E-3</v>
      </c>
      <c r="L1591" s="25">
        <v>0.43481960349999998</v>
      </c>
      <c r="M1591" s="25">
        <v>1.91</v>
      </c>
      <c r="N1591" s="25">
        <v>0.55306572864282</v>
      </c>
      <c r="O1591" s="25">
        <v>4.1696991323786001</v>
      </c>
      <c r="P1591" s="25" t="s">
        <v>64</v>
      </c>
      <c r="Q1591" s="25" t="s">
        <v>7948</v>
      </c>
      <c r="R1591" s="25">
        <v>8.3333333333329998E-2</v>
      </c>
      <c r="S1591" s="25">
        <v>0.43481960349999998</v>
      </c>
      <c r="T1591" s="25">
        <v>0</v>
      </c>
      <c r="U1591" s="25"/>
      <c r="V1591" s="26"/>
      <c r="W1591" s="3" t="s">
        <v>47</v>
      </c>
    </row>
    <row r="1592" spans="1:23" ht="30" x14ac:dyDescent="0.25">
      <c r="A1592" s="24" t="s">
        <v>22</v>
      </c>
      <c r="B1592" s="25">
        <v>2508</v>
      </c>
      <c r="C1592" s="25">
        <v>1</v>
      </c>
      <c r="D1592" s="25">
        <v>1023189</v>
      </c>
      <c r="E1592" s="25" t="s">
        <v>2804</v>
      </c>
      <c r="F1592" s="25">
        <v>11.52</v>
      </c>
      <c r="G1592" s="42">
        <v>0.229958</v>
      </c>
      <c r="H1592" s="42">
        <v>0.229958</v>
      </c>
      <c r="I1592" s="25">
        <v>2.6491161600000002</v>
      </c>
      <c r="J1592" s="42">
        <v>4.1279999999999997E-3</v>
      </c>
      <c r="K1592" s="42">
        <v>3.4465256968652103E-4</v>
      </c>
      <c r="L1592" s="25">
        <v>0.43481960349999998</v>
      </c>
      <c r="M1592" s="25">
        <v>0.06</v>
      </c>
      <c r="N1592" s="25">
        <v>1.0935551508479999E-2</v>
      </c>
      <c r="O1592" s="25">
        <v>0.1698527595679</v>
      </c>
      <c r="P1592" s="25" t="s">
        <v>64</v>
      </c>
      <c r="Q1592" s="25" t="s">
        <v>10739</v>
      </c>
      <c r="R1592" s="25">
        <v>8.3333333333329998E-2</v>
      </c>
      <c r="S1592" s="25">
        <v>0.43481960349999998</v>
      </c>
      <c r="T1592" s="25">
        <v>0</v>
      </c>
      <c r="U1592" s="25"/>
      <c r="V1592" s="26"/>
      <c r="W1592" s="3" t="s">
        <v>47</v>
      </c>
    </row>
    <row r="1593" spans="1:23" ht="30" x14ac:dyDescent="0.25">
      <c r="A1593" s="24" t="s">
        <v>22</v>
      </c>
      <c r="B1593" s="25">
        <v>2509</v>
      </c>
      <c r="C1593" s="25">
        <v>1</v>
      </c>
      <c r="D1593" s="25">
        <v>1023189</v>
      </c>
      <c r="E1593" s="25" t="s">
        <v>2804</v>
      </c>
      <c r="F1593" s="39">
        <v>1464.32</v>
      </c>
      <c r="G1593" s="42">
        <v>0.229958</v>
      </c>
      <c r="H1593" s="42">
        <v>0.229958</v>
      </c>
      <c r="I1593" s="25">
        <v>336.73209856</v>
      </c>
      <c r="J1593" s="42">
        <v>6.6820000000000004E-3</v>
      </c>
      <c r="K1593" s="42">
        <v>5.5854599770499504E-4</v>
      </c>
      <c r="L1593" s="25">
        <v>0.43481960349999998</v>
      </c>
      <c r="M1593" s="25">
        <v>10.93</v>
      </c>
      <c r="N1593" s="25">
        <v>2.2500438825779199</v>
      </c>
      <c r="O1593" s="25">
        <v>27.433543354058799</v>
      </c>
      <c r="P1593" s="25" t="s">
        <v>64</v>
      </c>
      <c r="Q1593" s="25" t="s">
        <v>7949</v>
      </c>
      <c r="R1593" s="25">
        <v>8.3333333333329998E-2</v>
      </c>
      <c r="S1593" s="25">
        <v>0.43481960349999998</v>
      </c>
      <c r="T1593" s="25">
        <v>0</v>
      </c>
      <c r="U1593" s="25"/>
      <c r="V1593" s="26"/>
      <c r="W1593" s="3" t="s">
        <v>47</v>
      </c>
    </row>
    <row r="1594" spans="1:23" ht="30" x14ac:dyDescent="0.25">
      <c r="A1594" s="24" t="s">
        <v>22</v>
      </c>
      <c r="B1594" s="25">
        <v>2510</v>
      </c>
      <c r="C1594" s="25">
        <v>1</v>
      </c>
      <c r="D1594" s="25">
        <v>1023189</v>
      </c>
      <c r="E1594" s="25" t="s">
        <v>2804</v>
      </c>
      <c r="F1594" s="39">
        <v>339995.31</v>
      </c>
      <c r="G1594" s="42">
        <v>0.229958</v>
      </c>
      <c r="H1594" s="42">
        <v>0.229957999999999</v>
      </c>
      <c r="I1594" s="39">
        <v>78184.641496979995</v>
      </c>
      <c r="J1594" s="42">
        <v>1.2154E-2</v>
      </c>
      <c r="K1594" s="42">
        <v>1.0185196088252999E-3</v>
      </c>
      <c r="L1594" s="25">
        <v>0.43481960349999998</v>
      </c>
      <c r="M1594" s="39">
        <v>3751.78</v>
      </c>
      <c r="N1594" s="25">
        <v>950.25613275429498</v>
      </c>
      <c r="O1594" s="39">
        <v>8566.9392639299094</v>
      </c>
      <c r="P1594" s="25" t="s">
        <v>64</v>
      </c>
      <c r="Q1594" s="25" t="s">
        <v>7420</v>
      </c>
      <c r="R1594" s="25">
        <v>8.3333333333329998E-2</v>
      </c>
      <c r="S1594" s="25">
        <v>0.43481960349999998</v>
      </c>
      <c r="T1594" s="25">
        <v>0</v>
      </c>
      <c r="U1594" s="25"/>
      <c r="V1594" s="26"/>
      <c r="W1594" s="3" t="s">
        <v>47</v>
      </c>
    </row>
    <row r="1595" spans="1:23" ht="30" x14ac:dyDescent="0.25">
      <c r="A1595" s="24" t="s">
        <v>22</v>
      </c>
      <c r="B1595" s="25">
        <v>2511</v>
      </c>
      <c r="C1595" s="25">
        <v>1</v>
      </c>
      <c r="D1595" s="25">
        <v>1023189</v>
      </c>
      <c r="E1595" s="25" t="s">
        <v>2804</v>
      </c>
      <c r="F1595" s="25">
        <v>278.67</v>
      </c>
      <c r="G1595" s="42">
        <v>0.229958</v>
      </c>
      <c r="H1595" s="42">
        <v>0.229958</v>
      </c>
      <c r="I1595" s="25">
        <v>64.082395860000005</v>
      </c>
      <c r="J1595" s="42">
        <v>1.2190000000000001E-2</v>
      </c>
      <c r="K1595" s="42">
        <v>2.0420633824116997E-3</v>
      </c>
      <c r="L1595" s="25">
        <v>0.43481960349999998</v>
      </c>
      <c r="M1595" s="25">
        <v>5.45</v>
      </c>
      <c r="N1595" s="25">
        <v>0.78116440553340005</v>
      </c>
      <c r="O1595" s="25">
        <v>7.0319747467308602</v>
      </c>
      <c r="P1595" s="25" t="s">
        <v>64</v>
      </c>
      <c r="Q1595" s="25" t="s">
        <v>405</v>
      </c>
      <c r="R1595" s="25">
        <v>0.16666666666666</v>
      </c>
      <c r="S1595" s="25">
        <v>0.43481960349999998</v>
      </c>
      <c r="T1595" s="25">
        <v>0</v>
      </c>
      <c r="U1595" s="25"/>
      <c r="V1595" s="26"/>
      <c r="W1595" s="3" t="s">
        <v>47</v>
      </c>
    </row>
    <row r="1596" spans="1:23" ht="30" x14ac:dyDescent="0.25">
      <c r="A1596" s="24" t="s">
        <v>22</v>
      </c>
      <c r="B1596" s="25">
        <v>2512</v>
      </c>
      <c r="C1596" s="25">
        <v>1</v>
      </c>
      <c r="D1596" s="25">
        <v>1023189</v>
      </c>
      <c r="E1596" s="25" t="s">
        <v>2804</v>
      </c>
      <c r="F1596" s="25">
        <v>10.33</v>
      </c>
      <c r="G1596" s="42">
        <v>0.229958</v>
      </c>
      <c r="H1596" s="42">
        <v>0.229958</v>
      </c>
      <c r="I1596" s="25">
        <v>2.3754661399999999</v>
      </c>
      <c r="J1596" s="42">
        <v>4.1279999999999997E-3</v>
      </c>
      <c r="K1596" s="42">
        <v>3.4465256968652103E-4</v>
      </c>
      <c r="L1596" s="25">
        <v>0.43481960349999998</v>
      </c>
      <c r="M1596" s="25">
        <v>0.06</v>
      </c>
      <c r="N1596" s="25">
        <v>9.8059242259200003E-3</v>
      </c>
      <c r="O1596" s="25">
        <v>0.15230720541114001</v>
      </c>
      <c r="P1596" s="25" t="s">
        <v>64</v>
      </c>
      <c r="Q1596" s="25" t="s">
        <v>8360</v>
      </c>
      <c r="R1596" s="25">
        <v>8.3333333333329998E-2</v>
      </c>
      <c r="S1596" s="25">
        <v>0.43481960349999998</v>
      </c>
      <c r="T1596" s="25">
        <v>0</v>
      </c>
      <c r="U1596" s="25"/>
      <c r="V1596" s="26"/>
      <c r="W1596" s="3" t="s">
        <v>47</v>
      </c>
    </row>
    <row r="1597" spans="1:23" ht="30" x14ac:dyDescent="0.25">
      <c r="A1597" s="24" t="s">
        <v>22</v>
      </c>
      <c r="B1597" s="25">
        <v>2513</v>
      </c>
      <c r="C1597" s="25">
        <v>1</v>
      </c>
      <c r="D1597" s="25">
        <v>1023189</v>
      </c>
      <c r="E1597" s="25" t="s">
        <v>2804</v>
      </c>
      <c r="F1597" s="39">
        <v>3523.37</v>
      </c>
      <c r="G1597" s="42">
        <v>0.229958</v>
      </c>
      <c r="H1597" s="42">
        <v>0.229958</v>
      </c>
      <c r="I1597" s="25">
        <v>810.22711846000004</v>
      </c>
      <c r="J1597" s="42">
        <v>3.7859999999999999E-3</v>
      </c>
      <c r="K1597" s="42">
        <v>3.1604879928359697E-4</v>
      </c>
      <c r="L1597" s="25">
        <v>0.43481960349999998</v>
      </c>
      <c r="M1597" s="25">
        <v>17.809999999999999</v>
      </c>
      <c r="N1597" s="25">
        <v>3.0675198704895599</v>
      </c>
      <c r="O1597" s="25">
        <v>49.7592012328343</v>
      </c>
      <c r="P1597" s="25" t="s">
        <v>64</v>
      </c>
      <c r="Q1597" s="25" t="s">
        <v>10740</v>
      </c>
      <c r="R1597" s="25">
        <v>8.3333333333329998E-2</v>
      </c>
      <c r="S1597" s="25">
        <v>0.43481960349999998</v>
      </c>
      <c r="T1597" s="25">
        <v>0</v>
      </c>
      <c r="U1597" s="25"/>
      <c r="V1597" s="26"/>
      <c r="W1597" s="3" t="s">
        <v>47</v>
      </c>
    </row>
    <row r="1598" spans="1:23" ht="30" x14ac:dyDescent="0.25">
      <c r="A1598" s="24" t="s">
        <v>22</v>
      </c>
      <c r="B1598" s="25">
        <v>2514</v>
      </c>
      <c r="C1598" s="25">
        <v>1</v>
      </c>
      <c r="D1598" s="25">
        <v>1023189</v>
      </c>
      <c r="E1598" s="25" t="s">
        <v>2804</v>
      </c>
      <c r="F1598" s="39">
        <v>45483.87</v>
      </c>
      <c r="G1598" s="42">
        <v>0.229958</v>
      </c>
      <c r="H1598" s="42">
        <v>0.229958</v>
      </c>
      <c r="I1598" s="39">
        <v>10459.379777460001</v>
      </c>
      <c r="J1598" s="42">
        <v>1.665E-3</v>
      </c>
      <c r="K1598" s="42">
        <v>1.3885599636431699E-4</v>
      </c>
      <c r="L1598" s="25">
        <v>0.43481960349999998</v>
      </c>
      <c r="M1598" s="25">
        <v>127.48</v>
      </c>
      <c r="N1598" s="25">
        <v>17.414867329470901</v>
      </c>
      <c r="O1598" s="25">
        <v>426.43338702417901</v>
      </c>
      <c r="P1598" s="25" t="s">
        <v>64</v>
      </c>
      <c r="Q1598" s="25" t="s">
        <v>8361</v>
      </c>
      <c r="R1598" s="25">
        <v>8.3333333333329998E-2</v>
      </c>
      <c r="S1598" s="25">
        <v>0.43481960349999998</v>
      </c>
      <c r="T1598" s="25">
        <v>0</v>
      </c>
      <c r="U1598" s="25"/>
      <c r="V1598" s="26"/>
      <c r="W1598" s="3" t="s">
        <v>47</v>
      </c>
    </row>
    <row r="1599" spans="1:23" ht="30" x14ac:dyDescent="0.25">
      <c r="A1599" s="24" t="s">
        <v>22</v>
      </c>
      <c r="B1599" s="25">
        <v>2515</v>
      </c>
      <c r="C1599" s="25">
        <v>1</v>
      </c>
      <c r="D1599" s="25">
        <v>1023189</v>
      </c>
      <c r="E1599" s="25" t="s">
        <v>2804</v>
      </c>
      <c r="F1599" s="39">
        <v>237724.38</v>
      </c>
      <c r="G1599" s="42">
        <v>0.229958</v>
      </c>
      <c r="H1599" s="42">
        <v>0.229958</v>
      </c>
      <c r="I1599" s="39">
        <v>54666.622976040002</v>
      </c>
      <c r="J1599" s="42">
        <v>4.3598999999999999E-2</v>
      </c>
      <c r="K1599" s="42">
        <v>1.1082629568287402E-2</v>
      </c>
      <c r="L1599" s="25">
        <v>0.43481960349999998</v>
      </c>
      <c r="M1599" s="39">
        <v>13286.34</v>
      </c>
      <c r="N1599" s="39">
        <v>2383.4100951323599</v>
      </c>
      <c r="O1599" s="39">
        <v>11162.9896258264</v>
      </c>
      <c r="P1599" s="25" t="s">
        <v>64</v>
      </c>
      <c r="Q1599" s="25" t="s">
        <v>9810</v>
      </c>
      <c r="R1599" s="25">
        <v>8.3333333333329998E-2</v>
      </c>
      <c r="S1599" s="25">
        <v>0.43481960349999998</v>
      </c>
      <c r="T1599" s="25">
        <v>0</v>
      </c>
      <c r="U1599" s="25"/>
      <c r="V1599" s="26"/>
      <c r="W1599" s="3" t="s">
        <v>47</v>
      </c>
    </row>
    <row r="1600" spans="1:23" ht="30" x14ac:dyDescent="0.25">
      <c r="A1600" s="24" t="s">
        <v>22</v>
      </c>
      <c r="B1600" s="25">
        <v>2516</v>
      </c>
      <c r="C1600" s="25">
        <v>1</v>
      </c>
      <c r="D1600" s="25">
        <v>1023189</v>
      </c>
      <c r="E1600" s="25" t="s">
        <v>2804</v>
      </c>
      <c r="F1600" s="25">
        <v>37.44</v>
      </c>
      <c r="G1600" s="42">
        <v>0.229957999999999</v>
      </c>
      <c r="H1600" s="42">
        <v>0.229958</v>
      </c>
      <c r="I1600" s="25">
        <v>8.6096275200000001</v>
      </c>
      <c r="J1600" s="42">
        <v>2.9370000000000004E-3</v>
      </c>
      <c r="K1600" s="42">
        <v>4.90100103017865E-4</v>
      </c>
      <c r="L1600" s="25">
        <v>0.43481960349999998</v>
      </c>
      <c r="M1600" s="25">
        <v>0.28000000000000003</v>
      </c>
      <c r="N1600" s="25">
        <v>2.5286476026239998E-2</v>
      </c>
      <c r="O1600" s="25">
        <v>0.46590528437603002</v>
      </c>
      <c r="P1600" s="25" t="s">
        <v>64</v>
      </c>
      <c r="Q1600" s="25" t="s">
        <v>406</v>
      </c>
      <c r="R1600" s="25">
        <v>0.16666666666666</v>
      </c>
      <c r="S1600" s="25">
        <v>0.43481960349999998</v>
      </c>
      <c r="T1600" s="25">
        <v>0</v>
      </c>
      <c r="U1600" s="25"/>
      <c r="V1600" s="26"/>
      <c r="W1600" s="3" t="s">
        <v>47</v>
      </c>
    </row>
    <row r="1601" spans="1:23" ht="30" x14ac:dyDescent="0.25">
      <c r="A1601" s="24" t="s">
        <v>22</v>
      </c>
      <c r="B1601" s="25">
        <v>2517</v>
      </c>
      <c r="C1601" s="25">
        <v>1</v>
      </c>
      <c r="D1601" s="25">
        <v>1023189</v>
      </c>
      <c r="E1601" s="25" t="s">
        <v>2804</v>
      </c>
      <c r="F1601" s="39">
        <v>10276.01</v>
      </c>
      <c r="G1601" s="42">
        <v>0.229957999999999</v>
      </c>
      <c r="H1601" s="42">
        <v>0.229957999999999</v>
      </c>
      <c r="I1601" s="39">
        <v>2363.0507075800001</v>
      </c>
      <c r="J1601" s="42">
        <v>2.029E-3</v>
      </c>
      <c r="K1601" s="42">
        <v>5.07636411290479E-4</v>
      </c>
      <c r="L1601" s="25">
        <v>0.43481960349999998</v>
      </c>
      <c r="M1601" s="25">
        <v>81.47</v>
      </c>
      <c r="N1601" s="25">
        <v>4.79462988567981</v>
      </c>
      <c r="O1601" s="25">
        <v>106.334214005649</v>
      </c>
      <c r="P1601" s="25" t="s">
        <v>64</v>
      </c>
      <c r="Q1601" s="25" t="s">
        <v>10741</v>
      </c>
      <c r="R1601" s="25">
        <v>0.25</v>
      </c>
      <c r="S1601" s="25">
        <v>0.43481960349999998</v>
      </c>
      <c r="T1601" s="25">
        <v>0</v>
      </c>
      <c r="U1601" s="25"/>
      <c r="V1601" s="26"/>
      <c r="W1601" s="3" t="s">
        <v>47</v>
      </c>
    </row>
    <row r="1602" spans="1:23" ht="30" x14ac:dyDescent="0.25">
      <c r="A1602" s="24" t="s">
        <v>22</v>
      </c>
      <c r="B1602" s="25">
        <v>2518</v>
      </c>
      <c r="C1602" s="25">
        <v>1</v>
      </c>
      <c r="D1602" s="25">
        <v>1023189</v>
      </c>
      <c r="E1602" s="25" t="s">
        <v>2804</v>
      </c>
      <c r="F1602" s="39">
        <v>5472.68</v>
      </c>
      <c r="G1602" s="42">
        <v>0.229958</v>
      </c>
      <c r="H1602" s="42">
        <v>0.229958</v>
      </c>
      <c r="I1602" s="39">
        <v>1258.4865474400001</v>
      </c>
      <c r="J1602" s="42">
        <v>3.6638000000000004E-2</v>
      </c>
      <c r="K1602" s="42">
        <v>3.1056698326311001E-3</v>
      </c>
      <c r="L1602" s="25">
        <v>0.43481960349999998</v>
      </c>
      <c r="M1602" s="25">
        <v>116</v>
      </c>
      <c r="N1602" s="25">
        <v>46.1084301251067</v>
      </c>
      <c r="O1602" s="25">
        <v>236.433609513161</v>
      </c>
      <c r="P1602" s="25" t="s">
        <v>64</v>
      </c>
      <c r="Q1602" s="25" t="s">
        <v>10742</v>
      </c>
      <c r="R1602" s="25">
        <v>8.3333333333329998E-2</v>
      </c>
      <c r="S1602" s="25">
        <v>0.43481960349999998</v>
      </c>
      <c r="T1602" s="25">
        <v>0</v>
      </c>
      <c r="U1602" s="25"/>
      <c r="V1602" s="26"/>
      <c r="W1602" s="3" t="s">
        <v>47</v>
      </c>
    </row>
    <row r="1603" spans="1:23" ht="30" x14ac:dyDescent="0.25">
      <c r="A1603" s="24" t="s">
        <v>22</v>
      </c>
      <c r="B1603" s="25">
        <v>2519</v>
      </c>
      <c r="C1603" s="25">
        <v>1</v>
      </c>
      <c r="D1603" s="25">
        <v>1023189</v>
      </c>
      <c r="E1603" s="25" t="s">
        <v>2804</v>
      </c>
      <c r="F1603" s="25">
        <v>468.18</v>
      </c>
      <c r="G1603" s="42">
        <v>0.229957999999999</v>
      </c>
      <c r="H1603" s="42">
        <v>0.229958</v>
      </c>
      <c r="I1603" s="25">
        <v>107.66173644</v>
      </c>
      <c r="J1603" s="42">
        <v>7.1189999999999995E-3</v>
      </c>
      <c r="K1603" s="42">
        <v>1.1900348446500001E-3</v>
      </c>
      <c r="L1603" s="25">
        <v>0.43481960349999998</v>
      </c>
      <c r="M1603" s="25">
        <v>6.46</v>
      </c>
      <c r="N1603" s="25">
        <v>0.76644390171636001</v>
      </c>
      <c r="O1603" s="25">
        <v>9.0514775085702901</v>
      </c>
      <c r="P1603" s="25" t="s">
        <v>64</v>
      </c>
      <c r="Q1603" s="25" t="s">
        <v>10743</v>
      </c>
      <c r="R1603" s="25">
        <v>0.16666666666666</v>
      </c>
      <c r="S1603" s="25">
        <v>0.43481960349999998</v>
      </c>
      <c r="T1603" s="25">
        <v>0</v>
      </c>
      <c r="U1603" s="25"/>
      <c r="V1603" s="26"/>
      <c r="W1603" s="3" t="s">
        <v>47</v>
      </c>
    </row>
    <row r="1604" spans="1:23" ht="30" x14ac:dyDescent="0.25">
      <c r="A1604" s="24" t="s">
        <v>22</v>
      </c>
      <c r="B1604" s="25">
        <v>2520</v>
      </c>
      <c r="C1604" s="25">
        <v>1</v>
      </c>
      <c r="D1604" s="25">
        <v>1023189</v>
      </c>
      <c r="E1604" s="25" t="s">
        <v>2804</v>
      </c>
      <c r="F1604" s="39">
        <v>25080.44</v>
      </c>
      <c r="G1604" s="42">
        <v>0.229958</v>
      </c>
      <c r="H1604" s="42">
        <v>0.229958</v>
      </c>
      <c r="I1604" s="39">
        <v>5767.4478215199997</v>
      </c>
      <c r="J1604" s="42">
        <v>1.2154E-2</v>
      </c>
      <c r="K1604" s="42">
        <v>1.0185196088252999E-3</v>
      </c>
      <c r="L1604" s="25">
        <v>0.43481960349999998</v>
      </c>
      <c r="M1604" s="25">
        <v>276.74</v>
      </c>
      <c r="N1604" s="25">
        <v>70.097560822754104</v>
      </c>
      <c r="O1604" s="25">
        <v>631.95755903997099</v>
      </c>
      <c r="P1604" s="25" t="s">
        <v>64</v>
      </c>
      <c r="Q1604" s="25" t="s">
        <v>7421</v>
      </c>
      <c r="R1604" s="25">
        <v>8.3333333333329998E-2</v>
      </c>
      <c r="S1604" s="25">
        <v>0.43481960349999998</v>
      </c>
      <c r="T1604" s="25">
        <v>0</v>
      </c>
      <c r="U1604" s="25"/>
      <c r="V1604" s="26"/>
      <c r="W1604" s="3" t="s">
        <v>47</v>
      </c>
    </row>
    <row r="1605" spans="1:23" ht="30" x14ac:dyDescent="0.25">
      <c r="A1605" s="24" t="s">
        <v>22</v>
      </c>
      <c r="B1605" s="25">
        <v>2521</v>
      </c>
      <c r="C1605" s="25">
        <v>1</v>
      </c>
      <c r="D1605" s="25">
        <v>1023189</v>
      </c>
      <c r="E1605" s="25" t="s">
        <v>2804</v>
      </c>
      <c r="F1605" s="39">
        <v>801805.65</v>
      </c>
      <c r="G1605" s="42">
        <v>0.229958</v>
      </c>
      <c r="H1605" s="42">
        <v>0.229958</v>
      </c>
      <c r="I1605" s="39">
        <v>184381.6236627</v>
      </c>
      <c r="J1605" s="42">
        <v>7.1189999999999995E-3</v>
      </c>
      <c r="K1605" s="42">
        <v>5.9519455060164106E-4</v>
      </c>
      <c r="L1605" s="25">
        <v>0.43481960349999998</v>
      </c>
      <c r="M1605" s="39">
        <v>6243.22</v>
      </c>
      <c r="N1605" s="39">
        <v>1312.6127788547601</v>
      </c>
      <c r="O1605" s="39">
        <v>15501.571633174301</v>
      </c>
      <c r="P1605" s="25" t="s">
        <v>64</v>
      </c>
      <c r="Q1605" s="25" t="s">
        <v>7422</v>
      </c>
      <c r="R1605" s="25">
        <v>8.3333333333329998E-2</v>
      </c>
      <c r="S1605" s="25">
        <v>0.43481960349999998</v>
      </c>
      <c r="T1605" s="25">
        <v>0</v>
      </c>
      <c r="U1605" s="25"/>
      <c r="V1605" s="26"/>
      <c r="W1605" s="3" t="s">
        <v>47</v>
      </c>
    </row>
    <row r="1606" spans="1:23" ht="30" x14ac:dyDescent="0.25">
      <c r="A1606" s="24" t="s">
        <v>22</v>
      </c>
      <c r="B1606" s="25">
        <v>2522</v>
      </c>
      <c r="C1606" s="25">
        <v>1</v>
      </c>
      <c r="D1606" s="25">
        <v>1023189</v>
      </c>
      <c r="E1606" s="25" t="s">
        <v>2804</v>
      </c>
      <c r="F1606" s="39">
        <v>20709.66</v>
      </c>
      <c r="G1606" s="42">
        <v>0.229958</v>
      </c>
      <c r="H1606" s="42">
        <v>0.229958</v>
      </c>
      <c r="I1606" s="39">
        <v>4762.3519942800003</v>
      </c>
      <c r="J1606" s="42">
        <v>1.7388000000000001E-2</v>
      </c>
      <c r="K1606" s="42">
        <v>1.4606777390334001E-3</v>
      </c>
      <c r="L1606" s="25">
        <v>0.43481960349999998</v>
      </c>
      <c r="M1606" s="25">
        <v>285.57</v>
      </c>
      <c r="N1606" s="25">
        <v>82.807776476540596</v>
      </c>
      <c r="O1606" s="25">
        <v>622.49710971213096</v>
      </c>
      <c r="P1606" s="25" t="s">
        <v>64</v>
      </c>
      <c r="Q1606" s="25" t="s">
        <v>10744</v>
      </c>
      <c r="R1606" s="25">
        <v>8.3333333333329998E-2</v>
      </c>
      <c r="S1606" s="25">
        <v>0.43481960349999998</v>
      </c>
      <c r="T1606" s="25">
        <v>0</v>
      </c>
      <c r="U1606" s="25"/>
      <c r="V1606" s="26"/>
      <c r="W1606" s="3" t="s">
        <v>47</v>
      </c>
    </row>
    <row r="1607" spans="1:23" ht="30" x14ac:dyDescent="0.25">
      <c r="A1607" s="24" t="s">
        <v>22</v>
      </c>
      <c r="B1607" s="25">
        <v>2523</v>
      </c>
      <c r="C1607" s="25">
        <v>1</v>
      </c>
      <c r="D1607" s="25">
        <v>1023189</v>
      </c>
      <c r="E1607" s="25" t="s">
        <v>2804</v>
      </c>
      <c r="F1607" s="39">
        <v>2485.77</v>
      </c>
      <c r="G1607" s="42">
        <v>0.229957999999999</v>
      </c>
      <c r="H1607" s="42">
        <v>0.229958</v>
      </c>
      <c r="I1607" s="25">
        <v>571.62269765999997</v>
      </c>
      <c r="J1607" s="42">
        <v>3.6638000000000004E-2</v>
      </c>
      <c r="K1607" s="42">
        <v>3.1056698326311001E-3</v>
      </c>
      <c r="L1607" s="25">
        <v>0.43481960349999998</v>
      </c>
      <c r="M1607" s="25">
        <v>52.69</v>
      </c>
      <c r="N1607" s="25">
        <v>20.943112396867001</v>
      </c>
      <c r="O1607" s="25">
        <v>107.391547380722</v>
      </c>
      <c r="P1607" s="25" t="s">
        <v>64</v>
      </c>
      <c r="Q1607" s="25" t="s">
        <v>407</v>
      </c>
      <c r="R1607" s="25">
        <v>8.3333333333329998E-2</v>
      </c>
      <c r="S1607" s="25">
        <v>0.43481960349999998</v>
      </c>
      <c r="T1607" s="25">
        <v>0</v>
      </c>
      <c r="U1607" s="25"/>
      <c r="V1607" s="26"/>
      <c r="W1607" s="3" t="s">
        <v>47</v>
      </c>
    </row>
    <row r="1608" spans="1:23" ht="30" x14ac:dyDescent="0.25">
      <c r="A1608" s="24" t="s">
        <v>22</v>
      </c>
      <c r="B1608" s="25">
        <v>2524</v>
      </c>
      <c r="C1608" s="25">
        <v>1</v>
      </c>
      <c r="D1608" s="25">
        <v>1023189</v>
      </c>
      <c r="E1608" s="25" t="s">
        <v>2804</v>
      </c>
      <c r="F1608" s="25">
        <v>67.069999999999993</v>
      </c>
      <c r="G1608" s="42">
        <v>0.229958</v>
      </c>
      <c r="H1608" s="42">
        <v>0.229958</v>
      </c>
      <c r="I1608" s="25">
        <v>15.423283059999999</v>
      </c>
      <c r="J1608" s="42">
        <v>5.9119999999999997E-3</v>
      </c>
      <c r="K1608" s="42">
        <v>9.8776934388749996E-4</v>
      </c>
      <c r="L1608" s="25">
        <v>0.43481960349999998</v>
      </c>
      <c r="M1608" s="25">
        <v>0.82</v>
      </c>
      <c r="N1608" s="25">
        <v>9.1182449450709996E-2</v>
      </c>
      <c r="O1608" s="25">
        <v>1.18237831885347</v>
      </c>
      <c r="P1608" s="25" t="s">
        <v>64</v>
      </c>
      <c r="Q1608" s="25" t="s">
        <v>10745</v>
      </c>
      <c r="R1608" s="25">
        <v>0.16666666666666</v>
      </c>
      <c r="S1608" s="25">
        <v>0.43481960349999998</v>
      </c>
      <c r="T1608" s="25">
        <v>0</v>
      </c>
      <c r="U1608" s="25"/>
      <c r="V1608" s="26"/>
      <c r="W1608" s="3" t="s">
        <v>47</v>
      </c>
    </row>
    <row r="1609" spans="1:23" ht="30" x14ac:dyDescent="0.25">
      <c r="A1609" s="24" t="s">
        <v>22</v>
      </c>
      <c r="B1609" s="25">
        <v>2525</v>
      </c>
      <c r="C1609" s="25">
        <v>1</v>
      </c>
      <c r="D1609" s="25">
        <v>1023189</v>
      </c>
      <c r="E1609" s="25" t="s">
        <v>2804</v>
      </c>
      <c r="F1609" s="25">
        <v>129.88</v>
      </c>
      <c r="G1609" s="42">
        <v>0.229958</v>
      </c>
      <c r="H1609" s="42">
        <v>0.229958</v>
      </c>
      <c r="I1609" s="25">
        <v>29.866945040000001</v>
      </c>
      <c r="J1609" s="42">
        <v>7.1189999999999995E-3</v>
      </c>
      <c r="K1609" s="42">
        <v>1.1900348446500001E-3</v>
      </c>
      <c r="L1609" s="25">
        <v>0.43481960349999998</v>
      </c>
      <c r="M1609" s="25">
        <v>1.79</v>
      </c>
      <c r="N1609" s="25">
        <v>0.21262278173975999</v>
      </c>
      <c r="O1609" s="25">
        <v>2.5110126421741801</v>
      </c>
      <c r="P1609" s="25" t="s">
        <v>64</v>
      </c>
      <c r="Q1609" s="25" t="s">
        <v>8362</v>
      </c>
      <c r="R1609" s="25">
        <v>0.16666666666666</v>
      </c>
      <c r="S1609" s="25">
        <v>0.43481960349999998</v>
      </c>
      <c r="T1609" s="25">
        <v>0</v>
      </c>
      <c r="U1609" s="25"/>
      <c r="V1609" s="26"/>
      <c r="W1609" s="3" t="s">
        <v>47</v>
      </c>
    </row>
    <row r="1610" spans="1:23" ht="30" x14ac:dyDescent="0.25">
      <c r="A1610" s="24" t="s">
        <v>22</v>
      </c>
      <c r="B1610" s="25">
        <v>2526</v>
      </c>
      <c r="C1610" s="25">
        <v>1</v>
      </c>
      <c r="D1610" s="25">
        <v>1023189</v>
      </c>
      <c r="E1610" s="25" t="s">
        <v>2804</v>
      </c>
      <c r="F1610" s="39">
        <v>3548.07</v>
      </c>
      <c r="G1610" s="42">
        <v>0.229958</v>
      </c>
      <c r="H1610" s="42">
        <v>0.229958</v>
      </c>
      <c r="I1610" s="25">
        <v>815.90708106</v>
      </c>
      <c r="J1610" s="42">
        <v>1.5328E-2</v>
      </c>
      <c r="K1610" s="42">
        <v>2.5711369821552E-3</v>
      </c>
      <c r="L1610" s="25">
        <v>0.43481960349999998</v>
      </c>
      <c r="M1610" s="25">
        <v>80.2</v>
      </c>
      <c r="N1610" s="25">
        <v>12.5062237384876</v>
      </c>
      <c r="O1610" s="25">
        <v>100.237272874692</v>
      </c>
      <c r="P1610" s="25" t="s">
        <v>64</v>
      </c>
      <c r="Q1610" s="25" t="s">
        <v>408</v>
      </c>
      <c r="R1610" s="25">
        <v>0.16666666666666</v>
      </c>
      <c r="S1610" s="25">
        <v>0.43481960349999998</v>
      </c>
      <c r="T1610" s="25">
        <v>0</v>
      </c>
      <c r="U1610" s="25"/>
      <c r="V1610" s="26"/>
      <c r="W1610" s="3" t="s">
        <v>47</v>
      </c>
    </row>
    <row r="1611" spans="1:23" ht="30" x14ac:dyDescent="0.25">
      <c r="A1611" s="24" t="s">
        <v>22</v>
      </c>
      <c r="B1611" s="25">
        <v>2527</v>
      </c>
      <c r="C1611" s="25">
        <v>1</v>
      </c>
      <c r="D1611" s="25">
        <v>1023189</v>
      </c>
      <c r="E1611" s="25" t="s">
        <v>2804</v>
      </c>
      <c r="F1611" s="25">
        <v>596.20000000000005</v>
      </c>
      <c r="G1611" s="42">
        <v>0.229958</v>
      </c>
      <c r="H1611" s="42">
        <v>0.229957999999999</v>
      </c>
      <c r="I1611" s="25">
        <v>137.10095960000001</v>
      </c>
      <c r="J1611" s="42">
        <v>2.9370000000000004E-3</v>
      </c>
      <c r="K1611" s="42">
        <v>4.90100103017865E-4</v>
      </c>
      <c r="L1611" s="25">
        <v>0.43481960349999998</v>
      </c>
      <c r="M1611" s="25">
        <v>4.4800000000000004</v>
      </c>
      <c r="N1611" s="25">
        <v>0.40266551834519998</v>
      </c>
      <c r="O1611" s="25">
        <v>7.41914344404353</v>
      </c>
      <c r="P1611" s="25" t="s">
        <v>64</v>
      </c>
      <c r="Q1611" s="25" t="s">
        <v>9811</v>
      </c>
      <c r="R1611" s="25">
        <v>0.16666666666666</v>
      </c>
      <c r="S1611" s="25">
        <v>0.43481960349999998</v>
      </c>
      <c r="T1611" s="25">
        <v>0</v>
      </c>
      <c r="U1611" s="25"/>
      <c r="V1611" s="26"/>
      <c r="W1611" s="3" t="s">
        <v>47</v>
      </c>
    </row>
    <row r="1612" spans="1:23" ht="30" x14ac:dyDescent="0.25">
      <c r="A1612" s="24" t="s">
        <v>22</v>
      </c>
      <c r="B1612" s="25">
        <v>2528</v>
      </c>
      <c r="C1612" s="25">
        <v>1</v>
      </c>
      <c r="D1612" s="25">
        <v>1023189</v>
      </c>
      <c r="E1612" s="25" t="s">
        <v>2804</v>
      </c>
      <c r="F1612" s="39">
        <v>27439.56</v>
      </c>
      <c r="G1612" s="42">
        <v>0.229958</v>
      </c>
      <c r="H1612" s="42">
        <v>0.229958</v>
      </c>
      <c r="I1612" s="39">
        <v>6309.9463384800001</v>
      </c>
      <c r="J1612" s="42">
        <v>4.5019999999999999E-3</v>
      </c>
      <c r="K1612" s="42">
        <v>3.75943025753611E-4</v>
      </c>
      <c r="L1612" s="25">
        <v>0.43481960349999998</v>
      </c>
      <c r="M1612" s="25">
        <v>156.43</v>
      </c>
      <c r="N1612" s="25">
        <v>28.407378415836899</v>
      </c>
      <c r="O1612" s="25">
        <v>422.42402189312702</v>
      </c>
      <c r="P1612" s="25" t="s">
        <v>64</v>
      </c>
      <c r="Q1612" s="25" t="s">
        <v>10746</v>
      </c>
      <c r="R1612" s="25">
        <v>8.3333333333329998E-2</v>
      </c>
      <c r="S1612" s="25">
        <v>0.43481960349999998</v>
      </c>
      <c r="T1612" s="25">
        <v>0</v>
      </c>
      <c r="U1612" s="25"/>
      <c r="V1612" s="26"/>
      <c r="W1612" s="3" t="s">
        <v>47</v>
      </c>
    </row>
    <row r="1613" spans="1:23" ht="30" x14ac:dyDescent="0.25">
      <c r="A1613" s="24" t="s">
        <v>22</v>
      </c>
      <c r="B1613" s="25">
        <v>2529</v>
      </c>
      <c r="C1613" s="25">
        <v>1</v>
      </c>
      <c r="D1613" s="25">
        <v>1023189</v>
      </c>
      <c r="E1613" s="25" t="s">
        <v>2804</v>
      </c>
      <c r="F1613" s="25">
        <v>79.55</v>
      </c>
      <c r="G1613" s="42">
        <v>0.229958</v>
      </c>
      <c r="H1613" s="42">
        <v>0.229957999999999</v>
      </c>
      <c r="I1613" s="25">
        <v>18.293158900000002</v>
      </c>
      <c r="J1613" s="42">
        <v>5.9246E-2</v>
      </c>
      <c r="K1613" s="42">
        <v>1.01273029219771E-2</v>
      </c>
      <c r="L1613" s="25">
        <v>0.43481960349999998</v>
      </c>
      <c r="M1613" s="25">
        <v>3.88</v>
      </c>
      <c r="N1613" s="25">
        <v>1.0837964921894001</v>
      </c>
      <c r="O1613" s="25">
        <v>4.3187320605012296</v>
      </c>
      <c r="P1613" s="25" t="s">
        <v>64</v>
      </c>
      <c r="Q1613" s="25" t="s">
        <v>3175</v>
      </c>
      <c r="R1613" s="25">
        <v>0.16666666666666</v>
      </c>
      <c r="S1613" s="25">
        <v>0.43481960349999998</v>
      </c>
      <c r="T1613" s="25">
        <v>0</v>
      </c>
      <c r="U1613" s="25"/>
      <c r="V1613" s="26"/>
      <c r="W1613" s="3" t="s">
        <v>47</v>
      </c>
    </row>
    <row r="1614" spans="1:23" ht="30" x14ac:dyDescent="0.25">
      <c r="A1614" s="24" t="s">
        <v>22</v>
      </c>
      <c r="B1614" s="25">
        <v>3057</v>
      </c>
      <c r="C1614" s="25">
        <v>1</v>
      </c>
      <c r="D1614" s="25">
        <v>1023190</v>
      </c>
      <c r="E1614" s="25" t="s">
        <v>2805</v>
      </c>
      <c r="F1614" s="25">
        <v>267.70999999999998</v>
      </c>
      <c r="G1614" s="42">
        <v>0.229958</v>
      </c>
      <c r="H1614" s="42">
        <v>0.229958</v>
      </c>
      <c r="I1614" s="25">
        <v>61.562056179999999</v>
      </c>
      <c r="J1614" s="42">
        <v>3.4140999999999998E-2</v>
      </c>
      <c r="K1614" s="42">
        <v>5.7728424308603997E-3</v>
      </c>
      <c r="L1614" s="25">
        <v>0.43481960349999998</v>
      </c>
      <c r="M1614" s="25">
        <v>9.73</v>
      </c>
      <c r="N1614" s="25">
        <v>2.10179016004138</v>
      </c>
      <c r="O1614" s="25">
        <v>11.1791324365619</v>
      </c>
      <c r="P1614" s="25" t="s">
        <v>64</v>
      </c>
      <c r="Q1614" s="25" t="s">
        <v>3176</v>
      </c>
      <c r="R1614" s="25">
        <v>0.16666666666666</v>
      </c>
      <c r="S1614" s="25">
        <v>0.43481960349999998</v>
      </c>
      <c r="T1614" s="25">
        <v>0</v>
      </c>
      <c r="U1614" s="25"/>
      <c r="V1614" s="26"/>
      <c r="W1614" s="3" t="s">
        <v>48</v>
      </c>
    </row>
    <row r="1615" spans="1:23" ht="30" x14ac:dyDescent="0.25">
      <c r="A1615" s="24" t="s">
        <v>22</v>
      </c>
      <c r="B1615" s="25">
        <v>3058</v>
      </c>
      <c r="C1615" s="25">
        <v>1</v>
      </c>
      <c r="D1615" s="25">
        <v>1023190</v>
      </c>
      <c r="E1615" s="25" t="s">
        <v>2805</v>
      </c>
      <c r="F1615" s="25">
        <v>27.51</v>
      </c>
      <c r="G1615" s="42">
        <v>0.229958</v>
      </c>
      <c r="H1615" s="42">
        <v>0.229958</v>
      </c>
      <c r="I1615" s="25">
        <v>6.3261445800000002</v>
      </c>
      <c r="J1615" s="42">
        <v>0.111763</v>
      </c>
      <c r="K1615" s="42">
        <v>9.8277786027255992E-3</v>
      </c>
      <c r="L1615" s="25">
        <v>0.43481960349999998</v>
      </c>
      <c r="M1615" s="25">
        <v>0.98</v>
      </c>
      <c r="N1615" s="25">
        <v>0.70702889669454005</v>
      </c>
      <c r="O1615" s="25">
        <v>1.9932077568498501</v>
      </c>
      <c r="P1615" s="25" t="s">
        <v>64</v>
      </c>
      <c r="Q1615" s="25" t="s">
        <v>3177</v>
      </c>
      <c r="R1615" s="25">
        <v>8.3333333333329998E-2</v>
      </c>
      <c r="S1615" s="25">
        <v>0.43481960349999998</v>
      </c>
      <c r="T1615" s="25">
        <v>0</v>
      </c>
      <c r="U1615" s="25"/>
      <c r="V1615" s="26"/>
      <c r="W1615" s="3" t="s">
        <v>48</v>
      </c>
    </row>
    <row r="1616" spans="1:23" x14ac:dyDescent="0.25">
      <c r="A1616" s="24" t="s">
        <v>22</v>
      </c>
      <c r="B1616" s="25">
        <v>3782</v>
      </c>
      <c r="C1616" s="25">
        <v>1</v>
      </c>
      <c r="D1616" s="25">
        <v>1023193</v>
      </c>
      <c r="E1616" s="25" t="s">
        <v>2806</v>
      </c>
      <c r="F1616" s="39">
        <v>9755476.6699999999</v>
      </c>
      <c r="G1616" s="42">
        <v>0.33299999999999996</v>
      </c>
      <c r="H1616" s="42">
        <v>0.33299999999999996</v>
      </c>
      <c r="I1616" s="39">
        <v>3248573.7311100001</v>
      </c>
      <c r="J1616" s="42">
        <v>2.8830000000000001E-3</v>
      </c>
      <c r="K1616" s="42">
        <v>2.8830000000000001E-3</v>
      </c>
      <c r="L1616" s="25">
        <v>0.47420511929999998</v>
      </c>
      <c r="M1616" s="39">
        <v>584501.85</v>
      </c>
      <c r="N1616" s="39">
        <v>9365.6380667901303</v>
      </c>
      <c r="O1616" s="39">
        <v>174175.91860661999</v>
      </c>
      <c r="P1616" s="25" t="s">
        <v>58</v>
      </c>
      <c r="Q1616" s="25" t="s">
        <v>8363</v>
      </c>
      <c r="R1616" s="25">
        <v>2.5</v>
      </c>
      <c r="S1616" s="25">
        <v>0.47420511929999998</v>
      </c>
      <c r="T1616" s="25">
        <v>0</v>
      </c>
      <c r="U1616" s="25"/>
      <c r="V1616" s="26"/>
      <c r="W1616" s="3" t="s">
        <v>50</v>
      </c>
    </row>
    <row r="1617" spans="1:23" x14ac:dyDescent="0.25">
      <c r="A1617" s="24" t="s">
        <v>22</v>
      </c>
      <c r="B1617" s="25">
        <v>3783</v>
      </c>
      <c r="C1617" s="25">
        <v>1</v>
      </c>
      <c r="D1617" s="25">
        <v>1023193</v>
      </c>
      <c r="E1617" s="25" t="s">
        <v>2806</v>
      </c>
      <c r="F1617" s="39">
        <v>13480000</v>
      </c>
      <c r="G1617" s="42">
        <v>0.33299999999999996</v>
      </c>
      <c r="H1617" s="42">
        <v>0.33299999999999996</v>
      </c>
      <c r="I1617" s="39">
        <v>4488840</v>
      </c>
      <c r="J1617" s="42">
        <v>2.359E-3</v>
      </c>
      <c r="K1617" s="42">
        <v>2.359E-3</v>
      </c>
      <c r="L1617" s="25">
        <v>0.47420511929999998</v>
      </c>
      <c r="M1617" s="39">
        <v>658322.68999999994</v>
      </c>
      <c r="N1617" s="39">
        <v>10589.173559999999</v>
      </c>
      <c r="O1617" s="39">
        <v>217763.57649153899</v>
      </c>
      <c r="P1617" s="25" t="s">
        <v>58</v>
      </c>
      <c r="Q1617" s="25" t="s">
        <v>6095</v>
      </c>
      <c r="R1617" s="25">
        <v>2.1666666666666599</v>
      </c>
      <c r="S1617" s="25">
        <v>0.47420511929999998</v>
      </c>
      <c r="T1617" s="25">
        <v>0</v>
      </c>
      <c r="U1617" s="25"/>
      <c r="V1617" s="26"/>
      <c r="W1617" s="3" t="s">
        <v>50</v>
      </c>
    </row>
    <row r="1618" spans="1:23" x14ac:dyDescent="0.25">
      <c r="A1618" s="24" t="s">
        <v>22</v>
      </c>
      <c r="B1618" s="25">
        <v>3784</v>
      </c>
      <c r="C1618" s="25">
        <v>1</v>
      </c>
      <c r="D1618" s="25">
        <v>1023193</v>
      </c>
      <c r="E1618" s="25" t="s">
        <v>2806</v>
      </c>
      <c r="F1618" s="39">
        <v>7554196.3399999999</v>
      </c>
      <c r="G1618" s="42">
        <v>0.33299999999999996</v>
      </c>
      <c r="H1618" s="42">
        <v>0.33299999999999896</v>
      </c>
      <c r="I1618" s="39">
        <v>2515547.3812199901</v>
      </c>
      <c r="J1618" s="42">
        <v>1.29059999999999E-2</v>
      </c>
      <c r="K1618" s="42">
        <v>1.1125367656096601E-2</v>
      </c>
      <c r="L1618" s="25">
        <v>0.47420511929999998</v>
      </c>
      <c r="M1618" s="39">
        <v>789675.58</v>
      </c>
      <c r="N1618" s="39">
        <v>32465.6545020253</v>
      </c>
      <c r="O1618" s="39">
        <v>283927.58485205</v>
      </c>
      <c r="P1618" s="25" t="s">
        <v>58</v>
      </c>
      <c r="Q1618" s="25" t="s">
        <v>6096</v>
      </c>
      <c r="R1618" s="25">
        <v>1.77540971276458</v>
      </c>
      <c r="S1618" s="25">
        <v>0.47420511929999998</v>
      </c>
      <c r="T1618" s="25">
        <v>0</v>
      </c>
      <c r="U1618" s="25"/>
      <c r="V1618" s="26"/>
      <c r="W1618" s="3" t="s">
        <v>50</v>
      </c>
    </row>
    <row r="1619" spans="1:23" x14ac:dyDescent="0.25">
      <c r="A1619" s="24" t="s">
        <v>22</v>
      </c>
      <c r="B1619" s="25">
        <v>3785</v>
      </c>
      <c r="C1619" s="25">
        <v>1</v>
      </c>
      <c r="D1619" s="25">
        <v>1023193</v>
      </c>
      <c r="E1619" s="25" t="s">
        <v>2806</v>
      </c>
      <c r="F1619" s="39">
        <v>605983.54</v>
      </c>
      <c r="G1619" s="42">
        <v>0.33299999999999896</v>
      </c>
      <c r="H1619" s="42">
        <v>0.33299999999999896</v>
      </c>
      <c r="I1619" s="39">
        <v>201792.51882</v>
      </c>
      <c r="J1619" s="42">
        <v>7.8449999999999995E-3</v>
      </c>
      <c r="K1619" s="42">
        <v>7.8449999999999995E-3</v>
      </c>
      <c r="L1619" s="25">
        <v>0.47420511929999998</v>
      </c>
      <c r="M1619" s="39">
        <v>85092.55</v>
      </c>
      <c r="N1619" s="39">
        <v>1583.0623101429001</v>
      </c>
      <c r="O1619" s="39">
        <v>17802.922365020499</v>
      </c>
      <c r="P1619" s="25" t="s">
        <v>58</v>
      </c>
      <c r="Q1619" s="25" t="s">
        <v>6097</v>
      </c>
      <c r="R1619" s="25">
        <v>9.1666666666666607</v>
      </c>
      <c r="S1619" s="25">
        <v>0.47420511929999998</v>
      </c>
      <c r="T1619" s="25">
        <v>0</v>
      </c>
      <c r="U1619" s="25"/>
      <c r="V1619" s="26"/>
      <c r="W1619" s="3" t="s">
        <v>50</v>
      </c>
    </row>
    <row r="1620" spans="1:23" x14ac:dyDescent="0.25">
      <c r="A1620" s="24" t="s">
        <v>22</v>
      </c>
      <c r="B1620" s="25">
        <v>3786</v>
      </c>
      <c r="C1620" s="25">
        <v>1</v>
      </c>
      <c r="D1620" s="25">
        <v>1023193</v>
      </c>
      <c r="E1620" s="25" t="s">
        <v>2806</v>
      </c>
      <c r="F1620" s="39">
        <v>1025320.76</v>
      </c>
      <c r="G1620" s="42">
        <v>0.33299999999999996</v>
      </c>
      <c r="H1620" s="42">
        <v>0.33299999999999996</v>
      </c>
      <c r="I1620" s="39">
        <v>341431.81307999999</v>
      </c>
      <c r="J1620" s="42">
        <v>7.0599999999999992E-4</v>
      </c>
      <c r="K1620" s="42">
        <v>7.0599999999999992E-4</v>
      </c>
      <c r="L1620" s="25">
        <v>0.47420511929999998</v>
      </c>
      <c r="M1620" s="39">
        <v>36443.769999999997</v>
      </c>
      <c r="N1620" s="25">
        <v>241.05086003448</v>
      </c>
      <c r="O1620" s="39">
        <v>9068.86578734863</v>
      </c>
      <c r="P1620" s="25" t="s">
        <v>58</v>
      </c>
      <c r="Q1620" s="25" t="s">
        <v>6098</v>
      </c>
      <c r="R1620" s="25">
        <v>4.3333333333333304</v>
      </c>
      <c r="S1620" s="25">
        <v>0.47420511929999998</v>
      </c>
      <c r="T1620" s="25">
        <v>0</v>
      </c>
      <c r="U1620" s="25"/>
      <c r="V1620" s="26"/>
      <c r="W1620" s="3" t="s">
        <v>50</v>
      </c>
    </row>
    <row r="1621" spans="1:23" x14ac:dyDescent="0.25">
      <c r="A1621" s="24" t="s">
        <v>22</v>
      </c>
      <c r="B1621" s="25">
        <v>3787</v>
      </c>
      <c r="C1621" s="25">
        <v>1</v>
      </c>
      <c r="D1621" s="25">
        <v>1023193</v>
      </c>
      <c r="E1621" s="25" t="s">
        <v>2806</v>
      </c>
      <c r="F1621" s="25">
        <v>831.43</v>
      </c>
      <c r="G1621" s="42">
        <v>0.33299999999999996</v>
      </c>
      <c r="H1621" s="42">
        <v>0.33299999999999996</v>
      </c>
      <c r="I1621" s="25">
        <v>276.86619000000002</v>
      </c>
      <c r="J1621" s="42">
        <v>6.4249999999999993E-3</v>
      </c>
      <c r="K1621" s="42">
        <v>6.4249999999999993E-3</v>
      </c>
      <c r="L1621" s="25">
        <v>0.47420511929999998</v>
      </c>
      <c r="M1621" s="25">
        <v>68.05</v>
      </c>
      <c r="N1621" s="25">
        <v>1.7788652707499899</v>
      </c>
      <c r="O1621" s="25">
        <v>22.1211050443776</v>
      </c>
      <c r="P1621" s="25" t="s">
        <v>58</v>
      </c>
      <c r="Q1621" s="25" t="s">
        <v>6099</v>
      </c>
      <c r="R1621" s="25">
        <v>2.5</v>
      </c>
      <c r="S1621" s="25">
        <v>0.47420511929999998</v>
      </c>
      <c r="T1621" s="25">
        <v>0</v>
      </c>
      <c r="U1621" s="25"/>
      <c r="V1621" s="26"/>
      <c r="W1621" s="3" t="s">
        <v>50</v>
      </c>
    </row>
    <row r="1622" spans="1:23" x14ac:dyDescent="0.25">
      <c r="A1622" s="24" t="s">
        <v>22</v>
      </c>
      <c r="B1622" s="25">
        <v>3788</v>
      </c>
      <c r="C1622" s="25">
        <v>1</v>
      </c>
      <c r="D1622" s="25">
        <v>1023193</v>
      </c>
      <c r="E1622" s="25" t="s">
        <v>2806</v>
      </c>
      <c r="F1622" s="39">
        <v>8991212.8300000001</v>
      </c>
      <c r="G1622" s="42">
        <v>0.33299999999999996</v>
      </c>
      <c r="H1622" s="42">
        <v>0.33299999999999996</v>
      </c>
      <c r="I1622" s="39">
        <v>2994073.8723900001</v>
      </c>
      <c r="J1622" s="42">
        <v>1.4269999999999999E-3</v>
      </c>
      <c r="K1622" s="42">
        <v>3.5722324053340297E-4</v>
      </c>
      <c r="L1622" s="25">
        <v>0.47420511929999998</v>
      </c>
      <c r="M1622" s="39">
        <v>93560.12</v>
      </c>
      <c r="N1622" s="39">
        <v>4272.5434159005299</v>
      </c>
      <c r="O1622" s="39">
        <v>113022.369391899</v>
      </c>
      <c r="P1622" s="25" t="s">
        <v>58</v>
      </c>
      <c r="Q1622" s="25" t="s">
        <v>1437</v>
      </c>
      <c r="R1622" s="25">
        <v>8.3720521735959993E-2</v>
      </c>
      <c r="S1622" s="25">
        <v>0.47420511929999998</v>
      </c>
      <c r="T1622" s="25">
        <v>0</v>
      </c>
      <c r="U1622" s="25"/>
      <c r="V1622" s="26"/>
      <c r="W1622" s="3" t="s">
        <v>50</v>
      </c>
    </row>
    <row r="1623" spans="1:23" x14ac:dyDescent="0.25">
      <c r="A1623" s="24" t="s">
        <v>22</v>
      </c>
      <c r="B1623" s="25">
        <v>3789</v>
      </c>
      <c r="C1623" s="25">
        <v>1</v>
      </c>
      <c r="D1623" s="25">
        <v>1023193</v>
      </c>
      <c r="E1623" s="25" t="s">
        <v>2806</v>
      </c>
      <c r="F1623" s="39">
        <v>189333.03</v>
      </c>
      <c r="G1623" s="42">
        <v>0.33299999999999996</v>
      </c>
      <c r="H1623" s="42">
        <v>0.33299999999999996</v>
      </c>
      <c r="I1623" s="39">
        <v>63047.898990000002</v>
      </c>
      <c r="J1623" s="42">
        <v>6.4249999999999993E-3</v>
      </c>
      <c r="K1623" s="42">
        <v>6.4249999999999993E-3</v>
      </c>
      <c r="L1623" s="25">
        <v>0.47420511929999998</v>
      </c>
      <c r="M1623" s="39">
        <v>16198.08</v>
      </c>
      <c r="N1623" s="25">
        <v>405.08275101074997</v>
      </c>
      <c r="O1623" s="39">
        <v>5037.4124640682903</v>
      </c>
      <c r="P1623" s="25" t="s">
        <v>58</v>
      </c>
      <c r="Q1623" s="25" t="s">
        <v>6100</v>
      </c>
      <c r="R1623" s="25">
        <v>3</v>
      </c>
      <c r="S1623" s="25">
        <v>0.47420511929999998</v>
      </c>
      <c r="T1623" s="25">
        <v>0</v>
      </c>
      <c r="U1623" s="25"/>
      <c r="V1623" s="26"/>
      <c r="W1623" s="3" t="s">
        <v>50</v>
      </c>
    </row>
    <row r="1624" spans="1:23" x14ac:dyDescent="0.25">
      <c r="A1624" s="24" t="s">
        <v>22</v>
      </c>
      <c r="B1624" s="25">
        <v>3790</v>
      </c>
      <c r="C1624" s="25">
        <v>1</v>
      </c>
      <c r="D1624" s="25">
        <v>1023193</v>
      </c>
      <c r="E1624" s="25" t="s">
        <v>2806</v>
      </c>
      <c r="F1624" s="39">
        <v>109603.09</v>
      </c>
      <c r="G1624" s="42">
        <v>0.33299999999999996</v>
      </c>
      <c r="H1624" s="42">
        <v>0.33299999999999996</v>
      </c>
      <c r="I1624" s="39">
        <v>36497.828970000002</v>
      </c>
      <c r="J1624" s="42">
        <v>5.8130000000000005E-3</v>
      </c>
      <c r="K1624" s="42">
        <v>5.8130000000000005E-3</v>
      </c>
      <c r="L1624" s="25">
        <v>0.47420511929999998</v>
      </c>
      <c r="M1624" s="39">
        <v>8856.61</v>
      </c>
      <c r="N1624" s="25">
        <v>212.16187980261</v>
      </c>
      <c r="O1624" s="39">
        <v>2774.6054385710299</v>
      </c>
      <c r="P1624" s="25" t="s">
        <v>58</v>
      </c>
      <c r="Q1624" s="25" t="s">
        <v>6101</v>
      </c>
      <c r="R1624" s="25">
        <v>3</v>
      </c>
      <c r="S1624" s="25">
        <v>0.47420511929999998</v>
      </c>
      <c r="T1624" s="25">
        <v>0</v>
      </c>
      <c r="U1624" s="25"/>
      <c r="V1624" s="26"/>
      <c r="W1624" s="3" t="s">
        <v>50</v>
      </c>
    </row>
    <row r="1625" spans="1:23" x14ac:dyDescent="0.25">
      <c r="A1625" s="24" t="s">
        <v>22</v>
      </c>
      <c r="B1625" s="25">
        <v>3791</v>
      </c>
      <c r="C1625" s="25">
        <v>1</v>
      </c>
      <c r="D1625" s="25">
        <v>1023193</v>
      </c>
      <c r="E1625" s="25" t="s">
        <v>2806</v>
      </c>
      <c r="F1625" s="39">
        <v>571226.9</v>
      </c>
      <c r="G1625" s="42">
        <v>0.33299999999999996</v>
      </c>
      <c r="H1625" s="42">
        <v>0.33299999999999996</v>
      </c>
      <c r="I1625" s="39">
        <v>190218.5577</v>
      </c>
      <c r="J1625" s="42">
        <v>3.5230000000000001E-3</v>
      </c>
      <c r="K1625" s="42">
        <v>8.8966314781129994E-4</v>
      </c>
      <c r="L1625" s="25">
        <v>0.47420511929999998</v>
      </c>
      <c r="M1625" s="39">
        <v>11184.9</v>
      </c>
      <c r="N1625" s="25">
        <v>670.13997877710005</v>
      </c>
      <c r="O1625" s="39">
        <v>11270.4912328138</v>
      </c>
      <c r="P1625" s="25" t="s">
        <v>58</v>
      </c>
      <c r="Q1625" s="25" t="s">
        <v>412</v>
      </c>
      <c r="R1625" s="25">
        <v>9.2453573760850005E-2</v>
      </c>
      <c r="S1625" s="25">
        <v>0.47420511929999998</v>
      </c>
      <c r="T1625" s="25">
        <v>0</v>
      </c>
      <c r="U1625" s="25"/>
      <c r="V1625" s="26"/>
      <c r="W1625" s="3" t="s">
        <v>50</v>
      </c>
    </row>
    <row r="1626" spans="1:23" x14ac:dyDescent="0.25">
      <c r="A1626" s="24" t="s">
        <v>22</v>
      </c>
      <c r="B1626" s="25">
        <v>3792</v>
      </c>
      <c r="C1626" s="25">
        <v>1</v>
      </c>
      <c r="D1626" s="25">
        <v>1023193</v>
      </c>
      <c r="E1626" s="25" t="s">
        <v>2806</v>
      </c>
      <c r="F1626" s="39">
        <v>203534.69</v>
      </c>
      <c r="G1626" s="42">
        <v>0.33299999999999996</v>
      </c>
      <c r="H1626" s="42">
        <v>0.33299999999999996</v>
      </c>
      <c r="I1626" s="39">
        <v>67777.051770000005</v>
      </c>
      <c r="J1626" s="42">
        <v>3.1600000000000004E-4</v>
      </c>
      <c r="K1626" s="42">
        <v>7.9009363226022992E-5</v>
      </c>
      <c r="L1626" s="25">
        <v>0.47420511929999998</v>
      </c>
      <c r="M1626" s="25">
        <v>693.07</v>
      </c>
      <c r="N1626" s="25">
        <v>21.417548359320001</v>
      </c>
      <c r="O1626" s="39">
        <v>1204.6408479536001</v>
      </c>
      <c r="P1626" s="25" t="s">
        <v>58</v>
      </c>
      <c r="Q1626" s="25" t="s">
        <v>1176</v>
      </c>
      <c r="R1626" s="25">
        <v>8.3333333333329998E-2</v>
      </c>
      <c r="S1626" s="25">
        <v>0.47420511929999998</v>
      </c>
      <c r="T1626" s="25">
        <v>0</v>
      </c>
      <c r="U1626" s="25"/>
      <c r="V1626" s="26"/>
      <c r="W1626" s="3" t="s">
        <v>50</v>
      </c>
    </row>
    <row r="1627" spans="1:23" x14ac:dyDescent="0.25">
      <c r="A1627" s="24" t="s">
        <v>22</v>
      </c>
      <c r="B1627" s="25">
        <v>3793</v>
      </c>
      <c r="C1627" s="25">
        <v>1</v>
      </c>
      <c r="D1627" s="25">
        <v>1023193</v>
      </c>
      <c r="E1627" s="25" t="s">
        <v>2806</v>
      </c>
      <c r="F1627" s="39">
        <v>29995.19</v>
      </c>
      <c r="G1627" s="42">
        <v>0.33299999999999996</v>
      </c>
      <c r="H1627" s="42">
        <v>0.33299999999999996</v>
      </c>
      <c r="I1627" s="39">
        <v>9988.3982699999997</v>
      </c>
      <c r="J1627" s="42">
        <v>6.424E-3</v>
      </c>
      <c r="K1627" s="42">
        <v>6.424E-3</v>
      </c>
      <c r="L1627" s="25">
        <v>0.47420511929999998</v>
      </c>
      <c r="M1627" s="39">
        <v>2845.08</v>
      </c>
      <c r="N1627" s="25">
        <v>64.165470486480004</v>
      </c>
      <c r="O1627" s="25">
        <v>797.99314959349203</v>
      </c>
      <c r="P1627" s="25" t="s">
        <v>58</v>
      </c>
      <c r="Q1627" s="25" t="s">
        <v>6102</v>
      </c>
      <c r="R1627" s="25">
        <v>4.1666666666666599</v>
      </c>
      <c r="S1627" s="25">
        <v>0.47420511929999998</v>
      </c>
      <c r="T1627" s="25">
        <v>0</v>
      </c>
      <c r="U1627" s="25"/>
      <c r="V1627" s="26"/>
      <c r="W1627" s="3" t="s">
        <v>50</v>
      </c>
    </row>
    <row r="1628" spans="1:23" x14ac:dyDescent="0.25">
      <c r="A1628" s="24" t="s">
        <v>22</v>
      </c>
      <c r="B1628" s="25">
        <v>3794</v>
      </c>
      <c r="C1628" s="25">
        <v>1</v>
      </c>
      <c r="D1628" s="25">
        <v>1023193</v>
      </c>
      <c r="E1628" s="25" t="s">
        <v>2806</v>
      </c>
      <c r="F1628" s="39">
        <v>3810.55</v>
      </c>
      <c r="G1628" s="42">
        <v>0.33299999999999996</v>
      </c>
      <c r="H1628" s="42">
        <v>0.33299999999999996</v>
      </c>
      <c r="I1628" s="39">
        <v>1268.9131500000001</v>
      </c>
      <c r="J1628" s="42">
        <v>6.4249999999999993E-3</v>
      </c>
      <c r="K1628" s="42">
        <v>6.4249999999999993E-3</v>
      </c>
      <c r="L1628" s="25">
        <v>0.47420511929999998</v>
      </c>
      <c r="M1628" s="25">
        <v>311.89999999999998</v>
      </c>
      <c r="N1628" s="25">
        <v>8.1527669887500007</v>
      </c>
      <c r="O1628" s="25">
        <v>101.383852912275</v>
      </c>
      <c r="P1628" s="25" t="s">
        <v>58</v>
      </c>
      <c r="Q1628" s="25" t="s">
        <v>7950</v>
      </c>
      <c r="R1628" s="25">
        <v>2.5</v>
      </c>
      <c r="S1628" s="25">
        <v>0.47420511929999998</v>
      </c>
      <c r="T1628" s="25">
        <v>0</v>
      </c>
      <c r="U1628" s="25"/>
      <c r="V1628" s="26"/>
      <c r="W1628" s="3" t="s">
        <v>50</v>
      </c>
    </row>
    <row r="1629" spans="1:23" x14ac:dyDescent="0.25">
      <c r="A1629" s="24" t="s">
        <v>22</v>
      </c>
      <c r="B1629" s="25">
        <v>3795</v>
      </c>
      <c r="C1629" s="25">
        <v>1</v>
      </c>
      <c r="D1629" s="25">
        <v>1023193</v>
      </c>
      <c r="E1629" s="25" t="s">
        <v>2806</v>
      </c>
      <c r="F1629" s="39">
        <v>43199557.969465099</v>
      </c>
      <c r="G1629" s="42">
        <v>0.33299999999999996</v>
      </c>
      <c r="H1629" s="42">
        <v>0.33299999999999996</v>
      </c>
      <c r="I1629" s="39">
        <v>14385452.8038319</v>
      </c>
      <c r="J1629" s="42">
        <v>1.168E-3</v>
      </c>
      <c r="K1629" s="42">
        <v>4.1982249030174E-4</v>
      </c>
      <c r="L1629" s="25">
        <v>0.47420511929999998</v>
      </c>
      <c r="M1629" s="39">
        <v>514217.37</v>
      </c>
      <c r="N1629" s="39">
        <v>16802.2088748756</v>
      </c>
      <c r="O1629" s="39">
        <v>491350.25037805201</v>
      </c>
      <c r="P1629" s="25" t="s">
        <v>58</v>
      </c>
      <c r="Q1629" s="25" t="s">
        <v>414</v>
      </c>
      <c r="R1629" s="25">
        <v>0.29209758246721002</v>
      </c>
      <c r="S1629" s="25">
        <v>0.47420511929999998</v>
      </c>
      <c r="T1629" s="25">
        <v>0</v>
      </c>
      <c r="U1629" s="25"/>
      <c r="V1629" s="26"/>
      <c r="W1629" s="3" t="s">
        <v>50</v>
      </c>
    </row>
    <row r="1630" spans="1:23" x14ac:dyDescent="0.25">
      <c r="A1630" s="24" t="s">
        <v>22</v>
      </c>
      <c r="B1630" s="25">
        <v>3796</v>
      </c>
      <c r="C1630" s="25">
        <v>1</v>
      </c>
      <c r="D1630" s="25">
        <v>1023193</v>
      </c>
      <c r="E1630" s="25" t="s">
        <v>2806</v>
      </c>
      <c r="F1630" s="39">
        <v>773066.96999999904</v>
      </c>
      <c r="G1630" s="42">
        <v>0.33299999999999996</v>
      </c>
      <c r="H1630" s="42">
        <v>0.33299999999999996</v>
      </c>
      <c r="I1630" s="39">
        <v>257431.30100999901</v>
      </c>
      <c r="J1630" s="42">
        <v>7.4032000000000001E-2</v>
      </c>
      <c r="K1630" s="42">
        <v>7.1314315040908904E-2</v>
      </c>
      <c r="L1630" s="25">
        <v>0.47420511929999998</v>
      </c>
      <c r="M1630" s="39">
        <v>182795.22</v>
      </c>
      <c r="N1630" s="39">
        <v>19058.154076372299</v>
      </c>
      <c r="O1630" s="39">
        <v>67401.425518536402</v>
      </c>
      <c r="P1630" s="25" t="s">
        <v>58</v>
      </c>
      <c r="Q1630" s="25" t="s">
        <v>415</v>
      </c>
      <c r="R1630" s="25">
        <v>2.3814411339636798</v>
      </c>
      <c r="S1630" s="25">
        <v>0.47420511929999998</v>
      </c>
      <c r="T1630" s="25">
        <v>0</v>
      </c>
      <c r="U1630" s="25"/>
      <c r="V1630" s="26"/>
      <c r="W1630" s="3" t="s">
        <v>50</v>
      </c>
    </row>
    <row r="1631" spans="1:23" x14ac:dyDescent="0.25">
      <c r="A1631" s="24" t="s">
        <v>22</v>
      </c>
      <c r="B1631" s="25">
        <v>3797</v>
      </c>
      <c r="C1631" s="25">
        <v>1</v>
      </c>
      <c r="D1631" s="25">
        <v>1023193</v>
      </c>
      <c r="E1631" s="25" t="s">
        <v>2806</v>
      </c>
      <c r="F1631" s="39">
        <v>15561.88</v>
      </c>
      <c r="G1631" s="42">
        <v>0.33299999999999996</v>
      </c>
      <c r="H1631" s="42">
        <v>0.33299999999999996</v>
      </c>
      <c r="I1631" s="39">
        <v>5182.1060399999997</v>
      </c>
      <c r="J1631" s="42">
        <v>6.424E-3</v>
      </c>
      <c r="K1631" s="42">
        <v>6.424E-3</v>
      </c>
      <c r="L1631" s="25">
        <v>0.47420511929999998</v>
      </c>
      <c r="M1631" s="39">
        <v>1280.0999999999999</v>
      </c>
      <c r="N1631" s="25">
        <v>33.289849200959999</v>
      </c>
      <c r="O1631" s="25">
        <v>414.00883390956898</v>
      </c>
      <c r="P1631" s="25" t="s">
        <v>58</v>
      </c>
      <c r="Q1631" s="25" t="s">
        <v>6103</v>
      </c>
      <c r="R1631" s="25">
        <v>2.5578336293558301</v>
      </c>
      <c r="S1631" s="25">
        <v>0.47420511929999998</v>
      </c>
      <c r="T1631" s="25">
        <v>0</v>
      </c>
      <c r="U1631" s="25"/>
      <c r="V1631" s="26"/>
      <c r="W1631" s="3" t="s">
        <v>50</v>
      </c>
    </row>
    <row r="1632" spans="1:23" x14ac:dyDescent="0.25">
      <c r="A1632" s="24" t="s">
        <v>22</v>
      </c>
      <c r="B1632" s="25">
        <v>3798</v>
      </c>
      <c r="C1632" s="25">
        <v>1</v>
      </c>
      <c r="D1632" s="25">
        <v>1023193</v>
      </c>
      <c r="E1632" s="25" t="s">
        <v>2806</v>
      </c>
      <c r="F1632" s="39">
        <v>360807.26</v>
      </c>
      <c r="G1632" s="42">
        <v>0.33299999999999996</v>
      </c>
      <c r="H1632" s="42">
        <v>0.33299999999999996</v>
      </c>
      <c r="I1632" s="39">
        <v>120148.81758</v>
      </c>
      <c r="J1632" s="42">
        <v>2.359E-3</v>
      </c>
      <c r="K1632" s="42">
        <v>2.359E-3</v>
      </c>
      <c r="L1632" s="25">
        <v>0.47420511929999998</v>
      </c>
      <c r="M1632" s="39">
        <v>20904.79</v>
      </c>
      <c r="N1632" s="25">
        <v>283.43106067122</v>
      </c>
      <c r="O1632" s="39">
        <v>5828.6854125899699</v>
      </c>
      <c r="P1632" s="25" t="s">
        <v>58</v>
      </c>
      <c r="Q1632" s="25" t="s">
        <v>6104</v>
      </c>
      <c r="R1632" s="25">
        <v>3</v>
      </c>
      <c r="S1632" s="25">
        <v>0.47420511929999998</v>
      </c>
      <c r="T1632" s="25">
        <v>0</v>
      </c>
      <c r="U1632" s="25"/>
      <c r="V1632" s="26"/>
      <c r="W1632" s="3" t="s">
        <v>50</v>
      </c>
    </row>
    <row r="1633" spans="1:23" x14ac:dyDescent="0.25">
      <c r="A1633" s="24" t="s">
        <v>22</v>
      </c>
      <c r="B1633" s="25">
        <v>3799</v>
      </c>
      <c r="C1633" s="25">
        <v>1</v>
      </c>
      <c r="D1633" s="25">
        <v>1023193</v>
      </c>
      <c r="E1633" s="25" t="s">
        <v>2806</v>
      </c>
      <c r="F1633" s="39">
        <v>783315.25</v>
      </c>
      <c r="G1633" s="42">
        <v>0.33299999999999896</v>
      </c>
      <c r="H1633" s="42">
        <v>0.33299999999999996</v>
      </c>
      <c r="I1633" s="39">
        <v>260843.97824999999</v>
      </c>
      <c r="J1633" s="42">
        <v>2.5799999999999998E-4</v>
      </c>
      <c r="K1633" s="42">
        <v>2.33077553220415E-4</v>
      </c>
      <c r="L1633" s="25">
        <v>0.47420511929999998</v>
      </c>
      <c r="M1633" s="39">
        <v>6230.3</v>
      </c>
      <c r="N1633" s="25">
        <v>67.297746388500002</v>
      </c>
      <c r="O1633" s="39">
        <v>4189.2341673111196</v>
      </c>
      <c r="P1633" s="25" t="s">
        <v>58</v>
      </c>
      <c r="Q1633" s="25" t="s">
        <v>1177</v>
      </c>
      <c r="R1633" s="25">
        <v>1.0374672159984899</v>
      </c>
      <c r="S1633" s="25">
        <v>0.47420511929999998</v>
      </c>
      <c r="T1633" s="25">
        <v>0</v>
      </c>
      <c r="U1633" s="25"/>
      <c r="V1633" s="26"/>
      <c r="W1633" s="3" t="s">
        <v>50</v>
      </c>
    </row>
    <row r="1634" spans="1:23" x14ac:dyDescent="0.25">
      <c r="A1634" s="24" t="s">
        <v>22</v>
      </c>
      <c r="B1634" s="25">
        <v>3800</v>
      </c>
      <c r="C1634" s="25">
        <v>1</v>
      </c>
      <c r="D1634" s="25">
        <v>1023193</v>
      </c>
      <c r="E1634" s="25" t="s">
        <v>2806</v>
      </c>
      <c r="F1634" s="39">
        <v>10087917.15</v>
      </c>
      <c r="G1634" s="42">
        <v>0.33299999999999896</v>
      </c>
      <c r="H1634" s="42">
        <v>0.33299999999999896</v>
      </c>
      <c r="I1634" s="39">
        <v>3359276.4109499902</v>
      </c>
      <c r="J1634" s="42">
        <v>1.9289999999999E-3</v>
      </c>
      <c r="K1634" s="42">
        <v>1.5547284758183999E-3</v>
      </c>
      <c r="L1634" s="25">
        <v>0.47420511929999998</v>
      </c>
      <c r="M1634" s="39">
        <v>361217.2</v>
      </c>
      <c r="N1634" s="39">
        <v>6480.0441967225397</v>
      </c>
      <c r="O1634" s="39">
        <v>147398.333230644</v>
      </c>
      <c r="P1634" s="25" t="s">
        <v>58</v>
      </c>
      <c r="Q1634" s="25" t="s">
        <v>417</v>
      </c>
      <c r="R1634" s="25">
        <v>2.2480333327942299</v>
      </c>
      <c r="S1634" s="25">
        <v>0.47420511929999998</v>
      </c>
      <c r="T1634" s="25">
        <v>0</v>
      </c>
      <c r="U1634" s="25"/>
      <c r="V1634" s="26"/>
      <c r="W1634" s="3" t="s">
        <v>50</v>
      </c>
    </row>
    <row r="1635" spans="1:23" x14ac:dyDescent="0.25">
      <c r="A1635" s="24" t="s">
        <v>22</v>
      </c>
      <c r="B1635" s="25">
        <v>3801</v>
      </c>
      <c r="C1635" s="25">
        <v>1</v>
      </c>
      <c r="D1635" s="25">
        <v>1023193</v>
      </c>
      <c r="E1635" s="25" t="s">
        <v>2806</v>
      </c>
      <c r="F1635" s="25">
        <v>833.56</v>
      </c>
      <c r="G1635" s="42">
        <v>0.33299999999999896</v>
      </c>
      <c r="H1635" s="42">
        <v>0.33299999999999896</v>
      </c>
      <c r="I1635" s="25">
        <v>277.575479999999</v>
      </c>
      <c r="J1635" s="42">
        <v>1.9289999999999999E-3</v>
      </c>
      <c r="K1635" s="42">
        <v>4.8450534071068502E-4</v>
      </c>
      <c r="L1635" s="25">
        <v>0.47420511929999998</v>
      </c>
      <c r="M1635" s="25">
        <v>10.75</v>
      </c>
      <c r="N1635" s="25">
        <v>0.53544310091999003</v>
      </c>
      <c r="O1635" s="25">
        <v>12.1794571486677</v>
      </c>
      <c r="P1635" s="25" t="s">
        <v>58</v>
      </c>
      <c r="Q1635" s="25" t="s">
        <v>418</v>
      </c>
      <c r="R1635" s="25">
        <v>0.10753675000399</v>
      </c>
      <c r="S1635" s="25">
        <v>0.47420511929999998</v>
      </c>
      <c r="T1635" s="25">
        <v>0</v>
      </c>
      <c r="U1635" s="25"/>
      <c r="V1635" s="26"/>
      <c r="W1635" s="3" t="s">
        <v>50</v>
      </c>
    </row>
    <row r="1636" spans="1:23" x14ac:dyDescent="0.25">
      <c r="A1636" s="24" t="s">
        <v>22</v>
      </c>
      <c r="B1636" s="25">
        <v>3802</v>
      </c>
      <c r="C1636" s="25">
        <v>1</v>
      </c>
      <c r="D1636" s="25">
        <v>1023193</v>
      </c>
      <c r="E1636" s="25" t="s">
        <v>2806</v>
      </c>
      <c r="F1636" s="39">
        <v>133245326.59999999</v>
      </c>
      <c r="G1636" s="42">
        <v>0.33299999999999996</v>
      </c>
      <c r="H1636" s="42">
        <v>0.33299999999999896</v>
      </c>
      <c r="I1636" s="39">
        <v>44370693.757799901</v>
      </c>
      <c r="J1636" s="42">
        <v>1.9099999999999998E-4</v>
      </c>
      <c r="K1636" s="42">
        <v>1.7121307182546799E-5</v>
      </c>
      <c r="L1636" s="25">
        <v>0.47420511929999998</v>
      </c>
      <c r="M1636" s="39">
        <v>133859.48000000001</v>
      </c>
      <c r="N1636" s="39">
        <v>8474.8025077397997</v>
      </c>
      <c r="O1636" s="39">
        <v>613156.62309985096</v>
      </c>
      <c r="P1636" s="25" t="s">
        <v>58</v>
      </c>
      <c r="Q1636" s="25" t="s">
        <v>1701</v>
      </c>
      <c r="R1636" s="25">
        <v>8.9632604476650002E-2</v>
      </c>
      <c r="S1636" s="25">
        <v>0.47420511929999998</v>
      </c>
      <c r="T1636" s="25">
        <v>0</v>
      </c>
      <c r="U1636" s="25"/>
      <c r="V1636" s="26"/>
      <c r="W1636" s="3" t="s">
        <v>50</v>
      </c>
    </row>
    <row r="1637" spans="1:23" x14ac:dyDescent="0.25">
      <c r="A1637" s="24" t="s">
        <v>22</v>
      </c>
      <c r="B1637" s="25">
        <v>3803</v>
      </c>
      <c r="C1637" s="25">
        <v>1</v>
      </c>
      <c r="D1637" s="25">
        <v>1023193</v>
      </c>
      <c r="E1637" s="25" t="s">
        <v>2806</v>
      </c>
      <c r="F1637" s="39">
        <v>1017845.09</v>
      </c>
      <c r="G1637" s="42">
        <v>0.28168227569875098</v>
      </c>
      <c r="H1637" s="42">
        <v>0.27848708852433701</v>
      </c>
      <c r="I1637" s="39">
        <v>283456.71568289102</v>
      </c>
      <c r="J1637" s="42">
        <v>7.4032000000000001E-2</v>
      </c>
      <c r="K1637" s="42">
        <v>6.9692732650432396E-2</v>
      </c>
      <c r="L1637" s="25">
        <v>0.47420511929999998</v>
      </c>
      <c r="M1637" s="39">
        <v>221163.97</v>
      </c>
      <c r="N1637" s="39">
        <v>21225.634858720299</v>
      </c>
      <c r="O1637" s="39">
        <v>75066.9787472936</v>
      </c>
      <c r="P1637" s="25" t="s">
        <v>58</v>
      </c>
      <c r="Q1637" s="25" t="s">
        <v>6105</v>
      </c>
      <c r="R1637" s="25">
        <v>5.7319365112491401</v>
      </c>
      <c r="S1637" s="25">
        <v>0.47420511929999998</v>
      </c>
      <c r="T1637" s="25">
        <v>0</v>
      </c>
      <c r="U1637" s="25"/>
      <c r="V1637" s="26"/>
      <c r="W1637" s="3" t="s">
        <v>50</v>
      </c>
    </row>
    <row r="1638" spans="1:23" x14ac:dyDescent="0.25">
      <c r="A1638" s="24" t="s">
        <v>22</v>
      </c>
      <c r="B1638" s="25">
        <v>3804</v>
      </c>
      <c r="C1638" s="25">
        <v>1</v>
      </c>
      <c r="D1638" s="25">
        <v>1023193</v>
      </c>
      <c r="E1638" s="25" t="s">
        <v>2806</v>
      </c>
      <c r="F1638" s="39">
        <v>373422.54</v>
      </c>
      <c r="G1638" s="42">
        <v>0.33299999999999896</v>
      </c>
      <c r="H1638" s="42">
        <v>0.33299999999999996</v>
      </c>
      <c r="I1638" s="39">
        <v>124349.70582</v>
      </c>
      <c r="J1638" s="42">
        <v>1.2909999999999998E-3</v>
      </c>
      <c r="K1638" s="42">
        <v>3.4015360209708399E-4</v>
      </c>
      <c r="L1638" s="25">
        <v>0.47420511929999998</v>
      </c>
      <c r="M1638" s="39">
        <v>3755.92</v>
      </c>
      <c r="N1638" s="25">
        <v>160.53547021361899</v>
      </c>
      <c r="O1638" s="39">
        <v>4465.0606779238997</v>
      </c>
      <c r="P1638" s="25" t="s">
        <v>58</v>
      </c>
      <c r="Q1638" s="25" t="s">
        <v>1439</v>
      </c>
      <c r="R1638" s="25">
        <v>0.10559572586771</v>
      </c>
      <c r="S1638" s="25">
        <v>0.47420511929999998</v>
      </c>
      <c r="T1638" s="25">
        <v>0</v>
      </c>
      <c r="U1638" s="25"/>
      <c r="V1638" s="26"/>
      <c r="W1638" s="3" t="s">
        <v>50</v>
      </c>
    </row>
    <row r="1639" spans="1:23" x14ac:dyDescent="0.25">
      <c r="A1639" s="24" t="s">
        <v>22</v>
      </c>
      <c r="B1639" s="25">
        <v>3805</v>
      </c>
      <c r="C1639" s="25">
        <v>1</v>
      </c>
      <c r="D1639" s="25">
        <v>1023193</v>
      </c>
      <c r="E1639" s="25" t="s">
        <v>2806</v>
      </c>
      <c r="F1639" s="25">
        <v>957.44</v>
      </c>
      <c r="G1639" s="42">
        <v>0.33299999999999996</v>
      </c>
      <c r="H1639" s="42">
        <v>0.33299999999999996</v>
      </c>
      <c r="I1639" s="25">
        <v>318.82751999999999</v>
      </c>
      <c r="J1639" s="42">
        <v>1.0560000000000001E-3</v>
      </c>
      <c r="K1639" s="42">
        <v>2.6410460844583601E-4</v>
      </c>
      <c r="L1639" s="25">
        <v>0.47420511929999998</v>
      </c>
      <c r="M1639" s="25">
        <v>8.01</v>
      </c>
      <c r="N1639" s="25">
        <v>0.33668186111999998</v>
      </c>
      <c r="O1639" s="25">
        <v>10.3551961900423</v>
      </c>
      <c r="P1639" s="25" t="s">
        <v>58</v>
      </c>
      <c r="Q1639" s="25" t="s">
        <v>8365</v>
      </c>
      <c r="R1639" s="25">
        <v>8.3333333333329998E-2</v>
      </c>
      <c r="S1639" s="25">
        <v>0.47420511929999998</v>
      </c>
      <c r="T1639" s="25">
        <v>0</v>
      </c>
      <c r="U1639" s="25"/>
      <c r="V1639" s="26"/>
      <c r="W1639" s="3" t="s">
        <v>50</v>
      </c>
    </row>
    <row r="1640" spans="1:23" x14ac:dyDescent="0.25">
      <c r="A1640" s="24" t="s">
        <v>22</v>
      </c>
      <c r="B1640" s="25">
        <v>3806</v>
      </c>
      <c r="C1640" s="25">
        <v>1</v>
      </c>
      <c r="D1640" s="25">
        <v>1023193</v>
      </c>
      <c r="E1640" s="25" t="s">
        <v>2806</v>
      </c>
      <c r="F1640" s="39">
        <v>28780755.649999999</v>
      </c>
      <c r="G1640" s="42">
        <v>0.33299999999999996</v>
      </c>
      <c r="H1640" s="42">
        <v>0.33299999999999996</v>
      </c>
      <c r="I1640" s="39">
        <v>9583991.6314499993</v>
      </c>
      <c r="J1640" s="42">
        <v>1.1685000000000001E-2</v>
      </c>
      <c r="K1640" s="42">
        <v>1.16849999999999E-2</v>
      </c>
      <c r="L1640" s="25">
        <v>0.47420511929999998</v>
      </c>
      <c r="M1640" s="39">
        <v>2931973.84</v>
      </c>
      <c r="N1640" s="39">
        <v>111988.94221349301</v>
      </c>
      <c r="O1640" s="39">
        <v>1029931.82386552</v>
      </c>
      <c r="P1640" s="25" t="s">
        <v>58</v>
      </c>
      <c r="Q1640" s="25" t="s">
        <v>3502</v>
      </c>
      <c r="R1640" s="25">
        <v>1</v>
      </c>
      <c r="S1640" s="25">
        <v>0.47420511929999998</v>
      </c>
      <c r="T1640" s="25">
        <v>0</v>
      </c>
      <c r="U1640" s="25"/>
      <c r="V1640" s="26"/>
      <c r="W1640" s="3" t="s">
        <v>50</v>
      </c>
    </row>
    <row r="1641" spans="1:23" x14ac:dyDescent="0.25">
      <c r="A1641" s="24" t="s">
        <v>22</v>
      </c>
      <c r="B1641" s="25">
        <v>3807</v>
      </c>
      <c r="C1641" s="25">
        <v>1</v>
      </c>
      <c r="D1641" s="25">
        <v>1023193</v>
      </c>
      <c r="E1641" s="25" t="s">
        <v>2806</v>
      </c>
      <c r="F1641" s="39">
        <v>628230.44200000004</v>
      </c>
      <c r="G1641" s="42">
        <v>0.33299999999999896</v>
      </c>
      <c r="H1641" s="42">
        <v>0.33299999999999996</v>
      </c>
      <c r="I1641" s="39">
        <v>209200.73718600001</v>
      </c>
      <c r="J1641" s="42">
        <v>1.578E-3</v>
      </c>
      <c r="K1641" s="42">
        <v>2.6317308944156999E-4</v>
      </c>
      <c r="L1641" s="25">
        <v>0.47420511929999998</v>
      </c>
      <c r="M1641" s="39">
        <v>5131.7700000000004</v>
      </c>
      <c r="N1641" s="25">
        <v>330.11876327950699</v>
      </c>
      <c r="O1641" s="39">
        <v>8303.7407377117906</v>
      </c>
      <c r="P1641" s="25" t="s">
        <v>58</v>
      </c>
      <c r="Q1641" s="25" t="s">
        <v>10747</v>
      </c>
      <c r="R1641" s="25">
        <v>0.16666666666666</v>
      </c>
      <c r="S1641" s="25">
        <v>0.47420511929999998</v>
      </c>
      <c r="T1641" s="25">
        <v>0</v>
      </c>
      <c r="U1641" s="25"/>
      <c r="V1641" s="26"/>
      <c r="W1641" s="3" t="s">
        <v>50</v>
      </c>
    </row>
    <row r="1642" spans="1:23" x14ac:dyDescent="0.25">
      <c r="A1642" s="24" t="s">
        <v>22</v>
      </c>
      <c r="B1642" s="25">
        <v>3808</v>
      </c>
      <c r="C1642" s="25">
        <v>1</v>
      </c>
      <c r="D1642" s="25">
        <v>1023193</v>
      </c>
      <c r="E1642" s="25" t="s">
        <v>2806</v>
      </c>
      <c r="F1642" s="39">
        <v>41898047.310000002</v>
      </c>
      <c r="G1642" s="42">
        <v>0.33299999999999996</v>
      </c>
      <c r="H1642" s="42">
        <v>0.33299999999999996</v>
      </c>
      <c r="I1642" s="39">
        <v>13952049.75423</v>
      </c>
      <c r="J1642" s="42">
        <v>6.4249999999999993E-3</v>
      </c>
      <c r="K1642" s="42">
        <v>1.2879554342121E-3</v>
      </c>
      <c r="L1642" s="25">
        <v>0.47420511929999998</v>
      </c>
      <c r="M1642" s="39">
        <v>1037915.14</v>
      </c>
      <c r="N1642" s="39">
        <v>89641.919670927702</v>
      </c>
      <c r="O1642" s="39">
        <v>1114743.4007659201</v>
      </c>
      <c r="P1642" s="25" t="s">
        <v>58</v>
      </c>
      <c r="Q1642" s="25" t="s">
        <v>7951</v>
      </c>
      <c r="R1642" s="25">
        <v>0.19994947595884</v>
      </c>
      <c r="S1642" s="25">
        <v>0.47420511929999998</v>
      </c>
      <c r="T1642" s="25">
        <v>0</v>
      </c>
      <c r="U1642" s="25"/>
      <c r="V1642" s="26"/>
      <c r="W1642" s="3" t="s">
        <v>50</v>
      </c>
    </row>
    <row r="1643" spans="1:23" x14ac:dyDescent="0.25">
      <c r="A1643" s="24" t="s">
        <v>22</v>
      </c>
      <c r="B1643" s="25">
        <v>3809</v>
      </c>
      <c r="C1643" s="25">
        <v>1</v>
      </c>
      <c r="D1643" s="25">
        <v>1023193</v>
      </c>
      <c r="E1643" s="25" t="s">
        <v>2806</v>
      </c>
      <c r="F1643" s="39">
        <v>189039934.00999999</v>
      </c>
      <c r="G1643" s="42">
        <v>0.33299999999999996</v>
      </c>
      <c r="H1643" s="42">
        <v>0.33299999999999996</v>
      </c>
      <c r="I1643" s="39">
        <v>62950298.02533</v>
      </c>
      <c r="J1643" s="42">
        <v>1.0560000000000001E-3</v>
      </c>
      <c r="K1643" s="42">
        <v>1.9322608841413E-4</v>
      </c>
      <c r="L1643" s="25">
        <v>0.47420511929999998</v>
      </c>
      <c r="M1643" s="39">
        <v>1285826.33</v>
      </c>
      <c r="N1643" s="39">
        <v>66475.514714748395</v>
      </c>
      <c r="O1643" s="39">
        <v>2044562.1703983501</v>
      </c>
      <c r="P1643" s="25" t="s">
        <v>58</v>
      </c>
      <c r="Q1643" s="25" t="s">
        <v>7423</v>
      </c>
      <c r="R1643" s="25">
        <v>0.18290510002683999</v>
      </c>
      <c r="S1643" s="25">
        <v>0.47420511929999998</v>
      </c>
      <c r="T1643" s="25">
        <v>0</v>
      </c>
      <c r="U1643" s="25"/>
      <c r="V1643" s="26"/>
      <c r="W1643" s="3" t="s">
        <v>50</v>
      </c>
    </row>
    <row r="1644" spans="1:23" x14ac:dyDescent="0.25">
      <c r="A1644" s="24" t="s">
        <v>22</v>
      </c>
      <c r="B1644" s="25">
        <v>3810</v>
      </c>
      <c r="C1644" s="25">
        <v>1</v>
      </c>
      <c r="D1644" s="25">
        <v>1023193</v>
      </c>
      <c r="E1644" s="25" t="s">
        <v>2806</v>
      </c>
      <c r="F1644" s="39">
        <v>587300.5</v>
      </c>
      <c r="G1644" s="42">
        <v>0.33299999999999996</v>
      </c>
      <c r="H1644" s="42">
        <v>0.33299999999999996</v>
      </c>
      <c r="I1644" s="39">
        <v>195571.06649999999</v>
      </c>
      <c r="J1644" s="42">
        <v>1.7374000000000001E-2</v>
      </c>
      <c r="K1644" s="42">
        <v>4.3720892649528002E-3</v>
      </c>
      <c r="L1644" s="25">
        <v>0.47420511929999998</v>
      </c>
      <c r="M1644" s="39">
        <v>31267.61</v>
      </c>
      <c r="N1644" s="39">
        <v>3397.8517093710002</v>
      </c>
      <c r="O1644" s="39">
        <v>25553.396767781302</v>
      </c>
      <c r="P1644" s="25" t="s">
        <v>58</v>
      </c>
      <c r="Q1644" s="25" t="s">
        <v>1182</v>
      </c>
      <c r="R1644" s="25">
        <v>0.16666666666666</v>
      </c>
      <c r="S1644" s="25">
        <v>0.47420511929999998</v>
      </c>
      <c r="T1644" s="25">
        <v>0</v>
      </c>
      <c r="U1644" s="25"/>
      <c r="V1644" s="26"/>
      <c r="W1644" s="3" t="s">
        <v>50</v>
      </c>
    </row>
    <row r="1645" spans="1:23" x14ac:dyDescent="0.25">
      <c r="A1645" s="24" t="s">
        <v>22</v>
      </c>
      <c r="B1645" s="25">
        <v>3811</v>
      </c>
      <c r="C1645" s="25">
        <v>1</v>
      </c>
      <c r="D1645" s="25">
        <v>1023193</v>
      </c>
      <c r="E1645" s="25" t="s">
        <v>2806</v>
      </c>
      <c r="F1645" s="25">
        <v>307.47000000000003</v>
      </c>
      <c r="G1645" s="42">
        <v>0.33299999999999996</v>
      </c>
      <c r="H1645" s="42">
        <v>0.33299999999999996</v>
      </c>
      <c r="I1645" s="25">
        <v>102.38751000000001</v>
      </c>
      <c r="J1645" s="42">
        <v>6.424E-3</v>
      </c>
      <c r="K1645" s="42">
        <v>6.424E-3</v>
      </c>
      <c r="L1645" s="25">
        <v>0.47420511929999998</v>
      </c>
      <c r="M1645" s="25">
        <v>25.16</v>
      </c>
      <c r="N1645" s="25">
        <v>0.65773736423999996</v>
      </c>
      <c r="O1645" s="25">
        <v>8.1799433077607109</v>
      </c>
      <c r="P1645" s="25" t="s">
        <v>58</v>
      </c>
      <c r="Q1645" s="25" t="s">
        <v>6106</v>
      </c>
      <c r="R1645" s="25">
        <v>2.5</v>
      </c>
      <c r="S1645" s="25">
        <v>0.47420511929999998</v>
      </c>
      <c r="T1645" s="25">
        <v>0</v>
      </c>
      <c r="U1645" s="25"/>
      <c r="V1645" s="26"/>
      <c r="W1645" s="3" t="s">
        <v>50</v>
      </c>
    </row>
    <row r="1646" spans="1:23" x14ac:dyDescent="0.25">
      <c r="A1646" s="24" t="s">
        <v>22</v>
      </c>
      <c r="B1646" s="25">
        <v>3812</v>
      </c>
      <c r="C1646" s="25">
        <v>1</v>
      </c>
      <c r="D1646" s="25">
        <v>1023193</v>
      </c>
      <c r="E1646" s="25" t="s">
        <v>2806</v>
      </c>
      <c r="F1646" s="39">
        <v>1690077.37</v>
      </c>
      <c r="G1646" s="42">
        <v>0.33299999999999996</v>
      </c>
      <c r="H1646" s="42">
        <v>0.33299999999999996</v>
      </c>
      <c r="I1646" s="39">
        <v>562795.76421000005</v>
      </c>
      <c r="J1646" s="42">
        <v>3.5230000000000001E-3</v>
      </c>
      <c r="K1646" s="42">
        <v>3.5230000000000001E-3</v>
      </c>
      <c r="L1646" s="25">
        <v>0.47420511929999998</v>
      </c>
      <c r="M1646" s="39">
        <v>114171.85</v>
      </c>
      <c r="N1646" s="39">
        <v>1982.7294773118299</v>
      </c>
      <c r="O1646" s="39">
        <v>33345.772374098698</v>
      </c>
      <c r="P1646" s="25" t="s">
        <v>58</v>
      </c>
      <c r="Q1646" s="25" t="s">
        <v>421</v>
      </c>
      <c r="R1646" s="25">
        <v>2.5</v>
      </c>
      <c r="S1646" s="25">
        <v>0.47420511929999998</v>
      </c>
      <c r="T1646" s="25">
        <v>0</v>
      </c>
      <c r="U1646" s="25"/>
      <c r="V1646" s="26"/>
      <c r="W1646" s="3" t="s">
        <v>50</v>
      </c>
    </row>
    <row r="1647" spans="1:23" x14ac:dyDescent="0.25">
      <c r="A1647" s="24" t="s">
        <v>22</v>
      </c>
      <c r="B1647" s="25">
        <v>3813</v>
      </c>
      <c r="C1647" s="25">
        <v>1</v>
      </c>
      <c r="D1647" s="25">
        <v>1023193</v>
      </c>
      <c r="E1647" s="25" t="s">
        <v>2806</v>
      </c>
      <c r="F1647" s="39">
        <v>7843.65</v>
      </c>
      <c r="G1647" s="42">
        <v>0.33299999999999996</v>
      </c>
      <c r="H1647" s="42">
        <v>0.33299999999999996</v>
      </c>
      <c r="I1647" s="39">
        <v>2611.9354499999899</v>
      </c>
      <c r="J1647" s="42">
        <v>7.4032000000000001E-2</v>
      </c>
      <c r="K1647" s="42">
        <v>7.4032000000000001E-2</v>
      </c>
      <c r="L1647" s="25">
        <v>0.47420511929999998</v>
      </c>
      <c r="M1647" s="39">
        <v>1906.53</v>
      </c>
      <c r="N1647" s="25">
        <v>193.3668052344</v>
      </c>
      <c r="O1647" s="25">
        <v>683.86467380499801</v>
      </c>
      <c r="P1647" s="25" t="s">
        <v>58</v>
      </c>
      <c r="Q1647" s="25" t="s">
        <v>6107</v>
      </c>
      <c r="R1647" s="25">
        <v>3</v>
      </c>
      <c r="S1647" s="25">
        <v>0.47420511929999998</v>
      </c>
      <c r="T1647" s="25">
        <v>0</v>
      </c>
      <c r="U1647" s="25"/>
      <c r="V1647" s="26"/>
      <c r="W1647" s="3" t="s">
        <v>50</v>
      </c>
    </row>
    <row r="1648" spans="1:23" x14ac:dyDescent="0.25">
      <c r="A1648" s="24" t="s">
        <v>22</v>
      </c>
      <c r="B1648" s="25">
        <v>3814</v>
      </c>
      <c r="C1648" s="25">
        <v>1</v>
      </c>
      <c r="D1648" s="25">
        <v>1023193</v>
      </c>
      <c r="E1648" s="25" t="s">
        <v>2806</v>
      </c>
      <c r="F1648" s="39">
        <v>1168.3900000000001</v>
      </c>
      <c r="G1648" s="42">
        <v>0.33299999999999996</v>
      </c>
      <c r="H1648" s="42">
        <v>0.33299999999999996</v>
      </c>
      <c r="I1648" s="25">
        <v>389.07387</v>
      </c>
      <c r="J1648" s="42">
        <v>4.7580000000000001E-3</v>
      </c>
      <c r="K1648" s="42">
        <v>4.7580000000000001E-3</v>
      </c>
      <c r="L1648" s="25">
        <v>0.47420511929999998</v>
      </c>
      <c r="M1648" s="25">
        <v>80.23</v>
      </c>
      <c r="N1648" s="25">
        <v>1.8512134734600001</v>
      </c>
      <c r="O1648" s="25">
        <v>26.773714702874202</v>
      </c>
      <c r="P1648" s="25" t="s">
        <v>58</v>
      </c>
      <c r="Q1648" s="25" t="s">
        <v>6108</v>
      </c>
      <c r="R1648" s="25">
        <v>2.5</v>
      </c>
      <c r="S1648" s="25">
        <v>0.47420511929999998</v>
      </c>
      <c r="T1648" s="25">
        <v>0</v>
      </c>
      <c r="U1648" s="25"/>
      <c r="V1648" s="26"/>
      <c r="W1648" s="3" t="s">
        <v>50</v>
      </c>
    </row>
    <row r="1649" spans="1:23" x14ac:dyDescent="0.25">
      <c r="A1649" s="24" t="s">
        <v>22</v>
      </c>
      <c r="B1649" s="25">
        <v>3815</v>
      </c>
      <c r="C1649" s="25">
        <v>1</v>
      </c>
      <c r="D1649" s="25">
        <v>1023193</v>
      </c>
      <c r="E1649" s="25" t="s">
        <v>2806</v>
      </c>
      <c r="F1649" s="39">
        <v>25288280.129999999</v>
      </c>
      <c r="G1649" s="42">
        <v>0.33299999999999996</v>
      </c>
      <c r="H1649" s="42">
        <v>0.33299999999999996</v>
      </c>
      <c r="I1649" s="39">
        <v>8420997.2832900006</v>
      </c>
      <c r="J1649" s="42">
        <v>3.5230000000000001E-3</v>
      </c>
      <c r="K1649" s="42">
        <v>3.5230000000000001E-3</v>
      </c>
      <c r="L1649" s="25">
        <v>0.47420511929999998</v>
      </c>
      <c r="M1649" s="39">
        <v>4227032.46</v>
      </c>
      <c r="N1649" s="39">
        <v>29667.173429030601</v>
      </c>
      <c r="O1649" s="39">
        <v>498945.93461565702</v>
      </c>
      <c r="P1649" s="25" t="s">
        <v>58</v>
      </c>
      <c r="Q1649" s="25" t="s">
        <v>6109</v>
      </c>
      <c r="R1649" s="25">
        <v>9.1342797535080908</v>
      </c>
      <c r="S1649" s="25">
        <v>0.47420511929999998</v>
      </c>
      <c r="T1649" s="25">
        <v>0</v>
      </c>
      <c r="U1649" s="25"/>
      <c r="V1649" s="26"/>
      <c r="W1649" s="3" t="s">
        <v>50</v>
      </c>
    </row>
    <row r="1650" spans="1:23" x14ac:dyDescent="0.25">
      <c r="A1650" s="24" t="s">
        <v>22</v>
      </c>
      <c r="B1650" s="25">
        <v>3816</v>
      </c>
      <c r="C1650" s="25">
        <v>1</v>
      </c>
      <c r="D1650" s="25">
        <v>1023193</v>
      </c>
      <c r="E1650" s="25" t="s">
        <v>2806</v>
      </c>
      <c r="F1650" s="25">
        <v>444.66</v>
      </c>
      <c r="G1650" s="42">
        <v>0.33299999999999996</v>
      </c>
      <c r="H1650" s="42">
        <v>0.33299999999999996</v>
      </c>
      <c r="I1650" s="25">
        <v>148.07177999999899</v>
      </c>
      <c r="J1650" s="42">
        <v>3.895E-3</v>
      </c>
      <c r="K1650" s="42">
        <v>3.895E-3</v>
      </c>
      <c r="L1650" s="25">
        <v>0.47420511929999998</v>
      </c>
      <c r="M1650" s="25">
        <v>31.78</v>
      </c>
      <c r="N1650" s="25">
        <v>0.57673958309999995</v>
      </c>
      <c r="O1650" s="25">
        <v>9.2231354820017994</v>
      </c>
      <c r="P1650" s="25" t="s">
        <v>58</v>
      </c>
      <c r="Q1650" s="25" t="s">
        <v>6110</v>
      </c>
      <c r="R1650" s="25">
        <v>2.4991716517489002</v>
      </c>
      <c r="S1650" s="25">
        <v>0.47420511929999998</v>
      </c>
      <c r="T1650" s="25">
        <v>0</v>
      </c>
      <c r="U1650" s="25"/>
      <c r="V1650" s="26"/>
      <c r="W1650" s="3" t="s">
        <v>50</v>
      </c>
    </row>
    <row r="1651" spans="1:23" x14ac:dyDescent="0.25">
      <c r="A1651" s="24" t="s">
        <v>22</v>
      </c>
      <c r="B1651" s="25">
        <v>3817</v>
      </c>
      <c r="C1651" s="25">
        <v>1</v>
      </c>
      <c r="D1651" s="25">
        <v>1023193</v>
      </c>
      <c r="E1651" s="25" t="s">
        <v>2806</v>
      </c>
      <c r="F1651" s="25">
        <v>136.33000000000001</v>
      </c>
      <c r="G1651" s="42">
        <v>0.33299999999999996</v>
      </c>
      <c r="H1651" s="42">
        <v>0.33299999999999996</v>
      </c>
      <c r="I1651" s="25">
        <v>45.397889999999997</v>
      </c>
      <c r="J1651" s="42">
        <v>6.4249999999999993E-3</v>
      </c>
      <c r="K1651" s="42">
        <v>6.4249999999999993E-3</v>
      </c>
      <c r="L1651" s="25">
        <v>0.47420511929999998</v>
      </c>
      <c r="M1651" s="25">
        <v>11.66</v>
      </c>
      <c r="N1651" s="25">
        <v>0.29168144325000001</v>
      </c>
      <c r="O1651" s="25">
        <v>3.62720884584391</v>
      </c>
      <c r="P1651" s="25" t="s">
        <v>58</v>
      </c>
      <c r="Q1651" s="25" t="s">
        <v>6111</v>
      </c>
      <c r="R1651" s="25">
        <v>3</v>
      </c>
      <c r="S1651" s="25">
        <v>0.47420511929999998</v>
      </c>
      <c r="T1651" s="25">
        <v>0</v>
      </c>
      <c r="U1651" s="25"/>
      <c r="V1651" s="26"/>
      <c r="W1651" s="3" t="s">
        <v>50</v>
      </c>
    </row>
    <row r="1652" spans="1:23" x14ac:dyDescent="0.25">
      <c r="A1652" s="24" t="s">
        <v>22</v>
      </c>
      <c r="B1652" s="25">
        <v>3818</v>
      </c>
      <c r="C1652" s="25">
        <v>1</v>
      </c>
      <c r="D1652" s="25">
        <v>1023193</v>
      </c>
      <c r="E1652" s="25" t="s">
        <v>2806</v>
      </c>
      <c r="F1652" s="39">
        <v>87176425.200000003</v>
      </c>
      <c r="G1652" s="42">
        <v>0.25859360494306</v>
      </c>
      <c r="H1652" s="42">
        <v>0.25712906471574198</v>
      </c>
      <c r="I1652" s="39">
        <v>22415592.6769378</v>
      </c>
      <c r="J1652" s="42">
        <v>3.5230000000000001E-3</v>
      </c>
      <c r="K1652" s="42">
        <v>3.4549953655306997E-3</v>
      </c>
      <c r="L1652" s="25">
        <v>0.47420511929999998</v>
      </c>
      <c r="M1652" s="39">
        <v>6953975.4199999999</v>
      </c>
      <c r="N1652" s="39">
        <v>79419.926324155706</v>
      </c>
      <c r="O1652" s="39">
        <v>1335693.45464291</v>
      </c>
      <c r="P1652" s="25" t="s">
        <v>58</v>
      </c>
      <c r="Q1652" s="25" t="s">
        <v>422</v>
      </c>
      <c r="R1652" s="25">
        <v>3.8183695761936298</v>
      </c>
      <c r="S1652" s="25">
        <v>0.47420511929999998</v>
      </c>
      <c r="T1652" s="25">
        <v>0</v>
      </c>
      <c r="U1652" s="25"/>
      <c r="V1652" s="26"/>
      <c r="W1652" s="3" t="s">
        <v>50</v>
      </c>
    </row>
    <row r="1653" spans="1:23" x14ac:dyDescent="0.25">
      <c r="A1653" s="24" t="s">
        <v>22</v>
      </c>
      <c r="B1653" s="25">
        <v>3819</v>
      </c>
      <c r="C1653" s="25">
        <v>1</v>
      </c>
      <c r="D1653" s="25">
        <v>1023193</v>
      </c>
      <c r="E1653" s="25" t="s">
        <v>2806</v>
      </c>
      <c r="F1653" s="39">
        <v>3288139.39</v>
      </c>
      <c r="G1653" s="42">
        <v>0.33299999999999996</v>
      </c>
      <c r="H1653" s="42">
        <v>0.33299999999999996</v>
      </c>
      <c r="I1653" s="39">
        <v>1094950.4168700001</v>
      </c>
      <c r="J1653" s="42">
        <v>3.895E-3</v>
      </c>
      <c r="K1653" s="42">
        <v>3.895E-3</v>
      </c>
      <c r="L1653" s="25">
        <v>0.47420511929999998</v>
      </c>
      <c r="M1653" s="39">
        <v>402432.52</v>
      </c>
      <c r="N1653" s="39">
        <v>4264.8318737086502</v>
      </c>
      <c r="O1653" s="39">
        <v>68202.570677993805</v>
      </c>
      <c r="P1653" s="25" t="s">
        <v>58</v>
      </c>
      <c r="Q1653" s="25" t="s">
        <v>6112</v>
      </c>
      <c r="R1653" s="25">
        <v>5.4166666666666599</v>
      </c>
      <c r="S1653" s="25">
        <v>0.47420511929999998</v>
      </c>
      <c r="T1653" s="25">
        <v>0</v>
      </c>
      <c r="U1653" s="25"/>
      <c r="V1653" s="26"/>
      <c r="W1653" s="3" t="s">
        <v>50</v>
      </c>
    </row>
    <row r="1654" spans="1:23" x14ac:dyDescent="0.25">
      <c r="A1654" s="24" t="s">
        <v>22</v>
      </c>
      <c r="B1654" s="25">
        <v>3820</v>
      </c>
      <c r="C1654" s="25">
        <v>1</v>
      </c>
      <c r="D1654" s="25">
        <v>1023193</v>
      </c>
      <c r="E1654" s="25" t="s">
        <v>2806</v>
      </c>
      <c r="F1654" s="39">
        <v>11994.78</v>
      </c>
      <c r="G1654" s="42">
        <v>0.33299999999999896</v>
      </c>
      <c r="H1654" s="42">
        <v>0.33299999999999896</v>
      </c>
      <c r="I1654" s="39">
        <v>3994.2617399999899</v>
      </c>
      <c r="J1654" s="42">
        <v>2.5758999999999997E-2</v>
      </c>
      <c r="K1654" s="42">
        <v>2.5758999999999997E-2</v>
      </c>
      <c r="L1654" s="25">
        <v>0.47420511929999998</v>
      </c>
      <c r="M1654" s="39">
        <v>1905.86</v>
      </c>
      <c r="N1654" s="25">
        <v>102.88818816065999</v>
      </c>
      <c r="O1654" s="25">
        <v>632.75301200789295</v>
      </c>
      <c r="P1654" s="25" t="s">
        <v>58</v>
      </c>
      <c r="Q1654" s="25" t="s">
        <v>6113</v>
      </c>
      <c r="R1654" s="25">
        <v>3</v>
      </c>
      <c r="S1654" s="25">
        <v>0.47420511929999998</v>
      </c>
      <c r="T1654" s="25">
        <v>0</v>
      </c>
      <c r="U1654" s="25"/>
      <c r="V1654" s="26"/>
      <c r="W1654" s="3" t="s">
        <v>50</v>
      </c>
    </row>
    <row r="1655" spans="1:23" x14ac:dyDescent="0.25">
      <c r="A1655" s="24" t="s">
        <v>22</v>
      </c>
      <c r="B1655" s="25">
        <v>3821</v>
      </c>
      <c r="C1655" s="25">
        <v>1</v>
      </c>
      <c r="D1655" s="25">
        <v>1023193</v>
      </c>
      <c r="E1655" s="25" t="s">
        <v>2806</v>
      </c>
      <c r="F1655" s="39">
        <v>757607.96</v>
      </c>
      <c r="G1655" s="42">
        <v>0.33299999999999996</v>
      </c>
      <c r="H1655" s="42">
        <v>0.33299999999999996</v>
      </c>
      <c r="I1655" s="39">
        <v>252283.45068000001</v>
      </c>
      <c r="J1655" s="42">
        <v>3.1869999999999997E-3</v>
      </c>
      <c r="K1655" s="42">
        <v>7.9770398998029997E-4</v>
      </c>
      <c r="L1655" s="25">
        <v>0.47420511929999998</v>
      </c>
      <c r="M1655" s="39">
        <v>13773.12</v>
      </c>
      <c r="N1655" s="25">
        <v>804.02735731715995</v>
      </c>
      <c r="O1655" s="39">
        <v>14219.5758078003</v>
      </c>
      <c r="P1655" s="25" t="s">
        <v>58</v>
      </c>
      <c r="Q1655" s="25" t="s">
        <v>7424</v>
      </c>
      <c r="R1655" s="25">
        <v>8.5119765197109995E-2</v>
      </c>
      <c r="S1655" s="25">
        <v>0.47420511929999998</v>
      </c>
      <c r="T1655" s="25">
        <v>0</v>
      </c>
      <c r="U1655" s="25"/>
      <c r="V1655" s="26"/>
      <c r="W1655" s="3" t="s">
        <v>50</v>
      </c>
    </row>
    <row r="1656" spans="1:23" x14ac:dyDescent="0.25">
      <c r="A1656" s="24" t="s">
        <v>22</v>
      </c>
      <c r="B1656" s="25">
        <v>3822</v>
      </c>
      <c r="C1656" s="25">
        <v>1</v>
      </c>
      <c r="D1656" s="25">
        <v>1023193</v>
      </c>
      <c r="E1656" s="25" t="s">
        <v>2806</v>
      </c>
      <c r="F1656" s="39">
        <v>61609764.748395003</v>
      </c>
      <c r="G1656" s="42">
        <v>0.33303389054372196</v>
      </c>
      <c r="H1656" s="42">
        <v>0.33314490507862599</v>
      </c>
      <c r="I1656" s="39">
        <v>20524979.229020499</v>
      </c>
      <c r="J1656" s="42">
        <v>4.71999999999999E-4</v>
      </c>
      <c r="K1656" s="42">
        <v>1.1039182883372601E-4</v>
      </c>
      <c r="L1656" s="25">
        <v>0.47420511929999998</v>
      </c>
      <c r="M1656" s="39">
        <v>272287.78999999998</v>
      </c>
      <c r="N1656" s="39">
        <v>9684.5619146307708</v>
      </c>
      <c r="O1656" s="39">
        <v>445662.88051678101</v>
      </c>
      <c r="P1656" s="25" t="s">
        <v>58</v>
      </c>
      <c r="Q1656" s="25" t="s">
        <v>7425</v>
      </c>
      <c r="R1656" s="25">
        <v>0.23407041025849001</v>
      </c>
      <c r="S1656" s="25">
        <v>0.47420511929999998</v>
      </c>
      <c r="T1656" s="25">
        <v>0</v>
      </c>
      <c r="U1656" s="25"/>
      <c r="V1656" s="26"/>
      <c r="W1656" s="3" t="s">
        <v>50</v>
      </c>
    </row>
    <row r="1657" spans="1:23" x14ac:dyDescent="0.25">
      <c r="A1657" s="24" t="s">
        <v>22</v>
      </c>
      <c r="B1657" s="25">
        <v>3823</v>
      </c>
      <c r="C1657" s="25">
        <v>1</v>
      </c>
      <c r="D1657" s="25">
        <v>1023193</v>
      </c>
      <c r="E1657" s="25" t="s">
        <v>2806</v>
      </c>
      <c r="F1657" s="39">
        <v>278157.75</v>
      </c>
      <c r="G1657" s="42">
        <v>0.33299999999999996</v>
      </c>
      <c r="H1657" s="42">
        <v>0.33299999999999996</v>
      </c>
      <c r="I1657" s="39">
        <v>92626.530750000005</v>
      </c>
      <c r="J1657" s="42">
        <v>9.5500000000000001E-4</v>
      </c>
      <c r="K1657" s="42">
        <v>5.90488957589648E-4</v>
      </c>
      <c r="L1657" s="25">
        <v>0.47420511929999998</v>
      </c>
      <c r="M1657" s="39">
        <v>4244.82</v>
      </c>
      <c r="N1657" s="25">
        <v>88.458336866249994</v>
      </c>
      <c r="O1657" s="39">
        <v>2861.0774163720898</v>
      </c>
      <c r="P1657" s="25" t="s">
        <v>58</v>
      </c>
      <c r="Q1657" s="25" t="s">
        <v>6114</v>
      </c>
      <c r="R1657" s="25">
        <v>0.61820495743870996</v>
      </c>
      <c r="S1657" s="25">
        <v>0.47420511929999998</v>
      </c>
      <c r="T1657" s="25">
        <v>0</v>
      </c>
      <c r="U1657" s="25"/>
      <c r="V1657" s="26"/>
      <c r="W1657" s="3" t="s">
        <v>50</v>
      </c>
    </row>
    <row r="1658" spans="1:23" x14ac:dyDescent="0.25">
      <c r="A1658" s="24" t="s">
        <v>22</v>
      </c>
      <c r="B1658" s="25">
        <v>3824</v>
      </c>
      <c r="C1658" s="25">
        <v>1</v>
      </c>
      <c r="D1658" s="25">
        <v>1023193</v>
      </c>
      <c r="E1658" s="25" t="s">
        <v>2806</v>
      </c>
      <c r="F1658" s="39">
        <v>123868.4</v>
      </c>
      <c r="G1658" s="42">
        <v>0.33299999999999996</v>
      </c>
      <c r="H1658" s="42">
        <v>0.33299999999999996</v>
      </c>
      <c r="I1658" s="39">
        <v>41248.177199999998</v>
      </c>
      <c r="J1658" s="42">
        <v>1.7449999999999001E-3</v>
      </c>
      <c r="K1658" s="42">
        <v>1.7449999999999001E-3</v>
      </c>
      <c r="L1658" s="25">
        <v>0.47420511929999998</v>
      </c>
      <c r="M1658" s="39">
        <v>5444.32</v>
      </c>
      <c r="N1658" s="25">
        <v>71.978069214000001</v>
      </c>
      <c r="O1658" s="39">
        <v>1721.5642047292799</v>
      </c>
      <c r="P1658" s="25" t="s">
        <v>58</v>
      </c>
      <c r="Q1658" s="25" t="s">
        <v>6115</v>
      </c>
      <c r="R1658" s="25">
        <v>3</v>
      </c>
      <c r="S1658" s="25">
        <v>0.47420511929999998</v>
      </c>
      <c r="T1658" s="25">
        <v>0</v>
      </c>
      <c r="U1658" s="25"/>
      <c r="V1658" s="26"/>
      <c r="W1658" s="3" t="s">
        <v>50</v>
      </c>
    </row>
    <row r="1659" spans="1:23" x14ac:dyDescent="0.25">
      <c r="A1659" s="24" t="s">
        <v>22</v>
      </c>
      <c r="B1659" s="25">
        <v>3825</v>
      </c>
      <c r="C1659" s="25">
        <v>1</v>
      </c>
      <c r="D1659" s="25">
        <v>1023193</v>
      </c>
      <c r="E1659" s="25" t="s">
        <v>2806</v>
      </c>
      <c r="F1659" s="39">
        <v>269600</v>
      </c>
      <c r="G1659" s="42">
        <v>0.33299999999999996</v>
      </c>
      <c r="H1659" s="42">
        <v>0.33299999999999996</v>
      </c>
      <c r="I1659" s="39">
        <v>89776.8</v>
      </c>
      <c r="J1659" s="42">
        <v>2.1329999999999999E-3</v>
      </c>
      <c r="K1659" s="42">
        <v>5.3367706483742295E-4</v>
      </c>
      <c r="L1659" s="25">
        <v>0.47420511929999998</v>
      </c>
      <c r="M1659" s="39">
        <v>3717.66</v>
      </c>
      <c r="N1659" s="25">
        <v>191.493914399999</v>
      </c>
      <c r="O1659" s="39">
        <v>4141.8644274111202</v>
      </c>
      <c r="P1659" s="25" t="s">
        <v>58</v>
      </c>
      <c r="Q1659" s="25" t="s">
        <v>6116</v>
      </c>
      <c r="R1659" s="25">
        <v>0.25</v>
      </c>
      <c r="S1659" s="25">
        <v>0.47420511929999998</v>
      </c>
      <c r="T1659" s="25">
        <v>0</v>
      </c>
      <c r="U1659" s="25"/>
      <c r="V1659" s="26"/>
      <c r="W1659" s="3" t="s">
        <v>50</v>
      </c>
    </row>
    <row r="1660" spans="1:23" x14ac:dyDescent="0.25">
      <c r="A1660" s="24" t="s">
        <v>22</v>
      </c>
      <c r="B1660" s="25">
        <v>3826</v>
      </c>
      <c r="C1660" s="25">
        <v>1</v>
      </c>
      <c r="D1660" s="25">
        <v>1023193</v>
      </c>
      <c r="E1660" s="25" t="s">
        <v>2806</v>
      </c>
      <c r="F1660" s="39">
        <v>29524656.129999999</v>
      </c>
      <c r="G1660" s="42">
        <v>0.33299999999999996</v>
      </c>
      <c r="H1660" s="42">
        <v>0.33299999999999996</v>
      </c>
      <c r="I1660" s="39">
        <v>9831710.4912899993</v>
      </c>
      <c r="J1660" s="42">
        <v>4.7199999999999998E-4</v>
      </c>
      <c r="K1660" s="42">
        <v>2.7928270970447E-4</v>
      </c>
      <c r="L1660" s="25">
        <v>0.47420511929999998</v>
      </c>
      <c r="M1660" s="39">
        <v>264618.84000000003</v>
      </c>
      <c r="N1660" s="39">
        <v>4640.5673518888798</v>
      </c>
      <c r="O1660" s="39">
        <v>213549.010425607</v>
      </c>
      <c r="P1660" s="25" t="s">
        <v>58</v>
      </c>
      <c r="Q1660" s="25" t="s">
        <v>426</v>
      </c>
      <c r="R1660" s="25">
        <v>0.93157480247679003</v>
      </c>
      <c r="S1660" s="25">
        <v>0.47420511929999998</v>
      </c>
      <c r="T1660" s="25">
        <v>0</v>
      </c>
      <c r="U1660" s="25"/>
      <c r="V1660" s="26"/>
      <c r="W1660" s="3" t="s">
        <v>50</v>
      </c>
    </row>
    <row r="1661" spans="1:23" x14ac:dyDescent="0.25">
      <c r="A1661" s="24" t="s">
        <v>22</v>
      </c>
      <c r="B1661" s="25">
        <v>3827</v>
      </c>
      <c r="C1661" s="25">
        <v>1</v>
      </c>
      <c r="D1661" s="25">
        <v>1023193</v>
      </c>
      <c r="E1661" s="25" t="s">
        <v>2806</v>
      </c>
      <c r="F1661" s="39">
        <v>47908.01</v>
      </c>
      <c r="G1661" s="42">
        <v>0.33299999999999996</v>
      </c>
      <c r="H1661" s="42">
        <v>0.33299999999999996</v>
      </c>
      <c r="I1661" s="39">
        <v>15953.367329999999</v>
      </c>
      <c r="J1661" s="42">
        <v>7.8449999999999995E-3</v>
      </c>
      <c r="K1661" s="42">
        <v>7.8449999999999995E-3</v>
      </c>
      <c r="L1661" s="25">
        <v>0.47420511929999998</v>
      </c>
      <c r="M1661" s="39">
        <v>4605.03</v>
      </c>
      <c r="N1661" s="25">
        <v>125.15416670385</v>
      </c>
      <c r="O1661" s="39">
        <v>1407.46823369596</v>
      </c>
      <c r="P1661" s="25" t="s">
        <v>58</v>
      </c>
      <c r="Q1661" s="25" t="s">
        <v>6117</v>
      </c>
      <c r="R1661" s="25">
        <v>3</v>
      </c>
      <c r="S1661" s="25">
        <v>0.47420511929999998</v>
      </c>
      <c r="T1661" s="25">
        <v>0</v>
      </c>
      <c r="U1661" s="25"/>
      <c r="V1661" s="26"/>
      <c r="W1661" s="3" t="s">
        <v>50</v>
      </c>
    </row>
    <row r="1662" spans="1:23" x14ac:dyDescent="0.25">
      <c r="A1662" s="24" t="s">
        <v>22</v>
      </c>
      <c r="B1662" s="25">
        <v>3828</v>
      </c>
      <c r="C1662" s="25">
        <v>1</v>
      </c>
      <c r="D1662" s="25">
        <v>1023193</v>
      </c>
      <c r="E1662" s="25" t="s">
        <v>2806</v>
      </c>
      <c r="F1662" s="39">
        <v>357042.34</v>
      </c>
      <c r="G1662" s="42">
        <v>0.33299999999999996</v>
      </c>
      <c r="H1662" s="42">
        <v>0.33299999999999996</v>
      </c>
      <c r="I1662" s="39">
        <v>118895.09922</v>
      </c>
      <c r="J1662" s="42">
        <v>1.7374000000000001E-2</v>
      </c>
      <c r="K1662" s="42">
        <v>1.7374000000000001E-2</v>
      </c>
      <c r="L1662" s="25">
        <v>0.47420511929999998</v>
      </c>
      <c r="M1662" s="39">
        <v>51988.68</v>
      </c>
      <c r="N1662" s="39">
        <v>2065.6834538482799</v>
      </c>
      <c r="O1662" s="39">
        <v>15534.8830401423</v>
      </c>
      <c r="P1662" s="25" t="s">
        <v>58</v>
      </c>
      <c r="Q1662" s="25" t="s">
        <v>6118</v>
      </c>
      <c r="R1662" s="25">
        <v>3</v>
      </c>
      <c r="S1662" s="25">
        <v>0.47420511929999998</v>
      </c>
      <c r="T1662" s="25">
        <v>0</v>
      </c>
      <c r="U1662" s="25"/>
      <c r="V1662" s="26"/>
      <c r="W1662" s="3" t="s">
        <v>50</v>
      </c>
    </row>
    <row r="1663" spans="1:23" x14ac:dyDescent="0.25">
      <c r="A1663" s="24" t="s">
        <v>22</v>
      </c>
      <c r="B1663" s="25">
        <v>3829</v>
      </c>
      <c r="C1663" s="25">
        <v>1</v>
      </c>
      <c r="D1663" s="25">
        <v>1023193</v>
      </c>
      <c r="E1663" s="25" t="s">
        <v>2806</v>
      </c>
      <c r="F1663" s="25">
        <v>845.76</v>
      </c>
      <c r="G1663" s="42">
        <v>0.33299999999999996</v>
      </c>
      <c r="H1663" s="42">
        <v>0.33299999999999996</v>
      </c>
      <c r="I1663" s="25">
        <v>281.63808</v>
      </c>
      <c r="J1663" s="42">
        <v>4.3049999999999998E-3</v>
      </c>
      <c r="K1663" s="42">
        <v>4.3049999999999998E-3</v>
      </c>
      <c r="L1663" s="25">
        <v>0.47420511929999998</v>
      </c>
      <c r="M1663" s="25">
        <v>63.85</v>
      </c>
      <c r="N1663" s="25">
        <v>1.2124519344</v>
      </c>
      <c r="O1663" s="25">
        <v>18.439159286786101</v>
      </c>
      <c r="P1663" s="25" t="s">
        <v>58</v>
      </c>
      <c r="Q1663" s="25" t="s">
        <v>6119</v>
      </c>
      <c r="R1663" s="25">
        <v>2.5</v>
      </c>
      <c r="S1663" s="25">
        <v>0.47420511929999998</v>
      </c>
      <c r="T1663" s="25">
        <v>0</v>
      </c>
      <c r="U1663" s="25"/>
      <c r="V1663" s="26"/>
      <c r="W1663" s="3" t="s">
        <v>50</v>
      </c>
    </row>
    <row r="1664" spans="1:23" x14ac:dyDescent="0.25">
      <c r="A1664" s="24" t="s">
        <v>22</v>
      </c>
      <c r="B1664" s="25">
        <v>3830</v>
      </c>
      <c r="C1664" s="25">
        <v>1</v>
      </c>
      <c r="D1664" s="25">
        <v>1023193</v>
      </c>
      <c r="E1664" s="25" t="s">
        <v>2806</v>
      </c>
      <c r="F1664" s="39">
        <v>226836</v>
      </c>
      <c r="G1664" s="42">
        <v>0.33299999999999996</v>
      </c>
      <c r="H1664" s="42">
        <v>0.33299999999999996</v>
      </c>
      <c r="I1664" s="39">
        <v>75536.388000000006</v>
      </c>
      <c r="J1664" s="42">
        <v>2.1329999999999999E-3</v>
      </c>
      <c r="K1664" s="42">
        <v>2.1329999999999999E-3</v>
      </c>
      <c r="L1664" s="25">
        <v>0.47420511929999998</v>
      </c>
      <c r="M1664" s="39">
        <v>10950.59</v>
      </c>
      <c r="N1664" s="25">
        <v>161.119115604</v>
      </c>
      <c r="O1664" s="39">
        <v>3484.8811545112299</v>
      </c>
      <c r="P1664" s="25" t="s">
        <v>58</v>
      </c>
      <c r="Q1664" s="25" t="s">
        <v>7044</v>
      </c>
      <c r="R1664" s="25">
        <v>2.5</v>
      </c>
      <c r="S1664" s="25">
        <v>0.47420511929999998</v>
      </c>
      <c r="T1664" s="25">
        <v>0</v>
      </c>
      <c r="U1664" s="25"/>
      <c r="V1664" s="26"/>
      <c r="W1664" s="3" t="s">
        <v>50</v>
      </c>
    </row>
    <row r="1665" spans="1:23" x14ac:dyDescent="0.25">
      <c r="A1665" s="24" t="s">
        <v>22</v>
      </c>
      <c r="B1665" s="25">
        <v>3831</v>
      </c>
      <c r="C1665" s="25">
        <v>1</v>
      </c>
      <c r="D1665" s="25">
        <v>1023193</v>
      </c>
      <c r="E1665" s="25" t="s">
        <v>2806</v>
      </c>
      <c r="F1665" s="25">
        <v>328.68</v>
      </c>
      <c r="G1665" s="42">
        <v>0.33299999999999996</v>
      </c>
      <c r="H1665" s="42">
        <v>0.33299999999999996</v>
      </c>
      <c r="I1665" s="25">
        <v>109.45044</v>
      </c>
      <c r="J1665" s="42">
        <v>7.8449999999999995E-3</v>
      </c>
      <c r="K1665" s="42">
        <v>7.8449999999999995E-3</v>
      </c>
      <c r="L1665" s="25">
        <v>0.47420511929999998</v>
      </c>
      <c r="M1665" s="25">
        <v>30.22</v>
      </c>
      <c r="N1665" s="25">
        <v>0.85863870180000001</v>
      </c>
      <c r="O1665" s="25">
        <v>9.6561443284993391</v>
      </c>
      <c r="P1665" s="25" t="s">
        <v>58</v>
      </c>
      <c r="Q1665" s="25" t="s">
        <v>6120</v>
      </c>
      <c r="R1665" s="25">
        <v>2.5</v>
      </c>
      <c r="S1665" s="25">
        <v>0.47420511929999998</v>
      </c>
      <c r="T1665" s="25">
        <v>0</v>
      </c>
      <c r="U1665" s="25"/>
      <c r="V1665" s="26"/>
      <c r="W1665" s="3" t="s">
        <v>50</v>
      </c>
    </row>
    <row r="1666" spans="1:23" x14ac:dyDescent="0.25">
      <c r="A1666" s="24" t="s">
        <v>22</v>
      </c>
      <c r="B1666" s="25">
        <v>3832</v>
      </c>
      <c r="C1666" s="25">
        <v>1</v>
      </c>
      <c r="D1666" s="25">
        <v>1023193</v>
      </c>
      <c r="E1666" s="25" t="s">
        <v>2806</v>
      </c>
      <c r="F1666" s="39">
        <v>412359.83</v>
      </c>
      <c r="G1666" s="42">
        <v>0.33299999999999896</v>
      </c>
      <c r="H1666" s="42">
        <v>0.33299999999999996</v>
      </c>
      <c r="I1666" s="39">
        <v>137315.82339000001</v>
      </c>
      <c r="J1666" s="42">
        <v>1.0560000000000001E-3</v>
      </c>
      <c r="K1666" s="42">
        <v>1.1425864322140599E-4</v>
      </c>
      <c r="L1666" s="25">
        <v>0.47420511929999998</v>
      </c>
      <c r="M1666" s="39">
        <v>1775.14</v>
      </c>
      <c r="N1666" s="25">
        <v>145.00550949984</v>
      </c>
      <c r="O1666" s="39">
        <v>4459.8794081534998</v>
      </c>
      <c r="P1666" s="25" t="s">
        <v>58</v>
      </c>
      <c r="Q1666" s="25" t="s">
        <v>428</v>
      </c>
      <c r="R1666" s="25">
        <v>0.1081492790734</v>
      </c>
      <c r="S1666" s="25">
        <v>0.47420511929999998</v>
      </c>
      <c r="T1666" s="25">
        <v>0</v>
      </c>
      <c r="U1666" s="25"/>
      <c r="V1666" s="26"/>
      <c r="W1666" s="3" t="s">
        <v>50</v>
      </c>
    </row>
    <row r="1667" spans="1:23" x14ac:dyDescent="0.25">
      <c r="A1667" s="24" t="s">
        <v>22</v>
      </c>
      <c r="B1667" s="25">
        <v>3833</v>
      </c>
      <c r="C1667" s="25">
        <v>1</v>
      </c>
      <c r="D1667" s="25">
        <v>1023193</v>
      </c>
      <c r="E1667" s="25" t="s">
        <v>2806</v>
      </c>
      <c r="F1667" s="39">
        <v>211530.93</v>
      </c>
      <c r="G1667" s="42">
        <v>0.33299999999999996</v>
      </c>
      <c r="H1667" s="42">
        <v>0.33299999999999996</v>
      </c>
      <c r="I1667" s="39">
        <v>70439.799689999898</v>
      </c>
      <c r="J1667" s="42">
        <v>6.3900000000000003E-4</v>
      </c>
      <c r="K1667" s="42">
        <v>3.8698659452664701E-4</v>
      </c>
      <c r="L1667" s="25">
        <v>0.47420511929999998</v>
      </c>
      <c r="M1667" s="39">
        <v>2390.92</v>
      </c>
      <c r="N1667" s="25">
        <v>45.011032001910003</v>
      </c>
      <c r="O1667" s="39">
        <v>1780.03991108425</v>
      </c>
      <c r="P1667" s="25" t="s">
        <v>58</v>
      </c>
      <c r="Q1667" s="25" t="s">
        <v>429</v>
      </c>
      <c r="R1667" s="25">
        <v>0.61159879392893002</v>
      </c>
      <c r="S1667" s="25">
        <v>0.47420511929999998</v>
      </c>
      <c r="T1667" s="25">
        <v>0</v>
      </c>
      <c r="U1667" s="25"/>
      <c r="V1667" s="26"/>
      <c r="W1667" s="3" t="s">
        <v>50</v>
      </c>
    </row>
    <row r="1668" spans="1:23" x14ac:dyDescent="0.25">
      <c r="A1668" s="24" t="s">
        <v>22</v>
      </c>
      <c r="B1668" s="25">
        <v>3834</v>
      </c>
      <c r="C1668" s="25">
        <v>1</v>
      </c>
      <c r="D1668" s="25">
        <v>1023193</v>
      </c>
      <c r="E1668" s="25" t="s">
        <v>2806</v>
      </c>
      <c r="F1668" s="25">
        <v>10.97</v>
      </c>
      <c r="G1668" s="42">
        <v>0.33299999999999996</v>
      </c>
      <c r="H1668" s="42">
        <v>0.33299999999999996</v>
      </c>
      <c r="I1668" s="25">
        <v>3.6530100000000001</v>
      </c>
      <c r="J1668" s="42">
        <v>4.7580000000000001E-3</v>
      </c>
      <c r="K1668" s="42">
        <v>4.7580000000000001E-3</v>
      </c>
      <c r="L1668" s="25">
        <v>0.47420511929999998</v>
      </c>
      <c r="M1668" s="25">
        <v>0.75</v>
      </c>
      <c r="N1668" s="25">
        <v>1.7381021579999999E-2</v>
      </c>
      <c r="O1668" s="25">
        <v>0.25137809317995002</v>
      </c>
      <c r="P1668" s="25" t="s">
        <v>58</v>
      </c>
      <c r="Q1668" s="25" t="s">
        <v>9812</v>
      </c>
      <c r="R1668" s="25">
        <v>2.5</v>
      </c>
      <c r="S1668" s="25">
        <v>0.47420511929999998</v>
      </c>
      <c r="T1668" s="25">
        <v>0</v>
      </c>
      <c r="U1668" s="25"/>
      <c r="V1668" s="26"/>
      <c r="W1668" s="3" t="s">
        <v>50</v>
      </c>
    </row>
    <row r="1669" spans="1:23" x14ac:dyDescent="0.25">
      <c r="A1669" s="24" t="s">
        <v>22</v>
      </c>
      <c r="B1669" s="25">
        <v>3835</v>
      </c>
      <c r="C1669" s="25">
        <v>1</v>
      </c>
      <c r="D1669" s="25">
        <v>1023193</v>
      </c>
      <c r="E1669" s="25" t="s">
        <v>2806</v>
      </c>
      <c r="F1669" s="39">
        <v>961035.5</v>
      </c>
      <c r="G1669" s="42">
        <v>0.33299999999999996</v>
      </c>
      <c r="H1669" s="42">
        <v>0.33299999999999996</v>
      </c>
      <c r="I1669" s="39">
        <v>320024.82150000002</v>
      </c>
      <c r="J1669" s="42">
        <v>4.7580000000000001E-3</v>
      </c>
      <c r="K1669" s="42">
        <v>8.013600575785E-4</v>
      </c>
      <c r="L1669" s="25">
        <v>0.47420511929999998</v>
      </c>
      <c r="M1669" s="39">
        <v>17028.189999999999</v>
      </c>
      <c r="N1669" s="39">
        <v>1522.678100697</v>
      </c>
      <c r="O1669" s="39">
        <v>22022.176068208399</v>
      </c>
      <c r="P1669" s="25" t="s">
        <v>58</v>
      </c>
      <c r="Q1669" s="25" t="s">
        <v>6121</v>
      </c>
      <c r="R1669" s="25">
        <v>0.17097230019078</v>
      </c>
      <c r="S1669" s="25">
        <v>0.47420511929999998</v>
      </c>
      <c r="T1669" s="25">
        <v>0</v>
      </c>
      <c r="U1669" s="25"/>
      <c r="V1669" s="26"/>
      <c r="W1669" s="3" t="s">
        <v>50</v>
      </c>
    </row>
    <row r="1670" spans="1:23" x14ac:dyDescent="0.25">
      <c r="A1670" s="24" t="s">
        <v>22</v>
      </c>
      <c r="B1670" s="25">
        <v>3836</v>
      </c>
      <c r="C1670" s="25">
        <v>1</v>
      </c>
      <c r="D1670" s="25">
        <v>1023193</v>
      </c>
      <c r="E1670" s="25" t="s">
        <v>2806</v>
      </c>
      <c r="F1670" s="39">
        <v>93643424.75</v>
      </c>
      <c r="G1670" s="42">
        <v>0.10529691111506499</v>
      </c>
      <c r="H1670" s="42">
        <v>0.10529691111506499</v>
      </c>
      <c r="I1670" s="39">
        <v>9860363.3724110499</v>
      </c>
      <c r="J1670" s="42">
        <v>4.3049999999999998E-3</v>
      </c>
      <c r="K1670" s="42">
        <v>4.3049999999999998E-3</v>
      </c>
      <c r="L1670" s="25">
        <v>0.47420511929999998</v>
      </c>
      <c r="M1670" s="39">
        <v>6853956.9000000004</v>
      </c>
      <c r="N1670" s="39">
        <v>42448.864318229498</v>
      </c>
      <c r="O1670" s="39">
        <v>645568.98999410495</v>
      </c>
      <c r="P1670" s="25" t="s">
        <v>58</v>
      </c>
      <c r="Q1670" s="25" t="s">
        <v>6122</v>
      </c>
      <c r="R1670" s="25">
        <v>4.07497319518599</v>
      </c>
      <c r="S1670" s="25">
        <v>0.47420511929999998</v>
      </c>
      <c r="T1670" s="25">
        <v>0</v>
      </c>
      <c r="U1670" s="25"/>
      <c r="V1670" s="26"/>
      <c r="W1670" s="3" t="s">
        <v>50</v>
      </c>
    </row>
    <row r="1671" spans="1:23" x14ac:dyDescent="0.25">
      <c r="A1671" s="24" t="s">
        <v>22</v>
      </c>
      <c r="B1671" s="25">
        <v>3837</v>
      </c>
      <c r="C1671" s="25">
        <v>1</v>
      </c>
      <c r="D1671" s="25">
        <v>1023193</v>
      </c>
      <c r="E1671" s="25" t="s">
        <v>2806</v>
      </c>
      <c r="F1671" s="25">
        <v>0.26</v>
      </c>
      <c r="G1671" s="42">
        <v>0.33299999999999996</v>
      </c>
      <c r="H1671" s="42">
        <v>0.33299999999999996</v>
      </c>
      <c r="I1671" s="25">
        <v>8.6580000000000004E-2</v>
      </c>
      <c r="J1671" s="42">
        <v>1.4269999999999999E-3</v>
      </c>
      <c r="K1671" s="42">
        <v>1.4269999999998999E-3</v>
      </c>
      <c r="L1671" s="25">
        <v>0.47420511929999998</v>
      </c>
      <c r="M1671" s="25">
        <v>0.01</v>
      </c>
      <c r="N1671" s="25">
        <v>1.2354966E-4</v>
      </c>
      <c r="O1671" s="25">
        <v>3.2682816653883799E-3</v>
      </c>
      <c r="P1671" s="25" t="s">
        <v>58</v>
      </c>
      <c r="Q1671" s="25" t="s">
        <v>430</v>
      </c>
      <c r="R1671" s="25">
        <v>1</v>
      </c>
      <c r="S1671" s="25">
        <v>0.47420511929999998</v>
      </c>
      <c r="T1671" s="25">
        <v>0</v>
      </c>
      <c r="U1671" s="25"/>
      <c r="V1671" s="26"/>
      <c r="W1671" s="3" t="s">
        <v>50</v>
      </c>
    </row>
    <row r="1672" spans="1:23" x14ac:dyDescent="0.25">
      <c r="A1672" s="24" t="s">
        <v>22</v>
      </c>
      <c r="B1672" s="25">
        <v>3838</v>
      </c>
      <c r="C1672" s="25">
        <v>1</v>
      </c>
      <c r="D1672" s="25">
        <v>1023193</v>
      </c>
      <c r="E1672" s="25" t="s">
        <v>2806</v>
      </c>
      <c r="F1672" s="25">
        <v>492.27</v>
      </c>
      <c r="G1672" s="42">
        <v>0.33299999999999996</v>
      </c>
      <c r="H1672" s="42">
        <v>0.33299999999999996</v>
      </c>
      <c r="I1672" s="25">
        <v>163.92590999999999</v>
      </c>
      <c r="J1672" s="42">
        <v>1.9289999999999999E-3</v>
      </c>
      <c r="K1672" s="42">
        <v>1.9289999999999999E-3</v>
      </c>
      <c r="L1672" s="25">
        <v>0.47420511929999998</v>
      </c>
      <c r="M1672" s="25">
        <v>21.74</v>
      </c>
      <c r="N1672" s="25">
        <v>0.31621308039000001</v>
      </c>
      <c r="O1672" s="25">
        <v>7.1927412190780302</v>
      </c>
      <c r="P1672" s="25" t="s">
        <v>58</v>
      </c>
      <c r="Q1672" s="25" t="s">
        <v>6123</v>
      </c>
      <c r="R1672" s="25">
        <v>2.5</v>
      </c>
      <c r="S1672" s="25">
        <v>0.47420511929999998</v>
      </c>
      <c r="T1672" s="25">
        <v>0</v>
      </c>
      <c r="U1672" s="25"/>
      <c r="V1672" s="26"/>
      <c r="W1672" s="3" t="s">
        <v>50</v>
      </c>
    </row>
    <row r="1673" spans="1:23" x14ac:dyDescent="0.25">
      <c r="A1673" s="24" t="s">
        <v>22</v>
      </c>
      <c r="B1673" s="25">
        <v>3839</v>
      </c>
      <c r="C1673" s="25">
        <v>1</v>
      </c>
      <c r="D1673" s="25">
        <v>1023193</v>
      </c>
      <c r="E1673" s="25" t="s">
        <v>2806</v>
      </c>
      <c r="F1673" s="39">
        <v>57939.41</v>
      </c>
      <c r="G1673" s="42">
        <v>0.33299999999999996</v>
      </c>
      <c r="H1673" s="42">
        <v>0.33299999999999896</v>
      </c>
      <c r="I1673" s="39">
        <v>19293.8235299999</v>
      </c>
      <c r="J1673" s="42">
        <v>2.1329999999999999E-3</v>
      </c>
      <c r="K1673" s="42">
        <v>5.3367706483742295E-4</v>
      </c>
      <c r="L1673" s="25">
        <v>0.47420511929999998</v>
      </c>
      <c r="M1673" s="25">
        <v>798.93</v>
      </c>
      <c r="N1673" s="25">
        <v>41.153725589490001</v>
      </c>
      <c r="O1673" s="25">
        <v>890.12307575737498</v>
      </c>
      <c r="P1673" s="25" t="s">
        <v>58</v>
      </c>
      <c r="Q1673" s="25" t="s">
        <v>6762</v>
      </c>
      <c r="R1673" s="25">
        <v>0.16666666666666</v>
      </c>
      <c r="S1673" s="25">
        <v>0.47420511929999998</v>
      </c>
      <c r="T1673" s="25">
        <v>0</v>
      </c>
      <c r="U1673" s="25"/>
      <c r="V1673" s="26"/>
      <c r="W1673" s="3" t="s">
        <v>50</v>
      </c>
    </row>
    <row r="1674" spans="1:23" x14ac:dyDescent="0.25">
      <c r="A1674" s="24" t="s">
        <v>22</v>
      </c>
      <c r="B1674" s="25">
        <v>3840</v>
      </c>
      <c r="C1674" s="25">
        <v>1</v>
      </c>
      <c r="D1674" s="25">
        <v>1023193</v>
      </c>
      <c r="E1674" s="25" t="s">
        <v>2806</v>
      </c>
      <c r="F1674" s="39">
        <v>39921.33</v>
      </c>
      <c r="G1674" s="42">
        <v>0.33299999999999896</v>
      </c>
      <c r="H1674" s="42">
        <v>0.33299999999999896</v>
      </c>
      <c r="I1674" s="39">
        <v>13293.802889999901</v>
      </c>
      <c r="J1674" s="42">
        <v>1.2909999999999998E-3</v>
      </c>
      <c r="K1674" s="42">
        <v>5.5429183867615505E-4</v>
      </c>
      <c r="L1674" s="25">
        <v>0.47420511929999998</v>
      </c>
      <c r="M1674" s="25">
        <v>577.47</v>
      </c>
      <c r="N1674" s="25">
        <v>17.162299530990001</v>
      </c>
      <c r="O1674" s="25">
        <v>477.34440666978401</v>
      </c>
      <c r="P1674" s="25" t="s">
        <v>58</v>
      </c>
      <c r="Q1674" s="25" t="s">
        <v>431</v>
      </c>
      <c r="R1674" s="25">
        <v>0.42919374179165998</v>
      </c>
      <c r="S1674" s="25">
        <v>0.47420511929999998</v>
      </c>
      <c r="T1674" s="25">
        <v>0</v>
      </c>
      <c r="U1674" s="25"/>
      <c r="V1674" s="26"/>
      <c r="W1674" s="3" t="s">
        <v>50</v>
      </c>
    </row>
    <row r="1675" spans="1:23" x14ac:dyDescent="0.25">
      <c r="A1675" s="24" t="s">
        <v>22</v>
      </c>
      <c r="B1675" s="25">
        <v>3841</v>
      </c>
      <c r="C1675" s="25">
        <v>1</v>
      </c>
      <c r="D1675" s="25">
        <v>1023193</v>
      </c>
      <c r="E1675" s="25" t="s">
        <v>2806</v>
      </c>
      <c r="F1675" s="39">
        <v>1353240.6</v>
      </c>
      <c r="G1675" s="42">
        <v>0.33299999999999996</v>
      </c>
      <c r="H1675" s="42">
        <v>0.33299999999999996</v>
      </c>
      <c r="I1675" s="39">
        <v>450629.11979999999</v>
      </c>
      <c r="J1675" s="42">
        <v>7.4032000000000001E-2</v>
      </c>
      <c r="K1675" s="42">
        <v>4.4583339614681999E-2</v>
      </c>
      <c r="L1675" s="25">
        <v>0.47420511929999998</v>
      </c>
      <c r="M1675" s="39">
        <v>247891</v>
      </c>
      <c r="N1675" s="39">
        <v>33360.974997033598</v>
      </c>
      <c r="O1675" s="39">
        <v>117985.05051840399</v>
      </c>
      <c r="P1675" s="25" t="s">
        <v>58</v>
      </c>
      <c r="Q1675" s="25" t="s">
        <v>3178</v>
      </c>
      <c r="R1675" s="25">
        <v>0.63946733616080997</v>
      </c>
      <c r="S1675" s="25">
        <v>0.47420511929999998</v>
      </c>
      <c r="T1675" s="25">
        <v>0</v>
      </c>
      <c r="U1675" s="25"/>
      <c r="V1675" s="26"/>
      <c r="W1675" s="3" t="s">
        <v>50</v>
      </c>
    </row>
    <row r="1676" spans="1:23" x14ac:dyDescent="0.25">
      <c r="A1676" s="24" t="s">
        <v>22</v>
      </c>
      <c r="B1676" s="25">
        <v>3842</v>
      </c>
      <c r="C1676" s="25">
        <v>1</v>
      </c>
      <c r="D1676" s="25">
        <v>1023193</v>
      </c>
      <c r="E1676" s="25" t="s">
        <v>2806</v>
      </c>
      <c r="F1676" s="39">
        <v>77416.649999999994</v>
      </c>
      <c r="G1676" s="42">
        <v>0.33299999999999996</v>
      </c>
      <c r="H1676" s="42">
        <v>0.33299999999999996</v>
      </c>
      <c r="I1676" s="39">
        <v>25779.744449999998</v>
      </c>
      <c r="J1676" s="42">
        <v>1.168E-3</v>
      </c>
      <c r="K1676" s="42">
        <v>1.168E-3</v>
      </c>
      <c r="L1676" s="25">
        <v>0.47420511929999998</v>
      </c>
      <c r="M1676" s="39">
        <v>3043.11</v>
      </c>
      <c r="N1676" s="25">
        <v>30.110741517600001</v>
      </c>
      <c r="O1676" s="25">
        <v>880.53424962859503</v>
      </c>
      <c r="P1676" s="25" t="s">
        <v>58</v>
      </c>
      <c r="Q1676" s="25" t="s">
        <v>6124</v>
      </c>
      <c r="R1676" s="25">
        <v>3</v>
      </c>
      <c r="S1676" s="25">
        <v>0.47420511929999998</v>
      </c>
      <c r="T1676" s="25">
        <v>0</v>
      </c>
      <c r="U1676" s="25"/>
      <c r="V1676" s="26"/>
      <c r="W1676" s="3" t="s">
        <v>50</v>
      </c>
    </row>
    <row r="1677" spans="1:23" x14ac:dyDescent="0.25">
      <c r="A1677" s="24" t="s">
        <v>22</v>
      </c>
      <c r="B1677" s="25">
        <v>3843</v>
      </c>
      <c r="C1677" s="25">
        <v>1</v>
      </c>
      <c r="D1677" s="25">
        <v>1023193</v>
      </c>
      <c r="E1677" s="25" t="s">
        <v>2806</v>
      </c>
      <c r="F1677" s="39">
        <v>54344.1</v>
      </c>
      <c r="G1677" s="42">
        <v>0.33299999999999996</v>
      </c>
      <c r="H1677" s="42">
        <v>0.33299999999999896</v>
      </c>
      <c r="I1677" s="39">
        <v>18096.585299999901</v>
      </c>
      <c r="J1677" s="42">
        <v>6.424E-3</v>
      </c>
      <c r="K1677" s="42">
        <v>1.6098834162254999E-3</v>
      </c>
      <c r="L1677" s="25">
        <v>0.47420511929999998</v>
      </c>
      <c r="M1677" s="39">
        <v>1571.12</v>
      </c>
      <c r="N1677" s="25">
        <v>116.2524639672</v>
      </c>
      <c r="O1677" s="39">
        <v>1445.7724562112601</v>
      </c>
      <c r="P1677" s="25" t="s">
        <v>58</v>
      </c>
      <c r="Q1677" s="25" t="s">
        <v>9813</v>
      </c>
      <c r="R1677" s="25">
        <v>8.3333333333329998E-2</v>
      </c>
      <c r="S1677" s="25">
        <v>0.47420511929999998</v>
      </c>
      <c r="T1677" s="25">
        <v>0</v>
      </c>
      <c r="U1677" s="25"/>
      <c r="V1677" s="26"/>
      <c r="W1677" s="3" t="s">
        <v>50</v>
      </c>
    </row>
    <row r="1678" spans="1:23" x14ac:dyDescent="0.25">
      <c r="A1678" s="24" t="s">
        <v>22</v>
      </c>
      <c r="B1678" s="25">
        <v>3844</v>
      </c>
      <c r="C1678" s="25">
        <v>1</v>
      </c>
      <c r="D1678" s="25">
        <v>1023193</v>
      </c>
      <c r="E1678" s="25" t="s">
        <v>2806</v>
      </c>
      <c r="F1678" s="39">
        <v>1211303.22</v>
      </c>
      <c r="G1678" s="42">
        <v>0.33299999999999896</v>
      </c>
      <c r="H1678" s="42">
        <v>0.33299999999999896</v>
      </c>
      <c r="I1678" s="39">
        <v>403363.97225999902</v>
      </c>
      <c r="J1678" s="42">
        <v>2.1329999999999999E-3</v>
      </c>
      <c r="K1678" s="42">
        <v>2.1329999999999999E-3</v>
      </c>
      <c r="L1678" s="25">
        <v>0.47420511929999998</v>
      </c>
      <c r="M1678" s="39">
        <v>63831.39</v>
      </c>
      <c r="N1678" s="25">
        <v>860.375352830579</v>
      </c>
      <c r="O1678" s="39">
        <v>18609.2496948314</v>
      </c>
      <c r="P1678" s="25" t="s">
        <v>58</v>
      </c>
      <c r="Q1678" s="25" t="s">
        <v>432</v>
      </c>
      <c r="R1678" s="25">
        <v>2.93736943917312</v>
      </c>
      <c r="S1678" s="25">
        <v>0.47420511929999998</v>
      </c>
      <c r="T1678" s="25">
        <v>0</v>
      </c>
      <c r="U1678" s="25"/>
      <c r="V1678" s="26"/>
      <c r="W1678" s="3" t="s">
        <v>50</v>
      </c>
    </row>
    <row r="1679" spans="1:23" x14ac:dyDescent="0.25">
      <c r="A1679" s="24" t="s">
        <v>22</v>
      </c>
      <c r="B1679" s="25">
        <v>3845</v>
      </c>
      <c r="C1679" s="25">
        <v>1</v>
      </c>
      <c r="D1679" s="25">
        <v>1023193</v>
      </c>
      <c r="E1679" s="25" t="s">
        <v>2806</v>
      </c>
      <c r="F1679" s="25">
        <v>113.59</v>
      </c>
      <c r="G1679" s="42">
        <v>0.33299999999999996</v>
      </c>
      <c r="H1679" s="42">
        <v>0.33299999999999996</v>
      </c>
      <c r="I1679" s="25">
        <v>37.825470000000003</v>
      </c>
      <c r="J1679" s="42">
        <v>6.4249999999999993E-3</v>
      </c>
      <c r="K1679" s="42">
        <v>6.4249999999999993E-3</v>
      </c>
      <c r="L1679" s="25">
        <v>0.47420511929999998</v>
      </c>
      <c r="M1679" s="25">
        <v>9.3000000000000007</v>
      </c>
      <c r="N1679" s="25">
        <v>0.24302864474999999</v>
      </c>
      <c r="O1679" s="25">
        <v>3.02218625980642</v>
      </c>
      <c r="P1679" s="25" t="s">
        <v>58</v>
      </c>
      <c r="Q1679" s="25" t="s">
        <v>433</v>
      </c>
      <c r="R1679" s="25">
        <v>2.5</v>
      </c>
      <c r="S1679" s="25">
        <v>0.47420511929999998</v>
      </c>
      <c r="T1679" s="25">
        <v>0</v>
      </c>
      <c r="U1679" s="25"/>
      <c r="V1679" s="26"/>
      <c r="W1679" s="3" t="s">
        <v>50</v>
      </c>
    </row>
    <row r="1680" spans="1:23" x14ac:dyDescent="0.25">
      <c r="A1680" s="24" t="s">
        <v>22</v>
      </c>
      <c r="B1680" s="25">
        <v>3847</v>
      </c>
      <c r="C1680" s="25">
        <v>1</v>
      </c>
      <c r="D1680" s="25">
        <v>1023193</v>
      </c>
      <c r="E1680" s="25" t="s">
        <v>2806</v>
      </c>
      <c r="F1680" s="39">
        <v>74016.09</v>
      </c>
      <c r="G1680" s="42">
        <v>0.33299999999999896</v>
      </c>
      <c r="H1680" s="42">
        <v>0.33299999999999896</v>
      </c>
      <c r="I1680" s="39">
        <v>24647.357970000001</v>
      </c>
      <c r="J1680" s="42">
        <v>3.895E-3</v>
      </c>
      <c r="K1680" s="42">
        <v>1.0999152290541E-3</v>
      </c>
      <c r="L1680" s="25">
        <v>0.47420511929999998</v>
      </c>
      <c r="M1680" s="39">
        <v>1681.15</v>
      </c>
      <c r="N1680" s="25">
        <v>96.001459293150006</v>
      </c>
      <c r="O1680" s="39">
        <v>1535.24136625295</v>
      </c>
      <c r="P1680" s="25" t="s">
        <v>58</v>
      </c>
      <c r="Q1680" s="25" t="s">
        <v>435</v>
      </c>
      <c r="R1680" s="25">
        <v>0.35285690359126998</v>
      </c>
      <c r="S1680" s="25">
        <v>0.47420511929999998</v>
      </c>
      <c r="T1680" s="25">
        <v>0</v>
      </c>
      <c r="U1680" s="25"/>
      <c r="V1680" s="26"/>
      <c r="W1680" s="3" t="s">
        <v>50</v>
      </c>
    </row>
    <row r="1681" spans="1:23" x14ac:dyDescent="0.25">
      <c r="A1681" s="24" t="s">
        <v>22</v>
      </c>
      <c r="B1681" s="25">
        <v>3848</v>
      </c>
      <c r="C1681" s="25">
        <v>1</v>
      </c>
      <c r="D1681" s="25">
        <v>1023193</v>
      </c>
      <c r="E1681" s="25" t="s">
        <v>2806</v>
      </c>
      <c r="F1681" s="25">
        <v>0.26</v>
      </c>
      <c r="G1681" s="42">
        <v>0.33299999999999996</v>
      </c>
      <c r="H1681" s="42">
        <v>0.33299999999999996</v>
      </c>
      <c r="I1681" s="25">
        <v>8.6580000000000004E-2</v>
      </c>
      <c r="J1681" s="42">
        <v>6.4249999999999993E-3</v>
      </c>
      <c r="K1681" s="42">
        <v>6.4249999999999993E-3</v>
      </c>
      <c r="L1681" s="25">
        <v>0.47420511929999998</v>
      </c>
      <c r="M1681" s="25">
        <v>0.02</v>
      </c>
      <c r="N1681" s="25">
        <v>5.5627650000000003E-4</v>
      </c>
      <c r="O1681" s="25">
        <v>6.9175845369281704E-3</v>
      </c>
      <c r="P1681" s="25" t="s">
        <v>58</v>
      </c>
      <c r="Q1681" s="25" t="s">
        <v>6125</v>
      </c>
      <c r="R1681" s="25">
        <v>2.5</v>
      </c>
      <c r="S1681" s="25">
        <v>0.47420511929999998</v>
      </c>
      <c r="T1681" s="25">
        <v>0</v>
      </c>
      <c r="U1681" s="25"/>
      <c r="V1681" s="26"/>
      <c r="W1681" s="3" t="s">
        <v>50</v>
      </c>
    </row>
    <row r="1682" spans="1:23" x14ac:dyDescent="0.25">
      <c r="A1682" s="24" t="s">
        <v>22</v>
      </c>
      <c r="B1682" s="25">
        <v>3849</v>
      </c>
      <c r="C1682" s="25">
        <v>1</v>
      </c>
      <c r="D1682" s="25">
        <v>1023193</v>
      </c>
      <c r="E1682" s="25" t="s">
        <v>2806</v>
      </c>
      <c r="F1682" s="39">
        <v>17060028.77</v>
      </c>
      <c r="G1682" s="42">
        <v>0.33299999999999896</v>
      </c>
      <c r="H1682" s="42">
        <v>0.33299999999999996</v>
      </c>
      <c r="I1682" s="39">
        <v>5680989.5804099999</v>
      </c>
      <c r="J1682" s="42">
        <v>2.5266126025852999E-3</v>
      </c>
      <c r="K1682" s="42">
        <v>5.7886513887235201E-4</v>
      </c>
      <c r="L1682" s="25">
        <v>0.47420511929999998</v>
      </c>
      <c r="M1682" s="39">
        <v>248361.2</v>
      </c>
      <c r="N1682" s="39">
        <v>14353.659869019701</v>
      </c>
      <c r="O1682" s="39">
        <v>285196.36148628301</v>
      </c>
      <c r="P1682" s="25" t="s">
        <v>58</v>
      </c>
      <c r="Q1682" s="25" t="s">
        <v>6126</v>
      </c>
      <c r="R1682" s="25">
        <v>0.17417981465494001</v>
      </c>
      <c r="S1682" s="25">
        <v>0.47420511929999998</v>
      </c>
      <c r="T1682" s="25">
        <v>0</v>
      </c>
      <c r="U1682" s="25"/>
      <c r="V1682" s="26"/>
      <c r="W1682" s="3" t="s">
        <v>50</v>
      </c>
    </row>
    <row r="1683" spans="1:23" x14ac:dyDescent="0.25">
      <c r="A1683" s="24" t="s">
        <v>22</v>
      </c>
      <c r="B1683" s="25">
        <v>3850</v>
      </c>
      <c r="C1683" s="25">
        <v>1</v>
      </c>
      <c r="D1683" s="25">
        <v>1023193</v>
      </c>
      <c r="E1683" s="25" t="s">
        <v>2806</v>
      </c>
      <c r="F1683" s="39">
        <v>128219.55</v>
      </c>
      <c r="G1683" s="42">
        <v>0.33299999999999996</v>
      </c>
      <c r="H1683" s="42">
        <v>0.33299999999999996</v>
      </c>
      <c r="I1683" s="39">
        <v>42697.11015</v>
      </c>
      <c r="J1683" s="42">
        <v>6.4249999999999993E-3</v>
      </c>
      <c r="K1683" s="42">
        <v>6.4249999999999993E-3</v>
      </c>
      <c r="L1683" s="25">
        <v>0.47420511929999998</v>
      </c>
      <c r="M1683" s="39">
        <v>10969.53</v>
      </c>
      <c r="N1683" s="25">
        <v>274.32893271375002</v>
      </c>
      <c r="O1683" s="39">
        <v>3411.4214477380301</v>
      </c>
      <c r="P1683" s="25" t="s">
        <v>58</v>
      </c>
      <c r="Q1683" s="25" t="s">
        <v>6127</v>
      </c>
      <c r="R1683" s="25">
        <v>2.9999989861140501</v>
      </c>
      <c r="S1683" s="25">
        <v>0.47420511929999998</v>
      </c>
      <c r="T1683" s="25">
        <v>0</v>
      </c>
      <c r="U1683" s="25"/>
      <c r="V1683" s="26"/>
      <c r="W1683" s="3" t="s">
        <v>50</v>
      </c>
    </row>
    <row r="1684" spans="1:23" x14ac:dyDescent="0.25">
      <c r="A1684" s="24" t="s">
        <v>22</v>
      </c>
      <c r="B1684" s="25">
        <v>3851</v>
      </c>
      <c r="C1684" s="25">
        <v>1</v>
      </c>
      <c r="D1684" s="25">
        <v>1023193</v>
      </c>
      <c r="E1684" s="25" t="s">
        <v>2806</v>
      </c>
      <c r="F1684" s="39">
        <v>53383203.68</v>
      </c>
      <c r="G1684" s="42">
        <v>0.33299999999999996</v>
      </c>
      <c r="H1684" s="42">
        <v>0.33299999999999996</v>
      </c>
      <c r="I1684" s="39">
        <v>17776606.825440001</v>
      </c>
      <c r="J1684" s="42">
        <v>4.2699999999999899E-4</v>
      </c>
      <c r="K1684" s="42">
        <v>4.2699999844032202E-4</v>
      </c>
      <c r="L1684" s="25">
        <v>0.47420511929999998</v>
      </c>
      <c r="M1684" s="39">
        <v>951587.49</v>
      </c>
      <c r="N1684" s="39">
        <v>7590.6111144628803</v>
      </c>
      <c r="O1684" s="39">
        <v>367256.98355447297</v>
      </c>
      <c r="P1684" s="25" t="s">
        <v>58</v>
      </c>
      <c r="Q1684" s="25" t="s">
        <v>436</v>
      </c>
      <c r="R1684" s="25">
        <v>2.9305487337885401</v>
      </c>
      <c r="S1684" s="25">
        <v>0.47420511929999998</v>
      </c>
      <c r="T1684" s="25">
        <v>0</v>
      </c>
      <c r="U1684" s="25"/>
      <c r="V1684" s="26"/>
      <c r="W1684" s="3" t="s">
        <v>50</v>
      </c>
    </row>
    <row r="1685" spans="1:23" x14ac:dyDescent="0.25">
      <c r="A1685" s="24" t="s">
        <v>22</v>
      </c>
      <c r="B1685" s="25">
        <v>3852</v>
      </c>
      <c r="C1685" s="25">
        <v>1</v>
      </c>
      <c r="D1685" s="25">
        <v>1023193</v>
      </c>
      <c r="E1685" s="25" t="s">
        <v>2806</v>
      </c>
      <c r="F1685" s="39">
        <v>288732.02</v>
      </c>
      <c r="G1685" s="42">
        <v>0.33299999999999996</v>
      </c>
      <c r="H1685" s="42">
        <v>0.33299999999999996</v>
      </c>
      <c r="I1685" s="39">
        <v>96147.762659999993</v>
      </c>
      <c r="J1685" s="42">
        <v>3.5230000000000001E-3</v>
      </c>
      <c r="K1685" s="42">
        <v>2.9405845453434E-4</v>
      </c>
      <c r="L1685" s="25">
        <v>0.47420511929999998</v>
      </c>
      <c r="M1685" s="39">
        <v>2384.34</v>
      </c>
      <c r="N1685" s="25">
        <v>338.72856785118</v>
      </c>
      <c r="O1685" s="39">
        <v>5696.7760097478304</v>
      </c>
      <c r="P1685" s="25" t="s">
        <v>58</v>
      </c>
      <c r="Q1685" s="25" t="s">
        <v>3179</v>
      </c>
      <c r="R1685" s="25">
        <v>8.3333333333329998E-2</v>
      </c>
      <c r="S1685" s="25">
        <v>0.47420511929999998</v>
      </c>
      <c r="T1685" s="25">
        <v>0</v>
      </c>
      <c r="U1685" s="25"/>
      <c r="V1685" s="26"/>
      <c r="W1685" s="3" t="s">
        <v>50</v>
      </c>
    </row>
    <row r="1686" spans="1:23" x14ac:dyDescent="0.25">
      <c r="A1686" s="24" t="s">
        <v>22</v>
      </c>
      <c r="B1686" s="25">
        <v>3853</v>
      </c>
      <c r="C1686" s="25">
        <v>1</v>
      </c>
      <c r="D1686" s="25">
        <v>1023193</v>
      </c>
      <c r="E1686" s="25" t="s">
        <v>2806</v>
      </c>
      <c r="F1686" s="39">
        <v>47525.279999999999</v>
      </c>
      <c r="G1686" s="42">
        <v>0.33299999999999996</v>
      </c>
      <c r="H1686" s="42">
        <v>0.33299999999999896</v>
      </c>
      <c r="I1686" s="39">
        <v>15825.918239999901</v>
      </c>
      <c r="J1686" s="42">
        <v>3.5230000000000001E-3</v>
      </c>
      <c r="K1686" s="42">
        <v>2.8838676267545996E-3</v>
      </c>
      <c r="L1686" s="25">
        <v>0.47420511929999998</v>
      </c>
      <c r="M1686" s="39">
        <v>2245.5500000000002</v>
      </c>
      <c r="N1686" s="25">
        <v>55.75470995952</v>
      </c>
      <c r="O1686" s="25">
        <v>937.68912419394405</v>
      </c>
      <c r="P1686" s="25" t="s">
        <v>58</v>
      </c>
      <c r="Q1686" s="25" t="s">
        <v>6128</v>
      </c>
      <c r="R1686" s="25">
        <v>1.36508317257678</v>
      </c>
      <c r="S1686" s="25">
        <v>0.47420511929999998</v>
      </c>
      <c r="T1686" s="25">
        <v>0</v>
      </c>
      <c r="U1686" s="25"/>
      <c r="V1686" s="26"/>
      <c r="W1686" s="3" t="s">
        <v>50</v>
      </c>
    </row>
    <row r="1687" spans="1:23" x14ac:dyDescent="0.25">
      <c r="A1687" s="24" t="s">
        <v>22</v>
      </c>
      <c r="B1687" s="25">
        <v>3854</v>
      </c>
      <c r="C1687" s="25">
        <v>1</v>
      </c>
      <c r="D1687" s="25">
        <v>1023193</v>
      </c>
      <c r="E1687" s="25" t="s">
        <v>2806</v>
      </c>
      <c r="F1687" s="39">
        <v>1243.77999999999</v>
      </c>
      <c r="G1687" s="42">
        <v>0.33299999999999996</v>
      </c>
      <c r="H1687" s="42">
        <v>0.33299999999999996</v>
      </c>
      <c r="I1687" s="25">
        <v>414.17874</v>
      </c>
      <c r="J1687" s="42">
        <v>6.4249999999999993E-3</v>
      </c>
      <c r="K1687" s="42">
        <v>6.4249999999999993E-3</v>
      </c>
      <c r="L1687" s="25">
        <v>0.47420511929999998</v>
      </c>
      <c r="M1687" s="25">
        <v>106.31</v>
      </c>
      <c r="N1687" s="25">
        <v>2.6610984044999899</v>
      </c>
      <c r="O1687" s="25">
        <v>33.092128059002</v>
      </c>
      <c r="P1687" s="25" t="s">
        <v>58</v>
      </c>
      <c r="Q1687" s="25" t="s">
        <v>3180</v>
      </c>
      <c r="R1687" s="25">
        <v>2.9895077907668499</v>
      </c>
      <c r="S1687" s="25">
        <v>0.47420511929999998</v>
      </c>
      <c r="T1687" s="25">
        <v>0</v>
      </c>
      <c r="U1687" s="25"/>
      <c r="V1687" s="26"/>
      <c r="W1687" s="3" t="s">
        <v>50</v>
      </c>
    </row>
    <row r="1688" spans="1:23" x14ac:dyDescent="0.25">
      <c r="A1688" s="24" t="s">
        <v>22</v>
      </c>
      <c r="B1688" s="25">
        <v>3855</v>
      </c>
      <c r="C1688" s="25">
        <v>1</v>
      </c>
      <c r="D1688" s="25">
        <v>1023193</v>
      </c>
      <c r="E1688" s="25" t="s">
        <v>2806</v>
      </c>
      <c r="F1688" s="39">
        <v>52980957.590000004</v>
      </c>
      <c r="G1688" s="42">
        <v>0.33299999999999996</v>
      </c>
      <c r="H1688" s="42">
        <v>0.33299999999999996</v>
      </c>
      <c r="I1688" s="39">
        <v>17642658.877470002</v>
      </c>
      <c r="J1688" s="42">
        <v>6.4239999999998994E-3</v>
      </c>
      <c r="K1688" s="42">
        <v>3.6112334186314001E-3</v>
      </c>
      <c r="L1688" s="25">
        <v>0.47420511929999998</v>
      </c>
      <c r="M1688" s="39">
        <v>2687818.61</v>
      </c>
      <c r="N1688" s="39">
        <v>113336.440628867</v>
      </c>
      <c r="O1688" s="39">
        <v>1409507.36487161</v>
      </c>
      <c r="P1688" s="25" t="s">
        <v>58</v>
      </c>
      <c r="Q1688" s="25" t="s">
        <v>6129</v>
      </c>
      <c r="R1688" s="25">
        <v>0.84082004847670999</v>
      </c>
      <c r="S1688" s="25">
        <v>0.47420511929999998</v>
      </c>
      <c r="T1688" s="25">
        <v>0</v>
      </c>
      <c r="U1688" s="25"/>
      <c r="V1688" s="26"/>
      <c r="W1688" s="3" t="s">
        <v>50</v>
      </c>
    </row>
    <row r="1689" spans="1:23" x14ac:dyDescent="0.25">
      <c r="A1689" s="24" t="s">
        <v>22</v>
      </c>
      <c r="B1689" s="25">
        <v>3856</v>
      </c>
      <c r="C1689" s="25">
        <v>1</v>
      </c>
      <c r="D1689" s="25">
        <v>1023193</v>
      </c>
      <c r="E1689" s="25" t="s">
        <v>2806</v>
      </c>
      <c r="F1689" s="39">
        <v>1228.99</v>
      </c>
      <c r="G1689" s="42">
        <v>0.33299999999999996</v>
      </c>
      <c r="H1689" s="42">
        <v>0.33299999999999996</v>
      </c>
      <c r="I1689" s="25">
        <v>409.25367</v>
      </c>
      <c r="J1689" s="42">
        <v>6.4249999999999993E-3</v>
      </c>
      <c r="K1689" s="42">
        <v>6.4249999999999993E-3</v>
      </c>
      <c r="L1689" s="25">
        <v>0.47420511929999998</v>
      </c>
      <c r="M1689" s="25">
        <v>105.14</v>
      </c>
      <c r="N1689" s="25">
        <v>2.6294548297500002</v>
      </c>
      <c r="O1689" s="25">
        <v>32.698623923228197</v>
      </c>
      <c r="P1689" s="25" t="s">
        <v>58</v>
      </c>
      <c r="Q1689" s="25" t="s">
        <v>6130</v>
      </c>
      <c r="R1689" s="25">
        <v>3</v>
      </c>
      <c r="S1689" s="25">
        <v>0.47420511929999998</v>
      </c>
      <c r="T1689" s="25">
        <v>0</v>
      </c>
      <c r="U1689" s="25"/>
      <c r="V1689" s="26"/>
      <c r="W1689" s="3" t="s">
        <v>50</v>
      </c>
    </row>
    <row r="1690" spans="1:23" x14ac:dyDescent="0.25">
      <c r="A1690" s="24" t="s">
        <v>22</v>
      </c>
      <c r="B1690" s="25">
        <v>3857</v>
      </c>
      <c r="C1690" s="25">
        <v>1</v>
      </c>
      <c r="D1690" s="25">
        <v>1023193</v>
      </c>
      <c r="E1690" s="25" t="s">
        <v>2806</v>
      </c>
      <c r="F1690" s="39">
        <v>303433.40000000002</v>
      </c>
      <c r="G1690" s="42">
        <v>0.33299999999999996</v>
      </c>
      <c r="H1690" s="42">
        <v>0.33299999999999996</v>
      </c>
      <c r="I1690" s="39">
        <v>101043.3222</v>
      </c>
      <c r="J1690" s="42">
        <v>3.1600000000000004E-4</v>
      </c>
      <c r="K1690" s="42">
        <v>3.1600000000000004E-4</v>
      </c>
      <c r="L1690" s="25">
        <v>0.47420511929999998</v>
      </c>
      <c r="M1690" s="39">
        <v>5273.6</v>
      </c>
      <c r="N1690" s="25">
        <v>31.9296898152</v>
      </c>
      <c r="O1690" s="39">
        <v>1795.90156485582</v>
      </c>
      <c r="P1690" s="25" t="s">
        <v>58</v>
      </c>
      <c r="Q1690" s="25" t="s">
        <v>6131</v>
      </c>
      <c r="R1690" s="25">
        <v>3</v>
      </c>
      <c r="S1690" s="25">
        <v>0.47420511929999998</v>
      </c>
      <c r="T1690" s="25">
        <v>0</v>
      </c>
      <c r="U1690" s="25"/>
      <c r="V1690" s="26"/>
      <c r="W1690" s="3" t="s">
        <v>50</v>
      </c>
    </row>
    <row r="1691" spans="1:23" x14ac:dyDescent="0.25">
      <c r="A1691" s="24" t="s">
        <v>22</v>
      </c>
      <c r="B1691" s="25">
        <v>3858</v>
      </c>
      <c r="C1691" s="25">
        <v>1</v>
      </c>
      <c r="D1691" s="25">
        <v>1023193</v>
      </c>
      <c r="E1691" s="25" t="s">
        <v>2806</v>
      </c>
      <c r="F1691" s="39">
        <v>39699.51</v>
      </c>
      <c r="G1691" s="42">
        <v>0.33299999999999996</v>
      </c>
      <c r="H1691" s="42">
        <v>0.33299999999999996</v>
      </c>
      <c r="I1691" s="39">
        <v>13219.936830000001</v>
      </c>
      <c r="J1691" s="42">
        <v>2.359E-3</v>
      </c>
      <c r="K1691" s="42">
        <v>2.359E-3</v>
      </c>
      <c r="L1691" s="25">
        <v>0.47420511929999998</v>
      </c>
      <c r="M1691" s="39">
        <v>2300.0700000000002</v>
      </c>
      <c r="N1691" s="25">
        <v>31.18583098197</v>
      </c>
      <c r="O1691" s="25">
        <v>641.32843342445403</v>
      </c>
      <c r="P1691" s="25" t="s">
        <v>58</v>
      </c>
      <c r="Q1691" s="25" t="s">
        <v>6132</v>
      </c>
      <c r="R1691" s="25">
        <v>3</v>
      </c>
      <c r="S1691" s="25">
        <v>0.47420511929999998</v>
      </c>
      <c r="T1691" s="25">
        <v>0</v>
      </c>
      <c r="U1691" s="25"/>
      <c r="V1691" s="26"/>
      <c r="W1691" s="3" t="s">
        <v>50</v>
      </c>
    </row>
    <row r="1692" spans="1:23" x14ac:dyDescent="0.25">
      <c r="A1692" s="24" t="s">
        <v>22</v>
      </c>
      <c r="B1692" s="25">
        <v>3859</v>
      </c>
      <c r="C1692" s="25">
        <v>1</v>
      </c>
      <c r="D1692" s="25">
        <v>1023193</v>
      </c>
      <c r="E1692" s="25" t="s">
        <v>2806</v>
      </c>
      <c r="F1692" s="39">
        <v>88794.06</v>
      </c>
      <c r="G1692" s="42">
        <v>0.33299999999999996</v>
      </c>
      <c r="H1692" s="42">
        <v>0.33299999999999996</v>
      </c>
      <c r="I1692" s="39">
        <v>29568.421979999999</v>
      </c>
      <c r="J1692" s="42">
        <v>5.1320000000000003E-3</v>
      </c>
      <c r="K1692" s="42">
        <v>1.2854765514433001E-3</v>
      </c>
      <c r="L1692" s="25">
        <v>0.47420511929999998</v>
      </c>
      <c r="M1692" s="39">
        <v>2218.58</v>
      </c>
      <c r="N1692" s="25">
        <v>151.74514160135899</v>
      </c>
      <c r="O1692" s="39">
        <v>2112.77963647045</v>
      </c>
      <c r="P1692" s="25" t="s">
        <v>58</v>
      </c>
      <c r="Q1692" s="25" t="s">
        <v>6133</v>
      </c>
      <c r="R1692" s="25">
        <v>0.25</v>
      </c>
      <c r="S1692" s="25">
        <v>0.47420511929999998</v>
      </c>
      <c r="T1692" s="25">
        <v>0</v>
      </c>
      <c r="U1692" s="25"/>
      <c r="V1692" s="26"/>
      <c r="W1692" s="3" t="s">
        <v>50</v>
      </c>
    </row>
    <row r="1693" spans="1:23" x14ac:dyDescent="0.25">
      <c r="A1693" s="24" t="s">
        <v>22</v>
      </c>
      <c r="B1693" s="25">
        <v>3860</v>
      </c>
      <c r="C1693" s="25">
        <v>1</v>
      </c>
      <c r="D1693" s="25">
        <v>1023193</v>
      </c>
      <c r="E1693" s="25" t="s">
        <v>2806</v>
      </c>
      <c r="F1693" s="39">
        <v>48455.45</v>
      </c>
      <c r="G1693" s="42">
        <v>0.33299999999999896</v>
      </c>
      <c r="H1693" s="42">
        <v>0.33299999999999996</v>
      </c>
      <c r="I1693" s="39">
        <v>16135.664849999999</v>
      </c>
      <c r="J1693" s="42">
        <v>4.7580000000000001E-3</v>
      </c>
      <c r="K1693" s="42">
        <v>4.7351760793287005E-3</v>
      </c>
      <c r="L1693" s="25">
        <v>0.47420511929999998</v>
      </c>
      <c r="M1693" s="39">
        <v>3658.73</v>
      </c>
      <c r="N1693" s="25">
        <v>76.773493356299895</v>
      </c>
      <c r="O1693" s="39">
        <v>1110.3590360234</v>
      </c>
      <c r="P1693" s="25" t="s">
        <v>58</v>
      </c>
      <c r="Q1693" s="25" t="s">
        <v>6134</v>
      </c>
      <c r="R1693" s="25">
        <v>3.5760343091781501</v>
      </c>
      <c r="S1693" s="25">
        <v>0.47420511929999998</v>
      </c>
      <c r="T1693" s="25">
        <v>0</v>
      </c>
      <c r="U1693" s="25"/>
      <c r="V1693" s="26"/>
      <c r="W1693" s="3" t="s">
        <v>50</v>
      </c>
    </row>
    <row r="1694" spans="1:23" x14ac:dyDescent="0.25">
      <c r="A1694" s="24" t="s">
        <v>22</v>
      </c>
      <c r="B1694" s="25">
        <v>3861</v>
      </c>
      <c r="C1694" s="25">
        <v>1</v>
      </c>
      <c r="D1694" s="25">
        <v>1023193</v>
      </c>
      <c r="E1694" s="25" t="s">
        <v>2806</v>
      </c>
      <c r="F1694" s="39">
        <v>31621.14</v>
      </c>
      <c r="G1694" s="42">
        <v>0.33299999999999996</v>
      </c>
      <c r="H1694" s="42">
        <v>0.33299999999999996</v>
      </c>
      <c r="I1694" s="39">
        <v>10529.839620000001</v>
      </c>
      <c r="J1694" s="42">
        <v>3.895E-3</v>
      </c>
      <c r="K1694" s="42">
        <v>3.895E-3</v>
      </c>
      <c r="L1694" s="25">
        <v>0.47420511929999998</v>
      </c>
      <c r="M1694" s="39">
        <v>2506.06</v>
      </c>
      <c r="N1694" s="25">
        <v>41.013725319899997</v>
      </c>
      <c r="O1694" s="25">
        <v>655.88552672906496</v>
      </c>
      <c r="P1694" s="25" t="s">
        <v>58</v>
      </c>
      <c r="Q1694" s="25" t="s">
        <v>6693</v>
      </c>
      <c r="R1694" s="25">
        <v>3</v>
      </c>
      <c r="S1694" s="25">
        <v>0.47420511929999998</v>
      </c>
      <c r="T1694" s="25">
        <v>0</v>
      </c>
      <c r="U1694" s="25"/>
      <c r="V1694" s="26"/>
      <c r="W1694" s="3" t="s">
        <v>50</v>
      </c>
    </row>
    <row r="1695" spans="1:23" x14ac:dyDescent="0.25">
      <c r="A1695" s="24" t="s">
        <v>22</v>
      </c>
      <c r="B1695" s="25">
        <v>3862</v>
      </c>
      <c r="C1695" s="25">
        <v>1</v>
      </c>
      <c r="D1695" s="25">
        <v>1023193</v>
      </c>
      <c r="E1695" s="25" t="s">
        <v>2806</v>
      </c>
      <c r="F1695" s="39">
        <v>19009224.059999999</v>
      </c>
      <c r="G1695" s="42">
        <v>0.33299999999999996</v>
      </c>
      <c r="H1695" s="42">
        <v>0.33299999999999996</v>
      </c>
      <c r="I1695" s="39">
        <v>6330071.6119799996</v>
      </c>
      <c r="J1695" s="42">
        <v>7.0599999999999992E-4</v>
      </c>
      <c r="K1695" s="42">
        <v>5.8852379410834203E-5</v>
      </c>
      <c r="L1695" s="25">
        <v>0.47420511929999998</v>
      </c>
      <c r="M1695" s="39">
        <v>48766.96</v>
      </c>
      <c r="N1695" s="39">
        <v>4469.0305580578797</v>
      </c>
      <c r="O1695" s="39">
        <v>168134.80078349099</v>
      </c>
      <c r="P1695" s="25" t="s">
        <v>58</v>
      </c>
      <c r="Q1695" s="25" t="s">
        <v>6135</v>
      </c>
      <c r="R1695" s="25">
        <v>8.3333333333329998E-2</v>
      </c>
      <c r="S1695" s="25">
        <v>0.47420511929999998</v>
      </c>
      <c r="T1695" s="25">
        <v>0</v>
      </c>
      <c r="U1695" s="25"/>
      <c r="V1695" s="26"/>
      <c r="W1695" s="3" t="s">
        <v>50</v>
      </c>
    </row>
    <row r="1696" spans="1:23" x14ac:dyDescent="0.25">
      <c r="A1696" s="24" t="s">
        <v>22</v>
      </c>
      <c r="B1696" s="25">
        <v>3863</v>
      </c>
      <c r="C1696" s="25">
        <v>1</v>
      </c>
      <c r="D1696" s="25">
        <v>1023193</v>
      </c>
      <c r="E1696" s="25" t="s">
        <v>2806</v>
      </c>
      <c r="F1696" s="39">
        <v>5498074.8799999999</v>
      </c>
      <c r="G1696" s="42">
        <v>0.33299999999999996</v>
      </c>
      <c r="H1696" s="42">
        <v>0.33299999999999996</v>
      </c>
      <c r="I1696" s="39">
        <v>1830858.9350399999</v>
      </c>
      <c r="J1696" s="42">
        <v>5.22E-4</v>
      </c>
      <c r="K1696" s="42">
        <v>4.35104108471584E-5</v>
      </c>
      <c r="L1696" s="25">
        <v>0.47420511929999998</v>
      </c>
      <c r="M1696" s="39">
        <v>11180.79</v>
      </c>
      <c r="N1696" s="25">
        <v>955.70836409087997</v>
      </c>
      <c r="O1696" s="39">
        <v>41819.299602110201</v>
      </c>
      <c r="P1696" s="25" t="s">
        <v>58</v>
      </c>
      <c r="Q1696" s="25" t="s">
        <v>1450</v>
      </c>
      <c r="R1696" s="25">
        <v>8.3333333333329998E-2</v>
      </c>
      <c r="S1696" s="25">
        <v>0.47420511929999998</v>
      </c>
      <c r="T1696" s="25">
        <v>0</v>
      </c>
      <c r="U1696" s="25"/>
      <c r="V1696" s="26"/>
      <c r="W1696" s="3" t="s">
        <v>50</v>
      </c>
    </row>
    <row r="1697" spans="1:23" x14ac:dyDescent="0.25">
      <c r="A1697" s="24" t="s">
        <v>22</v>
      </c>
      <c r="B1697" s="25">
        <v>3864</v>
      </c>
      <c r="C1697" s="25">
        <v>1</v>
      </c>
      <c r="D1697" s="25">
        <v>1023193</v>
      </c>
      <c r="E1697" s="25" t="s">
        <v>2806</v>
      </c>
      <c r="F1697" s="39">
        <v>10597082.539999999</v>
      </c>
      <c r="G1697" s="42">
        <v>0.33299999999999996</v>
      </c>
      <c r="H1697" s="42">
        <v>0.33299999999999996</v>
      </c>
      <c r="I1697" s="39">
        <v>3528828.4858200001</v>
      </c>
      <c r="J1697" s="42">
        <v>4.3049999999999998E-3</v>
      </c>
      <c r="K1697" s="42">
        <v>1.0785409033451999E-3</v>
      </c>
      <c r="L1697" s="25">
        <v>0.47420511929999998</v>
      </c>
      <c r="M1697" s="39">
        <v>236265.06</v>
      </c>
      <c r="N1697" s="39">
        <v>15191.606631455101</v>
      </c>
      <c r="O1697" s="39">
        <v>231036.33764930899</v>
      </c>
      <c r="P1697" s="25" t="s">
        <v>58</v>
      </c>
      <c r="Q1697" s="25" t="s">
        <v>438</v>
      </c>
      <c r="R1697" s="25">
        <v>0.1671487413302</v>
      </c>
      <c r="S1697" s="25">
        <v>0.47420511929999998</v>
      </c>
      <c r="T1697" s="25">
        <v>0</v>
      </c>
      <c r="U1697" s="25"/>
      <c r="V1697" s="26"/>
      <c r="W1697" s="3" t="s">
        <v>50</v>
      </c>
    </row>
    <row r="1698" spans="1:23" x14ac:dyDescent="0.25">
      <c r="A1698" s="24" t="s">
        <v>22</v>
      </c>
      <c r="B1698" s="25">
        <v>3866</v>
      </c>
      <c r="C1698" s="25">
        <v>1</v>
      </c>
      <c r="D1698" s="25">
        <v>1023193</v>
      </c>
      <c r="E1698" s="25" t="s">
        <v>2806</v>
      </c>
      <c r="F1698" s="25">
        <v>109.64</v>
      </c>
      <c r="G1698" s="42">
        <v>0.33299999999999996</v>
      </c>
      <c r="H1698" s="42">
        <v>0.33299999999999996</v>
      </c>
      <c r="I1698" s="25">
        <v>36.510120000000001</v>
      </c>
      <c r="J1698" s="42">
        <v>2.6079999999999996E-3</v>
      </c>
      <c r="K1698" s="42">
        <v>2.6079999999999996E-3</v>
      </c>
      <c r="L1698" s="25">
        <v>0.47420511929999998</v>
      </c>
      <c r="M1698" s="25">
        <v>6.14</v>
      </c>
      <c r="N1698" s="25">
        <v>9.5218392959999995E-2</v>
      </c>
      <c r="O1698" s="25">
        <v>1.8620871115011901</v>
      </c>
      <c r="P1698" s="25" t="s">
        <v>58</v>
      </c>
      <c r="Q1698" s="25" t="s">
        <v>8367</v>
      </c>
      <c r="R1698" s="25">
        <v>2.5</v>
      </c>
      <c r="S1698" s="25">
        <v>0.47420511929999998</v>
      </c>
      <c r="T1698" s="25">
        <v>0</v>
      </c>
      <c r="U1698" s="25"/>
      <c r="V1698" s="26"/>
      <c r="W1698" s="3" t="s">
        <v>50</v>
      </c>
    </row>
    <row r="1699" spans="1:23" x14ac:dyDescent="0.25">
      <c r="A1699" s="24" t="s">
        <v>22</v>
      </c>
      <c r="B1699" s="25">
        <v>3867</v>
      </c>
      <c r="C1699" s="25">
        <v>1</v>
      </c>
      <c r="D1699" s="25">
        <v>1023193</v>
      </c>
      <c r="E1699" s="25" t="s">
        <v>2806</v>
      </c>
      <c r="F1699" s="39">
        <v>7911.21</v>
      </c>
      <c r="G1699" s="42">
        <v>0.33299999999999996</v>
      </c>
      <c r="H1699" s="42">
        <v>0.33299999999999996</v>
      </c>
      <c r="I1699" s="39">
        <v>2634.4329299999999</v>
      </c>
      <c r="J1699" s="42">
        <v>6.4249999999999993E-3</v>
      </c>
      <c r="K1699" s="42">
        <v>6.4249999999999993E-3</v>
      </c>
      <c r="L1699" s="25">
        <v>0.47420511929999998</v>
      </c>
      <c r="M1699" s="25">
        <v>647.54</v>
      </c>
      <c r="N1699" s="25">
        <v>16.92623157525</v>
      </c>
      <c r="O1699" s="25">
        <v>210.486399863044</v>
      </c>
      <c r="P1699" s="25" t="s">
        <v>58</v>
      </c>
      <c r="Q1699" s="25" t="s">
        <v>439</v>
      </c>
      <c r="R1699" s="25">
        <v>2.5</v>
      </c>
      <c r="S1699" s="25">
        <v>0.47420511929999998</v>
      </c>
      <c r="T1699" s="25">
        <v>0</v>
      </c>
      <c r="U1699" s="25"/>
      <c r="V1699" s="26"/>
      <c r="W1699" s="3" t="s">
        <v>50</v>
      </c>
    </row>
    <row r="1700" spans="1:23" x14ac:dyDescent="0.25">
      <c r="A1700" s="24" t="s">
        <v>22</v>
      </c>
      <c r="B1700" s="25">
        <v>3868</v>
      </c>
      <c r="C1700" s="25">
        <v>1</v>
      </c>
      <c r="D1700" s="25">
        <v>1023193</v>
      </c>
      <c r="E1700" s="25" t="s">
        <v>2806</v>
      </c>
      <c r="F1700" s="39">
        <v>6064950.1299999999</v>
      </c>
      <c r="G1700" s="42">
        <v>0.33299999999999996</v>
      </c>
      <c r="H1700" s="42">
        <v>0.33299999999999996</v>
      </c>
      <c r="I1700" s="39">
        <v>2019628.39329</v>
      </c>
      <c r="J1700" s="42">
        <v>3.5230000000000001E-3</v>
      </c>
      <c r="K1700" s="42">
        <v>3.5230000000000001E-3</v>
      </c>
      <c r="L1700" s="25">
        <v>0.47420511929999998</v>
      </c>
      <c r="M1700" s="39">
        <v>699495.81</v>
      </c>
      <c r="N1700" s="39">
        <v>7115.15082956067</v>
      </c>
      <c r="O1700" s="39">
        <v>119663.424932575</v>
      </c>
      <c r="P1700" s="25" t="s">
        <v>58</v>
      </c>
      <c r="Q1700" s="25" t="s">
        <v>440</v>
      </c>
      <c r="R1700" s="25">
        <v>5.3333333333333304</v>
      </c>
      <c r="S1700" s="25">
        <v>0.47420511929999998</v>
      </c>
      <c r="T1700" s="25">
        <v>0</v>
      </c>
      <c r="U1700" s="25"/>
      <c r="V1700" s="26"/>
      <c r="W1700" s="3" t="s">
        <v>50</v>
      </c>
    </row>
    <row r="1701" spans="1:23" x14ac:dyDescent="0.25">
      <c r="A1701" s="24" t="s">
        <v>22</v>
      </c>
      <c r="B1701" s="25">
        <v>3869</v>
      </c>
      <c r="C1701" s="25">
        <v>1</v>
      </c>
      <c r="D1701" s="25">
        <v>1023193</v>
      </c>
      <c r="E1701" s="25" t="s">
        <v>2806</v>
      </c>
      <c r="F1701" s="39">
        <v>10350</v>
      </c>
      <c r="G1701" s="42">
        <v>0.33299999999999996</v>
      </c>
      <c r="H1701" s="42">
        <v>0.33299999999999996</v>
      </c>
      <c r="I1701" s="39">
        <v>3446.55</v>
      </c>
      <c r="J1701" s="42">
        <v>7.8449999999999995E-3</v>
      </c>
      <c r="K1701" s="42">
        <v>5.0649412037309001E-3</v>
      </c>
      <c r="L1701" s="25">
        <v>0.47420511929999998</v>
      </c>
      <c r="M1701" s="25">
        <v>652.42999999999995</v>
      </c>
      <c r="N1701" s="25">
        <v>27.038184749999999</v>
      </c>
      <c r="O1701" s="25">
        <v>304.06807168056503</v>
      </c>
      <c r="P1701" s="25" t="s">
        <v>58</v>
      </c>
      <c r="Q1701" s="25" t="s">
        <v>441</v>
      </c>
      <c r="R1701" s="25">
        <v>1.22463768115942</v>
      </c>
      <c r="S1701" s="25">
        <v>0.47420511929999998</v>
      </c>
      <c r="T1701" s="25">
        <v>0</v>
      </c>
      <c r="U1701" s="25"/>
      <c r="V1701" s="26"/>
      <c r="W1701" s="3" t="s">
        <v>50</v>
      </c>
    </row>
    <row r="1702" spans="1:23" x14ac:dyDescent="0.25">
      <c r="A1702" s="24" t="s">
        <v>22</v>
      </c>
      <c r="B1702" s="25">
        <v>3870</v>
      </c>
      <c r="C1702" s="25">
        <v>1</v>
      </c>
      <c r="D1702" s="25">
        <v>1023193</v>
      </c>
      <c r="E1702" s="25" t="s">
        <v>2806</v>
      </c>
      <c r="F1702" s="39">
        <v>32043568.739999998</v>
      </c>
      <c r="G1702" s="42">
        <v>0.33299999999999996</v>
      </c>
      <c r="H1702" s="42">
        <v>0.33299999999999996</v>
      </c>
      <c r="I1702" s="39">
        <v>10670508.390419999</v>
      </c>
      <c r="J1702" s="42">
        <v>2.1100000000000001E-4</v>
      </c>
      <c r="K1702" s="42">
        <v>8.7697284671668993E-5</v>
      </c>
      <c r="L1702" s="25">
        <v>0.47420511929999998</v>
      </c>
      <c r="M1702" s="39">
        <v>120147.29</v>
      </c>
      <c r="N1702" s="39">
        <v>2251.4772703786198</v>
      </c>
      <c r="O1702" s="39">
        <v>154981.73426089899</v>
      </c>
      <c r="P1702" s="25" t="s">
        <v>58</v>
      </c>
      <c r="Q1702" s="25" t="s">
        <v>1451</v>
      </c>
      <c r="R1702" s="25">
        <v>0.41448741093518998</v>
      </c>
      <c r="S1702" s="25">
        <v>0.47420511929999998</v>
      </c>
      <c r="T1702" s="25">
        <v>0</v>
      </c>
      <c r="U1702" s="25"/>
      <c r="V1702" s="26"/>
      <c r="W1702" s="3" t="s">
        <v>50</v>
      </c>
    </row>
    <row r="1703" spans="1:23" x14ac:dyDescent="0.25">
      <c r="A1703" s="24" t="s">
        <v>22</v>
      </c>
      <c r="B1703" s="25">
        <v>3871</v>
      </c>
      <c r="C1703" s="25">
        <v>1</v>
      </c>
      <c r="D1703" s="25">
        <v>1023193</v>
      </c>
      <c r="E1703" s="25" t="s">
        <v>2806</v>
      </c>
      <c r="F1703" s="39">
        <v>5272.8699999999899</v>
      </c>
      <c r="G1703" s="42">
        <v>0.33299999999999996</v>
      </c>
      <c r="H1703" s="42">
        <v>0.33299999999999896</v>
      </c>
      <c r="I1703" s="39">
        <v>1755.86570999999</v>
      </c>
      <c r="J1703" s="42">
        <v>6.3900000000000003E-4</v>
      </c>
      <c r="K1703" s="42">
        <v>2.4078037534187803E-4</v>
      </c>
      <c r="L1703" s="25">
        <v>0.47420511929999998</v>
      </c>
      <c r="M1703" s="25">
        <v>41.81</v>
      </c>
      <c r="N1703" s="25">
        <v>1.1219981886899899</v>
      </c>
      <c r="O1703" s="25">
        <v>44.371378908790398</v>
      </c>
      <c r="P1703" s="25" t="s">
        <v>58</v>
      </c>
      <c r="Q1703" s="25" t="s">
        <v>8368</v>
      </c>
      <c r="R1703" s="25">
        <v>0.39724286773616002</v>
      </c>
      <c r="S1703" s="25">
        <v>0.47420511929999998</v>
      </c>
      <c r="T1703" s="25">
        <v>0</v>
      </c>
      <c r="U1703" s="25"/>
      <c r="V1703" s="26"/>
      <c r="W1703" s="3" t="s">
        <v>50</v>
      </c>
    </row>
    <row r="1704" spans="1:23" x14ac:dyDescent="0.25">
      <c r="A1704" s="24" t="s">
        <v>22</v>
      </c>
      <c r="B1704" s="25">
        <v>3872</v>
      </c>
      <c r="C1704" s="25">
        <v>1</v>
      </c>
      <c r="D1704" s="25">
        <v>1023193</v>
      </c>
      <c r="E1704" s="25" t="s">
        <v>2806</v>
      </c>
      <c r="F1704" s="39">
        <v>220559.05</v>
      </c>
      <c r="G1704" s="42">
        <v>0.33299999999999996</v>
      </c>
      <c r="H1704" s="42">
        <v>0.33299999999999896</v>
      </c>
      <c r="I1704" s="39">
        <v>73446.1636499999</v>
      </c>
      <c r="J1704" s="42">
        <v>2.1329999999999999E-3</v>
      </c>
      <c r="K1704" s="42">
        <v>7.5029301789220006E-4</v>
      </c>
      <c r="L1704" s="25">
        <v>0.47420511929999998</v>
      </c>
      <c r="M1704" s="39">
        <v>3909.32</v>
      </c>
      <c r="N1704" s="25">
        <v>156.66066706544899</v>
      </c>
      <c r="O1704" s="39">
        <v>3388.4483803360199</v>
      </c>
      <c r="P1704" s="25" t="s">
        <v>58</v>
      </c>
      <c r="Q1704" s="25" t="s">
        <v>1707</v>
      </c>
      <c r="R1704" s="25">
        <v>0.33436923127842</v>
      </c>
      <c r="S1704" s="25">
        <v>0.47420511929999998</v>
      </c>
      <c r="T1704" s="25">
        <v>0</v>
      </c>
      <c r="U1704" s="25"/>
      <c r="V1704" s="26"/>
      <c r="W1704" s="3" t="s">
        <v>50</v>
      </c>
    </row>
    <row r="1705" spans="1:23" x14ac:dyDescent="0.25">
      <c r="A1705" s="24" t="s">
        <v>22</v>
      </c>
      <c r="B1705" s="25">
        <v>3873</v>
      </c>
      <c r="C1705" s="25">
        <v>1</v>
      </c>
      <c r="D1705" s="25">
        <v>1023193</v>
      </c>
      <c r="E1705" s="25" t="s">
        <v>2806</v>
      </c>
      <c r="F1705" s="39">
        <v>858887.94</v>
      </c>
      <c r="G1705" s="42">
        <v>0.33299999999999996</v>
      </c>
      <c r="H1705" s="42">
        <v>0.33299999999999996</v>
      </c>
      <c r="I1705" s="39">
        <v>286009.684019999</v>
      </c>
      <c r="J1705" s="42">
        <v>3.895E-3</v>
      </c>
      <c r="K1705" s="42">
        <v>3.895E-3</v>
      </c>
      <c r="L1705" s="25">
        <v>0.47420511929999998</v>
      </c>
      <c r="M1705" s="39">
        <v>68074.740000000005</v>
      </c>
      <c r="N1705" s="39">
        <v>1114.0077192578999</v>
      </c>
      <c r="O1705" s="39">
        <v>17815.049328649799</v>
      </c>
      <c r="P1705" s="25" t="s">
        <v>58</v>
      </c>
      <c r="Q1705" s="25" t="s">
        <v>744</v>
      </c>
      <c r="R1705" s="25">
        <v>3</v>
      </c>
      <c r="S1705" s="25">
        <v>0.47420511929999998</v>
      </c>
      <c r="T1705" s="25">
        <v>0</v>
      </c>
      <c r="U1705" s="25"/>
      <c r="V1705" s="26"/>
      <c r="W1705" s="3" t="s">
        <v>50</v>
      </c>
    </row>
    <row r="1706" spans="1:23" x14ac:dyDescent="0.25">
      <c r="A1706" s="24" t="s">
        <v>22</v>
      </c>
      <c r="B1706" s="25">
        <v>3874</v>
      </c>
      <c r="C1706" s="25">
        <v>1</v>
      </c>
      <c r="D1706" s="25">
        <v>1023193</v>
      </c>
      <c r="E1706" s="25" t="s">
        <v>2806</v>
      </c>
      <c r="F1706" s="39">
        <v>1916.35</v>
      </c>
      <c r="G1706" s="42">
        <v>0.33299999999999996</v>
      </c>
      <c r="H1706" s="42">
        <v>0.33299999999999996</v>
      </c>
      <c r="I1706" s="25">
        <v>638.14454999999896</v>
      </c>
      <c r="J1706" s="42">
        <v>9.5759999999999994E-3</v>
      </c>
      <c r="K1706" s="42">
        <v>9.5759999999999994E-3</v>
      </c>
      <c r="L1706" s="25">
        <v>0.47420511929999998</v>
      </c>
      <c r="M1706" s="25">
        <v>197.57</v>
      </c>
      <c r="N1706" s="25">
        <v>6.1108722108000002</v>
      </c>
      <c r="O1706" s="25">
        <v>62.1472206771288</v>
      </c>
      <c r="P1706" s="25" t="s">
        <v>58</v>
      </c>
      <c r="Q1706" s="25" t="s">
        <v>6137</v>
      </c>
      <c r="R1706" s="25">
        <v>2.5</v>
      </c>
      <c r="S1706" s="25">
        <v>0.47420511929999998</v>
      </c>
      <c r="T1706" s="25">
        <v>0</v>
      </c>
      <c r="U1706" s="25"/>
      <c r="V1706" s="26"/>
      <c r="W1706" s="3" t="s">
        <v>50</v>
      </c>
    </row>
    <row r="1707" spans="1:23" x14ac:dyDescent="0.25">
      <c r="A1707" s="24" t="s">
        <v>22</v>
      </c>
      <c r="B1707" s="25">
        <v>3875</v>
      </c>
      <c r="C1707" s="25">
        <v>1</v>
      </c>
      <c r="D1707" s="25">
        <v>1023193</v>
      </c>
      <c r="E1707" s="25" t="s">
        <v>2806</v>
      </c>
      <c r="F1707" s="39">
        <v>1033.5999999999999</v>
      </c>
      <c r="G1707" s="42">
        <v>0.33299999999999996</v>
      </c>
      <c r="H1707" s="42">
        <v>0.33299999999999996</v>
      </c>
      <c r="I1707" s="25">
        <v>344.18880000000001</v>
      </c>
      <c r="J1707" s="42">
        <v>6.4249999999999993E-3</v>
      </c>
      <c r="K1707" s="42">
        <v>6.4249999999999993E-3</v>
      </c>
      <c r="L1707" s="25">
        <v>0.47420511929999998</v>
      </c>
      <c r="M1707" s="25">
        <v>88.43</v>
      </c>
      <c r="N1707" s="25">
        <v>2.2114130400000001</v>
      </c>
      <c r="O1707" s="25">
        <v>27.500059143726698</v>
      </c>
      <c r="P1707" s="25" t="s">
        <v>58</v>
      </c>
      <c r="Q1707" s="25" t="s">
        <v>9814</v>
      </c>
      <c r="R1707" s="25">
        <v>3</v>
      </c>
      <c r="S1707" s="25">
        <v>0.47420511929999998</v>
      </c>
      <c r="T1707" s="25">
        <v>0</v>
      </c>
      <c r="U1707" s="25"/>
      <c r="V1707" s="26"/>
      <c r="W1707" s="3" t="s">
        <v>50</v>
      </c>
    </row>
    <row r="1708" spans="1:23" x14ac:dyDescent="0.25">
      <c r="A1708" s="24" t="s">
        <v>22</v>
      </c>
      <c r="B1708" s="25">
        <v>3876</v>
      </c>
      <c r="C1708" s="25">
        <v>1</v>
      </c>
      <c r="D1708" s="25">
        <v>1023193</v>
      </c>
      <c r="E1708" s="25" t="s">
        <v>2806</v>
      </c>
      <c r="F1708" s="39">
        <v>13250</v>
      </c>
      <c r="G1708" s="42">
        <v>0.33299999999999996</v>
      </c>
      <c r="H1708" s="42">
        <v>0.33299999999999996</v>
      </c>
      <c r="I1708" s="39">
        <v>4412.25</v>
      </c>
      <c r="J1708" s="42">
        <v>2.359E-3</v>
      </c>
      <c r="K1708" s="42">
        <v>2.359E-3</v>
      </c>
      <c r="L1708" s="25">
        <v>0.47420511929999998</v>
      </c>
      <c r="M1708" s="25">
        <v>767.66</v>
      </c>
      <c r="N1708" s="25">
        <v>10.40849775</v>
      </c>
      <c r="O1708" s="25">
        <v>214.04802585407199</v>
      </c>
      <c r="P1708" s="25" t="s">
        <v>58</v>
      </c>
      <c r="Q1708" s="25" t="s">
        <v>3247</v>
      </c>
      <c r="R1708" s="25">
        <v>3</v>
      </c>
      <c r="S1708" s="25">
        <v>0.47420511929999998</v>
      </c>
      <c r="T1708" s="25">
        <v>0</v>
      </c>
      <c r="U1708" s="25"/>
      <c r="V1708" s="26"/>
      <c r="W1708" s="3" t="s">
        <v>50</v>
      </c>
    </row>
    <row r="1709" spans="1:23" x14ac:dyDescent="0.25">
      <c r="A1709" s="24" t="s">
        <v>22</v>
      </c>
      <c r="B1709" s="25">
        <v>3877</v>
      </c>
      <c r="C1709" s="25">
        <v>1</v>
      </c>
      <c r="D1709" s="25">
        <v>1023193</v>
      </c>
      <c r="E1709" s="25" t="s">
        <v>2806</v>
      </c>
      <c r="F1709" s="39">
        <v>7755.18</v>
      </c>
      <c r="G1709" s="42">
        <v>0.33299999999999896</v>
      </c>
      <c r="H1709" s="42">
        <v>0.33299999999999896</v>
      </c>
      <c r="I1709" s="39">
        <v>2582.4749399999901</v>
      </c>
      <c r="J1709" s="42">
        <v>3.5230000000000001E-3</v>
      </c>
      <c r="K1709" s="42">
        <v>3.5230000000000001E-3</v>
      </c>
      <c r="L1709" s="25">
        <v>0.47420511929999998</v>
      </c>
      <c r="M1709" s="25">
        <v>523.79</v>
      </c>
      <c r="N1709" s="25">
        <v>9.0980592136199903</v>
      </c>
      <c r="O1709" s="25">
        <v>153.01220618092901</v>
      </c>
      <c r="P1709" s="25" t="s">
        <v>58</v>
      </c>
      <c r="Q1709" s="25" t="s">
        <v>9815</v>
      </c>
      <c r="R1709" s="25">
        <v>2.5</v>
      </c>
      <c r="S1709" s="25">
        <v>0.47420511929999998</v>
      </c>
      <c r="T1709" s="25">
        <v>0</v>
      </c>
      <c r="U1709" s="25"/>
      <c r="V1709" s="26"/>
      <c r="W1709" s="3" t="s">
        <v>50</v>
      </c>
    </row>
    <row r="1710" spans="1:23" x14ac:dyDescent="0.25">
      <c r="A1710" s="24" t="s">
        <v>22</v>
      </c>
      <c r="B1710" s="25">
        <v>3878</v>
      </c>
      <c r="C1710" s="25">
        <v>1</v>
      </c>
      <c r="D1710" s="25">
        <v>1023193</v>
      </c>
      <c r="E1710" s="25" t="s">
        <v>2806</v>
      </c>
      <c r="F1710" s="39">
        <v>117844.12</v>
      </c>
      <c r="G1710" s="42">
        <v>0.33299999999999996</v>
      </c>
      <c r="H1710" s="42">
        <v>0.33299999999999996</v>
      </c>
      <c r="I1710" s="39">
        <v>39242.091959999903</v>
      </c>
      <c r="J1710" s="42">
        <v>7.8100000000000001E-4</v>
      </c>
      <c r="K1710" s="42">
        <v>7.702693341392E-4</v>
      </c>
      <c r="L1710" s="25">
        <v>0.47420511929999998</v>
      </c>
      <c r="M1710" s="39">
        <v>21565.19</v>
      </c>
      <c r="N1710" s="25">
        <v>30.648073820760001</v>
      </c>
      <c r="O1710" s="39">
        <v>1096.2459700460499</v>
      </c>
      <c r="P1710" s="25" t="s">
        <v>58</v>
      </c>
      <c r="Q1710" s="25" t="s">
        <v>1194</v>
      </c>
      <c r="R1710" s="25">
        <v>39.269281389120898</v>
      </c>
      <c r="S1710" s="25">
        <v>0.47420511929999998</v>
      </c>
      <c r="T1710" s="25">
        <v>0</v>
      </c>
      <c r="U1710" s="25"/>
      <c r="V1710" s="26"/>
      <c r="W1710" s="3" t="s">
        <v>50</v>
      </c>
    </row>
    <row r="1711" spans="1:23" x14ac:dyDescent="0.25">
      <c r="A1711" s="24" t="s">
        <v>22</v>
      </c>
      <c r="B1711" s="25">
        <v>3879</v>
      </c>
      <c r="C1711" s="25">
        <v>1</v>
      </c>
      <c r="D1711" s="25">
        <v>1023193</v>
      </c>
      <c r="E1711" s="25" t="s">
        <v>2806</v>
      </c>
      <c r="F1711" s="39">
        <v>421394.13</v>
      </c>
      <c r="G1711" s="42">
        <v>0.33299999999999996</v>
      </c>
      <c r="H1711" s="42">
        <v>0.33299999999999996</v>
      </c>
      <c r="I1711" s="39">
        <v>140324.24528999999</v>
      </c>
      <c r="J1711" s="42">
        <v>3.895E-3</v>
      </c>
      <c r="K1711" s="42">
        <v>3.895E-3</v>
      </c>
      <c r="L1711" s="25">
        <v>0.47420511929999998</v>
      </c>
      <c r="M1711" s="39">
        <v>33397.870000000003</v>
      </c>
      <c r="N1711" s="25">
        <v>546.56293540454999</v>
      </c>
      <c r="O1711" s="39">
        <v>8740.5549235601993</v>
      </c>
      <c r="P1711" s="25" t="s">
        <v>58</v>
      </c>
      <c r="Q1711" s="25" t="s">
        <v>6138</v>
      </c>
      <c r="R1711" s="25">
        <v>3</v>
      </c>
      <c r="S1711" s="25">
        <v>0.47420511929999998</v>
      </c>
      <c r="T1711" s="25">
        <v>0</v>
      </c>
      <c r="U1711" s="25"/>
      <c r="V1711" s="26"/>
      <c r="W1711" s="3" t="s">
        <v>50</v>
      </c>
    </row>
    <row r="1712" spans="1:23" x14ac:dyDescent="0.25">
      <c r="A1712" s="24" t="s">
        <v>22</v>
      </c>
      <c r="B1712" s="25">
        <v>3880</v>
      </c>
      <c r="C1712" s="25">
        <v>1</v>
      </c>
      <c r="D1712" s="25">
        <v>1023193</v>
      </c>
      <c r="E1712" s="25" t="s">
        <v>2806</v>
      </c>
      <c r="F1712" s="39">
        <v>54617.99</v>
      </c>
      <c r="G1712" s="42">
        <v>0.33299999999999996</v>
      </c>
      <c r="H1712" s="42">
        <v>0.33299999999999996</v>
      </c>
      <c r="I1712" s="39">
        <v>18187.790669999998</v>
      </c>
      <c r="J1712" s="42">
        <v>1.4269999999999999E-3</v>
      </c>
      <c r="K1712" s="42">
        <v>1.4269999999999999E-3</v>
      </c>
      <c r="L1712" s="25">
        <v>0.47420511929999998</v>
      </c>
      <c r="M1712" s="39">
        <v>2098.52</v>
      </c>
      <c r="N1712" s="25">
        <v>25.953977286090002</v>
      </c>
      <c r="O1712" s="25">
        <v>686.56528968217697</v>
      </c>
      <c r="P1712" s="25" t="s">
        <v>58</v>
      </c>
      <c r="Q1712" s="25" t="s">
        <v>9816</v>
      </c>
      <c r="R1712" s="25">
        <v>3</v>
      </c>
      <c r="S1712" s="25">
        <v>0.47420511929999998</v>
      </c>
      <c r="T1712" s="25">
        <v>0</v>
      </c>
      <c r="U1712" s="25"/>
      <c r="V1712" s="26"/>
      <c r="W1712" s="3" t="s">
        <v>50</v>
      </c>
    </row>
    <row r="1713" spans="1:23" x14ac:dyDescent="0.25">
      <c r="A1713" s="24" t="s">
        <v>22</v>
      </c>
      <c r="B1713" s="25">
        <v>3881</v>
      </c>
      <c r="C1713" s="25">
        <v>1</v>
      </c>
      <c r="D1713" s="25">
        <v>1023193</v>
      </c>
      <c r="E1713" s="25" t="s">
        <v>2806</v>
      </c>
      <c r="F1713" s="39">
        <v>2596463.98</v>
      </c>
      <c r="G1713" s="42">
        <v>0.33299999999999996</v>
      </c>
      <c r="H1713" s="42">
        <v>0.33299999999999996</v>
      </c>
      <c r="I1713" s="39">
        <v>864622.50534000003</v>
      </c>
      <c r="J1713" s="42">
        <v>3.895E-3</v>
      </c>
      <c r="K1713" s="42">
        <v>3.8949999999999003E-3</v>
      </c>
      <c r="L1713" s="25">
        <v>0.47420511929999998</v>
      </c>
      <c r="M1713" s="39">
        <v>146328.04999999999</v>
      </c>
      <c r="N1713" s="39">
        <v>3367.7046582992998</v>
      </c>
      <c r="O1713" s="39">
        <v>53855.842805014203</v>
      </c>
      <c r="P1713" s="25" t="s">
        <v>58</v>
      </c>
      <c r="Q1713" s="25" t="s">
        <v>9817</v>
      </c>
      <c r="R1713" s="25">
        <v>1.2886448563403501</v>
      </c>
      <c r="S1713" s="25">
        <v>0.47420511929999998</v>
      </c>
      <c r="T1713" s="25">
        <v>0</v>
      </c>
      <c r="U1713" s="25"/>
      <c r="V1713" s="26"/>
      <c r="W1713" s="3" t="s">
        <v>50</v>
      </c>
    </row>
    <row r="1714" spans="1:23" x14ac:dyDescent="0.25">
      <c r="A1714" s="24" t="s">
        <v>22</v>
      </c>
      <c r="B1714" s="25">
        <v>3883</v>
      </c>
      <c r="C1714" s="25">
        <v>1</v>
      </c>
      <c r="D1714" s="25">
        <v>1023193</v>
      </c>
      <c r="E1714" s="25" t="s">
        <v>2806</v>
      </c>
      <c r="F1714" s="39">
        <v>123276.53</v>
      </c>
      <c r="G1714" s="42">
        <v>0.33299999999999996</v>
      </c>
      <c r="H1714" s="42">
        <v>0.33299999999999996</v>
      </c>
      <c r="I1714" s="39">
        <v>41051.084490000001</v>
      </c>
      <c r="J1714" s="42">
        <v>8.6400000000000008E-4</v>
      </c>
      <c r="K1714" s="42">
        <v>7.9202852089969996E-4</v>
      </c>
      <c r="L1714" s="25">
        <v>0.47420511929999998</v>
      </c>
      <c r="M1714" s="39">
        <v>2324.52</v>
      </c>
      <c r="N1714" s="25">
        <v>35.468136999359999</v>
      </c>
      <c r="O1714" s="39">
        <v>1206.1291389902699</v>
      </c>
      <c r="P1714" s="25" t="s">
        <v>58</v>
      </c>
      <c r="Q1714" s="25" t="s">
        <v>1455</v>
      </c>
      <c r="R1714" s="25">
        <v>0.91666666666665997</v>
      </c>
      <c r="S1714" s="25">
        <v>0.47420511929999998</v>
      </c>
      <c r="T1714" s="25">
        <v>0</v>
      </c>
      <c r="U1714" s="25"/>
      <c r="V1714" s="26"/>
      <c r="W1714" s="3" t="s">
        <v>50</v>
      </c>
    </row>
    <row r="1715" spans="1:23" x14ac:dyDescent="0.25">
      <c r="A1715" s="24" t="s">
        <v>22</v>
      </c>
      <c r="B1715" s="25">
        <v>3884</v>
      </c>
      <c r="C1715" s="25">
        <v>1</v>
      </c>
      <c r="D1715" s="25">
        <v>1023193</v>
      </c>
      <c r="E1715" s="25" t="s">
        <v>2806</v>
      </c>
      <c r="F1715" s="39">
        <v>45739.45</v>
      </c>
      <c r="G1715" s="42">
        <v>0.33299999999999996</v>
      </c>
      <c r="H1715" s="42">
        <v>0.33299999999999996</v>
      </c>
      <c r="I1715" s="39">
        <v>15231.236849999999</v>
      </c>
      <c r="J1715" s="42">
        <v>3.895E-3</v>
      </c>
      <c r="K1715" s="42">
        <v>1.9494000803365998E-3</v>
      </c>
      <c r="L1715" s="25">
        <v>0.47420511929999998</v>
      </c>
      <c r="M1715" s="39">
        <v>1552.79</v>
      </c>
      <c r="N1715" s="25">
        <v>59.325667530750003</v>
      </c>
      <c r="O1715" s="25">
        <v>948.72744169083603</v>
      </c>
      <c r="P1715" s="25" t="s">
        <v>58</v>
      </c>
      <c r="Q1715" s="25" t="s">
        <v>8369</v>
      </c>
      <c r="R1715" s="25">
        <v>0.5</v>
      </c>
      <c r="S1715" s="25">
        <v>0.47420511929999998</v>
      </c>
      <c r="T1715" s="25">
        <v>0</v>
      </c>
      <c r="U1715" s="25"/>
      <c r="V1715" s="26"/>
      <c r="W1715" s="3" t="s">
        <v>50</v>
      </c>
    </row>
    <row r="1716" spans="1:23" x14ac:dyDescent="0.25">
      <c r="A1716" s="24" t="s">
        <v>22</v>
      </c>
      <c r="B1716" s="25">
        <v>3885</v>
      </c>
      <c r="C1716" s="25">
        <v>1</v>
      </c>
      <c r="D1716" s="25">
        <v>1023193</v>
      </c>
      <c r="E1716" s="25" t="s">
        <v>2806</v>
      </c>
      <c r="F1716" s="39">
        <v>139127.16</v>
      </c>
      <c r="G1716" s="42">
        <v>0.33299999999999996</v>
      </c>
      <c r="H1716" s="42">
        <v>0.33299999999999996</v>
      </c>
      <c r="I1716" s="39">
        <v>46329.344279999998</v>
      </c>
      <c r="J1716" s="42">
        <v>1.4269999999999999E-3</v>
      </c>
      <c r="K1716" s="42">
        <v>1.4269999999999999E-3</v>
      </c>
      <c r="L1716" s="25">
        <v>0.47420511929999998</v>
      </c>
      <c r="M1716" s="39">
        <v>5291.32</v>
      </c>
      <c r="N1716" s="25">
        <v>66.111974287560002</v>
      </c>
      <c r="O1716" s="39">
        <v>1748.8721007136701</v>
      </c>
      <c r="P1716" s="25" t="s">
        <v>58</v>
      </c>
      <c r="Q1716" s="25" t="s">
        <v>6139</v>
      </c>
      <c r="R1716" s="25">
        <v>2.9403298871813801</v>
      </c>
      <c r="S1716" s="25">
        <v>0.47420511929999998</v>
      </c>
      <c r="T1716" s="25">
        <v>0</v>
      </c>
      <c r="U1716" s="25"/>
      <c r="V1716" s="26"/>
      <c r="W1716" s="3" t="s">
        <v>50</v>
      </c>
    </row>
    <row r="1717" spans="1:23" x14ac:dyDescent="0.25">
      <c r="A1717" s="24" t="s">
        <v>22</v>
      </c>
      <c r="B1717" s="25">
        <v>3886</v>
      </c>
      <c r="C1717" s="25">
        <v>1</v>
      </c>
      <c r="D1717" s="25">
        <v>1023193</v>
      </c>
      <c r="E1717" s="25" t="s">
        <v>2806</v>
      </c>
      <c r="F1717" s="39">
        <v>27373.83</v>
      </c>
      <c r="G1717" s="42">
        <v>0.33299999999999996</v>
      </c>
      <c r="H1717" s="42">
        <v>0.33299999999999996</v>
      </c>
      <c r="I1717" s="39">
        <v>9115.4853899999998</v>
      </c>
      <c r="J1717" s="42">
        <v>6.4249999999998995E-3</v>
      </c>
      <c r="K1717" s="42">
        <v>1.0737113507006001E-3</v>
      </c>
      <c r="L1717" s="25">
        <v>0.47420511929999998</v>
      </c>
      <c r="M1717" s="25">
        <v>587.94000000000005</v>
      </c>
      <c r="N1717" s="25">
        <v>58.566993630749899</v>
      </c>
      <c r="O1717" s="25">
        <v>728.31070432500201</v>
      </c>
      <c r="P1717" s="25" t="s">
        <v>58</v>
      </c>
      <c r="Q1717" s="25" t="s">
        <v>8370</v>
      </c>
      <c r="R1717" s="25">
        <v>0.16666666666666</v>
      </c>
      <c r="S1717" s="25">
        <v>0.47420511929999998</v>
      </c>
      <c r="T1717" s="25">
        <v>0</v>
      </c>
      <c r="U1717" s="25"/>
      <c r="V1717" s="26"/>
      <c r="W1717" s="3" t="s">
        <v>50</v>
      </c>
    </row>
    <row r="1718" spans="1:23" x14ac:dyDescent="0.25">
      <c r="A1718" s="24" t="s">
        <v>22</v>
      </c>
      <c r="B1718" s="25">
        <v>3887</v>
      </c>
      <c r="C1718" s="25">
        <v>1</v>
      </c>
      <c r="D1718" s="25">
        <v>1023193</v>
      </c>
      <c r="E1718" s="25" t="s">
        <v>2806</v>
      </c>
      <c r="F1718" s="39">
        <v>883023.2</v>
      </c>
      <c r="G1718" s="42">
        <v>0.33299999999999996</v>
      </c>
      <c r="H1718" s="42">
        <v>0.33299999999999996</v>
      </c>
      <c r="I1718" s="39">
        <v>294046.72560000001</v>
      </c>
      <c r="J1718" s="42">
        <v>3.1869999999999997E-3</v>
      </c>
      <c r="K1718" s="42">
        <v>3.1869999999999997E-3</v>
      </c>
      <c r="L1718" s="25">
        <v>0.47420511929999998</v>
      </c>
      <c r="M1718" s="39">
        <v>62524.58</v>
      </c>
      <c r="N1718" s="25">
        <v>937.12691448719897</v>
      </c>
      <c r="O1718" s="39">
        <v>16573.499745760801</v>
      </c>
      <c r="P1718" s="25" t="s">
        <v>58</v>
      </c>
      <c r="Q1718" s="25" t="s">
        <v>6140</v>
      </c>
      <c r="R1718" s="25">
        <v>3</v>
      </c>
      <c r="S1718" s="25">
        <v>0.47420511929999998</v>
      </c>
      <c r="T1718" s="25">
        <v>0</v>
      </c>
      <c r="U1718" s="25"/>
      <c r="V1718" s="26"/>
      <c r="W1718" s="3" t="s">
        <v>50</v>
      </c>
    </row>
    <row r="1719" spans="1:23" x14ac:dyDescent="0.25">
      <c r="A1719" s="24" t="s">
        <v>22</v>
      </c>
      <c r="B1719" s="25">
        <v>3888</v>
      </c>
      <c r="C1719" s="25">
        <v>1</v>
      </c>
      <c r="D1719" s="25">
        <v>1023193</v>
      </c>
      <c r="E1719" s="25" t="s">
        <v>2806</v>
      </c>
      <c r="F1719" s="39">
        <v>1250595.6499999999</v>
      </c>
      <c r="G1719" s="42">
        <v>0.33299999999999996</v>
      </c>
      <c r="H1719" s="42">
        <v>0.33299999999999996</v>
      </c>
      <c r="I1719" s="39">
        <v>416448.35145000002</v>
      </c>
      <c r="J1719" s="42">
        <v>8.6680000000000004E-3</v>
      </c>
      <c r="K1719" s="42">
        <v>8.6680000000000004E-3</v>
      </c>
      <c r="L1719" s="25">
        <v>0.47420511929999998</v>
      </c>
      <c r="M1719" s="39">
        <v>148208.25</v>
      </c>
      <c r="N1719" s="39">
        <v>3609.7743103685998</v>
      </c>
      <c r="O1719" s="39">
        <v>38603.809269135098</v>
      </c>
      <c r="P1719" s="25" t="s">
        <v>58</v>
      </c>
      <c r="Q1719" s="25" t="s">
        <v>6141</v>
      </c>
      <c r="R1719" s="25">
        <v>4.75</v>
      </c>
      <c r="S1719" s="25">
        <v>0.47420511929999998</v>
      </c>
      <c r="T1719" s="25">
        <v>0</v>
      </c>
      <c r="U1719" s="25"/>
      <c r="V1719" s="26"/>
      <c r="W1719" s="3" t="s">
        <v>50</v>
      </c>
    </row>
    <row r="1720" spans="1:23" x14ac:dyDescent="0.25">
      <c r="A1720" s="24" t="s">
        <v>22</v>
      </c>
      <c r="B1720" s="25">
        <v>3889</v>
      </c>
      <c r="C1720" s="25">
        <v>1</v>
      </c>
      <c r="D1720" s="25">
        <v>1023193</v>
      </c>
      <c r="E1720" s="25" t="s">
        <v>2806</v>
      </c>
      <c r="F1720" s="39">
        <v>23854.28</v>
      </c>
      <c r="G1720" s="42">
        <v>0.33299999999999996</v>
      </c>
      <c r="H1720" s="42">
        <v>0.33299999999999996</v>
      </c>
      <c r="I1720" s="39">
        <v>7943.4752399999998</v>
      </c>
      <c r="J1720" s="42">
        <v>8.6680000000000004E-3</v>
      </c>
      <c r="K1720" s="42">
        <v>8.6680000000000004E-3</v>
      </c>
      <c r="L1720" s="25">
        <v>0.47420511929999998</v>
      </c>
      <c r="M1720" s="39">
        <v>2431.84</v>
      </c>
      <c r="N1720" s="25">
        <v>68.854043380319993</v>
      </c>
      <c r="O1720" s="25">
        <v>736.34197861838504</v>
      </c>
      <c r="P1720" s="25" t="s">
        <v>58</v>
      </c>
      <c r="Q1720" s="25" t="s">
        <v>6142</v>
      </c>
      <c r="R1720" s="25">
        <v>3</v>
      </c>
      <c r="S1720" s="25">
        <v>0.47420511929999998</v>
      </c>
      <c r="T1720" s="25">
        <v>0</v>
      </c>
      <c r="U1720" s="25"/>
      <c r="V1720" s="26"/>
      <c r="W1720" s="3" t="s">
        <v>50</v>
      </c>
    </row>
    <row r="1721" spans="1:23" x14ac:dyDescent="0.25">
      <c r="A1721" s="24" t="s">
        <v>22</v>
      </c>
      <c r="B1721" s="25">
        <v>3890</v>
      </c>
      <c r="C1721" s="25">
        <v>1</v>
      </c>
      <c r="D1721" s="25">
        <v>1023193</v>
      </c>
      <c r="E1721" s="25" t="s">
        <v>2806</v>
      </c>
      <c r="F1721" s="39">
        <v>107597219.61</v>
      </c>
      <c r="G1721" s="42">
        <v>0.33299999999999996</v>
      </c>
      <c r="H1721" s="42">
        <v>0.33299999999999996</v>
      </c>
      <c r="I1721" s="39">
        <v>35829874.13013</v>
      </c>
      <c r="J1721" s="42">
        <v>1.4269999999999999E-3</v>
      </c>
      <c r="K1721" s="42">
        <v>1.3890404090565001E-3</v>
      </c>
      <c r="L1721" s="25">
        <v>0.47420511929999998</v>
      </c>
      <c r="M1721" s="39">
        <v>3630853.23</v>
      </c>
      <c r="N1721" s="39">
        <v>51129.230383695503</v>
      </c>
      <c r="O1721" s="39">
        <v>1352530.8465312701</v>
      </c>
      <c r="P1721" s="25" t="s">
        <v>58</v>
      </c>
      <c r="Q1721" s="25" t="s">
        <v>6143</v>
      </c>
      <c r="R1721" s="25">
        <v>2.24244027191921</v>
      </c>
      <c r="S1721" s="25">
        <v>0.47420511929999998</v>
      </c>
      <c r="T1721" s="25">
        <v>0</v>
      </c>
      <c r="U1721" s="25"/>
      <c r="V1721" s="26"/>
      <c r="W1721" s="3" t="s">
        <v>50</v>
      </c>
    </row>
    <row r="1722" spans="1:23" x14ac:dyDescent="0.25">
      <c r="A1722" s="24" t="s">
        <v>22</v>
      </c>
      <c r="B1722" s="25">
        <v>3891</v>
      </c>
      <c r="C1722" s="25">
        <v>1</v>
      </c>
      <c r="D1722" s="25">
        <v>1023193</v>
      </c>
      <c r="E1722" s="25" t="s">
        <v>2806</v>
      </c>
      <c r="F1722" s="39">
        <v>1224460.47</v>
      </c>
      <c r="G1722" s="42">
        <v>0.33299999999999996</v>
      </c>
      <c r="H1722" s="42">
        <v>0.33299999999999996</v>
      </c>
      <c r="I1722" s="39">
        <v>407745.33650999999</v>
      </c>
      <c r="J1722" s="42">
        <v>3.5230000000000001E-3</v>
      </c>
      <c r="K1722" s="42">
        <v>3.2226930343492001E-3</v>
      </c>
      <c r="L1722" s="25">
        <v>0.47420511929999998</v>
      </c>
      <c r="M1722" s="39">
        <v>81384.960000000006</v>
      </c>
      <c r="N1722" s="39">
        <v>1436.4868205247301</v>
      </c>
      <c r="O1722" s="39">
        <v>24159.000551378202</v>
      </c>
      <c r="P1722" s="25" t="s">
        <v>58</v>
      </c>
      <c r="Q1722" s="25" t="s">
        <v>6144</v>
      </c>
      <c r="R1722" s="25">
        <v>2.6778331439315401</v>
      </c>
      <c r="S1722" s="25">
        <v>0.47420511929999998</v>
      </c>
      <c r="T1722" s="25">
        <v>0</v>
      </c>
      <c r="U1722" s="25"/>
      <c r="V1722" s="26"/>
      <c r="W1722" s="3" t="s">
        <v>50</v>
      </c>
    </row>
    <row r="1723" spans="1:23" x14ac:dyDescent="0.25">
      <c r="A1723" s="24" t="s">
        <v>22</v>
      </c>
      <c r="B1723" s="25">
        <v>3892</v>
      </c>
      <c r="C1723" s="25">
        <v>1</v>
      </c>
      <c r="D1723" s="25">
        <v>1023193</v>
      </c>
      <c r="E1723" s="25" t="s">
        <v>2806</v>
      </c>
      <c r="F1723" s="25">
        <v>714.53</v>
      </c>
      <c r="G1723" s="42">
        <v>0.33299999999999996</v>
      </c>
      <c r="H1723" s="42">
        <v>0.33299999999999996</v>
      </c>
      <c r="I1723" s="25">
        <v>237.93849</v>
      </c>
      <c r="J1723" s="42">
        <v>3.5230000000000001E-3</v>
      </c>
      <c r="K1723" s="42">
        <v>3.5230000000000001E-3</v>
      </c>
      <c r="L1723" s="25">
        <v>0.47420511929999998</v>
      </c>
      <c r="M1723" s="25">
        <v>48.26</v>
      </c>
      <c r="N1723" s="25">
        <v>0.83825730027000001</v>
      </c>
      <c r="O1723" s="25">
        <v>14.0979076800873</v>
      </c>
      <c r="P1723" s="25" t="s">
        <v>58</v>
      </c>
      <c r="Q1723" s="25" t="s">
        <v>7426</v>
      </c>
      <c r="R1723" s="25">
        <v>2.5</v>
      </c>
      <c r="S1723" s="25">
        <v>0.47420511929999998</v>
      </c>
      <c r="T1723" s="25">
        <v>0</v>
      </c>
      <c r="U1723" s="25"/>
      <c r="V1723" s="26"/>
      <c r="W1723" s="3" t="s">
        <v>50</v>
      </c>
    </row>
    <row r="1724" spans="1:23" x14ac:dyDescent="0.25">
      <c r="A1724" s="24" t="s">
        <v>22</v>
      </c>
      <c r="B1724" s="25">
        <v>3893</v>
      </c>
      <c r="C1724" s="25">
        <v>1</v>
      </c>
      <c r="D1724" s="25">
        <v>1023193</v>
      </c>
      <c r="E1724" s="25" t="s">
        <v>2806</v>
      </c>
      <c r="F1724" s="39">
        <v>22325060.82</v>
      </c>
      <c r="G1724" s="42">
        <v>0.33299999999999896</v>
      </c>
      <c r="H1724" s="42">
        <v>0.33299999999999896</v>
      </c>
      <c r="I1724" s="39">
        <v>7434245.25306</v>
      </c>
      <c r="J1724" s="42">
        <v>2.5799999999999998E-4</v>
      </c>
      <c r="K1724" s="42">
        <v>2.5799999999999998E-4</v>
      </c>
      <c r="L1724" s="25">
        <v>0.47420511929999998</v>
      </c>
      <c r="M1724" s="39">
        <v>681114.27</v>
      </c>
      <c r="N1724" s="39">
        <v>1918.0352752894801</v>
      </c>
      <c r="O1724" s="39">
        <v>119396.255306459</v>
      </c>
      <c r="P1724" s="25" t="s">
        <v>58</v>
      </c>
      <c r="Q1724" s="25" t="s">
        <v>6764</v>
      </c>
      <c r="R1724" s="25">
        <v>6.25</v>
      </c>
      <c r="S1724" s="25">
        <v>0.47420511929999998</v>
      </c>
      <c r="T1724" s="25">
        <v>0</v>
      </c>
      <c r="U1724" s="25"/>
      <c r="V1724" s="26"/>
      <c r="W1724" s="3" t="s">
        <v>50</v>
      </c>
    </row>
    <row r="1725" spans="1:23" x14ac:dyDescent="0.25">
      <c r="A1725" s="24" t="s">
        <v>22</v>
      </c>
      <c r="B1725" s="25">
        <v>3894</v>
      </c>
      <c r="C1725" s="25">
        <v>1</v>
      </c>
      <c r="D1725" s="25">
        <v>1023193</v>
      </c>
      <c r="E1725" s="25" t="s">
        <v>2806</v>
      </c>
      <c r="F1725" s="39">
        <v>39359449.509999998</v>
      </c>
      <c r="G1725" s="42">
        <v>0.33299999999999996</v>
      </c>
      <c r="H1725" s="42">
        <v>0.33299999999999996</v>
      </c>
      <c r="I1725" s="39">
        <v>13106696.686829999</v>
      </c>
      <c r="J1725" s="42">
        <v>5.22E-4</v>
      </c>
      <c r="K1725" s="42">
        <v>4.35104108471584E-5</v>
      </c>
      <c r="L1725" s="25">
        <v>0.47420511929999998</v>
      </c>
      <c r="M1725" s="39">
        <v>80412.52</v>
      </c>
      <c r="N1725" s="39">
        <v>6841.6956705252596</v>
      </c>
      <c r="O1725" s="39">
        <v>299374.71699781902</v>
      </c>
      <c r="P1725" s="25" t="s">
        <v>58</v>
      </c>
      <c r="Q1725" s="25" t="s">
        <v>1797</v>
      </c>
      <c r="R1725" s="25">
        <v>8.3333333333329998E-2</v>
      </c>
      <c r="S1725" s="25">
        <v>0.47420511929999998</v>
      </c>
      <c r="T1725" s="25">
        <v>0</v>
      </c>
      <c r="U1725" s="25"/>
      <c r="V1725" s="26"/>
      <c r="W1725" s="3" t="s">
        <v>50</v>
      </c>
    </row>
    <row r="1726" spans="1:23" x14ac:dyDescent="0.25">
      <c r="A1726" s="24" t="s">
        <v>22</v>
      </c>
      <c r="B1726" s="25">
        <v>3895</v>
      </c>
      <c r="C1726" s="25">
        <v>1</v>
      </c>
      <c r="D1726" s="25">
        <v>1023193</v>
      </c>
      <c r="E1726" s="25" t="s">
        <v>2806</v>
      </c>
      <c r="F1726" s="39">
        <v>4960000</v>
      </c>
      <c r="G1726" s="42">
        <v>0.33299999999999996</v>
      </c>
      <c r="H1726" s="42">
        <v>0.33299999999999996</v>
      </c>
      <c r="I1726" s="39">
        <v>1651680</v>
      </c>
      <c r="J1726" s="42">
        <v>1.578E-3</v>
      </c>
      <c r="K1726" s="42">
        <v>1.578E-3</v>
      </c>
      <c r="L1726" s="25">
        <v>0.47420511929999998</v>
      </c>
      <c r="M1726" s="39">
        <v>204111.81</v>
      </c>
      <c r="N1726" s="39">
        <v>2606.35104</v>
      </c>
      <c r="O1726" s="39">
        <v>65559.627973345705</v>
      </c>
      <c r="P1726" s="25" t="s">
        <v>58</v>
      </c>
      <c r="Q1726" s="25" t="s">
        <v>1457</v>
      </c>
      <c r="R1726" s="25">
        <v>3</v>
      </c>
      <c r="S1726" s="25">
        <v>0.47420511929999998</v>
      </c>
      <c r="T1726" s="25">
        <v>0</v>
      </c>
      <c r="U1726" s="25"/>
      <c r="V1726" s="26"/>
      <c r="W1726" s="3" t="s">
        <v>50</v>
      </c>
    </row>
    <row r="1727" spans="1:23" x14ac:dyDescent="0.25">
      <c r="A1727" s="24" t="s">
        <v>22</v>
      </c>
      <c r="B1727" s="25">
        <v>3896</v>
      </c>
      <c r="C1727" s="25">
        <v>1</v>
      </c>
      <c r="D1727" s="25">
        <v>1023193</v>
      </c>
      <c r="E1727" s="25" t="s">
        <v>2806</v>
      </c>
      <c r="F1727" s="39">
        <v>2041331.1131474699</v>
      </c>
      <c r="G1727" s="42">
        <v>0.33299999999999996</v>
      </c>
      <c r="H1727" s="42">
        <v>0.33299999999999996</v>
      </c>
      <c r="I1727" s="39">
        <v>679763.26067810797</v>
      </c>
      <c r="J1727" s="42">
        <v>3.4900000000000003E-4</v>
      </c>
      <c r="K1727" s="42">
        <v>8.7261421168993009E-5</v>
      </c>
      <c r="L1727" s="25">
        <v>0.47420511929999998</v>
      </c>
      <c r="M1727" s="39">
        <v>7499.49</v>
      </c>
      <c r="N1727" s="25">
        <v>237.23737797665899</v>
      </c>
      <c r="O1727" s="39">
        <v>12696.8095218692</v>
      </c>
      <c r="P1727" s="25" t="s">
        <v>58</v>
      </c>
      <c r="Q1727" s="25" t="s">
        <v>10748</v>
      </c>
      <c r="R1727" s="25">
        <v>0.16666666666666</v>
      </c>
      <c r="S1727" s="25">
        <v>0.47420511929999998</v>
      </c>
      <c r="T1727" s="25">
        <v>0</v>
      </c>
      <c r="U1727" s="25"/>
      <c r="V1727" s="26"/>
      <c r="W1727" s="3" t="s">
        <v>50</v>
      </c>
    </row>
    <row r="1728" spans="1:23" x14ac:dyDescent="0.25">
      <c r="A1728" s="24" t="s">
        <v>22</v>
      </c>
      <c r="B1728" s="25">
        <v>3897</v>
      </c>
      <c r="C1728" s="25">
        <v>1</v>
      </c>
      <c r="D1728" s="25">
        <v>1023193</v>
      </c>
      <c r="E1728" s="25" t="s">
        <v>2806</v>
      </c>
      <c r="F1728" s="39">
        <v>113679166.18000001</v>
      </c>
      <c r="G1728" s="42">
        <v>0.33299999999999996</v>
      </c>
      <c r="H1728" s="42">
        <v>0.33299999999999896</v>
      </c>
      <c r="I1728" s="39">
        <v>37855162.337939903</v>
      </c>
      <c r="J1728" s="42">
        <v>4.7580000000000001E-3</v>
      </c>
      <c r="K1728" s="42">
        <v>4.7580000000000001E-3</v>
      </c>
      <c r="L1728" s="25">
        <v>0.47420511929999998</v>
      </c>
      <c r="M1728" s="39">
        <v>7033188.3899999997</v>
      </c>
      <c r="N1728" s="39">
        <v>180114.862403918</v>
      </c>
      <c r="O1728" s="39">
        <v>2604963.7218428301</v>
      </c>
      <c r="P1728" s="25" t="s">
        <v>58</v>
      </c>
      <c r="Q1728" s="25" t="s">
        <v>6145</v>
      </c>
      <c r="R1728" s="25">
        <v>1</v>
      </c>
      <c r="S1728" s="25">
        <v>0.47420511929999998</v>
      </c>
      <c r="T1728" s="25">
        <v>0</v>
      </c>
      <c r="U1728" s="25"/>
      <c r="V1728" s="26"/>
      <c r="W1728" s="3" t="s">
        <v>50</v>
      </c>
    </row>
    <row r="1729" spans="1:23" x14ac:dyDescent="0.25">
      <c r="A1729" s="24" t="s">
        <v>22</v>
      </c>
      <c r="B1729" s="25">
        <v>3898</v>
      </c>
      <c r="C1729" s="25">
        <v>1</v>
      </c>
      <c r="D1729" s="25">
        <v>1023193</v>
      </c>
      <c r="E1729" s="25" t="s">
        <v>2806</v>
      </c>
      <c r="F1729" s="39">
        <v>239720.04</v>
      </c>
      <c r="G1729" s="42">
        <v>0.33299999999999996</v>
      </c>
      <c r="H1729" s="42">
        <v>0.33299999999999996</v>
      </c>
      <c r="I1729" s="39">
        <v>79826.773319999993</v>
      </c>
      <c r="J1729" s="42">
        <v>6.424E-3</v>
      </c>
      <c r="K1729" s="42">
        <v>6.0857337867455995E-3</v>
      </c>
      <c r="L1729" s="25">
        <v>0.47420511929999998</v>
      </c>
      <c r="M1729" s="39">
        <v>16947.21</v>
      </c>
      <c r="N1729" s="25">
        <v>512.80719180768006</v>
      </c>
      <c r="O1729" s="39">
        <v>6377.5208538528304</v>
      </c>
      <c r="P1729" s="25" t="s">
        <v>58</v>
      </c>
      <c r="Q1729" s="25" t="s">
        <v>3182</v>
      </c>
      <c r="R1729" s="25">
        <v>1.1303063461027201</v>
      </c>
      <c r="S1729" s="25">
        <v>0.47420511929999998</v>
      </c>
      <c r="T1729" s="25">
        <v>0</v>
      </c>
      <c r="U1729" s="25"/>
      <c r="V1729" s="26"/>
      <c r="W1729" s="3" t="s">
        <v>50</v>
      </c>
    </row>
    <row r="1730" spans="1:23" x14ac:dyDescent="0.25">
      <c r="A1730" s="24" t="s">
        <v>22</v>
      </c>
      <c r="B1730" s="25">
        <v>3899</v>
      </c>
      <c r="C1730" s="25">
        <v>1</v>
      </c>
      <c r="D1730" s="25">
        <v>1023193</v>
      </c>
      <c r="E1730" s="25" t="s">
        <v>2806</v>
      </c>
      <c r="F1730" s="39">
        <v>13698059.43</v>
      </c>
      <c r="G1730" s="42">
        <v>0.33299999999999996</v>
      </c>
      <c r="H1730" s="42">
        <v>0.33299999999999896</v>
      </c>
      <c r="I1730" s="39">
        <v>4561453.7901899898</v>
      </c>
      <c r="J1730" s="42">
        <v>2.359E-3</v>
      </c>
      <c r="K1730" s="42">
        <v>1.6502687939086E-3</v>
      </c>
      <c r="L1730" s="25">
        <v>0.47420511929999998</v>
      </c>
      <c r="M1730" s="39">
        <v>422578.24</v>
      </c>
      <c r="N1730" s="39">
        <v>10760.4694910582</v>
      </c>
      <c r="O1730" s="39">
        <v>221286.23237911399</v>
      </c>
      <c r="P1730" s="25" t="s">
        <v>58</v>
      </c>
      <c r="Q1730" s="25" t="s">
        <v>6937</v>
      </c>
      <c r="R1730" s="25">
        <v>0.69931654533151</v>
      </c>
      <c r="S1730" s="25">
        <v>0.47420511929999998</v>
      </c>
      <c r="T1730" s="25">
        <v>0</v>
      </c>
      <c r="U1730" s="25"/>
      <c r="V1730" s="26"/>
      <c r="W1730" s="3" t="s">
        <v>50</v>
      </c>
    </row>
    <row r="1731" spans="1:23" x14ac:dyDescent="0.25">
      <c r="A1731" s="24" t="s">
        <v>22</v>
      </c>
      <c r="B1731" s="25">
        <v>3900</v>
      </c>
      <c r="C1731" s="25">
        <v>1</v>
      </c>
      <c r="D1731" s="25">
        <v>1023193</v>
      </c>
      <c r="E1731" s="25" t="s">
        <v>2806</v>
      </c>
      <c r="F1731" s="39">
        <v>17768744.129999999</v>
      </c>
      <c r="G1731" s="42">
        <v>0.36321459538412498</v>
      </c>
      <c r="H1731" s="42">
        <v>0.37161491233791599</v>
      </c>
      <c r="I1731" s="39">
        <v>6603130.2922248198</v>
      </c>
      <c r="J1731" s="42">
        <v>4.7580000000000001E-3</v>
      </c>
      <c r="K1731" s="42">
        <v>3.7229411161061998E-3</v>
      </c>
      <c r="L1731" s="25">
        <v>0.47420511929999998</v>
      </c>
      <c r="M1731" s="39">
        <v>1496164.18</v>
      </c>
      <c r="N1731" s="39">
        <v>30707.500183571799</v>
      </c>
      <c r="O1731" s="39">
        <v>444116.17619483202</v>
      </c>
      <c r="P1731" s="25" t="s">
        <v>58</v>
      </c>
      <c r="Q1731" s="25" t="s">
        <v>6146</v>
      </c>
      <c r="R1731" s="25">
        <v>3.1795608776563098</v>
      </c>
      <c r="S1731" s="25">
        <v>0.47420511929999998</v>
      </c>
      <c r="T1731" s="25">
        <v>0</v>
      </c>
      <c r="U1731" s="25"/>
      <c r="V1731" s="26"/>
      <c r="W1731" s="3" t="s">
        <v>50</v>
      </c>
    </row>
    <row r="1732" spans="1:23" x14ac:dyDescent="0.25">
      <c r="A1732" s="24" t="s">
        <v>22</v>
      </c>
      <c r="B1732" s="25">
        <v>3901</v>
      </c>
      <c r="C1732" s="25">
        <v>1</v>
      </c>
      <c r="D1732" s="25">
        <v>1023193</v>
      </c>
      <c r="E1732" s="25" t="s">
        <v>2806</v>
      </c>
      <c r="F1732" s="39">
        <v>2000</v>
      </c>
      <c r="G1732" s="42">
        <v>0.33299999999999996</v>
      </c>
      <c r="H1732" s="42">
        <v>0.33299999999999996</v>
      </c>
      <c r="I1732" s="25">
        <v>666</v>
      </c>
      <c r="J1732" s="42">
        <v>6.4249999999999993E-3</v>
      </c>
      <c r="K1732" s="42">
        <v>6.4249999999999993E-3</v>
      </c>
      <c r="L1732" s="25">
        <v>0.47420511929999998</v>
      </c>
      <c r="M1732" s="25">
        <v>171.1</v>
      </c>
      <c r="N1732" s="25">
        <v>4.2790499999999998</v>
      </c>
      <c r="O1732" s="25">
        <v>53.212188745601303</v>
      </c>
      <c r="P1732" s="25" t="s">
        <v>58</v>
      </c>
      <c r="Q1732" s="25" t="s">
        <v>6147</v>
      </c>
      <c r="R1732" s="25">
        <v>3</v>
      </c>
      <c r="S1732" s="25">
        <v>0.47420511929999998</v>
      </c>
      <c r="T1732" s="25">
        <v>0</v>
      </c>
      <c r="U1732" s="25"/>
      <c r="V1732" s="26"/>
      <c r="W1732" s="3" t="s">
        <v>50</v>
      </c>
    </row>
    <row r="1733" spans="1:23" x14ac:dyDescent="0.25">
      <c r="A1733" s="24" t="s">
        <v>22</v>
      </c>
      <c r="B1733" s="25">
        <v>3902</v>
      </c>
      <c r="C1733" s="25">
        <v>1</v>
      </c>
      <c r="D1733" s="25">
        <v>1023193</v>
      </c>
      <c r="E1733" s="25" t="s">
        <v>2806</v>
      </c>
      <c r="F1733" s="39">
        <v>3397.99</v>
      </c>
      <c r="G1733" s="42">
        <v>0.33299999999999996</v>
      </c>
      <c r="H1733" s="42">
        <v>0.33299999999999996</v>
      </c>
      <c r="I1733" s="39">
        <v>1131.5306700000001</v>
      </c>
      <c r="J1733" s="42">
        <v>1.7374000000000001E-2</v>
      </c>
      <c r="K1733" s="42">
        <v>1.7374000000000001E-2</v>
      </c>
      <c r="L1733" s="25">
        <v>0.47420511929999998</v>
      </c>
      <c r="M1733" s="25">
        <v>475.17</v>
      </c>
      <c r="N1733" s="25">
        <v>19.65921386058</v>
      </c>
      <c r="O1733" s="25">
        <v>147.84626725663099</v>
      </c>
      <c r="P1733" s="25" t="s">
        <v>58</v>
      </c>
      <c r="Q1733" s="25" t="s">
        <v>6148</v>
      </c>
      <c r="R1733" s="25">
        <v>2.5</v>
      </c>
      <c r="S1733" s="25">
        <v>0.47420511929999998</v>
      </c>
      <c r="T1733" s="25">
        <v>0</v>
      </c>
      <c r="U1733" s="25"/>
      <c r="V1733" s="26"/>
      <c r="W1733" s="3" t="s">
        <v>50</v>
      </c>
    </row>
    <row r="1734" spans="1:23" x14ac:dyDescent="0.25">
      <c r="A1734" s="24" t="s">
        <v>22</v>
      </c>
      <c r="B1734" s="25">
        <v>3903</v>
      </c>
      <c r="C1734" s="25">
        <v>1</v>
      </c>
      <c r="D1734" s="25">
        <v>1023193</v>
      </c>
      <c r="E1734" s="25" t="s">
        <v>2806</v>
      </c>
      <c r="F1734" s="25">
        <v>857.1</v>
      </c>
      <c r="G1734" s="42">
        <v>0.33299999999999996</v>
      </c>
      <c r="H1734" s="42">
        <v>0.33299999999999996</v>
      </c>
      <c r="I1734" s="25">
        <v>285.41430000000003</v>
      </c>
      <c r="J1734" s="42">
        <v>6.424E-3</v>
      </c>
      <c r="K1734" s="42">
        <v>6.424E-3</v>
      </c>
      <c r="L1734" s="25">
        <v>0.47420511929999998</v>
      </c>
      <c r="M1734" s="25">
        <v>70.150000000000006</v>
      </c>
      <c r="N1734" s="25">
        <v>1.8335014632</v>
      </c>
      <c r="O1734" s="25">
        <v>22.802320255900401</v>
      </c>
      <c r="P1734" s="25" t="s">
        <v>58</v>
      </c>
      <c r="Q1734" s="25" t="s">
        <v>3183</v>
      </c>
      <c r="R1734" s="25">
        <v>2.5</v>
      </c>
      <c r="S1734" s="25">
        <v>0.47420511929999998</v>
      </c>
      <c r="T1734" s="25">
        <v>0</v>
      </c>
      <c r="U1734" s="25"/>
      <c r="V1734" s="26"/>
      <c r="W1734" s="3" t="s">
        <v>50</v>
      </c>
    </row>
    <row r="1735" spans="1:23" x14ac:dyDescent="0.25">
      <c r="A1735" s="24" t="s">
        <v>22</v>
      </c>
      <c r="B1735" s="25">
        <v>3904</v>
      </c>
      <c r="C1735" s="25">
        <v>1</v>
      </c>
      <c r="D1735" s="25">
        <v>1023193</v>
      </c>
      <c r="E1735" s="25" t="s">
        <v>2806</v>
      </c>
      <c r="F1735" s="39">
        <v>644374.41</v>
      </c>
      <c r="G1735" s="42">
        <v>0.33299999999999996</v>
      </c>
      <c r="H1735" s="42">
        <v>0.33299999999999996</v>
      </c>
      <c r="I1735" s="39">
        <v>214576.67853</v>
      </c>
      <c r="J1735" s="42">
        <v>0.11677199999999999</v>
      </c>
      <c r="K1735" s="42">
        <v>0.11677199999999999</v>
      </c>
      <c r="L1735" s="25">
        <v>0.47420511929999998</v>
      </c>
      <c r="M1735" s="39">
        <v>175434.97</v>
      </c>
      <c r="N1735" s="39">
        <v>25056.547905305099</v>
      </c>
      <c r="O1735" s="39">
        <v>68910.958722233394</v>
      </c>
      <c r="P1735" s="25" t="s">
        <v>58</v>
      </c>
      <c r="Q1735" s="25" t="s">
        <v>9819</v>
      </c>
      <c r="R1735" s="25">
        <v>1.75</v>
      </c>
      <c r="S1735" s="25">
        <v>0.47420511929999998</v>
      </c>
      <c r="T1735" s="25">
        <v>0</v>
      </c>
      <c r="U1735" s="25"/>
      <c r="V1735" s="26"/>
      <c r="W1735" s="3" t="s">
        <v>50</v>
      </c>
    </row>
    <row r="1736" spans="1:23" x14ac:dyDescent="0.25">
      <c r="A1736" s="24" t="s">
        <v>22</v>
      </c>
      <c r="B1736" s="25">
        <v>3905</v>
      </c>
      <c r="C1736" s="25">
        <v>1</v>
      </c>
      <c r="D1736" s="25">
        <v>1023193</v>
      </c>
      <c r="E1736" s="25" t="s">
        <v>2806</v>
      </c>
      <c r="F1736" s="39">
        <v>434658.27</v>
      </c>
      <c r="G1736" s="42">
        <v>0.33299999999999996</v>
      </c>
      <c r="H1736" s="42">
        <v>0.33299999999999996</v>
      </c>
      <c r="I1736" s="39">
        <v>144741.20391000001</v>
      </c>
      <c r="J1736" s="42">
        <v>1.168E-3</v>
      </c>
      <c r="K1736" s="42">
        <v>7.1846223913630007E-4</v>
      </c>
      <c r="L1736" s="25">
        <v>0.47420511929999998</v>
      </c>
      <c r="M1736" s="39">
        <v>7604.83</v>
      </c>
      <c r="N1736" s="25">
        <v>169.05772616688</v>
      </c>
      <c r="O1736" s="39">
        <v>4943.7878495041195</v>
      </c>
      <c r="P1736" s="25" t="s">
        <v>58</v>
      </c>
      <c r="Q1736" s="25" t="s">
        <v>6765</v>
      </c>
      <c r="R1736" s="25">
        <v>0.61498689917176996</v>
      </c>
      <c r="S1736" s="25">
        <v>0.47420511929999998</v>
      </c>
      <c r="T1736" s="25">
        <v>0</v>
      </c>
      <c r="U1736" s="25"/>
      <c r="V1736" s="26"/>
      <c r="W1736" s="3" t="s">
        <v>50</v>
      </c>
    </row>
    <row r="1737" spans="1:23" x14ac:dyDescent="0.25">
      <c r="A1737" s="24" t="s">
        <v>22</v>
      </c>
      <c r="B1737" s="25">
        <v>3906</v>
      </c>
      <c r="C1737" s="25">
        <v>1</v>
      </c>
      <c r="D1737" s="25">
        <v>1023193</v>
      </c>
      <c r="E1737" s="25" t="s">
        <v>2806</v>
      </c>
      <c r="F1737" s="39">
        <v>143260.76999999999</v>
      </c>
      <c r="G1737" s="42">
        <v>0.33299999999999896</v>
      </c>
      <c r="H1737" s="42">
        <v>0.33299999999999996</v>
      </c>
      <c r="I1737" s="39">
        <v>47705.836410000004</v>
      </c>
      <c r="J1737" s="42">
        <v>1.4099999999999998E-4</v>
      </c>
      <c r="K1737" s="42">
        <v>3.7232145463737103E-5</v>
      </c>
      <c r="L1737" s="25">
        <v>0.47420511929999998</v>
      </c>
      <c r="M1737" s="25">
        <v>272.77999999999997</v>
      </c>
      <c r="N1737" s="25">
        <v>6.7265229338099903</v>
      </c>
      <c r="O1737" s="25">
        <v>566.43548315556097</v>
      </c>
      <c r="P1737" s="25" t="s">
        <v>58</v>
      </c>
      <c r="Q1737" s="25" t="s">
        <v>6149</v>
      </c>
      <c r="R1737" s="25">
        <v>0.11352776478864</v>
      </c>
      <c r="S1737" s="25">
        <v>0.47420511929999998</v>
      </c>
      <c r="T1737" s="25">
        <v>0</v>
      </c>
      <c r="U1737" s="25"/>
      <c r="V1737" s="26"/>
      <c r="W1737" s="3" t="s">
        <v>50</v>
      </c>
    </row>
    <row r="1738" spans="1:23" x14ac:dyDescent="0.25">
      <c r="A1738" s="24" t="s">
        <v>22</v>
      </c>
      <c r="B1738" s="25">
        <v>3907</v>
      </c>
      <c r="C1738" s="25">
        <v>1</v>
      </c>
      <c r="D1738" s="25">
        <v>1023193</v>
      </c>
      <c r="E1738" s="25" t="s">
        <v>2806</v>
      </c>
      <c r="F1738" s="39">
        <v>16168.83</v>
      </c>
      <c r="G1738" s="42">
        <v>0.33299999999999896</v>
      </c>
      <c r="H1738" s="42">
        <v>0.33299999999999996</v>
      </c>
      <c r="I1738" s="39">
        <v>5384.2203900000004</v>
      </c>
      <c r="J1738" s="42">
        <v>3.5230000000000001E-3</v>
      </c>
      <c r="K1738" s="42">
        <v>8.819159779064E-4</v>
      </c>
      <c r="L1738" s="25">
        <v>0.47420511929999998</v>
      </c>
      <c r="M1738" s="25">
        <v>314.54000000000002</v>
      </c>
      <c r="N1738" s="25">
        <v>18.968608433970001</v>
      </c>
      <c r="O1738" s="25">
        <v>319.01623813559303</v>
      </c>
      <c r="P1738" s="25" t="s">
        <v>58</v>
      </c>
      <c r="Q1738" s="25" t="s">
        <v>8371</v>
      </c>
      <c r="R1738" s="25">
        <v>0.15162151497665</v>
      </c>
      <c r="S1738" s="25">
        <v>0.47420511929999998</v>
      </c>
      <c r="T1738" s="25">
        <v>0</v>
      </c>
      <c r="U1738" s="25"/>
      <c r="V1738" s="26"/>
      <c r="W1738" s="3" t="s">
        <v>50</v>
      </c>
    </row>
    <row r="1739" spans="1:23" x14ac:dyDescent="0.25">
      <c r="A1739" s="24" t="s">
        <v>22</v>
      </c>
      <c r="B1739" s="25">
        <v>3908</v>
      </c>
      <c r="C1739" s="25">
        <v>1</v>
      </c>
      <c r="D1739" s="25">
        <v>1023193</v>
      </c>
      <c r="E1739" s="25" t="s">
        <v>2806</v>
      </c>
      <c r="F1739" s="39">
        <v>200000</v>
      </c>
      <c r="G1739" s="42">
        <v>0.33299999999999996</v>
      </c>
      <c r="H1739" s="42">
        <v>0.33299999999999996</v>
      </c>
      <c r="I1739" s="39">
        <v>66600</v>
      </c>
      <c r="J1739" s="42">
        <v>6.4249999999999993E-3</v>
      </c>
      <c r="K1739" s="42">
        <v>6.4249999999999993E-3</v>
      </c>
      <c r="L1739" s="25">
        <v>0.47420511929999998</v>
      </c>
      <c r="M1739" s="39">
        <v>17110.7</v>
      </c>
      <c r="N1739" s="25">
        <v>427.90499999999997</v>
      </c>
      <c r="O1739" s="39">
        <v>5321.2188745601297</v>
      </c>
      <c r="P1739" s="25" t="s">
        <v>58</v>
      </c>
      <c r="Q1739" s="25" t="s">
        <v>2963</v>
      </c>
      <c r="R1739" s="25">
        <v>3</v>
      </c>
      <c r="S1739" s="25">
        <v>0.47420511929999998</v>
      </c>
      <c r="T1739" s="25">
        <v>0</v>
      </c>
      <c r="U1739" s="25"/>
      <c r="V1739" s="26"/>
      <c r="W1739" s="3" t="s">
        <v>50</v>
      </c>
    </row>
    <row r="1740" spans="1:23" x14ac:dyDescent="0.25">
      <c r="A1740" s="24" t="s">
        <v>22</v>
      </c>
      <c r="B1740" s="25">
        <v>3909</v>
      </c>
      <c r="C1740" s="25">
        <v>1</v>
      </c>
      <c r="D1740" s="25">
        <v>1023193</v>
      </c>
      <c r="E1740" s="25" t="s">
        <v>2806</v>
      </c>
      <c r="F1740" s="25">
        <v>0.26</v>
      </c>
      <c r="G1740" s="42">
        <v>0.33299999999999996</v>
      </c>
      <c r="H1740" s="42">
        <v>0.33299999999999996</v>
      </c>
      <c r="I1740" s="25">
        <v>8.6580000000000004E-2</v>
      </c>
      <c r="J1740" s="42">
        <v>6.4249999999999993E-3</v>
      </c>
      <c r="K1740" s="42">
        <v>6.4249999999999993E-3</v>
      </c>
      <c r="L1740" s="25">
        <v>0.47420511929999998</v>
      </c>
      <c r="M1740" s="25">
        <v>0.02</v>
      </c>
      <c r="N1740" s="25">
        <v>5.5627650000000003E-4</v>
      </c>
      <c r="O1740" s="25">
        <v>6.9175845369281704E-3</v>
      </c>
      <c r="P1740" s="25" t="s">
        <v>58</v>
      </c>
      <c r="Q1740" s="25" t="s">
        <v>442</v>
      </c>
      <c r="R1740" s="25">
        <v>2.5</v>
      </c>
      <c r="S1740" s="25">
        <v>0.47420511929999998</v>
      </c>
      <c r="T1740" s="25">
        <v>0</v>
      </c>
      <c r="U1740" s="25"/>
      <c r="V1740" s="26"/>
      <c r="W1740" s="3" t="s">
        <v>50</v>
      </c>
    </row>
    <row r="1741" spans="1:23" x14ac:dyDescent="0.25">
      <c r="A1741" s="24" t="s">
        <v>22</v>
      </c>
      <c r="B1741" s="25">
        <v>3910</v>
      </c>
      <c r="C1741" s="25">
        <v>1</v>
      </c>
      <c r="D1741" s="25">
        <v>1023193</v>
      </c>
      <c r="E1741" s="25" t="s">
        <v>2806</v>
      </c>
      <c r="F1741" s="39">
        <v>5646559.9199999999</v>
      </c>
      <c r="G1741" s="42">
        <v>0.33299999999999996</v>
      </c>
      <c r="H1741" s="42">
        <v>0.33299999999999996</v>
      </c>
      <c r="I1741" s="39">
        <v>1880304.4533599999</v>
      </c>
      <c r="J1741" s="42">
        <v>2.8407000000000002E-2</v>
      </c>
      <c r="K1741" s="42">
        <v>2.8407000000000002E-2</v>
      </c>
      <c r="L1741" s="25">
        <v>0.47420511929999998</v>
      </c>
      <c r="M1741" s="39">
        <v>928974.56</v>
      </c>
      <c r="N1741" s="39">
        <v>53413.8086065975</v>
      </c>
      <c r="O1741" s="39">
        <v>312379.87650301901</v>
      </c>
      <c r="P1741" s="25" t="s">
        <v>58</v>
      </c>
      <c r="Q1741" s="25" t="s">
        <v>3184</v>
      </c>
      <c r="R1741" s="25">
        <v>2.4988013383199799</v>
      </c>
      <c r="S1741" s="25">
        <v>0.47420511929999998</v>
      </c>
      <c r="T1741" s="25">
        <v>0</v>
      </c>
      <c r="U1741" s="25"/>
      <c r="V1741" s="26"/>
      <c r="W1741" s="3" t="s">
        <v>50</v>
      </c>
    </row>
    <row r="1742" spans="1:23" x14ac:dyDescent="0.25">
      <c r="A1742" s="24" t="s">
        <v>22</v>
      </c>
      <c r="B1742" s="25">
        <v>3911</v>
      </c>
      <c r="C1742" s="25">
        <v>1</v>
      </c>
      <c r="D1742" s="25">
        <v>1023193</v>
      </c>
      <c r="E1742" s="25" t="s">
        <v>2806</v>
      </c>
      <c r="F1742" s="39">
        <v>483084.13</v>
      </c>
      <c r="G1742" s="42">
        <v>0.33299999999999996</v>
      </c>
      <c r="H1742" s="42">
        <v>0.33299999999999996</v>
      </c>
      <c r="I1742" s="39">
        <v>160867.01529000001</v>
      </c>
      <c r="J1742" s="42">
        <v>2.3300000000000003E-4</v>
      </c>
      <c r="K1742" s="42">
        <v>7.0264532453620206E-5</v>
      </c>
      <c r="L1742" s="25">
        <v>0.47420511929999998</v>
      </c>
      <c r="M1742" s="39">
        <v>1511.4</v>
      </c>
      <c r="N1742" s="25">
        <v>37.482014562570001</v>
      </c>
      <c r="O1742" s="39">
        <v>2455.2423318933802</v>
      </c>
      <c r="P1742" s="25" t="s">
        <v>58</v>
      </c>
      <c r="Q1742" s="25" t="s">
        <v>3185</v>
      </c>
      <c r="R1742" s="25">
        <v>0.27816314141113002</v>
      </c>
      <c r="S1742" s="25">
        <v>0.47420511929999998</v>
      </c>
      <c r="T1742" s="25">
        <v>0</v>
      </c>
      <c r="U1742" s="25"/>
      <c r="V1742" s="26"/>
      <c r="W1742" s="3" t="s">
        <v>50</v>
      </c>
    </row>
    <row r="1743" spans="1:23" x14ac:dyDescent="0.25">
      <c r="A1743" s="24" t="s">
        <v>22</v>
      </c>
      <c r="B1743" s="25">
        <v>3912</v>
      </c>
      <c r="C1743" s="25">
        <v>1</v>
      </c>
      <c r="D1743" s="25">
        <v>1023193</v>
      </c>
      <c r="E1743" s="25" t="s">
        <v>2806</v>
      </c>
      <c r="F1743" s="39">
        <v>11818052.0688044</v>
      </c>
      <c r="G1743" s="42">
        <v>0.33299999999999896</v>
      </c>
      <c r="H1743" s="42">
        <v>0.33299999999999896</v>
      </c>
      <c r="I1743" s="39">
        <v>3935411.3389118798</v>
      </c>
      <c r="J1743" s="42">
        <v>7.8100000000000001E-4</v>
      </c>
      <c r="K1743" s="42">
        <v>7.8099322118580004E-4</v>
      </c>
      <c r="L1743" s="25">
        <v>0.47420511929999998</v>
      </c>
      <c r="M1743" s="39">
        <v>718129.7</v>
      </c>
      <c r="N1743" s="39">
        <v>3073.55625569018</v>
      </c>
      <c r="O1743" s="39">
        <v>109937.53404260799</v>
      </c>
      <c r="P1743" s="25" t="s">
        <v>58</v>
      </c>
      <c r="Q1743" s="25" t="s">
        <v>10749</v>
      </c>
      <c r="R1743" s="25">
        <v>7.0529592964135199</v>
      </c>
      <c r="S1743" s="25">
        <v>0.47420511929999998</v>
      </c>
      <c r="T1743" s="25">
        <v>0</v>
      </c>
      <c r="U1743" s="25"/>
      <c r="V1743" s="26"/>
      <c r="W1743" s="3" t="s">
        <v>50</v>
      </c>
    </row>
    <row r="1744" spans="1:23" x14ac:dyDescent="0.25">
      <c r="A1744" s="24" t="s">
        <v>22</v>
      </c>
      <c r="B1744" s="25">
        <v>3913</v>
      </c>
      <c r="C1744" s="25">
        <v>1</v>
      </c>
      <c r="D1744" s="25">
        <v>1023193</v>
      </c>
      <c r="E1744" s="25" t="s">
        <v>2806</v>
      </c>
      <c r="F1744" s="39">
        <v>3795495.03</v>
      </c>
      <c r="G1744" s="42">
        <v>0.33299999999999996</v>
      </c>
      <c r="H1744" s="42">
        <v>0.33299999999999996</v>
      </c>
      <c r="I1744" s="39">
        <v>1263899.8449899999</v>
      </c>
      <c r="J1744" s="42">
        <v>5.7700000000000004E-4</v>
      </c>
      <c r="K1744" s="42">
        <v>5.7700000000004904E-4</v>
      </c>
      <c r="L1744" s="25">
        <v>0.47420511929999998</v>
      </c>
      <c r="M1744" s="39">
        <v>57469.279999999999</v>
      </c>
      <c r="N1744" s="25">
        <v>729.27021055923001</v>
      </c>
      <c r="O1744" s="39">
        <v>30351.156008324</v>
      </c>
      <c r="P1744" s="25" t="s">
        <v>58</v>
      </c>
      <c r="Q1744" s="25" t="s">
        <v>1205</v>
      </c>
      <c r="R1744" s="25">
        <v>1</v>
      </c>
      <c r="S1744" s="25">
        <v>0.47420511929999998</v>
      </c>
      <c r="T1744" s="25">
        <v>0</v>
      </c>
      <c r="U1744" s="25"/>
      <c r="V1744" s="26"/>
      <c r="W1744" s="3" t="s">
        <v>50</v>
      </c>
    </row>
    <row r="1745" spans="1:23" x14ac:dyDescent="0.25">
      <c r="A1745" s="24" t="s">
        <v>22</v>
      </c>
      <c r="B1745" s="25">
        <v>3914</v>
      </c>
      <c r="C1745" s="25">
        <v>1</v>
      </c>
      <c r="D1745" s="25">
        <v>1023193</v>
      </c>
      <c r="E1745" s="25" t="s">
        <v>2806</v>
      </c>
      <c r="F1745" s="25">
        <v>0.26</v>
      </c>
      <c r="G1745" s="42">
        <v>0.33299999999999996</v>
      </c>
      <c r="H1745" s="42">
        <v>0.33299999999999996</v>
      </c>
      <c r="I1745" s="25">
        <v>8.6580000000000004E-2</v>
      </c>
      <c r="J1745" s="42">
        <v>2.359E-3</v>
      </c>
      <c r="K1745" s="42">
        <v>2.359E-3</v>
      </c>
      <c r="L1745" s="25">
        <v>0.47420511929999998</v>
      </c>
      <c r="M1745" s="25">
        <v>0.01</v>
      </c>
      <c r="N1745" s="25">
        <v>2.0424222E-4</v>
      </c>
      <c r="O1745" s="25">
        <v>4.2001876771365198E-3</v>
      </c>
      <c r="P1745" s="25" t="s">
        <v>58</v>
      </c>
      <c r="Q1745" s="25" t="s">
        <v>6150</v>
      </c>
      <c r="R1745" s="25">
        <v>1.4166666666666601</v>
      </c>
      <c r="S1745" s="25">
        <v>0.47420511929999998</v>
      </c>
      <c r="T1745" s="25">
        <v>0</v>
      </c>
      <c r="U1745" s="25"/>
      <c r="V1745" s="26"/>
      <c r="W1745" s="3" t="s">
        <v>50</v>
      </c>
    </row>
    <row r="1746" spans="1:23" x14ac:dyDescent="0.25">
      <c r="A1746" s="24" t="s">
        <v>22</v>
      </c>
      <c r="B1746" s="25">
        <v>3915</v>
      </c>
      <c r="C1746" s="25">
        <v>1</v>
      </c>
      <c r="D1746" s="25">
        <v>1023193</v>
      </c>
      <c r="E1746" s="25" t="s">
        <v>2806</v>
      </c>
      <c r="F1746" s="39">
        <v>1364524.32</v>
      </c>
      <c r="G1746" s="42">
        <v>0.33299999999999996</v>
      </c>
      <c r="H1746" s="42">
        <v>0.33299999999999996</v>
      </c>
      <c r="I1746" s="39">
        <v>454386.59856000001</v>
      </c>
      <c r="J1746" s="42">
        <v>3.5230000000000001E-3</v>
      </c>
      <c r="K1746" s="42">
        <v>3.5230000000000001E-3</v>
      </c>
      <c r="L1746" s="25">
        <v>0.47420511929999998</v>
      </c>
      <c r="M1746" s="39">
        <v>92887.52</v>
      </c>
      <c r="N1746" s="39">
        <v>1600.8039867268801</v>
      </c>
      <c r="O1746" s="39">
        <v>26922.505549933299</v>
      </c>
      <c r="P1746" s="25" t="s">
        <v>58</v>
      </c>
      <c r="Q1746" s="25" t="s">
        <v>9820</v>
      </c>
      <c r="R1746" s="25">
        <v>2.5368311360205902</v>
      </c>
      <c r="S1746" s="25">
        <v>0.47420511929999998</v>
      </c>
      <c r="T1746" s="25">
        <v>0</v>
      </c>
      <c r="U1746" s="25"/>
      <c r="V1746" s="26"/>
      <c r="W1746" s="3" t="s">
        <v>50</v>
      </c>
    </row>
    <row r="1747" spans="1:23" x14ac:dyDescent="0.25">
      <c r="A1747" s="24" t="s">
        <v>22</v>
      </c>
      <c r="B1747" s="25">
        <v>3916</v>
      </c>
      <c r="C1747" s="25">
        <v>1</v>
      </c>
      <c r="D1747" s="25">
        <v>1023193</v>
      </c>
      <c r="E1747" s="25" t="s">
        <v>2806</v>
      </c>
      <c r="F1747" s="39">
        <v>12914439.220000001</v>
      </c>
      <c r="G1747" s="42">
        <v>0.33299999999999896</v>
      </c>
      <c r="H1747" s="42">
        <v>0.33299999999999896</v>
      </c>
      <c r="I1747" s="39">
        <v>4300508.2602599896</v>
      </c>
      <c r="J1747" s="42">
        <v>2.1329999999999999E-3</v>
      </c>
      <c r="K1747" s="42">
        <v>2.1329999999999999E-3</v>
      </c>
      <c r="L1747" s="25">
        <v>0.47420511929999998</v>
      </c>
      <c r="M1747" s="39">
        <v>759128.75</v>
      </c>
      <c r="N1747" s="39">
        <v>9172.9841191345804</v>
      </c>
      <c r="O1747" s="39">
        <v>198404.511889024</v>
      </c>
      <c r="P1747" s="25" t="s">
        <v>58</v>
      </c>
      <c r="Q1747" s="25" t="s">
        <v>444</v>
      </c>
      <c r="R1747" s="25">
        <v>3.4971775254003901</v>
      </c>
      <c r="S1747" s="25">
        <v>0.47420511929999998</v>
      </c>
      <c r="T1747" s="25">
        <v>0</v>
      </c>
      <c r="U1747" s="25"/>
      <c r="V1747" s="26"/>
      <c r="W1747" s="3" t="s">
        <v>50</v>
      </c>
    </row>
    <row r="1748" spans="1:23" x14ac:dyDescent="0.25">
      <c r="A1748" s="24" t="s">
        <v>22</v>
      </c>
      <c r="B1748" s="25">
        <v>3917</v>
      </c>
      <c r="C1748" s="25">
        <v>1</v>
      </c>
      <c r="D1748" s="25">
        <v>1023193</v>
      </c>
      <c r="E1748" s="25" t="s">
        <v>2806</v>
      </c>
      <c r="F1748" s="39">
        <v>711652.28999999899</v>
      </c>
      <c r="G1748" s="42">
        <v>0.33299999999999896</v>
      </c>
      <c r="H1748" s="42">
        <v>0.33299999999999896</v>
      </c>
      <c r="I1748" s="39">
        <v>236980.21256999901</v>
      </c>
      <c r="J1748" s="42">
        <v>1.2909999999999998E-3</v>
      </c>
      <c r="K1748" s="42">
        <v>1.2909999999999998E-3</v>
      </c>
      <c r="L1748" s="25">
        <v>0.47420511929999998</v>
      </c>
      <c r="M1748" s="39">
        <v>25505.62</v>
      </c>
      <c r="N1748" s="25">
        <v>305.94145442786902</v>
      </c>
      <c r="O1748" s="39">
        <v>8509.3167017542492</v>
      </c>
      <c r="P1748" s="25" t="s">
        <v>58</v>
      </c>
      <c r="Q1748" s="25" t="s">
        <v>6151</v>
      </c>
      <c r="R1748" s="25">
        <v>3</v>
      </c>
      <c r="S1748" s="25">
        <v>0.47420511929999998</v>
      </c>
      <c r="T1748" s="25">
        <v>0</v>
      </c>
      <c r="U1748" s="25"/>
      <c r="V1748" s="26"/>
      <c r="W1748" s="3" t="s">
        <v>50</v>
      </c>
    </row>
    <row r="1749" spans="1:23" x14ac:dyDescent="0.25">
      <c r="A1749" s="24" t="s">
        <v>22</v>
      </c>
      <c r="B1749" s="25">
        <v>3918</v>
      </c>
      <c r="C1749" s="25">
        <v>1</v>
      </c>
      <c r="D1749" s="25">
        <v>1023193</v>
      </c>
      <c r="E1749" s="25" t="s">
        <v>2806</v>
      </c>
      <c r="F1749" s="39">
        <v>40379819.259999998</v>
      </c>
      <c r="G1749" s="42">
        <v>0.27065924598346003</v>
      </c>
      <c r="H1749" s="42">
        <v>0.27065924598346003</v>
      </c>
      <c r="I1749" s="39">
        <v>10929171.43386</v>
      </c>
      <c r="J1749" s="42">
        <v>6.424E-3</v>
      </c>
      <c r="K1749" s="42">
        <v>6.424E-3</v>
      </c>
      <c r="L1749" s="25">
        <v>0.47420511929999998</v>
      </c>
      <c r="M1749" s="39">
        <v>3352717.81</v>
      </c>
      <c r="N1749" s="39">
        <v>70208.997291116597</v>
      </c>
      <c r="O1749" s="39">
        <v>873153.40249775199</v>
      </c>
      <c r="P1749" s="25" t="s">
        <v>58</v>
      </c>
      <c r="Q1749" s="25" t="s">
        <v>6152</v>
      </c>
      <c r="R1749" s="25">
        <v>3.84001809071825</v>
      </c>
      <c r="S1749" s="25">
        <v>0.47420511929999998</v>
      </c>
      <c r="T1749" s="25">
        <v>0</v>
      </c>
      <c r="U1749" s="25"/>
      <c r="V1749" s="26"/>
      <c r="W1749" s="3" t="s">
        <v>50</v>
      </c>
    </row>
    <row r="1750" spans="1:23" x14ac:dyDescent="0.25">
      <c r="A1750" s="24" t="s">
        <v>22</v>
      </c>
      <c r="B1750" s="25">
        <v>3919</v>
      </c>
      <c r="C1750" s="25">
        <v>1</v>
      </c>
      <c r="D1750" s="25">
        <v>1023193</v>
      </c>
      <c r="E1750" s="25" t="s">
        <v>2806</v>
      </c>
      <c r="F1750" s="39">
        <v>504373.27</v>
      </c>
      <c r="G1750" s="42">
        <v>0.33299999999999996</v>
      </c>
      <c r="H1750" s="42">
        <v>0.33299999999999996</v>
      </c>
      <c r="I1750" s="39">
        <v>167956.29891000001</v>
      </c>
      <c r="J1750" s="42">
        <v>7.4032000000000001E-2</v>
      </c>
      <c r="K1750" s="42">
        <v>7.4032000000000001E-2</v>
      </c>
      <c r="L1750" s="25">
        <v>0.47420511929999998</v>
      </c>
      <c r="M1750" s="39">
        <v>119590.24</v>
      </c>
      <c r="N1750" s="39">
        <v>12434.140720905099</v>
      </c>
      <c r="O1750" s="39">
        <v>43974.815521410303</v>
      </c>
      <c r="P1750" s="25" t="s">
        <v>58</v>
      </c>
      <c r="Q1750" s="25" t="s">
        <v>3186</v>
      </c>
      <c r="R1750" s="25">
        <v>1.66736429813842</v>
      </c>
      <c r="S1750" s="25">
        <v>0.47420511929999998</v>
      </c>
      <c r="T1750" s="25">
        <v>0</v>
      </c>
      <c r="U1750" s="25"/>
      <c r="V1750" s="26"/>
      <c r="W1750" s="3" t="s">
        <v>50</v>
      </c>
    </row>
    <row r="1751" spans="1:23" x14ac:dyDescent="0.25">
      <c r="A1751" s="24" t="s">
        <v>22</v>
      </c>
      <c r="B1751" s="25">
        <v>3920</v>
      </c>
      <c r="C1751" s="25">
        <v>1</v>
      </c>
      <c r="D1751" s="25">
        <v>1023193</v>
      </c>
      <c r="E1751" s="25" t="s">
        <v>2806</v>
      </c>
      <c r="F1751" s="39">
        <v>1317089.28999999</v>
      </c>
      <c r="G1751" s="42">
        <v>0.33299999999999896</v>
      </c>
      <c r="H1751" s="42">
        <v>0.33299999999999896</v>
      </c>
      <c r="I1751" s="39">
        <v>438590.73356999899</v>
      </c>
      <c r="J1751" s="42">
        <v>1.9289999999999999E-3</v>
      </c>
      <c r="K1751" s="42">
        <v>1.9289999999999999E-3</v>
      </c>
      <c r="L1751" s="25">
        <v>0.47420511929999998</v>
      </c>
      <c r="M1751" s="39">
        <v>63809.7</v>
      </c>
      <c r="N1751" s="25">
        <v>846.04152505652905</v>
      </c>
      <c r="O1751" s="39">
        <v>19244.484582422599</v>
      </c>
      <c r="P1751" s="25" t="s">
        <v>58</v>
      </c>
      <c r="Q1751" s="25" t="s">
        <v>6153</v>
      </c>
      <c r="R1751" s="25">
        <v>3</v>
      </c>
      <c r="S1751" s="25">
        <v>0.47420511929999998</v>
      </c>
      <c r="T1751" s="25">
        <v>0</v>
      </c>
      <c r="U1751" s="25"/>
      <c r="V1751" s="26"/>
      <c r="W1751" s="3" t="s">
        <v>50</v>
      </c>
    </row>
    <row r="1752" spans="1:23" x14ac:dyDescent="0.25">
      <c r="A1752" s="24" t="s">
        <v>22</v>
      </c>
      <c r="B1752" s="25">
        <v>3921</v>
      </c>
      <c r="C1752" s="25">
        <v>1</v>
      </c>
      <c r="D1752" s="25">
        <v>1023193</v>
      </c>
      <c r="E1752" s="25" t="s">
        <v>2806</v>
      </c>
      <c r="F1752" s="39">
        <v>254625.82</v>
      </c>
      <c r="G1752" s="42">
        <v>0.33299999999999996</v>
      </c>
      <c r="H1752" s="42">
        <v>0.33299999999999996</v>
      </c>
      <c r="I1752" s="39">
        <v>84790.398060000007</v>
      </c>
      <c r="J1752" s="42">
        <v>2.1329999999999999E-3</v>
      </c>
      <c r="K1752" s="42">
        <v>5.3367706483742295E-4</v>
      </c>
      <c r="L1752" s="25">
        <v>0.47420511929999998</v>
      </c>
      <c r="M1752" s="39">
        <v>3511.16</v>
      </c>
      <c r="N1752" s="25">
        <v>180.85791906198</v>
      </c>
      <c r="O1752" s="39">
        <v>3911.8161207655298</v>
      </c>
      <c r="P1752" s="25" t="s">
        <v>58</v>
      </c>
      <c r="Q1752" s="25" t="s">
        <v>1209</v>
      </c>
      <c r="R1752" s="25">
        <v>0.16666666666666</v>
      </c>
      <c r="S1752" s="25">
        <v>0.47420511929999998</v>
      </c>
      <c r="T1752" s="25">
        <v>0</v>
      </c>
      <c r="U1752" s="25"/>
      <c r="V1752" s="26"/>
      <c r="W1752" s="3" t="s">
        <v>50</v>
      </c>
    </row>
    <row r="1753" spans="1:23" x14ac:dyDescent="0.25">
      <c r="A1753" s="24" t="s">
        <v>22</v>
      </c>
      <c r="B1753" s="25">
        <v>3922</v>
      </c>
      <c r="C1753" s="25">
        <v>1</v>
      </c>
      <c r="D1753" s="25">
        <v>1023193</v>
      </c>
      <c r="E1753" s="25" t="s">
        <v>2806</v>
      </c>
      <c r="F1753" s="25">
        <v>60</v>
      </c>
      <c r="G1753" s="42">
        <v>0.33299999999999996</v>
      </c>
      <c r="H1753" s="42">
        <v>0.33299999999999996</v>
      </c>
      <c r="I1753" s="25">
        <v>19.98</v>
      </c>
      <c r="J1753" s="42">
        <v>4.7580000000000001E-3</v>
      </c>
      <c r="K1753" s="42">
        <v>4.7580000000000001E-3</v>
      </c>
      <c r="L1753" s="25">
        <v>0.47420511929999998</v>
      </c>
      <c r="M1753" s="25">
        <v>4.12</v>
      </c>
      <c r="N1753" s="25">
        <v>9.5064839999999998E-2</v>
      </c>
      <c r="O1753" s="25">
        <v>1.37490297090222</v>
      </c>
      <c r="P1753" s="25" t="s">
        <v>58</v>
      </c>
      <c r="Q1753" s="25" t="s">
        <v>10750</v>
      </c>
      <c r="R1753" s="25">
        <v>2.5</v>
      </c>
      <c r="S1753" s="25">
        <v>0.47420511929999998</v>
      </c>
      <c r="T1753" s="25">
        <v>0</v>
      </c>
      <c r="U1753" s="25"/>
      <c r="V1753" s="26"/>
      <c r="W1753" s="3" t="s">
        <v>50</v>
      </c>
    </row>
    <row r="1754" spans="1:23" x14ac:dyDescent="0.25">
      <c r="A1754" s="24" t="s">
        <v>22</v>
      </c>
      <c r="B1754" s="25">
        <v>3923</v>
      </c>
      <c r="C1754" s="25">
        <v>1</v>
      </c>
      <c r="D1754" s="25">
        <v>1023193</v>
      </c>
      <c r="E1754" s="25" t="s">
        <v>2806</v>
      </c>
      <c r="F1754" s="39">
        <v>3211127.32</v>
      </c>
      <c r="G1754" s="42">
        <v>0.33299999999999996</v>
      </c>
      <c r="H1754" s="42">
        <v>0.33299999999999996</v>
      </c>
      <c r="I1754" s="39">
        <v>1069305.3975599899</v>
      </c>
      <c r="J1754" s="42">
        <v>1.4269999999999999E-3</v>
      </c>
      <c r="K1754" s="42">
        <v>2.3797486851306798E-4</v>
      </c>
      <c r="L1754" s="25">
        <v>0.47420511929999998</v>
      </c>
      <c r="M1754" s="39">
        <v>24404.799999999999</v>
      </c>
      <c r="N1754" s="39">
        <v>1525.89880231812</v>
      </c>
      <c r="O1754" s="39">
        <v>40364.879019937398</v>
      </c>
      <c r="P1754" s="25" t="s">
        <v>58</v>
      </c>
      <c r="Q1754" s="25" t="s">
        <v>6154</v>
      </c>
      <c r="R1754" s="25">
        <v>0.16666666666666</v>
      </c>
      <c r="S1754" s="25">
        <v>0.47420511929999998</v>
      </c>
      <c r="T1754" s="25">
        <v>0</v>
      </c>
      <c r="U1754" s="25"/>
      <c r="V1754" s="26"/>
      <c r="W1754" s="3" t="s">
        <v>50</v>
      </c>
    </row>
    <row r="1755" spans="1:23" x14ac:dyDescent="0.25">
      <c r="A1755" s="24" t="s">
        <v>22</v>
      </c>
      <c r="B1755" s="25">
        <v>3924</v>
      </c>
      <c r="C1755" s="25">
        <v>1</v>
      </c>
      <c r="D1755" s="25">
        <v>1023193</v>
      </c>
      <c r="E1755" s="25" t="s">
        <v>2806</v>
      </c>
      <c r="F1755" s="39">
        <v>10900388.439999999</v>
      </c>
      <c r="G1755" s="42">
        <v>0.33299999999999896</v>
      </c>
      <c r="H1755" s="42">
        <v>0.33299999999999896</v>
      </c>
      <c r="I1755" s="39">
        <v>3629829.3505199999</v>
      </c>
      <c r="J1755" s="42">
        <v>9.5500000000000001E-4</v>
      </c>
      <c r="K1755" s="42">
        <v>9.5500000000000001E-4</v>
      </c>
      <c r="L1755" s="25">
        <v>0.47420511929999998</v>
      </c>
      <c r="M1755" s="39">
        <v>761814.77</v>
      </c>
      <c r="N1755" s="39">
        <v>3466.4870297466</v>
      </c>
      <c r="O1755" s="39">
        <v>112119.310698218</v>
      </c>
      <c r="P1755" s="25" t="s">
        <v>58</v>
      </c>
      <c r="Q1755" s="25" t="s">
        <v>6155</v>
      </c>
      <c r="R1755" s="25">
        <v>6.7726775571372801</v>
      </c>
      <c r="S1755" s="25">
        <v>0.47420511929999998</v>
      </c>
      <c r="T1755" s="25">
        <v>0</v>
      </c>
      <c r="U1755" s="25"/>
      <c r="V1755" s="26"/>
      <c r="W1755" s="3" t="s">
        <v>50</v>
      </c>
    </row>
    <row r="1756" spans="1:23" x14ac:dyDescent="0.25">
      <c r="A1756" s="24" t="s">
        <v>22</v>
      </c>
      <c r="B1756" s="25">
        <v>3925</v>
      </c>
      <c r="C1756" s="25">
        <v>1</v>
      </c>
      <c r="D1756" s="25">
        <v>1023193</v>
      </c>
      <c r="E1756" s="25" t="s">
        <v>2806</v>
      </c>
      <c r="F1756" s="39">
        <v>24183.65</v>
      </c>
      <c r="G1756" s="42">
        <v>0.434529835239924</v>
      </c>
      <c r="H1756" s="42">
        <v>0.434529835239924</v>
      </c>
      <c r="I1756" s="39">
        <v>10508.517449999999</v>
      </c>
      <c r="J1756" s="42">
        <v>2.3351E-2</v>
      </c>
      <c r="K1756" s="42">
        <v>2.3351E-2</v>
      </c>
      <c r="L1756" s="25">
        <v>0.47420511929999998</v>
      </c>
      <c r="M1756" s="39">
        <v>4383.38</v>
      </c>
      <c r="N1756" s="25">
        <v>245.38439097495001</v>
      </c>
      <c r="O1756" s="39">
        <v>1586.95074125939</v>
      </c>
      <c r="P1756" s="25" t="s">
        <v>58</v>
      </c>
      <c r="Q1756" s="25" t="s">
        <v>6156</v>
      </c>
      <c r="R1756" s="25">
        <v>2.9338881847859999</v>
      </c>
      <c r="S1756" s="25">
        <v>0.47420511929999998</v>
      </c>
      <c r="T1756" s="25">
        <v>0</v>
      </c>
      <c r="U1756" s="25"/>
      <c r="V1756" s="26"/>
      <c r="W1756" s="3" t="s">
        <v>50</v>
      </c>
    </row>
    <row r="1757" spans="1:23" x14ac:dyDescent="0.25">
      <c r="A1757" s="24" t="s">
        <v>22</v>
      </c>
      <c r="B1757" s="25">
        <v>3926</v>
      </c>
      <c r="C1757" s="25">
        <v>1</v>
      </c>
      <c r="D1757" s="25">
        <v>1023193</v>
      </c>
      <c r="E1757" s="25" t="s">
        <v>2806</v>
      </c>
      <c r="F1757" s="39">
        <v>2446129.73</v>
      </c>
      <c r="G1757" s="42">
        <v>0.33299999999999896</v>
      </c>
      <c r="H1757" s="42">
        <v>0.33299999999999896</v>
      </c>
      <c r="I1757" s="39">
        <v>814561.20009000006</v>
      </c>
      <c r="J1757" s="42">
        <v>1.7449999999999998E-3</v>
      </c>
      <c r="K1757" s="42">
        <v>1.7449999999999998E-3</v>
      </c>
      <c r="L1757" s="25">
        <v>0.47420511929999998</v>
      </c>
      <c r="M1757" s="39">
        <v>107542.24</v>
      </c>
      <c r="N1757" s="39">
        <v>1421.40929415705</v>
      </c>
      <c r="O1757" s="39">
        <v>33997.1242325895</v>
      </c>
      <c r="P1757" s="25" t="s">
        <v>58</v>
      </c>
      <c r="Q1757" s="25" t="s">
        <v>446</v>
      </c>
      <c r="R1757" s="25">
        <v>3</v>
      </c>
      <c r="S1757" s="25">
        <v>0.47420511929999998</v>
      </c>
      <c r="T1757" s="25">
        <v>0</v>
      </c>
      <c r="U1757" s="25"/>
      <c r="V1757" s="26"/>
      <c r="W1757" s="3" t="s">
        <v>50</v>
      </c>
    </row>
    <row r="1758" spans="1:23" x14ac:dyDescent="0.25">
      <c r="A1758" s="24" t="s">
        <v>22</v>
      </c>
      <c r="B1758" s="25">
        <v>3927</v>
      </c>
      <c r="C1758" s="25">
        <v>1</v>
      </c>
      <c r="D1758" s="25">
        <v>1023193</v>
      </c>
      <c r="E1758" s="25" t="s">
        <v>2806</v>
      </c>
      <c r="F1758" s="39">
        <v>4410.78</v>
      </c>
      <c r="G1758" s="42">
        <v>0.33299999999999996</v>
      </c>
      <c r="H1758" s="42">
        <v>0.33299999999999996</v>
      </c>
      <c r="I1758" s="39">
        <v>1468.7897399999899</v>
      </c>
      <c r="J1758" s="42">
        <v>8.6680000000000004E-3</v>
      </c>
      <c r="K1758" s="42">
        <v>8.6680000000000004E-3</v>
      </c>
      <c r="L1758" s="25">
        <v>0.47420511929999998</v>
      </c>
      <c r="M1758" s="25">
        <v>429.87</v>
      </c>
      <c r="N1758" s="25">
        <v>12.73146946632</v>
      </c>
      <c r="O1758" s="25">
        <v>136.153448037434</v>
      </c>
      <c r="P1758" s="25" t="s">
        <v>58</v>
      </c>
      <c r="Q1758" s="25" t="s">
        <v>6157</v>
      </c>
      <c r="R1758" s="25">
        <v>2.5</v>
      </c>
      <c r="S1758" s="25">
        <v>0.47420511929999998</v>
      </c>
      <c r="T1758" s="25">
        <v>0</v>
      </c>
      <c r="U1758" s="25"/>
      <c r="V1758" s="26"/>
      <c r="W1758" s="3" t="s">
        <v>50</v>
      </c>
    </row>
    <row r="1759" spans="1:23" x14ac:dyDescent="0.25">
      <c r="A1759" s="24" t="s">
        <v>22</v>
      </c>
      <c r="B1759" s="25">
        <v>3928</v>
      </c>
      <c r="C1759" s="25">
        <v>1</v>
      </c>
      <c r="D1759" s="25">
        <v>1023193</v>
      </c>
      <c r="E1759" s="25" t="s">
        <v>2806</v>
      </c>
      <c r="F1759" s="39">
        <v>4805098.76</v>
      </c>
      <c r="G1759" s="42">
        <v>0.33299999999999996</v>
      </c>
      <c r="H1759" s="42">
        <v>0.33299999999999996</v>
      </c>
      <c r="I1759" s="39">
        <v>1600097.88708</v>
      </c>
      <c r="J1759" s="42">
        <v>6.4249999999999993E-3</v>
      </c>
      <c r="K1759" s="42">
        <v>6.4249999999999993E-3</v>
      </c>
      <c r="L1759" s="25">
        <v>0.47420511929999998</v>
      </c>
      <c r="M1759" s="39">
        <v>393573.37</v>
      </c>
      <c r="N1759" s="39">
        <v>10280.628924488999</v>
      </c>
      <c r="O1759" s="39">
        <v>127844.911079187</v>
      </c>
      <c r="P1759" s="25" t="s">
        <v>58</v>
      </c>
      <c r="Q1759" s="25" t="s">
        <v>10751</v>
      </c>
      <c r="R1759" s="25">
        <v>2.5</v>
      </c>
      <c r="S1759" s="25">
        <v>0.47420511929999998</v>
      </c>
      <c r="T1759" s="25">
        <v>0</v>
      </c>
      <c r="U1759" s="25"/>
      <c r="V1759" s="26"/>
      <c r="W1759" s="3" t="s">
        <v>50</v>
      </c>
    </row>
    <row r="1760" spans="1:23" x14ac:dyDescent="0.25">
      <c r="A1760" s="24" t="s">
        <v>22</v>
      </c>
      <c r="B1760" s="25">
        <v>3929</v>
      </c>
      <c r="C1760" s="25">
        <v>1</v>
      </c>
      <c r="D1760" s="25">
        <v>1023193</v>
      </c>
      <c r="E1760" s="25" t="s">
        <v>2806</v>
      </c>
      <c r="F1760" s="39">
        <v>1254.81</v>
      </c>
      <c r="G1760" s="42">
        <v>0.33299999999999996</v>
      </c>
      <c r="H1760" s="42">
        <v>0.33299999999999996</v>
      </c>
      <c r="I1760" s="25">
        <v>417.85172999999998</v>
      </c>
      <c r="J1760" s="42">
        <v>4.7580000000000001E-3</v>
      </c>
      <c r="K1760" s="42">
        <v>4.7580000000000001E-3</v>
      </c>
      <c r="L1760" s="25">
        <v>0.47420511929999998</v>
      </c>
      <c r="M1760" s="25">
        <v>86.17</v>
      </c>
      <c r="N1760" s="25">
        <v>1.98813853134</v>
      </c>
      <c r="O1760" s="25">
        <v>28.7540332819637</v>
      </c>
      <c r="P1760" s="25" t="s">
        <v>58</v>
      </c>
      <c r="Q1760" s="25" t="s">
        <v>6158</v>
      </c>
      <c r="R1760" s="25">
        <v>2.5</v>
      </c>
      <c r="S1760" s="25">
        <v>0.47420511929999998</v>
      </c>
      <c r="T1760" s="25">
        <v>0</v>
      </c>
      <c r="U1760" s="25"/>
      <c r="V1760" s="26"/>
      <c r="W1760" s="3" t="s">
        <v>50</v>
      </c>
    </row>
    <row r="1761" spans="1:23" x14ac:dyDescent="0.25">
      <c r="A1761" s="24" t="s">
        <v>22</v>
      </c>
      <c r="B1761" s="25">
        <v>3930</v>
      </c>
      <c r="C1761" s="25">
        <v>1</v>
      </c>
      <c r="D1761" s="25">
        <v>1023193</v>
      </c>
      <c r="E1761" s="25" t="s">
        <v>2806</v>
      </c>
      <c r="F1761" s="39">
        <v>10293658.35</v>
      </c>
      <c r="G1761" s="42">
        <v>0.33299999999999896</v>
      </c>
      <c r="H1761" s="42">
        <v>0.33299999999999996</v>
      </c>
      <c r="I1761" s="39">
        <v>3427788.23055</v>
      </c>
      <c r="J1761" s="42">
        <v>1.7374000000000001E-2</v>
      </c>
      <c r="K1761" s="42">
        <v>1.44812042073007E-2</v>
      </c>
      <c r="L1761" s="25">
        <v>0.47420511929999998</v>
      </c>
      <c r="M1761" s="39">
        <v>1227951.07</v>
      </c>
      <c r="N1761" s="39">
        <v>59554.392717575698</v>
      </c>
      <c r="O1761" s="39">
        <v>447876.23373304697</v>
      </c>
      <c r="P1761" s="25" t="s">
        <v>58</v>
      </c>
      <c r="Q1761" s="25" t="s">
        <v>448</v>
      </c>
      <c r="R1761" s="25">
        <v>1.7246233528497299</v>
      </c>
      <c r="S1761" s="25">
        <v>0.47420511929999998</v>
      </c>
      <c r="T1761" s="25">
        <v>0</v>
      </c>
      <c r="U1761" s="25"/>
      <c r="V1761" s="26"/>
      <c r="W1761" s="3" t="s">
        <v>50</v>
      </c>
    </row>
    <row r="1762" spans="1:23" x14ac:dyDescent="0.25">
      <c r="A1762" s="24" t="s">
        <v>22</v>
      </c>
      <c r="B1762" s="25">
        <v>3931</v>
      </c>
      <c r="C1762" s="25">
        <v>1</v>
      </c>
      <c r="D1762" s="25">
        <v>1023193</v>
      </c>
      <c r="E1762" s="25" t="s">
        <v>2806</v>
      </c>
      <c r="F1762" s="39">
        <v>9813935.4199999906</v>
      </c>
      <c r="G1762" s="42">
        <v>0.59099999999999897</v>
      </c>
      <c r="H1762" s="42">
        <v>0.59099999999999997</v>
      </c>
      <c r="I1762" s="39">
        <v>5800035.8332200004</v>
      </c>
      <c r="J1762" s="42">
        <v>3.1600000000000004E-4</v>
      </c>
      <c r="K1762" s="42">
        <v>1.9638366124656801E-4</v>
      </c>
      <c r="L1762" s="25">
        <v>0.47420511929999998</v>
      </c>
      <c r="M1762" s="39">
        <v>103559.98</v>
      </c>
      <c r="N1762" s="39">
        <v>1832.8113232975199</v>
      </c>
      <c r="O1762" s="39">
        <v>103087.40055559701</v>
      </c>
      <c r="P1762" s="25" t="s">
        <v>58</v>
      </c>
      <c r="Q1762" s="25" t="s">
        <v>2657</v>
      </c>
      <c r="R1762" s="25">
        <v>0.62143673959492995</v>
      </c>
      <c r="S1762" s="25">
        <v>0.47420511929999998</v>
      </c>
      <c r="T1762" s="25">
        <v>0</v>
      </c>
      <c r="U1762" s="25"/>
      <c r="V1762" s="26"/>
      <c r="W1762" s="3" t="s">
        <v>50</v>
      </c>
    </row>
    <row r="1763" spans="1:23" x14ac:dyDescent="0.25">
      <c r="A1763" s="24" t="s">
        <v>22</v>
      </c>
      <c r="B1763" s="25">
        <v>3932</v>
      </c>
      <c r="C1763" s="25">
        <v>1</v>
      </c>
      <c r="D1763" s="25">
        <v>1023193</v>
      </c>
      <c r="E1763" s="25" t="s">
        <v>2806</v>
      </c>
      <c r="F1763" s="39">
        <v>522039.86</v>
      </c>
      <c r="G1763" s="42">
        <v>0.33299999999999996</v>
      </c>
      <c r="H1763" s="42">
        <v>0.33299999999999996</v>
      </c>
      <c r="I1763" s="39">
        <v>173839.27338</v>
      </c>
      <c r="J1763" s="42">
        <v>2.6079999999999996E-3</v>
      </c>
      <c r="K1763" s="42">
        <v>6.5263937695349999E-4</v>
      </c>
      <c r="L1763" s="25">
        <v>0.47420511929999998</v>
      </c>
      <c r="M1763" s="39">
        <v>8274.5300000000007</v>
      </c>
      <c r="N1763" s="25">
        <v>453.37282497503998</v>
      </c>
      <c r="O1763" s="39">
        <v>8866.1409612904808</v>
      </c>
      <c r="P1763" s="25" t="s">
        <v>58</v>
      </c>
      <c r="Q1763" s="25" t="s">
        <v>449</v>
      </c>
      <c r="R1763" s="25">
        <v>0.15897056213293001</v>
      </c>
      <c r="S1763" s="25">
        <v>0.47420511929999998</v>
      </c>
      <c r="T1763" s="25">
        <v>0</v>
      </c>
      <c r="U1763" s="25"/>
      <c r="V1763" s="26"/>
      <c r="W1763" s="3" t="s">
        <v>50</v>
      </c>
    </row>
    <row r="1764" spans="1:23" x14ac:dyDescent="0.25">
      <c r="A1764" s="24" t="s">
        <v>22</v>
      </c>
      <c r="B1764" s="25">
        <v>3933</v>
      </c>
      <c r="C1764" s="25">
        <v>1</v>
      </c>
      <c r="D1764" s="25">
        <v>1023193</v>
      </c>
      <c r="E1764" s="25" t="s">
        <v>2806</v>
      </c>
      <c r="F1764" s="39">
        <v>191328.8</v>
      </c>
      <c r="G1764" s="42">
        <v>0.33299999999999996</v>
      </c>
      <c r="H1764" s="42">
        <v>0.33299999999999996</v>
      </c>
      <c r="I1764" s="39">
        <v>63712.490400000002</v>
      </c>
      <c r="J1764" s="42">
        <v>9.5759999999999994E-3</v>
      </c>
      <c r="K1764" s="42">
        <v>9.5759999999999994E-3</v>
      </c>
      <c r="L1764" s="25">
        <v>0.47420511929999998</v>
      </c>
      <c r="M1764" s="39">
        <v>20635.64</v>
      </c>
      <c r="N1764" s="25">
        <v>610.11080807040003</v>
      </c>
      <c r="O1764" s="39">
        <v>6204.7920032824004</v>
      </c>
      <c r="P1764" s="25" t="s">
        <v>58</v>
      </c>
      <c r="Q1764" s="25" t="s">
        <v>6159</v>
      </c>
      <c r="R1764" s="25">
        <v>2.9997352724733499</v>
      </c>
      <c r="S1764" s="25">
        <v>0.47420511929999998</v>
      </c>
      <c r="T1764" s="25">
        <v>0</v>
      </c>
      <c r="U1764" s="25"/>
      <c r="V1764" s="26"/>
      <c r="W1764" s="3" t="s">
        <v>50</v>
      </c>
    </row>
    <row r="1765" spans="1:23" x14ac:dyDescent="0.25">
      <c r="A1765" s="24" t="s">
        <v>22</v>
      </c>
      <c r="B1765" s="25">
        <v>3934</v>
      </c>
      <c r="C1765" s="25">
        <v>1</v>
      </c>
      <c r="D1765" s="25">
        <v>1023193</v>
      </c>
      <c r="E1765" s="25" t="s">
        <v>2806</v>
      </c>
      <c r="F1765" s="39">
        <v>1300807.4099999999</v>
      </c>
      <c r="G1765" s="42">
        <v>0.33299999999999996</v>
      </c>
      <c r="H1765" s="42">
        <v>0.33299999999999896</v>
      </c>
      <c r="I1765" s="39">
        <v>433168.86752999999</v>
      </c>
      <c r="J1765" s="42">
        <v>3.895E-3</v>
      </c>
      <c r="K1765" s="42">
        <v>9.7517552381939997E-4</v>
      </c>
      <c r="L1765" s="25">
        <v>0.47420511929999998</v>
      </c>
      <c r="M1765" s="39">
        <v>27077.08</v>
      </c>
      <c r="N1765" s="39">
        <v>1687.1927390293499</v>
      </c>
      <c r="O1765" s="39">
        <v>26981.340751184802</v>
      </c>
      <c r="P1765" s="25" t="s">
        <v>58</v>
      </c>
      <c r="Q1765" s="25" t="s">
        <v>6741</v>
      </c>
      <c r="R1765" s="25">
        <v>8.4975276368280006E-2</v>
      </c>
      <c r="S1765" s="25">
        <v>0.47420511929999998</v>
      </c>
      <c r="T1765" s="25">
        <v>0</v>
      </c>
      <c r="U1765" s="25"/>
      <c r="V1765" s="26"/>
      <c r="W1765" s="3" t="s">
        <v>50</v>
      </c>
    </row>
    <row r="1766" spans="1:23" x14ac:dyDescent="0.25">
      <c r="A1766" s="24" t="s">
        <v>22</v>
      </c>
      <c r="B1766" s="25">
        <v>3935</v>
      </c>
      <c r="C1766" s="25">
        <v>1</v>
      </c>
      <c r="D1766" s="25">
        <v>1023193</v>
      </c>
      <c r="E1766" s="25" t="s">
        <v>2806</v>
      </c>
      <c r="F1766" s="39">
        <v>18675302.649999999</v>
      </c>
      <c r="G1766" s="42">
        <v>0.33299999999999996</v>
      </c>
      <c r="H1766" s="42">
        <v>0.33299999999999896</v>
      </c>
      <c r="I1766" s="39">
        <v>6218875.7824499896</v>
      </c>
      <c r="J1766" s="42">
        <v>6.3899999999990006E-4</v>
      </c>
      <c r="K1766" s="42">
        <v>1.67405195158889E-4</v>
      </c>
      <c r="L1766" s="25">
        <v>0.47420511929999998</v>
      </c>
      <c r="M1766" s="39">
        <v>112350.94</v>
      </c>
      <c r="N1766" s="39">
        <v>3973.86162498555</v>
      </c>
      <c r="O1766" s="39">
        <v>157153.30173501099</v>
      </c>
      <c r="P1766" s="25" t="s">
        <v>58</v>
      </c>
      <c r="Q1766" s="25" t="s">
        <v>6160</v>
      </c>
      <c r="R1766" s="25">
        <v>0.18298868336321999</v>
      </c>
      <c r="S1766" s="25">
        <v>0.47420511929999998</v>
      </c>
      <c r="T1766" s="25">
        <v>0</v>
      </c>
      <c r="U1766" s="25"/>
      <c r="V1766" s="26"/>
      <c r="W1766" s="3" t="s">
        <v>50</v>
      </c>
    </row>
    <row r="1767" spans="1:23" x14ac:dyDescent="0.25">
      <c r="A1767" s="24" t="s">
        <v>22</v>
      </c>
      <c r="B1767" s="25">
        <v>3936</v>
      </c>
      <c r="C1767" s="25">
        <v>1</v>
      </c>
      <c r="D1767" s="25">
        <v>1023193</v>
      </c>
      <c r="E1767" s="25" t="s">
        <v>2806</v>
      </c>
      <c r="F1767" s="39">
        <v>79278.7</v>
      </c>
      <c r="G1767" s="42">
        <v>0.33299999999999996</v>
      </c>
      <c r="H1767" s="42">
        <v>0.33299999999999996</v>
      </c>
      <c r="I1767" s="39">
        <v>26399.807100000002</v>
      </c>
      <c r="J1767" s="42">
        <v>3.895E-3</v>
      </c>
      <c r="K1767" s="42">
        <v>9.7517552381939997E-4</v>
      </c>
      <c r="L1767" s="25">
        <v>0.47420511929999998</v>
      </c>
      <c r="M1767" s="39">
        <v>1649.91</v>
      </c>
      <c r="N1767" s="25">
        <v>102.8272486545</v>
      </c>
      <c r="O1767" s="39">
        <v>1644.39839638594</v>
      </c>
      <c r="P1767" s="25" t="s">
        <v>58</v>
      </c>
      <c r="Q1767" s="25" t="s">
        <v>6161</v>
      </c>
      <c r="R1767" s="25">
        <v>0.22169263833370001</v>
      </c>
      <c r="S1767" s="25">
        <v>0.47420511929999998</v>
      </c>
      <c r="T1767" s="25">
        <v>0</v>
      </c>
      <c r="U1767" s="25"/>
      <c r="V1767" s="26"/>
      <c r="W1767" s="3" t="s">
        <v>50</v>
      </c>
    </row>
    <row r="1768" spans="1:23" x14ac:dyDescent="0.25">
      <c r="A1768" s="24" t="s">
        <v>22</v>
      </c>
      <c r="B1768" s="25">
        <v>3937</v>
      </c>
      <c r="C1768" s="25">
        <v>1</v>
      </c>
      <c r="D1768" s="25">
        <v>1023193</v>
      </c>
      <c r="E1768" s="25" t="s">
        <v>2806</v>
      </c>
      <c r="F1768" s="39">
        <v>83250291.812000006</v>
      </c>
      <c r="G1768" s="42">
        <v>0.33299999999999996</v>
      </c>
      <c r="H1768" s="42">
        <v>0.33299999999999996</v>
      </c>
      <c r="I1768" s="39">
        <v>27722347.173395999</v>
      </c>
      <c r="J1768" s="42">
        <v>6.3899999999990006E-4</v>
      </c>
      <c r="K1768" s="42">
        <v>6.3899999999990006E-4</v>
      </c>
      <c r="L1768" s="25">
        <v>0.47420511929999998</v>
      </c>
      <c r="M1768" s="39">
        <v>2902289.24</v>
      </c>
      <c r="N1768" s="39">
        <v>17714.579843799998</v>
      </c>
      <c r="O1768" s="39">
        <v>700554.01370745501</v>
      </c>
      <c r="P1768" s="25" t="s">
        <v>58</v>
      </c>
      <c r="Q1768" s="25" t="s">
        <v>450</v>
      </c>
      <c r="R1768" s="25">
        <v>4.9347235800273301</v>
      </c>
      <c r="S1768" s="25">
        <v>0.47420511929999998</v>
      </c>
      <c r="T1768" s="25">
        <v>0</v>
      </c>
      <c r="U1768" s="25"/>
      <c r="V1768" s="26"/>
      <c r="W1768" s="3" t="s">
        <v>50</v>
      </c>
    </row>
    <row r="1769" spans="1:23" x14ac:dyDescent="0.25">
      <c r="A1769" s="24" t="s">
        <v>22</v>
      </c>
      <c r="B1769" s="25">
        <v>3938</v>
      </c>
      <c r="C1769" s="25">
        <v>1</v>
      </c>
      <c r="D1769" s="25">
        <v>1023193</v>
      </c>
      <c r="E1769" s="25" t="s">
        <v>2806</v>
      </c>
      <c r="F1769" s="39">
        <v>1010912.27</v>
      </c>
      <c r="G1769" s="42">
        <v>0.33299999999999996</v>
      </c>
      <c r="H1769" s="42">
        <v>0.33299999999999996</v>
      </c>
      <c r="I1769" s="39">
        <v>336633.78590999998</v>
      </c>
      <c r="J1769" s="42">
        <v>3.895E-3</v>
      </c>
      <c r="K1769" s="42">
        <v>3.1000635599496003E-3</v>
      </c>
      <c r="L1769" s="25">
        <v>0.47420511929999998</v>
      </c>
      <c r="M1769" s="39">
        <v>46797.18</v>
      </c>
      <c r="N1769" s="39">
        <v>1311.18859611945</v>
      </c>
      <c r="O1769" s="39">
        <v>20968.337216363001</v>
      </c>
      <c r="P1769" s="25" t="s">
        <v>58</v>
      </c>
      <c r="Q1769" s="25" t="s">
        <v>1467</v>
      </c>
      <c r="R1769" s="25">
        <v>0.79564519068834005</v>
      </c>
      <c r="S1769" s="25">
        <v>0.47420511929999998</v>
      </c>
      <c r="T1769" s="25">
        <v>0</v>
      </c>
      <c r="U1769" s="25"/>
      <c r="V1769" s="26"/>
      <c r="W1769" s="3" t="s">
        <v>50</v>
      </c>
    </row>
    <row r="1770" spans="1:23" x14ac:dyDescent="0.25">
      <c r="A1770" s="24" t="s">
        <v>22</v>
      </c>
      <c r="B1770" s="25">
        <v>3939</v>
      </c>
      <c r="C1770" s="25">
        <v>1</v>
      </c>
      <c r="D1770" s="25">
        <v>1023193</v>
      </c>
      <c r="E1770" s="25" t="s">
        <v>2806</v>
      </c>
      <c r="F1770" s="39">
        <v>442220.15</v>
      </c>
      <c r="G1770" s="42">
        <v>0.33299999999999996</v>
      </c>
      <c r="H1770" s="42">
        <v>0.33299999999999896</v>
      </c>
      <c r="I1770" s="39">
        <v>147259.30994999901</v>
      </c>
      <c r="J1770" s="42">
        <v>2.8830000000000001E-3</v>
      </c>
      <c r="K1770" s="42">
        <v>2.5232393980752E-3</v>
      </c>
      <c r="L1770" s="25">
        <v>0.47420511929999998</v>
      </c>
      <c r="M1770" s="39">
        <v>18018.099999999999</v>
      </c>
      <c r="N1770" s="25">
        <v>424.54859058584998</v>
      </c>
      <c r="O1770" s="39">
        <v>7895.4728157437703</v>
      </c>
      <c r="P1770" s="25" t="s">
        <v>58</v>
      </c>
      <c r="Q1770" s="25" t="s">
        <v>451</v>
      </c>
      <c r="R1770" s="25">
        <v>0.87506067208077998</v>
      </c>
      <c r="S1770" s="25">
        <v>0.47420511929999998</v>
      </c>
      <c r="T1770" s="25">
        <v>0</v>
      </c>
      <c r="U1770" s="25"/>
      <c r="V1770" s="26"/>
      <c r="W1770" s="3" t="s">
        <v>50</v>
      </c>
    </row>
    <row r="1771" spans="1:23" x14ac:dyDescent="0.25">
      <c r="A1771" s="24" t="s">
        <v>22</v>
      </c>
      <c r="B1771" s="25">
        <v>3940</v>
      </c>
      <c r="C1771" s="25">
        <v>1</v>
      </c>
      <c r="D1771" s="25">
        <v>1023193</v>
      </c>
      <c r="E1771" s="25" t="s">
        <v>2806</v>
      </c>
      <c r="F1771" s="39">
        <v>143293.48000000001</v>
      </c>
      <c r="G1771" s="42">
        <v>0.33299999999999996</v>
      </c>
      <c r="H1771" s="42">
        <v>0.33299999999999996</v>
      </c>
      <c r="I1771" s="39">
        <v>47716.728840000003</v>
      </c>
      <c r="J1771" s="42">
        <v>1.578E-3</v>
      </c>
      <c r="K1771" s="42">
        <v>3.9473366049480601E-4</v>
      </c>
      <c r="L1771" s="25">
        <v>0.47420511929999998</v>
      </c>
      <c r="M1771" s="39">
        <v>1598.58</v>
      </c>
      <c r="N1771" s="25">
        <v>75.296998109520004</v>
      </c>
      <c r="O1771" s="39">
        <v>1894.0054918963799</v>
      </c>
      <c r="P1771" s="25" t="s">
        <v>58</v>
      </c>
      <c r="Q1771" s="25" t="s">
        <v>8372</v>
      </c>
      <c r="R1771" s="25">
        <v>0.25</v>
      </c>
      <c r="S1771" s="25">
        <v>0.47420511929999998</v>
      </c>
      <c r="T1771" s="25">
        <v>0</v>
      </c>
      <c r="U1771" s="25"/>
      <c r="V1771" s="26"/>
      <c r="W1771" s="3" t="s">
        <v>50</v>
      </c>
    </row>
    <row r="1772" spans="1:23" x14ac:dyDescent="0.25">
      <c r="A1772" s="24" t="s">
        <v>22</v>
      </c>
      <c r="B1772" s="25">
        <v>3941</v>
      </c>
      <c r="C1772" s="25">
        <v>1</v>
      </c>
      <c r="D1772" s="25">
        <v>1023193</v>
      </c>
      <c r="E1772" s="25" t="s">
        <v>2806</v>
      </c>
      <c r="F1772" s="39">
        <v>498844.43</v>
      </c>
      <c r="G1772" s="42">
        <v>0.33299999999999996</v>
      </c>
      <c r="H1772" s="42">
        <v>0.33299999999999996</v>
      </c>
      <c r="I1772" s="39">
        <v>166115.19519</v>
      </c>
      <c r="J1772" s="42">
        <v>6.424E-3</v>
      </c>
      <c r="K1772" s="42">
        <v>6.424E-3</v>
      </c>
      <c r="L1772" s="25">
        <v>0.47420511929999998</v>
      </c>
      <c r="M1772" s="39">
        <v>39391.089999999997</v>
      </c>
      <c r="N1772" s="39">
        <v>1067.1240139005599</v>
      </c>
      <c r="O1772" s="39">
        <v>13271.2757563086</v>
      </c>
      <c r="P1772" s="25" t="s">
        <v>58</v>
      </c>
      <c r="Q1772" s="25" t="s">
        <v>6162</v>
      </c>
      <c r="R1772" s="25">
        <v>2.0833333333333299</v>
      </c>
      <c r="S1772" s="25">
        <v>0.47420511929999998</v>
      </c>
      <c r="T1772" s="25">
        <v>0</v>
      </c>
      <c r="U1772" s="25"/>
      <c r="V1772" s="26"/>
      <c r="W1772" s="3" t="s">
        <v>50</v>
      </c>
    </row>
    <row r="1773" spans="1:23" x14ac:dyDescent="0.25">
      <c r="A1773" s="24" t="s">
        <v>22</v>
      </c>
      <c r="B1773" s="25">
        <v>3942</v>
      </c>
      <c r="C1773" s="25">
        <v>1</v>
      </c>
      <c r="D1773" s="25">
        <v>1023193</v>
      </c>
      <c r="E1773" s="25" t="s">
        <v>2806</v>
      </c>
      <c r="F1773" s="39">
        <v>85531.751399999994</v>
      </c>
      <c r="G1773" s="42">
        <v>0.33299999999999996</v>
      </c>
      <c r="H1773" s="42">
        <v>0.33299999999999996</v>
      </c>
      <c r="I1773" s="39">
        <v>28482.073216199999</v>
      </c>
      <c r="J1773" s="42">
        <v>4.3049999999999998E-3</v>
      </c>
      <c r="K1773" s="42">
        <v>1.0779918472736E-3</v>
      </c>
      <c r="L1773" s="25">
        <v>0.47420511929999998</v>
      </c>
      <c r="M1773" s="39">
        <v>1902.96</v>
      </c>
      <c r="N1773" s="25">
        <v>122.61532519574099</v>
      </c>
      <c r="O1773" s="39">
        <v>1864.7531074328299</v>
      </c>
      <c r="P1773" s="25" t="s">
        <v>58</v>
      </c>
      <c r="Q1773" s="25" t="s">
        <v>10752</v>
      </c>
      <c r="R1773" s="25">
        <v>8.3333333333329998E-2</v>
      </c>
      <c r="S1773" s="25">
        <v>0.47420511929999998</v>
      </c>
      <c r="T1773" s="25">
        <v>0</v>
      </c>
      <c r="U1773" s="25"/>
      <c r="V1773" s="26"/>
      <c r="W1773" s="3" t="s">
        <v>50</v>
      </c>
    </row>
    <row r="1774" spans="1:23" x14ac:dyDescent="0.25">
      <c r="A1774" s="24" t="s">
        <v>22</v>
      </c>
      <c r="B1774" s="25">
        <v>3943</v>
      </c>
      <c r="C1774" s="25">
        <v>1</v>
      </c>
      <c r="D1774" s="25">
        <v>1023193</v>
      </c>
      <c r="E1774" s="25" t="s">
        <v>2806</v>
      </c>
      <c r="F1774" s="39">
        <v>3778282.73</v>
      </c>
      <c r="G1774" s="42">
        <v>0.32533876316609001</v>
      </c>
      <c r="H1774" s="42">
        <v>0.32533876316609001</v>
      </c>
      <c r="I1774" s="39">
        <v>1229221.83027</v>
      </c>
      <c r="J1774" s="42">
        <v>6.4249999999999993E-3</v>
      </c>
      <c r="K1774" s="42">
        <v>6.4249999999999993E-3</v>
      </c>
      <c r="L1774" s="25">
        <v>0.47420511929999998</v>
      </c>
      <c r="M1774" s="39">
        <v>361267.33</v>
      </c>
      <c r="N1774" s="39">
        <v>7897.7502594847501</v>
      </c>
      <c r="O1774" s="39">
        <v>98212.588652463601</v>
      </c>
      <c r="P1774" s="25" t="s">
        <v>58</v>
      </c>
      <c r="Q1774" s="25" t="s">
        <v>10753</v>
      </c>
      <c r="R1774" s="25">
        <v>4.4166666666666599</v>
      </c>
      <c r="S1774" s="25">
        <v>0.47420511929999998</v>
      </c>
      <c r="T1774" s="25">
        <v>0</v>
      </c>
      <c r="U1774" s="25"/>
      <c r="V1774" s="26"/>
      <c r="W1774" s="3" t="s">
        <v>50</v>
      </c>
    </row>
    <row r="1775" spans="1:23" x14ac:dyDescent="0.25">
      <c r="A1775" s="24" t="s">
        <v>22</v>
      </c>
      <c r="B1775" s="25">
        <v>3945</v>
      </c>
      <c r="C1775" s="25">
        <v>1</v>
      </c>
      <c r="D1775" s="25">
        <v>1023193</v>
      </c>
      <c r="E1775" s="25" t="s">
        <v>2806</v>
      </c>
      <c r="F1775" s="39">
        <v>4334856.42</v>
      </c>
      <c r="G1775" s="42">
        <v>0.33299999999999996</v>
      </c>
      <c r="H1775" s="42">
        <v>0.33299999999999996</v>
      </c>
      <c r="I1775" s="39">
        <v>1443507.1878599899</v>
      </c>
      <c r="J1775" s="42">
        <v>1.9177E-2</v>
      </c>
      <c r="K1775" s="42">
        <v>1.9177E-2</v>
      </c>
      <c r="L1775" s="25">
        <v>0.47420511929999998</v>
      </c>
      <c r="M1775" s="39">
        <v>612604.84</v>
      </c>
      <c r="N1775" s="39">
        <v>27682.137341591198</v>
      </c>
      <c r="O1775" s="39">
        <v>197972.38064971499</v>
      </c>
      <c r="P1775" s="25" t="s">
        <v>58</v>
      </c>
      <c r="Q1775" s="25" t="s">
        <v>6938</v>
      </c>
      <c r="R1775" s="25">
        <v>2.0259256368480401</v>
      </c>
      <c r="S1775" s="25">
        <v>0.47420511929999998</v>
      </c>
      <c r="T1775" s="25">
        <v>0</v>
      </c>
      <c r="U1775" s="25"/>
      <c r="V1775" s="26"/>
      <c r="W1775" s="3" t="s">
        <v>50</v>
      </c>
    </row>
    <row r="1776" spans="1:23" x14ac:dyDescent="0.25">
      <c r="A1776" s="24" t="s">
        <v>22</v>
      </c>
      <c r="B1776" s="25">
        <v>3946</v>
      </c>
      <c r="C1776" s="25">
        <v>1</v>
      </c>
      <c r="D1776" s="25">
        <v>1023193</v>
      </c>
      <c r="E1776" s="25" t="s">
        <v>2806</v>
      </c>
      <c r="F1776" s="39">
        <v>10560312.912507899</v>
      </c>
      <c r="G1776" s="42">
        <v>0.33299999999999996</v>
      </c>
      <c r="H1776" s="42">
        <v>0.33299999999999996</v>
      </c>
      <c r="I1776" s="39">
        <v>3516584.19986514</v>
      </c>
      <c r="J1776" s="42">
        <v>4.7580000000000001E-3</v>
      </c>
      <c r="K1776" s="42">
        <v>1.2642919119612999E-3</v>
      </c>
      <c r="L1776" s="25">
        <v>0.47420511929999998</v>
      </c>
      <c r="M1776" s="39">
        <v>262473.46000000002</v>
      </c>
      <c r="N1776" s="39">
        <v>16731.907622958301</v>
      </c>
      <c r="O1776" s="39">
        <v>241990.09328440501</v>
      </c>
      <c r="P1776" s="25" t="s">
        <v>58</v>
      </c>
      <c r="Q1776" s="25" t="s">
        <v>6163</v>
      </c>
      <c r="R1776" s="25">
        <v>0.25027322687050002</v>
      </c>
      <c r="S1776" s="25">
        <v>0.47420511929999998</v>
      </c>
      <c r="T1776" s="25">
        <v>0</v>
      </c>
      <c r="U1776" s="25"/>
      <c r="V1776" s="26"/>
      <c r="W1776" s="3" t="s">
        <v>50</v>
      </c>
    </row>
    <row r="1777" spans="1:23" x14ac:dyDescent="0.25">
      <c r="A1777" s="24" t="s">
        <v>22</v>
      </c>
      <c r="B1777" s="25">
        <v>3947</v>
      </c>
      <c r="C1777" s="25">
        <v>1</v>
      </c>
      <c r="D1777" s="25">
        <v>1023193</v>
      </c>
      <c r="E1777" s="25" t="s">
        <v>2806</v>
      </c>
      <c r="F1777" s="39">
        <v>703287.54</v>
      </c>
      <c r="G1777" s="42">
        <v>0.33299999999999996</v>
      </c>
      <c r="H1777" s="42">
        <v>0.33299999999999996</v>
      </c>
      <c r="I1777" s="39">
        <v>234194.75081999999</v>
      </c>
      <c r="J1777" s="42">
        <v>1.4269999999999999E-3</v>
      </c>
      <c r="K1777" s="42">
        <v>1.4269999999999999E-3</v>
      </c>
      <c r="L1777" s="25">
        <v>0.47420511929999998</v>
      </c>
      <c r="M1777" s="39">
        <v>28542.49</v>
      </c>
      <c r="N1777" s="25">
        <v>334.19590942014003</v>
      </c>
      <c r="O1777" s="39">
        <v>8840.5452787619306</v>
      </c>
      <c r="P1777" s="25" t="s">
        <v>58</v>
      </c>
      <c r="Q1777" s="25" t="s">
        <v>6164</v>
      </c>
      <c r="R1777" s="25">
        <v>3.3333333333333299</v>
      </c>
      <c r="S1777" s="25">
        <v>0.47420511929999998</v>
      </c>
      <c r="T1777" s="25">
        <v>0</v>
      </c>
      <c r="U1777" s="25"/>
      <c r="V1777" s="26"/>
      <c r="W1777" s="3" t="s">
        <v>50</v>
      </c>
    </row>
    <row r="1778" spans="1:23" x14ac:dyDescent="0.25">
      <c r="A1778" s="24" t="s">
        <v>22</v>
      </c>
      <c r="B1778" s="25">
        <v>3948</v>
      </c>
      <c r="C1778" s="25">
        <v>1</v>
      </c>
      <c r="D1778" s="25">
        <v>1023193</v>
      </c>
      <c r="E1778" s="25" t="s">
        <v>2806</v>
      </c>
      <c r="F1778" s="39">
        <v>3783444.68</v>
      </c>
      <c r="G1778" s="42">
        <v>0.33299999999999996</v>
      </c>
      <c r="H1778" s="42">
        <v>0.33299999999999996</v>
      </c>
      <c r="I1778" s="39">
        <v>1259887.0784400001</v>
      </c>
      <c r="J1778" s="42">
        <v>7.4032000000000001E-2</v>
      </c>
      <c r="K1778" s="42">
        <v>7.4032000000000001E-2</v>
      </c>
      <c r="L1778" s="25">
        <v>0.47420511929999998</v>
      </c>
      <c r="M1778" s="39">
        <v>967340.17</v>
      </c>
      <c r="N1778" s="39">
        <v>93271.960191070102</v>
      </c>
      <c r="O1778" s="39">
        <v>329867.36556927598</v>
      </c>
      <c r="P1778" s="25" t="s">
        <v>58</v>
      </c>
      <c r="Q1778" s="25" t="s">
        <v>3506</v>
      </c>
      <c r="R1778" s="25">
        <v>12.25</v>
      </c>
      <c r="S1778" s="25">
        <v>0.47420511929999998</v>
      </c>
      <c r="T1778" s="25">
        <v>0</v>
      </c>
      <c r="U1778" s="25"/>
      <c r="V1778" s="26"/>
      <c r="W1778" s="3" t="s">
        <v>50</v>
      </c>
    </row>
    <row r="1779" spans="1:23" x14ac:dyDescent="0.25">
      <c r="A1779" s="24" t="s">
        <v>22</v>
      </c>
      <c r="B1779" s="25">
        <v>3949</v>
      </c>
      <c r="C1779" s="25">
        <v>1</v>
      </c>
      <c r="D1779" s="25">
        <v>1023193</v>
      </c>
      <c r="E1779" s="25" t="s">
        <v>2806</v>
      </c>
      <c r="F1779" s="39">
        <v>7257029.4199999999</v>
      </c>
      <c r="G1779" s="42">
        <v>0.33299999999999996</v>
      </c>
      <c r="H1779" s="42">
        <v>0.33299999999999896</v>
      </c>
      <c r="I1779" s="39">
        <v>2416590.7968600001</v>
      </c>
      <c r="J1779" s="42">
        <v>6.3899999999990006E-4</v>
      </c>
      <c r="K1779" s="42">
        <v>6.2799743166899995E-4</v>
      </c>
      <c r="L1779" s="25">
        <v>0.47420511929999998</v>
      </c>
      <c r="M1779" s="39">
        <v>291528.33</v>
      </c>
      <c r="N1779" s="39">
        <v>1544.20151919354</v>
      </c>
      <c r="O1779" s="39">
        <v>61068.147355626003</v>
      </c>
      <c r="P1779" s="25" t="s">
        <v>58</v>
      </c>
      <c r="Q1779" s="25" t="s">
        <v>10754</v>
      </c>
      <c r="R1779" s="25">
        <v>6.27159890789033</v>
      </c>
      <c r="S1779" s="25">
        <v>0.47420511929999998</v>
      </c>
      <c r="T1779" s="25">
        <v>0</v>
      </c>
      <c r="U1779" s="25"/>
      <c r="V1779" s="26"/>
      <c r="W1779" s="3" t="s">
        <v>50</v>
      </c>
    </row>
    <row r="1780" spans="1:23" x14ac:dyDescent="0.25">
      <c r="A1780" s="24" t="s">
        <v>22</v>
      </c>
      <c r="B1780" s="25">
        <v>3950</v>
      </c>
      <c r="C1780" s="25">
        <v>1</v>
      </c>
      <c r="D1780" s="25">
        <v>1023193</v>
      </c>
      <c r="E1780" s="25" t="s">
        <v>2806</v>
      </c>
      <c r="F1780" s="39">
        <v>111990.29</v>
      </c>
      <c r="G1780" s="42">
        <v>0.33299999999999996</v>
      </c>
      <c r="H1780" s="42">
        <v>0.33299999999999896</v>
      </c>
      <c r="I1780" s="39">
        <v>37292.766569999898</v>
      </c>
      <c r="J1780" s="42">
        <v>1.9289999999999999E-3</v>
      </c>
      <c r="K1780" s="42">
        <v>1.3150554861041999E-3</v>
      </c>
      <c r="L1780" s="25">
        <v>0.47420511929999998</v>
      </c>
      <c r="M1780" s="39">
        <v>2963.94</v>
      </c>
      <c r="N1780" s="25">
        <v>71.937746713530004</v>
      </c>
      <c r="O1780" s="39">
        <v>1636.3320434304401</v>
      </c>
      <c r="P1780" s="25" t="s">
        <v>58</v>
      </c>
      <c r="Q1780" s="25" t="s">
        <v>6165</v>
      </c>
      <c r="R1780" s="25">
        <v>0.71776655815428003</v>
      </c>
      <c r="S1780" s="25">
        <v>0.47420511929999998</v>
      </c>
      <c r="T1780" s="25">
        <v>0</v>
      </c>
      <c r="U1780" s="25"/>
      <c r="V1780" s="26"/>
      <c r="W1780" s="3" t="s">
        <v>50</v>
      </c>
    </row>
    <row r="1781" spans="1:23" x14ac:dyDescent="0.25">
      <c r="A1781" s="24" t="s">
        <v>22</v>
      </c>
      <c r="B1781" s="25">
        <v>3951</v>
      </c>
      <c r="C1781" s="25">
        <v>1</v>
      </c>
      <c r="D1781" s="25">
        <v>1023193</v>
      </c>
      <c r="E1781" s="25" t="s">
        <v>2806</v>
      </c>
      <c r="F1781" s="39">
        <v>268716302.04000002</v>
      </c>
      <c r="G1781" s="42">
        <v>0.33299999999999896</v>
      </c>
      <c r="H1781" s="42">
        <v>0.33299999999999996</v>
      </c>
      <c r="I1781" s="39">
        <v>89482528.579319999</v>
      </c>
      <c r="J1781" s="42">
        <v>1.0560000000000001E-3</v>
      </c>
      <c r="K1781" s="42">
        <v>2.65861392303017E-4</v>
      </c>
      <c r="L1781" s="25">
        <v>0.47420511929999998</v>
      </c>
      <c r="M1781" s="39">
        <v>2389380.2000000002</v>
      </c>
      <c r="N1781" s="39">
        <v>94493.550179761907</v>
      </c>
      <c r="O1781" s="39">
        <v>2906302.2508845101</v>
      </c>
      <c r="P1781" s="25" t="s">
        <v>58</v>
      </c>
      <c r="Q1781" s="25" t="s">
        <v>455</v>
      </c>
      <c r="R1781" s="25">
        <v>0.10264951573683</v>
      </c>
      <c r="S1781" s="25">
        <v>0.47420511929999998</v>
      </c>
      <c r="T1781" s="25">
        <v>0</v>
      </c>
      <c r="U1781" s="25"/>
      <c r="V1781" s="26"/>
      <c r="W1781" s="3" t="s">
        <v>50</v>
      </c>
    </row>
    <row r="1782" spans="1:23" x14ac:dyDescent="0.25">
      <c r="A1782" s="24" t="s">
        <v>22</v>
      </c>
      <c r="B1782" s="25">
        <v>3953</v>
      </c>
      <c r="C1782" s="25">
        <v>1</v>
      </c>
      <c r="D1782" s="25">
        <v>1023193</v>
      </c>
      <c r="E1782" s="25" t="s">
        <v>2806</v>
      </c>
      <c r="F1782" s="39">
        <v>49922.13</v>
      </c>
      <c r="G1782" s="42">
        <v>0.33299999999999996</v>
      </c>
      <c r="H1782" s="42">
        <v>0.33299999999999996</v>
      </c>
      <c r="I1782" s="39">
        <v>16624.069289999901</v>
      </c>
      <c r="J1782" s="42">
        <v>1.9289999999999999E-3</v>
      </c>
      <c r="K1782" s="42">
        <v>1.9289999999999999E-3</v>
      </c>
      <c r="L1782" s="25">
        <v>0.47420511929999998</v>
      </c>
      <c r="M1782" s="39">
        <v>2418.2600000000002</v>
      </c>
      <c r="N1782" s="25">
        <v>32.067829660409899</v>
      </c>
      <c r="O1782" s="25">
        <v>729.430926514254</v>
      </c>
      <c r="P1782" s="25" t="s">
        <v>58</v>
      </c>
      <c r="Q1782" s="25" t="s">
        <v>6166</v>
      </c>
      <c r="R1782" s="25">
        <v>3</v>
      </c>
      <c r="S1782" s="25">
        <v>0.47420511929999998</v>
      </c>
      <c r="T1782" s="25">
        <v>0</v>
      </c>
      <c r="U1782" s="25"/>
      <c r="V1782" s="26"/>
      <c r="W1782" s="3" t="s">
        <v>50</v>
      </c>
    </row>
    <row r="1783" spans="1:23" x14ac:dyDescent="0.25">
      <c r="A1783" s="24" t="s">
        <v>22</v>
      </c>
      <c r="B1783" s="25">
        <v>3954</v>
      </c>
      <c r="C1783" s="25">
        <v>1</v>
      </c>
      <c r="D1783" s="25">
        <v>1023193</v>
      </c>
      <c r="E1783" s="25" t="s">
        <v>2806</v>
      </c>
      <c r="F1783" s="39">
        <v>2650774.02</v>
      </c>
      <c r="G1783" s="42">
        <v>0.33299999999999996</v>
      </c>
      <c r="H1783" s="42">
        <v>0.33299999999999996</v>
      </c>
      <c r="I1783" s="39">
        <v>882707.74866000004</v>
      </c>
      <c r="J1783" s="42">
        <v>7.8449999999999995E-3</v>
      </c>
      <c r="K1783" s="42">
        <v>7.8449999999999995E-3</v>
      </c>
      <c r="L1783" s="25">
        <v>0.47420511929999998</v>
      </c>
      <c r="M1783" s="39">
        <v>226193.74</v>
      </c>
      <c r="N1783" s="39">
        <v>6924.8422882376999</v>
      </c>
      <c r="O1783" s="39">
        <v>77875.917364477296</v>
      </c>
      <c r="P1783" s="25" t="s">
        <v>58</v>
      </c>
      <c r="Q1783" s="25" t="s">
        <v>457</v>
      </c>
      <c r="R1783" s="25">
        <v>1.6289798976023799</v>
      </c>
      <c r="S1783" s="25">
        <v>0.47420511929999998</v>
      </c>
      <c r="T1783" s="25">
        <v>0</v>
      </c>
      <c r="U1783" s="25"/>
      <c r="V1783" s="26"/>
      <c r="W1783" s="3" t="s">
        <v>50</v>
      </c>
    </row>
    <row r="1784" spans="1:23" x14ac:dyDescent="0.25">
      <c r="A1784" s="24" t="s">
        <v>22</v>
      </c>
      <c r="B1784" s="25">
        <v>3955</v>
      </c>
      <c r="C1784" s="25">
        <v>1</v>
      </c>
      <c r="D1784" s="25">
        <v>1023193</v>
      </c>
      <c r="E1784" s="25" t="s">
        <v>2806</v>
      </c>
      <c r="F1784" s="39">
        <v>1714.89</v>
      </c>
      <c r="G1784" s="42">
        <v>0.33299999999999896</v>
      </c>
      <c r="H1784" s="42">
        <v>0.33299999999999896</v>
      </c>
      <c r="I1784" s="25">
        <v>571.05836999999894</v>
      </c>
      <c r="J1784" s="42">
        <v>6.4249999999999993E-3</v>
      </c>
      <c r="K1784" s="42">
        <v>6.4249999999999993E-3</v>
      </c>
      <c r="L1784" s="25">
        <v>0.47420511929999998</v>
      </c>
      <c r="M1784" s="25">
        <v>140.37</v>
      </c>
      <c r="N1784" s="25">
        <v>3.66905002725</v>
      </c>
      <c r="O1784" s="25">
        <v>45.626525178972102</v>
      </c>
      <c r="P1784" s="25" t="s">
        <v>58</v>
      </c>
      <c r="Q1784" s="25" t="s">
        <v>7427</v>
      </c>
      <c r="R1784" s="25">
        <v>2.5</v>
      </c>
      <c r="S1784" s="25">
        <v>0.47420511929999998</v>
      </c>
      <c r="T1784" s="25">
        <v>0</v>
      </c>
      <c r="U1784" s="25"/>
      <c r="V1784" s="26"/>
      <c r="W1784" s="3" t="s">
        <v>50</v>
      </c>
    </row>
    <row r="1785" spans="1:23" x14ac:dyDescent="0.25">
      <c r="A1785" s="24" t="s">
        <v>22</v>
      </c>
      <c r="B1785" s="25">
        <v>3956</v>
      </c>
      <c r="C1785" s="25">
        <v>1</v>
      </c>
      <c r="D1785" s="25">
        <v>1023193</v>
      </c>
      <c r="E1785" s="25" t="s">
        <v>2806</v>
      </c>
      <c r="F1785" s="39">
        <v>7571.23</v>
      </c>
      <c r="G1785" s="42">
        <v>0.33299999999999996</v>
      </c>
      <c r="H1785" s="42">
        <v>0.33299999999999996</v>
      </c>
      <c r="I1785" s="39">
        <v>2521.2195900000002</v>
      </c>
      <c r="J1785" s="42">
        <v>6.4249999999999993E-3</v>
      </c>
      <c r="K1785" s="42">
        <v>6.4249999999999993E-3</v>
      </c>
      <c r="L1785" s="25">
        <v>0.47420511929999998</v>
      </c>
      <c r="M1785" s="25">
        <v>619.72</v>
      </c>
      <c r="N1785" s="25">
        <v>16.198835865749999</v>
      </c>
      <c r="O1785" s="25">
        <v>201.44085989817901</v>
      </c>
      <c r="P1785" s="25" t="s">
        <v>58</v>
      </c>
      <c r="Q1785" s="25" t="s">
        <v>6167</v>
      </c>
      <c r="R1785" s="25">
        <v>2.5</v>
      </c>
      <c r="S1785" s="25">
        <v>0.47420511929999998</v>
      </c>
      <c r="T1785" s="25">
        <v>0</v>
      </c>
      <c r="U1785" s="25"/>
      <c r="V1785" s="26"/>
      <c r="W1785" s="3" t="s">
        <v>50</v>
      </c>
    </row>
    <row r="1786" spans="1:23" x14ac:dyDescent="0.25">
      <c r="A1786" s="24" t="s">
        <v>22</v>
      </c>
      <c r="B1786" s="25">
        <v>3957</v>
      </c>
      <c r="C1786" s="25">
        <v>1</v>
      </c>
      <c r="D1786" s="25">
        <v>1023193</v>
      </c>
      <c r="E1786" s="25" t="s">
        <v>2806</v>
      </c>
      <c r="F1786" s="39">
        <v>65355.06</v>
      </c>
      <c r="G1786" s="42">
        <v>0.33299999999999896</v>
      </c>
      <c r="H1786" s="42">
        <v>0.33299999999999896</v>
      </c>
      <c r="I1786" s="39">
        <v>21763.234979999899</v>
      </c>
      <c r="J1786" s="42">
        <v>1.4269999999999999E-3</v>
      </c>
      <c r="K1786" s="42">
        <v>1.4269999999999999E-3</v>
      </c>
      <c r="L1786" s="25">
        <v>0.47420511929999998</v>
      </c>
      <c r="M1786" s="39">
        <v>2837.13</v>
      </c>
      <c r="N1786" s="25">
        <v>31.056136316460002</v>
      </c>
      <c r="O1786" s="25">
        <v>821.53363207060704</v>
      </c>
      <c r="P1786" s="25" t="s">
        <v>58</v>
      </c>
      <c r="Q1786" s="25" t="s">
        <v>6168</v>
      </c>
      <c r="R1786" s="25">
        <v>3.74540854220009</v>
      </c>
      <c r="S1786" s="25">
        <v>0.47420511929999998</v>
      </c>
      <c r="T1786" s="25">
        <v>0</v>
      </c>
      <c r="U1786" s="25"/>
      <c r="V1786" s="26"/>
      <c r="W1786" s="3" t="s">
        <v>50</v>
      </c>
    </row>
    <row r="1787" spans="1:23" x14ac:dyDescent="0.25">
      <c r="A1787" s="24" t="s">
        <v>22</v>
      </c>
      <c r="B1787" s="25">
        <v>3958</v>
      </c>
      <c r="C1787" s="25">
        <v>1</v>
      </c>
      <c r="D1787" s="25">
        <v>1023193</v>
      </c>
      <c r="E1787" s="25" t="s">
        <v>2806</v>
      </c>
      <c r="F1787" s="39">
        <v>1240244.6899999899</v>
      </c>
      <c r="G1787" s="42">
        <v>0.33299999999999996</v>
      </c>
      <c r="H1787" s="42">
        <v>0.33299999999999996</v>
      </c>
      <c r="I1787" s="39">
        <v>413001.48176999902</v>
      </c>
      <c r="J1787" s="42">
        <v>8.6680000000000004E-3</v>
      </c>
      <c r="K1787" s="42">
        <v>8.6680000000000004E-3</v>
      </c>
      <c r="L1787" s="25">
        <v>0.47420511929999998</v>
      </c>
      <c r="M1787" s="39">
        <v>126457.87</v>
      </c>
      <c r="N1787" s="39">
        <v>3579.8968439823602</v>
      </c>
      <c r="O1787" s="39">
        <v>38284.292336869701</v>
      </c>
      <c r="P1787" s="25" t="s">
        <v>58</v>
      </c>
      <c r="Q1787" s="25" t="s">
        <v>6169</v>
      </c>
      <c r="R1787" s="25">
        <v>3</v>
      </c>
      <c r="S1787" s="25">
        <v>0.47420511929999998</v>
      </c>
      <c r="T1787" s="25">
        <v>0</v>
      </c>
      <c r="U1787" s="25"/>
      <c r="V1787" s="26"/>
      <c r="W1787" s="3" t="s">
        <v>50</v>
      </c>
    </row>
    <row r="1788" spans="1:23" x14ac:dyDescent="0.25">
      <c r="A1788" s="24" t="s">
        <v>22</v>
      </c>
      <c r="B1788" s="25">
        <v>3959</v>
      </c>
      <c r="C1788" s="25">
        <v>1</v>
      </c>
      <c r="D1788" s="25">
        <v>1023193</v>
      </c>
      <c r="E1788" s="25" t="s">
        <v>2806</v>
      </c>
      <c r="F1788" s="39">
        <v>7848567.7999999998</v>
      </c>
      <c r="G1788" s="42">
        <v>0.33299999999999896</v>
      </c>
      <c r="H1788" s="42">
        <v>0.33299999999999996</v>
      </c>
      <c r="I1788" s="39">
        <v>2613573.0773999998</v>
      </c>
      <c r="J1788" s="42">
        <v>3.1869999999999997E-3</v>
      </c>
      <c r="K1788" s="42">
        <v>3.1173565569099998E-3</v>
      </c>
      <c r="L1788" s="25">
        <v>0.47420511929999998</v>
      </c>
      <c r="M1788" s="39">
        <v>370500.31</v>
      </c>
      <c r="N1788" s="39">
        <v>8329.4573976737993</v>
      </c>
      <c r="O1788" s="39">
        <v>147310.10061557501</v>
      </c>
      <c r="P1788" s="25" t="s">
        <v>58</v>
      </c>
      <c r="Q1788" s="25" t="s">
        <v>6170</v>
      </c>
      <c r="R1788" s="25">
        <v>1.05766833950265</v>
      </c>
      <c r="S1788" s="25">
        <v>0.47420511929999998</v>
      </c>
      <c r="T1788" s="25">
        <v>0</v>
      </c>
      <c r="U1788" s="25"/>
      <c r="V1788" s="26"/>
      <c r="W1788" s="3" t="s">
        <v>50</v>
      </c>
    </row>
    <row r="1789" spans="1:23" x14ac:dyDescent="0.25">
      <c r="A1789" s="24" t="s">
        <v>22</v>
      </c>
      <c r="B1789" s="25">
        <v>3960</v>
      </c>
      <c r="C1789" s="25">
        <v>1</v>
      </c>
      <c r="D1789" s="25">
        <v>1023193</v>
      </c>
      <c r="E1789" s="25" t="s">
        <v>2806</v>
      </c>
      <c r="F1789" s="25">
        <v>583.37</v>
      </c>
      <c r="G1789" s="42">
        <v>0.33299999999999996</v>
      </c>
      <c r="H1789" s="42">
        <v>0.33299999999999996</v>
      </c>
      <c r="I1789" s="25">
        <v>194.26221000000001</v>
      </c>
      <c r="J1789" s="42">
        <v>6.4249999999999993E-3</v>
      </c>
      <c r="K1789" s="42">
        <v>6.4249999999999993E-3</v>
      </c>
      <c r="L1789" s="25">
        <v>0.47420511929999998</v>
      </c>
      <c r="M1789" s="25">
        <v>47.75</v>
      </c>
      <c r="N1789" s="25">
        <v>1.24813469924999</v>
      </c>
      <c r="O1789" s="25">
        <v>15.5211972742607</v>
      </c>
      <c r="P1789" s="25" t="s">
        <v>58</v>
      </c>
      <c r="Q1789" s="25" t="s">
        <v>6171</v>
      </c>
      <c r="R1789" s="25">
        <v>2.5</v>
      </c>
      <c r="S1789" s="25">
        <v>0.47420511929999998</v>
      </c>
      <c r="T1789" s="25">
        <v>0</v>
      </c>
      <c r="U1789" s="25"/>
      <c r="V1789" s="26"/>
      <c r="W1789" s="3" t="s">
        <v>50</v>
      </c>
    </row>
    <row r="1790" spans="1:23" x14ac:dyDescent="0.25">
      <c r="A1790" s="24" t="s">
        <v>22</v>
      </c>
      <c r="B1790" s="25">
        <v>3961</v>
      </c>
      <c r="C1790" s="25">
        <v>1</v>
      </c>
      <c r="D1790" s="25">
        <v>1023193</v>
      </c>
      <c r="E1790" s="25" t="s">
        <v>2806</v>
      </c>
      <c r="F1790" s="25">
        <v>0.86</v>
      </c>
      <c r="G1790" s="42">
        <v>0.33299999999999996</v>
      </c>
      <c r="H1790" s="42">
        <v>0.33299999999999996</v>
      </c>
      <c r="I1790" s="25">
        <v>0.28638000000000002</v>
      </c>
      <c r="J1790" s="42">
        <v>5.2590000000000007E-3</v>
      </c>
      <c r="K1790" s="42">
        <v>1.3173508344363999E-3</v>
      </c>
      <c r="L1790" s="25">
        <v>0.47420511929999998</v>
      </c>
      <c r="M1790" s="25">
        <v>0.02</v>
      </c>
      <c r="N1790" s="25">
        <v>1.5060724200000001E-3</v>
      </c>
      <c r="O1790" s="25">
        <v>2.0713299242402498E-2</v>
      </c>
      <c r="P1790" s="25" t="s">
        <v>58</v>
      </c>
      <c r="Q1790" s="25" t="s">
        <v>459</v>
      </c>
      <c r="R1790" s="25">
        <v>8.3333333333329998E-2</v>
      </c>
      <c r="S1790" s="25">
        <v>0.47420511929999998</v>
      </c>
      <c r="T1790" s="25">
        <v>0</v>
      </c>
      <c r="U1790" s="25"/>
      <c r="V1790" s="26"/>
      <c r="W1790" s="3" t="s">
        <v>50</v>
      </c>
    </row>
    <row r="1791" spans="1:23" x14ac:dyDescent="0.25">
      <c r="A1791" s="24" t="s">
        <v>22</v>
      </c>
      <c r="B1791" s="25">
        <v>3963</v>
      </c>
      <c r="C1791" s="25">
        <v>1</v>
      </c>
      <c r="D1791" s="25">
        <v>1023193</v>
      </c>
      <c r="E1791" s="25" t="s">
        <v>2806</v>
      </c>
      <c r="F1791" s="39">
        <v>61161.03</v>
      </c>
      <c r="G1791" s="42">
        <v>0.33299999999999996</v>
      </c>
      <c r="H1791" s="42">
        <v>0.33299999999999996</v>
      </c>
      <c r="I1791" s="39">
        <v>20366.62299</v>
      </c>
      <c r="J1791" s="42">
        <v>6.424E-3</v>
      </c>
      <c r="K1791" s="42">
        <v>6.424E-3</v>
      </c>
      <c r="L1791" s="25">
        <v>0.47420511929999998</v>
      </c>
      <c r="M1791" s="39">
        <v>5231.9799999999996</v>
      </c>
      <c r="N1791" s="25">
        <v>130.83518608776001</v>
      </c>
      <c r="O1791" s="39">
        <v>1627.13031529662</v>
      </c>
      <c r="P1791" s="25" t="s">
        <v>58</v>
      </c>
      <c r="Q1791" s="25" t="s">
        <v>6172</v>
      </c>
      <c r="R1791" s="25">
        <v>3</v>
      </c>
      <c r="S1791" s="25">
        <v>0.47420511929999998</v>
      </c>
      <c r="T1791" s="25">
        <v>0</v>
      </c>
      <c r="U1791" s="25"/>
      <c r="V1791" s="26"/>
      <c r="W1791" s="3" t="s">
        <v>50</v>
      </c>
    </row>
    <row r="1792" spans="1:23" x14ac:dyDescent="0.25">
      <c r="A1792" s="24" t="s">
        <v>22</v>
      </c>
      <c r="B1792" s="25">
        <v>3964</v>
      </c>
      <c r="C1792" s="25">
        <v>1</v>
      </c>
      <c r="D1792" s="25">
        <v>1023193</v>
      </c>
      <c r="E1792" s="25" t="s">
        <v>2806</v>
      </c>
      <c r="F1792" s="39">
        <v>2063337.76</v>
      </c>
      <c r="G1792" s="42">
        <v>0.33299999999999896</v>
      </c>
      <c r="H1792" s="42">
        <v>0.33299999999999896</v>
      </c>
      <c r="I1792" s="39">
        <v>687091.47407999902</v>
      </c>
      <c r="J1792" s="42">
        <v>2.359E-3</v>
      </c>
      <c r="K1792" s="42">
        <v>2.359E-3</v>
      </c>
      <c r="L1792" s="25">
        <v>0.47420511929999998</v>
      </c>
      <c r="M1792" s="39">
        <v>119568.86</v>
      </c>
      <c r="N1792" s="39">
        <v>1620.8487873547101</v>
      </c>
      <c r="O1792" s="39">
        <v>33332.330128163303</v>
      </c>
      <c r="P1792" s="25" t="s">
        <v>58</v>
      </c>
      <c r="Q1792" s="25" t="s">
        <v>3249</v>
      </c>
      <c r="R1792" s="25">
        <v>3</v>
      </c>
      <c r="S1792" s="25">
        <v>0.47420511929999998</v>
      </c>
      <c r="T1792" s="25">
        <v>0</v>
      </c>
      <c r="U1792" s="25"/>
      <c r="V1792" s="26"/>
      <c r="W1792" s="3" t="s">
        <v>50</v>
      </c>
    </row>
    <row r="1793" spans="1:23" x14ac:dyDescent="0.25">
      <c r="A1793" s="24" t="s">
        <v>22</v>
      </c>
      <c r="B1793" s="25">
        <v>3965</v>
      </c>
      <c r="C1793" s="25">
        <v>1</v>
      </c>
      <c r="D1793" s="25">
        <v>1023193</v>
      </c>
      <c r="E1793" s="25" t="s">
        <v>2806</v>
      </c>
      <c r="F1793" s="39">
        <v>9285825.0458942298</v>
      </c>
      <c r="G1793" s="42">
        <v>0.33299999999999996</v>
      </c>
      <c r="H1793" s="42">
        <v>0.33299999999999996</v>
      </c>
      <c r="I1793" s="39">
        <v>3092179.7402827698</v>
      </c>
      <c r="J1793" s="42">
        <v>1.4269999999999999E-3</v>
      </c>
      <c r="K1793" s="42">
        <v>4.7814613898274197E-4</v>
      </c>
      <c r="L1793" s="25">
        <v>0.47420511929999998</v>
      </c>
      <c r="M1793" s="39">
        <v>120246.37</v>
      </c>
      <c r="N1793" s="39">
        <v>4412.5404893835203</v>
      </c>
      <c r="O1793" s="39">
        <v>116725.737482693</v>
      </c>
      <c r="P1793" s="25" t="s">
        <v>58</v>
      </c>
      <c r="Q1793" s="25" t="s">
        <v>3188</v>
      </c>
      <c r="R1793" s="25">
        <v>0.29893541025517001</v>
      </c>
      <c r="S1793" s="25">
        <v>0.47420511929999998</v>
      </c>
      <c r="T1793" s="25">
        <v>0</v>
      </c>
      <c r="U1793" s="25"/>
      <c r="V1793" s="26"/>
      <c r="W1793" s="3" t="s">
        <v>50</v>
      </c>
    </row>
    <row r="1794" spans="1:23" x14ac:dyDescent="0.25">
      <c r="A1794" s="24" t="s">
        <v>22</v>
      </c>
      <c r="B1794" s="25">
        <v>3966</v>
      </c>
      <c r="C1794" s="25">
        <v>1</v>
      </c>
      <c r="D1794" s="25">
        <v>1023193</v>
      </c>
      <c r="E1794" s="25" t="s">
        <v>2806</v>
      </c>
      <c r="F1794" s="39">
        <v>23981.17</v>
      </c>
      <c r="G1794" s="42">
        <v>0.33299999999999996</v>
      </c>
      <c r="H1794" s="42">
        <v>0.33299999999999996</v>
      </c>
      <c r="I1794" s="39">
        <v>7985.7296100000003</v>
      </c>
      <c r="J1794" s="42">
        <v>1.9289999999999999E-3</v>
      </c>
      <c r="K1794" s="42">
        <v>1.9289999999999999E-3</v>
      </c>
      <c r="L1794" s="25">
        <v>0.47420511929999998</v>
      </c>
      <c r="M1794" s="25">
        <v>843.91</v>
      </c>
      <c r="N1794" s="25">
        <v>15.40447241769</v>
      </c>
      <c r="O1794" s="25">
        <v>350.397850652523</v>
      </c>
      <c r="P1794" s="25" t="s">
        <v>58</v>
      </c>
      <c r="Q1794" s="25" t="s">
        <v>460</v>
      </c>
      <c r="R1794" s="25">
        <v>1.1666666666666601</v>
      </c>
      <c r="S1794" s="25">
        <v>0.47420511929999998</v>
      </c>
      <c r="T1794" s="25">
        <v>0</v>
      </c>
      <c r="U1794" s="25"/>
      <c r="V1794" s="26"/>
      <c r="W1794" s="3" t="s">
        <v>50</v>
      </c>
    </row>
    <row r="1795" spans="1:23" x14ac:dyDescent="0.25">
      <c r="A1795" s="24" t="s">
        <v>22</v>
      </c>
      <c r="B1795" s="25">
        <v>3967</v>
      </c>
      <c r="C1795" s="25">
        <v>1</v>
      </c>
      <c r="D1795" s="25">
        <v>1023193</v>
      </c>
      <c r="E1795" s="25" t="s">
        <v>2806</v>
      </c>
      <c r="F1795" s="25">
        <v>186.09</v>
      </c>
      <c r="G1795" s="42">
        <v>0.33299999999999996</v>
      </c>
      <c r="H1795" s="42">
        <v>0.33299999999999996</v>
      </c>
      <c r="I1795" s="25">
        <v>61.967970000000001</v>
      </c>
      <c r="J1795" s="42">
        <v>3.1869999999999997E-3</v>
      </c>
      <c r="K1795" s="42">
        <v>3.1869999999999997E-3</v>
      </c>
      <c r="L1795" s="25">
        <v>0.47420511929999998</v>
      </c>
      <c r="M1795" s="25">
        <v>11.85</v>
      </c>
      <c r="N1795" s="25">
        <v>0.19749192038999999</v>
      </c>
      <c r="O1795" s="25">
        <v>3.4927310717188802</v>
      </c>
      <c r="P1795" s="25" t="s">
        <v>58</v>
      </c>
      <c r="Q1795" s="25" t="s">
        <v>7952</v>
      </c>
      <c r="R1795" s="25">
        <v>2.5</v>
      </c>
      <c r="S1795" s="25">
        <v>0.47420511929999998</v>
      </c>
      <c r="T1795" s="25">
        <v>0</v>
      </c>
      <c r="U1795" s="25"/>
      <c r="V1795" s="26"/>
      <c r="W1795" s="3" t="s">
        <v>50</v>
      </c>
    </row>
    <row r="1796" spans="1:23" x14ac:dyDescent="0.25">
      <c r="A1796" s="24" t="s">
        <v>22</v>
      </c>
      <c r="B1796" s="25">
        <v>3968</v>
      </c>
      <c r="C1796" s="25">
        <v>1</v>
      </c>
      <c r="D1796" s="25">
        <v>1023193</v>
      </c>
      <c r="E1796" s="25" t="s">
        <v>2806</v>
      </c>
      <c r="F1796" s="39">
        <v>114564.7</v>
      </c>
      <c r="G1796" s="42">
        <v>0.33299999999999996</v>
      </c>
      <c r="H1796" s="42">
        <v>0.33299999999999996</v>
      </c>
      <c r="I1796" s="39">
        <v>38150.045100000003</v>
      </c>
      <c r="J1796" s="42">
        <v>2.8830000000000001E-3</v>
      </c>
      <c r="K1796" s="42">
        <v>2.8589360919729998E-3</v>
      </c>
      <c r="L1796" s="25">
        <v>0.47420511929999998</v>
      </c>
      <c r="M1796" s="39">
        <v>7300.02</v>
      </c>
      <c r="N1796" s="25">
        <v>109.98658002329999</v>
      </c>
      <c r="O1796" s="39">
        <v>2045.4573915137901</v>
      </c>
      <c r="P1796" s="25" t="s">
        <v>58</v>
      </c>
      <c r="Q1796" s="25" t="s">
        <v>461</v>
      </c>
      <c r="R1796" s="25">
        <v>2.81986234270533</v>
      </c>
      <c r="S1796" s="25">
        <v>0.47420511929999998</v>
      </c>
      <c r="T1796" s="25">
        <v>0</v>
      </c>
      <c r="U1796" s="25"/>
      <c r="V1796" s="26"/>
      <c r="W1796" s="3" t="s">
        <v>50</v>
      </c>
    </row>
    <row r="1797" spans="1:23" x14ac:dyDescent="0.25">
      <c r="A1797" s="24" t="s">
        <v>22</v>
      </c>
      <c r="B1797" s="25">
        <v>3969</v>
      </c>
      <c r="C1797" s="25">
        <v>1</v>
      </c>
      <c r="D1797" s="25">
        <v>1023193</v>
      </c>
      <c r="E1797" s="25" t="s">
        <v>2806</v>
      </c>
      <c r="F1797" s="39">
        <v>2850121.41</v>
      </c>
      <c r="G1797" s="42">
        <v>0.33299999999999996</v>
      </c>
      <c r="H1797" s="42">
        <v>0.33299999999999996</v>
      </c>
      <c r="I1797" s="39">
        <v>949090.42952999996</v>
      </c>
      <c r="J1797" s="42">
        <v>1.4269999999999999E-3</v>
      </c>
      <c r="K1797" s="42">
        <v>7.928832553228001E-4</v>
      </c>
      <c r="L1797" s="25">
        <v>0.47420511929999998</v>
      </c>
      <c r="M1797" s="39">
        <v>58514.84</v>
      </c>
      <c r="N1797" s="39">
        <v>1354.35204293931</v>
      </c>
      <c r="O1797" s="39">
        <v>35826.921340130299</v>
      </c>
      <c r="P1797" s="25" t="s">
        <v>58</v>
      </c>
      <c r="Q1797" s="25" t="s">
        <v>3189</v>
      </c>
      <c r="R1797" s="25">
        <v>1.46788022561233</v>
      </c>
      <c r="S1797" s="25">
        <v>0.47420511929999998</v>
      </c>
      <c r="T1797" s="25">
        <v>0</v>
      </c>
      <c r="U1797" s="25"/>
      <c r="V1797" s="26"/>
      <c r="W1797" s="3" t="s">
        <v>50</v>
      </c>
    </row>
    <row r="1798" spans="1:23" x14ac:dyDescent="0.25">
      <c r="A1798" s="24" t="s">
        <v>22</v>
      </c>
      <c r="B1798" s="25">
        <v>3970</v>
      </c>
      <c r="C1798" s="25">
        <v>1</v>
      </c>
      <c r="D1798" s="25">
        <v>1023193</v>
      </c>
      <c r="E1798" s="25" t="s">
        <v>2806</v>
      </c>
      <c r="F1798" s="39">
        <v>73442.31</v>
      </c>
      <c r="G1798" s="42">
        <v>0.33299999999999996</v>
      </c>
      <c r="H1798" s="42">
        <v>0.33299999999999896</v>
      </c>
      <c r="I1798" s="39">
        <v>24456.2892299999</v>
      </c>
      <c r="J1798" s="42">
        <v>3.1869999999999997E-3</v>
      </c>
      <c r="K1798" s="42">
        <v>7.9770398998029997E-4</v>
      </c>
      <c r="L1798" s="25">
        <v>0.47420511929999998</v>
      </c>
      <c r="M1798" s="39">
        <v>1335.01999999999</v>
      </c>
      <c r="N1798" s="25">
        <v>77.942193776010001</v>
      </c>
      <c r="O1798" s="39">
        <v>1378.4418190972599</v>
      </c>
      <c r="P1798" s="25" t="s">
        <v>58</v>
      </c>
      <c r="Q1798" s="25" t="s">
        <v>6173</v>
      </c>
      <c r="R1798" s="25">
        <v>0.16666666666666</v>
      </c>
      <c r="S1798" s="25">
        <v>0.47420511929999998</v>
      </c>
      <c r="T1798" s="25">
        <v>0</v>
      </c>
      <c r="U1798" s="25"/>
      <c r="V1798" s="26"/>
      <c r="W1798" s="3" t="s">
        <v>50</v>
      </c>
    </row>
    <row r="1799" spans="1:23" x14ac:dyDescent="0.25">
      <c r="A1799" s="24" t="s">
        <v>22</v>
      </c>
      <c r="B1799" s="25">
        <v>3971</v>
      </c>
      <c r="C1799" s="25">
        <v>1</v>
      </c>
      <c r="D1799" s="25">
        <v>1023193</v>
      </c>
      <c r="E1799" s="25" t="s">
        <v>2806</v>
      </c>
      <c r="F1799" s="25">
        <v>421.68</v>
      </c>
      <c r="G1799" s="42">
        <v>0.33299999999999996</v>
      </c>
      <c r="H1799" s="42">
        <v>0.33299999999999996</v>
      </c>
      <c r="I1799" s="25">
        <v>140.41944000000001</v>
      </c>
      <c r="J1799" s="42">
        <v>4.3049999999999998E-3</v>
      </c>
      <c r="K1799" s="42">
        <v>4.3049999999999998E-3</v>
      </c>
      <c r="L1799" s="25">
        <v>0.47420511929999998</v>
      </c>
      <c r="M1799" s="25">
        <v>31.84</v>
      </c>
      <c r="N1799" s="25">
        <v>0.60450568920000003</v>
      </c>
      <c r="O1799" s="25">
        <v>9.1934173856081802</v>
      </c>
      <c r="P1799" s="25" t="s">
        <v>58</v>
      </c>
      <c r="Q1799" s="25" t="s">
        <v>6174</v>
      </c>
      <c r="R1799" s="25">
        <v>2.5</v>
      </c>
      <c r="S1799" s="25">
        <v>0.47420511929999998</v>
      </c>
      <c r="T1799" s="25">
        <v>0</v>
      </c>
      <c r="U1799" s="25"/>
      <c r="V1799" s="26"/>
      <c r="W1799" s="3" t="s">
        <v>50</v>
      </c>
    </row>
    <row r="1800" spans="1:23" x14ac:dyDescent="0.25">
      <c r="A1800" s="24" t="s">
        <v>22</v>
      </c>
      <c r="B1800" s="25">
        <v>3972</v>
      </c>
      <c r="C1800" s="25">
        <v>1</v>
      </c>
      <c r="D1800" s="25">
        <v>1023193</v>
      </c>
      <c r="E1800" s="25" t="s">
        <v>2806</v>
      </c>
      <c r="F1800" s="39">
        <v>26026.799999999999</v>
      </c>
      <c r="G1800" s="42">
        <v>0.33299999999999996</v>
      </c>
      <c r="H1800" s="42">
        <v>0.33299999999999996</v>
      </c>
      <c r="I1800" s="39">
        <v>8666.9243999999908</v>
      </c>
      <c r="J1800" s="42">
        <v>8.6680000000000004E-3</v>
      </c>
      <c r="K1800" s="42">
        <v>8.6680000000000004E-3</v>
      </c>
      <c r="L1800" s="25">
        <v>0.47420511929999998</v>
      </c>
      <c r="M1800" s="39">
        <v>2653.32</v>
      </c>
      <c r="N1800" s="25">
        <v>75.124900699199998</v>
      </c>
      <c r="O1800" s="25">
        <v>803.40406036589604</v>
      </c>
      <c r="P1800" s="25" t="s">
        <v>58</v>
      </c>
      <c r="Q1800" s="25" t="s">
        <v>6175</v>
      </c>
      <c r="R1800" s="25">
        <v>3</v>
      </c>
      <c r="S1800" s="25">
        <v>0.47420511929999998</v>
      </c>
      <c r="T1800" s="25">
        <v>0</v>
      </c>
      <c r="U1800" s="25"/>
      <c r="V1800" s="26"/>
      <c r="W1800" s="3" t="s">
        <v>50</v>
      </c>
    </row>
    <row r="1801" spans="1:23" x14ac:dyDescent="0.25">
      <c r="A1801" s="24" t="s">
        <v>22</v>
      </c>
      <c r="B1801" s="25">
        <v>3973</v>
      </c>
      <c r="C1801" s="25">
        <v>1</v>
      </c>
      <c r="D1801" s="25">
        <v>1023193</v>
      </c>
      <c r="E1801" s="25" t="s">
        <v>2806</v>
      </c>
      <c r="F1801" s="39">
        <v>3400</v>
      </c>
      <c r="G1801" s="42">
        <v>0.33299999999999996</v>
      </c>
      <c r="H1801" s="42">
        <v>0.33299999999999996</v>
      </c>
      <c r="I1801" s="39">
        <v>1132.2</v>
      </c>
      <c r="J1801" s="42">
        <v>5.8130000000000005E-3</v>
      </c>
      <c r="K1801" s="42">
        <v>5.8130000000000005E-3</v>
      </c>
      <c r="L1801" s="25">
        <v>0.47420511929999998</v>
      </c>
      <c r="M1801" s="25">
        <v>274.74</v>
      </c>
      <c r="N1801" s="25">
        <v>6.5814785999999996</v>
      </c>
      <c r="O1801" s="25">
        <v>86.071099739446396</v>
      </c>
      <c r="P1801" s="25" t="s">
        <v>58</v>
      </c>
      <c r="Q1801" s="25" t="s">
        <v>6176</v>
      </c>
      <c r="R1801" s="25">
        <v>3</v>
      </c>
      <c r="S1801" s="25">
        <v>0.47420511929999998</v>
      </c>
      <c r="T1801" s="25">
        <v>0</v>
      </c>
      <c r="U1801" s="25"/>
      <c r="V1801" s="26"/>
      <c r="W1801" s="3" t="s">
        <v>50</v>
      </c>
    </row>
    <row r="1802" spans="1:23" x14ac:dyDescent="0.25">
      <c r="A1802" s="24" t="s">
        <v>22</v>
      </c>
      <c r="B1802" s="25">
        <v>3974</v>
      </c>
      <c r="C1802" s="25">
        <v>1</v>
      </c>
      <c r="D1802" s="25">
        <v>1023193</v>
      </c>
      <c r="E1802" s="25" t="s">
        <v>2806</v>
      </c>
      <c r="F1802" s="39">
        <v>1086268.9099999999</v>
      </c>
      <c r="G1802" s="42">
        <v>0.33299999999999896</v>
      </c>
      <c r="H1802" s="42">
        <v>0.33299999999999896</v>
      </c>
      <c r="I1802" s="39">
        <v>361727.54702999903</v>
      </c>
      <c r="J1802" s="42">
        <v>3.5230000000000001E-3</v>
      </c>
      <c r="K1802" s="42">
        <v>3.5229997192522001E-3</v>
      </c>
      <c r="L1802" s="25">
        <v>0.47420511929999998</v>
      </c>
      <c r="M1802" s="39">
        <v>81481.72</v>
      </c>
      <c r="N1802" s="39">
        <v>1274.36614818669</v>
      </c>
      <c r="O1802" s="39">
        <v>21432.436439238401</v>
      </c>
      <c r="P1802" s="25" t="s">
        <v>58</v>
      </c>
      <c r="Q1802" s="25" t="s">
        <v>6177</v>
      </c>
      <c r="R1802" s="25">
        <v>2.9992958220016899</v>
      </c>
      <c r="S1802" s="25">
        <v>0.47420511929999998</v>
      </c>
      <c r="T1802" s="25">
        <v>0</v>
      </c>
      <c r="U1802" s="25"/>
      <c r="V1802" s="26"/>
      <c r="W1802" s="3" t="s">
        <v>50</v>
      </c>
    </row>
    <row r="1803" spans="1:23" x14ac:dyDescent="0.25">
      <c r="A1803" s="24" t="s">
        <v>22</v>
      </c>
      <c r="B1803" s="25">
        <v>3975</v>
      </c>
      <c r="C1803" s="25">
        <v>1</v>
      </c>
      <c r="D1803" s="25">
        <v>1023193</v>
      </c>
      <c r="E1803" s="25" t="s">
        <v>2806</v>
      </c>
      <c r="F1803" s="25">
        <v>195.68</v>
      </c>
      <c r="G1803" s="42">
        <v>0.33299999999999896</v>
      </c>
      <c r="H1803" s="42">
        <v>0.33299999999999896</v>
      </c>
      <c r="I1803" s="25">
        <v>65.161439999999899</v>
      </c>
      <c r="J1803" s="42">
        <v>5.8130000000000005E-3</v>
      </c>
      <c r="K1803" s="42">
        <v>5.8130000000000005E-3</v>
      </c>
      <c r="L1803" s="25">
        <v>0.47420511929999998</v>
      </c>
      <c r="M1803" s="25">
        <v>15.12</v>
      </c>
      <c r="N1803" s="25">
        <v>0.37878345072000003</v>
      </c>
      <c r="O1803" s="25">
        <v>4.9536449402984903</v>
      </c>
      <c r="P1803" s="25" t="s">
        <v>58</v>
      </c>
      <c r="Q1803" s="25" t="s">
        <v>9821</v>
      </c>
      <c r="R1803" s="25">
        <v>2.5</v>
      </c>
      <c r="S1803" s="25">
        <v>0.47420511929999998</v>
      </c>
      <c r="T1803" s="25">
        <v>0</v>
      </c>
      <c r="U1803" s="25"/>
      <c r="V1803" s="26"/>
      <c r="W1803" s="3" t="s">
        <v>50</v>
      </c>
    </row>
    <row r="1804" spans="1:23" x14ac:dyDescent="0.25">
      <c r="A1804" s="24" t="s">
        <v>22</v>
      </c>
      <c r="B1804" s="25">
        <v>3976</v>
      </c>
      <c r="C1804" s="25">
        <v>1</v>
      </c>
      <c r="D1804" s="25">
        <v>1023193</v>
      </c>
      <c r="E1804" s="25" t="s">
        <v>2806</v>
      </c>
      <c r="F1804" s="25">
        <v>810</v>
      </c>
      <c r="G1804" s="42">
        <v>0.33299999999999896</v>
      </c>
      <c r="H1804" s="42">
        <v>0.33299999999999896</v>
      </c>
      <c r="I1804" s="25">
        <v>269.729999999999</v>
      </c>
      <c r="J1804" s="42">
        <v>3.1869999999999997E-3</v>
      </c>
      <c r="K1804" s="42">
        <v>3.1869999999999997E-3</v>
      </c>
      <c r="L1804" s="25">
        <v>0.47420511929999998</v>
      </c>
      <c r="M1804" s="25">
        <v>51.57</v>
      </c>
      <c r="N1804" s="25">
        <v>0.85962950999998999</v>
      </c>
      <c r="O1804" s="25">
        <v>15.2029242199596</v>
      </c>
      <c r="P1804" s="25" t="s">
        <v>58</v>
      </c>
      <c r="Q1804" s="25" t="s">
        <v>6178</v>
      </c>
      <c r="R1804" s="25">
        <v>2.5</v>
      </c>
      <c r="S1804" s="25">
        <v>0.47420511929999998</v>
      </c>
      <c r="T1804" s="25">
        <v>0</v>
      </c>
      <c r="U1804" s="25"/>
      <c r="V1804" s="26"/>
      <c r="W1804" s="3" t="s">
        <v>50</v>
      </c>
    </row>
    <row r="1805" spans="1:23" x14ac:dyDescent="0.25">
      <c r="A1805" s="24" t="s">
        <v>22</v>
      </c>
      <c r="B1805" s="25">
        <v>3977</v>
      </c>
      <c r="C1805" s="25">
        <v>1</v>
      </c>
      <c r="D1805" s="25">
        <v>1023193</v>
      </c>
      <c r="E1805" s="25" t="s">
        <v>2806</v>
      </c>
      <c r="F1805" s="25">
        <v>48</v>
      </c>
      <c r="G1805" s="42">
        <v>0.33299999999999996</v>
      </c>
      <c r="H1805" s="42">
        <v>0.33299999999999996</v>
      </c>
      <c r="I1805" s="25">
        <v>15.984</v>
      </c>
      <c r="J1805" s="42">
        <v>5.8130000000000005E-3</v>
      </c>
      <c r="K1805" s="42">
        <v>5.8130000000000005E-3</v>
      </c>
      <c r="L1805" s="25">
        <v>0.47420511929999998</v>
      </c>
      <c r="M1805" s="25">
        <v>3.71</v>
      </c>
      <c r="N1805" s="25">
        <v>9.2914992000000002E-2</v>
      </c>
      <c r="O1805" s="25">
        <v>1.2151214080863</v>
      </c>
      <c r="P1805" s="25" t="s">
        <v>58</v>
      </c>
      <c r="Q1805" s="25" t="s">
        <v>9822</v>
      </c>
      <c r="R1805" s="25">
        <v>2.5</v>
      </c>
      <c r="S1805" s="25">
        <v>0.47420511929999998</v>
      </c>
      <c r="T1805" s="25">
        <v>0</v>
      </c>
      <c r="U1805" s="25"/>
      <c r="V1805" s="26"/>
      <c r="W1805" s="3" t="s">
        <v>50</v>
      </c>
    </row>
    <row r="1806" spans="1:23" x14ac:dyDescent="0.25">
      <c r="A1806" s="24" t="s">
        <v>22</v>
      </c>
      <c r="B1806" s="25">
        <v>3978</v>
      </c>
      <c r="C1806" s="25">
        <v>1</v>
      </c>
      <c r="D1806" s="25">
        <v>1023193</v>
      </c>
      <c r="E1806" s="25" t="s">
        <v>2806</v>
      </c>
      <c r="F1806" s="39">
        <v>17149842.890000001</v>
      </c>
      <c r="G1806" s="42">
        <v>0.33299999999999996</v>
      </c>
      <c r="H1806" s="42">
        <v>0.33299999999999996</v>
      </c>
      <c r="I1806" s="39">
        <v>5710897.6823699996</v>
      </c>
      <c r="J1806" s="42">
        <v>8.6400000000000008E-4</v>
      </c>
      <c r="K1806" s="42">
        <v>8.6400000000000008E-4</v>
      </c>
      <c r="L1806" s="25">
        <v>0.47420511929999998</v>
      </c>
      <c r="M1806" s="39">
        <v>841566.17</v>
      </c>
      <c r="N1806" s="39">
        <v>4934.2155975676797</v>
      </c>
      <c r="O1806" s="39">
        <v>167792.89000699599</v>
      </c>
      <c r="P1806" s="25" t="s">
        <v>58</v>
      </c>
      <c r="Q1806" s="25" t="s">
        <v>1473</v>
      </c>
      <c r="R1806" s="25">
        <v>4.9166666666666599</v>
      </c>
      <c r="S1806" s="25">
        <v>0.47420511929999998</v>
      </c>
      <c r="T1806" s="25">
        <v>0</v>
      </c>
      <c r="U1806" s="25"/>
      <c r="V1806" s="26"/>
      <c r="W1806" s="3" t="s">
        <v>50</v>
      </c>
    </row>
    <row r="1807" spans="1:23" x14ac:dyDescent="0.25">
      <c r="A1807" s="24" t="s">
        <v>22</v>
      </c>
      <c r="B1807" s="25">
        <v>3979</v>
      </c>
      <c r="C1807" s="25">
        <v>1</v>
      </c>
      <c r="D1807" s="25">
        <v>1023193</v>
      </c>
      <c r="E1807" s="25" t="s">
        <v>2806</v>
      </c>
      <c r="F1807" s="39">
        <v>117365.35</v>
      </c>
      <c r="G1807" s="42">
        <v>0.33299999999999996</v>
      </c>
      <c r="H1807" s="42">
        <v>0.33299999999999996</v>
      </c>
      <c r="I1807" s="39">
        <v>39082.661549999902</v>
      </c>
      <c r="J1807" s="42">
        <v>1.5779999999999E-3</v>
      </c>
      <c r="K1807" s="42">
        <v>1.5779999999999E-3</v>
      </c>
      <c r="L1807" s="25">
        <v>0.47420511929999998</v>
      </c>
      <c r="M1807" s="39">
        <v>4827.0600000000004</v>
      </c>
      <c r="N1807" s="25">
        <v>61.672439925899901</v>
      </c>
      <c r="O1807" s="39">
        <v>1551.29610543578</v>
      </c>
      <c r="P1807" s="25" t="s">
        <v>58</v>
      </c>
      <c r="Q1807" s="25" t="s">
        <v>463</v>
      </c>
      <c r="R1807" s="25">
        <v>3</v>
      </c>
      <c r="S1807" s="25">
        <v>0.47420511929999998</v>
      </c>
      <c r="T1807" s="25">
        <v>0</v>
      </c>
      <c r="U1807" s="25"/>
      <c r="V1807" s="26"/>
      <c r="W1807" s="3" t="s">
        <v>50</v>
      </c>
    </row>
    <row r="1808" spans="1:23" x14ac:dyDescent="0.25">
      <c r="A1808" s="24" t="s">
        <v>22</v>
      </c>
      <c r="B1808" s="25">
        <v>3980</v>
      </c>
      <c r="C1808" s="25">
        <v>1</v>
      </c>
      <c r="D1808" s="25">
        <v>1023193</v>
      </c>
      <c r="E1808" s="25" t="s">
        <v>2806</v>
      </c>
      <c r="F1808" s="39">
        <v>4634305.97</v>
      </c>
      <c r="G1808" s="42">
        <v>0.33299999999999996</v>
      </c>
      <c r="H1808" s="42">
        <v>0.33299999999999996</v>
      </c>
      <c r="I1808" s="39">
        <v>1543223.8880099901</v>
      </c>
      <c r="J1808" s="42">
        <v>2.359E-3</v>
      </c>
      <c r="K1808" s="42">
        <v>1.97413350283029E-4</v>
      </c>
      <c r="L1808" s="25">
        <v>0.47420511929999998</v>
      </c>
      <c r="M1808" s="39">
        <v>28946.11</v>
      </c>
      <c r="N1808" s="39">
        <v>3640.4651518155902</v>
      </c>
      <c r="O1808" s="39">
        <v>74865.210874131502</v>
      </c>
      <c r="P1808" s="25" t="s">
        <v>58</v>
      </c>
      <c r="Q1808" s="25" t="s">
        <v>464</v>
      </c>
      <c r="R1808" s="25">
        <v>8.4023112095029995E-2</v>
      </c>
      <c r="S1808" s="25">
        <v>0.47420511929999998</v>
      </c>
      <c r="T1808" s="25">
        <v>0</v>
      </c>
      <c r="U1808" s="25"/>
      <c r="V1808" s="26"/>
      <c r="W1808" s="3" t="s">
        <v>50</v>
      </c>
    </row>
    <row r="1809" spans="1:23" x14ac:dyDescent="0.25">
      <c r="A1809" s="24" t="s">
        <v>22</v>
      </c>
      <c r="B1809" s="25">
        <v>3981</v>
      </c>
      <c r="C1809" s="25">
        <v>1</v>
      </c>
      <c r="D1809" s="25">
        <v>1023193</v>
      </c>
      <c r="E1809" s="25" t="s">
        <v>2806</v>
      </c>
      <c r="F1809" s="39">
        <v>60255897.140000001</v>
      </c>
      <c r="G1809" s="42">
        <v>0.33299999999999996</v>
      </c>
      <c r="H1809" s="42">
        <v>0.33299999999999996</v>
      </c>
      <c r="I1809" s="39">
        <v>20065213.747620001</v>
      </c>
      <c r="J1809" s="42">
        <v>3.895E-3</v>
      </c>
      <c r="K1809" s="42">
        <v>3.895E-3</v>
      </c>
      <c r="L1809" s="25">
        <v>0.47420511929999998</v>
      </c>
      <c r="M1809" s="39">
        <v>4266206.7300000004</v>
      </c>
      <c r="N1809" s="39">
        <v>78154.007546979905</v>
      </c>
      <c r="O1809" s="39">
        <v>1249827.5152066399</v>
      </c>
      <c r="P1809" s="25" t="s">
        <v>58</v>
      </c>
      <c r="Q1809" s="25" t="s">
        <v>10755</v>
      </c>
      <c r="R1809" s="25">
        <v>2.4166666666666599</v>
      </c>
      <c r="S1809" s="25">
        <v>0.47420511929999998</v>
      </c>
      <c r="T1809" s="25">
        <v>0</v>
      </c>
      <c r="U1809" s="25"/>
      <c r="V1809" s="26"/>
      <c r="W1809" s="3" t="s">
        <v>50</v>
      </c>
    </row>
    <row r="1810" spans="1:23" x14ac:dyDescent="0.25">
      <c r="A1810" s="24" t="s">
        <v>22</v>
      </c>
      <c r="B1810" s="25">
        <v>3982</v>
      </c>
      <c r="C1810" s="25">
        <v>1</v>
      </c>
      <c r="D1810" s="25">
        <v>1023193</v>
      </c>
      <c r="E1810" s="25" t="s">
        <v>2806</v>
      </c>
      <c r="F1810" s="39">
        <v>7662.96</v>
      </c>
      <c r="G1810" s="42">
        <v>0.33299999999999996</v>
      </c>
      <c r="H1810" s="42">
        <v>0.33299999999999996</v>
      </c>
      <c r="I1810" s="39">
        <v>2551.76567999999</v>
      </c>
      <c r="J1810" s="42">
        <v>3.1869999999999E-3</v>
      </c>
      <c r="K1810" s="42">
        <v>3.1869999999999E-3</v>
      </c>
      <c r="L1810" s="25">
        <v>0.47420511929999998</v>
      </c>
      <c r="M1810" s="25">
        <v>542.54999999999995</v>
      </c>
      <c r="N1810" s="25">
        <v>8.1324772221600004</v>
      </c>
      <c r="O1810" s="25">
        <v>143.82641997602701</v>
      </c>
      <c r="P1810" s="25" t="s">
        <v>58</v>
      </c>
      <c r="Q1810" s="25" t="s">
        <v>6179</v>
      </c>
      <c r="R1810" s="25">
        <v>3</v>
      </c>
      <c r="S1810" s="25">
        <v>0.47420511929999998</v>
      </c>
      <c r="T1810" s="25">
        <v>0</v>
      </c>
      <c r="U1810" s="25"/>
      <c r="V1810" s="26"/>
      <c r="W1810" s="3" t="s">
        <v>50</v>
      </c>
    </row>
    <row r="1811" spans="1:23" x14ac:dyDescent="0.25">
      <c r="A1811" s="24" t="s">
        <v>22</v>
      </c>
      <c r="B1811" s="25">
        <v>3983</v>
      </c>
      <c r="C1811" s="25">
        <v>1</v>
      </c>
      <c r="D1811" s="25">
        <v>1023193</v>
      </c>
      <c r="E1811" s="25" t="s">
        <v>2806</v>
      </c>
      <c r="F1811" s="39">
        <v>8906697.7899999991</v>
      </c>
      <c r="G1811" s="42">
        <v>0.33299999999999996</v>
      </c>
      <c r="H1811" s="42">
        <v>0.33299999999999996</v>
      </c>
      <c r="I1811" s="39">
        <v>2965930.3640700001</v>
      </c>
      <c r="J1811" s="42">
        <v>3.895E-3</v>
      </c>
      <c r="K1811" s="42">
        <v>3.0420526341571E-3</v>
      </c>
      <c r="L1811" s="25">
        <v>0.47420511929999998</v>
      </c>
      <c r="M1811" s="39">
        <v>409589.89</v>
      </c>
      <c r="N1811" s="39">
        <v>11552.2987680526</v>
      </c>
      <c r="O1811" s="39">
        <v>184742.68073227999</v>
      </c>
      <c r="P1811" s="25" t="s">
        <v>58</v>
      </c>
      <c r="Q1811" s="25" t="s">
        <v>6180</v>
      </c>
      <c r="R1811" s="25">
        <v>1.0262455685610501</v>
      </c>
      <c r="S1811" s="25">
        <v>0.47420511929999998</v>
      </c>
      <c r="T1811" s="25">
        <v>0</v>
      </c>
      <c r="U1811" s="25"/>
      <c r="V1811" s="26"/>
      <c r="W1811" s="3" t="s">
        <v>50</v>
      </c>
    </row>
    <row r="1812" spans="1:23" x14ac:dyDescent="0.25">
      <c r="A1812" s="24" t="s">
        <v>22</v>
      </c>
      <c r="B1812" s="25">
        <v>3984</v>
      </c>
      <c r="C1812" s="25">
        <v>1</v>
      </c>
      <c r="D1812" s="25">
        <v>1023193</v>
      </c>
      <c r="E1812" s="25" t="s">
        <v>2806</v>
      </c>
      <c r="F1812" s="39">
        <v>22934310.030000001</v>
      </c>
      <c r="G1812" s="42">
        <v>0.33299999999999996</v>
      </c>
      <c r="H1812" s="42">
        <v>0.33299999999999996</v>
      </c>
      <c r="I1812" s="39">
        <v>7637125.2399899997</v>
      </c>
      <c r="J1812" s="42">
        <v>6.3900000000000003E-4</v>
      </c>
      <c r="K1812" s="42">
        <v>6.3900000000000003E-4</v>
      </c>
      <c r="L1812" s="25">
        <v>0.47420511929999998</v>
      </c>
      <c r="M1812" s="39">
        <v>2253320.0699999998</v>
      </c>
      <c r="N1812" s="39">
        <v>4880.1230283536097</v>
      </c>
      <c r="O1812" s="39">
        <v>192992.992497976</v>
      </c>
      <c r="P1812" s="25" t="s">
        <v>58</v>
      </c>
      <c r="Q1812" s="25" t="s">
        <v>7823</v>
      </c>
      <c r="R1812" s="25">
        <v>21.3333333333333</v>
      </c>
      <c r="S1812" s="25">
        <v>0.47420511929999998</v>
      </c>
      <c r="T1812" s="25">
        <v>0</v>
      </c>
      <c r="U1812" s="25"/>
      <c r="V1812" s="26"/>
      <c r="W1812" s="3" t="s">
        <v>50</v>
      </c>
    </row>
    <row r="1813" spans="1:23" x14ac:dyDescent="0.25">
      <c r="A1813" s="24" t="s">
        <v>22</v>
      </c>
      <c r="B1813" s="25">
        <v>3985</v>
      </c>
      <c r="C1813" s="25">
        <v>1</v>
      </c>
      <c r="D1813" s="25">
        <v>1023193</v>
      </c>
      <c r="E1813" s="25" t="s">
        <v>2806</v>
      </c>
      <c r="F1813" s="39">
        <v>600000.52</v>
      </c>
      <c r="G1813" s="42">
        <v>0.33299999999999996</v>
      </c>
      <c r="H1813" s="42">
        <v>0.33299999999999896</v>
      </c>
      <c r="I1813" s="39">
        <v>199800.17316000001</v>
      </c>
      <c r="J1813" s="42">
        <v>6.424E-3</v>
      </c>
      <c r="K1813" s="42">
        <v>1.6098875884562999E-3</v>
      </c>
      <c r="L1813" s="25">
        <v>0.47420511929999998</v>
      </c>
      <c r="M1813" s="39">
        <v>17348.02</v>
      </c>
      <c r="N1813" s="39">
        <v>1283.51631237984</v>
      </c>
      <c r="O1813" s="39">
        <v>15962.4361343446</v>
      </c>
      <c r="P1813" s="25" t="s">
        <v>58</v>
      </c>
      <c r="Q1813" s="25" t="s">
        <v>6181</v>
      </c>
      <c r="R1813" s="25">
        <v>0.16667056666328001</v>
      </c>
      <c r="S1813" s="25">
        <v>0.47420511929999998</v>
      </c>
      <c r="T1813" s="25">
        <v>0</v>
      </c>
      <c r="U1813" s="25"/>
      <c r="V1813" s="26"/>
      <c r="W1813" s="3" t="s">
        <v>50</v>
      </c>
    </row>
    <row r="1814" spans="1:23" x14ac:dyDescent="0.25">
      <c r="A1814" s="24" t="s">
        <v>22</v>
      </c>
      <c r="B1814" s="25">
        <v>3986</v>
      </c>
      <c r="C1814" s="25">
        <v>1</v>
      </c>
      <c r="D1814" s="25">
        <v>1023193</v>
      </c>
      <c r="E1814" s="25" t="s">
        <v>2806</v>
      </c>
      <c r="F1814" s="39">
        <v>14257.01</v>
      </c>
      <c r="G1814" s="42">
        <v>0.33299999999999996</v>
      </c>
      <c r="H1814" s="42">
        <v>0.33299999999999996</v>
      </c>
      <c r="I1814" s="39">
        <v>4747.5843299999997</v>
      </c>
      <c r="J1814" s="42">
        <v>2.359E-3</v>
      </c>
      <c r="K1814" s="42">
        <v>2.359E-3</v>
      </c>
      <c r="L1814" s="25">
        <v>0.47420511929999998</v>
      </c>
      <c r="M1814" s="25">
        <v>826.01</v>
      </c>
      <c r="N1814" s="25">
        <v>11.199551434469999</v>
      </c>
      <c r="O1814" s="25">
        <v>230.315837364662</v>
      </c>
      <c r="P1814" s="25" t="s">
        <v>58</v>
      </c>
      <c r="Q1814" s="25" t="s">
        <v>6182</v>
      </c>
      <c r="R1814" s="25">
        <v>3</v>
      </c>
      <c r="S1814" s="25">
        <v>0.47420511929999998</v>
      </c>
      <c r="T1814" s="25">
        <v>0</v>
      </c>
      <c r="U1814" s="25"/>
      <c r="V1814" s="26"/>
      <c r="W1814" s="3" t="s">
        <v>50</v>
      </c>
    </row>
    <row r="1815" spans="1:23" x14ac:dyDescent="0.25">
      <c r="A1815" s="24" t="s">
        <v>22</v>
      </c>
      <c r="B1815" s="25">
        <v>3987</v>
      </c>
      <c r="C1815" s="25">
        <v>1</v>
      </c>
      <c r="D1815" s="25">
        <v>1023193</v>
      </c>
      <c r="E1815" s="25" t="s">
        <v>2806</v>
      </c>
      <c r="F1815" s="39">
        <v>154415.6</v>
      </c>
      <c r="G1815" s="42">
        <v>0.33299999999999996</v>
      </c>
      <c r="H1815" s="42">
        <v>0.33299999999999996</v>
      </c>
      <c r="I1815" s="39">
        <v>51420.394800000002</v>
      </c>
      <c r="J1815" s="42">
        <v>6.4249999999999993E-3</v>
      </c>
      <c r="K1815" s="42">
        <v>6.4249999999999993E-3</v>
      </c>
      <c r="L1815" s="25">
        <v>0.47420511929999998</v>
      </c>
      <c r="M1815" s="39">
        <v>13210.72</v>
      </c>
      <c r="N1815" s="25">
        <v>330.37603659000001</v>
      </c>
      <c r="O1815" s="39">
        <v>4108.39602623263</v>
      </c>
      <c r="P1815" s="25" t="s">
        <v>58</v>
      </c>
      <c r="Q1815" s="25" t="s">
        <v>6183</v>
      </c>
      <c r="R1815" s="25">
        <v>3</v>
      </c>
      <c r="S1815" s="25">
        <v>0.47420511929999998</v>
      </c>
      <c r="T1815" s="25">
        <v>0</v>
      </c>
      <c r="U1815" s="25"/>
      <c r="V1815" s="26"/>
      <c r="W1815" s="3" t="s">
        <v>50</v>
      </c>
    </row>
    <row r="1816" spans="1:23" x14ac:dyDescent="0.25">
      <c r="A1816" s="24" t="s">
        <v>22</v>
      </c>
      <c r="B1816" s="25">
        <v>3988</v>
      </c>
      <c r="C1816" s="25">
        <v>1</v>
      </c>
      <c r="D1816" s="25">
        <v>1023193</v>
      </c>
      <c r="E1816" s="25" t="s">
        <v>2806</v>
      </c>
      <c r="F1816" s="25">
        <v>400</v>
      </c>
      <c r="G1816" s="42">
        <v>0.33299999999999996</v>
      </c>
      <c r="H1816" s="42">
        <v>0.33299999999999996</v>
      </c>
      <c r="I1816" s="25">
        <v>133.19999999999999</v>
      </c>
      <c r="J1816" s="42">
        <v>7.0989999999999994E-3</v>
      </c>
      <c r="K1816" s="42">
        <v>7.0989999999999994E-3</v>
      </c>
      <c r="L1816" s="25">
        <v>0.47420511929999998</v>
      </c>
      <c r="M1816" s="25">
        <v>36.18</v>
      </c>
      <c r="N1816" s="25">
        <v>0.94558679999999995</v>
      </c>
      <c r="O1816" s="25">
        <v>11.182934648993699</v>
      </c>
      <c r="P1816" s="25" t="s">
        <v>58</v>
      </c>
      <c r="Q1816" s="25" t="s">
        <v>466</v>
      </c>
      <c r="R1816" s="25">
        <v>3</v>
      </c>
      <c r="S1816" s="25">
        <v>0.47420511929999998</v>
      </c>
      <c r="T1816" s="25">
        <v>0</v>
      </c>
      <c r="U1816" s="25"/>
      <c r="V1816" s="26"/>
      <c r="W1816" s="3" t="s">
        <v>50</v>
      </c>
    </row>
    <row r="1817" spans="1:23" x14ac:dyDescent="0.25">
      <c r="A1817" s="24" t="s">
        <v>22</v>
      </c>
      <c r="B1817" s="25">
        <v>3989</v>
      </c>
      <c r="C1817" s="25">
        <v>1</v>
      </c>
      <c r="D1817" s="25">
        <v>1023193</v>
      </c>
      <c r="E1817" s="25" t="s">
        <v>2806</v>
      </c>
      <c r="F1817" s="25">
        <v>400</v>
      </c>
      <c r="G1817" s="42">
        <v>0.33299999999999996</v>
      </c>
      <c r="H1817" s="42">
        <v>0.33299999999999996</v>
      </c>
      <c r="I1817" s="25">
        <v>133.19999999999999</v>
      </c>
      <c r="J1817" s="42">
        <v>7.0989999999999994E-3</v>
      </c>
      <c r="K1817" s="42">
        <v>7.0989999999999994E-3</v>
      </c>
      <c r="L1817" s="25">
        <v>0.47420511929999998</v>
      </c>
      <c r="M1817" s="25">
        <v>36.18</v>
      </c>
      <c r="N1817" s="25">
        <v>0.94558679999999995</v>
      </c>
      <c r="O1817" s="25">
        <v>11.182934648993699</v>
      </c>
      <c r="P1817" s="25" t="s">
        <v>58</v>
      </c>
      <c r="Q1817" s="25" t="s">
        <v>6184</v>
      </c>
      <c r="R1817" s="25">
        <v>3</v>
      </c>
      <c r="S1817" s="25">
        <v>0.47420511929999998</v>
      </c>
      <c r="T1817" s="25">
        <v>0</v>
      </c>
      <c r="U1817" s="25"/>
      <c r="V1817" s="26"/>
      <c r="W1817" s="3" t="s">
        <v>50</v>
      </c>
    </row>
    <row r="1818" spans="1:23" x14ac:dyDescent="0.25">
      <c r="A1818" s="24" t="s">
        <v>22</v>
      </c>
      <c r="B1818" s="25">
        <v>3991</v>
      </c>
      <c r="C1818" s="25">
        <v>1</v>
      </c>
      <c r="D1818" s="25">
        <v>1023193</v>
      </c>
      <c r="E1818" s="25" t="s">
        <v>2806</v>
      </c>
      <c r="F1818" s="39">
        <v>1599.34</v>
      </c>
      <c r="G1818" s="42">
        <v>0.33299999999999996</v>
      </c>
      <c r="H1818" s="42">
        <v>0.33299999999999996</v>
      </c>
      <c r="I1818" s="25">
        <v>532.58022000000005</v>
      </c>
      <c r="J1818" s="42">
        <v>6.4249999999999993E-3</v>
      </c>
      <c r="K1818" s="42">
        <v>6.4249999999999993E-3</v>
      </c>
      <c r="L1818" s="25">
        <v>0.47420511929999998</v>
      </c>
      <c r="M1818" s="25">
        <v>130.91</v>
      </c>
      <c r="N1818" s="25">
        <v>3.4218279135</v>
      </c>
      <c r="O1818" s="25">
        <v>42.552190974195</v>
      </c>
      <c r="P1818" s="25" t="s">
        <v>58</v>
      </c>
      <c r="Q1818" s="25" t="s">
        <v>6185</v>
      </c>
      <c r="R1818" s="25">
        <v>2.5</v>
      </c>
      <c r="S1818" s="25">
        <v>0.47420511929999998</v>
      </c>
      <c r="T1818" s="25">
        <v>0</v>
      </c>
      <c r="U1818" s="25"/>
      <c r="V1818" s="26"/>
      <c r="W1818" s="3" t="s">
        <v>50</v>
      </c>
    </row>
    <row r="1819" spans="1:23" x14ac:dyDescent="0.25">
      <c r="A1819" s="24" t="s">
        <v>22</v>
      </c>
      <c r="B1819" s="25">
        <v>3992</v>
      </c>
      <c r="C1819" s="25">
        <v>1</v>
      </c>
      <c r="D1819" s="25">
        <v>1023193</v>
      </c>
      <c r="E1819" s="25" t="s">
        <v>2806</v>
      </c>
      <c r="F1819" s="25">
        <v>400</v>
      </c>
      <c r="G1819" s="42">
        <v>0.33299999999999996</v>
      </c>
      <c r="H1819" s="42">
        <v>0.33299999999999996</v>
      </c>
      <c r="I1819" s="25">
        <v>133.19999999999999</v>
      </c>
      <c r="J1819" s="42">
        <v>9.5759999999999994E-3</v>
      </c>
      <c r="K1819" s="42">
        <v>9.5759999999999994E-3</v>
      </c>
      <c r="L1819" s="25">
        <v>0.47420511929999998</v>
      </c>
      <c r="M1819" s="25">
        <v>43.14</v>
      </c>
      <c r="N1819" s="25">
        <v>1.2755232000000001</v>
      </c>
      <c r="O1819" s="25">
        <v>12.971997949670699</v>
      </c>
      <c r="P1819" s="25" t="s">
        <v>58</v>
      </c>
      <c r="Q1819" s="25" t="s">
        <v>6186</v>
      </c>
      <c r="R1819" s="25">
        <v>3</v>
      </c>
      <c r="S1819" s="25">
        <v>0.47420511929999998</v>
      </c>
      <c r="T1819" s="25">
        <v>0</v>
      </c>
      <c r="U1819" s="25"/>
      <c r="V1819" s="26"/>
      <c r="W1819" s="3" t="s">
        <v>50</v>
      </c>
    </row>
    <row r="1820" spans="1:23" x14ac:dyDescent="0.25">
      <c r="A1820" s="24" t="s">
        <v>22</v>
      </c>
      <c r="B1820" s="25">
        <v>3993</v>
      </c>
      <c r="C1820" s="25">
        <v>1</v>
      </c>
      <c r="D1820" s="25">
        <v>1023193</v>
      </c>
      <c r="E1820" s="25" t="s">
        <v>2806</v>
      </c>
      <c r="F1820" s="25">
        <v>300</v>
      </c>
      <c r="G1820" s="42">
        <v>0.33299999999999996</v>
      </c>
      <c r="H1820" s="42">
        <v>0.33299999999999996</v>
      </c>
      <c r="I1820" s="25">
        <v>99.9</v>
      </c>
      <c r="J1820" s="42">
        <v>6.4249999999999993E-3</v>
      </c>
      <c r="K1820" s="42">
        <v>6.4249999999999993E-3</v>
      </c>
      <c r="L1820" s="25">
        <v>0.47420511929999998</v>
      </c>
      <c r="M1820" s="25">
        <v>25.67</v>
      </c>
      <c r="N1820" s="25">
        <v>0.64185749999999997</v>
      </c>
      <c r="O1820" s="25">
        <v>7.9818283118402</v>
      </c>
      <c r="P1820" s="25" t="s">
        <v>58</v>
      </c>
      <c r="Q1820" s="25" t="s">
        <v>6187</v>
      </c>
      <c r="R1820" s="25">
        <v>3</v>
      </c>
      <c r="S1820" s="25">
        <v>0.47420511929999998</v>
      </c>
      <c r="T1820" s="25">
        <v>0</v>
      </c>
      <c r="U1820" s="25"/>
      <c r="V1820" s="26"/>
      <c r="W1820" s="3" t="s">
        <v>50</v>
      </c>
    </row>
    <row r="1821" spans="1:23" x14ac:dyDescent="0.25">
      <c r="A1821" s="24" t="s">
        <v>22</v>
      </c>
      <c r="B1821" s="25">
        <v>3994</v>
      </c>
      <c r="C1821" s="25">
        <v>1</v>
      </c>
      <c r="D1821" s="25">
        <v>1023193</v>
      </c>
      <c r="E1821" s="25" t="s">
        <v>2806</v>
      </c>
      <c r="F1821" s="25">
        <v>90</v>
      </c>
      <c r="G1821" s="42">
        <v>0.33299999999999996</v>
      </c>
      <c r="H1821" s="42">
        <v>0.33299999999999996</v>
      </c>
      <c r="I1821" s="25">
        <v>29.97</v>
      </c>
      <c r="J1821" s="42">
        <v>3.5230000000000001E-3</v>
      </c>
      <c r="K1821" s="42">
        <v>3.5230000000000001E-3</v>
      </c>
      <c r="L1821" s="25">
        <v>0.47420511929999998</v>
      </c>
      <c r="M1821" s="25">
        <v>6.08</v>
      </c>
      <c r="N1821" s="25">
        <v>0.10558431</v>
      </c>
      <c r="O1821" s="25">
        <v>1.7757290683496201</v>
      </c>
      <c r="P1821" s="25" t="s">
        <v>58</v>
      </c>
      <c r="Q1821" s="25" t="s">
        <v>10756</v>
      </c>
      <c r="R1821" s="25">
        <v>2.5</v>
      </c>
      <c r="S1821" s="25">
        <v>0.47420511929999998</v>
      </c>
      <c r="T1821" s="25">
        <v>0</v>
      </c>
      <c r="U1821" s="25"/>
      <c r="V1821" s="26"/>
      <c r="W1821" s="3" t="s">
        <v>50</v>
      </c>
    </row>
    <row r="1822" spans="1:23" x14ac:dyDescent="0.25">
      <c r="A1822" s="24" t="s">
        <v>22</v>
      </c>
      <c r="B1822" s="25">
        <v>3995</v>
      </c>
      <c r="C1822" s="25">
        <v>1</v>
      </c>
      <c r="D1822" s="25">
        <v>1023193</v>
      </c>
      <c r="E1822" s="25" t="s">
        <v>2806</v>
      </c>
      <c r="F1822" s="39">
        <v>86600</v>
      </c>
      <c r="G1822" s="42">
        <v>0.33299999999999996</v>
      </c>
      <c r="H1822" s="42">
        <v>0.33299999999999996</v>
      </c>
      <c r="I1822" s="39">
        <v>28837.8</v>
      </c>
      <c r="J1822" s="42">
        <v>7.8449999999999995E-3</v>
      </c>
      <c r="K1822" s="42">
        <v>7.8449999999999995E-3</v>
      </c>
      <c r="L1822" s="25">
        <v>0.47420511929999998</v>
      </c>
      <c r="M1822" s="39">
        <v>8324.25</v>
      </c>
      <c r="N1822" s="25">
        <v>226.232541</v>
      </c>
      <c r="O1822" s="39">
        <v>2544.1830925156401</v>
      </c>
      <c r="P1822" s="25" t="s">
        <v>58</v>
      </c>
      <c r="Q1822" s="25" t="s">
        <v>9823</v>
      </c>
      <c r="R1822" s="25">
        <v>3</v>
      </c>
      <c r="S1822" s="25">
        <v>0.47420511929999998</v>
      </c>
      <c r="T1822" s="25">
        <v>0</v>
      </c>
      <c r="U1822" s="25"/>
      <c r="V1822" s="26"/>
      <c r="W1822" s="3" t="s">
        <v>50</v>
      </c>
    </row>
    <row r="1823" spans="1:23" x14ac:dyDescent="0.25">
      <c r="A1823" s="24" t="s">
        <v>22</v>
      </c>
      <c r="B1823" s="25">
        <v>3996</v>
      </c>
      <c r="C1823" s="25">
        <v>1</v>
      </c>
      <c r="D1823" s="25">
        <v>1023193</v>
      </c>
      <c r="E1823" s="25" t="s">
        <v>2806</v>
      </c>
      <c r="F1823" s="25">
        <v>19.25</v>
      </c>
      <c r="G1823" s="42">
        <v>0.33299999999999996</v>
      </c>
      <c r="H1823" s="42">
        <v>0.33299999999999996</v>
      </c>
      <c r="I1823" s="25">
        <v>6.4102499999999996</v>
      </c>
      <c r="J1823" s="42">
        <v>6.4249999999999993E-3</v>
      </c>
      <c r="K1823" s="42">
        <v>6.4249999999999993E-3</v>
      </c>
      <c r="L1823" s="25">
        <v>0.47420511929999998</v>
      </c>
      <c r="M1823" s="25">
        <v>1.58</v>
      </c>
      <c r="N1823" s="25">
        <v>4.118585625E-2</v>
      </c>
      <c r="O1823" s="25">
        <v>0.51216731667641002</v>
      </c>
      <c r="P1823" s="25" t="s">
        <v>58</v>
      </c>
      <c r="Q1823" s="25" t="s">
        <v>6188</v>
      </c>
      <c r="R1823" s="25">
        <v>2.5</v>
      </c>
      <c r="S1823" s="25">
        <v>0.47420511929999998</v>
      </c>
      <c r="T1823" s="25">
        <v>0</v>
      </c>
      <c r="U1823" s="25"/>
      <c r="V1823" s="26"/>
      <c r="W1823" s="3" t="s">
        <v>50</v>
      </c>
    </row>
    <row r="1824" spans="1:23" x14ac:dyDescent="0.25">
      <c r="A1824" s="24" t="s">
        <v>22</v>
      </c>
      <c r="B1824" s="25">
        <v>3997</v>
      </c>
      <c r="C1824" s="25">
        <v>1</v>
      </c>
      <c r="D1824" s="25">
        <v>1023193</v>
      </c>
      <c r="E1824" s="25" t="s">
        <v>2806</v>
      </c>
      <c r="F1824" s="39">
        <v>148337.79999999999</v>
      </c>
      <c r="G1824" s="42">
        <v>0.32751790282572896</v>
      </c>
      <c r="H1824" s="42">
        <v>0.327448546075226</v>
      </c>
      <c r="I1824" s="39">
        <v>48572.996937997697</v>
      </c>
      <c r="J1824" s="42">
        <v>6.4239999999998994E-3</v>
      </c>
      <c r="K1824" s="42">
        <v>4.0801285312356004E-3</v>
      </c>
      <c r="L1824" s="25">
        <v>0.47420511929999998</v>
      </c>
      <c r="M1824" s="39">
        <v>7977.24</v>
      </c>
      <c r="N1824" s="25">
        <v>312.09902390498598</v>
      </c>
      <c r="O1824" s="39">
        <v>3881.4159887360502</v>
      </c>
      <c r="P1824" s="25" t="s">
        <v>58</v>
      </c>
      <c r="Q1824" s="25" t="s">
        <v>6189</v>
      </c>
      <c r="R1824" s="25">
        <v>0.91096936069790002</v>
      </c>
      <c r="S1824" s="25">
        <v>0.47420511929999998</v>
      </c>
      <c r="T1824" s="25">
        <v>0</v>
      </c>
      <c r="U1824" s="25"/>
      <c r="V1824" s="26"/>
      <c r="W1824" s="3" t="s">
        <v>50</v>
      </c>
    </row>
    <row r="1825" spans="1:23" x14ac:dyDescent="0.25">
      <c r="A1825" s="24" t="s">
        <v>22</v>
      </c>
      <c r="B1825" s="25">
        <v>3998</v>
      </c>
      <c r="C1825" s="25">
        <v>1</v>
      </c>
      <c r="D1825" s="25">
        <v>1023193</v>
      </c>
      <c r="E1825" s="25" t="s">
        <v>2806</v>
      </c>
      <c r="F1825" s="39">
        <v>507523.23</v>
      </c>
      <c r="G1825" s="42">
        <v>0.33299999999999996</v>
      </c>
      <c r="H1825" s="42">
        <v>0.33299999999999996</v>
      </c>
      <c r="I1825" s="39">
        <v>169005.23559</v>
      </c>
      <c r="J1825" s="42">
        <v>5.8130000000000005E-3</v>
      </c>
      <c r="K1825" s="42">
        <v>5.8130000000000005E-3</v>
      </c>
      <c r="L1825" s="25">
        <v>0.47420511929999998</v>
      </c>
      <c r="M1825" s="39">
        <v>41013.230000000003</v>
      </c>
      <c r="N1825" s="25">
        <v>982.42743448467002</v>
      </c>
      <c r="O1825" s="39">
        <v>12847.965455710601</v>
      </c>
      <c r="P1825" s="25" t="s">
        <v>58</v>
      </c>
      <c r="Q1825" s="25" t="s">
        <v>6190</v>
      </c>
      <c r="R1825" s="25">
        <v>3</v>
      </c>
      <c r="S1825" s="25">
        <v>0.47420511929999998</v>
      </c>
      <c r="T1825" s="25">
        <v>0</v>
      </c>
      <c r="U1825" s="25"/>
      <c r="V1825" s="26"/>
      <c r="W1825" s="3" t="s">
        <v>50</v>
      </c>
    </row>
    <row r="1826" spans="1:23" x14ac:dyDescent="0.25">
      <c r="A1826" s="24" t="s">
        <v>22</v>
      </c>
      <c r="B1826" s="25">
        <v>4000</v>
      </c>
      <c r="C1826" s="25">
        <v>1</v>
      </c>
      <c r="D1826" s="25">
        <v>1023193</v>
      </c>
      <c r="E1826" s="25" t="s">
        <v>2806</v>
      </c>
      <c r="F1826" s="39">
        <v>1781250</v>
      </c>
      <c r="G1826" s="42">
        <v>0.33299999999999896</v>
      </c>
      <c r="H1826" s="42">
        <v>0.33299999999999896</v>
      </c>
      <c r="I1826" s="39">
        <v>593156.25</v>
      </c>
      <c r="J1826" s="42">
        <v>6.4249999999999993E-3</v>
      </c>
      <c r="K1826" s="42">
        <v>6.4249999999999993E-3</v>
      </c>
      <c r="L1826" s="25">
        <v>0.47420511929999998</v>
      </c>
      <c r="M1826" s="39">
        <v>152424.71</v>
      </c>
      <c r="N1826" s="39">
        <v>3811.0289062499901</v>
      </c>
      <c r="O1826" s="39">
        <v>47392.105601551099</v>
      </c>
      <c r="P1826" s="25" t="s">
        <v>58</v>
      </c>
      <c r="Q1826" s="25" t="s">
        <v>9824</v>
      </c>
      <c r="R1826" s="25">
        <v>3</v>
      </c>
      <c r="S1826" s="25">
        <v>0.47420511929999998</v>
      </c>
      <c r="T1826" s="25">
        <v>0</v>
      </c>
      <c r="U1826" s="25"/>
      <c r="V1826" s="26"/>
      <c r="W1826" s="3" t="s">
        <v>50</v>
      </c>
    </row>
    <row r="1827" spans="1:23" x14ac:dyDescent="0.25">
      <c r="A1827" s="24" t="s">
        <v>22</v>
      </c>
      <c r="B1827" s="25">
        <v>4001</v>
      </c>
      <c r="C1827" s="25">
        <v>1</v>
      </c>
      <c r="D1827" s="25">
        <v>1023193</v>
      </c>
      <c r="E1827" s="25" t="s">
        <v>2806</v>
      </c>
      <c r="F1827" s="39">
        <v>5466.78</v>
      </c>
      <c r="G1827" s="42">
        <v>0.33299999999999896</v>
      </c>
      <c r="H1827" s="42">
        <v>0.33299999999999896</v>
      </c>
      <c r="I1827" s="39">
        <v>1820.4377400000001</v>
      </c>
      <c r="J1827" s="42">
        <v>6.4249999999999993E-3</v>
      </c>
      <c r="K1827" s="42">
        <v>6.4249999999999993E-3</v>
      </c>
      <c r="L1827" s="25">
        <v>0.47420511929999998</v>
      </c>
      <c r="M1827" s="25">
        <v>467.69</v>
      </c>
      <c r="N1827" s="25">
        <v>11.6963124794999</v>
      </c>
      <c r="O1827" s="25">
        <v>145.44966459533899</v>
      </c>
      <c r="P1827" s="25" t="s">
        <v>58</v>
      </c>
      <c r="Q1827" s="25" t="s">
        <v>6191</v>
      </c>
      <c r="R1827" s="25">
        <v>3</v>
      </c>
      <c r="S1827" s="25">
        <v>0.47420511929999998</v>
      </c>
      <c r="T1827" s="25">
        <v>0</v>
      </c>
      <c r="U1827" s="25"/>
      <c r="V1827" s="26"/>
      <c r="W1827" s="3" t="s">
        <v>50</v>
      </c>
    </row>
    <row r="1828" spans="1:23" x14ac:dyDescent="0.25">
      <c r="A1828" s="24" t="s">
        <v>22</v>
      </c>
      <c r="B1828" s="25">
        <v>4002</v>
      </c>
      <c r="C1828" s="25">
        <v>1</v>
      </c>
      <c r="D1828" s="25">
        <v>1023193</v>
      </c>
      <c r="E1828" s="25" t="s">
        <v>2806</v>
      </c>
      <c r="F1828" s="39">
        <v>776820</v>
      </c>
      <c r="G1828" s="42">
        <v>0.33299999999999996</v>
      </c>
      <c r="H1828" s="42">
        <v>0.33299999999999996</v>
      </c>
      <c r="I1828" s="39">
        <v>258681.06</v>
      </c>
      <c r="J1828" s="42">
        <v>4.3049999999999998E-3</v>
      </c>
      <c r="K1828" s="42">
        <v>4.3049999999999998E-3</v>
      </c>
      <c r="L1828" s="25">
        <v>0.47420511929999998</v>
      </c>
      <c r="M1828" s="39">
        <v>53118.59</v>
      </c>
      <c r="N1828" s="39">
        <v>1113.6219633000001</v>
      </c>
      <c r="O1828" s="39">
        <v>16936.137577044501</v>
      </c>
      <c r="P1828" s="25" t="s">
        <v>58</v>
      </c>
      <c r="Q1828" s="25" t="s">
        <v>754</v>
      </c>
      <c r="R1828" s="25">
        <v>2</v>
      </c>
      <c r="S1828" s="25">
        <v>0.47420511929999998</v>
      </c>
      <c r="T1828" s="25">
        <v>0</v>
      </c>
      <c r="U1828" s="25"/>
      <c r="V1828" s="26"/>
      <c r="W1828" s="3" t="s">
        <v>50</v>
      </c>
    </row>
    <row r="1829" spans="1:23" x14ac:dyDescent="0.25">
      <c r="A1829" s="24" t="s">
        <v>22</v>
      </c>
      <c r="B1829" s="25">
        <v>4003</v>
      </c>
      <c r="C1829" s="25">
        <v>1</v>
      </c>
      <c r="D1829" s="25">
        <v>1023193</v>
      </c>
      <c r="E1829" s="25" t="s">
        <v>2806</v>
      </c>
      <c r="F1829" s="39">
        <v>938663.51</v>
      </c>
      <c r="G1829" s="42">
        <v>0.33299999999999996</v>
      </c>
      <c r="H1829" s="42">
        <v>0.33299999999999996</v>
      </c>
      <c r="I1829" s="39">
        <v>312574.94883000001</v>
      </c>
      <c r="J1829" s="42">
        <v>2.8829999999999E-3</v>
      </c>
      <c r="K1829" s="42">
        <v>2.8829999999999E-3</v>
      </c>
      <c r="L1829" s="25">
        <v>0.47420511929999998</v>
      </c>
      <c r="M1829" s="39">
        <v>62501.72</v>
      </c>
      <c r="N1829" s="25">
        <v>901.15357747688995</v>
      </c>
      <c r="O1829" s="39">
        <v>16759.055927993399</v>
      </c>
      <c r="P1829" s="25" t="s">
        <v>58</v>
      </c>
      <c r="Q1829" s="25" t="s">
        <v>467</v>
      </c>
      <c r="R1829" s="25">
        <v>3</v>
      </c>
      <c r="S1829" s="25">
        <v>0.47420511929999998</v>
      </c>
      <c r="T1829" s="25">
        <v>0</v>
      </c>
      <c r="U1829" s="25"/>
      <c r="V1829" s="26"/>
      <c r="W1829" s="3" t="s">
        <v>50</v>
      </c>
    </row>
    <row r="1830" spans="1:23" x14ac:dyDescent="0.25">
      <c r="A1830" s="24" t="s">
        <v>22</v>
      </c>
      <c r="B1830" s="25">
        <v>4004</v>
      </c>
      <c r="C1830" s="25">
        <v>1</v>
      </c>
      <c r="D1830" s="25">
        <v>1023193</v>
      </c>
      <c r="E1830" s="25" t="s">
        <v>2806</v>
      </c>
      <c r="F1830" s="39">
        <v>399969.36</v>
      </c>
      <c r="G1830" s="42">
        <v>0.33299999999999996</v>
      </c>
      <c r="H1830" s="42">
        <v>0.33299999999999996</v>
      </c>
      <c r="I1830" s="39">
        <v>133189.79688000001</v>
      </c>
      <c r="J1830" s="42">
        <v>5.8130000000000005E-3</v>
      </c>
      <c r="K1830" s="42">
        <v>5.7587151415249005E-3</v>
      </c>
      <c r="L1830" s="25">
        <v>0.47420511929999998</v>
      </c>
      <c r="M1830" s="39">
        <v>28432.16</v>
      </c>
      <c r="N1830" s="25">
        <v>774.23228926343995</v>
      </c>
      <c r="O1830" s="39">
        <v>10125.236081553599</v>
      </c>
      <c r="P1830" s="25" t="s">
        <v>58</v>
      </c>
      <c r="Q1830" s="25" t="s">
        <v>8265</v>
      </c>
      <c r="R1830" s="25">
        <v>1.59748328180272</v>
      </c>
      <c r="S1830" s="25">
        <v>0.47420511929999998</v>
      </c>
      <c r="T1830" s="25">
        <v>0</v>
      </c>
      <c r="U1830" s="25"/>
      <c r="V1830" s="26"/>
      <c r="W1830" s="3" t="s">
        <v>50</v>
      </c>
    </row>
    <row r="1831" spans="1:23" x14ac:dyDescent="0.25">
      <c r="A1831" s="24" t="s">
        <v>22</v>
      </c>
      <c r="B1831" s="25">
        <v>4005</v>
      </c>
      <c r="C1831" s="25">
        <v>1</v>
      </c>
      <c r="D1831" s="25">
        <v>1023193</v>
      </c>
      <c r="E1831" s="25" t="s">
        <v>2806</v>
      </c>
      <c r="F1831" s="39">
        <v>317500</v>
      </c>
      <c r="G1831" s="42">
        <v>0.33299999999999996</v>
      </c>
      <c r="H1831" s="42">
        <v>0.33299999999999996</v>
      </c>
      <c r="I1831" s="39">
        <v>105727.5</v>
      </c>
      <c r="J1831" s="42">
        <v>7.8449999999999995E-3</v>
      </c>
      <c r="K1831" s="42">
        <v>7.8449999999999995E-3</v>
      </c>
      <c r="L1831" s="25">
        <v>0.47420511929999998</v>
      </c>
      <c r="M1831" s="39">
        <v>30519.96</v>
      </c>
      <c r="N1831" s="25">
        <v>829.43223750000004</v>
      </c>
      <c r="O1831" s="39">
        <v>9327.6920539690309</v>
      </c>
      <c r="P1831" s="25" t="s">
        <v>58</v>
      </c>
      <c r="Q1831" s="25" t="s">
        <v>6192</v>
      </c>
      <c r="R1831" s="25">
        <v>3</v>
      </c>
      <c r="S1831" s="25">
        <v>0.47420511929999998</v>
      </c>
      <c r="T1831" s="25">
        <v>0</v>
      </c>
      <c r="U1831" s="25"/>
      <c r="V1831" s="26"/>
      <c r="W1831" s="3" t="s">
        <v>50</v>
      </c>
    </row>
    <row r="1832" spans="1:23" x14ac:dyDescent="0.25">
      <c r="A1832" s="24" t="s">
        <v>22</v>
      </c>
      <c r="B1832" s="25">
        <v>4006</v>
      </c>
      <c r="C1832" s="25">
        <v>1</v>
      </c>
      <c r="D1832" s="25">
        <v>1023193</v>
      </c>
      <c r="E1832" s="25" t="s">
        <v>2806</v>
      </c>
      <c r="F1832" s="39">
        <v>5679.56</v>
      </c>
      <c r="G1832" s="42">
        <v>0.33299999999999996</v>
      </c>
      <c r="H1832" s="42">
        <v>0.33299999999999996</v>
      </c>
      <c r="I1832" s="39">
        <v>1891.29348</v>
      </c>
      <c r="J1832" s="42">
        <v>2.1329999999999999E-3</v>
      </c>
      <c r="K1832" s="42">
        <v>2.1329999999999999E-3</v>
      </c>
      <c r="L1832" s="25">
        <v>0.47420511929999998</v>
      </c>
      <c r="M1832" s="25">
        <v>303.04000000000002</v>
      </c>
      <c r="N1832" s="25">
        <v>4.0341289928400004</v>
      </c>
      <c r="O1832" s="25">
        <v>87.255072430812703</v>
      </c>
      <c r="P1832" s="25" t="s">
        <v>58</v>
      </c>
      <c r="Q1832" s="25" t="s">
        <v>6193</v>
      </c>
      <c r="R1832" s="25">
        <v>3</v>
      </c>
      <c r="S1832" s="25">
        <v>0.47420511929999998</v>
      </c>
      <c r="T1832" s="25">
        <v>0</v>
      </c>
      <c r="U1832" s="25"/>
      <c r="V1832" s="26"/>
      <c r="W1832" s="3" t="s">
        <v>50</v>
      </c>
    </row>
    <row r="1833" spans="1:23" x14ac:dyDescent="0.25">
      <c r="A1833" s="24" t="s">
        <v>22</v>
      </c>
      <c r="B1833" s="25">
        <v>4007</v>
      </c>
      <c r="C1833" s="25">
        <v>1</v>
      </c>
      <c r="D1833" s="25">
        <v>1023193</v>
      </c>
      <c r="E1833" s="25" t="s">
        <v>2806</v>
      </c>
      <c r="F1833" s="39">
        <v>546570.59</v>
      </c>
      <c r="G1833" s="42">
        <v>0.33299999999999996</v>
      </c>
      <c r="H1833" s="42">
        <v>0.33299999999999996</v>
      </c>
      <c r="I1833" s="39">
        <v>182008.006469999</v>
      </c>
      <c r="J1833" s="42">
        <v>5.8130000000000005E-3</v>
      </c>
      <c r="K1833" s="42">
        <v>5.8130000000000005E-3</v>
      </c>
      <c r="L1833" s="25">
        <v>0.47420511929999998</v>
      </c>
      <c r="M1833" s="39">
        <v>39863.61</v>
      </c>
      <c r="N1833" s="39">
        <v>1058.01254161011</v>
      </c>
      <c r="O1833" s="39">
        <v>13836.45051957</v>
      </c>
      <c r="P1833" s="25" t="s">
        <v>58</v>
      </c>
      <c r="Q1833" s="25" t="s">
        <v>6194</v>
      </c>
      <c r="R1833" s="25">
        <v>1.8333333333333299</v>
      </c>
      <c r="S1833" s="25">
        <v>0.47420511929999998</v>
      </c>
      <c r="T1833" s="25">
        <v>0</v>
      </c>
      <c r="U1833" s="25"/>
      <c r="V1833" s="26"/>
      <c r="W1833" s="3" t="s">
        <v>50</v>
      </c>
    </row>
    <row r="1834" spans="1:23" x14ac:dyDescent="0.25">
      <c r="A1834" s="24" t="s">
        <v>22</v>
      </c>
      <c r="B1834" s="25">
        <v>4008</v>
      </c>
      <c r="C1834" s="25">
        <v>1</v>
      </c>
      <c r="D1834" s="25">
        <v>1023193</v>
      </c>
      <c r="E1834" s="25" t="s">
        <v>2806</v>
      </c>
      <c r="F1834" s="39">
        <v>86600</v>
      </c>
      <c r="G1834" s="42">
        <v>0.33299999999999996</v>
      </c>
      <c r="H1834" s="42">
        <v>0.33299999999999996</v>
      </c>
      <c r="I1834" s="39">
        <v>28837.8</v>
      </c>
      <c r="J1834" s="42">
        <v>7.8449999999999995E-3</v>
      </c>
      <c r="K1834" s="42">
        <v>7.8449999999999995E-3</v>
      </c>
      <c r="L1834" s="25">
        <v>0.47420511929999998</v>
      </c>
      <c r="M1834" s="39">
        <v>8324.25</v>
      </c>
      <c r="N1834" s="25">
        <v>226.232541</v>
      </c>
      <c r="O1834" s="39">
        <v>2544.1830925156401</v>
      </c>
      <c r="P1834" s="25" t="s">
        <v>58</v>
      </c>
      <c r="Q1834" s="25" t="s">
        <v>6195</v>
      </c>
      <c r="R1834" s="25">
        <v>3</v>
      </c>
      <c r="S1834" s="25">
        <v>0.47420511929999998</v>
      </c>
      <c r="T1834" s="25">
        <v>0</v>
      </c>
      <c r="U1834" s="25"/>
      <c r="V1834" s="26"/>
      <c r="W1834" s="3" t="s">
        <v>50</v>
      </c>
    </row>
    <row r="1835" spans="1:23" x14ac:dyDescent="0.25">
      <c r="A1835" s="24" t="s">
        <v>22</v>
      </c>
      <c r="B1835" s="25">
        <v>4009</v>
      </c>
      <c r="C1835" s="25">
        <v>1</v>
      </c>
      <c r="D1835" s="25">
        <v>1023193</v>
      </c>
      <c r="E1835" s="25" t="s">
        <v>2806</v>
      </c>
      <c r="F1835" s="39">
        <v>298551.56</v>
      </c>
      <c r="G1835" s="42">
        <v>0.33299999999999996</v>
      </c>
      <c r="H1835" s="42">
        <v>0.33299999999999896</v>
      </c>
      <c r="I1835" s="39">
        <v>99417.669479999895</v>
      </c>
      <c r="J1835" s="42">
        <v>3.895E-3</v>
      </c>
      <c r="K1835" s="42">
        <v>2.6939563057790999E-3</v>
      </c>
      <c r="L1835" s="25">
        <v>0.47420511929999998</v>
      </c>
      <c r="M1835" s="39">
        <v>12826.12</v>
      </c>
      <c r="N1835" s="25">
        <v>387.2318226246</v>
      </c>
      <c r="O1835" s="39">
        <v>6192.5549548935996</v>
      </c>
      <c r="P1835" s="25" t="s">
        <v>58</v>
      </c>
      <c r="Q1835" s="25" t="s">
        <v>468</v>
      </c>
      <c r="R1835" s="25">
        <v>1.1040065017021901</v>
      </c>
      <c r="S1835" s="25">
        <v>0.47420511929999998</v>
      </c>
      <c r="T1835" s="25">
        <v>0</v>
      </c>
      <c r="U1835" s="25"/>
      <c r="V1835" s="26"/>
      <c r="W1835" s="3" t="s">
        <v>50</v>
      </c>
    </row>
    <row r="1836" spans="1:23" x14ac:dyDescent="0.25">
      <c r="A1836" s="24" t="s">
        <v>22</v>
      </c>
      <c r="B1836" s="25">
        <v>4010</v>
      </c>
      <c r="C1836" s="25">
        <v>1</v>
      </c>
      <c r="D1836" s="25">
        <v>1023193</v>
      </c>
      <c r="E1836" s="25" t="s">
        <v>2806</v>
      </c>
      <c r="F1836" s="39">
        <v>86600</v>
      </c>
      <c r="G1836" s="42">
        <v>0.33299999999999996</v>
      </c>
      <c r="H1836" s="42">
        <v>0.33299999999999996</v>
      </c>
      <c r="I1836" s="39">
        <v>28837.8</v>
      </c>
      <c r="J1836" s="42">
        <v>7.8449999999999995E-3</v>
      </c>
      <c r="K1836" s="42">
        <v>7.8449999999999995E-3</v>
      </c>
      <c r="L1836" s="25">
        <v>0.47420511929999998</v>
      </c>
      <c r="M1836" s="39">
        <v>8324.25</v>
      </c>
      <c r="N1836" s="25">
        <v>226.232541</v>
      </c>
      <c r="O1836" s="39">
        <v>2544.1830925156401</v>
      </c>
      <c r="P1836" s="25" t="s">
        <v>58</v>
      </c>
      <c r="Q1836" s="25" t="s">
        <v>6196</v>
      </c>
      <c r="R1836" s="25">
        <v>3</v>
      </c>
      <c r="S1836" s="25">
        <v>0.47420511929999998</v>
      </c>
      <c r="T1836" s="25">
        <v>0</v>
      </c>
      <c r="U1836" s="25"/>
      <c r="V1836" s="26"/>
      <c r="W1836" s="3" t="s">
        <v>50</v>
      </c>
    </row>
    <row r="1837" spans="1:23" x14ac:dyDescent="0.25">
      <c r="A1837" s="24" t="s">
        <v>22</v>
      </c>
      <c r="B1837" s="25">
        <v>4012</v>
      </c>
      <c r="C1837" s="25">
        <v>1</v>
      </c>
      <c r="D1837" s="25">
        <v>1023193</v>
      </c>
      <c r="E1837" s="25" t="s">
        <v>2806</v>
      </c>
      <c r="F1837" s="39">
        <v>396285.74</v>
      </c>
      <c r="G1837" s="42">
        <v>0.33299999999999996</v>
      </c>
      <c r="H1837" s="42">
        <v>0.33299999999999996</v>
      </c>
      <c r="I1837" s="39">
        <v>131963.15142000001</v>
      </c>
      <c r="J1837" s="42">
        <v>2.8830000000000001E-3</v>
      </c>
      <c r="K1837" s="42">
        <v>2.8830000000000001E-3</v>
      </c>
      <c r="L1837" s="25">
        <v>0.47420511929999998</v>
      </c>
      <c r="M1837" s="39">
        <v>22074.2</v>
      </c>
      <c r="N1837" s="25">
        <v>380.44976554386</v>
      </c>
      <c r="O1837" s="39">
        <v>7075.3521462938797</v>
      </c>
      <c r="P1837" s="25" t="s">
        <v>58</v>
      </c>
      <c r="Q1837" s="25" t="s">
        <v>469</v>
      </c>
      <c r="R1837" s="25">
        <v>2.1591400689815301</v>
      </c>
      <c r="S1837" s="25">
        <v>0.47420511929999998</v>
      </c>
      <c r="T1837" s="25">
        <v>0</v>
      </c>
      <c r="U1837" s="25"/>
      <c r="V1837" s="26"/>
      <c r="W1837" s="3" t="s">
        <v>50</v>
      </c>
    </row>
    <row r="1838" spans="1:23" x14ac:dyDescent="0.25">
      <c r="A1838" s="24" t="s">
        <v>22</v>
      </c>
      <c r="B1838" s="25">
        <v>4013</v>
      </c>
      <c r="C1838" s="25">
        <v>1</v>
      </c>
      <c r="D1838" s="25">
        <v>1023193</v>
      </c>
      <c r="E1838" s="25" t="s">
        <v>2806</v>
      </c>
      <c r="F1838" s="25">
        <v>454.79</v>
      </c>
      <c r="G1838" s="42">
        <v>0.33299999999999996</v>
      </c>
      <c r="H1838" s="42">
        <v>0.33299999999999996</v>
      </c>
      <c r="I1838" s="25">
        <v>151.44506999999899</v>
      </c>
      <c r="J1838" s="42">
        <v>7.8449999999999995E-3</v>
      </c>
      <c r="K1838" s="42">
        <v>7.8449999999999995E-3</v>
      </c>
      <c r="L1838" s="25">
        <v>0.47420511929999998</v>
      </c>
      <c r="M1838" s="25">
        <v>43.72</v>
      </c>
      <c r="N1838" s="25">
        <v>1.18808657414999</v>
      </c>
      <c r="O1838" s="25">
        <v>13.361074233778099</v>
      </c>
      <c r="P1838" s="25" t="s">
        <v>58</v>
      </c>
      <c r="Q1838" s="25" t="s">
        <v>6197</v>
      </c>
      <c r="R1838" s="25">
        <v>3</v>
      </c>
      <c r="S1838" s="25">
        <v>0.47420511929999998</v>
      </c>
      <c r="T1838" s="25">
        <v>0</v>
      </c>
      <c r="U1838" s="25"/>
      <c r="V1838" s="26"/>
      <c r="W1838" s="3" t="s">
        <v>50</v>
      </c>
    </row>
    <row r="1839" spans="1:23" x14ac:dyDescent="0.25">
      <c r="A1839" s="24" t="s">
        <v>22</v>
      </c>
      <c r="B1839" s="25">
        <v>4014</v>
      </c>
      <c r="C1839" s="25">
        <v>1</v>
      </c>
      <c r="D1839" s="25">
        <v>1023193</v>
      </c>
      <c r="E1839" s="25" t="s">
        <v>2806</v>
      </c>
      <c r="F1839" s="39">
        <v>86600</v>
      </c>
      <c r="G1839" s="42">
        <v>0.33299999999999996</v>
      </c>
      <c r="H1839" s="42">
        <v>0.33299999999999996</v>
      </c>
      <c r="I1839" s="39">
        <v>28837.8</v>
      </c>
      <c r="J1839" s="42">
        <v>7.8449999999999995E-3</v>
      </c>
      <c r="K1839" s="42">
        <v>7.8449999999999995E-3</v>
      </c>
      <c r="L1839" s="25">
        <v>0.47420511929999998</v>
      </c>
      <c r="M1839" s="39">
        <v>8324.25</v>
      </c>
      <c r="N1839" s="25">
        <v>226.232541</v>
      </c>
      <c r="O1839" s="39">
        <v>2544.1830925156401</v>
      </c>
      <c r="P1839" s="25" t="s">
        <v>58</v>
      </c>
      <c r="Q1839" s="25" t="s">
        <v>9825</v>
      </c>
      <c r="R1839" s="25">
        <v>3</v>
      </c>
      <c r="S1839" s="25">
        <v>0.47420511929999998</v>
      </c>
      <c r="T1839" s="25">
        <v>0</v>
      </c>
      <c r="U1839" s="25"/>
      <c r="V1839" s="26"/>
      <c r="W1839" s="3" t="s">
        <v>50</v>
      </c>
    </row>
    <row r="1840" spans="1:23" x14ac:dyDescent="0.25">
      <c r="A1840" s="24" t="s">
        <v>22</v>
      </c>
      <c r="B1840" s="25">
        <v>4015</v>
      </c>
      <c r="C1840" s="25">
        <v>1</v>
      </c>
      <c r="D1840" s="25">
        <v>1023193</v>
      </c>
      <c r="E1840" s="25" t="s">
        <v>2806</v>
      </c>
      <c r="F1840" s="39">
        <v>86600</v>
      </c>
      <c r="G1840" s="42">
        <v>0.33299999999999996</v>
      </c>
      <c r="H1840" s="42">
        <v>0.33299999999999996</v>
      </c>
      <c r="I1840" s="39">
        <v>28837.8</v>
      </c>
      <c r="J1840" s="42">
        <v>7.8449999999999995E-3</v>
      </c>
      <c r="K1840" s="42">
        <v>7.8449999999999995E-3</v>
      </c>
      <c r="L1840" s="25">
        <v>0.47420511929999998</v>
      </c>
      <c r="M1840" s="39">
        <v>8324.25</v>
      </c>
      <c r="N1840" s="25">
        <v>226.232541</v>
      </c>
      <c r="O1840" s="39">
        <v>2544.1830925156401</v>
      </c>
      <c r="P1840" s="25" t="s">
        <v>58</v>
      </c>
      <c r="Q1840" s="25" t="s">
        <v>6198</v>
      </c>
      <c r="R1840" s="25">
        <v>3</v>
      </c>
      <c r="S1840" s="25">
        <v>0.47420511929999998</v>
      </c>
      <c r="T1840" s="25">
        <v>0</v>
      </c>
      <c r="U1840" s="25"/>
      <c r="V1840" s="26"/>
      <c r="W1840" s="3" t="s">
        <v>50</v>
      </c>
    </row>
    <row r="1841" spans="1:23" x14ac:dyDescent="0.25">
      <c r="A1841" s="24" t="s">
        <v>22</v>
      </c>
      <c r="B1841" s="25">
        <v>4016</v>
      </c>
      <c r="C1841" s="25">
        <v>1</v>
      </c>
      <c r="D1841" s="25">
        <v>1023193</v>
      </c>
      <c r="E1841" s="25" t="s">
        <v>2806</v>
      </c>
      <c r="F1841" s="39">
        <v>1250</v>
      </c>
      <c r="G1841" s="42">
        <v>0.33299999999999996</v>
      </c>
      <c r="H1841" s="42">
        <v>0.33299999999999996</v>
      </c>
      <c r="I1841" s="25">
        <v>416.25</v>
      </c>
      <c r="J1841" s="42">
        <v>6.4249999999999993E-3</v>
      </c>
      <c r="K1841" s="42">
        <v>6.4249999999999993E-3</v>
      </c>
      <c r="L1841" s="25">
        <v>0.47420511929999998</v>
      </c>
      <c r="M1841" s="25">
        <v>106.94</v>
      </c>
      <c r="N1841" s="25">
        <v>2.6744062500000001</v>
      </c>
      <c r="O1841" s="25">
        <v>33.257617966000801</v>
      </c>
      <c r="P1841" s="25" t="s">
        <v>58</v>
      </c>
      <c r="Q1841" s="25" t="s">
        <v>6199</v>
      </c>
      <c r="R1841" s="25">
        <v>3</v>
      </c>
      <c r="S1841" s="25">
        <v>0.47420511929999998</v>
      </c>
      <c r="T1841" s="25">
        <v>0</v>
      </c>
      <c r="U1841" s="25"/>
      <c r="V1841" s="26"/>
      <c r="W1841" s="3" t="s">
        <v>50</v>
      </c>
    </row>
    <row r="1842" spans="1:23" x14ac:dyDescent="0.25">
      <c r="A1842" s="24" t="s">
        <v>22</v>
      </c>
      <c r="B1842" s="25">
        <v>4017</v>
      </c>
      <c r="C1842" s="25">
        <v>1</v>
      </c>
      <c r="D1842" s="25">
        <v>1023193</v>
      </c>
      <c r="E1842" s="25" t="s">
        <v>2806</v>
      </c>
      <c r="F1842" s="39">
        <v>453573.32</v>
      </c>
      <c r="G1842" s="42">
        <v>0.33299999999999996</v>
      </c>
      <c r="H1842" s="42">
        <v>0.33299999999999996</v>
      </c>
      <c r="I1842" s="39">
        <v>151039.915559999</v>
      </c>
      <c r="J1842" s="42">
        <v>1.2909999999999998E-3</v>
      </c>
      <c r="K1842" s="42">
        <v>1.2909999999999998E-3</v>
      </c>
      <c r="L1842" s="25">
        <v>0.47420511929999998</v>
      </c>
      <c r="M1842" s="39">
        <v>16255.59</v>
      </c>
      <c r="N1842" s="25">
        <v>194.99253098796001</v>
      </c>
      <c r="O1842" s="39">
        <v>5423.4337211872498</v>
      </c>
      <c r="P1842" s="25" t="s">
        <v>58</v>
      </c>
      <c r="Q1842" s="25" t="s">
        <v>6200</v>
      </c>
      <c r="R1842" s="25">
        <v>3</v>
      </c>
      <c r="S1842" s="25">
        <v>0.47420511929999998</v>
      </c>
      <c r="T1842" s="25">
        <v>0</v>
      </c>
      <c r="U1842" s="25"/>
      <c r="V1842" s="26"/>
      <c r="W1842" s="3" t="s">
        <v>50</v>
      </c>
    </row>
    <row r="1843" spans="1:23" x14ac:dyDescent="0.25">
      <c r="A1843" s="24" t="s">
        <v>22</v>
      </c>
      <c r="B1843" s="25">
        <v>4018</v>
      </c>
      <c r="C1843" s="25">
        <v>1</v>
      </c>
      <c r="D1843" s="25">
        <v>1023193</v>
      </c>
      <c r="E1843" s="25" t="s">
        <v>2806</v>
      </c>
      <c r="F1843" s="25">
        <v>385.67</v>
      </c>
      <c r="G1843" s="42">
        <v>0.33299999999999996</v>
      </c>
      <c r="H1843" s="42">
        <v>0.33299999999999996</v>
      </c>
      <c r="I1843" s="25">
        <v>128.42811</v>
      </c>
      <c r="J1843" s="42">
        <v>6.424E-3</v>
      </c>
      <c r="K1843" s="42">
        <v>6.424E-3</v>
      </c>
      <c r="L1843" s="25">
        <v>0.47420511929999998</v>
      </c>
      <c r="M1843" s="25">
        <v>31.56</v>
      </c>
      <c r="N1843" s="25">
        <v>0.82502217864000005</v>
      </c>
      <c r="O1843" s="25">
        <v>10.260379014226</v>
      </c>
      <c r="P1843" s="25" t="s">
        <v>58</v>
      </c>
      <c r="Q1843" s="25" t="s">
        <v>6201</v>
      </c>
      <c r="R1843" s="25">
        <v>2.5</v>
      </c>
      <c r="S1843" s="25">
        <v>0.47420511929999998</v>
      </c>
      <c r="T1843" s="25">
        <v>0</v>
      </c>
      <c r="U1843" s="25"/>
      <c r="V1843" s="26"/>
      <c r="W1843" s="3" t="s">
        <v>50</v>
      </c>
    </row>
    <row r="1844" spans="1:23" x14ac:dyDescent="0.25">
      <c r="A1844" s="24" t="s">
        <v>22</v>
      </c>
      <c r="B1844" s="25">
        <v>4019</v>
      </c>
      <c r="C1844" s="25">
        <v>1</v>
      </c>
      <c r="D1844" s="25">
        <v>1023193</v>
      </c>
      <c r="E1844" s="25" t="s">
        <v>2806</v>
      </c>
      <c r="F1844" s="39">
        <v>1200</v>
      </c>
      <c r="G1844" s="42">
        <v>0.33299999999999996</v>
      </c>
      <c r="H1844" s="42">
        <v>0.33299999999999996</v>
      </c>
      <c r="I1844" s="25">
        <v>399.6</v>
      </c>
      <c r="J1844" s="42">
        <v>6.4249999999999993E-3</v>
      </c>
      <c r="K1844" s="42">
        <v>6.4249999999999993E-3</v>
      </c>
      <c r="L1844" s="25">
        <v>0.47420511929999998</v>
      </c>
      <c r="M1844" s="25">
        <v>102.66</v>
      </c>
      <c r="N1844" s="25">
        <v>2.5674299999999999</v>
      </c>
      <c r="O1844" s="25">
        <v>31.9273132473608</v>
      </c>
      <c r="P1844" s="25" t="s">
        <v>58</v>
      </c>
      <c r="Q1844" s="25" t="s">
        <v>6202</v>
      </c>
      <c r="R1844" s="25">
        <v>3</v>
      </c>
      <c r="S1844" s="25">
        <v>0.47420511929999998</v>
      </c>
      <c r="T1844" s="25">
        <v>0</v>
      </c>
      <c r="U1844" s="25"/>
      <c r="V1844" s="26"/>
      <c r="W1844" s="3" t="s">
        <v>50</v>
      </c>
    </row>
    <row r="1845" spans="1:23" x14ac:dyDescent="0.25">
      <c r="A1845" s="24" t="s">
        <v>22</v>
      </c>
      <c r="B1845" s="25">
        <v>4020</v>
      </c>
      <c r="C1845" s="25">
        <v>1</v>
      </c>
      <c r="D1845" s="25">
        <v>1023193</v>
      </c>
      <c r="E1845" s="25" t="s">
        <v>2806</v>
      </c>
      <c r="F1845" s="39">
        <v>21058.5</v>
      </c>
      <c r="G1845" s="42">
        <v>0.33299999999999996</v>
      </c>
      <c r="H1845" s="42">
        <v>0.33299999999999996</v>
      </c>
      <c r="I1845" s="39">
        <v>7012.4804999999997</v>
      </c>
      <c r="J1845" s="42">
        <v>7.0989999999999994E-3</v>
      </c>
      <c r="K1845" s="42">
        <v>7.0989999999999994E-3</v>
      </c>
      <c r="L1845" s="25">
        <v>0.47420511929999998</v>
      </c>
      <c r="M1845" s="39">
        <v>1904.98</v>
      </c>
      <c r="N1845" s="25">
        <v>49.781599069499997</v>
      </c>
      <c r="O1845" s="25">
        <v>588.73957326458901</v>
      </c>
      <c r="P1845" s="25" t="s">
        <v>58</v>
      </c>
      <c r="Q1845" s="25" t="s">
        <v>470</v>
      </c>
      <c r="R1845" s="25">
        <v>3</v>
      </c>
      <c r="S1845" s="25">
        <v>0.47420511929999998</v>
      </c>
      <c r="T1845" s="25">
        <v>0</v>
      </c>
      <c r="U1845" s="25"/>
      <c r="V1845" s="26"/>
      <c r="W1845" s="3" t="s">
        <v>50</v>
      </c>
    </row>
    <row r="1846" spans="1:23" x14ac:dyDescent="0.25">
      <c r="A1846" s="24" t="s">
        <v>22</v>
      </c>
      <c r="B1846" s="25">
        <v>4022</v>
      </c>
      <c r="C1846" s="25">
        <v>1</v>
      </c>
      <c r="D1846" s="25">
        <v>1023193</v>
      </c>
      <c r="E1846" s="25" t="s">
        <v>2806</v>
      </c>
      <c r="F1846" s="39">
        <v>4900</v>
      </c>
      <c r="G1846" s="42">
        <v>0.33299999999999996</v>
      </c>
      <c r="H1846" s="42">
        <v>0.33299999999999996</v>
      </c>
      <c r="I1846" s="39">
        <v>1631.7</v>
      </c>
      <c r="J1846" s="42">
        <v>3.1869999999999997E-3</v>
      </c>
      <c r="K1846" s="42">
        <v>3.1869999999999997E-3</v>
      </c>
      <c r="L1846" s="25">
        <v>0.47420511929999998</v>
      </c>
      <c r="M1846" s="25">
        <v>346.93</v>
      </c>
      <c r="N1846" s="25">
        <v>5.2002278999999998</v>
      </c>
      <c r="O1846" s="25">
        <v>91.968307009632696</v>
      </c>
      <c r="P1846" s="25" t="s">
        <v>58</v>
      </c>
      <c r="Q1846" s="25" t="s">
        <v>471</v>
      </c>
      <c r="R1846" s="25">
        <v>3</v>
      </c>
      <c r="S1846" s="25">
        <v>0.47420511929999998</v>
      </c>
      <c r="T1846" s="25">
        <v>0</v>
      </c>
      <c r="U1846" s="25"/>
      <c r="V1846" s="26"/>
      <c r="W1846" s="3" t="s">
        <v>50</v>
      </c>
    </row>
    <row r="1847" spans="1:23" x14ac:dyDescent="0.25">
      <c r="A1847" s="24" t="s">
        <v>22</v>
      </c>
      <c r="B1847" s="25">
        <v>4023</v>
      </c>
      <c r="C1847" s="25">
        <v>1</v>
      </c>
      <c r="D1847" s="25">
        <v>1023193</v>
      </c>
      <c r="E1847" s="25" t="s">
        <v>2806</v>
      </c>
      <c r="F1847" s="25">
        <v>14.94</v>
      </c>
      <c r="G1847" s="42">
        <v>0.33299999999999996</v>
      </c>
      <c r="H1847" s="42">
        <v>0.33299999999999996</v>
      </c>
      <c r="I1847" s="25">
        <v>4.97501999999999</v>
      </c>
      <c r="J1847" s="42">
        <v>6.4249999999999993E-3</v>
      </c>
      <c r="K1847" s="42">
        <v>6.4249999999999993E-3</v>
      </c>
      <c r="L1847" s="25">
        <v>0.47420511929999998</v>
      </c>
      <c r="M1847" s="25">
        <v>2.8199999999999901</v>
      </c>
      <c r="N1847" s="25">
        <v>3.1964503499999998E-2</v>
      </c>
      <c r="O1847" s="25">
        <v>0.39749504992964002</v>
      </c>
      <c r="P1847" s="25" t="s">
        <v>58</v>
      </c>
      <c r="Q1847" s="25" t="s">
        <v>6203</v>
      </c>
      <c r="R1847" s="25">
        <v>29.1666666666666</v>
      </c>
      <c r="S1847" s="25">
        <v>0.47420511929999998</v>
      </c>
      <c r="T1847" s="25">
        <v>0</v>
      </c>
      <c r="U1847" s="25"/>
      <c r="V1847" s="26"/>
      <c r="W1847" s="3" t="s">
        <v>50</v>
      </c>
    </row>
    <row r="1848" spans="1:23" x14ac:dyDescent="0.25">
      <c r="A1848" s="24" t="s">
        <v>22</v>
      </c>
      <c r="B1848" s="25">
        <v>4024</v>
      </c>
      <c r="C1848" s="25">
        <v>1</v>
      </c>
      <c r="D1848" s="25">
        <v>1023193</v>
      </c>
      <c r="E1848" s="25" t="s">
        <v>2806</v>
      </c>
      <c r="F1848" s="39">
        <v>28298.720000000001</v>
      </c>
      <c r="G1848" s="42">
        <v>0.33299999999999996</v>
      </c>
      <c r="H1848" s="42">
        <v>0.33299999999999996</v>
      </c>
      <c r="I1848" s="39">
        <v>9423.4737600000008</v>
      </c>
      <c r="J1848" s="42">
        <v>6.424E-3</v>
      </c>
      <c r="K1848" s="42">
        <v>4.6721743122279998E-3</v>
      </c>
      <c r="L1848" s="25">
        <v>0.47420511929999998</v>
      </c>
      <c r="M1848" s="39">
        <v>1813.1</v>
      </c>
      <c r="N1848" s="25">
        <v>60.536395434239999</v>
      </c>
      <c r="O1848" s="25">
        <v>752.86019866066295</v>
      </c>
      <c r="P1848" s="25" t="s">
        <v>58</v>
      </c>
      <c r="Q1848" s="25" t="s">
        <v>6204</v>
      </c>
      <c r="R1848" s="25">
        <v>1.93864398578216</v>
      </c>
      <c r="S1848" s="25">
        <v>0.47420511929999998</v>
      </c>
      <c r="T1848" s="25">
        <v>0</v>
      </c>
      <c r="U1848" s="25"/>
      <c r="V1848" s="26"/>
      <c r="W1848" s="3" t="s">
        <v>50</v>
      </c>
    </row>
    <row r="1849" spans="1:23" x14ac:dyDescent="0.25">
      <c r="A1849" s="24" t="s">
        <v>22</v>
      </c>
      <c r="B1849" s="25">
        <v>4025</v>
      </c>
      <c r="C1849" s="25">
        <v>1</v>
      </c>
      <c r="D1849" s="25">
        <v>1023193</v>
      </c>
      <c r="E1849" s="25" t="s">
        <v>2806</v>
      </c>
      <c r="F1849" s="25">
        <v>203.97</v>
      </c>
      <c r="G1849" s="42">
        <v>0.33299999999999996</v>
      </c>
      <c r="H1849" s="42">
        <v>0.33299999999999996</v>
      </c>
      <c r="I1849" s="25">
        <v>67.92201</v>
      </c>
      <c r="J1849" s="42">
        <v>4.7580000000000001E-3</v>
      </c>
      <c r="K1849" s="42">
        <v>4.7580000000000001E-3</v>
      </c>
      <c r="L1849" s="25">
        <v>0.47420511929999998</v>
      </c>
      <c r="M1849" s="25">
        <v>14.01</v>
      </c>
      <c r="N1849" s="25">
        <v>0.32317292357999999</v>
      </c>
      <c r="O1849" s="25">
        <v>4.6739826495821202</v>
      </c>
      <c r="P1849" s="25" t="s">
        <v>58</v>
      </c>
      <c r="Q1849" s="25" t="s">
        <v>757</v>
      </c>
      <c r="R1849" s="25">
        <v>2.5</v>
      </c>
      <c r="S1849" s="25">
        <v>0.47420511929999998</v>
      </c>
      <c r="T1849" s="25">
        <v>0</v>
      </c>
      <c r="U1849" s="25"/>
      <c r="V1849" s="26"/>
      <c r="W1849" s="3" t="s">
        <v>50</v>
      </c>
    </row>
    <row r="1850" spans="1:23" x14ac:dyDescent="0.25">
      <c r="A1850" s="24" t="s">
        <v>22</v>
      </c>
      <c r="B1850" s="25">
        <v>4026</v>
      </c>
      <c r="C1850" s="25">
        <v>1</v>
      </c>
      <c r="D1850" s="25">
        <v>1023193</v>
      </c>
      <c r="E1850" s="25" t="s">
        <v>2806</v>
      </c>
      <c r="F1850" s="39">
        <v>4084.06</v>
      </c>
      <c r="G1850" s="42">
        <v>0.33299999999999996</v>
      </c>
      <c r="H1850" s="42">
        <v>0.33299999999999996</v>
      </c>
      <c r="I1850" s="39">
        <v>1359.99198</v>
      </c>
      <c r="J1850" s="42">
        <v>1.9821999999999999E-2</v>
      </c>
      <c r="K1850" s="42">
        <v>4.9927672847568001E-3</v>
      </c>
      <c r="L1850" s="25">
        <v>0.47420511929999998</v>
      </c>
      <c r="M1850" s="25">
        <v>234.54</v>
      </c>
      <c r="N1850" s="25">
        <v>26.95776102756</v>
      </c>
      <c r="O1850" s="25">
        <v>189.56692200017099</v>
      </c>
      <c r="P1850" s="25" t="s">
        <v>58</v>
      </c>
      <c r="Q1850" s="25" t="s">
        <v>8374</v>
      </c>
      <c r="R1850" s="25">
        <v>8.3333333333329998E-2</v>
      </c>
      <c r="S1850" s="25">
        <v>0.47420511929999998</v>
      </c>
      <c r="T1850" s="25">
        <v>0</v>
      </c>
      <c r="U1850" s="25"/>
      <c r="V1850" s="26"/>
      <c r="W1850" s="3" t="s">
        <v>50</v>
      </c>
    </row>
    <row r="1851" spans="1:23" x14ac:dyDescent="0.25">
      <c r="A1851" s="24" t="s">
        <v>22</v>
      </c>
      <c r="B1851" s="25">
        <v>4028</v>
      </c>
      <c r="C1851" s="25">
        <v>1</v>
      </c>
      <c r="D1851" s="25">
        <v>1023193</v>
      </c>
      <c r="E1851" s="25" t="s">
        <v>2806</v>
      </c>
      <c r="F1851" s="39">
        <v>24086.89</v>
      </c>
      <c r="G1851" s="42">
        <v>0.33299999999999996</v>
      </c>
      <c r="H1851" s="42">
        <v>0.33299999999999996</v>
      </c>
      <c r="I1851" s="39">
        <v>8020.9343699999999</v>
      </c>
      <c r="J1851" s="42">
        <v>3.1869999999999997E-3</v>
      </c>
      <c r="K1851" s="42">
        <v>3.1869999999999997E-3</v>
      </c>
      <c r="L1851" s="25">
        <v>0.47420511929999998</v>
      </c>
      <c r="M1851" s="39">
        <v>1705.38</v>
      </c>
      <c r="N1851" s="25">
        <v>25.56271783719</v>
      </c>
      <c r="O1851" s="25">
        <v>452.08785600556098</v>
      </c>
      <c r="P1851" s="25" t="s">
        <v>58</v>
      </c>
      <c r="Q1851" s="25" t="s">
        <v>6205</v>
      </c>
      <c r="R1851" s="25">
        <v>3</v>
      </c>
      <c r="S1851" s="25">
        <v>0.47420511929999998</v>
      </c>
      <c r="T1851" s="25">
        <v>0</v>
      </c>
      <c r="U1851" s="25"/>
      <c r="V1851" s="26"/>
      <c r="W1851" s="3" t="s">
        <v>50</v>
      </c>
    </row>
    <row r="1852" spans="1:23" x14ac:dyDescent="0.25">
      <c r="A1852" s="24" t="s">
        <v>22</v>
      </c>
      <c r="B1852" s="25">
        <v>4029</v>
      </c>
      <c r="C1852" s="25">
        <v>1</v>
      </c>
      <c r="D1852" s="25">
        <v>1023193</v>
      </c>
      <c r="E1852" s="25" t="s">
        <v>2806</v>
      </c>
      <c r="F1852" s="39">
        <v>19212.98</v>
      </c>
      <c r="G1852" s="42">
        <v>0.33299999999999996</v>
      </c>
      <c r="H1852" s="42">
        <v>0.33299999999999996</v>
      </c>
      <c r="I1852" s="39">
        <v>6397.9223400000001</v>
      </c>
      <c r="J1852" s="42">
        <v>1.7449999999999998E-3</v>
      </c>
      <c r="K1852" s="42">
        <v>1.7449999999999998E-3</v>
      </c>
      <c r="L1852" s="25">
        <v>0.47420511929999998</v>
      </c>
      <c r="M1852" s="25">
        <v>844.45</v>
      </c>
      <c r="N1852" s="25">
        <v>11.1643744833</v>
      </c>
      <c r="O1852" s="25">
        <v>267.02838362471402</v>
      </c>
      <c r="P1852" s="25" t="s">
        <v>58</v>
      </c>
      <c r="Q1852" s="25" t="s">
        <v>6206</v>
      </c>
      <c r="R1852" s="25">
        <v>3</v>
      </c>
      <c r="S1852" s="25">
        <v>0.47420511929999998</v>
      </c>
      <c r="T1852" s="25">
        <v>0</v>
      </c>
      <c r="U1852" s="25"/>
      <c r="V1852" s="26"/>
      <c r="W1852" s="3" t="s">
        <v>50</v>
      </c>
    </row>
    <row r="1853" spans="1:23" x14ac:dyDescent="0.25">
      <c r="A1853" s="24" t="s">
        <v>22</v>
      </c>
      <c r="B1853" s="25">
        <v>4030</v>
      </c>
      <c r="C1853" s="25">
        <v>1</v>
      </c>
      <c r="D1853" s="25">
        <v>1023193</v>
      </c>
      <c r="E1853" s="25" t="s">
        <v>2806</v>
      </c>
      <c r="F1853" s="39">
        <v>401732.05</v>
      </c>
      <c r="G1853" s="42">
        <v>0.33299999999999996</v>
      </c>
      <c r="H1853" s="42">
        <v>0.33299999999999996</v>
      </c>
      <c r="I1853" s="39">
        <v>133776.77264999901</v>
      </c>
      <c r="J1853" s="42">
        <v>3.895E-3</v>
      </c>
      <c r="K1853" s="42">
        <v>9.7517552381939997E-4</v>
      </c>
      <c r="L1853" s="25">
        <v>0.47420511929999998</v>
      </c>
      <c r="M1853" s="39">
        <v>8361.08</v>
      </c>
      <c r="N1853" s="25">
        <v>521.06052947174999</v>
      </c>
      <c r="O1853" s="39">
        <v>8332.7241591605307</v>
      </c>
      <c r="P1853" s="25" t="s">
        <v>58</v>
      </c>
      <c r="Q1853" s="25" t="s">
        <v>472</v>
      </c>
      <c r="R1853" s="25">
        <v>8.3333333333329998E-2</v>
      </c>
      <c r="S1853" s="25">
        <v>0.47420511929999998</v>
      </c>
      <c r="T1853" s="25">
        <v>0</v>
      </c>
      <c r="U1853" s="25"/>
      <c r="V1853" s="26"/>
      <c r="W1853" s="3" t="s">
        <v>50</v>
      </c>
    </row>
    <row r="1854" spans="1:23" x14ac:dyDescent="0.25">
      <c r="A1854" s="24" t="s">
        <v>22</v>
      </c>
      <c r="B1854" s="25">
        <v>4031</v>
      </c>
      <c r="C1854" s="25">
        <v>1</v>
      </c>
      <c r="D1854" s="25">
        <v>1023193</v>
      </c>
      <c r="E1854" s="25" t="s">
        <v>2806</v>
      </c>
      <c r="F1854" s="39">
        <v>931901.42</v>
      </c>
      <c r="G1854" s="42">
        <v>0.33299999999999896</v>
      </c>
      <c r="H1854" s="42">
        <v>0.33299999999999896</v>
      </c>
      <c r="I1854" s="39">
        <v>310323.172859999</v>
      </c>
      <c r="J1854" s="42">
        <v>1.9289999999999999E-3</v>
      </c>
      <c r="K1854" s="42">
        <v>1.9289999999999999E-3</v>
      </c>
      <c r="L1854" s="25">
        <v>0.47420511929999998</v>
      </c>
      <c r="M1854" s="39">
        <v>45143.839999999997</v>
      </c>
      <c r="N1854" s="25">
        <v>598.61340044693895</v>
      </c>
      <c r="O1854" s="39">
        <v>13616.3604439664</v>
      </c>
      <c r="P1854" s="25" t="s">
        <v>58</v>
      </c>
      <c r="Q1854" s="25" t="s">
        <v>6207</v>
      </c>
      <c r="R1854" s="25">
        <v>2.9996924567407501</v>
      </c>
      <c r="S1854" s="25">
        <v>0.47420511929999998</v>
      </c>
      <c r="T1854" s="25">
        <v>0</v>
      </c>
      <c r="U1854" s="25"/>
      <c r="V1854" s="26"/>
      <c r="W1854" s="3" t="s">
        <v>50</v>
      </c>
    </row>
    <row r="1855" spans="1:23" x14ac:dyDescent="0.25">
      <c r="A1855" s="24" t="s">
        <v>22</v>
      </c>
      <c r="B1855" s="25">
        <v>4032</v>
      </c>
      <c r="C1855" s="25">
        <v>1</v>
      </c>
      <c r="D1855" s="25">
        <v>1023193</v>
      </c>
      <c r="E1855" s="25" t="s">
        <v>2806</v>
      </c>
      <c r="F1855" s="39">
        <v>1434.97</v>
      </c>
      <c r="G1855" s="42">
        <v>0.33299999999999996</v>
      </c>
      <c r="H1855" s="42">
        <v>0.33299999999999996</v>
      </c>
      <c r="I1855" s="25">
        <v>477.84501</v>
      </c>
      <c r="J1855" s="42">
        <v>3.5230000000000001E-3</v>
      </c>
      <c r="K1855" s="42">
        <v>3.5230000000000001E-3</v>
      </c>
      <c r="L1855" s="25">
        <v>0.47420511929999998</v>
      </c>
      <c r="M1855" s="25">
        <v>107.37</v>
      </c>
      <c r="N1855" s="25">
        <v>1.68344797023</v>
      </c>
      <c r="O1855" s="25">
        <v>28.3124215689962</v>
      </c>
      <c r="P1855" s="25" t="s">
        <v>58</v>
      </c>
      <c r="Q1855" s="25" t="s">
        <v>6208</v>
      </c>
      <c r="R1855" s="25">
        <v>2.9878150762733702</v>
      </c>
      <c r="S1855" s="25">
        <v>0.47420511929999998</v>
      </c>
      <c r="T1855" s="25">
        <v>0</v>
      </c>
      <c r="U1855" s="25"/>
      <c r="V1855" s="26"/>
      <c r="W1855" s="3" t="s">
        <v>50</v>
      </c>
    </row>
    <row r="1856" spans="1:23" x14ac:dyDescent="0.25">
      <c r="A1856" s="24" t="s">
        <v>22</v>
      </c>
      <c r="B1856" s="25">
        <v>4033</v>
      </c>
      <c r="C1856" s="25">
        <v>1</v>
      </c>
      <c r="D1856" s="25">
        <v>1023193</v>
      </c>
      <c r="E1856" s="25" t="s">
        <v>2806</v>
      </c>
      <c r="F1856" s="39">
        <v>29369.89</v>
      </c>
      <c r="G1856" s="42">
        <v>0.33299999999999996</v>
      </c>
      <c r="H1856" s="42">
        <v>0.33299999999999996</v>
      </c>
      <c r="I1856" s="39">
        <v>9780.1733700000004</v>
      </c>
      <c r="J1856" s="42">
        <v>7.0989999999999994E-3</v>
      </c>
      <c r="K1856" s="42">
        <v>7.0989999999999994E-3</v>
      </c>
      <c r="L1856" s="25">
        <v>0.47420511929999998</v>
      </c>
      <c r="M1856" s="39">
        <v>2922.99</v>
      </c>
      <c r="N1856" s="25">
        <v>69.429450753629993</v>
      </c>
      <c r="O1856" s="25">
        <v>821.10390129534005</v>
      </c>
      <c r="P1856" s="25" t="s">
        <v>58</v>
      </c>
      <c r="Q1856" s="25" t="s">
        <v>10757</v>
      </c>
      <c r="R1856" s="25">
        <v>4.0833333333333304</v>
      </c>
      <c r="S1856" s="25">
        <v>0.47420511929999998</v>
      </c>
      <c r="T1856" s="25">
        <v>0</v>
      </c>
      <c r="U1856" s="25"/>
      <c r="V1856" s="26"/>
      <c r="W1856" s="3" t="s">
        <v>50</v>
      </c>
    </row>
    <row r="1857" spans="1:23" x14ac:dyDescent="0.25">
      <c r="A1857" s="24" t="s">
        <v>22</v>
      </c>
      <c r="B1857" s="25">
        <v>4034</v>
      </c>
      <c r="C1857" s="25">
        <v>1</v>
      </c>
      <c r="D1857" s="25">
        <v>1023193</v>
      </c>
      <c r="E1857" s="25" t="s">
        <v>2806</v>
      </c>
      <c r="F1857" s="39">
        <v>954933.74</v>
      </c>
      <c r="G1857" s="42">
        <v>0.33299999999999996</v>
      </c>
      <c r="H1857" s="42">
        <v>0.33299999999999996</v>
      </c>
      <c r="I1857" s="39">
        <v>317992.935419999</v>
      </c>
      <c r="J1857" s="42">
        <v>4.7580000000000001E-3</v>
      </c>
      <c r="K1857" s="42">
        <v>4.7580000000000001E-3</v>
      </c>
      <c r="L1857" s="25">
        <v>0.47420511929999998</v>
      </c>
      <c r="M1857" s="39">
        <v>68609.3</v>
      </c>
      <c r="N1857" s="39">
        <v>1513.0103867283599</v>
      </c>
      <c r="O1857" s="39">
        <v>21882.353935679599</v>
      </c>
      <c r="P1857" s="25" t="s">
        <v>58</v>
      </c>
      <c r="Q1857" s="25" t="s">
        <v>7428</v>
      </c>
      <c r="R1857" s="25">
        <v>3</v>
      </c>
      <c r="S1857" s="25">
        <v>0.47420511929999998</v>
      </c>
      <c r="T1857" s="25">
        <v>0</v>
      </c>
      <c r="U1857" s="25"/>
      <c r="V1857" s="26"/>
      <c r="W1857" s="3" t="s">
        <v>50</v>
      </c>
    </row>
    <row r="1858" spans="1:23" x14ac:dyDescent="0.25">
      <c r="A1858" s="24" t="s">
        <v>22</v>
      </c>
      <c r="B1858" s="25">
        <v>4035</v>
      </c>
      <c r="C1858" s="25">
        <v>1</v>
      </c>
      <c r="D1858" s="25">
        <v>1023193</v>
      </c>
      <c r="E1858" s="25" t="s">
        <v>2806</v>
      </c>
      <c r="F1858" s="39">
        <v>527266.36</v>
      </c>
      <c r="G1858" s="42">
        <v>0.33299999999999996</v>
      </c>
      <c r="H1858" s="42">
        <v>0.33299999999999996</v>
      </c>
      <c r="I1858" s="39">
        <v>175579.697879999</v>
      </c>
      <c r="J1858" s="42">
        <v>1.0560000000000001E-3</v>
      </c>
      <c r="K1858" s="42">
        <v>1.0560000000000001E-3</v>
      </c>
      <c r="L1858" s="25">
        <v>0.47420511929999998</v>
      </c>
      <c r="M1858" s="39">
        <v>19392.64</v>
      </c>
      <c r="N1858" s="25">
        <v>185.412160961279</v>
      </c>
      <c r="O1858" s="39">
        <v>5702.6514478290801</v>
      </c>
      <c r="P1858" s="25" t="s">
        <v>58</v>
      </c>
      <c r="Q1858" s="25" t="s">
        <v>6209</v>
      </c>
      <c r="R1858" s="25">
        <v>3</v>
      </c>
      <c r="S1858" s="25">
        <v>0.47420511929999998</v>
      </c>
      <c r="T1858" s="25">
        <v>0</v>
      </c>
      <c r="U1858" s="25"/>
      <c r="V1858" s="26"/>
      <c r="W1858" s="3" t="s">
        <v>50</v>
      </c>
    </row>
    <row r="1859" spans="1:23" x14ac:dyDescent="0.25">
      <c r="A1859" s="24" t="s">
        <v>22</v>
      </c>
      <c r="B1859" s="25">
        <v>4036</v>
      </c>
      <c r="C1859" s="25">
        <v>1</v>
      </c>
      <c r="D1859" s="25">
        <v>1023193</v>
      </c>
      <c r="E1859" s="25" t="s">
        <v>2806</v>
      </c>
      <c r="F1859" s="39">
        <v>4354.1000000000004</v>
      </c>
      <c r="G1859" s="42">
        <v>0.33299999999999996</v>
      </c>
      <c r="H1859" s="42">
        <v>0.33299999999999996</v>
      </c>
      <c r="I1859" s="39">
        <v>1449.9152999999901</v>
      </c>
      <c r="J1859" s="42">
        <v>1.0560000000000001E-3</v>
      </c>
      <c r="K1859" s="42">
        <v>1.0560000000000001E-3</v>
      </c>
      <c r="L1859" s="25">
        <v>0.47420511929999998</v>
      </c>
      <c r="M1859" s="25">
        <v>160.13</v>
      </c>
      <c r="N1859" s="25">
        <v>1.5311105568000001</v>
      </c>
      <c r="O1859" s="25">
        <v>47.091786149589701</v>
      </c>
      <c r="P1859" s="25" t="s">
        <v>58</v>
      </c>
      <c r="Q1859" s="25" t="s">
        <v>6210</v>
      </c>
      <c r="R1859" s="25">
        <v>3</v>
      </c>
      <c r="S1859" s="25">
        <v>0.47420511929999998</v>
      </c>
      <c r="T1859" s="25">
        <v>0</v>
      </c>
      <c r="U1859" s="25"/>
      <c r="V1859" s="26"/>
      <c r="W1859" s="3" t="s">
        <v>50</v>
      </c>
    </row>
    <row r="1860" spans="1:23" x14ac:dyDescent="0.25">
      <c r="A1860" s="24" t="s">
        <v>22</v>
      </c>
      <c r="B1860" s="25">
        <v>4037</v>
      </c>
      <c r="C1860" s="25">
        <v>1</v>
      </c>
      <c r="D1860" s="25">
        <v>1023193</v>
      </c>
      <c r="E1860" s="25" t="s">
        <v>2806</v>
      </c>
      <c r="F1860" s="39">
        <v>100043.49</v>
      </c>
      <c r="G1860" s="42">
        <v>0.33299999999999996</v>
      </c>
      <c r="H1860" s="42">
        <v>0.33299999999999996</v>
      </c>
      <c r="I1860" s="39">
        <v>33314.482170000003</v>
      </c>
      <c r="J1860" s="42">
        <v>1.0560000000000001E-3</v>
      </c>
      <c r="K1860" s="42">
        <v>1.0560000000000001E-3</v>
      </c>
      <c r="L1860" s="25">
        <v>0.47420511929999998</v>
      </c>
      <c r="M1860" s="39">
        <v>3679.41</v>
      </c>
      <c r="N1860" s="25">
        <v>35.180093171519999</v>
      </c>
      <c r="O1860" s="39">
        <v>1082.0207704780801</v>
      </c>
      <c r="P1860" s="25" t="s">
        <v>58</v>
      </c>
      <c r="Q1860" s="25" t="s">
        <v>6211</v>
      </c>
      <c r="R1860" s="25">
        <v>3</v>
      </c>
      <c r="S1860" s="25">
        <v>0.47420511929999998</v>
      </c>
      <c r="T1860" s="25">
        <v>0</v>
      </c>
      <c r="U1860" s="25"/>
      <c r="V1860" s="26"/>
      <c r="W1860" s="3" t="s">
        <v>50</v>
      </c>
    </row>
    <row r="1861" spans="1:23" x14ac:dyDescent="0.25">
      <c r="A1861" s="24" t="s">
        <v>22</v>
      </c>
      <c r="B1861" s="25">
        <v>4038</v>
      </c>
      <c r="C1861" s="25">
        <v>1</v>
      </c>
      <c r="D1861" s="25">
        <v>1023193</v>
      </c>
      <c r="E1861" s="25" t="s">
        <v>2806</v>
      </c>
      <c r="F1861" s="39">
        <v>231999.99</v>
      </c>
      <c r="G1861" s="42">
        <v>0.33299999999999996</v>
      </c>
      <c r="H1861" s="42">
        <v>0.33299999999999996</v>
      </c>
      <c r="I1861" s="39">
        <v>77255.996669999993</v>
      </c>
      <c r="J1861" s="42">
        <v>1.0560000000000001E-3</v>
      </c>
      <c r="K1861" s="42">
        <v>1.0560000000000001E-3</v>
      </c>
      <c r="L1861" s="25">
        <v>0.47420511929999998</v>
      </c>
      <c r="M1861" s="39">
        <v>8532.6299999999992</v>
      </c>
      <c r="N1861" s="25">
        <v>81.582332483520005</v>
      </c>
      <c r="O1861" s="39">
        <v>2509.1968296058799</v>
      </c>
      <c r="P1861" s="25" t="s">
        <v>58</v>
      </c>
      <c r="Q1861" s="25" t="s">
        <v>6212</v>
      </c>
      <c r="R1861" s="25">
        <v>3</v>
      </c>
      <c r="S1861" s="25">
        <v>0.47420511929999998</v>
      </c>
      <c r="T1861" s="25">
        <v>0</v>
      </c>
      <c r="U1861" s="25"/>
      <c r="V1861" s="26"/>
      <c r="W1861" s="3" t="s">
        <v>50</v>
      </c>
    </row>
    <row r="1862" spans="1:23" x14ac:dyDescent="0.25">
      <c r="A1862" s="24" t="s">
        <v>22</v>
      </c>
      <c r="B1862" s="25">
        <v>4039</v>
      </c>
      <c r="C1862" s="25">
        <v>1</v>
      </c>
      <c r="D1862" s="25">
        <v>1023193</v>
      </c>
      <c r="E1862" s="25" t="s">
        <v>2806</v>
      </c>
      <c r="F1862" s="39">
        <v>9995.58</v>
      </c>
      <c r="G1862" s="42">
        <v>0.33299999999999996</v>
      </c>
      <c r="H1862" s="42">
        <v>0.33299999999999996</v>
      </c>
      <c r="I1862" s="39">
        <v>3328.5281399999999</v>
      </c>
      <c r="J1862" s="42">
        <v>1.0560000000000001E-3</v>
      </c>
      <c r="K1862" s="42">
        <v>1.0560000000000001E-3</v>
      </c>
      <c r="L1862" s="25">
        <v>0.47420511929999998</v>
      </c>
      <c r="M1862" s="25">
        <v>367.62</v>
      </c>
      <c r="N1862" s="25">
        <v>3.51492571584</v>
      </c>
      <c r="O1862" s="25">
        <v>108.107235892863</v>
      </c>
      <c r="P1862" s="25" t="s">
        <v>58</v>
      </c>
      <c r="Q1862" s="25" t="s">
        <v>6213</v>
      </c>
      <c r="R1862" s="25">
        <v>3</v>
      </c>
      <c r="S1862" s="25">
        <v>0.47420511929999998</v>
      </c>
      <c r="T1862" s="25">
        <v>0</v>
      </c>
      <c r="U1862" s="25"/>
      <c r="V1862" s="26"/>
      <c r="W1862" s="3" t="s">
        <v>50</v>
      </c>
    </row>
    <row r="1863" spans="1:23" x14ac:dyDescent="0.25">
      <c r="A1863" s="24" t="s">
        <v>22</v>
      </c>
      <c r="B1863" s="25">
        <v>4040</v>
      </c>
      <c r="C1863" s="25">
        <v>1</v>
      </c>
      <c r="D1863" s="25">
        <v>1023193</v>
      </c>
      <c r="E1863" s="25" t="s">
        <v>2806</v>
      </c>
      <c r="F1863" s="39">
        <v>26641.599999999999</v>
      </c>
      <c r="G1863" s="42">
        <v>0.33299999999999996</v>
      </c>
      <c r="H1863" s="42">
        <v>0.33299999999999996</v>
      </c>
      <c r="I1863" s="39">
        <v>8871.6527999999907</v>
      </c>
      <c r="J1863" s="42">
        <v>1.0560000000000001E-3</v>
      </c>
      <c r="K1863" s="42">
        <v>1.0560000000000001E-3</v>
      </c>
      <c r="L1863" s="25">
        <v>0.47420511929999998</v>
      </c>
      <c r="M1863" s="25">
        <v>979.82</v>
      </c>
      <c r="N1863" s="25">
        <v>9.3684653567999998</v>
      </c>
      <c r="O1863" s="25">
        <v>288.14233248728999</v>
      </c>
      <c r="P1863" s="25" t="s">
        <v>58</v>
      </c>
      <c r="Q1863" s="25" t="s">
        <v>6214</v>
      </c>
      <c r="R1863" s="25">
        <v>3</v>
      </c>
      <c r="S1863" s="25">
        <v>0.47420511929999998</v>
      </c>
      <c r="T1863" s="25">
        <v>0</v>
      </c>
      <c r="U1863" s="25"/>
      <c r="V1863" s="26"/>
      <c r="W1863" s="3" t="s">
        <v>50</v>
      </c>
    </row>
    <row r="1864" spans="1:23" x14ac:dyDescent="0.25">
      <c r="A1864" s="24" t="s">
        <v>22</v>
      </c>
      <c r="B1864" s="25">
        <v>4041</v>
      </c>
      <c r="C1864" s="25">
        <v>1</v>
      </c>
      <c r="D1864" s="25">
        <v>1023193</v>
      </c>
      <c r="E1864" s="25" t="s">
        <v>2806</v>
      </c>
      <c r="F1864" s="39">
        <v>35770</v>
      </c>
      <c r="G1864" s="42">
        <v>0.33299999999999996</v>
      </c>
      <c r="H1864" s="42">
        <v>0.33299999999999996</v>
      </c>
      <c r="I1864" s="39">
        <v>11911.4099999999</v>
      </c>
      <c r="J1864" s="42">
        <v>1.0560000000000001E-3</v>
      </c>
      <c r="K1864" s="42">
        <v>1.0560000000000001E-3</v>
      </c>
      <c r="L1864" s="25">
        <v>0.47420511929999998</v>
      </c>
      <c r="M1864" s="39">
        <v>1315.54</v>
      </c>
      <c r="N1864" s="25">
        <v>12.578448959999999</v>
      </c>
      <c r="O1864" s="25">
        <v>386.87057958494802</v>
      </c>
      <c r="P1864" s="25" t="s">
        <v>58</v>
      </c>
      <c r="Q1864" s="25" t="s">
        <v>6215</v>
      </c>
      <c r="R1864" s="25">
        <v>3</v>
      </c>
      <c r="S1864" s="25">
        <v>0.47420511929999998</v>
      </c>
      <c r="T1864" s="25">
        <v>0</v>
      </c>
      <c r="U1864" s="25"/>
      <c r="V1864" s="26"/>
      <c r="W1864" s="3" t="s">
        <v>50</v>
      </c>
    </row>
    <row r="1865" spans="1:23" x14ac:dyDescent="0.25">
      <c r="A1865" s="24" t="s">
        <v>22</v>
      </c>
      <c r="B1865" s="25">
        <v>4042</v>
      </c>
      <c r="C1865" s="25">
        <v>1</v>
      </c>
      <c r="D1865" s="25">
        <v>1023193</v>
      </c>
      <c r="E1865" s="25" t="s">
        <v>2806</v>
      </c>
      <c r="F1865" s="39">
        <v>15015.73</v>
      </c>
      <c r="G1865" s="42">
        <v>0.33299999999999996</v>
      </c>
      <c r="H1865" s="42">
        <v>0.33299999999999996</v>
      </c>
      <c r="I1865" s="39">
        <v>5000.2380899999898</v>
      </c>
      <c r="J1865" s="42">
        <v>1.0560000000000001E-3</v>
      </c>
      <c r="K1865" s="42">
        <v>1.0560000000000001E-3</v>
      </c>
      <c r="L1865" s="25">
        <v>0.47420511929999998</v>
      </c>
      <c r="M1865" s="25">
        <v>552.25</v>
      </c>
      <c r="N1865" s="25">
        <v>5.2802514230400002</v>
      </c>
      <c r="O1865" s="25">
        <v>162.40268850967499</v>
      </c>
      <c r="P1865" s="25" t="s">
        <v>58</v>
      </c>
      <c r="Q1865" s="25" t="s">
        <v>6216</v>
      </c>
      <c r="R1865" s="25">
        <v>3</v>
      </c>
      <c r="S1865" s="25">
        <v>0.47420511929999998</v>
      </c>
      <c r="T1865" s="25">
        <v>0</v>
      </c>
      <c r="U1865" s="25"/>
      <c r="V1865" s="26"/>
      <c r="W1865" s="3" t="s">
        <v>50</v>
      </c>
    </row>
    <row r="1866" spans="1:23" x14ac:dyDescent="0.25">
      <c r="A1866" s="24" t="s">
        <v>22</v>
      </c>
      <c r="B1866" s="25">
        <v>4043</v>
      </c>
      <c r="C1866" s="25">
        <v>1</v>
      </c>
      <c r="D1866" s="25">
        <v>1023193</v>
      </c>
      <c r="E1866" s="25" t="s">
        <v>2806</v>
      </c>
      <c r="F1866" s="39">
        <v>2099.36</v>
      </c>
      <c r="G1866" s="42">
        <v>0.33299999999999996</v>
      </c>
      <c r="H1866" s="42">
        <v>0.33299999999999996</v>
      </c>
      <c r="I1866" s="25">
        <v>699.08687999999995</v>
      </c>
      <c r="J1866" s="42">
        <v>1.0560000000000001E-3</v>
      </c>
      <c r="K1866" s="42">
        <v>1.0560000000000001E-3</v>
      </c>
      <c r="L1866" s="25">
        <v>0.47420511929999998</v>
      </c>
      <c r="M1866" s="25">
        <v>77.209999999999994</v>
      </c>
      <c r="N1866" s="25">
        <v>0.73823574527999003</v>
      </c>
      <c r="O1866" s="25">
        <v>22.705636565766198</v>
      </c>
      <c r="P1866" s="25" t="s">
        <v>58</v>
      </c>
      <c r="Q1866" s="25" t="s">
        <v>6217</v>
      </c>
      <c r="R1866" s="25">
        <v>3</v>
      </c>
      <c r="S1866" s="25">
        <v>0.47420511929999998</v>
      </c>
      <c r="T1866" s="25">
        <v>0</v>
      </c>
      <c r="U1866" s="25"/>
      <c r="V1866" s="26"/>
      <c r="W1866" s="3" t="s">
        <v>50</v>
      </c>
    </row>
    <row r="1867" spans="1:23" x14ac:dyDescent="0.25">
      <c r="A1867" s="24" t="s">
        <v>22</v>
      </c>
      <c r="B1867" s="25">
        <v>4044</v>
      </c>
      <c r="C1867" s="25">
        <v>1</v>
      </c>
      <c r="D1867" s="25">
        <v>1023193</v>
      </c>
      <c r="E1867" s="25" t="s">
        <v>2806</v>
      </c>
      <c r="F1867" s="39">
        <v>13552.51</v>
      </c>
      <c r="G1867" s="42">
        <v>0.33299999999999996</v>
      </c>
      <c r="H1867" s="42">
        <v>0.33299999999999996</v>
      </c>
      <c r="I1867" s="39">
        <v>4512.9858299999996</v>
      </c>
      <c r="J1867" s="42">
        <v>1.0560000000000001E-3</v>
      </c>
      <c r="K1867" s="42">
        <v>1.0560000000000001E-3</v>
      </c>
      <c r="L1867" s="25">
        <v>0.47420511929999998</v>
      </c>
      <c r="M1867" s="25">
        <v>498.43</v>
      </c>
      <c r="N1867" s="25">
        <v>4.7657130364800002</v>
      </c>
      <c r="O1867" s="25">
        <v>146.577226685233</v>
      </c>
      <c r="P1867" s="25" t="s">
        <v>58</v>
      </c>
      <c r="Q1867" s="25" t="s">
        <v>6218</v>
      </c>
      <c r="R1867" s="25">
        <v>3</v>
      </c>
      <c r="S1867" s="25">
        <v>0.47420511929999998</v>
      </c>
      <c r="T1867" s="25">
        <v>0</v>
      </c>
      <c r="U1867" s="25"/>
      <c r="V1867" s="26"/>
      <c r="W1867" s="3" t="s">
        <v>50</v>
      </c>
    </row>
    <row r="1868" spans="1:23" x14ac:dyDescent="0.25">
      <c r="A1868" s="24" t="s">
        <v>22</v>
      </c>
      <c r="B1868" s="25">
        <v>4045</v>
      </c>
      <c r="C1868" s="25">
        <v>1</v>
      </c>
      <c r="D1868" s="25">
        <v>1023193</v>
      </c>
      <c r="E1868" s="25" t="s">
        <v>2806</v>
      </c>
      <c r="F1868" s="39">
        <v>42486.64</v>
      </c>
      <c r="G1868" s="42">
        <v>0.33299999999999996</v>
      </c>
      <c r="H1868" s="42">
        <v>0.33299999999999996</v>
      </c>
      <c r="I1868" s="39">
        <v>14148.05112</v>
      </c>
      <c r="J1868" s="42">
        <v>1.0560000000000001E-3</v>
      </c>
      <c r="K1868" s="42">
        <v>1.0560000000000001E-3</v>
      </c>
      <c r="L1868" s="25">
        <v>0.47420511929999998</v>
      </c>
      <c r="M1868" s="39">
        <v>1562.57</v>
      </c>
      <c r="N1868" s="25">
        <v>14.9403419827199</v>
      </c>
      <c r="O1868" s="25">
        <v>459.51442665409701</v>
      </c>
      <c r="P1868" s="25" t="s">
        <v>58</v>
      </c>
      <c r="Q1868" s="25" t="s">
        <v>6219</v>
      </c>
      <c r="R1868" s="25">
        <v>3</v>
      </c>
      <c r="S1868" s="25">
        <v>0.47420511929999998</v>
      </c>
      <c r="T1868" s="25">
        <v>0</v>
      </c>
      <c r="U1868" s="25"/>
      <c r="V1868" s="26"/>
      <c r="W1868" s="3" t="s">
        <v>50</v>
      </c>
    </row>
    <row r="1869" spans="1:23" x14ac:dyDescent="0.25">
      <c r="A1869" s="24" t="s">
        <v>22</v>
      </c>
      <c r="B1869" s="25">
        <v>4046</v>
      </c>
      <c r="C1869" s="25">
        <v>1</v>
      </c>
      <c r="D1869" s="25">
        <v>1023193</v>
      </c>
      <c r="E1869" s="25" t="s">
        <v>2806</v>
      </c>
      <c r="F1869" s="39">
        <v>15978.39</v>
      </c>
      <c r="G1869" s="42">
        <v>0.33299999999999996</v>
      </c>
      <c r="H1869" s="42">
        <v>0.33299999999999996</v>
      </c>
      <c r="I1869" s="39">
        <v>5320.8038699999897</v>
      </c>
      <c r="J1869" s="42">
        <v>1.0560000000000001E-3</v>
      </c>
      <c r="K1869" s="42">
        <v>1.0560000000000001E-3</v>
      </c>
      <c r="L1869" s="25">
        <v>0.47420511929999998</v>
      </c>
      <c r="M1869" s="25">
        <v>587.65</v>
      </c>
      <c r="N1869" s="25">
        <v>5.6187688867199901</v>
      </c>
      <c r="O1869" s="25">
        <v>172.81434163081701</v>
      </c>
      <c r="P1869" s="25" t="s">
        <v>58</v>
      </c>
      <c r="Q1869" s="25" t="s">
        <v>6220</v>
      </c>
      <c r="R1869" s="25">
        <v>3</v>
      </c>
      <c r="S1869" s="25">
        <v>0.47420511929999998</v>
      </c>
      <c r="T1869" s="25">
        <v>0</v>
      </c>
      <c r="U1869" s="25"/>
      <c r="V1869" s="26"/>
      <c r="W1869" s="3" t="s">
        <v>50</v>
      </c>
    </row>
    <row r="1870" spans="1:23" x14ac:dyDescent="0.25">
      <c r="A1870" s="24" t="s">
        <v>22</v>
      </c>
      <c r="B1870" s="25">
        <v>4047</v>
      </c>
      <c r="C1870" s="25">
        <v>1</v>
      </c>
      <c r="D1870" s="25">
        <v>1023193</v>
      </c>
      <c r="E1870" s="25" t="s">
        <v>2806</v>
      </c>
      <c r="F1870" s="39">
        <v>18000</v>
      </c>
      <c r="G1870" s="42">
        <v>0.33299999999999996</v>
      </c>
      <c r="H1870" s="42">
        <v>0.33299999999999996</v>
      </c>
      <c r="I1870" s="39">
        <v>5994</v>
      </c>
      <c r="J1870" s="42">
        <v>1.0560000000000001E-3</v>
      </c>
      <c r="K1870" s="42">
        <v>1.0560000000000001E-3</v>
      </c>
      <c r="L1870" s="25">
        <v>0.47420511929999998</v>
      </c>
      <c r="M1870" s="25">
        <v>662</v>
      </c>
      <c r="N1870" s="25">
        <v>6.3296640000000002</v>
      </c>
      <c r="O1870" s="25">
        <v>194.67907275731201</v>
      </c>
      <c r="P1870" s="25" t="s">
        <v>58</v>
      </c>
      <c r="Q1870" s="25" t="s">
        <v>6221</v>
      </c>
      <c r="R1870" s="25">
        <v>3</v>
      </c>
      <c r="S1870" s="25">
        <v>0.47420511929999998</v>
      </c>
      <c r="T1870" s="25">
        <v>0</v>
      </c>
      <c r="U1870" s="25"/>
      <c r="V1870" s="26"/>
      <c r="W1870" s="3" t="s">
        <v>50</v>
      </c>
    </row>
    <row r="1871" spans="1:23" x14ac:dyDescent="0.25">
      <c r="A1871" s="24" t="s">
        <v>22</v>
      </c>
      <c r="B1871" s="25">
        <v>4048</v>
      </c>
      <c r="C1871" s="25">
        <v>1</v>
      </c>
      <c r="D1871" s="25">
        <v>1023193</v>
      </c>
      <c r="E1871" s="25" t="s">
        <v>2806</v>
      </c>
      <c r="F1871" s="25">
        <v>235.78</v>
      </c>
      <c r="G1871" s="42">
        <v>0.33299999999999996</v>
      </c>
      <c r="H1871" s="42">
        <v>0.33299999999999996</v>
      </c>
      <c r="I1871" s="25">
        <v>78.514740000000003</v>
      </c>
      <c r="J1871" s="42">
        <v>1.0560000000000001E-3</v>
      </c>
      <c r="K1871" s="42">
        <v>1.0560000000000001E-3</v>
      </c>
      <c r="L1871" s="25">
        <v>0.47420511929999998</v>
      </c>
      <c r="M1871" s="25">
        <v>8.67</v>
      </c>
      <c r="N1871" s="25">
        <v>8.2911565440000001E-2</v>
      </c>
      <c r="O1871" s="25">
        <v>2.5500795430399501</v>
      </c>
      <c r="P1871" s="25" t="s">
        <v>58</v>
      </c>
      <c r="Q1871" s="25" t="s">
        <v>6222</v>
      </c>
      <c r="R1871" s="25">
        <v>3</v>
      </c>
      <c r="S1871" s="25">
        <v>0.47420511929999998</v>
      </c>
      <c r="T1871" s="25">
        <v>0</v>
      </c>
      <c r="U1871" s="25"/>
      <c r="V1871" s="26"/>
      <c r="W1871" s="3" t="s">
        <v>50</v>
      </c>
    </row>
    <row r="1872" spans="1:23" x14ac:dyDescent="0.25">
      <c r="A1872" s="24" t="s">
        <v>22</v>
      </c>
      <c r="B1872" s="25">
        <v>4049</v>
      </c>
      <c r="C1872" s="25">
        <v>1</v>
      </c>
      <c r="D1872" s="25">
        <v>1023193</v>
      </c>
      <c r="E1872" s="25" t="s">
        <v>2806</v>
      </c>
      <c r="F1872" s="39">
        <v>19000</v>
      </c>
      <c r="G1872" s="42">
        <v>0.33299999999999996</v>
      </c>
      <c r="H1872" s="42">
        <v>0.33299999999999996</v>
      </c>
      <c r="I1872" s="39">
        <v>6327</v>
      </c>
      <c r="J1872" s="42">
        <v>1.0560000000000001E-3</v>
      </c>
      <c r="K1872" s="42">
        <v>1.0560000000000001E-3</v>
      </c>
      <c r="L1872" s="25">
        <v>0.47420511929999998</v>
      </c>
      <c r="M1872" s="25">
        <v>698.78</v>
      </c>
      <c r="N1872" s="25">
        <v>6.6813120000000001</v>
      </c>
      <c r="O1872" s="25">
        <v>205.49457679938499</v>
      </c>
      <c r="P1872" s="25" t="s">
        <v>58</v>
      </c>
      <c r="Q1872" s="25" t="s">
        <v>6223</v>
      </c>
      <c r="R1872" s="25">
        <v>3</v>
      </c>
      <c r="S1872" s="25">
        <v>0.47420511929999998</v>
      </c>
      <c r="T1872" s="25">
        <v>0</v>
      </c>
      <c r="U1872" s="25"/>
      <c r="V1872" s="26"/>
      <c r="W1872" s="3" t="s">
        <v>50</v>
      </c>
    </row>
    <row r="1873" spans="1:23" x14ac:dyDescent="0.25">
      <c r="A1873" s="24" t="s">
        <v>22</v>
      </c>
      <c r="B1873" s="25">
        <v>4050</v>
      </c>
      <c r="C1873" s="25">
        <v>1</v>
      </c>
      <c r="D1873" s="25">
        <v>1023193</v>
      </c>
      <c r="E1873" s="25" t="s">
        <v>2806</v>
      </c>
      <c r="F1873" s="39">
        <v>9572.23</v>
      </c>
      <c r="G1873" s="42">
        <v>0.33299999999999996</v>
      </c>
      <c r="H1873" s="42">
        <v>0.33299999999999996</v>
      </c>
      <c r="I1873" s="39">
        <v>3187.5525899999998</v>
      </c>
      <c r="J1873" s="42">
        <v>1.0560000000000001E-3</v>
      </c>
      <c r="K1873" s="42">
        <v>1.0560000000000001E-3</v>
      </c>
      <c r="L1873" s="25">
        <v>0.47420511929999998</v>
      </c>
      <c r="M1873" s="25">
        <v>352.05</v>
      </c>
      <c r="N1873" s="25">
        <v>3.3660555350400001</v>
      </c>
      <c r="O1873" s="25">
        <v>103.52849225665101</v>
      </c>
      <c r="P1873" s="25" t="s">
        <v>58</v>
      </c>
      <c r="Q1873" s="25" t="s">
        <v>6224</v>
      </c>
      <c r="R1873" s="25">
        <v>3</v>
      </c>
      <c r="S1873" s="25">
        <v>0.47420511929999998</v>
      </c>
      <c r="T1873" s="25">
        <v>0</v>
      </c>
      <c r="U1873" s="25"/>
      <c r="V1873" s="26"/>
      <c r="W1873" s="3" t="s">
        <v>50</v>
      </c>
    </row>
    <row r="1874" spans="1:23" x14ac:dyDescent="0.25">
      <c r="A1874" s="24" t="s">
        <v>22</v>
      </c>
      <c r="B1874" s="25">
        <v>4051</v>
      </c>
      <c r="C1874" s="25">
        <v>1</v>
      </c>
      <c r="D1874" s="25">
        <v>1023193</v>
      </c>
      <c r="E1874" s="25" t="s">
        <v>2806</v>
      </c>
      <c r="F1874" s="39">
        <v>3189.66</v>
      </c>
      <c r="G1874" s="42">
        <v>0.33299999999999996</v>
      </c>
      <c r="H1874" s="42">
        <v>0.33299999999999996</v>
      </c>
      <c r="I1874" s="39">
        <v>1062.15678</v>
      </c>
      <c r="J1874" s="42">
        <v>1.0560000000000001E-3</v>
      </c>
      <c r="K1874" s="42">
        <v>1.0560000000000001E-3</v>
      </c>
      <c r="L1874" s="25">
        <v>0.47420511929999998</v>
      </c>
      <c r="M1874" s="25">
        <v>117.31</v>
      </c>
      <c r="N1874" s="25">
        <v>1.1216375596799999</v>
      </c>
      <c r="O1874" s="25">
        <v>34.497780622838299</v>
      </c>
      <c r="P1874" s="25" t="s">
        <v>58</v>
      </c>
      <c r="Q1874" s="25" t="s">
        <v>6225</v>
      </c>
      <c r="R1874" s="25">
        <v>3</v>
      </c>
      <c r="S1874" s="25">
        <v>0.47420511929999998</v>
      </c>
      <c r="T1874" s="25">
        <v>0</v>
      </c>
      <c r="U1874" s="25"/>
      <c r="V1874" s="26"/>
      <c r="W1874" s="3" t="s">
        <v>50</v>
      </c>
    </row>
    <row r="1875" spans="1:23" x14ac:dyDescent="0.25">
      <c r="A1875" s="24" t="s">
        <v>22</v>
      </c>
      <c r="B1875" s="25">
        <v>4052</v>
      </c>
      <c r="C1875" s="25">
        <v>1</v>
      </c>
      <c r="D1875" s="25">
        <v>1023193</v>
      </c>
      <c r="E1875" s="25" t="s">
        <v>2806</v>
      </c>
      <c r="F1875" s="39">
        <v>17250</v>
      </c>
      <c r="G1875" s="42">
        <v>0.33299999999999996</v>
      </c>
      <c r="H1875" s="42">
        <v>0.33299999999999996</v>
      </c>
      <c r="I1875" s="39">
        <v>5744.25</v>
      </c>
      <c r="J1875" s="42">
        <v>1.0560000000000001E-3</v>
      </c>
      <c r="K1875" s="42">
        <v>1.0560000000000001E-3</v>
      </c>
      <c r="L1875" s="25">
        <v>0.47420511929999998</v>
      </c>
      <c r="M1875" s="25">
        <v>634.41999999999996</v>
      </c>
      <c r="N1875" s="25">
        <v>6.0659280000000004</v>
      </c>
      <c r="O1875" s="25">
        <v>186.56744472575801</v>
      </c>
      <c r="P1875" s="25" t="s">
        <v>58</v>
      </c>
      <c r="Q1875" s="25" t="s">
        <v>6226</v>
      </c>
      <c r="R1875" s="25">
        <v>3</v>
      </c>
      <c r="S1875" s="25">
        <v>0.47420511929999998</v>
      </c>
      <c r="T1875" s="25">
        <v>0</v>
      </c>
      <c r="U1875" s="25"/>
      <c r="V1875" s="26"/>
      <c r="W1875" s="3" t="s">
        <v>50</v>
      </c>
    </row>
    <row r="1876" spans="1:23" x14ac:dyDescent="0.25">
      <c r="A1876" s="24" t="s">
        <v>22</v>
      </c>
      <c r="B1876" s="25">
        <v>4053</v>
      </c>
      <c r="C1876" s="25">
        <v>1</v>
      </c>
      <c r="D1876" s="25">
        <v>1023193</v>
      </c>
      <c r="E1876" s="25" t="s">
        <v>2806</v>
      </c>
      <c r="F1876" s="39">
        <v>16371.32</v>
      </c>
      <c r="G1876" s="42">
        <v>0.33299999999999996</v>
      </c>
      <c r="H1876" s="42">
        <v>0.33299999999999996</v>
      </c>
      <c r="I1876" s="39">
        <v>5451.6495599999898</v>
      </c>
      <c r="J1876" s="42">
        <v>1.0560000000000001E-3</v>
      </c>
      <c r="K1876" s="42">
        <v>1.0560000000000001E-3</v>
      </c>
      <c r="L1876" s="25">
        <v>0.47420511929999998</v>
      </c>
      <c r="M1876" s="25">
        <v>602.1</v>
      </c>
      <c r="N1876" s="25">
        <v>5.7569419353600004</v>
      </c>
      <c r="O1876" s="25">
        <v>177.06407763406901</v>
      </c>
      <c r="P1876" s="25" t="s">
        <v>58</v>
      </c>
      <c r="Q1876" s="25" t="s">
        <v>6227</v>
      </c>
      <c r="R1876" s="25">
        <v>3</v>
      </c>
      <c r="S1876" s="25">
        <v>0.47420511929999998</v>
      </c>
      <c r="T1876" s="25">
        <v>0</v>
      </c>
      <c r="U1876" s="25"/>
      <c r="V1876" s="26"/>
      <c r="W1876" s="3" t="s">
        <v>50</v>
      </c>
    </row>
    <row r="1877" spans="1:23" x14ac:dyDescent="0.25">
      <c r="A1877" s="24" t="s">
        <v>22</v>
      </c>
      <c r="B1877" s="25">
        <v>4054</v>
      </c>
      <c r="C1877" s="25">
        <v>1</v>
      </c>
      <c r="D1877" s="25">
        <v>1023193</v>
      </c>
      <c r="E1877" s="25" t="s">
        <v>2806</v>
      </c>
      <c r="F1877" s="39">
        <v>14679.78</v>
      </c>
      <c r="G1877" s="42">
        <v>0.33299999999999996</v>
      </c>
      <c r="H1877" s="42">
        <v>0.33299999999999996</v>
      </c>
      <c r="I1877" s="39">
        <v>4888.3667400000004</v>
      </c>
      <c r="J1877" s="42">
        <v>1.0560000000000001E-3</v>
      </c>
      <c r="K1877" s="42">
        <v>1.0560000000000001E-3</v>
      </c>
      <c r="L1877" s="25">
        <v>0.47420511929999998</v>
      </c>
      <c r="M1877" s="25">
        <v>539.89</v>
      </c>
      <c r="N1877" s="25">
        <v>5.1621152774399999</v>
      </c>
      <c r="O1877" s="25">
        <v>158.76921992674099</v>
      </c>
      <c r="P1877" s="25" t="s">
        <v>58</v>
      </c>
      <c r="Q1877" s="25" t="s">
        <v>6228</v>
      </c>
      <c r="R1877" s="25">
        <v>3</v>
      </c>
      <c r="S1877" s="25">
        <v>0.47420511929999998</v>
      </c>
      <c r="T1877" s="25">
        <v>0</v>
      </c>
      <c r="U1877" s="25"/>
      <c r="V1877" s="26"/>
      <c r="W1877" s="3" t="s">
        <v>50</v>
      </c>
    </row>
    <row r="1878" spans="1:23" x14ac:dyDescent="0.25">
      <c r="A1878" s="24" t="s">
        <v>22</v>
      </c>
      <c r="B1878" s="25">
        <v>4055</v>
      </c>
      <c r="C1878" s="25">
        <v>1</v>
      </c>
      <c r="D1878" s="25">
        <v>1023193</v>
      </c>
      <c r="E1878" s="25" t="s">
        <v>2806</v>
      </c>
      <c r="F1878" s="39">
        <v>7618.08</v>
      </c>
      <c r="G1878" s="42">
        <v>0.33299999999999996</v>
      </c>
      <c r="H1878" s="42">
        <v>0.33299999999999996</v>
      </c>
      <c r="I1878" s="39">
        <v>2536.8206399999999</v>
      </c>
      <c r="J1878" s="42">
        <v>1.0560000000000001E-3</v>
      </c>
      <c r="K1878" s="42">
        <v>1.0560000000000001E-3</v>
      </c>
      <c r="L1878" s="25">
        <v>0.47420511929999998</v>
      </c>
      <c r="M1878" s="25">
        <v>280.18</v>
      </c>
      <c r="N1878" s="25">
        <v>2.6788825958400002</v>
      </c>
      <c r="O1878" s="25">
        <v>82.393375032834996</v>
      </c>
      <c r="P1878" s="25" t="s">
        <v>58</v>
      </c>
      <c r="Q1878" s="25" t="s">
        <v>6229</v>
      </c>
      <c r="R1878" s="25">
        <v>3</v>
      </c>
      <c r="S1878" s="25">
        <v>0.47420511929999998</v>
      </c>
      <c r="T1878" s="25">
        <v>0</v>
      </c>
      <c r="U1878" s="25"/>
      <c r="V1878" s="26"/>
      <c r="W1878" s="3" t="s">
        <v>50</v>
      </c>
    </row>
    <row r="1879" spans="1:23" x14ac:dyDescent="0.25">
      <c r="A1879" s="24" t="s">
        <v>22</v>
      </c>
      <c r="B1879" s="25">
        <v>4056</v>
      </c>
      <c r="C1879" s="25">
        <v>1</v>
      </c>
      <c r="D1879" s="25">
        <v>1023193</v>
      </c>
      <c r="E1879" s="25" t="s">
        <v>2806</v>
      </c>
      <c r="F1879" s="39">
        <v>2017.41</v>
      </c>
      <c r="G1879" s="42">
        <v>0.33299999999999996</v>
      </c>
      <c r="H1879" s="42">
        <v>0.33299999999999996</v>
      </c>
      <c r="I1879" s="25">
        <v>671.79753000000005</v>
      </c>
      <c r="J1879" s="42">
        <v>2.8830000000000001E-3</v>
      </c>
      <c r="K1879" s="42">
        <v>7.2153053390139994E-4</v>
      </c>
      <c r="L1879" s="25">
        <v>0.47420511929999998</v>
      </c>
      <c r="M1879" s="25">
        <v>34.25</v>
      </c>
      <c r="N1879" s="25">
        <v>1.9367922789900001</v>
      </c>
      <c r="O1879" s="25">
        <v>36.019176903652202</v>
      </c>
      <c r="P1879" s="25" t="s">
        <v>58</v>
      </c>
      <c r="Q1879" s="25" t="s">
        <v>1475</v>
      </c>
      <c r="R1879" s="25">
        <v>8.3333333333329998E-2</v>
      </c>
      <c r="S1879" s="25">
        <v>0.47420511929999998</v>
      </c>
      <c r="T1879" s="25">
        <v>0</v>
      </c>
      <c r="U1879" s="25"/>
      <c r="V1879" s="26"/>
      <c r="W1879" s="3" t="s">
        <v>50</v>
      </c>
    </row>
    <row r="1880" spans="1:23" x14ac:dyDescent="0.25">
      <c r="A1880" s="24" t="s">
        <v>22</v>
      </c>
      <c r="B1880" s="25">
        <v>4057</v>
      </c>
      <c r="C1880" s="25">
        <v>1</v>
      </c>
      <c r="D1880" s="25">
        <v>1023193</v>
      </c>
      <c r="E1880" s="25" t="s">
        <v>2806</v>
      </c>
      <c r="F1880" s="39">
        <v>8254.23</v>
      </c>
      <c r="G1880" s="42">
        <v>0.33299999999999996</v>
      </c>
      <c r="H1880" s="42">
        <v>0.33299999999999996</v>
      </c>
      <c r="I1880" s="39">
        <v>2748.65859</v>
      </c>
      <c r="J1880" s="42">
        <v>1.0560000000000001E-3</v>
      </c>
      <c r="K1880" s="42">
        <v>1.0560000000000001E-3</v>
      </c>
      <c r="L1880" s="25">
        <v>0.47420511929999998</v>
      </c>
      <c r="M1880" s="25">
        <v>303.57</v>
      </c>
      <c r="N1880" s="25">
        <v>2.9025834710399998</v>
      </c>
      <c r="O1880" s="25">
        <v>89.2736579291997</v>
      </c>
      <c r="P1880" s="25" t="s">
        <v>58</v>
      </c>
      <c r="Q1880" s="25" t="s">
        <v>6230</v>
      </c>
      <c r="R1880" s="25">
        <v>3</v>
      </c>
      <c r="S1880" s="25">
        <v>0.47420511929999998</v>
      </c>
      <c r="T1880" s="25">
        <v>0</v>
      </c>
      <c r="U1880" s="25"/>
      <c r="V1880" s="26"/>
      <c r="W1880" s="3" t="s">
        <v>50</v>
      </c>
    </row>
    <row r="1881" spans="1:23" x14ac:dyDescent="0.25">
      <c r="A1881" s="24" t="s">
        <v>22</v>
      </c>
      <c r="B1881" s="25">
        <v>4058</v>
      </c>
      <c r="C1881" s="25">
        <v>1</v>
      </c>
      <c r="D1881" s="25">
        <v>1023193</v>
      </c>
      <c r="E1881" s="25" t="s">
        <v>2806</v>
      </c>
      <c r="F1881" s="39">
        <v>2888.57</v>
      </c>
      <c r="G1881" s="42">
        <v>0.33299999999999896</v>
      </c>
      <c r="H1881" s="42">
        <v>0.33299999999999896</v>
      </c>
      <c r="I1881" s="25">
        <v>961.89381000000003</v>
      </c>
      <c r="J1881" s="42">
        <v>1.0560000000000001E-3</v>
      </c>
      <c r="K1881" s="42">
        <v>1.0560000000000001E-3</v>
      </c>
      <c r="L1881" s="25">
        <v>0.47420511929999998</v>
      </c>
      <c r="M1881" s="25">
        <v>106.24</v>
      </c>
      <c r="N1881" s="25">
        <v>1.01575986336</v>
      </c>
      <c r="O1881" s="25">
        <v>31.241340510810598</v>
      </c>
      <c r="P1881" s="25" t="s">
        <v>58</v>
      </c>
      <c r="Q1881" s="25" t="s">
        <v>6231</v>
      </c>
      <c r="R1881" s="25">
        <v>3</v>
      </c>
      <c r="S1881" s="25">
        <v>0.47420511929999998</v>
      </c>
      <c r="T1881" s="25">
        <v>0</v>
      </c>
      <c r="U1881" s="25"/>
      <c r="V1881" s="26"/>
      <c r="W1881" s="3" t="s">
        <v>50</v>
      </c>
    </row>
    <row r="1882" spans="1:23" x14ac:dyDescent="0.25">
      <c r="A1882" s="24" t="s">
        <v>22</v>
      </c>
      <c r="B1882" s="25">
        <v>4059</v>
      </c>
      <c r="C1882" s="25">
        <v>1</v>
      </c>
      <c r="D1882" s="25">
        <v>1023193</v>
      </c>
      <c r="E1882" s="25" t="s">
        <v>2806</v>
      </c>
      <c r="F1882" s="39">
        <v>45162.97</v>
      </c>
      <c r="G1882" s="42">
        <v>0.33299999999999996</v>
      </c>
      <c r="H1882" s="42">
        <v>0.33299999999999996</v>
      </c>
      <c r="I1882" s="39">
        <v>15039.26901</v>
      </c>
      <c r="J1882" s="42">
        <v>1.0560000000000001E-3</v>
      </c>
      <c r="K1882" s="42">
        <v>1.0560000000000001E-3</v>
      </c>
      <c r="L1882" s="25">
        <v>0.47420511929999998</v>
      </c>
      <c r="M1882" s="39">
        <v>1661</v>
      </c>
      <c r="N1882" s="25">
        <v>15.881468074560001</v>
      </c>
      <c r="O1882" s="25">
        <v>488.46028458701801</v>
      </c>
      <c r="P1882" s="25" t="s">
        <v>58</v>
      </c>
      <c r="Q1882" s="25" t="s">
        <v>6232</v>
      </c>
      <c r="R1882" s="25">
        <v>3</v>
      </c>
      <c r="S1882" s="25">
        <v>0.47420511929999998</v>
      </c>
      <c r="T1882" s="25">
        <v>0</v>
      </c>
      <c r="U1882" s="25"/>
      <c r="V1882" s="26"/>
      <c r="W1882" s="3" t="s">
        <v>50</v>
      </c>
    </row>
    <row r="1883" spans="1:23" x14ac:dyDescent="0.25">
      <c r="A1883" s="24" t="s">
        <v>22</v>
      </c>
      <c r="B1883" s="25">
        <v>4060</v>
      </c>
      <c r="C1883" s="25">
        <v>1</v>
      </c>
      <c r="D1883" s="25">
        <v>1023193</v>
      </c>
      <c r="E1883" s="25" t="s">
        <v>2806</v>
      </c>
      <c r="F1883" s="25">
        <v>685.49</v>
      </c>
      <c r="G1883" s="42">
        <v>0.33299999999999996</v>
      </c>
      <c r="H1883" s="42">
        <v>0.33299999999999996</v>
      </c>
      <c r="I1883" s="25">
        <v>228.26817</v>
      </c>
      <c r="J1883" s="42">
        <v>1.0560000000000001E-3</v>
      </c>
      <c r="K1883" s="42">
        <v>1.0560000000000001E-3</v>
      </c>
      <c r="L1883" s="25">
        <v>0.47420511929999998</v>
      </c>
      <c r="M1883" s="25">
        <v>25.21</v>
      </c>
      <c r="N1883" s="25">
        <v>0.24105118751999999</v>
      </c>
      <c r="O1883" s="25">
        <v>7.4139198658005698</v>
      </c>
      <c r="P1883" s="25" t="s">
        <v>58</v>
      </c>
      <c r="Q1883" s="25" t="s">
        <v>6233</v>
      </c>
      <c r="R1883" s="25">
        <v>3</v>
      </c>
      <c r="S1883" s="25">
        <v>0.47420511929999998</v>
      </c>
      <c r="T1883" s="25">
        <v>0</v>
      </c>
      <c r="U1883" s="25"/>
      <c r="V1883" s="26"/>
      <c r="W1883" s="3" t="s">
        <v>50</v>
      </c>
    </row>
    <row r="1884" spans="1:23" x14ac:dyDescent="0.25">
      <c r="A1884" s="24" t="s">
        <v>22</v>
      </c>
      <c r="B1884" s="25">
        <v>4061</v>
      </c>
      <c r="C1884" s="25">
        <v>1</v>
      </c>
      <c r="D1884" s="25">
        <v>1023193</v>
      </c>
      <c r="E1884" s="25" t="s">
        <v>2806</v>
      </c>
      <c r="F1884" s="39">
        <v>10304.870000000001</v>
      </c>
      <c r="G1884" s="42">
        <v>0.33299999999999896</v>
      </c>
      <c r="H1884" s="42">
        <v>0.33299999999999896</v>
      </c>
      <c r="I1884" s="39">
        <v>3431.52171</v>
      </c>
      <c r="J1884" s="42">
        <v>1.0560000000000001E-3</v>
      </c>
      <c r="K1884" s="42">
        <v>1.0560000000000001E-3</v>
      </c>
      <c r="L1884" s="25">
        <v>0.47420511929999998</v>
      </c>
      <c r="M1884" s="25">
        <v>378.99</v>
      </c>
      <c r="N1884" s="25">
        <v>3.62368692576</v>
      </c>
      <c r="O1884" s="25">
        <v>111.45236313803601</v>
      </c>
      <c r="P1884" s="25" t="s">
        <v>58</v>
      </c>
      <c r="Q1884" s="25" t="s">
        <v>6234</v>
      </c>
      <c r="R1884" s="25">
        <v>3</v>
      </c>
      <c r="S1884" s="25">
        <v>0.47420511929999998</v>
      </c>
      <c r="T1884" s="25">
        <v>0</v>
      </c>
      <c r="U1884" s="25"/>
      <c r="V1884" s="26"/>
      <c r="W1884" s="3" t="s">
        <v>50</v>
      </c>
    </row>
    <row r="1885" spans="1:23" x14ac:dyDescent="0.25">
      <c r="A1885" s="24" t="s">
        <v>22</v>
      </c>
      <c r="B1885" s="25">
        <v>4062</v>
      </c>
      <c r="C1885" s="25">
        <v>1</v>
      </c>
      <c r="D1885" s="25">
        <v>1023193</v>
      </c>
      <c r="E1885" s="25" t="s">
        <v>2806</v>
      </c>
      <c r="F1885" s="39">
        <v>1351663.63</v>
      </c>
      <c r="G1885" s="42">
        <v>0.33299999999999996</v>
      </c>
      <c r="H1885" s="42">
        <v>0.33299999999999996</v>
      </c>
      <c r="I1885" s="39">
        <v>450103.98878999997</v>
      </c>
      <c r="J1885" s="42">
        <v>1.0560000000000001E-3</v>
      </c>
      <c r="K1885" s="42">
        <v>1.0560000000000001E-3</v>
      </c>
      <c r="L1885" s="25">
        <v>0.47420511929999998</v>
      </c>
      <c r="M1885" s="39">
        <v>49717.53</v>
      </c>
      <c r="N1885" s="25">
        <v>475.30981216224001</v>
      </c>
      <c r="O1885" s="39">
        <v>14618.9234537879</v>
      </c>
      <c r="P1885" s="25" t="s">
        <v>58</v>
      </c>
      <c r="Q1885" s="25" t="s">
        <v>6235</v>
      </c>
      <c r="R1885" s="25">
        <v>3</v>
      </c>
      <c r="S1885" s="25">
        <v>0.47420511929999998</v>
      </c>
      <c r="T1885" s="25">
        <v>0</v>
      </c>
      <c r="U1885" s="25"/>
      <c r="V1885" s="26"/>
      <c r="W1885" s="3" t="s">
        <v>50</v>
      </c>
    </row>
    <row r="1886" spans="1:23" x14ac:dyDescent="0.25">
      <c r="A1886" s="24" t="s">
        <v>22</v>
      </c>
      <c r="B1886" s="25">
        <v>4063</v>
      </c>
      <c r="C1886" s="25">
        <v>1</v>
      </c>
      <c r="D1886" s="25">
        <v>1023193</v>
      </c>
      <c r="E1886" s="25" t="s">
        <v>2806</v>
      </c>
      <c r="F1886" s="39">
        <v>10671.84</v>
      </c>
      <c r="G1886" s="42">
        <v>0.33299999999999996</v>
      </c>
      <c r="H1886" s="42">
        <v>0.33299999999999996</v>
      </c>
      <c r="I1886" s="39">
        <v>3553.7227200000002</v>
      </c>
      <c r="J1886" s="42">
        <v>1.0560000000000001E-3</v>
      </c>
      <c r="K1886" s="42">
        <v>1.0560000000000001E-3</v>
      </c>
      <c r="L1886" s="25">
        <v>0.47420511929999998</v>
      </c>
      <c r="M1886" s="25">
        <v>392.49</v>
      </c>
      <c r="N1886" s="25">
        <v>3.7527311923200002</v>
      </c>
      <c r="O1886" s="25">
        <v>115.421328656355</v>
      </c>
      <c r="P1886" s="25" t="s">
        <v>58</v>
      </c>
      <c r="Q1886" s="25" t="s">
        <v>6236</v>
      </c>
      <c r="R1886" s="25">
        <v>3</v>
      </c>
      <c r="S1886" s="25">
        <v>0.47420511929999998</v>
      </c>
      <c r="T1886" s="25">
        <v>0</v>
      </c>
      <c r="U1886" s="25"/>
      <c r="V1886" s="26"/>
      <c r="W1886" s="3" t="s">
        <v>50</v>
      </c>
    </row>
    <row r="1887" spans="1:23" x14ac:dyDescent="0.25">
      <c r="A1887" s="24" t="s">
        <v>22</v>
      </c>
      <c r="B1887" s="25">
        <v>4064</v>
      </c>
      <c r="C1887" s="25">
        <v>1</v>
      </c>
      <c r="D1887" s="25">
        <v>1023193</v>
      </c>
      <c r="E1887" s="25" t="s">
        <v>2806</v>
      </c>
      <c r="F1887" s="39">
        <v>7543.23</v>
      </c>
      <c r="G1887" s="42">
        <v>0.33299999999999996</v>
      </c>
      <c r="H1887" s="42">
        <v>0.33299999999999996</v>
      </c>
      <c r="I1887" s="39">
        <v>2511.8955900000001</v>
      </c>
      <c r="J1887" s="42">
        <v>1.0560000000000001E-3</v>
      </c>
      <c r="K1887" s="42">
        <v>1.0560000000000001E-3</v>
      </c>
      <c r="L1887" s="25">
        <v>0.47420511929999998</v>
      </c>
      <c r="M1887" s="25">
        <v>277.42</v>
      </c>
      <c r="N1887" s="25">
        <v>2.6525617430400001</v>
      </c>
      <c r="O1887" s="25">
        <v>81.583834555285804</v>
      </c>
      <c r="P1887" s="25" t="s">
        <v>58</v>
      </c>
      <c r="Q1887" s="25" t="s">
        <v>6237</v>
      </c>
      <c r="R1887" s="25">
        <v>3</v>
      </c>
      <c r="S1887" s="25">
        <v>0.47420511929999998</v>
      </c>
      <c r="T1887" s="25">
        <v>0</v>
      </c>
      <c r="U1887" s="25"/>
      <c r="V1887" s="26"/>
      <c r="W1887" s="3" t="s">
        <v>50</v>
      </c>
    </row>
    <row r="1888" spans="1:23" x14ac:dyDescent="0.25">
      <c r="A1888" s="24" t="s">
        <v>22</v>
      </c>
      <c r="B1888" s="25">
        <v>4065</v>
      </c>
      <c r="C1888" s="25">
        <v>1</v>
      </c>
      <c r="D1888" s="25">
        <v>1023193</v>
      </c>
      <c r="E1888" s="25" t="s">
        <v>2806</v>
      </c>
      <c r="F1888" s="25">
        <v>633.24</v>
      </c>
      <c r="G1888" s="42">
        <v>0.33299999999999996</v>
      </c>
      <c r="H1888" s="42">
        <v>0.33299999999999996</v>
      </c>
      <c r="I1888" s="25">
        <v>210.86892</v>
      </c>
      <c r="J1888" s="42">
        <v>1.0560000000000001E-3</v>
      </c>
      <c r="K1888" s="42">
        <v>1.0560000000000001E-3</v>
      </c>
      <c r="L1888" s="25">
        <v>0.47420511929999998</v>
      </c>
      <c r="M1888" s="25">
        <v>23.29</v>
      </c>
      <c r="N1888" s="25">
        <v>0.22267757952</v>
      </c>
      <c r="O1888" s="25">
        <v>6.8488097796022602</v>
      </c>
      <c r="P1888" s="25" t="s">
        <v>58</v>
      </c>
      <c r="Q1888" s="25" t="s">
        <v>6238</v>
      </c>
      <c r="R1888" s="25">
        <v>3</v>
      </c>
      <c r="S1888" s="25">
        <v>0.47420511929999998</v>
      </c>
      <c r="T1888" s="25">
        <v>0</v>
      </c>
      <c r="U1888" s="25"/>
      <c r="V1888" s="26"/>
      <c r="W1888" s="3" t="s">
        <v>50</v>
      </c>
    </row>
    <row r="1889" spans="1:23" x14ac:dyDescent="0.25">
      <c r="A1889" s="24" t="s">
        <v>22</v>
      </c>
      <c r="B1889" s="25">
        <v>4066</v>
      </c>
      <c r="C1889" s="25">
        <v>1</v>
      </c>
      <c r="D1889" s="25">
        <v>1023193</v>
      </c>
      <c r="E1889" s="25" t="s">
        <v>2806</v>
      </c>
      <c r="F1889" s="39">
        <v>34350</v>
      </c>
      <c r="G1889" s="42">
        <v>0.33299999999999996</v>
      </c>
      <c r="H1889" s="42">
        <v>0.33299999999999996</v>
      </c>
      <c r="I1889" s="39">
        <v>11438.55</v>
      </c>
      <c r="J1889" s="42">
        <v>1.0560000000000001E-3</v>
      </c>
      <c r="K1889" s="42">
        <v>1.0560000000000001E-3</v>
      </c>
      <c r="L1889" s="25">
        <v>0.47420511929999998</v>
      </c>
      <c r="M1889" s="39">
        <v>1263.32</v>
      </c>
      <c r="N1889" s="25">
        <v>12.0791088</v>
      </c>
      <c r="O1889" s="25">
        <v>371.51256384520502</v>
      </c>
      <c r="P1889" s="25" t="s">
        <v>58</v>
      </c>
      <c r="Q1889" s="25" t="s">
        <v>6239</v>
      </c>
      <c r="R1889" s="25">
        <v>3</v>
      </c>
      <c r="S1889" s="25">
        <v>0.47420511929999998</v>
      </c>
      <c r="T1889" s="25">
        <v>0</v>
      </c>
      <c r="U1889" s="25"/>
      <c r="V1889" s="26"/>
      <c r="W1889" s="3" t="s">
        <v>50</v>
      </c>
    </row>
    <row r="1890" spans="1:23" x14ac:dyDescent="0.25">
      <c r="A1890" s="24" t="s">
        <v>22</v>
      </c>
      <c r="B1890" s="25">
        <v>4067</v>
      </c>
      <c r="C1890" s="25">
        <v>1</v>
      </c>
      <c r="D1890" s="25">
        <v>1023193</v>
      </c>
      <c r="E1890" s="25" t="s">
        <v>2806</v>
      </c>
      <c r="F1890" s="39">
        <v>5800</v>
      </c>
      <c r="G1890" s="42">
        <v>0.33299999999999996</v>
      </c>
      <c r="H1890" s="42">
        <v>0.33299999999999996</v>
      </c>
      <c r="I1890" s="39">
        <v>1931.4</v>
      </c>
      <c r="J1890" s="42">
        <v>1.0560000000000001E-3</v>
      </c>
      <c r="K1890" s="42">
        <v>1.0560000000000001E-3</v>
      </c>
      <c r="L1890" s="25">
        <v>0.47420511929999998</v>
      </c>
      <c r="M1890" s="25">
        <v>213.31</v>
      </c>
      <c r="N1890" s="25">
        <v>2.0395584000000002</v>
      </c>
      <c r="O1890" s="25">
        <v>62.729923444023001</v>
      </c>
      <c r="P1890" s="25" t="s">
        <v>58</v>
      </c>
      <c r="Q1890" s="25" t="s">
        <v>6240</v>
      </c>
      <c r="R1890" s="25">
        <v>3</v>
      </c>
      <c r="S1890" s="25">
        <v>0.47420511929999998</v>
      </c>
      <c r="T1890" s="25">
        <v>0</v>
      </c>
      <c r="U1890" s="25"/>
      <c r="V1890" s="26"/>
      <c r="W1890" s="3" t="s">
        <v>50</v>
      </c>
    </row>
    <row r="1891" spans="1:23" x14ac:dyDescent="0.25">
      <c r="A1891" s="24" t="s">
        <v>22</v>
      </c>
      <c r="B1891" s="25">
        <v>4068</v>
      </c>
      <c r="C1891" s="25">
        <v>1</v>
      </c>
      <c r="D1891" s="25">
        <v>1023193</v>
      </c>
      <c r="E1891" s="25" t="s">
        <v>2806</v>
      </c>
      <c r="F1891" s="39">
        <v>369575.98</v>
      </c>
      <c r="G1891" s="42">
        <v>0.33299999999999996</v>
      </c>
      <c r="H1891" s="42">
        <v>0.33299999999999996</v>
      </c>
      <c r="I1891" s="39">
        <v>123068.80134000001</v>
      </c>
      <c r="J1891" s="42">
        <v>3.895E-3</v>
      </c>
      <c r="K1891" s="42">
        <v>3.895E-3</v>
      </c>
      <c r="L1891" s="25">
        <v>0.47420511929999998</v>
      </c>
      <c r="M1891" s="39">
        <v>29290.84</v>
      </c>
      <c r="N1891" s="25">
        <v>479.35298121929998</v>
      </c>
      <c r="O1891" s="39">
        <v>7665.7431170637901</v>
      </c>
      <c r="P1891" s="25" t="s">
        <v>58</v>
      </c>
      <c r="Q1891" s="25" t="s">
        <v>764</v>
      </c>
      <c r="R1891" s="25">
        <v>3</v>
      </c>
      <c r="S1891" s="25">
        <v>0.47420511929999998</v>
      </c>
      <c r="T1891" s="25">
        <v>0</v>
      </c>
      <c r="U1891" s="25"/>
      <c r="V1891" s="26"/>
      <c r="W1891" s="3" t="s">
        <v>50</v>
      </c>
    </row>
    <row r="1892" spans="1:23" x14ac:dyDescent="0.25">
      <c r="A1892" s="24" t="s">
        <v>22</v>
      </c>
      <c r="B1892" s="25">
        <v>4070</v>
      </c>
      <c r="C1892" s="25">
        <v>1</v>
      </c>
      <c r="D1892" s="25">
        <v>1023193</v>
      </c>
      <c r="E1892" s="25" t="s">
        <v>2806</v>
      </c>
      <c r="F1892" s="39">
        <v>78559.66</v>
      </c>
      <c r="G1892" s="42">
        <v>0.33299999999999996</v>
      </c>
      <c r="H1892" s="42">
        <v>0.33299999999999996</v>
      </c>
      <c r="I1892" s="39">
        <v>26160.36678</v>
      </c>
      <c r="J1892" s="42">
        <v>2.1329999999999999E-3</v>
      </c>
      <c r="K1892" s="42">
        <v>2.1329999999999999E-3</v>
      </c>
      <c r="L1892" s="25">
        <v>0.47420511929999998</v>
      </c>
      <c r="M1892" s="39">
        <v>4191.75</v>
      </c>
      <c r="N1892" s="25">
        <v>55.800062341740002</v>
      </c>
      <c r="O1892" s="39">
        <v>1206.9119480100601</v>
      </c>
      <c r="P1892" s="25" t="s">
        <v>58</v>
      </c>
      <c r="Q1892" s="25" t="s">
        <v>765</v>
      </c>
      <c r="R1892" s="25">
        <v>3</v>
      </c>
      <c r="S1892" s="25">
        <v>0.47420511929999998</v>
      </c>
      <c r="T1892" s="25">
        <v>0</v>
      </c>
      <c r="U1892" s="25"/>
      <c r="V1892" s="26"/>
      <c r="W1892" s="3" t="s">
        <v>50</v>
      </c>
    </row>
    <row r="1893" spans="1:23" x14ac:dyDescent="0.25">
      <c r="A1893" s="24" t="s">
        <v>22</v>
      </c>
      <c r="B1893" s="25">
        <v>4071</v>
      </c>
      <c r="C1893" s="25">
        <v>1</v>
      </c>
      <c r="D1893" s="25">
        <v>1023193</v>
      </c>
      <c r="E1893" s="25" t="s">
        <v>2806</v>
      </c>
      <c r="F1893" s="39">
        <v>17010.09</v>
      </c>
      <c r="G1893" s="42">
        <v>0.33299999999999996</v>
      </c>
      <c r="H1893" s="42">
        <v>0.33299999999999996</v>
      </c>
      <c r="I1893" s="39">
        <v>5664.3599700000004</v>
      </c>
      <c r="J1893" s="42">
        <v>5.8130000000000005E-3</v>
      </c>
      <c r="K1893" s="42">
        <v>1.9175811857423E-3</v>
      </c>
      <c r="L1893" s="25">
        <v>0.47420511929999998</v>
      </c>
      <c r="M1893" s="25">
        <v>560.14</v>
      </c>
      <c r="N1893" s="25">
        <v>32.926924505610003</v>
      </c>
      <c r="O1893" s="25">
        <v>430.61092734322301</v>
      </c>
      <c r="P1893" s="25" t="s">
        <v>58</v>
      </c>
      <c r="Q1893" s="25" t="s">
        <v>473</v>
      </c>
      <c r="R1893" s="25">
        <v>0.30393396899525998</v>
      </c>
      <c r="S1893" s="25">
        <v>0.47420511929999998</v>
      </c>
      <c r="T1893" s="25">
        <v>0</v>
      </c>
      <c r="U1893" s="25"/>
      <c r="V1893" s="26"/>
      <c r="W1893" s="3" t="s">
        <v>50</v>
      </c>
    </row>
    <row r="1894" spans="1:23" x14ac:dyDescent="0.25">
      <c r="A1894" s="24" t="s">
        <v>22</v>
      </c>
      <c r="B1894" s="25">
        <v>4072</v>
      </c>
      <c r="C1894" s="25">
        <v>1</v>
      </c>
      <c r="D1894" s="25">
        <v>1023193</v>
      </c>
      <c r="E1894" s="25" t="s">
        <v>2806</v>
      </c>
      <c r="F1894" s="39">
        <v>1949939.68</v>
      </c>
      <c r="G1894" s="42">
        <v>0.33299999999999996</v>
      </c>
      <c r="H1894" s="42">
        <v>0.33299999999999996</v>
      </c>
      <c r="I1894" s="39">
        <v>649329.91344000003</v>
      </c>
      <c r="J1894" s="42">
        <v>2.6079999999999996E-3</v>
      </c>
      <c r="K1894" s="42">
        <v>2.598405924726E-3</v>
      </c>
      <c r="L1894" s="25">
        <v>0.47420511929999998</v>
      </c>
      <c r="M1894" s="39">
        <v>81202.69</v>
      </c>
      <c r="N1894" s="39">
        <v>1693.4524142515199</v>
      </c>
      <c r="O1894" s="39">
        <v>33117.0881642901</v>
      </c>
      <c r="P1894" s="25" t="s">
        <v>58</v>
      </c>
      <c r="Q1894" s="25" t="s">
        <v>474</v>
      </c>
      <c r="R1894" s="25">
        <v>0.99793216039379995</v>
      </c>
      <c r="S1894" s="25">
        <v>0.47420511929999998</v>
      </c>
      <c r="T1894" s="25">
        <v>0</v>
      </c>
      <c r="U1894" s="25"/>
      <c r="V1894" s="26"/>
      <c r="W1894" s="3" t="s">
        <v>50</v>
      </c>
    </row>
    <row r="1895" spans="1:23" x14ac:dyDescent="0.25">
      <c r="A1895" s="24" t="s">
        <v>22</v>
      </c>
      <c r="B1895" s="25">
        <v>4073</v>
      </c>
      <c r="C1895" s="25">
        <v>1</v>
      </c>
      <c r="D1895" s="25">
        <v>1023193</v>
      </c>
      <c r="E1895" s="25" t="s">
        <v>2806</v>
      </c>
      <c r="F1895" s="39">
        <v>10621.95</v>
      </c>
      <c r="G1895" s="42">
        <v>0.33299999999999996</v>
      </c>
      <c r="H1895" s="42">
        <v>0.33299999999999996</v>
      </c>
      <c r="I1895" s="39">
        <v>3537.1093500000002</v>
      </c>
      <c r="J1895" s="42">
        <v>6.4249999999999993E-3</v>
      </c>
      <c r="K1895" s="42">
        <v>6.4249999999999993E-3</v>
      </c>
      <c r="L1895" s="25">
        <v>0.47420511929999998</v>
      </c>
      <c r="M1895" s="25">
        <v>908.72</v>
      </c>
      <c r="N1895" s="25">
        <v>22.725927573749999</v>
      </c>
      <c r="O1895" s="25">
        <v>282.60860412316998</v>
      </c>
      <c r="P1895" s="25" t="s">
        <v>58</v>
      </c>
      <c r="Q1895" s="25" t="s">
        <v>6241</v>
      </c>
      <c r="R1895" s="25">
        <v>3</v>
      </c>
      <c r="S1895" s="25">
        <v>0.47420511929999998</v>
      </c>
      <c r="T1895" s="25">
        <v>0</v>
      </c>
      <c r="U1895" s="25"/>
      <c r="V1895" s="26"/>
      <c r="W1895" s="3" t="s">
        <v>50</v>
      </c>
    </row>
    <row r="1896" spans="1:23" x14ac:dyDescent="0.25">
      <c r="A1896" s="24" t="s">
        <v>22</v>
      </c>
      <c r="B1896" s="25">
        <v>4074</v>
      </c>
      <c r="C1896" s="25">
        <v>1</v>
      </c>
      <c r="D1896" s="25">
        <v>1023193</v>
      </c>
      <c r="E1896" s="25" t="s">
        <v>2806</v>
      </c>
      <c r="F1896" s="39">
        <v>26925</v>
      </c>
      <c r="G1896" s="42">
        <v>0.33299999999999996</v>
      </c>
      <c r="H1896" s="42">
        <v>0.33299999999999996</v>
      </c>
      <c r="I1896" s="39">
        <v>8966.0249999999996</v>
      </c>
      <c r="J1896" s="42">
        <v>1.9289999999999999E-3</v>
      </c>
      <c r="K1896" s="42">
        <v>1.9289999999999999E-3</v>
      </c>
      <c r="L1896" s="25">
        <v>0.47420511929999998</v>
      </c>
      <c r="M1896" s="39">
        <v>1188.93</v>
      </c>
      <c r="N1896" s="25">
        <v>17.295462225000001</v>
      </c>
      <c r="O1896" s="25">
        <v>393.41125261274499</v>
      </c>
      <c r="P1896" s="25" t="s">
        <v>58</v>
      </c>
      <c r="Q1896" s="25" t="s">
        <v>475</v>
      </c>
      <c r="R1896" s="25">
        <v>2.5</v>
      </c>
      <c r="S1896" s="25">
        <v>0.47420511929999998</v>
      </c>
      <c r="T1896" s="25">
        <v>0</v>
      </c>
      <c r="U1896" s="25"/>
      <c r="V1896" s="26"/>
      <c r="W1896" s="3" t="s">
        <v>50</v>
      </c>
    </row>
    <row r="1897" spans="1:23" x14ac:dyDescent="0.25">
      <c r="A1897" s="24" t="s">
        <v>22</v>
      </c>
      <c r="B1897" s="25">
        <v>4075</v>
      </c>
      <c r="C1897" s="25">
        <v>1</v>
      </c>
      <c r="D1897" s="25">
        <v>1023193</v>
      </c>
      <c r="E1897" s="25" t="s">
        <v>2806</v>
      </c>
      <c r="F1897" s="39">
        <v>7403.65</v>
      </c>
      <c r="G1897" s="42">
        <v>0.33299999999999896</v>
      </c>
      <c r="H1897" s="42">
        <v>0.33299999999999896</v>
      </c>
      <c r="I1897" s="39">
        <v>2465.41544999999</v>
      </c>
      <c r="J1897" s="42">
        <v>6.4249999999999993E-3</v>
      </c>
      <c r="K1897" s="42">
        <v>6.4249999999999993E-3</v>
      </c>
      <c r="L1897" s="25">
        <v>0.47420511929999998</v>
      </c>
      <c r="M1897" s="25">
        <v>633.39</v>
      </c>
      <c r="N1897" s="25">
        <v>15.8402942662499</v>
      </c>
      <c r="O1897" s="25">
        <v>196.982210603185</v>
      </c>
      <c r="P1897" s="25" t="s">
        <v>58</v>
      </c>
      <c r="Q1897" s="25" t="s">
        <v>9826</v>
      </c>
      <c r="R1897" s="25">
        <v>3</v>
      </c>
      <c r="S1897" s="25">
        <v>0.47420511929999998</v>
      </c>
      <c r="T1897" s="25">
        <v>0</v>
      </c>
      <c r="U1897" s="25"/>
      <c r="V1897" s="26"/>
      <c r="W1897" s="3" t="s">
        <v>50</v>
      </c>
    </row>
    <row r="1898" spans="1:23" x14ac:dyDescent="0.25">
      <c r="A1898" s="24" t="s">
        <v>22</v>
      </c>
      <c r="B1898" s="25">
        <v>4077</v>
      </c>
      <c r="C1898" s="25">
        <v>1</v>
      </c>
      <c r="D1898" s="25">
        <v>1023193</v>
      </c>
      <c r="E1898" s="25" t="s">
        <v>2806</v>
      </c>
      <c r="F1898" s="39">
        <v>131533.269999999</v>
      </c>
      <c r="G1898" s="42">
        <v>0.33299999999999896</v>
      </c>
      <c r="H1898" s="42">
        <v>0.33299999999999896</v>
      </c>
      <c r="I1898" s="39">
        <v>43800.578909999902</v>
      </c>
      <c r="J1898" s="42">
        <v>1.2909999999999998E-3</v>
      </c>
      <c r="K1898" s="42">
        <v>1.2909999999999998E-3</v>
      </c>
      <c r="L1898" s="25">
        <v>0.47420511929999998</v>
      </c>
      <c r="M1898" s="39">
        <v>4713.84</v>
      </c>
      <c r="N1898" s="25">
        <v>56.546547372809897</v>
      </c>
      <c r="O1898" s="39">
        <v>1572.75999385507</v>
      </c>
      <c r="P1898" s="25" t="s">
        <v>58</v>
      </c>
      <c r="Q1898" s="25" t="s">
        <v>6242</v>
      </c>
      <c r="R1898" s="25">
        <v>3</v>
      </c>
      <c r="S1898" s="25">
        <v>0.47420511929999998</v>
      </c>
      <c r="T1898" s="25">
        <v>0</v>
      </c>
      <c r="U1898" s="25"/>
      <c r="V1898" s="26"/>
      <c r="W1898" s="3" t="s">
        <v>50</v>
      </c>
    </row>
    <row r="1899" spans="1:23" x14ac:dyDescent="0.25">
      <c r="A1899" s="24" t="s">
        <v>22</v>
      </c>
      <c r="B1899" s="25">
        <v>4078</v>
      </c>
      <c r="C1899" s="25">
        <v>1</v>
      </c>
      <c r="D1899" s="25">
        <v>1023193</v>
      </c>
      <c r="E1899" s="25" t="s">
        <v>2806</v>
      </c>
      <c r="F1899" s="39">
        <v>446108.57</v>
      </c>
      <c r="G1899" s="42">
        <v>0.33299999999999996</v>
      </c>
      <c r="H1899" s="42">
        <v>0.33299999999999996</v>
      </c>
      <c r="I1899" s="39">
        <v>148554.15380999999</v>
      </c>
      <c r="J1899" s="42">
        <v>1.7200000000000001E-4</v>
      </c>
      <c r="K1899" s="42">
        <v>6.1937585692260208E-5</v>
      </c>
      <c r="L1899" s="25">
        <v>0.47420511929999998</v>
      </c>
      <c r="M1899" s="39">
        <v>1271.56</v>
      </c>
      <c r="N1899" s="25">
        <v>25.55131445532</v>
      </c>
      <c r="O1899" s="39">
        <v>1948.10190389848</v>
      </c>
      <c r="P1899" s="25" t="s">
        <v>58</v>
      </c>
      <c r="Q1899" s="25" t="s">
        <v>7953</v>
      </c>
      <c r="R1899" s="25">
        <v>0.34007249625354002</v>
      </c>
      <c r="S1899" s="25">
        <v>0.47420511929999998</v>
      </c>
      <c r="T1899" s="25">
        <v>0</v>
      </c>
      <c r="U1899" s="25"/>
      <c r="V1899" s="26"/>
      <c r="W1899" s="3" t="s">
        <v>50</v>
      </c>
    </row>
    <row r="1900" spans="1:23" x14ac:dyDescent="0.25">
      <c r="A1900" s="24" t="s">
        <v>22</v>
      </c>
      <c r="B1900" s="25">
        <v>4079</v>
      </c>
      <c r="C1900" s="25">
        <v>1</v>
      </c>
      <c r="D1900" s="25">
        <v>1023193</v>
      </c>
      <c r="E1900" s="25" t="s">
        <v>2806</v>
      </c>
      <c r="F1900" s="39">
        <v>2433388.25</v>
      </c>
      <c r="G1900" s="42">
        <v>0.33299999999999996</v>
      </c>
      <c r="H1900" s="42">
        <v>0.33299999999999996</v>
      </c>
      <c r="I1900" s="39">
        <v>810318.28725000005</v>
      </c>
      <c r="J1900" s="42">
        <v>1.578E-3</v>
      </c>
      <c r="K1900" s="42">
        <v>1.578E-3</v>
      </c>
      <c r="L1900" s="25">
        <v>0.47420511929999998</v>
      </c>
      <c r="M1900" s="39">
        <v>78460.86</v>
      </c>
      <c r="N1900" s="39">
        <v>1278.6822572804999</v>
      </c>
      <c r="O1900" s="39">
        <v>32163.715400143301</v>
      </c>
      <c r="P1900" s="25" t="s">
        <v>58</v>
      </c>
      <c r="Q1900" s="25" t="s">
        <v>6243</v>
      </c>
      <c r="R1900" s="25">
        <v>1.5</v>
      </c>
      <c r="S1900" s="25">
        <v>0.47420511929999998</v>
      </c>
      <c r="T1900" s="25">
        <v>0</v>
      </c>
      <c r="U1900" s="25"/>
      <c r="V1900" s="26"/>
      <c r="W1900" s="3" t="s">
        <v>50</v>
      </c>
    </row>
    <row r="1901" spans="1:23" x14ac:dyDescent="0.25">
      <c r="A1901" s="24" t="s">
        <v>22</v>
      </c>
      <c r="B1901" s="25">
        <v>4080</v>
      </c>
      <c r="C1901" s="25">
        <v>1</v>
      </c>
      <c r="D1901" s="25">
        <v>1023193</v>
      </c>
      <c r="E1901" s="25" t="s">
        <v>2806</v>
      </c>
      <c r="F1901" s="25">
        <v>172.81</v>
      </c>
      <c r="G1901" s="42">
        <v>0.33299999999999996</v>
      </c>
      <c r="H1901" s="42">
        <v>0.33299999999999996</v>
      </c>
      <c r="I1901" s="25">
        <v>57.545729999999999</v>
      </c>
      <c r="J1901" s="42">
        <v>2.359E-3</v>
      </c>
      <c r="K1901" s="42">
        <v>2.359E-3</v>
      </c>
      <c r="L1901" s="25">
        <v>0.47420511929999998</v>
      </c>
      <c r="M1901" s="25">
        <v>9.02</v>
      </c>
      <c r="N1901" s="25">
        <v>0.13575037707000001</v>
      </c>
      <c r="O1901" s="25">
        <v>2.7916708941767698</v>
      </c>
      <c r="P1901" s="25" t="s">
        <v>58</v>
      </c>
      <c r="Q1901" s="25" t="s">
        <v>9827</v>
      </c>
      <c r="R1901" s="25">
        <v>2.5</v>
      </c>
      <c r="S1901" s="25">
        <v>0.47420511929999998</v>
      </c>
      <c r="T1901" s="25">
        <v>0</v>
      </c>
      <c r="U1901" s="25"/>
      <c r="V1901" s="26"/>
      <c r="W1901" s="3" t="s">
        <v>50</v>
      </c>
    </row>
    <row r="1902" spans="1:23" x14ac:dyDescent="0.25">
      <c r="A1902" s="24" t="s">
        <v>22</v>
      </c>
      <c r="B1902" s="25">
        <v>4081</v>
      </c>
      <c r="C1902" s="25">
        <v>1</v>
      </c>
      <c r="D1902" s="25">
        <v>1023193</v>
      </c>
      <c r="E1902" s="25" t="s">
        <v>2806</v>
      </c>
      <c r="F1902" s="39">
        <v>482482.61</v>
      </c>
      <c r="G1902" s="42">
        <v>0.33299999999999996</v>
      </c>
      <c r="H1902" s="42">
        <v>0.33299999999999996</v>
      </c>
      <c r="I1902" s="39">
        <v>160666.70913</v>
      </c>
      <c r="J1902" s="42">
        <v>4.7580000000000001E-3</v>
      </c>
      <c r="K1902" s="42">
        <v>4.7580000000000001E-3</v>
      </c>
      <c r="L1902" s="25">
        <v>0.47420511929999998</v>
      </c>
      <c r="M1902" s="39">
        <v>34662.79</v>
      </c>
      <c r="N1902" s="25">
        <v>764.45220204053999</v>
      </c>
      <c r="O1902" s="39">
        <v>11056.112898294299</v>
      </c>
      <c r="P1902" s="25" t="s">
        <v>58</v>
      </c>
      <c r="Q1902" s="25" t="s">
        <v>8375</v>
      </c>
      <c r="R1902" s="25">
        <v>3</v>
      </c>
      <c r="S1902" s="25">
        <v>0.47420511929999998</v>
      </c>
      <c r="T1902" s="25">
        <v>0</v>
      </c>
      <c r="U1902" s="25"/>
      <c r="V1902" s="26"/>
      <c r="W1902" s="3" t="s">
        <v>50</v>
      </c>
    </row>
    <row r="1903" spans="1:23" x14ac:dyDescent="0.25">
      <c r="A1903" s="24" t="s">
        <v>22</v>
      </c>
      <c r="B1903" s="25">
        <v>4082</v>
      </c>
      <c r="C1903" s="25">
        <v>1</v>
      </c>
      <c r="D1903" s="25">
        <v>1023193</v>
      </c>
      <c r="E1903" s="25" t="s">
        <v>2806</v>
      </c>
      <c r="F1903" s="25">
        <v>200</v>
      </c>
      <c r="G1903" s="42">
        <v>0.33299999999999996</v>
      </c>
      <c r="H1903" s="42">
        <v>0.33299999999999996</v>
      </c>
      <c r="I1903" s="25">
        <v>66.599999999999994</v>
      </c>
      <c r="J1903" s="42">
        <v>6.4249999999999993E-3</v>
      </c>
      <c r="K1903" s="42">
        <v>6.4249999999999993E-3</v>
      </c>
      <c r="L1903" s="25">
        <v>0.47420511929999998</v>
      </c>
      <c r="M1903" s="25">
        <v>17.11</v>
      </c>
      <c r="N1903" s="25">
        <v>0.42790499999999998</v>
      </c>
      <c r="O1903" s="25">
        <v>5.3212188745601301</v>
      </c>
      <c r="P1903" s="25" t="s">
        <v>58</v>
      </c>
      <c r="Q1903" s="25" t="s">
        <v>3190</v>
      </c>
      <c r="R1903" s="25">
        <v>3</v>
      </c>
      <c r="S1903" s="25">
        <v>0.47420511929999998</v>
      </c>
      <c r="T1903" s="25">
        <v>0</v>
      </c>
      <c r="U1903" s="25"/>
      <c r="V1903" s="26"/>
      <c r="W1903" s="3" t="s">
        <v>50</v>
      </c>
    </row>
    <row r="1904" spans="1:23" x14ac:dyDescent="0.25">
      <c r="A1904" s="24" t="s">
        <v>22</v>
      </c>
      <c r="B1904" s="25">
        <v>4083</v>
      </c>
      <c r="C1904" s="25">
        <v>1</v>
      </c>
      <c r="D1904" s="25">
        <v>1023193</v>
      </c>
      <c r="E1904" s="25" t="s">
        <v>2806</v>
      </c>
      <c r="F1904" s="39">
        <v>36517.599999999999</v>
      </c>
      <c r="G1904" s="42">
        <v>0.33299999999999996</v>
      </c>
      <c r="H1904" s="42">
        <v>0.33299999999999996</v>
      </c>
      <c r="I1904" s="39">
        <v>12160.3608</v>
      </c>
      <c r="J1904" s="42">
        <v>3.895E-3</v>
      </c>
      <c r="K1904" s="42">
        <v>3.895E-3</v>
      </c>
      <c r="L1904" s="25">
        <v>0.47420511929999998</v>
      </c>
      <c r="M1904" s="39">
        <v>2894.11</v>
      </c>
      <c r="N1904" s="25">
        <v>47.364605316000002</v>
      </c>
      <c r="O1904" s="25">
        <v>757.44787540491302</v>
      </c>
      <c r="P1904" s="25" t="s">
        <v>58</v>
      </c>
      <c r="Q1904" s="25" t="s">
        <v>6244</v>
      </c>
      <c r="R1904" s="25">
        <v>3</v>
      </c>
      <c r="S1904" s="25">
        <v>0.47420511929999998</v>
      </c>
      <c r="T1904" s="25">
        <v>0</v>
      </c>
      <c r="U1904" s="25"/>
      <c r="V1904" s="26"/>
      <c r="W1904" s="3" t="s">
        <v>50</v>
      </c>
    </row>
    <row r="1905" spans="1:23" x14ac:dyDescent="0.25">
      <c r="A1905" s="24" t="s">
        <v>22</v>
      </c>
      <c r="B1905" s="25">
        <v>4084</v>
      </c>
      <c r="C1905" s="25">
        <v>1</v>
      </c>
      <c r="D1905" s="25">
        <v>1023193</v>
      </c>
      <c r="E1905" s="25" t="s">
        <v>2806</v>
      </c>
      <c r="F1905" s="39">
        <v>459117.85</v>
      </c>
      <c r="G1905" s="42">
        <v>0.33299999999999996</v>
      </c>
      <c r="H1905" s="42">
        <v>0.33299999999999996</v>
      </c>
      <c r="I1905" s="39">
        <v>152886.24404999899</v>
      </c>
      <c r="J1905" s="42">
        <v>2.1329999999999999E-3</v>
      </c>
      <c r="K1905" s="42">
        <v>2.1329999999999999E-3</v>
      </c>
      <c r="L1905" s="25">
        <v>0.47420511929999998</v>
      </c>
      <c r="M1905" s="39">
        <v>24498.39</v>
      </c>
      <c r="N1905" s="25">
        <v>326.10635855865002</v>
      </c>
      <c r="O1905" s="39">
        <v>7053.4268950462802</v>
      </c>
      <c r="P1905" s="25" t="s">
        <v>58</v>
      </c>
      <c r="Q1905" s="25" t="s">
        <v>6245</v>
      </c>
      <c r="R1905" s="25">
        <v>3</v>
      </c>
      <c r="S1905" s="25">
        <v>0.47420511929999998</v>
      </c>
      <c r="T1905" s="25">
        <v>0</v>
      </c>
      <c r="U1905" s="25"/>
      <c r="V1905" s="26"/>
      <c r="W1905" s="3" t="s">
        <v>50</v>
      </c>
    </row>
    <row r="1906" spans="1:23" x14ac:dyDescent="0.25">
      <c r="A1906" s="24" t="s">
        <v>22</v>
      </c>
      <c r="B1906" s="25">
        <v>4085</v>
      </c>
      <c r="C1906" s="25">
        <v>1</v>
      </c>
      <c r="D1906" s="25">
        <v>1023193</v>
      </c>
      <c r="E1906" s="25" t="s">
        <v>2806</v>
      </c>
      <c r="F1906" s="39">
        <v>181586.93</v>
      </c>
      <c r="G1906" s="42">
        <v>0.33299999999999996</v>
      </c>
      <c r="H1906" s="42">
        <v>0.33299999999999996</v>
      </c>
      <c r="I1906" s="39">
        <v>60468.447690000001</v>
      </c>
      <c r="J1906" s="42">
        <v>1.578E-3</v>
      </c>
      <c r="K1906" s="42">
        <v>1.578E-3</v>
      </c>
      <c r="L1906" s="25">
        <v>0.47420511929999998</v>
      </c>
      <c r="M1906" s="39">
        <v>7468.45</v>
      </c>
      <c r="N1906" s="25">
        <v>95.419210454820004</v>
      </c>
      <c r="O1906" s="39">
        <v>2400.1555596011999</v>
      </c>
      <c r="P1906" s="25" t="s">
        <v>58</v>
      </c>
      <c r="Q1906" s="25" t="s">
        <v>6246</v>
      </c>
      <c r="R1906" s="25">
        <v>3</v>
      </c>
      <c r="S1906" s="25">
        <v>0.47420511929999998</v>
      </c>
      <c r="T1906" s="25">
        <v>0</v>
      </c>
      <c r="U1906" s="25"/>
      <c r="V1906" s="26"/>
      <c r="W1906" s="3" t="s">
        <v>50</v>
      </c>
    </row>
    <row r="1907" spans="1:23" x14ac:dyDescent="0.25">
      <c r="A1907" s="24" t="s">
        <v>22</v>
      </c>
      <c r="B1907" s="25">
        <v>4086</v>
      </c>
      <c r="C1907" s="25">
        <v>1</v>
      </c>
      <c r="D1907" s="25">
        <v>1023193</v>
      </c>
      <c r="E1907" s="25" t="s">
        <v>2806</v>
      </c>
      <c r="F1907" s="39">
        <v>420096.71</v>
      </c>
      <c r="G1907" s="42">
        <v>0.33299999999999896</v>
      </c>
      <c r="H1907" s="42">
        <v>0.33299999999999896</v>
      </c>
      <c r="I1907" s="39">
        <v>139892.20443000001</v>
      </c>
      <c r="J1907" s="42">
        <v>3.1869999999999E-3</v>
      </c>
      <c r="K1907" s="42">
        <v>3.1869999999999E-3</v>
      </c>
      <c r="L1907" s="25">
        <v>0.47420511929999998</v>
      </c>
      <c r="M1907" s="39">
        <v>29744.560000000001</v>
      </c>
      <c r="N1907" s="25">
        <v>445.83645551840999</v>
      </c>
      <c r="O1907" s="39">
        <v>7884.8128977585002</v>
      </c>
      <c r="P1907" s="25" t="s">
        <v>58</v>
      </c>
      <c r="Q1907" s="25" t="s">
        <v>6247</v>
      </c>
      <c r="R1907" s="25">
        <v>3</v>
      </c>
      <c r="S1907" s="25">
        <v>0.47420511929999998</v>
      </c>
      <c r="T1907" s="25">
        <v>0</v>
      </c>
      <c r="U1907" s="25"/>
      <c r="V1907" s="26"/>
      <c r="W1907" s="3" t="s">
        <v>50</v>
      </c>
    </row>
    <row r="1908" spans="1:23" x14ac:dyDescent="0.25">
      <c r="A1908" s="24" t="s">
        <v>22</v>
      </c>
      <c r="B1908" s="25">
        <v>4087</v>
      </c>
      <c r="C1908" s="25">
        <v>1</v>
      </c>
      <c r="D1908" s="25">
        <v>1023193</v>
      </c>
      <c r="E1908" s="25" t="s">
        <v>2806</v>
      </c>
      <c r="F1908" s="39">
        <v>5346025.9400000004</v>
      </c>
      <c r="G1908" s="42">
        <v>0.33299999999999996</v>
      </c>
      <c r="H1908" s="42">
        <v>0.33299999999999996</v>
      </c>
      <c r="I1908" s="39">
        <v>1780226.63802</v>
      </c>
      <c r="J1908" s="42">
        <v>6.4249999999999993E-3</v>
      </c>
      <c r="K1908" s="42">
        <v>6.4249999999999993E-3</v>
      </c>
      <c r="L1908" s="25">
        <v>0.47420511929999998</v>
      </c>
      <c r="M1908" s="39">
        <v>387425.83</v>
      </c>
      <c r="N1908" s="39">
        <v>11437.9561492785</v>
      </c>
      <c r="O1908" s="39">
        <v>142236.87067907999</v>
      </c>
      <c r="P1908" s="25" t="s">
        <v>58</v>
      </c>
      <c r="Q1908" s="25" t="s">
        <v>6248</v>
      </c>
      <c r="R1908" s="25">
        <v>1</v>
      </c>
      <c r="S1908" s="25">
        <v>0.47420511929999998</v>
      </c>
      <c r="T1908" s="25">
        <v>0</v>
      </c>
      <c r="U1908" s="25"/>
      <c r="V1908" s="26"/>
      <c r="W1908" s="3" t="s">
        <v>50</v>
      </c>
    </row>
    <row r="1909" spans="1:23" x14ac:dyDescent="0.25">
      <c r="A1909" s="24" t="s">
        <v>22</v>
      </c>
      <c r="B1909" s="25">
        <v>4088</v>
      </c>
      <c r="C1909" s="25">
        <v>1</v>
      </c>
      <c r="D1909" s="25">
        <v>1023193</v>
      </c>
      <c r="E1909" s="25" t="s">
        <v>2806</v>
      </c>
      <c r="F1909" s="39">
        <v>2750.25</v>
      </c>
      <c r="G1909" s="42">
        <v>0.33299999999999996</v>
      </c>
      <c r="H1909" s="42">
        <v>0.33299999999999996</v>
      </c>
      <c r="I1909" s="25">
        <v>915.83325000000002</v>
      </c>
      <c r="J1909" s="42">
        <v>6.424E-3</v>
      </c>
      <c r="K1909" s="42">
        <v>6.424E-3</v>
      </c>
      <c r="L1909" s="25">
        <v>0.47420511929999998</v>
      </c>
      <c r="M1909" s="25">
        <v>272.95999999999998</v>
      </c>
      <c r="N1909" s="25">
        <v>5.8833127980000004</v>
      </c>
      <c r="O1909" s="25">
        <v>73.167753218749397</v>
      </c>
      <c r="P1909" s="25" t="s">
        <v>58</v>
      </c>
      <c r="Q1909" s="25" t="s">
        <v>6249</v>
      </c>
      <c r="R1909" s="25">
        <v>4.75</v>
      </c>
      <c r="S1909" s="25">
        <v>0.47420511929999998</v>
      </c>
      <c r="T1909" s="25">
        <v>0</v>
      </c>
      <c r="U1909" s="25"/>
      <c r="V1909" s="26"/>
      <c r="W1909" s="3" t="s">
        <v>50</v>
      </c>
    </row>
    <row r="1910" spans="1:23" x14ac:dyDescent="0.25">
      <c r="A1910" s="24" t="s">
        <v>22</v>
      </c>
      <c r="B1910" s="25">
        <v>4089</v>
      </c>
      <c r="C1910" s="25">
        <v>1</v>
      </c>
      <c r="D1910" s="25">
        <v>1023193</v>
      </c>
      <c r="E1910" s="25" t="s">
        <v>2806</v>
      </c>
      <c r="F1910" s="39">
        <v>33564.06</v>
      </c>
      <c r="G1910" s="42">
        <v>0.33299999999999996</v>
      </c>
      <c r="H1910" s="42">
        <v>0.33299999999999996</v>
      </c>
      <c r="I1910" s="39">
        <v>11176.831979999901</v>
      </c>
      <c r="J1910" s="42">
        <v>1.2905999999999999E-2</v>
      </c>
      <c r="K1910" s="42">
        <v>1.0338818553614E-2</v>
      </c>
      <c r="L1910" s="25">
        <v>0.47420511929999998</v>
      </c>
      <c r="M1910" s="39">
        <v>3453.09</v>
      </c>
      <c r="N1910" s="25">
        <v>144.24819353388</v>
      </c>
      <c r="O1910" s="39">
        <v>1261.5190371963899</v>
      </c>
      <c r="P1910" s="25" t="s">
        <v>58</v>
      </c>
      <c r="Q1910" s="25" t="s">
        <v>60</v>
      </c>
      <c r="R1910" s="25">
        <v>2.0912416435913799</v>
      </c>
      <c r="S1910" s="25">
        <v>0.47420511929999998</v>
      </c>
      <c r="T1910" s="25">
        <v>0</v>
      </c>
      <c r="U1910" s="25"/>
      <c r="V1910" s="26"/>
      <c r="W1910" s="3" t="s">
        <v>50</v>
      </c>
    </row>
    <row r="1911" spans="1:23" x14ac:dyDescent="0.25">
      <c r="A1911" s="24" t="s">
        <v>22</v>
      </c>
      <c r="B1911" s="25">
        <v>4090</v>
      </c>
      <c r="C1911" s="25">
        <v>1</v>
      </c>
      <c r="D1911" s="25">
        <v>1023193</v>
      </c>
      <c r="E1911" s="25" t="s">
        <v>2806</v>
      </c>
      <c r="F1911" s="39">
        <v>772368.48</v>
      </c>
      <c r="G1911" s="42">
        <v>0.33299999999999896</v>
      </c>
      <c r="H1911" s="42">
        <v>0.33299999999999896</v>
      </c>
      <c r="I1911" s="39">
        <v>257198.70383999901</v>
      </c>
      <c r="J1911" s="42">
        <v>6.3900000000000003E-4</v>
      </c>
      <c r="K1911" s="42">
        <v>6.3900000000000003E-4</v>
      </c>
      <c r="L1911" s="25">
        <v>0.47420511929999998</v>
      </c>
      <c r="M1911" s="39">
        <v>24081.49</v>
      </c>
      <c r="N1911" s="25">
        <v>164.34997175375901</v>
      </c>
      <c r="O1911" s="39">
        <v>6499.5068119044299</v>
      </c>
      <c r="P1911" s="25" t="s">
        <v>58</v>
      </c>
      <c r="Q1911" s="25" t="s">
        <v>767</v>
      </c>
      <c r="R1911" s="25">
        <v>4.3756387365781597</v>
      </c>
      <c r="S1911" s="25">
        <v>0.47420511929999998</v>
      </c>
      <c r="T1911" s="25">
        <v>0</v>
      </c>
      <c r="U1911" s="25"/>
      <c r="V1911" s="26"/>
      <c r="W1911" s="3" t="s">
        <v>50</v>
      </c>
    </row>
    <row r="1912" spans="1:23" x14ac:dyDescent="0.25">
      <c r="A1912" s="24" t="s">
        <v>22</v>
      </c>
      <c r="B1912" s="25">
        <v>4091</v>
      </c>
      <c r="C1912" s="25">
        <v>1</v>
      </c>
      <c r="D1912" s="25">
        <v>1023193</v>
      </c>
      <c r="E1912" s="25" t="s">
        <v>2806</v>
      </c>
      <c r="F1912" s="39">
        <v>19707.91</v>
      </c>
      <c r="G1912" s="42">
        <v>0.33299999999999896</v>
      </c>
      <c r="H1912" s="42">
        <v>0.33299999999999896</v>
      </c>
      <c r="I1912" s="39">
        <v>6562.7340299999896</v>
      </c>
      <c r="J1912" s="42">
        <v>1.9289999999999999E-3</v>
      </c>
      <c r="K1912" s="42">
        <v>1.9289999999999999E-3</v>
      </c>
      <c r="L1912" s="25">
        <v>0.47420511929999998</v>
      </c>
      <c r="M1912" s="25">
        <v>954.66</v>
      </c>
      <c r="N1912" s="25">
        <v>12.65951394387</v>
      </c>
      <c r="O1912" s="25">
        <v>287.95964937713001</v>
      </c>
      <c r="P1912" s="25" t="s">
        <v>58</v>
      </c>
      <c r="Q1912" s="25" t="s">
        <v>6250</v>
      </c>
      <c r="R1912" s="25">
        <v>3</v>
      </c>
      <c r="S1912" s="25">
        <v>0.47420511929999998</v>
      </c>
      <c r="T1912" s="25">
        <v>0</v>
      </c>
      <c r="U1912" s="25"/>
      <c r="V1912" s="26"/>
      <c r="W1912" s="3" t="s">
        <v>50</v>
      </c>
    </row>
    <row r="1913" spans="1:23" x14ac:dyDescent="0.25">
      <c r="A1913" s="24" t="s">
        <v>22</v>
      </c>
      <c r="B1913" s="25">
        <v>4092</v>
      </c>
      <c r="C1913" s="25">
        <v>1</v>
      </c>
      <c r="D1913" s="25">
        <v>1023193</v>
      </c>
      <c r="E1913" s="25" t="s">
        <v>2806</v>
      </c>
      <c r="F1913" s="39">
        <v>330650.98</v>
      </c>
      <c r="G1913" s="42">
        <v>0.33299999999999896</v>
      </c>
      <c r="H1913" s="42">
        <v>0.33299999999999896</v>
      </c>
      <c r="I1913" s="39">
        <v>110106.77633999901</v>
      </c>
      <c r="J1913" s="42">
        <v>1.9289999999999999E-3</v>
      </c>
      <c r="K1913" s="42">
        <v>1.9289999999999999E-3</v>
      </c>
      <c r="L1913" s="25">
        <v>0.47420511929999998</v>
      </c>
      <c r="M1913" s="39">
        <v>16017.46</v>
      </c>
      <c r="N1913" s="25">
        <v>212.39597155985899</v>
      </c>
      <c r="O1913" s="39">
        <v>4831.2652263484297</v>
      </c>
      <c r="P1913" s="25" t="s">
        <v>58</v>
      </c>
      <c r="Q1913" s="25" t="s">
        <v>6251</v>
      </c>
      <c r="R1913" s="25">
        <v>3</v>
      </c>
      <c r="S1913" s="25">
        <v>0.47420511929999998</v>
      </c>
      <c r="T1913" s="25">
        <v>0</v>
      </c>
      <c r="U1913" s="25"/>
      <c r="V1913" s="26"/>
      <c r="W1913" s="3" t="s">
        <v>50</v>
      </c>
    </row>
    <row r="1914" spans="1:23" x14ac:dyDescent="0.25">
      <c r="A1914" s="24" t="s">
        <v>22</v>
      </c>
      <c r="B1914" s="25">
        <v>4094</v>
      </c>
      <c r="C1914" s="25">
        <v>1</v>
      </c>
      <c r="D1914" s="25">
        <v>1023193</v>
      </c>
      <c r="E1914" s="25" t="s">
        <v>2806</v>
      </c>
      <c r="F1914" s="39">
        <v>1622.73</v>
      </c>
      <c r="G1914" s="42">
        <v>0.33299999999999996</v>
      </c>
      <c r="H1914" s="42">
        <v>0.33299999999999996</v>
      </c>
      <c r="I1914" s="25">
        <v>540.36909000000003</v>
      </c>
      <c r="J1914" s="42">
        <v>3.1869999999999997E-3</v>
      </c>
      <c r="K1914" s="42">
        <v>3.1869999999999997E-3</v>
      </c>
      <c r="L1914" s="25">
        <v>0.47420511929999998</v>
      </c>
      <c r="M1914" s="25">
        <v>114.89</v>
      </c>
      <c r="N1914" s="25">
        <v>1.72215628983</v>
      </c>
      <c r="O1914" s="25">
        <v>30.457087925253301</v>
      </c>
      <c r="P1914" s="25" t="s">
        <v>58</v>
      </c>
      <c r="Q1914" s="25" t="s">
        <v>6252</v>
      </c>
      <c r="R1914" s="25">
        <v>3</v>
      </c>
      <c r="S1914" s="25">
        <v>0.47420511929999998</v>
      </c>
      <c r="T1914" s="25">
        <v>0</v>
      </c>
      <c r="U1914" s="25"/>
      <c r="V1914" s="26"/>
      <c r="W1914" s="3" t="s">
        <v>50</v>
      </c>
    </row>
    <row r="1915" spans="1:23" x14ac:dyDescent="0.25">
      <c r="A1915" s="24" t="s">
        <v>22</v>
      </c>
      <c r="B1915" s="25">
        <v>4095</v>
      </c>
      <c r="C1915" s="25">
        <v>1</v>
      </c>
      <c r="D1915" s="25">
        <v>1023193</v>
      </c>
      <c r="E1915" s="25" t="s">
        <v>2806</v>
      </c>
      <c r="F1915" s="39">
        <v>5922.4</v>
      </c>
      <c r="G1915" s="42">
        <v>0.33299999999999996</v>
      </c>
      <c r="H1915" s="42">
        <v>0.33299999999999996</v>
      </c>
      <c r="I1915" s="39">
        <v>1972.1592000000001</v>
      </c>
      <c r="J1915" s="42">
        <v>1.4269999999999999E-3</v>
      </c>
      <c r="K1915" s="42">
        <v>1.4269999999999999E-3</v>
      </c>
      <c r="L1915" s="25">
        <v>0.47420511929999998</v>
      </c>
      <c r="M1915" s="25">
        <v>227.55</v>
      </c>
      <c r="N1915" s="25">
        <v>2.8142711783999999</v>
      </c>
      <c r="O1915" s="25">
        <v>74.446428211908298</v>
      </c>
      <c r="P1915" s="25" t="s">
        <v>58</v>
      </c>
      <c r="Q1915" s="25" t="s">
        <v>6253</v>
      </c>
      <c r="R1915" s="25">
        <v>3</v>
      </c>
      <c r="S1915" s="25">
        <v>0.47420511929999998</v>
      </c>
      <c r="T1915" s="25">
        <v>0</v>
      </c>
      <c r="U1915" s="25"/>
      <c r="V1915" s="26"/>
      <c r="W1915" s="3" t="s">
        <v>50</v>
      </c>
    </row>
    <row r="1916" spans="1:23" x14ac:dyDescent="0.25">
      <c r="A1916" s="24" t="s">
        <v>22</v>
      </c>
      <c r="B1916" s="25">
        <v>4096</v>
      </c>
      <c r="C1916" s="25">
        <v>1</v>
      </c>
      <c r="D1916" s="25">
        <v>1023193</v>
      </c>
      <c r="E1916" s="25" t="s">
        <v>2806</v>
      </c>
      <c r="F1916" s="39">
        <v>732686.61</v>
      </c>
      <c r="G1916" s="42">
        <v>0.33299999999999996</v>
      </c>
      <c r="H1916" s="42">
        <v>0.33299999999999996</v>
      </c>
      <c r="I1916" s="39">
        <v>243984.64113</v>
      </c>
      <c r="J1916" s="42">
        <v>4.7580000000000001E-3</v>
      </c>
      <c r="K1916" s="42">
        <v>4.7580000000000001E-3</v>
      </c>
      <c r="L1916" s="25">
        <v>0.47420511929999998</v>
      </c>
      <c r="M1916" s="39">
        <v>44945.760000000002</v>
      </c>
      <c r="N1916" s="39">
        <v>1160.8789224965401</v>
      </c>
      <c r="O1916" s="39">
        <v>16789.549947154701</v>
      </c>
      <c r="P1916" s="25" t="s">
        <v>58</v>
      </c>
      <c r="Q1916" s="25" t="s">
        <v>7987</v>
      </c>
      <c r="R1916" s="25">
        <v>1.1666666666666601</v>
      </c>
      <c r="S1916" s="25">
        <v>0.47420511929999998</v>
      </c>
      <c r="T1916" s="25">
        <v>0</v>
      </c>
      <c r="U1916" s="25"/>
      <c r="V1916" s="26"/>
      <c r="W1916" s="3" t="s">
        <v>50</v>
      </c>
    </row>
    <row r="1917" spans="1:23" x14ac:dyDescent="0.25">
      <c r="A1917" s="24" t="s">
        <v>22</v>
      </c>
      <c r="B1917" s="25">
        <v>4097</v>
      </c>
      <c r="C1917" s="25">
        <v>1</v>
      </c>
      <c r="D1917" s="25">
        <v>1023193</v>
      </c>
      <c r="E1917" s="25" t="s">
        <v>2806</v>
      </c>
      <c r="F1917" s="39">
        <v>239079.4</v>
      </c>
      <c r="G1917" s="42">
        <v>0.33299999999999996</v>
      </c>
      <c r="H1917" s="42">
        <v>0.33299999999999996</v>
      </c>
      <c r="I1917" s="39">
        <v>79613.440199999895</v>
      </c>
      <c r="J1917" s="42">
        <v>3.5230000000000001E-3</v>
      </c>
      <c r="K1917" s="42">
        <v>3.5230000000000001E-3</v>
      </c>
      <c r="L1917" s="25">
        <v>0.47420511929999998</v>
      </c>
      <c r="M1917" s="39">
        <v>17934.599999999999</v>
      </c>
      <c r="N1917" s="25">
        <v>280.4781498246</v>
      </c>
      <c r="O1917" s="39">
        <v>4717.1137802620697</v>
      </c>
      <c r="P1917" s="25" t="s">
        <v>58</v>
      </c>
      <c r="Q1917" s="25" t="s">
        <v>6254</v>
      </c>
      <c r="R1917" s="25">
        <v>3</v>
      </c>
      <c r="S1917" s="25">
        <v>0.47420511929999998</v>
      </c>
      <c r="T1917" s="25">
        <v>0</v>
      </c>
      <c r="U1917" s="25"/>
      <c r="V1917" s="26"/>
      <c r="W1917" s="3" t="s">
        <v>50</v>
      </c>
    </row>
    <row r="1918" spans="1:23" x14ac:dyDescent="0.25">
      <c r="A1918" s="24" t="s">
        <v>22</v>
      </c>
      <c r="B1918" s="25">
        <v>4098</v>
      </c>
      <c r="C1918" s="25">
        <v>1</v>
      </c>
      <c r="D1918" s="25">
        <v>1023193</v>
      </c>
      <c r="E1918" s="25" t="s">
        <v>2806</v>
      </c>
      <c r="F1918" s="39">
        <v>925694</v>
      </c>
      <c r="G1918" s="42">
        <v>0.33299999999999996</v>
      </c>
      <c r="H1918" s="42">
        <v>0.33299999999999996</v>
      </c>
      <c r="I1918" s="39">
        <v>308256.10200000001</v>
      </c>
      <c r="J1918" s="42">
        <v>1.4269999999999999E-3</v>
      </c>
      <c r="K1918" s="42">
        <v>1.4269999999999999E-3</v>
      </c>
      <c r="L1918" s="25">
        <v>0.47420511929999998</v>
      </c>
      <c r="M1918" s="39">
        <v>35570.42</v>
      </c>
      <c r="N1918" s="25">
        <v>439.88145755400001</v>
      </c>
      <c r="O1918" s="39">
        <v>11636.264338307799</v>
      </c>
      <c r="P1918" s="25" t="s">
        <v>58</v>
      </c>
      <c r="Q1918" s="25" t="s">
        <v>6255</v>
      </c>
      <c r="R1918" s="25">
        <v>3</v>
      </c>
      <c r="S1918" s="25">
        <v>0.47420511929999998</v>
      </c>
      <c r="T1918" s="25">
        <v>0</v>
      </c>
      <c r="U1918" s="25"/>
      <c r="V1918" s="26"/>
      <c r="W1918" s="3" t="s">
        <v>50</v>
      </c>
    </row>
    <row r="1919" spans="1:23" x14ac:dyDescent="0.25">
      <c r="A1919" s="24" t="s">
        <v>22</v>
      </c>
      <c r="B1919" s="25">
        <v>4099</v>
      </c>
      <c r="C1919" s="25">
        <v>1</v>
      </c>
      <c r="D1919" s="25">
        <v>1023193</v>
      </c>
      <c r="E1919" s="25" t="s">
        <v>2806</v>
      </c>
      <c r="F1919" s="39">
        <v>61270.400000000001</v>
      </c>
      <c r="G1919" s="42">
        <v>0.33299999999999996</v>
      </c>
      <c r="H1919" s="42">
        <v>0.33299999999999996</v>
      </c>
      <c r="I1919" s="39">
        <v>20403.0432</v>
      </c>
      <c r="J1919" s="42">
        <v>4.3049999999999998E-3</v>
      </c>
      <c r="K1919" s="42">
        <v>4.3049999999999998E-3</v>
      </c>
      <c r="L1919" s="25">
        <v>0.47420511929999998</v>
      </c>
      <c r="M1919" s="39">
        <v>5117.4399999999996</v>
      </c>
      <c r="N1919" s="25">
        <v>87.835100976000007</v>
      </c>
      <c r="O1919" s="39">
        <v>1335.8099994857901</v>
      </c>
      <c r="P1919" s="25" t="s">
        <v>58</v>
      </c>
      <c r="Q1919" s="25" t="s">
        <v>476</v>
      </c>
      <c r="R1919" s="25">
        <v>3</v>
      </c>
      <c r="S1919" s="25">
        <v>0.47420511929999998</v>
      </c>
      <c r="T1919" s="25">
        <v>0</v>
      </c>
      <c r="U1919" s="25"/>
      <c r="V1919" s="26"/>
      <c r="W1919" s="3" t="s">
        <v>50</v>
      </c>
    </row>
    <row r="1920" spans="1:23" x14ac:dyDescent="0.25">
      <c r="A1920" s="24" t="s">
        <v>22</v>
      </c>
      <c r="B1920" s="25">
        <v>4100</v>
      </c>
      <c r="C1920" s="25">
        <v>1</v>
      </c>
      <c r="D1920" s="25">
        <v>1023193</v>
      </c>
      <c r="E1920" s="25" t="s">
        <v>2806</v>
      </c>
      <c r="F1920" s="39">
        <v>382108.92</v>
      </c>
      <c r="G1920" s="42">
        <v>0.33299999999999896</v>
      </c>
      <c r="H1920" s="42">
        <v>0.33299999999999896</v>
      </c>
      <c r="I1920" s="39">
        <v>127242.27035999901</v>
      </c>
      <c r="J1920" s="42">
        <v>2.8830000000000001E-3</v>
      </c>
      <c r="K1920" s="42">
        <v>2.8830000000000001E-3</v>
      </c>
      <c r="L1920" s="25">
        <v>0.47420511929999998</v>
      </c>
      <c r="M1920" s="39">
        <v>25441.62</v>
      </c>
      <c r="N1920" s="25">
        <v>366.83946544788</v>
      </c>
      <c r="O1920" s="39">
        <v>6822.2368214411099</v>
      </c>
      <c r="P1920" s="25" t="s">
        <v>58</v>
      </c>
      <c r="Q1920" s="25" t="s">
        <v>477</v>
      </c>
      <c r="R1920" s="25">
        <v>3</v>
      </c>
      <c r="S1920" s="25">
        <v>0.47420511929999998</v>
      </c>
      <c r="T1920" s="25">
        <v>0</v>
      </c>
      <c r="U1920" s="25"/>
      <c r="V1920" s="26"/>
      <c r="W1920" s="3" t="s">
        <v>50</v>
      </c>
    </row>
    <row r="1921" spans="1:23" x14ac:dyDescent="0.25">
      <c r="A1921" s="24" t="s">
        <v>22</v>
      </c>
      <c r="B1921" s="25">
        <v>4101</v>
      </c>
      <c r="C1921" s="25">
        <v>1</v>
      </c>
      <c r="D1921" s="25">
        <v>1023193</v>
      </c>
      <c r="E1921" s="25" t="s">
        <v>2806</v>
      </c>
      <c r="F1921" s="39">
        <v>8475.8799999999992</v>
      </c>
      <c r="G1921" s="42">
        <v>0.33299999999999996</v>
      </c>
      <c r="H1921" s="42">
        <v>0.33299999999999996</v>
      </c>
      <c r="I1921" s="39">
        <v>2822.4680400000002</v>
      </c>
      <c r="J1921" s="42">
        <v>2.359E-3</v>
      </c>
      <c r="K1921" s="42">
        <v>2.359E-3</v>
      </c>
      <c r="L1921" s="25">
        <v>0.47420511929999998</v>
      </c>
      <c r="M1921" s="25">
        <v>453.46</v>
      </c>
      <c r="N1921" s="25">
        <v>6.6582021063600001</v>
      </c>
      <c r="O1921" s="25">
        <v>136.92417972649099</v>
      </c>
      <c r="P1921" s="25" t="s">
        <v>58</v>
      </c>
      <c r="Q1921" s="25" t="s">
        <v>6256</v>
      </c>
      <c r="R1921" s="25">
        <v>2.61798184967224</v>
      </c>
      <c r="S1921" s="25">
        <v>0.47420511929999998</v>
      </c>
      <c r="T1921" s="25">
        <v>0</v>
      </c>
      <c r="U1921" s="25"/>
      <c r="V1921" s="26"/>
      <c r="W1921" s="3" t="s">
        <v>50</v>
      </c>
    </row>
    <row r="1922" spans="1:23" x14ac:dyDescent="0.25">
      <c r="A1922" s="24" t="s">
        <v>22</v>
      </c>
      <c r="B1922" s="25">
        <v>4102</v>
      </c>
      <c r="C1922" s="25">
        <v>1</v>
      </c>
      <c r="D1922" s="25">
        <v>1023193</v>
      </c>
      <c r="E1922" s="25" t="s">
        <v>2806</v>
      </c>
      <c r="F1922" s="39">
        <v>133994.62</v>
      </c>
      <c r="G1922" s="42">
        <v>0.33299999999999996</v>
      </c>
      <c r="H1922" s="42">
        <v>0.33299999999999996</v>
      </c>
      <c r="I1922" s="39">
        <v>44620.208460000002</v>
      </c>
      <c r="J1922" s="42">
        <v>7.4032000000000001E-2</v>
      </c>
      <c r="K1922" s="42">
        <v>7.4032000000000001E-2</v>
      </c>
      <c r="L1922" s="25">
        <v>0.47420511929999998</v>
      </c>
      <c r="M1922" s="39">
        <v>32920.01</v>
      </c>
      <c r="N1922" s="39">
        <v>3303.3232727107202</v>
      </c>
      <c r="O1922" s="39">
        <v>11682.5951053303</v>
      </c>
      <c r="P1922" s="25" t="s">
        <v>58</v>
      </c>
      <c r="Q1922" s="25" t="s">
        <v>8585</v>
      </c>
      <c r="R1922" s="25">
        <v>3.9166666666666599</v>
      </c>
      <c r="S1922" s="25">
        <v>0.47420511929999998</v>
      </c>
      <c r="T1922" s="25">
        <v>0</v>
      </c>
      <c r="U1922" s="25"/>
      <c r="V1922" s="26"/>
      <c r="W1922" s="3" t="s">
        <v>50</v>
      </c>
    </row>
    <row r="1923" spans="1:23" x14ac:dyDescent="0.25">
      <c r="A1923" s="24" t="s">
        <v>22</v>
      </c>
      <c r="B1923" s="25">
        <v>4103</v>
      </c>
      <c r="C1923" s="25">
        <v>1</v>
      </c>
      <c r="D1923" s="25">
        <v>1023193</v>
      </c>
      <c r="E1923" s="25" t="s">
        <v>2806</v>
      </c>
      <c r="F1923" s="39">
        <v>1239534.46999999</v>
      </c>
      <c r="G1923" s="42">
        <v>0.33299999999999896</v>
      </c>
      <c r="H1923" s="42">
        <v>0.33299999999999996</v>
      </c>
      <c r="I1923" s="39">
        <v>412764.97850999999</v>
      </c>
      <c r="J1923" s="42">
        <v>2.6079999999999996E-3</v>
      </c>
      <c r="K1923" s="42">
        <v>2.0259759783971001E-3</v>
      </c>
      <c r="L1923" s="25">
        <v>0.47420511929999998</v>
      </c>
      <c r="M1923" s="39">
        <v>54281.99</v>
      </c>
      <c r="N1923" s="39">
        <v>1076.4910639540699</v>
      </c>
      <c r="O1923" s="39">
        <v>21051.816498070599</v>
      </c>
      <c r="P1923" s="25" t="s">
        <v>58</v>
      </c>
      <c r="Q1923" s="25" t="s">
        <v>6257</v>
      </c>
      <c r="R1923" s="25">
        <v>2.2410611461252801</v>
      </c>
      <c r="S1923" s="25">
        <v>0.47420511929999998</v>
      </c>
      <c r="T1923" s="25">
        <v>0</v>
      </c>
      <c r="U1923" s="25"/>
      <c r="V1923" s="26"/>
      <c r="W1923" s="3" t="s">
        <v>50</v>
      </c>
    </row>
    <row r="1924" spans="1:23" x14ac:dyDescent="0.25">
      <c r="A1924" s="24" t="s">
        <v>22</v>
      </c>
      <c r="B1924" s="25">
        <v>4105</v>
      </c>
      <c r="C1924" s="25">
        <v>1</v>
      </c>
      <c r="D1924" s="25">
        <v>1023193</v>
      </c>
      <c r="E1924" s="25" t="s">
        <v>2806</v>
      </c>
      <c r="F1924" s="39">
        <v>472450</v>
      </c>
      <c r="G1924" s="42">
        <v>0.33299999999999996</v>
      </c>
      <c r="H1924" s="42">
        <v>0.33299999999999996</v>
      </c>
      <c r="I1924" s="39">
        <v>157325.85</v>
      </c>
      <c r="J1924" s="42">
        <v>3.895E-3</v>
      </c>
      <c r="K1924" s="42">
        <v>2.9772437618523998E-3</v>
      </c>
      <c r="L1924" s="25">
        <v>0.47420511929999998</v>
      </c>
      <c r="M1924" s="39">
        <v>22161.52</v>
      </c>
      <c r="N1924" s="25">
        <v>612.78418575000001</v>
      </c>
      <c r="O1924" s="39">
        <v>9799.5555221331997</v>
      </c>
      <c r="P1924" s="25" t="s">
        <v>58</v>
      </c>
      <c r="Q1924" s="25" t="s">
        <v>769</v>
      </c>
      <c r="R1924" s="25">
        <v>1.2270081490104701</v>
      </c>
      <c r="S1924" s="25">
        <v>0.47420511929999998</v>
      </c>
      <c r="T1924" s="25">
        <v>0</v>
      </c>
      <c r="U1924" s="25"/>
      <c r="V1924" s="26"/>
      <c r="W1924" s="3" t="s">
        <v>50</v>
      </c>
    </row>
    <row r="1925" spans="1:23" x14ac:dyDescent="0.25">
      <c r="A1925" s="24" t="s">
        <v>22</v>
      </c>
      <c r="B1925" s="25">
        <v>4106</v>
      </c>
      <c r="C1925" s="25">
        <v>1</v>
      </c>
      <c r="D1925" s="25">
        <v>1023193</v>
      </c>
      <c r="E1925" s="25" t="s">
        <v>2806</v>
      </c>
      <c r="F1925" s="25">
        <v>0.26</v>
      </c>
      <c r="G1925" s="42">
        <v>0.33299999999999996</v>
      </c>
      <c r="H1925" s="42">
        <v>0.33299999999999996</v>
      </c>
      <c r="I1925" s="25">
        <v>8.6580000000000004E-2</v>
      </c>
      <c r="J1925" s="42">
        <v>6.4249999999999993E-3</v>
      </c>
      <c r="K1925" s="42">
        <v>6.4249999999999993E-3</v>
      </c>
      <c r="L1925" s="25">
        <v>0.47420511929999998</v>
      </c>
      <c r="M1925" s="25">
        <v>0.02</v>
      </c>
      <c r="N1925" s="25">
        <v>5.5627650000000003E-4</v>
      </c>
      <c r="O1925" s="25">
        <v>6.9175845369281704E-3</v>
      </c>
      <c r="P1925" s="25" t="s">
        <v>58</v>
      </c>
      <c r="Q1925" s="25" t="s">
        <v>478</v>
      </c>
      <c r="R1925" s="25">
        <v>2.75</v>
      </c>
      <c r="S1925" s="25">
        <v>0.47420511929999998</v>
      </c>
      <c r="T1925" s="25">
        <v>0</v>
      </c>
      <c r="U1925" s="25"/>
      <c r="V1925" s="26"/>
      <c r="W1925" s="3" t="s">
        <v>50</v>
      </c>
    </row>
    <row r="1926" spans="1:23" x14ac:dyDescent="0.25">
      <c r="A1926" s="24" t="s">
        <v>22</v>
      </c>
      <c r="B1926" s="25">
        <v>4107</v>
      </c>
      <c r="C1926" s="25">
        <v>1</v>
      </c>
      <c r="D1926" s="25">
        <v>1023193</v>
      </c>
      <c r="E1926" s="25" t="s">
        <v>2806</v>
      </c>
      <c r="F1926" s="39">
        <v>230056.53</v>
      </c>
      <c r="G1926" s="42">
        <v>0.33299999999999996</v>
      </c>
      <c r="H1926" s="42">
        <v>0.33299999999999996</v>
      </c>
      <c r="I1926" s="39">
        <v>76608.824489999897</v>
      </c>
      <c r="J1926" s="42">
        <v>2.8830000000000001E-3</v>
      </c>
      <c r="K1926" s="42">
        <v>2.8830000000000001E-3</v>
      </c>
      <c r="L1926" s="25">
        <v>0.47420511929999998</v>
      </c>
      <c r="M1926" s="39">
        <v>15317.41</v>
      </c>
      <c r="N1926" s="25">
        <v>220.86324100466999</v>
      </c>
      <c r="O1926" s="39">
        <v>4107.4679177313401</v>
      </c>
      <c r="P1926" s="25" t="s">
        <v>58</v>
      </c>
      <c r="Q1926" s="25" t="s">
        <v>6258</v>
      </c>
      <c r="R1926" s="25">
        <v>3</v>
      </c>
      <c r="S1926" s="25">
        <v>0.47420511929999998</v>
      </c>
      <c r="T1926" s="25">
        <v>0</v>
      </c>
      <c r="U1926" s="25"/>
      <c r="V1926" s="26"/>
      <c r="W1926" s="3" t="s">
        <v>50</v>
      </c>
    </row>
    <row r="1927" spans="1:23" x14ac:dyDescent="0.25">
      <c r="A1927" s="24" t="s">
        <v>22</v>
      </c>
      <c r="B1927" s="25">
        <v>4108</v>
      </c>
      <c r="C1927" s="25">
        <v>1</v>
      </c>
      <c r="D1927" s="25">
        <v>1023193</v>
      </c>
      <c r="E1927" s="25" t="s">
        <v>2806</v>
      </c>
      <c r="F1927" s="39">
        <v>159971.71</v>
      </c>
      <c r="G1927" s="42">
        <v>0.33299999999999996</v>
      </c>
      <c r="H1927" s="42">
        <v>0.33299999999999996</v>
      </c>
      <c r="I1927" s="39">
        <v>53270.579429999998</v>
      </c>
      <c r="J1927" s="42">
        <v>8.6400000000000008E-4</v>
      </c>
      <c r="K1927" s="42">
        <v>8.4191463798459997E-4</v>
      </c>
      <c r="L1927" s="25">
        <v>0.47420511929999998</v>
      </c>
      <c r="M1927" s="39">
        <v>3894.31</v>
      </c>
      <c r="N1927" s="25">
        <v>46.02578062752</v>
      </c>
      <c r="O1927" s="39">
        <v>1565.1522706317301</v>
      </c>
      <c r="P1927" s="25" t="s">
        <v>58</v>
      </c>
      <c r="Q1927" s="25" t="s">
        <v>6259</v>
      </c>
      <c r="R1927" s="25">
        <v>1.9825447522356701</v>
      </c>
      <c r="S1927" s="25">
        <v>0.47420511929999998</v>
      </c>
      <c r="T1927" s="25">
        <v>0</v>
      </c>
      <c r="U1927" s="25"/>
      <c r="V1927" s="26"/>
      <c r="W1927" s="3" t="s">
        <v>50</v>
      </c>
    </row>
    <row r="1928" spans="1:23" x14ac:dyDescent="0.25">
      <c r="A1928" s="24" t="s">
        <v>22</v>
      </c>
      <c r="B1928" s="25">
        <v>4109</v>
      </c>
      <c r="C1928" s="25">
        <v>1</v>
      </c>
      <c r="D1928" s="25">
        <v>1023193</v>
      </c>
      <c r="E1928" s="25" t="s">
        <v>2806</v>
      </c>
      <c r="F1928" s="39">
        <v>135852.29</v>
      </c>
      <c r="G1928" s="42">
        <v>0.33299999999999996</v>
      </c>
      <c r="H1928" s="42">
        <v>0.33299999999999996</v>
      </c>
      <c r="I1928" s="39">
        <v>45238.812570000002</v>
      </c>
      <c r="J1928" s="42">
        <v>1.0559999999998999E-3</v>
      </c>
      <c r="K1928" s="42">
        <v>1.0559999999998999E-3</v>
      </c>
      <c r="L1928" s="25">
        <v>0.47420511929999998</v>
      </c>
      <c r="M1928" s="39">
        <v>4996.41</v>
      </c>
      <c r="N1928" s="25">
        <v>47.772186073919997</v>
      </c>
      <c r="O1928" s="39">
        <v>1469.31099161986</v>
      </c>
      <c r="P1928" s="25" t="s">
        <v>58</v>
      </c>
      <c r="Q1928" s="25" t="s">
        <v>3255</v>
      </c>
      <c r="R1928" s="25">
        <v>3</v>
      </c>
      <c r="S1928" s="25">
        <v>0.47420511929999998</v>
      </c>
      <c r="T1928" s="25">
        <v>0</v>
      </c>
      <c r="U1928" s="25"/>
      <c r="V1928" s="26"/>
      <c r="W1928" s="3" t="s">
        <v>50</v>
      </c>
    </row>
    <row r="1929" spans="1:23" x14ac:dyDescent="0.25">
      <c r="A1929" s="24" t="s">
        <v>22</v>
      </c>
      <c r="B1929" s="25">
        <v>4110</v>
      </c>
      <c r="C1929" s="25">
        <v>1</v>
      </c>
      <c r="D1929" s="25">
        <v>1023193</v>
      </c>
      <c r="E1929" s="25" t="s">
        <v>2806</v>
      </c>
      <c r="F1929" s="25">
        <v>138.63</v>
      </c>
      <c r="G1929" s="42">
        <v>0.33299999999999996</v>
      </c>
      <c r="H1929" s="42">
        <v>0.33299999999999996</v>
      </c>
      <c r="I1929" s="25">
        <v>46.163789999999899</v>
      </c>
      <c r="J1929" s="42">
        <v>6.4249999999999993E-3</v>
      </c>
      <c r="K1929" s="42">
        <v>6.4249999999999993E-3</v>
      </c>
      <c r="L1929" s="25">
        <v>0.47420511929999998</v>
      </c>
      <c r="M1929" s="25">
        <v>11.35</v>
      </c>
      <c r="N1929" s="25">
        <v>0.29660235075000002</v>
      </c>
      <c r="O1929" s="25">
        <v>3.6884028629013499</v>
      </c>
      <c r="P1929" s="25" t="s">
        <v>58</v>
      </c>
      <c r="Q1929" s="25" t="s">
        <v>10758</v>
      </c>
      <c r="R1929" s="25">
        <v>2.5</v>
      </c>
      <c r="S1929" s="25">
        <v>0.47420511929999998</v>
      </c>
      <c r="T1929" s="25">
        <v>0</v>
      </c>
      <c r="U1929" s="25"/>
      <c r="V1929" s="26"/>
      <c r="W1929" s="3" t="s">
        <v>50</v>
      </c>
    </row>
    <row r="1930" spans="1:23" x14ac:dyDescent="0.25">
      <c r="A1930" s="24" t="s">
        <v>22</v>
      </c>
      <c r="B1930" s="25">
        <v>4111</v>
      </c>
      <c r="C1930" s="25">
        <v>1</v>
      </c>
      <c r="D1930" s="25">
        <v>1023193</v>
      </c>
      <c r="E1930" s="25" t="s">
        <v>2806</v>
      </c>
      <c r="F1930" s="39">
        <v>290864.73</v>
      </c>
      <c r="G1930" s="42">
        <v>0.33299999999999996</v>
      </c>
      <c r="H1930" s="42">
        <v>0.33299999999999996</v>
      </c>
      <c r="I1930" s="39">
        <v>96857.955090000003</v>
      </c>
      <c r="J1930" s="42">
        <v>2.359E-3</v>
      </c>
      <c r="K1930" s="42">
        <v>2.359E-3</v>
      </c>
      <c r="L1930" s="25">
        <v>0.47420511929999998</v>
      </c>
      <c r="M1930" s="39">
        <v>16852.27</v>
      </c>
      <c r="N1930" s="25">
        <v>228.48791605731</v>
      </c>
      <c r="O1930" s="39">
        <v>4698.7940563832299</v>
      </c>
      <c r="P1930" s="25" t="s">
        <v>58</v>
      </c>
      <c r="Q1930" s="25" t="s">
        <v>6260</v>
      </c>
      <c r="R1930" s="25">
        <v>3</v>
      </c>
      <c r="S1930" s="25">
        <v>0.47420511929999998</v>
      </c>
      <c r="T1930" s="25">
        <v>0</v>
      </c>
      <c r="U1930" s="25"/>
      <c r="V1930" s="26"/>
      <c r="W1930" s="3" t="s">
        <v>50</v>
      </c>
    </row>
    <row r="1931" spans="1:23" x14ac:dyDescent="0.25">
      <c r="A1931" s="24" t="s">
        <v>22</v>
      </c>
      <c r="B1931" s="25">
        <v>4112</v>
      </c>
      <c r="C1931" s="25">
        <v>1</v>
      </c>
      <c r="D1931" s="25">
        <v>1023193</v>
      </c>
      <c r="E1931" s="25" t="s">
        <v>2806</v>
      </c>
      <c r="F1931" s="25">
        <v>607.24</v>
      </c>
      <c r="G1931" s="42">
        <v>0.33299999999999996</v>
      </c>
      <c r="H1931" s="42">
        <v>0.33299999999999996</v>
      </c>
      <c r="I1931" s="25">
        <v>202.21091999999999</v>
      </c>
      <c r="J1931" s="42">
        <v>9.5759999999999994E-3</v>
      </c>
      <c r="K1931" s="42">
        <v>9.5759999999999994E-3</v>
      </c>
      <c r="L1931" s="25">
        <v>0.47420511929999998</v>
      </c>
      <c r="M1931" s="25">
        <v>62.6</v>
      </c>
      <c r="N1931" s="25">
        <v>1.93637176992</v>
      </c>
      <c r="O1931" s="25">
        <v>19.6927900873951</v>
      </c>
      <c r="P1931" s="25" t="s">
        <v>58</v>
      </c>
      <c r="Q1931" s="25" t="s">
        <v>6261</v>
      </c>
      <c r="R1931" s="25">
        <v>2.5</v>
      </c>
      <c r="S1931" s="25">
        <v>0.47420511929999998</v>
      </c>
      <c r="T1931" s="25">
        <v>0</v>
      </c>
      <c r="U1931" s="25"/>
      <c r="V1931" s="26"/>
      <c r="W1931" s="3" t="s">
        <v>50</v>
      </c>
    </row>
    <row r="1932" spans="1:23" x14ac:dyDescent="0.25">
      <c r="A1932" s="24" t="s">
        <v>22</v>
      </c>
      <c r="B1932" s="25">
        <v>4114</v>
      </c>
      <c r="C1932" s="25">
        <v>1</v>
      </c>
      <c r="D1932" s="25">
        <v>1023193</v>
      </c>
      <c r="E1932" s="25" t="s">
        <v>2806</v>
      </c>
      <c r="F1932" s="39">
        <v>2000000</v>
      </c>
      <c r="G1932" s="42">
        <v>0.33299999999999996</v>
      </c>
      <c r="H1932" s="42">
        <v>0.33299999999999996</v>
      </c>
      <c r="I1932" s="39">
        <v>666000</v>
      </c>
      <c r="J1932" s="42">
        <v>2.359E-3</v>
      </c>
      <c r="K1932" s="42">
        <v>1.9662201383813999E-3</v>
      </c>
      <c r="L1932" s="25">
        <v>0.47420511929999998</v>
      </c>
      <c r="M1932" s="39">
        <v>69341.5</v>
      </c>
      <c r="N1932" s="39">
        <v>1571.0940000000001</v>
      </c>
      <c r="O1932" s="39">
        <v>32309.135977973201</v>
      </c>
      <c r="P1932" s="25" t="s">
        <v>58</v>
      </c>
      <c r="Q1932" s="25" t="s">
        <v>770</v>
      </c>
      <c r="R1932" s="25">
        <v>0.83333333333333004</v>
      </c>
      <c r="S1932" s="25">
        <v>0.47420511929999998</v>
      </c>
      <c r="T1932" s="25">
        <v>0</v>
      </c>
      <c r="U1932" s="25"/>
      <c r="V1932" s="26"/>
      <c r="W1932" s="3" t="s">
        <v>50</v>
      </c>
    </row>
    <row r="1933" spans="1:23" x14ac:dyDescent="0.25">
      <c r="A1933" s="24" t="s">
        <v>22</v>
      </c>
      <c r="B1933" s="25">
        <v>4115</v>
      </c>
      <c r="C1933" s="25">
        <v>1</v>
      </c>
      <c r="D1933" s="25">
        <v>1023193</v>
      </c>
      <c r="E1933" s="25" t="s">
        <v>2806</v>
      </c>
      <c r="F1933" s="39">
        <v>678473.57055379101</v>
      </c>
      <c r="G1933" s="42">
        <v>0.33299999999999996</v>
      </c>
      <c r="H1933" s="42">
        <v>0.33299999999999996</v>
      </c>
      <c r="I1933" s="39">
        <v>225931.698994412</v>
      </c>
      <c r="J1933" s="42">
        <v>6.424E-3</v>
      </c>
      <c r="K1933" s="42">
        <v>1.9364813251028E-3</v>
      </c>
      <c r="L1933" s="25">
        <v>0.47420511929999998</v>
      </c>
      <c r="M1933" s="39">
        <v>22359.77</v>
      </c>
      <c r="N1933" s="39">
        <v>1451.3852343400999</v>
      </c>
      <c r="O1933" s="39">
        <v>18050.1360878915</v>
      </c>
      <c r="P1933" s="25" t="s">
        <v>58</v>
      </c>
      <c r="Q1933" s="25" t="s">
        <v>6262</v>
      </c>
      <c r="R1933" s="25">
        <v>0.30078577843129001</v>
      </c>
      <c r="S1933" s="25">
        <v>0.47420511929999998</v>
      </c>
      <c r="T1933" s="25">
        <v>0</v>
      </c>
      <c r="U1933" s="25"/>
      <c r="V1933" s="26"/>
      <c r="W1933" s="3" t="s">
        <v>50</v>
      </c>
    </row>
    <row r="1934" spans="1:23" x14ac:dyDescent="0.25">
      <c r="A1934" s="24" t="s">
        <v>22</v>
      </c>
      <c r="B1934" s="25">
        <v>4116</v>
      </c>
      <c r="C1934" s="25">
        <v>1</v>
      </c>
      <c r="D1934" s="25">
        <v>1023193</v>
      </c>
      <c r="E1934" s="25" t="s">
        <v>2806</v>
      </c>
      <c r="F1934" s="39">
        <v>554103160.20000005</v>
      </c>
      <c r="G1934" s="42">
        <v>0.183006499277963</v>
      </c>
      <c r="H1934" s="42">
        <v>0.17621169085009503</v>
      </c>
      <c r="I1934" s="39">
        <v>97639454.764223203</v>
      </c>
      <c r="J1934" s="42">
        <v>2.359E-3</v>
      </c>
      <c r="K1934" s="42">
        <v>2.2567669115237999E-3</v>
      </c>
      <c r="L1934" s="25">
        <v>0.47420511929999998</v>
      </c>
      <c r="M1934" s="39">
        <v>28433572.879999999</v>
      </c>
      <c r="N1934" s="39">
        <v>239213.16734587101</v>
      </c>
      <c r="O1934" s="39">
        <v>4919356.03566649</v>
      </c>
      <c r="P1934" s="25" t="s">
        <v>58</v>
      </c>
      <c r="Q1934" s="25" t="s">
        <v>479</v>
      </c>
      <c r="R1934" s="25">
        <v>3.5656447457308702</v>
      </c>
      <c r="S1934" s="25">
        <v>0.47420511929999998</v>
      </c>
      <c r="T1934" s="25">
        <v>0</v>
      </c>
      <c r="U1934" s="25"/>
      <c r="V1934" s="26"/>
      <c r="W1934" s="3" t="s">
        <v>50</v>
      </c>
    </row>
    <row r="1935" spans="1:23" x14ac:dyDescent="0.25">
      <c r="A1935" s="24" t="s">
        <v>22</v>
      </c>
      <c r="B1935" s="25">
        <v>4117</v>
      </c>
      <c r="C1935" s="25">
        <v>1</v>
      </c>
      <c r="D1935" s="25">
        <v>1023193</v>
      </c>
      <c r="E1935" s="25" t="s">
        <v>2806</v>
      </c>
      <c r="F1935" s="39">
        <v>630984.62</v>
      </c>
      <c r="G1935" s="42">
        <v>0.33299999999999996</v>
      </c>
      <c r="H1935" s="42">
        <v>0.33299999999999996</v>
      </c>
      <c r="I1935" s="39">
        <v>210117.87846000001</v>
      </c>
      <c r="J1935" s="42">
        <v>3.1869999999999997E-3</v>
      </c>
      <c r="K1935" s="42">
        <v>3.1869999999999997E-3</v>
      </c>
      <c r="L1935" s="25">
        <v>0.47420511929999998</v>
      </c>
      <c r="M1935" s="39">
        <v>32197.45</v>
      </c>
      <c r="N1935" s="25">
        <v>669.64567865202002</v>
      </c>
      <c r="O1935" s="39">
        <v>11842.976989901301</v>
      </c>
      <c r="P1935" s="25" t="s">
        <v>58</v>
      </c>
      <c r="Q1935" s="25" t="s">
        <v>771</v>
      </c>
      <c r="R1935" s="25">
        <v>1.4166666666666601</v>
      </c>
      <c r="S1935" s="25">
        <v>0.47420511929999998</v>
      </c>
      <c r="T1935" s="25">
        <v>0</v>
      </c>
      <c r="U1935" s="25"/>
      <c r="V1935" s="26"/>
      <c r="W1935" s="3" t="s">
        <v>50</v>
      </c>
    </row>
    <row r="1936" spans="1:23" x14ac:dyDescent="0.25">
      <c r="A1936" s="24" t="s">
        <v>22</v>
      </c>
      <c r="B1936" s="25">
        <v>4120</v>
      </c>
      <c r="C1936" s="25">
        <v>1</v>
      </c>
      <c r="D1936" s="25">
        <v>1023193</v>
      </c>
      <c r="E1936" s="25" t="s">
        <v>2806</v>
      </c>
      <c r="F1936" s="25">
        <v>94.3</v>
      </c>
      <c r="G1936" s="42">
        <v>0.33299999999999996</v>
      </c>
      <c r="H1936" s="42">
        <v>0.33299999999999996</v>
      </c>
      <c r="I1936" s="25">
        <v>31.401900000000001</v>
      </c>
      <c r="J1936" s="42">
        <v>1.9177E-2</v>
      </c>
      <c r="K1936" s="42">
        <v>1.9177E-2</v>
      </c>
      <c r="L1936" s="25">
        <v>0.47420511929999998</v>
      </c>
      <c r="M1936" s="25">
        <v>13.81</v>
      </c>
      <c r="N1936" s="25">
        <v>0.60219423630000002</v>
      </c>
      <c r="O1936" s="25">
        <v>4.3066698608827698</v>
      </c>
      <c r="P1936" s="25" t="s">
        <v>58</v>
      </c>
      <c r="Q1936" s="25" t="s">
        <v>6263</v>
      </c>
      <c r="R1936" s="25">
        <v>2.5</v>
      </c>
      <c r="S1936" s="25">
        <v>0.47420511929999998</v>
      </c>
      <c r="T1936" s="25">
        <v>0</v>
      </c>
      <c r="U1936" s="25"/>
      <c r="V1936" s="26"/>
      <c r="W1936" s="3" t="s">
        <v>50</v>
      </c>
    </row>
    <row r="1937" spans="1:23" x14ac:dyDescent="0.25">
      <c r="A1937" s="24" t="s">
        <v>22</v>
      </c>
      <c r="B1937" s="25">
        <v>4121</v>
      </c>
      <c r="C1937" s="25">
        <v>1</v>
      </c>
      <c r="D1937" s="25">
        <v>1023193</v>
      </c>
      <c r="E1937" s="25" t="s">
        <v>2806</v>
      </c>
      <c r="F1937" s="39">
        <v>102173979.61</v>
      </c>
      <c r="G1937" s="42">
        <v>0.26781706374341696</v>
      </c>
      <c r="H1937" s="42">
        <v>0.26781706374341696</v>
      </c>
      <c r="I1937" s="39">
        <v>27363935.210129999</v>
      </c>
      <c r="J1937" s="42">
        <v>2.1329999999999999E-3</v>
      </c>
      <c r="K1937" s="42">
        <v>2.1329999999999999E-3</v>
      </c>
      <c r="L1937" s="25">
        <v>0.47420511929999998</v>
      </c>
      <c r="M1937" s="39">
        <v>5833227.6299999999</v>
      </c>
      <c r="N1937" s="39">
        <v>58367.273803207303</v>
      </c>
      <c r="O1937" s="39">
        <v>1262438.73518347</v>
      </c>
      <c r="P1937" s="25" t="s">
        <v>58</v>
      </c>
      <c r="Q1937" s="25" t="s">
        <v>6264</v>
      </c>
      <c r="R1937" s="25">
        <v>3.76114341372443</v>
      </c>
      <c r="S1937" s="25">
        <v>0.47420511929999998</v>
      </c>
      <c r="T1937" s="25">
        <v>0</v>
      </c>
      <c r="U1937" s="25"/>
      <c r="V1937" s="26"/>
      <c r="W1937" s="3" t="s">
        <v>50</v>
      </c>
    </row>
    <row r="1938" spans="1:23" x14ac:dyDescent="0.25">
      <c r="A1938" s="24" t="s">
        <v>22</v>
      </c>
      <c r="B1938" s="25">
        <v>4122</v>
      </c>
      <c r="C1938" s="25">
        <v>1</v>
      </c>
      <c r="D1938" s="25">
        <v>1023193</v>
      </c>
      <c r="E1938" s="25" t="s">
        <v>2806</v>
      </c>
      <c r="F1938" s="39">
        <v>138929.93</v>
      </c>
      <c r="G1938" s="42">
        <v>0.33299999999999996</v>
      </c>
      <c r="H1938" s="42">
        <v>0.33299999999999996</v>
      </c>
      <c r="I1938" s="39">
        <v>46263.666689999904</v>
      </c>
      <c r="J1938" s="42">
        <v>3.1869999999999997E-3</v>
      </c>
      <c r="K1938" s="42">
        <v>3.1869999999999997E-3</v>
      </c>
      <c r="L1938" s="25">
        <v>0.47420511929999998</v>
      </c>
      <c r="M1938" s="39">
        <v>9836.5300000000007</v>
      </c>
      <c r="N1938" s="25">
        <v>147.44230574103</v>
      </c>
      <c r="O1938" s="39">
        <v>2607.5817255238298</v>
      </c>
      <c r="P1938" s="25" t="s">
        <v>58</v>
      </c>
      <c r="Q1938" s="25" t="s">
        <v>772</v>
      </c>
      <c r="R1938" s="25">
        <v>3</v>
      </c>
      <c r="S1938" s="25">
        <v>0.47420511929999998</v>
      </c>
      <c r="T1938" s="25">
        <v>0</v>
      </c>
      <c r="U1938" s="25"/>
      <c r="V1938" s="26"/>
      <c r="W1938" s="3" t="s">
        <v>50</v>
      </c>
    </row>
    <row r="1939" spans="1:23" x14ac:dyDescent="0.25">
      <c r="A1939" s="24" t="s">
        <v>22</v>
      </c>
      <c r="B1939" s="25">
        <v>4123</v>
      </c>
      <c r="C1939" s="25">
        <v>1</v>
      </c>
      <c r="D1939" s="25">
        <v>1023193</v>
      </c>
      <c r="E1939" s="25" t="s">
        <v>2806</v>
      </c>
      <c r="F1939" s="39">
        <v>1750</v>
      </c>
      <c r="G1939" s="42">
        <v>0.33299999999999996</v>
      </c>
      <c r="H1939" s="42">
        <v>0.33299999999999996</v>
      </c>
      <c r="I1939" s="25">
        <v>582.75</v>
      </c>
      <c r="J1939" s="42">
        <v>2.359E-3</v>
      </c>
      <c r="K1939" s="42">
        <v>2.359E-3</v>
      </c>
      <c r="L1939" s="25">
        <v>0.47420511929999998</v>
      </c>
      <c r="M1939" s="25">
        <v>101.39</v>
      </c>
      <c r="N1939" s="25">
        <v>1.3747072499999999</v>
      </c>
      <c r="O1939" s="25">
        <v>28.270493980726499</v>
      </c>
      <c r="P1939" s="25" t="s">
        <v>58</v>
      </c>
      <c r="Q1939" s="25" t="s">
        <v>6265</v>
      </c>
      <c r="R1939" s="25">
        <v>3</v>
      </c>
      <c r="S1939" s="25">
        <v>0.47420511929999998</v>
      </c>
      <c r="T1939" s="25">
        <v>0</v>
      </c>
      <c r="U1939" s="25"/>
      <c r="V1939" s="26"/>
      <c r="W1939" s="3" t="s">
        <v>50</v>
      </c>
    </row>
    <row r="1940" spans="1:23" x14ac:dyDescent="0.25">
      <c r="A1940" s="24" t="s">
        <v>22</v>
      </c>
      <c r="B1940" s="25">
        <v>4124</v>
      </c>
      <c r="C1940" s="25">
        <v>1</v>
      </c>
      <c r="D1940" s="25">
        <v>1023193</v>
      </c>
      <c r="E1940" s="25" t="s">
        <v>2806</v>
      </c>
      <c r="F1940" s="39">
        <v>48206.8</v>
      </c>
      <c r="G1940" s="42">
        <v>0.33299999999999996</v>
      </c>
      <c r="H1940" s="42">
        <v>0.33299999999999996</v>
      </c>
      <c r="I1940" s="39">
        <v>16052.8644</v>
      </c>
      <c r="J1940" s="42">
        <v>2.359E-3</v>
      </c>
      <c r="K1940" s="42">
        <v>2.359E-3</v>
      </c>
      <c r="L1940" s="25">
        <v>0.47420511929999998</v>
      </c>
      <c r="M1940" s="39">
        <v>2792.96</v>
      </c>
      <c r="N1940" s="25">
        <v>37.868707119599897</v>
      </c>
      <c r="O1940" s="25">
        <v>778.76002813148</v>
      </c>
      <c r="P1940" s="25" t="s">
        <v>58</v>
      </c>
      <c r="Q1940" s="25" t="s">
        <v>6266</v>
      </c>
      <c r="R1940" s="25">
        <v>3</v>
      </c>
      <c r="S1940" s="25">
        <v>0.47420511929999998</v>
      </c>
      <c r="T1940" s="25">
        <v>0</v>
      </c>
      <c r="U1940" s="25"/>
      <c r="V1940" s="26"/>
      <c r="W1940" s="3" t="s">
        <v>50</v>
      </c>
    </row>
    <row r="1941" spans="1:23" x14ac:dyDescent="0.25">
      <c r="A1941" s="24" t="s">
        <v>22</v>
      </c>
      <c r="B1941" s="25">
        <v>4125</v>
      </c>
      <c r="C1941" s="25">
        <v>1</v>
      </c>
      <c r="D1941" s="25">
        <v>1023193</v>
      </c>
      <c r="E1941" s="25" t="s">
        <v>2806</v>
      </c>
      <c r="F1941" s="39">
        <v>2860780.17</v>
      </c>
      <c r="G1941" s="42">
        <v>0.33299999999999996</v>
      </c>
      <c r="H1941" s="42">
        <v>0.33299999999999896</v>
      </c>
      <c r="I1941" s="39">
        <v>952639.79660999903</v>
      </c>
      <c r="J1941" s="42">
        <v>2.5799999999999998E-4</v>
      </c>
      <c r="K1941" s="42">
        <v>2.5354727632697998E-4</v>
      </c>
      <c r="L1941" s="25">
        <v>0.47420511929999998</v>
      </c>
      <c r="M1941" s="39">
        <v>23961</v>
      </c>
      <c r="N1941" s="25">
        <v>245.78106752538</v>
      </c>
      <c r="O1941" s="39">
        <v>15299.686854469001</v>
      </c>
      <c r="P1941" s="25" t="s">
        <v>58</v>
      </c>
      <c r="Q1941" s="25" t="s">
        <v>6771</v>
      </c>
      <c r="R1941" s="25">
        <v>0.98273971099988</v>
      </c>
      <c r="S1941" s="25">
        <v>0.47420511929999998</v>
      </c>
      <c r="T1941" s="25">
        <v>0</v>
      </c>
      <c r="U1941" s="25"/>
      <c r="V1941" s="26"/>
      <c r="W1941" s="3" t="s">
        <v>50</v>
      </c>
    </row>
    <row r="1942" spans="1:23" x14ac:dyDescent="0.25">
      <c r="A1942" s="24" t="s">
        <v>22</v>
      </c>
      <c r="B1942" s="25">
        <v>4126</v>
      </c>
      <c r="C1942" s="25">
        <v>1</v>
      </c>
      <c r="D1942" s="25">
        <v>1023193</v>
      </c>
      <c r="E1942" s="25" t="s">
        <v>2806</v>
      </c>
      <c r="F1942" s="39">
        <v>107290.5</v>
      </c>
      <c r="G1942" s="42">
        <v>0.33299999999999996</v>
      </c>
      <c r="H1942" s="42">
        <v>0.33299999999999996</v>
      </c>
      <c r="I1942" s="39">
        <v>35727.736499999999</v>
      </c>
      <c r="J1942" s="42">
        <v>3.1869999999999997E-3</v>
      </c>
      <c r="K1942" s="42">
        <v>3.1869999999999997E-3</v>
      </c>
      <c r="L1942" s="25">
        <v>0.47420511929999998</v>
      </c>
      <c r="M1942" s="39">
        <v>7596.37</v>
      </c>
      <c r="N1942" s="25">
        <v>113.8642962255</v>
      </c>
      <c r="O1942" s="39">
        <v>2013.73992718714</v>
      </c>
      <c r="P1942" s="25" t="s">
        <v>58</v>
      </c>
      <c r="Q1942" s="25" t="s">
        <v>6267</v>
      </c>
      <c r="R1942" s="25">
        <v>3</v>
      </c>
      <c r="S1942" s="25">
        <v>0.47420511929999998</v>
      </c>
      <c r="T1942" s="25">
        <v>0</v>
      </c>
      <c r="U1942" s="25"/>
      <c r="V1942" s="26"/>
      <c r="W1942" s="3" t="s">
        <v>50</v>
      </c>
    </row>
    <row r="1943" spans="1:23" x14ac:dyDescent="0.25">
      <c r="A1943" s="24" t="s">
        <v>22</v>
      </c>
      <c r="B1943" s="25">
        <v>4127</v>
      </c>
      <c r="C1943" s="25">
        <v>1</v>
      </c>
      <c r="D1943" s="25">
        <v>1023193</v>
      </c>
      <c r="E1943" s="25" t="s">
        <v>2806</v>
      </c>
      <c r="F1943" s="39">
        <v>113886.25</v>
      </c>
      <c r="G1943" s="42">
        <v>0.33299999999999996</v>
      </c>
      <c r="H1943" s="42">
        <v>0.33299999999999996</v>
      </c>
      <c r="I1943" s="39">
        <v>37924.121249999997</v>
      </c>
      <c r="J1943" s="42">
        <v>2.8830000000000001E-3</v>
      </c>
      <c r="K1943" s="42">
        <v>2.8830000000000001E-3</v>
      </c>
      <c r="L1943" s="25">
        <v>0.47420511929999998</v>
      </c>
      <c r="M1943" s="39">
        <v>7579.18</v>
      </c>
      <c r="N1943" s="25">
        <v>109.33524156375</v>
      </c>
      <c r="O1943" s="39">
        <v>2033.3442312884099</v>
      </c>
      <c r="P1943" s="25" t="s">
        <v>58</v>
      </c>
      <c r="Q1943" s="25" t="s">
        <v>6268</v>
      </c>
      <c r="R1943" s="25">
        <v>2.9978934243598299</v>
      </c>
      <c r="S1943" s="25">
        <v>0.47420511929999998</v>
      </c>
      <c r="T1943" s="25">
        <v>0</v>
      </c>
      <c r="U1943" s="25"/>
      <c r="V1943" s="26"/>
      <c r="W1943" s="3" t="s">
        <v>50</v>
      </c>
    </row>
    <row r="1944" spans="1:23" x14ac:dyDescent="0.25">
      <c r="A1944" s="24" t="s">
        <v>22</v>
      </c>
      <c r="B1944" s="25">
        <v>4128</v>
      </c>
      <c r="C1944" s="25">
        <v>1</v>
      </c>
      <c r="D1944" s="25">
        <v>1023193</v>
      </c>
      <c r="E1944" s="25" t="s">
        <v>2806</v>
      </c>
      <c r="F1944" s="39">
        <v>84000</v>
      </c>
      <c r="G1944" s="42">
        <v>0.33299999999999996</v>
      </c>
      <c r="H1944" s="42">
        <v>0.33299999999999996</v>
      </c>
      <c r="I1944" s="39">
        <v>27972</v>
      </c>
      <c r="J1944" s="42">
        <v>1.168E-3</v>
      </c>
      <c r="K1944" s="42">
        <v>1.168E-3</v>
      </c>
      <c r="L1944" s="25">
        <v>0.47420511929999998</v>
      </c>
      <c r="M1944" s="39">
        <v>3301.9</v>
      </c>
      <c r="N1944" s="25">
        <v>32.671295999999998</v>
      </c>
      <c r="O1944" s="25">
        <v>955.413040590131</v>
      </c>
      <c r="P1944" s="25" t="s">
        <v>58</v>
      </c>
      <c r="Q1944" s="25" t="s">
        <v>6269</v>
      </c>
      <c r="R1944" s="25">
        <v>3</v>
      </c>
      <c r="S1944" s="25">
        <v>0.47420511929999998</v>
      </c>
      <c r="T1944" s="25">
        <v>0</v>
      </c>
      <c r="U1944" s="25"/>
      <c r="V1944" s="26"/>
      <c r="W1944" s="3" t="s">
        <v>50</v>
      </c>
    </row>
    <row r="1945" spans="1:23" x14ac:dyDescent="0.25">
      <c r="A1945" s="24" t="s">
        <v>22</v>
      </c>
      <c r="B1945" s="25">
        <v>4129</v>
      </c>
      <c r="C1945" s="25">
        <v>1</v>
      </c>
      <c r="D1945" s="25">
        <v>1023193</v>
      </c>
      <c r="E1945" s="25" t="s">
        <v>2806</v>
      </c>
      <c r="F1945" s="39">
        <v>39411549.25</v>
      </c>
      <c r="G1945" s="42">
        <v>0.33299999999999996</v>
      </c>
      <c r="H1945" s="42">
        <v>0.33299999999999996</v>
      </c>
      <c r="I1945" s="39">
        <v>13124045.900250001</v>
      </c>
      <c r="J1945" s="42">
        <v>1.4269999999999999E-3</v>
      </c>
      <c r="K1945" s="42">
        <v>1.056693614437E-3</v>
      </c>
      <c r="L1945" s="25">
        <v>0.47420511929999998</v>
      </c>
      <c r="M1945" s="39">
        <v>907790.05</v>
      </c>
      <c r="N1945" s="39">
        <v>18728.013499656699</v>
      </c>
      <c r="O1945" s="39">
        <v>495415.55314740899</v>
      </c>
      <c r="P1945" s="25" t="s">
        <v>58</v>
      </c>
      <c r="Q1945" s="25" t="s">
        <v>6270</v>
      </c>
      <c r="R1945" s="25">
        <v>0.93698481638602005</v>
      </c>
      <c r="S1945" s="25">
        <v>0.47420511929999998</v>
      </c>
      <c r="T1945" s="25">
        <v>0</v>
      </c>
      <c r="U1945" s="25"/>
      <c r="V1945" s="26"/>
      <c r="W1945" s="3" t="s">
        <v>50</v>
      </c>
    </row>
    <row r="1946" spans="1:23" x14ac:dyDescent="0.25">
      <c r="A1946" s="24" t="s">
        <v>22</v>
      </c>
      <c r="B1946" s="25">
        <v>4130</v>
      </c>
      <c r="C1946" s="25">
        <v>1</v>
      </c>
      <c r="D1946" s="25">
        <v>1023193</v>
      </c>
      <c r="E1946" s="25" t="s">
        <v>2806</v>
      </c>
      <c r="F1946" s="39">
        <v>3784289.38</v>
      </c>
      <c r="G1946" s="42">
        <v>0.33299999999999996</v>
      </c>
      <c r="H1946" s="42">
        <v>0.33299999999999996</v>
      </c>
      <c r="I1946" s="39">
        <v>1260168.36354</v>
      </c>
      <c r="J1946" s="42">
        <v>1.2905999999999999E-2</v>
      </c>
      <c r="K1946" s="42">
        <v>3.6729569970033E-3</v>
      </c>
      <c r="L1946" s="25">
        <v>0.47420511929999998</v>
      </c>
      <c r="M1946" s="39">
        <v>184261.4</v>
      </c>
      <c r="N1946" s="39">
        <v>16263.7328998472</v>
      </c>
      <c r="O1946" s="39">
        <v>142234.07701958899</v>
      </c>
      <c r="P1946" s="25" t="s">
        <v>58</v>
      </c>
      <c r="Q1946" s="25" t="s">
        <v>8376</v>
      </c>
      <c r="R1946" s="25">
        <v>0.28333346607512</v>
      </c>
      <c r="S1946" s="25">
        <v>0.47420511929999998</v>
      </c>
      <c r="T1946" s="25">
        <v>0</v>
      </c>
      <c r="U1946" s="25"/>
      <c r="V1946" s="26"/>
      <c r="W1946" s="3" t="s">
        <v>50</v>
      </c>
    </row>
    <row r="1947" spans="1:23" x14ac:dyDescent="0.25">
      <c r="A1947" s="24" t="s">
        <v>22</v>
      </c>
      <c r="B1947" s="25">
        <v>4131</v>
      </c>
      <c r="C1947" s="25">
        <v>1</v>
      </c>
      <c r="D1947" s="25">
        <v>1023193</v>
      </c>
      <c r="E1947" s="25" t="s">
        <v>2806</v>
      </c>
      <c r="F1947" s="39">
        <v>1487855.44</v>
      </c>
      <c r="G1947" s="42">
        <v>0.33299999999999996</v>
      </c>
      <c r="H1947" s="42">
        <v>0.33299999999999996</v>
      </c>
      <c r="I1947" s="39">
        <v>495455.86151999998</v>
      </c>
      <c r="J1947" s="42">
        <v>7.8449999999999995E-3</v>
      </c>
      <c r="K1947" s="42">
        <v>7.8449999999999995E-3</v>
      </c>
      <c r="L1947" s="25">
        <v>0.47420511929999998</v>
      </c>
      <c r="M1947" s="39">
        <v>127335.72</v>
      </c>
      <c r="N1947" s="39">
        <v>3886.8512336243998</v>
      </c>
      <c r="O1947" s="39">
        <v>43711.046819346702</v>
      </c>
      <c r="P1947" s="25" t="s">
        <v>58</v>
      </c>
      <c r="Q1947" s="25" t="s">
        <v>7954</v>
      </c>
      <c r="R1947" s="25">
        <v>1.6666666666666601</v>
      </c>
      <c r="S1947" s="25">
        <v>0.47420511929999998</v>
      </c>
      <c r="T1947" s="25">
        <v>0</v>
      </c>
      <c r="U1947" s="25"/>
      <c r="V1947" s="26"/>
      <c r="W1947" s="3" t="s">
        <v>50</v>
      </c>
    </row>
    <row r="1948" spans="1:23" x14ac:dyDescent="0.25">
      <c r="A1948" s="24" t="s">
        <v>22</v>
      </c>
      <c r="B1948" s="25">
        <v>4132</v>
      </c>
      <c r="C1948" s="25">
        <v>1</v>
      </c>
      <c r="D1948" s="25">
        <v>1023193</v>
      </c>
      <c r="E1948" s="25" t="s">
        <v>2806</v>
      </c>
      <c r="F1948" s="39">
        <v>83746266.450000003</v>
      </c>
      <c r="G1948" s="42">
        <v>0.140344499284624</v>
      </c>
      <c r="H1948" s="42">
        <v>0.139794573879962</v>
      </c>
      <c r="I1948" s="39">
        <v>11707273.6324155</v>
      </c>
      <c r="J1948" s="42">
        <v>1.4269999999999999E-3</v>
      </c>
      <c r="K1948" s="42">
        <v>1.4229382944453001E-3</v>
      </c>
      <c r="L1948" s="25">
        <v>0.47420511929999998</v>
      </c>
      <c r="M1948" s="39">
        <v>2617789.94</v>
      </c>
      <c r="N1948" s="39">
        <v>16771.998816095602</v>
      </c>
      <c r="O1948" s="39">
        <v>443672.74035849998</v>
      </c>
      <c r="P1948" s="25" t="s">
        <v>58</v>
      </c>
      <c r="Q1948" s="25" t="s">
        <v>6271</v>
      </c>
      <c r="R1948" s="25">
        <v>3.73960033904293</v>
      </c>
      <c r="S1948" s="25">
        <v>0.47420511929999998</v>
      </c>
      <c r="T1948" s="25">
        <v>0</v>
      </c>
      <c r="U1948" s="25"/>
      <c r="V1948" s="26"/>
      <c r="W1948" s="3" t="s">
        <v>50</v>
      </c>
    </row>
    <row r="1949" spans="1:23" x14ac:dyDescent="0.25">
      <c r="A1949" s="24" t="s">
        <v>22</v>
      </c>
      <c r="B1949" s="25">
        <v>4133</v>
      </c>
      <c r="C1949" s="25">
        <v>1</v>
      </c>
      <c r="D1949" s="25">
        <v>1023193</v>
      </c>
      <c r="E1949" s="25" t="s">
        <v>2806</v>
      </c>
      <c r="F1949" s="39">
        <v>106938.78</v>
      </c>
      <c r="G1949" s="42">
        <v>0.33299999999999996</v>
      </c>
      <c r="H1949" s="42">
        <v>0.33299999999999996</v>
      </c>
      <c r="I1949" s="39">
        <v>35610.613740000001</v>
      </c>
      <c r="J1949" s="42">
        <v>3.895E-3</v>
      </c>
      <c r="K1949" s="42">
        <v>3.895E-3</v>
      </c>
      <c r="L1949" s="25">
        <v>0.47420511929999998</v>
      </c>
      <c r="M1949" s="39">
        <v>8021.51</v>
      </c>
      <c r="N1949" s="25">
        <v>138.70334051730001</v>
      </c>
      <c r="O1949" s="39">
        <v>2218.1236365312402</v>
      </c>
      <c r="P1949" s="25" t="s">
        <v>58</v>
      </c>
      <c r="Q1949" s="25" t="s">
        <v>480</v>
      </c>
      <c r="R1949" s="25">
        <v>2.7337786161390598</v>
      </c>
      <c r="S1949" s="25">
        <v>0.47420511929999998</v>
      </c>
      <c r="T1949" s="25">
        <v>0</v>
      </c>
      <c r="U1949" s="25"/>
      <c r="V1949" s="26"/>
      <c r="W1949" s="3" t="s">
        <v>50</v>
      </c>
    </row>
    <row r="1950" spans="1:23" x14ac:dyDescent="0.25">
      <c r="A1950" s="24" t="s">
        <v>22</v>
      </c>
      <c r="B1950" s="25">
        <v>4134</v>
      </c>
      <c r="C1950" s="25">
        <v>1</v>
      </c>
      <c r="D1950" s="25">
        <v>1023193</v>
      </c>
      <c r="E1950" s="25" t="s">
        <v>2806</v>
      </c>
      <c r="F1950" s="39">
        <v>25508.18</v>
      </c>
      <c r="G1950" s="42">
        <v>0.33299999999999996</v>
      </c>
      <c r="H1950" s="42">
        <v>0.33299999999999996</v>
      </c>
      <c r="I1950" s="39">
        <v>8494.2239399999999</v>
      </c>
      <c r="J1950" s="42">
        <v>6.4249999999999993E-3</v>
      </c>
      <c r="K1950" s="42">
        <v>6.4249999999999993E-3</v>
      </c>
      <c r="L1950" s="25">
        <v>0.47420511929999998</v>
      </c>
      <c r="M1950" s="39">
        <v>1957.67</v>
      </c>
      <c r="N1950" s="25">
        <v>54.575388814500002</v>
      </c>
      <c r="O1950" s="25">
        <v>678.67304435838605</v>
      </c>
      <c r="P1950" s="25" t="s">
        <v>58</v>
      </c>
      <c r="Q1950" s="25" t="s">
        <v>10759</v>
      </c>
      <c r="R1950" s="25">
        <v>1.75</v>
      </c>
      <c r="S1950" s="25">
        <v>0.47420511929999998</v>
      </c>
      <c r="T1950" s="25">
        <v>0</v>
      </c>
      <c r="U1950" s="25"/>
      <c r="V1950" s="26"/>
      <c r="W1950" s="3" t="s">
        <v>50</v>
      </c>
    </row>
    <row r="1951" spans="1:23" x14ac:dyDescent="0.25">
      <c r="A1951" s="24" t="s">
        <v>22</v>
      </c>
      <c r="B1951" s="25">
        <v>4136</v>
      </c>
      <c r="C1951" s="25">
        <v>1</v>
      </c>
      <c r="D1951" s="25">
        <v>1023193</v>
      </c>
      <c r="E1951" s="25" t="s">
        <v>2806</v>
      </c>
      <c r="F1951" s="39">
        <v>1956674.8</v>
      </c>
      <c r="G1951" s="42">
        <v>0.33299999999999996</v>
      </c>
      <c r="H1951" s="42">
        <v>0.33299999999999996</v>
      </c>
      <c r="I1951" s="39">
        <v>651572.7084</v>
      </c>
      <c r="J1951" s="42">
        <v>2.1329999999999999E-3</v>
      </c>
      <c r="K1951" s="42">
        <v>2.1329999999999999E-3</v>
      </c>
      <c r="L1951" s="25">
        <v>0.47420511929999998</v>
      </c>
      <c r="M1951" s="39">
        <v>104424.32000000001</v>
      </c>
      <c r="N1951" s="39">
        <v>1389.80458701719</v>
      </c>
      <c r="O1951" s="39">
        <v>30060.392248263201</v>
      </c>
      <c r="P1951" s="25" t="s">
        <v>58</v>
      </c>
      <c r="Q1951" s="25" t="s">
        <v>481</v>
      </c>
      <c r="R1951" s="25">
        <v>3</v>
      </c>
      <c r="S1951" s="25">
        <v>0.47420511929999998</v>
      </c>
      <c r="T1951" s="25">
        <v>0</v>
      </c>
      <c r="U1951" s="25"/>
      <c r="V1951" s="26"/>
      <c r="W1951" s="3" t="s">
        <v>50</v>
      </c>
    </row>
    <row r="1952" spans="1:23" x14ac:dyDescent="0.25">
      <c r="A1952" s="24" t="s">
        <v>22</v>
      </c>
      <c r="B1952" s="25">
        <v>4137</v>
      </c>
      <c r="C1952" s="25">
        <v>1</v>
      </c>
      <c r="D1952" s="25">
        <v>1023193</v>
      </c>
      <c r="E1952" s="25" t="s">
        <v>2806</v>
      </c>
      <c r="F1952" s="39">
        <v>2245670.14</v>
      </c>
      <c r="G1952" s="42">
        <v>0.33299999999999996</v>
      </c>
      <c r="H1952" s="42">
        <v>0.33299999999999996</v>
      </c>
      <c r="I1952" s="39">
        <v>747808.15662000002</v>
      </c>
      <c r="J1952" s="42">
        <v>1.0579E-2</v>
      </c>
      <c r="K1952" s="42">
        <v>1.0250592787193001E-2</v>
      </c>
      <c r="L1952" s="25">
        <v>0.47420511929999998</v>
      </c>
      <c r="M1952" s="39">
        <v>234315.33</v>
      </c>
      <c r="N1952" s="39">
        <v>7911.0624888829798</v>
      </c>
      <c r="O1952" s="39">
        <v>76507.333942663303</v>
      </c>
      <c r="P1952" s="25" t="s">
        <v>58</v>
      </c>
      <c r="Q1952" s="25" t="s">
        <v>6272</v>
      </c>
      <c r="R1952" s="25">
        <v>2.2201212336851301</v>
      </c>
      <c r="S1952" s="25">
        <v>0.47420511929999998</v>
      </c>
      <c r="T1952" s="25">
        <v>0</v>
      </c>
      <c r="U1952" s="25"/>
      <c r="V1952" s="26"/>
      <c r="W1952" s="3" t="s">
        <v>50</v>
      </c>
    </row>
    <row r="1953" spans="1:23" x14ac:dyDescent="0.25">
      <c r="A1953" s="24" t="s">
        <v>22</v>
      </c>
      <c r="B1953" s="25">
        <v>4138</v>
      </c>
      <c r="C1953" s="25">
        <v>1</v>
      </c>
      <c r="D1953" s="25">
        <v>1023193</v>
      </c>
      <c r="E1953" s="25" t="s">
        <v>2806</v>
      </c>
      <c r="F1953" s="39">
        <v>5769483.5599999996</v>
      </c>
      <c r="G1953" s="42">
        <v>0.33299999999999996</v>
      </c>
      <c r="H1953" s="42">
        <v>0.33299999999999996</v>
      </c>
      <c r="I1953" s="39">
        <v>1921238.0254800001</v>
      </c>
      <c r="J1953" s="42">
        <v>5.8130000000000005E-3</v>
      </c>
      <c r="K1953" s="42">
        <v>5.8130000000000005E-3</v>
      </c>
      <c r="L1953" s="25">
        <v>0.47420511929999998</v>
      </c>
      <c r="M1953" s="39">
        <v>475721.58</v>
      </c>
      <c r="N1953" s="39">
        <v>11168.1566421152</v>
      </c>
      <c r="O1953" s="39">
        <v>146054.64556995701</v>
      </c>
      <c r="P1953" s="25" t="s">
        <v>58</v>
      </c>
      <c r="Q1953" s="25" t="s">
        <v>6273</v>
      </c>
      <c r="R1953" s="25">
        <v>3.2153606542500701</v>
      </c>
      <c r="S1953" s="25">
        <v>0.47420511929999998</v>
      </c>
      <c r="T1953" s="25">
        <v>0</v>
      </c>
      <c r="U1953" s="25"/>
      <c r="V1953" s="26"/>
      <c r="W1953" s="3" t="s">
        <v>50</v>
      </c>
    </row>
    <row r="1954" spans="1:23" x14ac:dyDescent="0.25">
      <c r="A1954" s="24" t="s">
        <v>22</v>
      </c>
      <c r="B1954" s="25">
        <v>4140</v>
      </c>
      <c r="C1954" s="25">
        <v>1</v>
      </c>
      <c r="D1954" s="25">
        <v>1023193</v>
      </c>
      <c r="E1954" s="25" t="s">
        <v>2806</v>
      </c>
      <c r="F1954" s="25">
        <v>433.54</v>
      </c>
      <c r="G1954" s="42">
        <v>0.33299999999999996</v>
      </c>
      <c r="H1954" s="42">
        <v>0.33299999999999996</v>
      </c>
      <c r="I1954" s="25">
        <v>144.368819999999</v>
      </c>
      <c r="J1954" s="42">
        <v>1.578E-3</v>
      </c>
      <c r="K1954" s="42">
        <v>1.578E-3</v>
      </c>
      <c r="L1954" s="25">
        <v>0.47420511929999998</v>
      </c>
      <c r="M1954" s="25">
        <v>17.829999999999998</v>
      </c>
      <c r="N1954" s="25">
        <v>0.22781399795999999</v>
      </c>
      <c r="O1954" s="25">
        <v>5.7303873208798901</v>
      </c>
      <c r="P1954" s="25" t="s">
        <v>58</v>
      </c>
      <c r="Q1954" s="25" t="s">
        <v>9828</v>
      </c>
      <c r="R1954" s="25">
        <v>2.9995002383478599</v>
      </c>
      <c r="S1954" s="25">
        <v>0.47420511929999998</v>
      </c>
      <c r="T1954" s="25">
        <v>0</v>
      </c>
      <c r="U1954" s="25"/>
      <c r="V1954" s="26"/>
      <c r="W1954" s="3" t="s">
        <v>50</v>
      </c>
    </row>
    <row r="1955" spans="1:23" x14ac:dyDescent="0.25">
      <c r="A1955" s="24" t="s">
        <v>22</v>
      </c>
      <c r="B1955" s="25">
        <v>4141</v>
      </c>
      <c r="C1955" s="25">
        <v>1</v>
      </c>
      <c r="D1955" s="25">
        <v>1023193</v>
      </c>
      <c r="E1955" s="25" t="s">
        <v>2806</v>
      </c>
      <c r="F1955" s="39">
        <v>2696000</v>
      </c>
      <c r="G1955" s="42">
        <v>0.33299999999999996</v>
      </c>
      <c r="H1955" s="42">
        <v>0.33299999999999896</v>
      </c>
      <c r="I1955" s="39">
        <v>897768</v>
      </c>
      <c r="J1955" s="42">
        <v>3.1869999999999997E-3</v>
      </c>
      <c r="K1955" s="42">
        <v>1.0634638878639999E-3</v>
      </c>
      <c r="L1955" s="25">
        <v>0.47420511929999998</v>
      </c>
      <c r="M1955" s="39">
        <v>60420.91</v>
      </c>
      <c r="N1955" s="39">
        <v>2861.186616</v>
      </c>
      <c r="O1955" s="39">
        <v>50601.337897544799</v>
      </c>
      <c r="P1955" s="25" t="s">
        <v>58</v>
      </c>
      <c r="Q1955" s="25" t="s">
        <v>6274</v>
      </c>
      <c r="R1955" s="25">
        <v>0.33333333333332998</v>
      </c>
      <c r="S1955" s="25">
        <v>0.47420511929999998</v>
      </c>
      <c r="T1955" s="25">
        <v>0</v>
      </c>
      <c r="U1955" s="25"/>
      <c r="V1955" s="26"/>
      <c r="W1955" s="3" t="s">
        <v>50</v>
      </c>
    </row>
    <row r="1956" spans="1:23" x14ac:dyDescent="0.25">
      <c r="A1956" s="24" t="s">
        <v>22</v>
      </c>
      <c r="B1956" s="25">
        <v>4142</v>
      </c>
      <c r="C1956" s="25">
        <v>1</v>
      </c>
      <c r="D1956" s="25">
        <v>1023193</v>
      </c>
      <c r="E1956" s="25" t="s">
        <v>2806</v>
      </c>
      <c r="F1956" s="39">
        <v>95279.56</v>
      </c>
      <c r="G1956" s="42">
        <v>0.33299999999999996</v>
      </c>
      <c r="H1956" s="42">
        <v>0.33299999999999996</v>
      </c>
      <c r="I1956" s="39">
        <v>31728.09348</v>
      </c>
      <c r="J1956" s="42">
        <v>2.1329999999999999E-3</v>
      </c>
      <c r="K1956" s="42">
        <v>2.1329999999999999E-3</v>
      </c>
      <c r="L1956" s="25">
        <v>0.47420511929999998</v>
      </c>
      <c r="M1956" s="39">
        <v>5083.8900000000003</v>
      </c>
      <c r="N1956" s="25">
        <v>67.676023392839994</v>
      </c>
      <c r="O1956" s="39">
        <v>1463.7797486030499</v>
      </c>
      <c r="P1956" s="25" t="s">
        <v>58</v>
      </c>
      <c r="Q1956" s="25" t="s">
        <v>6275</v>
      </c>
      <c r="R1956" s="25">
        <v>3</v>
      </c>
      <c r="S1956" s="25">
        <v>0.47420511929999998</v>
      </c>
      <c r="T1956" s="25">
        <v>0</v>
      </c>
      <c r="U1956" s="25"/>
      <c r="V1956" s="26"/>
      <c r="W1956" s="3" t="s">
        <v>50</v>
      </c>
    </row>
    <row r="1957" spans="1:23" x14ac:dyDescent="0.25">
      <c r="A1957" s="24" t="s">
        <v>22</v>
      </c>
      <c r="B1957" s="25">
        <v>4143</v>
      </c>
      <c r="C1957" s="25">
        <v>1</v>
      </c>
      <c r="D1957" s="25">
        <v>1023193</v>
      </c>
      <c r="E1957" s="25" t="s">
        <v>2806</v>
      </c>
      <c r="F1957" s="39">
        <v>91683.51</v>
      </c>
      <c r="G1957" s="42">
        <v>0.33299999999999996</v>
      </c>
      <c r="H1957" s="42">
        <v>0.33299999999999996</v>
      </c>
      <c r="I1957" s="39">
        <v>30530.608830000001</v>
      </c>
      <c r="J1957" s="42">
        <v>6.424E-3</v>
      </c>
      <c r="K1957" s="42">
        <v>6.424E-3</v>
      </c>
      <c r="L1957" s="25">
        <v>0.47420511929999998</v>
      </c>
      <c r="M1957" s="39">
        <v>8187.13</v>
      </c>
      <c r="N1957" s="25">
        <v>196.12863112392</v>
      </c>
      <c r="O1957" s="39">
        <v>2439.15150764794</v>
      </c>
      <c r="P1957" s="25" t="s">
        <v>58</v>
      </c>
      <c r="Q1957" s="25" t="s">
        <v>6276</v>
      </c>
      <c r="R1957" s="25">
        <v>3.4788237819429</v>
      </c>
      <c r="S1957" s="25">
        <v>0.47420511929999998</v>
      </c>
      <c r="T1957" s="25">
        <v>0</v>
      </c>
      <c r="U1957" s="25"/>
      <c r="V1957" s="26"/>
      <c r="W1957" s="3" t="s">
        <v>50</v>
      </c>
    </row>
    <row r="1958" spans="1:23" x14ac:dyDescent="0.25">
      <c r="A1958" s="24" t="s">
        <v>22</v>
      </c>
      <c r="B1958" s="25">
        <v>4144</v>
      </c>
      <c r="C1958" s="25">
        <v>1</v>
      </c>
      <c r="D1958" s="25">
        <v>1023193</v>
      </c>
      <c r="E1958" s="25" t="s">
        <v>2806</v>
      </c>
      <c r="F1958" s="39">
        <v>792724.31</v>
      </c>
      <c r="G1958" s="42">
        <v>0.33299999999999996</v>
      </c>
      <c r="H1958" s="42">
        <v>0.33299999999999996</v>
      </c>
      <c r="I1958" s="39">
        <v>263977.19523000001</v>
      </c>
      <c r="J1958" s="42">
        <v>8.6680000000000004E-3</v>
      </c>
      <c r="K1958" s="42">
        <v>1.4270180510253E-3</v>
      </c>
      <c r="L1958" s="25">
        <v>0.47420511929999998</v>
      </c>
      <c r="M1958" s="39">
        <v>20419.939999999999</v>
      </c>
      <c r="N1958" s="39">
        <v>2288.15432825364</v>
      </c>
      <c r="O1958" s="39">
        <v>24470.081969537299</v>
      </c>
      <c r="P1958" s="25" t="s">
        <v>58</v>
      </c>
      <c r="Q1958" s="25" t="s">
        <v>6277</v>
      </c>
      <c r="R1958" s="25">
        <v>0.16404199525557001</v>
      </c>
      <c r="S1958" s="25">
        <v>0.47420511929999998</v>
      </c>
      <c r="T1958" s="25">
        <v>0</v>
      </c>
      <c r="U1958" s="25"/>
      <c r="V1958" s="26"/>
      <c r="W1958" s="3" t="s">
        <v>50</v>
      </c>
    </row>
    <row r="1959" spans="1:23" x14ac:dyDescent="0.25">
      <c r="A1959" s="24" t="s">
        <v>22</v>
      </c>
      <c r="B1959" s="25">
        <v>4145</v>
      </c>
      <c r="C1959" s="25">
        <v>1</v>
      </c>
      <c r="D1959" s="25">
        <v>1023193</v>
      </c>
      <c r="E1959" s="25" t="s">
        <v>2806</v>
      </c>
      <c r="F1959" s="39">
        <v>561111.74</v>
      </c>
      <c r="G1959" s="42">
        <v>0.33299999999999996</v>
      </c>
      <c r="H1959" s="42">
        <v>0.33299999999999896</v>
      </c>
      <c r="I1959" s="39">
        <v>186850.20941999901</v>
      </c>
      <c r="J1959" s="42">
        <v>4.7580000000000001E-3</v>
      </c>
      <c r="K1959" s="42">
        <v>8.4797667430369997E-4</v>
      </c>
      <c r="L1959" s="25">
        <v>0.47420511929999998</v>
      </c>
      <c r="M1959" s="39">
        <v>10375.39</v>
      </c>
      <c r="N1959" s="25">
        <v>889.03329642035999</v>
      </c>
      <c r="O1959" s="39">
        <v>12857.9033055686</v>
      </c>
      <c r="P1959" s="25" t="s">
        <v>58</v>
      </c>
      <c r="Q1959" s="25" t="s">
        <v>6278</v>
      </c>
      <c r="R1959" s="25">
        <v>0.17787774915087001</v>
      </c>
      <c r="S1959" s="25">
        <v>0.47420511929999998</v>
      </c>
      <c r="T1959" s="25">
        <v>0</v>
      </c>
      <c r="U1959" s="25"/>
      <c r="V1959" s="26"/>
      <c r="W1959" s="3" t="s">
        <v>50</v>
      </c>
    </row>
    <row r="1960" spans="1:23" x14ac:dyDescent="0.25">
      <c r="A1960" s="24" t="s">
        <v>22</v>
      </c>
      <c r="B1960" s="25">
        <v>4146</v>
      </c>
      <c r="C1960" s="25">
        <v>1</v>
      </c>
      <c r="D1960" s="25">
        <v>1023193</v>
      </c>
      <c r="E1960" s="25" t="s">
        <v>2806</v>
      </c>
      <c r="F1960" s="39">
        <v>9403730</v>
      </c>
      <c r="G1960" s="42">
        <v>0.33299999999999996</v>
      </c>
      <c r="H1960" s="42">
        <v>0.33299999999999996</v>
      </c>
      <c r="I1960" s="39">
        <v>3131442.09</v>
      </c>
      <c r="J1960" s="42">
        <v>7.8099999999989994E-4</v>
      </c>
      <c r="K1960" s="42">
        <v>7.8099999999989994E-4</v>
      </c>
      <c r="L1960" s="25">
        <v>0.47420511929999998</v>
      </c>
      <c r="M1960" s="39">
        <v>275011.31</v>
      </c>
      <c r="N1960" s="39">
        <v>2445.6562722899998</v>
      </c>
      <c r="O1960" s="39">
        <v>87478.2816138911</v>
      </c>
      <c r="P1960" s="25" t="s">
        <v>58</v>
      </c>
      <c r="Q1960" s="25" t="s">
        <v>6279</v>
      </c>
      <c r="R1960" s="25">
        <v>2.9991003540616301</v>
      </c>
      <c r="S1960" s="25">
        <v>0.47420511929999998</v>
      </c>
      <c r="T1960" s="25">
        <v>0</v>
      </c>
      <c r="U1960" s="25"/>
      <c r="V1960" s="26"/>
      <c r="W1960" s="3" t="s">
        <v>50</v>
      </c>
    </row>
    <row r="1961" spans="1:23" x14ac:dyDescent="0.25">
      <c r="A1961" s="24" t="s">
        <v>22</v>
      </c>
      <c r="B1961" s="25">
        <v>4147</v>
      </c>
      <c r="C1961" s="25">
        <v>1</v>
      </c>
      <c r="D1961" s="25">
        <v>1023193</v>
      </c>
      <c r="E1961" s="25" t="s">
        <v>2806</v>
      </c>
      <c r="F1961" s="39">
        <v>815317.27</v>
      </c>
      <c r="G1961" s="42">
        <v>0.33299999999999996</v>
      </c>
      <c r="H1961" s="42">
        <v>0.33299999999999896</v>
      </c>
      <c r="I1961" s="39">
        <v>271500.65090999898</v>
      </c>
      <c r="J1961" s="42">
        <v>1.578E-3</v>
      </c>
      <c r="K1961" s="42">
        <v>1.31595203369583E-4</v>
      </c>
      <c r="L1961" s="25">
        <v>0.47420511929999998</v>
      </c>
      <c r="M1961" s="39">
        <v>3797.87</v>
      </c>
      <c r="N1961" s="25">
        <v>428.42802713598002</v>
      </c>
      <c r="O1961" s="39">
        <v>10776.592117226501</v>
      </c>
      <c r="P1961" s="25" t="s">
        <v>58</v>
      </c>
      <c r="Q1961" s="25" t="s">
        <v>8377</v>
      </c>
      <c r="R1961" s="25">
        <v>8.3333333333329998E-2</v>
      </c>
      <c r="S1961" s="25">
        <v>0.47420511929999998</v>
      </c>
      <c r="T1961" s="25">
        <v>0</v>
      </c>
      <c r="U1961" s="25"/>
      <c r="V1961" s="26"/>
      <c r="W1961" s="3" t="s">
        <v>50</v>
      </c>
    </row>
    <row r="1962" spans="1:23" x14ac:dyDescent="0.25">
      <c r="A1962" s="24" t="s">
        <v>22</v>
      </c>
      <c r="B1962" s="25">
        <v>4148</v>
      </c>
      <c r="C1962" s="25">
        <v>1</v>
      </c>
      <c r="D1962" s="25">
        <v>1023193</v>
      </c>
      <c r="E1962" s="25" t="s">
        <v>2806</v>
      </c>
      <c r="F1962" s="39">
        <v>688304.21</v>
      </c>
      <c r="G1962" s="42">
        <v>0.33299999999999896</v>
      </c>
      <c r="H1962" s="42">
        <v>0.33299999999999996</v>
      </c>
      <c r="I1962" s="39">
        <v>229205.30192999999</v>
      </c>
      <c r="J1962" s="42">
        <v>3.5230000000000001E-3</v>
      </c>
      <c r="K1962" s="42">
        <v>8.819159779064E-4</v>
      </c>
      <c r="L1962" s="25">
        <v>0.47420511929999998</v>
      </c>
      <c r="M1962" s="39">
        <v>13391.47</v>
      </c>
      <c r="N1962" s="25">
        <v>807.49027869939005</v>
      </c>
      <c r="O1962" s="39">
        <v>13580.464372938</v>
      </c>
      <c r="P1962" s="25" t="s">
        <v>58</v>
      </c>
      <c r="Q1962" s="25" t="s">
        <v>6940</v>
      </c>
      <c r="R1962" s="25">
        <v>0.16666666666666</v>
      </c>
      <c r="S1962" s="25">
        <v>0.47420511929999998</v>
      </c>
      <c r="T1962" s="25">
        <v>0</v>
      </c>
      <c r="U1962" s="25"/>
      <c r="V1962" s="26"/>
      <c r="W1962" s="3" t="s">
        <v>50</v>
      </c>
    </row>
    <row r="1963" spans="1:23" x14ac:dyDescent="0.25">
      <c r="A1963" s="24" t="s">
        <v>22</v>
      </c>
      <c r="B1963" s="25">
        <v>4149</v>
      </c>
      <c r="C1963" s="25">
        <v>1</v>
      </c>
      <c r="D1963" s="25">
        <v>1023193</v>
      </c>
      <c r="E1963" s="25" t="s">
        <v>2806</v>
      </c>
      <c r="F1963" s="39">
        <v>31786956.329999998</v>
      </c>
      <c r="G1963" s="42">
        <v>0.33299999999999996</v>
      </c>
      <c r="H1963" s="42">
        <v>0.33299999999999996</v>
      </c>
      <c r="I1963" s="39">
        <v>10585056.45789</v>
      </c>
      <c r="J1963" s="42">
        <v>2.359E-3</v>
      </c>
      <c r="K1963" s="42">
        <v>2.2340621107363001E-3</v>
      </c>
      <c r="L1963" s="25">
        <v>0.47420511929999998</v>
      </c>
      <c r="M1963" s="39">
        <v>1715728.51</v>
      </c>
      <c r="N1963" s="39">
        <v>24970.148184162499</v>
      </c>
      <c r="O1963" s="39">
        <v>513504.547195933</v>
      </c>
      <c r="P1963" s="25" t="s">
        <v>58</v>
      </c>
      <c r="Q1963" s="25" t="s">
        <v>484</v>
      </c>
      <c r="R1963" s="25">
        <v>2.8511929763455899</v>
      </c>
      <c r="S1963" s="25">
        <v>0.47420511929999998</v>
      </c>
      <c r="T1963" s="25">
        <v>0</v>
      </c>
      <c r="U1963" s="25"/>
      <c r="V1963" s="26"/>
      <c r="W1963" s="3" t="s">
        <v>50</v>
      </c>
    </row>
    <row r="1964" spans="1:23" x14ac:dyDescent="0.25">
      <c r="A1964" s="24" t="s">
        <v>22</v>
      </c>
      <c r="B1964" s="25">
        <v>4150</v>
      </c>
      <c r="C1964" s="25">
        <v>1</v>
      </c>
      <c r="D1964" s="25">
        <v>1023193</v>
      </c>
      <c r="E1964" s="25" t="s">
        <v>2806</v>
      </c>
      <c r="F1964" s="39">
        <v>15302.25</v>
      </c>
      <c r="G1964" s="42">
        <v>0.33299999999999996</v>
      </c>
      <c r="H1964" s="42">
        <v>0.33299999999999996</v>
      </c>
      <c r="I1964" s="39">
        <v>5095.6492500000004</v>
      </c>
      <c r="J1964" s="42">
        <v>8.6400000000000008E-4</v>
      </c>
      <c r="K1964" s="42">
        <v>8.6400000000000008E-4</v>
      </c>
      <c r="L1964" s="25">
        <v>0.47420511929999998</v>
      </c>
      <c r="M1964" s="25">
        <v>486.38</v>
      </c>
      <c r="N1964" s="25">
        <v>4.4026409519999996</v>
      </c>
      <c r="O1964" s="25">
        <v>149.71616752283501</v>
      </c>
      <c r="P1964" s="25" t="s">
        <v>58</v>
      </c>
      <c r="Q1964" s="25" t="s">
        <v>6280</v>
      </c>
      <c r="R1964" s="25">
        <v>3</v>
      </c>
      <c r="S1964" s="25">
        <v>0.47420511929999998</v>
      </c>
      <c r="T1964" s="25">
        <v>0</v>
      </c>
      <c r="U1964" s="25"/>
      <c r="V1964" s="26"/>
      <c r="W1964" s="3" t="s">
        <v>50</v>
      </c>
    </row>
    <row r="1965" spans="1:23" x14ac:dyDescent="0.25">
      <c r="A1965" s="24" t="s">
        <v>22</v>
      </c>
      <c r="B1965" s="25">
        <v>4151</v>
      </c>
      <c r="C1965" s="25">
        <v>1</v>
      </c>
      <c r="D1965" s="25">
        <v>1023193</v>
      </c>
      <c r="E1965" s="25" t="s">
        <v>2806</v>
      </c>
      <c r="F1965" s="39">
        <v>124090.43</v>
      </c>
      <c r="G1965" s="42">
        <v>0.33299999999999996</v>
      </c>
      <c r="H1965" s="42">
        <v>0.33299999999999996</v>
      </c>
      <c r="I1965" s="39">
        <v>41322.113189999996</v>
      </c>
      <c r="J1965" s="42">
        <v>3.1600000000000004E-4</v>
      </c>
      <c r="K1965" s="42">
        <v>3.1600000000000004E-4</v>
      </c>
      <c r="L1965" s="25">
        <v>0.47420511929999998</v>
      </c>
      <c r="M1965" s="39">
        <v>2156.63</v>
      </c>
      <c r="N1965" s="25">
        <v>13.057787768040001</v>
      </c>
      <c r="O1965" s="25">
        <v>734.44188220753801</v>
      </c>
      <c r="P1965" s="25" t="s">
        <v>58</v>
      </c>
      <c r="Q1965" s="25" t="s">
        <v>6281</v>
      </c>
      <c r="R1965" s="25">
        <v>3</v>
      </c>
      <c r="S1965" s="25">
        <v>0.47420511929999998</v>
      </c>
      <c r="T1965" s="25">
        <v>0</v>
      </c>
      <c r="U1965" s="25"/>
      <c r="V1965" s="26"/>
      <c r="W1965" s="3" t="s">
        <v>50</v>
      </c>
    </row>
    <row r="1966" spans="1:23" x14ac:dyDescent="0.25">
      <c r="A1966" s="24" t="s">
        <v>22</v>
      </c>
      <c r="B1966" s="25">
        <v>4152</v>
      </c>
      <c r="C1966" s="25">
        <v>1</v>
      </c>
      <c r="D1966" s="25">
        <v>1023193</v>
      </c>
      <c r="E1966" s="25" t="s">
        <v>2806</v>
      </c>
      <c r="F1966" s="39">
        <v>1242541.8</v>
      </c>
      <c r="G1966" s="42">
        <v>0.33299999999999896</v>
      </c>
      <c r="H1966" s="42">
        <v>0.33299999999999896</v>
      </c>
      <c r="I1966" s="39">
        <v>413766.41940000001</v>
      </c>
      <c r="J1966" s="42">
        <v>1.2905999999999999E-2</v>
      </c>
      <c r="K1966" s="42">
        <v>1.7517286296763E-3</v>
      </c>
      <c r="L1966" s="25">
        <v>0.47420511929999998</v>
      </c>
      <c r="M1966" s="39">
        <v>35475.94</v>
      </c>
      <c r="N1966" s="39">
        <v>5340.0694087763904</v>
      </c>
      <c r="O1966" s="39">
        <v>46701.445987531602</v>
      </c>
      <c r="P1966" s="25" t="s">
        <v>58</v>
      </c>
      <c r="Q1966" s="25" t="s">
        <v>9829</v>
      </c>
      <c r="R1966" s="25">
        <v>0.13498551852876001</v>
      </c>
      <c r="S1966" s="25">
        <v>0.47420511929999998</v>
      </c>
      <c r="T1966" s="25">
        <v>0</v>
      </c>
      <c r="U1966" s="25"/>
      <c r="V1966" s="26"/>
      <c r="W1966" s="3" t="s">
        <v>50</v>
      </c>
    </row>
    <row r="1967" spans="1:23" x14ac:dyDescent="0.25">
      <c r="A1967" s="24" t="s">
        <v>22</v>
      </c>
      <c r="B1967" s="25">
        <v>4153</v>
      </c>
      <c r="C1967" s="25">
        <v>1</v>
      </c>
      <c r="D1967" s="25">
        <v>1023193</v>
      </c>
      <c r="E1967" s="25" t="s">
        <v>2806</v>
      </c>
      <c r="F1967" s="39">
        <v>15664682.539999999</v>
      </c>
      <c r="G1967" s="42">
        <v>0.33299999999999996</v>
      </c>
      <c r="H1967" s="42">
        <v>0.33299999999999996</v>
      </c>
      <c r="I1967" s="39">
        <v>5216339.2858199999</v>
      </c>
      <c r="J1967" s="42">
        <v>2.8499999999999999E-4</v>
      </c>
      <c r="K1967" s="42">
        <v>9.5009026429225993E-5</v>
      </c>
      <c r="L1967" s="25">
        <v>0.47420511929999998</v>
      </c>
      <c r="M1967" s="39">
        <v>61998.17</v>
      </c>
      <c r="N1967" s="39">
        <v>1486.6566964587</v>
      </c>
      <c r="O1967" s="39">
        <v>88049.392854986596</v>
      </c>
      <c r="P1967" s="25" t="s">
        <v>58</v>
      </c>
      <c r="Q1967" s="25" t="s">
        <v>1718</v>
      </c>
      <c r="R1967" s="25">
        <v>0.33333333333332998</v>
      </c>
      <c r="S1967" s="25">
        <v>0.47420511929999998</v>
      </c>
      <c r="T1967" s="25">
        <v>0</v>
      </c>
      <c r="U1967" s="25"/>
      <c r="V1967" s="26"/>
      <c r="W1967" s="3" t="s">
        <v>50</v>
      </c>
    </row>
    <row r="1968" spans="1:23" x14ac:dyDescent="0.25">
      <c r="A1968" s="24" t="s">
        <v>22</v>
      </c>
      <c r="B1968" s="25">
        <v>4154</v>
      </c>
      <c r="C1968" s="25">
        <v>1</v>
      </c>
      <c r="D1968" s="25">
        <v>1023193</v>
      </c>
      <c r="E1968" s="25" t="s">
        <v>2806</v>
      </c>
      <c r="F1968" s="39">
        <v>3999.6</v>
      </c>
      <c r="G1968" s="42">
        <v>0.33299999999999996</v>
      </c>
      <c r="H1968" s="42">
        <v>0.33299999999999996</v>
      </c>
      <c r="I1968" s="39">
        <v>1331.8668</v>
      </c>
      <c r="J1968" s="42">
        <v>3.895E-3</v>
      </c>
      <c r="K1968" s="42">
        <v>3.895E-3</v>
      </c>
      <c r="L1968" s="25">
        <v>0.47420511929999998</v>
      </c>
      <c r="M1968" s="25">
        <v>316.98</v>
      </c>
      <c r="N1968" s="25">
        <v>5.1876211860000003</v>
      </c>
      <c r="O1968" s="25">
        <v>82.959683069793499</v>
      </c>
      <c r="P1968" s="25" t="s">
        <v>58</v>
      </c>
      <c r="Q1968" s="25" t="s">
        <v>777</v>
      </c>
      <c r="R1968" s="25">
        <v>3</v>
      </c>
      <c r="S1968" s="25">
        <v>0.47420511929999998</v>
      </c>
      <c r="T1968" s="25">
        <v>0</v>
      </c>
      <c r="U1968" s="25"/>
      <c r="V1968" s="26"/>
      <c r="W1968" s="3" t="s">
        <v>50</v>
      </c>
    </row>
    <row r="1969" spans="1:23" x14ac:dyDescent="0.25">
      <c r="A1969" s="24" t="s">
        <v>22</v>
      </c>
      <c r="B1969" s="25">
        <v>4155</v>
      </c>
      <c r="C1969" s="25">
        <v>1</v>
      </c>
      <c r="D1969" s="25">
        <v>1023193</v>
      </c>
      <c r="E1969" s="25" t="s">
        <v>2806</v>
      </c>
      <c r="F1969" s="39">
        <v>816335.77</v>
      </c>
      <c r="G1969" s="42">
        <v>0.33299999999999996</v>
      </c>
      <c r="H1969" s="42">
        <v>0.33299999999999996</v>
      </c>
      <c r="I1969" s="39">
        <v>271839.81141000002</v>
      </c>
      <c r="J1969" s="42">
        <v>5.8130000000000005E-3</v>
      </c>
      <c r="K1969" s="42">
        <v>5.8130000000000005E-3</v>
      </c>
      <c r="L1969" s="25">
        <v>0.47420511929999998</v>
      </c>
      <c r="M1969" s="39">
        <v>65971.3</v>
      </c>
      <c r="N1969" s="39">
        <v>1580.20482372633</v>
      </c>
      <c r="O1969" s="39">
        <v>20665.563964867</v>
      </c>
      <c r="P1969" s="25" t="s">
        <v>58</v>
      </c>
      <c r="Q1969" s="25" t="s">
        <v>6284</v>
      </c>
      <c r="R1969" s="25">
        <v>3</v>
      </c>
      <c r="S1969" s="25">
        <v>0.47420511929999998</v>
      </c>
      <c r="T1969" s="25">
        <v>0</v>
      </c>
      <c r="U1969" s="25"/>
      <c r="V1969" s="26"/>
      <c r="W1969" s="3" t="s">
        <v>50</v>
      </c>
    </row>
    <row r="1970" spans="1:23" x14ac:dyDescent="0.25">
      <c r="A1970" s="24" t="s">
        <v>22</v>
      </c>
      <c r="B1970" s="25">
        <v>4157</v>
      </c>
      <c r="C1970" s="25">
        <v>1</v>
      </c>
      <c r="D1970" s="25">
        <v>1023193</v>
      </c>
      <c r="E1970" s="25" t="s">
        <v>2806</v>
      </c>
      <c r="F1970" s="39">
        <v>67180.42</v>
      </c>
      <c r="G1970" s="42">
        <v>0.33299999999999896</v>
      </c>
      <c r="H1970" s="42">
        <v>0.33299999999999996</v>
      </c>
      <c r="I1970" s="39">
        <v>22371.079860000002</v>
      </c>
      <c r="J1970" s="42">
        <v>9.5500000000000001E-4</v>
      </c>
      <c r="K1970" s="42">
        <v>6.2507541750180006E-4</v>
      </c>
      <c r="L1970" s="25">
        <v>0.47420511929999998</v>
      </c>
      <c r="M1970" s="39">
        <v>1068.1099999999999</v>
      </c>
      <c r="N1970" s="25">
        <v>21.364381266300001</v>
      </c>
      <c r="O1970" s="25">
        <v>691.00495127096804</v>
      </c>
      <c r="P1970" s="25" t="s">
        <v>58</v>
      </c>
      <c r="Q1970" s="25" t="s">
        <v>487</v>
      </c>
      <c r="R1970" s="25">
        <v>0.64671960967197994</v>
      </c>
      <c r="S1970" s="25">
        <v>0.47420511929999998</v>
      </c>
      <c r="T1970" s="25">
        <v>0</v>
      </c>
      <c r="U1970" s="25"/>
      <c r="V1970" s="26"/>
      <c r="W1970" s="3" t="s">
        <v>50</v>
      </c>
    </row>
    <row r="1971" spans="1:23" x14ac:dyDescent="0.25">
      <c r="A1971" s="24" t="s">
        <v>22</v>
      </c>
      <c r="B1971" s="25">
        <v>4158</v>
      </c>
      <c r="C1971" s="25">
        <v>1</v>
      </c>
      <c r="D1971" s="25">
        <v>1023193</v>
      </c>
      <c r="E1971" s="25" t="s">
        <v>2806</v>
      </c>
      <c r="F1971" s="39">
        <v>348542.13</v>
      </c>
      <c r="G1971" s="42">
        <v>0.33299999999999896</v>
      </c>
      <c r="H1971" s="42">
        <v>0.33299999999999896</v>
      </c>
      <c r="I1971" s="39">
        <v>116064.529289999</v>
      </c>
      <c r="J1971" s="42">
        <v>1.4269999999999999E-3</v>
      </c>
      <c r="K1971" s="42">
        <v>1.4269999999999999E-3</v>
      </c>
      <c r="L1971" s="25">
        <v>0.47420511929999998</v>
      </c>
      <c r="M1971" s="39">
        <v>13574.77</v>
      </c>
      <c r="N1971" s="25">
        <v>165.62408329682901</v>
      </c>
      <c r="O1971" s="39">
        <v>4381.2840503631296</v>
      </c>
      <c r="P1971" s="25" t="s">
        <v>58</v>
      </c>
      <c r="Q1971" s="25" t="s">
        <v>6286</v>
      </c>
      <c r="R1971" s="25">
        <v>3.0825951896642501</v>
      </c>
      <c r="S1971" s="25">
        <v>0.47420511929999998</v>
      </c>
      <c r="T1971" s="25">
        <v>0</v>
      </c>
      <c r="U1971" s="25"/>
      <c r="V1971" s="26"/>
      <c r="W1971" s="3" t="s">
        <v>50</v>
      </c>
    </row>
    <row r="1972" spans="1:23" x14ac:dyDescent="0.25">
      <c r="A1972" s="24" t="s">
        <v>22</v>
      </c>
      <c r="B1972" s="25">
        <v>4159</v>
      </c>
      <c r="C1972" s="25">
        <v>1</v>
      </c>
      <c r="D1972" s="25">
        <v>1023193</v>
      </c>
      <c r="E1972" s="25" t="s">
        <v>2806</v>
      </c>
      <c r="F1972" s="39">
        <v>20594.64</v>
      </c>
      <c r="G1972" s="42">
        <v>0.33299999999999996</v>
      </c>
      <c r="H1972" s="42">
        <v>0.33299999999999996</v>
      </c>
      <c r="I1972" s="39">
        <v>6858.01512</v>
      </c>
      <c r="J1972" s="42">
        <v>3.5230000000000001E-3</v>
      </c>
      <c r="K1972" s="42">
        <v>3.5230000000000001E-3</v>
      </c>
      <c r="L1972" s="25">
        <v>0.47420511929999998</v>
      </c>
      <c r="M1972" s="39">
        <v>1390.99</v>
      </c>
      <c r="N1972" s="25">
        <v>24.16078726776</v>
      </c>
      <c r="O1972" s="25">
        <v>406.33889889106501</v>
      </c>
      <c r="P1972" s="25" t="s">
        <v>58</v>
      </c>
      <c r="Q1972" s="25" t="s">
        <v>6287</v>
      </c>
      <c r="R1972" s="25">
        <v>2.5</v>
      </c>
      <c r="S1972" s="25">
        <v>0.47420511929999998</v>
      </c>
      <c r="T1972" s="25">
        <v>0</v>
      </c>
      <c r="U1972" s="25"/>
      <c r="V1972" s="26"/>
      <c r="W1972" s="3" t="s">
        <v>50</v>
      </c>
    </row>
    <row r="1973" spans="1:23" x14ac:dyDescent="0.25">
      <c r="A1973" s="24" t="s">
        <v>22</v>
      </c>
      <c r="B1973" s="25">
        <v>4160</v>
      </c>
      <c r="C1973" s="25">
        <v>1</v>
      </c>
      <c r="D1973" s="25">
        <v>1023193</v>
      </c>
      <c r="E1973" s="25" t="s">
        <v>2806</v>
      </c>
      <c r="F1973" s="39">
        <v>7066719.25</v>
      </c>
      <c r="G1973" s="42">
        <v>0.33299999999999996</v>
      </c>
      <c r="H1973" s="42">
        <v>0.33299999999999996</v>
      </c>
      <c r="I1973" s="39">
        <v>2353217.5102499998</v>
      </c>
      <c r="J1973" s="42">
        <v>1.0560000000000001E-3</v>
      </c>
      <c r="K1973" s="42">
        <v>2.6410460844583601E-4</v>
      </c>
      <c r="L1973" s="25">
        <v>0.47420511929999998</v>
      </c>
      <c r="M1973" s="39">
        <v>59168.06</v>
      </c>
      <c r="N1973" s="39">
        <v>2484.9976908239901</v>
      </c>
      <c r="O1973" s="39">
        <v>76430.130612569599</v>
      </c>
      <c r="P1973" s="25" t="s">
        <v>58</v>
      </c>
      <c r="Q1973" s="25" t="s">
        <v>6288</v>
      </c>
      <c r="R1973" s="25">
        <v>0.16666666666666</v>
      </c>
      <c r="S1973" s="25">
        <v>0.47420511929999998</v>
      </c>
      <c r="T1973" s="25">
        <v>0</v>
      </c>
      <c r="U1973" s="25"/>
      <c r="V1973" s="26"/>
      <c r="W1973" s="3" t="s">
        <v>50</v>
      </c>
    </row>
    <row r="1974" spans="1:23" x14ac:dyDescent="0.25">
      <c r="A1974" s="24" t="s">
        <v>22</v>
      </c>
      <c r="B1974" s="25">
        <v>4161</v>
      </c>
      <c r="C1974" s="25">
        <v>1</v>
      </c>
      <c r="D1974" s="25">
        <v>1023193</v>
      </c>
      <c r="E1974" s="25" t="s">
        <v>2806</v>
      </c>
      <c r="F1974" s="39">
        <v>3566.12</v>
      </c>
      <c r="G1974" s="42">
        <v>0.33299999999999996</v>
      </c>
      <c r="H1974" s="42">
        <v>0.33299999999999996</v>
      </c>
      <c r="I1974" s="39">
        <v>1187.5179599999999</v>
      </c>
      <c r="J1974" s="42">
        <v>1.5737000000000001E-2</v>
      </c>
      <c r="K1974" s="42">
        <v>1.5737000000000001E-2</v>
      </c>
      <c r="L1974" s="25">
        <v>0.47420511929999998</v>
      </c>
      <c r="M1974" s="25">
        <v>492.5</v>
      </c>
      <c r="N1974" s="25">
        <v>18.687970136520001</v>
      </c>
      <c r="O1974" s="25">
        <v>147.79397804118301</v>
      </c>
      <c r="P1974" s="25" t="s">
        <v>58</v>
      </c>
      <c r="Q1974" s="25" t="s">
        <v>6289</v>
      </c>
      <c r="R1974" s="25">
        <v>2.92062521732303</v>
      </c>
      <c r="S1974" s="25">
        <v>0.47420511929999998</v>
      </c>
      <c r="T1974" s="25">
        <v>0</v>
      </c>
      <c r="U1974" s="25"/>
      <c r="V1974" s="26"/>
      <c r="W1974" s="3" t="s">
        <v>50</v>
      </c>
    </row>
    <row r="1975" spans="1:23" x14ac:dyDescent="0.25">
      <c r="A1975" s="24" t="s">
        <v>22</v>
      </c>
      <c r="B1975" s="25">
        <v>4162</v>
      </c>
      <c r="C1975" s="25">
        <v>1</v>
      </c>
      <c r="D1975" s="25">
        <v>1023193</v>
      </c>
      <c r="E1975" s="25" t="s">
        <v>2806</v>
      </c>
      <c r="F1975" s="39">
        <v>32473.9</v>
      </c>
      <c r="G1975" s="42">
        <v>0.33299999999999996</v>
      </c>
      <c r="H1975" s="42">
        <v>0.33299999999999996</v>
      </c>
      <c r="I1975" s="39">
        <v>10813.8087</v>
      </c>
      <c r="J1975" s="42">
        <v>6.4249999999999993E-3</v>
      </c>
      <c r="K1975" s="42">
        <v>6.4249999999999993E-3</v>
      </c>
      <c r="L1975" s="25">
        <v>0.47420511929999998</v>
      </c>
      <c r="M1975" s="39">
        <v>2778.19</v>
      </c>
      <c r="N1975" s="25">
        <v>69.478720897499898</v>
      </c>
      <c r="O1975" s="25">
        <v>864.00364805289098</v>
      </c>
      <c r="P1975" s="25" t="s">
        <v>58</v>
      </c>
      <c r="Q1975" s="25" t="s">
        <v>7429</v>
      </c>
      <c r="R1975" s="25">
        <v>3</v>
      </c>
      <c r="S1975" s="25">
        <v>0.47420511929999998</v>
      </c>
      <c r="T1975" s="25">
        <v>0</v>
      </c>
      <c r="U1975" s="25"/>
      <c r="V1975" s="26"/>
      <c r="W1975" s="3" t="s">
        <v>50</v>
      </c>
    </row>
    <row r="1976" spans="1:23" x14ac:dyDescent="0.25">
      <c r="A1976" s="24" t="s">
        <v>22</v>
      </c>
      <c r="B1976" s="25">
        <v>4163</v>
      </c>
      <c r="C1976" s="25">
        <v>1</v>
      </c>
      <c r="D1976" s="25">
        <v>1023193</v>
      </c>
      <c r="E1976" s="25" t="s">
        <v>2806</v>
      </c>
      <c r="F1976" s="39">
        <v>76483825.269999906</v>
      </c>
      <c r="G1976" s="42">
        <v>0.33299999999999996</v>
      </c>
      <c r="H1976" s="42">
        <v>0.33299999999999996</v>
      </c>
      <c r="I1976" s="39">
        <v>25469113.814909998</v>
      </c>
      <c r="J1976" s="42">
        <v>1.7449999999999998E-3</v>
      </c>
      <c r="K1976" s="42">
        <v>1.8736938188675499E-4</v>
      </c>
      <c r="L1976" s="25">
        <v>0.47420511929999998</v>
      </c>
      <c r="M1976" s="39">
        <v>478520.91</v>
      </c>
      <c r="N1976" s="39">
        <v>44443.603607017903</v>
      </c>
      <c r="O1976" s="39">
        <v>1062997.6315638199</v>
      </c>
      <c r="P1976" s="25" t="s">
        <v>58</v>
      </c>
      <c r="Q1976" s="25" t="s">
        <v>1811</v>
      </c>
      <c r="R1976" s="25">
        <v>9.7205800937920001E-2</v>
      </c>
      <c r="S1976" s="25">
        <v>0.47420511929999998</v>
      </c>
      <c r="T1976" s="25">
        <v>0</v>
      </c>
      <c r="U1976" s="25"/>
      <c r="V1976" s="26"/>
      <c r="W1976" s="3" t="s">
        <v>50</v>
      </c>
    </row>
    <row r="1977" spans="1:23" x14ac:dyDescent="0.25">
      <c r="A1977" s="24" t="s">
        <v>22</v>
      </c>
      <c r="B1977" s="25">
        <v>4164</v>
      </c>
      <c r="C1977" s="25">
        <v>1</v>
      </c>
      <c r="D1977" s="25">
        <v>1023193</v>
      </c>
      <c r="E1977" s="25" t="s">
        <v>2806</v>
      </c>
      <c r="F1977" s="39">
        <v>14260.8385090581</v>
      </c>
      <c r="G1977" s="42">
        <v>0.59099999999999997</v>
      </c>
      <c r="H1977" s="42">
        <v>0.59099999999999997</v>
      </c>
      <c r="I1977" s="39">
        <v>8428.1555588533502</v>
      </c>
      <c r="J1977" s="42">
        <v>3.1600000000000004E-4</v>
      </c>
      <c r="K1977" s="42">
        <v>3.1600000000000004E-4</v>
      </c>
      <c r="L1977" s="25">
        <v>0.47420511929999998</v>
      </c>
      <c r="M1977" s="25">
        <v>339.28</v>
      </c>
      <c r="N1977" s="25">
        <v>2.6632971565976602</v>
      </c>
      <c r="O1977" s="25">
        <v>149.79849659964</v>
      </c>
      <c r="P1977" s="25" t="s">
        <v>58</v>
      </c>
      <c r="Q1977" s="25" t="s">
        <v>9831</v>
      </c>
      <c r="R1977" s="25">
        <v>3.25</v>
      </c>
      <c r="S1977" s="25">
        <v>0.47420511929999998</v>
      </c>
      <c r="T1977" s="25">
        <v>0</v>
      </c>
      <c r="U1977" s="25"/>
      <c r="V1977" s="26"/>
      <c r="W1977" s="3" t="s">
        <v>50</v>
      </c>
    </row>
    <row r="1978" spans="1:23" x14ac:dyDescent="0.25">
      <c r="A1978" s="24" t="s">
        <v>22</v>
      </c>
      <c r="B1978" s="25">
        <v>4165</v>
      </c>
      <c r="C1978" s="25">
        <v>1</v>
      </c>
      <c r="D1978" s="25">
        <v>1023193</v>
      </c>
      <c r="E1978" s="25" t="s">
        <v>2806</v>
      </c>
      <c r="F1978" s="25">
        <v>346.21</v>
      </c>
      <c r="G1978" s="42">
        <v>0.33299999999999996</v>
      </c>
      <c r="H1978" s="42">
        <v>0.33299999999999996</v>
      </c>
      <c r="I1978" s="25">
        <v>115.28793</v>
      </c>
      <c r="J1978" s="42">
        <v>6.4249999999999993E-3</v>
      </c>
      <c r="K1978" s="42">
        <v>6.4249999999999993E-3</v>
      </c>
      <c r="L1978" s="25">
        <v>0.47420511929999998</v>
      </c>
      <c r="M1978" s="25">
        <v>28.34</v>
      </c>
      <c r="N1978" s="25">
        <v>0.74072495024999996</v>
      </c>
      <c r="O1978" s="25">
        <v>9.2112959328073103</v>
      </c>
      <c r="P1978" s="25" t="s">
        <v>58</v>
      </c>
      <c r="Q1978" s="25" t="s">
        <v>7955</v>
      </c>
      <c r="R1978" s="25">
        <v>2.5</v>
      </c>
      <c r="S1978" s="25">
        <v>0.47420511929999998</v>
      </c>
      <c r="T1978" s="25">
        <v>0</v>
      </c>
      <c r="U1978" s="25"/>
      <c r="V1978" s="26"/>
      <c r="W1978" s="3" t="s">
        <v>50</v>
      </c>
    </row>
    <row r="1979" spans="1:23" x14ac:dyDescent="0.25">
      <c r="A1979" s="24" t="s">
        <v>22</v>
      </c>
      <c r="B1979" s="25">
        <v>4166</v>
      </c>
      <c r="C1979" s="25">
        <v>1</v>
      </c>
      <c r="D1979" s="25">
        <v>1023193</v>
      </c>
      <c r="E1979" s="25" t="s">
        <v>2806</v>
      </c>
      <c r="F1979" s="39">
        <v>123238.96</v>
      </c>
      <c r="G1979" s="42">
        <v>0.33299999999999996</v>
      </c>
      <c r="H1979" s="42">
        <v>0.33299999999999996</v>
      </c>
      <c r="I1979" s="39">
        <v>41038.573680000001</v>
      </c>
      <c r="J1979" s="42">
        <v>3.5230000000000001E-3</v>
      </c>
      <c r="K1979" s="42">
        <v>1.5076767476844E-3</v>
      </c>
      <c r="L1979" s="25">
        <v>0.47420511929999998</v>
      </c>
      <c r="M1979" s="39">
        <v>3517.94</v>
      </c>
      <c r="N1979" s="25">
        <v>144.57889507464</v>
      </c>
      <c r="O1979" s="39">
        <v>2431.5444847241802</v>
      </c>
      <c r="P1979" s="25" t="s">
        <v>58</v>
      </c>
      <c r="Q1979" s="25" t="s">
        <v>6290</v>
      </c>
      <c r="R1979" s="25">
        <v>0.38103690315680999</v>
      </c>
      <c r="S1979" s="25">
        <v>0.47420511929999998</v>
      </c>
      <c r="T1979" s="25">
        <v>0</v>
      </c>
      <c r="U1979" s="25"/>
      <c r="V1979" s="26"/>
      <c r="W1979" s="3" t="s">
        <v>50</v>
      </c>
    </row>
    <row r="1980" spans="1:23" x14ac:dyDescent="0.25">
      <c r="A1980" s="24" t="s">
        <v>22</v>
      </c>
      <c r="B1980" s="25">
        <v>4167</v>
      </c>
      <c r="C1980" s="25">
        <v>1</v>
      </c>
      <c r="D1980" s="25">
        <v>1023193</v>
      </c>
      <c r="E1980" s="25" t="s">
        <v>2806</v>
      </c>
      <c r="F1980" s="39">
        <v>74549.34</v>
      </c>
      <c r="G1980" s="42">
        <v>0.33299999999999996</v>
      </c>
      <c r="H1980" s="42">
        <v>0.33299999999999896</v>
      </c>
      <c r="I1980" s="39">
        <v>24824.9302199999</v>
      </c>
      <c r="J1980" s="42">
        <v>1.4269999999999999E-3</v>
      </c>
      <c r="K1980" s="42">
        <v>9.8747627182950003E-4</v>
      </c>
      <c r="L1980" s="25">
        <v>0.47420511929999998</v>
      </c>
      <c r="M1980" s="39">
        <v>1627.02</v>
      </c>
      <c r="N1980" s="25">
        <v>35.425175423939997</v>
      </c>
      <c r="O1980" s="25">
        <v>937.10861957232703</v>
      </c>
      <c r="P1980" s="25" t="s">
        <v>58</v>
      </c>
      <c r="Q1980" s="25" t="s">
        <v>783</v>
      </c>
      <c r="R1980" s="25">
        <v>0.69184908276852997</v>
      </c>
      <c r="S1980" s="25">
        <v>0.47420511929999998</v>
      </c>
      <c r="T1980" s="25">
        <v>0</v>
      </c>
      <c r="U1980" s="25"/>
      <c r="V1980" s="26"/>
      <c r="W1980" s="3" t="s">
        <v>50</v>
      </c>
    </row>
    <row r="1981" spans="1:23" x14ac:dyDescent="0.25">
      <c r="A1981" s="24" t="s">
        <v>22</v>
      </c>
      <c r="B1981" s="25">
        <v>4168</v>
      </c>
      <c r="C1981" s="25">
        <v>1</v>
      </c>
      <c r="D1981" s="25">
        <v>1023193</v>
      </c>
      <c r="E1981" s="25" t="s">
        <v>2806</v>
      </c>
      <c r="F1981" s="39">
        <v>3763.21</v>
      </c>
      <c r="G1981" s="42">
        <v>0.33299999999999996</v>
      </c>
      <c r="H1981" s="42">
        <v>0.33299999999999996</v>
      </c>
      <c r="I1981" s="39">
        <v>1253.1489300000001</v>
      </c>
      <c r="J1981" s="42">
        <v>1.4269999999999999E-3</v>
      </c>
      <c r="K1981" s="42">
        <v>1.4269999999999999E-3</v>
      </c>
      <c r="L1981" s="25">
        <v>0.47420511929999998</v>
      </c>
      <c r="M1981" s="25">
        <v>142.11000000000001</v>
      </c>
      <c r="N1981" s="25">
        <v>1.78824352311</v>
      </c>
      <c r="O1981" s="25">
        <v>47.304731715408501</v>
      </c>
      <c r="P1981" s="25" t="s">
        <v>58</v>
      </c>
      <c r="Q1981" s="25" t="s">
        <v>6291</v>
      </c>
      <c r="R1981" s="25">
        <v>2.8985958795815199</v>
      </c>
      <c r="S1981" s="25">
        <v>0.47420511929999998</v>
      </c>
      <c r="T1981" s="25">
        <v>0</v>
      </c>
      <c r="U1981" s="25"/>
      <c r="V1981" s="26"/>
      <c r="W1981" s="3" t="s">
        <v>50</v>
      </c>
    </row>
    <row r="1982" spans="1:23" x14ac:dyDescent="0.25">
      <c r="A1982" s="24" t="s">
        <v>22</v>
      </c>
      <c r="B1982" s="25">
        <v>4169</v>
      </c>
      <c r="C1982" s="25">
        <v>1</v>
      </c>
      <c r="D1982" s="25">
        <v>1023193</v>
      </c>
      <c r="E1982" s="25" t="s">
        <v>2806</v>
      </c>
      <c r="F1982" s="39">
        <v>504175.12</v>
      </c>
      <c r="G1982" s="42">
        <v>0.33299999999999996</v>
      </c>
      <c r="H1982" s="42">
        <v>0.33299999999999996</v>
      </c>
      <c r="I1982" s="39">
        <v>167890.314959999</v>
      </c>
      <c r="J1982" s="42">
        <v>4.7580000000000001E-3</v>
      </c>
      <c r="K1982" s="42">
        <v>1.1916282753380999E-3</v>
      </c>
      <c r="L1982" s="25">
        <v>0.47420511929999998</v>
      </c>
      <c r="M1982" s="39">
        <v>11986.35</v>
      </c>
      <c r="N1982" s="25">
        <v>798.82211857968002</v>
      </c>
      <c r="O1982" s="39">
        <v>11553.197839049701</v>
      </c>
      <c r="P1982" s="25" t="s">
        <v>58</v>
      </c>
      <c r="Q1982" s="25" t="s">
        <v>1485</v>
      </c>
      <c r="R1982" s="25">
        <v>0.25</v>
      </c>
      <c r="S1982" s="25">
        <v>0.47420511929999998</v>
      </c>
      <c r="T1982" s="25">
        <v>0</v>
      </c>
      <c r="U1982" s="25"/>
      <c r="V1982" s="26"/>
      <c r="W1982" s="3" t="s">
        <v>50</v>
      </c>
    </row>
    <row r="1983" spans="1:23" x14ac:dyDescent="0.25">
      <c r="A1983" s="24" t="s">
        <v>22</v>
      </c>
      <c r="B1983" s="25">
        <v>4170</v>
      </c>
      <c r="C1983" s="25">
        <v>1</v>
      </c>
      <c r="D1983" s="25">
        <v>1023193</v>
      </c>
      <c r="E1983" s="25" t="s">
        <v>2806</v>
      </c>
      <c r="F1983" s="39">
        <v>37665384.789999999</v>
      </c>
      <c r="G1983" s="42">
        <v>0.33299999999999996</v>
      </c>
      <c r="H1983" s="42">
        <v>0.33299999999999996</v>
      </c>
      <c r="I1983" s="39">
        <v>12542573.13507</v>
      </c>
      <c r="J1983" s="42">
        <v>1.4269999999998999E-3</v>
      </c>
      <c r="K1983" s="42">
        <v>7.6236191160690002E-4</v>
      </c>
      <c r="L1983" s="25">
        <v>0.47420511929999998</v>
      </c>
      <c r="M1983" s="39">
        <v>688378.64</v>
      </c>
      <c r="N1983" s="39">
        <v>17898.251863744801</v>
      </c>
      <c r="O1983" s="39">
        <v>473465.71741906001</v>
      </c>
      <c r="P1983" s="25" t="s">
        <v>58</v>
      </c>
      <c r="Q1983" s="25" t="s">
        <v>10760</v>
      </c>
      <c r="R1983" s="25">
        <v>0.53409428103087997</v>
      </c>
      <c r="S1983" s="25">
        <v>0.47420511929999998</v>
      </c>
      <c r="T1983" s="25">
        <v>0</v>
      </c>
      <c r="U1983" s="25"/>
      <c r="V1983" s="26"/>
      <c r="W1983" s="3" t="s">
        <v>50</v>
      </c>
    </row>
    <row r="1984" spans="1:23" x14ac:dyDescent="0.25">
      <c r="A1984" s="24" t="s">
        <v>22</v>
      </c>
      <c r="B1984" s="25">
        <v>4171</v>
      </c>
      <c r="C1984" s="25">
        <v>1</v>
      </c>
      <c r="D1984" s="25">
        <v>1023193</v>
      </c>
      <c r="E1984" s="25" t="s">
        <v>2806</v>
      </c>
      <c r="F1984" s="39">
        <v>8294761.2999999998</v>
      </c>
      <c r="G1984" s="42">
        <v>0.33299999999999996</v>
      </c>
      <c r="H1984" s="42">
        <v>0.33299999999999996</v>
      </c>
      <c r="I1984" s="39">
        <v>2762155.5129</v>
      </c>
      <c r="J1984" s="42">
        <v>5.8129999999999007E-3</v>
      </c>
      <c r="K1984" s="42">
        <v>1.108374511599E-3</v>
      </c>
      <c r="L1984" s="25">
        <v>0.47420511929999998</v>
      </c>
      <c r="M1984" s="39">
        <v>184400.799999999</v>
      </c>
      <c r="N1984" s="39">
        <v>16056.4099964877</v>
      </c>
      <c r="O1984" s="39">
        <v>209982.12563741201</v>
      </c>
      <c r="P1984" s="25" t="s">
        <v>58</v>
      </c>
      <c r="Q1984" s="25" t="s">
        <v>488</v>
      </c>
      <c r="R1984" s="25">
        <v>0.19025166121015</v>
      </c>
      <c r="S1984" s="25">
        <v>0.47420511929999998</v>
      </c>
      <c r="T1984" s="25">
        <v>0</v>
      </c>
      <c r="U1984" s="25"/>
      <c r="V1984" s="26"/>
      <c r="W1984" s="3" t="s">
        <v>50</v>
      </c>
    </row>
    <row r="1985" spans="1:23" x14ac:dyDescent="0.25">
      <c r="A1985" s="24" t="s">
        <v>22</v>
      </c>
      <c r="B1985" s="25">
        <v>4172</v>
      </c>
      <c r="C1985" s="25">
        <v>1</v>
      </c>
      <c r="D1985" s="25">
        <v>1023193</v>
      </c>
      <c r="E1985" s="25" t="s">
        <v>2806</v>
      </c>
      <c r="F1985" s="39">
        <v>1783370.19</v>
      </c>
      <c r="G1985" s="42">
        <v>0.33299999999999996</v>
      </c>
      <c r="H1985" s="42">
        <v>0.33299999999999996</v>
      </c>
      <c r="I1985" s="39">
        <v>593862.27327000001</v>
      </c>
      <c r="J1985" s="42">
        <v>7.4032000000000001E-2</v>
      </c>
      <c r="K1985" s="42">
        <v>6.3891356311702001E-3</v>
      </c>
      <c r="L1985" s="25">
        <v>0.47420511929999998</v>
      </c>
      <c r="M1985" s="39">
        <v>88571.47</v>
      </c>
      <c r="N1985" s="39">
        <v>43964.811814724599</v>
      </c>
      <c r="O1985" s="39">
        <v>155486.77889221301</v>
      </c>
      <c r="P1985" s="25" t="s">
        <v>58</v>
      </c>
      <c r="Q1985" s="25" t="s">
        <v>1264</v>
      </c>
      <c r="R1985" s="25">
        <v>8.3333333333329998E-2</v>
      </c>
      <c r="S1985" s="25">
        <v>0.47420511929999998</v>
      </c>
      <c r="T1985" s="25">
        <v>0</v>
      </c>
      <c r="U1985" s="25"/>
      <c r="V1985" s="26"/>
      <c r="W1985" s="3" t="s">
        <v>50</v>
      </c>
    </row>
    <row r="1986" spans="1:23" x14ac:dyDescent="0.25">
      <c r="A1986" s="24" t="s">
        <v>22</v>
      </c>
      <c r="B1986" s="25">
        <v>4173</v>
      </c>
      <c r="C1986" s="25">
        <v>1</v>
      </c>
      <c r="D1986" s="25">
        <v>1023193</v>
      </c>
      <c r="E1986" s="25" t="s">
        <v>2806</v>
      </c>
      <c r="F1986" s="39">
        <v>7355.94</v>
      </c>
      <c r="G1986" s="42">
        <v>0.33299999999999996</v>
      </c>
      <c r="H1986" s="42">
        <v>0.33299999999999996</v>
      </c>
      <c r="I1986" s="39">
        <v>2449.5280200000002</v>
      </c>
      <c r="J1986" s="42">
        <v>3.1600000000000004E-4</v>
      </c>
      <c r="K1986" s="42">
        <v>3.1600000000000004E-4</v>
      </c>
      <c r="L1986" s="25">
        <v>0.47420511929999998</v>
      </c>
      <c r="M1986" s="25">
        <v>127.84</v>
      </c>
      <c r="N1986" s="25">
        <v>0.77405085431999998</v>
      </c>
      <c r="O1986" s="25">
        <v>43.536882086763001</v>
      </c>
      <c r="P1986" s="25" t="s">
        <v>58</v>
      </c>
      <c r="Q1986" s="25" t="s">
        <v>6292</v>
      </c>
      <c r="R1986" s="25">
        <v>3</v>
      </c>
      <c r="S1986" s="25">
        <v>0.47420511929999998</v>
      </c>
      <c r="T1986" s="25">
        <v>0</v>
      </c>
      <c r="U1986" s="25"/>
      <c r="V1986" s="26"/>
      <c r="W1986" s="3" t="s">
        <v>50</v>
      </c>
    </row>
    <row r="1987" spans="1:23" x14ac:dyDescent="0.25">
      <c r="A1987" s="24" t="s">
        <v>22</v>
      </c>
      <c r="B1987" s="25">
        <v>4174</v>
      </c>
      <c r="C1987" s="25">
        <v>1</v>
      </c>
      <c r="D1987" s="25">
        <v>1023193</v>
      </c>
      <c r="E1987" s="25" t="s">
        <v>2806</v>
      </c>
      <c r="F1987" s="25">
        <v>506.9</v>
      </c>
      <c r="G1987" s="42">
        <v>0.33299999999999996</v>
      </c>
      <c r="H1987" s="42">
        <v>0.33299999999999996</v>
      </c>
      <c r="I1987" s="25">
        <v>168.797699999999</v>
      </c>
      <c r="J1987" s="42">
        <v>4.7580000000000001E-3</v>
      </c>
      <c r="K1987" s="42">
        <v>4.7580000000000001E-3</v>
      </c>
      <c r="L1987" s="25">
        <v>0.47420511929999998</v>
      </c>
      <c r="M1987" s="25">
        <v>34.81</v>
      </c>
      <c r="N1987" s="25">
        <v>0.80313945659999997</v>
      </c>
      <c r="O1987" s="25">
        <v>11.6156385991723</v>
      </c>
      <c r="P1987" s="25" t="s">
        <v>58</v>
      </c>
      <c r="Q1987" s="25" t="s">
        <v>489</v>
      </c>
      <c r="R1987" s="25">
        <v>2.5</v>
      </c>
      <c r="S1987" s="25">
        <v>0.47420511929999998</v>
      </c>
      <c r="T1987" s="25">
        <v>0</v>
      </c>
      <c r="U1987" s="25"/>
      <c r="V1987" s="26"/>
      <c r="W1987" s="3" t="s">
        <v>50</v>
      </c>
    </row>
    <row r="1988" spans="1:23" x14ac:dyDescent="0.25">
      <c r="A1988" s="24" t="s">
        <v>22</v>
      </c>
      <c r="B1988" s="25">
        <v>4175</v>
      </c>
      <c r="C1988" s="25">
        <v>1</v>
      </c>
      <c r="D1988" s="25">
        <v>1023193</v>
      </c>
      <c r="E1988" s="25" t="s">
        <v>2806</v>
      </c>
      <c r="F1988" s="39">
        <v>1348000</v>
      </c>
      <c r="G1988" s="42">
        <v>0.33299999999999996</v>
      </c>
      <c r="H1988" s="42">
        <v>0.33299999999999996</v>
      </c>
      <c r="I1988" s="39">
        <v>448884</v>
      </c>
      <c r="J1988" s="42">
        <v>6.424E-3</v>
      </c>
      <c r="K1988" s="42">
        <v>1.6098834162254999E-3</v>
      </c>
      <c r="L1988" s="25">
        <v>0.47420511929999998</v>
      </c>
      <c r="M1988" s="39">
        <v>38979.910000000003</v>
      </c>
      <c r="N1988" s="39">
        <v>2883.6308159999999</v>
      </c>
      <c r="O1988" s="39">
        <v>35862.242101217802</v>
      </c>
      <c r="P1988" s="25" t="s">
        <v>58</v>
      </c>
      <c r="Q1988" s="25" t="s">
        <v>1265</v>
      </c>
      <c r="R1988" s="25">
        <v>0.25</v>
      </c>
      <c r="S1988" s="25">
        <v>0.47420511929999998</v>
      </c>
      <c r="T1988" s="25">
        <v>0</v>
      </c>
      <c r="U1988" s="25"/>
      <c r="V1988" s="26"/>
      <c r="W1988" s="3" t="s">
        <v>50</v>
      </c>
    </row>
    <row r="1989" spans="1:23" x14ac:dyDescent="0.25">
      <c r="A1989" s="24" t="s">
        <v>22</v>
      </c>
      <c r="B1989" s="25">
        <v>4176</v>
      </c>
      <c r="C1989" s="25">
        <v>1</v>
      </c>
      <c r="D1989" s="25">
        <v>1023193</v>
      </c>
      <c r="E1989" s="25" t="s">
        <v>2806</v>
      </c>
      <c r="F1989" s="39">
        <v>6635.39</v>
      </c>
      <c r="G1989" s="42">
        <v>0.33299999999999996</v>
      </c>
      <c r="H1989" s="42">
        <v>0.33299999999999996</v>
      </c>
      <c r="I1989" s="39">
        <v>2209.5848700000001</v>
      </c>
      <c r="J1989" s="42">
        <v>1.0560000000000001E-3</v>
      </c>
      <c r="K1989" s="42">
        <v>1.0560000000000001E-3</v>
      </c>
      <c r="L1989" s="25">
        <v>0.47420511929999998</v>
      </c>
      <c r="M1989" s="25">
        <v>215.54</v>
      </c>
      <c r="N1989" s="25">
        <v>2.3333216227200002</v>
      </c>
      <c r="O1989" s="25">
        <v>71.765087365730295</v>
      </c>
      <c r="P1989" s="25" t="s">
        <v>58</v>
      </c>
      <c r="Q1989" s="25" t="s">
        <v>490</v>
      </c>
      <c r="R1989" s="25">
        <v>2.5</v>
      </c>
      <c r="S1989" s="25">
        <v>0.47420511929999998</v>
      </c>
      <c r="T1989" s="25">
        <v>0</v>
      </c>
      <c r="U1989" s="25"/>
      <c r="V1989" s="26"/>
      <c r="W1989" s="3" t="s">
        <v>50</v>
      </c>
    </row>
    <row r="1990" spans="1:23" x14ac:dyDescent="0.25">
      <c r="A1990" s="24" t="s">
        <v>22</v>
      </c>
      <c r="B1990" s="25">
        <v>4177</v>
      </c>
      <c r="C1990" s="25">
        <v>1</v>
      </c>
      <c r="D1990" s="25">
        <v>1023193</v>
      </c>
      <c r="E1990" s="25" t="s">
        <v>2806</v>
      </c>
      <c r="F1990" s="39">
        <v>1064291.21</v>
      </c>
      <c r="G1990" s="42">
        <v>0.33299999999999996</v>
      </c>
      <c r="H1990" s="42">
        <v>0.33299999999999996</v>
      </c>
      <c r="I1990" s="39">
        <v>354408.972929999</v>
      </c>
      <c r="J1990" s="42">
        <v>3.1869999999999997E-3</v>
      </c>
      <c r="K1990" s="42">
        <v>3.1869999999999997E-3</v>
      </c>
      <c r="L1990" s="25">
        <v>0.47420511929999998</v>
      </c>
      <c r="M1990" s="39">
        <v>75361.08</v>
      </c>
      <c r="N1990" s="39">
        <v>1129.5013967279101</v>
      </c>
      <c r="O1990" s="39">
        <v>19975.7266834558</v>
      </c>
      <c r="P1990" s="25" t="s">
        <v>58</v>
      </c>
      <c r="Q1990" s="25" t="s">
        <v>6293</v>
      </c>
      <c r="R1990" s="25">
        <v>3</v>
      </c>
      <c r="S1990" s="25">
        <v>0.47420511929999998</v>
      </c>
      <c r="T1990" s="25">
        <v>0</v>
      </c>
      <c r="U1990" s="25"/>
      <c r="V1990" s="26"/>
      <c r="W1990" s="3" t="s">
        <v>50</v>
      </c>
    </row>
    <row r="1991" spans="1:23" x14ac:dyDescent="0.25">
      <c r="A1991" s="24" t="s">
        <v>22</v>
      </c>
      <c r="B1991" s="25">
        <v>4178</v>
      </c>
      <c r="C1991" s="25">
        <v>1</v>
      </c>
      <c r="D1991" s="25">
        <v>1023193</v>
      </c>
      <c r="E1991" s="25" t="s">
        <v>2806</v>
      </c>
      <c r="F1991" s="39">
        <v>53749.73</v>
      </c>
      <c r="G1991" s="42">
        <v>0.33299999999999996</v>
      </c>
      <c r="H1991" s="42">
        <v>0.33299999999999996</v>
      </c>
      <c r="I1991" s="39">
        <v>17898.660090000001</v>
      </c>
      <c r="J1991" s="42">
        <v>6.424E-3</v>
      </c>
      <c r="K1991" s="42">
        <v>6.424E-3</v>
      </c>
      <c r="L1991" s="25">
        <v>0.47420511929999998</v>
      </c>
      <c r="M1991" s="39">
        <v>4597.9799999999996</v>
      </c>
      <c r="N1991" s="25">
        <v>114.98099241816</v>
      </c>
      <c r="O1991" s="39">
        <v>1429.95981464027</v>
      </c>
      <c r="P1991" s="25" t="s">
        <v>58</v>
      </c>
      <c r="Q1991" s="25" t="s">
        <v>6294</v>
      </c>
      <c r="R1991" s="25">
        <v>3</v>
      </c>
      <c r="S1991" s="25">
        <v>0.47420511929999998</v>
      </c>
      <c r="T1991" s="25">
        <v>0</v>
      </c>
      <c r="U1991" s="25"/>
      <c r="V1991" s="26"/>
      <c r="W1991" s="3" t="s">
        <v>50</v>
      </c>
    </row>
    <row r="1992" spans="1:23" x14ac:dyDescent="0.25">
      <c r="A1992" s="24" t="s">
        <v>22</v>
      </c>
      <c r="B1992" s="25">
        <v>4179</v>
      </c>
      <c r="C1992" s="25">
        <v>1</v>
      </c>
      <c r="D1992" s="25">
        <v>1023193</v>
      </c>
      <c r="E1992" s="25" t="s">
        <v>2806</v>
      </c>
      <c r="F1992" s="39">
        <v>1818.99</v>
      </c>
      <c r="G1992" s="42">
        <v>0.33299999999999996</v>
      </c>
      <c r="H1992" s="42">
        <v>0.33299999999999996</v>
      </c>
      <c r="I1992" s="25">
        <v>605.72366999999997</v>
      </c>
      <c r="J1992" s="42">
        <v>3.1869999999999997E-3</v>
      </c>
      <c r="K1992" s="42">
        <v>3.1869999999999997E-3</v>
      </c>
      <c r="L1992" s="25">
        <v>0.47420511929999998</v>
      </c>
      <c r="M1992" s="25">
        <v>128.79</v>
      </c>
      <c r="N1992" s="25">
        <v>1.9304413362899999</v>
      </c>
      <c r="O1992" s="25">
        <v>34.140700156622799</v>
      </c>
      <c r="P1992" s="25" t="s">
        <v>58</v>
      </c>
      <c r="Q1992" s="25" t="s">
        <v>785</v>
      </c>
      <c r="R1992" s="25">
        <v>3</v>
      </c>
      <c r="S1992" s="25">
        <v>0.47420511929999998</v>
      </c>
      <c r="T1992" s="25">
        <v>0</v>
      </c>
      <c r="U1992" s="25"/>
      <c r="V1992" s="26"/>
      <c r="W1992" s="3" t="s">
        <v>50</v>
      </c>
    </row>
    <row r="1993" spans="1:23" x14ac:dyDescent="0.25">
      <c r="A1993" s="24" t="s">
        <v>22</v>
      </c>
      <c r="B1993" s="25">
        <v>4180</v>
      </c>
      <c r="C1993" s="25">
        <v>1</v>
      </c>
      <c r="D1993" s="25">
        <v>1023193</v>
      </c>
      <c r="E1993" s="25" t="s">
        <v>2806</v>
      </c>
      <c r="F1993" s="39">
        <v>5206907.79</v>
      </c>
      <c r="G1993" s="42">
        <v>0.33299999999999996</v>
      </c>
      <c r="H1993" s="42">
        <v>0.33299999999999996</v>
      </c>
      <c r="I1993" s="39">
        <v>1733900.2940700001</v>
      </c>
      <c r="J1993" s="42">
        <v>6.4249999999999993E-3</v>
      </c>
      <c r="K1993" s="42">
        <v>6.4249999999999993E-3</v>
      </c>
      <c r="L1993" s="25">
        <v>0.47420511929999998</v>
      </c>
      <c r="M1993" s="39">
        <v>541004.67000000004</v>
      </c>
      <c r="N1993" s="39">
        <v>11140.309389399699</v>
      </c>
      <c r="O1993" s="39">
        <v>138535.48005121</v>
      </c>
      <c r="P1993" s="25" t="s">
        <v>58</v>
      </c>
      <c r="Q1993" s="25" t="s">
        <v>6295</v>
      </c>
      <c r="R1993" s="25">
        <v>5.4166666666666599</v>
      </c>
      <c r="S1993" s="25">
        <v>0.47420511929999998</v>
      </c>
      <c r="T1993" s="25">
        <v>0</v>
      </c>
      <c r="U1993" s="25"/>
      <c r="V1993" s="26"/>
      <c r="W1993" s="3" t="s">
        <v>50</v>
      </c>
    </row>
    <row r="1994" spans="1:23" x14ac:dyDescent="0.25">
      <c r="A1994" s="24" t="s">
        <v>22</v>
      </c>
      <c r="B1994" s="25">
        <v>4181</v>
      </c>
      <c r="C1994" s="25">
        <v>1</v>
      </c>
      <c r="D1994" s="25">
        <v>1023193</v>
      </c>
      <c r="E1994" s="25" t="s">
        <v>2806</v>
      </c>
      <c r="F1994" s="39">
        <v>85817.64</v>
      </c>
      <c r="G1994" s="42">
        <v>0.33299999999999996</v>
      </c>
      <c r="H1994" s="42">
        <v>0.33299999999999996</v>
      </c>
      <c r="I1994" s="39">
        <v>28577.274119999998</v>
      </c>
      <c r="J1994" s="42">
        <v>2.8830000000000001E-3</v>
      </c>
      <c r="K1994" s="42">
        <v>1.1183843914217E-3</v>
      </c>
      <c r="L1994" s="25">
        <v>0.47420511929999998</v>
      </c>
      <c r="M1994" s="39">
        <v>2001.67</v>
      </c>
      <c r="N1994" s="25">
        <v>82.388281287959899</v>
      </c>
      <c r="O1994" s="39">
        <v>1532.2025550651299</v>
      </c>
      <c r="P1994" s="25" t="s">
        <v>58</v>
      </c>
      <c r="Q1994" s="25" t="s">
        <v>7430</v>
      </c>
      <c r="R1994" s="25">
        <v>0.37515019250898002</v>
      </c>
      <c r="S1994" s="25">
        <v>0.47420511929999998</v>
      </c>
      <c r="T1994" s="25">
        <v>0</v>
      </c>
      <c r="U1994" s="25"/>
      <c r="V1994" s="26"/>
      <c r="W1994" s="3" t="s">
        <v>50</v>
      </c>
    </row>
    <row r="1995" spans="1:23" x14ac:dyDescent="0.25">
      <c r="A1995" s="24" t="s">
        <v>22</v>
      </c>
      <c r="B1995" s="25">
        <v>4182</v>
      </c>
      <c r="C1995" s="25">
        <v>1</v>
      </c>
      <c r="D1995" s="25">
        <v>1023193</v>
      </c>
      <c r="E1995" s="25" t="s">
        <v>2806</v>
      </c>
      <c r="F1995" s="39">
        <v>1258408.81</v>
      </c>
      <c r="G1995" s="42">
        <v>0.33299999999999996</v>
      </c>
      <c r="H1995" s="42">
        <v>0.33299999999999896</v>
      </c>
      <c r="I1995" s="39">
        <v>419050.13373</v>
      </c>
      <c r="J1995" s="42">
        <v>5.2590000000000007E-3</v>
      </c>
      <c r="K1995" s="42">
        <v>5.1089989859107003E-3</v>
      </c>
      <c r="L1995" s="25">
        <v>0.47420511929999998</v>
      </c>
      <c r="M1995" s="39">
        <v>79526.28</v>
      </c>
      <c r="N1995" s="39">
        <v>2203.7846532860699</v>
      </c>
      <c r="O1995" s="39">
        <v>30309.067733495001</v>
      </c>
      <c r="P1995" s="25" t="s">
        <v>58</v>
      </c>
      <c r="Q1995" s="25" t="s">
        <v>1488</v>
      </c>
      <c r="R1995" s="25">
        <v>0.97140822623451994</v>
      </c>
      <c r="S1995" s="25">
        <v>0.47420511929999998</v>
      </c>
      <c r="T1995" s="25">
        <v>0</v>
      </c>
      <c r="U1995" s="25"/>
      <c r="V1995" s="26"/>
      <c r="W1995" s="3" t="s">
        <v>50</v>
      </c>
    </row>
    <row r="1996" spans="1:23" x14ac:dyDescent="0.25">
      <c r="A1996" s="24" t="s">
        <v>22</v>
      </c>
      <c r="B1996" s="25">
        <v>4183</v>
      </c>
      <c r="C1996" s="25">
        <v>1</v>
      </c>
      <c r="D1996" s="25">
        <v>1023193</v>
      </c>
      <c r="E1996" s="25" t="s">
        <v>2806</v>
      </c>
      <c r="F1996" s="25">
        <v>599.95000000000005</v>
      </c>
      <c r="G1996" s="42">
        <v>0.33299999999999996</v>
      </c>
      <c r="H1996" s="42">
        <v>0.33299999999999996</v>
      </c>
      <c r="I1996" s="25">
        <v>199.78335000000001</v>
      </c>
      <c r="J1996" s="42">
        <v>4.3049999999999998E-3</v>
      </c>
      <c r="K1996" s="42">
        <v>4.3049999999999998E-3</v>
      </c>
      <c r="L1996" s="25">
        <v>0.47420511929999998</v>
      </c>
      <c r="M1996" s="25">
        <v>49.27</v>
      </c>
      <c r="N1996" s="25">
        <v>0.86006732175</v>
      </c>
      <c r="O1996" s="25">
        <v>13.0800387983675</v>
      </c>
      <c r="P1996" s="25" t="s">
        <v>58</v>
      </c>
      <c r="Q1996" s="25" t="s">
        <v>6296</v>
      </c>
      <c r="R1996" s="25">
        <v>2.9167013917826399</v>
      </c>
      <c r="S1996" s="25">
        <v>0.47420511929999998</v>
      </c>
      <c r="T1996" s="25">
        <v>0</v>
      </c>
      <c r="U1996" s="25"/>
      <c r="V1996" s="26"/>
      <c r="W1996" s="3" t="s">
        <v>50</v>
      </c>
    </row>
    <row r="1997" spans="1:23" x14ac:dyDescent="0.25">
      <c r="A1997" s="24" t="s">
        <v>22</v>
      </c>
      <c r="B1997" s="25">
        <v>4184</v>
      </c>
      <c r="C1997" s="25">
        <v>1</v>
      </c>
      <c r="D1997" s="25">
        <v>1023193</v>
      </c>
      <c r="E1997" s="25" t="s">
        <v>2806</v>
      </c>
      <c r="F1997" s="39">
        <v>622468.30000000005</v>
      </c>
      <c r="G1997" s="42">
        <v>0.33299999999999996</v>
      </c>
      <c r="H1997" s="42">
        <v>0.33299999999999996</v>
      </c>
      <c r="I1997" s="39">
        <v>207281.94390000001</v>
      </c>
      <c r="J1997" s="42">
        <v>3.895E-3</v>
      </c>
      <c r="K1997" s="42">
        <v>3.895E-3</v>
      </c>
      <c r="L1997" s="25">
        <v>0.47420511929999998</v>
      </c>
      <c r="M1997" s="39">
        <v>42354.45</v>
      </c>
      <c r="N1997" s="25">
        <v>807.36317149050001</v>
      </c>
      <c r="O1997" s="39">
        <v>12911.2343456828</v>
      </c>
      <c r="P1997" s="25" t="s">
        <v>58</v>
      </c>
      <c r="Q1997" s="25" t="s">
        <v>6297</v>
      </c>
      <c r="R1997" s="25">
        <v>2.25823555057609</v>
      </c>
      <c r="S1997" s="25">
        <v>0.47420511929999998</v>
      </c>
      <c r="T1997" s="25">
        <v>0</v>
      </c>
      <c r="U1997" s="25"/>
      <c r="V1997" s="26"/>
      <c r="W1997" s="3" t="s">
        <v>50</v>
      </c>
    </row>
    <row r="1998" spans="1:23" x14ac:dyDescent="0.25">
      <c r="A1998" s="24" t="s">
        <v>22</v>
      </c>
      <c r="B1998" s="25">
        <v>4185</v>
      </c>
      <c r="C1998" s="25">
        <v>1</v>
      </c>
      <c r="D1998" s="25">
        <v>1023193</v>
      </c>
      <c r="E1998" s="25" t="s">
        <v>2806</v>
      </c>
      <c r="F1998" s="25">
        <v>200</v>
      </c>
      <c r="G1998" s="42">
        <v>0.33299999999999996</v>
      </c>
      <c r="H1998" s="42">
        <v>0.33299999999999996</v>
      </c>
      <c r="I1998" s="25">
        <v>66.599999999999994</v>
      </c>
      <c r="J1998" s="42">
        <v>1.4269999999999999E-3</v>
      </c>
      <c r="K1998" s="42">
        <v>1.4269999999999999E-3</v>
      </c>
      <c r="L1998" s="25">
        <v>0.47420511929999998</v>
      </c>
      <c r="M1998" s="25">
        <v>7.68</v>
      </c>
      <c r="N1998" s="25">
        <v>9.5038200000000003E-2</v>
      </c>
      <c r="O1998" s="25">
        <v>2.5140628195295198</v>
      </c>
      <c r="P1998" s="25" t="s">
        <v>58</v>
      </c>
      <c r="Q1998" s="25" t="s">
        <v>491</v>
      </c>
      <c r="R1998" s="25">
        <v>3</v>
      </c>
      <c r="S1998" s="25">
        <v>0.47420511929999998</v>
      </c>
      <c r="T1998" s="25">
        <v>0</v>
      </c>
      <c r="U1998" s="25"/>
      <c r="V1998" s="26"/>
      <c r="W1998" s="3" t="s">
        <v>50</v>
      </c>
    </row>
    <row r="1999" spans="1:23" x14ac:dyDescent="0.25">
      <c r="A1999" s="24" t="s">
        <v>22</v>
      </c>
      <c r="B1999" s="25">
        <v>4186</v>
      </c>
      <c r="C1999" s="25">
        <v>1</v>
      </c>
      <c r="D1999" s="25">
        <v>1023193</v>
      </c>
      <c r="E1999" s="25" t="s">
        <v>2806</v>
      </c>
      <c r="F1999" s="25">
        <v>200</v>
      </c>
      <c r="G1999" s="42">
        <v>0.33299999999999996</v>
      </c>
      <c r="H1999" s="42">
        <v>0.33299999999999996</v>
      </c>
      <c r="I1999" s="25">
        <v>66.599999999999994</v>
      </c>
      <c r="J1999" s="42">
        <v>1.4269999999999999E-3</v>
      </c>
      <c r="K1999" s="42">
        <v>1.4269999999999999E-3</v>
      </c>
      <c r="L1999" s="25">
        <v>0.47420511929999998</v>
      </c>
      <c r="M1999" s="25">
        <v>7.68</v>
      </c>
      <c r="N1999" s="25">
        <v>9.5038200000000003E-2</v>
      </c>
      <c r="O1999" s="25">
        <v>2.5140628195295198</v>
      </c>
      <c r="P1999" s="25" t="s">
        <v>58</v>
      </c>
      <c r="Q1999" s="25" t="s">
        <v>6298</v>
      </c>
      <c r="R1999" s="25">
        <v>3</v>
      </c>
      <c r="S1999" s="25">
        <v>0.47420511929999998</v>
      </c>
      <c r="T1999" s="25">
        <v>0</v>
      </c>
      <c r="U1999" s="25"/>
      <c r="V1999" s="26"/>
      <c r="W1999" s="3" t="s">
        <v>50</v>
      </c>
    </row>
    <row r="2000" spans="1:23" x14ac:dyDescent="0.25">
      <c r="A2000" s="24" t="s">
        <v>22</v>
      </c>
      <c r="B2000" s="25">
        <v>4187</v>
      </c>
      <c r="C2000" s="25">
        <v>1</v>
      </c>
      <c r="D2000" s="25">
        <v>1023193</v>
      </c>
      <c r="E2000" s="25" t="s">
        <v>2806</v>
      </c>
      <c r="F2000" s="39">
        <v>170378.49</v>
      </c>
      <c r="G2000" s="42">
        <v>0.33299999999999996</v>
      </c>
      <c r="H2000" s="42">
        <v>0.33299999999999996</v>
      </c>
      <c r="I2000" s="39">
        <v>56736.037170000003</v>
      </c>
      <c r="J2000" s="42">
        <v>6.424E-3</v>
      </c>
      <c r="K2000" s="42">
        <v>2.0891439465452999E-3</v>
      </c>
      <c r="L2000" s="25">
        <v>0.47420511929999998</v>
      </c>
      <c r="M2000" s="39">
        <v>5919.92</v>
      </c>
      <c r="N2000" s="25">
        <v>364.47230278007999</v>
      </c>
      <c r="O2000" s="39">
        <v>4532.7556804302003</v>
      </c>
      <c r="P2000" s="25" t="s">
        <v>58</v>
      </c>
      <c r="Q2000" s="25" t="s">
        <v>492</v>
      </c>
      <c r="R2000" s="25">
        <v>0.24179305634962001</v>
      </c>
      <c r="S2000" s="25">
        <v>0.47420511929999998</v>
      </c>
      <c r="T2000" s="25">
        <v>0</v>
      </c>
      <c r="U2000" s="25"/>
      <c r="V2000" s="26"/>
      <c r="W2000" s="3" t="s">
        <v>50</v>
      </c>
    </row>
    <row r="2001" spans="1:23" x14ac:dyDescent="0.25">
      <c r="A2001" s="24" t="s">
        <v>22</v>
      </c>
      <c r="B2001" s="25">
        <v>4188</v>
      </c>
      <c r="C2001" s="25">
        <v>1</v>
      </c>
      <c r="D2001" s="25">
        <v>1023193</v>
      </c>
      <c r="E2001" s="25" t="s">
        <v>2806</v>
      </c>
      <c r="F2001" s="39">
        <v>3085503.96</v>
      </c>
      <c r="G2001" s="42">
        <v>0.33299999999999996</v>
      </c>
      <c r="H2001" s="42">
        <v>0.33299999999999996</v>
      </c>
      <c r="I2001" s="39">
        <v>1027472.81868</v>
      </c>
      <c r="J2001" s="42">
        <v>1.3455999999999999E-2</v>
      </c>
      <c r="K2001" s="42">
        <v>1.3455999999999999E-2</v>
      </c>
      <c r="L2001" s="25">
        <v>0.47420511929999998</v>
      </c>
      <c r="M2001" s="39">
        <v>421465.9</v>
      </c>
      <c r="N2001" s="39">
        <v>13825.674248158</v>
      </c>
      <c r="O2001" s="39">
        <v>118382.242002296</v>
      </c>
      <c r="P2001" s="25" t="s">
        <v>58</v>
      </c>
      <c r="Q2001" s="25" t="s">
        <v>8378</v>
      </c>
      <c r="R2001" s="25">
        <v>3.6666666666666599</v>
      </c>
      <c r="S2001" s="25">
        <v>0.47420511929999998</v>
      </c>
      <c r="T2001" s="25">
        <v>0</v>
      </c>
      <c r="U2001" s="25"/>
      <c r="V2001" s="26"/>
      <c r="W2001" s="3" t="s">
        <v>50</v>
      </c>
    </row>
    <row r="2002" spans="1:23" x14ac:dyDescent="0.25">
      <c r="A2002" s="24" t="s">
        <v>22</v>
      </c>
      <c r="B2002" s="25">
        <v>4189</v>
      </c>
      <c r="C2002" s="25">
        <v>1</v>
      </c>
      <c r="D2002" s="25">
        <v>1023193</v>
      </c>
      <c r="E2002" s="25" t="s">
        <v>2806</v>
      </c>
      <c r="F2002" s="39">
        <v>192277.88</v>
      </c>
      <c r="G2002" s="42">
        <v>0.33299999999999996</v>
      </c>
      <c r="H2002" s="42">
        <v>0.33299999999999996</v>
      </c>
      <c r="I2002" s="39">
        <v>64028.534039999999</v>
      </c>
      <c r="J2002" s="42">
        <v>3.1600000000000004E-4</v>
      </c>
      <c r="K2002" s="42">
        <v>3.1600000000000004E-4</v>
      </c>
      <c r="L2002" s="25">
        <v>0.47420511929999998</v>
      </c>
      <c r="M2002" s="39">
        <v>3341.71</v>
      </c>
      <c r="N2002" s="25">
        <v>20.233016756640001</v>
      </c>
      <c r="O2002" s="39">
        <v>1138.0162684106599</v>
      </c>
      <c r="P2002" s="25" t="s">
        <v>58</v>
      </c>
      <c r="Q2002" s="25" t="s">
        <v>6300</v>
      </c>
      <c r="R2002" s="25">
        <v>3</v>
      </c>
      <c r="S2002" s="25">
        <v>0.47420511929999998</v>
      </c>
      <c r="T2002" s="25">
        <v>0</v>
      </c>
      <c r="U2002" s="25"/>
      <c r="V2002" s="26"/>
      <c r="W2002" s="3" t="s">
        <v>50</v>
      </c>
    </row>
    <row r="2003" spans="1:23" x14ac:dyDescent="0.25">
      <c r="A2003" s="24" t="s">
        <v>22</v>
      </c>
      <c r="B2003" s="25">
        <v>4190</v>
      </c>
      <c r="C2003" s="25">
        <v>1</v>
      </c>
      <c r="D2003" s="25">
        <v>1023193</v>
      </c>
      <c r="E2003" s="25" t="s">
        <v>2806</v>
      </c>
      <c r="F2003" s="39">
        <v>23192540.25</v>
      </c>
      <c r="G2003" s="42">
        <v>0.33299999999999996</v>
      </c>
      <c r="H2003" s="42">
        <v>0.33299999999999996</v>
      </c>
      <c r="I2003" s="39">
        <v>7723115.9032500004</v>
      </c>
      <c r="J2003" s="42">
        <v>1.9289999999999999E-3</v>
      </c>
      <c r="K2003" s="42">
        <v>1.6089229849536299E-4</v>
      </c>
      <c r="L2003" s="25">
        <v>0.47420511929999998</v>
      </c>
      <c r="M2003" s="39">
        <v>125410.53</v>
      </c>
      <c r="N2003" s="39">
        <v>14897.8905773692</v>
      </c>
      <c r="O2003" s="39">
        <v>338874.88620330498</v>
      </c>
      <c r="P2003" s="25" t="s">
        <v>58</v>
      </c>
      <c r="Q2003" s="25" t="s">
        <v>3192</v>
      </c>
      <c r="R2003" s="25">
        <v>8.3333333333329998E-2</v>
      </c>
      <c r="S2003" s="25">
        <v>0.47420511929999998</v>
      </c>
      <c r="T2003" s="25">
        <v>0</v>
      </c>
      <c r="U2003" s="25"/>
      <c r="V2003" s="26"/>
      <c r="W2003" s="3" t="s">
        <v>50</v>
      </c>
    </row>
    <row r="2004" spans="1:23" x14ac:dyDescent="0.25">
      <c r="A2004" s="24" t="s">
        <v>22</v>
      </c>
      <c r="B2004" s="25">
        <v>4191</v>
      </c>
      <c r="C2004" s="25">
        <v>1</v>
      </c>
      <c r="D2004" s="25">
        <v>1023193</v>
      </c>
      <c r="E2004" s="25" t="s">
        <v>2806</v>
      </c>
      <c r="F2004" s="39">
        <v>32028860.780000001</v>
      </c>
      <c r="G2004" s="42">
        <v>0.33299999999999996</v>
      </c>
      <c r="H2004" s="42">
        <v>0.33299999999999996</v>
      </c>
      <c r="I2004" s="39">
        <v>10665610.639739901</v>
      </c>
      <c r="J2004" s="42">
        <v>1.4269999999999999E-3</v>
      </c>
      <c r="K2004" s="42">
        <v>1.4269999999999999E-3</v>
      </c>
      <c r="L2004" s="25">
        <v>0.47420511929999998</v>
      </c>
      <c r="M2004" s="39">
        <v>1514216.25</v>
      </c>
      <c r="N2004" s="39">
        <v>15219.826382908899</v>
      </c>
      <c r="O2004" s="39">
        <v>402612.840194427</v>
      </c>
      <c r="P2004" s="25" t="s">
        <v>58</v>
      </c>
      <c r="Q2004" s="25" t="s">
        <v>8379</v>
      </c>
      <c r="R2004" s="25">
        <v>4.2519203098706004</v>
      </c>
      <c r="S2004" s="25">
        <v>0.47420511929999998</v>
      </c>
      <c r="T2004" s="25">
        <v>0</v>
      </c>
      <c r="U2004" s="25"/>
      <c r="V2004" s="26"/>
      <c r="W2004" s="3" t="s">
        <v>50</v>
      </c>
    </row>
    <row r="2005" spans="1:23" x14ac:dyDescent="0.25">
      <c r="A2005" s="24" t="s">
        <v>22</v>
      </c>
      <c r="B2005" s="25">
        <v>4192</v>
      </c>
      <c r="C2005" s="25">
        <v>1</v>
      </c>
      <c r="D2005" s="25">
        <v>1023193</v>
      </c>
      <c r="E2005" s="25" t="s">
        <v>2806</v>
      </c>
      <c r="F2005" s="39">
        <v>329821.15999999997</v>
      </c>
      <c r="G2005" s="42">
        <v>0.33299999999999996</v>
      </c>
      <c r="H2005" s="42">
        <v>0.33299999999999996</v>
      </c>
      <c r="I2005" s="39">
        <v>109830.44628</v>
      </c>
      <c r="J2005" s="42">
        <v>3.1869999999999997E-3</v>
      </c>
      <c r="K2005" s="42">
        <v>7.9770398998029997E-4</v>
      </c>
      <c r="L2005" s="25">
        <v>0.47420511929999998</v>
      </c>
      <c r="M2005" s="39">
        <v>5995.66</v>
      </c>
      <c r="N2005" s="25">
        <v>350.02963229435898</v>
      </c>
      <c r="O2005" s="39">
        <v>6190.4272859496295</v>
      </c>
      <c r="P2005" s="25" t="s">
        <v>58</v>
      </c>
      <c r="Q2005" s="25" t="s">
        <v>10761</v>
      </c>
      <c r="R2005" s="25">
        <v>0.16666666666666</v>
      </c>
      <c r="S2005" s="25">
        <v>0.47420511929999998</v>
      </c>
      <c r="T2005" s="25">
        <v>0</v>
      </c>
      <c r="U2005" s="25"/>
      <c r="V2005" s="26"/>
      <c r="W2005" s="3" t="s">
        <v>50</v>
      </c>
    </row>
    <row r="2006" spans="1:23" x14ac:dyDescent="0.25">
      <c r="A2006" s="24" t="s">
        <v>22</v>
      </c>
      <c r="B2006" s="25">
        <v>4193</v>
      </c>
      <c r="C2006" s="25">
        <v>1</v>
      </c>
      <c r="D2006" s="25">
        <v>1023193</v>
      </c>
      <c r="E2006" s="25" t="s">
        <v>2806</v>
      </c>
      <c r="F2006" s="39">
        <v>48900437.740000002</v>
      </c>
      <c r="G2006" s="42">
        <v>0.33299999999999996</v>
      </c>
      <c r="H2006" s="42">
        <v>0.33299999999999996</v>
      </c>
      <c r="I2006" s="39">
        <v>16283845.767419999</v>
      </c>
      <c r="J2006" s="42">
        <v>4.7580000000000001E-3</v>
      </c>
      <c r="K2006" s="42">
        <v>4.7580000000000001E-3</v>
      </c>
      <c r="L2006" s="25">
        <v>0.47420511929999998</v>
      </c>
      <c r="M2006" s="39">
        <v>3764383.72</v>
      </c>
      <c r="N2006" s="39">
        <v>77478.538161384306</v>
      </c>
      <c r="O2006" s="39">
        <v>1120555.9521190899</v>
      </c>
      <c r="P2006" s="25" t="s">
        <v>58</v>
      </c>
      <c r="Q2006" s="25" t="s">
        <v>6301</v>
      </c>
      <c r="R2006" s="25">
        <v>3.6834215963503101</v>
      </c>
      <c r="S2006" s="25">
        <v>0.47420511929999998</v>
      </c>
      <c r="T2006" s="25">
        <v>0</v>
      </c>
      <c r="U2006" s="25"/>
      <c r="V2006" s="26"/>
      <c r="W2006" s="3" t="s">
        <v>50</v>
      </c>
    </row>
    <row r="2007" spans="1:23" x14ac:dyDescent="0.25">
      <c r="A2007" s="24" t="s">
        <v>22</v>
      </c>
      <c r="B2007" s="25">
        <v>4194</v>
      </c>
      <c r="C2007" s="25">
        <v>1</v>
      </c>
      <c r="D2007" s="25">
        <v>1023193</v>
      </c>
      <c r="E2007" s="25" t="s">
        <v>2806</v>
      </c>
      <c r="F2007" s="39">
        <v>37349821.060000002</v>
      </c>
      <c r="G2007" s="42">
        <v>0.33299999999999996</v>
      </c>
      <c r="H2007" s="42">
        <v>0.33299999999999996</v>
      </c>
      <c r="I2007" s="39">
        <v>12437490.412979901</v>
      </c>
      <c r="J2007" s="42">
        <v>1.2909999999999998E-3</v>
      </c>
      <c r="K2007" s="42">
        <v>1.2435060519905999E-3</v>
      </c>
      <c r="L2007" s="25">
        <v>0.47420511929999998</v>
      </c>
      <c r="M2007" s="39">
        <v>1409608.78</v>
      </c>
      <c r="N2007" s="39">
        <v>16056.8001231571</v>
      </c>
      <c r="O2007" s="39">
        <v>446596.54808866198</v>
      </c>
      <c r="P2007" s="25" t="s">
        <v>58</v>
      </c>
      <c r="Q2007" s="25" t="s">
        <v>494</v>
      </c>
      <c r="R2007" s="25">
        <v>3.4586945437876402</v>
      </c>
      <c r="S2007" s="25">
        <v>0.47420511929999998</v>
      </c>
      <c r="T2007" s="25">
        <v>0</v>
      </c>
      <c r="U2007" s="25"/>
      <c r="V2007" s="26"/>
      <c r="W2007" s="3" t="s">
        <v>50</v>
      </c>
    </row>
    <row r="2008" spans="1:23" x14ac:dyDescent="0.25">
      <c r="A2008" s="24" t="s">
        <v>22</v>
      </c>
      <c r="B2008" s="25">
        <v>4195</v>
      </c>
      <c r="C2008" s="25">
        <v>1</v>
      </c>
      <c r="D2008" s="25">
        <v>1023193</v>
      </c>
      <c r="E2008" s="25" t="s">
        <v>2806</v>
      </c>
      <c r="F2008" s="39">
        <v>397261.93</v>
      </c>
      <c r="G2008" s="42">
        <v>0.33299999999999996</v>
      </c>
      <c r="H2008" s="42">
        <v>0.33299999999999996</v>
      </c>
      <c r="I2008" s="39">
        <v>132288.22269</v>
      </c>
      <c r="J2008" s="42">
        <v>4.7580000000000001E-3</v>
      </c>
      <c r="K2008" s="42">
        <v>4.7580000000000001E-3</v>
      </c>
      <c r="L2008" s="25">
        <v>0.47420511929999998</v>
      </c>
      <c r="M2008" s="39">
        <v>31712.71</v>
      </c>
      <c r="N2008" s="25">
        <v>629.42736355902002</v>
      </c>
      <c r="O2008" s="39">
        <v>9103.2767963892202</v>
      </c>
      <c r="P2008" s="25" t="s">
        <v>58</v>
      </c>
      <c r="Q2008" s="25" t="s">
        <v>6302</v>
      </c>
      <c r="R2008" s="25">
        <v>4.1666666666666599</v>
      </c>
      <c r="S2008" s="25">
        <v>0.47420511929999998</v>
      </c>
      <c r="T2008" s="25">
        <v>0</v>
      </c>
      <c r="U2008" s="25"/>
      <c r="V2008" s="26"/>
      <c r="W2008" s="3" t="s">
        <v>50</v>
      </c>
    </row>
    <row r="2009" spans="1:23" x14ac:dyDescent="0.25">
      <c r="A2009" s="24" t="s">
        <v>22</v>
      </c>
      <c r="B2009" s="25">
        <v>4197</v>
      </c>
      <c r="C2009" s="25">
        <v>1</v>
      </c>
      <c r="D2009" s="25">
        <v>1023193</v>
      </c>
      <c r="E2009" s="25" t="s">
        <v>2806</v>
      </c>
      <c r="F2009" s="39">
        <v>403995643.83999997</v>
      </c>
      <c r="G2009" s="42">
        <v>0.32537178215510998</v>
      </c>
      <c r="H2009" s="42">
        <v>0.32516109294233603</v>
      </c>
      <c r="I2009" s="39">
        <v>131363665.09495699</v>
      </c>
      <c r="J2009" s="42">
        <v>2.8830000000000001E-3</v>
      </c>
      <c r="K2009" s="42">
        <v>2.6887707233630999E-3</v>
      </c>
      <c r="L2009" s="25">
        <v>0.47420511929999998</v>
      </c>
      <c r="M2009" s="39">
        <v>19537677.859999999</v>
      </c>
      <c r="N2009" s="39">
        <v>378966.84029092803</v>
      </c>
      <c r="O2009" s="39">
        <v>7047773.6870034104</v>
      </c>
      <c r="P2009" s="25" t="s">
        <v>58</v>
      </c>
      <c r="Q2009" s="25" t="s">
        <v>6303</v>
      </c>
      <c r="R2009" s="25">
        <v>1.3297580891827501</v>
      </c>
      <c r="S2009" s="25">
        <v>0.47420511929999998</v>
      </c>
      <c r="T2009" s="25">
        <v>0</v>
      </c>
      <c r="U2009" s="25"/>
      <c r="V2009" s="26"/>
      <c r="W2009" s="3" t="s">
        <v>50</v>
      </c>
    </row>
    <row r="2010" spans="1:23" x14ac:dyDescent="0.25">
      <c r="A2010" s="24" t="s">
        <v>22</v>
      </c>
      <c r="B2010" s="25">
        <v>4198</v>
      </c>
      <c r="C2010" s="25">
        <v>1</v>
      </c>
      <c r="D2010" s="25">
        <v>1023193</v>
      </c>
      <c r="E2010" s="25" t="s">
        <v>2806</v>
      </c>
      <c r="F2010" s="39">
        <v>47064.38</v>
      </c>
      <c r="G2010" s="42">
        <v>0.33299999999999896</v>
      </c>
      <c r="H2010" s="42">
        <v>0.33299999999999896</v>
      </c>
      <c r="I2010" s="39">
        <v>15672.438539999899</v>
      </c>
      <c r="J2010" s="42">
        <v>1.9289999999999999E-3</v>
      </c>
      <c r="K2010" s="42">
        <v>1.9289999999999999E-3</v>
      </c>
      <c r="L2010" s="25">
        <v>0.47420511929999998</v>
      </c>
      <c r="M2010" s="39">
        <v>2279.83</v>
      </c>
      <c r="N2010" s="25">
        <v>30.232133943659999</v>
      </c>
      <c r="O2010" s="25">
        <v>687.67527165244996</v>
      </c>
      <c r="P2010" s="25" t="s">
        <v>58</v>
      </c>
      <c r="Q2010" s="25" t="s">
        <v>788</v>
      </c>
      <c r="R2010" s="25">
        <v>3</v>
      </c>
      <c r="S2010" s="25">
        <v>0.47420511929999998</v>
      </c>
      <c r="T2010" s="25">
        <v>0</v>
      </c>
      <c r="U2010" s="25"/>
      <c r="V2010" s="26"/>
      <c r="W2010" s="3" t="s">
        <v>50</v>
      </c>
    </row>
    <row r="2011" spans="1:23" x14ac:dyDescent="0.25">
      <c r="A2011" s="24" t="s">
        <v>22</v>
      </c>
      <c r="B2011" s="25">
        <v>4199</v>
      </c>
      <c r="C2011" s="25">
        <v>1</v>
      </c>
      <c r="D2011" s="25">
        <v>1023193</v>
      </c>
      <c r="E2011" s="25" t="s">
        <v>2806</v>
      </c>
      <c r="F2011" s="39">
        <v>4009536.25</v>
      </c>
      <c r="G2011" s="42">
        <v>0.33299999999999996</v>
      </c>
      <c r="H2011" s="42">
        <v>0.33299999999999996</v>
      </c>
      <c r="I2011" s="39">
        <v>1335175.57125</v>
      </c>
      <c r="J2011" s="42">
        <v>6.4249999999999993E-3</v>
      </c>
      <c r="K2011" s="42">
        <v>2.1462698453367001E-3</v>
      </c>
      <c r="L2011" s="25">
        <v>0.47420511929999998</v>
      </c>
      <c r="M2011" s="39">
        <v>142037.92000000001</v>
      </c>
      <c r="N2011" s="39">
        <v>8578.5030452812498</v>
      </c>
      <c r="O2011" s="39">
        <v>106678.09985866499</v>
      </c>
      <c r="P2011" s="25" t="s">
        <v>58</v>
      </c>
      <c r="Q2011" s="25" t="s">
        <v>9832</v>
      </c>
      <c r="R2011" s="25">
        <v>0.33333333333332998</v>
      </c>
      <c r="S2011" s="25">
        <v>0.47420511929999998</v>
      </c>
      <c r="T2011" s="25">
        <v>0</v>
      </c>
      <c r="U2011" s="25"/>
      <c r="V2011" s="26"/>
      <c r="W2011" s="3" t="s">
        <v>50</v>
      </c>
    </row>
    <row r="2012" spans="1:23" x14ac:dyDescent="0.25">
      <c r="A2012" s="24" t="s">
        <v>22</v>
      </c>
      <c r="B2012" s="25">
        <v>4200</v>
      </c>
      <c r="C2012" s="25">
        <v>1</v>
      </c>
      <c r="D2012" s="25">
        <v>1023193</v>
      </c>
      <c r="E2012" s="25" t="s">
        <v>2806</v>
      </c>
      <c r="F2012" s="39">
        <v>5828536.0076414496</v>
      </c>
      <c r="G2012" s="42">
        <v>0.33299999999999896</v>
      </c>
      <c r="H2012" s="42">
        <v>0.33299999999999896</v>
      </c>
      <c r="I2012" s="39">
        <v>1940902.4905445999</v>
      </c>
      <c r="J2012" s="42">
        <v>2.8499999999999999E-4</v>
      </c>
      <c r="K2012" s="42">
        <v>2.8499999999999999E-4</v>
      </c>
      <c r="L2012" s="25">
        <v>0.47420511929999998</v>
      </c>
      <c r="M2012" s="39">
        <v>298818.96999999997</v>
      </c>
      <c r="N2012" s="25">
        <v>553.15720980521098</v>
      </c>
      <c r="O2012" s="39">
        <v>32761.535728272502</v>
      </c>
      <c r="P2012" s="25" t="s">
        <v>58</v>
      </c>
      <c r="Q2012" s="25" t="s">
        <v>6304</v>
      </c>
      <c r="R2012" s="25">
        <v>10.62</v>
      </c>
      <c r="S2012" s="25">
        <v>0.47420511929999998</v>
      </c>
      <c r="T2012" s="25">
        <v>0</v>
      </c>
      <c r="U2012" s="25"/>
      <c r="V2012" s="26"/>
      <c r="W2012" s="3" t="s">
        <v>50</v>
      </c>
    </row>
    <row r="2013" spans="1:23" x14ac:dyDescent="0.25">
      <c r="A2013" s="24" t="s">
        <v>22</v>
      </c>
      <c r="B2013" s="25">
        <v>4201</v>
      </c>
      <c r="C2013" s="25">
        <v>1</v>
      </c>
      <c r="D2013" s="25">
        <v>1023193</v>
      </c>
      <c r="E2013" s="25" t="s">
        <v>2806</v>
      </c>
      <c r="F2013" s="25">
        <v>270</v>
      </c>
      <c r="G2013" s="42">
        <v>0.33299999999999996</v>
      </c>
      <c r="H2013" s="42">
        <v>0.33299999999999996</v>
      </c>
      <c r="I2013" s="25">
        <v>89.91</v>
      </c>
      <c r="J2013" s="42">
        <v>1.0560000000000001E-3</v>
      </c>
      <c r="K2013" s="42">
        <v>1.0560000000000001E-3</v>
      </c>
      <c r="L2013" s="25">
        <v>0.47420511929999998</v>
      </c>
      <c r="M2013" s="25">
        <v>8.77</v>
      </c>
      <c r="N2013" s="25">
        <v>9.4944959999999995E-2</v>
      </c>
      <c r="O2013" s="25">
        <v>2.9201860913596902</v>
      </c>
      <c r="P2013" s="25" t="s">
        <v>58</v>
      </c>
      <c r="Q2013" s="25" t="s">
        <v>496</v>
      </c>
      <c r="R2013" s="25">
        <v>2.5</v>
      </c>
      <c r="S2013" s="25">
        <v>0.47420511929999998</v>
      </c>
      <c r="T2013" s="25">
        <v>0</v>
      </c>
      <c r="U2013" s="25"/>
      <c r="V2013" s="26"/>
      <c r="W2013" s="3" t="s">
        <v>50</v>
      </c>
    </row>
    <row r="2014" spans="1:23" x14ac:dyDescent="0.25">
      <c r="A2014" s="24" t="s">
        <v>22</v>
      </c>
      <c r="B2014" s="25">
        <v>4202</v>
      </c>
      <c r="C2014" s="25">
        <v>1</v>
      </c>
      <c r="D2014" s="25">
        <v>1023193</v>
      </c>
      <c r="E2014" s="25" t="s">
        <v>2806</v>
      </c>
      <c r="F2014" s="39">
        <v>18573.16</v>
      </c>
      <c r="G2014" s="42">
        <v>0.33299999999999996</v>
      </c>
      <c r="H2014" s="42">
        <v>0.33299999999999996</v>
      </c>
      <c r="I2014" s="39">
        <v>6184.8622800000003</v>
      </c>
      <c r="J2014" s="42">
        <v>6.424E-3</v>
      </c>
      <c r="K2014" s="42">
        <v>4.3190426330548997E-3</v>
      </c>
      <c r="L2014" s="25">
        <v>0.47420511929999998</v>
      </c>
      <c r="M2014" s="39">
        <v>1048.21</v>
      </c>
      <c r="N2014" s="25">
        <v>39.731555286720003</v>
      </c>
      <c r="O2014" s="25">
        <v>494.12103895003997</v>
      </c>
      <c r="P2014" s="25" t="s">
        <v>58</v>
      </c>
      <c r="Q2014" s="25" t="s">
        <v>8380</v>
      </c>
      <c r="R2014" s="25">
        <v>0.69393199649385995</v>
      </c>
      <c r="S2014" s="25">
        <v>0.47420511929999998</v>
      </c>
      <c r="T2014" s="25">
        <v>0</v>
      </c>
      <c r="U2014" s="25"/>
      <c r="V2014" s="26"/>
      <c r="W2014" s="3" t="s">
        <v>50</v>
      </c>
    </row>
    <row r="2015" spans="1:23" x14ac:dyDescent="0.25">
      <c r="A2015" s="24" t="s">
        <v>22</v>
      </c>
      <c r="B2015" s="25">
        <v>4203</v>
      </c>
      <c r="C2015" s="25">
        <v>1</v>
      </c>
      <c r="D2015" s="25">
        <v>1023193</v>
      </c>
      <c r="E2015" s="25" t="s">
        <v>2806</v>
      </c>
      <c r="F2015" s="39">
        <v>2028.27</v>
      </c>
      <c r="G2015" s="42">
        <v>0.33299999999999996</v>
      </c>
      <c r="H2015" s="42">
        <v>0.33299999999999996</v>
      </c>
      <c r="I2015" s="25">
        <v>675.41390999999999</v>
      </c>
      <c r="J2015" s="42">
        <v>1.0579E-2</v>
      </c>
      <c r="K2015" s="42">
        <v>1.0579E-2</v>
      </c>
      <c r="L2015" s="25">
        <v>0.47420511929999998</v>
      </c>
      <c r="M2015" s="25">
        <v>220.82</v>
      </c>
      <c r="N2015" s="25">
        <v>7.1452037538899997</v>
      </c>
      <c r="O2015" s="25">
        <v>69.100767495570693</v>
      </c>
      <c r="P2015" s="25" t="s">
        <v>58</v>
      </c>
      <c r="Q2015" s="25" t="s">
        <v>6305</v>
      </c>
      <c r="R2015" s="25">
        <v>2.5</v>
      </c>
      <c r="S2015" s="25">
        <v>0.47420511929999998</v>
      </c>
      <c r="T2015" s="25">
        <v>0</v>
      </c>
      <c r="U2015" s="25"/>
      <c r="V2015" s="26"/>
      <c r="W2015" s="3" t="s">
        <v>50</v>
      </c>
    </row>
    <row r="2016" spans="1:23" x14ac:dyDescent="0.25">
      <c r="A2016" s="24" t="s">
        <v>22</v>
      </c>
      <c r="B2016" s="25">
        <v>4204</v>
      </c>
      <c r="C2016" s="25">
        <v>1</v>
      </c>
      <c r="D2016" s="25">
        <v>1023193</v>
      </c>
      <c r="E2016" s="25" t="s">
        <v>2806</v>
      </c>
      <c r="F2016" s="39">
        <v>3509.49</v>
      </c>
      <c r="G2016" s="42">
        <v>0.33299999999999996</v>
      </c>
      <c r="H2016" s="42">
        <v>0.33299999999999996</v>
      </c>
      <c r="I2016" s="39">
        <v>1168.6601700000001</v>
      </c>
      <c r="J2016" s="42">
        <v>6.424E-3</v>
      </c>
      <c r="K2016" s="42">
        <v>6.424E-3</v>
      </c>
      <c r="L2016" s="25">
        <v>0.47420511929999998</v>
      </c>
      <c r="M2016" s="25">
        <v>287.23</v>
      </c>
      <c r="N2016" s="25">
        <v>7.5074729320799998</v>
      </c>
      <c r="O2016" s="25">
        <v>93.366602397479895</v>
      </c>
      <c r="P2016" s="25" t="s">
        <v>58</v>
      </c>
      <c r="Q2016" s="25" t="s">
        <v>6306</v>
      </c>
      <c r="R2016" s="25">
        <v>2.5</v>
      </c>
      <c r="S2016" s="25">
        <v>0.47420511929999998</v>
      </c>
      <c r="T2016" s="25">
        <v>0</v>
      </c>
      <c r="U2016" s="25"/>
      <c r="V2016" s="26"/>
      <c r="W2016" s="3" t="s">
        <v>50</v>
      </c>
    </row>
    <row r="2017" spans="1:23" x14ac:dyDescent="0.25">
      <c r="A2017" s="24" t="s">
        <v>22</v>
      </c>
      <c r="B2017" s="25">
        <v>4205</v>
      </c>
      <c r="C2017" s="25">
        <v>1</v>
      </c>
      <c r="D2017" s="25">
        <v>1023193</v>
      </c>
      <c r="E2017" s="25" t="s">
        <v>2806</v>
      </c>
      <c r="F2017" s="39">
        <v>48506.65</v>
      </c>
      <c r="G2017" s="42">
        <v>0.33299999999999996</v>
      </c>
      <c r="H2017" s="42">
        <v>0.33299999999999996</v>
      </c>
      <c r="I2017" s="39">
        <v>16152.714449999999</v>
      </c>
      <c r="J2017" s="42">
        <v>6.424E-3</v>
      </c>
      <c r="K2017" s="42">
        <v>1.6098834162254999E-3</v>
      </c>
      <c r="L2017" s="25">
        <v>0.47420511929999998</v>
      </c>
      <c r="M2017" s="39">
        <v>1402.35</v>
      </c>
      <c r="N2017" s="25">
        <v>103.76503762679999</v>
      </c>
      <c r="O2017" s="39">
        <v>1290.47271945032</v>
      </c>
      <c r="P2017" s="25" t="s">
        <v>58</v>
      </c>
      <c r="Q2017" s="25" t="s">
        <v>9833</v>
      </c>
      <c r="R2017" s="25">
        <v>8.3333333333329998E-2</v>
      </c>
      <c r="S2017" s="25">
        <v>0.47420511929999998</v>
      </c>
      <c r="T2017" s="25">
        <v>0</v>
      </c>
      <c r="U2017" s="25"/>
      <c r="V2017" s="26"/>
      <c r="W2017" s="3" t="s">
        <v>50</v>
      </c>
    </row>
    <row r="2018" spans="1:23" x14ac:dyDescent="0.25">
      <c r="A2018" s="24" t="s">
        <v>22</v>
      </c>
      <c r="B2018" s="25">
        <v>4206</v>
      </c>
      <c r="C2018" s="25">
        <v>1</v>
      </c>
      <c r="D2018" s="25">
        <v>1023193</v>
      </c>
      <c r="E2018" s="25" t="s">
        <v>2806</v>
      </c>
      <c r="F2018" s="25">
        <v>655.13</v>
      </c>
      <c r="G2018" s="42">
        <v>0.33299999999999996</v>
      </c>
      <c r="H2018" s="42">
        <v>0.33299999999999996</v>
      </c>
      <c r="I2018" s="25">
        <v>218.15828999999999</v>
      </c>
      <c r="J2018" s="42">
        <v>6.424E-3</v>
      </c>
      <c r="K2018" s="42">
        <v>6.424E-3</v>
      </c>
      <c r="L2018" s="25">
        <v>0.47420511929999998</v>
      </c>
      <c r="M2018" s="25">
        <v>53.62</v>
      </c>
      <c r="N2018" s="25">
        <v>1.4014488549599999</v>
      </c>
      <c r="O2018" s="25">
        <v>17.429102869266099</v>
      </c>
      <c r="P2018" s="25" t="s">
        <v>58</v>
      </c>
      <c r="Q2018" s="25" t="s">
        <v>6307</v>
      </c>
      <c r="R2018" s="25">
        <v>2.5</v>
      </c>
      <c r="S2018" s="25">
        <v>0.47420511929999998</v>
      </c>
      <c r="T2018" s="25">
        <v>0</v>
      </c>
      <c r="U2018" s="25"/>
      <c r="V2018" s="26"/>
      <c r="W2018" s="3" t="s">
        <v>50</v>
      </c>
    </row>
    <row r="2019" spans="1:23" x14ac:dyDescent="0.25">
      <c r="A2019" s="24" t="s">
        <v>22</v>
      </c>
      <c r="B2019" s="25">
        <v>4207</v>
      </c>
      <c r="C2019" s="25">
        <v>1</v>
      </c>
      <c r="D2019" s="25">
        <v>1023193</v>
      </c>
      <c r="E2019" s="25" t="s">
        <v>2806</v>
      </c>
      <c r="F2019" s="39">
        <v>1780401.34</v>
      </c>
      <c r="G2019" s="42">
        <v>0.33299999999999996</v>
      </c>
      <c r="H2019" s="42">
        <v>0.33299999999999996</v>
      </c>
      <c r="I2019" s="39">
        <v>592873.64622</v>
      </c>
      <c r="J2019" s="42">
        <v>3.1869999999999997E-3</v>
      </c>
      <c r="K2019" s="42">
        <v>7.9770398998029997E-4</v>
      </c>
      <c r="L2019" s="25">
        <v>0.47420511929999998</v>
      </c>
      <c r="M2019" s="39">
        <v>32372.48</v>
      </c>
      <c r="N2019" s="39">
        <v>1889.4883105031399</v>
      </c>
      <c r="O2019" s="39">
        <v>33416.427966832904</v>
      </c>
      <c r="P2019" s="25" t="s">
        <v>58</v>
      </c>
      <c r="Q2019" s="25" t="s">
        <v>6308</v>
      </c>
      <c r="R2019" s="25">
        <v>0.16666666666666</v>
      </c>
      <c r="S2019" s="25">
        <v>0.47420511929999998</v>
      </c>
      <c r="T2019" s="25">
        <v>0</v>
      </c>
      <c r="U2019" s="25"/>
      <c r="V2019" s="26"/>
      <c r="W2019" s="3" t="s">
        <v>50</v>
      </c>
    </row>
    <row r="2020" spans="1:23" x14ac:dyDescent="0.25">
      <c r="A2020" s="24" t="s">
        <v>22</v>
      </c>
      <c r="B2020" s="25">
        <v>4208</v>
      </c>
      <c r="C2020" s="25">
        <v>1</v>
      </c>
      <c r="D2020" s="25">
        <v>1023193</v>
      </c>
      <c r="E2020" s="25" t="s">
        <v>2806</v>
      </c>
      <c r="F2020" s="39">
        <v>311342.28999999998</v>
      </c>
      <c r="G2020" s="42">
        <v>0.33299999999999996</v>
      </c>
      <c r="H2020" s="42">
        <v>0.33299999999999996</v>
      </c>
      <c r="I2020" s="39">
        <v>103676.98256999999</v>
      </c>
      <c r="J2020" s="42">
        <v>1.168E-3</v>
      </c>
      <c r="K2020" s="42">
        <v>5.4553395228485705E-4</v>
      </c>
      <c r="L2020" s="25">
        <v>0.47420511929999998</v>
      </c>
      <c r="M2020" s="39">
        <v>4464.3599999999997</v>
      </c>
      <c r="N2020" s="25">
        <v>121.09471564176</v>
      </c>
      <c r="O2020" s="39">
        <v>3541.1962375380299</v>
      </c>
      <c r="P2020" s="25" t="s">
        <v>58</v>
      </c>
      <c r="Q2020" s="25" t="s">
        <v>6309</v>
      </c>
      <c r="R2020" s="25">
        <v>0.46695601755011001</v>
      </c>
      <c r="S2020" s="25">
        <v>0.47420511929999998</v>
      </c>
      <c r="T2020" s="25">
        <v>0</v>
      </c>
      <c r="U2020" s="25"/>
      <c r="V2020" s="26"/>
      <c r="W2020" s="3" t="s">
        <v>50</v>
      </c>
    </row>
    <row r="2021" spans="1:23" x14ac:dyDescent="0.25">
      <c r="A2021" s="24" t="s">
        <v>22</v>
      </c>
      <c r="B2021" s="25">
        <v>4209</v>
      </c>
      <c r="C2021" s="25">
        <v>1</v>
      </c>
      <c r="D2021" s="25">
        <v>1023193</v>
      </c>
      <c r="E2021" s="25" t="s">
        <v>2806</v>
      </c>
      <c r="F2021" s="39">
        <v>14939245.880000001</v>
      </c>
      <c r="G2021" s="42">
        <v>0.33299999999999996</v>
      </c>
      <c r="H2021" s="42">
        <v>0.33299999999999996</v>
      </c>
      <c r="I2021" s="39">
        <v>4974768.8780399896</v>
      </c>
      <c r="J2021" s="42">
        <v>3.5230000000000001E-3</v>
      </c>
      <c r="K2021" s="42">
        <v>4.46421409142641E-4</v>
      </c>
      <c r="L2021" s="25">
        <v>0.47420511929999998</v>
      </c>
      <c r="M2021" s="39">
        <v>173560.42</v>
      </c>
      <c r="N2021" s="39">
        <v>17526.1107573349</v>
      </c>
      <c r="O2021" s="39">
        <v>294756.14631486998</v>
      </c>
      <c r="P2021" s="25" t="s">
        <v>58</v>
      </c>
      <c r="Q2021" s="25" t="s">
        <v>1491</v>
      </c>
      <c r="R2021" s="25">
        <v>0.12652422759597001</v>
      </c>
      <c r="S2021" s="25">
        <v>0.47420511929999998</v>
      </c>
      <c r="T2021" s="25">
        <v>0</v>
      </c>
      <c r="U2021" s="25"/>
      <c r="V2021" s="26"/>
      <c r="W2021" s="3" t="s">
        <v>50</v>
      </c>
    </row>
    <row r="2022" spans="1:23" x14ac:dyDescent="0.25">
      <c r="A2022" s="24" t="s">
        <v>22</v>
      </c>
      <c r="B2022" s="25">
        <v>4210</v>
      </c>
      <c r="C2022" s="25">
        <v>1</v>
      </c>
      <c r="D2022" s="25">
        <v>1023193</v>
      </c>
      <c r="E2022" s="25" t="s">
        <v>2806</v>
      </c>
      <c r="F2022" s="39">
        <v>767346.57</v>
      </c>
      <c r="G2022" s="42">
        <v>0.33299999999999996</v>
      </c>
      <c r="H2022" s="42">
        <v>0.33299999999999996</v>
      </c>
      <c r="I2022" s="39">
        <v>255526.40781</v>
      </c>
      <c r="J2022" s="42">
        <v>2.1329999999999999E-3</v>
      </c>
      <c r="K2022" s="42">
        <v>7.1150612089549998E-4</v>
      </c>
      <c r="L2022" s="25">
        <v>0.47420511929999998</v>
      </c>
      <c r="M2022" s="39">
        <v>13086.57</v>
      </c>
      <c r="N2022" s="25">
        <v>545.03782785873</v>
      </c>
      <c r="O2022" s="39">
        <v>11788.744294432199</v>
      </c>
      <c r="P2022" s="25" t="s">
        <v>58</v>
      </c>
      <c r="Q2022" s="25" t="s">
        <v>497</v>
      </c>
      <c r="R2022" s="25">
        <v>0.33333333333332998</v>
      </c>
      <c r="S2022" s="25">
        <v>0.47420511929999998</v>
      </c>
      <c r="T2022" s="25">
        <v>0</v>
      </c>
      <c r="U2022" s="25"/>
      <c r="V2022" s="26"/>
      <c r="W2022" s="3" t="s">
        <v>50</v>
      </c>
    </row>
    <row r="2023" spans="1:23" x14ac:dyDescent="0.25">
      <c r="A2023" s="24" t="s">
        <v>22</v>
      </c>
      <c r="B2023" s="25">
        <v>4211</v>
      </c>
      <c r="C2023" s="25">
        <v>1</v>
      </c>
      <c r="D2023" s="25">
        <v>1023193</v>
      </c>
      <c r="E2023" s="25" t="s">
        <v>2806</v>
      </c>
      <c r="F2023" s="39">
        <v>1413554.49</v>
      </c>
      <c r="G2023" s="42">
        <v>0.33299999999999996</v>
      </c>
      <c r="H2023" s="42">
        <v>0.33299999999999996</v>
      </c>
      <c r="I2023" s="39">
        <v>470713.64516999997</v>
      </c>
      <c r="J2023" s="42">
        <v>5.8130000000000005E-3</v>
      </c>
      <c r="K2023" s="42">
        <v>1.6310142244746E-3</v>
      </c>
      <c r="L2023" s="25">
        <v>0.47420511929999998</v>
      </c>
      <c r="M2023" s="39">
        <v>41546.730000000003</v>
      </c>
      <c r="N2023" s="39">
        <v>2736.25841937321</v>
      </c>
      <c r="O2023" s="39">
        <v>35784.173381156499</v>
      </c>
      <c r="P2023" s="25" t="s">
        <v>58</v>
      </c>
      <c r="Q2023" s="25" t="s">
        <v>498</v>
      </c>
      <c r="R2023" s="25">
        <v>0.20169337676776</v>
      </c>
      <c r="S2023" s="25">
        <v>0.47420511929999998</v>
      </c>
      <c r="T2023" s="25">
        <v>0</v>
      </c>
      <c r="U2023" s="25"/>
      <c r="V2023" s="26"/>
      <c r="W2023" s="3" t="s">
        <v>50</v>
      </c>
    </row>
    <row r="2024" spans="1:23" x14ac:dyDescent="0.25">
      <c r="A2024" s="24" t="s">
        <v>22</v>
      </c>
      <c r="B2024" s="25">
        <v>4212</v>
      </c>
      <c r="C2024" s="25">
        <v>1</v>
      </c>
      <c r="D2024" s="25">
        <v>1023193</v>
      </c>
      <c r="E2024" s="25" t="s">
        <v>2806</v>
      </c>
      <c r="F2024" s="39">
        <v>43528359.670000002</v>
      </c>
      <c r="G2024" s="42">
        <v>0.59099999999999997</v>
      </c>
      <c r="H2024" s="42">
        <v>0.59099999999999997</v>
      </c>
      <c r="I2024" s="39">
        <v>25725260.564970002</v>
      </c>
      <c r="J2024" s="42">
        <v>1.56E-4</v>
      </c>
      <c r="K2024" s="42">
        <v>7.4388542761699402E-5</v>
      </c>
      <c r="L2024" s="25">
        <v>0.47420511929999998</v>
      </c>
      <c r="M2024" s="39">
        <v>221360.18</v>
      </c>
      <c r="N2024" s="39">
        <v>4013.1406481353201</v>
      </c>
      <c r="O2024" s="39">
        <v>321283.33844021801</v>
      </c>
      <c r="P2024" s="25" t="s">
        <v>58</v>
      </c>
      <c r="Q2024" s="25" t="s">
        <v>2662</v>
      </c>
      <c r="R2024" s="25">
        <v>0.47683028215827999</v>
      </c>
      <c r="S2024" s="25">
        <v>0.47420511929999998</v>
      </c>
      <c r="T2024" s="25">
        <v>0</v>
      </c>
      <c r="U2024" s="25"/>
      <c r="V2024" s="26"/>
      <c r="W2024" s="3" t="s">
        <v>50</v>
      </c>
    </row>
    <row r="2025" spans="1:23" x14ac:dyDescent="0.25">
      <c r="A2025" s="24" t="s">
        <v>22</v>
      </c>
      <c r="B2025" s="25">
        <v>4213</v>
      </c>
      <c r="C2025" s="25">
        <v>1</v>
      </c>
      <c r="D2025" s="25">
        <v>1023193</v>
      </c>
      <c r="E2025" s="25" t="s">
        <v>2806</v>
      </c>
      <c r="F2025" s="39">
        <v>42699.43</v>
      </c>
      <c r="G2025" s="42">
        <v>0.33299999999999996</v>
      </c>
      <c r="H2025" s="42">
        <v>0.33299999999999996</v>
      </c>
      <c r="I2025" s="39">
        <v>14218.910190000001</v>
      </c>
      <c r="J2025" s="42">
        <v>3.895E-3</v>
      </c>
      <c r="K2025" s="42">
        <v>1.3333608033778998E-3</v>
      </c>
      <c r="L2025" s="25">
        <v>0.47420511929999998</v>
      </c>
      <c r="M2025" s="39">
        <v>1112.97</v>
      </c>
      <c r="N2025" s="25">
        <v>55.382655190050002</v>
      </c>
      <c r="O2025" s="25">
        <v>885.67136215142398</v>
      </c>
      <c r="P2025" s="25" t="s">
        <v>58</v>
      </c>
      <c r="Q2025" s="25" t="s">
        <v>1278</v>
      </c>
      <c r="R2025" s="25">
        <v>0.34188977073776</v>
      </c>
      <c r="S2025" s="25">
        <v>0.47420511929999998</v>
      </c>
      <c r="T2025" s="25">
        <v>0</v>
      </c>
      <c r="U2025" s="25"/>
      <c r="V2025" s="26"/>
      <c r="W2025" s="3" t="s">
        <v>50</v>
      </c>
    </row>
    <row r="2026" spans="1:23" x14ac:dyDescent="0.25">
      <c r="A2026" s="24" t="s">
        <v>22</v>
      </c>
      <c r="B2026" s="25">
        <v>4214</v>
      </c>
      <c r="C2026" s="25">
        <v>1</v>
      </c>
      <c r="D2026" s="25">
        <v>1023193</v>
      </c>
      <c r="E2026" s="25" t="s">
        <v>2806</v>
      </c>
      <c r="F2026" s="25">
        <v>98.45</v>
      </c>
      <c r="G2026" s="42">
        <v>0.33299999999999996</v>
      </c>
      <c r="H2026" s="42">
        <v>0.33299999999999996</v>
      </c>
      <c r="I2026" s="25">
        <v>32.783850000000001</v>
      </c>
      <c r="J2026" s="42">
        <v>1.7374000000000001E-2</v>
      </c>
      <c r="K2026" s="42">
        <v>1.7374000000000001E-2</v>
      </c>
      <c r="L2026" s="25">
        <v>0.47420511929999998</v>
      </c>
      <c r="M2026" s="25">
        <v>13.77</v>
      </c>
      <c r="N2026" s="25">
        <v>0.56958660989999998</v>
      </c>
      <c r="O2026" s="25">
        <v>4.2835514558357701</v>
      </c>
      <c r="P2026" s="25" t="s">
        <v>58</v>
      </c>
      <c r="Q2026" s="25" t="s">
        <v>6310</v>
      </c>
      <c r="R2026" s="25">
        <v>2.5</v>
      </c>
      <c r="S2026" s="25">
        <v>0.47420511929999998</v>
      </c>
      <c r="T2026" s="25">
        <v>0</v>
      </c>
      <c r="U2026" s="25"/>
      <c r="V2026" s="26"/>
      <c r="W2026" s="3" t="s">
        <v>50</v>
      </c>
    </row>
    <row r="2027" spans="1:23" x14ac:dyDescent="0.25">
      <c r="A2027" s="24" t="s">
        <v>22</v>
      </c>
      <c r="B2027" s="25">
        <v>4215</v>
      </c>
      <c r="C2027" s="25">
        <v>1</v>
      </c>
      <c r="D2027" s="25">
        <v>1023193</v>
      </c>
      <c r="E2027" s="25" t="s">
        <v>2806</v>
      </c>
      <c r="F2027" s="39">
        <v>288284.20999999897</v>
      </c>
      <c r="G2027" s="42">
        <v>0.33299999999999996</v>
      </c>
      <c r="H2027" s="42">
        <v>0.33299999999999996</v>
      </c>
      <c r="I2027" s="39">
        <v>95998.641929999896</v>
      </c>
      <c r="J2027" s="42">
        <v>6.4249999999999993E-3</v>
      </c>
      <c r="K2027" s="42">
        <v>6.2396238179031008E-3</v>
      </c>
      <c r="L2027" s="25">
        <v>0.47420511929999998</v>
      </c>
      <c r="M2027" s="39">
        <v>25021.98</v>
      </c>
      <c r="N2027" s="25">
        <v>616.79127440024899</v>
      </c>
      <c r="O2027" s="39">
        <v>7670.1168974482798</v>
      </c>
      <c r="P2027" s="25" t="s">
        <v>58</v>
      </c>
      <c r="Q2027" s="25" t="s">
        <v>6311</v>
      </c>
      <c r="R2027" s="25">
        <v>3.35288864184872</v>
      </c>
      <c r="S2027" s="25">
        <v>0.47420511929999998</v>
      </c>
      <c r="T2027" s="25">
        <v>0</v>
      </c>
      <c r="U2027" s="25"/>
      <c r="V2027" s="26"/>
      <c r="W2027" s="3" t="s">
        <v>50</v>
      </c>
    </row>
    <row r="2028" spans="1:23" x14ac:dyDescent="0.25">
      <c r="A2028" s="24" t="s">
        <v>22</v>
      </c>
      <c r="B2028" s="25">
        <v>4216</v>
      </c>
      <c r="C2028" s="25">
        <v>1</v>
      </c>
      <c r="D2028" s="25">
        <v>1023193</v>
      </c>
      <c r="E2028" s="25" t="s">
        <v>2806</v>
      </c>
      <c r="F2028" s="39">
        <v>105038531.68000001</v>
      </c>
      <c r="G2028" s="42">
        <v>0.33299999999999896</v>
      </c>
      <c r="H2028" s="42">
        <v>0.33299999999999896</v>
      </c>
      <c r="I2028" s="39">
        <v>34977831.0494399</v>
      </c>
      <c r="J2028" s="42">
        <v>5.8130000000000005E-3</v>
      </c>
      <c r="K2028" s="42">
        <v>3.3908891649873001E-3</v>
      </c>
      <c r="L2028" s="25">
        <v>0.47420511929999998</v>
      </c>
      <c r="M2028" s="39">
        <v>5186942.66</v>
      </c>
      <c r="N2028" s="39">
        <v>203326.131890394</v>
      </c>
      <c r="O2028" s="39">
        <v>2659053.5107983202</v>
      </c>
      <c r="P2028" s="25" t="s">
        <v>58</v>
      </c>
      <c r="Q2028" s="25" t="s">
        <v>6312</v>
      </c>
      <c r="R2028" s="25">
        <v>0.68557257202734001</v>
      </c>
      <c r="S2028" s="25">
        <v>0.47420511929999998</v>
      </c>
      <c r="T2028" s="25">
        <v>0</v>
      </c>
      <c r="U2028" s="25"/>
      <c r="V2028" s="26"/>
      <c r="W2028" s="3" t="s">
        <v>50</v>
      </c>
    </row>
    <row r="2029" spans="1:23" x14ac:dyDescent="0.25">
      <c r="A2029" s="24" t="s">
        <v>22</v>
      </c>
      <c r="B2029" s="25">
        <v>4217</v>
      </c>
      <c r="C2029" s="25">
        <v>1</v>
      </c>
      <c r="D2029" s="25">
        <v>1023193</v>
      </c>
      <c r="E2029" s="25" t="s">
        <v>2806</v>
      </c>
      <c r="F2029" s="39">
        <v>233189.38</v>
      </c>
      <c r="G2029" s="42">
        <v>0.33299999999999996</v>
      </c>
      <c r="H2029" s="42">
        <v>0.33299999999999996</v>
      </c>
      <c r="I2029" s="39">
        <v>77652.063540000003</v>
      </c>
      <c r="J2029" s="42">
        <v>4.7580000000000001E-3</v>
      </c>
      <c r="K2029" s="42">
        <v>1.1916282753380999E-3</v>
      </c>
      <c r="L2029" s="25">
        <v>0.47420511929999998</v>
      </c>
      <c r="M2029" s="39">
        <v>5543.64</v>
      </c>
      <c r="N2029" s="25">
        <v>369.46851832331998</v>
      </c>
      <c r="O2029" s="39">
        <v>5343.5461890808101</v>
      </c>
      <c r="P2029" s="25" t="s">
        <v>58</v>
      </c>
      <c r="Q2029" s="25" t="s">
        <v>1492</v>
      </c>
      <c r="R2029" s="25">
        <v>8.3333333333329998E-2</v>
      </c>
      <c r="S2029" s="25">
        <v>0.47420511929999998</v>
      </c>
      <c r="T2029" s="25">
        <v>0</v>
      </c>
      <c r="U2029" s="25"/>
      <c r="V2029" s="26"/>
      <c r="W2029" s="3" t="s">
        <v>50</v>
      </c>
    </row>
    <row r="2030" spans="1:23" x14ac:dyDescent="0.25">
      <c r="A2030" s="24" t="s">
        <v>22</v>
      </c>
      <c r="B2030" s="25">
        <v>4219</v>
      </c>
      <c r="C2030" s="25">
        <v>1</v>
      </c>
      <c r="D2030" s="25">
        <v>1023193</v>
      </c>
      <c r="E2030" s="25" t="s">
        <v>2806</v>
      </c>
      <c r="F2030" s="39">
        <v>3599.95</v>
      </c>
      <c r="G2030" s="42">
        <v>0.33299999999999996</v>
      </c>
      <c r="H2030" s="42">
        <v>0.33299999999999996</v>
      </c>
      <c r="I2030" s="39">
        <v>1198.7833499999899</v>
      </c>
      <c r="J2030" s="42">
        <v>7.8449999999999995E-3</v>
      </c>
      <c r="K2030" s="42">
        <v>7.8449999999999995E-3</v>
      </c>
      <c r="L2030" s="25">
        <v>0.47420511929999998</v>
      </c>
      <c r="M2030" s="25">
        <v>330.98</v>
      </c>
      <c r="N2030" s="25">
        <v>9.4044553807500009</v>
      </c>
      <c r="O2030" s="25">
        <v>105.761338613183</v>
      </c>
      <c r="P2030" s="25" t="s">
        <v>58</v>
      </c>
      <c r="Q2030" s="25" t="s">
        <v>6313</v>
      </c>
      <c r="R2030" s="25">
        <v>2.5</v>
      </c>
      <c r="S2030" s="25">
        <v>0.47420511929999998</v>
      </c>
      <c r="T2030" s="25">
        <v>0</v>
      </c>
      <c r="U2030" s="25"/>
      <c r="V2030" s="26"/>
      <c r="W2030" s="3" t="s">
        <v>50</v>
      </c>
    </row>
    <row r="2031" spans="1:23" x14ac:dyDescent="0.25">
      <c r="A2031" s="24" t="s">
        <v>22</v>
      </c>
      <c r="B2031" s="25">
        <v>4220</v>
      </c>
      <c r="C2031" s="25">
        <v>1</v>
      </c>
      <c r="D2031" s="25">
        <v>1023193</v>
      </c>
      <c r="E2031" s="25" t="s">
        <v>2806</v>
      </c>
      <c r="F2031" s="39">
        <v>31999269.920000002</v>
      </c>
      <c r="G2031" s="42">
        <v>0.33299999999999996</v>
      </c>
      <c r="H2031" s="42">
        <v>0.33299999999999996</v>
      </c>
      <c r="I2031" s="39">
        <v>10655756.88336</v>
      </c>
      <c r="J2031" s="42">
        <v>1.168E-3</v>
      </c>
      <c r="K2031" s="42">
        <v>1.168E-3</v>
      </c>
      <c r="L2031" s="25">
        <v>0.47420511929999998</v>
      </c>
      <c r="M2031" s="39">
        <v>2728300.04</v>
      </c>
      <c r="N2031" s="39">
        <v>12445.924039764401</v>
      </c>
      <c r="O2031" s="39">
        <v>363958.56870156497</v>
      </c>
      <c r="P2031" s="25" t="s">
        <v>58</v>
      </c>
      <c r="Q2031" s="25" t="s">
        <v>791</v>
      </c>
      <c r="R2031" s="25">
        <v>7.3381056746622102</v>
      </c>
      <c r="S2031" s="25">
        <v>0.47420511929999998</v>
      </c>
      <c r="T2031" s="25">
        <v>0</v>
      </c>
      <c r="U2031" s="25"/>
      <c r="V2031" s="26"/>
      <c r="W2031" s="3" t="s">
        <v>50</v>
      </c>
    </row>
    <row r="2032" spans="1:23" x14ac:dyDescent="0.25">
      <c r="A2032" s="24" t="s">
        <v>22</v>
      </c>
      <c r="B2032" s="25">
        <v>4221</v>
      </c>
      <c r="C2032" s="25">
        <v>1</v>
      </c>
      <c r="D2032" s="25">
        <v>1023193</v>
      </c>
      <c r="E2032" s="25" t="s">
        <v>2806</v>
      </c>
      <c r="F2032" s="39">
        <v>27622</v>
      </c>
      <c r="G2032" s="42">
        <v>0.33299999999999996</v>
      </c>
      <c r="H2032" s="42">
        <v>0.33299999999999996</v>
      </c>
      <c r="I2032" s="39">
        <v>9198.1260000000002</v>
      </c>
      <c r="J2032" s="42">
        <v>6.4249999999998995E-3</v>
      </c>
      <c r="K2032" s="42">
        <v>6.4249999999998995E-3</v>
      </c>
      <c r="L2032" s="25">
        <v>0.47420511929999998</v>
      </c>
      <c r="M2032" s="39">
        <v>2063.5300000000002</v>
      </c>
      <c r="N2032" s="25">
        <v>59.097959549999999</v>
      </c>
      <c r="O2032" s="25">
        <v>734.91353876549897</v>
      </c>
      <c r="P2032" s="25" t="s">
        <v>58</v>
      </c>
      <c r="Q2032" s="25" t="s">
        <v>8381</v>
      </c>
      <c r="R2032" s="25">
        <v>1.4188233714671801</v>
      </c>
      <c r="S2032" s="25">
        <v>0.47420511929999998</v>
      </c>
      <c r="T2032" s="25">
        <v>0</v>
      </c>
      <c r="U2032" s="25"/>
      <c r="V2032" s="26"/>
      <c r="W2032" s="3" t="s">
        <v>50</v>
      </c>
    </row>
    <row r="2033" spans="1:23" x14ac:dyDescent="0.25">
      <c r="A2033" s="24" t="s">
        <v>22</v>
      </c>
      <c r="B2033" s="25">
        <v>4222</v>
      </c>
      <c r="C2033" s="25">
        <v>1</v>
      </c>
      <c r="D2033" s="25">
        <v>1023193</v>
      </c>
      <c r="E2033" s="25" t="s">
        <v>2806</v>
      </c>
      <c r="F2033" s="39">
        <v>66134.929999999993</v>
      </c>
      <c r="G2033" s="42">
        <v>0.33299999999999996</v>
      </c>
      <c r="H2033" s="42">
        <v>0.33299999999999996</v>
      </c>
      <c r="I2033" s="39">
        <v>22022.931689999899</v>
      </c>
      <c r="J2033" s="42">
        <v>6.4249999999999993E-3</v>
      </c>
      <c r="K2033" s="42">
        <v>6.4249999999999993E-3</v>
      </c>
      <c r="L2033" s="25">
        <v>0.47420511929999998</v>
      </c>
      <c r="M2033" s="39">
        <v>5413.28</v>
      </c>
      <c r="N2033" s="25">
        <v>141.49733610824899</v>
      </c>
      <c r="O2033" s="39">
        <v>1759.5921889185599</v>
      </c>
      <c r="P2033" s="25" t="s">
        <v>58</v>
      </c>
      <c r="Q2033" s="25" t="s">
        <v>10762</v>
      </c>
      <c r="R2033" s="25">
        <v>2.5</v>
      </c>
      <c r="S2033" s="25">
        <v>0.47420511929999998</v>
      </c>
      <c r="T2033" s="25">
        <v>0</v>
      </c>
      <c r="U2033" s="25"/>
      <c r="V2033" s="26"/>
      <c r="W2033" s="3" t="s">
        <v>50</v>
      </c>
    </row>
    <row r="2034" spans="1:23" x14ac:dyDescent="0.25">
      <c r="A2034" s="24" t="s">
        <v>22</v>
      </c>
      <c r="B2034" s="25">
        <v>4223</v>
      </c>
      <c r="C2034" s="25">
        <v>1</v>
      </c>
      <c r="D2034" s="25">
        <v>1023193</v>
      </c>
      <c r="E2034" s="25" t="s">
        <v>2806</v>
      </c>
      <c r="F2034" s="39">
        <v>1183.27</v>
      </c>
      <c r="G2034" s="42">
        <v>0.33299999999999996</v>
      </c>
      <c r="H2034" s="42">
        <v>0.33299999999999996</v>
      </c>
      <c r="I2034" s="25">
        <v>394.02891</v>
      </c>
      <c r="J2034" s="42">
        <v>6.3900000000000003E-4</v>
      </c>
      <c r="K2034" s="42">
        <v>6.3900000000000003E-4</v>
      </c>
      <c r="L2034" s="25">
        <v>0.47420511929999998</v>
      </c>
      <c r="M2034" s="25">
        <v>25.26</v>
      </c>
      <c r="N2034" s="25">
        <v>0.25178447348999999</v>
      </c>
      <c r="O2034" s="25">
        <v>9.9572569627934104</v>
      </c>
      <c r="P2034" s="25" t="s">
        <v>58</v>
      </c>
      <c r="Q2034" s="25" t="s">
        <v>10763</v>
      </c>
      <c r="R2034" s="25">
        <v>2.5</v>
      </c>
      <c r="S2034" s="25">
        <v>0.47420511929999998</v>
      </c>
      <c r="T2034" s="25">
        <v>0</v>
      </c>
      <c r="U2034" s="25"/>
      <c r="V2034" s="26"/>
      <c r="W2034" s="3" t="s">
        <v>50</v>
      </c>
    </row>
    <row r="2035" spans="1:23" x14ac:dyDescent="0.25">
      <c r="A2035" s="24" t="s">
        <v>22</v>
      </c>
      <c r="B2035" s="25">
        <v>4226</v>
      </c>
      <c r="C2035" s="25">
        <v>1</v>
      </c>
      <c r="D2035" s="25">
        <v>1023193</v>
      </c>
      <c r="E2035" s="25" t="s">
        <v>2806</v>
      </c>
      <c r="F2035" s="39">
        <v>12020.24</v>
      </c>
      <c r="G2035" s="42">
        <v>0.33299999999999996</v>
      </c>
      <c r="H2035" s="42">
        <v>0.33299999999999996</v>
      </c>
      <c r="I2035" s="39">
        <v>4002.73992</v>
      </c>
      <c r="J2035" s="42">
        <v>7.4032000000000001E-2</v>
      </c>
      <c r="K2035" s="42">
        <v>7.4032000000000001E-2</v>
      </c>
      <c r="L2035" s="25">
        <v>0.47420511929999998</v>
      </c>
      <c r="M2035" s="39">
        <v>2921.72</v>
      </c>
      <c r="N2035" s="25">
        <v>296.33084175744</v>
      </c>
      <c r="O2035" s="39">
        <v>1048.0092184962</v>
      </c>
      <c r="P2035" s="25" t="s">
        <v>58</v>
      </c>
      <c r="Q2035" s="25" t="s">
        <v>500</v>
      </c>
      <c r="R2035" s="25">
        <v>3</v>
      </c>
      <c r="S2035" s="25">
        <v>0.47420511929999998</v>
      </c>
      <c r="T2035" s="25">
        <v>0</v>
      </c>
      <c r="U2035" s="25"/>
      <c r="V2035" s="26"/>
      <c r="W2035" s="3" t="s">
        <v>50</v>
      </c>
    </row>
    <row r="2036" spans="1:23" x14ac:dyDescent="0.25">
      <c r="A2036" s="24" t="s">
        <v>22</v>
      </c>
      <c r="B2036" s="25">
        <v>4227</v>
      </c>
      <c r="C2036" s="25">
        <v>1</v>
      </c>
      <c r="D2036" s="25">
        <v>1023193</v>
      </c>
      <c r="E2036" s="25" t="s">
        <v>2806</v>
      </c>
      <c r="F2036" s="39">
        <v>33143724.57</v>
      </c>
      <c r="G2036" s="42">
        <v>0.59099999999999997</v>
      </c>
      <c r="H2036" s="42">
        <v>0.59099999999999997</v>
      </c>
      <c r="I2036" s="39">
        <v>19587941.220869999</v>
      </c>
      <c r="J2036" s="42">
        <v>1.4269999999999999E-3</v>
      </c>
      <c r="K2036" s="42">
        <v>4.1004123191249104E-4</v>
      </c>
      <c r="L2036" s="25">
        <v>0.47420511929999998</v>
      </c>
      <c r="M2036" s="39">
        <v>586045.72</v>
      </c>
      <c r="N2036" s="39">
        <v>27951.9921221814</v>
      </c>
      <c r="O2036" s="39">
        <v>739419.14015794406</v>
      </c>
      <c r="P2036" s="25" t="s">
        <v>58</v>
      </c>
      <c r="Q2036" s="25" t="s">
        <v>5431</v>
      </c>
      <c r="R2036" s="25">
        <v>0.27329725604221</v>
      </c>
      <c r="S2036" s="25">
        <v>0.47420511929999998</v>
      </c>
      <c r="T2036" s="25">
        <v>0</v>
      </c>
      <c r="U2036" s="25"/>
      <c r="V2036" s="26"/>
      <c r="W2036" s="3" t="s">
        <v>50</v>
      </c>
    </row>
    <row r="2037" spans="1:23" x14ac:dyDescent="0.25">
      <c r="A2037" s="24" t="s">
        <v>22</v>
      </c>
      <c r="B2037" s="25">
        <v>4229</v>
      </c>
      <c r="C2037" s="25">
        <v>1</v>
      </c>
      <c r="D2037" s="25">
        <v>1023193</v>
      </c>
      <c r="E2037" s="25" t="s">
        <v>2806</v>
      </c>
      <c r="F2037" s="39">
        <v>12700813.077997001</v>
      </c>
      <c r="G2037" s="42">
        <v>0.59099999999999997</v>
      </c>
      <c r="H2037" s="42">
        <v>0.59099999999999997</v>
      </c>
      <c r="I2037" s="39">
        <v>7506180.5290962197</v>
      </c>
      <c r="J2037" s="42">
        <v>6.4249999999999993E-3</v>
      </c>
      <c r="K2037" s="42">
        <v>6.4249999999999993E-3</v>
      </c>
      <c r="L2037" s="25">
        <v>0.47420511929999998</v>
      </c>
      <c r="M2037" s="39">
        <v>1621620.33</v>
      </c>
      <c r="N2037" s="39">
        <v>48227.209899443202</v>
      </c>
      <c r="O2037" s="39">
        <v>599730.17278202099</v>
      </c>
      <c r="P2037" s="25" t="s">
        <v>58</v>
      </c>
      <c r="Q2037" s="25" t="s">
        <v>3195</v>
      </c>
      <c r="R2037" s="25">
        <v>3.5</v>
      </c>
      <c r="S2037" s="25">
        <v>0.47420511929999998</v>
      </c>
      <c r="T2037" s="25">
        <v>0</v>
      </c>
      <c r="U2037" s="25"/>
      <c r="V2037" s="26"/>
      <c r="W2037" s="3" t="s">
        <v>50</v>
      </c>
    </row>
    <row r="2038" spans="1:23" x14ac:dyDescent="0.25">
      <c r="A2038" s="24" t="s">
        <v>22</v>
      </c>
      <c r="B2038" s="25">
        <v>4230</v>
      </c>
      <c r="C2038" s="25">
        <v>1</v>
      </c>
      <c r="D2038" s="25">
        <v>1023193</v>
      </c>
      <c r="E2038" s="25" t="s">
        <v>2806</v>
      </c>
      <c r="F2038" s="39">
        <v>8744.92</v>
      </c>
      <c r="G2038" s="42">
        <v>0.33299999999999996</v>
      </c>
      <c r="H2038" s="42">
        <v>0.33299999999999996</v>
      </c>
      <c r="I2038" s="39">
        <v>2912.05836</v>
      </c>
      <c r="J2038" s="42">
        <v>2.359E-3</v>
      </c>
      <c r="K2038" s="42">
        <v>2.359E-3</v>
      </c>
      <c r="L2038" s="25">
        <v>0.47420511929999998</v>
      </c>
      <c r="M2038" s="25">
        <v>506.65</v>
      </c>
      <c r="N2038" s="25">
        <v>6.86954567124</v>
      </c>
      <c r="O2038" s="25">
        <v>141.270404698248</v>
      </c>
      <c r="P2038" s="25" t="s">
        <v>58</v>
      </c>
      <c r="Q2038" s="25" t="s">
        <v>6314</v>
      </c>
      <c r="R2038" s="25">
        <v>3</v>
      </c>
      <c r="S2038" s="25">
        <v>0.47420511929999998</v>
      </c>
      <c r="T2038" s="25">
        <v>0</v>
      </c>
      <c r="U2038" s="25"/>
      <c r="V2038" s="26"/>
      <c r="W2038" s="3" t="s">
        <v>50</v>
      </c>
    </row>
    <row r="2039" spans="1:23" x14ac:dyDescent="0.25">
      <c r="A2039" s="24" t="s">
        <v>22</v>
      </c>
      <c r="B2039" s="25">
        <v>4231</v>
      </c>
      <c r="C2039" s="25">
        <v>1</v>
      </c>
      <c r="D2039" s="25">
        <v>1023193</v>
      </c>
      <c r="E2039" s="25" t="s">
        <v>2806</v>
      </c>
      <c r="F2039" s="39">
        <v>888284.24234</v>
      </c>
      <c r="G2039" s="42">
        <v>0.33299999999999996</v>
      </c>
      <c r="H2039" s="42">
        <v>0.33299999999999996</v>
      </c>
      <c r="I2039" s="39">
        <v>295798.652699219</v>
      </c>
      <c r="J2039" s="42">
        <v>6.4249999999999993E-3</v>
      </c>
      <c r="K2039" s="42">
        <v>6.4249999999999993E-3</v>
      </c>
      <c r="L2039" s="25">
        <v>0.47420511929999998</v>
      </c>
      <c r="M2039" s="39">
        <v>76995.23</v>
      </c>
      <c r="N2039" s="39">
        <v>1900.5063435924801</v>
      </c>
      <c r="O2039" s="39">
        <v>23633.774381569699</v>
      </c>
      <c r="P2039" s="25" t="s">
        <v>58</v>
      </c>
      <c r="Q2039" s="25" t="s">
        <v>10764</v>
      </c>
      <c r="R2039" s="25">
        <v>3.1453404121127901</v>
      </c>
      <c r="S2039" s="25">
        <v>0.47420511929999998</v>
      </c>
      <c r="T2039" s="25">
        <v>0</v>
      </c>
      <c r="U2039" s="25"/>
      <c r="V2039" s="26"/>
      <c r="W2039" s="3" t="s">
        <v>50</v>
      </c>
    </row>
    <row r="2040" spans="1:23" x14ac:dyDescent="0.25">
      <c r="A2040" s="24" t="s">
        <v>22</v>
      </c>
      <c r="B2040" s="25">
        <v>4232</v>
      </c>
      <c r="C2040" s="25">
        <v>1</v>
      </c>
      <c r="D2040" s="25">
        <v>1023193</v>
      </c>
      <c r="E2040" s="25" t="s">
        <v>2806</v>
      </c>
      <c r="F2040" s="39">
        <v>22671.79</v>
      </c>
      <c r="G2040" s="42">
        <v>0.33299999999999996</v>
      </c>
      <c r="H2040" s="42">
        <v>0.33299999999999996</v>
      </c>
      <c r="I2040" s="39">
        <v>7549.7060700000002</v>
      </c>
      <c r="J2040" s="42">
        <v>1.2909999999999998E-3</v>
      </c>
      <c r="K2040" s="42">
        <v>1.2909999999999998E-3</v>
      </c>
      <c r="L2040" s="25">
        <v>0.47420511929999998</v>
      </c>
      <c r="M2040" s="25">
        <v>812.49</v>
      </c>
      <c r="N2040" s="25">
        <v>9.7466705363700008</v>
      </c>
      <c r="O2040" s="25">
        <v>271.08946885517003</v>
      </c>
      <c r="P2040" s="25" t="s">
        <v>58</v>
      </c>
      <c r="Q2040" s="25" t="s">
        <v>6315</v>
      </c>
      <c r="R2040" s="25">
        <v>3</v>
      </c>
      <c r="S2040" s="25">
        <v>0.47420511929999998</v>
      </c>
      <c r="T2040" s="25">
        <v>0</v>
      </c>
      <c r="U2040" s="25"/>
      <c r="V2040" s="26"/>
      <c r="W2040" s="3" t="s">
        <v>50</v>
      </c>
    </row>
    <row r="2041" spans="1:23" x14ac:dyDescent="0.25">
      <c r="A2041" s="24" t="s">
        <v>22</v>
      </c>
      <c r="B2041" s="25">
        <v>4233</v>
      </c>
      <c r="C2041" s="25">
        <v>1</v>
      </c>
      <c r="D2041" s="25">
        <v>1023193</v>
      </c>
      <c r="E2041" s="25" t="s">
        <v>2806</v>
      </c>
      <c r="F2041" s="39">
        <v>81027561.909999996</v>
      </c>
      <c r="G2041" s="42">
        <v>0.32418744186027604</v>
      </c>
      <c r="H2041" s="42">
        <v>0.32413663419565997</v>
      </c>
      <c r="I2041" s="39">
        <v>26264001.194587801</v>
      </c>
      <c r="J2041" s="42">
        <v>2.359E-3</v>
      </c>
      <c r="K2041" s="42">
        <v>2.3454774529814999E-3</v>
      </c>
      <c r="L2041" s="25">
        <v>0.47420511929999998</v>
      </c>
      <c r="M2041" s="39">
        <v>6103983.71</v>
      </c>
      <c r="N2041" s="39">
        <v>61966.4903992205</v>
      </c>
      <c r="O2041" s="39">
        <v>1274324.61990574</v>
      </c>
      <c r="P2041" s="25" t="s">
        <v>58</v>
      </c>
      <c r="Q2041" s="25" t="s">
        <v>6316</v>
      </c>
      <c r="R2041" s="25">
        <v>4.3835368027859198</v>
      </c>
      <c r="S2041" s="25">
        <v>0.47420511929999998</v>
      </c>
      <c r="T2041" s="25">
        <v>0</v>
      </c>
      <c r="U2041" s="25"/>
      <c r="V2041" s="26"/>
      <c r="W2041" s="3" t="s">
        <v>50</v>
      </c>
    </row>
    <row r="2042" spans="1:23" x14ac:dyDescent="0.25">
      <c r="A2042" s="24" t="s">
        <v>22</v>
      </c>
      <c r="B2042" s="25">
        <v>4234</v>
      </c>
      <c r="C2042" s="25">
        <v>1</v>
      </c>
      <c r="D2042" s="25">
        <v>1023193</v>
      </c>
      <c r="E2042" s="25" t="s">
        <v>2806</v>
      </c>
      <c r="F2042" s="25">
        <v>900</v>
      </c>
      <c r="G2042" s="42">
        <v>0.33299999999999996</v>
      </c>
      <c r="H2042" s="42">
        <v>0.33299999999999996</v>
      </c>
      <c r="I2042" s="25">
        <v>299.7</v>
      </c>
      <c r="J2042" s="42">
        <v>1.4580000000000001E-3</v>
      </c>
      <c r="K2042" s="42">
        <v>1.4580000000000001E-3</v>
      </c>
      <c r="L2042" s="25">
        <v>0.47420511929999998</v>
      </c>
      <c r="M2042" s="25">
        <v>32.24</v>
      </c>
      <c r="N2042" s="25">
        <v>0.43696259999999998</v>
      </c>
      <c r="O2042" s="25">
        <v>11.4353292434543</v>
      </c>
      <c r="P2042" s="25" t="s">
        <v>58</v>
      </c>
      <c r="Q2042" s="25" t="s">
        <v>6886</v>
      </c>
      <c r="R2042" s="25">
        <v>2.5</v>
      </c>
      <c r="S2042" s="25">
        <v>0.47420511929999998</v>
      </c>
      <c r="T2042" s="25">
        <v>0</v>
      </c>
      <c r="U2042" s="25"/>
      <c r="V2042" s="26"/>
      <c r="W2042" s="3" t="s">
        <v>50</v>
      </c>
    </row>
    <row r="2043" spans="1:23" x14ac:dyDescent="0.25">
      <c r="A2043" s="24" t="s">
        <v>22</v>
      </c>
      <c r="B2043" s="25">
        <v>4235</v>
      </c>
      <c r="C2043" s="25">
        <v>1</v>
      </c>
      <c r="D2043" s="25">
        <v>1023193</v>
      </c>
      <c r="E2043" s="25" t="s">
        <v>2806</v>
      </c>
      <c r="F2043" s="39">
        <v>26825.46</v>
      </c>
      <c r="G2043" s="42">
        <v>0.33299999999999996</v>
      </c>
      <c r="H2043" s="42">
        <v>0.33299999999999996</v>
      </c>
      <c r="I2043" s="39">
        <v>8932.8781799999997</v>
      </c>
      <c r="J2043" s="42">
        <v>6.4249999999999993E-3</v>
      </c>
      <c r="K2043" s="42">
        <v>6.4249999999999993E-3</v>
      </c>
      <c r="L2043" s="25">
        <v>0.47420511929999998</v>
      </c>
      <c r="M2043" s="39">
        <v>2294.96</v>
      </c>
      <c r="N2043" s="25">
        <v>57.393742306500002</v>
      </c>
      <c r="O2043" s="25">
        <v>713.72072035378903</v>
      </c>
      <c r="P2043" s="25" t="s">
        <v>58</v>
      </c>
      <c r="Q2043" s="25" t="s">
        <v>6317</v>
      </c>
      <c r="R2043" s="25">
        <v>3</v>
      </c>
      <c r="S2043" s="25">
        <v>0.47420511929999998</v>
      </c>
      <c r="T2043" s="25">
        <v>0</v>
      </c>
      <c r="U2043" s="25"/>
      <c r="V2043" s="26"/>
      <c r="W2043" s="3" t="s">
        <v>50</v>
      </c>
    </row>
    <row r="2044" spans="1:23" x14ac:dyDescent="0.25">
      <c r="A2044" s="24" t="s">
        <v>22</v>
      </c>
      <c r="B2044" s="25">
        <v>4236</v>
      </c>
      <c r="C2044" s="25">
        <v>1</v>
      </c>
      <c r="D2044" s="25">
        <v>1023193</v>
      </c>
      <c r="E2044" s="25" t="s">
        <v>2806</v>
      </c>
      <c r="F2044" s="39">
        <v>1635.66</v>
      </c>
      <c r="G2044" s="42">
        <v>0.33299999999999996</v>
      </c>
      <c r="H2044" s="42">
        <v>0.33299999999999996</v>
      </c>
      <c r="I2044" s="25">
        <v>544.67478000000006</v>
      </c>
      <c r="J2044" s="42">
        <v>1.0579E-2</v>
      </c>
      <c r="K2044" s="42">
        <v>1.0579E-2</v>
      </c>
      <c r="L2044" s="25">
        <v>0.47420511929999998</v>
      </c>
      <c r="M2044" s="25">
        <v>178.08</v>
      </c>
      <c r="N2044" s="25">
        <v>5.7621144976199998</v>
      </c>
      <c r="O2044" s="25">
        <v>55.725007697103997</v>
      </c>
      <c r="P2044" s="25" t="s">
        <v>58</v>
      </c>
      <c r="Q2044" s="25" t="s">
        <v>6318</v>
      </c>
      <c r="R2044" s="25">
        <v>2.5</v>
      </c>
      <c r="S2044" s="25">
        <v>0.47420511929999998</v>
      </c>
      <c r="T2044" s="25">
        <v>0</v>
      </c>
      <c r="U2044" s="25"/>
      <c r="V2044" s="26"/>
      <c r="W2044" s="3" t="s">
        <v>50</v>
      </c>
    </row>
    <row r="2045" spans="1:23" x14ac:dyDescent="0.25">
      <c r="A2045" s="24" t="s">
        <v>22</v>
      </c>
      <c r="B2045" s="25">
        <v>4237</v>
      </c>
      <c r="C2045" s="25">
        <v>1</v>
      </c>
      <c r="D2045" s="25">
        <v>1023193</v>
      </c>
      <c r="E2045" s="25" t="s">
        <v>2806</v>
      </c>
      <c r="F2045" s="39">
        <v>13031.02</v>
      </c>
      <c r="G2045" s="42">
        <v>0.33299999999999996</v>
      </c>
      <c r="H2045" s="42">
        <v>0.33299999999999996</v>
      </c>
      <c r="I2045" s="39">
        <v>4339.3296600000003</v>
      </c>
      <c r="J2045" s="42">
        <v>2.359E-3</v>
      </c>
      <c r="K2045" s="42">
        <v>2.359E-3</v>
      </c>
      <c r="L2045" s="25">
        <v>0.47420511929999998</v>
      </c>
      <c r="M2045" s="25">
        <v>754.98</v>
      </c>
      <c r="N2045" s="25">
        <v>10.23647866794</v>
      </c>
      <c r="O2045" s="25">
        <v>210.51049855584401</v>
      </c>
      <c r="P2045" s="25" t="s">
        <v>58</v>
      </c>
      <c r="Q2045" s="25" t="s">
        <v>501</v>
      </c>
      <c r="R2045" s="25">
        <v>3</v>
      </c>
      <c r="S2045" s="25">
        <v>0.47420511929999998</v>
      </c>
      <c r="T2045" s="25">
        <v>0</v>
      </c>
      <c r="U2045" s="25"/>
      <c r="V2045" s="26"/>
      <c r="W2045" s="3" t="s">
        <v>50</v>
      </c>
    </row>
    <row r="2046" spans="1:23" x14ac:dyDescent="0.25">
      <c r="A2046" s="24" t="s">
        <v>22</v>
      </c>
      <c r="B2046" s="25">
        <v>4238</v>
      </c>
      <c r="C2046" s="25">
        <v>1</v>
      </c>
      <c r="D2046" s="25">
        <v>1023193</v>
      </c>
      <c r="E2046" s="25" t="s">
        <v>2806</v>
      </c>
      <c r="F2046" s="39">
        <v>73840161.25</v>
      </c>
      <c r="G2046" s="42">
        <v>0.33299999999999996</v>
      </c>
      <c r="H2046" s="42">
        <v>0.33299999999999996</v>
      </c>
      <c r="I2046" s="39">
        <v>24588773.696249999</v>
      </c>
      <c r="J2046" s="42">
        <v>2.3589999999999002E-3</v>
      </c>
      <c r="K2046" s="42">
        <v>2.3560969742535002E-3</v>
      </c>
      <c r="L2046" s="25">
        <v>0.47420511929999998</v>
      </c>
      <c r="M2046" s="39">
        <v>3237944.1</v>
      </c>
      <c r="N2046" s="39">
        <v>58004.9171494537</v>
      </c>
      <c r="O2046" s="39">
        <v>1192855.90523086</v>
      </c>
      <c r="P2046" s="25" t="s">
        <v>58</v>
      </c>
      <c r="Q2046" s="25" t="s">
        <v>6319</v>
      </c>
      <c r="R2046" s="25">
        <v>1.5811794370122201</v>
      </c>
      <c r="S2046" s="25">
        <v>0.47420511929999998</v>
      </c>
      <c r="T2046" s="25">
        <v>0</v>
      </c>
      <c r="U2046" s="25"/>
      <c r="V2046" s="26"/>
      <c r="W2046" s="3" t="s">
        <v>50</v>
      </c>
    </row>
    <row r="2047" spans="1:23" x14ac:dyDescent="0.25">
      <c r="A2047" s="24" t="s">
        <v>22</v>
      </c>
      <c r="B2047" s="25">
        <v>4239</v>
      </c>
      <c r="C2047" s="25">
        <v>1</v>
      </c>
      <c r="D2047" s="25">
        <v>1023193</v>
      </c>
      <c r="E2047" s="25" t="s">
        <v>2806</v>
      </c>
      <c r="F2047" s="39">
        <v>115458783.55</v>
      </c>
      <c r="G2047" s="42">
        <v>0.151793377426305</v>
      </c>
      <c r="H2047" s="42">
        <v>0.28914705353214404</v>
      </c>
      <c r="I2047" s="39">
        <v>33384567.0678881</v>
      </c>
      <c r="J2047" s="42">
        <v>4.7580000000000001E-3</v>
      </c>
      <c r="K2047" s="42">
        <v>1.6419783174233E-3</v>
      </c>
      <c r="L2047" s="25">
        <v>0.47420511929999998</v>
      </c>
      <c r="M2047" s="39">
        <v>3269544.29</v>
      </c>
      <c r="N2047" s="39">
        <v>83388.130895458205</v>
      </c>
      <c r="O2047" s="39">
        <v>1206025.1603657999</v>
      </c>
      <c r="P2047" s="25" t="s">
        <v>58</v>
      </c>
      <c r="Q2047" s="25" t="s">
        <v>502</v>
      </c>
      <c r="R2047" s="25">
        <v>0.34713809051009997</v>
      </c>
      <c r="S2047" s="25">
        <v>0.47420511929999998</v>
      </c>
      <c r="T2047" s="25">
        <v>0</v>
      </c>
      <c r="U2047" s="25"/>
      <c r="V2047" s="26"/>
      <c r="W2047" s="3" t="s">
        <v>50</v>
      </c>
    </row>
    <row r="2048" spans="1:23" x14ac:dyDescent="0.25">
      <c r="A2048" s="24" t="s">
        <v>22</v>
      </c>
      <c r="B2048" s="25">
        <v>4240</v>
      </c>
      <c r="C2048" s="25">
        <v>1</v>
      </c>
      <c r="D2048" s="25">
        <v>1023193</v>
      </c>
      <c r="E2048" s="25" t="s">
        <v>2806</v>
      </c>
      <c r="F2048" s="39">
        <v>3662699.49</v>
      </c>
      <c r="G2048" s="42">
        <v>0.33299999999999996</v>
      </c>
      <c r="H2048" s="42">
        <v>0.33299999999999996</v>
      </c>
      <c r="I2048" s="39">
        <v>1219678.9301700001</v>
      </c>
      <c r="J2048" s="42">
        <v>2.5799999999999998E-4</v>
      </c>
      <c r="K2048" s="42">
        <v>2.5799999999999998E-4</v>
      </c>
      <c r="L2048" s="25">
        <v>0.47420511929999998</v>
      </c>
      <c r="M2048" s="39">
        <v>48155.09</v>
      </c>
      <c r="N2048" s="25">
        <v>314.67716398386</v>
      </c>
      <c r="O2048" s="39">
        <v>19588.417113162301</v>
      </c>
      <c r="P2048" s="25" t="s">
        <v>58</v>
      </c>
      <c r="Q2048" s="25" t="s">
        <v>503</v>
      </c>
      <c r="R2048" s="25">
        <v>2.5</v>
      </c>
      <c r="S2048" s="25">
        <v>0.47420511929999998</v>
      </c>
      <c r="T2048" s="25">
        <v>0</v>
      </c>
      <c r="U2048" s="25"/>
      <c r="V2048" s="26"/>
      <c r="W2048" s="3" t="s">
        <v>50</v>
      </c>
    </row>
    <row r="2049" spans="1:23" x14ac:dyDescent="0.25">
      <c r="A2049" s="24" t="s">
        <v>22</v>
      </c>
      <c r="B2049" s="25">
        <v>4241</v>
      </c>
      <c r="C2049" s="25">
        <v>1</v>
      </c>
      <c r="D2049" s="25">
        <v>1023193</v>
      </c>
      <c r="E2049" s="25" t="s">
        <v>2806</v>
      </c>
      <c r="F2049" s="39">
        <v>117300</v>
      </c>
      <c r="G2049" s="42">
        <v>0.33299999999999996</v>
      </c>
      <c r="H2049" s="42">
        <v>0.33299999999999996</v>
      </c>
      <c r="I2049" s="39">
        <v>39060.9</v>
      </c>
      <c r="J2049" s="42">
        <v>7.4032000000000001E-2</v>
      </c>
      <c r="K2049" s="42">
        <v>6.3891356311702001E-3</v>
      </c>
      <c r="L2049" s="25">
        <v>0.47420511929999998</v>
      </c>
      <c r="M2049" s="39">
        <v>5823.37</v>
      </c>
      <c r="N2049" s="39">
        <v>2891.7565488</v>
      </c>
      <c r="O2049" s="39">
        <v>10227.040502486199</v>
      </c>
      <c r="P2049" s="25" t="s">
        <v>58</v>
      </c>
      <c r="Q2049" s="25" t="s">
        <v>6320</v>
      </c>
      <c r="R2049" s="25">
        <v>8.3333333333329998E-2</v>
      </c>
      <c r="S2049" s="25">
        <v>0.47420511929999998</v>
      </c>
      <c r="T2049" s="25">
        <v>0</v>
      </c>
      <c r="U2049" s="25"/>
      <c r="V2049" s="26"/>
      <c r="W2049" s="3" t="s">
        <v>50</v>
      </c>
    </row>
    <row r="2050" spans="1:23" x14ac:dyDescent="0.25">
      <c r="A2050" s="24" t="s">
        <v>22</v>
      </c>
      <c r="B2050" s="25">
        <v>4242</v>
      </c>
      <c r="C2050" s="25">
        <v>1</v>
      </c>
      <c r="D2050" s="25">
        <v>1023193</v>
      </c>
      <c r="E2050" s="25" t="s">
        <v>2806</v>
      </c>
      <c r="F2050" s="39">
        <v>8088000</v>
      </c>
      <c r="G2050" s="42">
        <v>0.33299999999999996</v>
      </c>
      <c r="H2050" s="42">
        <v>0.33299999999999996</v>
      </c>
      <c r="I2050" s="39">
        <v>2693304</v>
      </c>
      <c r="J2050" s="42">
        <v>4.7580000000000001E-3</v>
      </c>
      <c r="K2050" s="42">
        <v>4.7580000000000001E-3</v>
      </c>
      <c r="L2050" s="25">
        <v>0.47420511929999998</v>
      </c>
      <c r="M2050" s="39">
        <v>623062.88</v>
      </c>
      <c r="N2050" s="39">
        <v>12814.740432000001</v>
      </c>
      <c r="O2050" s="39">
        <v>185336.92047762001</v>
      </c>
      <c r="P2050" s="25" t="s">
        <v>58</v>
      </c>
      <c r="Q2050" s="25" t="s">
        <v>8382</v>
      </c>
      <c r="R2050" s="25">
        <v>3.75</v>
      </c>
      <c r="S2050" s="25">
        <v>0.47420511929999998</v>
      </c>
      <c r="T2050" s="25">
        <v>0</v>
      </c>
      <c r="U2050" s="25"/>
      <c r="V2050" s="26"/>
      <c r="W2050" s="3" t="s">
        <v>50</v>
      </c>
    </row>
    <row r="2051" spans="1:23" x14ac:dyDescent="0.25">
      <c r="A2051" s="24" t="s">
        <v>22</v>
      </c>
      <c r="B2051" s="25">
        <v>4243</v>
      </c>
      <c r="C2051" s="25">
        <v>1</v>
      </c>
      <c r="D2051" s="25">
        <v>1023193</v>
      </c>
      <c r="E2051" s="25" t="s">
        <v>2806</v>
      </c>
      <c r="F2051" s="39">
        <v>237512.11</v>
      </c>
      <c r="G2051" s="42">
        <v>0.33299999999999996</v>
      </c>
      <c r="H2051" s="42">
        <v>0.33299999999999996</v>
      </c>
      <c r="I2051" s="39">
        <v>79091.532630000002</v>
      </c>
      <c r="J2051" s="42">
        <v>3.1869999999999997E-3</v>
      </c>
      <c r="K2051" s="42">
        <v>3.1869999999999997E-3</v>
      </c>
      <c r="L2051" s="25">
        <v>0.47420511929999998</v>
      </c>
      <c r="M2051" s="39">
        <v>16816.52</v>
      </c>
      <c r="N2051" s="25">
        <v>252.06471449181001</v>
      </c>
      <c r="O2051" s="39">
        <v>4457.8748267317596</v>
      </c>
      <c r="P2051" s="25" t="s">
        <v>58</v>
      </c>
      <c r="Q2051" s="25" t="s">
        <v>797</v>
      </c>
      <c r="R2051" s="25">
        <v>3</v>
      </c>
      <c r="S2051" s="25">
        <v>0.47420511929999998</v>
      </c>
      <c r="T2051" s="25">
        <v>0</v>
      </c>
      <c r="U2051" s="25"/>
      <c r="V2051" s="26"/>
      <c r="W2051" s="3" t="s">
        <v>50</v>
      </c>
    </row>
    <row r="2052" spans="1:23" x14ac:dyDescent="0.25">
      <c r="A2052" s="24" t="s">
        <v>22</v>
      </c>
      <c r="B2052" s="25">
        <v>4244</v>
      </c>
      <c r="C2052" s="25">
        <v>1</v>
      </c>
      <c r="D2052" s="25">
        <v>1023193</v>
      </c>
      <c r="E2052" s="25" t="s">
        <v>2806</v>
      </c>
      <c r="F2052" s="25">
        <v>355.34</v>
      </c>
      <c r="G2052" s="42">
        <v>0.33299999999999996</v>
      </c>
      <c r="H2052" s="42">
        <v>0.33299999999999996</v>
      </c>
      <c r="I2052" s="25">
        <v>118.32822</v>
      </c>
      <c r="J2052" s="42">
        <v>6.4249999999999993E-3</v>
      </c>
      <c r="K2052" s="42">
        <v>6.4249999999999993E-3</v>
      </c>
      <c r="L2052" s="25">
        <v>0.47420511929999998</v>
      </c>
      <c r="M2052" s="25">
        <v>29.09</v>
      </c>
      <c r="N2052" s="25">
        <v>0.76025881350000002</v>
      </c>
      <c r="O2052" s="25">
        <v>9.4542095744309798</v>
      </c>
      <c r="P2052" s="25" t="s">
        <v>58</v>
      </c>
      <c r="Q2052" s="25" t="s">
        <v>6321</v>
      </c>
      <c r="R2052" s="25">
        <v>2.5</v>
      </c>
      <c r="S2052" s="25">
        <v>0.47420511929999998</v>
      </c>
      <c r="T2052" s="25">
        <v>0</v>
      </c>
      <c r="U2052" s="25"/>
      <c r="V2052" s="26"/>
      <c r="W2052" s="3" t="s">
        <v>50</v>
      </c>
    </row>
    <row r="2053" spans="1:23" x14ac:dyDescent="0.25">
      <c r="A2053" s="24" t="s">
        <v>22</v>
      </c>
      <c r="B2053" s="25">
        <v>4245</v>
      </c>
      <c r="C2053" s="25">
        <v>1</v>
      </c>
      <c r="D2053" s="25">
        <v>1023193</v>
      </c>
      <c r="E2053" s="25" t="s">
        <v>2806</v>
      </c>
      <c r="F2053" s="39">
        <v>2378595.7299999902</v>
      </c>
      <c r="G2053" s="42">
        <v>0.33299999999999996</v>
      </c>
      <c r="H2053" s="42">
        <v>0.33299999999999996</v>
      </c>
      <c r="I2053" s="39">
        <v>792072.37809000001</v>
      </c>
      <c r="J2053" s="42">
        <v>1.9289999999999999E-3</v>
      </c>
      <c r="K2053" s="42">
        <v>5.1668377716155992E-4</v>
      </c>
      <c r="L2053" s="25">
        <v>0.47420511929999998</v>
      </c>
      <c r="M2053" s="39">
        <v>32186.01</v>
      </c>
      <c r="N2053" s="39">
        <v>1527.90761733561</v>
      </c>
      <c r="O2053" s="39">
        <v>34754.5524827716</v>
      </c>
      <c r="P2053" s="25" t="s">
        <v>58</v>
      </c>
      <c r="Q2053" s="25" t="s">
        <v>504</v>
      </c>
      <c r="R2053" s="25">
        <v>0.14537763001869999</v>
      </c>
      <c r="S2053" s="25">
        <v>0.47420511929999998</v>
      </c>
      <c r="T2053" s="25">
        <v>0</v>
      </c>
      <c r="U2053" s="25"/>
      <c r="V2053" s="26"/>
      <c r="W2053" s="3" t="s">
        <v>50</v>
      </c>
    </row>
    <row r="2054" spans="1:23" x14ac:dyDescent="0.25">
      <c r="A2054" s="24" t="s">
        <v>22</v>
      </c>
      <c r="B2054" s="25">
        <v>4246</v>
      </c>
      <c r="C2054" s="25">
        <v>1</v>
      </c>
      <c r="D2054" s="25">
        <v>1023193</v>
      </c>
      <c r="E2054" s="25" t="s">
        <v>2806</v>
      </c>
      <c r="F2054" s="25">
        <v>429.3</v>
      </c>
      <c r="G2054" s="42">
        <v>0.33299999999999996</v>
      </c>
      <c r="H2054" s="42">
        <v>0.33299999999999996</v>
      </c>
      <c r="I2054" s="25">
        <v>142.95689999999999</v>
      </c>
      <c r="J2054" s="42">
        <v>6.4249999999999993E-3</v>
      </c>
      <c r="K2054" s="42">
        <v>6.4249999999999993E-3</v>
      </c>
      <c r="L2054" s="25">
        <v>0.47420511929999998</v>
      </c>
      <c r="M2054" s="25">
        <v>36.729999999999997</v>
      </c>
      <c r="N2054" s="25">
        <v>0.91849808249999998</v>
      </c>
      <c r="O2054" s="25">
        <v>11.4219963142433</v>
      </c>
      <c r="P2054" s="25" t="s">
        <v>58</v>
      </c>
      <c r="Q2054" s="25" t="s">
        <v>9834</v>
      </c>
      <c r="R2054" s="25">
        <v>3</v>
      </c>
      <c r="S2054" s="25">
        <v>0.47420511929999998</v>
      </c>
      <c r="T2054" s="25">
        <v>0</v>
      </c>
      <c r="U2054" s="25"/>
      <c r="V2054" s="26"/>
      <c r="W2054" s="3" t="s">
        <v>50</v>
      </c>
    </row>
    <row r="2055" spans="1:23" x14ac:dyDescent="0.25">
      <c r="A2055" s="24" t="s">
        <v>22</v>
      </c>
      <c r="B2055" s="25">
        <v>4247</v>
      </c>
      <c r="C2055" s="25">
        <v>1</v>
      </c>
      <c r="D2055" s="25">
        <v>1023193</v>
      </c>
      <c r="E2055" s="25" t="s">
        <v>2806</v>
      </c>
      <c r="F2055" s="39">
        <v>130312.15</v>
      </c>
      <c r="G2055" s="42">
        <v>0.33299999999999996</v>
      </c>
      <c r="H2055" s="42">
        <v>0.33299999999999996</v>
      </c>
      <c r="I2055" s="39">
        <v>43393.945950000001</v>
      </c>
      <c r="J2055" s="42">
        <v>7.4032000000000001E-2</v>
      </c>
      <c r="K2055" s="42">
        <v>7.4032000000000001E-2</v>
      </c>
      <c r="L2055" s="25">
        <v>0.47420511929999998</v>
      </c>
      <c r="M2055" s="39">
        <v>31674.9</v>
      </c>
      <c r="N2055" s="39">
        <v>3212.5406065704001</v>
      </c>
      <c r="O2055" s="39">
        <v>11361.531423836799</v>
      </c>
      <c r="P2055" s="25" t="s">
        <v>58</v>
      </c>
      <c r="Q2055" s="25" t="s">
        <v>505</v>
      </c>
      <c r="R2055" s="25">
        <v>3</v>
      </c>
      <c r="S2055" s="25">
        <v>0.47420511929999998</v>
      </c>
      <c r="T2055" s="25">
        <v>0</v>
      </c>
      <c r="U2055" s="25"/>
      <c r="V2055" s="26"/>
      <c r="W2055" s="3" t="s">
        <v>50</v>
      </c>
    </row>
    <row r="2056" spans="1:23" x14ac:dyDescent="0.25">
      <c r="A2056" s="24" t="s">
        <v>22</v>
      </c>
      <c r="B2056" s="25">
        <v>4248</v>
      </c>
      <c r="C2056" s="25">
        <v>1</v>
      </c>
      <c r="D2056" s="25">
        <v>1023193</v>
      </c>
      <c r="E2056" s="25" t="s">
        <v>2806</v>
      </c>
      <c r="F2056" s="39">
        <v>8598895.9299999997</v>
      </c>
      <c r="G2056" s="42">
        <v>0.33299999999999996</v>
      </c>
      <c r="H2056" s="42">
        <v>0.33299999999999996</v>
      </c>
      <c r="I2056" s="39">
        <v>2863432.3446900002</v>
      </c>
      <c r="J2056" s="42">
        <v>3.895E-3</v>
      </c>
      <c r="K2056" s="42">
        <v>6.5022272473479995E-4</v>
      </c>
      <c r="L2056" s="25">
        <v>0.47420511929999998</v>
      </c>
      <c r="M2056" s="39">
        <v>132407.73000000001</v>
      </c>
      <c r="N2056" s="39">
        <v>11153.0689825675</v>
      </c>
      <c r="O2056" s="39">
        <v>178358.25610134401</v>
      </c>
      <c r="P2056" s="25" t="s">
        <v>58</v>
      </c>
      <c r="Q2056" s="25" t="s">
        <v>8512</v>
      </c>
      <c r="R2056" s="25">
        <v>0.16666666666666</v>
      </c>
      <c r="S2056" s="25">
        <v>0.47420511929999998</v>
      </c>
      <c r="T2056" s="25">
        <v>0</v>
      </c>
      <c r="U2056" s="25"/>
      <c r="V2056" s="26"/>
      <c r="W2056" s="3" t="s">
        <v>50</v>
      </c>
    </row>
    <row r="2057" spans="1:23" x14ac:dyDescent="0.25">
      <c r="A2057" s="24" t="s">
        <v>22</v>
      </c>
      <c r="B2057" s="25">
        <v>4249</v>
      </c>
      <c r="C2057" s="25">
        <v>1</v>
      </c>
      <c r="D2057" s="25">
        <v>1023193</v>
      </c>
      <c r="E2057" s="25" t="s">
        <v>2806</v>
      </c>
      <c r="F2057" s="39">
        <v>171661.47</v>
      </c>
      <c r="G2057" s="42">
        <v>0.33299999999999996</v>
      </c>
      <c r="H2057" s="42">
        <v>0.33299999999999896</v>
      </c>
      <c r="I2057" s="39">
        <v>57163.269509999896</v>
      </c>
      <c r="J2057" s="42">
        <v>2.6079999999999996E-3</v>
      </c>
      <c r="K2057" s="42">
        <v>6.5263862783009996E-4</v>
      </c>
      <c r="L2057" s="25">
        <v>0.47420511929999998</v>
      </c>
      <c r="M2057" s="39">
        <v>2720.75</v>
      </c>
      <c r="N2057" s="25">
        <v>149.08180688208</v>
      </c>
      <c r="O2057" s="39">
        <v>2915.4378951874201</v>
      </c>
      <c r="P2057" s="25" t="s">
        <v>58</v>
      </c>
      <c r="Q2057" s="25" t="s">
        <v>7956</v>
      </c>
      <c r="R2057" s="25">
        <v>0.13119824831202001</v>
      </c>
      <c r="S2057" s="25">
        <v>0.47420511929999998</v>
      </c>
      <c r="T2057" s="25">
        <v>0</v>
      </c>
      <c r="U2057" s="25"/>
      <c r="V2057" s="26"/>
      <c r="W2057" s="3" t="s">
        <v>50</v>
      </c>
    </row>
    <row r="2058" spans="1:23" x14ac:dyDescent="0.25">
      <c r="A2058" s="24" t="s">
        <v>22</v>
      </c>
      <c r="B2058" s="25">
        <v>4250</v>
      </c>
      <c r="C2058" s="25">
        <v>1</v>
      </c>
      <c r="D2058" s="25">
        <v>1023193</v>
      </c>
      <c r="E2058" s="25" t="s">
        <v>2806</v>
      </c>
      <c r="F2058" s="39">
        <v>238112.57</v>
      </c>
      <c r="G2058" s="42">
        <v>0.33299999999999996</v>
      </c>
      <c r="H2058" s="42">
        <v>0.33299999999999996</v>
      </c>
      <c r="I2058" s="39">
        <v>79291.485809999998</v>
      </c>
      <c r="J2058" s="42">
        <v>6.4249999999999993E-3</v>
      </c>
      <c r="K2058" s="42">
        <v>6.4249999999999993E-3</v>
      </c>
      <c r="L2058" s="25">
        <v>0.47420511929999998</v>
      </c>
      <c r="M2058" s="39">
        <v>20371.47</v>
      </c>
      <c r="N2058" s="25">
        <v>509.44779632925002</v>
      </c>
      <c r="O2058" s="39">
        <v>6335.2455087701001</v>
      </c>
      <c r="P2058" s="25" t="s">
        <v>58</v>
      </c>
      <c r="Q2058" s="25" t="s">
        <v>6322</v>
      </c>
      <c r="R2058" s="25">
        <v>3</v>
      </c>
      <c r="S2058" s="25">
        <v>0.47420511929999998</v>
      </c>
      <c r="T2058" s="25">
        <v>0</v>
      </c>
      <c r="U2058" s="25"/>
      <c r="V2058" s="26"/>
      <c r="W2058" s="3" t="s">
        <v>50</v>
      </c>
    </row>
    <row r="2059" spans="1:23" x14ac:dyDescent="0.25">
      <c r="A2059" s="24" t="s">
        <v>22</v>
      </c>
      <c r="B2059" s="25">
        <v>4251</v>
      </c>
      <c r="C2059" s="25">
        <v>1</v>
      </c>
      <c r="D2059" s="25">
        <v>1023193</v>
      </c>
      <c r="E2059" s="25" t="s">
        <v>2806</v>
      </c>
      <c r="F2059" s="25">
        <v>137.30000000000001</v>
      </c>
      <c r="G2059" s="42">
        <v>0.33299999999999996</v>
      </c>
      <c r="H2059" s="42">
        <v>0.33299999999999996</v>
      </c>
      <c r="I2059" s="25">
        <v>45.7209</v>
      </c>
      <c r="J2059" s="42">
        <v>6.424E-3</v>
      </c>
      <c r="K2059" s="42">
        <v>6.424E-3</v>
      </c>
      <c r="L2059" s="25">
        <v>0.47420511929999998</v>
      </c>
      <c r="M2059" s="25">
        <v>11.24</v>
      </c>
      <c r="N2059" s="25">
        <v>0.29371106159999999</v>
      </c>
      <c r="O2059" s="25">
        <v>3.6527343030394701</v>
      </c>
      <c r="P2059" s="25" t="s">
        <v>58</v>
      </c>
      <c r="Q2059" s="25" t="s">
        <v>10765</v>
      </c>
      <c r="R2059" s="25">
        <v>2.5</v>
      </c>
      <c r="S2059" s="25">
        <v>0.47420511929999998</v>
      </c>
      <c r="T2059" s="25">
        <v>0</v>
      </c>
      <c r="U2059" s="25"/>
      <c r="V2059" s="26"/>
      <c r="W2059" s="3" t="s">
        <v>50</v>
      </c>
    </row>
    <row r="2060" spans="1:23" x14ac:dyDescent="0.25">
      <c r="A2060" s="24" t="s">
        <v>22</v>
      </c>
      <c r="B2060" s="25">
        <v>4252</v>
      </c>
      <c r="C2060" s="25">
        <v>1</v>
      </c>
      <c r="D2060" s="25">
        <v>1023193</v>
      </c>
      <c r="E2060" s="25" t="s">
        <v>2806</v>
      </c>
      <c r="F2060" s="39">
        <v>50179880.850000001</v>
      </c>
      <c r="G2060" s="42">
        <v>0.33299999999999996</v>
      </c>
      <c r="H2060" s="42">
        <v>0.33299999999999996</v>
      </c>
      <c r="I2060" s="39">
        <v>16709900.323049899</v>
      </c>
      <c r="J2060" s="42">
        <v>3.895E-3</v>
      </c>
      <c r="K2060" s="42">
        <v>3.895E-3</v>
      </c>
      <c r="L2060" s="25">
        <v>0.47420511929999998</v>
      </c>
      <c r="M2060" s="39">
        <v>5659281</v>
      </c>
      <c r="N2060" s="39">
        <v>65085.061758279699</v>
      </c>
      <c r="O2060" s="39">
        <v>1040830.8360326</v>
      </c>
      <c r="P2060" s="25" t="s">
        <v>58</v>
      </c>
      <c r="Q2060" s="25" t="s">
        <v>6323</v>
      </c>
      <c r="R2060" s="25">
        <v>4.8333333333333304</v>
      </c>
      <c r="S2060" s="25">
        <v>0.47420511929999998</v>
      </c>
      <c r="T2060" s="25">
        <v>0</v>
      </c>
      <c r="U2060" s="25"/>
      <c r="V2060" s="26"/>
      <c r="W2060" s="3" t="s">
        <v>50</v>
      </c>
    </row>
    <row r="2061" spans="1:23" x14ac:dyDescent="0.25">
      <c r="A2061" s="24" t="s">
        <v>22</v>
      </c>
      <c r="B2061" s="25">
        <v>4253</v>
      </c>
      <c r="C2061" s="25">
        <v>1</v>
      </c>
      <c r="D2061" s="25">
        <v>1023193</v>
      </c>
      <c r="E2061" s="25" t="s">
        <v>2806</v>
      </c>
      <c r="F2061" s="39">
        <v>23962214.079999998</v>
      </c>
      <c r="G2061" s="42">
        <v>0.29867156778360598</v>
      </c>
      <c r="H2061" s="42">
        <v>0.26825442656672199</v>
      </c>
      <c r="I2061" s="39">
        <v>6427969.9972994402</v>
      </c>
      <c r="J2061" s="42">
        <v>6.424E-3</v>
      </c>
      <c r="K2061" s="42">
        <v>3.4060374611612999E-3</v>
      </c>
      <c r="L2061" s="25">
        <v>0.47420511929999998</v>
      </c>
      <c r="M2061" s="39">
        <v>1013174.82</v>
      </c>
      <c r="N2061" s="39">
        <v>45975.489068900097</v>
      </c>
      <c r="O2061" s="39">
        <v>571773.65096891404</v>
      </c>
      <c r="P2061" s="25" t="s">
        <v>58</v>
      </c>
      <c r="Q2061" s="25" t="s">
        <v>3256</v>
      </c>
      <c r="R2061" s="25">
        <v>1.0699863203820701</v>
      </c>
      <c r="S2061" s="25">
        <v>0.47420511929999998</v>
      </c>
      <c r="T2061" s="25">
        <v>0</v>
      </c>
      <c r="U2061" s="25"/>
      <c r="V2061" s="26"/>
      <c r="W2061" s="3" t="s">
        <v>50</v>
      </c>
    </row>
    <row r="2062" spans="1:23" x14ac:dyDescent="0.25">
      <c r="A2062" s="24" t="s">
        <v>22</v>
      </c>
      <c r="B2062" s="25">
        <v>4254</v>
      </c>
      <c r="C2062" s="25">
        <v>1</v>
      </c>
      <c r="D2062" s="25">
        <v>1023193</v>
      </c>
      <c r="E2062" s="25" t="s">
        <v>2806</v>
      </c>
      <c r="F2062" s="39">
        <v>29466346.859999999</v>
      </c>
      <c r="G2062" s="42">
        <v>0.33299999999999896</v>
      </c>
      <c r="H2062" s="42">
        <v>0.33299999999999896</v>
      </c>
      <c r="I2062" s="39">
        <v>9812293.5043799896</v>
      </c>
      <c r="J2062" s="42">
        <v>3.1869999999999997E-3</v>
      </c>
      <c r="K2062" s="42">
        <v>2.3693360696645997E-3</v>
      </c>
      <c r="L2062" s="25">
        <v>0.47420511929999998</v>
      </c>
      <c r="M2062" s="39">
        <v>1275059.6399999999</v>
      </c>
      <c r="N2062" s="39">
        <v>31271.779398458999</v>
      </c>
      <c r="O2062" s="39">
        <v>553055.10907608201</v>
      </c>
      <c r="P2062" s="25" t="s">
        <v>58</v>
      </c>
      <c r="Q2062" s="25" t="s">
        <v>3257</v>
      </c>
      <c r="R2062" s="25">
        <v>1.5617755338086201</v>
      </c>
      <c r="S2062" s="25">
        <v>0.47420511929999998</v>
      </c>
      <c r="T2062" s="25">
        <v>0</v>
      </c>
      <c r="U2062" s="25"/>
      <c r="V2062" s="26"/>
      <c r="W2062" s="3" t="s">
        <v>50</v>
      </c>
    </row>
    <row r="2063" spans="1:23" x14ac:dyDescent="0.25">
      <c r="A2063" s="24" t="s">
        <v>22</v>
      </c>
      <c r="B2063" s="25">
        <v>4255</v>
      </c>
      <c r="C2063" s="25">
        <v>1</v>
      </c>
      <c r="D2063" s="25">
        <v>1023193</v>
      </c>
      <c r="E2063" s="25" t="s">
        <v>2806</v>
      </c>
      <c r="F2063" s="39">
        <v>1981336.08</v>
      </c>
      <c r="G2063" s="42">
        <v>0.33299999999999996</v>
      </c>
      <c r="H2063" s="42">
        <v>0.33299999999999896</v>
      </c>
      <c r="I2063" s="39">
        <v>659784.91463999904</v>
      </c>
      <c r="J2063" s="42">
        <v>4.1890000000000004E-2</v>
      </c>
      <c r="K2063" s="42">
        <v>1.3223261301044001E-2</v>
      </c>
      <c r="L2063" s="25">
        <v>0.47420511929999998</v>
      </c>
      <c r="M2063" s="39">
        <v>195791.92</v>
      </c>
      <c r="N2063" s="39">
        <v>27638.390074269599</v>
      </c>
      <c r="O2063" s="39">
        <v>132179.848048185</v>
      </c>
      <c r="P2063" s="25" t="s">
        <v>58</v>
      </c>
      <c r="Q2063" s="25" t="s">
        <v>506</v>
      </c>
      <c r="R2063" s="25">
        <v>0.31109783421161002</v>
      </c>
      <c r="S2063" s="25">
        <v>0.47420511929999998</v>
      </c>
      <c r="T2063" s="25">
        <v>0</v>
      </c>
      <c r="U2063" s="25"/>
      <c r="V2063" s="26"/>
      <c r="W2063" s="3" t="s">
        <v>50</v>
      </c>
    </row>
    <row r="2064" spans="1:23" x14ac:dyDescent="0.25">
      <c r="A2064" s="24" t="s">
        <v>22</v>
      </c>
      <c r="B2064" s="25">
        <v>4256</v>
      </c>
      <c r="C2064" s="25">
        <v>1</v>
      </c>
      <c r="D2064" s="25">
        <v>1023193</v>
      </c>
      <c r="E2064" s="25" t="s">
        <v>2806</v>
      </c>
      <c r="F2064" s="39">
        <v>3474.77</v>
      </c>
      <c r="G2064" s="42">
        <v>0.33299999999999996</v>
      </c>
      <c r="H2064" s="42">
        <v>0.33299999999999996</v>
      </c>
      <c r="I2064" s="39">
        <v>1157.0984100000001</v>
      </c>
      <c r="J2064" s="42">
        <v>3.895E-3</v>
      </c>
      <c r="K2064" s="42">
        <v>3.895E-3</v>
      </c>
      <c r="L2064" s="25">
        <v>0.47420511929999998</v>
      </c>
      <c r="M2064" s="25">
        <v>248.39</v>
      </c>
      <c r="N2064" s="25">
        <v>4.5068983069500002</v>
      </c>
      <c r="O2064" s="25">
        <v>72.073661851291703</v>
      </c>
      <c r="P2064" s="25" t="s">
        <v>58</v>
      </c>
      <c r="Q2064" s="25" t="s">
        <v>7957</v>
      </c>
      <c r="R2064" s="25">
        <v>2.5</v>
      </c>
      <c r="S2064" s="25">
        <v>0.47420511929999998</v>
      </c>
      <c r="T2064" s="25">
        <v>0</v>
      </c>
      <c r="U2064" s="25"/>
      <c r="V2064" s="26"/>
      <c r="W2064" s="3" t="s">
        <v>50</v>
      </c>
    </row>
    <row r="2065" spans="1:23" x14ac:dyDescent="0.25">
      <c r="A2065" s="24" t="s">
        <v>22</v>
      </c>
      <c r="B2065" s="25">
        <v>4257</v>
      </c>
      <c r="C2065" s="25">
        <v>1</v>
      </c>
      <c r="D2065" s="25">
        <v>1023193</v>
      </c>
      <c r="E2065" s="25" t="s">
        <v>2806</v>
      </c>
      <c r="F2065" s="39">
        <v>1524219.52999999</v>
      </c>
      <c r="G2065" s="42">
        <v>0.33299999999999896</v>
      </c>
      <c r="H2065" s="42">
        <v>0.33299999999999896</v>
      </c>
      <c r="I2065" s="39">
        <v>507565.10348999902</v>
      </c>
      <c r="J2065" s="42">
        <v>8.6400000000000008E-4</v>
      </c>
      <c r="K2065" s="42">
        <v>7.546849075225939E-5</v>
      </c>
      <c r="L2065" s="25">
        <v>0.47420511929999998</v>
      </c>
      <c r="M2065" s="39">
        <v>4726.97</v>
      </c>
      <c r="N2065" s="25">
        <v>438.53624941535901</v>
      </c>
      <c r="O2065" s="39">
        <v>14912.859644500501</v>
      </c>
      <c r="P2065" s="25" t="s">
        <v>58</v>
      </c>
      <c r="Q2065" s="25" t="s">
        <v>2653</v>
      </c>
      <c r="R2065" s="25">
        <v>8.7313481783469996E-2</v>
      </c>
      <c r="S2065" s="25">
        <v>0.47420511929999998</v>
      </c>
      <c r="T2065" s="25">
        <v>0</v>
      </c>
      <c r="U2065" s="25"/>
      <c r="V2065" s="26"/>
      <c r="W2065" s="3" t="s">
        <v>50</v>
      </c>
    </row>
    <row r="2066" spans="1:23" x14ac:dyDescent="0.25">
      <c r="A2066" s="24" t="s">
        <v>22</v>
      </c>
      <c r="B2066" s="25">
        <v>4258</v>
      </c>
      <c r="C2066" s="25">
        <v>1</v>
      </c>
      <c r="D2066" s="25">
        <v>1023193</v>
      </c>
      <c r="E2066" s="25" t="s">
        <v>2806</v>
      </c>
      <c r="F2066" s="25">
        <v>108.84</v>
      </c>
      <c r="G2066" s="42">
        <v>0.33299999999999996</v>
      </c>
      <c r="H2066" s="42">
        <v>0.33299999999999996</v>
      </c>
      <c r="I2066" s="25">
        <v>36.243720000000003</v>
      </c>
      <c r="J2066" s="42">
        <v>7.0989999999999994E-3</v>
      </c>
      <c r="K2066" s="42">
        <v>7.0989999999999994E-3</v>
      </c>
      <c r="L2066" s="25">
        <v>0.47420511929999998</v>
      </c>
      <c r="M2066" s="25">
        <v>9.43</v>
      </c>
      <c r="N2066" s="25">
        <v>0.25729416828000001</v>
      </c>
      <c r="O2066" s="25">
        <v>3.0428765179912101</v>
      </c>
      <c r="P2066" s="25" t="s">
        <v>58</v>
      </c>
      <c r="Q2066" s="25" t="s">
        <v>9836</v>
      </c>
      <c r="R2066" s="25">
        <v>2.5</v>
      </c>
      <c r="S2066" s="25">
        <v>0.47420511929999998</v>
      </c>
      <c r="T2066" s="25">
        <v>0</v>
      </c>
      <c r="U2066" s="25"/>
      <c r="V2066" s="26"/>
      <c r="W2066" s="3" t="s">
        <v>50</v>
      </c>
    </row>
    <row r="2067" spans="1:23" x14ac:dyDescent="0.25">
      <c r="A2067" s="24" t="s">
        <v>22</v>
      </c>
      <c r="B2067" s="25">
        <v>4259</v>
      </c>
      <c r="C2067" s="25">
        <v>1</v>
      </c>
      <c r="D2067" s="25">
        <v>1023193</v>
      </c>
      <c r="E2067" s="25" t="s">
        <v>2806</v>
      </c>
      <c r="F2067" s="39">
        <v>15550691.029999999</v>
      </c>
      <c r="G2067" s="42">
        <v>0.33299999999999996</v>
      </c>
      <c r="H2067" s="42">
        <v>0.33299999999999896</v>
      </c>
      <c r="I2067" s="39">
        <v>5178380.1129900003</v>
      </c>
      <c r="J2067" s="42">
        <v>8.6680000000000004E-3</v>
      </c>
      <c r="K2067" s="42">
        <v>1.0372968913806E-3</v>
      </c>
      <c r="L2067" s="25">
        <v>0.47420511929999998</v>
      </c>
      <c r="M2067" s="39">
        <v>314673.14</v>
      </c>
      <c r="N2067" s="39">
        <v>44886.198819397301</v>
      </c>
      <c r="O2067" s="39">
        <v>480023.98738982598</v>
      </c>
      <c r="P2067" s="25" t="s">
        <v>58</v>
      </c>
      <c r="Q2067" s="25" t="s">
        <v>2641</v>
      </c>
      <c r="R2067" s="25">
        <v>0.11921954243641</v>
      </c>
      <c r="S2067" s="25">
        <v>0.47420511929999998</v>
      </c>
      <c r="T2067" s="25">
        <v>0</v>
      </c>
      <c r="U2067" s="25"/>
      <c r="V2067" s="26"/>
      <c r="W2067" s="3" t="s">
        <v>50</v>
      </c>
    </row>
    <row r="2068" spans="1:23" x14ac:dyDescent="0.25">
      <c r="A2068" s="24" t="s">
        <v>22</v>
      </c>
      <c r="B2068" s="25">
        <v>4260</v>
      </c>
      <c r="C2068" s="25">
        <v>1</v>
      </c>
      <c r="D2068" s="25">
        <v>1023193</v>
      </c>
      <c r="E2068" s="25" t="s">
        <v>2806</v>
      </c>
      <c r="F2068" s="39">
        <v>5631078.6399999997</v>
      </c>
      <c r="G2068" s="42">
        <v>0.33299999999999996</v>
      </c>
      <c r="H2068" s="42">
        <v>0.33299999999999996</v>
      </c>
      <c r="I2068" s="39">
        <v>1875149.1871199999</v>
      </c>
      <c r="J2068" s="42">
        <v>8.6680000000000004E-3</v>
      </c>
      <c r="K2068" s="42">
        <v>1.4068772132866999E-3</v>
      </c>
      <c r="L2068" s="25">
        <v>0.47420511929999998</v>
      </c>
      <c r="M2068" s="39">
        <v>143638.62</v>
      </c>
      <c r="N2068" s="39">
        <v>16253.7931539561</v>
      </c>
      <c r="O2068" s="39">
        <v>173822.03896044299</v>
      </c>
      <c r="P2068" s="25" t="s">
        <v>58</v>
      </c>
      <c r="Q2068" s="25" t="s">
        <v>8383</v>
      </c>
      <c r="R2068" s="25">
        <v>0.16172558060740999</v>
      </c>
      <c r="S2068" s="25">
        <v>0.47420511929999998</v>
      </c>
      <c r="T2068" s="25">
        <v>0</v>
      </c>
      <c r="U2068" s="25"/>
      <c r="V2068" s="26"/>
      <c r="W2068" s="3" t="s">
        <v>50</v>
      </c>
    </row>
    <row r="2069" spans="1:23" x14ac:dyDescent="0.25">
      <c r="A2069" s="24" t="s">
        <v>22</v>
      </c>
      <c r="B2069" s="25">
        <v>4261</v>
      </c>
      <c r="C2069" s="25">
        <v>1</v>
      </c>
      <c r="D2069" s="25">
        <v>1023193</v>
      </c>
      <c r="E2069" s="25" t="s">
        <v>2806</v>
      </c>
      <c r="F2069" s="39">
        <v>14725.63</v>
      </c>
      <c r="G2069" s="42">
        <v>0.33299999999999996</v>
      </c>
      <c r="H2069" s="42">
        <v>0.33299999999999996</v>
      </c>
      <c r="I2069" s="39">
        <v>4903.6347900000001</v>
      </c>
      <c r="J2069" s="42">
        <v>1.168E-3</v>
      </c>
      <c r="K2069" s="42">
        <v>9.7385478026734004E-5</v>
      </c>
      <c r="L2069" s="25">
        <v>0.47420511929999998</v>
      </c>
      <c r="M2069" s="25">
        <v>54.97</v>
      </c>
      <c r="N2069" s="25">
        <v>5.7274454347199999</v>
      </c>
      <c r="O2069" s="25">
        <v>167.4887968203</v>
      </c>
      <c r="P2069" s="25" t="s">
        <v>58</v>
      </c>
      <c r="Q2069" s="25" t="s">
        <v>6324</v>
      </c>
      <c r="R2069" s="25">
        <v>8.3333333333329998E-2</v>
      </c>
      <c r="S2069" s="25">
        <v>0.47420511929999998</v>
      </c>
      <c r="T2069" s="25">
        <v>0</v>
      </c>
      <c r="U2069" s="25"/>
      <c r="V2069" s="26"/>
      <c r="W2069" s="3" t="s">
        <v>50</v>
      </c>
    </row>
    <row r="2070" spans="1:23" x14ac:dyDescent="0.25">
      <c r="A2070" s="24" t="s">
        <v>22</v>
      </c>
      <c r="B2070" s="25">
        <v>4262</v>
      </c>
      <c r="C2070" s="25">
        <v>1</v>
      </c>
      <c r="D2070" s="25">
        <v>1023193</v>
      </c>
      <c r="E2070" s="25" t="s">
        <v>2806</v>
      </c>
      <c r="F2070" s="39">
        <v>847277.12</v>
      </c>
      <c r="G2070" s="42">
        <v>0.33299999999999996</v>
      </c>
      <c r="H2070" s="42">
        <v>0.33299999999999896</v>
      </c>
      <c r="I2070" s="39">
        <v>282143.28096</v>
      </c>
      <c r="J2070" s="42">
        <v>6.4239999999998994E-3</v>
      </c>
      <c r="K2070" s="42">
        <v>7.991863602356999E-4</v>
      </c>
      <c r="L2070" s="25">
        <v>0.47420511929999998</v>
      </c>
      <c r="M2070" s="39">
        <v>14511.39</v>
      </c>
      <c r="N2070" s="39">
        <v>1812.4884368870401</v>
      </c>
      <c r="O2070" s="39">
        <v>22540.9919912927</v>
      </c>
      <c r="P2070" s="25" t="s">
        <v>58</v>
      </c>
      <c r="Q2070" s="25" t="s">
        <v>9837</v>
      </c>
      <c r="R2070" s="25">
        <v>0.12406149261608999</v>
      </c>
      <c r="S2070" s="25">
        <v>0.47420511929999998</v>
      </c>
      <c r="T2070" s="25">
        <v>0</v>
      </c>
      <c r="U2070" s="25"/>
      <c r="V2070" s="26"/>
      <c r="W2070" s="3" t="s">
        <v>50</v>
      </c>
    </row>
    <row r="2071" spans="1:23" x14ac:dyDescent="0.25">
      <c r="A2071" s="24" t="s">
        <v>22</v>
      </c>
      <c r="B2071" s="25">
        <v>4263</v>
      </c>
      <c r="C2071" s="25">
        <v>1</v>
      </c>
      <c r="D2071" s="25">
        <v>1023193</v>
      </c>
      <c r="E2071" s="25" t="s">
        <v>2806</v>
      </c>
      <c r="F2071" s="39">
        <v>13197.01</v>
      </c>
      <c r="G2071" s="42">
        <v>0.33299999999999996</v>
      </c>
      <c r="H2071" s="42">
        <v>0.33299999999999996</v>
      </c>
      <c r="I2071" s="39">
        <v>4394.6043300000001</v>
      </c>
      <c r="J2071" s="42">
        <v>6.4249999999999993E-3</v>
      </c>
      <c r="K2071" s="42">
        <v>6.4249999999999993E-3</v>
      </c>
      <c r="L2071" s="25">
        <v>0.47420511929999998</v>
      </c>
      <c r="M2071" s="39">
        <v>1129.02</v>
      </c>
      <c r="N2071" s="25">
        <v>28.235332820250001</v>
      </c>
      <c r="O2071" s="25">
        <v>351.12089349879398</v>
      </c>
      <c r="P2071" s="25" t="s">
        <v>58</v>
      </c>
      <c r="Q2071" s="25" t="s">
        <v>6325</v>
      </c>
      <c r="R2071" s="25">
        <v>3</v>
      </c>
      <c r="S2071" s="25">
        <v>0.47420511929999998</v>
      </c>
      <c r="T2071" s="25">
        <v>0</v>
      </c>
      <c r="U2071" s="25"/>
      <c r="V2071" s="26"/>
      <c r="W2071" s="3" t="s">
        <v>50</v>
      </c>
    </row>
    <row r="2072" spans="1:23" x14ac:dyDescent="0.25">
      <c r="A2072" s="24" t="s">
        <v>22</v>
      </c>
      <c r="B2072" s="25">
        <v>4264</v>
      </c>
      <c r="C2072" s="25">
        <v>1</v>
      </c>
      <c r="D2072" s="25">
        <v>1023193</v>
      </c>
      <c r="E2072" s="25" t="s">
        <v>2806</v>
      </c>
      <c r="F2072" s="39">
        <v>3877172.53</v>
      </c>
      <c r="G2072" s="42">
        <v>0.33299999999999996</v>
      </c>
      <c r="H2072" s="42">
        <v>0.33299999999999996</v>
      </c>
      <c r="I2072" s="39">
        <v>1291098.4524900001</v>
      </c>
      <c r="J2072" s="42">
        <v>1.3835500000000001E-2</v>
      </c>
      <c r="K2072" s="42">
        <v>1.3835500000000001E-2</v>
      </c>
      <c r="L2072" s="25">
        <v>0.47420511929999998</v>
      </c>
      <c r="M2072" s="39">
        <v>475385.01</v>
      </c>
      <c r="N2072" s="39">
        <v>17862.992639425302</v>
      </c>
      <c r="O2072" s="39">
        <v>150810.462659479</v>
      </c>
      <c r="P2072" s="25" t="s">
        <v>58</v>
      </c>
      <c r="Q2072" s="25" t="s">
        <v>2631</v>
      </c>
      <c r="R2072" s="25">
        <v>2.25</v>
      </c>
      <c r="S2072" s="25">
        <v>0.47420511929999998</v>
      </c>
      <c r="T2072" s="25">
        <v>0</v>
      </c>
      <c r="U2072" s="25"/>
      <c r="V2072" s="26"/>
      <c r="W2072" s="3" t="s">
        <v>50</v>
      </c>
    </row>
    <row r="2073" spans="1:23" x14ac:dyDescent="0.25">
      <c r="A2073" s="24" t="s">
        <v>22</v>
      </c>
      <c r="B2073" s="25">
        <v>4265</v>
      </c>
      <c r="C2073" s="25">
        <v>1</v>
      </c>
      <c r="D2073" s="25">
        <v>1023193</v>
      </c>
      <c r="E2073" s="25" t="s">
        <v>2806</v>
      </c>
      <c r="F2073" s="25">
        <v>199.08</v>
      </c>
      <c r="G2073" s="42">
        <v>0.33299999999999996</v>
      </c>
      <c r="H2073" s="42">
        <v>0.33299999999999996</v>
      </c>
      <c r="I2073" s="25">
        <v>66.293639999999996</v>
      </c>
      <c r="J2073" s="42">
        <v>4.3049999999999998E-3</v>
      </c>
      <c r="K2073" s="42">
        <v>4.3049999999999998E-3</v>
      </c>
      <c r="L2073" s="25">
        <v>0.47420511929999998</v>
      </c>
      <c r="M2073" s="25">
        <v>15.03</v>
      </c>
      <c r="N2073" s="25">
        <v>0.28539412019999999</v>
      </c>
      <c r="O2073" s="25">
        <v>4.3403185665122299</v>
      </c>
      <c r="P2073" s="25" t="s">
        <v>58</v>
      </c>
      <c r="Q2073" s="25" t="s">
        <v>10766</v>
      </c>
      <c r="R2073" s="25">
        <v>2.5</v>
      </c>
      <c r="S2073" s="25">
        <v>0.47420511929999998</v>
      </c>
      <c r="T2073" s="25">
        <v>0</v>
      </c>
      <c r="U2073" s="25"/>
      <c r="V2073" s="26"/>
      <c r="W2073" s="3" t="s">
        <v>50</v>
      </c>
    </row>
    <row r="2074" spans="1:23" x14ac:dyDescent="0.25">
      <c r="A2074" s="24" t="s">
        <v>22</v>
      </c>
      <c r="B2074" s="25">
        <v>4266</v>
      </c>
      <c r="C2074" s="25">
        <v>1</v>
      </c>
      <c r="D2074" s="25">
        <v>1023193</v>
      </c>
      <c r="E2074" s="25" t="s">
        <v>2806</v>
      </c>
      <c r="F2074" s="39">
        <v>64103.76</v>
      </c>
      <c r="G2074" s="42">
        <v>0.33299999999999996</v>
      </c>
      <c r="H2074" s="42">
        <v>0.33299999999999896</v>
      </c>
      <c r="I2074" s="39">
        <v>21346.552079999899</v>
      </c>
      <c r="J2074" s="42">
        <v>6.3900000000000003E-4</v>
      </c>
      <c r="K2074" s="42">
        <v>2.8084677141265501E-4</v>
      </c>
      <c r="L2074" s="25">
        <v>0.47420511929999998</v>
      </c>
      <c r="M2074" s="25">
        <v>570.9</v>
      </c>
      <c r="N2074" s="25">
        <v>13.640446779119999</v>
      </c>
      <c r="O2074" s="25">
        <v>539.43530267921699</v>
      </c>
      <c r="P2074" s="25" t="s">
        <v>58</v>
      </c>
      <c r="Q2074" s="25" t="s">
        <v>9838</v>
      </c>
      <c r="R2074" s="25">
        <v>0.43943667786932999</v>
      </c>
      <c r="S2074" s="25">
        <v>0.47420511929999998</v>
      </c>
      <c r="T2074" s="25">
        <v>0</v>
      </c>
      <c r="U2074" s="25"/>
      <c r="V2074" s="26"/>
      <c r="W2074" s="3" t="s">
        <v>50</v>
      </c>
    </row>
    <row r="2075" spans="1:23" x14ac:dyDescent="0.25">
      <c r="A2075" s="24" t="s">
        <v>22</v>
      </c>
      <c r="B2075" s="25">
        <v>4267</v>
      </c>
      <c r="C2075" s="25">
        <v>1</v>
      </c>
      <c r="D2075" s="25">
        <v>1023193</v>
      </c>
      <c r="E2075" s="25" t="s">
        <v>2806</v>
      </c>
      <c r="F2075" s="39">
        <v>16310.31</v>
      </c>
      <c r="G2075" s="42">
        <v>0.33299999999999996</v>
      </c>
      <c r="H2075" s="42">
        <v>0.33299999999999996</v>
      </c>
      <c r="I2075" s="39">
        <v>5431.3332300000002</v>
      </c>
      <c r="J2075" s="42">
        <v>6.4249999999999993E-3</v>
      </c>
      <c r="K2075" s="42">
        <v>6.4249999999999993E-3</v>
      </c>
      <c r="L2075" s="25">
        <v>0.47420511929999998</v>
      </c>
      <c r="M2075" s="39">
        <v>1395.37</v>
      </c>
      <c r="N2075" s="25">
        <v>34.896316002749998</v>
      </c>
      <c r="O2075" s="25">
        <v>433.95364710963401</v>
      </c>
      <c r="P2075" s="25" t="s">
        <v>58</v>
      </c>
      <c r="Q2075" s="25" t="s">
        <v>6326</v>
      </c>
      <c r="R2075" s="25">
        <v>3</v>
      </c>
      <c r="S2075" s="25">
        <v>0.47420511929999998</v>
      </c>
      <c r="T2075" s="25">
        <v>0</v>
      </c>
      <c r="U2075" s="25"/>
      <c r="V2075" s="26"/>
      <c r="W2075" s="3" t="s">
        <v>50</v>
      </c>
    </row>
    <row r="2076" spans="1:23" x14ac:dyDescent="0.25">
      <c r="A2076" s="24" t="s">
        <v>22</v>
      </c>
      <c r="B2076" s="25">
        <v>4268</v>
      </c>
      <c r="C2076" s="25">
        <v>1</v>
      </c>
      <c r="D2076" s="25">
        <v>1023193</v>
      </c>
      <c r="E2076" s="25" t="s">
        <v>2806</v>
      </c>
      <c r="F2076" s="39">
        <v>61400.65</v>
      </c>
      <c r="G2076" s="42">
        <v>0.33299999999999996</v>
      </c>
      <c r="H2076" s="42">
        <v>0.33299999999999996</v>
      </c>
      <c r="I2076" s="39">
        <v>20446.416450000001</v>
      </c>
      <c r="J2076" s="42">
        <v>7.4032000000000001E-2</v>
      </c>
      <c r="K2076" s="42">
        <v>7.4032000000000001E-2</v>
      </c>
      <c r="L2076" s="25">
        <v>0.47420511929999998</v>
      </c>
      <c r="M2076" s="39">
        <v>14924.51</v>
      </c>
      <c r="N2076" s="39">
        <v>1513.6891026264</v>
      </c>
      <c r="O2076" s="39">
        <v>5353.34129947981</v>
      </c>
      <c r="P2076" s="25" t="s">
        <v>58</v>
      </c>
      <c r="Q2076" s="25" t="s">
        <v>507</v>
      </c>
      <c r="R2076" s="25">
        <v>3</v>
      </c>
      <c r="S2076" s="25">
        <v>0.47420511929999998</v>
      </c>
      <c r="T2076" s="25">
        <v>0</v>
      </c>
      <c r="U2076" s="25"/>
      <c r="V2076" s="26"/>
      <c r="W2076" s="3" t="s">
        <v>50</v>
      </c>
    </row>
    <row r="2077" spans="1:23" x14ac:dyDescent="0.25">
      <c r="A2077" s="24" t="s">
        <v>22</v>
      </c>
      <c r="B2077" s="25">
        <v>4269</v>
      </c>
      <c r="C2077" s="25">
        <v>1</v>
      </c>
      <c r="D2077" s="25">
        <v>1023193</v>
      </c>
      <c r="E2077" s="25" t="s">
        <v>2806</v>
      </c>
      <c r="F2077" s="39">
        <v>258630.94</v>
      </c>
      <c r="G2077" s="42">
        <v>0.33299999999999996</v>
      </c>
      <c r="H2077" s="42">
        <v>0.33299999999999996</v>
      </c>
      <c r="I2077" s="39">
        <v>86124.103019999995</v>
      </c>
      <c r="J2077" s="42">
        <v>3.5230000000000001E-3</v>
      </c>
      <c r="K2077" s="42">
        <v>3.5230000000000001E-3</v>
      </c>
      <c r="L2077" s="25">
        <v>0.47420511929999998</v>
      </c>
      <c r="M2077" s="39">
        <v>13173.3</v>
      </c>
      <c r="N2077" s="25">
        <v>303.41521493945999</v>
      </c>
      <c r="O2077" s="39">
        <v>5102.8719792509701</v>
      </c>
      <c r="P2077" s="25" t="s">
        <v>58</v>
      </c>
      <c r="Q2077" s="25" t="s">
        <v>6327</v>
      </c>
      <c r="R2077" s="25">
        <v>1.06127354033254</v>
      </c>
      <c r="S2077" s="25">
        <v>0.47420511929999998</v>
      </c>
      <c r="T2077" s="25">
        <v>0</v>
      </c>
      <c r="U2077" s="25"/>
      <c r="V2077" s="26"/>
      <c r="W2077" s="3" t="s">
        <v>50</v>
      </c>
    </row>
    <row r="2078" spans="1:23" x14ac:dyDescent="0.25">
      <c r="A2078" s="24" t="s">
        <v>22</v>
      </c>
      <c r="B2078" s="25">
        <v>4270</v>
      </c>
      <c r="C2078" s="25">
        <v>1</v>
      </c>
      <c r="D2078" s="25">
        <v>1023193</v>
      </c>
      <c r="E2078" s="25" t="s">
        <v>2806</v>
      </c>
      <c r="F2078" s="39">
        <v>34185111.439999998</v>
      </c>
      <c r="G2078" s="42">
        <v>0.33299999999999996</v>
      </c>
      <c r="H2078" s="42">
        <v>0.33299999999999996</v>
      </c>
      <c r="I2078" s="39">
        <v>11383642.109519901</v>
      </c>
      <c r="J2078" s="42">
        <v>8.6400000000000008E-4</v>
      </c>
      <c r="K2078" s="42">
        <v>7.20285277485688E-5</v>
      </c>
      <c r="L2078" s="25">
        <v>0.47420511929999998</v>
      </c>
      <c r="M2078" s="39">
        <v>102388.49</v>
      </c>
      <c r="N2078" s="39">
        <v>9835.4667826252808</v>
      </c>
      <c r="O2078" s="39">
        <v>334464.79250684398</v>
      </c>
      <c r="P2078" s="25" t="s">
        <v>58</v>
      </c>
      <c r="Q2078" s="25" t="s">
        <v>1497</v>
      </c>
      <c r="R2078" s="25">
        <v>8.3333333333329998E-2</v>
      </c>
      <c r="S2078" s="25">
        <v>0.47420511929999998</v>
      </c>
      <c r="T2078" s="25">
        <v>0</v>
      </c>
      <c r="U2078" s="25"/>
      <c r="V2078" s="26"/>
      <c r="W2078" s="3" t="s">
        <v>50</v>
      </c>
    </row>
    <row r="2079" spans="1:23" x14ac:dyDescent="0.25">
      <c r="A2079" s="24" t="s">
        <v>22</v>
      </c>
      <c r="B2079" s="25">
        <v>4271</v>
      </c>
      <c r="C2079" s="25">
        <v>1</v>
      </c>
      <c r="D2079" s="25">
        <v>1023193</v>
      </c>
      <c r="E2079" s="25" t="s">
        <v>2806</v>
      </c>
      <c r="F2079" s="39">
        <v>104542.83</v>
      </c>
      <c r="G2079" s="42">
        <v>0.33299999999999996</v>
      </c>
      <c r="H2079" s="42">
        <v>0.33299999999999996</v>
      </c>
      <c r="I2079" s="39">
        <v>34812.762389999902</v>
      </c>
      <c r="J2079" s="42">
        <v>1.2905999999999999E-2</v>
      </c>
      <c r="K2079" s="42">
        <v>2.3542726380300001E-3</v>
      </c>
      <c r="L2079" s="25">
        <v>0.47420511929999998</v>
      </c>
      <c r="M2079" s="39">
        <v>3719.08</v>
      </c>
      <c r="N2079" s="25">
        <v>449.29351140533998</v>
      </c>
      <c r="O2079" s="39">
        <v>3929.2853798791298</v>
      </c>
      <c r="P2079" s="25" t="s">
        <v>58</v>
      </c>
      <c r="Q2079" s="25" t="s">
        <v>7958</v>
      </c>
      <c r="R2079" s="25">
        <v>0.18148455677607001</v>
      </c>
      <c r="S2079" s="25">
        <v>0.47420511929999998</v>
      </c>
      <c r="T2079" s="25">
        <v>0</v>
      </c>
      <c r="U2079" s="25"/>
      <c r="V2079" s="26"/>
      <c r="W2079" s="3" t="s">
        <v>50</v>
      </c>
    </row>
    <row r="2080" spans="1:23" x14ac:dyDescent="0.25">
      <c r="A2080" s="24" t="s">
        <v>22</v>
      </c>
      <c r="B2080" s="25">
        <v>4272</v>
      </c>
      <c r="C2080" s="25">
        <v>1</v>
      </c>
      <c r="D2080" s="25">
        <v>1023193</v>
      </c>
      <c r="E2080" s="25" t="s">
        <v>2806</v>
      </c>
      <c r="F2080" s="39">
        <v>4542.45</v>
      </c>
      <c r="G2080" s="42">
        <v>0.33299999999999996</v>
      </c>
      <c r="H2080" s="42">
        <v>0.33299999999999996</v>
      </c>
      <c r="I2080" s="39">
        <v>1512.6358499999899</v>
      </c>
      <c r="J2080" s="42">
        <v>3.5230000000000001E-3</v>
      </c>
      <c r="K2080" s="42">
        <v>3.5230000000000001E-3</v>
      </c>
      <c r="L2080" s="25">
        <v>0.47420511929999998</v>
      </c>
      <c r="M2080" s="25">
        <v>306.8</v>
      </c>
      <c r="N2080" s="25">
        <v>5.3290160995500004</v>
      </c>
      <c r="O2080" s="25">
        <v>89.6240056280527</v>
      </c>
      <c r="P2080" s="25" t="s">
        <v>58</v>
      </c>
      <c r="Q2080" s="25" t="s">
        <v>6328</v>
      </c>
      <c r="R2080" s="25">
        <v>2.5</v>
      </c>
      <c r="S2080" s="25">
        <v>0.47420511929999998</v>
      </c>
      <c r="T2080" s="25">
        <v>0</v>
      </c>
      <c r="U2080" s="25"/>
      <c r="V2080" s="26"/>
      <c r="W2080" s="3" t="s">
        <v>50</v>
      </c>
    </row>
    <row r="2081" spans="1:23" x14ac:dyDescent="0.25">
      <c r="A2081" s="24" t="s">
        <v>22</v>
      </c>
      <c r="B2081" s="25">
        <v>4273</v>
      </c>
      <c r="C2081" s="25">
        <v>1</v>
      </c>
      <c r="D2081" s="25">
        <v>1023193</v>
      </c>
      <c r="E2081" s="25" t="s">
        <v>2806</v>
      </c>
      <c r="F2081" s="39">
        <v>45772551.579999998</v>
      </c>
      <c r="G2081" s="42">
        <v>0.33299999999999996</v>
      </c>
      <c r="H2081" s="42">
        <v>0.33299999999999996</v>
      </c>
      <c r="I2081" s="39">
        <v>15242259.676139999</v>
      </c>
      <c r="J2081" s="42">
        <v>2.8407000000000002E-2</v>
      </c>
      <c r="K2081" s="42">
        <v>2.8407000000000002E-2</v>
      </c>
      <c r="L2081" s="25">
        <v>0.47420511929999998</v>
      </c>
      <c r="M2081" s="39">
        <v>7355423.1399999997</v>
      </c>
      <c r="N2081" s="39">
        <v>432986.87062010902</v>
      </c>
      <c r="O2081" s="39">
        <v>2532236.3018133799</v>
      </c>
      <c r="P2081" s="25" t="s">
        <v>58</v>
      </c>
      <c r="Q2081" s="25" t="s">
        <v>6941</v>
      </c>
      <c r="R2081" s="25">
        <v>1.25</v>
      </c>
      <c r="S2081" s="25">
        <v>0.47420511929999998</v>
      </c>
      <c r="T2081" s="25">
        <v>0</v>
      </c>
      <c r="U2081" s="25"/>
      <c r="V2081" s="26"/>
      <c r="W2081" s="3" t="s">
        <v>50</v>
      </c>
    </row>
    <row r="2082" spans="1:23" x14ac:dyDescent="0.25">
      <c r="A2082" s="24" t="s">
        <v>22</v>
      </c>
      <c r="B2082" s="25">
        <v>4274</v>
      </c>
      <c r="C2082" s="25">
        <v>1</v>
      </c>
      <c r="D2082" s="25">
        <v>1023193</v>
      </c>
      <c r="E2082" s="25" t="s">
        <v>2806</v>
      </c>
      <c r="F2082" s="39">
        <v>36300000</v>
      </c>
      <c r="G2082" s="42">
        <v>0.33299999999999996</v>
      </c>
      <c r="H2082" s="42">
        <v>0.33299999999999996</v>
      </c>
      <c r="I2082" s="39">
        <v>12087900</v>
      </c>
      <c r="J2082" s="42">
        <v>1.0560000000000001E-3</v>
      </c>
      <c r="K2082" s="42">
        <v>5.2813946564755898E-4</v>
      </c>
      <c r="L2082" s="25">
        <v>0.47420511929999998</v>
      </c>
      <c r="M2082" s="39">
        <v>512572.88</v>
      </c>
      <c r="N2082" s="39">
        <v>12764.822399999999</v>
      </c>
      <c r="O2082" s="39">
        <v>392602.79672724701</v>
      </c>
      <c r="P2082" s="25" t="s">
        <v>58</v>
      </c>
      <c r="Q2082" s="25" t="s">
        <v>6329</v>
      </c>
      <c r="R2082" s="25">
        <v>0.5</v>
      </c>
      <c r="S2082" s="25">
        <v>0.47420511929999998</v>
      </c>
      <c r="T2082" s="25">
        <v>0</v>
      </c>
      <c r="U2082" s="25"/>
      <c r="V2082" s="26"/>
      <c r="W2082" s="3" t="s">
        <v>50</v>
      </c>
    </row>
    <row r="2083" spans="1:23" x14ac:dyDescent="0.25">
      <c r="A2083" s="24" t="s">
        <v>22</v>
      </c>
      <c r="B2083" s="25">
        <v>4275</v>
      </c>
      <c r="C2083" s="25">
        <v>1</v>
      </c>
      <c r="D2083" s="25">
        <v>1023193</v>
      </c>
      <c r="E2083" s="25" t="s">
        <v>2806</v>
      </c>
      <c r="F2083" s="39">
        <v>16262772.33</v>
      </c>
      <c r="G2083" s="42">
        <v>0.33299999999999996</v>
      </c>
      <c r="H2083" s="42">
        <v>0.33299999999999996</v>
      </c>
      <c r="I2083" s="39">
        <v>5415503.1858900003</v>
      </c>
      <c r="J2083" s="42">
        <v>4.7580000000000001E-3</v>
      </c>
      <c r="K2083" s="42">
        <v>5.4006816661648796E-4</v>
      </c>
      <c r="L2083" s="25">
        <v>0.47420511929999998</v>
      </c>
      <c r="M2083" s="39">
        <v>212609.87</v>
      </c>
      <c r="N2083" s="39">
        <v>25766.964158464601</v>
      </c>
      <c r="O2083" s="39">
        <v>372662.23319372599</v>
      </c>
      <c r="P2083" s="25" t="s">
        <v>58</v>
      </c>
      <c r="Q2083" s="25" t="s">
        <v>1824</v>
      </c>
      <c r="R2083" s="25">
        <v>0.11327461984664</v>
      </c>
      <c r="S2083" s="25">
        <v>0.47420511929999998</v>
      </c>
      <c r="T2083" s="25">
        <v>0</v>
      </c>
      <c r="U2083" s="25"/>
      <c r="V2083" s="26"/>
      <c r="W2083" s="3" t="s">
        <v>50</v>
      </c>
    </row>
    <row r="2084" spans="1:23" x14ac:dyDescent="0.25">
      <c r="A2084" s="24" t="s">
        <v>22</v>
      </c>
      <c r="B2084" s="25">
        <v>4276</v>
      </c>
      <c r="C2084" s="25">
        <v>1</v>
      </c>
      <c r="D2084" s="25">
        <v>1023193</v>
      </c>
      <c r="E2084" s="25" t="s">
        <v>2806</v>
      </c>
      <c r="F2084" s="39">
        <v>55168.38</v>
      </c>
      <c r="G2084" s="42">
        <v>0.33299999999999896</v>
      </c>
      <c r="H2084" s="42">
        <v>0.33299999999999996</v>
      </c>
      <c r="I2084" s="39">
        <v>18371.070540000001</v>
      </c>
      <c r="J2084" s="42">
        <v>1.0560000000000001E-3</v>
      </c>
      <c r="K2084" s="42">
        <v>8.8042620757566005E-5</v>
      </c>
      <c r="L2084" s="25">
        <v>0.47420511929999998</v>
      </c>
      <c r="M2084" s="25">
        <v>191.07</v>
      </c>
      <c r="N2084" s="25">
        <v>19.399850490239899</v>
      </c>
      <c r="O2084" s="25">
        <v>596.67383688461496</v>
      </c>
      <c r="P2084" s="25" t="s">
        <v>58</v>
      </c>
      <c r="Q2084" s="25" t="s">
        <v>1740</v>
      </c>
      <c r="R2084" s="25">
        <v>8.3333333333329998E-2</v>
      </c>
      <c r="S2084" s="25">
        <v>0.47420511929999998</v>
      </c>
      <c r="T2084" s="25">
        <v>0</v>
      </c>
      <c r="U2084" s="25"/>
      <c r="V2084" s="26"/>
      <c r="W2084" s="3" t="s">
        <v>50</v>
      </c>
    </row>
    <row r="2085" spans="1:23" x14ac:dyDescent="0.25">
      <c r="A2085" s="24" t="s">
        <v>22</v>
      </c>
      <c r="B2085" s="25">
        <v>4277</v>
      </c>
      <c r="C2085" s="25">
        <v>1</v>
      </c>
      <c r="D2085" s="25">
        <v>1023193</v>
      </c>
      <c r="E2085" s="25" t="s">
        <v>2806</v>
      </c>
      <c r="F2085" s="39">
        <v>16507.96</v>
      </c>
      <c r="G2085" s="42">
        <v>0.33299999999999996</v>
      </c>
      <c r="H2085" s="42">
        <v>0.33299999999999996</v>
      </c>
      <c r="I2085" s="39">
        <v>5497.1506799999897</v>
      </c>
      <c r="J2085" s="42">
        <v>1.0560000000000001E-3</v>
      </c>
      <c r="K2085" s="42">
        <v>8.8042620757566005E-5</v>
      </c>
      <c r="L2085" s="25">
        <v>0.47420511929999998</v>
      </c>
      <c r="M2085" s="25">
        <v>57.17</v>
      </c>
      <c r="N2085" s="25">
        <v>5.8049911180800002</v>
      </c>
      <c r="O2085" s="25">
        <v>178.541908106378</v>
      </c>
      <c r="P2085" s="25" t="s">
        <v>58</v>
      </c>
      <c r="Q2085" s="25" t="s">
        <v>6331</v>
      </c>
      <c r="R2085" s="25">
        <v>8.3333333333329998E-2</v>
      </c>
      <c r="S2085" s="25">
        <v>0.47420511929999998</v>
      </c>
      <c r="T2085" s="25">
        <v>0</v>
      </c>
      <c r="U2085" s="25"/>
      <c r="V2085" s="26"/>
      <c r="W2085" s="3" t="s">
        <v>50</v>
      </c>
    </row>
    <row r="2086" spans="1:23" x14ac:dyDescent="0.25">
      <c r="A2086" s="24" t="s">
        <v>22</v>
      </c>
      <c r="B2086" s="25">
        <v>4279</v>
      </c>
      <c r="C2086" s="25">
        <v>1</v>
      </c>
      <c r="D2086" s="25">
        <v>1023193</v>
      </c>
      <c r="E2086" s="25" t="s">
        <v>2806</v>
      </c>
      <c r="F2086" s="39">
        <v>11364650.08</v>
      </c>
      <c r="G2086" s="42">
        <v>0.33299999999999996</v>
      </c>
      <c r="H2086" s="42">
        <v>0.33299999999999996</v>
      </c>
      <c r="I2086" s="39">
        <v>3784428.47664</v>
      </c>
      <c r="J2086" s="42">
        <v>1.9289999999999999E-3</v>
      </c>
      <c r="K2086" s="42">
        <v>9.7710607533669992E-4</v>
      </c>
      <c r="L2086" s="25">
        <v>0.47420511929999998</v>
      </c>
      <c r="M2086" s="39">
        <v>244734.36</v>
      </c>
      <c r="N2086" s="39">
        <v>7300.1625314385601</v>
      </c>
      <c r="O2086" s="39">
        <v>166053.15593234301</v>
      </c>
      <c r="P2086" s="25" t="s">
        <v>58</v>
      </c>
      <c r="Q2086" s="25" t="s">
        <v>510</v>
      </c>
      <c r="R2086" s="25">
        <v>0.50568370168711996</v>
      </c>
      <c r="S2086" s="25">
        <v>0.47420511929999998</v>
      </c>
      <c r="T2086" s="25">
        <v>0</v>
      </c>
      <c r="U2086" s="25"/>
      <c r="V2086" s="26"/>
      <c r="W2086" s="3" t="s">
        <v>50</v>
      </c>
    </row>
    <row r="2087" spans="1:23" x14ac:dyDescent="0.25">
      <c r="A2087" s="24" t="s">
        <v>22</v>
      </c>
      <c r="B2087" s="25">
        <v>4280</v>
      </c>
      <c r="C2087" s="25">
        <v>1</v>
      </c>
      <c r="D2087" s="25">
        <v>1023193</v>
      </c>
      <c r="E2087" s="25" t="s">
        <v>2806</v>
      </c>
      <c r="F2087" s="39">
        <v>5637.52</v>
      </c>
      <c r="G2087" s="42">
        <v>0.33299999999999996</v>
      </c>
      <c r="H2087" s="42">
        <v>0.33299999999999996</v>
      </c>
      <c r="I2087" s="39">
        <v>1877.2941599999999</v>
      </c>
      <c r="J2087" s="42">
        <v>1.7449999999999998E-3</v>
      </c>
      <c r="K2087" s="42">
        <v>5.8704460106255606E-4</v>
      </c>
      <c r="L2087" s="25">
        <v>0.47420511929999998</v>
      </c>
      <c r="M2087" s="25">
        <v>84.18</v>
      </c>
      <c r="N2087" s="25">
        <v>3.2758783091999999</v>
      </c>
      <c r="O2087" s="25">
        <v>78.352127220868397</v>
      </c>
      <c r="P2087" s="25" t="s">
        <v>58</v>
      </c>
      <c r="Q2087" s="25" t="s">
        <v>511</v>
      </c>
      <c r="R2087" s="25">
        <v>0.27707987436555997</v>
      </c>
      <c r="S2087" s="25">
        <v>0.47420511929999998</v>
      </c>
      <c r="T2087" s="25">
        <v>0</v>
      </c>
      <c r="U2087" s="25"/>
      <c r="V2087" s="26"/>
      <c r="W2087" s="3" t="s">
        <v>50</v>
      </c>
    </row>
    <row r="2088" spans="1:23" x14ac:dyDescent="0.25">
      <c r="A2088" s="24" t="s">
        <v>22</v>
      </c>
      <c r="B2088" s="25">
        <v>4281</v>
      </c>
      <c r="C2088" s="25">
        <v>1</v>
      </c>
      <c r="D2088" s="25">
        <v>1023193</v>
      </c>
      <c r="E2088" s="25" t="s">
        <v>2806</v>
      </c>
      <c r="F2088" s="39">
        <v>3554305.82</v>
      </c>
      <c r="G2088" s="42">
        <v>0.33299999999999996</v>
      </c>
      <c r="H2088" s="42">
        <v>0.33299999999999996</v>
      </c>
      <c r="I2088" s="39">
        <v>1183583.83806</v>
      </c>
      <c r="J2088" s="42">
        <v>1.7449999999999001E-3</v>
      </c>
      <c r="K2088" s="42">
        <v>7.9546096086270006E-4</v>
      </c>
      <c r="L2088" s="25">
        <v>0.47420511929999998</v>
      </c>
      <c r="M2088" s="39">
        <v>66218</v>
      </c>
      <c r="N2088" s="39">
        <v>2065.3537974146998</v>
      </c>
      <c r="O2088" s="39">
        <v>49398.9239577888</v>
      </c>
      <c r="P2088" s="25" t="s">
        <v>58</v>
      </c>
      <c r="Q2088" s="25" t="s">
        <v>512</v>
      </c>
      <c r="R2088" s="25">
        <v>0.43095425100476997</v>
      </c>
      <c r="S2088" s="25">
        <v>0.47420511929999998</v>
      </c>
      <c r="T2088" s="25">
        <v>0</v>
      </c>
      <c r="U2088" s="25"/>
      <c r="V2088" s="26"/>
      <c r="W2088" s="3" t="s">
        <v>50</v>
      </c>
    </row>
    <row r="2089" spans="1:23" x14ac:dyDescent="0.25">
      <c r="A2089" s="24" t="s">
        <v>22</v>
      </c>
      <c r="B2089" s="25">
        <v>4282</v>
      </c>
      <c r="C2089" s="25">
        <v>1</v>
      </c>
      <c r="D2089" s="25">
        <v>1023193</v>
      </c>
      <c r="E2089" s="25" t="s">
        <v>2806</v>
      </c>
      <c r="F2089" s="39">
        <v>2464875.63</v>
      </c>
      <c r="G2089" s="42">
        <v>0.33299999999999996</v>
      </c>
      <c r="H2089" s="42">
        <v>0.33299999999999996</v>
      </c>
      <c r="I2089" s="39">
        <v>820803.58478999999</v>
      </c>
      <c r="J2089" s="42">
        <v>2.8830000000000001E-3</v>
      </c>
      <c r="K2089" s="42">
        <v>7.2153053390139994E-4</v>
      </c>
      <c r="L2089" s="25">
        <v>0.47420511929999998</v>
      </c>
      <c r="M2089" s="39">
        <v>41863.160000000003</v>
      </c>
      <c r="N2089" s="39">
        <v>2366.3767349495702</v>
      </c>
      <c r="O2089" s="39">
        <v>44008.303400137404</v>
      </c>
      <c r="P2089" s="25" t="s">
        <v>58</v>
      </c>
      <c r="Q2089" s="25" t="s">
        <v>1501</v>
      </c>
      <c r="R2089" s="25">
        <v>8.3333333333329998E-2</v>
      </c>
      <c r="S2089" s="25">
        <v>0.47420511929999998</v>
      </c>
      <c r="T2089" s="25">
        <v>0</v>
      </c>
      <c r="U2089" s="25"/>
      <c r="V2089" s="26"/>
      <c r="W2089" s="3" t="s">
        <v>50</v>
      </c>
    </row>
    <row r="2090" spans="1:23" x14ac:dyDescent="0.25">
      <c r="A2090" s="24" t="s">
        <v>22</v>
      </c>
      <c r="B2090" s="25">
        <v>4283</v>
      </c>
      <c r="C2090" s="25">
        <v>1</v>
      </c>
      <c r="D2090" s="25">
        <v>1023193</v>
      </c>
      <c r="E2090" s="25" t="s">
        <v>2806</v>
      </c>
      <c r="F2090" s="39">
        <v>1163398.6499999999</v>
      </c>
      <c r="G2090" s="42">
        <v>0.33299999999999996</v>
      </c>
      <c r="H2090" s="42">
        <v>0.33299999999999996</v>
      </c>
      <c r="I2090" s="39">
        <v>387411.750449999</v>
      </c>
      <c r="J2090" s="42">
        <v>2.8499999999999999E-4</v>
      </c>
      <c r="K2090" s="42">
        <v>1.24467684378187E-4</v>
      </c>
      <c r="L2090" s="25">
        <v>0.47420511929999998</v>
      </c>
      <c r="M2090" s="39">
        <v>5671.32</v>
      </c>
      <c r="N2090" s="25">
        <v>110.41234887825</v>
      </c>
      <c r="O2090" s="39">
        <v>6539.3310409730802</v>
      </c>
      <c r="P2090" s="25" t="s">
        <v>58</v>
      </c>
      <c r="Q2090" s="25" t="s">
        <v>6942</v>
      </c>
      <c r="R2090" s="25">
        <v>0.45579869663191003</v>
      </c>
      <c r="S2090" s="25">
        <v>0.47420511929999998</v>
      </c>
      <c r="T2090" s="25">
        <v>0</v>
      </c>
      <c r="U2090" s="25"/>
      <c r="V2090" s="26"/>
      <c r="W2090" s="3" t="s">
        <v>50</v>
      </c>
    </row>
    <row r="2091" spans="1:23" x14ac:dyDescent="0.25">
      <c r="A2091" s="24" t="s">
        <v>22</v>
      </c>
      <c r="B2091" s="25">
        <v>4284</v>
      </c>
      <c r="C2091" s="25">
        <v>1</v>
      </c>
      <c r="D2091" s="25">
        <v>1023193</v>
      </c>
      <c r="E2091" s="25" t="s">
        <v>2806</v>
      </c>
      <c r="F2091" s="39">
        <v>516744.23</v>
      </c>
      <c r="G2091" s="42">
        <v>0.33299999999999996</v>
      </c>
      <c r="H2091" s="42">
        <v>0.33299999999999996</v>
      </c>
      <c r="I2091" s="39">
        <v>172075.828589999</v>
      </c>
      <c r="J2091" s="42">
        <v>2.359E-3</v>
      </c>
      <c r="K2091" s="42">
        <v>2.359E-3</v>
      </c>
      <c r="L2091" s="25">
        <v>0.47420511929999998</v>
      </c>
      <c r="M2091" s="39">
        <v>24772.43</v>
      </c>
      <c r="N2091" s="25">
        <v>405.92687964381003</v>
      </c>
      <c r="O2091" s="39">
        <v>8347.7797964515303</v>
      </c>
      <c r="P2091" s="25" t="s">
        <v>58</v>
      </c>
      <c r="Q2091" s="25" t="s">
        <v>6332</v>
      </c>
      <c r="R2091" s="25">
        <v>2.0833333333333299</v>
      </c>
      <c r="S2091" s="25">
        <v>0.47420511929999998</v>
      </c>
      <c r="T2091" s="25">
        <v>0</v>
      </c>
      <c r="U2091" s="25"/>
      <c r="V2091" s="26"/>
      <c r="W2091" s="3" t="s">
        <v>50</v>
      </c>
    </row>
    <row r="2092" spans="1:23" x14ac:dyDescent="0.25">
      <c r="A2092" s="24" t="s">
        <v>22</v>
      </c>
      <c r="B2092" s="25">
        <v>4285</v>
      </c>
      <c r="C2092" s="25">
        <v>1</v>
      </c>
      <c r="D2092" s="25">
        <v>1023193</v>
      </c>
      <c r="E2092" s="25" t="s">
        <v>2806</v>
      </c>
      <c r="F2092" s="39">
        <v>4721483.8899999997</v>
      </c>
      <c r="G2092" s="42">
        <v>0.33299999999999896</v>
      </c>
      <c r="H2092" s="42">
        <v>0.33299999999999996</v>
      </c>
      <c r="I2092" s="39">
        <v>1572254.13537</v>
      </c>
      <c r="J2092" s="42">
        <v>5.0239999999999998E-3</v>
      </c>
      <c r="K2092" s="42">
        <v>5.0239999999999998E-3</v>
      </c>
      <c r="L2092" s="25">
        <v>0.47420511929999998</v>
      </c>
      <c r="M2092" s="39">
        <v>295800.78000000003</v>
      </c>
      <c r="N2092" s="39">
        <v>7899.00477609887</v>
      </c>
      <c r="O2092" s="39">
        <v>111161.363108213</v>
      </c>
      <c r="P2092" s="25" t="s">
        <v>58</v>
      </c>
      <c r="Q2092" s="25" t="s">
        <v>2644</v>
      </c>
      <c r="R2092" s="25">
        <v>1</v>
      </c>
      <c r="S2092" s="25">
        <v>0.47420511929999998</v>
      </c>
      <c r="T2092" s="25">
        <v>0</v>
      </c>
      <c r="U2092" s="25"/>
      <c r="V2092" s="26"/>
      <c r="W2092" s="3" t="s">
        <v>50</v>
      </c>
    </row>
    <row r="2093" spans="1:23" x14ac:dyDescent="0.25">
      <c r="A2093" s="24" t="s">
        <v>22</v>
      </c>
      <c r="B2093" s="25">
        <v>4286</v>
      </c>
      <c r="C2093" s="25">
        <v>1</v>
      </c>
      <c r="D2093" s="25">
        <v>1023193</v>
      </c>
      <c r="E2093" s="25" t="s">
        <v>2806</v>
      </c>
      <c r="F2093" s="39">
        <v>218450284.28999999</v>
      </c>
      <c r="G2093" s="42">
        <v>0.31569627286353297</v>
      </c>
      <c r="H2093" s="42">
        <v>0.31660189885970502</v>
      </c>
      <c r="I2093" s="39">
        <v>69161774.812656403</v>
      </c>
      <c r="J2093" s="42">
        <v>3.5230000000000001E-3</v>
      </c>
      <c r="K2093" s="42">
        <v>3.5113385933373E-3</v>
      </c>
      <c r="L2093" s="25">
        <v>0.47420511929999998</v>
      </c>
      <c r="M2093" s="39">
        <v>18204892.850000001</v>
      </c>
      <c r="N2093" s="39">
        <v>242959.962579958</v>
      </c>
      <c r="O2093" s="39">
        <v>4086128.5923862099</v>
      </c>
      <c r="P2093" s="25" t="s">
        <v>58</v>
      </c>
      <c r="Q2093" s="25" t="s">
        <v>9839</v>
      </c>
      <c r="R2093" s="25">
        <v>3.5286366371773399</v>
      </c>
      <c r="S2093" s="25">
        <v>0.47420511929999998</v>
      </c>
      <c r="T2093" s="25">
        <v>0</v>
      </c>
      <c r="U2093" s="25"/>
      <c r="V2093" s="26"/>
      <c r="W2093" s="3" t="s">
        <v>50</v>
      </c>
    </row>
    <row r="2094" spans="1:23" x14ac:dyDescent="0.25">
      <c r="A2094" s="24" t="s">
        <v>22</v>
      </c>
      <c r="B2094" s="25">
        <v>4288</v>
      </c>
      <c r="C2094" s="25">
        <v>1</v>
      </c>
      <c r="D2094" s="25">
        <v>1023193</v>
      </c>
      <c r="E2094" s="25" t="s">
        <v>2806</v>
      </c>
      <c r="F2094" s="25">
        <v>515.49</v>
      </c>
      <c r="G2094" s="42">
        <v>0.33299999999999996</v>
      </c>
      <c r="H2094" s="42">
        <v>0.33299999999999996</v>
      </c>
      <c r="I2094" s="25">
        <v>171.65817000000001</v>
      </c>
      <c r="J2094" s="42">
        <v>2.1164000000000002E-2</v>
      </c>
      <c r="K2094" s="42">
        <v>2.1164000000000002E-2</v>
      </c>
      <c r="L2094" s="25">
        <v>0.47420511929999998</v>
      </c>
      <c r="M2094" s="25">
        <v>78.959999999999994</v>
      </c>
      <c r="N2094" s="25">
        <v>3.6329735098799998</v>
      </c>
      <c r="O2094" s="25">
        <v>24.706903647381299</v>
      </c>
      <c r="P2094" s="25" t="s">
        <v>58</v>
      </c>
      <c r="Q2094" s="25" t="s">
        <v>7431</v>
      </c>
      <c r="R2094" s="25">
        <v>2.5</v>
      </c>
      <c r="S2094" s="25">
        <v>0.47420511929999998</v>
      </c>
      <c r="T2094" s="25">
        <v>0</v>
      </c>
      <c r="U2094" s="25"/>
      <c r="V2094" s="26"/>
      <c r="W2094" s="3" t="s">
        <v>50</v>
      </c>
    </row>
    <row r="2095" spans="1:23" x14ac:dyDescent="0.25">
      <c r="A2095" s="24" t="s">
        <v>22</v>
      </c>
      <c r="B2095" s="25">
        <v>4289</v>
      </c>
      <c r="C2095" s="25">
        <v>1</v>
      </c>
      <c r="D2095" s="25">
        <v>1023193</v>
      </c>
      <c r="E2095" s="25" t="s">
        <v>2806</v>
      </c>
      <c r="F2095" s="39">
        <v>62336.86</v>
      </c>
      <c r="G2095" s="42">
        <v>0.33299999999999996</v>
      </c>
      <c r="H2095" s="42">
        <v>0.33299999999999996</v>
      </c>
      <c r="I2095" s="39">
        <v>20758.17438</v>
      </c>
      <c r="J2095" s="42">
        <v>1.4269999999999999E-3</v>
      </c>
      <c r="K2095" s="42">
        <v>1.4269999999999999E-3</v>
      </c>
      <c r="L2095" s="25">
        <v>0.47420511929999998</v>
      </c>
      <c r="M2095" s="39">
        <v>2395.1</v>
      </c>
      <c r="N2095" s="25">
        <v>29.621914840260001</v>
      </c>
      <c r="O2095" s="25">
        <v>783.59391006108694</v>
      </c>
      <c r="P2095" s="25" t="s">
        <v>58</v>
      </c>
      <c r="Q2095" s="25" t="s">
        <v>6334</v>
      </c>
      <c r="R2095" s="25">
        <v>3</v>
      </c>
      <c r="S2095" s="25">
        <v>0.47420511929999998</v>
      </c>
      <c r="T2095" s="25">
        <v>0</v>
      </c>
      <c r="U2095" s="25"/>
      <c r="V2095" s="26"/>
      <c r="W2095" s="3" t="s">
        <v>50</v>
      </c>
    </row>
    <row r="2096" spans="1:23" x14ac:dyDescent="0.25">
      <c r="A2096" s="24" t="s">
        <v>22</v>
      </c>
      <c r="B2096" s="25">
        <v>4290</v>
      </c>
      <c r="C2096" s="25">
        <v>1</v>
      </c>
      <c r="D2096" s="25">
        <v>1023193</v>
      </c>
      <c r="E2096" s="25" t="s">
        <v>2806</v>
      </c>
      <c r="F2096" s="39">
        <v>8343254.8099999996</v>
      </c>
      <c r="G2096" s="42">
        <v>0.33299999999999996</v>
      </c>
      <c r="H2096" s="42">
        <v>0.33299999999999896</v>
      </c>
      <c r="I2096" s="39">
        <v>2778303.85172999</v>
      </c>
      <c r="J2096" s="42">
        <v>3.1869999999999997E-3</v>
      </c>
      <c r="K2096" s="42">
        <v>1.3095955921371999E-3</v>
      </c>
      <c r="L2096" s="25">
        <v>0.47420511929999998</v>
      </c>
      <c r="M2096" s="39">
        <v>216972.72</v>
      </c>
      <c r="N2096" s="39">
        <v>8854.4543754635106</v>
      </c>
      <c r="O2096" s="39">
        <v>156594.90200523901</v>
      </c>
      <c r="P2096" s="25" t="s">
        <v>58</v>
      </c>
      <c r="Q2096" s="25" t="s">
        <v>6943</v>
      </c>
      <c r="R2096" s="25">
        <v>0.41055681072184003</v>
      </c>
      <c r="S2096" s="25">
        <v>0.47420511929999998</v>
      </c>
      <c r="T2096" s="25">
        <v>0</v>
      </c>
      <c r="U2096" s="25"/>
      <c r="V2096" s="26"/>
      <c r="W2096" s="3" t="s">
        <v>50</v>
      </c>
    </row>
    <row r="2097" spans="1:23" x14ac:dyDescent="0.25">
      <c r="A2097" s="24" t="s">
        <v>22</v>
      </c>
      <c r="B2097" s="25">
        <v>4291</v>
      </c>
      <c r="C2097" s="25">
        <v>1</v>
      </c>
      <c r="D2097" s="25">
        <v>1023193</v>
      </c>
      <c r="E2097" s="25" t="s">
        <v>2806</v>
      </c>
      <c r="F2097" s="39">
        <v>6129732.8600000003</v>
      </c>
      <c r="G2097" s="42">
        <v>0.33299999999999996</v>
      </c>
      <c r="H2097" s="42">
        <v>0.33299999999999996</v>
      </c>
      <c r="I2097" s="39">
        <v>2041201.04238</v>
      </c>
      <c r="J2097" s="42">
        <v>1.2909999999999998E-3</v>
      </c>
      <c r="K2097" s="42">
        <v>6.4570846971389998E-4</v>
      </c>
      <c r="L2097" s="25">
        <v>0.47420511929999998</v>
      </c>
      <c r="M2097" s="39">
        <v>99164.28</v>
      </c>
      <c r="N2097" s="39">
        <v>2635.1905457125799</v>
      </c>
      <c r="O2097" s="39">
        <v>73293.993338923901</v>
      </c>
      <c r="P2097" s="25" t="s">
        <v>58</v>
      </c>
      <c r="Q2097" s="25" t="s">
        <v>515</v>
      </c>
      <c r="R2097" s="25">
        <v>0.5</v>
      </c>
      <c r="S2097" s="25">
        <v>0.47420511929999998</v>
      </c>
      <c r="T2097" s="25">
        <v>0</v>
      </c>
      <c r="U2097" s="25"/>
      <c r="V2097" s="26"/>
      <c r="W2097" s="3" t="s">
        <v>50</v>
      </c>
    </row>
    <row r="2098" spans="1:23" x14ac:dyDescent="0.25">
      <c r="A2098" s="24" t="s">
        <v>22</v>
      </c>
      <c r="B2098" s="25">
        <v>4292</v>
      </c>
      <c r="C2098" s="25">
        <v>1</v>
      </c>
      <c r="D2098" s="25">
        <v>1023193</v>
      </c>
      <c r="E2098" s="25" t="s">
        <v>2806</v>
      </c>
      <c r="F2098" s="39">
        <v>930958.31</v>
      </c>
      <c r="G2098" s="42">
        <v>0.33299999999999996</v>
      </c>
      <c r="H2098" s="42">
        <v>0.33299999999999996</v>
      </c>
      <c r="I2098" s="39">
        <v>310009.11722999997</v>
      </c>
      <c r="J2098" s="42">
        <v>2.6079999999998999E-3</v>
      </c>
      <c r="K2098" s="42">
        <v>2.6079999999998999E-3</v>
      </c>
      <c r="L2098" s="25">
        <v>0.47420511929999998</v>
      </c>
      <c r="M2098" s="39">
        <v>58014.63</v>
      </c>
      <c r="N2098" s="25">
        <v>808.50377773584</v>
      </c>
      <c r="O2098" s="39">
        <v>15811.0677708494</v>
      </c>
      <c r="P2098" s="25" t="s">
        <v>58</v>
      </c>
      <c r="Q2098" s="25" t="s">
        <v>6696</v>
      </c>
      <c r="R2098" s="25">
        <v>3</v>
      </c>
      <c r="S2098" s="25">
        <v>0.47420511929999998</v>
      </c>
      <c r="T2098" s="25">
        <v>0</v>
      </c>
      <c r="U2098" s="25"/>
      <c r="V2098" s="26"/>
      <c r="W2098" s="3" t="s">
        <v>50</v>
      </c>
    </row>
    <row r="2099" spans="1:23" x14ac:dyDescent="0.25">
      <c r="A2099" s="24" t="s">
        <v>22</v>
      </c>
      <c r="B2099" s="25">
        <v>4293</v>
      </c>
      <c r="C2099" s="25">
        <v>1</v>
      </c>
      <c r="D2099" s="25">
        <v>1023193</v>
      </c>
      <c r="E2099" s="25" t="s">
        <v>2806</v>
      </c>
      <c r="F2099" s="25">
        <v>240</v>
      </c>
      <c r="G2099" s="42">
        <v>0.33299999999999996</v>
      </c>
      <c r="H2099" s="42">
        <v>0.33299999999999996</v>
      </c>
      <c r="I2099" s="25">
        <v>79.92</v>
      </c>
      <c r="J2099" s="42">
        <v>3.895E-3</v>
      </c>
      <c r="K2099" s="42">
        <v>3.895E-3</v>
      </c>
      <c r="L2099" s="25">
        <v>0.47420511929999998</v>
      </c>
      <c r="M2099" s="25">
        <v>17.16</v>
      </c>
      <c r="N2099" s="25">
        <v>0.31128840000000002</v>
      </c>
      <c r="O2099" s="25">
        <v>4.9780787920668201</v>
      </c>
      <c r="P2099" s="25" t="s">
        <v>58</v>
      </c>
      <c r="Q2099" s="25" t="s">
        <v>9840</v>
      </c>
      <c r="R2099" s="25">
        <v>2.5</v>
      </c>
      <c r="S2099" s="25">
        <v>0.47420511929999998</v>
      </c>
      <c r="T2099" s="25">
        <v>0</v>
      </c>
      <c r="U2099" s="25"/>
      <c r="V2099" s="26"/>
      <c r="W2099" s="3" t="s">
        <v>50</v>
      </c>
    </row>
    <row r="2100" spans="1:23" x14ac:dyDescent="0.25">
      <c r="A2100" s="24" t="s">
        <v>22</v>
      </c>
      <c r="B2100" s="25">
        <v>4294</v>
      </c>
      <c r="C2100" s="25">
        <v>1</v>
      </c>
      <c r="D2100" s="25">
        <v>1023193</v>
      </c>
      <c r="E2100" s="25" t="s">
        <v>2806</v>
      </c>
      <c r="F2100" s="39">
        <v>10672.11</v>
      </c>
      <c r="G2100" s="42">
        <v>0.33299999999999996</v>
      </c>
      <c r="H2100" s="42">
        <v>0.33299999999999996</v>
      </c>
      <c r="I2100" s="39">
        <v>3553.8126299999999</v>
      </c>
      <c r="J2100" s="42">
        <v>7.0599999999999992E-4</v>
      </c>
      <c r="K2100" s="42">
        <v>7.0599999999999992E-4</v>
      </c>
      <c r="L2100" s="25">
        <v>0.47420511929999998</v>
      </c>
      <c r="M2100" s="25">
        <v>252.93</v>
      </c>
      <c r="N2100" s="25">
        <v>2.5089917167800002</v>
      </c>
      <c r="O2100" s="25">
        <v>94.393810243168303</v>
      </c>
      <c r="P2100" s="25" t="s">
        <v>58</v>
      </c>
      <c r="Q2100" s="25" t="s">
        <v>3198</v>
      </c>
      <c r="R2100" s="25">
        <v>2.5</v>
      </c>
      <c r="S2100" s="25">
        <v>0.47420511929999998</v>
      </c>
      <c r="T2100" s="25">
        <v>0</v>
      </c>
      <c r="U2100" s="25"/>
      <c r="V2100" s="26"/>
      <c r="W2100" s="3" t="s">
        <v>50</v>
      </c>
    </row>
    <row r="2101" spans="1:23" x14ac:dyDescent="0.25">
      <c r="A2101" s="24" t="s">
        <v>22</v>
      </c>
      <c r="B2101" s="25">
        <v>4295</v>
      </c>
      <c r="C2101" s="25">
        <v>1</v>
      </c>
      <c r="D2101" s="25">
        <v>1023193</v>
      </c>
      <c r="E2101" s="25" t="s">
        <v>2806</v>
      </c>
      <c r="F2101" s="39">
        <v>6100</v>
      </c>
      <c r="G2101" s="42">
        <v>0.33299999999999996</v>
      </c>
      <c r="H2101" s="42">
        <v>0.33299999999999996</v>
      </c>
      <c r="I2101" s="39">
        <v>2031.3</v>
      </c>
      <c r="J2101" s="42">
        <v>3.5230000000000001E-3</v>
      </c>
      <c r="K2101" s="42">
        <v>3.5230000000000001E-3</v>
      </c>
      <c r="L2101" s="25">
        <v>0.47420511929999998</v>
      </c>
      <c r="M2101" s="25">
        <v>457.58</v>
      </c>
      <c r="N2101" s="25">
        <v>7.1562698999999999</v>
      </c>
      <c r="O2101" s="25">
        <v>120.354970188141</v>
      </c>
      <c r="P2101" s="25" t="s">
        <v>58</v>
      </c>
      <c r="Q2101" s="25" t="s">
        <v>3258</v>
      </c>
      <c r="R2101" s="25">
        <v>3</v>
      </c>
      <c r="S2101" s="25">
        <v>0.47420511929999998</v>
      </c>
      <c r="T2101" s="25">
        <v>0</v>
      </c>
      <c r="U2101" s="25"/>
      <c r="V2101" s="26"/>
      <c r="W2101" s="3" t="s">
        <v>50</v>
      </c>
    </row>
    <row r="2102" spans="1:23" x14ac:dyDescent="0.25">
      <c r="A2102" s="24" t="s">
        <v>22</v>
      </c>
      <c r="B2102" s="25">
        <v>4296</v>
      </c>
      <c r="C2102" s="25">
        <v>1</v>
      </c>
      <c r="D2102" s="25">
        <v>1023193</v>
      </c>
      <c r="E2102" s="25" t="s">
        <v>2806</v>
      </c>
      <c r="F2102" s="39">
        <v>1257422.8600000001</v>
      </c>
      <c r="G2102" s="42">
        <v>0.33299999999999996</v>
      </c>
      <c r="H2102" s="42">
        <v>0.33299999999999996</v>
      </c>
      <c r="I2102" s="39">
        <v>418721.81238000002</v>
      </c>
      <c r="J2102" s="42">
        <v>4.7580000000000001E-3</v>
      </c>
      <c r="K2102" s="42">
        <v>4.7580000000000001E-3</v>
      </c>
      <c r="L2102" s="25">
        <v>0.47420511929999998</v>
      </c>
      <c r="M2102" s="39">
        <v>88871.59</v>
      </c>
      <c r="N2102" s="39">
        <v>1992.2783833040401</v>
      </c>
      <c r="O2102" s="39">
        <v>28813.907098239601</v>
      </c>
      <c r="P2102" s="25" t="s">
        <v>58</v>
      </c>
      <c r="Q2102" s="25" t="s">
        <v>516</v>
      </c>
      <c r="R2102" s="25">
        <v>2.8188530812405701</v>
      </c>
      <c r="S2102" s="25">
        <v>0.47420511929999998</v>
      </c>
      <c r="T2102" s="25">
        <v>0</v>
      </c>
      <c r="U2102" s="25"/>
      <c r="V2102" s="26"/>
      <c r="W2102" s="3" t="s">
        <v>50</v>
      </c>
    </row>
    <row r="2103" spans="1:23" x14ac:dyDescent="0.25">
      <c r="A2103" s="24" t="s">
        <v>22</v>
      </c>
      <c r="B2103" s="25">
        <v>4297</v>
      </c>
      <c r="C2103" s="25">
        <v>1</v>
      </c>
      <c r="D2103" s="25">
        <v>1023193</v>
      </c>
      <c r="E2103" s="25" t="s">
        <v>2806</v>
      </c>
      <c r="F2103" s="39">
        <v>8032078.7199999997</v>
      </c>
      <c r="G2103" s="42">
        <v>0.33299999999999996</v>
      </c>
      <c r="H2103" s="42">
        <v>0.33299999999999996</v>
      </c>
      <c r="I2103" s="39">
        <v>2674682.2137600002</v>
      </c>
      <c r="J2103" s="42">
        <v>4.3049999999999998E-3</v>
      </c>
      <c r="K2103" s="42">
        <v>4.3049999999999998E-3</v>
      </c>
      <c r="L2103" s="25">
        <v>0.47420511929999998</v>
      </c>
      <c r="M2103" s="39">
        <v>638303.75</v>
      </c>
      <c r="N2103" s="39">
        <v>11514.506930236799</v>
      </c>
      <c r="O2103" s="39">
        <v>175114.42835093301</v>
      </c>
      <c r="P2103" s="25" t="s">
        <v>58</v>
      </c>
      <c r="Q2103" s="25" t="s">
        <v>7959</v>
      </c>
      <c r="R2103" s="25">
        <v>2.75</v>
      </c>
      <c r="S2103" s="25">
        <v>0.47420511929999998</v>
      </c>
      <c r="T2103" s="25">
        <v>0</v>
      </c>
      <c r="U2103" s="25"/>
      <c r="V2103" s="26"/>
      <c r="W2103" s="3" t="s">
        <v>50</v>
      </c>
    </row>
    <row r="2104" spans="1:23" x14ac:dyDescent="0.25">
      <c r="A2104" s="24" t="s">
        <v>22</v>
      </c>
      <c r="B2104" s="25">
        <v>4298</v>
      </c>
      <c r="C2104" s="25">
        <v>1</v>
      </c>
      <c r="D2104" s="25">
        <v>1023193</v>
      </c>
      <c r="E2104" s="25" t="s">
        <v>2806</v>
      </c>
      <c r="F2104" s="25">
        <v>179.61</v>
      </c>
      <c r="G2104" s="42">
        <v>0.33299999999999996</v>
      </c>
      <c r="H2104" s="42">
        <v>0.33299999999999996</v>
      </c>
      <c r="I2104" s="25">
        <v>59.810130000000001</v>
      </c>
      <c r="J2104" s="42">
        <v>5.2590000000000007E-3</v>
      </c>
      <c r="K2104" s="42">
        <v>5.2590000000000007E-3</v>
      </c>
      <c r="L2104" s="25">
        <v>0.47420511929999998</v>
      </c>
      <c r="M2104" s="25">
        <v>13.09</v>
      </c>
      <c r="N2104" s="25">
        <v>0.31454147367000002</v>
      </c>
      <c r="O2104" s="25">
        <v>4.3259484615441002</v>
      </c>
      <c r="P2104" s="25" t="s">
        <v>58</v>
      </c>
      <c r="Q2104" s="25" t="s">
        <v>3199</v>
      </c>
      <c r="R2104" s="25">
        <v>2.5</v>
      </c>
      <c r="S2104" s="25">
        <v>0.47420511929999998</v>
      </c>
      <c r="T2104" s="25">
        <v>0</v>
      </c>
      <c r="U2104" s="25"/>
      <c r="V2104" s="26"/>
      <c r="W2104" s="3" t="s">
        <v>50</v>
      </c>
    </row>
    <row r="2105" spans="1:23" x14ac:dyDescent="0.25">
      <c r="A2105" s="24" t="s">
        <v>22</v>
      </c>
      <c r="B2105" s="25">
        <v>4299</v>
      </c>
      <c r="C2105" s="25">
        <v>1</v>
      </c>
      <c r="D2105" s="25">
        <v>1023193</v>
      </c>
      <c r="E2105" s="25" t="s">
        <v>2806</v>
      </c>
      <c r="F2105" s="39">
        <v>75575.865501137494</v>
      </c>
      <c r="G2105" s="42">
        <v>0.33299999999999996</v>
      </c>
      <c r="H2105" s="42">
        <v>0.33299999999999996</v>
      </c>
      <c r="I2105" s="39">
        <v>25166.763211878701</v>
      </c>
      <c r="J2105" s="42">
        <v>3.5230000000000001E-3</v>
      </c>
      <c r="K2105" s="42">
        <v>8.819159779064E-4</v>
      </c>
      <c r="L2105" s="25">
        <v>0.47420511929999998</v>
      </c>
      <c r="M2105" s="39">
        <v>1470.24</v>
      </c>
      <c r="N2105" s="25">
        <v>88.662506795448905</v>
      </c>
      <c r="O2105" s="39">
        <v>1491.1362359561199</v>
      </c>
      <c r="P2105" s="25" t="s">
        <v>58</v>
      </c>
      <c r="Q2105" s="25" t="s">
        <v>9841</v>
      </c>
      <c r="R2105" s="25">
        <v>8.3333333333329998E-2</v>
      </c>
      <c r="S2105" s="25">
        <v>0.47420511929999998</v>
      </c>
      <c r="T2105" s="25">
        <v>0</v>
      </c>
      <c r="U2105" s="25"/>
      <c r="V2105" s="26"/>
      <c r="W2105" s="3" t="s">
        <v>50</v>
      </c>
    </row>
    <row r="2106" spans="1:23" x14ac:dyDescent="0.25">
      <c r="A2106" s="24" t="s">
        <v>22</v>
      </c>
      <c r="B2106" s="25">
        <v>4300</v>
      </c>
      <c r="C2106" s="25">
        <v>1</v>
      </c>
      <c r="D2106" s="25">
        <v>1023193</v>
      </c>
      <c r="E2106" s="25" t="s">
        <v>2806</v>
      </c>
      <c r="F2106" s="39">
        <v>417639.16</v>
      </c>
      <c r="G2106" s="42">
        <v>0.33299999999999996</v>
      </c>
      <c r="H2106" s="42">
        <v>0.33299999999999996</v>
      </c>
      <c r="I2106" s="39">
        <v>139073.84028</v>
      </c>
      <c r="J2106" s="42">
        <v>6.4799999999990007E-4</v>
      </c>
      <c r="K2106" s="42">
        <v>6.4799999999990007E-4</v>
      </c>
      <c r="L2106" s="25">
        <v>0.47420511929999998</v>
      </c>
      <c r="M2106" s="39">
        <v>30607.61</v>
      </c>
      <c r="N2106" s="25">
        <v>90.119848501440003</v>
      </c>
      <c r="O2106" s="39">
        <v>3539.09477542678</v>
      </c>
      <c r="P2106" s="25" t="s">
        <v>58</v>
      </c>
      <c r="Q2106" s="25" t="s">
        <v>10767</v>
      </c>
      <c r="R2106" s="25">
        <v>12.8876679791393</v>
      </c>
      <c r="S2106" s="25">
        <v>0.47420511929999998</v>
      </c>
      <c r="T2106" s="25">
        <v>0</v>
      </c>
      <c r="U2106" s="25"/>
      <c r="V2106" s="26"/>
      <c r="W2106" s="3" t="s">
        <v>50</v>
      </c>
    </row>
    <row r="2107" spans="1:23" x14ac:dyDescent="0.25">
      <c r="A2107" s="24" t="s">
        <v>22</v>
      </c>
      <c r="B2107" s="25">
        <v>4301</v>
      </c>
      <c r="C2107" s="25">
        <v>1</v>
      </c>
      <c r="D2107" s="25">
        <v>1023193</v>
      </c>
      <c r="E2107" s="25" t="s">
        <v>2806</v>
      </c>
      <c r="F2107" s="39">
        <v>95263.3</v>
      </c>
      <c r="G2107" s="42">
        <v>0.33299999999999896</v>
      </c>
      <c r="H2107" s="42">
        <v>0.33299999999999896</v>
      </c>
      <c r="I2107" s="39">
        <v>31722.678899999901</v>
      </c>
      <c r="J2107" s="42">
        <v>3.1869999999999997E-3</v>
      </c>
      <c r="K2107" s="42">
        <v>3.1869999999999997E-3</v>
      </c>
      <c r="L2107" s="25">
        <v>0.47420511929999998</v>
      </c>
      <c r="M2107" s="39">
        <v>6744.81</v>
      </c>
      <c r="N2107" s="25">
        <v>101.1001776543</v>
      </c>
      <c r="O2107" s="39">
        <v>1788.0009022756601</v>
      </c>
      <c r="P2107" s="25" t="s">
        <v>58</v>
      </c>
      <c r="Q2107" s="25" t="s">
        <v>7960</v>
      </c>
      <c r="R2107" s="25">
        <v>3</v>
      </c>
      <c r="S2107" s="25">
        <v>0.47420511929999998</v>
      </c>
      <c r="T2107" s="25">
        <v>0</v>
      </c>
      <c r="U2107" s="25"/>
      <c r="V2107" s="26"/>
      <c r="W2107" s="3" t="s">
        <v>50</v>
      </c>
    </row>
    <row r="2108" spans="1:23" x14ac:dyDescent="0.25">
      <c r="A2108" s="24" t="s">
        <v>22</v>
      </c>
      <c r="B2108" s="25">
        <v>4302</v>
      </c>
      <c r="C2108" s="25">
        <v>1</v>
      </c>
      <c r="D2108" s="25">
        <v>1023193</v>
      </c>
      <c r="E2108" s="25" t="s">
        <v>2806</v>
      </c>
      <c r="F2108" s="39">
        <v>505778.52</v>
      </c>
      <c r="G2108" s="42">
        <v>0.33299999999999996</v>
      </c>
      <c r="H2108" s="42">
        <v>0.33299999999999996</v>
      </c>
      <c r="I2108" s="39">
        <v>168424.24715999901</v>
      </c>
      <c r="J2108" s="42">
        <v>1.15E-4</v>
      </c>
      <c r="K2108" s="42">
        <v>1.15E-4</v>
      </c>
      <c r="L2108" s="25">
        <v>0.47420511929999998</v>
      </c>
      <c r="M2108" s="39">
        <v>5229.21</v>
      </c>
      <c r="N2108" s="25">
        <v>19.368788423400002</v>
      </c>
      <c r="O2108" s="39">
        <v>1806.04497691709</v>
      </c>
      <c r="P2108" s="25" t="s">
        <v>58</v>
      </c>
      <c r="Q2108" s="25" t="s">
        <v>6805</v>
      </c>
      <c r="R2108" s="25">
        <v>2.5</v>
      </c>
      <c r="S2108" s="25">
        <v>0.47420511929999998</v>
      </c>
      <c r="T2108" s="25">
        <v>0</v>
      </c>
      <c r="U2108" s="25"/>
      <c r="V2108" s="26"/>
      <c r="W2108" s="3" t="s">
        <v>50</v>
      </c>
    </row>
    <row r="2109" spans="1:23" x14ac:dyDescent="0.25">
      <c r="A2109" s="24" t="s">
        <v>22</v>
      </c>
      <c r="B2109" s="25">
        <v>4303</v>
      </c>
      <c r="C2109" s="25">
        <v>1</v>
      </c>
      <c r="D2109" s="25">
        <v>1023193</v>
      </c>
      <c r="E2109" s="25" t="s">
        <v>2806</v>
      </c>
      <c r="F2109" s="39">
        <v>263089093.56999999</v>
      </c>
      <c r="G2109" s="42">
        <v>0.33299999999999996</v>
      </c>
      <c r="H2109" s="42">
        <v>0.33299999999999996</v>
      </c>
      <c r="I2109" s="39">
        <v>87608668.158810005</v>
      </c>
      <c r="J2109" s="42">
        <v>1.2909999999999998E-3</v>
      </c>
      <c r="K2109" s="42">
        <v>1.2909999999999998E-3</v>
      </c>
      <c r="L2109" s="25">
        <v>0.47420511929999998</v>
      </c>
      <c r="M2109" s="39">
        <v>7327382.0300000003</v>
      </c>
      <c r="N2109" s="39">
        <v>113102.790593023</v>
      </c>
      <c r="O2109" s="39">
        <v>3145789.66360748</v>
      </c>
      <c r="P2109" s="25" t="s">
        <v>58</v>
      </c>
      <c r="Q2109" s="25" t="s">
        <v>6337</v>
      </c>
      <c r="R2109" s="25">
        <v>1</v>
      </c>
      <c r="S2109" s="25">
        <v>0.47420511929999998</v>
      </c>
      <c r="T2109" s="25">
        <v>0</v>
      </c>
      <c r="U2109" s="25"/>
      <c r="V2109" s="26"/>
      <c r="W2109" s="3" t="s">
        <v>50</v>
      </c>
    </row>
    <row r="2110" spans="1:23" x14ac:dyDescent="0.25">
      <c r="A2110" s="24" t="s">
        <v>22</v>
      </c>
      <c r="B2110" s="25">
        <v>4304</v>
      </c>
      <c r="C2110" s="25">
        <v>1</v>
      </c>
      <c r="D2110" s="25">
        <v>1023193</v>
      </c>
      <c r="E2110" s="25" t="s">
        <v>2806</v>
      </c>
      <c r="F2110" s="39">
        <v>2100</v>
      </c>
      <c r="G2110" s="42">
        <v>0.33299999999999996</v>
      </c>
      <c r="H2110" s="42">
        <v>0.33299999999999996</v>
      </c>
      <c r="I2110" s="25">
        <v>699.3</v>
      </c>
      <c r="J2110" s="42">
        <v>3.895E-3</v>
      </c>
      <c r="K2110" s="42">
        <v>3.895E-3</v>
      </c>
      <c r="L2110" s="25">
        <v>0.47420511929999998</v>
      </c>
      <c r="M2110" s="25">
        <v>166.43</v>
      </c>
      <c r="N2110" s="25">
        <v>2.7237735000000001</v>
      </c>
      <c r="O2110" s="25">
        <v>43.558189430584598</v>
      </c>
      <c r="P2110" s="25" t="s">
        <v>58</v>
      </c>
      <c r="Q2110" s="25" t="s">
        <v>815</v>
      </c>
      <c r="R2110" s="25">
        <v>3</v>
      </c>
      <c r="S2110" s="25">
        <v>0.47420511929999998</v>
      </c>
      <c r="T2110" s="25">
        <v>0</v>
      </c>
      <c r="U2110" s="25"/>
      <c r="V2110" s="26"/>
      <c r="W2110" s="3" t="s">
        <v>50</v>
      </c>
    </row>
    <row r="2111" spans="1:23" x14ac:dyDescent="0.25">
      <c r="A2111" s="24" t="s">
        <v>22</v>
      </c>
      <c r="B2111" s="25">
        <v>4305</v>
      </c>
      <c r="C2111" s="25">
        <v>1</v>
      </c>
      <c r="D2111" s="25">
        <v>1023193</v>
      </c>
      <c r="E2111" s="25" t="s">
        <v>2806</v>
      </c>
      <c r="F2111" s="39">
        <v>1083173.74</v>
      </c>
      <c r="G2111" s="42">
        <v>0.33299999999999996</v>
      </c>
      <c r="H2111" s="42">
        <v>0.33299999999999996</v>
      </c>
      <c r="I2111" s="39">
        <v>360696.85541999998</v>
      </c>
      <c r="J2111" s="42">
        <v>6.4249999999999993E-3</v>
      </c>
      <c r="K2111" s="42">
        <v>6.4249999999999993E-3</v>
      </c>
      <c r="L2111" s="25">
        <v>0.47420511929999998</v>
      </c>
      <c r="M2111" s="39">
        <v>88672.79</v>
      </c>
      <c r="N2111" s="39">
        <v>2317.4772960734899</v>
      </c>
      <c r="O2111" s="39">
        <v>28819.022748579398</v>
      </c>
      <c r="P2111" s="25" t="s">
        <v>58</v>
      </c>
      <c r="Q2111" s="25" t="s">
        <v>9842</v>
      </c>
      <c r="R2111" s="25">
        <v>2.5</v>
      </c>
      <c r="S2111" s="25">
        <v>0.47420511929999998</v>
      </c>
      <c r="T2111" s="25">
        <v>0</v>
      </c>
      <c r="U2111" s="25"/>
      <c r="V2111" s="26"/>
      <c r="W2111" s="3" t="s">
        <v>50</v>
      </c>
    </row>
    <row r="2112" spans="1:23" x14ac:dyDescent="0.25">
      <c r="A2112" s="24" t="s">
        <v>22</v>
      </c>
      <c r="B2112" s="25">
        <v>4306</v>
      </c>
      <c r="C2112" s="25">
        <v>1</v>
      </c>
      <c r="D2112" s="25">
        <v>1023193</v>
      </c>
      <c r="E2112" s="25" t="s">
        <v>2806</v>
      </c>
      <c r="F2112" s="39">
        <v>102318.44</v>
      </c>
      <c r="G2112" s="42">
        <v>0.33299999999999996</v>
      </c>
      <c r="H2112" s="42">
        <v>0.33299999999999996</v>
      </c>
      <c r="I2112" s="39">
        <v>34072.040520000002</v>
      </c>
      <c r="J2112" s="42">
        <v>6.4249999999999993E-3</v>
      </c>
      <c r="K2112" s="42">
        <v>6.4249999999999993E-3</v>
      </c>
      <c r="L2112" s="25">
        <v>0.47420511929999998</v>
      </c>
      <c r="M2112" s="39">
        <v>8753.59</v>
      </c>
      <c r="N2112" s="25">
        <v>218.912860341</v>
      </c>
      <c r="O2112" s="39">
        <v>2722.2940707177399</v>
      </c>
      <c r="P2112" s="25" t="s">
        <v>58</v>
      </c>
      <c r="Q2112" s="25" t="s">
        <v>8384</v>
      </c>
      <c r="R2112" s="25">
        <v>3</v>
      </c>
      <c r="S2112" s="25">
        <v>0.47420511929999998</v>
      </c>
      <c r="T2112" s="25">
        <v>0</v>
      </c>
      <c r="U2112" s="25"/>
      <c r="V2112" s="26"/>
      <c r="W2112" s="3" t="s">
        <v>50</v>
      </c>
    </row>
    <row r="2113" spans="1:23" x14ac:dyDescent="0.25">
      <c r="A2113" s="24" t="s">
        <v>22</v>
      </c>
      <c r="B2113" s="25">
        <v>4307</v>
      </c>
      <c r="C2113" s="25">
        <v>1</v>
      </c>
      <c r="D2113" s="25">
        <v>1023193</v>
      </c>
      <c r="E2113" s="25" t="s">
        <v>2806</v>
      </c>
      <c r="F2113" s="39">
        <v>466845.42</v>
      </c>
      <c r="G2113" s="42">
        <v>0.24</v>
      </c>
      <c r="H2113" s="42">
        <v>0.24</v>
      </c>
      <c r="I2113" s="39">
        <v>112042.9008</v>
      </c>
      <c r="J2113" s="42">
        <v>1.7374000000000001E-2</v>
      </c>
      <c r="K2113" s="42">
        <v>1.7374000000000001E-2</v>
      </c>
      <c r="L2113" s="25">
        <v>0.47420511929999998</v>
      </c>
      <c r="M2113" s="39">
        <v>58801.82</v>
      </c>
      <c r="N2113" s="39">
        <v>1946.6333584992001</v>
      </c>
      <c r="O2113" s="39">
        <v>14639.571948929201</v>
      </c>
      <c r="P2113" s="25" t="s">
        <v>58</v>
      </c>
      <c r="Q2113" s="25" t="s">
        <v>6339</v>
      </c>
      <c r="R2113" s="25">
        <v>3.4166666666666599</v>
      </c>
      <c r="S2113" s="25">
        <v>0.47420511929999998</v>
      </c>
      <c r="T2113" s="25">
        <v>0</v>
      </c>
      <c r="U2113" s="25"/>
      <c r="V2113" s="26"/>
      <c r="W2113" s="3" t="s">
        <v>50</v>
      </c>
    </row>
    <row r="2114" spans="1:23" x14ac:dyDescent="0.25">
      <c r="A2114" s="24" t="s">
        <v>22</v>
      </c>
      <c r="B2114" s="25">
        <v>4308</v>
      </c>
      <c r="C2114" s="25">
        <v>1</v>
      </c>
      <c r="D2114" s="25">
        <v>1023193</v>
      </c>
      <c r="E2114" s="25" t="s">
        <v>2806</v>
      </c>
      <c r="F2114" s="39">
        <v>515347.6</v>
      </c>
      <c r="G2114" s="42">
        <v>0.33299999999999996</v>
      </c>
      <c r="H2114" s="42">
        <v>0.33299999999999996</v>
      </c>
      <c r="I2114" s="39">
        <v>171610.75080000001</v>
      </c>
      <c r="J2114" s="42">
        <v>2.418E-3</v>
      </c>
      <c r="K2114" s="42">
        <v>6.05048904800509E-4</v>
      </c>
      <c r="L2114" s="25">
        <v>0.47420511929999998</v>
      </c>
      <c r="M2114" s="39">
        <v>7753.12</v>
      </c>
      <c r="N2114" s="25">
        <v>414.95479543440001</v>
      </c>
      <c r="O2114" s="39">
        <v>8428.4349976910707</v>
      </c>
      <c r="P2114" s="25" t="s">
        <v>58</v>
      </c>
      <c r="Q2114" s="25" t="s">
        <v>7432</v>
      </c>
      <c r="R2114" s="25">
        <v>0.16666666666666</v>
      </c>
      <c r="S2114" s="25">
        <v>0.47420511929999998</v>
      </c>
      <c r="T2114" s="25">
        <v>0</v>
      </c>
      <c r="U2114" s="25"/>
      <c r="V2114" s="26"/>
      <c r="W2114" s="3" t="s">
        <v>50</v>
      </c>
    </row>
    <row r="2115" spans="1:23" x14ac:dyDescent="0.25">
      <c r="A2115" s="24" t="s">
        <v>22</v>
      </c>
      <c r="B2115" s="25">
        <v>4309</v>
      </c>
      <c r="C2115" s="25">
        <v>1</v>
      </c>
      <c r="D2115" s="25">
        <v>1023193</v>
      </c>
      <c r="E2115" s="25" t="s">
        <v>2806</v>
      </c>
      <c r="F2115" s="39">
        <v>3950405.41</v>
      </c>
      <c r="G2115" s="42">
        <v>0.26929999999999998</v>
      </c>
      <c r="H2115" s="42">
        <v>0.26929999999999998</v>
      </c>
      <c r="I2115" s="39">
        <v>1063844.1769129999</v>
      </c>
      <c r="J2115" s="42">
        <v>1.0560000000000001E-3</v>
      </c>
      <c r="K2115" s="42">
        <v>1.0560000000000001E-3</v>
      </c>
      <c r="L2115" s="25">
        <v>0.47420511929999998</v>
      </c>
      <c r="M2115" s="39">
        <v>524023.78</v>
      </c>
      <c r="N2115" s="39">
        <v>1123.4194508201199</v>
      </c>
      <c r="O2115" s="39">
        <v>34552.585572187098</v>
      </c>
      <c r="P2115" s="25" t="s">
        <v>58</v>
      </c>
      <c r="Q2115" s="25" t="s">
        <v>3200</v>
      </c>
      <c r="R2115" s="25">
        <v>14.6666666666666</v>
      </c>
      <c r="S2115" s="25">
        <v>0.47420511929999998</v>
      </c>
      <c r="T2115" s="25">
        <v>0</v>
      </c>
      <c r="U2115" s="25"/>
      <c r="V2115" s="26"/>
      <c r="W2115" s="3" t="s">
        <v>50</v>
      </c>
    </row>
    <row r="2116" spans="1:23" x14ac:dyDescent="0.25">
      <c r="A2116" s="24" t="s">
        <v>22</v>
      </c>
      <c r="B2116" s="25">
        <v>4310</v>
      </c>
      <c r="C2116" s="25">
        <v>1</v>
      </c>
      <c r="D2116" s="25">
        <v>1023193</v>
      </c>
      <c r="E2116" s="25" t="s">
        <v>2806</v>
      </c>
      <c r="F2116" s="25">
        <v>6.5</v>
      </c>
      <c r="G2116" s="42">
        <v>0.33299999999999996</v>
      </c>
      <c r="H2116" s="42">
        <v>0.33299999999999996</v>
      </c>
      <c r="I2116" s="25">
        <v>2.1644999999999999</v>
      </c>
      <c r="J2116" s="42">
        <v>1.1685000000000001E-2</v>
      </c>
      <c r="K2116" s="42">
        <v>1.1685000000000001E-2</v>
      </c>
      <c r="L2116" s="25">
        <v>0.47420511929999998</v>
      </c>
      <c r="M2116" s="25">
        <v>0.75</v>
      </c>
      <c r="N2116" s="25">
        <v>2.52921825E-2</v>
      </c>
      <c r="O2116" s="25">
        <v>0.23260531921182001</v>
      </c>
      <c r="P2116" s="25" t="s">
        <v>58</v>
      </c>
      <c r="Q2116" s="25" t="s">
        <v>10768</v>
      </c>
      <c r="R2116" s="25">
        <v>2.5</v>
      </c>
      <c r="S2116" s="25">
        <v>0.47420511929999998</v>
      </c>
      <c r="T2116" s="25">
        <v>0</v>
      </c>
      <c r="U2116" s="25"/>
      <c r="V2116" s="26"/>
      <c r="W2116" s="3" t="s">
        <v>50</v>
      </c>
    </row>
    <row r="2117" spans="1:23" x14ac:dyDescent="0.25">
      <c r="A2117" s="24" t="s">
        <v>22</v>
      </c>
      <c r="B2117" s="25">
        <v>4311</v>
      </c>
      <c r="C2117" s="25">
        <v>1</v>
      </c>
      <c r="D2117" s="25">
        <v>1023193</v>
      </c>
      <c r="E2117" s="25" t="s">
        <v>2806</v>
      </c>
      <c r="F2117" s="39">
        <v>323065.96000000002</v>
      </c>
      <c r="G2117" s="42">
        <v>0.33299999999999996</v>
      </c>
      <c r="H2117" s="42">
        <v>0.33299999999999996</v>
      </c>
      <c r="I2117" s="39">
        <v>107580.96468</v>
      </c>
      <c r="J2117" s="42">
        <v>6.4249999999999993E-3</v>
      </c>
      <c r="K2117" s="42">
        <v>2.1462698453367001E-3</v>
      </c>
      <c r="L2117" s="25">
        <v>0.47420511929999998</v>
      </c>
      <c r="M2117" s="39">
        <v>11437.51</v>
      </c>
      <c r="N2117" s="25">
        <v>691.207698069</v>
      </c>
      <c r="O2117" s="39">
        <v>8595.5234203994405</v>
      </c>
      <c r="P2117" s="25" t="s">
        <v>58</v>
      </c>
      <c r="Q2117" s="25" t="s">
        <v>9843</v>
      </c>
      <c r="R2117" s="25">
        <v>0.33333333333332998</v>
      </c>
      <c r="S2117" s="25">
        <v>0.47420511929999998</v>
      </c>
      <c r="T2117" s="25">
        <v>0</v>
      </c>
      <c r="U2117" s="25"/>
      <c r="V2117" s="26"/>
      <c r="W2117" s="3" t="s">
        <v>50</v>
      </c>
    </row>
    <row r="2118" spans="1:23" x14ac:dyDescent="0.25">
      <c r="A2118" s="24" t="s">
        <v>22</v>
      </c>
      <c r="B2118" s="25">
        <v>4312</v>
      </c>
      <c r="C2118" s="25">
        <v>1</v>
      </c>
      <c r="D2118" s="25">
        <v>1023193</v>
      </c>
      <c r="E2118" s="25" t="s">
        <v>2806</v>
      </c>
      <c r="F2118" s="39">
        <v>1043603.94</v>
      </c>
      <c r="G2118" s="42">
        <v>0.33299999999999996</v>
      </c>
      <c r="H2118" s="42">
        <v>0.33299999999999996</v>
      </c>
      <c r="I2118" s="39">
        <v>347520.11202</v>
      </c>
      <c r="J2118" s="42">
        <v>3.5230000000000001E-3</v>
      </c>
      <c r="K2118" s="42">
        <v>1.1293859395501002E-3</v>
      </c>
      <c r="L2118" s="25">
        <v>0.47420511929999998</v>
      </c>
      <c r="M2118" s="39">
        <v>24292.99</v>
      </c>
      <c r="N2118" s="39">
        <v>1224.3133546464601</v>
      </c>
      <c r="O2118" s="39">
        <v>20590.642801135498</v>
      </c>
      <c r="P2118" s="25" t="s">
        <v>58</v>
      </c>
      <c r="Q2118" s="25" t="s">
        <v>8385</v>
      </c>
      <c r="R2118" s="25">
        <v>0.18971589371985001</v>
      </c>
      <c r="S2118" s="25">
        <v>0.47420511929999998</v>
      </c>
      <c r="T2118" s="25">
        <v>0</v>
      </c>
      <c r="U2118" s="25"/>
      <c r="V2118" s="26"/>
      <c r="W2118" s="3" t="s">
        <v>50</v>
      </c>
    </row>
    <row r="2119" spans="1:23" x14ac:dyDescent="0.25">
      <c r="A2119" s="24" t="s">
        <v>22</v>
      </c>
      <c r="B2119" s="25">
        <v>4313</v>
      </c>
      <c r="C2119" s="25">
        <v>1</v>
      </c>
      <c r="D2119" s="25">
        <v>1023193</v>
      </c>
      <c r="E2119" s="25" t="s">
        <v>2806</v>
      </c>
      <c r="F2119" s="39">
        <v>169795.66</v>
      </c>
      <c r="G2119" s="42">
        <v>0.33299999999999996</v>
      </c>
      <c r="H2119" s="42">
        <v>0.33299999999999996</v>
      </c>
      <c r="I2119" s="39">
        <v>56541.95478</v>
      </c>
      <c r="J2119" s="42">
        <v>5.8130000000000005E-3</v>
      </c>
      <c r="K2119" s="42">
        <v>1.1175091911477999E-3</v>
      </c>
      <c r="L2119" s="25">
        <v>0.47420511929999998</v>
      </c>
      <c r="M2119" s="39">
        <v>3792.63</v>
      </c>
      <c r="N2119" s="25">
        <v>328.67838313613998</v>
      </c>
      <c r="O2119" s="39">
        <v>4298.3821138779804</v>
      </c>
      <c r="P2119" s="25" t="s">
        <v>58</v>
      </c>
      <c r="Q2119" s="25" t="s">
        <v>6340</v>
      </c>
      <c r="R2119" s="25">
        <v>0.19179525848893</v>
      </c>
      <c r="S2119" s="25">
        <v>0.47420511929999998</v>
      </c>
      <c r="T2119" s="25">
        <v>0</v>
      </c>
      <c r="U2119" s="25"/>
      <c r="V2119" s="26"/>
      <c r="W2119" s="3" t="s">
        <v>50</v>
      </c>
    </row>
    <row r="2120" spans="1:23" x14ac:dyDescent="0.25">
      <c r="A2120" s="24" t="s">
        <v>22</v>
      </c>
      <c r="B2120" s="25">
        <v>4314</v>
      </c>
      <c r="C2120" s="25">
        <v>1</v>
      </c>
      <c r="D2120" s="25">
        <v>1023193</v>
      </c>
      <c r="E2120" s="25" t="s">
        <v>2806</v>
      </c>
      <c r="F2120" s="39">
        <v>54186962.340000004</v>
      </c>
      <c r="G2120" s="42">
        <v>0.33299999999999996</v>
      </c>
      <c r="H2120" s="42">
        <v>0.33299999999999996</v>
      </c>
      <c r="I2120" s="39">
        <v>18044258.45922</v>
      </c>
      <c r="J2120" s="42">
        <v>6.4249999999998995E-3</v>
      </c>
      <c r="K2120" s="42">
        <v>5.3699985977506606E-4</v>
      </c>
      <c r="L2120" s="25">
        <v>0.47420511929999998</v>
      </c>
      <c r="M2120" s="39">
        <v>679958.6</v>
      </c>
      <c r="N2120" s="39">
        <v>115934.360600488</v>
      </c>
      <c r="O2120" s="39">
        <v>1441703.43379343</v>
      </c>
      <c r="P2120" s="25" t="s">
        <v>58</v>
      </c>
      <c r="Q2120" s="25" t="s">
        <v>9844</v>
      </c>
      <c r="R2120" s="25">
        <v>8.3333333333329998E-2</v>
      </c>
      <c r="S2120" s="25">
        <v>0.47420511929999998</v>
      </c>
      <c r="T2120" s="25">
        <v>0</v>
      </c>
      <c r="U2120" s="25"/>
      <c r="V2120" s="26"/>
      <c r="W2120" s="3" t="s">
        <v>50</v>
      </c>
    </row>
    <row r="2121" spans="1:23" x14ac:dyDescent="0.25">
      <c r="A2121" s="24" t="s">
        <v>22</v>
      </c>
      <c r="B2121" s="25">
        <v>4315</v>
      </c>
      <c r="C2121" s="25">
        <v>1</v>
      </c>
      <c r="D2121" s="25">
        <v>1023193</v>
      </c>
      <c r="E2121" s="25" t="s">
        <v>2806</v>
      </c>
      <c r="F2121" s="39">
        <v>25847426.559999999</v>
      </c>
      <c r="G2121" s="42">
        <v>0.33299999999999996</v>
      </c>
      <c r="H2121" s="42">
        <v>0.33299999999999996</v>
      </c>
      <c r="I2121" s="39">
        <v>8607193.0444799904</v>
      </c>
      <c r="J2121" s="42">
        <v>2.6079999999999996E-3</v>
      </c>
      <c r="K2121" s="42">
        <v>2.17593552796824E-4</v>
      </c>
      <c r="L2121" s="25">
        <v>0.47420511929999998</v>
      </c>
      <c r="M2121" s="39">
        <v>173519.47</v>
      </c>
      <c r="N2121" s="39">
        <v>22447.559460003798</v>
      </c>
      <c r="O2121" s="39">
        <v>438983.58138316002</v>
      </c>
      <c r="P2121" s="25" t="s">
        <v>58</v>
      </c>
      <c r="Q2121" s="25" t="s">
        <v>10769</v>
      </c>
      <c r="R2121" s="25">
        <v>8.3333333333329998E-2</v>
      </c>
      <c r="S2121" s="25">
        <v>0.47420511929999998</v>
      </c>
      <c r="T2121" s="25">
        <v>0</v>
      </c>
      <c r="U2121" s="25"/>
      <c r="V2121" s="26"/>
      <c r="W2121" s="3" t="s">
        <v>50</v>
      </c>
    </row>
    <row r="2122" spans="1:23" x14ac:dyDescent="0.25">
      <c r="A2122" s="24" t="s">
        <v>22</v>
      </c>
      <c r="B2122" s="25">
        <v>4316</v>
      </c>
      <c r="C2122" s="25">
        <v>1</v>
      </c>
      <c r="D2122" s="25">
        <v>1023193</v>
      </c>
      <c r="E2122" s="25" t="s">
        <v>2806</v>
      </c>
      <c r="F2122" s="39">
        <v>910694.19</v>
      </c>
      <c r="G2122" s="42">
        <v>0.33299999999999996</v>
      </c>
      <c r="H2122" s="42">
        <v>0.33299999999999996</v>
      </c>
      <c r="I2122" s="39">
        <v>303261.16527</v>
      </c>
      <c r="J2122" s="42">
        <v>1.7449999999999998E-3</v>
      </c>
      <c r="K2122" s="42">
        <v>2.0909608810433698E-4</v>
      </c>
      <c r="L2122" s="25">
        <v>0.47420511929999998</v>
      </c>
      <c r="M2122" s="39">
        <v>6151</v>
      </c>
      <c r="N2122" s="25">
        <v>529.19073339614999</v>
      </c>
      <c r="O2122" s="39">
        <v>12657.130623782299</v>
      </c>
      <c r="P2122" s="25" t="s">
        <v>58</v>
      </c>
      <c r="Q2122" s="25" t="s">
        <v>2651</v>
      </c>
      <c r="R2122" s="25">
        <v>0.11973552193922</v>
      </c>
      <c r="S2122" s="25">
        <v>0.47420511929999998</v>
      </c>
      <c r="T2122" s="25">
        <v>0</v>
      </c>
      <c r="U2122" s="25"/>
      <c r="V2122" s="26"/>
      <c r="W2122" s="3" t="s">
        <v>50</v>
      </c>
    </row>
    <row r="2123" spans="1:23" x14ac:dyDescent="0.25">
      <c r="A2123" s="24" t="s">
        <v>22</v>
      </c>
      <c r="B2123" s="25">
        <v>4317</v>
      </c>
      <c r="C2123" s="25">
        <v>1</v>
      </c>
      <c r="D2123" s="25">
        <v>1023193</v>
      </c>
      <c r="E2123" s="25" t="s">
        <v>2806</v>
      </c>
      <c r="F2123" s="39">
        <v>2934208.17</v>
      </c>
      <c r="G2123" s="42">
        <v>0.33299999999999996</v>
      </c>
      <c r="H2123" s="42">
        <v>0.33299999999999996</v>
      </c>
      <c r="I2123" s="39">
        <v>977091.32061000005</v>
      </c>
      <c r="J2123" s="42">
        <v>3.4519999999999905E-2</v>
      </c>
      <c r="K2123" s="42">
        <v>3.4519999999999905E-2</v>
      </c>
      <c r="L2123" s="25">
        <v>0.47420511929999998</v>
      </c>
      <c r="M2123" s="39">
        <v>566150.57999999996</v>
      </c>
      <c r="N2123" s="39">
        <v>33729.192387457202</v>
      </c>
      <c r="O2123" s="39">
        <v>178378.36952349101</v>
      </c>
      <c r="P2123" s="25" t="s">
        <v>58</v>
      </c>
      <c r="Q2123" s="25" t="s">
        <v>6341</v>
      </c>
      <c r="R2123" s="25">
        <v>14.5</v>
      </c>
      <c r="S2123" s="25">
        <v>0.47420511929999998</v>
      </c>
      <c r="T2123" s="25">
        <v>0</v>
      </c>
      <c r="U2123" s="25"/>
      <c r="V2123" s="26"/>
      <c r="W2123" s="3" t="s">
        <v>50</v>
      </c>
    </row>
    <row r="2124" spans="1:23" x14ac:dyDescent="0.25">
      <c r="A2124" s="24" t="s">
        <v>22</v>
      </c>
      <c r="B2124" s="25">
        <v>4318</v>
      </c>
      <c r="C2124" s="25">
        <v>1</v>
      </c>
      <c r="D2124" s="25">
        <v>1023193</v>
      </c>
      <c r="E2124" s="25" t="s">
        <v>2806</v>
      </c>
      <c r="F2124" s="39">
        <v>3681032.26</v>
      </c>
      <c r="G2124" s="42">
        <v>0.33299999999999996</v>
      </c>
      <c r="H2124" s="42">
        <v>0.33299999999999996</v>
      </c>
      <c r="I2124" s="39">
        <v>1225783.7425800001</v>
      </c>
      <c r="J2124" s="42">
        <v>6.4249999999999993E-3</v>
      </c>
      <c r="K2124" s="42">
        <v>1.2534429364222E-3</v>
      </c>
      <c r="L2124" s="25">
        <v>0.47420511929999998</v>
      </c>
      <c r="M2124" s="39">
        <v>88776.74</v>
      </c>
      <c r="N2124" s="39">
        <v>7875.6605460765004</v>
      </c>
      <c r="O2124" s="39">
        <v>97937.891698883701</v>
      </c>
      <c r="P2124" s="25" t="s">
        <v>58</v>
      </c>
      <c r="Q2124" s="25" t="s">
        <v>2667</v>
      </c>
      <c r="R2124" s="25">
        <v>0.19459854584375999</v>
      </c>
      <c r="S2124" s="25">
        <v>0.47420511929999998</v>
      </c>
      <c r="T2124" s="25">
        <v>0</v>
      </c>
      <c r="U2124" s="25"/>
      <c r="V2124" s="26"/>
      <c r="W2124" s="3" t="s">
        <v>50</v>
      </c>
    </row>
    <row r="2125" spans="1:23" x14ac:dyDescent="0.25">
      <c r="A2125" s="24" t="s">
        <v>22</v>
      </c>
      <c r="B2125" s="25">
        <v>4319</v>
      </c>
      <c r="C2125" s="25">
        <v>1</v>
      </c>
      <c r="D2125" s="25">
        <v>1023193</v>
      </c>
      <c r="E2125" s="25" t="s">
        <v>2806</v>
      </c>
      <c r="F2125" s="25">
        <v>309.92</v>
      </c>
      <c r="G2125" s="42">
        <v>0.33299999999999996</v>
      </c>
      <c r="H2125" s="42">
        <v>0.33299999999999996</v>
      </c>
      <c r="I2125" s="25">
        <v>103.20336</v>
      </c>
      <c r="J2125" s="42">
        <v>6.424E-3</v>
      </c>
      <c r="K2125" s="42">
        <v>5.3691603264083201E-4</v>
      </c>
      <c r="L2125" s="25">
        <v>0.47420511929999998</v>
      </c>
      <c r="M2125" s="25">
        <v>3.85</v>
      </c>
      <c r="N2125" s="25">
        <v>0.66297838464000003</v>
      </c>
      <c r="O2125" s="25">
        <v>8.2451231988200409</v>
      </c>
      <c r="P2125" s="25" t="s">
        <v>58</v>
      </c>
      <c r="Q2125" s="25" t="s">
        <v>1324</v>
      </c>
      <c r="R2125" s="25">
        <v>8.3333333333329998E-2</v>
      </c>
      <c r="S2125" s="25">
        <v>0.47420511929999998</v>
      </c>
      <c r="T2125" s="25">
        <v>0</v>
      </c>
      <c r="U2125" s="25"/>
      <c r="V2125" s="26"/>
      <c r="W2125" s="3" t="s">
        <v>50</v>
      </c>
    </row>
    <row r="2126" spans="1:23" x14ac:dyDescent="0.25">
      <c r="A2126" s="24" t="s">
        <v>22</v>
      </c>
      <c r="B2126" s="25">
        <v>4320</v>
      </c>
      <c r="C2126" s="25">
        <v>1</v>
      </c>
      <c r="D2126" s="25">
        <v>1023193</v>
      </c>
      <c r="E2126" s="25" t="s">
        <v>2806</v>
      </c>
      <c r="F2126" s="39">
        <v>1888483.77</v>
      </c>
      <c r="G2126" s="42">
        <v>0.33299999999999996</v>
      </c>
      <c r="H2126" s="42">
        <v>0.33299999999999996</v>
      </c>
      <c r="I2126" s="39">
        <v>628865.09540999902</v>
      </c>
      <c r="J2126" s="42">
        <v>6.4249999999999993E-3</v>
      </c>
      <c r="K2126" s="42">
        <v>9.0596484899630001E-4</v>
      </c>
      <c r="L2126" s="25">
        <v>0.47420511929999998</v>
      </c>
      <c r="M2126" s="39">
        <v>35655.379999999997</v>
      </c>
      <c r="N2126" s="39">
        <v>4040.4582380092502</v>
      </c>
      <c r="O2126" s="39">
        <v>50245.177406122297</v>
      </c>
      <c r="P2126" s="25" t="s">
        <v>58</v>
      </c>
      <c r="Q2126" s="25" t="s">
        <v>7433</v>
      </c>
      <c r="R2126" s="25">
        <v>0.14063222440789999</v>
      </c>
      <c r="S2126" s="25">
        <v>0.47420511929999998</v>
      </c>
      <c r="T2126" s="25">
        <v>0</v>
      </c>
      <c r="U2126" s="25"/>
      <c r="V2126" s="26"/>
      <c r="W2126" s="3" t="s">
        <v>50</v>
      </c>
    </row>
    <row r="2127" spans="1:23" x14ac:dyDescent="0.25">
      <c r="A2127" s="24" t="s">
        <v>22</v>
      </c>
      <c r="B2127" s="25">
        <v>4321</v>
      </c>
      <c r="C2127" s="25">
        <v>1</v>
      </c>
      <c r="D2127" s="25">
        <v>1023193</v>
      </c>
      <c r="E2127" s="25" t="s">
        <v>2806</v>
      </c>
      <c r="F2127" s="39">
        <v>6091832.9199999999</v>
      </c>
      <c r="G2127" s="42">
        <v>0.33299999999999896</v>
      </c>
      <c r="H2127" s="42">
        <v>0.33299999999999996</v>
      </c>
      <c r="I2127" s="39">
        <v>2028580.3623599999</v>
      </c>
      <c r="J2127" s="42">
        <v>6.4249999999999993E-3</v>
      </c>
      <c r="K2127" s="42">
        <v>6.8721441613870001E-4</v>
      </c>
      <c r="L2127" s="25">
        <v>0.47420511929999998</v>
      </c>
      <c r="M2127" s="39">
        <v>92664.46</v>
      </c>
      <c r="N2127" s="39">
        <v>13033.628828163</v>
      </c>
      <c r="O2127" s="39">
        <v>162079.88157285299</v>
      </c>
      <c r="P2127" s="25" t="s">
        <v>58</v>
      </c>
      <c r="Q2127" s="25" t="s">
        <v>6944</v>
      </c>
      <c r="R2127" s="25">
        <v>0.10665785517527</v>
      </c>
      <c r="S2127" s="25">
        <v>0.47420511929999998</v>
      </c>
      <c r="T2127" s="25">
        <v>0</v>
      </c>
      <c r="U2127" s="25"/>
      <c r="V2127" s="26"/>
      <c r="W2127" s="3" t="s">
        <v>50</v>
      </c>
    </row>
    <row r="2128" spans="1:23" x14ac:dyDescent="0.25">
      <c r="A2128" s="24" t="s">
        <v>22</v>
      </c>
      <c r="B2128" s="25">
        <v>4322</v>
      </c>
      <c r="C2128" s="25">
        <v>1</v>
      </c>
      <c r="D2128" s="25">
        <v>1023193</v>
      </c>
      <c r="E2128" s="25" t="s">
        <v>2806</v>
      </c>
      <c r="F2128" s="39">
        <v>3888985.03</v>
      </c>
      <c r="G2128" s="42">
        <v>0.33299999999999996</v>
      </c>
      <c r="H2128" s="42">
        <v>0.33299999999999896</v>
      </c>
      <c r="I2128" s="39">
        <v>1295032.0149900001</v>
      </c>
      <c r="J2128" s="42">
        <v>1.7449999999999998E-3</v>
      </c>
      <c r="K2128" s="42">
        <v>4.36535762028622E-4</v>
      </c>
      <c r="L2128" s="25">
        <v>0.47420511929999998</v>
      </c>
      <c r="M2128" s="39">
        <v>46611.45</v>
      </c>
      <c r="N2128" s="39">
        <v>2259.8308661575502</v>
      </c>
      <c r="O2128" s="39">
        <v>54050.406886470002</v>
      </c>
      <c r="P2128" s="25" t="s">
        <v>58</v>
      </c>
      <c r="Q2128" s="25" t="s">
        <v>3634</v>
      </c>
      <c r="R2128" s="25">
        <v>0.24483398392853001</v>
      </c>
      <c r="S2128" s="25">
        <v>0.47420511929999998</v>
      </c>
      <c r="T2128" s="25">
        <v>0</v>
      </c>
      <c r="U2128" s="25"/>
      <c r="V2128" s="26"/>
      <c r="W2128" s="3" t="s">
        <v>50</v>
      </c>
    </row>
    <row r="2129" spans="1:23" x14ac:dyDescent="0.25">
      <c r="A2129" s="24" t="s">
        <v>22</v>
      </c>
      <c r="B2129" s="25">
        <v>4323</v>
      </c>
      <c r="C2129" s="25">
        <v>1</v>
      </c>
      <c r="D2129" s="25">
        <v>1023193</v>
      </c>
      <c r="E2129" s="25" t="s">
        <v>2806</v>
      </c>
      <c r="F2129" s="39">
        <v>107363905.62</v>
      </c>
      <c r="G2129" s="42">
        <v>0.33299999999999996</v>
      </c>
      <c r="H2129" s="42">
        <v>0.33299999999999896</v>
      </c>
      <c r="I2129" s="39">
        <v>35752180.571459897</v>
      </c>
      <c r="J2129" s="42">
        <v>3.1600000000000004E-4</v>
      </c>
      <c r="K2129" s="42">
        <v>2.6337148047894601E-5</v>
      </c>
      <c r="L2129" s="25">
        <v>0.47420511929999998</v>
      </c>
      <c r="M2129" s="39">
        <v>150187.42000000001</v>
      </c>
      <c r="N2129" s="39">
        <v>11297.689060581301</v>
      </c>
      <c r="O2129" s="39">
        <v>635444.23953326</v>
      </c>
      <c r="P2129" s="25" t="s">
        <v>58</v>
      </c>
      <c r="Q2129" s="25" t="s">
        <v>3201</v>
      </c>
      <c r="R2129" s="25">
        <v>8.3333333333329998E-2</v>
      </c>
      <c r="S2129" s="25">
        <v>0.47420511929999998</v>
      </c>
      <c r="T2129" s="25">
        <v>0</v>
      </c>
      <c r="U2129" s="25"/>
      <c r="V2129" s="26"/>
      <c r="W2129" s="3" t="s">
        <v>50</v>
      </c>
    </row>
    <row r="2130" spans="1:23" x14ac:dyDescent="0.25">
      <c r="A2130" s="24" t="s">
        <v>22</v>
      </c>
      <c r="B2130" s="25">
        <v>4324</v>
      </c>
      <c r="C2130" s="25">
        <v>1</v>
      </c>
      <c r="D2130" s="25">
        <v>1023193</v>
      </c>
      <c r="E2130" s="25" t="s">
        <v>2806</v>
      </c>
      <c r="F2130" s="39">
        <v>379989.82</v>
      </c>
      <c r="G2130" s="42">
        <v>0.33299999999999896</v>
      </c>
      <c r="H2130" s="42">
        <v>0.33299999999999896</v>
      </c>
      <c r="I2130" s="39">
        <v>126536.610059999</v>
      </c>
      <c r="J2130" s="42">
        <v>3.1869999999999997E-3</v>
      </c>
      <c r="K2130" s="42">
        <v>3.1869999999999997E-3</v>
      </c>
      <c r="L2130" s="25">
        <v>0.47420511929999998</v>
      </c>
      <c r="M2130" s="39">
        <v>26928.45</v>
      </c>
      <c r="N2130" s="25">
        <v>403.27217626122001</v>
      </c>
      <c r="O2130" s="39">
        <v>7132.0449849581801</v>
      </c>
      <c r="P2130" s="25" t="s">
        <v>58</v>
      </c>
      <c r="Q2130" s="25" t="s">
        <v>6343</v>
      </c>
      <c r="R2130" s="25">
        <v>3.0043323923782999</v>
      </c>
      <c r="S2130" s="25">
        <v>0.47420511929999998</v>
      </c>
      <c r="T2130" s="25">
        <v>0</v>
      </c>
      <c r="U2130" s="25"/>
      <c r="V2130" s="26"/>
      <c r="W2130" s="3" t="s">
        <v>50</v>
      </c>
    </row>
    <row r="2131" spans="1:23" x14ac:dyDescent="0.25">
      <c r="A2131" s="24" t="s">
        <v>22</v>
      </c>
      <c r="B2131" s="25">
        <v>4325</v>
      </c>
      <c r="C2131" s="25">
        <v>1</v>
      </c>
      <c r="D2131" s="25">
        <v>1023193</v>
      </c>
      <c r="E2131" s="25" t="s">
        <v>2806</v>
      </c>
      <c r="F2131" s="39">
        <v>6864126.1200000001</v>
      </c>
      <c r="G2131" s="42">
        <v>0.33299999999999996</v>
      </c>
      <c r="H2131" s="42">
        <v>0.33299999999999996</v>
      </c>
      <c r="I2131" s="39">
        <v>2285753.9979599998</v>
      </c>
      <c r="J2131" s="42">
        <v>6.4249999999999993E-3</v>
      </c>
      <c r="K2131" s="42">
        <v>6.4249999999999993E-3</v>
      </c>
      <c r="L2131" s="25">
        <v>0.47420511929999998</v>
      </c>
      <c r="M2131" s="39">
        <v>539964.32999999996</v>
      </c>
      <c r="N2131" s="39">
        <v>14685.969436893</v>
      </c>
      <c r="O2131" s="39">
        <v>182627.58733552601</v>
      </c>
      <c r="P2131" s="25" t="s">
        <v>58</v>
      </c>
      <c r="Q2131" s="25" t="s">
        <v>10770</v>
      </c>
      <c r="R2131" s="25">
        <v>2.0259257228896401</v>
      </c>
      <c r="S2131" s="25">
        <v>0.47420511929999998</v>
      </c>
      <c r="T2131" s="25">
        <v>0</v>
      </c>
      <c r="U2131" s="25"/>
      <c r="V2131" s="26"/>
      <c r="W2131" s="3" t="s">
        <v>50</v>
      </c>
    </row>
    <row r="2132" spans="1:23" x14ac:dyDescent="0.25">
      <c r="A2132" s="24" t="s">
        <v>22</v>
      </c>
      <c r="B2132" s="25">
        <v>4326</v>
      </c>
      <c r="C2132" s="25">
        <v>1</v>
      </c>
      <c r="D2132" s="25">
        <v>1023193</v>
      </c>
      <c r="E2132" s="25" t="s">
        <v>2806</v>
      </c>
      <c r="F2132" s="39">
        <v>5238.9799999999996</v>
      </c>
      <c r="G2132" s="42">
        <v>0.33299999999999996</v>
      </c>
      <c r="H2132" s="42">
        <v>0.33299999999999996</v>
      </c>
      <c r="I2132" s="39">
        <v>1744.58034</v>
      </c>
      <c r="J2132" s="42">
        <v>6.4249999999999993E-3</v>
      </c>
      <c r="K2132" s="42">
        <v>4.2879332164244997E-3</v>
      </c>
      <c r="L2132" s="25">
        <v>0.47420511929999998</v>
      </c>
      <c r="M2132" s="25">
        <v>294.3</v>
      </c>
      <c r="N2132" s="25">
        <v>11.2089286845</v>
      </c>
      <c r="O2132" s="25">
        <v>139.38879629721501</v>
      </c>
      <c r="P2132" s="25" t="s">
        <v>58</v>
      </c>
      <c r="Q2132" s="25" t="s">
        <v>3261</v>
      </c>
      <c r="R2132" s="25">
        <v>0.66666666666665997</v>
      </c>
      <c r="S2132" s="25">
        <v>0.47420511929999998</v>
      </c>
      <c r="T2132" s="25">
        <v>0</v>
      </c>
      <c r="U2132" s="25"/>
      <c r="V2132" s="26"/>
      <c r="W2132" s="3" t="s">
        <v>50</v>
      </c>
    </row>
    <row r="2133" spans="1:23" x14ac:dyDescent="0.25">
      <c r="A2133" s="24" t="s">
        <v>22</v>
      </c>
      <c r="B2133" s="25">
        <v>4327</v>
      </c>
      <c r="C2133" s="25">
        <v>1</v>
      </c>
      <c r="D2133" s="25">
        <v>1023193</v>
      </c>
      <c r="E2133" s="25" t="s">
        <v>2806</v>
      </c>
      <c r="F2133" s="39">
        <v>45967426.140000001</v>
      </c>
      <c r="G2133" s="42">
        <v>0.33299999999999996</v>
      </c>
      <c r="H2133" s="42">
        <v>0.33299999999999996</v>
      </c>
      <c r="I2133" s="39">
        <v>15307152.904619999</v>
      </c>
      <c r="J2133" s="42">
        <v>2.8830000000000001E-3</v>
      </c>
      <c r="K2133" s="42">
        <v>2.8830000000000001E-3</v>
      </c>
      <c r="L2133" s="25">
        <v>0.47420511929999998</v>
      </c>
      <c r="M2133" s="39">
        <v>2553029.2000000002</v>
      </c>
      <c r="N2133" s="39">
        <v>44130.521824019401</v>
      </c>
      <c r="O2133" s="39">
        <v>820710.14515751903</v>
      </c>
      <c r="P2133" s="25" t="s">
        <v>58</v>
      </c>
      <c r="Q2133" s="25" t="s">
        <v>6344</v>
      </c>
      <c r="R2133" s="25">
        <v>2.11598842969283</v>
      </c>
      <c r="S2133" s="25">
        <v>0.47420511929999998</v>
      </c>
      <c r="T2133" s="25">
        <v>0</v>
      </c>
      <c r="U2133" s="25"/>
      <c r="V2133" s="26"/>
      <c r="W2133" s="3" t="s">
        <v>50</v>
      </c>
    </row>
    <row r="2134" spans="1:23" x14ac:dyDescent="0.25">
      <c r="A2134" s="24" t="s">
        <v>22</v>
      </c>
      <c r="B2134" s="25">
        <v>4328</v>
      </c>
      <c r="C2134" s="25">
        <v>1</v>
      </c>
      <c r="D2134" s="25">
        <v>1023193</v>
      </c>
      <c r="E2134" s="25" t="s">
        <v>2806</v>
      </c>
      <c r="F2134" s="39">
        <v>1222.49</v>
      </c>
      <c r="G2134" s="42">
        <v>0.33299999999999996</v>
      </c>
      <c r="H2134" s="42">
        <v>0.33299999999999996</v>
      </c>
      <c r="I2134" s="25">
        <v>407.08917000000002</v>
      </c>
      <c r="J2134" s="42">
        <v>6.4249999999999993E-3</v>
      </c>
      <c r="K2134" s="42">
        <v>6.4249999999999993E-3</v>
      </c>
      <c r="L2134" s="25">
        <v>0.47420511929999998</v>
      </c>
      <c r="M2134" s="25">
        <v>100.06</v>
      </c>
      <c r="N2134" s="25">
        <v>2.6155479172499998</v>
      </c>
      <c r="O2134" s="25">
        <v>32.525684309805001</v>
      </c>
      <c r="P2134" s="25" t="s">
        <v>58</v>
      </c>
      <c r="Q2134" s="25" t="s">
        <v>10771</v>
      </c>
      <c r="R2134" s="25">
        <v>2.5</v>
      </c>
      <c r="S2134" s="25">
        <v>0.47420511929999998</v>
      </c>
      <c r="T2134" s="25">
        <v>0</v>
      </c>
      <c r="U2134" s="25"/>
      <c r="V2134" s="26"/>
      <c r="W2134" s="3" t="s">
        <v>50</v>
      </c>
    </row>
    <row r="2135" spans="1:23" x14ac:dyDescent="0.25">
      <c r="A2135" s="24" t="s">
        <v>22</v>
      </c>
      <c r="B2135" s="25">
        <v>4329</v>
      </c>
      <c r="C2135" s="25">
        <v>1</v>
      </c>
      <c r="D2135" s="25">
        <v>1023193</v>
      </c>
      <c r="E2135" s="25" t="s">
        <v>2806</v>
      </c>
      <c r="F2135" s="39">
        <v>37748.79</v>
      </c>
      <c r="G2135" s="42">
        <v>0.33299999999999996</v>
      </c>
      <c r="H2135" s="42">
        <v>0.33299999999999996</v>
      </c>
      <c r="I2135" s="39">
        <v>12570.34707</v>
      </c>
      <c r="J2135" s="42">
        <v>1.7374000000000001E-2</v>
      </c>
      <c r="K2135" s="42">
        <v>1.7374000000000001E-2</v>
      </c>
      <c r="L2135" s="25">
        <v>0.47420511929999998</v>
      </c>
      <c r="M2135" s="39">
        <v>5568.55</v>
      </c>
      <c r="N2135" s="25">
        <v>218.39720999418</v>
      </c>
      <c r="O2135" s="39">
        <v>1642.4467685174</v>
      </c>
      <c r="P2135" s="25" t="s">
        <v>58</v>
      </c>
      <c r="Q2135" s="25" t="s">
        <v>6345</v>
      </c>
      <c r="R2135" s="25">
        <v>3.1622728834487099</v>
      </c>
      <c r="S2135" s="25">
        <v>0.47420511929999998</v>
      </c>
      <c r="T2135" s="25">
        <v>0</v>
      </c>
      <c r="U2135" s="25"/>
      <c r="V2135" s="26"/>
      <c r="W2135" s="3" t="s">
        <v>50</v>
      </c>
    </row>
    <row r="2136" spans="1:23" x14ac:dyDescent="0.25">
      <c r="A2136" s="24" t="s">
        <v>22</v>
      </c>
      <c r="B2136" s="25">
        <v>4330</v>
      </c>
      <c r="C2136" s="25">
        <v>1</v>
      </c>
      <c r="D2136" s="25">
        <v>1023193</v>
      </c>
      <c r="E2136" s="25" t="s">
        <v>2806</v>
      </c>
      <c r="F2136" s="39">
        <v>47865.21</v>
      </c>
      <c r="G2136" s="42">
        <v>0.33299999999999996</v>
      </c>
      <c r="H2136" s="42">
        <v>0.33299999999999996</v>
      </c>
      <c r="I2136" s="39">
        <v>15939.11493</v>
      </c>
      <c r="J2136" s="42">
        <v>6.4249999999999993E-3</v>
      </c>
      <c r="K2136" s="42">
        <v>6.4249999999999993E-3</v>
      </c>
      <c r="L2136" s="25">
        <v>0.47420511929999998</v>
      </c>
      <c r="M2136" s="39">
        <v>4094.95</v>
      </c>
      <c r="N2136" s="25">
        <v>102.40881342525</v>
      </c>
      <c r="O2136" s="39">
        <v>1273.5062944339199</v>
      </c>
      <c r="P2136" s="25" t="s">
        <v>58</v>
      </c>
      <c r="Q2136" s="25" t="s">
        <v>3263</v>
      </c>
      <c r="R2136" s="25">
        <v>3</v>
      </c>
      <c r="S2136" s="25">
        <v>0.47420511929999998</v>
      </c>
      <c r="T2136" s="25">
        <v>0</v>
      </c>
      <c r="U2136" s="25"/>
      <c r="V2136" s="26"/>
      <c r="W2136" s="3" t="s">
        <v>50</v>
      </c>
    </row>
    <row r="2137" spans="1:23" x14ac:dyDescent="0.25">
      <c r="A2137" s="24" t="s">
        <v>22</v>
      </c>
      <c r="B2137" s="25">
        <v>4331</v>
      </c>
      <c r="C2137" s="25">
        <v>1</v>
      </c>
      <c r="D2137" s="25">
        <v>1023193</v>
      </c>
      <c r="E2137" s="25" t="s">
        <v>2806</v>
      </c>
      <c r="F2137" s="39">
        <v>7666042.2400000002</v>
      </c>
      <c r="G2137" s="42">
        <v>0.33299999999999996</v>
      </c>
      <c r="H2137" s="42">
        <v>0.33299999999999996</v>
      </c>
      <c r="I2137" s="39">
        <v>2552792.06592</v>
      </c>
      <c r="J2137" s="42">
        <v>2.359E-3</v>
      </c>
      <c r="K2137" s="42">
        <v>1.4198872883993E-3</v>
      </c>
      <c r="L2137" s="25">
        <v>0.47420511929999998</v>
      </c>
      <c r="M2137" s="39">
        <v>213074.23</v>
      </c>
      <c r="N2137" s="39">
        <v>6022.0364835052796</v>
      </c>
      <c r="O2137" s="39">
        <v>123841.60057252301</v>
      </c>
      <c r="P2137" s="25" t="s">
        <v>58</v>
      </c>
      <c r="Q2137" s="25" t="s">
        <v>6346</v>
      </c>
      <c r="R2137" s="25">
        <v>0.55224106618018998</v>
      </c>
      <c r="S2137" s="25">
        <v>0.47420511929999998</v>
      </c>
      <c r="T2137" s="25">
        <v>0</v>
      </c>
      <c r="U2137" s="25"/>
      <c r="V2137" s="26"/>
      <c r="W2137" s="3" t="s">
        <v>50</v>
      </c>
    </row>
    <row r="2138" spans="1:23" x14ac:dyDescent="0.25">
      <c r="A2138" s="24" t="s">
        <v>22</v>
      </c>
      <c r="B2138" s="25">
        <v>4334</v>
      </c>
      <c r="C2138" s="25">
        <v>1</v>
      </c>
      <c r="D2138" s="25">
        <v>1023193</v>
      </c>
      <c r="E2138" s="25" t="s">
        <v>2806</v>
      </c>
      <c r="F2138" s="25">
        <v>683.44</v>
      </c>
      <c r="G2138" s="42">
        <v>0.33299999999999996</v>
      </c>
      <c r="H2138" s="42">
        <v>0.33299999999999996</v>
      </c>
      <c r="I2138" s="25">
        <v>227.58552</v>
      </c>
      <c r="J2138" s="42">
        <v>1.0579E-2</v>
      </c>
      <c r="K2138" s="42">
        <v>1.0579E-2</v>
      </c>
      <c r="L2138" s="25">
        <v>0.47420511929999998</v>
      </c>
      <c r="M2138" s="25">
        <v>75.7</v>
      </c>
      <c r="N2138" s="25">
        <v>2.4076272160799999</v>
      </c>
      <c r="O2138" s="25">
        <v>23.283994999271702</v>
      </c>
      <c r="P2138" s="25" t="s">
        <v>58</v>
      </c>
      <c r="Q2138" s="25" t="s">
        <v>6347</v>
      </c>
      <c r="R2138" s="25">
        <v>2.6927308907877698</v>
      </c>
      <c r="S2138" s="25">
        <v>0.47420511929999998</v>
      </c>
      <c r="T2138" s="25">
        <v>0</v>
      </c>
      <c r="U2138" s="25"/>
      <c r="V2138" s="26"/>
      <c r="W2138" s="3" t="s">
        <v>50</v>
      </c>
    </row>
    <row r="2139" spans="1:23" x14ac:dyDescent="0.25">
      <c r="A2139" s="24" t="s">
        <v>22</v>
      </c>
      <c r="B2139" s="25">
        <v>4335</v>
      </c>
      <c r="C2139" s="25">
        <v>1</v>
      </c>
      <c r="D2139" s="25">
        <v>1023193</v>
      </c>
      <c r="E2139" s="25" t="s">
        <v>2806</v>
      </c>
      <c r="F2139" s="25">
        <v>60</v>
      </c>
      <c r="G2139" s="42">
        <v>0.33299999999999996</v>
      </c>
      <c r="H2139" s="42">
        <v>0.33299999999999996</v>
      </c>
      <c r="I2139" s="25">
        <v>19.98</v>
      </c>
      <c r="J2139" s="42">
        <v>6.4249999999999993E-3</v>
      </c>
      <c r="K2139" s="42">
        <v>6.4249999999999993E-3</v>
      </c>
      <c r="L2139" s="25">
        <v>0.47420511929999998</v>
      </c>
      <c r="M2139" s="25">
        <v>4.91</v>
      </c>
      <c r="N2139" s="25">
        <v>0.1283715</v>
      </c>
      <c r="O2139" s="25">
        <v>1.59636566236804</v>
      </c>
      <c r="P2139" s="25" t="s">
        <v>58</v>
      </c>
      <c r="Q2139" s="25" t="s">
        <v>10772</v>
      </c>
      <c r="R2139" s="25">
        <v>2.5</v>
      </c>
      <c r="S2139" s="25">
        <v>0.47420511929999998</v>
      </c>
      <c r="T2139" s="25">
        <v>0</v>
      </c>
      <c r="U2139" s="25"/>
      <c r="V2139" s="26"/>
      <c r="W2139" s="3" t="s">
        <v>50</v>
      </c>
    </row>
    <row r="2140" spans="1:23" x14ac:dyDescent="0.25">
      <c r="A2140" s="24" t="s">
        <v>22</v>
      </c>
      <c r="B2140" s="25">
        <v>4336</v>
      </c>
      <c r="C2140" s="25">
        <v>1</v>
      </c>
      <c r="D2140" s="25">
        <v>1023193</v>
      </c>
      <c r="E2140" s="25" t="s">
        <v>2806</v>
      </c>
      <c r="F2140" s="25">
        <v>7.45</v>
      </c>
      <c r="G2140" s="42">
        <v>0.33299999999999996</v>
      </c>
      <c r="H2140" s="42">
        <v>0.33299999999999996</v>
      </c>
      <c r="I2140" s="25">
        <v>2.4808500000000002</v>
      </c>
      <c r="J2140" s="42">
        <v>1.7374000000000001E-2</v>
      </c>
      <c r="K2140" s="42">
        <v>1.7374000000000001E-2</v>
      </c>
      <c r="L2140" s="25">
        <v>0.47420511929999998</v>
      </c>
      <c r="M2140" s="25">
        <v>1.04</v>
      </c>
      <c r="N2140" s="25">
        <v>4.3102287900000001E-2</v>
      </c>
      <c r="O2140" s="25">
        <v>0.32414889127451002</v>
      </c>
      <c r="P2140" s="25" t="s">
        <v>58</v>
      </c>
      <c r="Q2140" s="25" t="s">
        <v>7961</v>
      </c>
      <c r="R2140" s="25">
        <v>2.5</v>
      </c>
      <c r="S2140" s="25">
        <v>0.47420511929999998</v>
      </c>
      <c r="T2140" s="25">
        <v>0</v>
      </c>
      <c r="U2140" s="25"/>
      <c r="V2140" s="26"/>
      <c r="W2140" s="3" t="s">
        <v>50</v>
      </c>
    </row>
    <row r="2141" spans="1:23" x14ac:dyDescent="0.25">
      <c r="A2141" s="24" t="s">
        <v>22</v>
      </c>
      <c r="B2141" s="25">
        <v>4337</v>
      </c>
      <c r="C2141" s="25">
        <v>1</v>
      </c>
      <c r="D2141" s="25">
        <v>1023193</v>
      </c>
      <c r="E2141" s="25" t="s">
        <v>2806</v>
      </c>
      <c r="F2141" s="39">
        <v>128599.33</v>
      </c>
      <c r="G2141" s="42">
        <v>0.33299999999999896</v>
      </c>
      <c r="H2141" s="42">
        <v>0.33299999999999896</v>
      </c>
      <c r="I2141" s="39">
        <v>42823.576889999902</v>
      </c>
      <c r="J2141" s="42">
        <v>5.8130000000000005E-3</v>
      </c>
      <c r="K2141" s="42">
        <v>5.8130000000000005E-3</v>
      </c>
      <c r="L2141" s="25">
        <v>0.47420511929999998</v>
      </c>
      <c r="M2141" s="39">
        <v>10391.65</v>
      </c>
      <c r="N2141" s="25">
        <v>248.933452461569</v>
      </c>
      <c r="O2141" s="39">
        <v>3255.4958114282299</v>
      </c>
      <c r="P2141" s="25" t="s">
        <v>58</v>
      </c>
      <c r="Q2141" s="25" t="s">
        <v>6348</v>
      </c>
      <c r="R2141" s="25">
        <v>3</v>
      </c>
      <c r="S2141" s="25">
        <v>0.47420511929999998</v>
      </c>
      <c r="T2141" s="25">
        <v>0</v>
      </c>
      <c r="U2141" s="25"/>
      <c r="V2141" s="26"/>
      <c r="W2141" s="3" t="s">
        <v>50</v>
      </c>
    </row>
    <row r="2142" spans="1:23" x14ac:dyDescent="0.25">
      <c r="A2142" s="24" t="s">
        <v>22</v>
      </c>
      <c r="B2142" s="25">
        <v>4338</v>
      </c>
      <c r="C2142" s="25">
        <v>1</v>
      </c>
      <c r="D2142" s="25">
        <v>1023193</v>
      </c>
      <c r="E2142" s="25" t="s">
        <v>2806</v>
      </c>
      <c r="F2142" s="25">
        <v>363.84</v>
      </c>
      <c r="G2142" s="42">
        <v>0.33299999999999996</v>
      </c>
      <c r="H2142" s="42">
        <v>0.33299999999999996</v>
      </c>
      <c r="I2142" s="25">
        <v>121.15872</v>
      </c>
      <c r="J2142" s="42">
        <v>1.7374000000000001E-2</v>
      </c>
      <c r="K2142" s="42">
        <v>1.7374000000000001E-2</v>
      </c>
      <c r="L2142" s="25">
        <v>0.47420511929999998</v>
      </c>
      <c r="M2142" s="25">
        <v>50.88</v>
      </c>
      <c r="N2142" s="25">
        <v>2.1050116012800002</v>
      </c>
      <c r="O2142" s="25">
        <v>15.830648671318301</v>
      </c>
      <c r="P2142" s="25" t="s">
        <v>58</v>
      </c>
      <c r="Q2142" s="25" t="s">
        <v>10773</v>
      </c>
      <c r="R2142" s="25">
        <v>2.5</v>
      </c>
      <c r="S2142" s="25">
        <v>0.47420511929999998</v>
      </c>
      <c r="T2142" s="25">
        <v>0</v>
      </c>
      <c r="U2142" s="25"/>
      <c r="V2142" s="26"/>
      <c r="W2142" s="3" t="s">
        <v>50</v>
      </c>
    </row>
    <row r="2143" spans="1:23" x14ac:dyDescent="0.25">
      <c r="A2143" s="24" t="s">
        <v>22</v>
      </c>
      <c r="B2143" s="25">
        <v>4339</v>
      </c>
      <c r="C2143" s="25">
        <v>1</v>
      </c>
      <c r="D2143" s="25">
        <v>1023193</v>
      </c>
      <c r="E2143" s="25" t="s">
        <v>2806</v>
      </c>
      <c r="F2143" s="39">
        <v>166730.69</v>
      </c>
      <c r="G2143" s="42">
        <v>0.24018607732025798</v>
      </c>
      <c r="H2143" s="42">
        <v>0.24018607732025798</v>
      </c>
      <c r="I2143" s="39">
        <v>40046.390399999997</v>
      </c>
      <c r="J2143" s="42">
        <v>7.8449999999999995E-3</v>
      </c>
      <c r="K2143" s="42">
        <v>7.8449999999999995E-3</v>
      </c>
      <c r="L2143" s="25">
        <v>0.47420511929999998</v>
      </c>
      <c r="M2143" s="39">
        <v>15673.77</v>
      </c>
      <c r="N2143" s="25">
        <v>314.16393268799999</v>
      </c>
      <c r="O2143" s="39">
        <v>3533.0486157737701</v>
      </c>
      <c r="P2143" s="25" t="s">
        <v>58</v>
      </c>
      <c r="Q2143" s="25" t="s">
        <v>3203</v>
      </c>
      <c r="R2143" s="25">
        <v>4.5791649345820202</v>
      </c>
      <c r="S2143" s="25">
        <v>0.47420511929999998</v>
      </c>
      <c r="T2143" s="25">
        <v>0</v>
      </c>
      <c r="U2143" s="25"/>
      <c r="V2143" s="26"/>
      <c r="W2143" s="3" t="s">
        <v>50</v>
      </c>
    </row>
    <row r="2144" spans="1:23" x14ac:dyDescent="0.25">
      <c r="A2144" s="24" t="s">
        <v>22</v>
      </c>
      <c r="B2144" s="25">
        <v>4340</v>
      </c>
      <c r="C2144" s="25">
        <v>1</v>
      </c>
      <c r="D2144" s="25">
        <v>1023193</v>
      </c>
      <c r="E2144" s="25" t="s">
        <v>2806</v>
      </c>
      <c r="F2144" s="39">
        <v>241801.82</v>
      </c>
      <c r="G2144" s="42">
        <v>0.33299999999999996</v>
      </c>
      <c r="H2144" s="42">
        <v>0.33299999999999996</v>
      </c>
      <c r="I2144" s="39">
        <v>80520.00606</v>
      </c>
      <c r="J2144" s="42">
        <v>4.7580000000000001E-3</v>
      </c>
      <c r="K2144" s="42">
        <v>4.7580000000000001E-3</v>
      </c>
      <c r="L2144" s="25">
        <v>0.47420511929999998</v>
      </c>
      <c r="M2144" s="39">
        <v>17371.099999999999</v>
      </c>
      <c r="N2144" s="25">
        <v>383.11418883348</v>
      </c>
      <c r="O2144" s="39">
        <v>5540.9006781260996</v>
      </c>
      <c r="P2144" s="25" t="s">
        <v>58</v>
      </c>
      <c r="Q2144" s="25" t="s">
        <v>7435</v>
      </c>
      <c r="R2144" s="25">
        <v>3</v>
      </c>
      <c r="S2144" s="25">
        <v>0.47420511929999998</v>
      </c>
      <c r="T2144" s="25">
        <v>0</v>
      </c>
      <c r="U2144" s="25"/>
      <c r="V2144" s="26"/>
      <c r="W2144" s="3" t="s">
        <v>50</v>
      </c>
    </row>
    <row r="2145" spans="1:23" x14ac:dyDescent="0.25">
      <c r="A2145" s="24" t="s">
        <v>22</v>
      </c>
      <c r="B2145" s="25">
        <v>4341</v>
      </c>
      <c r="C2145" s="25">
        <v>1</v>
      </c>
      <c r="D2145" s="25">
        <v>1023193</v>
      </c>
      <c r="E2145" s="25" t="s">
        <v>2806</v>
      </c>
      <c r="F2145" s="39">
        <v>967558.74</v>
      </c>
      <c r="G2145" s="42">
        <v>0.33299999999999996</v>
      </c>
      <c r="H2145" s="42">
        <v>0.33299999999999996</v>
      </c>
      <c r="I2145" s="39">
        <v>322197.060419999</v>
      </c>
      <c r="J2145" s="42">
        <v>6.4249999999999993E-3</v>
      </c>
      <c r="K2145" s="42">
        <v>2.1462698453367001E-3</v>
      </c>
      <c r="L2145" s="25">
        <v>0.47420511929999998</v>
      </c>
      <c r="M2145" s="39">
        <v>34258.199999999997</v>
      </c>
      <c r="N2145" s="39">
        <v>2070.1161131985</v>
      </c>
      <c r="O2145" s="39">
        <v>25742.959147668102</v>
      </c>
      <c r="P2145" s="25" t="s">
        <v>58</v>
      </c>
      <c r="Q2145" s="25" t="s">
        <v>9845</v>
      </c>
      <c r="R2145" s="25">
        <v>0.33333333333332998</v>
      </c>
      <c r="S2145" s="25">
        <v>0.47420511929999998</v>
      </c>
      <c r="T2145" s="25">
        <v>0</v>
      </c>
      <c r="U2145" s="25"/>
      <c r="V2145" s="26"/>
      <c r="W2145" s="3" t="s">
        <v>50</v>
      </c>
    </row>
    <row r="2146" spans="1:23" x14ac:dyDescent="0.25">
      <c r="A2146" s="24" t="s">
        <v>22</v>
      </c>
      <c r="B2146" s="25">
        <v>4342</v>
      </c>
      <c r="C2146" s="25">
        <v>1</v>
      </c>
      <c r="D2146" s="25">
        <v>1023193</v>
      </c>
      <c r="E2146" s="25" t="s">
        <v>2806</v>
      </c>
      <c r="F2146" s="39">
        <v>3971442.47</v>
      </c>
      <c r="G2146" s="42">
        <v>0.33299999999999896</v>
      </c>
      <c r="H2146" s="42">
        <v>0.33299999999999996</v>
      </c>
      <c r="I2146" s="39">
        <v>1322490.3425100001</v>
      </c>
      <c r="J2146" s="42">
        <v>2.6079999999999996E-3</v>
      </c>
      <c r="K2146" s="42">
        <v>8.7009017066909996E-4</v>
      </c>
      <c r="L2146" s="25">
        <v>0.47420511929999998</v>
      </c>
      <c r="M2146" s="39">
        <v>77755.31</v>
      </c>
      <c r="N2146" s="39">
        <v>3449.0548132660801</v>
      </c>
      <c r="O2146" s="39">
        <v>67449.578962563595</v>
      </c>
      <c r="P2146" s="25" t="s">
        <v>58</v>
      </c>
      <c r="Q2146" s="25" t="s">
        <v>6349</v>
      </c>
      <c r="R2146" s="25">
        <v>0.33333333333332998</v>
      </c>
      <c r="S2146" s="25">
        <v>0.47420511929999998</v>
      </c>
      <c r="T2146" s="25">
        <v>0</v>
      </c>
      <c r="U2146" s="25"/>
      <c r="V2146" s="26"/>
      <c r="W2146" s="3" t="s">
        <v>50</v>
      </c>
    </row>
    <row r="2147" spans="1:23" x14ac:dyDescent="0.25">
      <c r="A2147" s="24" t="s">
        <v>22</v>
      </c>
      <c r="B2147" s="25">
        <v>4343</v>
      </c>
      <c r="C2147" s="25">
        <v>1</v>
      </c>
      <c r="D2147" s="25">
        <v>1023193</v>
      </c>
      <c r="E2147" s="25" t="s">
        <v>2806</v>
      </c>
      <c r="F2147" s="25">
        <v>215.69</v>
      </c>
      <c r="G2147" s="42">
        <v>0.33299999999999996</v>
      </c>
      <c r="H2147" s="42">
        <v>0.33299999999999996</v>
      </c>
      <c r="I2147" s="25">
        <v>71.824770000000001</v>
      </c>
      <c r="J2147" s="42">
        <v>1.7449999999999998E-3</v>
      </c>
      <c r="K2147" s="42">
        <v>4.36535762028622E-4</v>
      </c>
      <c r="L2147" s="25">
        <v>0.47420511929999998</v>
      </c>
      <c r="M2147" s="25">
        <v>2.58</v>
      </c>
      <c r="N2147" s="25">
        <v>0.12533422364999999</v>
      </c>
      <c r="O2147" s="25">
        <v>2.9977313287170699</v>
      </c>
      <c r="P2147" s="25" t="s">
        <v>58</v>
      </c>
      <c r="Q2147" s="25" t="s">
        <v>6350</v>
      </c>
      <c r="R2147" s="25">
        <v>0.12800006181710999</v>
      </c>
      <c r="S2147" s="25">
        <v>0.47420511929999998</v>
      </c>
      <c r="T2147" s="25">
        <v>0</v>
      </c>
      <c r="U2147" s="25"/>
      <c r="V2147" s="26"/>
      <c r="W2147" s="3" t="s">
        <v>50</v>
      </c>
    </row>
    <row r="2148" spans="1:23" x14ac:dyDescent="0.25">
      <c r="A2148" s="24" t="s">
        <v>22</v>
      </c>
      <c r="B2148" s="25">
        <v>4344</v>
      </c>
      <c r="C2148" s="25">
        <v>1</v>
      </c>
      <c r="D2148" s="25">
        <v>1023193</v>
      </c>
      <c r="E2148" s="25" t="s">
        <v>2806</v>
      </c>
      <c r="F2148" s="39">
        <v>21078619.809999999</v>
      </c>
      <c r="G2148" s="42">
        <v>0.33299999999999996</v>
      </c>
      <c r="H2148" s="42">
        <v>0.33299999999999996</v>
      </c>
      <c r="I2148" s="39">
        <v>7019180.3967300002</v>
      </c>
      <c r="J2148" s="42">
        <v>5.2590000000000007E-3</v>
      </c>
      <c r="K2148" s="42">
        <v>7.6264196166089999E-4</v>
      </c>
      <c r="L2148" s="25">
        <v>0.47420511929999998</v>
      </c>
      <c r="M2148" s="39">
        <v>357380.98</v>
      </c>
      <c r="N2148" s="39">
        <v>36913.869706402998</v>
      </c>
      <c r="O2148" s="39">
        <v>507683.44155972602</v>
      </c>
      <c r="P2148" s="25" t="s">
        <v>58</v>
      </c>
      <c r="Q2148" s="25" t="s">
        <v>3204</v>
      </c>
      <c r="R2148" s="25">
        <v>0.14469361494371999</v>
      </c>
      <c r="S2148" s="25">
        <v>0.47420511929999998</v>
      </c>
      <c r="T2148" s="25">
        <v>0</v>
      </c>
      <c r="U2148" s="25"/>
      <c r="V2148" s="26"/>
      <c r="W2148" s="3" t="s">
        <v>50</v>
      </c>
    </row>
    <row r="2149" spans="1:23" x14ac:dyDescent="0.25">
      <c r="A2149" s="24" t="s">
        <v>22</v>
      </c>
      <c r="B2149" s="25">
        <v>4345</v>
      </c>
      <c r="C2149" s="25">
        <v>1</v>
      </c>
      <c r="D2149" s="25">
        <v>1023193</v>
      </c>
      <c r="E2149" s="25" t="s">
        <v>2806</v>
      </c>
      <c r="F2149" s="39">
        <v>199808.19</v>
      </c>
      <c r="G2149" s="42">
        <v>0.33299999999999996</v>
      </c>
      <c r="H2149" s="42">
        <v>0.33299999999999996</v>
      </c>
      <c r="I2149" s="39">
        <v>66536.127269999997</v>
      </c>
      <c r="J2149" s="42">
        <v>4.3049999999999998E-3</v>
      </c>
      <c r="K2149" s="42">
        <v>3.5945981163198998E-4</v>
      </c>
      <c r="L2149" s="25">
        <v>0.47420511929999998</v>
      </c>
      <c r="M2149" s="39">
        <v>1894.81</v>
      </c>
      <c r="N2149" s="25">
        <v>286.43802789735003</v>
      </c>
      <c r="O2149" s="39">
        <v>4356.1944785925398</v>
      </c>
      <c r="P2149" s="25" t="s">
        <v>58</v>
      </c>
      <c r="Q2149" s="25" t="s">
        <v>7522</v>
      </c>
      <c r="R2149" s="25">
        <v>8.3333333333329998E-2</v>
      </c>
      <c r="S2149" s="25">
        <v>0.47420511929999998</v>
      </c>
      <c r="T2149" s="25">
        <v>0</v>
      </c>
      <c r="U2149" s="25"/>
      <c r="V2149" s="26"/>
      <c r="W2149" s="3" t="s">
        <v>50</v>
      </c>
    </row>
    <row r="2150" spans="1:23" x14ac:dyDescent="0.25">
      <c r="A2150" s="24" t="s">
        <v>22</v>
      </c>
      <c r="B2150" s="25">
        <v>4346</v>
      </c>
      <c r="C2150" s="25">
        <v>1</v>
      </c>
      <c r="D2150" s="25">
        <v>1023193</v>
      </c>
      <c r="E2150" s="25" t="s">
        <v>2806</v>
      </c>
      <c r="F2150" s="39">
        <v>833005.33</v>
      </c>
      <c r="G2150" s="42">
        <v>0.33299999999999896</v>
      </c>
      <c r="H2150" s="42">
        <v>0.33299999999999896</v>
      </c>
      <c r="I2150" s="39">
        <v>277390.77488999901</v>
      </c>
      <c r="J2150" s="42">
        <v>6.6820000000000004E-3</v>
      </c>
      <c r="K2150" s="42">
        <v>4.9382099850538005E-3</v>
      </c>
      <c r="L2150" s="25">
        <v>0.47420511929999998</v>
      </c>
      <c r="M2150" s="39">
        <v>51134.07</v>
      </c>
      <c r="N2150" s="39">
        <v>1853.52515781498</v>
      </c>
      <c r="O2150" s="39">
        <v>22599.009365318499</v>
      </c>
      <c r="P2150" s="25" t="s">
        <v>58</v>
      </c>
      <c r="Q2150" s="25" t="s">
        <v>6352</v>
      </c>
      <c r="R2150" s="25">
        <v>0.75523991245050004</v>
      </c>
      <c r="S2150" s="25">
        <v>0.47420511929999998</v>
      </c>
      <c r="T2150" s="25">
        <v>0</v>
      </c>
      <c r="U2150" s="25"/>
      <c r="V2150" s="26"/>
      <c r="W2150" s="3" t="s">
        <v>50</v>
      </c>
    </row>
    <row r="2151" spans="1:23" x14ac:dyDescent="0.25">
      <c r="A2151" s="24" t="s">
        <v>22</v>
      </c>
      <c r="B2151" s="25">
        <v>4347</v>
      </c>
      <c r="C2151" s="25">
        <v>1</v>
      </c>
      <c r="D2151" s="25">
        <v>1023193</v>
      </c>
      <c r="E2151" s="25" t="s">
        <v>2806</v>
      </c>
      <c r="F2151" s="39">
        <v>497572.44</v>
      </c>
      <c r="G2151" s="42">
        <v>0.33299999999999996</v>
      </c>
      <c r="H2151" s="42">
        <v>0.33299999999999896</v>
      </c>
      <c r="I2151" s="39">
        <v>165691.62251999899</v>
      </c>
      <c r="J2151" s="42">
        <v>1.7449999999999998E-3</v>
      </c>
      <c r="K2151" s="42">
        <v>5.71418854693884E-4</v>
      </c>
      <c r="L2151" s="25">
        <v>0.47420511929999998</v>
      </c>
      <c r="M2151" s="39">
        <v>7284.43</v>
      </c>
      <c r="N2151" s="25">
        <v>289.13188129740001</v>
      </c>
      <c r="O2151" s="39">
        <v>6915.4271950215498</v>
      </c>
      <c r="P2151" s="25" t="s">
        <v>58</v>
      </c>
      <c r="Q2151" s="25" t="s">
        <v>7962</v>
      </c>
      <c r="R2151" s="25">
        <v>0.32120424850432999</v>
      </c>
      <c r="S2151" s="25">
        <v>0.47420511929999998</v>
      </c>
      <c r="T2151" s="25">
        <v>0</v>
      </c>
      <c r="U2151" s="25"/>
      <c r="V2151" s="26"/>
      <c r="W2151" s="3" t="s">
        <v>50</v>
      </c>
    </row>
    <row r="2152" spans="1:23" x14ac:dyDescent="0.25">
      <c r="A2152" s="24" t="s">
        <v>22</v>
      </c>
      <c r="B2152" s="25">
        <v>4348</v>
      </c>
      <c r="C2152" s="25">
        <v>1</v>
      </c>
      <c r="D2152" s="25">
        <v>1023193</v>
      </c>
      <c r="E2152" s="25" t="s">
        <v>2806</v>
      </c>
      <c r="F2152" s="39">
        <v>17550</v>
      </c>
      <c r="G2152" s="42">
        <v>0.33299999999999996</v>
      </c>
      <c r="H2152" s="42">
        <v>0.33299999999999996</v>
      </c>
      <c r="I2152" s="39">
        <v>5844.15</v>
      </c>
      <c r="J2152" s="42">
        <v>6.424E-3</v>
      </c>
      <c r="K2152" s="42">
        <v>6.424E-3</v>
      </c>
      <c r="L2152" s="25">
        <v>0.47420511929999998</v>
      </c>
      <c r="M2152" s="39">
        <v>1512.49</v>
      </c>
      <c r="N2152" s="25">
        <v>37.542819600000001</v>
      </c>
      <c r="O2152" s="25">
        <v>466.90085228217498</v>
      </c>
      <c r="P2152" s="25" t="s">
        <v>58</v>
      </c>
      <c r="Q2152" s="25" t="s">
        <v>6353</v>
      </c>
      <c r="R2152" s="25">
        <v>3.0833333333333299</v>
      </c>
      <c r="S2152" s="25">
        <v>0.47420511929999998</v>
      </c>
      <c r="T2152" s="25">
        <v>0</v>
      </c>
      <c r="U2152" s="25"/>
      <c r="V2152" s="26"/>
      <c r="W2152" s="3" t="s">
        <v>50</v>
      </c>
    </row>
    <row r="2153" spans="1:23" x14ac:dyDescent="0.25">
      <c r="A2153" s="24" t="s">
        <v>22</v>
      </c>
      <c r="B2153" s="25">
        <v>4349</v>
      </c>
      <c r="C2153" s="25">
        <v>1</v>
      </c>
      <c r="D2153" s="25">
        <v>1023193</v>
      </c>
      <c r="E2153" s="25" t="s">
        <v>2806</v>
      </c>
      <c r="F2153" s="39">
        <v>35116907.590000004</v>
      </c>
      <c r="G2153" s="42">
        <v>0.33299999999999996</v>
      </c>
      <c r="H2153" s="42">
        <v>0.33299999999999996</v>
      </c>
      <c r="I2153" s="39">
        <v>11693930.227469901</v>
      </c>
      <c r="J2153" s="42">
        <v>1.7374000000000001E-2</v>
      </c>
      <c r="K2153" s="42">
        <v>1.7374000000000001E-2</v>
      </c>
      <c r="L2153" s="25">
        <v>0.47420511929999998</v>
      </c>
      <c r="M2153" s="39">
        <v>6099922.4100000001</v>
      </c>
      <c r="N2153" s="39">
        <v>203170.343772063</v>
      </c>
      <c r="O2153" s="39">
        <v>1527933.7799044601</v>
      </c>
      <c r="P2153" s="25" t="s">
        <v>58</v>
      </c>
      <c r="Q2153" s="25" t="s">
        <v>6354</v>
      </c>
      <c r="R2153" s="25">
        <v>5.4166666666666599</v>
      </c>
      <c r="S2153" s="25">
        <v>0.47420511929999998</v>
      </c>
      <c r="T2153" s="25">
        <v>0</v>
      </c>
      <c r="U2153" s="25"/>
      <c r="V2153" s="26"/>
      <c r="W2153" s="3" t="s">
        <v>50</v>
      </c>
    </row>
    <row r="2154" spans="1:23" x14ac:dyDescent="0.25">
      <c r="A2154" s="24" t="s">
        <v>22</v>
      </c>
      <c r="B2154" s="25">
        <v>4350</v>
      </c>
      <c r="C2154" s="25">
        <v>1</v>
      </c>
      <c r="D2154" s="25">
        <v>1023193</v>
      </c>
      <c r="E2154" s="25" t="s">
        <v>2806</v>
      </c>
      <c r="F2154" s="39">
        <v>719663.48</v>
      </c>
      <c r="G2154" s="42">
        <v>0.33299999999999896</v>
      </c>
      <c r="H2154" s="42">
        <v>0.33299999999999996</v>
      </c>
      <c r="I2154" s="39">
        <v>239647.93883999999</v>
      </c>
      <c r="J2154" s="42">
        <v>6.3900000000000003E-4</v>
      </c>
      <c r="K2154" s="42">
        <v>1.5978829436891201E-4</v>
      </c>
      <c r="L2154" s="25">
        <v>0.47420511929999998</v>
      </c>
      <c r="M2154" s="39">
        <v>4165.0200000000004</v>
      </c>
      <c r="N2154" s="25">
        <v>153.13503291875901</v>
      </c>
      <c r="O2154" s="39">
        <v>6055.9924591159497</v>
      </c>
      <c r="P2154" s="25" t="s">
        <v>58</v>
      </c>
      <c r="Q2154" s="25" t="s">
        <v>3205</v>
      </c>
      <c r="R2154" s="25">
        <v>8.3333333333329998E-2</v>
      </c>
      <c r="S2154" s="25">
        <v>0.47420511929999998</v>
      </c>
      <c r="T2154" s="25">
        <v>0</v>
      </c>
      <c r="U2154" s="25"/>
      <c r="V2154" s="26"/>
      <c r="W2154" s="3" t="s">
        <v>50</v>
      </c>
    </row>
    <row r="2155" spans="1:23" x14ac:dyDescent="0.25">
      <c r="A2155" s="24" t="s">
        <v>22</v>
      </c>
      <c r="B2155" s="25">
        <v>4351</v>
      </c>
      <c r="C2155" s="25">
        <v>1</v>
      </c>
      <c r="D2155" s="25">
        <v>1023193</v>
      </c>
      <c r="E2155" s="25" t="s">
        <v>2806</v>
      </c>
      <c r="F2155" s="39">
        <v>635754.21999999904</v>
      </c>
      <c r="G2155" s="42">
        <v>0.33299999999999996</v>
      </c>
      <c r="H2155" s="42">
        <v>0.33299999999999896</v>
      </c>
      <c r="I2155" s="39">
        <v>211706.15525999901</v>
      </c>
      <c r="J2155" s="42">
        <v>8.6400000000000008E-4</v>
      </c>
      <c r="K2155" s="42">
        <v>2.6539037433652901E-4</v>
      </c>
      <c r="L2155" s="25">
        <v>0.47420511929999998</v>
      </c>
      <c r="M2155" s="39">
        <v>5378.64</v>
      </c>
      <c r="N2155" s="25">
        <v>182.91411814464001</v>
      </c>
      <c r="O2155" s="39">
        <v>6220.1758110650298</v>
      </c>
      <c r="P2155" s="25" t="s">
        <v>58</v>
      </c>
      <c r="Q2155" s="25" t="s">
        <v>5445</v>
      </c>
      <c r="R2155" s="25">
        <v>0.23664787995167</v>
      </c>
      <c r="S2155" s="25">
        <v>0.47420511929999998</v>
      </c>
      <c r="T2155" s="25">
        <v>0</v>
      </c>
      <c r="U2155" s="25"/>
      <c r="V2155" s="26"/>
      <c r="W2155" s="3" t="s">
        <v>50</v>
      </c>
    </row>
    <row r="2156" spans="1:23" x14ac:dyDescent="0.25">
      <c r="A2156" s="24" t="s">
        <v>22</v>
      </c>
      <c r="B2156" s="25">
        <v>4352</v>
      </c>
      <c r="C2156" s="25">
        <v>1</v>
      </c>
      <c r="D2156" s="25">
        <v>1023193</v>
      </c>
      <c r="E2156" s="25" t="s">
        <v>2806</v>
      </c>
      <c r="F2156" s="39">
        <v>156888.88694</v>
      </c>
      <c r="G2156" s="42">
        <v>0.33299999999999996</v>
      </c>
      <c r="H2156" s="42">
        <v>0.33299999999999996</v>
      </c>
      <c r="I2156" s="39">
        <v>52243.99935102</v>
      </c>
      <c r="J2156" s="42">
        <v>5.5600000000000007E-3</v>
      </c>
      <c r="K2156" s="42">
        <v>1.3929075857470998E-3</v>
      </c>
      <c r="L2156" s="25">
        <v>0.47420511929999998</v>
      </c>
      <c r="M2156" s="39">
        <v>4130.74</v>
      </c>
      <c r="N2156" s="25">
        <v>290.47663639167098</v>
      </c>
      <c r="O2156" s="39">
        <v>3884.7502528275199</v>
      </c>
      <c r="P2156" s="25" t="s">
        <v>58</v>
      </c>
      <c r="Q2156" s="25" t="s">
        <v>10774</v>
      </c>
      <c r="R2156" s="25">
        <v>0.12298525416406</v>
      </c>
      <c r="S2156" s="25">
        <v>0.47420511929999998</v>
      </c>
      <c r="T2156" s="25">
        <v>0</v>
      </c>
      <c r="U2156" s="25"/>
      <c r="V2156" s="26"/>
      <c r="W2156" s="3" t="s">
        <v>50</v>
      </c>
    </row>
    <row r="2157" spans="1:23" x14ac:dyDescent="0.25">
      <c r="A2157" s="24" t="s">
        <v>22</v>
      </c>
      <c r="B2157" s="25">
        <v>4353</v>
      </c>
      <c r="C2157" s="25">
        <v>1</v>
      </c>
      <c r="D2157" s="25">
        <v>1023193</v>
      </c>
      <c r="E2157" s="25" t="s">
        <v>2806</v>
      </c>
      <c r="F2157" s="39">
        <v>120323210.98999999</v>
      </c>
      <c r="G2157" s="42">
        <v>0.59099999999999997</v>
      </c>
      <c r="H2157" s="42">
        <v>0.59099999999999997</v>
      </c>
      <c r="I2157" s="39">
        <v>71111017.695089996</v>
      </c>
      <c r="J2157" s="42">
        <v>4.2700000000000002E-4</v>
      </c>
      <c r="K2157" s="42">
        <v>4.2699999999995498E-4</v>
      </c>
      <c r="L2157" s="25">
        <v>0.47420511929999998</v>
      </c>
      <c r="M2157" s="39">
        <v>2325791.1800000002</v>
      </c>
      <c r="N2157" s="39">
        <v>30364.404555803401</v>
      </c>
      <c r="O2157" s="39">
        <v>1469122.7697522701</v>
      </c>
      <c r="P2157" s="25" t="s">
        <v>58</v>
      </c>
      <c r="Q2157" s="25" t="s">
        <v>3464</v>
      </c>
      <c r="R2157" s="25">
        <v>1</v>
      </c>
      <c r="S2157" s="25">
        <v>0.47420511929999998</v>
      </c>
      <c r="T2157" s="25">
        <v>0</v>
      </c>
      <c r="U2157" s="25"/>
      <c r="V2157" s="26"/>
      <c r="W2157" s="3" t="s">
        <v>50</v>
      </c>
    </row>
    <row r="2158" spans="1:23" x14ac:dyDescent="0.25">
      <c r="A2158" s="24" t="s">
        <v>22</v>
      </c>
      <c r="B2158" s="25">
        <v>4354</v>
      </c>
      <c r="C2158" s="25">
        <v>1</v>
      </c>
      <c r="D2158" s="25">
        <v>1023193</v>
      </c>
      <c r="E2158" s="25" t="s">
        <v>2806</v>
      </c>
      <c r="F2158" s="39">
        <v>817326.2</v>
      </c>
      <c r="G2158" s="42">
        <v>0.33299999999999996</v>
      </c>
      <c r="H2158" s="42">
        <v>0.33299999999999896</v>
      </c>
      <c r="I2158" s="39">
        <v>272169.62459999899</v>
      </c>
      <c r="J2158" s="42">
        <v>2.8499999999999999E-4</v>
      </c>
      <c r="K2158" s="42">
        <v>7.4519904678339494E-5</v>
      </c>
      <c r="L2158" s="25">
        <v>0.47420511929999998</v>
      </c>
      <c r="M2158" s="39">
        <v>2665.11</v>
      </c>
      <c r="N2158" s="25">
        <v>77.568343010999996</v>
      </c>
      <c r="O2158" s="39">
        <v>4594.09729438879</v>
      </c>
      <c r="P2158" s="25" t="s">
        <v>58</v>
      </c>
      <c r="Q2158" s="25" t="s">
        <v>9846</v>
      </c>
      <c r="R2158" s="25">
        <v>0.11243686323363</v>
      </c>
      <c r="S2158" s="25">
        <v>0.47420511929999998</v>
      </c>
      <c r="T2158" s="25">
        <v>0</v>
      </c>
      <c r="U2158" s="25"/>
      <c r="V2158" s="26"/>
      <c r="W2158" s="3" t="s">
        <v>50</v>
      </c>
    </row>
    <row r="2159" spans="1:23" x14ac:dyDescent="0.25">
      <c r="A2159" s="24" t="s">
        <v>22</v>
      </c>
      <c r="B2159" s="25">
        <v>4355</v>
      </c>
      <c r="C2159" s="25">
        <v>1</v>
      </c>
      <c r="D2159" s="25">
        <v>1023193</v>
      </c>
      <c r="E2159" s="25" t="s">
        <v>2806</v>
      </c>
      <c r="F2159" s="39">
        <v>1474903.23</v>
      </c>
      <c r="G2159" s="42">
        <v>0.33299999999999996</v>
      </c>
      <c r="H2159" s="42">
        <v>0.33299999999999996</v>
      </c>
      <c r="I2159" s="39">
        <v>491142.77558999998</v>
      </c>
      <c r="J2159" s="42">
        <v>1.7449999999999001E-3</v>
      </c>
      <c r="K2159" s="42">
        <v>9.9526643175709998E-4</v>
      </c>
      <c r="L2159" s="25">
        <v>0.47420511929999998</v>
      </c>
      <c r="M2159" s="39">
        <v>32218.34</v>
      </c>
      <c r="N2159" s="25">
        <v>857.044143404549</v>
      </c>
      <c r="O2159" s="39">
        <v>20498.695439737599</v>
      </c>
      <c r="P2159" s="25" t="s">
        <v>58</v>
      </c>
      <c r="Q2159" s="25" t="s">
        <v>3206</v>
      </c>
      <c r="R2159" s="25">
        <v>0.56533055731391002</v>
      </c>
      <c r="S2159" s="25">
        <v>0.47420511929999998</v>
      </c>
      <c r="T2159" s="25">
        <v>0</v>
      </c>
      <c r="U2159" s="25"/>
      <c r="V2159" s="26"/>
      <c r="W2159" s="3" t="s">
        <v>50</v>
      </c>
    </row>
    <row r="2160" spans="1:23" x14ac:dyDescent="0.25">
      <c r="A2160" s="24" t="s">
        <v>22</v>
      </c>
      <c r="B2160" s="25">
        <v>4356</v>
      </c>
      <c r="C2160" s="25">
        <v>1</v>
      </c>
      <c r="D2160" s="25">
        <v>1023193</v>
      </c>
      <c r="E2160" s="25" t="s">
        <v>2806</v>
      </c>
      <c r="F2160" s="39">
        <v>4295938.04</v>
      </c>
      <c r="G2160" s="42">
        <v>0.33299999999999896</v>
      </c>
      <c r="H2160" s="42">
        <v>0.33299999999999996</v>
      </c>
      <c r="I2160" s="39">
        <v>1430547.36732</v>
      </c>
      <c r="J2160" s="42">
        <v>3.8033999999999998E-2</v>
      </c>
      <c r="K2160" s="42">
        <v>3.3164996026388001E-3</v>
      </c>
      <c r="L2160" s="25">
        <v>0.47420511929999998</v>
      </c>
      <c r="M2160" s="39">
        <v>159077.95000000001</v>
      </c>
      <c r="N2160" s="39">
        <v>54409.438568648802</v>
      </c>
      <c r="O2160" s="39">
        <v>273632.76868164801</v>
      </c>
      <c r="P2160" s="25" t="s">
        <v>58</v>
      </c>
      <c r="Q2160" s="25" t="s">
        <v>10775</v>
      </c>
      <c r="R2160" s="25">
        <v>8.5675136390000003E-2</v>
      </c>
      <c r="S2160" s="25">
        <v>0.47420511929999998</v>
      </c>
      <c r="T2160" s="25">
        <v>0</v>
      </c>
      <c r="U2160" s="25"/>
      <c r="V2160" s="26"/>
      <c r="W2160" s="3" t="s">
        <v>50</v>
      </c>
    </row>
    <row r="2161" spans="1:23" x14ac:dyDescent="0.25">
      <c r="A2161" s="24" t="s">
        <v>22</v>
      </c>
      <c r="B2161" s="25">
        <v>4357</v>
      </c>
      <c r="C2161" s="25">
        <v>1</v>
      </c>
      <c r="D2161" s="25">
        <v>1023193</v>
      </c>
      <c r="E2161" s="25" t="s">
        <v>2806</v>
      </c>
      <c r="F2161" s="39">
        <v>324560.51</v>
      </c>
      <c r="G2161" s="42">
        <v>0.33299999999999996</v>
      </c>
      <c r="H2161" s="42">
        <v>0.33299999999999996</v>
      </c>
      <c r="I2161" s="39">
        <v>108078.64982999999</v>
      </c>
      <c r="J2161" s="42">
        <v>4.7580000000000001E-3</v>
      </c>
      <c r="K2161" s="42">
        <v>1.1916282753380999E-3</v>
      </c>
      <c r="L2161" s="25">
        <v>0.47420511929999998</v>
      </c>
      <c r="M2161" s="39">
        <v>7715.93</v>
      </c>
      <c r="N2161" s="25">
        <v>514.23821589114004</v>
      </c>
      <c r="O2161" s="39">
        <v>7437.3201572756998</v>
      </c>
      <c r="P2161" s="25" t="s">
        <v>58</v>
      </c>
      <c r="Q2161" s="25" t="s">
        <v>3756</v>
      </c>
      <c r="R2161" s="25">
        <v>0.16666666666666</v>
      </c>
      <c r="S2161" s="25">
        <v>0.47420511929999998</v>
      </c>
      <c r="T2161" s="25">
        <v>0</v>
      </c>
      <c r="U2161" s="25"/>
      <c r="V2161" s="26"/>
      <c r="W2161" s="3" t="s">
        <v>50</v>
      </c>
    </row>
    <row r="2162" spans="1:23" x14ac:dyDescent="0.25">
      <c r="A2162" s="24" t="s">
        <v>22</v>
      </c>
      <c r="B2162" s="25">
        <v>4358</v>
      </c>
      <c r="C2162" s="25">
        <v>1</v>
      </c>
      <c r="D2162" s="25">
        <v>1023193</v>
      </c>
      <c r="E2162" s="25" t="s">
        <v>2806</v>
      </c>
      <c r="F2162" s="39">
        <v>45122735.090000004</v>
      </c>
      <c r="G2162" s="42">
        <v>0.33299999999999996</v>
      </c>
      <c r="H2162" s="42">
        <v>0.33299999999999996</v>
      </c>
      <c r="I2162" s="39">
        <v>15025870.78497</v>
      </c>
      <c r="J2162" s="42">
        <v>5.2590000000000007E-3</v>
      </c>
      <c r="K2162" s="42">
        <v>5.2590000000000007E-3</v>
      </c>
      <c r="L2162" s="25">
        <v>0.47420511929999998</v>
      </c>
      <c r="M2162" s="39">
        <v>3705693.01</v>
      </c>
      <c r="N2162" s="39">
        <v>79021.054458157203</v>
      </c>
      <c r="O2162" s="39">
        <v>1086791.5285521201</v>
      </c>
      <c r="P2162" s="25" t="s">
        <v>58</v>
      </c>
      <c r="Q2162" s="25" t="s">
        <v>6355</v>
      </c>
      <c r="R2162" s="25">
        <v>3.75</v>
      </c>
      <c r="S2162" s="25">
        <v>0.47420511929999998</v>
      </c>
      <c r="T2162" s="25">
        <v>0</v>
      </c>
      <c r="U2162" s="25"/>
      <c r="V2162" s="26"/>
      <c r="W2162" s="3" t="s">
        <v>50</v>
      </c>
    </row>
    <row r="2163" spans="1:23" x14ac:dyDescent="0.25">
      <c r="A2163" s="24" t="s">
        <v>22</v>
      </c>
      <c r="B2163" s="25">
        <v>4359</v>
      </c>
      <c r="C2163" s="25">
        <v>1</v>
      </c>
      <c r="D2163" s="25">
        <v>1023193</v>
      </c>
      <c r="E2163" s="25" t="s">
        <v>2806</v>
      </c>
      <c r="F2163" s="39">
        <v>11833456.720000001</v>
      </c>
      <c r="G2163" s="42">
        <v>0.33299999999999996</v>
      </c>
      <c r="H2163" s="42">
        <v>0.33299999999999996</v>
      </c>
      <c r="I2163" s="39">
        <v>3940541.08776</v>
      </c>
      <c r="J2163" s="42">
        <v>3.5230000000000001E-3</v>
      </c>
      <c r="K2163" s="42">
        <v>3.5230000000000001E-3</v>
      </c>
      <c r="L2163" s="25">
        <v>0.47420511929999998</v>
      </c>
      <c r="M2163" s="39">
        <v>597766.44999999995</v>
      </c>
      <c r="N2163" s="39">
        <v>13882.526252178401</v>
      </c>
      <c r="O2163" s="39">
        <v>233477.92307512401</v>
      </c>
      <c r="P2163" s="25" t="s">
        <v>58</v>
      </c>
      <c r="Q2163" s="25" t="s">
        <v>6356</v>
      </c>
      <c r="R2163" s="25">
        <v>1</v>
      </c>
      <c r="S2163" s="25">
        <v>0.47420511929999998</v>
      </c>
      <c r="T2163" s="25">
        <v>0</v>
      </c>
      <c r="U2163" s="25"/>
      <c r="V2163" s="26"/>
      <c r="W2163" s="3" t="s">
        <v>50</v>
      </c>
    </row>
    <row r="2164" spans="1:23" x14ac:dyDescent="0.25">
      <c r="A2164" s="24" t="s">
        <v>22</v>
      </c>
      <c r="B2164" s="25">
        <v>4360</v>
      </c>
      <c r="C2164" s="25">
        <v>1</v>
      </c>
      <c r="D2164" s="25">
        <v>1023193</v>
      </c>
      <c r="E2164" s="25" t="s">
        <v>2806</v>
      </c>
      <c r="F2164" s="39">
        <v>3907395.73</v>
      </c>
      <c r="G2164" s="42">
        <v>0.59099999999999997</v>
      </c>
      <c r="H2164" s="42">
        <v>0.59099999999999997</v>
      </c>
      <c r="I2164" s="39">
        <v>2309270.8764300002</v>
      </c>
      <c r="J2164" s="42">
        <v>5.22E-4</v>
      </c>
      <c r="K2164" s="42">
        <v>2.7730480097011302E-4</v>
      </c>
      <c r="L2164" s="25">
        <v>0.47420511929999998</v>
      </c>
      <c r="M2164" s="39">
        <v>52882.35</v>
      </c>
      <c r="N2164" s="39">
        <v>1205.4393974964601</v>
      </c>
      <c r="O2164" s="39">
        <v>52746.876777671503</v>
      </c>
      <c r="P2164" s="25" t="s">
        <v>58</v>
      </c>
      <c r="Q2164" s="25" t="s">
        <v>5432</v>
      </c>
      <c r="R2164" s="25">
        <v>0.51587915352169</v>
      </c>
      <c r="S2164" s="25">
        <v>0.47420511929999998</v>
      </c>
      <c r="T2164" s="25">
        <v>0</v>
      </c>
      <c r="U2164" s="25"/>
      <c r="V2164" s="26"/>
      <c r="W2164" s="3" t="s">
        <v>50</v>
      </c>
    </row>
    <row r="2165" spans="1:23" x14ac:dyDescent="0.25">
      <c r="A2165" s="24" t="s">
        <v>22</v>
      </c>
      <c r="B2165" s="25">
        <v>4361</v>
      </c>
      <c r="C2165" s="25">
        <v>1</v>
      </c>
      <c r="D2165" s="25">
        <v>1023193</v>
      </c>
      <c r="E2165" s="25" t="s">
        <v>2806</v>
      </c>
      <c r="F2165" s="39">
        <v>13691066.49</v>
      </c>
      <c r="G2165" s="42">
        <v>0.33299999999999996</v>
      </c>
      <c r="H2165" s="42">
        <v>0.33299999999999996</v>
      </c>
      <c r="I2165" s="39">
        <v>4559125.1411699904</v>
      </c>
      <c r="J2165" s="42">
        <v>1.1429999999999999E-3</v>
      </c>
      <c r="K2165" s="42">
        <v>1.1429999999999999E-3</v>
      </c>
      <c r="L2165" s="25">
        <v>0.47420511929999998</v>
      </c>
      <c r="M2165" s="39">
        <v>1539468.57</v>
      </c>
      <c r="N2165" s="39">
        <v>5211.0800363572998</v>
      </c>
      <c r="O2165" s="39">
        <v>154048.07902489501</v>
      </c>
      <c r="P2165" s="25" t="s">
        <v>58</v>
      </c>
      <c r="Q2165" s="25" t="s">
        <v>3207</v>
      </c>
      <c r="R2165" s="25">
        <v>10.7083503647859</v>
      </c>
      <c r="S2165" s="25">
        <v>0.47420511929999998</v>
      </c>
      <c r="T2165" s="25">
        <v>0</v>
      </c>
      <c r="U2165" s="25"/>
      <c r="V2165" s="26"/>
      <c r="W2165" s="3" t="s">
        <v>50</v>
      </c>
    </row>
    <row r="2166" spans="1:23" x14ac:dyDescent="0.25">
      <c r="A2166" s="24" t="s">
        <v>22</v>
      </c>
      <c r="B2166" s="25">
        <v>4362</v>
      </c>
      <c r="C2166" s="25">
        <v>1</v>
      </c>
      <c r="D2166" s="25">
        <v>1023193</v>
      </c>
      <c r="E2166" s="25" t="s">
        <v>2806</v>
      </c>
      <c r="F2166" s="39">
        <v>3680905.38</v>
      </c>
      <c r="G2166" s="42">
        <v>0.33299999999999996</v>
      </c>
      <c r="H2166" s="42">
        <v>0.33299999999999896</v>
      </c>
      <c r="I2166" s="39">
        <v>1225741.4915399901</v>
      </c>
      <c r="J2166" s="42">
        <v>3.5230000000000001E-3</v>
      </c>
      <c r="K2166" s="42">
        <v>2.9366964281949E-3</v>
      </c>
      <c r="L2166" s="25">
        <v>0.47420511929999998</v>
      </c>
      <c r="M2166" s="39">
        <v>164988.82</v>
      </c>
      <c r="N2166" s="39">
        <v>4318.2872746954199</v>
      </c>
      <c r="O2166" s="39">
        <v>72625.452012338996</v>
      </c>
      <c r="P2166" s="25" t="s">
        <v>58</v>
      </c>
      <c r="Q2166" s="25" t="s">
        <v>6779</v>
      </c>
      <c r="R2166" s="25">
        <v>0.83333333333333004</v>
      </c>
      <c r="S2166" s="25">
        <v>0.47420511929999998</v>
      </c>
      <c r="T2166" s="25">
        <v>0</v>
      </c>
      <c r="U2166" s="25"/>
      <c r="V2166" s="26"/>
      <c r="W2166" s="3" t="s">
        <v>50</v>
      </c>
    </row>
    <row r="2167" spans="1:23" x14ac:dyDescent="0.25">
      <c r="A2167" s="24" t="s">
        <v>22</v>
      </c>
      <c r="B2167" s="25">
        <v>4363</v>
      </c>
      <c r="C2167" s="25">
        <v>1</v>
      </c>
      <c r="D2167" s="25">
        <v>1023193</v>
      </c>
      <c r="E2167" s="25" t="s">
        <v>2806</v>
      </c>
      <c r="F2167" s="39">
        <v>658839.68999999994</v>
      </c>
      <c r="G2167" s="42">
        <v>0.33299999999999996</v>
      </c>
      <c r="H2167" s="42">
        <v>0.33299999999999996</v>
      </c>
      <c r="I2167" s="39">
        <v>219393.61676999999</v>
      </c>
      <c r="J2167" s="42">
        <v>7.8449999999999995E-3</v>
      </c>
      <c r="K2167" s="42">
        <v>1.9712634860576E-3</v>
      </c>
      <c r="L2167" s="25">
        <v>0.47420511929999998</v>
      </c>
      <c r="M2167" s="39">
        <v>21673.27</v>
      </c>
      <c r="N2167" s="39">
        <v>1721.1429235606499</v>
      </c>
      <c r="O2167" s="39">
        <v>19355.759814968202</v>
      </c>
      <c r="P2167" s="25" t="s">
        <v>58</v>
      </c>
      <c r="Q2167" s="25" t="s">
        <v>6357</v>
      </c>
      <c r="R2167" s="25">
        <v>0.25161428116147</v>
      </c>
      <c r="S2167" s="25">
        <v>0.47420511929999998</v>
      </c>
      <c r="T2167" s="25">
        <v>0</v>
      </c>
      <c r="U2167" s="25"/>
      <c r="V2167" s="26"/>
      <c r="W2167" s="3" t="s">
        <v>50</v>
      </c>
    </row>
    <row r="2168" spans="1:23" x14ac:dyDescent="0.25">
      <c r="A2168" s="24" t="s">
        <v>22</v>
      </c>
      <c r="B2168" s="25">
        <v>4364</v>
      </c>
      <c r="C2168" s="25">
        <v>1</v>
      </c>
      <c r="D2168" s="25">
        <v>1023193</v>
      </c>
      <c r="E2168" s="25" t="s">
        <v>2806</v>
      </c>
      <c r="F2168" s="39">
        <v>1188033.99</v>
      </c>
      <c r="G2168" s="42">
        <v>0.33299999999999996</v>
      </c>
      <c r="H2168" s="42">
        <v>0.33299999999999996</v>
      </c>
      <c r="I2168" s="39">
        <v>395615.31867000001</v>
      </c>
      <c r="J2168" s="42">
        <v>3.5230000000000001E-3</v>
      </c>
      <c r="K2168" s="42">
        <v>3.5230000000000001E-3</v>
      </c>
      <c r="L2168" s="25">
        <v>0.47420511929999998</v>
      </c>
      <c r="M2168" s="39">
        <v>59906.8</v>
      </c>
      <c r="N2168" s="39">
        <v>1393.7527676744101</v>
      </c>
      <c r="O2168" s="39">
        <v>23440.294335893101</v>
      </c>
      <c r="P2168" s="25" t="s">
        <v>58</v>
      </c>
      <c r="Q2168" s="25" t="s">
        <v>6358</v>
      </c>
      <c r="R2168" s="25">
        <v>1</v>
      </c>
      <c r="S2168" s="25">
        <v>0.47420511929999998</v>
      </c>
      <c r="T2168" s="25">
        <v>0</v>
      </c>
      <c r="U2168" s="25"/>
      <c r="V2168" s="26"/>
      <c r="W2168" s="3" t="s">
        <v>50</v>
      </c>
    </row>
    <row r="2169" spans="1:23" x14ac:dyDescent="0.25">
      <c r="A2169" s="24" t="s">
        <v>22</v>
      </c>
      <c r="B2169" s="25">
        <v>4365</v>
      </c>
      <c r="C2169" s="25">
        <v>1</v>
      </c>
      <c r="D2169" s="25">
        <v>1023193</v>
      </c>
      <c r="E2169" s="25" t="s">
        <v>2806</v>
      </c>
      <c r="F2169" s="39">
        <v>25676734.68</v>
      </c>
      <c r="G2169" s="42">
        <v>0.33299999999999996</v>
      </c>
      <c r="H2169" s="42">
        <v>0.33299999999999996</v>
      </c>
      <c r="I2169" s="39">
        <v>8550352.6484399997</v>
      </c>
      <c r="J2169" s="42">
        <v>6.4249999999999993E-3</v>
      </c>
      <c r="K2169" s="42">
        <v>3.7529486895695003E-3</v>
      </c>
      <c r="L2169" s="25">
        <v>0.47420511929999998</v>
      </c>
      <c r="M2169" s="39">
        <v>1329154.1200000001</v>
      </c>
      <c r="N2169" s="39">
        <v>54936.015766226999</v>
      </c>
      <c r="O2169" s="39">
        <v>683157.62608144304</v>
      </c>
      <c r="P2169" s="25" t="s">
        <v>58</v>
      </c>
      <c r="Q2169" s="25" t="s">
        <v>6359</v>
      </c>
      <c r="R2169" s="25">
        <v>0.58333333333333004</v>
      </c>
      <c r="S2169" s="25">
        <v>0.47420511929999998</v>
      </c>
      <c r="T2169" s="25">
        <v>0</v>
      </c>
      <c r="U2169" s="25"/>
      <c r="V2169" s="26"/>
      <c r="W2169" s="3" t="s">
        <v>50</v>
      </c>
    </row>
    <row r="2170" spans="1:23" x14ac:dyDescent="0.25">
      <c r="A2170" s="24" t="s">
        <v>22</v>
      </c>
      <c r="B2170" s="25">
        <v>4366</v>
      </c>
      <c r="C2170" s="25">
        <v>1</v>
      </c>
      <c r="D2170" s="25">
        <v>1023193</v>
      </c>
      <c r="E2170" s="25" t="s">
        <v>2806</v>
      </c>
      <c r="F2170" s="39">
        <v>2244</v>
      </c>
      <c r="G2170" s="42">
        <v>0.33299999999999996</v>
      </c>
      <c r="H2170" s="42">
        <v>0.33299999999999996</v>
      </c>
      <c r="I2170" s="25">
        <v>747.25199999999995</v>
      </c>
      <c r="J2170" s="42">
        <v>1.2909999999999001E-3</v>
      </c>
      <c r="K2170" s="42">
        <v>1.2909999999999001E-3</v>
      </c>
      <c r="L2170" s="25">
        <v>0.47420511929999998</v>
      </c>
      <c r="M2170" s="25">
        <v>80.42</v>
      </c>
      <c r="N2170" s="25">
        <v>0.964702332</v>
      </c>
      <c r="O2170" s="25">
        <v>26.831792642354198</v>
      </c>
      <c r="P2170" s="25" t="s">
        <v>58</v>
      </c>
      <c r="Q2170" s="25" t="s">
        <v>7963</v>
      </c>
      <c r="R2170" s="25">
        <v>3</v>
      </c>
      <c r="S2170" s="25">
        <v>0.47420511929999998</v>
      </c>
      <c r="T2170" s="25">
        <v>0</v>
      </c>
      <c r="U2170" s="25"/>
      <c r="V2170" s="26"/>
      <c r="W2170" s="3" t="s">
        <v>50</v>
      </c>
    </row>
    <row r="2171" spans="1:23" x14ac:dyDescent="0.25">
      <c r="A2171" s="24" t="s">
        <v>22</v>
      </c>
      <c r="B2171" s="25">
        <v>4367</v>
      </c>
      <c r="C2171" s="25">
        <v>1</v>
      </c>
      <c r="D2171" s="25">
        <v>1023193</v>
      </c>
      <c r="E2171" s="25" t="s">
        <v>2806</v>
      </c>
      <c r="F2171" s="39">
        <v>8559824.0299999993</v>
      </c>
      <c r="G2171" s="42">
        <v>0.33299999999999996</v>
      </c>
      <c r="H2171" s="42">
        <v>0.33299999999999996</v>
      </c>
      <c r="I2171" s="39">
        <v>2850421.4019900002</v>
      </c>
      <c r="J2171" s="42">
        <v>1.1685000000000001E-2</v>
      </c>
      <c r="K2171" s="42">
        <v>1.1685000000000001E-2</v>
      </c>
      <c r="L2171" s="25">
        <v>0.47420511929999998</v>
      </c>
      <c r="M2171" s="39">
        <v>1241897.99</v>
      </c>
      <c r="N2171" s="39">
        <v>33307.174082253099</v>
      </c>
      <c r="O2171" s="39">
        <v>306317.01552234299</v>
      </c>
      <c r="P2171" s="25" t="s">
        <v>58</v>
      </c>
      <c r="Q2171" s="25" t="s">
        <v>6360</v>
      </c>
      <c r="R2171" s="25">
        <v>5.3737794357243702</v>
      </c>
      <c r="S2171" s="25">
        <v>0.47420511929999998</v>
      </c>
      <c r="T2171" s="25">
        <v>0</v>
      </c>
      <c r="U2171" s="25"/>
      <c r="V2171" s="26"/>
      <c r="W2171" s="3" t="s">
        <v>50</v>
      </c>
    </row>
    <row r="2172" spans="1:23" x14ac:dyDescent="0.25">
      <c r="A2172" s="24" t="s">
        <v>22</v>
      </c>
      <c r="B2172" s="25">
        <v>4368</v>
      </c>
      <c r="C2172" s="25">
        <v>1</v>
      </c>
      <c r="D2172" s="25">
        <v>1023193</v>
      </c>
      <c r="E2172" s="25" t="s">
        <v>2806</v>
      </c>
      <c r="F2172" s="39">
        <v>638285.56999999995</v>
      </c>
      <c r="G2172" s="42">
        <v>0.33299999999999996</v>
      </c>
      <c r="H2172" s="42">
        <v>0.33299999999999996</v>
      </c>
      <c r="I2172" s="39">
        <v>212549.09481000001</v>
      </c>
      <c r="J2172" s="42">
        <v>5.2590000000000007E-3</v>
      </c>
      <c r="K2172" s="42">
        <v>2.3538798632528001E-3</v>
      </c>
      <c r="L2172" s="25">
        <v>0.47420511929999998</v>
      </c>
      <c r="M2172" s="39">
        <v>24331.62</v>
      </c>
      <c r="N2172" s="39">
        <v>1117.7956896057899</v>
      </c>
      <c r="O2172" s="39">
        <v>15373.2558296715</v>
      </c>
      <c r="P2172" s="25" t="s">
        <v>58</v>
      </c>
      <c r="Q2172" s="25" t="s">
        <v>3208</v>
      </c>
      <c r="R2172" s="25">
        <v>0.36079159416581003</v>
      </c>
      <c r="S2172" s="25">
        <v>0.47420511929999998</v>
      </c>
      <c r="T2172" s="25">
        <v>0</v>
      </c>
      <c r="U2172" s="25"/>
      <c r="V2172" s="26"/>
      <c r="W2172" s="3" t="s">
        <v>50</v>
      </c>
    </row>
    <row r="2173" spans="1:23" x14ac:dyDescent="0.25">
      <c r="A2173" s="24" t="s">
        <v>22</v>
      </c>
      <c r="B2173" s="25">
        <v>4369</v>
      </c>
      <c r="C2173" s="25">
        <v>1</v>
      </c>
      <c r="D2173" s="25">
        <v>1023193</v>
      </c>
      <c r="E2173" s="25" t="s">
        <v>2806</v>
      </c>
      <c r="F2173" s="39">
        <v>894794.47331799997</v>
      </c>
      <c r="G2173" s="42">
        <v>0.33299999999999896</v>
      </c>
      <c r="H2173" s="42">
        <v>0.33299999999999996</v>
      </c>
      <c r="I2173" s="39">
        <v>297966.55961489398</v>
      </c>
      <c r="J2173" s="42">
        <v>8.6679999999998997E-3</v>
      </c>
      <c r="K2173" s="42">
        <v>2.1740796631039001E-3</v>
      </c>
      <c r="L2173" s="25">
        <v>0.47420511929999998</v>
      </c>
      <c r="M2173" s="39">
        <v>31296.83</v>
      </c>
      <c r="N2173" s="39">
        <v>2582.7741387419001</v>
      </c>
      <c r="O2173" s="39">
        <v>27620.8182741114</v>
      </c>
      <c r="P2173" s="25" t="s">
        <v>58</v>
      </c>
      <c r="Q2173" s="25" t="s">
        <v>10776</v>
      </c>
      <c r="R2173" s="25">
        <v>8.6283760400169995E-2</v>
      </c>
      <c r="S2173" s="25">
        <v>0.47420511929999998</v>
      </c>
      <c r="T2173" s="25">
        <v>0</v>
      </c>
      <c r="U2173" s="25"/>
      <c r="V2173" s="26"/>
      <c r="W2173" s="3" t="s">
        <v>50</v>
      </c>
    </row>
    <row r="2174" spans="1:23" x14ac:dyDescent="0.25">
      <c r="A2174" s="24" t="s">
        <v>22</v>
      </c>
      <c r="B2174" s="25">
        <v>4370</v>
      </c>
      <c r="C2174" s="25">
        <v>1</v>
      </c>
      <c r="D2174" s="25">
        <v>1023193</v>
      </c>
      <c r="E2174" s="25" t="s">
        <v>2806</v>
      </c>
      <c r="F2174" s="39">
        <v>4338.8599999999997</v>
      </c>
      <c r="G2174" s="42">
        <v>0.33299999999999996</v>
      </c>
      <c r="H2174" s="42">
        <v>0.33299999999999996</v>
      </c>
      <c r="I2174" s="39">
        <v>1444.8403800000001</v>
      </c>
      <c r="J2174" s="42">
        <v>6.424E-3</v>
      </c>
      <c r="K2174" s="42">
        <v>1.6098834162254999E-3</v>
      </c>
      <c r="L2174" s="25">
        <v>0.47420511929999998</v>
      </c>
      <c r="M2174" s="25">
        <v>125.44</v>
      </c>
      <c r="N2174" s="25">
        <v>9.2816546011199996</v>
      </c>
      <c r="O2174" s="25">
        <v>115.43119270273699</v>
      </c>
      <c r="P2174" s="25" t="s">
        <v>58</v>
      </c>
      <c r="Q2174" s="25" t="s">
        <v>8388</v>
      </c>
      <c r="R2174" s="25">
        <v>8.3333333333329998E-2</v>
      </c>
      <c r="S2174" s="25">
        <v>0.47420511929999998</v>
      </c>
      <c r="T2174" s="25">
        <v>0</v>
      </c>
      <c r="U2174" s="25"/>
      <c r="V2174" s="26"/>
      <c r="W2174" s="3" t="s">
        <v>50</v>
      </c>
    </row>
    <row r="2175" spans="1:23" x14ac:dyDescent="0.25">
      <c r="A2175" s="24" t="s">
        <v>22</v>
      </c>
      <c r="B2175" s="25">
        <v>4371</v>
      </c>
      <c r="C2175" s="25">
        <v>1</v>
      </c>
      <c r="D2175" s="25">
        <v>1023193</v>
      </c>
      <c r="E2175" s="25" t="s">
        <v>2806</v>
      </c>
      <c r="F2175" s="39">
        <v>5272.23</v>
      </c>
      <c r="G2175" s="42">
        <v>0.33299999999999996</v>
      </c>
      <c r="H2175" s="42">
        <v>0.33299999999999996</v>
      </c>
      <c r="I2175" s="39">
        <v>1755.6525899999999</v>
      </c>
      <c r="J2175" s="42">
        <v>6.4249999999999993E-3</v>
      </c>
      <c r="K2175" s="42">
        <v>1.6101346276309E-3</v>
      </c>
      <c r="L2175" s="25">
        <v>0.47420511929999998</v>
      </c>
      <c r="M2175" s="25">
        <v>152.44</v>
      </c>
      <c r="N2175" s="25">
        <v>11.280067890750001</v>
      </c>
      <c r="O2175" s="25">
        <v>140.27344893511</v>
      </c>
      <c r="P2175" s="25" t="s">
        <v>58</v>
      </c>
      <c r="Q2175" s="25" t="s">
        <v>8389</v>
      </c>
      <c r="R2175" s="25">
        <v>8.3333333333329998E-2</v>
      </c>
      <c r="S2175" s="25">
        <v>0.47420511929999998</v>
      </c>
      <c r="T2175" s="25">
        <v>0</v>
      </c>
      <c r="U2175" s="25"/>
      <c r="V2175" s="26"/>
      <c r="W2175" s="3" t="s">
        <v>50</v>
      </c>
    </row>
    <row r="2176" spans="1:23" x14ac:dyDescent="0.25">
      <c r="A2176" s="24" t="s">
        <v>22</v>
      </c>
      <c r="B2176" s="25">
        <v>4372</v>
      </c>
      <c r="C2176" s="25">
        <v>1</v>
      </c>
      <c r="D2176" s="25">
        <v>1023193</v>
      </c>
      <c r="E2176" s="25" t="s">
        <v>2806</v>
      </c>
      <c r="F2176" s="39">
        <v>34535.42</v>
      </c>
      <c r="G2176" s="42">
        <v>0.33299999999999996</v>
      </c>
      <c r="H2176" s="42">
        <v>0.33299999999999996</v>
      </c>
      <c r="I2176" s="39">
        <v>11500.2948599999</v>
      </c>
      <c r="J2176" s="42">
        <v>6.4249999999999993E-3</v>
      </c>
      <c r="K2176" s="42">
        <v>6.4249999999999993E-3</v>
      </c>
      <c r="L2176" s="25">
        <v>0.47420511929999998</v>
      </c>
      <c r="M2176" s="39">
        <v>2954.56</v>
      </c>
      <c r="N2176" s="25">
        <v>73.889394475499998</v>
      </c>
      <c r="O2176" s="25">
        <v>918.85264372430697</v>
      </c>
      <c r="P2176" s="25" t="s">
        <v>58</v>
      </c>
      <c r="Q2176" s="25" t="s">
        <v>6361</v>
      </c>
      <c r="R2176" s="25">
        <v>3</v>
      </c>
      <c r="S2176" s="25">
        <v>0.47420511929999998</v>
      </c>
      <c r="T2176" s="25">
        <v>0</v>
      </c>
      <c r="U2176" s="25"/>
      <c r="V2176" s="26"/>
      <c r="W2176" s="3" t="s">
        <v>50</v>
      </c>
    </row>
    <row r="2177" spans="1:23" x14ac:dyDescent="0.25">
      <c r="A2177" s="24" t="s">
        <v>22</v>
      </c>
      <c r="B2177" s="25">
        <v>4373</v>
      </c>
      <c r="C2177" s="25">
        <v>1</v>
      </c>
      <c r="D2177" s="25">
        <v>1023193</v>
      </c>
      <c r="E2177" s="25" t="s">
        <v>2806</v>
      </c>
      <c r="F2177" s="39">
        <v>4873.6000000000004</v>
      </c>
      <c r="G2177" s="42">
        <v>0.33299999999999996</v>
      </c>
      <c r="H2177" s="42">
        <v>0.33299999999999996</v>
      </c>
      <c r="I2177" s="39">
        <v>1622.9087999999999</v>
      </c>
      <c r="J2177" s="42">
        <v>6.4249999999999993E-3</v>
      </c>
      <c r="K2177" s="42">
        <v>6.4249999999999993E-3</v>
      </c>
      <c r="L2177" s="25">
        <v>0.47420511929999998</v>
      </c>
      <c r="M2177" s="25">
        <v>398.91</v>
      </c>
      <c r="N2177" s="25">
        <v>10.42718904</v>
      </c>
      <c r="O2177" s="25">
        <v>129.66746153528101</v>
      </c>
      <c r="P2177" s="25" t="s">
        <v>58</v>
      </c>
      <c r="Q2177" s="25" t="s">
        <v>10777</v>
      </c>
      <c r="R2177" s="25">
        <v>2.5</v>
      </c>
      <c r="S2177" s="25">
        <v>0.47420511929999998</v>
      </c>
      <c r="T2177" s="25">
        <v>0</v>
      </c>
      <c r="U2177" s="25"/>
      <c r="V2177" s="26"/>
      <c r="W2177" s="3" t="s">
        <v>50</v>
      </c>
    </row>
    <row r="2178" spans="1:23" x14ac:dyDescent="0.25">
      <c r="A2178" s="24" t="s">
        <v>22</v>
      </c>
      <c r="B2178" s="25">
        <v>4374</v>
      </c>
      <c r="C2178" s="25">
        <v>1</v>
      </c>
      <c r="D2178" s="25">
        <v>1023193</v>
      </c>
      <c r="E2178" s="25" t="s">
        <v>2806</v>
      </c>
      <c r="F2178" s="39">
        <v>272182.71999999997</v>
      </c>
      <c r="G2178" s="42">
        <v>0.33299999999999996</v>
      </c>
      <c r="H2178" s="42">
        <v>0.33299999999999896</v>
      </c>
      <c r="I2178" s="39">
        <v>90636.845759999895</v>
      </c>
      <c r="J2178" s="42">
        <v>1.16849999999999E-2</v>
      </c>
      <c r="K2178" s="42">
        <v>3.1782707853547001E-3</v>
      </c>
      <c r="L2178" s="25">
        <v>0.47420511929999998</v>
      </c>
      <c r="M2178" s="39">
        <v>12098.79</v>
      </c>
      <c r="N2178" s="39">
        <v>1059.0915427056</v>
      </c>
      <c r="O2178" s="39">
        <v>9740.1766876221209</v>
      </c>
      <c r="P2178" s="25" t="s">
        <v>58</v>
      </c>
      <c r="Q2178" s="25" t="s">
        <v>3209</v>
      </c>
      <c r="R2178" s="25">
        <v>0.22899309147913</v>
      </c>
      <c r="S2178" s="25">
        <v>0.47420511929999998</v>
      </c>
      <c r="T2178" s="25">
        <v>0</v>
      </c>
      <c r="U2178" s="25"/>
      <c r="V2178" s="26"/>
      <c r="W2178" s="3" t="s">
        <v>50</v>
      </c>
    </row>
    <row r="2179" spans="1:23" x14ac:dyDescent="0.25">
      <c r="A2179" s="24" t="s">
        <v>22</v>
      </c>
      <c r="B2179" s="25">
        <v>4375</v>
      </c>
      <c r="C2179" s="25">
        <v>1</v>
      </c>
      <c r="D2179" s="25">
        <v>1023193</v>
      </c>
      <c r="E2179" s="25" t="s">
        <v>2806</v>
      </c>
      <c r="F2179" s="39">
        <v>40590160.560000002</v>
      </c>
      <c r="G2179" s="42">
        <v>0.319964922631579</v>
      </c>
      <c r="H2179" s="42">
        <v>0.319964922631579</v>
      </c>
      <c r="I2179" s="39">
        <v>12987427.5831837</v>
      </c>
      <c r="J2179" s="42">
        <v>2.8830000000000001E-3</v>
      </c>
      <c r="K2179" s="42">
        <v>2.8830000000000001E-3</v>
      </c>
      <c r="L2179" s="25">
        <v>0.47420511929999998</v>
      </c>
      <c r="M2179" s="39">
        <v>4411859.41</v>
      </c>
      <c r="N2179" s="39">
        <v>37442.753722318797</v>
      </c>
      <c r="O2179" s="39">
        <v>696335.47423443105</v>
      </c>
      <c r="P2179" s="25" t="s">
        <v>58</v>
      </c>
      <c r="Q2179" s="25" t="s">
        <v>3357</v>
      </c>
      <c r="R2179" s="25">
        <v>5.8157894736842097</v>
      </c>
      <c r="S2179" s="25">
        <v>0.47420511929999998</v>
      </c>
      <c r="T2179" s="25">
        <v>0</v>
      </c>
      <c r="U2179" s="25"/>
      <c r="V2179" s="26"/>
      <c r="W2179" s="3" t="s">
        <v>50</v>
      </c>
    </row>
    <row r="2180" spans="1:23" x14ac:dyDescent="0.25">
      <c r="A2180" s="24" t="s">
        <v>22</v>
      </c>
      <c r="B2180" s="25">
        <v>4376</v>
      </c>
      <c r="C2180" s="25">
        <v>1</v>
      </c>
      <c r="D2180" s="25">
        <v>1023193</v>
      </c>
      <c r="E2180" s="25" t="s">
        <v>2806</v>
      </c>
      <c r="F2180" s="39">
        <v>14968350.42</v>
      </c>
      <c r="G2180" s="42">
        <v>0.33299999999999996</v>
      </c>
      <c r="H2180" s="42">
        <v>0.33299999999999996</v>
      </c>
      <c r="I2180" s="39">
        <v>4984460.6898600003</v>
      </c>
      <c r="J2180" s="42">
        <v>6.4249999999999993E-3</v>
      </c>
      <c r="K2180" s="42">
        <v>6.4249999999999993E-3</v>
      </c>
      <c r="L2180" s="25">
        <v>0.47420511929999998</v>
      </c>
      <c r="M2180" s="39">
        <v>1283176.02</v>
      </c>
      <c r="N2180" s="39">
        <v>32025.1599323505</v>
      </c>
      <c r="O2180" s="39">
        <v>398249.34387967002</v>
      </c>
      <c r="P2180" s="25" t="s">
        <v>58</v>
      </c>
      <c r="Q2180" s="25" t="s">
        <v>6362</v>
      </c>
      <c r="R2180" s="25">
        <v>3</v>
      </c>
      <c r="S2180" s="25">
        <v>0.47420511929999998</v>
      </c>
      <c r="T2180" s="25">
        <v>0</v>
      </c>
      <c r="U2180" s="25"/>
      <c r="V2180" s="26"/>
      <c r="W2180" s="3" t="s">
        <v>50</v>
      </c>
    </row>
    <row r="2181" spans="1:23" x14ac:dyDescent="0.25">
      <c r="A2181" s="24" t="s">
        <v>22</v>
      </c>
      <c r="B2181" s="25">
        <v>4377</v>
      </c>
      <c r="C2181" s="25">
        <v>1</v>
      </c>
      <c r="D2181" s="25">
        <v>1023193</v>
      </c>
      <c r="E2181" s="25" t="s">
        <v>2806</v>
      </c>
      <c r="F2181" s="39">
        <v>10337568.51</v>
      </c>
      <c r="G2181" s="42">
        <v>0.33299999999999996</v>
      </c>
      <c r="H2181" s="42">
        <v>0.33299999999999996</v>
      </c>
      <c r="I2181" s="39">
        <v>3442410.3138299999</v>
      </c>
      <c r="J2181" s="42">
        <v>6.4249999999998995E-3</v>
      </c>
      <c r="K2181" s="42">
        <v>8.6131716492680009E-4</v>
      </c>
      <c r="L2181" s="25">
        <v>0.47420511929999998</v>
      </c>
      <c r="M2181" s="39">
        <v>187981.7</v>
      </c>
      <c r="N2181" s="39">
        <v>22117.486266357701</v>
      </c>
      <c r="O2181" s="39">
        <v>275042.32336235198</v>
      </c>
      <c r="P2181" s="25" t="s">
        <v>58</v>
      </c>
      <c r="Q2181" s="25" t="s">
        <v>8390</v>
      </c>
      <c r="R2181" s="25">
        <v>0.13368895744969</v>
      </c>
      <c r="S2181" s="25">
        <v>0.47420511929999998</v>
      </c>
      <c r="T2181" s="25">
        <v>0</v>
      </c>
      <c r="U2181" s="25"/>
      <c r="V2181" s="26"/>
      <c r="W2181" s="3" t="s">
        <v>50</v>
      </c>
    </row>
    <row r="2182" spans="1:23" x14ac:dyDescent="0.25">
      <c r="A2182" s="24" t="s">
        <v>22</v>
      </c>
      <c r="B2182" s="25">
        <v>4378</v>
      </c>
      <c r="C2182" s="25">
        <v>1</v>
      </c>
      <c r="D2182" s="25">
        <v>1023193</v>
      </c>
      <c r="E2182" s="25" t="s">
        <v>2806</v>
      </c>
      <c r="F2182" s="39">
        <v>14606465.84</v>
      </c>
      <c r="G2182" s="42">
        <v>0.33299999999999996</v>
      </c>
      <c r="H2182" s="42">
        <v>0.33299999999999996</v>
      </c>
      <c r="I2182" s="39">
        <v>4863953.1247199997</v>
      </c>
      <c r="J2182" s="42">
        <v>6.4249999999999993E-3</v>
      </c>
      <c r="K2182" s="42">
        <v>9.0832546663290005E-4</v>
      </c>
      <c r="L2182" s="25">
        <v>0.47420511929999998</v>
      </c>
      <c r="M2182" s="39">
        <v>276934.17</v>
      </c>
      <c r="N2182" s="39">
        <v>31250.898826326</v>
      </c>
      <c r="O2182" s="39">
        <v>388621.00859212899</v>
      </c>
      <c r="P2182" s="25" t="s">
        <v>58</v>
      </c>
      <c r="Q2182" s="25" t="s">
        <v>8391</v>
      </c>
      <c r="R2182" s="25">
        <v>0.14098777355805001</v>
      </c>
      <c r="S2182" s="25">
        <v>0.47420511929999998</v>
      </c>
      <c r="T2182" s="25">
        <v>0</v>
      </c>
      <c r="U2182" s="25"/>
      <c r="V2182" s="26"/>
      <c r="W2182" s="3" t="s">
        <v>50</v>
      </c>
    </row>
    <row r="2183" spans="1:23" x14ac:dyDescent="0.25">
      <c r="A2183" s="24" t="s">
        <v>22</v>
      </c>
      <c r="B2183" s="25">
        <v>4379</v>
      </c>
      <c r="C2183" s="25">
        <v>1</v>
      </c>
      <c r="D2183" s="25">
        <v>1023193</v>
      </c>
      <c r="E2183" s="25" t="s">
        <v>2806</v>
      </c>
      <c r="F2183" s="39">
        <v>258857.2</v>
      </c>
      <c r="G2183" s="42">
        <v>0.33299999999999996</v>
      </c>
      <c r="H2183" s="42">
        <v>0.33299999999999996</v>
      </c>
      <c r="I2183" s="39">
        <v>86199.4476</v>
      </c>
      <c r="J2183" s="42">
        <v>7.4032000000000001E-2</v>
      </c>
      <c r="K2183" s="42">
        <v>7.4032000000000001E-2</v>
      </c>
      <c r="L2183" s="25">
        <v>0.47420511929999998</v>
      </c>
      <c r="M2183" s="39">
        <v>61374.18</v>
      </c>
      <c r="N2183" s="39">
        <v>6381.5175047231996</v>
      </c>
      <c r="O2183" s="39">
        <v>22568.994618586399</v>
      </c>
      <c r="P2183" s="25" t="s">
        <v>58</v>
      </c>
      <c r="Q2183" s="25" t="s">
        <v>3276</v>
      </c>
      <c r="R2183" s="25">
        <v>1.6666666666666601</v>
      </c>
      <c r="S2183" s="25">
        <v>0.47420511929999998</v>
      </c>
      <c r="T2183" s="25">
        <v>0</v>
      </c>
      <c r="U2183" s="25"/>
      <c r="V2183" s="26"/>
      <c r="W2183" s="3" t="s">
        <v>50</v>
      </c>
    </row>
    <row r="2184" spans="1:23" x14ac:dyDescent="0.25">
      <c r="A2184" s="24" t="s">
        <v>22</v>
      </c>
      <c r="B2184" s="25">
        <v>4380</v>
      </c>
      <c r="C2184" s="25">
        <v>1</v>
      </c>
      <c r="D2184" s="25">
        <v>1023193</v>
      </c>
      <c r="E2184" s="25" t="s">
        <v>2806</v>
      </c>
      <c r="F2184" s="39">
        <v>2571046.2799999998</v>
      </c>
      <c r="G2184" s="42">
        <v>0.33299999999999996</v>
      </c>
      <c r="H2184" s="42">
        <v>0.33299999999999996</v>
      </c>
      <c r="I2184" s="39">
        <v>856158.41124000004</v>
      </c>
      <c r="J2184" s="42">
        <v>6.6820000000000004E-3</v>
      </c>
      <c r="K2184" s="42">
        <v>6.6819999999998998E-3</v>
      </c>
      <c r="L2184" s="25">
        <v>0.47420511929999998</v>
      </c>
      <c r="M2184" s="39">
        <v>190538.95</v>
      </c>
      <c r="N2184" s="39">
        <v>5720.8505039056699</v>
      </c>
      <c r="O2184" s="39">
        <v>69751.1730931989</v>
      </c>
      <c r="P2184" s="25" t="s">
        <v>58</v>
      </c>
      <c r="Q2184" s="25" t="s">
        <v>6363</v>
      </c>
      <c r="R2184" s="25">
        <v>1</v>
      </c>
      <c r="S2184" s="25">
        <v>0.47420511929999998</v>
      </c>
      <c r="T2184" s="25">
        <v>0</v>
      </c>
      <c r="U2184" s="25"/>
      <c r="V2184" s="26"/>
      <c r="W2184" s="3" t="s">
        <v>50</v>
      </c>
    </row>
    <row r="2185" spans="1:23" x14ac:dyDescent="0.25">
      <c r="A2185" s="24" t="s">
        <v>22</v>
      </c>
      <c r="B2185" s="25">
        <v>4381</v>
      </c>
      <c r="C2185" s="25">
        <v>1</v>
      </c>
      <c r="D2185" s="25">
        <v>1023193</v>
      </c>
      <c r="E2185" s="25" t="s">
        <v>2806</v>
      </c>
      <c r="F2185" s="39">
        <v>62065.088162154098</v>
      </c>
      <c r="G2185" s="42">
        <v>0.33299999999999896</v>
      </c>
      <c r="H2185" s="42">
        <v>0.33299999999999996</v>
      </c>
      <c r="I2185" s="39">
        <v>20667.674357997301</v>
      </c>
      <c r="J2185" s="42">
        <v>6.7400000000000003E-3</v>
      </c>
      <c r="K2185" s="42">
        <v>3.4113384353372999E-3</v>
      </c>
      <c r="L2185" s="25">
        <v>0.47420511929999998</v>
      </c>
      <c r="M2185" s="39">
        <v>18718.810000000001</v>
      </c>
      <c r="N2185" s="25">
        <v>139.300125172902</v>
      </c>
      <c r="O2185" s="39">
        <v>1691.03669393322</v>
      </c>
      <c r="P2185" s="25" t="s">
        <v>58</v>
      </c>
      <c r="Q2185" s="25" t="s">
        <v>8393</v>
      </c>
      <c r="R2185" s="25">
        <v>28.4942303908288</v>
      </c>
      <c r="S2185" s="25">
        <v>0.47420511929999998</v>
      </c>
      <c r="T2185" s="25">
        <v>0</v>
      </c>
      <c r="U2185" s="25"/>
      <c r="V2185" s="26"/>
      <c r="W2185" s="3" t="s">
        <v>50</v>
      </c>
    </row>
    <row r="2186" spans="1:23" x14ac:dyDescent="0.25">
      <c r="A2186" s="24" t="s">
        <v>22</v>
      </c>
      <c r="B2186" s="25">
        <v>4382</v>
      </c>
      <c r="C2186" s="25">
        <v>1</v>
      </c>
      <c r="D2186" s="25">
        <v>1023193</v>
      </c>
      <c r="E2186" s="25" t="s">
        <v>2806</v>
      </c>
      <c r="F2186" s="25">
        <v>162.4</v>
      </c>
      <c r="G2186" s="42">
        <v>0.33299999999999996</v>
      </c>
      <c r="H2186" s="42">
        <v>0.33299999999999996</v>
      </c>
      <c r="I2186" s="25">
        <v>54.0792</v>
      </c>
      <c r="J2186" s="42">
        <v>5.8130000000000005E-3</v>
      </c>
      <c r="K2186" s="42">
        <v>5.8130000000000005E-3</v>
      </c>
      <c r="L2186" s="25">
        <v>0.47420511929999998</v>
      </c>
      <c r="M2186" s="25">
        <v>12.55</v>
      </c>
      <c r="N2186" s="25">
        <v>0.31436238960000001</v>
      </c>
      <c r="O2186" s="25">
        <v>4.1111607640253203</v>
      </c>
      <c r="P2186" s="25" t="s">
        <v>58</v>
      </c>
      <c r="Q2186" s="25" t="s">
        <v>6364</v>
      </c>
      <c r="R2186" s="25">
        <v>2.5</v>
      </c>
      <c r="S2186" s="25">
        <v>0.47420511929999998</v>
      </c>
      <c r="T2186" s="25">
        <v>0</v>
      </c>
      <c r="U2186" s="25"/>
      <c r="V2186" s="26"/>
      <c r="W2186" s="3" t="s">
        <v>50</v>
      </c>
    </row>
    <row r="2187" spans="1:23" x14ac:dyDescent="0.25">
      <c r="A2187" s="24" t="s">
        <v>22</v>
      </c>
      <c r="B2187" s="25">
        <v>4383</v>
      </c>
      <c r="C2187" s="25">
        <v>1</v>
      </c>
      <c r="D2187" s="25">
        <v>1023193</v>
      </c>
      <c r="E2187" s="25" t="s">
        <v>2806</v>
      </c>
      <c r="F2187" s="39">
        <v>3511.52</v>
      </c>
      <c r="G2187" s="42">
        <v>0.33299999999999996</v>
      </c>
      <c r="H2187" s="42">
        <v>0.33299999999999996</v>
      </c>
      <c r="I2187" s="39">
        <v>1169.3361600000001</v>
      </c>
      <c r="J2187" s="42">
        <v>6.4249999999999993E-3</v>
      </c>
      <c r="K2187" s="42">
        <v>6.4249999999999993E-3</v>
      </c>
      <c r="L2187" s="25">
        <v>0.47420511929999998</v>
      </c>
      <c r="M2187" s="25">
        <v>300.41000000000003</v>
      </c>
      <c r="N2187" s="25">
        <v>7.5129848279999996</v>
      </c>
      <c r="O2187" s="25">
        <v>93.427832511977002</v>
      </c>
      <c r="P2187" s="25" t="s">
        <v>58</v>
      </c>
      <c r="Q2187" s="25" t="s">
        <v>6365</v>
      </c>
      <c r="R2187" s="25">
        <v>3</v>
      </c>
      <c r="S2187" s="25">
        <v>0.47420511929999998</v>
      </c>
      <c r="T2187" s="25">
        <v>0</v>
      </c>
      <c r="U2187" s="25"/>
      <c r="V2187" s="26"/>
      <c r="W2187" s="3" t="s">
        <v>50</v>
      </c>
    </row>
    <row r="2188" spans="1:23" x14ac:dyDescent="0.25">
      <c r="A2188" s="24" t="s">
        <v>22</v>
      </c>
      <c r="B2188" s="25">
        <v>4384</v>
      </c>
      <c r="C2188" s="25">
        <v>1</v>
      </c>
      <c r="D2188" s="25">
        <v>1023193</v>
      </c>
      <c r="E2188" s="25" t="s">
        <v>2806</v>
      </c>
      <c r="F2188" s="39">
        <v>15628964.98</v>
      </c>
      <c r="G2188" s="42">
        <v>0.33299999999999996</v>
      </c>
      <c r="H2188" s="42">
        <v>0.33299999999999996</v>
      </c>
      <c r="I2188" s="39">
        <v>5204445.3383400002</v>
      </c>
      <c r="J2188" s="42">
        <v>3.1869999999999997E-3</v>
      </c>
      <c r="K2188" s="42">
        <v>7.9770398998029997E-4</v>
      </c>
      <c r="L2188" s="25">
        <v>0.47420511929999998</v>
      </c>
      <c r="M2188" s="39">
        <v>284814.21000000002</v>
      </c>
      <c r="N2188" s="39">
        <v>16586.5672932895</v>
      </c>
      <c r="O2188" s="39">
        <v>293340.703984375</v>
      </c>
      <c r="P2188" s="25" t="s">
        <v>58</v>
      </c>
      <c r="Q2188" s="25" t="s">
        <v>6366</v>
      </c>
      <c r="R2188" s="25">
        <v>8.3333333333329998E-2</v>
      </c>
      <c r="S2188" s="25">
        <v>0.47420511929999998</v>
      </c>
      <c r="T2188" s="25">
        <v>0</v>
      </c>
      <c r="U2188" s="25"/>
      <c r="V2188" s="26"/>
      <c r="W2188" s="3" t="s">
        <v>50</v>
      </c>
    </row>
    <row r="2189" spans="1:23" x14ac:dyDescent="0.25">
      <c r="A2189" s="24" t="s">
        <v>22</v>
      </c>
      <c r="B2189" s="25">
        <v>4385</v>
      </c>
      <c r="C2189" s="25">
        <v>1</v>
      </c>
      <c r="D2189" s="25">
        <v>1023193</v>
      </c>
      <c r="E2189" s="25" t="s">
        <v>2806</v>
      </c>
      <c r="F2189" s="39">
        <v>225297.44</v>
      </c>
      <c r="G2189" s="42">
        <v>0.33299999999999996</v>
      </c>
      <c r="H2189" s="42">
        <v>0.33299999999999996</v>
      </c>
      <c r="I2189" s="39">
        <v>75024.047519999993</v>
      </c>
      <c r="J2189" s="42">
        <v>5.7700000000000004E-4</v>
      </c>
      <c r="K2189" s="42">
        <v>3.8163328176695502E-4</v>
      </c>
      <c r="L2189" s="25">
        <v>0.47420511929999998</v>
      </c>
      <c r="M2189" s="39">
        <v>2525.15</v>
      </c>
      <c r="N2189" s="25">
        <v>43.288875419039996</v>
      </c>
      <c r="O2189" s="39">
        <v>1801.6194714174101</v>
      </c>
      <c r="P2189" s="25" t="s">
        <v>58</v>
      </c>
      <c r="Q2189" s="25" t="s">
        <v>9847</v>
      </c>
      <c r="R2189" s="25">
        <v>0.66135440035772997</v>
      </c>
      <c r="S2189" s="25">
        <v>0.47420511929999998</v>
      </c>
      <c r="T2189" s="25">
        <v>0</v>
      </c>
      <c r="U2189" s="25"/>
      <c r="V2189" s="26"/>
      <c r="W2189" s="3" t="s">
        <v>50</v>
      </c>
    </row>
    <row r="2190" spans="1:23" x14ac:dyDescent="0.25">
      <c r="A2190" s="24" t="s">
        <v>22</v>
      </c>
      <c r="B2190" s="25">
        <v>4386</v>
      </c>
      <c r="C2190" s="25">
        <v>1</v>
      </c>
      <c r="D2190" s="25">
        <v>1023193</v>
      </c>
      <c r="E2190" s="25" t="s">
        <v>2806</v>
      </c>
      <c r="F2190" s="39">
        <v>197165.10685066599</v>
      </c>
      <c r="G2190" s="42">
        <v>0.33299999999999996</v>
      </c>
      <c r="H2190" s="42">
        <v>0.33299999999999996</v>
      </c>
      <c r="I2190" s="39">
        <v>65655.980581271797</v>
      </c>
      <c r="J2190" s="42">
        <v>8.8499999999999994E-4</v>
      </c>
      <c r="K2190" s="42">
        <v>5.4739140214294106E-4</v>
      </c>
      <c r="L2190" s="25">
        <v>0.47420511929999998</v>
      </c>
      <c r="M2190" s="39">
        <v>23109.22</v>
      </c>
      <c r="N2190" s="25">
        <v>58.105542814425597</v>
      </c>
      <c r="O2190" s="39">
        <v>1952.3319739691799</v>
      </c>
      <c r="P2190" s="25" t="s">
        <v>58</v>
      </c>
      <c r="Q2190" s="25" t="s">
        <v>10778</v>
      </c>
      <c r="R2190" s="25">
        <v>40.985965934783103</v>
      </c>
      <c r="S2190" s="25">
        <v>0.47420511929999998</v>
      </c>
      <c r="T2190" s="25">
        <v>0</v>
      </c>
      <c r="U2190" s="25"/>
      <c r="V2190" s="26"/>
      <c r="W2190" s="3" t="s">
        <v>50</v>
      </c>
    </row>
    <row r="2191" spans="1:23" x14ac:dyDescent="0.25">
      <c r="A2191" s="24" t="s">
        <v>22</v>
      </c>
      <c r="B2191" s="25">
        <v>4387</v>
      </c>
      <c r="C2191" s="25">
        <v>1</v>
      </c>
      <c r="D2191" s="25">
        <v>1023193</v>
      </c>
      <c r="E2191" s="25" t="s">
        <v>2806</v>
      </c>
      <c r="F2191" s="39">
        <v>19140827.719999999</v>
      </c>
      <c r="G2191" s="42">
        <v>0.33299999999999996</v>
      </c>
      <c r="H2191" s="42">
        <v>0.33299999999999996</v>
      </c>
      <c r="I2191" s="39">
        <v>6373895.6307600001</v>
      </c>
      <c r="J2191" s="42">
        <v>1.1685000000000001E-2</v>
      </c>
      <c r="K2191" s="42">
        <v>1.4447921317730999E-3</v>
      </c>
      <c r="L2191" s="25">
        <v>0.47420511929999998</v>
      </c>
      <c r="M2191" s="39">
        <v>480015.55</v>
      </c>
      <c r="N2191" s="39">
        <v>74478.970445430605</v>
      </c>
      <c r="O2191" s="39">
        <v>684962.82181372598</v>
      </c>
      <c r="P2191" s="25" t="s">
        <v>58</v>
      </c>
      <c r="Q2191" s="25" t="s">
        <v>3210</v>
      </c>
      <c r="R2191" s="25">
        <v>0.12302027822998</v>
      </c>
      <c r="S2191" s="25">
        <v>0.47420511929999998</v>
      </c>
      <c r="T2191" s="25">
        <v>0</v>
      </c>
      <c r="U2191" s="25"/>
      <c r="V2191" s="26"/>
      <c r="W2191" s="3" t="s">
        <v>50</v>
      </c>
    </row>
    <row r="2192" spans="1:23" x14ac:dyDescent="0.25">
      <c r="A2192" s="24" t="s">
        <v>22</v>
      </c>
      <c r="B2192" s="25">
        <v>4388</v>
      </c>
      <c r="C2192" s="25">
        <v>1</v>
      </c>
      <c r="D2192" s="25">
        <v>1023193</v>
      </c>
      <c r="E2192" s="25" t="s">
        <v>2806</v>
      </c>
      <c r="F2192" s="39">
        <v>2103117.9</v>
      </c>
      <c r="G2192" s="42">
        <v>0.33299999999999896</v>
      </c>
      <c r="H2192" s="42">
        <v>0.33299999999999996</v>
      </c>
      <c r="I2192" s="39">
        <v>700338.26069999998</v>
      </c>
      <c r="J2192" s="42">
        <v>5.8130000000000005E-3</v>
      </c>
      <c r="K2192" s="42">
        <v>9.9111724810349989E-4</v>
      </c>
      <c r="L2192" s="25">
        <v>0.47420511929999998</v>
      </c>
      <c r="M2192" s="39">
        <v>42961.58</v>
      </c>
      <c r="N2192" s="39">
        <v>4071.0663094491001</v>
      </c>
      <c r="O2192" s="39">
        <v>53240.491333739701</v>
      </c>
      <c r="P2192" s="25" t="s">
        <v>58</v>
      </c>
      <c r="Q2192" s="25" t="s">
        <v>3211</v>
      </c>
      <c r="R2192" s="25">
        <v>0.17008918837438999</v>
      </c>
      <c r="S2192" s="25">
        <v>0.47420511929999998</v>
      </c>
      <c r="T2192" s="25">
        <v>0</v>
      </c>
      <c r="U2192" s="25"/>
      <c r="V2192" s="26"/>
      <c r="W2192" s="3" t="s">
        <v>50</v>
      </c>
    </row>
    <row r="2193" spans="1:23" x14ac:dyDescent="0.25">
      <c r="A2193" s="24" t="s">
        <v>22</v>
      </c>
      <c r="B2193" s="25">
        <v>4389</v>
      </c>
      <c r="C2193" s="25">
        <v>1</v>
      </c>
      <c r="D2193" s="25">
        <v>1023193</v>
      </c>
      <c r="E2193" s="25" t="s">
        <v>2806</v>
      </c>
      <c r="F2193" s="25">
        <v>114</v>
      </c>
      <c r="G2193" s="42">
        <v>0.33299999999999996</v>
      </c>
      <c r="H2193" s="42">
        <v>0.33299999999999996</v>
      </c>
      <c r="I2193" s="25">
        <v>37.962000000000003</v>
      </c>
      <c r="J2193" s="42">
        <v>4.7580000000000001E-3</v>
      </c>
      <c r="K2193" s="42">
        <v>4.7580000000000001E-3</v>
      </c>
      <c r="L2193" s="25">
        <v>0.47420511929999998</v>
      </c>
      <c r="M2193" s="25">
        <v>7.83</v>
      </c>
      <c r="N2193" s="25">
        <v>0.18062319600000001</v>
      </c>
      <c r="O2193" s="25">
        <v>2.6123156447142302</v>
      </c>
      <c r="P2193" s="25" t="s">
        <v>58</v>
      </c>
      <c r="Q2193" s="25" t="s">
        <v>3278</v>
      </c>
      <c r="R2193" s="25">
        <v>2.5</v>
      </c>
      <c r="S2193" s="25">
        <v>0.47420511929999998</v>
      </c>
      <c r="T2193" s="25">
        <v>0</v>
      </c>
      <c r="U2193" s="25"/>
      <c r="V2193" s="26"/>
      <c r="W2193" s="3" t="s">
        <v>50</v>
      </c>
    </row>
    <row r="2194" spans="1:23" x14ac:dyDescent="0.25">
      <c r="A2194" s="24" t="s">
        <v>22</v>
      </c>
      <c r="B2194" s="25">
        <v>4390</v>
      </c>
      <c r="C2194" s="25">
        <v>1</v>
      </c>
      <c r="D2194" s="25">
        <v>1023193</v>
      </c>
      <c r="E2194" s="25" t="s">
        <v>2806</v>
      </c>
      <c r="F2194" s="39">
        <v>6259.59</v>
      </c>
      <c r="G2194" s="42">
        <v>0.33299999999999996</v>
      </c>
      <c r="H2194" s="42">
        <v>0.33299999999999996</v>
      </c>
      <c r="I2194" s="39">
        <v>2084.4434700000002</v>
      </c>
      <c r="J2194" s="42">
        <v>1.0560000000000001E-3</v>
      </c>
      <c r="K2194" s="42">
        <v>8.8042620757566005E-5</v>
      </c>
      <c r="L2194" s="25">
        <v>0.47420511929999998</v>
      </c>
      <c r="M2194" s="25">
        <v>21.68</v>
      </c>
      <c r="N2194" s="25">
        <v>2.20117230432</v>
      </c>
      <c r="O2194" s="25">
        <v>67.700620946719297</v>
      </c>
      <c r="P2194" s="25" t="s">
        <v>58</v>
      </c>
      <c r="Q2194" s="25" t="s">
        <v>3212</v>
      </c>
      <c r="R2194" s="25">
        <v>8.3333333333329998E-2</v>
      </c>
      <c r="S2194" s="25">
        <v>0.47420511929999998</v>
      </c>
      <c r="T2194" s="25">
        <v>0</v>
      </c>
      <c r="U2194" s="25"/>
      <c r="V2194" s="26"/>
      <c r="W2194" s="3" t="s">
        <v>50</v>
      </c>
    </row>
    <row r="2195" spans="1:23" x14ac:dyDescent="0.25">
      <c r="A2195" s="24" t="s">
        <v>22</v>
      </c>
      <c r="B2195" s="25">
        <v>4391</v>
      </c>
      <c r="C2195" s="25">
        <v>1</v>
      </c>
      <c r="D2195" s="25">
        <v>1023193</v>
      </c>
      <c r="E2195" s="25" t="s">
        <v>2806</v>
      </c>
      <c r="F2195" s="39">
        <v>555878.51</v>
      </c>
      <c r="G2195" s="42">
        <v>0.33299999999999996</v>
      </c>
      <c r="H2195" s="42">
        <v>0.33299999999999996</v>
      </c>
      <c r="I2195" s="39">
        <v>185107.54383000001</v>
      </c>
      <c r="J2195" s="42">
        <v>4.3049999999999001E-3</v>
      </c>
      <c r="K2195" s="42">
        <v>1.1112400115319001E-3</v>
      </c>
      <c r="L2195" s="25">
        <v>0.47420511929999998</v>
      </c>
      <c r="M2195" s="39">
        <v>12644.55</v>
      </c>
      <c r="N2195" s="25">
        <v>796.88797618814897</v>
      </c>
      <c r="O2195" s="39">
        <v>12119.1973964142</v>
      </c>
      <c r="P2195" s="25" t="s">
        <v>58</v>
      </c>
      <c r="Q2195" s="25" t="s">
        <v>3213</v>
      </c>
      <c r="R2195" s="25">
        <v>0.16190945062198001</v>
      </c>
      <c r="S2195" s="25">
        <v>0.47420511929999998</v>
      </c>
      <c r="T2195" s="25">
        <v>0</v>
      </c>
      <c r="U2195" s="25"/>
      <c r="V2195" s="26"/>
      <c r="W2195" s="3" t="s">
        <v>50</v>
      </c>
    </row>
    <row r="2196" spans="1:23" x14ac:dyDescent="0.25">
      <c r="A2196" s="24" t="s">
        <v>22</v>
      </c>
      <c r="B2196" s="25">
        <v>4392</v>
      </c>
      <c r="C2196" s="25">
        <v>1</v>
      </c>
      <c r="D2196" s="25">
        <v>1023193</v>
      </c>
      <c r="E2196" s="25" t="s">
        <v>2806</v>
      </c>
      <c r="F2196" s="39">
        <v>68253.69</v>
      </c>
      <c r="G2196" s="42">
        <v>0.33299999999999996</v>
      </c>
      <c r="H2196" s="42">
        <v>0.33299999999999996</v>
      </c>
      <c r="I2196" s="39">
        <v>22728.478770000002</v>
      </c>
      <c r="J2196" s="42">
        <v>6.4249999999999993E-3</v>
      </c>
      <c r="K2196" s="42">
        <v>6.4249999999999993E-3</v>
      </c>
      <c r="L2196" s="25">
        <v>0.47420511929999998</v>
      </c>
      <c r="M2196" s="39">
        <v>5586.7</v>
      </c>
      <c r="N2196" s="25">
        <v>146.03047609724999</v>
      </c>
      <c r="O2196" s="39">
        <v>1815.9641174318799</v>
      </c>
      <c r="P2196" s="25" t="s">
        <v>58</v>
      </c>
      <c r="Q2196" s="25" t="s">
        <v>10779</v>
      </c>
      <c r="R2196" s="25">
        <v>2.5</v>
      </c>
      <c r="S2196" s="25">
        <v>0.47420511929999998</v>
      </c>
      <c r="T2196" s="25">
        <v>0</v>
      </c>
      <c r="U2196" s="25"/>
      <c r="V2196" s="26"/>
      <c r="W2196" s="3" t="s">
        <v>50</v>
      </c>
    </row>
    <row r="2197" spans="1:23" x14ac:dyDescent="0.25">
      <c r="A2197" s="24" t="s">
        <v>22</v>
      </c>
      <c r="B2197" s="25">
        <v>4393</v>
      </c>
      <c r="C2197" s="25">
        <v>1</v>
      </c>
      <c r="D2197" s="25">
        <v>1023193</v>
      </c>
      <c r="E2197" s="25" t="s">
        <v>2806</v>
      </c>
      <c r="F2197" s="39">
        <v>7537027.8499999996</v>
      </c>
      <c r="G2197" s="42">
        <v>0.33299999999999896</v>
      </c>
      <c r="H2197" s="42">
        <v>0.33299999999999996</v>
      </c>
      <c r="I2197" s="39">
        <v>2509830.2740500001</v>
      </c>
      <c r="J2197" s="42">
        <v>6.4249999999999993E-3</v>
      </c>
      <c r="K2197" s="42">
        <v>1.6101346276309E-3</v>
      </c>
      <c r="L2197" s="25">
        <v>0.47420511929999998</v>
      </c>
      <c r="M2197" s="39">
        <v>218197.4</v>
      </c>
      <c r="N2197" s="39">
        <v>16125.6595107712</v>
      </c>
      <c r="O2197" s="39">
        <v>200530.874267526</v>
      </c>
      <c r="P2197" s="25" t="s">
        <v>58</v>
      </c>
      <c r="Q2197" s="25" t="s">
        <v>3471</v>
      </c>
      <c r="R2197" s="25">
        <v>8.3333333333329998E-2</v>
      </c>
      <c r="S2197" s="25">
        <v>0.47420511929999998</v>
      </c>
      <c r="T2197" s="25">
        <v>0</v>
      </c>
      <c r="U2197" s="25"/>
      <c r="V2197" s="26"/>
      <c r="W2197" s="3" t="s">
        <v>50</v>
      </c>
    </row>
    <row r="2198" spans="1:23" x14ac:dyDescent="0.25">
      <c r="A2198" s="24" t="s">
        <v>22</v>
      </c>
      <c r="B2198" s="25">
        <v>4394</v>
      </c>
      <c r="C2198" s="25">
        <v>1</v>
      </c>
      <c r="D2198" s="25">
        <v>1023193</v>
      </c>
      <c r="E2198" s="25" t="s">
        <v>2806</v>
      </c>
      <c r="F2198" s="39">
        <v>58312.51</v>
      </c>
      <c r="G2198" s="42">
        <v>0.33299999999999896</v>
      </c>
      <c r="H2198" s="42">
        <v>0.33299999999999996</v>
      </c>
      <c r="I2198" s="39">
        <v>19418.065829999901</v>
      </c>
      <c r="J2198" s="42">
        <v>1.578E-3</v>
      </c>
      <c r="K2198" s="42">
        <v>1.0614107993972E-3</v>
      </c>
      <c r="L2198" s="25">
        <v>0.47420511929999998</v>
      </c>
      <c r="M2198" s="39">
        <v>1335.75</v>
      </c>
      <c r="N2198" s="25">
        <v>30.641707879739901</v>
      </c>
      <c r="O2198" s="25">
        <v>770.75533503870895</v>
      </c>
      <c r="P2198" s="25" t="s">
        <v>58</v>
      </c>
      <c r="Q2198" s="25" t="s">
        <v>6370</v>
      </c>
      <c r="R2198" s="25">
        <v>0.67245917728459004</v>
      </c>
      <c r="S2198" s="25">
        <v>0.47420511929999998</v>
      </c>
      <c r="T2198" s="25">
        <v>0</v>
      </c>
      <c r="U2198" s="25"/>
      <c r="V2198" s="26"/>
      <c r="W2198" s="3" t="s">
        <v>50</v>
      </c>
    </row>
    <row r="2199" spans="1:23" x14ac:dyDescent="0.25">
      <c r="A2199" s="24" t="s">
        <v>22</v>
      </c>
      <c r="B2199" s="25">
        <v>4395</v>
      </c>
      <c r="C2199" s="25">
        <v>1</v>
      </c>
      <c r="D2199" s="25">
        <v>1023193</v>
      </c>
      <c r="E2199" s="25" t="s">
        <v>2806</v>
      </c>
      <c r="F2199" s="39">
        <v>638872.87</v>
      </c>
      <c r="G2199" s="42">
        <v>0.33299999999999996</v>
      </c>
      <c r="H2199" s="42">
        <v>0.33299999999999996</v>
      </c>
      <c r="I2199" s="39">
        <v>212744.66571</v>
      </c>
      <c r="J2199" s="42">
        <v>5.3600000000000002E-4</v>
      </c>
      <c r="K2199" s="42">
        <v>5.3600000000000002E-4</v>
      </c>
      <c r="L2199" s="25">
        <v>0.47420511929999998</v>
      </c>
      <c r="M2199" s="39">
        <v>36059.550000000003</v>
      </c>
      <c r="N2199" s="25">
        <v>114.03114082056</v>
      </c>
      <c r="O2199" s="39">
        <v>4924.0749215789901</v>
      </c>
      <c r="P2199" s="25" t="s">
        <v>58</v>
      </c>
      <c r="Q2199" s="25" t="s">
        <v>7965</v>
      </c>
      <c r="R2199" s="25">
        <v>11.3333333333333</v>
      </c>
      <c r="S2199" s="25">
        <v>0.47420511929999998</v>
      </c>
      <c r="T2199" s="25">
        <v>0</v>
      </c>
      <c r="U2199" s="25"/>
      <c r="V2199" s="26"/>
      <c r="W2199" s="3" t="s">
        <v>50</v>
      </c>
    </row>
    <row r="2200" spans="1:23" x14ac:dyDescent="0.25">
      <c r="A2200" s="24" t="s">
        <v>22</v>
      </c>
      <c r="B2200" s="25">
        <v>4396</v>
      </c>
      <c r="C2200" s="25">
        <v>1</v>
      </c>
      <c r="D2200" s="25">
        <v>1023193</v>
      </c>
      <c r="E2200" s="25" t="s">
        <v>2806</v>
      </c>
      <c r="F2200" s="39">
        <v>144412.01999999999</v>
      </c>
      <c r="G2200" s="42">
        <v>0.33299999999999896</v>
      </c>
      <c r="H2200" s="42">
        <v>0.33299999999999996</v>
      </c>
      <c r="I2200" s="39">
        <v>48089.202660000003</v>
      </c>
      <c r="J2200" s="42">
        <v>6.4240700172326004E-3</v>
      </c>
      <c r="K2200" s="42">
        <v>4.0811200342517999E-3</v>
      </c>
      <c r="L2200" s="25">
        <v>0.47420511929999998</v>
      </c>
      <c r="M2200" s="39">
        <v>7858.51</v>
      </c>
      <c r="N2200" s="25">
        <v>308.92840496072898</v>
      </c>
      <c r="O2200" s="39">
        <v>3841.96354930594</v>
      </c>
      <c r="P2200" s="25" t="s">
        <v>58</v>
      </c>
      <c r="Q2200" s="25" t="s">
        <v>6371</v>
      </c>
      <c r="R2200" s="25">
        <v>0.63465987226455001</v>
      </c>
      <c r="S2200" s="25">
        <v>0.47420511929999998</v>
      </c>
      <c r="T2200" s="25">
        <v>0</v>
      </c>
      <c r="U2200" s="25"/>
      <c r="V2200" s="26"/>
      <c r="W2200" s="3" t="s">
        <v>50</v>
      </c>
    </row>
    <row r="2201" spans="1:23" x14ac:dyDescent="0.25">
      <c r="A2201" s="24" t="s">
        <v>22</v>
      </c>
      <c r="B2201" s="25">
        <v>4397</v>
      </c>
      <c r="C2201" s="25">
        <v>1</v>
      </c>
      <c r="D2201" s="25">
        <v>1023193</v>
      </c>
      <c r="E2201" s="25" t="s">
        <v>2806</v>
      </c>
      <c r="F2201" s="39">
        <v>2864500</v>
      </c>
      <c r="G2201" s="42">
        <v>0.33299999999999996</v>
      </c>
      <c r="H2201" s="42">
        <v>0.33299999999999996</v>
      </c>
      <c r="I2201" s="39">
        <v>953878.5</v>
      </c>
      <c r="J2201" s="42">
        <v>1.4253E-2</v>
      </c>
      <c r="K2201" s="42">
        <v>1.4253E-2</v>
      </c>
      <c r="L2201" s="25">
        <v>0.47420511929999998</v>
      </c>
      <c r="M2201" s="39">
        <v>467459.77</v>
      </c>
      <c r="N2201" s="39">
        <v>13595.6302605</v>
      </c>
      <c r="O2201" s="39">
        <v>113065.194632389</v>
      </c>
      <c r="P2201" s="25" t="s">
        <v>58</v>
      </c>
      <c r="Q2201" s="25" t="s">
        <v>6372</v>
      </c>
      <c r="R2201" s="25">
        <v>5.8333333333333304</v>
      </c>
      <c r="S2201" s="25">
        <v>0.47420511929999998</v>
      </c>
      <c r="T2201" s="25">
        <v>0</v>
      </c>
      <c r="U2201" s="25"/>
      <c r="V2201" s="26"/>
      <c r="W2201" s="3" t="s">
        <v>50</v>
      </c>
    </row>
    <row r="2202" spans="1:23" x14ac:dyDescent="0.25">
      <c r="A2202" s="24" t="s">
        <v>22</v>
      </c>
      <c r="B2202" s="25">
        <v>4398</v>
      </c>
      <c r="C2202" s="25">
        <v>1</v>
      </c>
      <c r="D2202" s="25">
        <v>1023193</v>
      </c>
      <c r="E2202" s="25" t="s">
        <v>2806</v>
      </c>
      <c r="F2202" s="39">
        <v>24073614.510000002</v>
      </c>
      <c r="G2202" s="42">
        <v>0.33299999999999996</v>
      </c>
      <c r="H2202" s="42">
        <v>0.33299999999999996</v>
      </c>
      <c r="I2202" s="39">
        <v>8016513.6318300003</v>
      </c>
      <c r="J2202" s="42">
        <v>6.4249999999999993E-3</v>
      </c>
      <c r="K2202" s="42">
        <v>2.6821171585058E-3</v>
      </c>
      <c r="L2202" s="25">
        <v>0.47420511929999998</v>
      </c>
      <c r="M2202" s="39">
        <v>996820.88</v>
      </c>
      <c r="N2202" s="39">
        <v>51506.1000845077</v>
      </c>
      <c r="O2202" s="39">
        <v>640504.85954748304</v>
      </c>
      <c r="P2202" s="25" t="s">
        <v>58</v>
      </c>
      <c r="Q2202" s="25" t="s">
        <v>9849</v>
      </c>
      <c r="R2202" s="25">
        <v>0.41666666666666002</v>
      </c>
      <c r="S2202" s="25">
        <v>0.47420511929999998</v>
      </c>
      <c r="T2202" s="25">
        <v>0</v>
      </c>
      <c r="U2202" s="25"/>
      <c r="V2202" s="26"/>
      <c r="W2202" s="3" t="s">
        <v>50</v>
      </c>
    </row>
    <row r="2203" spans="1:23" x14ac:dyDescent="0.25">
      <c r="A2203" s="24" t="s">
        <v>22</v>
      </c>
      <c r="B2203" s="25">
        <v>4399</v>
      </c>
      <c r="C2203" s="25">
        <v>1</v>
      </c>
      <c r="D2203" s="25">
        <v>1023193</v>
      </c>
      <c r="E2203" s="25" t="s">
        <v>2806</v>
      </c>
      <c r="F2203" s="39">
        <v>2656697.7400000002</v>
      </c>
      <c r="G2203" s="42">
        <v>0.33299999999999996</v>
      </c>
      <c r="H2203" s="42">
        <v>0.33299999999999996</v>
      </c>
      <c r="I2203" s="39">
        <v>884680.34742000001</v>
      </c>
      <c r="J2203" s="42">
        <v>1.1685000000000001E-2</v>
      </c>
      <c r="K2203" s="42">
        <v>1.16849999999999E-2</v>
      </c>
      <c r="L2203" s="25">
        <v>0.47420511929999998</v>
      </c>
      <c r="M2203" s="39">
        <v>269458.64</v>
      </c>
      <c r="N2203" s="39">
        <v>10337.4898596027</v>
      </c>
      <c r="O2203" s="39">
        <v>95071.080901852896</v>
      </c>
      <c r="P2203" s="25" t="s">
        <v>58</v>
      </c>
      <c r="Q2203" s="25" t="s">
        <v>6374</v>
      </c>
      <c r="R2203" s="25">
        <v>1</v>
      </c>
      <c r="S2203" s="25">
        <v>0.47420511929999998</v>
      </c>
      <c r="T2203" s="25">
        <v>0</v>
      </c>
      <c r="U2203" s="25"/>
      <c r="V2203" s="26"/>
      <c r="W2203" s="3" t="s">
        <v>50</v>
      </c>
    </row>
    <row r="2204" spans="1:23" x14ac:dyDescent="0.25">
      <c r="A2204" s="24" t="s">
        <v>22</v>
      </c>
      <c r="B2204" s="25">
        <v>4400</v>
      </c>
      <c r="C2204" s="25">
        <v>1</v>
      </c>
      <c r="D2204" s="25">
        <v>1023193</v>
      </c>
      <c r="E2204" s="25" t="s">
        <v>2806</v>
      </c>
      <c r="F2204" s="39">
        <v>4669253.0599999996</v>
      </c>
      <c r="G2204" s="42">
        <v>0.33299999999999996</v>
      </c>
      <c r="H2204" s="42">
        <v>0.33299999999999996</v>
      </c>
      <c r="I2204" s="39">
        <v>1554861.2689799899</v>
      </c>
      <c r="J2204" s="42">
        <v>6.4249999999999993E-3</v>
      </c>
      <c r="K2204" s="42">
        <v>6.4249999999999993E-3</v>
      </c>
      <c r="L2204" s="25">
        <v>0.47420511929999998</v>
      </c>
      <c r="M2204" s="39">
        <v>534715.88</v>
      </c>
      <c r="N2204" s="39">
        <v>9989.9836531964902</v>
      </c>
      <c r="O2204" s="39">
        <v>124230.587564848</v>
      </c>
      <c r="P2204" s="25" t="s">
        <v>58</v>
      </c>
      <c r="Q2204" s="25" t="s">
        <v>6733</v>
      </c>
      <c r="R2204" s="25">
        <v>7.1666666666666599</v>
      </c>
      <c r="S2204" s="25">
        <v>0.47420511929999998</v>
      </c>
      <c r="T2204" s="25">
        <v>0</v>
      </c>
      <c r="U2204" s="25"/>
      <c r="V2204" s="26"/>
      <c r="W2204" s="3" t="s">
        <v>50</v>
      </c>
    </row>
    <row r="2205" spans="1:23" x14ac:dyDescent="0.25">
      <c r="A2205" s="24" t="s">
        <v>22</v>
      </c>
      <c r="B2205" s="25">
        <v>4401</v>
      </c>
      <c r="C2205" s="25">
        <v>1</v>
      </c>
      <c r="D2205" s="25">
        <v>1023193</v>
      </c>
      <c r="E2205" s="25" t="s">
        <v>2806</v>
      </c>
      <c r="F2205" s="39">
        <v>19918.45</v>
      </c>
      <c r="G2205" s="42">
        <v>0.33299999999999996</v>
      </c>
      <c r="H2205" s="42">
        <v>0.33299999999999996</v>
      </c>
      <c r="I2205" s="39">
        <v>6632.8438500000002</v>
      </c>
      <c r="J2205" s="42">
        <v>6.4249999999999993E-3</v>
      </c>
      <c r="K2205" s="42">
        <v>5.8911636943027E-3</v>
      </c>
      <c r="L2205" s="25">
        <v>0.47420511929999998</v>
      </c>
      <c r="M2205" s="39">
        <v>1367.13</v>
      </c>
      <c r="N2205" s="25">
        <v>42.616021736249998</v>
      </c>
      <c r="O2205" s="25">
        <v>529.95216045991106</v>
      </c>
      <c r="P2205" s="25" t="s">
        <v>58</v>
      </c>
      <c r="Q2205" s="25" t="s">
        <v>7437</v>
      </c>
      <c r="R2205" s="25">
        <v>0.91666666666665997</v>
      </c>
      <c r="S2205" s="25">
        <v>0.47420511929999998</v>
      </c>
      <c r="T2205" s="25">
        <v>0</v>
      </c>
      <c r="U2205" s="25"/>
      <c r="V2205" s="26"/>
      <c r="W2205" s="3" t="s">
        <v>50</v>
      </c>
    </row>
    <row r="2206" spans="1:23" x14ac:dyDescent="0.25">
      <c r="A2206" s="24" t="s">
        <v>22</v>
      </c>
      <c r="B2206" s="25">
        <v>4402</v>
      </c>
      <c r="C2206" s="25">
        <v>1</v>
      </c>
      <c r="D2206" s="25">
        <v>1023193</v>
      </c>
      <c r="E2206" s="25" t="s">
        <v>2806</v>
      </c>
      <c r="F2206" s="39">
        <v>4697853.16</v>
      </c>
      <c r="G2206" s="42">
        <v>0.33299999999999996</v>
      </c>
      <c r="H2206" s="42">
        <v>0.33299999999999996</v>
      </c>
      <c r="I2206" s="39">
        <v>1564385.10227999</v>
      </c>
      <c r="J2206" s="42">
        <v>8.6680000000000004E-3</v>
      </c>
      <c r="K2206" s="42">
        <v>8.6680000000000004E-3</v>
      </c>
      <c r="L2206" s="25">
        <v>0.47420511929999998</v>
      </c>
      <c r="M2206" s="39">
        <v>501505.71</v>
      </c>
      <c r="N2206" s="39">
        <v>13560.090066563</v>
      </c>
      <c r="O2206" s="39">
        <v>145014.919381051</v>
      </c>
      <c r="P2206" s="25" t="s">
        <v>58</v>
      </c>
      <c r="Q2206" s="25" t="s">
        <v>6948</v>
      </c>
      <c r="R2206" s="25">
        <v>3.5</v>
      </c>
      <c r="S2206" s="25">
        <v>0.47420511929999998</v>
      </c>
      <c r="T2206" s="25">
        <v>0</v>
      </c>
      <c r="U2206" s="25"/>
      <c r="V2206" s="26"/>
      <c r="W2206" s="3" t="s">
        <v>50</v>
      </c>
    </row>
    <row r="2207" spans="1:23" x14ac:dyDescent="0.25">
      <c r="A2207" s="24" t="s">
        <v>22</v>
      </c>
      <c r="B2207" s="25">
        <v>4403</v>
      </c>
      <c r="C2207" s="25">
        <v>1</v>
      </c>
      <c r="D2207" s="25">
        <v>1023193</v>
      </c>
      <c r="E2207" s="25" t="s">
        <v>2806</v>
      </c>
      <c r="F2207" s="39">
        <v>18922419.550000001</v>
      </c>
      <c r="G2207" s="42">
        <v>0.59099999999999997</v>
      </c>
      <c r="H2207" s="42">
        <v>0.59099999999999997</v>
      </c>
      <c r="I2207" s="39">
        <v>11183149.954050001</v>
      </c>
      <c r="J2207" s="42">
        <v>6.3900000000000003E-4</v>
      </c>
      <c r="K2207" s="42">
        <v>1.5978829436891201E-4</v>
      </c>
      <c r="L2207" s="25">
        <v>0.47420511929999998</v>
      </c>
      <c r="M2207" s="39">
        <v>167363.74</v>
      </c>
      <c r="N2207" s="39">
        <v>7146.03282063795</v>
      </c>
      <c r="O2207" s="39">
        <v>282602.354598618</v>
      </c>
      <c r="P2207" s="25" t="s">
        <v>58</v>
      </c>
      <c r="Q2207" s="25" t="s">
        <v>9057</v>
      </c>
      <c r="R2207" s="25">
        <v>0.16666666666666</v>
      </c>
      <c r="S2207" s="25">
        <v>0.47420511929999998</v>
      </c>
      <c r="T2207" s="25">
        <v>0</v>
      </c>
      <c r="U2207" s="25"/>
      <c r="V2207" s="26"/>
      <c r="W2207" s="3" t="s">
        <v>50</v>
      </c>
    </row>
    <row r="2208" spans="1:23" x14ac:dyDescent="0.25">
      <c r="A2208" s="24" t="s">
        <v>22</v>
      </c>
      <c r="B2208" s="25">
        <v>4404</v>
      </c>
      <c r="C2208" s="25">
        <v>1</v>
      </c>
      <c r="D2208" s="25">
        <v>1023193</v>
      </c>
      <c r="E2208" s="25" t="s">
        <v>2806</v>
      </c>
      <c r="F2208" s="39">
        <v>48558.77</v>
      </c>
      <c r="G2208" s="42">
        <v>0.33299999999999996</v>
      </c>
      <c r="H2208" s="42">
        <v>0.33299999999999996</v>
      </c>
      <c r="I2208" s="39">
        <v>16170.07041</v>
      </c>
      <c r="J2208" s="42">
        <v>8.319E-3</v>
      </c>
      <c r="K2208" s="42">
        <v>2.4846921223690001E-3</v>
      </c>
      <c r="L2208" s="25">
        <v>0.47420511929999998</v>
      </c>
      <c r="M2208" s="39">
        <v>1870.44</v>
      </c>
      <c r="N2208" s="25">
        <v>134.51881574078999</v>
      </c>
      <c r="O2208" s="39">
        <v>1468.70126649706</v>
      </c>
      <c r="P2208" s="25" t="s">
        <v>58</v>
      </c>
      <c r="Q2208" s="25" t="s">
        <v>6949</v>
      </c>
      <c r="R2208" s="25">
        <v>0.16307201905374999</v>
      </c>
      <c r="S2208" s="25">
        <v>0.47420511929999998</v>
      </c>
      <c r="T2208" s="25">
        <v>0</v>
      </c>
      <c r="U2208" s="25"/>
      <c r="V2208" s="26"/>
      <c r="W2208" s="3" t="s">
        <v>50</v>
      </c>
    </row>
    <row r="2209" spans="1:23" x14ac:dyDescent="0.25">
      <c r="A2209" s="24" t="s">
        <v>22</v>
      </c>
      <c r="B2209" s="25">
        <v>4405</v>
      </c>
      <c r="C2209" s="25">
        <v>1</v>
      </c>
      <c r="D2209" s="25">
        <v>1023193</v>
      </c>
      <c r="E2209" s="25" t="s">
        <v>2806</v>
      </c>
      <c r="F2209" s="39">
        <v>28397323.140000001</v>
      </c>
      <c r="G2209" s="42">
        <v>0.33299999999999996</v>
      </c>
      <c r="H2209" s="42">
        <v>0.33299999999999996</v>
      </c>
      <c r="I2209" s="39">
        <v>9456308.6056200005</v>
      </c>
      <c r="J2209" s="42">
        <v>8.6680000000000004E-3</v>
      </c>
      <c r="K2209" s="42">
        <v>8.6680000000000004E-3</v>
      </c>
      <c r="L2209" s="25">
        <v>0.47420511929999998</v>
      </c>
      <c r="M2209" s="39">
        <v>3254894.66</v>
      </c>
      <c r="N2209" s="39">
        <v>81967.282993514105</v>
      </c>
      <c r="O2209" s="39">
        <v>876578.16997089202</v>
      </c>
      <c r="P2209" s="25" t="s">
        <v>58</v>
      </c>
      <c r="Q2209" s="25" t="s">
        <v>7439</v>
      </c>
      <c r="R2209" s="25">
        <v>4.28352111800492</v>
      </c>
      <c r="S2209" s="25">
        <v>0.47420511929999998</v>
      </c>
      <c r="T2209" s="25">
        <v>0</v>
      </c>
      <c r="U2209" s="25"/>
      <c r="V2209" s="26"/>
      <c r="W2209" s="3" t="s">
        <v>50</v>
      </c>
    </row>
    <row r="2210" spans="1:23" x14ac:dyDescent="0.25">
      <c r="A2210" s="24" t="s">
        <v>22</v>
      </c>
      <c r="B2210" s="25">
        <v>4406</v>
      </c>
      <c r="C2210" s="25">
        <v>1</v>
      </c>
      <c r="D2210" s="25">
        <v>1023193</v>
      </c>
      <c r="E2210" s="25" t="s">
        <v>2806</v>
      </c>
      <c r="F2210" s="39">
        <v>78742529.260000005</v>
      </c>
      <c r="G2210" s="42">
        <v>0.33299999999999896</v>
      </c>
      <c r="H2210" s="42">
        <v>0.33299999999999996</v>
      </c>
      <c r="I2210" s="39">
        <v>26221262.243579999</v>
      </c>
      <c r="J2210" s="42">
        <v>5.7700000000000004E-4</v>
      </c>
      <c r="K2210" s="42">
        <v>4.8096054061086406E-5</v>
      </c>
      <c r="L2210" s="25">
        <v>0.47420511929999998</v>
      </c>
      <c r="M2210" s="39">
        <v>174824.97</v>
      </c>
      <c r="N2210" s="39">
        <v>15129.668314545601</v>
      </c>
      <c r="O2210" s="39">
        <v>629674.59347727895</v>
      </c>
      <c r="P2210" s="25" t="s">
        <v>58</v>
      </c>
      <c r="Q2210" s="25" t="s">
        <v>7966</v>
      </c>
      <c r="R2210" s="25">
        <v>8.3333333333329998E-2</v>
      </c>
      <c r="S2210" s="25">
        <v>0.47420511929999998</v>
      </c>
      <c r="T2210" s="25">
        <v>0</v>
      </c>
      <c r="U2210" s="25"/>
      <c r="V2210" s="26"/>
      <c r="W2210" s="3" t="s">
        <v>50</v>
      </c>
    </row>
    <row r="2211" spans="1:23" x14ac:dyDescent="0.25">
      <c r="A2211" s="24" t="s">
        <v>22</v>
      </c>
      <c r="B2211" s="25">
        <v>4407</v>
      </c>
      <c r="C2211" s="25">
        <v>1</v>
      </c>
      <c r="D2211" s="25">
        <v>1023193</v>
      </c>
      <c r="E2211" s="25" t="s">
        <v>2806</v>
      </c>
      <c r="F2211" s="25">
        <v>886.59</v>
      </c>
      <c r="G2211" s="42">
        <v>0.33299999999999996</v>
      </c>
      <c r="H2211" s="42">
        <v>0.33299999999999996</v>
      </c>
      <c r="I2211" s="25">
        <v>295.23446999999902</v>
      </c>
      <c r="J2211" s="42">
        <v>5.8130000000000005E-3</v>
      </c>
      <c r="K2211" s="42">
        <v>1.4564286885580999E-3</v>
      </c>
      <c r="L2211" s="25">
        <v>0.47420511929999998</v>
      </c>
      <c r="M2211" s="25">
        <v>24.03</v>
      </c>
      <c r="N2211" s="25">
        <v>1.71619797411</v>
      </c>
      <c r="O2211" s="25">
        <v>22.444051858234001</v>
      </c>
      <c r="P2211" s="25" t="s">
        <v>58</v>
      </c>
      <c r="Q2211" s="25" t="s">
        <v>9850</v>
      </c>
      <c r="R2211" s="25">
        <v>8.3333333333329998E-2</v>
      </c>
      <c r="S2211" s="25">
        <v>0.47420511929999998</v>
      </c>
      <c r="T2211" s="25">
        <v>0</v>
      </c>
      <c r="U2211" s="25"/>
      <c r="V2211" s="26"/>
      <c r="W2211" s="3" t="s">
        <v>50</v>
      </c>
    </row>
    <row r="2212" spans="1:23" x14ac:dyDescent="0.25">
      <c r="A2212" s="24" t="s">
        <v>22</v>
      </c>
      <c r="B2212" s="25">
        <v>4408</v>
      </c>
      <c r="C2212" s="25">
        <v>1</v>
      </c>
      <c r="D2212" s="25">
        <v>1023193</v>
      </c>
      <c r="E2212" s="25" t="s">
        <v>2806</v>
      </c>
      <c r="F2212" s="39">
        <v>350255.48</v>
      </c>
      <c r="G2212" s="42">
        <v>0.33299999999999996</v>
      </c>
      <c r="H2212" s="42">
        <v>0.33299999999999996</v>
      </c>
      <c r="I2212" s="39">
        <v>116635.07484</v>
      </c>
      <c r="J2212" s="42">
        <v>2.1329999999999999E-3</v>
      </c>
      <c r="K2212" s="42">
        <v>5.3367706483742295E-4</v>
      </c>
      <c r="L2212" s="25">
        <v>0.47420511929999998</v>
      </c>
      <c r="M2212" s="39">
        <v>4829.92</v>
      </c>
      <c r="N2212" s="25">
        <v>248.78261463371999</v>
      </c>
      <c r="O2212" s="39">
        <v>5380.9744551847498</v>
      </c>
      <c r="P2212" s="25" t="s">
        <v>58</v>
      </c>
      <c r="Q2212" s="25" t="s">
        <v>7968</v>
      </c>
      <c r="R2212" s="25">
        <v>8.3333333333329998E-2</v>
      </c>
      <c r="S2212" s="25">
        <v>0.47420511929999998</v>
      </c>
      <c r="T2212" s="25">
        <v>0</v>
      </c>
      <c r="U2212" s="25"/>
      <c r="V2212" s="26"/>
      <c r="W2212" s="3" t="s">
        <v>50</v>
      </c>
    </row>
    <row r="2213" spans="1:23" x14ac:dyDescent="0.25">
      <c r="A2213" s="24" t="s">
        <v>22</v>
      </c>
      <c r="B2213" s="25">
        <v>4409</v>
      </c>
      <c r="C2213" s="25">
        <v>1</v>
      </c>
      <c r="D2213" s="25">
        <v>1023193</v>
      </c>
      <c r="E2213" s="25" t="s">
        <v>2806</v>
      </c>
      <c r="F2213" s="39">
        <v>2259549.62</v>
      </c>
      <c r="G2213" s="42">
        <v>0.33299999999999996</v>
      </c>
      <c r="H2213" s="42">
        <v>0.33299999999999996</v>
      </c>
      <c r="I2213" s="39">
        <v>752430.02346000005</v>
      </c>
      <c r="J2213" s="42">
        <v>4.7580000000000001E-3</v>
      </c>
      <c r="K2213" s="42">
        <v>1.1916282753380999E-3</v>
      </c>
      <c r="L2213" s="25">
        <v>0.47420511929999998</v>
      </c>
      <c r="M2213" s="39">
        <v>53734.400000000001</v>
      </c>
      <c r="N2213" s="39">
        <v>3580.06205162268</v>
      </c>
      <c r="O2213" s="39">
        <v>51777.691423983299</v>
      </c>
      <c r="P2213" s="25" t="s">
        <v>58</v>
      </c>
      <c r="Q2213" s="25" t="s">
        <v>9851</v>
      </c>
      <c r="R2213" s="25">
        <v>8.3333333333329998E-2</v>
      </c>
      <c r="S2213" s="25">
        <v>0.47420511929999998</v>
      </c>
      <c r="T2213" s="25">
        <v>0</v>
      </c>
      <c r="U2213" s="25"/>
      <c r="V2213" s="26"/>
      <c r="W2213" s="3" t="s">
        <v>50</v>
      </c>
    </row>
    <row r="2214" spans="1:23" x14ac:dyDescent="0.25">
      <c r="A2214" s="24" t="s">
        <v>22</v>
      </c>
      <c r="B2214" s="25">
        <v>4410</v>
      </c>
      <c r="C2214" s="25">
        <v>1</v>
      </c>
      <c r="D2214" s="25">
        <v>1023193</v>
      </c>
      <c r="E2214" s="25" t="s">
        <v>2806</v>
      </c>
      <c r="F2214" s="39">
        <v>13521438.74</v>
      </c>
      <c r="G2214" s="42">
        <v>0.33299999999999996</v>
      </c>
      <c r="H2214" s="42">
        <v>0.33299999999999996</v>
      </c>
      <c r="I2214" s="39">
        <v>4502639.10042</v>
      </c>
      <c r="J2214" s="42">
        <v>1.168E-3</v>
      </c>
      <c r="K2214" s="42">
        <v>1.0707187944348001E-3</v>
      </c>
      <c r="L2214" s="25">
        <v>0.47420511929999998</v>
      </c>
      <c r="M2214" s="39">
        <v>314142.78000000003</v>
      </c>
      <c r="N2214" s="39">
        <v>5259.0824692905599</v>
      </c>
      <c r="O2214" s="39">
        <v>153792.367854007</v>
      </c>
      <c r="P2214" s="25" t="s">
        <v>58</v>
      </c>
      <c r="Q2214" s="25" t="s">
        <v>9853</v>
      </c>
      <c r="R2214" s="25">
        <v>0.91666666666665997</v>
      </c>
      <c r="S2214" s="25">
        <v>0.47420511929999998</v>
      </c>
      <c r="T2214" s="25">
        <v>0</v>
      </c>
      <c r="U2214" s="25"/>
      <c r="V2214" s="26"/>
      <c r="W2214" s="3" t="s">
        <v>50</v>
      </c>
    </row>
    <row r="2215" spans="1:23" x14ac:dyDescent="0.25">
      <c r="A2215" s="24" t="s">
        <v>22</v>
      </c>
      <c r="B2215" s="25">
        <v>4411</v>
      </c>
      <c r="C2215" s="25">
        <v>1</v>
      </c>
      <c r="D2215" s="25">
        <v>1023193</v>
      </c>
      <c r="E2215" s="25" t="s">
        <v>2806</v>
      </c>
      <c r="F2215" s="39">
        <v>12154670.890000001</v>
      </c>
      <c r="G2215" s="42">
        <v>0.33299999999999996</v>
      </c>
      <c r="H2215" s="42">
        <v>0.33299999999999996</v>
      </c>
      <c r="I2215" s="39">
        <v>4047505.40637</v>
      </c>
      <c r="J2215" s="42">
        <v>4.71999999999999E-4</v>
      </c>
      <c r="K2215" s="42">
        <v>4.71999999999999E-4</v>
      </c>
      <c r="L2215" s="25">
        <v>0.47420511929999998</v>
      </c>
      <c r="M2215" s="39">
        <v>204984.9</v>
      </c>
      <c r="N2215" s="39">
        <v>1910.4225518066401</v>
      </c>
      <c r="O2215" s="39">
        <v>87913.570582487897</v>
      </c>
      <c r="P2215" s="25" t="s">
        <v>58</v>
      </c>
      <c r="Q2215" s="25" t="s">
        <v>8395</v>
      </c>
      <c r="R2215" s="25">
        <v>2.3608814030312799</v>
      </c>
      <c r="S2215" s="25">
        <v>0.47420511929999998</v>
      </c>
      <c r="T2215" s="25">
        <v>0</v>
      </c>
      <c r="U2215" s="25"/>
      <c r="V2215" s="26"/>
      <c r="W2215" s="3" t="s">
        <v>50</v>
      </c>
    </row>
    <row r="2216" spans="1:23" x14ac:dyDescent="0.25">
      <c r="A2216" s="24" t="s">
        <v>22</v>
      </c>
      <c r="B2216" s="25">
        <v>4412</v>
      </c>
      <c r="C2216" s="25">
        <v>1</v>
      </c>
      <c r="D2216" s="25">
        <v>1023193</v>
      </c>
      <c r="E2216" s="25" t="s">
        <v>2806</v>
      </c>
      <c r="F2216" s="39">
        <v>448732.91</v>
      </c>
      <c r="G2216" s="42">
        <v>0.33299999999999996</v>
      </c>
      <c r="H2216" s="42">
        <v>0.33299999999999996</v>
      </c>
      <c r="I2216" s="39">
        <v>149428.05903</v>
      </c>
      <c r="J2216" s="42">
        <v>6.7100000000000007E-3</v>
      </c>
      <c r="K2216" s="42">
        <v>6.7099999999999001E-3</v>
      </c>
      <c r="L2216" s="25">
        <v>0.47420511929999998</v>
      </c>
      <c r="M2216" s="39">
        <v>33324.410000000003</v>
      </c>
      <c r="N2216" s="39">
        <v>1002.6622760913</v>
      </c>
      <c r="O2216" s="39">
        <v>12199.2026845621</v>
      </c>
      <c r="P2216" s="25" t="s">
        <v>58</v>
      </c>
      <c r="Q2216" s="25" t="s">
        <v>8397</v>
      </c>
      <c r="R2216" s="25">
        <v>1</v>
      </c>
      <c r="S2216" s="25">
        <v>0.47420511929999998</v>
      </c>
      <c r="T2216" s="25">
        <v>0</v>
      </c>
      <c r="U2216" s="25"/>
      <c r="V2216" s="26"/>
      <c r="W2216" s="3" t="s">
        <v>50</v>
      </c>
    </row>
    <row r="2217" spans="1:23" x14ac:dyDescent="0.25">
      <c r="A2217" s="24" t="s">
        <v>22</v>
      </c>
      <c r="B2217" s="25">
        <v>4413</v>
      </c>
      <c r="C2217" s="25">
        <v>1</v>
      </c>
      <c r="D2217" s="25">
        <v>1023193</v>
      </c>
      <c r="E2217" s="25" t="s">
        <v>2806</v>
      </c>
      <c r="F2217" s="39">
        <v>100000</v>
      </c>
      <c r="G2217" s="42">
        <v>0.33299999999999996</v>
      </c>
      <c r="H2217" s="42">
        <v>0.33299999999999996</v>
      </c>
      <c r="I2217" s="39">
        <v>33300</v>
      </c>
      <c r="J2217" s="42">
        <v>6.4249999999999993E-3</v>
      </c>
      <c r="K2217" s="42">
        <v>6.4249999999999993E-3</v>
      </c>
      <c r="L2217" s="25">
        <v>0.47420511929999998</v>
      </c>
      <c r="M2217" s="39">
        <v>8185.24</v>
      </c>
      <c r="N2217" s="25">
        <v>213.95249999999999</v>
      </c>
      <c r="O2217" s="39">
        <v>2660.6094372800599</v>
      </c>
      <c r="P2217" s="25" t="s">
        <v>58</v>
      </c>
      <c r="Q2217" s="25" t="s">
        <v>10780</v>
      </c>
      <c r="R2217" s="25">
        <v>2.5</v>
      </c>
      <c r="S2217" s="25">
        <v>0.47420511929999998</v>
      </c>
      <c r="T2217" s="25">
        <v>0</v>
      </c>
      <c r="U2217" s="25"/>
      <c r="V2217" s="26"/>
      <c r="W2217" s="3" t="s">
        <v>50</v>
      </c>
    </row>
    <row r="2218" spans="1:23" x14ac:dyDescent="0.25">
      <c r="A2218" s="24" t="s">
        <v>22</v>
      </c>
      <c r="B2218" s="25">
        <v>4414</v>
      </c>
      <c r="C2218" s="25">
        <v>1</v>
      </c>
      <c r="D2218" s="25">
        <v>1023193</v>
      </c>
      <c r="E2218" s="25" t="s">
        <v>2806</v>
      </c>
      <c r="F2218" s="39">
        <v>2854596.67</v>
      </c>
      <c r="G2218" s="42">
        <v>0.33299999999999996</v>
      </c>
      <c r="H2218" s="42">
        <v>0.33299999999999996</v>
      </c>
      <c r="I2218" s="39">
        <v>950580.69111000001</v>
      </c>
      <c r="J2218" s="42">
        <v>6.4249999999999993E-3</v>
      </c>
      <c r="K2218" s="42">
        <v>1.2524783660960001E-3</v>
      </c>
      <c r="L2218" s="25">
        <v>0.47420511929999998</v>
      </c>
      <c r="M2218" s="39">
        <v>68796.800000000003</v>
      </c>
      <c r="N2218" s="39">
        <v>6107.4809403817499</v>
      </c>
      <c r="O2218" s="39">
        <v>75949.6683983025</v>
      </c>
      <c r="P2218" s="25" t="s">
        <v>58</v>
      </c>
      <c r="Q2218" s="25" t="s">
        <v>9855</v>
      </c>
      <c r="R2218" s="25">
        <v>0.19443966988396</v>
      </c>
      <c r="S2218" s="25">
        <v>0.47420511929999998</v>
      </c>
      <c r="T2218" s="25">
        <v>0</v>
      </c>
      <c r="U2218" s="25"/>
      <c r="V2218" s="26"/>
      <c r="W2218" s="3" t="s">
        <v>50</v>
      </c>
    </row>
    <row r="2219" spans="1:23" x14ac:dyDescent="0.25">
      <c r="A2219" s="24" t="s">
        <v>22</v>
      </c>
      <c r="B2219" s="25">
        <v>4415</v>
      </c>
      <c r="C2219" s="25">
        <v>1</v>
      </c>
      <c r="D2219" s="25">
        <v>1023193</v>
      </c>
      <c r="E2219" s="25" t="s">
        <v>2806</v>
      </c>
      <c r="F2219" s="39">
        <v>1270636.3899999999</v>
      </c>
      <c r="G2219" s="42">
        <v>0.33299999999999996</v>
      </c>
      <c r="H2219" s="42">
        <v>0.33299999999999996</v>
      </c>
      <c r="I2219" s="39">
        <v>423121.91787</v>
      </c>
      <c r="J2219" s="42">
        <v>3.895E-3</v>
      </c>
      <c r="K2219" s="42">
        <v>6.5022272473479995E-4</v>
      </c>
      <c r="L2219" s="25">
        <v>0.47420511929999998</v>
      </c>
      <c r="M2219" s="39">
        <v>19542.39</v>
      </c>
      <c r="N2219" s="39">
        <v>1648.0598701036499</v>
      </c>
      <c r="O2219" s="39">
        <v>26355.533606197201</v>
      </c>
      <c r="P2219" s="25" t="s">
        <v>58</v>
      </c>
      <c r="Q2219" s="25" t="s">
        <v>9857</v>
      </c>
      <c r="R2219" s="25">
        <v>0.16666666666666</v>
      </c>
      <c r="S2219" s="25">
        <v>0.47420511929999998</v>
      </c>
      <c r="T2219" s="25">
        <v>0</v>
      </c>
      <c r="U2219" s="25"/>
      <c r="V2219" s="26"/>
      <c r="W2219" s="3" t="s">
        <v>50</v>
      </c>
    </row>
    <row r="2220" spans="1:23" x14ac:dyDescent="0.25">
      <c r="A2220" s="24" t="s">
        <v>22</v>
      </c>
      <c r="B2220" s="25">
        <v>4416</v>
      </c>
      <c r="C2220" s="25">
        <v>1</v>
      </c>
      <c r="D2220" s="25">
        <v>1023193</v>
      </c>
      <c r="E2220" s="25" t="s">
        <v>2806</v>
      </c>
      <c r="F2220" s="39">
        <v>10685988.2399999</v>
      </c>
      <c r="G2220" s="42">
        <v>0.59099999999999997</v>
      </c>
      <c r="H2220" s="42">
        <v>0.59099999999999997</v>
      </c>
      <c r="I2220" s="39">
        <v>6315419.0498400005</v>
      </c>
      <c r="J2220" s="42">
        <v>6.4240176360675005E-3</v>
      </c>
      <c r="K2220" s="42">
        <v>1.8697710254325E-3</v>
      </c>
      <c r="L2220" s="25">
        <v>0.47420511929999998</v>
      </c>
      <c r="M2220" s="39">
        <v>521808.56</v>
      </c>
      <c r="N2220" s="39">
        <v>40570.363355328802</v>
      </c>
      <c r="O2220" s="39">
        <v>504552.16896807699</v>
      </c>
      <c r="P2220" s="25" t="s">
        <v>58</v>
      </c>
      <c r="Q2220" s="25" t="s">
        <v>9858</v>
      </c>
      <c r="R2220" s="25">
        <v>0.25756034981061998</v>
      </c>
      <c r="S2220" s="25">
        <v>0.47420511929999998</v>
      </c>
      <c r="T2220" s="25">
        <v>0</v>
      </c>
      <c r="U2220" s="25"/>
      <c r="V2220" s="26"/>
      <c r="W2220" s="3" t="s">
        <v>50</v>
      </c>
    </row>
    <row r="2221" spans="1:23" x14ac:dyDescent="0.25">
      <c r="A2221" s="24" t="s">
        <v>22</v>
      </c>
      <c r="B2221" s="25">
        <v>4417</v>
      </c>
      <c r="C2221" s="25">
        <v>1</v>
      </c>
      <c r="D2221" s="25">
        <v>1023193</v>
      </c>
      <c r="E2221" s="25" t="s">
        <v>2806</v>
      </c>
      <c r="F2221" s="25">
        <v>365</v>
      </c>
      <c r="G2221" s="42">
        <v>0.33299999999999996</v>
      </c>
      <c r="H2221" s="42">
        <v>0.33299999999999996</v>
      </c>
      <c r="I2221" s="25">
        <v>121.545</v>
      </c>
      <c r="J2221" s="42">
        <v>6.4249999999999993E-3</v>
      </c>
      <c r="K2221" s="42">
        <v>6.4249999999999993E-3</v>
      </c>
      <c r="L2221" s="25">
        <v>0.47420511929999998</v>
      </c>
      <c r="M2221" s="25">
        <v>29.88</v>
      </c>
      <c r="N2221" s="25">
        <v>0.78092662499999999</v>
      </c>
      <c r="O2221" s="25">
        <v>9.7112244460722401</v>
      </c>
      <c r="P2221" s="25" t="s">
        <v>58</v>
      </c>
      <c r="Q2221" s="25" t="s">
        <v>10781</v>
      </c>
      <c r="R2221" s="25">
        <v>2.5</v>
      </c>
      <c r="S2221" s="25">
        <v>0.47420511929999998</v>
      </c>
      <c r="T2221" s="25">
        <v>0</v>
      </c>
      <c r="U2221" s="25"/>
      <c r="V2221" s="26"/>
      <c r="W2221" s="3" t="s">
        <v>50</v>
      </c>
    </row>
    <row r="2222" spans="1:23" x14ac:dyDescent="0.25">
      <c r="A2222" s="24" t="s">
        <v>22</v>
      </c>
      <c r="B2222" s="25">
        <v>4418</v>
      </c>
      <c r="C2222" s="25">
        <v>1</v>
      </c>
      <c r="D2222" s="25">
        <v>1023193</v>
      </c>
      <c r="E2222" s="25" t="s">
        <v>2806</v>
      </c>
      <c r="F2222" s="25">
        <v>180</v>
      </c>
      <c r="G2222" s="42">
        <v>0.33299999999999996</v>
      </c>
      <c r="H2222" s="42">
        <v>0.33299999999999996</v>
      </c>
      <c r="I2222" s="25">
        <v>59.94</v>
      </c>
      <c r="J2222" s="42">
        <v>6.4249999999999993E-3</v>
      </c>
      <c r="K2222" s="42">
        <v>6.4249999999999993E-3</v>
      </c>
      <c r="L2222" s="25">
        <v>0.47420511929999998</v>
      </c>
      <c r="M2222" s="25">
        <v>14.73</v>
      </c>
      <c r="N2222" s="25">
        <v>0.38511450000000003</v>
      </c>
      <c r="O2222" s="25">
        <v>4.78909698710412</v>
      </c>
      <c r="P2222" s="25" t="s">
        <v>58</v>
      </c>
      <c r="Q2222" s="25" t="s">
        <v>10782</v>
      </c>
      <c r="R2222" s="25">
        <v>2.5</v>
      </c>
      <c r="S2222" s="25">
        <v>0.47420511929999998</v>
      </c>
      <c r="T2222" s="25">
        <v>0</v>
      </c>
      <c r="U2222" s="25"/>
      <c r="V2222" s="26"/>
      <c r="W2222" s="3" t="s">
        <v>50</v>
      </c>
    </row>
    <row r="2223" spans="1:23" x14ac:dyDescent="0.25">
      <c r="A2223" s="24" t="s">
        <v>22</v>
      </c>
      <c r="B2223" s="25">
        <v>4419</v>
      </c>
      <c r="C2223" s="25">
        <v>1</v>
      </c>
      <c r="D2223" s="25">
        <v>1023193</v>
      </c>
      <c r="E2223" s="25" t="s">
        <v>2806</v>
      </c>
      <c r="F2223" s="39">
        <v>5483.5960439623896</v>
      </c>
      <c r="G2223" s="42">
        <v>0.59099999999999997</v>
      </c>
      <c r="H2223" s="42">
        <v>0.59099999999999997</v>
      </c>
      <c r="I2223" s="39">
        <v>3240.8052619817699</v>
      </c>
      <c r="J2223" s="42">
        <v>6.4249999999999993E-3</v>
      </c>
      <c r="K2223" s="42">
        <v>6.4249999999999993E-3</v>
      </c>
      <c r="L2223" s="25">
        <v>0.47420511929999998</v>
      </c>
      <c r="M2223" s="39">
        <v>1126.75</v>
      </c>
      <c r="N2223" s="25">
        <v>20.8221738082329</v>
      </c>
      <c r="O2223" s="25">
        <v>258.93444637884602</v>
      </c>
      <c r="P2223" s="25" t="s">
        <v>58</v>
      </c>
      <c r="Q2223" s="25" t="s">
        <v>10783</v>
      </c>
      <c r="R2223" s="25">
        <v>20.009189911253198</v>
      </c>
      <c r="S2223" s="25">
        <v>0.47420511929999998</v>
      </c>
      <c r="T2223" s="25">
        <v>0</v>
      </c>
      <c r="U2223" s="25"/>
      <c r="V2223" s="26"/>
      <c r="W2223" s="3" t="s">
        <v>50</v>
      </c>
    </row>
    <row r="2224" spans="1:23" x14ac:dyDescent="0.25">
      <c r="A2224" s="24" t="s">
        <v>22</v>
      </c>
      <c r="B2224" s="25">
        <v>4420</v>
      </c>
      <c r="C2224" s="25">
        <v>1</v>
      </c>
      <c r="D2224" s="25">
        <v>1023193</v>
      </c>
      <c r="E2224" s="25" t="s">
        <v>2806</v>
      </c>
      <c r="F2224" s="39">
        <v>12731175.41</v>
      </c>
      <c r="G2224" s="42">
        <v>0.33299999999999996</v>
      </c>
      <c r="H2224" s="42">
        <v>0.33299999999999996</v>
      </c>
      <c r="I2224" s="39">
        <v>4239481.4115300002</v>
      </c>
      <c r="J2224" s="42">
        <v>6.424E-3</v>
      </c>
      <c r="K2224" s="42">
        <v>6.424E-3</v>
      </c>
      <c r="L2224" s="25">
        <v>0.47420511929999998</v>
      </c>
      <c r="M2224" s="39">
        <v>1289479.83</v>
      </c>
      <c r="N2224" s="39">
        <v>27234.428587668699</v>
      </c>
      <c r="O2224" s="39">
        <v>338700.66378819803</v>
      </c>
      <c r="P2224" s="25" t="s">
        <v>58</v>
      </c>
      <c r="Q2224" s="25" t="s">
        <v>10784</v>
      </c>
      <c r="R2224" s="25">
        <v>5</v>
      </c>
      <c r="S2224" s="25">
        <v>0.47420511929999998</v>
      </c>
      <c r="T2224" s="25">
        <v>0</v>
      </c>
      <c r="U2224" s="25"/>
      <c r="V2224" s="26"/>
      <c r="W2224" s="3" t="s">
        <v>50</v>
      </c>
    </row>
    <row r="2225" spans="1:23" x14ac:dyDescent="0.25">
      <c r="A2225" s="24" t="s">
        <v>22</v>
      </c>
      <c r="B2225" s="25">
        <v>4421</v>
      </c>
      <c r="C2225" s="25">
        <v>1</v>
      </c>
      <c r="D2225" s="25">
        <v>1023193</v>
      </c>
      <c r="E2225" s="25" t="s">
        <v>2806</v>
      </c>
      <c r="F2225" s="25">
        <v>345</v>
      </c>
      <c r="G2225" s="42">
        <v>0.33299999999999996</v>
      </c>
      <c r="H2225" s="42">
        <v>0.33299999999999996</v>
      </c>
      <c r="I2225" s="25">
        <v>114.88500000000001</v>
      </c>
      <c r="J2225" s="42">
        <v>6.4249999999999993E-3</v>
      </c>
      <c r="K2225" s="42">
        <v>6.4249999999999993E-3</v>
      </c>
      <c r="L2225" s="25">
        <v>0.47420511929999998</v>
      </c>
      <c r="M2225" s="25">
        <v>28.24</v>
      </c>
      <c r="N2225" s="25">
        <v>0.73813612500000003</v>
      </c>
      <c r="O2225" s="25">
        <v>9.1791025586162203</v>
      </c>
      <c r="P2225" s="25" t="s">
        <v>58</v>
      </c>
      <c r="Q2225" s="25" t="s">
        <v>10785</v>
      </c>
      <c r="R2225" s="25">
        <v>2.5</v>
      </c>
      <c r="S2225" s="25">
        <v>0.47420511929999998</v>
      </c>
      <c r="T2225" s="25">
        <v>0</v>
      </c>
      <c r="U2225" s="25"/>
      <c r="V2225" s="26"/>
      <c r="W2225" s="3" t="s">
        <v>50</v>
      </c>
    </row>
    <row r="2226" spans="1:23" x14ac:dyDescent="0.25">
      <c r="A2226" s="24" t="s">
        <v>22</v>
      </c>
      <c r="B2226" s="25">
        <v>4422</v>
      </c>
      <c r="C2226" s="25">
        <v>1</v>
      </c>
      <c r="D2226" s="25">
        <v>1023193</v>
      </c>
      <c r="E2226" s="25" t="s">
        <v>2806</v>
      </c>
      <c r="F2226" s="39">
        <v>351452.95</v>
      </c>
      <c r="G2226" s="42">
        <v>0.33299999999999996</v>
      </c>
      <c r="H2226" s="42">
        <v>0.33299999999999996</v>
      </c>
      <c r="I2226" s="39">
        <v>117033.83235</v>
      </c>
      <c r="J2226" s="42">
        <v>1.2636000000000001E-2</v>
      </c>
      <c r="K2226" s="42">
        <v>1.2635999999999901E-2</v>
      </c>
      <c r="L2226" s="25">
        <v>0.47420511929999998</v>
      </c>
      <c r="M2226" s="39">
        <v>37164.17</v>
      </c>
      <c r="N2226" s="39">
        <v>1478.8395055746</v>
      </c>
      <c r="O2226" s="39">
        <v>13072.386487735301</v>
      </c>
      <c r="P2226" s="25" t="s">
        <v>58</v>
      </c>
      <c r="Q2226" s="25" t="s">
        <v>10786</v>
      </c>
      <c r="R2226" s="25">
        <v>1</v>
      </c>
      <c r="S2226" s="25">
        <v>0.47420511929999998</v>
      </c>
      <c r="T2226" s="25">
        <v>0</v>
      </c>
      <c r="U2226" s="25"/>
      <c r="V2226" s="26"/>
      <c r="W2226" s="3" t="s">
        <v>50</v>
      </c>
    </row>
    <row r="2227" spans="1:23" x14ac:dyDescent="0.25">
      <c r="A2227" s="24" t="s">
        <v>22</v>
      </c>
      <c r="B2227" s="25">
        <v>4423</v>
      </c>
      <c r="C2227" s="25">
        <v>1</v>
      </c>
      <c r="D2227" s="25">
        <v>1023193</v>
      </c>
      <c r="E2227" s="25" t="s">
        <v>2806</v>
      </c>
      <c r="F2227" s="39">
        <v>48813580.119999997</v>
      </c>
      <c r="G2227" s="42">
        <v>0.33299999999999996</v>
      </c>
      <c r="H2227" s="42">
        <v>0.33299999999999996</v>
      </c>
      <c r="I2227" s="39">
        <v>16254922.179959999</v>
      </c>
      <c r="J2227" s="42">
        <v>6.4249999999999993E-3</v>
      </c>
      <c r="K2227" s="42">
        <v>5.3699985977506703E-4</v>
      </c>
      <c r="L2227" s="25">
        <v>0.47420511929999998</v>
      </c>
      <c r="M2227" s="39">
        <v>611882.68999999994</v>
      </c>
      <c r="N2227" s="39">
        <v>104437.875006243</v>
      </c>
      <c r="O2227" s="39">
        <v>1298738.7193469801</v>
      </c>
      <c r="P2227" s="25" t="s">
        <v>58</v>
      </c>
      <c r="Q2227" s="25" t="s">
        <v>10787</v>
      </c>
      <c r="R2227" s="25">
        <v>8.3333333333329998E-2</v>
      </c>
      <c r="S2227" s="25">
        <v>0.47420511929999998</v>
      </c>
      <c r="T2227" s="25">
        <v>0</v>
      </c>
      <c r="U2227" s="25"/>
      <c r="V2227" s="26"/>
      <c r="W2227" s="3" t="s">
        <v>50</v>
      </c>
    </row>
    <row r="2228" spans="1:23" x14ac:dyDescent="0.25">
      <c r="A2228" s="24" t="s">
        <v>22</v>
      </c>
      <c r="B2228" s="25">
        <v>4424</v>
      </c>
      <c r="C2228" s="25">
        <v>1</v>
      </c>
      <c r="D2228" s="25">
        <v>1023193</v>
      </c>
      <c r="E2228" s="25" t="s">
        <v>2806</v>
      </c>
      <c r="F2228" s="39">
        <v>1004550.52</v>
      </c>
      <c r="G2228" s="42">
        <v>0.33299999999999996</v>
      </c>
      <c r="H2228" s="42">
        <v>0.33299999999999996</v>
      </c>
      <c r="I2228" s="39">
        <v>334515.32316000003</v>
      </c>
      <c r="J2228" s="42">
        <v>2.1329999999999999E-3</v>
      </c>
      <c r="K2228" s="42">
        <v>2.1329999999999999E-3</v>
      </c>
      <c r="L2228" s="25">
        <v>0.47420511929999998</v>
      </c>
      <c r="M2228" s="39">
        <v>36851.33</v>
      </c>
      <c r="N2228" s="25">
        <v>713.52118430027997</v>
      </c>
      <c r="O2228" s="39">
        <v>15432.9082504649</v>
      </c>
      <c r="P2228" s="25" t="s">
        <v>58</v>
      </c>
      <c r="Q2228" s="25" t="s">
        <v>10788</v>
      </c>
      <c r="R2228" s="25">
        <v>1</v>
      </c>
      <c r="S2228" s="25">
        <v>0.47420511929999998</v>
      </c>
      <c r="T2228" s="25">
        <v>0</v>
      </c>
      <c r="U2228" s="25"/>
      <c r="V2228" s="26"/>
      <c r="W2228" s="3" t="s">
        <v>50</v>
      </c>
    </row>
    <row r="2229" spans="1:23" x14ac:dyDescent="0.25">
      <c r="A2229" s="24" t="s">
        <v>22</v>
      </c>
      <c r="B2229" s="25">
        <v>4425</v>
      </c>
      <c r="C2229" s="25">
        <v>1</v>
      </c>
      <c r="D2229" s="25">
        <v>1023193</v>
      </c>
      <c r="E2229" s="25" t="s">
        <v>2806</v>
      </c>
      <c r="F2229" s="39">
        <v>6784541.8499999996</v>
      </c>
      <c r="G2229" s="42">
        <v>0.33299999999999996</v>
      </c>
      <c r="H2229" s="42">
        <v>0.33299999999999996</v>
      </c>
      <c r="I2229" s="39">
        <v>2259252.4360500001</v>
      </c>
      <c r="J2229" s="42">
        <v>3.5230000000000001E-3</v>
      </c>
      <c r="K2229" s="42">
        <v>1.4694278231611E-3</v>
      </c>
      <c r="L2229" s="25">
        <v>0.47420511929999998</v>
      </c>
      <c r="M2229" s="39">
        <v>190433.37</v>
      </c>
      <c r="N2229" s="39">
        <v>7959.3463322041498</v>
      </c>
      <c r="O2229" s="39">
        <v>133861.20198310501</v>
      </c>
      <c r="P2229" s="25" t="s">
        <v>58</v>
      </c>
      <c r="Q2229" s="25" t="s">
        <v>10789</v>
      </c>
      <c r="R2229" s="25">
        <v>0.41666666666666002</v>
      </c>
      <c r="S2229" s="25">
        <v>0.47420511929999998</v>
      </c>
      <c r="T2229" s="25">
        <v>0</v>
      </c>
      <c r="U2229" s="25"/>
      <c r="V2229" s="26"/>
      <c r="W2229" s="3" t="s">
        <v>50</v>
      </c>
    </row>
    <row r="2230" spans="1:23" x14ac:dyDescent="0.25">
      <c r="A2230" s="24" t="s">
        <v>22</v>
      </c>
      <c r="B2230" s="25">
        <v>4426</v>
      </c>
      <c r="C2230" s="25">
        <v>1</v>
      </c>
      <c r="D2230" s="25">
        <v>1023193</v>
      </c>
      <c r="E2230" s="25" t="s">
        <v>2806</v>
      </c>
      <c r="F2230" s="39">
        <v>29621361.719999999</v>
      </c>
      <c r="G2230" s="42">
        <v>0.33299999999999996</v>
      </c>
      <c r="H2230" s="42">
        <v>0.33299999999999996</v>
      </c>
      <c r="I2230" s="39">
        <v>9863913.4527599905</v>
      </c>
      <c r="J2230" s="42">
        <v>1.1685000000000001E-2</v>
      </c>
      <c r="K2230" s="42">
        <v>1.1685000000000001E-2</v>
      </c>
      <c r="L2230" s="25">
        <v>0.47420511929999998</v>
      </c>
      <c r="M2230" s="39">
        <v>3270446.74</v>
      </c>
      <c r="N2230" s="39">
        <v>115259.82869549999</v>
      </c>
      <c r="O2230" s="39">
        <v>1060013.2766722499</v>
      </c>
      <c r="P2230" s="25" t="s">
        <v>58</v>
      </c>
      <c r="Q2230" s="25" t="s">
        <v>10790</v>
      </c>
      <c r="R2230" s="25">
        <v>2</v>
      </c>
      <c r="S2230" s="25">
        <v>0.47420511929999998</v>
      </c>
      <c r="T2230" s="25">
        <v>0</v>
      </c>
      <c r="U2230" s="25"/>
      <c r="V2230" s="26"/>
      <c r="W2230" s="3" t="s">
        <v>50</v>
      </c>
    </row>
    <row r="2231" spans="1:23" x14ac:dyDescent="0.25">
      <c r="A2231" s="24" t="s">
        <v>22</v>
      </c>
      <c r="B2231" s="25">
        <v>3060</v>
      </c>
      <c r="C2231" s="25">
        <v>1</v>
      </c>
      <c r="D2231" s="25">
        <v>1023193</v>
      </c>
      <c r="E2231" s="25" t="s">
        <v>2806</v>
      </c>
      <c r="F2231" s="39">
        <v>5916749.3499999996</v>
      </c>
      <c r="G2231" s="42">
        <v>0.33299999999999996</v>
      </c>
      <c r="H2231" s="42">
        <v>0.33299999999999996</v>
      </c>
      <c r="I2231" s="39">
        <v>1970277.5335500001</v>
      </c>
      <c r="J2231" s="42">
        <v>4.3049999999999001E-3</v>
      </c>
      <c r="K2231" s="42">
        <v>3.9174557573205E-3</v>
      </c>
      <c r="L2231" s="25">
        <v>0.47420511929999998</v>
      </c>
      <c r="M2231" s="39">
        <v>437980.42</v>
      </c>
      <c r="N2231" s="39">
        <v>8482.0447819327601</v>
      </c>
      <c r="O2231" s="39">
        <v>128996.26811937</v>
      </c>
      <c r="P2231" s="25" t="s">
        <v>58</v>
      </c>
      <c r="Q2231" s="25" t="s">
        <v>520</v>
      </c>
      <c r="R2231" s="25">
        <v>2.6597337320026901</v>
      </c>
      <c r="S2231" s="25">
        <v>0.47420511929999998</v>
      </c>
      <c r="T2231" s="25">
        <v>0</v>
      </c>
      <c r="U2231" s="25"/>
      <c r="V2231" s="26"/>
      <c r="W2231" s="3" t="s">
        <v>50</v>
      </c>
    </row>
    <row r="2232" spans="1:23" x14ac:dyDescent="0.25">
      <c r="A2232" s="24" t="s">
        <v>22</v>
      </c>
      <c r="B2232" s="25">
        <v>3061</v>
      </c>
      <c r="C2232" s="25">
        <v>1</v>
      </c>
      <c r="D2232" s="25">
        <v>1023193</v>
      </c>
      <c r="E2232" s="25" t="s">
        <v>2806</v>
      </c>
      <c r="F2232" s="39">
        <v>25544168.18</v>
      </c>
      <c r="G2232" s="42">
        <v>0.33299999999999896</v>
      </c>
      <c r="H2232" s="42">
        <v>0.33299999999999896</v>
      </c>
      <c r="I2232" s="39">
        <v>8506208.0039399993</v>
      </c>
      <c r="J2232" s="42">
        <v>3.8949999999999003E-3</v>
      </c>
      <c r="K2232" s="42">
        <v>3.2730543319324E-3</v>
      </c>
      <c r="L2232" s="25">
        <v>0.47420511929999998</v>
      </c>
      <c r="M2232" s="39">
        <v>1481106.39</v>
      </c>
      <c r="N2232" s="39">
        <v>33131.680175346199</v>
      </c>
      <c r="O2232" s="39">
        <v>529837.00782435795</v>
      </c>
      <c r="P2232" s="25" t="s">
        <v>58</v>
      </c>
      <c r="Q2232" s="25" t="s">
        <v>409</v>
      </c>
      <c r="R2232" s="25">
        <v>1.9747168772685899</v>
      </c>
      <c r="S2232" s="25">
        <v>0.47420511929999998</v>
      </c>
      <c r="T2232" s="25">
        <v>0</v>
      </c>
      <c r="U2232" s="25"/>
      <c r="V2232" s="26"/>
      <c r="W2232" s="3" t="s">
        <v>50</v>
      </c>
    </row>
    <row r="2233" spans="1:23" x14ac:dyDescent="0.25">
      <c r="A2233" s="24" t="s">
        <v>22</v>
      </c>
      <c r="B2233" s="25">
        <v>3062</v>
      </c>
      <c r="C2233" s="25">
        <v>1</v>
      </c>
      <c r="D2233" s="25">
        <v>1023193</v>
      </c>
      <c r="E2233" s="25" t="s">
        <v>2806</v>
      </c>
      <c r="F2233" s="39">
        <v>13223.07</v>
      </c>
      <c r="G2233" s="42">
        <v>0.33299999999999996</v>
      </c>
      <c r="H2233" s="42">
        <v>0.33299999999999996</v>
      </c>
      <c r="I2233" s="39">
        <v>4403.2823099999996</v>
      </c>
      <c r="J2233" s="42">
        <v>1.0579E-2</v>
      </c>
      <c r="K2233" s="42">
        <v>1.0579E-2</v>
      </c>
      <c r="L2233" s="25">
        <v>0.47420511929999998</v>
      </c>
      <c r="M2233" s="39">
        <v>1505.7</v>
      </c>
      <c r="N2233" s="25">
        <v>46.58232355749</v>
      </c>
      <c r="O2233" s="25">
        <v>450.49440441738801</v>
      </c>
      <c r="P2233" s="25" t="s">
        <v>58</v>
      </c>
      <c r="Q2233" s="25" t="s">
        <v>6375</v>
      </c>
      <c r="R2233" s="25">
        <v>3</v>
      </c>
      <c r="S2233" s="25">
        <v>0.47420511929999998</v>
      </c>
      <c r="T2233" s="25">
        <v>0</v>
      </c>
      <c r="U2233" s="25"/>
      <c r="V2233" s="26"/>
      <c r="W2233" s="3" t="s">
        <v>50</v>
      </c>
    </row>
    <row r="2234" spans="1:23" x14ac:dyDescent="0.25">
      <c r="A2234" s="24" t="s">
        <v>22</v>
      </c>
      <c r="B2234" s="25">
        <v>3063</v>
      </c>
      <c r="C2234" s="25">
        <v>1</v>
      </c>
      <c r="D2234" s="25">
        <v>1023193</v>
      </c>
      <c r="E2234" s="25" t="s">
        <v>2806</v>
      </c>
      <c r="F2234" s="39">
        <v>29895.86</v>
      </c>
      <c r="G2234" s="42">
        <v>0.33299999999999896</v>
      </c>
      <c r="H2234" s="42">
        <v>0.33299999999999996</v>
      </c>
      <c r="I2234" s="39">
        <v>9955.3213799999994</v>
      </c>
      <c r="J2234" s="42">
        <v>7.0989999999999994E-3</v>
      </c>
      <c r="K2234" s="42">
        <v>2.5615264487091997E-3</v>
      </c>
      <c r="L2234" s="25">
        <v>0.47420511929999998</v>
      </c>
      <c r="M2234" s="39">
        <v>1188.22</v>
      </c>
      <c r="N2234" s="25">
        <v>70.672826476620003</v>
      </c>
      <c r="O2234" s="25">
        <v>835.808621638668</v>
      </c>
      <c r="P2234" s="25" t="s">
        <v>58</v>
      </c>
      <c r="Q2234" s="25" t="s">
        <v>521</v>
      </c>
      <c r="R2234" s="25">
        <v>0.51347600191687004</v>
      </c>
      <c r="S2234" s="25">
        <v>0.47420511929999998</v>
      </c>
      <c r="T2234" s="25">
        <v>0</v>
      </c>
      <c r="U2234" s="25"/>
      <c r="V2234" s="26"/>
      <c r="W2234" s="3" t="s">
        <v>50</v>
      </c>
    </row>
    <row r="2235" spans="1:23" x14ac:dyDescent="0.25">
      <c r="A2235" s="24" t="s">
        <v>22</v>
      </c>
      <c r="B2235" s="25">
        <v>3064</v>
      </c>
      <c r="C2235" s="25">
        <v>1</v>
      </c>
      <c r="D2235" s="25">
        <v>1023193</v>
      </c>
      <c r="E2235" s="25" t="s">
        <v>2806</v>
      </c>
      <c r="F2235" s="39">
        <v>10216853.9899999</v>
      </c>
      <c r="G2235" s="42">
        <v>0.33299999999999896</v>
      </c>
      <c r="H2235" s="42">
        <v>0.33299999999999896</v>
      </c>
      <c r="I2235" s="39">
        <v>3402212.3786699902</v>
      </c>
      <c r="J2235" s="42">
        <v>1.9289999999999999E-3</v>
      </c>
      <c r="K2235" s="42">
        <v>1.3502170033923E-3</v>
      </c>
      <c r="L2235" s="25">
        <v>0.47420511929999998</v>
      </c>
      <c r="M2235" s="39">
        <v>287342.58</v>
      </c>
      <c r="N2235" s="39">
        <v>6562.8676784544296</v>
      </c>
      <c r="O2235" s="39">
        <v>149282.277658957</v>
      </c>
      <c r="P2235" s="25" t="s">
        <v>58</v>
      </c>
      <c r="Q2235" s="25" t="s">
        <v>6376</v>
      </c>
      <c r="R2235" s="25">
        <v>1.3117202128088701</v>
      </c>
      <c r="S2235" s="25">
        <v>0.47420511929999998</v>
      </c>
      <c r="T2235" s="25">
        <v>0</v>
      </c>
      <c r="U2235" s="25"/>
      <c r="V2235" s="26"/>
      <c r="W2235" s="3" t="s">
        <v>50</v>
      </c>
    </row>
    <row r="2236" spans="1:23" x14ac:dyDescent="0.25">
      <c r="A2236" s="24" t="s">
        <v>22</v>
      </c>
      <c r="B2236" s="25">
        <v>3065</v>
      </c>
      <c r="C2236" s="25">
        <v>1</v>
      </c>
      <c r="D2236" s="25">
        <v>1023193</v>
      </c>
      <c r="E2236" s="25" t="s">
        <v>2806</v>
      </c>
      <c r="F2236" s="39">
        <v>1500</v>
      </c>
      <c r="G2236" s="42">
        <v>0.33299999999999996</v>
      </c>
      <c r="H2236" s="42">
        <v>0.33299999999999996</v>
      </c>
      <c r="I2236" s="25">
        <v>499.5</v>
      </c>
      <c r="J2236" s="42">
        <v>3.5230000000000001E-3</v>
      </c>
      <c r="K2236" s="42">
        <v>3.5230000000000001E-3</v>
      </c>
      <c r="L2236" s="25">
        <v>0.47420511929999998</v>
      </c>
      <c r="M2236" s="25">
        <v>112.52</v>
      </c>
      <c r="N2236" s="25">
        <v>1.7597385000000001</v>
      </c>
      <c r="O2236" s="25">
        <v>29.595484472493698</v>
      </c>
      <c r="P2236" s="25" t="s">
        <v>58</v>
      </c>
      <c r="Q2236" s="25" t="s">
        <v>522</v>
      </c>
      <c r="R2236" s="25">
        <v>3</v>
      </c>
      <c r="S2236" s="25">
        <v>0.47420511929999998</v>
      </c>
      <c r="T2236" s="25">
        <v>0</v>
      </c>
      <c r="U2236" s="25"/>
      <c r="V2236" s="26"/>
      <c r="W2236" s="3" t="s">
        <v>50</v>
      </c>
    </row>
    <row r="2237" spans="1:23" x14ac:dyDescent="0.25">
      <c r="A2237" s="24" t="s">
        <v>22</v>
      </c>
      <c r="B2237" s="25">
        <v>3066</v>
      </c>
      <c r="C2237" s="25">
        <v>1</v>
      </c>
      <c r="D2237" s="25">
        <v>1023193</v>
      </c>
      <c r="E2237" s="25" t="s">
        <v>2806</v>
      </c>
      <c r="F2237" s="25">
        <v>29.1</v>
      </c>
      <c r="G2237" s="42">
        <v>0.33299999999999996</v>
      </c>
      <c r="H2237" s="42">
        <v>0.33299999999999996</v>
      </c>
      <c r="I2237" s="25">
        <v>9.6903000000000006</v>
      </c>
      <c r="J2237" s="42">
        <v>2.1329999999999999E-3</v>
      </c>
      <c r="K2237" s="42">
        <v>2.1329999999999999E-3</v>
      </c>
      <c r="L2237" s="25">
        <v>0.47420511929999998</v>
      </c>
      <c r="M2237" s="25">
        <v>1.4</v>
      </c>
      <c r="N2237" s="25">
        <v>2.0669409900000001E-2</v>
      </c>
      <c r="O2237" s="25">
        <v>0.44706325978361</v>
      </c>
      <c r="P2237" s="25" t="s">
        <v>58</v>
      </c>
      <c r="Q2237" s="25" t="s">
        <v>10791</v>
      </c>
      <c r="R2237" s="25">
        <v>2.5</v>
      </c>
      <c r="S2237" s="25">
        <v>0.47420511929999998</v>
      </c>
      <c r="T2237" s="25">
        <v>0</v>
      </c>
      <c r="U2237" s="25"/>
      <c r="V2237" s="26"/>
      <c r="W2237" s="3" t="s">
        <v>50</v>
      </c>
    </row>
    <row r="2238" spans="1:23" x14ac:dyDescent="0.25">
      <c r="A2238" s="24" t="s">
        <v>22</v>
      </c>
      <c r="B2238" s="25">
        <v>3067</v>
      </c>
      <c r="C2238" s="25">
        <v>1</v>
      </c>
      <c r="D2238" s="25">
        <v>1023193</v>
      </c>
      <c r="E2238" s="25" t="s">
        <v>2806</v>
      </c>
      <c r="F2238" s="39">
        <v>12020.24</v>
      </c>
      <c r="G2238" s="42">
        <v>0.33299999999999996</v>
      </c>
      <c r="H2238" s="42">
        <v>0.33299999999999996</v>
      </c>
      <c r="I2238" s="39">
        <v>4002.73992</v>
      </c>
      <c r="J2238" s="42">
        <v>6.4249999999999993E-3</v>
      </c>
      <c r="K2238" s="42">
        <v>6.4249999999999993E-3</v>
      </c>
      <c r="L2238" s="25">
        <v>0.47420511929999998</v>
      </c>
      <c r="M2238" s="39">
        <v>1028.3499999999999</v>
      </c>
      <c r="N2238" s="25">
        <v>25.717603986</v>
      </c>
      <c r="O2238" s="25">
        <v>319.81163982371299</v>
      </c>
      <c r="P2238" s="25" t="s">
        <v>58</v>
      </c>
      <c r="Q2238" s="25" t="s">
        <v>10792</v>
      </c>
      <c r="R2238" s="25">
        <v>3</v>
      </c>
      <c r="S2238" s="25">
        <v>0.47420511929999998</v>
      </c>
      <c r="T2238" s="25">
        <v>0</v>
      </c>
      <c r="U2238" s="25"/>
      <c r="V2238" s="26"/>
      <c r="W2238" s="3" t="s">
        <v>50</v>
      </c>
    </row>
    <row r="2239" spans="1:23" x14ac:dyDescent="0.25">
      <c r="A2239" s="24" t="s">
        <v>22</v>
      </c>
      <c r="B2239" s="25">
        <v>3068</v>
      </c>
      <c r="C2239" s="25">
        <v>1</v>
      </c>
      <c r="D2239" s="25">
        <v>1023193</v>
      </c>
      <c r="E2239" s="25" t="s">
        <v>2806</v>
      </c>
      <c r="F2239" s="39">
        <v>138904.21</v>
      </c>
      <c r="G2239" s="42">
        <v>0.33299999999999996</v>
      </c>
      <c r="H2239" s="42">
        <v>0.33299999999999896</v>
      </c>
      <c r="I2239" s="39">
        <v>46255.101929999902</v>
      </c>
      <c r="J2239" s="42">
        <v>4.7580000000000001E-3</v>
      </c>
      <c r="K2239" s="42">
        <v>1.2970040482976001E-3</v>
      </c>
      <c r="L2239" s="25">
        <v>0.47420511929999998</v>
      </c>
      <c r="M2239" s="39">
        <v>3510.38</v>
      </c>
      <c r="N2239" s="25">
        <v>220.08177498294</v>
      </c>
      <c r="O2239" s="39">
        <v>3182.9968499971101</v>
      </c>
      <c r="P2239" s="25" t="s">
        <v>58</v>
      </c>
      <c r="Q2239" s="25" t="s">
        <v>523</v>
      </c>
      <c r="R2239" s="25">
        <v>0.23560978941291</v>
      </c>
      <c r="S2239" s="25">
        <v>0.47420511929999998</v>
      </c>
      <c r="T2239" s="25">
        <v>0</v>
      </c>
      <c r="U2239" s="25"/>
      <c r="V2239" s="26"/>
      <c r="W2239" s="3" t="s">
        <v>50</v>
      </c>
    </row>
    <row r="2240" spans="1:23" x14ac:dyDescent="0.25">
      <c r="A2240" s="24" t="s">
        <v>22</v>
      </c>
      <c r="B2240" s="25">
        <v>3069</v>
      </c>
      <c r="C2240" s="25">
        <v>1</v>
      </c>
      <c r="D2240" s="25">
        <v>1023193</v>
      </c>
      <c r="E2240" s="25" t="s">
        <v>2806</v>
      </c>
      <c r="F2240" s="39">
        <v>366330.6</v>
      </c>
      <c r="G2240" s="42">
        <v>0.33299999999999996</v>
      </c>
      <c r="H2240" s="42">
        <v>0.33299999999999996</v>
      </c>
      <c r="I2240" s="39">
        <v>121988.0898</v>
      </c>
      <c r="J2240" s="42">
        <v>5.2590000000000007E-3</v>
      </c>
      <c r="K2240" s="42">
        <v>5.1360208144412001E-3</v>
      </c>
      <c r="L2240" s="25">
        <v>0.47420511929999998</v>
      </c>
      <c r="M2240" s="39">
        <v>26036.18</v>
      </c>
      <c r="N2240" s="25">
        <v>641.53536425820005</v>
      </c>
      <c r="O2240" s="39">
        <v>8823.1573714521892</v>
      </c>
      <c r="P2240" s="25" t="s">
        <v>58</v>
      </c>
      <c r="Q2240" s="25" t="s">
        <v>6377</v>
      </c>
      <c r="R2240" s="25">
        <v>2.3799455805766701</v>
      </c>
      <c r="S2240" s="25">
        <v>0.47420511929999998</v>
      </c>
      <c r="T2240" s="25">
        <v>0</v>
      </c>
      <c r="U2240" s="25"/>
      <c r="V2240" s="26"/>
      <c r="W2240" s="3" t="s">
        <v>50</v>
      </c>
    </row>
    <row r="2241" spans="1:23" x14ac:dyDescent="0.25">
      <c r="A2241" s="24" t="s">
        <v>22</v>
      </c>
      <c r="B2241" s="25">
        <v>3070</v>
      </c>
      <c r="C2241" s="25">
        <v>1</v>
      </c>
      <c r="D2241" s="25">
        <v>1023193</v>
      </c>
      <c r="E2241" s="25" t="s">
        <v>2806</v>
      </c>
      <c r="F2241" s="39">
        <v>10610781.23</v>
      </c>
      <c r="G2241" s="42">
        <v>0.33299999999999996</v>
      </c>
      <c r="H2241" s="42">
        <v>0.33299999999999996</v>
      </c>
      <c r="I2241" s="39">
        <v>3533390.14959</v>
      </c>
      <c r="J2241" s="42">
        <v>3.5230000000000001E-3</v>
      </c>
      <c r="K2241" s="42">
        <v>1.4694278231611E-3</v>
      </c>
      <c r="L2241" s="25">
        <v>0.47420511929999998</v>
      </c>
      <c r="M2241" s="39">
        <v>298019.46000000002</v>
      </c>
      <c r="N2241" s="39">
        <v>12448.1334970055</v>
      </c>
      <c r="O2241" s="39">
        <v>209354.140755662</v>
      </c>
      <c r="P2241" s="25" t="s">
        <v>58</v>
      </c>
      <c r="Q2241" s="25" t="s">
        <v>6378</v>
      </c>
      <c r="R2241" s="25">
        <v>0.41666666666666002</v>
      </c>
      <c r="S2241" s="25">
        <v>0.47420511929999998</v>
      </c>
      <c r="T2241" s="25">
        <v>0</v>
      </c>
      <c r="U2241" s="25"/>
      <c r="V2241" s="26"/>
      <c r="W2241" s="3" t="s">
        <v>50</v>
      </c>
    </row>
    <row r="2242" spans="1:23" x14ac:dyDescent="0.25">
      <c r="A2242" s="24" t="s">
        <v>22</v>
      </c>
      <c r="B2242" s="25">
        <v>3071</v>
      </c>
      <c r="C2242" s="25">
        <v>1</v>
      </c>
      <c r="D2242" s="25">
        <v>1023193</v>
      </c>
      <c r="E2242" s="25" t="s">
        <v>2806</v>
      </c>
      <c r="F2242" s="25">
        <v>0.26</v>
      </c>
      <c r="G2242" s="42">
        <v>0.33299999999999996</v>
      </c>
      <c r="H2242" s="42">
        <v>0.33299999999999996</v>
      </c>
      <c r="I2242" s="25">
        <v>8.6580000000000004E-2</v>
      </c>
      <c r="J2242" s="42">
        <v>3.5230000000000001E-3</v>
      </c>
      <c r="K2242" s="42">
        <v>3.5230000000000001E-3</v>
      </c>
      <c r="L2242" s="25">
        <v>0.47420511929999998</v>
      </c>
      <c r="M2242" s="25">
        <v>0.02</v>
      </c>
      <c r="N2242" s="25">
        <v>3.0502133999999999E-4</v>
      </c>
      <c r="O2242" s="25">
        <v>5.1298839752322396E-3</v>
      </c>
      <c r="P2242" s="25" t="s">
        <v>58</v>
      </c>
      <c r="Q2242" s="25" t="s">
        <v>524</v>
      </c>
      <c r="R2242" s="25">
        <v>2.5833333333333299</v>
      </c>
      <c r="S2242" s="25">
        <v>0.47420511929999998</v>
      </c>
      <c r="T2242" s="25">
        <v>0</v>
      </c>
      <c r="U2242" s="25"/>
      <c r="V2242" s="26"/>
      <c r="W2242" s="3" t="s">
        <v>50</v>
      </c>
    </row>
    <row r="2243" spans="1:23" x14ac:dyDescent="0.25">
      <c r="A2243" s="24" t="s">
        <v>22</v>
      </c>
      <c r="B2243" s="25">
        <v>3072</v>
      </c>
      <c r="C2243" s="25">
        <v>1</v>
      </c>
      <c r="D2243" s="25">
        <v>1023193</v>
      </c>
      <c r="E2243" s="25" t="s">
        <v>2806</v>
      </c>
      <c r="F2243" s="39">
        <v>29909.61</v>
      </c>
      <c r="G2243" s="42">
        <v>0.33299999999999996</v>
      </c>
      <c r="H2243" s="42">
        <v>0.33299999999999896</v>
      </c>
      <c r="I2243" s="39">
        <v>9959.9001299999909</v>
      </c>
      <c r="J2243" s="42">
        <v>5.8130000000000005E-3</v>
      </c>
      <c r="K2243" s="42">
        <v>5.8129831888606995E-3</v>
      </c>
      <c r="L2243" s="25">
        <v>0.47420511929999998</v>
      </c>
      <c r="M2243" s="39">
        <v>2416.87</v>
      </c>
      <c r="N2243" s="25">
        <v>57.896899455689997</v>
      </c>
      <c r="O2243" s="25">
        <v>757.16265455233702</v>
      </c>
      <c r="P2243" s="25" t="s">
        <v>58</v>
      </c>
      <c r="Q2243" s="25" t="s">
        <v>6379</v>
      </c>
      <c r="R2243" s="25">
        <v>3.0000839195161602</v>
      </c>
      <c r="S2243" s="25">
        <v>0.47420511929999998</v>
      </c>
      <c r="T2243" s="25">
        <v>0</v>
      </c>
      <c r="U2243" s="25"/>
      <c r="V2243" s="26"/>
      <c r="W2243" s="3" t="s">
        <v>50</v>
      </c>
    </row>
    <row r="2244" spans="1:23" x14ac:dyDescent="0.25">
      <c r="A2244" s="24" t="s">
        <v>22</v>
      </c>
      <c r="B2244" s="25">
        <v>3073</v>
      </c>
      <c r="C2244" s="25">
        <v>1</v>
      </c>
      <c r="D2244" s="25">
        <v>1023193</v>
      </c>
      <c r="E2244" s="25" t="s">
        <v>2806</v>
      </c>
      <c r="F2244" s="39">
        <v>30692230.52</v>
      </c>
      <c r="G2244" s="42">
        <v>0.33299999999999996</v>
      </c>
      <c r="H2244" s="42">
        <v>0.33299999999999896</v>
      </c>
      <c r="I2244" s="39">
        <v>10220512.763159901</v>
      </c>
      <c r="J2244" s="42">
        <v>1.7200000000000001E-4</v>
      </c>
      <c r="K2244" s="42">
        <v>4.5324462483779899E-5</v>
      </c>
      <c r="L2244" s="25">
        <v>0.47420511929999998</v>
      </c>
      <c r="M2244" s="39">
        <v>68416.77</v>
      </c>
      <c r="N2244" s="39">
        <v>1757.9281952635199</v>
      </c>
      <c r="O2244" s="39">
        <v>134029.24026073501</v>
      </c>
      <c r="P2244" s="25" t="s">
        <v>58</v>
      </c>
      <c r="Q2244" s="25" t="s">
        <v>3282</v>
      </c>
      <c r="R2244" s="25">
        <v>0.11981489857084</v>
      </c>
      <c r="S2244" s="25">
        <v>0.47420511929999998</v>
      </c>
      <c r="T2244" s="25">
        <v>0</v>
      </c>
      <c r="U2244" s="25"/>
      <c r="V2244" s="26"/>
      <c r="W2244" s="3" t="s">
        <v>50</v>
      </c>
    </row>
    <row r="2245" spans="1:23" x14ac:dyDescent="0.25">
      <c r="A2245" s="24" t="s">
        <v>22</v>
      </c>
      <c r="B2245" s="25">
        <v>3074</v>
      </c>
      <c r="C2245" s="25">
        <v>1</v>
      </c>
      <c r="D2245" s="25">
        <v>1023193</v>
      </c>
      <c r="E2245" s="25" t="s">
        <v>2806</v>
      </c>
      <c r="F2245" s="25">
        <v>266.5</v>
      </c>
      <c r="G2245" s="42">
        <v>0.33299999999999996</v>
      </c>
      <c r="H2245" s="42">
        <v>0.33299999999999996</v>
      </c>
      <c r="I2245" s="25">
        <v>88.744500000000002</v>
      </c>
      <c r="J2245" s="42">
        <v>4.6119E-2</v>
      </c>
      <c r="K2245" s="42">
        <v>4.6119E-2</v>
      </c>
      <c r="L2245" s="25">
        <v>0.47420511929999998</v>
      </c>
      <c r="M2245" s="25">
        <v>54.48</v>
      </c>
      <c r="N2245" s="25">
        <v>4.0928075955000001</v>
      </c>
      <c r="O2245" s="25">
        <v>18.613519002194799</v>
      </c>
      <c r="P2245" s="25" t="s">
        <v>58</v>
      </c>
      <c r="Q2245" s="25" t="s">
        <v>6380</v>
      </c>
      <c r="R2245" s="25">
        <v>2.9995121951219499</v>
      </c>
      <c r="S2245" s="25">
        <v>0.47420511929999998</v>
      </c>
      <c r="T2245" s="25">
        <v>0</v>
      </c>
      <c r="U2245" s="25"/>
      <c r="V2245" s="26"/>
      <c r="W2245" s="3" t="s">
        <v>50</v>
      </c>
    </row>
    <row r="2246" spans="1:23" x14ac:dyDescent="0.25">
      <c r="A2246" s="24" t="s">
        <v>22</v>
      </c>
      <c r="B2246" s="25">
        <v>3075</v>
      </c>
      <c r="C2246" s="25">
        <v>1</v>
      </c>
      <c r="D2246" s="25">
        <v>1023193</v>
      </c>
      <c r="E2246" s="25" t="s">
        <v>2806</v>
      </c>
      <c r="F2246" s="39">
        <v>13629930.769999901</v>
      </c>
      <c r="G2246" s="42">
        <v>0.33299999999999996</v>
      </c>
      <c r="H2246" s="42">
        <v>0.33299999999999996</v>
      </c>
      <c r="I2246" s="39">
        <v>4538766.9464100003</v>
      </c>
      <c r="J2246" s="42">
        <v>2.8830000000000001E-3</v>
      </c>
      <c r="K2246" s="42">
        <v>2.8616794329842997E-3</v>
      </c>
      <c r="L2246" s="25">
        <v>0.47420511929999998</v>
      </c>
      <c r="M2246" s="39">
        <v>831897.55</v>
      </c>
      <c r="N2246" s="39">
        <v>13085.265106499999</v>
      </c>
      <c r="O2246" s="39">
        <v>243351.07270667001</v>
      </c>
      <c r="P2246" s="25" t="s">
        <v>58</v>
      </c>
      <c r="Q2246" s="25" t="s">
        <v>525</v>
      </c>
      <c r="R2246" s="25">
        <v>2.60790327733997</v>
      </c>
      <c r="S2246" s="25">
        <v>0.47420511929999998</v>
      </c>
      <c r="T2246" s="25">
        <v>0</v>
      </c>
      <c r="U2246" s="25"/>
      <c r="V2246" s="26"/>
      <c r="W2246" s="3" t="s">
        <v>50</v>
      </c>
    </row>
    <row r="2247" spans="1:23" x14ac:dyDescent="0.25">
      <c r="A2247" s="24" t="s">
        <v>22</v>
      </c>
      <c r="B2247" s="25">
        <v>3076</v>
      </c>
      <c r="C2247" s="25">
        <v>1</v>
      </c>
      <c r="D2247" s="25">
        <v>1023193</v>
      </c>
      <c r="E2247" s="25" t="s">
        <v>2806</v>
      </c>
      <c r="F2247" s="39">
        <v>307097260</v>
      </c>
      <c r="G2247" s="42">
        <v>0.190752061504361</v>
      </c>
      <c r="H2247" s="42">
        <v>0.186336743496643</v>
      </c>
      <c r="I2247" s="39">
        <v>57223503.3651421</v>
      </c>
      <c r="J2247" s="42">
        <v>2.359E-3</v>
      </c>
      <c r="K2247" s="42">
        <v>2.2879819725230999E-3</v>
      </c>
      <c r="L2247" s="25">
        <v>0.47420511929999998</v>
      </c>
      <c r="M2247" s="39">
        <v>14510724.449999999</v>
      </c>
      <c r="N2247" s="39">
        <v>138188.88817309699</v>
      </c>
      <c r="O2247" s="39">
        <v>2841818.2353376201</v>
      </c>
      <c r="P2247" s="25" t="s">
        <v>58</v>
      </c>
      <c r="Q2247" s="25" t="s">
        <v>3283</v>
      </c>
      <c r="R2247" s="25">
        <v>3.1751737971004101</v>
      </c>
      <c r="S2247" s="25">
        <v>0.47420511929999998</v>
      </c>
      <c r="T2247" s="25">
        <v>0</v>
      </c>
      <c r="U2247" s="25"/>
      <c r="V2247" s="26"/>
      <c r="W2247" s="3" t="s">
        <v>50</v>
      </c>
    </row>
    <row r="2248" spans="1:23" x14ac:dyDescent="0.25">
      <c r="A2248" s="24" t="s">
        <v>22</v>
      </c>
      <c r="B2248" s="25">
        <v>3077</v>
      </c>
      <c r="C2248" s="25">
        <v>1</v>
      </c>
      <c r="D2248" s="25">
        <v>1023193</v>
      </c>
      <c r="E2248" s="25" t="s">
        <v>2806</v>
      </c>
      <c r="F2248" s="39">
        <v>5791.5</v>
      </c>
      <c r="G2248" s="42">
        <v>0.33299999999999996</v>
      </c>
      <c r="H2248" s="42">
        <v>0.33299999999999996</v>
      </c>
      <c r="I2248" s="39">
        <v>1928.5695000000001</v>
      </c>
      <c r="J2248" s="42">
        <v>2.1329999999999999E-3</v>
      </c>
      <c r="K2248" s="42">
        <v>2.1329999999999999E-3</v>
      </c>
      <c r="L2248" s="25">
        <v>0.47420511929999998</v>
      </c>
      <c r="M2248" s="25">
        <v>309.02</v>
      </c>
      <c r="N2248" s="25">
        <v>4.1136387435000001</v>
      </c>
      <c r="O2248" s="25">
        <v>88.974806496111</v>
      </c>
      <c r="P2248" s="25" t="s">
        <v>58</v>
      </c>
      <c r="Q2248" s="25" t="s">
        <v>526</v>
      </c>
      <c r="R2248" s="25">
        <v>3</v>
      </c>
      <c r="S2248" s="25">
        <v>0.47420511929999998</v>
      </c>
      <c r="T2248" s="25">
        <v>0</v>
      </c>
      <c r="U2248" s="25"/>
      <c r="V2248" s="26"/>
      <c r="W2248" s="3" t="s">
        <v>50</v>
      </c>
    </row>
    <row r="2249" spans="1:23" x14ac:dyDescent="0.25">
      <c r="A2249" s="24" t="s">
        <v>22</v>
      </c>
      <c r="B2249" s="25">
        <v>3078</v>
      </c>
      <c r="C2249" s="25">
        <v>1</v>
      </c>
      <c r="D2249" s="25">
        <v>1023193</v>
      </c>
      <c r="E2249" s="25" t="s">
        <v>2806</v>
      </c>
      <c r="F2249" s="39">
        <v>240354.8</v>
      </c>
      <c r="G2249" s="42">
        <v>0.33299999999999996</v>
      </c>
      <c r="H2249" s="42">
        <v>0.33299999999999996</v>
      </c>
      <c r="I2249" s="39">
        <v>80038.148400000005</v>
      </c>
      <c r="J2249" s="42">
        <v>2.359E-3</v>
      </c>
      <c r="K2249" s="42">
        <v>1.1686373683349001E-3</v>
      </c>
      <c r="L2249" s="25">
        <v>0.47420511929999998</v>
      </c>
      <c r="M2249" s="39">
        <v>6004.73</v>
      </c>
      <c r="N2249" s="25">
        <v>188.80999207560001</v>
      </c>
      <c r="O2249" s="39">
        <v>3882.8279580792801</v>
      </c>
      <c r="P2249" s="25" t="s">
        <v>58</v>
      </c>
      <c r="Q2249" s="25" t="s">
        <v>6381</v>
      </c>
      <c r="R2249" s="25">
        <v>1.14923604604526</v>
      </c>
      <c r="S2249" s="25">
        <v>0.47420511929999998</v>
      </c>
      <c r="T2249" s="25">
        <v>0</v>
      </c>
      <c r="U2249" s="25"/>
      <c r="V2249" s="26"/>
      <c r="W2249" s="3" t="s">
        <v>50</v>
      </c>
    </row>
    <row r="2250" spans="1:23" x14ac:dyDescent="0.25">
      <c r="A2250" s="24" t="s">
        <v>22</v>
      </c>
      <c r="B2250" s="25">
        <v>3079</v>
      </c>
      <c r="C2250" s="25">
        <v>1</v>
      </c>
      <c r="D2250" s="25">
        <v>1023193</v>
      </c>
      <c r="E2250" s="25" t="s">
        <v>2806</v>
      </c>
      <c r="F2250" s="39">
        <v>102464.18</v>
      </c>
      <c r="G2250" s="42">
        <v>0.33299999999999996</v>
      </c>
      <c r="H2250" s="42">
        <v>0.33299999999999996</v>
      </c>
      <c r="I2250" s="39">
        <v>34120.571940000002</v>
      </c>
      <c r="J2250" s="42">
        <v>7.8449999999999995E-3</v>
      </c>
      <c r="K2250" s="42">
        <v>4.1018117626127996E-3</v>
      </c>
      <c r="L2250" s="25">
        <v>0.47420511929999998</v>
      </c>
      <c r="M2250" s="39">
        <v>5998.2</v>
      </c>
      <c r="N2250" s="25">
        <v>267.67588686929997</v>
      </c>
      <c r="O2250" s="39">
        <v>3010.2498192203202</v>
      </c>
      <c r="P2250" s="25" t="s">
        <v>58</v>
      </c>
      <c r="Q2250" s="25" t="s">
        <v>527</v>
      </c>
      <c r="R2250" s="25">
        <v>1.44664752599396</v>
      </c>
      <c r="S2250" s="25">
        <v>0.47420511929999998</v>
      </c>
      <c r="T2250" s="25">
        <v>0</v>
      </c>
      <c r="U2250" s="25"/>
      <c r="V2250" s="26"/>
      <c r="W2250" s="3" t="s">
        <v>50</v>
      </c>
    </row>
    <row r="2251" spans="1:23" x14ac:dyDescent="0.25">
      <c r="A2251" s="24" t="s">
        <v>22</v>
      </c>
      <c r="B2251" s="25">
        <v>3080</v>
      </c>
      <c r="C2251" s="25">
        <v>1</v>
      </c>
      <c r="D2251" s="25">
        <v>1023193</v>
      </c>
      <c r="E2251" s="25" t="s">
        <v>2806</v>
      </c>
      <c r="F2251" s="39">
        <v>2553602.86</v>
      </c>
      <c r="G2251" s="42">
        <v>0.33299999999999996</v>
      </c>
      <c r="H2251" s="42">
        <v>0.33299999999999996</v>
      </c>
      <c r="I2251" s="39">
        <v>850349.75237999996</v>
      </c>
      <c r="J2251" s="42">
        <v>4.7580000000000001E-3</v>
      </c>
      <c r="K2251" s="42">
        <v>4.7580000000000001E-3</v>
      </c>
      <c r="L2251" s="25">
        <v>0.47420511929999998</v>
      </c>
      <c r="M2251" s="39">
        <v>209481.57</v>
      </c>
      <c r="N2251" s="39">
        <v>4045.9641218240399</v>
      </c>
      <c r="O2251" s="39">
        <v>58515.935978640497</v>
      </c>
      <c r="P2251" s="25" t="s">
        <v>58</v>
      </c>
      <c r="Q2251" s="25" t="s">
        <v>6382</v>
      </c>
      <c r="R2251" s="25">
        <v>4.5048716319707296</v>
      </c>
      <c r="S2251" s="25">
        <v>0.47420511929999998</v>
      </c>
      <c r="T2251" s="25">
        <v>0</v>
      </c>
      <c r="U2251" s="25"/>
      <c r="V2251" s="26"/>
      <c r="W2251" s="3" t="s">
        <v>50</v>
      </c>
    </row>
    <row r="2252" spans="1:23" x14ac:dyDescent="0.25">
      <c r="A2252" s="24" t="s">
        <v>22</v>
      </c>
      <c r="B2252" s="25">
        <v>3081</v>
      </c>
      <c r="C2252" s="25">
        <v>1</v>
      </c>
      <c r="D2252" s="25">
        <v>1023193</v>
      </c>
      <c r="E2252" s="25" t="s">
        <v>2806</v>
      </c>
      <c r="F2252" s="39">
        <v>74005771.227970004</v>
      </c>
      <c r="G2252" s="42">
        <v>0.33299999999999996</v>
      </c>
      <c r="H2252" s="42">
        <v>0.33299999999999996</v>
      </c>
      <c r="I2252" s="39">
        <v>24643921.818914</v>
      </c>
      <c r="J2252" s="42">
        <v>5.8130000000000005E-3</v>
      </c>
      <c r="K2252" s="42">
        <v>5.0515071041683001E-3</v>
      </c>
      <c r="L2252" s="25">
        <v>0.47420511929999998</v>
      </c>
      <c r="M2252" s="39">
        <v>5803712.5</v>
      </c>
      <c r="N2252" s="39">
        <v>143255.11753334699</v>
      </c>
      <c r="O2252" s="39">
        <v>1873458.2696050699</v>
      </c>
      <c r="P2252" s="25" t="s">
        <v>58</v>
      </c>
      <c r="Q2252" s="25" t="s">
        <v>528</v>
      </c>
      <c r="R2252" s="25">
        <v>3.49376678993301</v>
      </c>
      <c r="S2252" s="25">
        <v>0.47420511929999998</v>
      </c>
      <c r="T2252" s="25">
        <v>0</v>
      </c>
      <c r="U2252" s="25"/>
      <c r="V2252" s="26"/>
      <c r="W2252" s="3" t="s">
        <v>50</v>
      </c>
    </row>
    <row r="2253" spans="1:23" x14ac:dyDescent="0.25">
      <c r="A2253" s="24" t="s">
        <v>22</v>
      </c>
      <c r="B2253" s="25">
        <v>3082</v>
      </c>
      <c r="C2253" s="25">
        <v>1</v>
      </c>
      <c r="D2253" s="25">
        <v>1023193</v>
      </c>
      <c r="E2253" s="25" t="s">
        <v>2806</v>
      </c>
      <c r="F2253" s="39">
        <v>6378006.3799999999</v>
      </c>
      <c r="G2253" s="42">
        <v>0.33299999999999896</v>
      </c>
      <c r="H2253" s="42">
        <v>0.33299999999999896</v>
      </c>
      <c r="I2253" s="39">
        <v>2123876.1245400002</v>
      </c>
      <c r="J2253" s="42">
        <v>2.1329999999999002E-3</v>
      </c>
      <c r="K2253" s="42">
        <v>1.0865860892733999E-3</v>
      </c>
      <c r="L2253" s="25">
        <v>0.47420511929999998</v>
      </c>
      <c r="M2253" s="39">
        <v>147484.1</v>
      </c>
      <c r="N2253" s="39">
        <v>4530.22777364381</v>
      </c>
      <c r="O2253" s="39">
        <v>97985.303201495495</v>
      </c>
      <c r="P2253" s="25" t="s">
        <v>58</v>
      </c>
      <c r="Q2253" s="25" t="s">
        <v>529</v>
      </c>
      <c r="R2253" s="25">
        <v>0.81744871441055</v>
      </c>
      <c r="S2253" s="25">
        <v>0.47420511929999998</v>
      </c>
      <c r="T2253" s="25">
        <v>0</v>
      </c>
      <c r="U2253" s="25"/>
      <c r="V2253" s="26"/>
      <c r="W2253" s="3" t="s">
        <v>50</v>
      </c>
    </row>
    <row r="2254" spans="1:23" x14ac:dyDescent="0.25">
      <c r="A2254" s="24" t="s">
        <v>22</v>
      </c>
      <c r="B2254" s="25">
        <v>3083</v>
      </c>
      <c r="C2254" s="25">
        <v>1</v>
      </c>
      <c r="D2254" s="25">
        <v>1023193</v>
      </c>
      <c r="E2254" s="25" t="s">
        <v>2806</v>
      </c>
      <c r="F2254" s="39">
        <v>64699848.590000004</v>
      </c>
      <c r="G2254" s="42">
        <v>0.33299999999999996</v>
      </c>
      <c r="H2254" s="42">
        <v>0.33299999999999996</v>
      </c>
      <c r="I2254" s="39">
        <v>21545049.580469999</v>
      </c>
      <c r="J2254" s="42">
        <v>5.22E-4</v>
      </c>
      <c r="K2254" s="42">
        <v>4.5801638227624701E-4</v>
      </c>
      <c r="L2254" s="25">
        <v>0.47420511929999998</v>
      </c>
      <c r="M2254" s="39">
        <v>897864.67</v>
      </c>
      <c r="N2254" s="39">
        <v>11246.5158810053</v>
      </c>
      <c r="O2254" s="39">
        <v>492118.13433802797</v>
      </c>
      <c r="P2254" s="25" t="s">
        <v>58</v>
      </c>
      <c r="Q2254" s="25" t="s">
        <v>3284</v>
      </c>
      <c r="R2254" s="25">
        <v>1.41778934854433</v>
      </c>
      <c r="S2254" s="25">
        <v>0.47420511929999998</v>
      </c>
      <c r="T2254" s="25">
        <v>0</v>
      </c>
      <c r="U2254" s="25"/>
      <c r="V2254" s="26"/>
      <c r="W2254" s="3" t="s">
        <v>50</v>
      </c>
    </row>
    <row r="2255" spans="1:23" x14ac:dyDescent="0.25">
      <c r="A2255" s="24" t="s">
        <v>22</v>
      </c>
      <c r="B2255" s="25">
        <v>3084</v>
      </c>
      <c r="C2255" s="25">
        <v>1</v>
      </c>
      <c r="D2255" s="25">
        <v>1023193</v>
      </c>
      <c r="E2255" s="25" t="s">
        <v>2806</v>
      </c>
      <c r="F2255" s="39">
        <v>24814088.579999998</v>
      </c>
      <c r="G2255" s="42">
        <v>0.33220047863905799</v>
      </c>
      <c r="H2255" s="42">
        <v>0.33218143094361502</v>
      </c>
      <c r="I2255" s="39">
        <v>8242779.4520660099</v>
      </c>
      <c r="J2255" s="42">
        <v>2.359E-3</v>
      </c>
      <c r="K2255" s="42">
        <v>2.3041072414715998E-3</v>
      </c>
      <c r="L2255" s="25">
        <v>0.47420511929999998</v>
      </c>
      <c r="M2255" s="39">
        <v>1350012.27</v>
      </c>
      <c r="N2255" s="39">
        <v>19445.8317116092</v>
      </c>
      <c r="O2255" s="39">
        <v>399898.42808588501</v>
      </c>
      <c r="P2255" s="25" t="s">
        <v>58</v>
      </c>
      <c r="Q2255" s="25" t="s">
        <v>8399</v>
      </c>
      <c r="R2255" s="25">
        <v>2.7788694275172299</v>
      </c>
      <c r="S2255" s="25">
        <v>0.47420511929999998</v>
      </c>
      <c r="T2255" s="25">
        <v>0</v>
      </c>
      <c r="U2255" s="25"/>
      <c r="V2255" s="26"/>
      <c r="W2255" s="3" t="s">
        <v>50</v>
      </c>
    </row>
    <row r="2256" spans="1:23" x14ac:dyDescent="0.25">
      <c r="A2256" s="24" t="s">
        <v>22</v>
      </c>
      <c r="B2256" s="25">
        <v>3085</v>
      </c>
      <c r="C2256" s="25">
        <v>1</v>
      </c>
      <c r="D2256" s="25">
        <v>1023193</v>
      </c>
      <c r="E2256" s="25" t="s">
        <v>2806</v>
      </c>
      <c r="F2256" s="39">
        <v>18207.45</v>
      </c>
      <c r="G2256" s="42">
        <v>0.33299999999999996</v>
      </c>
      <c r="H2256" s="42">
        <v>0.33299999999999996</v>
      </c>
      <c r="I2256" s="39">
        <v>6063.0808500000003</v>
      </c>
      <c r="J2256" s="42">
        <v>1.9289999999999999E-3</v>
      </c>
      <c r="K2256" s="42">
        <v>1.9289793455866998E-3</v>
      </c>
      <c r="L2256" s="25">
        <v>0.47420511929999998</v>
      </c>
      <c r="M2256" s="25">
        <v>881.97</v>
      </c>
      <c r="N2256" s="25">
        <v>11.69568295965</v>
      </c>
      <c r="O2256" s="25">
        <v>266.03586671806602</v>
      </c>
      <c r="P2256" s="25" t="s">
        <v>58</v>
      </c>
      <c r="Q2256" s="25" t="s">
        <v>3285</v>
      </c>
      <c r="R2256" s="25">
        <v>2.99995954037129</v>
      </c>
      <c r="S2256" s="25">
        <v>0.47420511929999998</v>
      </c>
      <c r="T2256" s="25">
        <v>0</v>
      </c>
      <c r="U2256" s="25"/>
      <c r="V2256" s="26"/>
      <c r="W2256" s="3" t="s">
        <v>50</v>
      </c>
    </row>
    <row r="2257" spans="1:23" x14ac:dyDescent="0.25">
      <c r="A2257" s="24" t="s">
        <v>22</v>
      </c>
      <c r="B2257" s="25">
        <v>3086</v>
      </c>
      <c r="C2257" s="25">
        <v>1</v>
      </c>
      <c r="D2257" s="25">
        <v>1023193</v>
      </c>
      <c r="E2257" s="25" t="s">
        <v>2806</v>
      </c>
      <c r="F2257" s="39">
        <v>51107.39</v>
      </c>
      <c r="G2257" s="42">
        <v>0.33299999999999896</v>
      </c>
      <c r="H2257" s="42">
        <v>0.33299999999999896</v>
      </c>
      <c r="I2257" s="39">
        <v>17018.7608699999</v>
      </c>
      <c r="J2257" s="42">
        <v>4.6119E-2</v>
      </c>
      <c r="K2257" s="42">
        <v>4.6119E-2</v>
      </c>
      <c r="L2257" s="25">
        <v>0.47420511929999998</v>
      </c>
      <c r="M2257" s="39">
        <v>10448.129999999899</v>
      </c>
      <c r="N2257" s="25">
        <v>784.88823256352998</v>
      </c>
      <c r="O2257" s="39">
        <v>3569.56238242994</v>
      </c>
      <c r="P2257" s="25" t="s">
        <v>58</v>
      </c>
      <c r="Q2257" s="25" t="s">
        <v>6383</v>
      </c>
      <c r="R2257" s="25">
        <v>2.99999491267309</v>
      </c>
      <c r="S2257" s="25">
        <v>0.47420511929999998</v>
      </c>
      <c r="T2257" s="25">
        <v>0</v>
      </c>
      <c r="U2257" s="25"/>
      <c r="V2257" s="26"/>
      <c r="W2257" s="3" t="s">
        <v>50</v>
      </c>
    </row>
    <row r="2258" spans="1:23" x14ac:dyDescent="0.25">
      <c r="A2258" s="24" t="s">
        <v>22</v>
      </c>
      <c r="B2258" s="25">
        <v>3087</v>
      </c>
      <c r="C2258" s="25">
        <v>1</v>
      </c>
      <c r="D2258" s="25">
        <v>1023193</v>
      </c>
      <c r="E2258" s="25" t="s">
        <v>2806</v>
      </c>
      <c r="F2258" s="39">
        <v>272753400.18999898</v>
      </c>
      <c r="G2258" s="42">
        <v>0.29173759466721999</v>
      </c>
      <c r="H2258" s="42">
        <v>0.251359287308069</v>
      </c>
      <c r="I2258" s="39">
        <v>68559100.282610998</v>
      </c>
      <c r="J2258" s="42">
        <v>3.1869999999999E-3</v>
      </c>
      <c r="K2258" s="42">
        <v>1.6107562202671E-3</v>
      </c>
      <c r="L2258" s="25">
        <v>0.47420511929999998</v>
      </c>
      <c r="M2258" s="39">
        <v>7420929.7199999997</v>
      </c>
      <c r="N2258" s="39">
        <v>253597.30543614199</v>
      </c>
      <c r="O2258" s="39">
        <v>4484979.3685324304</v>
      </c>
      <c r="P2258" s="25" t="s">
        <v>58</v>
      </c>
      <c r="Q2258" s="25" t="s">
        <v>530</v>
      </c>
      <c r="R2258" s="25">
        <v>1.3338524900022</v>
      </c>
      <c r="S2258" s="25">
        <v>0.47420511929999998</v>
      </c>
      <c r="T2258" s="25">
        <v>0</v>
      </c>
      <c r="U2258" s="25"/>
      <c r="V2258" s="26"/>
      <c r="W2258" s="3" t="s">
        <v>50</v>
      </c>
    </row>
    <row r="2259" spans="1:23" x14ac:dyDescent="0.25">
      <c r="A2259" s="24" t="s">
        <v>22</v>
      </c>
      <c r="B2259" s="25">
        <v>3088</v>
      </c>
      <c r="C2259" s="25">
        <v>1</v>
      </c>
      <c r="D2259" s="25">
        <v>1023193</v>
      </c>
      <c r="E2259" s="25" t="s">
        <v>2806</v>
      </c>
      <c r="F2259" s="39">
        <v>84135.15</v>
      </c>
      <c r="G2259" s="42">
        <v>0.33299999999999996</v>
      </c>
      <c r="H2259" s="42">
        <v>0.33299999999999996</v>
      </c>
      <c r="I2259" s="39">
        <v>28017.004949999999</v>
      </c>
      <c r="J2259" s="42">
        <v>7.8449999999999995E-3</v>
      </c>
      <c r="K2259" s="42">
        <v>7.8449999999999995E-3</v>
      </c>
      <c r="L2259" s="25">
        <v>0.47420511929999998</v>
      </c>
      <c r="M2259" s="39">
        <v>8087.31</v>
      </c>
      <c r="N2259" s="25">
        <v>219.79340383274999</v>
      </c>
      <c r="O2259" s="39">
        <v>2471.7693546913101</v>
      </c>
      <c r="P2259" s="25" t="s">
        <v>58</v>
      </c>
      <c r="Q2259" s="25" t="s">
        <v>6950</v>
      </c>
      <c r="R2259" s="25">
        <v>3</v>
      </c>
      <c r="S2259" s="25">
        <v>0.47420511929999998</v>
      </c>
      <c r="T2259" s="25">
        <v>0</v>
      </c>
      <c r="U2259" s="25"/>
      <c r="V2259" s="26"/>
      <c r="W2259" s="3" t="s">
        <v>50</v>
      </c>
    </row>
    <row r="2260" spans="1:23" x14ac:dyDescent="0.25">
      <c r="A2260" s="24" t="s">
        <v>22</v>
      </c>
      <c r="B2260" s="25">
        <v>3089</v>
      </c>
      <c r="C2260" s="25">
        <v>1</v>
      </c>
      <c r="D2260" s="25">
        <v>1023193</v>
      </c>
      <c r="E2260" s="25" t="s">
        <v>2806</v>
      </c>
      <c r="F2260" s="39">
        <v>3185.1</v>
      </c>
      <c r="G2260" s="42">
        <v>0.33299999999999996</v>
      </c>
      <c r="H2260" s="42">
        <v>0.33299999999999996</v>
      </c>
      <c r="I2260" s="39">
        <v>1060.6383000000001</v>
      </c>
      <c r="J2260" s="42">
        <v>3.5230000000000001E-3</v>
      </c>
      <c r="K2260" s="42">
        <v>3.5230000000000001E-3</v>
      </c>
      <c r="L2260" s="25">
        <v>0.47420511929999998</v>
      </c>
      <c r="M2260" s="25">
        <v>215.13</v>
      </c>
      <c r="N2260" s="25">
        <v>3.7366287309000001</v>
      </c>
      <c r="O2260" s="25">
        <v>62.843051728893201</v>
      </c>
      <c r="P2260" s="25" t="s">
        <v>58</v>
      </c>
      <c r="Q2260" s="25" t="s">
        <v>6384</v>
      </c>
      <c r="R2260" s="25">
        <v>2.5</v>
      </c>
      <c r="S2260" s="25">
        <v>0.47420511929999998</v>
      </c>
      <c r="T2260" s="25">
        <v>0</v>
      </c>
      <c r="U2260" s="25"/>
      <c r="V2260" s="26"/>
      <c r="W2260" s="3" t="s">
        <v>50</v>
      </c>
    </row>
    <row r="2261" spans="1:23" x14ac:dyDescent="0.25">
      <c r="A2261" s="24" t="s">
        <v>22</v>
      </c>
      <c r="B2261" s="25">
        <v>3090</v>
      </c>
      <c r="C2261" s="25">
        <v>1</v>
      </c>
      <c r="D2261" s="25">
        <v>1023193</v>
      </c>
      <c r="E2261" s="25" t="s">
        <v>2806</v>
      </c>
      <c r="F2261" s="39">
        <v>103323.58</v>
      </c>
      <c r="G2261" s="42">
        <v>0.33299999999999996</v>
      </c>
      <c r="H2261" s="42">
        <v>0.33299999999999996</v>
      </c>
      <c r="I2261" s="39">
        <v>34406.752139999997</v>
      </c>
      <c r="J2261" s="42">
        <v>6.4239999999998994E-3</v>
      </c>
      <c r="K2261" s="42">
        <v>6.4239999999998994E-3</v>
      </c>
      <c r="L2261" s="25">
        <v>0.47420511929999998</v>
      </c>
      <c r="M2261" s="39">
        <v>8838.7999999999993</v>
      </c>
      <c r="N2261" s="25">
        <v>221.02897574735999</v>
      </c>
      <c r="O2261" s="39">
        <v>2748.8243625553</v>
      </c>
      <c r="P2261" s="25" t="s">
        <v>58</v>
      </c>
      <c r="Q2261" s="25" t="s">
        <v>6385</v>
      </c>
      <c r="R2261" s="25">
        <v>3</v>
      </c>
      <c r="S2261" s="25">
        <v>0.47420511929999998</v>
      </c>
      <c r="T2261" s="25">
        <v>0</v>
      </c>
      <c r="U2261" s="25"/>
      <c r="V2261" s="26"/>
      <c r="W2261" s="3" t="s">
        <v>50</v>
      </c>
    </row>
    <row r="2262" spans="1:23" x14ac:dyDescent="0.25">
      <c r="A2262" s="24" t="s">
        <v>22</v>
      </c>
      <c r="B2262" s="25">
        <v>3091</v>
      </c>
      <c r="C2262" s="25">
        <v>1</v>
      </c>
      <c r="D2262" s="25">
        <v>1023193</v>
      </c>
      <c r="E2262" s="25" t="s">
        <v>2806</v>
      </c>
      <c r="F2262" s="39">
        <v>171979.8</v>
      </c>
      <c r="G2262" s="42">
        <v>0.33299999999999996</v>
      </c>
      <c r="H2262" s="42">
        <v>0.33299999999999996</v>
      </c>
      <c r="I2262" s="39">
        <v>57269.273399999998</v>
      </c>
      <c r="J2262" s="42">
        <v>5.2590000000000007E-3</v>
      </c>
      <c r="K2262" s="42">
        <v>5.2590000000000007E-3</v>
      </c>
      <c r="L2262" s="25">
        <v>0.47420511929999998</v>
      </c>
      <c r="M2262" s="39">
        <v>13110.97</v>
      </c>
      <c r="N2262" s="25">
        <v>301.17910881059998</v>
      </c>
      <c r="O2262" s="39">
        <v>4142.1733268006301</v>
      </c>
      <c r="P2262" s="25" t="s">
        <v>58</v>
      </c>
      <c r="Q2262" s="25" t="s">
        <v>531</v>
      </c>
      <c r="R2262" s="25">
        <v>3</v>
      </c>
      <c r="S2262" s="25">
        <v>0.47420511929999998</v>
      </c>
      <c r="T2262" s="25">
        <v>0</v>
      </c>
      <c r="U2262" s="25"/>
      <c r="V2262" s="26"/>
      <c r="W2262" s="3" t="s">
        <v>50</v>
      </c>
    </row>
    <row r="2263" spans="1:23" x14ac:dyDescent="0.25">
      <c r="A2263" s="24" t="s">
        <v>22</v>
      </c>
      <c r="B2263" s="25">
        <v>3092</v>
      </c>
      <c r="C2263" s="25">
        <v>1</v>
      </c>
      <c r="D2263" s="25">
        <v>1023193</v>
      </c>
      <c r="E2263" s="25" t="s">
        <v>2806</v>
      </c>
      <c r="F2263" s="39">
        <v>51786122.140000001</v>
      </c>
      <c r="G2263" s="42">
        <v>0.33299999999999996</v>
      </c>
      <c r="H2263" s="42">
        <v>0.33299999999999996</v>
      </c>
      <c r="I2263" s="39">
        <v>17244778.672619998</v>
      </c>
      <c r="J2263" s="42">
        <v>4.7580000000000001E-3</v>
      </c>
      <c r="K2263" s="42">
        <v>4.7553307800476006E-3</v>
      </c>
      <c r="L2263" s="25">
        <v>0.47420511929999998</v>
      </c>
      <c r="M2263" s="39">
        <v>3536093.8</v>
      </c>
      <c r="N2263" s="39">
        <v>82050.6569243259</v>
      </c>
      <c r="O2263" s="39">
        <v>1186681.5530298599</v>
      </c>
      <c r="P2263" s="25" t="s">
        <v>58</v>
      </c>
      <c r="Q2263" s="25" t="s">
        <v>532</v>
      </c>
      <c r="R2263" s="25">
        <v>2.3516713870258998</v>
      </c>
      <c r="S2263" s="25">
        <v>0.47420511929999998</v>
      </c>
      <c r="T2263" s="25">
        <v>0</v>
      </c>
      <c r="U2263" s="25"/>
      <c r="V2263" s="26"/>
      <c r="W2263" s="3" t="s">
        <v>50</v>
      </c>
    </row>
    <row r="2264" spans="1:23" x14ac:dyDescent="0.25">
      <c r="A2264" s="24" t="s">
        <v>22</v>
      </c>
      <c r="B2264" s="25">
        <v>3093</v>
      </c>
      <c r="C2264" s="25">
        <v>1</v>
      </c>
      <c r="D2264" s="25">
        <v>1023193</v>
      </c>
      <c r="E2264" s="25" t="s">
        <v>2806</v>
      </c>
      <c r="F2264" s="39">
        <v>2103.54</v>
      </c>
      <c r="G2264" s="42">
        <v>0.33299999999999996</v>
      </c>
      <c r="H2264" s="42">
        <v>0.33299999999999996</v>
      </c>
      <c r="I2264" s="25">
        <v>700.47882000000004</v>
      </c>
      <c r="J2264" s="42">
        <v>4.7580000000000001E-3</v>
      </c>
      <c r="K2264" s="42">
        <v>4.7580000000000001E-3</v>
      </c>
      <c r="L2264" s="25">
        <v>0.47420511929999998</v>
      </c>
      <c r="M2264" s="25">
        <v>151.11000000000001</v>
      </c>
      <c r="N2264" s="25">
        <v>3.33287822556</v>
      </c>
      <c r="O2264" s="25">
        <v>48.202723256861198</v>
      </c>
      <c r="P2264" s="25" t="s">
        <v>58</v>
      </c>
      <c r="Q2264" s="25" t="s">
        <v>6386</v>
      </c>
      <c r="R2264" s="25">
        <v>3</v>
      </c>
      <c r="S2264" s="25">
        <v>0.47420511929999998</v>
      </c>
      <c r="T2264" s="25">
        <v>0</v>
      </c>
      <c r="U2264" s="25"/>
      <c r="V2264" s="26"/>
      <c r="W2264" s="3" t="s">
        <v>50</v>
      </c>
    </row>
    <row r="2265" spans="1:23" x14ac:dyDescent="0.25">
      <c r="A2265" s="24" t="s">
        <v>22</v>
      </c>
      <c r="B2265" s="25">
        <v>3094</v>
      </c>
      <c r="C2265" s="25">
        <v>1</v>
      </c>
      <c r="D2265" s="25">
        <v>1023193</v>
      </c>
      <c r="E2265" s="25" t="s">
        <v>2806</v>
      </c>
      <c r="F2265" s="39">
        <v>181122.4</v>
      </c>
      <c r="G2265" s="42">
        <v>0.33299999999999896</v>
      </c>
      <c r="H2265" s="42">
        <v>0.33299999999999896</v>
      </c>
      <c r="I2265" s="39">
        <v>60313.759199999899</v>
      </c>
      <c r="J2265" s="42">
        <v>1.2905999999999999E-2</v>
      </c>
      <c r="K2265" s="42">
        <v>1.21349002793643E-2</v>
      </c>
      <c r="L2265" s="25">
        <v>0.47420511929999998</v>
      </c>
      <c r="M2265" s="39">
        <v>21703.619999999901</v>
      </c>
      <c r="N2265" s="25">
        <v>778.40937623520006</v>
      </c>
      <c r="O2265" s="39">
        <v>6807.5601003781903</v>
      </c>
      <c r="P2265" s="25" t="s">
        <v>58</v>
      </c>
      <c r="Q2265" s="25" t="s">
        <v>6387</v>
      </c>
      <c r="R2265" s="25">
        <v>2.78967344734831</v>
      </c>
      <c r="S2265" s="25">
        <v>0.47420511929999998</v>
      </c>
      <c r="T2265" s="25">
        <v>0</v>
      </c>
      <c r="U2265" s="25"/>
      <c r="V2265" s="26"/>
      <c r="W2265" s="3" t="s">
        <v>50</v>
      </c>
    </row>
    <row r="2266" spans="1:23" x14ac:dyDescent="0.25">
      <c r="A2266" s="24" t="s">
        <v>22</v>
      </c>
      <c r="B2266" s="25">
        <v>3095</v>
      </c>
      <c r="C2266" s="25">
        <v>1</v>
      </c>
      <c r="D2266" s="25">
        <v>1023193</v>
      </c>
      <c r="E2266" s="25" t="s">
        <v>2806</v>
      </c>
      <c r="F2266" s="39">
        <v>3500952.0699999901</v>
      </c>
      <c r="G2266" s="42">
        <v>0.33299999999999996</v>
      </c>
      <c r="H2266" s="42">
        <v>0.33299999999999996</v>
      </c>
      <c r="I2266" s="39">
        <v>1165817.0393099999</v>
      </c>
      <c r="J2266" s="42">
        <v>2.359E-3</v>
      </c>
      <c r="K2266" s="42">
        <v>1.8693888449092999E-3</v>
      </c>
      <c r="L2266" s="25">
        <v>0.47420511929999998</v>
      </c>
      <c r="M2266" s="39">
        <v>135596.64000000001</v>
      </c>
      <c r="N2266" s="39">
        <v>2750.16239573229</v>
      </c>
      <c r="O2266" s="39">
        <v>56556.368240998403</v>
      </c>
      <c r="P2266" s="25" t="s">
        <v>58</v>
      </c>
      <c r="Q2266" s="25" t="s">
        <v>10793</v>
      </c>
      <c r="R2266" s="25">
        <v>1.9409990644344901</v>
      </c>
      <c r="S2266" s="25">
        <v>0.47420511929999998</v>
      </c>
      <c r="T2266" s="25">
        <v>0</v>
      </c>
      <c r="U2266" s="25"/>
      <c r="V2266" s="26"/>
      <c r="W2266" s="3" t="s">
        <v>50</v>
      </c>
    </row>
    <row r="2267" spans="1:23" x14ac:dyDescent="0.25">
      <c r="A2267" s="24" t="s">
        <v>22</v>
      </c>
      <c r="B2267" s="25">
        <v>3096</v>
      </c>
      <c r="C2267" s="25">
        <v>1</v>
      </c>
      <c r="D2267" s="25">
        <v>1023193</v>
      </c>
      <c r="E2267" s="25" t="s">
        <v>2806</v>
      </c>
      <c r="F2267" s="39">
        <v>316799.96999999997</v>
      </c>
      <c r="G2267" s="42">
        <v>0.33299999999999996</v>
      </c>
      <c r="H2267" s="42">
        <v>0.33299999999999996</v>
      </c>
      <c r="I2267" s="39">
        <v>105494.39001</v>
      </c>
      <c r="J2267" s="42">
        <v>9.5500000000000001E-4</v>
      </c>
      <c r="K2267" s="42">
        <v>9.5200413168559993E-4</v>
      </c>
      <c r="L2267" s="25">
        <v>0.47420511929999998</v>
      </c>
      <c r="M2267" s="39">
        <v>10697.32</v>
      </c>
      <c r="N2267" s="25">
        <v>100.74714245955001</v>
      </c>
      <c r="O2267" s="39">
        <v>3258.5439006260199</v>
      </c>
      <c r="P2267" s="25" t="s">
        <v>58</v>
      </c>
      <c r="Q2267" s="25" t="s">
        <v>6388</v>
      </c>
      <c r="R2267" s="25">
        <v>2.9484572183934601</v>
      </c>
      <c r="S2267" s="25">
        <v>0.47420511929999998</v>
      </c>
      <c r="T2267" s="25">
        <v>0</v>
      </c>
      <c r="U2267" s="25"/>
      <c r="V2267" s="26"/>
      <c r="W2267" s="3" t="s">
        <v>50</v>
      </c>
    </row>
    <row r="2268" spans="1:23" x14ac:dyDescent="0.25">
      <c r="A2268" s="24" t="s">
        <v>22</v>
      </c>
      <c r="B2268" s="25">
        <v>3097</v>
      </c>
      <c r="C2268" s="25">
        <v>1</v>
      </c>
      <c r="D2268" s="25">
        <v>1023193</v>
      </c>
      <c r="E2268" s="25" t="s">
        <v>2806</v>
      </c>
      <c r="F2268" s="25">
        <v>21.28</v>
      </c>
      <c r="G2268" s="42">
        <v>0.33299999999999996</v>
      </c>
      <c r="H2268" s="42">
        <v>0.33299999999999996</v>
      </c>
      <c r="I2268" s="25">
        <v>7.0862400000000001</v>
      </c>
      <c r="J2268" s="42">
        <v>7.8449999999999995E-3</v>
      </c>
      <c r="K2268" s="42">
        <v>7.8449999999999995E-3</v>
      </c>
      <c r="L2268" s="25">
        <v>0.47420511929999998</v>
      </c>
      <c r="M2268" s="25">
        <v>1.96</v>
      </c>
      <c r="N2268" s="25">
        <v>5.5591552799999999E-2</v>
      </c>
      <c r="O2268" s="25">
        <v>0.62517570679830003</v>
      </c>
      <c r="P2268" s="25" t="s">
        <v>58</v>
      </c>
      <c r="Q2268" s="25" t="s">
        <v>3286</v>
      </c>
      <c r="R2268" s="25">
        <v>2.5</v>
      </c>
      <c r="S2268" s="25">
        <v>0.47420511929999998</v>
      </c>
      <c r="T2268" s="25">
        <v>0</v>
      </c>
      <c r="U2268" s="25"/>
      <c r="V2268" s="26"/>
      <c r="W2268" s="3" t="s">
        <v>50</v>
      </c>
    </row>
    <row r="2269" spans="1:23" x14ac:dyDescent="0.25">
      <c r="A2269" s="24" t="s">
        <v>22</v>
      </c>
      <c r="B2269" s="25">
        <v>3098</v>
      </c>
      <c r="C2269" s="25">
        <v>1</v>
      </c>
      <c r="D2269" s="25">
        <v>1023193</v>
      </c>
      <c r="E2269" s="25" t="s">
        <v>2806</v>
      </c>
      <c r="F2269" s="39">
        <v>21289168.629999898</v>
      </c>
      <c r="G2269" s="42">
        <v>0.33299999999999996</v>
      </c>
      <c r="H2269" s="42">
        <v>0.33299999999999996</v>
      </c>
      <c r="I2269" s="39">
        <v>7089293.1537899897</v>
      </c>
      <c r="J2269" s="42">
        <v>5.22E-4</v>
      </c>
      <c r="K2269" s="42">
        <v>4.7161144802228397E-4</v>
      </c>
      <c r="L2269" s="25">
        <v>0.47420511929999998</v>
      </c>
      <c r="M2269" s="39">
        <v>377300.46</v>
      </c>
      <c r="N2269" s="39">
        <v>3700.61102627838</v>
      </c>
      <c r="O2269" s="39">
        <v>161929.06438149701</v>
      </c>
      <c r="P2269" s="25" t="s">
        <v>58</v>
      </c>
      <c r="Q2269" s="25" t="s">
        <v>6389</v>
      </c>
      <c r="R2269" s="25">
        <v>2.6064253493271901</v>
      </c>
      <c r="S2269" s="25">
        <v>0.47420511929999998</v>
      </c>
      <c r="T2269" s="25">
        <v>0</v>
      </c>
      <c r="U2269" s="25"/>
      <c r="V2269" s="26"/>
      <c r="W2269" s="3" t="s">
        <v>50</v>
      </c>
    </row>
    <row r="2270" spans="1:23" x14ac:dyDescent="0.25">
      <c r="A2270" s="24" t="s">
        <v>22</v>
      </c>
      <c r="B2270" s="25">
        <v>3099</v>
      </c>
      <c r="C2270" s="25">
        <v>1</v>
      </c>
      <c r="D2270" s="25">
        <v>1023193</v>
      </c>
      <c r="E2270" s="25" t="s">
        <v>2806</v>
      </c>
      <c r="F2270" s="25">
        <v>78</v>
      </c>
      <c r="G2270" s="42">
        <v>0.33299999999999996</v>
      </c>
      <c r="H2270" s="42">
        <v>0.33299999999999996</v>
      </c>
      <c r="I2270" s="25">
        <v>25.974</v>
      </c>
      <c r="J2270" s="42">
        <v>1.7449999999999998E-3</v>
      </c>
      <c r="K2270" s="42">
        <v>1.7449999999999998E-3</v>
      </c>
      <c r="L2270" s="25">
        <v>0.47420511929999998</v>
      </c>
      <c r="M2270" s="25">
        <v>3.15</v>
      </c>
      <c r="N2270" s="25">
        <v>4.5324629999999998E-2</v>
      </c>
      <c r="O2270" s="25">
        <v>1.0840699320317599</v>
      </c>
      <c r="P2270" s="25" t="s">
        <v>58</v>
      </c>
      <c r="Q2270" s="25" t="s">
        <v>10794</v>
      </c>
      <c r="R2270" s="25">
        <v>2.5</v>
      </c>
      <c r="S2270" s="25">
        <v>0.47420511929999998</v>
      </c>
      <c r="T2270" s="25">
        <v>0</v>
      </c>
      <c r="U2270" s="25"/>
      <c r="V2270" s="26"/>
      <c r="W2270" s="3" t="s">
        <v>50</v>
      </c>
    </row>
    <row r="2271" spans="1:23" x14ac:dyDescent="0.25">
      <c r="A2271" s="24" t="s">
        <v>22</v>
      </c>
      <c r="B2271" s="25">
        <v>3100</v>
      </c>
      <c r="C2271" s="25">
        <v>1</v>
      </c>
      <c r="D2271" s="25">
        <v>1023193</v>
      </c>
      <c r="E2271" s="25" t="s">
        <v>2806</v>
      </c>
      <c r="F2271" s="39">
        <v>15976321.02</v>
      </c>
      <c r="G2271" s="42">
        <v>0.33299999999999996</v>
      </c>
      <c r="H2271" s="42">
        <v>0.33299999999999896</v>
      </c>
      <c r="I2271" s="39">
        <v>5320114.8996599903</v>
      </c>
      <c r="J2271" s="42">
        <v>1.4269999999999999E-3</v>
      </c>
      <c r="K2271" s="42">
        <v>1.2239848703349001E-3</v>
      </c>
      <c r="L2271" s="25">
        <v>0.47420511929999998</v>
      </c>
      <c r="M2271" s="39">
        <v>405985.6</v>
      </c>
      <c r="N2271" s="39">
        <v>7591.8039618148196</v>
      </c>
      <c r="O2271" s="39">
        <v>200827.37334625001</v>
      </c>
      <c r="P2271" s="25" t="s">
        <v>58</v>
      </c>
      <c r="Q2271" s="25" t="s">
        <v>533</v>
      </c>
      <c r="R2271" s="25">
        <v>0.96745460285574003</v>
      </c>
      <c r="S2271" s="25">
        <v>0.47420511929999998</v>
      </c>
      <c r="T2271" s="25">
        <v>0</v>
      </c>
      <c r="U2271" s="25"/>
      <c r="V2271" s="26"/>
      <c r="W2271" s="3" t="s">
        <v>50</v>
      </c>
    </row>
    <row r="2272" spans="1:23" x14ac:dyDescent="0.25">
      <c r="A2272" s="24" t="s">
        <v>22</v>
      </c>
      <c r="B2272" s="25">
        <v>3101</v>
      </c>
      <c r="C2272" s="25">
        <v>1</v>
      </c>
      <c r="D2272" s="25">
        <v>1023193</v>
      </c>
      <c r="E2272" s="25" t="s">
        <v>2806</v>
      </c>
      <c r="F2272" s="39">
        <v>405096.13</v>
      </c>
      <c r="G2272" s="42">
        <v>0.33299999999999896</v>
      </c>
      <c r="H2272" s="42">
        <v>0.33299999999999996</v>
      </c>
      <c r="I2272" s="39">
        <v>134897.01128999999</v>
      </c>
      <c r="J2272" s="42">
        <v>1.9289999999999999E-3</v>
      </c>
      <c r="K2272" s="42">
        <v>4.8503136659406801E-4</v>
      </c>
      <c r="L2272" s="25">
        <v>0.47420511929999998</v>
      </c>
      <c r="M2272" s="39">
        <v>5226.78</v>
      </c>
      <c r="N2272" s="25">
        <v>260.21633477840902</v>
      </c>
      <c r="O2272" s="39">
        <v>5919.0111766713198</v>
      </c>
      <c r="P2272" s="25" t="s">
        <v>58</v>
      </c>
      <c r="Q2272" s="25" t="s">
        <v>534</v>
      </c>
      <c r="R2272" s="25">
        <v>0.25462413082050001</v>
      </c>
      <c r="S2272" s="25">
        <v>0.47420511929999998</v>
      </c>
      <c r="T2272" s="25">
        <v>0</v>
      </c>
      <c r="U2272" s="25"/>
      <c r="V2272" s="26"/>
      <c r="W2272" s="3" t="s">
        <v>50</v>
      </c>
    </row>
    <row r="2273" spans="1:23" x14ac:dyDescent="0.25">
      <c r="A2273" s="24" t="s">
        <v>22</v>
      </c>
      <c r="B2273" s="25">
        <v>3102</v>
      </c>
      <c r="C2273" s="25">
        <v>1</v>
      </c>
      <c r="D2273" s="25">
        <v>1023193</v>
      </c>
      <c r="E2273" s="25" t="s">
        <v>2806</v>
      </c>
      <c r="F2273" s="39">
        <v>76362.17</v>
      </c>
      <c r="G2273" s="42">
        <v>0.33299999999999996</v>
      </c>
      <c r="H2273" s="42">
        <v>0.33299999999999996</v>
      </c>
      <c r="I2273" s="39">
        <v>25428.602610000002</v>
      </c>
      <c r="J2273" s="42">
        <v>6.4249999999998995E-3</v>
      </c>
      <c r="K2273" s="42">
        <v>6.4249999999998995E-3</v>
      </c>
      <c r="L2273" s="25">
        <v>0.47420511929999998</v>
      </c>
      <c r="M2273" s="39">
        <v>6532.94</v>
      </c>
      <c r="N2273" s="25">
        <v>163.378771769249</v>
      </c>
      <c r="O2273" s="39">
        <v>2031.6991015318399</v>
      </c>
      <c r="P2273" s="25" t="s">
        <v>58</v>
      </c>
      <c r="Q2273" s="25" t="s">
        <v>6390</v>
      </c>
      <c r="R2273" s="25">
        <v>3</v>
      </c>
      <c r="S2273" s="25">
        <v>0.47420511929999998</v>
      </c>
      <c r="T2273" s="25">
        <v>0</v>
      </c>
      <c r="U2273" s="25"/>
      <c r="V2273" s="26"/>
      <c r="W2273" s="3" t="s">
        <v>50</v>
      </c>
    </row>
    <row r="2274" spans="1:23" x14ac:dyDescent="0.25">
      <c r="A2274" s="24" t="s">
        <v>22</v>
      </c>
      <c r="B2274" s="25">
        <v>3103</v>
      </c>
      <c r="C2274" s="25">
        <v>1</v>
      </c>
      <c r="D2274" s="25">
        <v>1023193</v>
      </c>
      <c r="E2274" s="25" t="s">
        <v>2806</v>
      </c>
      <c r="F2274" s="39">
        <v>26084787.350000001</v>
      </c>
      <c r="G2274" s="42">
        <v>0.33299999999999996</v>
      </c>
      <c r="H2274" s="42">
        <v>0.33299999999999896</v>
      </c>
      <c r="I2274" s="39">
        <v>8686234.1875500008</v>
      </c>
      <c r="J2274" s="42">
        <v>1.9289999999999999E-3</v>
      </c>
      <c r="K2274" s="42">
        <v>1.2354782407072E-3</v>
      </c>
      <c r="L2274" s="25">
        <v>0.47420511929999998</v>
      </c>
      <c r="M2274" s="39">
        <v>663913.48</v>
      </c>
      <c r="N2274" s="39">
        <v>16755.745747783902</v>
      </c>
      <c r="O2274" s="39">
        <v>381134.59110494301</v>
      </c>
      <c r="P2274" s="25" t="s">
        <v>58</v>
      </c>
      <c r="Q2274" s="25" t="s">
        <v>6391</v>
      </c>
      <c r="R2274" s="25">
        <v>0.92793257685882002</v>
      </c>
      <c r="S2274" s="25">
        <v>0.47420511929999998</v>
      </c>
      <c r="T2274" s="25">
        <v>0</v>
      </c>
      <c r="U2274" s="25"/>
      <c r="V2274" s="26"/>
      <c r="W2274" s="3" t="s">
        <v>50</v>
      </c>
    </row>
    <row r="2275" spans="1:23" x14ac:dyDescent="0.25">
      <c r="A2275" s="24" t="s">
        <v>22</v>
      </c>
      <c r="B2275" s="25">
        <v>3104</v>
      </c>
      <c r="C2275" s="25">
        <v>1</v>
      </c>
      <c r="D2275" s="25">
        <v>1023193</v>
      </c>
      <c r="E2275" s="25" t="s">
        <v>2806</v>
      </c>
      <c r="F2275" s="25">
        <v>606.4</v>
      </c>
      <c r="G2275" s="42">
        <v>0.33299999999999996</v>
      </c>
      <c r="H2275" s="42">
        <v>0.33299999999999996</v>
      </c>
      <c r="I2275" s="25">
        <v>201.93119999999999</v>
      </c>
      <c r="J2275" s="42">
        <v>2.8407000000000002E-2</v>
      </c>
      <c r="K2275" s="42">
        <v>2.37291674952919E-2</v>
      </c>
      <c r="L2275" s="25">
        <v>0.47420511929999998</v>
      </c>
      <c r="M2275" s="25">
        <v>87.36</v>
      </c>
      <c r="N2275" s="25">
        <v>5.7362595984000002</v>
      </c>
      <c r="O2275" s="25">
        <v>33.547356230203803</v>
      </c>
      <c r="P2275" s="25" t="s">
        <v>58</v>
      </c>
      <c r="Q2275" s="25" t="s">
        <v>10795</v>
      </c>
      <c r="R2275" s="25">
        <v>0.83333333333333004</v>
      </c>
      <c r="S2275" s="25">
        <v>0.47420511929999998</v>
      </c>
      <c r="T2275" s="25">
        <v>0</v>
      </c>
      <c r="U2275" s="25"/>
      <c r="V2275" s="26"/>
      <c r="W2275" s="3" t="s">
        <v>50</v>
      </c>
    </row>
    <row r="2276" spans="1:23" x14ac:dyDescent="0.25">
      <c r="A2276" s="24" t="s">
        <v>22</v>
      </c>
      <c r="B2276" s="25">
        <v>3105</v>
      </c>
      <c r="C2276" s="25">
        <v>1</v>
      </c>
      <c r="D2276" s="25">
        <v>1023193</v>
      </c>
      <c r="E2276" s="25" t="s">
        <v>2806</v>
      </c>
      <c r="F2276" s="39">
        <v>20000</v>
      </c>
      <c r="G2276" s="42">
        <v>0.33299999999999996</v>
      </c>
      <c r="H2276" s="42">
        <v>0.33299999999999996</v>
      </c>
      <c r="I2276" s="39">
        <v>6660</v>
      </c>
      <c r="J2276" s="42">
        <v>6.4249999999999993E-3</v>
      </c>
      <c r="K2276" s="42">
        <v>6.4249999999999993E-3</v>
      </c>
      <c r="L2276" s="25">
        <v>0.47420511929999998</v>
      </c>
      <c r="M2276" s="39">
        <v>1711.03</v>
      </c>
      <c r="N2276" s="25">
        <v>42.790500000000002</v>
      </c>
      <c r="O2276" s="25">
        <v>532.12188745601304</v>
      </c>
      <c r="P2276" s="25" t="s">
        <v>58</v>
      </c>
      <c r="Q2276" s="25" t="s">
        <v>6392</v>
      </c>
      <c r="R2276" s="25">
        <v>3</v>
      </c>
      <c r="S2276" s="25">
        <v>0.47420511929999998</v>
      </c>
      <c r="T2276" s="25">
        <v>0</v>
      </c>
      <c r="U2276" s="25"/>
      <c r="V2276" s="26"/>
      <c r="W2276" s="3" t="s">
        <v>50</v>
      </c>
    </row>
    <row r="2277" spans="1:23" x14ac:dyDescent="0.25">
      <c r="A2277" s="24" t="s">
        <v>22</v>
      </c>
      <c r="B2277" s="25">
        <v>3106</v>
      </c>
      <c r="C2277" s="25">
        <v>1</v>
      </c>
      <c r="D2277" s="25">
        <v>1023193</v>
      </c>
      <c r="E2277" s="25" t="s">
        <v>2806</v>
      </c>
      <c r="F2277" s="39">
        <v>501939.39</v>
      </c>
      <c r="G2277" s="42">
        <v>0.33299999999999996</v>
      </c>
      <c r="H2277" s="42">
        <v>0.33299999999999996</v>
      </c>
      <c r="I2277" s="39">
        <v>167145.81687000001</v>
      </c>
      <c r="J2277" s="42">
        <v>7.0989999999999994E-3</v>
      </c>
      <c r="K2277" s="42">
        <v>7.0989975514340001E-3</v>
      </c>
      <c r="L2277" s="25">
        <v>0.47420511929999998</v>
      </c>
      <c r="M2277" s="39">
        <v>45409.03</v>
      </c>
      <c r="N2277" s="39">
        <v>1186.5681539601301</v>
      </c>
      <c r="O2277" s="39">
        <v>14032.888490314501</v>
      </c>
      <c r="P2277" s="25" t="s">
        <v>58</v>
      </c>
      <c r="Q2277" s="25" t="s">
        <v>535</v>
      </c>
      <c r="R2277" s="25">
        <v>2.9999986186911198</v>
      </c>
      <c r="S2277" s="25">
        <v>0.47420511929999998</v>
      </c>
      <c r="T2277" s="25">
        <v>0</v>
      </c>
      <c r="U2277" s="25"/>
      <c r="V2277" s="26"/>
      <c r="W2277" s="3" t="s">
        <v>50</v>
      </c>
    </row>
    <row r="2278" spans="1:23" x14ac:dyDescent="0.25">
      <c r="A2278" s="24" t="s">
        <v>22</v>
      </c>
      <c r="B2278" s="25">
        <v>3107</v>
      </c>
      <c r="C2278" s="25">
        <v>1</v>
      </c>
      <c r="D2278" s="25">
        <v>1023193</v>
      </c>
      <c r="E2278" s="25" t="s">
        <v>2806</v>
      </c>
      <c r="F2278" s="39">
        <v>600936.23</v>
      </c>
      <c r="G2278" s="42">
        <v>0.33299999999999996</v>
      </c>
      <c r="H2278" s="42">
        <v>0.33299999999999996</v>
      </c>
      <c r="I2278" s="39">
        <v>200111.76459000001</v>
      </c>
      <c r="J2278" s="42">
        <v>3.1869999999999E-3</v>
      </c>
      <c r="K2278" s="42">
        <v>3.1869999999999E-3</v>
      </c>
      <c r="L2278" s="25">
        <v>0.47420511929999998</v>
      </c>
      <c r="M2278" s="39">
        <v>42549.52</v>
      </c>
      <c r="N2278" s="25">
        <v>637.756193748329</v>
      </c>
      <c r="O2278" s="39">
        <v>11278.997488540999</v>
      </c>
      <c r="P2278" s="25" t="s">
        <v>58</v>
      </c>
      <c r="Q2278" s="25" t="s">
        <v>6393</v>
      </c>
      <c r="R2278" s="25">
        <v>3</v>
      </c>
      <c r="S2278" s="25">
        <v>0.47420511929999998</v>
      </c>
      <c r="T2278" s="25">
        <v>0</v>
      </c>
      <c r="U2278" s="25"/>
      <c r="V2278" s="26"/>
      <c r="W2278" s="3" t="s">
        <v>50</v>
      </c>
    </row>
    <row r="2279" spans="1:23" x14ac:dyDescent="0.25">
      <c r="A2279" s="24" t="s">
        <v>22</v>
      </c>
      <c r="B2279" s="25">
        <v>3108</v>
      </c>
      <c r="C2279" s="25">
        <v>1</v>
      </c>
      <c r="D2279" s="25">
        <v>1023193</v>
      </c>
      <c r="E2279" s="25" t="s">
        <v>2806</v>
      </c>
      <c r="F2279" s="39">
        <v>290324.12</v>
      </c>
      <c r="G2279" s="42">
        <v>0.33299999999999896</v>
      </c>
      <c r="H2279" s="42">
        <v>0.33299999999999896</v>
      </c>
      <c r="I2279" s="39">
        <v>96677.9319599999</v>
      </c>
      <c r="J2279" s="42">
        <v>5.8130000000000005E-3</v>
      </c>
      <c r="K2279" s="42">
        <v>5.8130000000000005E-3</v>
      </c>
      <c r="L2279" s="25">
        <v>0.47420511929999998</v>
      </c>
      <c r="M2279" s="39">
        <v>23460.560000000001</v>
      </c>
      <c r="N2279" s="25">
        <v>561.98881848347901</v>
      </c>
      <c r="O2279" s="39">
        <v>7349.56361449618</v>
      </c>
      <c r="P2279" s="25" t="s">
        <v>58</v>
      </c>
      <c r="Q2279" s="25" t="s">
        <v>6394</v>
      </c>
      <c r="R2279" s="25">
        <v>3</v>
      </c>
      <c r="S2279" s="25">
        <v>0.47420511929999998</v>
      </c>
      <c r="T2279" s="25">
        <v>0</v>
      </c>
      <c r="U2279" s="25"/>
      <c r="V2279" s="26"/>
      <c r="W2279" s="3" t="s">
        <v>50</v>
      </c>
    </row>
    <row r="2280" spans="1:23" x14ac:dyDescent="0.25">
      <c r="A2280" s="24" t="s">
        <v>22</v>
      </c>
      <c r="B2280" s="25">
        <v>3109</v>
      </c>
      <c r="C2280" s="25">
        <v>1</v>
      </c>
      <c r="D2280" s="25">
        <v>1023193</v>
      </c>
      <c r="E2280" s="25" t="s">
        <v>2806</v>
      </c>
      <c r="F2280" s="25">
        <v>695.1</v>
      </c>
      <c r="G2280" s="42">
        <v>0.33299999999999996</v>
      </c>
      <c r="H2280" s="42">
        <v>0.33299999999999996</v>
      </c>
      <c r="I2280" s="25">
        <v>231.4683</v>
      </c>
      <c r="J2280" s="42">
        <v>6.4249999999999993E-3</v>
      </c>
      <c r="K2280" s="42">
        <v>6.4249999999999993E-3</v>
      </c>
      <c r="L2280" s="25">
        <v>0.47420511929999998</v>
      </c>
      <c r="M2280" s="25">
        <v>56.89</v>
      </c>
      <c r="N2280" s="25">
        <v>1.48718382749999</v>
      </c>
      <c r="O2280" s="25">
        <v>18.493896198533701</v>
      </c>
      <c r="P2280" s="25" t="s">
        <v>58</v>
      </c>
      <c r="Q2280" s="25" t="s">
        <v>6395</v>
      </c>
      <c r="R2280" s="25">
        <v>2.5</v>
      </c>
      <c r="S2280" s="25">
        <v>0.47420511929999998</v>
      </c>
      <c r="T2280" s="25">
        <v>0</v>
      </c>
      <c r="U2280" s="25"/>
      <c r="V2280" s="26"/>
      <c r="W2280" s="3" t="s">
        <v>50</v>
      </c>
    </row>
    <row r="2281" spans="1:23" x14ac:dyDescent="0.25">
      <c r="A2281" s="24" t="s">
        <v>22</v>
      </c>
      <c r="B2281" s="25">
        <v>3110</v>
      </c>
      <c r="C2281" s="25">
        <v>1</v>
      </c>
      <c r="D2281" s="25">
        <v>1023193</v>
      </c>
      <c r="E2281" s="25" t="s">
        <v>2806</v>
      </c>
      <c r="F2281" s="39">
        <v>852130.88</v>
      </c>
      <c r="G2281" s="42">
        <v>0.33299999999999896</v>
      </c>
      <c r="H2281" s="42">
        <v>0.33299999999999896</v>
      </c>
      <c r="I2281" s="39">
        <v>283759.58303999901</v>
      </c>
      <c r="J2281" s="42">
        <v>7.0989999999999994E-3</v>
      </c>
      <c r="K2281" s="42">
        <v>6.6323333692862993E-3</v>
      </c>
      <c r="L2281" s="25">
        <v>0.47420511929999998</v>
      </c>
      <c r="M2281" s="39">
        <v>71707.22</v>
      </c>
      <c r="N2281" s="39">
        <v>2014.40928000095</v>
      </c>
      <c r="O2281" s="39">
        <v>23823.309858573801</v>
      </c>
      <c r="P2281" s="25" t="s">
        <v>58</v>
      </c>
      <c r="Q2281" s="25" t="s">
        <v>6396</v>
      </c>
      <c r="R2281" s="25">
        <v>2.6304224876425799</v>
      </c>
      <c r="S2281" s="25">
        <v>0.47420511929999998</v>
      </c>
      <c r="T2281" s="25">
        <v>0</v>
      </c>
      <c r="U2281" s="25"/>
      <c r="V2281" s="26"/>
      <c r="W2281" s="3" t="s">
        <v>50</v>
      </c>
    </row>
    <row r="2282" spans="1:23" x14ac:dyDescent="0.25">
      <c r="A2282" s="24" t="s">
        <v>22</v>
      </c>
      <c r="B2282" s="25">
        <v>3111</v>
      </c>
      <c r="C2282" s="25">
        <v>1</v>
      </c>
      <c r="D2282" s="25">
        <v>1023193</v>
      </c>
      <c r="E2282" s="25" t="s">
        <v>2806</v>
      </c>
      <c r="F2282" s="39">
        <v>102410</v>
      </c>
      <c r="G2282" s="42">
        <v>0.33299999999999996</v>
      </c>
      <c r="H2282" s="42">
        <v>0.33299999999999996</v>
      </c>
      <c r="I2282" s="39">
        <v>34102.53</v>
      </c>
      <c r="J2282" s="42">
        <v>6.424E-3</v>
      </c>
      <c r="K2282" s="42">
        <v>6.4239999999998994E-3</v>
      </c>
      <c r="L2282" s="25">
        <v>0.47420511929999998</v>
      </c>
      <c r="M2282" s="39">
        <v>7787.18</v>
      </c>
      <c r="N2282" s="25">
        <v>219.07465271999999</v>
      </c>
      <c r="O2282" s="39">
        <v>2724.5194462802001</v>
      </c>
      <c r="P2282" s="25" t="s">
        <v>58</v>
      </c>
      <c r="Q2282" s="25" t="s">
        <v>536</v>
      </c>
      <c r="R2282" s="25">
        <v>1.63964042411222</v>
      </c>
      <c r="S2282" s="25">
        <v>0.47420511929999998</v>
      </c>
      <c r="T2282" s="25">
        <v>0</v>
      </c>
      <c r="U2282" s="25"/>
      <c r="V2282" s="26"/>
      <c r="W2282" s="3" t="s">
        <v>50</v>
      </c>
    </row>
    <row r="2283" spans="1:23" x14ac:dyDescent="0.25">
      <c r="A2283" s="24" t="s">
        <v>22</v>
      </c>
      <c r="B2283" s="25">
        <v>3112</v>
      </c>
      <c r="C2283" s="25">
        <v>1</v>
      </c>
      <c r="D2283" s="25">
        <v>1023193</v>
      </c>
      <c r="E2283" s="25" t="s">
        <v>2806</v>
      </c>
      <c r="F2283" s="39">
        <v>11200</v>
      </c>
      <c r="G2283" s="42">
        <v>0.33299999999999996</v>
      </c>
      <c r="H2283" s="42">
        <v>0.33299999999999996</v>
      </c>
      <c r="I2283" s="39">
        <v>3729.6</v>
      </c>
      <c r="J2283" s="42">
        <v>4.7580000000000001E-3</v>
      </c>
      <c r="K2283" s="42">
        <v>4.7580000000000001E-3</v>
      </c>
      <c r="L2283" s="25">
        <v>0.47420511929999998</v>
      </c>
      <c r="M2283" s="25">
        <v>804.59</v>
      </c>
      <c r="N2283" s="25">
        <v>17.7454368</v>
      </c>
      <c r="O2283" s="25">
        <v>256.64855456841599</v>
      </c>
      <c r="P2283" s="25" t="s">
        <v>58</v>
      </c>
      <c r="Q2283" s="25" t="s">
        <v>537</v>
      </c>
      <c r="R2283" s="25">
        <v>3</v>
      </c>
      <c r="S2283" s="25">
        <v>0.47420511929999998</v>
      </c>
      <c r="T2283" s="25">
        <v>0</v>
      </c>
      <c r="U2283" s="25"/>
      <c r="V2283" s="26"/>
      <c r="W2283" s="3" t="s">
        <v>50</v>
      </c>
    </row>
    <row r="2284" spans="1:23" x14ac:dyDescent="0.25">
      <c r="A2284" s="24" t="s">
        <v>22</v>
      </c>
      <c r="B2284" s="25">
        <v>3113</v>
      </c>
      <c r="C2284" s="25">
        <v>1</v>
      </c>
      <c r="D2284" s="25">
        <v>1023193</v>
      </c>
      <c r="E2284" s="25" t="s">
        <v>2806</v>
      </c>
      <c r="F2284" s="39">
        <v>40430.94</v>
      </c>
      <c r="G2284" s="42">
        <v>0.33299999999999996</v>
      </c>
      <c r="H2284" s="42">
        <v>0.33299999999999996</v>
      </c>
      <c r="I2284" s="39">
        <v>13463.50302</v>
      </c>
      <c r="J2284" s="42">
        <v>3.895E-3</v>
      </c>
      <c r="K2284" s="42">
        <v>1.1502856101275E-3</v>
      </c>
      <c r="L2284" s="25">
        <v>0.47420511929999998</v>
      </c>
      <c r="M2284" s="25">
        <v>948.42</v>
      </c>
      <c r="N2284" s="25">
        <v>52.440344262899998</v>
      </c>
      <c r="O2284" s="25">
        <v>838.61835398885796</v>
      </c>
      <c r="P2284" s="25" t="s">
        <v>58</v>
      </c>
      <c r="Q2284" s="25" t="s">
        <v>3287</v>
      </c>
      <c r="R2284" s="25">
        <v>0.60247931410944</v>
      </c>
      <c r="S2284" s="25">
        <v>0.47420511929999998</v>
      </c>
      <c r="T2284" s="25">
        <v>0</v>
      </c>
      <c r="U2284" s="25"/>
      <c r="V2284" s="26"/>
      <c r="W2284" s="3" t="s">
        <v>50</v>
      </c>
    </row>
    <row r="2285" spans="1:23" x14ac:dyDescent="0.25">
      <c r="A2285" s="24" t="s">
        <v>22</v>
      </c>
      <c r="B2285" s="25">
        <v>3114</v>
      </c>
      <c r="C2285" s="25">
        <v>1</v>
      </c>
      <c r="D2285" s="25">
        <v>1023193</v>
      </c>
      <c r="E2285" s="25" t="s">
        <v>2806</v>
      </c>
      <c r="F2285" s="25">
        <v>0.26</v>
      </c>
      <c r="G2285" s="42">
        <v>0.33299999999999996</v>
      </c>
      <c r="H2285" s="42">
        <v>0.33299999999999996</v>
      </c>
      <c r="I2285" s="25">
        <v>8.6580000000000004E-2</v>
      </c>
      <c r="J2285" s="42">
        <v>1.7374000000000001E-2</v>
      </c>
      <c r="K2285" s="42">
        <v>1.5937768879463802E-2</v>
      </c>
      <c r="L2285" s="25">
        <v>0.47420511929999998</v>
      </c>
      <c r="M2285" s="25">
        <v>0.03</v>
      </c>
      <c r="N2285" s="25">
        <v>1.50424092E-3</v>
      </c>
      <c r="O2285" s="25">
        <v>1.13125787558892E-2</v>
      </c>
      <c r="P2285" s="25" t="s">
        <v>58</v>
      </c>
      <c r="Q2285" s="25" t="s">
        <v>6397</v>
      </c>
      <c r="R2285" s="25">
        <v>0.91666666666665997</v>
      </c>
      <c r="S2285" s="25">
        <v>0.47420511929999998</v>
      </c>
      <c r="T2285" s="25">
        <v>0</v>
      </c>
      <c r="U2285" s="25"/>
      <c r="V2285" s="26"/>
      <c r="W2285" s="3" t="s">
        <v>50</v>
      </c>
    </row>
    <row r="2286" spans="1:23" x14ac:dyDescent="0.25">
      <c r="A2286" s="24" t="s">
        <v>22</v>
      </c>
      <c r="B2286" s="25">
        <v>3115</v>
      </c>
      <c r="C2286" s="25">
        <v>1</v>
      </c>
      <c r="D2286" s="25">
        <v>1023193</v>
      </c>
      <c r="E2286" s="25" t="s">
        <v>2806</v>
      </c>
      <c r="F2286" s="39">
        <v>38127221.289999999</v>
      </c>
      <c r="G2286" s="42">
        <v>0.33299999999999996</v>
      </c>
      <c r="H2286" s="42">
        <v>0.33299999999999996</v>
      </c>
      <c r="I2286" s="39">
        <v>12696364.68957</v>
      </c>
      <c r="J2286" s="42">
        <v>4.7580000000000001E-3</v>
      </c>
      <c r="K2286" s="42">
        <v>4.7567851640304996E-3</v>
      </c>
      <c r="L2286" s="25">
        <v>0.47420511929999998</v>
      </c>
      <c r="M2286" s="39">
        <v>3147565.83</v>
      </c>
      <c r="N2286" s="39">
        <v>60409.303192974003</v>
      </c>
      <c r="O2286" s="39">
        <v>873687.16373112798</v>
      </c>
      <c r="P2286" s="25" t="s">
        <v>58</v>
      </c>
      <c r="Q2286" s="25" t="s">
        <v>6398</v>
      </c>
      <c r="R2286" s="25">
        <v>4.5323252041664803</v>
      </c>
      <c r="S2286" s="25">
        <v>0.47420511929999998</v>
      </c>
      <c r="T2286" s="25">
        <v>0</v>
      </c>
      <c r="U2286" s="25"/>
      <c r="V2286" s="26"/>
      <c r="W2286" s="3" t="s">
        <v>50</v>
      </c>
    </row>
    <row r="2287" spans="1:23" x14ac:dyDescent="0.25">
      <c r="A2287" s="24" t="s">
        <v>22</v>
      </c>
      <c r="B2287" s="25">
        <v>3116</v>
      </c>
      <c r="C2287" s="25">
        <v>1</v>
      </c>
      <c r="D2287" s="25">
        <v>1023193</v>
      </c>
      <c r="E2287" s="25" t="s">
        <v>2806</v>
      </c>
      <c r="F2287" s="39">
        <v>8404.0400000000009</v>
      </c>
      <c r="G2287" s="42">
        <v>0.33299999999999996</v>
      </c>
      <c r="H2287" s="42">
        <v>0.33299999999999996</v>
      </c>
      <c r="I2287" s="39">
        <v>2798.5453200000002</v>
      </c>
      <c r="J2287" s="42">
        <v>6.4249999999999993E-3</v>
      </c>
      <c r="K2287" s="42">
        <v>6.4249999999999993E-3</v>
      </c>
      <c r="L2287" s="25">
        <v>0.47420511929999998</v>
      </c>
      <c r="M2287" s="25">
        <v>718.98</v>
      </c>
      <c r="N2287" s="25">
        <v>17.980653681</v>
      </c>
      <c r="O2287" s="25">
        <v>223.598681352791</v>
      </c>
      <c r="P2287" s="25" t="s">
        <v>58</v>
      </c>
      <c r="Q2287" s="25" t="s">
        <v>10796</v>
      </c>
      <c r="R2287" s="25">
        <v>3</v>
      </c>
      <c r="S2287" s="25">
        <v>0.47420511929999998</v>
      </c>
      <c r="T2287" s="25">
        <v>0</v>
      </c>
      <c r="U2287" s="25"/>
      <c r="V2287" s="26"/>
      <c r="W2287" s="3" t="s">
        <v>50</v>
      </c>
    </row>
    <row r="2288" spans="1:23" x14ac:dyDescent="0.25">
      <c r="A2288" s="24" t="s">
        <v>22</v>
      </c>
      <c r="B2288" s="25">
        <v>3117</v>
      </c>
      <c r="C2288" s="25">
        <v>1</v>
      </c>
      <c r="D2288" s="25">
        <v>1023193</v>
      </c>
      <c r="E2288" s="25" t="s">
        <v>2806</v>
      </c>
      <c r="F2288" s="39">
        <v>203856506.16253</v>
      </c>
      <c r="G2288" s="42">
        <v>0.27604956686952703</v>
      </c>
      <c r="H2288" s="42">
        <v>0.29135436304298101</v>
      </c>
      <c r="I2288" s="39">
        <v>59394482.505151503</v>
      </c>
      <c r="J2288" s="42">
        <v>6.4239999999998994E-3</v>
      </c>
      <c r="K2288" s="42">
        <v>3.6672248598467001E-3</v>
      </c>
      <c r="L2288" s="25">
        <v>0.47420511929999998</v>
      </c>
      <c r="M2288" s="39">
        <v>10366042.689999999</v>
      </c>
      <c r="N2288" s="39">
        <v>361507.38947560301</v>
      </c>
      <c r="O2288" s="39">
        <v>4495882.5695783198</v>
      </c>
      <c r="P2288" s="25" t="s">
        <v>58</v>
      </c>
      <c r="Q2288" s="25" t="s">
        <v>538</v>
      </c>
      <c r="R2288" s="25">
        <v>1.29651325498201</v>
      </c>
      <c r="S2288" s="25">
        <v>0.47420511929999998</v>
      </c>
      <c r="T2288" s="25">
        <v>0</v>
      </c>
      <c r="U2288" s="25"/>
      <c r="V2288" s="26"/>
      <c r="W2288" s="3" t="s">
        <v>50</v>
      </c>
    </row>
    <row r="2289" spans="1:23" x14ac:dyDescent="0.25">
      <c r="A2289" s="24" t="s">
        <v>22</v>
      </c>
      <c r="B2289" s="25">
        <v>3118</v>
      </c>
      <c r="C2289" s="25">
        <v>1</v>
      </c>
      <c r="D2289" s="25">
        <v>1023193</v>
      </c>
      <c r="E2289" s="25" t="s">
        <v>2806</v>
      </c>
      <c r="F2289" s="39">
        <v>30714000.02</v>
      </c>
      <c r="G2289" s="42">
        <v>0.33299999999999996</v>
      </c>
      <c r="H2289" s="42">
        <v>0.33299999999999896</v>
      </c>
      <c r="I2289" s="39">
        <v>10227762.006659901</v>
      </c>
      <c r="J2289" s="42">
        <v>3.895E-3</v>
      </c>
      <c r="K2289" s="42">
        <v>2.5519247796923E-3</v>
      </c>
      <c r="L2289" s="25">
        <v>0.47420511929999998</v>
      </c>
      <c r="M2289" s="39">
        <v>1271231.52</v>
      </c>
      <c r="N2289" s="39">
        <v>39837.133015940701</v>
      </c>
      <c r="O2289" s="39">
        <v>637069.63382959098</v>
      </c>
      <c r="P2289" s="25" t="s">
        <v>58</v>
      </c>
      <c r="Q2289" s="25" t="s">
        <v>539</v>
      </c>
      <c r="R2289" s="25">
        <v>1.0674303332188799</v>
      </c>
      <c r="S2289" s="25">
        <v>0.47420511929999998</v>
      </c>
      <c r="T2289" s="25">
        <v>0</v>
      </c>
      <c r="U2289" s="25"/>
      <c r="V2289" s="26"/>
      <c r="W2289" s="3" t="s">
        <v>50</v>
      </c>
    </row>
    <row r="2290" spans="1:23" x14ac:dyDescent="0.25">
      <c r="A2290" s="24" t="s">
        <v>22</v>
      </c>
      <c r="B2290" s="25">
        <v>3119</v>
      </c>
      <c r="C2290" s="25">
        <v>1</v>
      </c>
      <c r="D2290" s="25">
        <v>1023193</v>
      </c>
      <c r="E2290" s="25" t="s">
        <v>2806</v>
      </c>
      <c r="F2290" s="39">
        <v>2748761.48</v>
      </c>
      <c r="G2290" s="42">
        <v>0.33299999999999996</v>
      </c>
      <c r="H2290" s="42">
        <v>0.33299999999999996</v>
      </c>
      <c r="I2290" s="39">
        <v>915337.57284000004</v>
      </c>
      <c r="J2290" s="42">
        <v>1.0579E-2</v>
      </c>
      <c r="K2290" s="42">
        <v>1.05789995010067E-2</v>
      </c>
      <c r="L2290" s="25">
        <v>0.47420511929999998</v>
      </c>
      <c r="M2290" s="39">
        <v>326898.14</v>
      </c>
      <c r="N2290" s="39">
        <v>9683.3561830743602</v>
      </c>
      <c r="O2290" s="39">
        <v>93647.062733393905</v>
      </c>
      <c r="P2290" s="25" t="s">
        <v>58</v>
      </c>
      <c r="Q2290" s="25" t="s">
        <v>6399</v>
      </c>
      <c r="R2290" s="25">
        <v>3.4772533586047301</v>
      </c>
      <c r="S2290" s="25">
        <v>0.47420511929999998</v>
      </c>
      <c r="T2290" s="25">
        <v>0</v>
      </c>
      <c r="U2290" s="25"/>
      <c r="V2290" s="26"/>
      <c r="W2290" s="3" t="s">
        <v>50</v>
      </c>
    </row>
    <row r="2291" spans="1:23" x14ac:dyDescent="0.25">
      <c r="A2291" s="24" t="s">
        <v>22</v>
      </c>
      <c r="B2291" s="25">
        <v>3120</v>
      </c>
      <c r="C2291" s="25">
        <v>1</v>
      </c>
      <c r="D2291" s="25">
        <v>1023193</v>
      </c>
      <c r="E2291" s="25" t="s">
        <v>2806</v>
      </c>
      <c r="F2291" s="39">
        <v>8040494.2300000004</v>
      </c>
      <c r="G2291" s="42">
        <v>0.33299999999999896</v>
      </c>
      <c r="H2291" s="42">
        <v>0.33299999999999896</v>
      </c>
      <c r="I2291" s="39">
        <v>2677484.5785899898</v>
      </c>
      <c r="J2291" s="42">
        <v>1.0560000000000001E-3</v>
      </c>
      <c r="K2291" s="42">
        <v>1.0559999743930001E-3</v>
      </c>
      <c r="L2291" s="25">
        <v>0.47420511929999998</v>
      </c>
      <c r="M2291" s="39">
        <v>295939.12</v>
      </c>
      <c r="N2291" s="39">
        <v>2827.42371499103</v>
      </c>
      <c r="O2291" s="39">
        <v>86961.997844829006</v>
      </c>
      <c r="P2291" s="25" t="s">
        <v>58</v>
      </c>
      <c r="Q2291" s="25" t="s">
        <v>540</v>
      </c>
      <c r="R2291" s="25">
        <v>2.9999999056857298</v>
      </c>
      <c r="S2291" s="25">
        <v>0.47420511929999998</v>
      </c>
      <c r="T2291" s="25">
        <v>0</v>
      </c>
      <c r="U2291" s="25"/>
      <c r="V2291" s="26"/>
      <c r="W2291" s="3" t="s">
        <v>50</v>
      </c>
    </row>
    <row r="2292" spans="1:23" x14ac:dyDescent="0.25">
      <c r="A2292" s="24" t="s">
        <v>22</v>
      </c>
      <c r="B2292" s="25">
        <v>3121</v>
      </c>
      <c r="C2292" s="25">
        <v>1</v>
      </c>
      <c r="D2292" s="25">
        <v>1023193</v>
      </c>
      <c r="E2292" s="25" t="s">
        <v>2806</v>
      </c>
      <c r="F2292" s="39">
        <v>2967190.1</v>
      </c>
      <c r="G2292" s="42">
        <v>0.38146110635917801</v>
      </c>
      <c r="H2292" s="42">
        <v>0.36933752494414596</v>
      </c>
      <c r="I2292" s="39">
        <v>1095894.64757277</v>
      </c>
      <c r="J2292" s="42">
        <v>4.7580000000000001E-3</v>
      </c>
      <c r="K2292" s="42">
        <v>1.5892008242313E-3</v>
      </c>
      <c r="L2292" s="25">
        <v>0.47420511929999998</v>
      </c>
      <c r="M2292" s="39">
        <v>93003.32</v>
      </c>
      <c r="N2292" s="39">
        <v>5385.42612798559</v>
      </c>
      <c r="O2292" s="39">
        <v>77888.2958509358</v>
      </c>
      <c r="P2292" s="25" t="s">
        <v>58</v>
      </c>
      <c r="Q2292" s="25" t="s">
        <v>3288</v>
      </c>
      <c r="R2292" s="25">
        <v>0.32228823463877998</v>
      </c>
      <c r="S2292" s="25">
        <v>0.47420511929999998</v>
      </c>
      <c r="T2292" s="25">
        <v>0</v>
      </c>
      <c r="U2292" s="25"/>
      <c r="V2292" s="26"/>
      <c r="W2292" s="3" t="s">
        <v>50</v>
      </c>
    </row>
    <row r="2293" spans="1:23" x14ac:dyDescent="0.25">
      <c r="A2293" s="24" t="s">
        <v>22</v>
      </c>
      <c r="B2293" s="25">
        <v>3122</v>
      </c>
      <c r="C2293" s="25">
        <v>1</v>
      </c>
      <c r="D2293" s="25">
        <v>1023193</v>
      </c>
      <c r="E2293" s="25" t="s">
        <v>2806</v>
      </c>
      <c r="F2293" s="39">
        <v>96539.98</v>
      </c>
      <c r="G2293" s="42">
        <v>0.33299999999999996</v>
      </c>
      <c r="H2293" s="42">
        <v>0.33299999999999996</v>
      </c>
      <c r="I2293" s="39">
        <v>32147.813340000001</v>
      </c>
      <c r="J2293" s="42">
        <v>4.7199999999999998E-4</v>
      </c>
      <c r="K2293" s="42">
        <v>4.7199999999999998E-4</v>
      </c>
      <c r="L2293" s="25">
        <v>0.47420511929999998</v>
      </c>
      <c r="M2293" s="39">
        <v>1854.9</v>
      </c>
      <c r="N2293" s="25">
        <v>15.173767896479999</v>
      </c>
      <c r="O2293" s="25">
        <v>698.26443040466199</v>
      </c>
      <c r="P2293" s="25" t="s">
        <v>58</v>
      </c>
      <c r="Q2293" s="25" t="s">
        <v>3214</v>
      </c>
      <c r="R2293" s="25">
        <v>3</v>
      </c>
      <c r="S2293" s="25">
        <v>0.47420511929999998</v>
      </c>
      <c r="T2293" s="25">
        <v>0</v>
      </c>
      <c r="U2293" s="25"/>
      <c r="V2293" s="26"/>
      <c r="W2293" s="3" t="s">
        <v>50</v>
      </c>
    </row>
    <row r="2294" spans="1:23" x14ac:dyDescent="0.25">
      <c r="A2294" s="24" t="s">
        <v>22</v>
      </c>
      <c r="B2294" s="25">
        <v>3123</v>
      </c>
      <c r="C2294" s="25">
        <v>1</v>
      </c>
      <c r="D2294" s="25">
        <v>1023193</v>
      </c>
      <c r="E2294" s="25" t="s">
        <v>2806</v>
      </c>
      <c r="F2294" s="39">
        <v>191086274.15000001</v>
      </c>
      <c r="G2294" s="42">
        <v>0.33299999999999996</v>
      </c>
      <c r="H2294" s="42">
        <v>0.33299999999999896</v>
      </c>
      <c r="I2294" s="39">
        <v>63631729.291950002</v>
      </c>
      <c r="J2294" s="42">
        <v>1.0560000000000001E-3</v>
      </c>
      <c r="K2294" s="42">
        <v>7.5433704907150001E-4</v>
      </c>
      <c r="L2294" s="25">
        <v>0.47420511929999998</v>
      </c>
      <c r="M2294" s="39">
        <v>4912627.99</v>
      </c>
      <c r="N2294" s="39">
        <v>67195.106132299203</v>
      </c>
      <c r="O2294" s="39">
        <v>2066694.3704539801</v>
      </c>
      <c r="P2294" s="25" t="s">
        <v>58</v>
      </c>
      <c r="Q2294" s="25" t="s">
        <v>541</v>
      </c>
      <c r="R2294" s="25">
        <v>2.4928928661183298</v>
      </c>
      <c r="S2294" s="25">
        <v>0.47420511929999998</v>
      </c>
      <c r="T2294" s="25">
        <v>0</v>
      </c>
      <c r="U2294" s="25"/>
      <c r="V2294" s="26"/>
      <c r="W2294" s="3" t="s">
        <v>50</v>
      </c>
    </row>
    <row r="2295" spans="1:23" x14ac:dyDescent="0.25">
      <c r="A2295" s="24" t="s">
        <v>22</v>
      </c>
      <c r="B2295" s="25">
        <v>3124</v>
      </c>
      <c r="C2295" s="25">
        <v>1</v>
      </c>
      <c r="D2295" s="25">
        <v>1023193</v>
      </c>
      <c r="E2295" s="25" t="s">
        <v>2806</v>
      </c>
      <c r="F2295" s="39">
        <v>15817.86</v>
      </c>
      <c r="G2295" s="42">
        <v>0.33299999999999996</v>
      </c>
      <c r="H2295" s="42">
        <v>0.33299999999999996</v>
      </c>
      <c r="I2295" s="39">
        <v>5267.3473800000002</v>
      </c>
      <c r="J2295" s="42">
        <v>4.7580000000000001E-3</v>
      </c>
      <c r="K2295" s="42">
        <v>4.7580000000000001E-3</v>
      </c>
      <c r="L2295" s="25">
        <v>0.47420511929999998</v>
      </c>
      <c r="M2295" s="39">
        <v>1086.19</v>
      </c>
      <c r="N2295" s="25">
        <v>25.062038834039999</v>
      </c>
      <c r="O2295" s="25">
        <v>362.46704512192503</v>
      </c>
      <c r="P2295" s="25" t="s">
        <v>58</v>
      </c>
      <c r="Q2295" s="25" t="s">
        <v>6400</v>
      </c>
      <c r="R2295" s="25">
        <v>2.5</v>
      </c>
      <c r="S2295" s="25">
        <v>0.47420511929999998</v>
      </c>
      <c r="T2295" s="25">
        <v>0</v>
      </c>
      <c r="U2295" s="25"/>
      <c r="V2295" s="26"/>
      <c r="W2295" s="3" t="s">
        <v>50</v>
      </c>
    </row>
    <row r="2296" spans="1:23" x14ac:dyDescent="0.25">
      <c r="A2296" s="24" t="s">
        <v>22</v>
      </c>
      <c r="B2296" s="25">
        <v>3125</v>
      </c>
      <c r="C2296" s="25">
        <v>1</v>
      </c>
      <c r="D2296" s="25">
        <v>1023193</v>
      </c>
      <c r="E2296" s="25" t="s">
        <v>2806</v>
      </c>
      <c r="F2296" s="39">
        <v>900801.5</v>
      </c>
      <c r="G2296" s="42">
        <v>0.33299999999999996</v>
      </c>
      <c r="H2296" s="42">
        <v>0.33299999999999996</v>
      </c>
      <c r="I2296" s="39">
        <v>299966.89949999901</v>
      </c>
      <c r="J2296" s="42">
        <v>2.1329999999999999E-3</v>
      </c>
      <c r="K2296" s="42">
        <v>1.4150103041793E-3</v>
      </c>
      <c r="L2296" s="25">
        <v>0.47420511929999998</v>
      </c>
      <c r="M2296" s="39">
        <v>27835.59</v>
      </c>
      <c r="N2296" s="25">
        <v>639.82939663349998</v>
      </c>
      <c r="O2296" s="39">
        <v>13839.012199586699</v>
      </c>
      <c r="P2296" s="25" t="s">
        <v>58</v>
      </c>
      <c r="Q2296" s="25" t="s">
        <v>542</v>
      </c>
      <c r="R2296" s="25">
        <v>1.7552493473867401</v>
      </c>
      <c r="S2296" s="25">
        <v>0.47420511929999998</v>
      </c>
      <c r="T2296" s="25">
        <v>0</v>
      </c>
      <c r="U2296" s="25"/>
      <c r="V2296" s="26"/>
      <c r="W2296" s="3" t="s">
        <v>50</v>
      </c>
    </row>
    <row r="2297" spans="1:23" x14ac:dyDescent="0.25">
      <c r="A2297" s="24" t="s">
        <v>22</v>
      </c>
      <c r="B2297" s="25">
        <v>3126</v>
      </c>
      <c r="C2297" s="25">
        <v>1</v>
      </c>
      <c r="D2297" s="25">
        <v>1023193</v>
      </c>
      <c r="E2297" s="25" t="s">
        <v>2806</v>
      </c>
      <c r="F2297" s="39">
        <v>175975.959999999</v>
      </c>
      <c r="G2297" s="42">
        <v>0.33299999999999996</v>
      </c>
      <c r="H2297" s="42">
        <v>0.33299999999999996</v>
      </c>
      <c r="I2297" s="39">
        <v>58599.994680000003</v>
      </c>
      <c r="J2297" s="42">
        <v>4.7580000000000001E-3</v>
      </c>
      <c r="K2297" s="42">
        <v>4.1959537198765001E-3</v>
      </c>
      <c r="L2297" s="25">
        <v>0.47420511929999998</v>
      </c>
      <c r="M2297" s="39">
        <v>13333.34</v>
      </c>
      <c r="N2297" s="25">
        <v>278.81877468743897</v>
      </c>
      <c r="O2297" s="39">
        <v>4032.4978368561901</v>
      </c>
      <c r="P2297" s="25" t="s">
        <v>58</v>
      </c>
      <c r="Q2297" s="25" t="s">
        <v>543</v>
      </c>
      <c r="R2297" s="25">
        <v>2.5982126763223801</v>
      </c>
      <c r="S2297" s="25">
        <v>0.47420511929999998</v>
      </c>
      <c r="T2297" s="25">
        <v>0</v>
      </c>
      <c r="U2297" s="25"/>
      <c r="V2297" s="26"/>
      <c r="W2297" s="3" t="s">
        <v>50</v>
      </c>
    </row>
    <row r="2298" spans="1:23" x14ac:dyDescent="0.25">
      <c r="A2298" s="24" t="s">
        <v>22</v>
      </c>
      <c r="B2298" s="25">
        <v>3127</v>
      </c>
      <c r="C2298" s="25">
        <v>1</v>
      </c>
      <c r="D2298" s="25">
        <v>1023193</v>
      </c>
      <c r="E2298" s="25" t="s">
        <v>2806</v>
      </c>
      <c r="F2298" s="25">
        <v>296.33</v>
      </c>
      <c r="G2298" s="42">
        <v>0.33299999999999996</v>
      </c>
      <c r="H2298" s="42">
        <v>0.33299999999999996</v>
      </c>
      <c r="I2298" s="25">
        <v>98.677890000000005</v>
      </c>
      <c r="J2298" s="42">
        <v>6.4249999999999993E-3</v>
      </c>
      <c r="K2298" s="42">
        <v>6.4249999999999993E-3</v>
      </c>
      <c r="L2298" s="25">
        <v>0.47420511929999998</v>
      </c>
      <c r="M2298" s="25">
        <v>24.25</v>
      </c>
      <c r="N2298" s="25">
        <v>0.63400544324998998</v>
      </c>
      <c r="O2298" s="25">
        <v>7.88418394549202</v>
      </c>
      <c r="P2298" s="25" t="s">
        <v>58</v>
      </c>
      <c r="Q2298" s="25" t="s">
        <v>8400</v>
      </c>
      <c r="R2298" s="25">
        <v>2.5</v>
      </c>
      <c r="S2298" s="25">
        <v>0.47420511929999998</v>
      </c>
      <c r="T2298" s="25">
        <v>0</v>
      </c>
      <c r="U2298" s="25"/>
      <c r="V2298" s="26"/>
      <c r="W2298" s="3" t="s">
        <v>50</v>
      </c>
    </row>
    <row r="2299" spans="1:23" x14ac:dyDescent="0.25">
      <c r="A2299" s="24" t="s">
        <v>22</v>
      </c>
      <c r="B2299" s="25">
        <v>3128</v>
      </c>
      <c r="C2299" s="25">
        <v>1</v>
      </c>
      <c r="D2299" s="25">
        <v>1023193</v>
      </c>
      <c r="E2299" s="25" t="s">
        <v>2806</v>
      </c>
      <c r="F2299" s="39">
        <v>247500</v>
      </c>
      <c r="G2299" s="42">
        <v>0.33299999999999996</v>
      </c>
      <c r="H2299" s="42">
        <v>0.33299999999999896</v>
      </c>
      <c r="I2299" s="39">
        <v>82417.499999999898</v>
      </c>
      <c r="J2299" s="42">
        <v>4.3049999999999998E-3</v>
      </c>
      <c r="K2299" s="42">
        <v>1.0779918472736E-3</v>
      </c>
      <c r="L2299" s="25">
        <v>0.47420511929999998</v>
      </c>
      <c r="M2299" s="39">
        <v>5506.66</v>
      </c>
      <c r="N2299" s="25">
        <v>354.80733750000002</v>
      </c>
      <c r="O2299" s="39">
        <v>5395.9656681322904</v>
      </c>
      <c r="P2299" s="25" t="s">
        <v>58</v>
      </c>
      <c r="Q2299" s="25" t="s">
        <v>544</v>
      </c>
      <c r="R2299" s="25">
        <v>8.3333333333329998E-2</v>
      </c>
      <c r="S2299" s="25">
        <v>0.47420511929999998</v>
      </c>
      <c r="T2299" s="25">
        <v>0</v>
      </c>
      <c r="U2299" s="25"/>
      <c r="V2299" s="26"/>
      <c r="W2299" s="3" t="s">
        <v>50</v>
      </c>
    </row>
    <row r="2300" spans="1:23" x14ac:dyDescent="0.25">
      <c r="A2300" s="24" t="s">
        <v>22</v>
      </c>
      <c r="B2300" s="25">
        <v>3129</v>
      </c>
      <c r="C2300" s="25">
        <v>1</v>
      </c>
      <c r="D2300" s="25">
        <v>1023193</v>
      </c>
      <c r="E2300" s="25" t="s">
        <v>2806</v>
      </c>
      <c r="F2300" s="39">
        <v>17983119.210000001</v>
      </c>
      <c r="G2300" s="42">
        <v>0.33316527957276398</v>
      </c>
      <c r="H2300" s="42">
        <v>0.33316624926260802</v>
      </c>
      <c r="I2300" s="39">
        <v>5991368.3772380603</v>
      </c>
      <c r="J2300" s="42">
        <v>1.4269999999999999E-3</v>
      </c>
      <c r="K2300" s="42">
        <v>1.4186766704028999E-3</v>
      </c>
      <c r="L2300" s="25">
        <v>0.47420511929999998</v>
      </c>
      <c r="M2300" s="39">
        <v>793370.94</v>
      </c>
      <c r="N2300" s="39">
        <v>8549.6577902241206</v>
      </c>
      <c r="O2300" s="39">
        <v>226165.65517974299</v>
      </c>
      <c r="P2300" s="25" t="s">
        <v>58</v>
      </c>
      <c r="Q2300" s="25" t="s">
        <v>545</v>
      </c>
      <c r="R2300" s="25">
        <v>3.8569745971227398</v>
      </c>
      <c r="S2300" s="25">
        <v>0.47420511929999998</v>
      </c>
      <c r="T2300" s="25">
        <v>0</v>
      </c>
      <c r="U2300" s="25"/>
      <c r="V2300" s="26"/>
      <c r="W2300" s="3" t="s">
        <v>50</v>
      </c>
    </row>
    <row r="2301" spans="1:23" x14ac:dyDescent="0.25">
      <c r="A2301" s="24" t="s">
        <v>22</v>
      </c>
      <c r="B2301" s="25">
        <v>3130</v>
      </c>
      <c r="C2301" s="25">
        <v>1</v>
      </c>
      <c r="D2301" s="25">
        <v>1023193</v>
      </c>
      <c r="E2301" s="25" t="s">
        <v>2806</v>
      </c>
      <c r="F2301" s="39">
        <v>3570.36</v>
      </c>
      <c r="G2301" s="42">
        <v>0.33299999999999996</v>
      </c>
      <c r="H2301" s="42">
        <v>0.33299999999999996</v>
      </c>
      <c r="I2301" s="39">
        <v>1188.9298799999999</v>
      </c>
      <c r="J2301" s="42">
        <v>2.359E-3</v>
      </c>
      <c r="K2301" s="42">
        <v>2.359E-3</v>
      </c>
      <c r="L2301" s="25">
        <v>0.47420511929999998</v>
      </c>
      <c r="M2301" s="25">
        <v>206.86</v>
      </c>
      <c r="N2301" s="25">
        <v>2.8046855869199998</v>
      </c>
      <c r="O2301" s="25">
        <v>57.677623365158198</v>
      </c>
      <c r="P2301" s="25" t="s">
        <v>58</v>
      </c>
      <c r="Q2301" s="25" t="s">
        <v>546</v>
      </c>
      <c r="R2301" s="25">
        <v>3</v>
      </c>
      <c r="S2301" s="25">
        <v>0.47420511929999998</v>
      </c>
      <c r="T2301" s="25">
        <v>0</v>
      </c>
      <c r="U2301" s="25"/>
      <c r="V2301" s="26"/>
      <c r="W2301" s="3" t="s">
        <v>50</v>
      </c>
    </row>
    <row r="2302" spans="1:23" x14ac:dyDescent="0.25">
      <c r="A2302" s="24" t="s">
        <v>22</v>
      </c>
      <c r="B2302" s="25">
        <v>3131</v>
      </c>
      <c r="C2302" s="25">
        <v>1</v>
      </c>
      <c r="D2302" s="25">
        <v>1023193</v>
      </c>
      <c r="E2302" s="25" t="s">
        <v>2806</v>
      </c>
      <c r="F2302" s="39">
        <v>24274.35</v>
      </c>
      <c r="G2302" s="42">
        <v>0.33299999999999996</v>
      </c>
      <c r="H2302" s="42">
        <v>0.33299999999999996</v>
      </c>
      <c r="I2302" s="39">
        <v>8083.3585499999999</v>
      </c>
      <c r="J2302" s="42">
        <v>3.1869999999999E-3</v>
      </c>
      <c r="K2302" s="42">
        <v>3.1869999999999E-3</v>
      </c>
      <c r="L2302" s="25">
        <v>0.47420511929999998</v>
      </c>
      <c r="M2302" s="39">
        <v>1718.03</v>
      </c>
      <c r="N2302" s="25">
        <v>25.761663698850001</v>
      </c>
      <c r="O2302" s="25">
        <v>455.60630066515802</v>
      </c>
      <c r="P2302" s="25" t="s">
        <v>58</v>
      </c>
      <c r="Q2302" s="25" t="s">
        <v>548</v>
      </c>
      <c r="R2302" s="25">
        <v>2.99830479497906</v>
      </c>
      <c r="S2302" s="25">
        <v>0.47420511929999998</v>
      </c>
      <c r="T2302" s="25">
        <v>0</v>
      </c>
      <c r="U2302" s="25"/>
      <c r="V2302" s="26"/>
      <c r="W2302" s="3" t="s">
        <v>50</v>
      </c>
    </row>
    <row r="2303" spans="1:23" x14ac:dyDescent="0.25">
      <c r="A2303" s="24" t="s">
        <v>22</v>
      </c>
      <c r="B2303" s="25">
        <v>3132</v>
      </c>
      <c r="C2303" s="25">
        <v>1</v>
      </c>
      <c r="D2303" s="25">
        <v>1023193</v>
      </c>
      <c r="E2303" s="25" t="s">
        <v>2806</v>
      </c>
      <c r="F2303" s="39">
        <v>7775060.4500000002</v>
      </c>
      <c r="G2303" s="42">
        <v>0.33299999999999896</v>
      </c>
      <c r="H2303" s="42">
        <v>0.33299999999999896</v>
      </c>
      <c r="I2303" s="39">
        <v>2589095.1298499899</v>
      </c>
      <c r="J2303" s="42">
        <v>7.0989999999999994E-3</v>
      </c>
      <c r="K2303" s="42">
        <v>6.7300925799869005E-3</v>
      </c>
      <c r="L2303" s="25">
        <v>0.47420511929999998</v>
      </c>
      <c r="M2303" s="39">
        <v>671076.47999999905</v>
      </c>
      <c r="N2303" s="39">
        <v>18379.986326805101</v>
      </c>
      <c r="O2303" s="39">
        <v>217369.98226081501</v>
      </c>
      <c r="P2303" s="25" t="s">
        <v>58</v>
      </c>
      <c r="Q2303" s="25" t="s">
        <v>549</v>
      </c>
      <c r="R2303" s="25">
        <v>2.8092876564065801</v>
      </c>
      <c r="S2303" s="25">
        <v>0.47420511929999998</v>
      </c>
      <c r="T2303" s="25">
        <v>0</v>
      </c>
      <c r="U2303" s="25"/>
      <c r="V2303" s="26"/>
      <c r="W2303" s="3" t="s">
        <v>50</v>
      </c>
    </row>
    <row r="2304" spans="1:23" x14ac:dyDescent="0.25">
      <c r="A2304" s="24" t="s">
        <v>22</v>
      </c>
      <c r="B2304" s="25">
        <v>3133</v>
      </c>
      <c r="C2304" s="25">
        <v>1</v>
      </c>
      <c r="D2304" s="25">
        <v>1023193</v>
      </c>
      <c r="E2304" s="25" t="s">
        <v>2806</v>
      </c>
      <c r="F2304" s="39">
        <v>2115629.2200000002</v>
      </c>
      <c r="G2304" s="42">
        <v>0.33299999999999996</v>
      </c>
      <c r="H2304" s="42">
        <v>0.33299999999999996</v>
      </c>
      <c r="I2304" s="39">
        <v>704504.53025999898</v>
      </c>
      <c r="J2304" s="42">
        <v>4.7580000000000001E-3</v>
      </c>
      <c r="K2304" s="42">
        <v>3.1679811122994001E-3</v>
      </c>
      <c r="L2304" s="25">
        <v>0.47420511929999998</v>
      </c>
      <c r="M2304" s="39">
        <v>98742.02</v>
      </c>
      <c r="N2304" s="39">
        <v>3352.0325549770801</v>
      </c>
      <c r="O2304" s="39">
        <v>48479.748331759401</v>
      </c>
      <c r="P2304" s="25" t="s">
        <v>58</v>
      </c>
      <c r="Q2304" s="25" t="s">
        <v>550</v>
      </c>
      <c r="R2304" s="25">
        <v>0.73291473028845</v>
      </c>
      <c r="S2304" s="25">
        <v>0.47420511929999998</v>
      </c>
      <c r="T2304" s="25">
        <v>0</v>
      </c>
      <c r="U2304" s="25"/>
      <c r="V2304" s="26"/>
      <c r="W2304" s="3" t="s">
        <v>50</v>
      </c>
    </row>
    <row r="2305" spans="1:23" x14ac:dyDescent="0.25">
      <c r="A2305" s="24" t="s">
        <v>22</v>
      </c>
      <c r="B2305" s="25">
        <v>3134</v>
      </c>
      <c r="C2305" s="25">
        <v>1</v>
      </c>
      <c r="D2305" s="25">
        <v>1023193</v>
      </c>
      <c r="E2305" s="25" t="s">
        <v>2806</v>
      </c>
      <c r="F2305" s="39">
        <v>38894.42</v>
      </c>
      <c r="G2305" s="42">
        <v>0.33299999999999896</v>
      </c>
      <c r="H2305" s="42">
        <v>0.33299999999999896</v>
      </c>
      <c r="I2305" s="39">
        <v>12951.8418599999</v>
      </c>
      <c r="J2305" s="42">
        <v>7.0989999999999994E-3</v>
      </c>
      <c r="K2305" s="42">
        <v>7.0989999999999994E-3</v>
      </c>
      <c r="L2305" s="25">
        <v>0.47420511929999998</v>
      </c>
      <c r="M2305" s="39">
        <v>3518.45</v>
      </c>
      <c r="N2305" s="25">
        <v>91.945125364139898</v>
      </c>
      <c r="O2305" s="39">
        <v>1087.38439267629</v>
      </c>
      <c r="P2305" s="25" t="s">
        <v>58</v>
      </c>
      <c r="Q2305" s="25" t="s">
        <v>6401</v>
      </c>
      <c r="R2305" s="25">
        <v>3</v>
      </c>
      <c r="S2305" s="25">
        <v>0.47420511929999998</v>
      </c>
      <c r="T2305" s="25">
        <v>0</v>
      </c>
      <c r="U2305" s="25"/>
      <c r="V2305" s="26"/>
      <c r="W2305" s="3" t="s">
        <v>50</v>
      </c>
    </row>
    <row r="2306" spans="1:23" x14ac:dyDescent="0.25">
      <c r="A2306" s="24" t="s">
        <v>22</v>
      </c>
      <c r="B2306" s="25">
        <v>3135</v>
      </c>
      <c r="C2306" s="25">
        <v>1</v>
      </c>
      <c r="D2306" s="25">
        <v>1023193</v>
      </c>
      <c r="E2306" s="25" t="s">
        <v>2806</v>
      </c>
      <c r="F2306" s="39">
        <v>246705565.99000001</v>
      </c>
      <c r="G2306" s="42">
        <v>0.33299999999999896</v>
      </c>
      <c r="H2306" s="42">
        <v>0.33299999999999896</v>
      </c>
      <c r="I2306" s="39">
        <v>82152953.474669695</v>
      </c>
      <c r="J2306" s="42">
        <v>1.4269999999999999E-3</v>
      </c>
      <c r="K2306" s="42">
        <v>1.3436740449557999E-3</v>
      </c>
      <c r="L2306" s="25">
        <v>0.47420511929999998</v>
      </c>
      <c r="M2306" s="39">
        <v>8121419.3399999999</v>
      </c>
      <c r="N2306" s="39">
        <v>117232.264608353</v>
      </c>
      <c r="O2306" s="39">
        <v>3101166.45413223</v>
      </c>
      <c r="P2306" s="25" t="s">
        <v>58</v>
      </c>
      <c r="Q2306" s="25" t="s">
        <v>551</v>
      </c>
      <c r="R2306" s="25">
        <v>2.0600334722981599</v>
      </c>
      <c r="S2306" s="25">
        <v>0.47420511929999998</v>
      </c>
      <c r="T2306" s="25">
        <v>0</v>
      </c>
      <c r="U2306" s="25"/>
      <c r="V2306" s="26"/>
      <c r="W2306" s="3" t="s">
        <v>50</v>
      </c>
    </row>
    <row r="2307" spans="1:23" x14ac:dyDescent="0.25">
      <c r="A2307" s="24" t="s">
        <v>22</v>
      </c>
      <c r="B2307" s="25">
        <v>3136</v>
      </c>
      <c r="C2307" s="25">
        <v>1</v>
      </c>
      <c r="D2307" s="25">
        <v>1023193</v>
      </c>
      <c r="E2307" s="25" t="s">
        <v>2806</v>
      </c>
      <c r="F2307" s="39">
        <v>564793.30000000005</v>
      </c>
      <c r="G2307" s="42">
        <v>0.33299999999999996</v>
      </c>
      <c r="H2307" s="42">
        <v>0.33299999999999996</v>
      </c>
      <c r="I2307" s="39">
        <v>188076.16889999999</v>
      </c>
      <c r="J2307" s="42">
        <v>6.4249999999999993E-3</v>
      </c>
      <c r="K2307" s="42">
        <v>5.8911636943027E-3</v>
      </c>
      <c r="L2307" s="25">
        <v>0.47420511929999998</v>
      </c>
      <c r="M2307" s="39">
        <v>38768.85</v>
      </c>
      <c r="N2307" s="39">
        <v>1208.3893851825001</v>
      </c>
      <c r="O2307" s="39">
        <v>15026.9438409255</v>
      </c>
      <c r="P2307" s="25" t="s">
        <v>58</v>
      </c>
      <c r="Q2307" s="25" t="s">
        <v>10797</v>
      </c>
      <c r="R2307" s="25">
        <v>0.91666666666665997</v>
      </c>
      <c r="S2307" s="25">
        <v>0.47420511929999998</v>
      </c>
      <c r="T2307" s="25">
        <v>0</v>
      </c>
      <c r="U2307" s="25"/>
      <c r="V2307" s="26"/>
      <c r="W2307" s="3" t="s">
        <v>50</v>
      </c>
    </row>
    <row r="2308" spans="1:23" x14ac:dyDescent="0.25">
      <c r="A2308" s="24" t="s">
        <v>22</v>
      </c>
      <c r="B2308" s="25">
        <v>3137</v>
      </c>
      <c r="C2308" s="25">
        <v>1</v>
      </c>
      <c r="D2308" s="25">
        <v>1023193</v>
      </c>
      <c r="E2308" s="25" t="s">
        <v>2806</v>
      </c>
      <c r="F2308" s="39">
        <v>34515.08</v>
      </c>
      <c r="G2308" s="42">
        <v>0.33299999999999996</v>
      </c>
      <c r="H2308" s="42">
        <v>0.33299999999999996</v>
      </c>
      <c r="I2308" s="39">
        <v>11493.521640000001</v>
      </c>
      <c r="J2308" s="42">
        <v>6.4239999999998994E-3</v>
      </c>
      <c r="K2308" s="42">
        <v>6.4239999999998994E-3</v>
      </c>
      <c r="L2308" s="25">
        <v>0.47420511929999998</v>
      </c>
      <c r="M2308" s="39">
        <v>2952.56</v>
      </c>
      <c r="N2308" s="25">
        <v>73.834383015360004</v>
      </c>
      <c r="O2308" s="25">
        <v>918.24047114458494</v>
      </c>
      <c r="P2308" s="25" t="s">
        <v>58</v>
      </c>
      <c r="Q2308" s="25" t="s">
        <v>552</v>
      </c>
      <c r="R2308" s="25">
        <v>3</v>
      </c>
      <c r="S2308" s="25">
        <v>0.47420511929999998</v>
      </c>
      <c r="T2308" s="25">
        <v>0</v>
      </c>
      <c r="U2308" s="25"/>
      <c r="V2308" s="26"/>
      <c r="W2308" s="3" t="s">
        <v>50</v>
      </c>
    </row>
    <row r="2309" spans="1:23" x14ac:dyDescent="0.25">
      <c r="A2309" s="24" t="s">
        <v>22</v>
      </c>
      <c r="B2309" s="25">
        <v>3138</v>
      </c>
      <c r="C2309" s="25">
        <v>1</v>
      </c>
      <c r="D2309" s="25">
        <v>1023193</v>
      </c>
      <c r="E2309" s="25" t="s">
        <v>2806</v>
      </c>
      <c r="F2309" s="39">
        <v>227476353.34999901</v>
      </c>
      <c r="G2309" s="42">
        <v>0.33299999999999996</v>
      </c>
      <c r="H2309" s="42">
        <v>0.33299999999999996</v>
      </c>
      <c r="I2309" s="39">
        <v>75749625.665549904</v>
      </c>
      <c r="J2309" s="42">
        <v>6.3900000000000003E-4</v>
      </c>
      <c r="K2309" s="42">
        <v>6.0587294164142198E-4</v>
      </c>
      <c r="L2309" s="25">
        <v>0.47420511929999998</v>
      </c>
      <c r="M2309" s="39">
        <v>4112686.69</v>
      </c>
      <c r="N2309" s="39">
        <v>48404.010800286604</v>
      </c>
      <c r="O2309" s="39">
        <v>1914221.18642841</v>
      </c>
      <c r="P2309" s="25" t="s">
        <v>58</v>
      </c>
      <c r="Q2309" s="25" t="s">
        <v>3215</v>
      </c>
      <c r="R2309" s="25">
        <v>1.6413297610420201</v>
      </c>
      <c r="S2309" s="25">
        <v>0.47420511929999998</v>
      </c>
      <c r="T2309" s="25">
        <v>0</v>
      </c>
      <c r="U2309" s="25"/>
      <c r="V2309" s="26"/>
      <c r="W2309" s="3" t="s">
        <v>50</v>
      </c>
    </row>
    <row r="2310" spans="1:23" x14ac:dyDescent="0.25">
      <c r="A2310" s="24" t="s">
        <v>22</v>
      </c>
      <c r="B2310" s="25">
        <v>3139</v>
      </c>
      <c r="C2310" s="25">
        <v>1</v>
      </c>
      <c r="D2310" s="25">
        <v>1023193</v>
      </c>
      <c r="E2310" s="25" t="s">
        <v>2806</v>
      </c>
      <c r="F2310" s="39">
        <v>637040.07999999996</v>
      </c>
      <c r="G2310" s="42">
        <v>0.33299999999999896</v>
      </c>
      <c r="H2310" s="42">
        <v>0.33299999999999896</v>
      </c>
      <c r="I2310" s="39">
        <v>212134.34664</v>
      </c>
      <c r="J2310" s="42">
        <v>1.7449999999999001E-3</v>
      </c>
      <c r="K2310" s="42">
        <v>1.7449999999999001E-3</v>
      </c>
      <c r="L2310" s="25">
        <v>0.47420511929999998</v>
      </c>
      <c r="M2310" s="39">
        <v>27937.360000000001</v>
      </c>
      <c r="N2310" s="25">
        <v>370.17443488679902</v>
      </c>
      <c r="O2310" s="39">
        <v>8853.7948234245105</v>
      </c>
      <c r="P2310" s="25" t="s">
        <v>58</v>
      </c>
      <c r="Q2310" s="25" t="s">
        <v>6402</v>
      </c>
      <c r="R2310" s="25">
        <v>2.9866928702507902</v>
      </c>
      <c r="S2310" s="25">
        <v>0.47420511929999998</v>
      </c>
      <c r="T2310" s="25">
        <v>0</v>
      </c>
      <c r="U2310" s="25"/>
      <c r="V2310" s="26"/>
      <c r="W2310" s="3" t="s">
        <v>50</v>
      </c>
    </row>
    <row r="2311" spans="1:23" x14ac:dyDescent="0.25">
      <c r="A2311" s="24" t="s">
        <v>22</v>
      </c>
      <c r="B2311" s="25">
        <v>3140</v>
      </c>
      <c r="C2311" s="25">
        <v>1</v>
      </c>
      <c r="D2311" s="25">
        <v>1023193</v>
      </c>
      <c r="E2311" s="25" t="s">
        <v>2806</v>
      </c>
      <c r="F2311" s="39">
        <v>504128.67</v>
      </c>
      <c r="G2311" s="42">
        <v>0.33299999999999996</v>
      </c>
      <c r="H2311" s="42">
        <v>0.33299999999999996</v>
      </c>
      <c r="I2311" s="39">
        <v>167874.84711</v>
      </c>
      <c r="J2311" s="42">
        <v>1.0579E-2</v>
      </c>
      <c r="K2311" s="42">
        <v>1.0579E-2</v>
      </c>
      <c r="L2311" s="25">
        <v>0.47420511929999998</v>
      </c>
      <c r="M2311" s="39">
        <v>57408.41</v>
      </c>
      <c r="N2311" s="39">
        <v>1775.9480075766901</v>
      </c>
      <c r="O2311" s="39">
        <v>17175.069400780601</v>
      </c>
      <c r="P2311" s="25" t="s">
        <v>58</v>
      </c>
      <c r="Q2311" s="25" t="s">
        <v>3289</v>
      </c>
      <c r="R2311" s="25">
        <v>3</v>
      </c>
      <c r="S2311" s="25">
        <v>0.47420511929999998</v>
      </c>
      <c r="T2311" s="25">
        <v>0</v>
      </c>
      <c r="U2311" s="25"/>
      <c r="V2311" s="26"/>
      <c r="W2311" s="3" t="s">
        <v>50</v>
      </c>
    </row>
    <row r="2312" spans="1:23" x14ac:dyDescent="0.25">
      <c r="A2312" s="24" t="s">
        <v>22</v>
      </c>
      <c r="B2312" s="25">
        <v>3141</v>
      </c>
      <c r="C2312" s="25">
        <v>1</v>
      </c>
      <c r="D2312" s="25">
        <v>1023193</v>
      </c>
      <c r="E2312" s="25" t="s">
        <v>2806</v>
      </c>
      <c r="F2312" s="39">
        <v>210114.96</v>
      </c>
      <c r="G2312" s="42">
        <v>0.33299999999999996</v>
      </c>
      <c r="H2312" s="42">
        <v>0.33299999999999896</v>
      </c>
      <c r="I2312" s="39">
        <v>69968.281679999898</v>
      </c>
      <c r="J2312" s="42">
        <v>5.22E-4</v>
      </c>
      <c r="K2312" s="42">
        <v>3.2666819234553502E-4</v>
      </c>
      <c r="L2312" s="25">
        <v>0.47420511929999998</v>
      </c>
      <c r="M2312" s="39">
        <v>2325.61</v>
      </c>
      <c r="N2312" s="25">
        <v>36.523443036960003</v>
      </c>
      <c r="O2312" s="39">
        <v>1598.17038780043</v>
      </c>
      <c r="P2312" s="25" t="s">
        <v>58</v>
      </c>
      <c r="Q2312" s="25" t="s">
        <v>553</v>
      </c>
      <c r="R2312" s="25">
        <v>1.3426533106765299</v>
      </c>
      <c r="S2312" s="25">
        <v>0.47420511929999998</v>
      </c>
      <c r="T2312" s="25">
        <v>0</v>
      </c>
      <c r="U2312" s="25"/>
      <c r="V2312" s="26"/>
      <c r="W2312" s="3" t="s">
        <v>50</v>
      </c>
    </row>
    <row r="2313" spans="1:23" x14ac:dyDescent="0.25">
      <c r="A2313" s="24" t="s">
        <v>22</v>
      </c>
      <c r="B2313" s="25">
        <v>3142</v>
      </c>
      <c r="C2313" s="25">
        <v>1</v>
      </c>
      <c r="D2313" s="25">
        <v>1023193</v>
      </c>
      <c r="E2313" s="25" t="s">
        <v>2806</v>
      </c>
      <c r="F2313" s="39">
        <v>932670.65</v>
      </c>
      <c r="G2313" s="42">
        <v>0.33299999999999996</v>
      </c>
      <c r="H2313" s="42">
        <v>0.33299999999999996</v>
      </c>
      <c r="I2313" s="39">
        <v>310579.32644999999</v>
      </c>
      <c r="J2313" s="42">
        <v>9.5500000000000001E-4</v>
      </c>
      <c r="K2313" s="42">
        <v>9.5500000000000001E-4</v>
      </c>
      <c r="L2313" s="25">
        <v>0.47420511929999998</v>
      </c>
      <c r="M2313" s="39">
        <v>31973.41</v>
      </c>
      <c r="N2313" s="25">
        <v>296.60325675975002</v>
      </c>
      <c r="O2313" s="39">
        <v>9593.2719243957108</v>
      </c>
      <c r="P2313" s="25" t="s">
        <v>58</v>
      </c>
      <c r="Q2313" s="25" t="s">
        <v>6403</v>
      </c>
      <c r="R2313" s="25">
        <v>3</v>
      </c>
      <c r="S2313" s="25">
        <v>0.47420511929999998</v>
      </c>
      <c r="T2313" s="25">
        <v>0</v>
      </c>
      <c r="U2313" s="25"/>
      <c r="V2313" s="26"/>
      <c r="W2313" s="3" t="s">
        <v>50</v>
      </c>
    </row>
    <row r="2314" spans="1:23" x14ac:dyDescent="0.25">
      <c r="A2314" s="24" t="s">
        <v>22</v>
      </c>
      <c r="B2314" s="25">
        <v>3143</v>
      </c>
      <c r="C2314" s="25">
        <v>1</v>
      </c>
      <c r="D2314" s="25">
        <v>1023193</v>
      </c>
      <c r="E2314" s="25" t="s">
        <v>2806</v>
      </c>
      <c r="F2314" s="39">
        <v>3822088.9399999902</v>
      </c>
      <c r="G2314" s="42">
        <v>0.33299999999999896</v>
      </c>
      <c r="H2314" s="42">
        <v>0.33299999999999896</v>
      </c>
      <c r="I2314" s="39">
        <v>1272755.61701999</v>
      </c>
      <c r="J2314" s="42">
        <v>6.3900000000000003E-4</v>
      </c>
      <c r="K2314" s="42">
        <v>5.9145845210278501E-4</v>
      </c>
      <c r="L2314" s="25">
        <v>0.47420511929999998</v>
      </c>
      <c r="M2314" s="39">
        <v>80638.740000000005</v>
      </c>
      <c r="N2314" s="25">
        <v>813.29083927577904</v>
      </c>
      <c r="O2314" s="39">
        <v>32163.007352701101</v>
      </c>
      <c r="P2314" s="25" t="s">
        <v>58</v>
      </c>
      <c r="Q2314" s="25" t="s">
        <v>3290</v>
      </c>
      <c r="R2314" s="25">
        <v>2.7427427678680099</v>
      </c>
      <c r="S2314" s="25">
        <v>0.47420511929999998</v>
      </c>
      <c r="T2314" s="25">
        <v>0</v>
      </c>
      <c r="U2314" s="25"/>
      <c r="V2314" s="26"/>
      <c r="W2314" s="3" t="s">
        <v>50</v>
      </c>
    </row>
    <row r="2315" spans="1:23" x14ac:dyDescent="0.25">
      <c r="A2315" s="24" t="s">
        <v>22</v>
      </c>
      <c r="B2315" s="25">
        <v>3144</v>
      </c>
      <c r="C2315" s="25">
        <v>1</v>
      </c>
      <c r="D2315" s="25">
        <v>1023193</v>
      </c>
      <c r="E2315" s="25" t="s">
        <v>2806</v>
      </c>
      <c r="F2315" s="39">
        <v>10463325.339999899</v>
      </c>
      <c r="G2315" s="42">
        <v>0.29057571337182503</v>
      </c>
      <c r="H2315" s="42">
        <v>0.29057571337182503</v>
      </c>
      <c r="I2315" s="39">
        <v>3040388.2249119901</v>
      </c>
      <c r="J2315" s="42">
        <v>2.6079999999999996E-3</v>
      </c>
      <c r="K2315" s="42">
        <v>2.6079999999999996E-3</v>
      </c>
      <c r="L2315" s="25">
        <v>0.47420511929999998</v>
      </c>
      <c r="M2315" s="39">
        <v>809182.05</v>
      </c>
      <c r="N2315" s="39">
        <v>7929.3324905704903</v>
      </c>
      <c r="O2315" s="39">
        <v>155065.711303294</v>
      </c>
      <c r="P2315" s="25" t="s">
        <v>58</v>
      </c>
      <c r="Q2315" s="25" t="s">
        <v>3216</v>
      </c>
      <c r="R2315" s="25">
        <v>4.3216288669213201</v>
      </c>
      <c r="S2315" s="25">
        <v>0.47420511929999998</v>
      </c>
      <c r="T2315" s="25">
        <v>0</v>
      </c>
      <c r="U2315" s="25"/>
      <c r="V2315" s="26"/>
      <c r="W2315" s="3" t="s">
        <v>50</v>
      </c>
    </row>
    <row r="2316" spans="1:23" x14ac:dyDescent="0.25">
      <c r="A2316" s="24" t="s">
        <v>22</v>
      </c>
      <c r="B2316" s="25">
        <v>3145</v>
      </c>
      <c r="C2316" s="25">
        <v>1</v>
      </c>
      <c r="D2316" s="25">
        <v>1023193</v>
      </c>
      <c r="E2316" s="25" t="s">
        <v>2806</v>
      </c>
      <c r="F2316" s="39">
        <v>18679.57</v>
      </c>
      <c r="G2316" s="42">
        <v>0.33299999999999996</v>
      </c>
      <c r="H2316" s="42">
        <v>0.33299999999999996</v>
      </c>
      <c r="I2316" s="39">
        <v>6220.2968099999998</v>
      </c>
      <c r="J2316" s="42">
        <v>1.7449999999999998E-3</v>
      </c>
      <c r="K2316" s="42">
        <v>1.7449999999999998E-3</v>
      </c>
      <c r="L2316" s="25">
        <v>0.47420511929999998</v>
      </c>
      <c r="M2316" s="25">
        <v>821</v>
      </c>
      <c r="N2316" s="25">
        <v>10.85441793345</v>
      </c>
      <c r="O2316" s="25">
        <v>259.61487410618798</v>
      </c>
      <c r="P2316" s="25" t="s">
        <v>58</v>
      </c>
      <c r="Q2316" s="25" t="s">
        <v>3291</v>
      </c>
      <c r="R2316" s="25">
        <v>3</v>
      </c>
      <c r="S2316" s="25">
        <v>0.47420511929999998</v>
      </c>
      <c r="T2316" s="25">
        <v>0</v>
      </c>
      <c r="U2316" s="25"/>
      <c r="V2316" s="26"/>
      <c r="W2316" s="3" t="s">
        <v>50</v>
      </c>
    </row>
    <row r="2317" spans="1:23" x14ac:dyDescent="0.25">
      <c r="A2317" s="24" t="s">
        <v>22</v>
      </c>
      <c r="B2317" s="25">
        <v>3146</v>
      </c>
      <c r="C2317" s="25">
        <v>1</v>
      </c>
      <c r="D2317" s="25">
        <v>1023193</v>
      </c>
      <c r="E2317" s="25" t="s">
        <v>2806</v>
      </c>
      <c r="F2317" s="39">
        <v>20637547.550000001</v>
      </c>
      <c r="G2317" s="42">
        <v>0.33299999999999896</v>
      </c>
      <c r="H2317" s="42">
        <v>0.33299999999999896</v>
      </c>
      <c r="I2317" s="39">
        <v>6872303.3341499995</v>
      </c>
      <c r="J2317" s="42">
        <v>1.7449999999999998E-3</v>
      </c>
      <c r="K2317" s="42">
        <v>6.6933285489250002E-4</v>
      </c>
      <c r="L2317" s="25">
        <v>0.47420511929999998</v>
      </c>
      <c r="M2317" s="39">
        <v>340300.75</v>
      </c>
      <c r="N2317" s="39">
        <v>11992.169318091699</v>
      </c>
      <c r="O2317" s="39">
        <v>286827.49704911298</v>
      </c>
      <c r="P2317" s="25" t="s">
        <v>58</v>
      </c>
      <c r="Q2317" s="25" t="s">
        <v>6404</v>
      </c>
      <c r="R2317" s="25">
        <v>0.93849097059177</v>
      </c>
      <c r="S2317" s="25">
        <v>0.47420511929999998</v>
      </c>
      <c r="T2317" s="25">
        <v>0</v>
      </c>
      <c r="U2317" s="25"/>
      <c r="V2317" s="26"/>
      <c r="W2317" s="3" t="s">
        <v>50</v>
      </c>
    </row>
    <row r="2318" spans="1:23" x14ac:dyDescent="0.25">
      <c r="A2318" s="24" t="s">
        <v>22</v>
      </c>
      <c r="B2318" s="25">
        <v>3147</v>
      </c>
      <c r="C2318" s="25">
        <v>1</v>
      </c>
      <c r="D2318" s="25">
        <v>1023193</v>
      </c>
      <c r="E2318" s="25" t="s">
        <v>2806</v>
      </c>
      <c r="F2318" s="39">
        <v>7564751.8799999896</v>
      </c>
      <c r="G2318" s="42">
        <v>0.33299999999999996</v>
      </c>
      <c r="H2318" s="42">
        <v>0.33299999999999996</v>
      </c>
      <c r="I2318" s="39">
        <v>2519062.37604</v>
      </c>
      <c r="J2318" s="42">
        <v>4.2700000000000002E-4</v>
      </c>
      <c r="K2318" s="42">
        <v>4.2391920831235698E-4</v>
      </c>
      <c r="L2318" s="25">
        <v>0.47420511929999998</v>
      </c>
      <c r="M2318" s="39">
        <v>134794.04999999999</v>
      </c>
      <c r="N2318" s="39">
        <v>1075.63963456908</v>
      </c>
      <c r="O2318" s="39">
        <v>52042.735640979998</v>
      </c>
      <c r="P2318" s="25" t="s">
        <v>58</v>
      </c>
      <c r="Q2318" s="25" t="s">
        <v>6405</v>
      </c>
      <c r="R2318" s="25">
        <v>2.97608134064361</v>
      </c>
      <c r="S2318" s="25">
        <v>0.47420511929999998</v>
      </c>
      <c r="T2318" s="25">
        <v>0</v>
      </c>
      <c r="U2318" s="25"/>
      <c r="V2318" s="26"/>
      <c r="W2318" s="3" t="s">
        <v>50</v>
      </c>
    </row>
    <row r="2319" spans="1:23" x14ac:dyDescent="0.25">
      <c r="A2319" s="24" t="s">
        <v>22</v>
      </c>
      <c r="B2319" s="25">
        <v>3148</v>
      </c>
      <c r="C2319" s="25">
        <v>1</v>
      </c>
      <c r="D2319" s="25">
        <v>1023193</v>
      </c>
      <c r="E2319" s="25" t="s">
        <v>2806</v>
      </c>
      <c r="F2319" s="39">
        <v>9598.34</v>
      </c>
      <c r="G2319" s="42">
        <v>0.33299999999999996</v>
      </c>
      <c r="H2319" s="42">
        <v>0.33299999999999996</v>
      </c>
      <c r="I2319" s="39">
        <v>3196.2472200000002</v>
      </c>
      <c r="J2319" s="42">
        <v>2.1329999999999999E-3</v>
      </c>
      <c r="K2319" s="42">
        <v>6.2465262200349706E-4</v>
      </c>
      <c r="L2319" s="25">
        <v>0.47420511929999998</v>
      </c>
      <c r="M2319" s="25">
        <v>148.76</v>
      </c>
      <c r="N2319" s="25">
        <v>6.8175953202599997</v>
      </c>
      <c r="O2319" s="25">
        <v>147.459284155034</v>
      </c>
      <c r="P2319" s="25" t="s">
        <v>58</v>
      </c>
      <c r="Q2319" s="25" t="s">
        <v>7971</v>
      </c>
      <c r="R2319" s="25">
        <v>0.22080250334953</v>
      </c>
      <c r="S2319" s="25">
        <v>0.47420511929999998</v>
      </c>
      <c r="T2319" s="25">
        <v>0</v>
      </c>
      <c r="U2319" s="25"/>
      <c r="V2319" s="26"/>
      <c r="W2319" s="3" t="s">
        <v>50</v>
      </c>
    </row>
    <row r="2320" spans="1:23" x14ac:dyDescent="0.25">
      <c r="A2320" s="24" t="s">
        <v>22</v>
      </c>
      <c r="B2320" s="25">
        <v>3149</v>
      </c>
      <c r="C2320" s="25">
        <v>1</v>
      </c>
      <c r="D2320" s="25">
        <v>1023193</v>
      </c>
      <c r="E2320" s="25" t="s">
        <v>2806</v>
      </c>
      <c r="F2320" s="39">
        <v>29244.58</v>
      </c>
      <c r="G2320" s="42">
        <v>0.33299999999999896</v>
      </c>
      <c r="H2320" s="42">
        <v>0.33299999999999896</v>
      </c>
      <c r="I2320" s="39">
        <v>9738.4451399999907</v>
      </c>
      <c r="J2320" s="42">
        <v>6.3900000000000003E-4</v>
      </c>
      <c r="K2320" s="42">
        <v>6.3900000000000003E-4</v>
      </c>
      <c r="L2320" s="25">
        <v>0.47420511929999998</v>
      </c>
      <c r="M2320" s="25">
        <v>691.67</v>
      </c>
      <c r="N2320" s="25">
        <v>6.2228664444599904</v>
      </c>
      <c r="O2320" s="25">
        <v>246.09412714677799</v>
      </c>
      <c r="P2320" s="25" t="s">
        <v>58</v>
      </c>
      <c r="Q2320" s="25" t="s">
        <v>8401</v>
      </c>
      <c r="R2320" s="25">
        <v>3</v>
      </c>
      <c r="S2320" s="25">
        <v>0.47420511929999998</v>
      </c>
      <c r="T2320" s="25">
        <v>0</v>
      </c>
      <c r="U2320" s="25"/>
      <c r="V2320" s="26"/>
      <c r="W2320" s="3" t="s">
        <v>50</v>
      </c>
    </row>
    <row r="2321" spans="1:23" x14ac:dyDescent="0.25">
      <c r="A2321" s="24" t="s">
        <v>22</v>
      </c>
      <c r="B2321" s="25">
        <v>3150</v>
      </c>
      <c r="C2321" s="25">
        <v>1</v>
      </c>
      <c r="D2321" s="25">
        <v>1023193</v>
      </c>
      <c r="E2321" s="25" t="s">
        <v>2806</v>
      </c>
      <c r="F2321" s="39">
        <v>25582.77</v>
      </c>
      <c r="G2321" s="42">
        <v>0.33299999999999996</v>
      </c>
      <c r="H2321" s="42">
        <v>0.33299999999999996</v>
      </c>
      <c r="I2321" s="39">
        <v>8519.0624100000005</v>
      </c>
      <c r="J2321" s="42">
        <v>7.8449999999999995E-3</v>
      </c>
      <c r="K2321" s="42">
        <v>7.8449999999999995E-3</v>
      </c>
      <c r="L2321" s="25">
        <v>0.47420511929999998</v>
      </c>
      <c r="M2321" s="39">
        <v>2459.0700000000002</v>
      </c>
      <c r="N2321" s="25">
        <v>66.832044606449898</v>
      </c>
      <c r="O2321" s="25">
        <v>751.58488329926695</v>
      </c>
      <c r="P2321" s="25" t="s">
        <v>58</v>
      </c>
      <c r="Q2321" s="25" t="s">
        <v>554</v>
      </c>
      <c r="R2321" s="25">
        <v>3.00001947925628</v>
      </c>
      <c r="S2321" s="25">
        <v>0.47420511929999998</v>
      </c>
      <c r="T2321" s="25">
        <v>0</v>
      </c>
      <c r="U2321" s="25"/>
      <c r="V2321" s="26"/>
      <c r="W2321" s="3" t="s">
        <v>50</v>
      </c>
    </row>
    <row r="2322" spans="1:23" x14ac:dyDescent="0.25">
      <c r="A2322" s="24" t="s">
        <v>22</v>
      </c>
      <c r="B2322" s="25">
        <v>3151</v>
      </c>
      <c r="C2322" s="25">
        <v>1</v>
      </c>
      <c r="D2322" s="25">
        <v>1023193</v>
      </c>
      <c r="E2322" s="25" t="s">
        <v>2806</v>
      </c>
      <c r="F2322" s="39">
        <v>71104.240000000005</v>
      </c>
      <c r="G2322" s="42">
        <v>0.33299999999999996</v>
      </c>
      <c r="H2322" s="42">
        <v>0.33299999999999996</v>
      </c>
      <c r="I2322" s="39">
        <v>23677.711920000002</v>
      </c>
      <c r="J2322" s="42">
        <v>5.2590000000000007E-3</v>
      </c>
      <c r="K2322" s="42">
        <v>5.2590000000000007E-3</v>
      </c>
      <c r="L2322" s="25">
        <v>0.47420511929999998</v>
      </c>
      <c r="M2322" s="39">
        <v>5285.59</v>
      </c>
      <c r="N2322" s="25">
        <v>124.52108698728</v>
      </c>
      <c r="O2322" s="39">
        <v>1712.5620936321</v>
      </c>
      <c r="P2322" s="25" t="s">
        <v>58</v>
      </c>
      <c r="Q2322" s="25" t="s">
        <v>555</v>
      </c>
      <c r="R2322" s="25">
        <v>2.7209192681992902</v>
      </c>
      <c r="S2322" s="25">
        <v>0.47420511929999998</v>
      </c>
      <c r="T2322" s="25">
        <v>0</v>
      </c>
      <c r="U2322" s="25"/>
      <c r="V2322" s="26"/>
      <c r="W2322" s="3" t="s">
        <v>50</v>
      </c>
    </row>
    <row r="2323" spans="1:23" x14ac:dyDescent="0.25">
      <c r="A2323" s="24" t="s">
        <v>22</v>
      </c>
      <c r="B2323" s="25">
        <v>3152</v>
      </c>
      <c r="C2323" s="25">
        <v>1</v>
      </c>
      <c r="D2323" s="25">
        <v>1023193</v>
      </c>
      <c r="E2323" s="25" t="s">
        <v>2806</v>
      </c>
      <c r="F2323" s="39">
        <v>1990852.02</v>
      </c>
      <c r="G2323" s="42">
        <v>0.33299999999999896</v>
      </c>
      <c r="H2323" s="42">
        <v>0.33299999999999896</v>
      </c>
      <c r="I2323" s="39">
        <v>662953.72265999904</v>
      </c>
      <c r="J2323" s="42">
        <v>7.8100000000000001E-4</v>
      </c>
      <c r="K2323" s="42">
        <v>7.8100000000000001E-4</v>
      </c>
      <c r="L2323" s="25">
        <v>0.47420511929999998</v>
      </c>
      <c r="M2323" s="39">
        <v>57741.66</v>
      </c>
      <c r="N2323" s="25">
        <v>517.76685739745994</v>
      </c>
      <c r="O2323" s="39">
        <v>18519.9185490378</v>
      </c>
      <c r="P2323" s="25" t="s">
        <v>58</v>
      </c>
      <c r="Q2323" s="25" t="s">
        <v>6406</v>
      </c>
      <c r="R2323" s="25">
        <v>2.96749067768482</v>
      </c>
      <c r="S2323" s="25">
        <v>0.47420511929999998</v>
      </c>
      <c r="T2323" s="25">
        <v>0</v>
      </c>
      <c r="U2323" s="25"/>
      <c r="V2323" s="26"/>
      <c r="W2323" s="3" t="s">
        <v>50</v>
      </c>
    </row>
    <row r="2324" spans="1:23" x14ac:dyDescent="0.25">
      <c r="A2324" s="24" t="s">
        <v>22</v>
      </c>
      <c r="B2324" s="25">
        <v>3154</v>
      </c>
      <c r="C2324" s="25">
        <v>1</v>
      </c>
      <c r="D2324" s="25">
        <v>1023193</v>
      </c>
      <c r="E2324" s="25" t="s">
        <v>2806</v>
      </c>
      <c r="F2324" s="25">
        <v>96.2</v>
      </c>
      <c r="G2324" s="42">
        <v>0.33299999999999996</v>
      </c>
      <c r="H2324" s="42">
        <v>0.33299999999999996</v>
      </c>
      <c r="I2324" s="25">
        <v>32.034599999999998</v>
      </c>
      <c r="J2324" s="42">
        <v>3.895E-3</v>
      </c>
      <c r="K2324" s="42">
        <v>3.895E-3</v>
      </c>
      <c r="L2324" s="25">
        <v>0.47420511929999998</v>
      </c>
      <c r="M2324" s="25">
        <v>6.88</v>
      </c>
      <c r="N2324" s="25">
        <v>0.12477476699999999</v>
      </c>
      <c r="O2324" s="25">
        <v>1.99537991582011</v>
      </c>
      <c r="P2324" s="25" t="s">
        <v>58</v>
      </c>
      <c r="Q2324" s="25" t="s">
        <v>6407</v>
      </c>
      <c r="R2324" s="25">
        <v>2.5</v>
      </c>
      <c r="S2324" s="25">
        <v>0.47420511929999998</v>
      </c>
      <c r="T2324" s="25">
        <v>0</v>
      </c>
      <c r="U2324" s="25"/>
      <c r="V2324" s="26"/>
      <c r="W2324" s="3" t="s">
        <v>50</v>
      </c>
    </row>
    <row r="2325" spans="1:23" x14ac:dyDescent="0.25">
      <c r="A2325" s="24" t="s">
        <v>22</v>
      </c>
      <c r="B2325" s="25">
        <v>3155</v>
      </c>
      <c r="C2325" s="25">
        <v>1</v>
      </c>
      <c r="D2325" s="25">
        <v>1023193</v>
      </c>
      <c r="E2325" s="25" t="s">
        <v>2806</v>
      </c>
      <c r="F2325" s="39">
        <v>1435138.17</v>
      </c>
      <c r="G2325" s="42">
        <v>0.33299999999999996</v>
      </c>
      <c r="H2325" s="42">
        <v>0.33299999999999996</v>
      </c>
      <c r="I2325" s="39">
        <v>477901.01061</v>
      </c>
      <c r="J2325" s="42">
        <v>1.7449999999999001E-3</v>
      </c>
      <c r="K2325" s="42">
        <v>1.7449999999999001E-3</v>
      </c>
      <c r="L2325" s="25">
        <v>0.47420511929999998</v>
      </c>
      <c r="M2325" s="39">
        <v>63080.87</v>
      </c>
      <c r="N2325" s="25">
        <v>833.937263514449</v>
      </c>
      <c r="O2325" s="39">
        <v>19946.027415488399</v>
      </c>
      <c r="P2325" s="25" t="s">
        <v>58</v>
      </c>
      <c r="Q2325" s="25" t="s">
        <v>3292</v>
      </c>
      <c r="R2325" s="25">
        <v>2.9994157287308401</v>
      </c>
      <c r="S2325" s="25">
        <v>0.47420511929999998</v>
      </c>
      <c r="T2325" s="25">
        <v>0</v>
      </c>
      <c r="U2325" s="25"/>
      <c r="V2325" s="26"/>
      <c r="W2325" s="3" t="s">
        <v>50</v>
      </c>
    </row>
    <row r="2326" spans="1:23" x14ac:dyDescent="0.25">
      <c r="A2326" s="24" t="s">
        <v>22</v>
      </c>
      <c r="B2326" s="25">
        <v>3156</v>
      </c>
      <c r="C2326" s="25">
        <v>1</v>
      </c>
      <c r="D2326" s="25">
        <v>1023193</v>
      </c>
      <c r="E2326" s="25" t="s">
        <v>2806</v>
      </c>
      <c r="F2326" s="39">
        <v>79321318.450000003</v>
      </c>
      <c r="G2326" s="42">
        <v>0.31896289087243401</v>
      </c>
      <c r="H2326" s="42">
        <v>0.301435063618395</v>
      </c>
      <c r="I2326" s="39">
        <v>23910226.673270699</v>
      </c>
      <c r="J2326" s="42">
        <v>2.6079999999999996E-3</v>
      </c>
      <c r="K2326" s="42">
        <v>1.159792630725E-3</v>
      </c>
      <c r="L2326" s="25">
        <v>0.47420511929999998</v>
      </c>
      <c r="M2326" s="39">
        <v>1798622.94</v>
      </c>
      <c r="N2326" s="39">
        <v>65983.852761949893</v>
      </c>
      <c r="O2326" s="39">
        <v>1290377.6043230901</v>
      </c>
      <c r="P2326" s="25" t="s">
        <v>58</v>
      </c>
      <c r="Q2326" s="25" t="s">
        <v>556</v>
      </c>
      <c r="R2326" s="25">
        <v>0.67967365768530996</v>
      </c>
      <c r="S2326" s="25">
        <v>0.47420511929999998</v>
      </c>
      <c r="T2326" s="25">
        <v>0</v>
      </c>
      <c r="U2326" s="25"/>
      <c r="V2326" s="26"/>
      <c r="W2326" s="3" t="s">
        <v>50</v>
      </c>
    </row>
    <row r="2327" spans="1:23" x14ac:dyDescent="0.25">
      <c r="A2327" s="24" t="s">
        <v>22</v>
      </c>
      <c r="B2327" s="25">
        <v>3157</v>
      </c>
      <c r="C2327" s="25">
        <v>1</v>
      </c>
      <c r="D2327" s="25">
        <v>1023193</v>
      </c>
      <c r="E2327" s="25" t="s">
        <v>2806</v>
      </c>
      <c r="F2327" s="39">
        <v>776751.11999999895</v>
      </c>
      <c r="G2327" s="42">
        <v>0.33299999999999896</v>
      </c>
      <c r="H2327" s="42">
        <v>0.33299999999999896</v>
      </c>
      <c r="I2327" s="39">
        <v>258658.12295999899</v>
      </c>
      <c r="J2327" s="42">
        <v>4.7199999999999998E-4</v>
      </c>
      <c r="K2327" s="42">
        <v>4.7199999999999998E-4</v>
      </c>
      <c r="L2327" s="25">
        <v>0.47420511929999998</v>
      </c>
      <c r="M2327" s="39">
        <v>27430.43</v>
      </c>
      <c r="N2327" s="25">
        <v>122.086634037119</v>
      </c>
      <c r="O2327" s="39">
        <v>5618.1664671256704</v>
      </c>
      <c r="P2327" s="25" t="s">
        <v>58</v>
      </c>
      <c r="Q2327" s="25" t="s">
        <v>557</v>
      </c>
      <c r="R2327" s="25">
        <v>6.6350206550072297</v>
      </c>
      <c r="S2327" s="25">
        <v>0.47420511929999998</v>
      </c>
      <c r="T2327" s="25">
        <v>0</v>
      </c>
      <c r="U2327" s="25"/>
      <c r="V2327" s="26"/>
      <c r="W2327" s="3" t="s">
        <v>50</v>
      </c>
    </row>
    <row r="2328" spans="1:23" x14ac:dyDescent="0.25">
      <c r="A2328" s="24" t="s">
        <v>22</v>
      </c>
      <c r="B2328" s="25">
        <v>3158</v>
      </c>
      <c r="C2328" s="25">
        <v>1</v>
      </c>
      <c r="D2328" s="25">
        <v>1023193</v>
      </c>
      <c r="E2328" s="25" t="s">
        <v>2806</v>
      </c>
      <c r="F2328" s="39">
        <v>4080840.81</v>
      </c>
      <c r="G2328" s="42">
        <v>0.33299999999999996</v>
      </c>
      <c r="H2328" s="42">
        <v>0.33299999999999996</v>
      </c>
      <c r="I2328" s="39">
        <v>1358919.98973</v>
      </c>
      <c r="J2328" s="42">
        <v>2.1329999999999002E-3</v>
      </c>
      <c r="K2328" s="42">
        <v>1.7155923270819001E-3</v>
      </c>
      <c r="L2328" s="25">
        <v>0.47420511929999998</v>
      </c>
      <c r="M2328" s="39">
        <v>145168.13</v>
      </c>
      <c r="N2328" s="39">
        <v>2898.5763380940898</v>
      </c>
      <c r="O2328" s="39">
        <v>62693.951724282597</v>
      </c>
      <c r="P2328" s="25" t="s">
        <v>58</v>
      </c>
      <c r="Q2328" s="25" t="s">
        <v>558</v>
      </c>
      <c r="R2328" s="25">
        <v>1.8079695709407799</v>
      </c>
      <c r="S2328" s="25">
        <v>0.47420511929999998</v>
      </c>
      <c r="T2328" s="25">
        <v>0</v>
      </c>
      <c r="U2328" s="25"/>
      <c r="V2328" s="26"/>
      <c r="W2328" s="3" t="s">
        <v>50</v>
      </c>
    </row>
    <row r="2329" spans="1:23" x14ac:dyDescent="0.25">
      <c r="A2329" s="24" t="s">
        <v>22</v>
      </c>
      <c r="B2329" s="25">
        <v>3159</v>
      </c>
      <c r="C2329" s="25">
        <v>1</v>
      </c>
      <c r="D2329" s="25">
        <v>1023193</v>
      </c>
      <c r="E2329" s="25" t="s">
        <v>2806</v>
      </c>
      <c r="F2329" s="39">
        <v>7067325.2999999998</v>
      </c>
      <c r="G2329" s="42">
        <v>0.33299999999999996</v>
      </c>
      <c r="H2329" s="42">
        <v>0.33299999999999996</v>
      </c>
      <c r="I2329" s="39">
        <v>2353419.3248999999</v>
      </c>
      <c r="J2329" s="42">
        <v>2.8830000000000001E-3</v>
      </c>
      <c r="K2329" s="42">
        <v>2.8830000000000001E-3</v>
      </c>
      <c r="L2329" s="25">
        <v>0.47420511929999998</v>
      </c>
      <c r="M2329" s="39">
        <v>470879.18</v>
      </c>
      <c r="N2329" s="39">
        <v>6784.9079136867003</v>
      </c>
      <c r="O2329" s="39">
        <v>126181.212652042</v>
      </c>
      <c r="P2329" s="25" t="s">
        <v>58</v>
      </c>
      <c r="Q2329" s="25" t="s">
        <v>559</v>
      </c>
      <c r="R2329" s="25">
        <v>3</v>
      </c>
      <c r="S2329" s="25">
        <v>0.47420511929999998</v>
      </c>
      <c r="T2329" s="25">
        <v>0</v>
      </c>
      <c r="U2329" s="25"/>
      <c r="V2329" s="26"/>
      <c r="W2329" s="3" t="s">
        <v>50</v>
      </c>
    </row>
    <row r="2330" spans="1:23" x14ac:dyDescent="0.25">
      <c r="A2330" s="24" t="s">
        <v>22</v>
      </c>
      <c r="B2330" s="25">
        <v>3160</v>
      </c>
      <c r="C2330" s="25">
        <v>1</v>
      </c>
      <c r="D2330" s="25">
        <v>1023193</v>
      </c>
      <c r="E2330" s="25" t="s">
        <v>2806</v>
      </c>
      <c r="F2330" s="39">
        <v>3720608.98</v>
      </c>
      <c r="G2330" s="42">
        <v>0.33299999999999896</v>
      </c>
      <c r="H2330" s="42">
        <v>0.33299999999999896</v>
      </c>
      <c r="I2330" s="39">
        <v>1238962.7903399901</v>
      </c>
      <c r="J2330" s="42">
        <v>2.359E-3</v>
      </c>
      <c r="K2330" s="42">
        <v>2.3589998763993997E-3</v>
      </c>
      <c r="L2330" s="25">
        <v>0.47420511929999998</v>
      </c>
      <c r="M2330" s="39">
        <v>215643.93</v>
      </c>
      <c r="N2330" s="39">
        <v>2922.7132224120501</v>
      </c>
      <c r="O2330" s="39">
        <v>60104.830727844099</v>
      </c>
      <c r="P2330" s="25" t="s">
        <v>58</v>
      </c>
      <c r="Q2330" s="25" t="s">
        <v>560</v>
      </c>
      <c r="R2330" s="25">
        <v>2.9999998078271499</v>
      </c>
      <c r="S2330" s="25">
        <v>0.47420511929999998</v>
      </c>
      <c r="T2330" s="25">
        <v>0</v>
      </c>
      <c r="U2330" s="25"/>
      <c r="V2330" s="26"/>
      <c r="W2330" s="3" t="s">
        <v>50</v>
      </c>
    </row>
    <row r="2331" spans="1:23" x14ac:dyDescent="0.25">
      <c r="A2331" s="24" t="s">
        <v>22</v>
      </c>
      <c r="B2331" s="25">
        <v>3161</v>
      </c>
      <c r="C2331" s="25">
        <v>1</v>
      </c>
      <c r="D2331" s="25">
        <v>1023193</v>
      </c>
      <c r="E2331" s="25" t="s">
        <v>2806</v>
      </c>
      <c r="F2331" s="39">
        <v>194406292.22999901</v>
      </c>
      <c r="G2331" s="42">
        <v>0.249495758373942</v>
      </c>
      <c r="H2331" s="42">
        <v>0.245969270329043</v>
      </c>
      <c r="I2331" s="39">
        <v>47817973.847187698</v>
      </c>
      <c r="J2331" s="42">
        <v>4.7580000000000001E-3</v>
      </c>
      <c r="K2331" s="42">
        <v>4.5652056826241995E-3</v>
      </c>
      <c r="L2331" s="25">
        <v>0.47420511929999998</v>
      </c>
      <c r="M2331" s="39">
        <v>17685967.350000001</v>
      </c>
      <c r="N2331" s="39">
        <v>230779.86859730299</v>
      </c>
      <c r="O2331" s="39">
        <v>3337721.1486271601</v>
      </c>
      <c r="P2331" s="25" t="s">
        <v>58</v>
      </c>
      <c r="Q2331" s="25" t="s">
        <v>410</v>
      </c>
      <c r="R2331" s="25">
        <v>3.8341745418909001</v>
      </c>
      <c r="S2331" s="25">
        <v>0.47420511929999998</v>
      </c>
      <c r="T2331" s="25">
        <v>0</v>
      </c>
      <c r="U2331" s="25"/>
      <c r="V2331" s="26"/>
      <c r="W2331" s="3" t="s">
        <v>50</v>
      </c>
    </row>
    <row r="2332" spans="1:23" x14ac:dyDescent="0.25">
      <c r="A2332" s="24" t="s">
        <v>22</v>
      </c>
      <c r="B2332" s="25">
        <v>3162</v>
      </c>
      <c r="C2332" s="25">
        <v>1</v>
      </c>
      <c r="D2332" s="25">
        <v>1023193</v>
      </c>
      <c r="E2332" s="25" t="s">
        <v>2806</v>
      </c>
      <c r="F2332" s="39">
        <v>241898.79</v>
      </c>
      <c r="G2332" s="42">
        <v>0.33299999999999996</v>
      </c>
      <c r="H2332" s="42">
        <v>0.33299999999999996</v>
      </c>
      <c r="I2332" s="39">
        <v>80552.297070000001</v>
      </c>
      <c r="J2332" s="42">
        <v>2.6079999999999996E-3</v>
      </c>
      <c r="K2332" s="42">
        <v>2.6079999999999996E-3</v>
      </c>
      <c r="L2332" s="25">
        <v>0.47420511929999998</v>
      </c>
      <c r="M2332" s="39">
        <v>15073.37</v>
      </c>
      <c r="N2332" s="25">
        <v>210.08039075855899</v>
      </c>
      <c r="O2332" s="39">
        <v>4108.3237791566398</v>
      </c>
      <c r="P2332" s="25" t="s">
        <v>58</v>
      </c>
      <c r="Q2332" s="25" t="s">
        <v>561</v>
      </c>
      <c r="R2332" s="25">
        <v>3</v>
      </c>
      <c r="S2332" s="25">
        <v>0.47420511929999998</v>
      </c>
      <c r="T2332" s="25">
        <v>0</v>
      </c>
      <c r="U2332" s="25"/>
      <c r="V2332" s="26"/>
      <c r="W2332" s="3" t="s">
        <v>50</v>
      </c>
    </row>
    <row r="2333" spans="1:23" x14ac:dyDescent="0.25">
      <c r="A2333" s="24" t="s">
        <v>22</v>
      </c>
      <c r="B2333" s="25">
        <v>3163</v>
      </c>
      <c r="C2333" s="25">
        <v>1</v>
      </c>
      <c r="D2333" s="25">
        <v>1023193</v>
      </c>
      <c r="E2333" s="25" t="s">
        <v>2806</v>
      </c>
      <c r="F2333" s="39">
        <v>215730341.50999999</v>
      </c>
      <c r="G2333" s="42">
        <v>0.33299999999999996</v>
      </c>
      <c r="H2333" s="42">
        <v>0.33299999999999996</v>
      </c>
      <c r="I2333" s="39">
        <v>71838203.722829893</v>
      </c>
      <c r="J2333" s="42">
        <v>4.7580000000000001E-3</v>
      </c>
      <c r="K2333" s="42">
        <v>3.3598092624550001E-3</v>
      </c>
      <c r="L2333" s="25">
        <v>0.47420511929999998</v>
      </c>
      <c r="M2333" s="39">
        <v>10930407.82</v>
      </c>
      <c r="N2333" s="39">
        <v>341806.17331322498</v>
      </c>
      <c r="O2333" s="39">
        <v>4943471.4575975202</v>
      </c>
      <c r="P2333" s="25" t="s">
        <v>58</v>
      </c>
      <c r="Q2333" s="25" t="s">
        <v>562</v>
      </c>
      <c r="R2333" s="25">
        <v>0.98618976246388002</v>
      </c>
      <c r="S2333" s="25">
        <v>0.47420511929999998</v>
      </c>
      <c r="T2333" s="25">
        <v>0</v>
      </c>
      <c r="U2333" s="25"/>
      <c r="V2333" s="26"/>
      <c r="W2333" s="3" t="s">
        <v>50</v>
      </c>
    </row>
    <row r="2334" spans="1:23" x14ac:dyDescent="0.25">
      <c r="A2334" s="24" t="s">
        <v>22</v>
      </c>
      <c r="B2334" s="25">
        <v>3164</v>
      </c>
      <c r="C2334" s="25">
        <v>1</v>
      </c>
      <c r="D2334" s="25">
        <v>1023193</v>
      </c>
      <c r="E2334" s="25" t="s">
        <v>2806</v>
      </c>
      <c r="F2334" s="39">
        <v>3313849.76</v>
      </c>
      <c r="G2334" s="42">
        <v>0.33299999999999896</v>
      </c>
      <c r="H2334" s="42">
        <v>0.33299999999999896</v>
      </c>
      <c r="I2334" s="39">
        <v>1103511.9700799901</v>
      </c>
      <c r="J2334" s="42">
        <v>2.359E-3</v>
      </c>
      <c r="K2334" s="42">
        <v>1.2864970048898998E-3</v>
      </c>
      <c r="L2334" s="25">
        <v>0.47420511929999998</v>
      </c>
      <c r="M2334" s="39">
        <v>85950.38</v>
      </c>
      <c r="N2334" s="39">
        <v>2603.18473741872</v>
      </c>
      <c r="O2334" s="39">
        <v>53533.811253206899</v>
      </c>
      <c r="P2334" s="25" t="s">
        <v>58</v>
      </c>
      <c r="Q2334" s="25" t="s">
        <v>563</v>
      </c>
      <c r="R2334" s="25">
        <v>0.97806896854209002</v>
      </c>
      <c r="S2334" s="25">
        <v>0.47420511929999998</v>
      </c>
      <c r="T2334" s="25">
        <v>0</v>
      </c>
      <c r="U2334" s="25"/>
      <c r="V2334" s="26"/>
      <c r="W2334" s="3" t="s">
        <v>50</v>
      </c>
    </row>
    <row r="2335" spans="1:23" x14ac:dyDescent="0.25">
      <c r="A2335" s="24" t="s">
        <v>22</v>
      </c>
      <c r="B2335" s="25">
        <v>3165</v>
      </c>
      <c r="C2335" s="25">
        <v>1</v>
      </c>
      <c r="D2335" s="25">
        <v>1023193</v>
      </c>
      <c r="E2335" s="25" t="s">
        <v>2806</v>
      </c>
      <c r="F2335" s="39">
        <v>1315468.3999999999</v>
      </c>
      <c r="G2335" s="42">
        <v>0.33299999999999996</v>
      </c>
      <c r="H2335" s="42">
        <v>0.33299999999999996</v>
      </c>
      <c r="I2335" s="39">
        <v>438050.97720000002</v>
      </c>
      <c r="J2335" s="42">
        <v>7.0989999999999994E-3</v>
      </c>
      <c r="K2335" s="42">
        <v>4.9185611160957E-3</v>
      </c>
      <c r="L2335" s="25">
        <v>0.47420511929999998</v>
      </c>
      <c r="M2335" s="39">
        <v>86009.98</v>
      </c>
      <c r="N2335" s="39">
        <v>3109.7238871427999</v>
      </c>
      <c r="O2335" s="39">
        <v>36776.992875041004</v>
      </c>
      <c r="P2335" s="25" t="s">
        <v>58</v>
      </c>
      <c r="Q2335" s="25" t="s">
        <v>3293</v>
      </c>
      <c r="R2335" s="25">
        <v>1.8386307898641501</v>
      </c>
      <c r="S2335" s="25">
        <v>0.47420511929999998</v>
      </c>
      <c r="T2335" s="25">
        <v>0</v>
      </c>
      <c r="U2335" s="25"/>
      <c r="V2335" s="26"/>
      <c r="W2335" s="3" t="s">
        <v>50</v>
      </c>
    </row>
    <row r="2336" spans="1:23" x14ac:dyDescent="0.25">
      <c r="A2336" s="24" t="s">
        <v>22</v>
      </c>
      <c r="B2336" s="25">
        <v>3167</v>
      </c>
      <c r="C2336" s="25">
        <v>1</v>
      </c>
      <c r="D2336" s="25">
        <v>1023193</v>
      </c>
      <c r="E2336" s="25" t="s">
        <v>2806</v>
      </c>
      <c r="F2336" s="39">
        <v>230216.43</v>
      </c>
      <c r="G2336" s="42">
        <v>0.33299999999999896</v>
      </c>
      <c r="H2336" s="42">
        <v>0.33299999999999896</v>
      </c>
      <c r="I2336" s="39">
        <v>76662.071190000002</v>
      </c>
      <c r="J2336" s="42">
        <v>4.3049999999999998E-3</v>
      </c>
      <c r="K2336" s="42">
        <v>2.7868426098017003E-3</v>
      </c>
      <c r="L2336" s="25">
        <v>0.47420511929999998</v>
      </c>
      <c r="M2336" s="39">
        <v>10625.8</v>
      </c>
      <c r="N2336" s="25">
        <v>330.03021647294997</v>
      </c>
      <c r="O2336" s="39">
        <v>5019.1513233130499</v>
      </c>
      <c r="P2336" s="25" t="s">
        <v>58</v>
      </c>
      <c r="Q2336" s="25" t="s">
        <v>6408</v>
      </c>
      <c r="R2336" s="25">
        <v>1.39000759705407</v>
      </c>
      <c r="S2336" s="25">
        <v>0.47420511929999998</v>
      </c>
      <c r="T2336" s="25">
        <v>0</v>
      </c>
      <c r="U2336" s="25"/>
      <c r="V2336" s="26"/>
      <c r="W2336" s="3" t="s">
        <v>50</v>
      </c>
    </row>
    <row r="2337" spans="1:23" x14ac:dyDescent="0.25">
      <c r="A2337" s="24" t="s">
        <v>22</v>
      </c>
      <c r="B2337" s="25">
        <v>3168</v>
      </c>
      <c r="C2337" s="25">
        <v>1</v>
      </c>
      <c r="D2337" s="25">
        <v>1023193</v>
      </c>
      <c r="E2337" s="25" t="s">
        <v>2806</v>
      </c>
      <c r="F2337" s="39">
        <v>50136.38</v>
      </c>
      <c r="G2337" s="42">
        <v>0.33299999999999996</v>
      </c>
      <c r="H2337" s="42">
        <v>0.33299999999999996</v>
      </c>
      <c r="I2337" s="39">
        <v>16695.414540000002</v>
      </c>
      <c r="J2337" s="42">
        <v>8.6680000000000004E-3</v>
      </c>
      <c r="K2337" s="42">
        <v>8.6680000000000004E-3</v>
      </c>
      <c r="L2337" s="25">
        <v>0.47420511929999998</v>
      </c>
      <c r="M2337" s="39">
        <v>5111.21</v>
      </c>
      <c r="N2337" s="25">
        <v>144.71585323272001</v>
      </c>
      <c r="O2337" s="39">
        <v>1547.6267256845799</v>
      </c>
      <c r="P2337" s="25" t="s">
        <v>58</v>
      </c>
      <c r="Q2337" s="25" t="s">
        <v>564</v>
      </c>
      <c r="R2337" s="25">
        <v>3</v>
      </c>
      <c r="S2337" s="25">
        <v>0.47420511929999998</v>
      </c>
      <c r="T2337" s="25">
        <v>0</v>
      </c>
      <c r="U2337" s="25"/>
      <c r="V2337" s="26"/>
      <c r="W2337" s="3" t="s">
        <v>50</v>
      </c>
    </row>
    <row r="2338" spans="1:23" x14ac:dyDescent="0.25">
      <c r="A2338" s="24" t="s">
        <v>22</v>
      </c>
      <c r="B2338" s="25">
        <v>3169</v>
      </c>
      <c r="C2338" s="25">
        <v>1</v>
      </c>
      <c r="D2338" s="25">
        <v>1023193</v>
      </c>
      <c r="E2338" s="25" t="s">
        <v>2806</v>
      </c>
      <c r="F2338" s="39">
        <v>136743412.97</v>
      </c>
      <c r="G2338" s="42">
        <v>0.33299999999999996</v>
      </c>
      <c r="H2338" s="42">
        <v>0.33299999999999996</v>
      </c>
      <c r="I2338" s="39">
        <v>45535556.519009903</v>
      </c>
      <c r="J2338" s="42">
        <v>4.2700000000000002E-4</v>
      </c>
      <c r="K2338" s="42">
        <v>2.28986362415214E-4</v>
      </c>
      <c r="L2338" s="25">
        <v>0.47420511929999998</v>
      </c>
      <c r="M2338" s="39">
        <v>1078261.06</v>
      </c>
      <c r="N2338" s="39">
        <v>19443.682633617202</v>
      </c>
      <c r="O2338" s="39">
        <v>940744.83931957604</v>
      </c>
      <c r="P2338" s="25" t="s">
        <v>58</v>
      </c>
      <c r="Q2338" s="25" t="s">
        <v>6409</v>
      </c>
      <c r="R2338" s="25">
        <v>0.63952841578568997</v>
      </c>
      <c r="S2338" s="25">
        <v>0.47420511929999998</v>
      </c>
      <c r="T2338" s="25">
        <v>0</v>
      </c>
      <c r="U2338" s="25"/>
      <c r="V2338" s="26"/>
      <c r="W2338" s="3" t="s">
        <v>50</v>
      </c>
    </row>
    <row r="2339" spans="1:23" x14ac:dyDescent="0.25">
      <c r="A2339" s="24" t="s">
        <v>22</v>
      </c>
      <c r="B2339" s="25">
        <v>3170</v>
      </c>
      <c r="C2339" s="25">
        <v>1</v>
      </c>
      <c r="D2339" s="25">
        <v>1023193</v>
      </c>
      <c r="E2339" s="25" t="s">
        <v>2806</v>
      </c>
      <c r="F2339" s="39">
        <v>17556345.77</v>
      </c>
      <c r="G2339" s="42">
        <v>0.33299999999999996</v>
      </c>
      <c r="H2339" s="42">
        <v>0.33299999999999896</v>
      </c>
      <c r="I2339" s="39">
        <v>5846263.1414099904</v>
      </c>
      <c r="J2339" s="42">
        <v>2.359E-3</v>
      </c>
      <c r="K2339" s="42">
        <v>1.1801964318087E-3</v>
      </c>
      <c r="L2339" s="25">
        <v>0.47420511929999998</v>
      </c>
      <c r="M2339" s="39">
        <v>429689.89</v>
      </c>
      <c r="N2339" s="39">
        <v>13791.3347505861</v>
      </c>
      <c r="O2339" s="39">
        <v>283615.18137962202</v>
      </c>
      <c r="P2339" s="25" t="s">
        <v>58</v>
      </c>
      <c r="Q2339" s="25" t="s">
        <v>565</v>
      </c>
      <c r="R2339" s="25">
        <v>0.5</v>
      </c>
      <c r="S2339" s="25">
        <v>0.47420511929999998</v>
      </c>
      <c r="T2339" s="25">
        <v>0</v>
      </c>
      <c r="U2339" s="25"/>
      <c r="V2339" s="26"/>
      <c r="W2339" s="3" t="s">
        <v>50</v>
      </c>
    </row>
    <row r="2340" spans="1:23" x14ac:dyDescent="0.25">
      <c r="A2340" s="24" t="s">
        <v>22</v>
      </c>
      <c r="B2340" s="25">
        <v>3171</v>
      </c>
      <c r="C2340" s="25">
        <v>1</v>
      </c>
      <c r="D2340" s="25">
        <v>1023193</v>
      </c>
      <c r="E2340" s="25" t="s">
        <v>2806</v>
      </c>
      <c r="F2340" s="39">
        <v>25729.279999999999</v>
      </c>
      <c r="G2340" s="42">
        <v>0.33299999999999996</v>
      </c>
      <c r="H2340" s="42">
        <v>0.33299999999999996</v>
      </c>
      <c r="I2340" s="39">
        <v>8567.8502399999907</v>
      </c>
      <c r="J2340" s="42">
        <v>8.6680000000000004E-3</v>
      </c>
      <c r="K2340" s="42">
        <v>8.6680000000000004E-3</v>
      </c>
      <c r="L2340" s="25">
        <v>0.47420511929999998</v>
      </c>
      <c r="M2340" s="39">
        <v>2622.99</v>
      </c>
      <c r="N2340" s="25">
        <v>74.266125880320004</v>
      </c>
      <c r="O2340" s="25">
        <v>794.22011243376198</v>
      </c>
      <c r="P2340" s="25" t="s">
        <v>58</v>
      </c>
      <c r="Q2340" s="25" t="s">
        <v>6410</v>
      </c>
      <c r="R2340" s="25">
        <v>3</v>
      </c>
      <c r="S2340" s="25">
        <v>0.47420511929999998</v>
      </c>
      <c r="T2340" s="25">
        <v>0</v>
      </c>
      <c r="U2340" s="25"/>
      <c r="V2340" s="26"/>
      <c r="W2340" s="3" t="s">
        <v>50</v>
      </c>
    </row>
    <row r="2341" spans="1:23" x14ac:dyDescent="0.25">
      <c r="A2341" s="24" t="s">
        <v>22</v>
      </c>
      <c r="B2341" s="25">
        <v>3172</v>
      </c>
      <c r="C2341" s="25">
        <v>1</v>
      </c>
      <c r="D2341" s="25">
        <v>1023193</v>
      </c>
      <c r="E2341" s="25" t="s">
        <v>2806</v>
      </c>
      <c r="F2341" s="39">
        <v>303431.74</v>
      </c>
      <c r="G2341" s="42">
        <v>0.33299999999999996</v>
      </c>
      <c r="H2341" s="42">
        <v>0.33299999999999996</v>
      </c>
      <c r="I2341" s="39">
        <v>101042.76942</v>
      </c>
      <c r="J2341" s="42">
        <v>4.7199999999999998E-4</v>
      </c>
      <c r="K2341" s="42">
        <v>4.7199999999999998E-4</v>
      </c>
      <c r="L2341" s="25">
        <v>0.47420511929999998</v>
      </c>
      <c r="M2341" s="39">
        <v>5791.4</v>
      </c>
      <c r="N2341" s="25">
        <v>47.692187166239997</v>
      </c>
      <c r="O2341" s="39">
        <v>2194.6927179578402</v>
      </c>
      <c r="P2341" s="25" t="s">
        <v>58</v>
      </c>
      <c r="Q2341" s="25" t="s">
        <v>566</v>
      </c>
      <c r="R2341" s="25">
        <v>2.9679760100245201</v>
      </c>
      <c r="S2341" s="25">
        <v>0.47420511929999998</v>
      </c>
      <c r="T2341" s="25">
        <v>0</v>
      </c>
      <c r="U2341" s="25"/>
      <c r="V2341" s="26"/>
      <c r="W2341" s="3" t="s">
        <v>50</v>
      </c>
    </row>
    <row r="2342" spans="1:23" x14ac:dyDescent="0.25">
      <c r="A2342" s="24" t="s">
        <v>22</v>
      </c>
      <c r="B2342" s="25">
        <v>3173</v>
      </c>
      <c r="C2342" s="25">
        <v>1</v>
      </c>
      <c r="D2342" s="25">
        <v>1023193</v>
      </c>
      <c r="E2342" s="25" t="s">
        <v>2806</v>
      </c>
      <c r="F2342" s="39">
        <v>2509003.48</v>
      </c>
      <c r="G2342" s="42">
        <v>0.33299999999999896</v>
      </c>
      <c r="H2342" s="42">
        <v>0.33299999999999896</v>
      </c>
      <c r="I2342" s="39">
        <v>835498.15884000005</v>
      </c>
      <c r="J2342" s="42">
        <v>1.168E-3</v>
      </c>
      <c r="K2342" s="42">
        <v>1.168E-3</v>
      </c>
      <c r="L2342" s="25">
        <v>0.47420511929999998</v>
      </c>
      <c r="M2342" s="39">
        <v>98647.47</v>
      </c>
      <c r="N2342" s="25">
        <v>975.86184952511996</v>
      </c>
      <c r="O2342" s="39">
        <v>28537.3171866431</v>
      </c>
      <c r="P2342" s="25" t="s">
        <v>58</v>
      </c>
      <c r="Q2342" s="25" t="s">
        <v>6411</v>
      </c>
      <c r="R2342" s="25">
        <v>3</v>
      </c>
      <c r="S2342" s="25">
        <v>0.47420511929999998</v>
      </c>
      <c r="T2342" s="25">
        <v>0</v>
      </c>
      <c r="U2342" s="25"/>
      <c r="V2342" s="26"/>
      <c r="W2342" s="3" t="s">
        <v>50</v>
      </c>
    </row>
    <row r="2343" spans="1:23" x14ac:dyDescent="0.25">
      <c r="A2343" s="24" t="s">
        <v>22</v>
      </c>
      <c r="B2343" s="25">
        <v>3174</v>
      </c>
      <c r="C2343" s="25">
        <v>1</v>
      </c>
      <c r="D2343" s="25">
        <v>1023193</v>
      </c>
      <c r="E2343" s="25" t="s">
        <v>2806</v>
      </c>
      <c r="F2343" s="39">
        <v>101731.75</v>
      </c>
      <c r="G2343" s="42">
        <v>0.33299999999999996</v>
      </c>
      <c r="H2343" s="42">
        <v>0.33299999999999996</v>
      </c>
      <c r="I2343" s="39">
        <v>33876.672749999998</v>
      </c>
      <c r="J2343" s="42">
        <v>1.7449999999999001E-3</v>
      </c>
      <c r="K2343" s="42">
        <v>1.7449999999999001E-3</v>
      </c>
      <c r="L2343" s="25">
        <v>0.47420511929999998</v>
      </c>
      <c r="M2343" s="39">
        <v>4377.2700000000004</v>
      </c>
      <c r="N2343" s="25">
        <v>59.114793948749998</v>
      </c>
      <c r="O2343" s="39">
        <v>1413.90168343554</v>
      </c>
      <c r="P2343" s="25" t="s">
        <v>58</v>
      </c>
      <c r="Q2343" s="25" t="s">
        <v>6412</v>
      </c>
      <c r="R2343" s="25">
        <v>2.8757347140887601</v>
      </c>
      <c r="S2343" s="25">
        <v>0.47420511929999998</v>
      </c>
      <c r="T2343" s="25">
        <v>0</v>
      </c>
      <c r="U2343" s="25"/>
      <c r="V2343" s="26"/>
      <c r="W2343" s="3" t="s">
        <v>50</v>
      </c>
    </row>
    <row r="2344" spans="1:23" x14ac:dyDescent="0.25">
      <c r="A2344" s="24" t="s">
        <v>22</v>
      </c>
      <c r="B2344" s="25">
        <v>3175</v>
      </c>
      <c r="C2344" s="25">
        <v>1</v>
      </c>
      <c r="D2344" s="25">
        <v>1023193</v>
      </c>
      <c r="E2344" s="25" t="s">
        <v>2806</v>
      </c>
      <c r="F2344" s="39">
        <v>9394159.25</v>
      </c>
      <c r="G2344" s="42">
        <v>0.329202718409776</v>
      </c>
      <c r="H2344" s="42">
        <v>0.329202718409776</v>
      </c>
      <c r="I2344" s="39">
        <v>3092582.7622743398</v>
      </c>
      <c r="J2344" s="42">
        <v>6.424E-3</v>
      </c>
      <c r="K2344" s="42">
        <v>6.424E-3</v>
      </c>
      <c r="L2344" s="25">
        <v>0.47420511929999998</v>
      </c>
      <c r="M2344" s="39">
        <v>939232.35</v>
      </c>
      <c r="N2344" s="39">
        <v>19866.751664850399</v>
      </c>
      <c r="O2344" s="39">
        <v>247072.63288229401</v>
      </c>
      <c r="P2344" s="25" t="s">
        <v>58</v>
      </c>
      <c r="Q2344" s="25" t="s">
        <v>3217</v>
      </c>
      <c r="R2344" s="25">
        <v>4.9091464585650204</v>
      </c>
      <c r="S2344" s="25">
        <v>0.47420511929999998</v>
      </c>
      <c r="T2344" s="25">
        <v>0</v>
      </c>
      <c r="U2344" s="25"/>
      <c r="V2344" s="26"/>
      <c r="W2344" s="3" t="s">
        <v>50</v>
      </c>
    </row>
    <row r="2345" spans="1:23" x14ac:dyDescent="0.25">
      <c r="A2345" s="24" t="s">
        <v>22</v>
      </c>
      <c r="B2345" s="25">
        <v>3176</v>
      </c>
      <c r="C2345" s="25">
        <v>1</v>
      </c>
      <c r="D2345" s="25">
        <v>1023193</v>
      </c>
      <c r="E2345" s="25" t="s">
        <v>2806</v>
      </c>
      <c r="F2345" s="39">
        <v>56264497.960000001</v>
      </c>
      <c r="G2345" s="42">
        <v>0.33299999999999996</v>
      </c>
      <c r="H2345" s="42">
        <v>0.33299999999999896</v>
      </c>
      <c r="I2345" s="39">
        <v>18736077.820679899</v>
      </c>
      <c r="J2345" s="42">
        <v>4.6118999999999896E-2</v>
      </c>
      <c r="K2345" s="42">
        <v>3.1812475539052899E-2</v>
      </c>
      <c r="L2345" s="25">
        <v>0.47420511929999998</v>
      </c>
      <c r="M2345" s="39">
        <v>9206789.9100000001</v>
      </c>
      <c r="N2345" s="39">
        <v>864089.17301194102</v>
      </c>
      <c r="O2345" s="39">
        <v>3929757.2304968499</v>
      </c>
      <c r="P2345" s="25" t="s">
        <v>58</v>
      </c>
      <c r="Q2345" s="25" t="s">
        <v>567</v>
      </c>
      <c r="R2345" s="25">
        <v>1.02387598776683</v>
      </c>
      <c r="S2345" s="25">
        <v>0.47420511929999998</v>
      </c>
      <c r="T2345" s="25">
        <v>0</v>
      </c>
      <c r="U2345" s="25"/>
      <c r="V2345" s="26"/>
      <c r="W2345" s="3" t="s">
        <v>50</v>
      </c>
    </row>
    <row r="2346" spans="1:23" x14ac:dyDescent="0.25">
      <c r="A2346" s="24" t="s">
        <v>22</v>
      </c>
      <c r="B2346" s="25">
        <v>3177</v>
      </c>
      <c r="C2346" s="25">
        <v>1</v>
      </c>
      <c r="D2346" s="25">
        <v>1023193</v>
      </c>
      <c r="E2346" s="25" t="s">
        <v>2806</v>
      </c>
      <c r="F2346" s="39">
        <v>11614617.800000001</v>
      </c>
      <c r="G2346" s="42">
        <v>0.33299999999999996</v>
      </c>
      <c r="H2346" s="42">
        <v>0.33299999999999996</v>
      </c>
      <c r="I2346" s="39">
        <v>3867667.7274000002</v>
      </c>
      <c r="J2346" s="42">
        <v>6.4239999999998994E-3</v>
      </c>
      <c r="K2346" s="42">
        <v>5.8651533498665998E-3</v>
      </c>
      <c r="L2346" s="25">
        <v>0.47420511929999998</v>
      </c>
      <c r="M2346" s="39">
        <v>1064389.1599999999</v>
      </c>
      <c r="N2346" s="39">
        <v>24845.897480817599</v>
      </c>
      <c r="O2346" s="39">
        <v>308995.72363257699</v>
      </c>
      <c r="P2346" s="25" t="s">
        <v>58</v>
      </c>
      <c r="Q2346" s="25" t="s">
        <v>6413</v>
      </c>
      <c r="R2346" s="25">
        <v>4.38309649974018</v>
      </c>
      <c r="S2346" s="25">
        <v>0.47420511929999998</v>
      </c>
      <c r="T2346" s="25">
        <v>0</v>
      </c>
      <c r="U2346" s="25"/>
      <c r="V2346" s="26"/>
      <c r="W2346" s="3" t="s">
        <v>50</v>
      </c>
    </row>
    <row r="2347" spans="1:23" x14ac:dyDescent="0.25">
      <c r="A2347" s="24" t="s">
        <v>22</v>
      </c>
      <c r="B2347" s="25">
        <v>3178</v>
      </c>
      <c r="C2347" s="25">
        <v>1</v>
      </c>
      <c r="D2347" s="25">
        <v>1023193</v>
      </c>
      <c r="E2347" s="25" t="s">
        <v>2806</v>
      </c>
      <c r="F2347" s="39">
        <v>625963.37</v>
      </c>
      <c r="G2347" s="42">
        <v>0.33299999999999996</v>
      </c>
      <c r="H2347" s="42">
        <v>0.33299999999999996</v>
      </c>
      <c r="I2347" s="39">
        <v>208445.80220999999</v>
      </c>
      <c r="J2347" s="42">
        <v>1.9289999999999999E-3</v>
      </c>
      <c r="K2347" s="42">
        <v>1.9289993992233001E-3</v>
      </c>
      <c r="L2347" s="25">
        <v>0.47420511929999998</v>
      </c>
      <c r="M2347" s="39">
        <v>30324.03</v>
      </c>
      <c r="N2347" s="25">
        <v>402.09195246309002</v>
      </c>
      <c r="O2347" s="39">
        <v>9146.1850875170003</v>
      </c>
      <c r="P2347" s="25" t="s">
        <v>58</v>
      </c>
      <c r="Q2347" s="25" t="s">
        <v>3294</v>
      </c>
      <c r="R2347" s="25">
        <v>2.9999987885340098</v>
      </c>
      <c r="S2347" s="25">
        <v>0.47420511929999998</v>
      </c>
      <c r="T2347" s="25">
        <v>0</v>
      </c>
      <c r="U2347" s="25"/>
      <c r="V2347" s="26"/>
      <c r="W2347" s="3" t="s">
        <v>50</v>
      </c>
    </row>
    <row r="2348" spans="1:23" x14ac:dyDescent="0.25">
      <c r="A2348" s="24" t="s">
        <v>22</v>
      </c>
      <c r="B2348" s="25">
        <v>3179</v>
      </c>
      <c r="C2348" s="25">
        <v>1</v>
      </c>
      <c r="D2348" s="25">
        <v>1023193</v>
      </c>
      <c r="E2348" s="25" t="s">
        <v>2806</v>
      </c>
      <c r="F2348" s="39">
        <v>12728261.539999999</v>
      </c>
      <c r="G2348" s="42">
        <v>0.33299999999999996</v>
      </c>
      <c r="H2348" s="42">
        <v>0.33299999999999996</v>
      </c>
      <c r="I2348" s="39">
        <v>4238511.0928199897</v>
      </c>
      <c r="J2348" s="42">
        <v>2.359E-3</v>
      </c>
      <c r="K2348" s="42">
        <v>1.5449929527750999E-3</v>
      </c>
      <c r="L2348" s="25">
        <v>0.47420511929999998</v>
      </c>
      <c r="M2348" s="39">
        <v>398611.41</v>
      </c>
      <c r="N2348" s="39">
        <v>9998.6476679623702</v>
      </c>
      <c r="O2348" s="39">
        <v>205619.56642953301</v>
      </c>
      <c r="P2348" s="25" t="s">
        <v>58</v>
      </c>
      <c r="Q2348" s="25" t="s">
        <v>568</v>
      </c>
      <c r="R2348" s="25">
        <v>1.4445730515161399</v>
      </c>
      <c r="S2348" s="25">
        <v>0.47420511929999998</v>
      </c>
      <c r="T2348" s="25">
        <v>0</v>
      </c>
      <c r="U2348" s="25"/>
      <c r="V2348" s="26"/>
      <c r="W2348" s="3" t="s">
        <v>50</v>
      </c>
    </row>
    <row r="2349" spans="1:23" x14ac:dyDescent="0.25">
      <c r="A2349" s="24" t="s">
        <v>22</v>
      </c>
      <c r="B2349" s="25">
        <v>3180</v>
      </c>
      <c r="C2349" s="25">
        <v>1</v>
      </c>
      <c r="D2349" s="25">
        <v>1023193</v>
      </c>
      <c r="E2349" s="25" t="s">
        <v>2806</v>
      </c>
      <c r="F2349" s="39">
        <v>440682.42</v>
      </c>
      <c r="G2349" s="42">
        <v>0.33299999999999896</v>
      </c>
      <c r="H2349" s="42">
        <v>0.33299999999999896</v>
      </c>
      <c r="I2349" s="39">
        <v>146747.24585999901</v>
      </c>
      <c r="J2349" s="42">
        <v>2.3351E-2</v>
      </c>
      <c r="K2349" s="42">
        <v>2.1909319065182703E-2</v>
      </c>
      <c r="L2349" s="25">
        <v>0.47420511929999998</v>
      </c>
      <c r="M2349" s="39">
        <v>69222.61</v>
      </c>
      <c r="N2349" s="39">
        <v>3426.6949380768501</v>
      </c>
      <c r="O2349" s="39">
        <v>22161.132786176298</v>
      </c>
      <c r="P2349" s="25" t="s">
        <v>58</v>
      </c>
      <c r="Q2349" s="25" t="s">
        <v>6414</v>
      </c>
      <c r="R2349" s="25">
        <v>2.6707850481835198</v>
      </c>
      <c r="S2349" s="25">
        <v>0.47420511929999998</v>
      </c>
      <c r="T2349" s="25">
        <v>0</v>
      </c>
      <c r="U2349" s="25"/>
      <c r="V2349" s="26"/>
      <c r="W2349" s="3" t="s">
        <v>50</v>
      </c>
    </row>
    <row r="2350" spans="1:23" x14ac:dyDescent="0.25">
      <c r="A2350" s="24" t="s">
        <v>22</v>
      </c>
      <c r="B2350" s="25">
        <v>3181</v>
      </c>
      <c r="C2350" s="25">
        <v>1</v>
      </c>
      <c r="D2350" s="25">
        <v>1023193</v>
      </c>
      <c r="E2350" s="25" t="s">
        <v>2806</v>
      </c>
      <c r="F2350" s="39">
        <v>174666.72</v>
      </c>
      <c r="G2350" s="42">
        <v>0.33299999999999996</v>
      </c>
      <c r="H2350" s="42">
        <v>0.33299999999999996</v>
      </c>
      <c r="I2350" s="39">
        <v>58164.017760000002</v>
      </c>
      <c r="J2350" s="42">
        <v>6.424E-3</v>
      </c>
      <c r="K2350" s="42">
        <v>6.424E-3</v>
      </c>
      <c r="L2350" s="25">
        <v>0.47420511929999998</v>
      </c>
      <c r="M2350" s="39">
        <v>14941.99</v>
      </c>
      <c r="N2350" s="25">
        <v>373.64565009024</v>
      </c>
      <c r="O2350" s="39">
        <v>4646.8399107311698</v>
      </c>
      <c r="P2350" s="25" t="s">
        <v>58</v>
      </c>
      <c r="Q2350" s="25" t="s">
        <v>6415</v>
      </c>
      <c r="R2350" s="25">
        <v>3</v>
      </c>
      <c r="S2350" s="25">
        <v>0.47420511929999998</v>
      </c>
      <c r="T2350" s="25">
        <v>0</v>
      </c>
      <c r="U2350" s="25"/>
      <c r="V2350" s="26"/>
      <c r="W2350" s="3" t="s">
        <v>50</v>
      </c>
    </row>
    <row r="2351" spans="1:23" x14ac:dyDescent="0.25">
      <c r="A2351" s="24" t="s">
        <v>22</v>
      </c>
      <c r="B2351" s="25">
        <v>3182</v>
      </c>
      <c r="C2351" s="25">
        <v>1</v>
      </c>
      <c r="D2351" s="25">
        <v>1023193</v>
      </c>
      <c r="E2351" s="25" t="s">
        <v>2806</v>
      </c>
      <c r="F2351" s="25">
        <v>323.85000000000002</v>
      </c>
      <c r="G2351" s="42">
        <v>0.33299999999999996</v>
      </c>
      <c r="H2351" s="42">
        <v>0.33299999999999996</v>
      </c>
      <c r="I2351" s="25">
        <v>107.84205</v>
      </c>
      <c r="J2351" s="42">
        <v>3.5230000000000001E-3</v>
      </c>
      <c r="K2351" s="42">
        <v>3.5230000000000001E-3</v>
      </c>
      <c r="L2351" s="25">
        <v>0.47420511929999998</v>
      </c>
      <c r="M2351" s="25">
        <v>24.29</v>
      </c>
      <c r="N2351" s="25">
        <v>0.37992754215000002</v>
      </c>
      <c r="O2351" s="25">
        <v>6.38966509761139</v>
      </c>
      <c r="P2351" s="25" t="s">
        <v>58</v>
      </c>
      <c r="Q2351" s="25" t="s">
        <v>6416</v>
      </c>
      <c r="R2351" s="25">
        <v>3</v>
      </c>
      <c r="S2351" s="25">
        <v>0.47420511929999998</v>
      </c>
      <c r="T2351" s="25">
        <v>0</v>
      </c>
      <c r="U2351" s="25"/>
      <c r="V2351" s="26"/>
      <c r="W2351" s="3" t="s">
        <v>50</v>
      </c>
    </row>
    <row r="2352" spans="1:23" x14ac:dyDescent="0.25">
      <c r="A2352" s="24" t="s">
        <v>22</v>
      </c>
      <c r="B2352" s="25">
        <v>3183</v>
      </c>
      <c r="C2352" s="25">
        <v>1</v>
      </c>
      <c r="D2352" s="25">
        <v>1023193</v>
      </c>
      <c r="E2352" s="25" t="s">
        <v>2806</v>
      </c>
      <c r="F2352" s="39">
        <v>2334551.6800000002</v>
      </c>
      <c r="G2352" s="42">
        <v>0.33299999999999996</v>
      </c>
      <c r="H2352" s="42">
        <v>0.33299999999999996</v>
      </c>
      <c r="I2352" s="39">
        <v>777405.70944000001</v>
      </c>
      <c r="J2352" s="42">
        <v>3.5229999999998999E-3</v>
      </c>
      <c r="K2352" s="42">
        <v>3.1703804946858001E-3</v>
      </c>
      <c r="L2352" s="25">
        <v>0.47420511929999998</v>
      </c>
      <c r="M2352" s="39">
        <v>151502.79</v>
      </c>
      <c r="N2352" s="39">
        <v>2738.80031435712</v>
      </c>
      <c r="O2352" s="39">
        <v>46061.458663782701</v>
      </c>
      <c r="P2352" s="25" t="s">
        <v>58</v>
      </c>
      <c r="Q2352" s="25" t="s">
        <v>3295</v>
      </c>
      <c r="R2352" s="25">
        <v>2.6121044169816798</v>
      </c>
      <c r="S2352" s="25">
        <v>0.47420511929999998</v>
      </c>
      <c r="T2352" s="25">
        <v>0</v>
      </c>
      <c r="U2352" s="25"/>
      <c r="V2352" s="26"/>
      <c r="W2352" s="3" t="s">
        <v>50</v>
      </c>
    </row>
    <row r="2353" spans="1:23" x14ac:dyDescent="0.25">
      <c r="A2353" s="24" t="s">
        <v>22</v>
      </c>
      <c r="B2353" s="25">
        <v>3184</v>
      </c>
      <c r="C2353" s="25">
        <v>1</v>
      </c>
      <c r="D2353" s="25">
        <v>1023193</v>
      </c>
      <c r="E2353" s="25" t="s">
        <v>2806</v>
      </c>
      <c r="F2353" s="39">
        <v>2021.8</v>
      </c>
      <c r="G2353" s="42">
        <v>0.33299999999999996</v>
      </c>
      <c r="H2353" s="42">
        <v>0.33299999999999996</v>
      </c>
      <c r="I2353" s="25">
        <v>673.25940000000003</v>
      </c>
      <c r="J2353" s="42">
        <v>5.8130000000000005E-3</v>
      </c>
      <c r="K2353" s="42">
        <v>5.8130000000000005E-3</v>
      </c>
      <c r="L2353" s="25">
        <v>0.47420511929999998</v>
      </c>
      <c r="M2353" s="25">
        <v>156.24</v>
      </c>
      <c r="N2353" s="25">
        <v>3.9136568922000001</v>
      </c>
      <c r="O2353" s="25">
        <v>51.1819263097685</v>
      </c>
      <c r="P2353" s="25" t="s">
        <v>58</v>
      </c>
      <c r="Q2353" s="25" t="s">
        <v>6417</v>
      </c>
      <c r="R2353" s="25">
        <v>2.5</v>
      </c>
      <c r="S2353" s="25">
        <v>0.47420511929999998</v>
      </c>
      <c r="T2353" s="25">
        <v>0</v>
      </c>
      <c r="U2353" s="25"/>
      <c r="V2353" s="26"/>
      <c r="W2353" s="3" t="s">
        <v>50</v>
      </c>
    </row>
    <row r="2354" spans="1:23" x14ac:dyDescent="0.25">
      <c r="A2354" s="24" t="s">
        <v>22</v>
      </c>
      <c r="B2354" s="25">
        <v>3185</v>
      </c>
      <c r="C2354" s="25">
        <v>1</v>
      </c>
      <c r="D2354" s="25">
        <v>1023193</v>
      </c>
      <c r="E2354" s="25" t="s">
        <v>2806</v>
      </c>
      <c r="F2354" s="39">
        <v>90047061.299999997</v>
      </c>
      <c r="G2354" s="42">
        <v>0.33299999999999896</v>
      </c>
      <c r="H2354" s="42">
        <v>0.33299999999999896</v>
      </c>
      <c r="I2354" s="39">
        <v>29985671.4128999</v>
      </c>
      <c r="J2354" s="42">
        <v>4.7579999999999003E-3</v>
      </c>
      <c r="K2354" s="42">
        <v>4.4536408539536994E-3</v>
      </c>
      <c r="L2354" s="25">
        <v>0.47420511929999998</v>
      </c>
      <c r="M2354" s="39">
        <v>7770093.1200000001</v>
      </c>
      <c r="N2354" s="39">
        <v>142671.824582578</v>
      </c>
      <c r="O2354" s="39">
        <v>2063432.8683730799</v>
      </c>
      <c r="P2354" s="25" t="s">
        <v>58</v>
      </c>
      <c r="Q2354" s="25" t="s">
        <v>569</v>
      </c>
      <c r="R2354" s="25">
        <v>3.03429374298377</v>
      </c>
      <c r="S2354" s="25">
        <v>0.47420511929999998</v>
      </c>
      <c r="T2354" s="25">
        <v>0</v>
      </c>
      <c r="U2354" s="25"/>
      <c r="V2354" s="26"/>
      <c r="W2354" s="3" t="s">
        <v>50</v>
      </c>
    </row>
    <row r="2355" spans="1:23" x14ac:dyDescent="0.25">
      <c r="A2355" s="24" t="s">
        <v>22</v>
      </c>
      <c r="B2355" s="25">
        <v>3186</v>
      </c>
      <c r="C2355" s="25">
        <v>1</v>
      </c>
      <c r="D2355" s="25">
        <v>1023193</v>
      </c>
      <c r="E2355" s="25" t="s">
        <v>2806</v>
      </c>
      <c r="F2355" s="39">
        <v>11166047.949999999</v>
      </c>
      <c r="G2355" s="42">
        <v>0.33299999999999996</v>
      </c>
      <c r="H2355" s="42">
        <v>0.33299999999999996</v>
      </c>
      <c r="I2355" s="39">
        <v>3718293.96735</v>
      </c>
      <c r="J2355" s="42">
        <v>2.6079999999999996E-3</v>
      </c>
      <c r="K2355" s="42">
        <v>2.6079999999999996E-3</v>
      </c>
      <c r="L2355" s="25">
        <v>0.47420511929999998</v>
      </c>
      <c r="M2355" s="39">
        <v>676639.6</v>
      </c>
      <c r="N2355" s="39">
        <v>9697.3106668487999</v>
      </c>
      <c r="O2355" s="39">
        <v>189640.222310282</v>
      </c>
      <c r="P2355" s="25" t="s">
        <v>58</v>
      </c>
      <c r="Q2355" s="25" t="s">
        <v>570</v>
      </c>
      <c r="R2355" s="25">
        <v>2.8632096390021302</v>
      </c>
      <c r="S2355" s="25">
        <v>0.47420511929999998</v>
      </c>
      <c r="T2355" s="25">
        <v>0</v>
      </c>
      <c r="U2355" s="25"/>
      <c r="V2355" s="26"/>
      <c r="W2355" s="3" t="s">
        <v>50</v>
      </c>
    </row>
    <row r="2356" spans="1:23" x14ac:dyDescent="0.25">
      <c r="A2356" s="24" t="s">
        <v>22</v>
      </c>
      <c r="B2356" s="25">
        <v>3187</v>
      </c>
      <c r="C2356" s="25">
        <v>1</v>
      </c>
      <c r="D2356" s="25">
        <v>1023193</v>
      </c>
      <c r="E2356" s="25" t="s">
        <v>2806</v>
      </c>
      <c r="F2356" s="39">
        <v>1297797.26</v>
      </c>
      <c r="G2356" s="42">
        <v>0.33299999999999996</v>
      </c>
      <c r="H2356" s="42">
        <v>0.33299999999999996</v>
      </c>
      <c r="I2356" s="39">
        <v>432166.48758000002</v>
      </c>
      <c r="J2356" s="42">
        <v>3.895E-3</v>
      </c>
      <c r="K2356" s="42">
        <v>3.4233889099099003E-3</v>
      </c>
      <c r="L2356" s="25">
        <v>0.47420511929999998</v>
      </c>
      <c r="M2356" s="39">
        <v>85358.55</v>
      </c>
      <c r="N2356" s="39">
        <v>1683.2884691240999</v>
      </c>
      <c r="O2356" s="39">
        <v>26918.904235035101</v>
      </c>
      <c r="P2356" s="25" t="s">
        <v>58</v>
      </c>
      <c r="Q2356" s="25" t="s">
        <v>571</v>
      </c>
      <c r="R2356" s="25">
        <v>2.4633470973219098</v>
      </c>
      <c r="S2356" s="25">
        <v>0.47420511929999998</v>
      </c>
      <c r="T2356" s="25">
        <v>0</v>
      </c>
      <c r="U2356" s="25"/>
      <c r="V2356" s="26"/>
      <c r="W2356" s="3" t="s">
        <v>50</v>
      </c>
    </row>
    <row r="2357" spans="1:23" x14ac:dyDescent="0.25">
      <c r="A2357" s="24" t="s">
        <v>22</v>
      </c>
      <c r="B2357" s="25">
        <v>3188</v>
      </c>
      <c r="C2357" s="25">
        <v>1</v>
      </c>
      <c r="D2357" s="25">
        <v>1023193</v>
      </c>
      <c r="E2357" s="25" t="s">
        <v>2806</v>
      </c>
      <c r="F2357" s="39">
        <v>15798728.689999999</v>
      </c>
      <c r="G2357" s="42">
        <v>0.33299999999999996</v>
      </c>
      <c r="H2357" s="42">
        <v>0.33299999999999996</v>
      </c>
      <c r="I2357" s="39">
        <v>5260976.6537699904</v>
      </c>
      <c r="J2357" s="42">
        <v>1.168E-3</v>
      </c>
      <c r="K2357" s="42">
        <v>1.168E-3</v>
      </c>
      <c r="L2357" s="25">
        <v>0.47420511929999998</v>
      </c>
      <c r="M2357" s="39">
        <v>621953.94999999995</v>
      </c>
      <c r="N2357" s="39">
        <v>6144.8207316033604</v>
      </c>
      <c r="O2357" s="39">
        <v>179694.183513945</v>
      </c>
      <c r="P2357" s="25" t="s">
        <v>58</v>
      </c>
      <c r="Q2357" s="25" t="s">
        <v>3296</v>
      </c>
      <c r="R2357" s="25">
        <v>2.9999077688446598</v>
      </c>
      <c r="S2357" s="25">
        <v>0.47420511929999998</v>
      </c>
      <c r="T2357" s="25">
        <v>0</v>
      </c>
      <c r="U2357" s="25"/>
      <c r="V2357" s="26"/>
      <c r="W2357" s="3" t="s">
        <v>50</v>
      </c>
    </row>
    <row r="2358" spans="1:23" x14ac:dyDescent="0.25">
      <c r="A2358" s="24" t="s">
        <v>22</v>
      </c>
      <c r="B2358" s="25">
        <v>3189</v>
      </c>
      <c r="C2358" s="25">
        <v>1</v>
      </c>
      <c r="D2358" s="25">
        <v>1023193</v>
      </c>
      <c r="E2358" s="25" t="s">
        <v>2806</v>
      </c>
      <c r="F2358" s="39">
        <v>5720774.9699999904</v>
      </c>
      <c r="G2358" s="42">
        <v>0.33299999999999996</v>
      </c>
      <c r="H2358" s="42">
        <v>0.33299999999999996</v>
      </c>
      <c r="I2358" s="39">
        <v>1905018.06500999</v>
      </c>
      <c r="J2358" s="42">
        <v>1.168E-3</v>
      </c>
      <c r="K2358" s="42">
        <v>9.1463494213539997E-4</v>
      </c>
      <c r="L2358" s="25">
        <v>0.47420511929999998</v>
      </c>
      <c r="M2358" s="39">
        <v>155248.97</v>
      </c>
      <c r="N2358" s="39">
        <v>2225.06109993167</v>
      </c>
      <c r="O2358" s="39">
        <v>65067.892959757301</v>
      </c>
      <c r="P2358" s="25" t="s">
        <v>58</v>
      </c>
      <c r="Q2358" s="25" t="s">
        <v>572</v>
      </c>
      <c r="R2358" s="25">
        <v>2.1895747898120801</v>
      </c>
      <c r="S2358" s="25">
        <v>0.47420511929999998</v>
      </c>
      <c r="T2358" s="25">
        <v>0</v>
      </c>
      <c r="U2358" s="25"/>
      <c r="V2358" s="26"/>
      <c r="W2358" s="3" t="s">
        <v>50</v>
      </c>
    </row>
    <row r="2359" spans="1:23" x14ac:dyDescent="0.25">
      <c r="A2359" s="24" t="s">
        <v>22</v>
      </c>
      <c r="B2359" s="25">
        <v>3190</v>
      </c>
      <c r="C2359" s="25">
        <v>1</v>
      </c>
      <c r="D2359" s="25">
        <v>1023193</v>
      </c>
      <c r="E2359" s="25" t="s">
        <v>2806</v>
      </c>
      <c r="F2359" s="39">
        <v>916748.07999999903</v>
      </c>
      <c r="G2359" s="42">
        <v>0.33299999999999996</v>
      </c>
      <c r="H2359" s="42">
        <v>0.33299999999999996</v>
      </c>
      <c r="I2359" s="39">
        <v>305277.11063999898</v>
      </c>
      <c r="J2359" s="42">
        <v>9.5500000000000001E-4</v>
      </c>
      <c r="K2359" s="42">
        <v>9.5500000000000001E-4</v>
      </c>
      <c r="L2359" s="25">
        <v>0.47420511929999998</v>
      </c>
      <c r="M2359" s="39">
        <v>31759.8</v>
      </c>
      <c r="N2359" s="25">
        <v>291.53964066119897</v>
      </c>
      <c r="O2359" s="39">
        <v>9429.4954147079407</v>
      </c>
      <c r="P2359" s="25" t="s">
        <v>58</v>
      </c>
      <c r="Q2359" s="25" t="s">
        <v>6418</v>
      </c>
      <c r="R2359" s="25">
        <v>3.0433331168434701</v>
      </c>
      <c r="S2359" s="25">
        <v>0.47420511929999998</v>
      </c>
      <c r="T2359" s="25">
        <v>0</v>
      </c>
      <c r="U2359" s="25"/>
      <c r="V2359" s="26"/>
      <c r="W2359" s="3" t="s">
        <v>50</v>
      </c>
    </row>
    <row r="2360" spans="1:23" x14ac:dyDescent="0.25">
      <c r="A2360" s="24" t="s">
        <v>22</v>
      </c>
      <c r="B2360" s="25">
        <v>3192</v>
      </c>
      <c r="C2360" s="25">
        <v>1</v>
      </c>
      <c r="D2360" s="25">
        <v>1023193</v>
      </c>
      <c r="E2360" s="25" t="s">
        <v>2806</v>
      </c>
      <c r="F2360" s="39">
        <v>6562855.9900000002</v>
      </c>
      <c r="G2360" s="42">
        <v>0.33299999999999896</v>
      </c>
      <c r="H2360" s="42">
        <v>0.33299999999999896</v>
      </c>
      <c r="I2360" s="39">
        <v>2185431.04466999</v>
      </c>
      <c r="J2360" s="42">
        <v>3.895E-3</v>
      </c>
      <c r="K2360" s="42">
        <v>3.6065252541743996E-3</v>
      </c>
      <c r="L2360" s="25">
        <v>0.47420511929999998</v>
      </c>
      <c r="M2360" s="39">
        <v>524370.35</v>
      </c>
      <c r="N2360" s="39">
        <v>8512.2539189896506</v>
      </c>
      <c r="O2360" s="39">
        <v>136126.72591336499</v>
      </c>
      <c r="P2360" s="25" t="s">
        <v>58</v>
      </c>
      <c r="Q2360" s="25" t="s">
        <v>6419</v>
      </c>
      <c r="R2360" s="25">
        <v>3.2511737068706599</v>
      </c>
      <c r="S2360" s="25">
        <v>0.47420511929999998</v>
      </c>
      <c r="T2360" s="25">
        <v>0</v>
      </c>
      <c r="U2360" s="25"/>
      <c r="V2360" s="26"/>
      <c r="W2360" s="3" t="s">
        <v>50</v>
      </c>
    </row>
    <row r="2361" spans="1:23" x14ac:dyDescent="0.25">
      <c r="A2361" s="24" t="s">
        <v>22</v>
      </c>
      <c r="B2361" s="25">
        <v>3193</v>
      </c>
      <c r="C2361" s="25">
        <v>1</v>
      </c>
      <c r="D2361" s="25">
        <v>1023193</v>
      </c>
      <c r="E2361" s="25" t="s">
        <v>2806</v>
      </c>
      <c r="F2361" s="39">
        <v>740041878.49000001</v>
      </c>
      <c r="G2361" s="42">
        <v>0.33299999999999996</v>
      </c>
      <c r="H2361" s="42">
        <v>0.33299999999999996</v>
      </c>
      <c r="I2361" s="39">
        <v>246433945.53716999</v>
      </c>
      <c r="J2361" s="42">
        <v>6.3900000000000003E-4</v>
      </c>
      <c r="K2361" s="42">
        <v>5.0870112304322098E-4</v>
      </c>
      <c r="L2361" s="25">
        <v>0.47420511929999998</v>
      </c>
      <c r="M2361" s="39">
        <v>13789480.77</v>
      </c>
      <c r="N2361" s="39">
        <v>157471.29119825101</v>
      </c>
      <c r="O2361" s="39">
        <v>6227477.3697915701</v>
      </c>
      <c r="P2361" s="25" t="s">
        <v>58</v>
      </c>
      <c r="Q2361" s="25" t="s">
        <v>3218</v>
      </c>
      <c r="R2361" s="25">
        <v>1.5372597227307301</v>
      </c>
      <c r="S2361" s="25">
        <v>0.47420511929999998</v>
      </c>
      <c r="T2361" s="25">
        <v>0</v>
      </c>
      <c r="U2361" s="25"/>
      <c r="V2361" s="26"/>
      <c r="W2361" s="3" t="s">
        <v>50</v>
      </c>
    </row>
    <row r="2362" spans="1:23" x14ac:dyDescent="0.25">
      <c r="A2362" s="24" t="s">
        <v>22</v>
      </c>
      <c r="B2362" s="25">
        <v>3194</v>
      </c>
      <c r="C2362" s="25">
        <v>1</v>
      </c>
      <c r="D2362" s="25">
        <v>1023193</v>
      </c>
      <c r="E2362" s="25" t="s">
        <v>2806</v>
      </c>
      <c r="F2362" s="39">
        <v>308221802.67000002</v>
      </c>
      <c r="G2362" s="42">
        <v>0.33299999999999996</v>
      </c>
      <c r="H2362" s="42">
        <v>0.33299999999999896</v>
      </c>
      <c r="I2362" s="39">
        <v>102637860.28911</v>
      </c>
      <c r="J2362" s="42">
        <v>6.3899999999990006E-4</v>
      </c>
      <c r="K2362" s="42">
        <v>2.7426140304893698E-4</v>
      </c>
      <c r="L2362" s="25">
        <v>0.47420511929999998</v>
      </c>
      <c r="M2362" s="39">
        <v>2953874.17</v>
      </c>
      <c r="N2362" s="39">
        <v>65585.592724741204</v>
      </c>
      <c r="O2362" s="39">
        <v>2593696.8660750198</v>
      </c>
      <c r="P2362" s="25" t="s">
        <v>58</v>
      </c>
      <c r="Q2362" s="25" t="s">
        <v>6420</v>
      </c>
      <c r="R2362" s="25">
        <v>1.0870131259756499</v>
      </c>
      <c r="S2362" s="25">
        <v>0.47420511929999998</v>
      </c>
      <c r="T2362" s="25">
        <v>0</v>
      </c>
      <c r="U2362" s="25"/>
      <c r="V2362" s="26"/>
      <c r="W2362" s="3" t="s">
        <v>50</v>
      </c>
    </row>
    <row r="2363" spans="1:23" x14ac:dyDescent="0.25">
      <c r="A2363" s="24" t="s">
        <v>22</v>
      </c>
      <c r="B2363" s="25">
        <v>3195</v>
      </c>
      <c r="C2363" s="25">
        <v>1</v>
      </c>
      <c r="D2363" s="25">
        <v>1023193</v>
      </c>
      <c r="E2363" s="25" t="s">
        <v>2806</v>
      </c>
      <c r="F2363" s="39">
        <v>19861219.98</v>
      </c>
      <c r="G2363" s="42">
        <v>0.32176648333819502</v>
      </c>
      <c r="H2363" s="42">
        <v>0.32175657570688898</v>
      </c>
      <c r="I2363" s="39">
        <v>6390478.1301260497</v>
      </c>
      <c r="J2363" s="42">
        <v>3.5229999999998999E-3</v>
      </c>
      <c r="K2363" s="42">
        <v>3.5198955556436E-3</v>
      </c>
      <c r="L2363" s="25">
        <v>0.47420511929999998</v>
      </c>
      <c r="M2363" s="39">
        <v>1331249.8799999999</v>
      </c>
      <c r="N2363" s="39">
        <v>22514.347700076902</v>
      </c>
      <c r="O2363" s="39">
        <v>378648.88889226998</v>
      </c>
      <c r="P2363" s="25" t="s">
        <v>58</v>
      </c>
      <c r="Q2363" s="25" t="s">
        <v>573</v>
      </c>
      <c r="R2363" s="25">
        <v>2.53992801226704</v>
      </c>
      <c r="S2363" s="25">
        <v>0.47420511929999998</v>
      </c>
      <c r="T2363" s="25">
        <v>0</v>
      </c>
      <c r="U2363" s="25"/>
      <c r="V2363" s="26"/>
      <c r="W2363" s="3" t="s">
        <v>50</v>
      </c>
    </row>
    <row r="2364" spans="1:23" x14ac:dyDescent="0.25">
      <c r="A2364" s="24" t="s">
        <v>22</v>
      </c>
      <c r="B2364" s="25">
        <v>3196</v>
      </c>
      <c r="C2364" s="25">
        <v>1</v>
      </c>
      <c r="D2364" s="25">
        <v>1023193</v>
      </c>
      <c r="E2364" s="25" t="s">
        <v>2806</v>
      </c>
      <c r="F2364" s="39">
        <v>3894296.86</v>
      </c>
      <c r="G2364" s="42">
        <v>0.33299999999999896</v>
      </c>
      <c r="H2364" s="42">
        <v>0.33299999999999896</v>
      </c>
      <c r="I2364" s="39">
        <v>1296800.8543799899</v>
      </c>
      <c r="J2364" s="42">
        <v>1.9289999999999999E-3</v>
      </c>
      <c r="K2364" s="42">
        <v>1.9289999999999999E-3</v>
      </c>
      <c r="L2364" s="25">
        <v>0.47420511929999998</v>
      </c>
      <c r="M2364" s="39">
        <v>188452.55</v>
      </c>
      <c r="N2364" s="39">
        <v>2501.5288480990098</v>
      </c>
      <c r="O2364" s="39">
        <v>56901.028996786597</v>
      </c>
      <c r="P2364" s="25" t="s">
        <v>58</v>
      </c>
      <c r="Q2364" s="25" t="s">
        <v>6421</v>
      </c>
      <c r="R2364" s="25">
        <v>2.9923176568002998</v>
      </c>
      <c r="S2364" s="25">
        <v>0.47420511929999998</v>
      </c>
      <c r="T2364" s="25">
        <v>0</v>
      </c>
      <c r="U2364" s="25"/>
      <c r="V2364" s="26"/>
      <c r="W2364" s="3" t="s">
        <v>50</v>
      </c>
    </row>
    <row r="2365" spans="1:23" x14ac:dyDescent="0.25">
      <c r="A2365" s="24" t="s">
        <v>22</v>
      </c>
      <c r="B2365" s="25">
        <v>3197</v>
      </c>
      <c r="C2365" s="25">
        <v>1</v>
      </c>
      <c r="D2365" s="25">
        <v>1023193</v>
      </c>
      <c r="E2365" s="25" t="s">
        <v>2806</v>
      </c>
      <c r="F2365" s="39">
        <v>43140849.93</v>
      </c>
      <c r="G2365" s="42">
        <v>0.33299999999999896</v>
      </c>
      <c r="H2365" s="42">
        <v>0.33299999999999896</v>
      </c>
      <c r="I2365" s="39">
        <v>14365903.026690001</v>
      </c>
      <c r="J2365" s="42">
        <v>4.7580000000000001E-3</v>
      </c>
      <c r="K2365" s="42">
        <v>4.1000703072646997E-3</v>
      </c>
      <c r="L2365" s="25">
        <v>0.47420511929999998</v>
      </c>
      <c r="M2365" s="39">
        <v>2750647.87</v>
      </c>
      <c r="N2365" s="39">
        <v>68352.966600991</v>
      </c>
      <c r="O2365" s="39">
        <v>988574.71226673597</v>
      </c>
      <c r="P2365" s="25" t="s">
        <v>58</v>
      </c>
      <c r="Q2365" s="25" t="s">
        <v>6422</v>
      </c>
      <c r="R2365" s="25">
        <v>1.7728608431050099</v>
      </c>
      <c r="S2365" s="25">
        <v>0.47420511929999998</v>
      </c>
      <c r="T2365" s="25">
        <v>0</v>
      </c>
      <c r="U2365" s="25"/>
      <c r="V2365" s="26"/>
      <c r="W2365" s="3" t="s">
        <v>50</v>
      </c>
    </row>
    <row r="2366" spans="1:23" x14ac:dyDescent="0.25">
      <c r="A2366" s="24" t="s">
        <v>22</v>
      </c>
      <c r="B2366" s="25">
        <v>3198</v>
      </c>
      <c r="C2366" s="25">
        <v>1</v>
      </c>
      <c r="D2366" s="25">
        <v>1023193</v>
      </c>
      <c r="E2366" s="25" t="s">
        <v>2806</v>
      </c>
      <c r="F2366" s="39">
        <v>4227927.79</v>
      </c>
      <c r="G2366" s="42">
        <v>0.33299999999999996</v>
      </c>
      <c r="H2366" s="42">
        <v>0.33299999999999996</v>
      </c>
      <c r="I2366" s="39">
        <v>1407899.95407</v>
      </c>
      <c r="J2366" s="42">
        <v>8.6679999999998997E-3</v>
      </c>
      <c r="K2366" s="42">
        <v>8.0059282404319997E-3</v>
      </c>
      <c r="L2366" s="25">
        <v>0.47420511929999998</v>
      </c>
      <c r="M2366" s="39">
        <v>438971.68</v>
      </c>
      <c r="N2366" s="39">
        <v>12203.676801878701</v>
      </c>
      <c r="O2366" s="39">
        <v>130509.10420873101</v>
      </c>
      <c r="P2366" s="25" t="s">
        <v>58</v>
      </c>
      <c r="Q2366" s="25" t="s">
        <v>7972</v>
      </c>
      <c r="R2366" s="25">
        <v>3.73496711573054</v>
      </c>
      <c r="S2366" s="25">
        <v>0.47420511929999998</v>
      </c>
      <c r="T2366" s="25">
        <v>0</v>
      </c>
      <c r="U2366" s="25"/>
      <c r="V2366" s="26"/>
      <c r="W2366" s="3" t="s">
        <v>50</v>
      </c>
    </row>
    <row r="2367" spans="1:23" x14ac:dyDescent="0.25">
      <c r="A2367" s="24" t="s">
        <v>22</v>
      </c>
      <c r="B2367" s="25">
        <v>3199</v>
      </c>
      <c r="C2367" s="25">
        <v>1</v>
      </c>
      <c r="D2367" s="25">
        <v>1023193</v>
      </c>
      <c r="E2367" s="25" t="s">
        <v>2806</v>
      </c>
      <c r="F2367" s="39">
        <v>64942.06</v>
      </c>
      <c r="G2367" s="42">
        <v>0.33299999999999996</v>
      </c>
      <c r="H2367" s="42">
        <v>0.33299999999999996</v>
      </c>
      <c r="I2367" s="39">
        <v>21625.705979999901</v>
      </c>
      <c r="J2367" s="42">
        <v>5.8130000000000005E-3</v>
      </c>
      <c r="K2367" s="42">
        <v>5.8130000000000005E-3</v>
      </c>
      <c r="L2367" s="25">
        <v>0.47420511929999998</v>
      </c>
      <c r="M2367" s="39">
        <v>5247.69</v>
      </c>
      <c r="N2367" s="25">
        <v>125.71022886174001</v>
      </c>
      <c r="O2367" s="39">
        <v>1644.0101539838499</v>
      </c>
      <c r="P2367" s="25" t="s">
        <v>58</v>
      </c>
      <c r="Q2367" s="25" t="s">
        <v>574</v>
      </c>
      <c r="R2367" s="25">
        <v>3</v>
      </c>
      <c r="S2367" s="25">
        <v>0.47420511929999998</v>
      </c>
      <c r="T2367" s="25">
        <v>0</v>
      </c>
      <c r="U2367" s="25"/>
      <c r="V2367" s="26"/>
      <c r="W2367" s="3" t="s">
        <v>50</v>
      </c>
    </row>
    <row r="2368" spans="1:23" x14ac:dyDescent="0.25">
      <c r="A2368" s="24" t="s">
        <v>22</v>
      </c>
      <c r="B2368" s="25">
        <v>3200</v>
      </c>
      <c r="C2368" s="25">
        <v>1</v>
      </c>
      <c r="D2368" s="25">
        <v>1023193</v>
      </c>
      <c r="E2368" s="25" t="s">
        <v>2806</v>
      </c>
      <c r="F2368" s="39">
        <v>28060156.859999999</v>
      </c>
      <c r="G2368" s="42">
        <v>0.33299999999999996</v>
      </c>
      <c r="H2368" s="42">
        <v>0.33299999999999996</v>
      </c>
      <c r="I2368" s="39">
        <v>9344032.2343799993</v>
      </c>
      <c r="J2368" s="42">
        <v>4.7580000000000001E-3</v>
      </c>
      <c r="K2368" s="42">
        <v>4.7580000000000001E-3</v>
      </c>
      <c r="L2368" s="25">
        <v>0.47420511929999998</v>
      </c>
      <c r="M2368" s="39">
        <v>1806663.44</v>
      </c>
      <c r="N2368" s="39">
        <v>44458.905371180001</v>
      </c>
      <c r="O2368" s="39">
        <v>642999.88384660904</v>
      </c>
      <c r="P2368" s="25" t="s">
        <v>58</v>
      </c>
      <c r="Q2368" s="25" t="s">
        <v>6423</v>
      </c>
      <c r="R2368" s="25">
        <v>1.7136422548613399</v>
      </c>
      <c r="S2368" s="25">
        <v>0.47420511929999998</v>
      </c>
      <c r="T2368" s="25">
        <v>0</v>
      </c>
      <c r="U2368" s="25"/>
      <c r="V2368" s="26"/>
      <c r="W2368" s="3" t="s">
        <v>50</v>
      </c>
    </row>
    <row r="2369" spans="1:23" x14ac:dyDescent="0.25">
      <c r="A2369" s="24" t="s">
        <v>22</v>
      </c>
      <c r="B2369" s="25">
        <v>3201</v>
      </c>
      <c r="C2369" s="25">
        <v>1</v>
      </c>
      <c r="D2369" s="25">
        <v>1023193</v>
      </c>
      <c r="E2369" s="25" t="s">
        <v>2806</v>
      </c>
      <c r="F2369" s="39">
        <v>1202.01</v>
      </c>
      <c r="G2369" s="42">
        <v>0.33299999999999996</v>
      </c>
      <c r="H2369" s="42">
        <v>0.33299999999999996</v>
      </c>
      <c r="I2369" s="25">
        <v>400.26933000000002</v>
      </c>
      <c r="J2369" s="42">
        <v>8.6680000000000004E-3</v>
      </c>
      <c r="K2369" s="42">
        <v>8.6680000000000004E-3</v>
      </c>
      <c r="L2369" s="25">
        <v>0.47420511929999998</v>
      </c>
      <c r="M2369" s="25">
        <v>122.54</v>
      </c>
      <c r="N2369" s="25">
        <v>3.4695345524399999</v>
      </c>
      <c r="O2369" s="25">
        <v>37.104051001291403</v>
      </c>
      <c r="P2369" s="25" t="s">
        <v>58</v>
      </c>
      <c r="Q2369" s="25" t="s">
        <v>6424</v>
      </c>
      <c r="R2369" s="25">
        <v>3</v>
      </c>
      <c r="S2369" s="25">
        <v>0.47420511929999998</v>
      </c>
      <c r="T2369" s="25">
        <v>0</v>
      </c>
      <c r="U2369" s="25"/>
      <c r="V2369" s="26"/>
      <c r="W2369" s="3" t="s">
        <v>50</v>
      </c>
    </row>
    <row r="2370" spans="1:23" x14ac:dyDescent="0.25">
      <c r="A2370" s="24" t="s">
        <v>22</v>
      </c>
      <c r="B2370" s="25">
        <v>3202</v>
      </c>
      <c r="C2370" s="25">
        <v>1</v>
      </c>
      <c r="D2370" s="25">
        <v>1023193</v>
      </c>
      <c r="E2370" s="25" t="s">
        <v>2806</v>
      </c>
      <c r="F2370" s="39">
        <v>746133.01</v>
      </c>
      <c r="G2370" s="42">
        <v>0.33299999999999896</v>
      </c>
      <c r="H2370" s="42">
        <v>0.33299999999999996</v>
      </c>
      <c r="I2370" s="39">
        <v>248462.29233</v>
      </c>
      <c r="J2370" s="42">
        <v>1.7449999999999998E-3</v>
      </c>
      <c r="K2370" s="42">
        <v>1.1525185748899E-3</v>
      </c>
      <c r="L2370" s="25">
        <v>0.47420511929999998</v>
      </c>
      <c r="M2370" s="39">
        <v>20753.259999999998</v>
      </c>
      <c r="N2370" s="25">
        <v>433.56670011584998</v>
      </c>
      <c r="O2370" s="39">
        <v>10370.004633812199</v>
      </c>
      <c r="P2370" s="25" t="s">
        <v>58</v>
      </c>
      <c r="Q2370" s="25" t="s">
        <v>6425</v>
      </c>
      <c r="R2370" s="25">
        <v>1.6428769672938901</v>
      </c>
      <c r="S2370" s="25">
        <v>0.47420511929999998</v>
      </c>
      <c r="T2370" s="25">
        <v>0</v>
      </c>
      <c r="U2370" s="25"/>
      <c r="V2370" s="26"/>
      <c r="W2370" s="3" t="s">
        <v>50</v>
      </c>
    </row>
    <row r="2371" spans="1:23" x14ac:dyDescent="0.25">
      <c r="A2371" s="24" t="s">
        <v>22</v>
      </c>
      <c r="B2371" s="25">
        <v>3203</v>
      </c>
      <c r="C2371" s="25">
        <v>1</v>
      </c>
      <c r="D2371" s="25">
        <v>1023193</v>
      </c>
      <c r="E2371" s="25" t="s">
        <v>2806</v>
      </c>
      <c r="F2371" s="39">
        <v>27427796.2099999</v>
      </c>
      <c r="G2371" s="42">
        <v>0.32641933497616499</v>
      </c>
      <c r="H2371" s="42">
        <v>0.32543782630879903</v>
      </c>
      <c r="I2371" s="39">
        <v>8926042.3790231198</v>
      </c>
      <c r="J2371" s="42">
        <v>2.6079999999999996E-3</v>
      </c>
      <c r="K2371" s="42">
        <v>2.2695028021016998E-3</v>
      </c>
      <c r="L2371" s="25">
        <v>0.47420511929999998</v>
      </c>
      <c r="M2371" s="39">
        <v>1434459.4499999899</v>
      </c>
      <c r="N2371" s="39">
        <v>23349.327500687799</v>
      </c>
      <c r="O2371" s="39">
        <v>456618.52137660002</v>
      </c>
      <c r="P2371" s="25" t="s">
        <v>58</v>
      </c>
      <c r="Q2371" s="25" t="s">
        <v>575</v>
      </c>
      <c r="R2371" s="25">
        <v>2.7022003457139299</v>
      </c>
      <c r="S2371" s="25">
        <v>0.47420511929999998</v>
      </c>
      <c r="T2371" s="25">
        <v>0</v>
      </c>
      <c r="U2371" s="25"/>
      <c r="V2371" s="26"/>
      <c r="W2371" s="3" t="s">
        <v>50</v>
      </c>
    </row>
    <row r="2372" spans="1:23" x14ac:dyDescent="0.25">
      <c r="A2372" s="24" t="s">
        <v>22</v>
      </c>
      <c r="B2372" s="25">
        <v>3204</v>
      </c>
      <c r="C2372" s="25">
        <v>1</v>
      </c>
      <c r="D2372" s="25">
        <v>1023193</v>
      </c>
      <c r="E2372" s="25" t="s">
        <v>2806</v>
      </c>
      <c r="F2372" s="39">
        <v>850824.79</v>
      </c>
      <c r="G2372" s="42">
        <v>0.33299999999999996</v>
      </c>
      <c r="H2372" s="42">
        <v>0.33299999999999996</v>
      </c>
      <c r="I2372" s="39">
        <v>283324.65506999998</v>
      </c>
      <c r="J2372" s="42">
        <v>1.2909999999999998E-3</v>
      </c>
      <c r="K2372" s="42">
        <v>1.0132140484725E-3</v>
      </c>
      <c r="L2372" s="25">
        <v>0.47420511929999998</v>
      </c>
      <c r="M2372" s="39">
        <v>19749.240000000002</v>
      </c>
      <c r="N2372" s="25">
        <v>365.77212969536902</v>
      </c>
      <c r="O2372" s="39">
        <v>10173.419937724801</v>
      </c>
      <c r="P2372" s="25" t="s">
        <v>58</v>
      </c>
      <c r="Q2372" s="25" t="s">
        <v>6426</v>
      </c>
      <c r="R2372" s="25">
        <v>1.20462734558231</v>
      </c>
      <c r="S2372" s="25">
        <v>0.47420511929999998</v>
      </c>
      <c r="T2372" s="25">
        <v>0</v>
      </c>
      <c r="U2372" s="25"/>
      <c r="V2372" s="26"/>
      <c r="W2372" s="3" t="s">
        <v>50</v>
      </c>
    </row>
    <row r="2373" spans="1:23" x14ac:dyDescent="0.25">
      <c r="A2373" s="24" t="s">
        <v>22</v>
      </c>
      <c r="B2373" s="25">
        <v>3205</v>
      </c>
      <c r="C2373" s="25">
        <v>1</v>
      </c>
      <c r="D2373" s="25">
        <v>1023193</v>
      </c>
      <c r="E2373" s="25" t="s">
        <v>2806</v>
      </c>
      <c r="F2373" s="39">
        <v>12827.35</v>
      </c>
      <c r="G2373" s="42">
        <v>0.33299999999999996</v>
      </c>
      <c r="H2373" s="42">
        <v>0.33299999999999996</v>
      </c>
      <c r="I2373" s="39">
        <v>4271.5075500000003</v>
      </c>
      <c r="J2373" s="42">
        <v>2.8830000000000001E-3</v>
      </c>
      <c r="K2373" s="42">
        <v>2.8830000000000001E-3</v>
      </c>
      <c r="L2373" s="25">
        <v>0.47420511929999998</v>
      </c>
      <c r="M2373" s="25">
        <v>777.28</v>
      </c>
      <c r="N2373" s="25">
        <v>12.314756266650001</v>
      </c>
      <c r="O2373" s="25">
        <v>229.02166086966099</v>
      </c>
      <c r="P2373" s="25" t="s">
        <v>58</v>
      </c>
      <c r="Q2373" s="25" t="s">
        <v>576</v>
      </c>
      <c r="R2373" s="25">
        <v>2.5584688185790498</v>
      </c>
      <c r="S2373" s="25">
        <v>0.47420511929999998</v>
      </c>
      <c r="T2373" s="25">
        <v>0</v>
      </c>
      <c r="U2373" s="25"/>
      <c r="V2373" s="26"/>
      <c r="W2373" s="3" t="s">
        <v>50</v>
      </c>
    </row>
    <row r="2374" spans="1:23" x14ac:dyDescent="0.25">
      <c r="A2374" s="24" t="s">
        <v>22</v>
      </c>
      <c r="B2374" s="25">
        <v>3206</v>
      </c>
      <c r="C2374" s="25">
        <v>1</v>
      </c>
      <c r="D2374" s="25">
        <v>1023193</v>
      </c>
      <c r="E2374" s="25" t="s">
        <v>2806</v>
      </c>
      <c r="F2374" s="39">
        <v>594402.5</v>
      </c>
      <c r="G2374" s="42">
        <v>0.33299999999999996</v>
      </c>
      <c r="H2374" s="42">
        <v>0.33299999999999996</v>
      </c>
      <c r="I2374" s="39">
        <v>197936.0325</v>
      </c>
      <c r="J2374" s="42">
        <v>9.5500000000000001E-4</v>
      </c>
      <c r="K2374" s="42">
        <v>9.5500000000000001E-4</v>
      </c>
      <c r="L2374" s="25">
        <v>0.47420511929999998</v>
      </c>
      <c r="M2374" s="39">
        <v>20379.86</v>
      </c>
      <c r="N2374" s="25">
        <v>189.0289110375</v>
      </c>
      <c r="O2374" s="39">
        <v>6113.9104302688402</v>
      </c>
      <c r="P2374" s="25" t="s">
        <v>58</v>
      </c>
      <c r="Q2374" s="25" t="s">
        <v>577</v>
      </c>
      <c r="R2374" s="25">
        <v>3.0007315090924598</v>
      </c>
      <c r="S2374" s="25">
        <v>0.47420511929999998</v>
      </c>
      <c r="T2374" s="25">
        <v>0</v>
      </c>
      <c r="U2374" s="25"/>
      <c r="V2374" s="26"/>
      <c r="W2374" s="3" t="s">
        <v>50</v>
      </c>
    </row>
    <row r="2375" spans="1:23" x14ac:dyDescent="0.25">
      <c r="A2375" s="24" t="s">
        <v>22</v>
      </c>
      <c r="B2375" s="25">
        <v>3207</v>
      </c>
      <c r="C2375" s="25">
        <v>1</v>
      </c>
      <c r="D2375" s="25">
        <v>1023193</v>
      </c>
      <c r="E2375" s="25" t="s">
        <v>2806</v>
      </c>
      <c r="F2375" s="39">
        <v>84646497.530000001</v>
      </c>
      <c r="G2375" s="42">
        <v>0.33299999999999996</v>
      </c>
      <c r="H2375" s="42">
        <v>0.33299999999999996</v>
      </c>
      <c r="I2375" s="39">
        <v>28187283.67749</v>
      </c>
      <c r="J2375" s="42">
        <v>1.9177E-2</v>
      </c>
      <c r="K2375" s="42">
        <v>1.6950302474327602E-2</v>
      </c>
      <c r="L2375" s="25">
        <v>0.47420511929999998</v>
      </c>
      <c r="M2375" s="39">
        <v>10638948.130000001</v>
      </c>
      <c r="N2375" s="39">
        <v>540547.53908322495</v>
      </c>
      <c r="O2375" s="39">
        <v>3865795.5433906498</v>
      </c>
      <c r="P2375" s="25" t="s">
        <v>58</v>
      </c>
      <c r="Q2375" s="25" t="s">
        <v>175</v>
      </c>
      <c r="R2375" s="25">
        <v>1.16413149417957</v>
      </c>
      <c r="S2375" s="25">
        <v>0.47420511929999998</v>
      </c>
      <c r="T2375" s="25">
        <v>0</v>
      </c>
      <c r="U2375" s="25"/>
      <c r="V2375" s="26"/>
      <c r="W2375" s="3" t="s">
        <v>50</v>
      </c>
    </row>
    <row r="2376" spans="1:23" x14ac:dyDescent="0.25">
      <c r="A2376" s="24" t="s">
        <v>22</v>
      </c>
      <c r="B2376" s="25">
        <v>3208</v>
      </c>
      <c r="C2376" s="25">
        <v>1</v>
      </c>
      <c r="D2376" s="25">
        <v>1023193</v>
      </c>
      <c r="E2376" s="25" t="s">
        <v>2806</v>
      </c>
      <c r="F2376" s="39">
        <v>12450.29</v>
      </c>
      <c r="G2376" s="42">
        <v>0.33299999999999896</v>
      </c>
      <c r="H2376" s="42">
        <v>0.33299999999999896</v>
      </c>
      <c r="I2376" s="39">
        <v>4145.9465699999901</v>
      </c>
      <c r="J2376" s="42">
        <v>5.8130000000000005E-3</v>
      </c>
      <c r="K2376" s="42">
        <v>5.8130000000000005E-3</v>
      </c>
      <c r="L2376" s="25">
        <v>0.47420511929999998</v>
      </c>
      <c r="M2376" s="39">
        <v>1006.05</v>
      </c>
      <c r="N2376" s="25">
        <v>24.100387411410001</v>
      </c>
      <c r="O2376" s="25">
        <v>315.17945658089201</v>
      </c>
      <c r="P2376" s="25" t="s">
        <v>58</v>
      </c>
      <c r="Q2376" s="25" t="s">
        <v>8402</v>
      </c>
      <c r="R2376" s="25">
        <v>3</v>
      </c>
      <c r="S2376" s="25">
        <v>0.47420511929999998</v>
      </c>
      <c r="T2376" s="25">
        <v>0</v>
      </c>
      <c r="U2376" s="25"/>
      <c r="V2376" s="26"/>
      <c r="W2376" s="3" t="s">
        <v>50</v>
      </c>
    </row>
    <row r="2377" spans="1:23" x14ac:dyDescent="0.25">
      <c r="A2377" s="24" t="s">
        <v>22</v>
      </c>
      <c r="B2377" s="25">
        <v>3209</v>
      </c>
      <c r="C2377" s="25">
        <v>1</v>
      </c>
      <c r="D2377" s="25">
        <v>1023193</v>
      </c>
      <c r="E2377" s="25" t="s">
        <v>2806</v>
      </c>
      <c r="F2377" s="39">
        <v>7501041.6600000001</v>
      </c>
      <c r="G2377" s="42">
        <v>0.33299999999999996</v>
      </c>
      <c r="H2377" s="42">
        <v>0.33299999999999996</v>
      </c>
      <c r="I2377" s="39">
        <v>2497846.8727799999</v>
      </c>
      <c r="J2377" s="42">
        <v>5.2590000000000007E-3</v>
      </c>
      <c r="K2377" s="42">
        <v>5.2590000000000007E-3</v>
      </c>
      <c r="L2377" s="25">
        <v>0.47420511929999998</v>
      </c>
      <c r="M2377" s="39">
        <v>523934.22</v>
      </c>
      <c r="N2377" s="39">
        <v>13136.176703949999</v>
      </c>
      <c r="O2377" s="39">
        <v>180664.32620152101</v>
      </c>
      <c r="P2377" s="25" t="s">
        <v>58</v>
      </c>
      <c r="Q2377" s="25" t="s">
        <v>3297</v>
      </c>
      <c r="R2377" s="25">
        <v>2</v>
      </c>
      <c r="S2377" s="25">
        <v>0.47420511929999998</v>
      </c>
      <c r="T2377" s="25">
        <v>0</v>
      </c>
      <c r="U2377" s="25"/>
      <c r="V2377" s="26"/>
      <c r="W2377" s="3" t="s">
        <v>50</v>
      </c>
    </row>
    <row r="2378" spans="1:23" x14ac:dyDescent="0.25">
      <c r="A2378" s="24" t="s">
        <v>22</v>
      </c>
      <c r="B2378" s="25">
        <v>3210</v>
      </c>
      <c r="C2378" s="25">
        <v>1</v>
      </c>
      <c r="D2378" s="25">
        <v>1023193</v>
      </c>
      <c r="E2378" s="25" t="s">
        <v>2806</v>
      </c>
      <c r="F2378" s="25">
        <v>0.26</v>
      </c>
      <c r="G2378" s="42">
        <v>0.33299999999999996</v>
      </c>
      <c r="H2378" s="42">
        <v>0.33299999999999996</v>
      </c>
      <c r="I2378" s="25">
        <v>8.6580000000000004E-2</v>
      </c>
      <c r="J2378" s="42">
        <v>7.0599999999999992E-4</v>
      </c>
      <c r="K2378" s="42">
        <v>7.0599999999999992E-4</v>
      </c>
      <c r="L2378" s="25">
        <v>0.47420511929999998</v>
      </c>
      <c r="M2378" s="25">
        <v>0</v>
      </c>
      <c r="N2378" s="25">
        <v>6.1125480000000001E-5</v>
      </c>
      <c r="O2378" s="25">
        <v>2.2996755714871499E-3</v>
      </c>
      <c r="P2378" s="25" t="s">
        <v>58</v>
      </c>
      <c r="Q2378" s="25" t="s">
        <v>578</v>
      </c>
      <c r="R2378" s="25">
        <v>1.0833333333333299</v>
      </c>
      <c r="S2378" s="25">
        <v>0.47420511929999998</v>
      </c>
      <c r="T2378" s="25">
        <v>0</v>
      </c>
      <c r="U2378" s="25"/>
      <c r="V2378" s="26"/>
      <c r="W2378" s="3" t="s">
        <v>50</v>
      </c>
    </row>
    <row r="2379" spans="1:23" x14ac:dyDescent="0.25">
      <c r="A2379" s="24" t="s">
        <v>22</v>
      </c>
      <c r="B2379" s="25">
        <v>3211</v>
      </c>
      <c r="C2379" s="25">
        <v>1</v>
      </c>
      <c r="D2379" s="25">
        <v>1023193</v>
      </c>
      <c r="E2379" s="25" t="s">
        <v>2806</v>
      </c>
      <c r="F2379" s="39">
        <v>5000</v>
      </c>
      <c r="G2379" s="42">
        <v>0.33299999999999996</v>
      </c>
      <c r="H2379" s="42">
        <v>0.33299999999999996</v>
      </c>
      <c r="I2379" s="39">
        <v>1665</v>
      </c>
      <c r="J2379" s="42">
        <v>6.424E-3</v>
      </c>
      <c r="K2379" s="42">
        <v>6.424E-3</v>
      </c>
      <c r="L2379" s="25">
        <v>0.47420511929999998</v>
      </c>
      <c r="M2379" s="25">
        <v>427.72</v>
      </c>
      <c r="N2379" s="25">
        <v>10.695959999999999</v>
      </c>
      <c r="O2379" s="25">
        <v>133.02018583537699</v>
      </c>
      <c r="P2379" s="25" t="s">
        <v>58</v>
      </c>
      <c r="Q2379" s="25" t="s">
        <v>6427</v>
      </c>
      <c r="R2379" s="25">
        <v>3</v>
      </c>
      <c r="S2379" s="25">
        <v>0.47420511929999998</v>
      </c>
      <c r="T2379" s="25">
        <v>0</v>
      </c>
      <c r="U2379" s="25"/>
      <c r="V2379" s="26"/>
      <c r="W2379" s="3" t="s">
        <v>50</v>
      </c>
    </row>
    <row r="2380" spans="1:23" x14ac:dyDescent="0.25">
      <c r="A2380" s="24" t="s">
        <v>22</v>
      </c>
      <c r="B2380" s="25">
        <v>3212</v>
      </c>
      <c r="C2380" s="25">
        <v>1</v>
      </c>
      <c r="D2380" s="25">
        <v>1023193</v>
      </c>
      <c r="E2380" s="25" t="s">
        <v>2806</v>
      </c>
      <c r="F2380" s="39">
        <v>2031962.07</v>
      </c>
      <c r="G2380" s="42">
        <v>0.33299999999999996</v>
      </c>
      <c r="H2380" s="42">
        <v>0.33299999999999996</v>
      </c>
      <c r="I2380" s="39">
        <v>676643.36930999905</v>
      </c>
      <c r="J2380" s="42">
        <v>2.8407000000000002E-2</v>
      </c>
      <c r="K2380" s="42">
        <v>2.8407000000000002E-2</v>
      </c>
      <c r="L2380" s="25">
        <v>0.47420511929999998</v>
      </c>
      <c r="M2380" s="39">
        <v>335557.55</v>
      </c>
      <c r="N2380" s="39">
        <v>19221.4081919891</v>
      </c>
      <c r="O2380" s="39">
        <v>112412.525409881</v>
      </c>
      <c r="P2380" s="25" t="s">
        <v>58</v>
      </c>
      <c r="Q2380" s="25" t="s">
        <v>6428</v>
      </c>
      <c r="R2380" s="25">
        <v>2.6911584575001402</v>
      </c>
      <c r="S2380" s="25">
        <v>0.47420511929999998</v>
      </c>
      <c r="T2380" s="25">
        <v>0</v>
      </c>
      <c r="U2380" s="25"/>
      <c r="V2380" s="26"/>
      <c r="W2380" s="3" t="s">
        <v>50</v>
      </c>
    </row>
    <row r="2381" spans="1:23" x14ac:dyDescent="0.25">
      <c r="A2381" s="24" t="s">
        <v>22</v>
      </c>
      <c r="B2381" s="25">
        <v>3213</v>
      </c>
      <c r="C2381" s="25">
        <v>1</v>
      </c>
      <c r="D2381" s="25">
        <v>1023193</v>
      </c>
      <c r="E2381" s="25" t="s">
        <v>2806</v>
      </c>
      <c r="F2381" s="39">
        <v>46167612.109999999</v>
      </c>
      <c r="G2381" s="42">
        <v>0.33299999999999996</v>
      </c>
      <c r="H2381" s="42">
        <v>0.33299999999999996</v>
      </c>
      <c r="I2381" s="39">
        <v>15373814.832629999</v>
      </c>
      <c r="J2381" s="42">
        <v>6.4239999999998994E-3</v>
      </c>
      <c r="K2381" s="42">
        <v>6.3876564762396001E-3</v>
      </c>
      <c r="L2381" s="25">
        <v>0.47420511929999998</v>
      </c>
      <c r="M2381" s="39">
        <v>3880804.6</v>
      </c>
      <c r="N2381" s="39">
        <v>98761.386484815099</v>
      </c>
      <c r="O2381" s="39">
        <v>1228244.86848956</v>
      </c>
      <c r="P2381" s="25" t="s">
        <v>58</v>
      </c>
      <c r="Q2381" s="25" t="s">
        <v>3219</v>
      </c>
      <c r="R2381" s="25">
        <v>2.7665706812280102</v>
      </c>
      <c r="S2381" s="25">
        <v>0.47420511929999998</v>
      </c>
      <c r="T2381" s="25">
        <v>0</v>
      </c>
      <c r="U2381" s="25"/>
      <c r="V2381" s="26"/>
      <c r="W2381" s="3" t="s">
        <v>50</v>
      </c>
    </row>
    <row r="2382" spans="1:23" x14ac:dyDescent="0.25">
      <c r="A2382" s="24" t="s">
        <v>22</v>
      </c>
      <c r="B2382" s="25">
        <v>3214</v>
      </c>
      <c r="C2382" s="25">
        <v>1</v>
      </c>
      <c r="D2382" s="25">
        <v>1023193</v>
      </c>
      <c r="E2382" s="25" t="s">
        <v>2806</v>
      </c>
      <c r="F2382" s="39">
        <v>61348.63</v>
      </c>
      <c r="G2382" s="42">
        <v>0.33299999999999996</v>
      </c>
      <c r="H2382" s="42">
        <v>0.33299999999999996</v>
      </c>
      <c r="I2382" s="39">
        <v>20429.093789999901</v>
      </c>
      <c r="J2382" s="42">
        <v>2.6079999999999996E-3</v>
      </c>
      <c r="K2382" s="42">
        <v>2.6079999999999996E-3</v>
      </c>
      <c r="L2382" s="25">
        <v>0.47420511929999998</v>
      </c>
      <c r="M2382" s="39">
        <v>3822.73</v>
      </c>
      <c r="N2382" s="25">
        <v>53.279076604319997</v>
      </c>
      <c r="O2382" s="39">
        <v>1041.9235063047699</v>
      </c>
      <c r="P2382" s="25" t="s">
        <v>58</v>
      </c>
      <c r="Q2382" s="25" t="s">
        <v>6429</v>
      </c>
      <c r="R2382" s="25">
        <v>3</v>
      </c>
      <c r="S2382" s="25">
        <v>0.47420511929999998</v>
      </c>
      <c r="T2382" s="25">
        <v>0</v>
      </c>
      <c r="U2382" s="25"/>
      <c r="V2382" s="26"/>
      <c r="W2382" s="3" t="s">
        <v>50</v>
      </c>
    </row>
    <row r="2383" spans="1:23" x14ac:dyDescent="0.25">
      <c r="A2383" s="24" t="s">
        <v>22</v>
      </c>
      <c r="B2383" s="25">
        <v>3215</v>
      </c>
      <c r="C2383" s="25">
        <v>1</v>
      </c>
      <c r="D2383" s="25">
        <v>1023193</v>
      </c>
      <c r="E2383" s="25" t="s">
        <v>2806</v>
      </c>
      <c r="F2383" s="39">
        <v>25016.6</v>
      </c>
      <c r="G2383" s="42">
        <v>0.33299999999999996</v>
      </c>
      <c r="H2383" s="42">
        <v>0.33299999999999996</v>
      </c>
      <c r="I2383" s="39">
        <v>8330.5277999999907</v>
      </c>
      <c r="J2383" s="42">
        <v>1.578E-3</v>
      </c>
      <c r="K2383" s="42">
        <v>1.578E-3</v>
      </c>
      <c r="L2383" s="25">
        <v>0.47420511929999998</v>
      </c>
      <c r="M2383" s="25">
        <v>968.92</v>
      </c>
      <c r="N2383" s="25">
        <v>13.1455728684</v>
      </c>
      <c r="O2383" s="25">
        <v>330.66108652379</v>
      </c>
      <c r="P2383" s="25" t="s">
        <v>58</v>
      </c>
      <c r="Q2383" s="25" t="s">
        <v>3298</v>
      </c>
      <c r="R2383" s="25">
        <v>2.6474117186188302</v>
      </c>
      <c r="S2383" s="25">
        <v>0.47420511929999998</v>
      </c>
      <c r="T2383" s="25">
        <v>0</v>
      </c>
      <c r="U2383" s="25"/>
      <c r="V2383" s="26"/>
      <c r="W2383" s="3" t="s">
        <v>50</v>
      </c>
    </row>
    <row r="2384" spans="1:23" x14ac:dyDescent="0.25">
      <c r="A2384" s="24" t="s">
        <v>22</v>
      </c>
      <c r="B2384" s="25">
        <v>3216</v>
      </c>
      <c r="C2384" s="25">
        <v>1</v>
      </c>
      <c r="D2384" s="25">
        <v>1023193</v>
      </c>
      <c r="E2384" s="25" t="s">
        <v>2806</v>
      </c>
      <c r="F2384" s="39">
        <v>3119523.0899999901</v>
      </c>
      <c r="G2384" s="42">
        <v>0.33299999999999996</v>
      </c>
      <c r="H2384" s="42">
        <v>0.33299999999999996</v>
      </c>
      <c r="I2384" s="39">
        <v>1038801.18897</v>
      </c>
      <c r="J2384" s="42">
        <v>1.9289999999999999E-3</v>
      </c>
      <c r="K2384" s="42">
        <v>9.2897625670609993E-4</v>
      </c>
      <c r="L2384" s="25">
        <v>0.47420511929999998</v>
      </c>
      <c r="M2384" s="39">
        <v>64726.82</v>
      </c>
      <c r="N2384" s="39">
        <v>2003.84749352313</v>
      </c>
      <c r="O2384" s="39">
        <v>45580.519457429204</v>
      </c>
      <c r="P2384" s="25" t="s">
        <v>58</v>
      </c>
      <c r="Q2384" s="25" t="s">
        <v>8403</v>
      </c>
      <c r="R2384" s="25">
        <v>0.98333558202106996</v>
      </c>
      <c r="S2384" s="25">
        <v>0.47420511929999998</v>
      </c>
      <c r="T2384" s="25">
        <v>0</v>
      </c>
      <c r="U2384" s="25"/>
      <c r="V2384" s="26"/>
      <c r="W2384" s="3" t="s">
        <v>50</v>
      </c>
    </row>
    <row r="2385" spans="1:23" x14ac:dyDescent="0.25">
      <c r="A2385" s="24" t="s">
        <v>22</v>
      </c>
      <c r="B2385" s="25">
        <v>3217</v>
      </c>
      <c r="C2385" s="25">
        <v>1</v>
      </c>
      <c r="D2385" s="25">
        <v>1023193</v>
      </c>
      <c r="E2385" s="25" t="s">
        <v>2806</v>
      </c>
      <c r="F2385" s="39">
        <v>774042.83999999904</v>
      </c>
      <c r="G2385" s="42">
        <v>0.33299999999999996</v>
      </c>
      <c r="H2385" s="42">
        <v>0.33299999999999996</v>
      </c>
      <c r="I2385" s="39">
        <v>257756.26572</v>
      </c>
      <c r="J2385" s="42">
        <v>2.359E-3</v>
      </c>
      <c r="K2385" s="42">
        <v>2.359E-3</v>
      </c>
      <c r="L2385" s="25">
        <v>0.47420511929999998</v>
      </c>
      <c r="M2385" s="39">
        <v>44847.28</v>
      </c>
      <c r="N2385" s="25">
        <v>608.04703083347999</v>
      </c>
      <c r="O2385" s="39">
        <v>12504.3276851682</v>
      </c>
      <c r="P2385" s="25" t="s">
        <v>58</v>
      </c>
      <c r="Q2385" s="25" t="s">
        <v>579</v>
      </c>
      <c r="R2385" s="25">
        <v>2.9998036930359002</v>
      </c>
      <c r="S2385" s="25">
        <v>0.47420511929999998</v>
      </c>
      <c r="T2385" s="25">
        <v>0</v>
      </c>
      <c r="U2385" s="25"/>
      <c r="V2385" s="26"/>
      <c r="W2385" s="3" t="s">
        <v>50</v>
      </c>
    </row>
    <row r="2386" spans="1:23" x14ac:dyDescent="0.25">
      <c r="A2386" s="24" t="s">
        <v>22</v>
      </c>
      <c r="B2386" s="25">
        <v>3218</v>
      </c>
      <c r="C2386" s="25">
        <v>1</v>
      </c>
      <c r="D2386" s="25">
        <v>1023193</v>
      </c>
      <c r="E2386" s="25" t="s">
        <v>2806</v>
      </c>
      <c r="F2386" s="39">
        <v>31277.42</v>
      </c>
      <c r="G2386" s="42">
        <v>0.33299999999999996</v>
      </c>
      <c r="H2386" s="42">
        <v>0.33299999999999996</v>
      </c>
      <c r="I2386" s="39">
        <v>10415.380859999899</v>
      </c>
      <c r="J2386" s="42">
        <v>2.359E-3</v>
      </c>
      <c r="K2386" s="42">
        <v>2.359E-3</v>
      </c>
      <c r="L2386" s="25">
        <v>0.47420511929999998</v>
      </c>
      <c r="M2386" s="39">
        <v>1812.12</v>
      </c>
      <c r="N2386" s="25">
        <v>24.569883448740001</v>
      </c>
      <c r="O2386" s="25">
        <v>505.27320791008901</v>
      </c>
      <c r="P2386" s="25" t="s">
        <v>58</v>
      </c>
      <c r="Q2386" s="25" t="s">
        <v>6430</v>
      </c>
      <c r="R2386" s="25">
        <v>3</v>
      </c>
      <c r="S2386" s="25">
        <v>0.47420511929999998</v>
      </c>
      <c r="T2386" s="25">
        <v>0</v>
      </c>
      <c r="U2386" s="25"/>
      <c r="V2386" s="26"/>
      <c r="W2386" s="3" t="s">
        <v>50</v>
      </c>
    </row>
    <row r="2387" spans="1:23" x14ac:dyDescent="0.25">
      <c r="A2387" s="24" t="s">
        <v>22</v>
      </c>
      <c r="B2387" s="25">
        <v>3219</v>
      </c>
      <c r="C2387" s="25">
        <v>1</v>
      </c>
      <c r="D2387" s="25">
        <v>1023193</v>
      </c>
      <c r="E2387" s="25" t="s">
        <v>2806</v>
      </c>
      <c r="F2387" s="39">
        <v>111315.95</v>
      </c>
      <c r="G2387" s="42">
        <v>0.33299999999999996</v>
      </c>
      <c r="H2387" s="42">
        <v>0.33299999999999996</v>
      </c>
      <c r="I2387" s="39">
        <v>37068.211349999998</v>
      </c>
      <c r="J2387" s="42">
        <v>5.22E-4</v>
      </c>
      <c r="K2387" s="42">
        <v>5.22E-4</v>
      </c>
      <c r="L2387" s="25">
        <v>0.47420511929999998</v>
      </c>
      <c r="M2387" s="39">
        <v>2274.7800000000002</v>
      </c>
      <c r="N2387" s="25">
        <v>19.349606324700002</v>
      </c>
      <c r="O2387" s="25">
        <v>846.68818907455795</v>
      </c>
      <c r="P2387" s="25" t="s">
        <v>58</v>
      </c>
      <c r="Q2387" s="25" t="s">
        <v>6431</v>
      </c>
      <c r="R2387" s="25">
        <v>2.98050495009924</v>
      </c>
      <c r="S2387" s="25">
        <v>0.47420511929999998</v>
      </c>
      <c r="T2387" s="25">
        <v>0</v>
      </c>
      <c r="U2387" s="25"/>
      <c r="V2387" s="26"/>
      <c r="W2387" s="3" t="s">
        <v>50</v>
      </c>
    </row>
    <row r="2388" spans="1:23" x14ac:dyDescent="0.25">
      <c r="A2388" s="24" t="s">
        <v>22</v>
      </c>
      <c r="B2388" s="25">
        <v>3220</v>
      </c>
      <c r="C2388" s="25">
        <v>1</v>
      </c>
      <c r="D2388" s="25">
        <v>1023193</v>
      </c>
      <c r="E2388" s="25" t="s">
        <v>2806</v>
      </c>
      <c r="F2388" s="39">
        <v>12254612.470000001</v>
      </c>
      <c r="G2388" s="42">
        <v>0.33299999999999996</v>
      </c>
      <c r="H2388" s="42">
        <v>0.33299999999999996</v>
      </c>
      <c r="I2388" s="39">
        <v>4080785.9525100002</v>
      </c>
      <c r="J2388" s="42">
        <v>4.7580000000000001E-3</v>
      </c>
      <c r="K2388" s="42">
        <v>3.1422727383879998E-3</v>
      </c>
      <c r="L2388" s="25">
        <v>0.47420511929999998</v>
      </c>
      <c r="M2388" s="39">
        <v>575273.31999999995</v>
      </c>
      <c r="N2388" s="39">
        <v>19416.379562042501</v>
      </c>
      <c r="O2388" s="39">
        <v>280815.05153764097</v>
      </c>
      <c r="P2388" s="25" t="s">
        <v>58</v>
      </c>
      <c r="Q2388" s="25" t="s">
        <v>580</v>
      </c>
      <c r="R2388" s="25">
        <v>1.05544722194711</v>
      </c>
      <c r="S2388" s="25">
        <v>0.47420511929999998</v>
      </c>
      <c r="T2388" s="25">
        <v>0</v>
      </c>
      <c r="U2388" s="25"/>
      <c r="V2388" s="26"/>
      <c r="W2388" s="3" t="s">
        <v>50</v>
      </c>
    </row>
    <row r="2389" spans="1:23" x14ac:dyDescent="0.25">
      <c r="A2389" s="24" t="s">
        <v>22</v>
      </c>
      <c r="B2389" s="25">
        <v>3222</v>
      </c>
      <c r="C2389" s="25">
        <v>1</v>
      </c>
      <c r="D2389" s="25">
        <v>1023193</v>
      </c>
      <c r="E2389" s="25" t="s">
        <v>2806</v>
      </c>
      <c r="F2389" s="39">
        <v>42332191.390000001</v>
      </c>
      <c r="G2389" s="42">
        <v>0.33299999999999996</v>
      </c>
      <c r="H2389" s="42">
        <v>0.33299999999999996</v>
      </c>
      <c r="I2389" s="39">
        <v>14096619.732869999</v>
      </c>
      <c r="J2389" s="42">
        <v>2.6079999999998999E-3</v>
      </c>
      <c r="K2389" s="42">
        <v>2.5149263359382002E-3</v>
      </c>
      <c r="L2389" s="25">
        <v>0.47420511929999998</v>
      </c>
      <c r="M2389" s="39">
        <v>2503628.9700000002</v>
      </c>
      <c r="N2389" s="39">
        <v>36763.984263324899</v>
      </c>
      <c r="O2389" s="39">
        <v>718955.01631631597</v>
      </c>
      <c r="P2389" s="25" t="s">
        <v>58</v>
      </c>
      <c r="Q2389" s="25" t="s">
        <v>582</v>
      </c>
      <c r="R2389" s="25">
        <v>2.8540365603470002</v>
      </c>
      <c r="S2389" s="25">
        <v>0.47420511929999998</v>
      </c>
      <c r="T2389" s="25">
        <v>0</v>
      </c>
      <c r="U2389" s="25"/>
      <c r="V2389" s="26"/>
      <c r="W2389" s="3" t="s">
        <v>50</v>
      </c>
    </row>
    <row r="2390" spans="1:23" x14ac:dyDescent="0.25">
      <c r="A2390" s="24" t="s">
        <v>22</v>
      </c>
      <c r="B2390" s="25">
        <v>3224</v>
      </c>
      <c r="C2390" s="25">
        <v>1</v>
      </c>
      <c r="D2390" s="25">
        <v>1023193</v>
      </c>
      <c r="E2390" s="25" t="s">
        <v>2806</v>
      </c>
      <c r="F2390" s="39">
        <v>2891600.03</v>
      </c>
      <c r="G2390" s="42">
        <v>0.33299999999999896</v>
      </c>
      <c r="H2390" s="42">
        <v>0.33299999999999896</v>
      </c>
      <c r="I2390" s="39">
        <v>962902.80998999905</v>
      </c>
      <c r="J2390" s="42">
        <v>2.8829999999999E-3</v>
      </c>
      <c r="K2390" s="42">
        <v>2.5807112176573998E-3</v>
      </c>
      <c r="L2390" s="25">
        <v>0.47420511929999998</v>
      </c>
      <c r="M2390" s="39">
        <v>164585.41</v>
      </c>
      <c r="N2390" s="39">
        <v>2776.0488012011601</v>
      </c>
      <c r="O2390" s="39">
        <v>51627.112493333603</v>
      </c>
      <c r="P2390" s="25" t="s">
        <v>58</v>
      </c>
      <c r="Q2390" s="25" t="s">
        <v>583</v>
      </c>
      <c r="R2390" s="25">
        <v>2.6143640014417802</v>
      </c>
      <c r="S2390" s="25">
        <v>0.47420511929999998</v>
      </c>
      <c r="T2390" s="25">
        <v>0</v>
      </c>
      <c r="U2390" s="25"/>
      <c r="V2390" s="26"/>
      <c r="W2390" s="3" t="s">
        <v>50</v>
      </c>
    </row>
    <row r="2391" spans="1:23" x14ac:dyDescent="0.25">
      <c r="A2391" s="24" t="s">
        <v>22</v>
      </c>
      <c r="B2391" s="25">
        <v>3225</v>
      </c>
      <c r="C2391" s="25">
        <v>1</v>
      </c>
      <c r="D2391" s="25">
        <v>1023193</v>
      </c>
      <c r="E2391" s="25" t="s">
        <v>2806</v>
      </c>
      <c r="F2391" s="39">
        <v>49184.55</v>
      </c>
      <c r="G2391" s="42">
        <v>0.33299999999999996</v>
      </c>
      <c r="H2391" s="42">
        <v>0.33299999999999996</v>
      </c>
      <c r="I2391" s="39">
        <v>16378.4551499999</v>
      </c>
      <c r="J2391" s="42">
        <v>4.3049999999999998E-3</v>
      </c>
      <c r="K2391" s="42">
        <v>4.3049999999999998E-3</v>
      </c>
      <c r="L2391" s="25">
        <v>0.47420511929999998</v>
      </c>
      <c r="M2391" s="39">
        <v>4108</v>
      </c>
      <c r="N2391" s="25">
        <v>70.509249420749995</v>
      </c>
      <c r="O2391" s="39">
        <v>1072.3157301112501</v>
      </c>
      <c r="P2391" s="25" t="s">
        <v>58</v>
      </c>
      <c r="Q2391" s="25" t="s">
        <v>6432</v>
      </c>
      <c r="R2391" s="25">
        <v>3</v>
      </c>
      <c r="S2391" s="25">
        <v>0.47420511929999998</v>
      </c>
      <c r="T2391" s="25">
        <v>0</v>
      </c>
      <c r="U2391" s="25"/>
      <c r="V2391" s="26"/>
      <c r="W2391" s="3" t="s">
        <v>50</v>
      </c>
    </row>
    <row r="2392" spans="1:23" x14ac:dyDescent="0.25">
      <c r="A2392" s="24" t="s">
        <v>22</v>
      </c>
      <c r="B2392" s="25">
        <v>3226</v>
      </c>
      <c r="C2392" s="25">
        <v>1</v>
      </c>
      <c r="D2392" s="25">
        <v>1023193</v>
      </c>
      <c r="E2392" s="25" t="s">
        <v>2806</v>
      </c>
      <c r="F2392" s="39">
        <v>58940711.100000001</v>
      </c>
      <c r="G2392" s="42">
        <v>0.33299999999999896</v>
      </c>
      <c r="H2392" s="42">
        <v>0.33299999999999996</v>
      </c>
      <c r="I2392" s="39">
        <v>19627256.796300001</v>
      </c>
      <c r="J2392" s="42">
        <v>1.7449999999999998E-3</v>
      </c>
      <c r="K2392" s="42">
        <v>1.3394394851173998E-3</v>
      </c>
      <c r="L2392" s="25">
        <v>0.47420511929999998</v>
      </c>
      <c r="M2392" s="39">
        <v>1648232.76</v>
      </c>
      <c r="N2392" s="39">
        <v>34249.5631095434</v>
      </c>
      <c r="O2392" s="39">
        <v>819177.59841129498</v>
      </c>
      <c r="P2392" s="25" t="s">
        <v>58</v>
      </c>
      <c r="Q2392" s="25" t="s">
        <v>3299</v>
      </c>
      <c r="R2392" s="25">
        <v>1.2348869075091</v>
      </c>
      <c r="S2392" s="25">
        <v>0.47420511929999998</v>
      </c>
      <c r="T2392" s="25">
        <v>0</v>
      </c>
      <c r="U2392" s="25"/>
      <c r="V2392" s="26"/>
      <c r="W2392" s="3" t="s">
        <v>50</v>
      </c>
    </row>
    <row r="2393" spans="1:23" x14ac:dyDescent="0.25">
      <c r="A2393" s="24" t="s">
        <v>22</v>
      </c>
      <c r="B2393" s="25">
        <v>3227</v>
      </c>
      <c r="C2393" s="25">
        <v>1</v>
      </c>
      <c r="D2393" s="25">
        <v>1023193</v>
      </c>
      <c r="E2393" s="25" t="s">
        <v>2806</v>
      </c>
      <c r="F2393" s="39">
        <v>10228.4</v>
      </c>
      <c r="G2393" s="42">
        <v>0.33299999999999996</v>
      </c>
      <c r="H2393" s="42">
        <v>0.33299999999999996</v>
      </c>
      <c r="I2393" s="39">
        <v>3406.0572000000002</v>
      </c>
      <c r="J2393" s="42">
        <v>1.7374000000000001E-2</v>
      </c>
      <c r="K2393" s="42">
        <v>1.7374000000000001E-2</v>
      </c>
      <c r="L2393" s="25">
        <v>0.47420511929999998</v>
      </c>
      <c r="M2393" s="39">
        <v>1487.93</v>
      </c>
      <c r="N2393" s="25">
        <v>59.176837792800001</v>
      </c>
      <c r="O2393" s="25">
        <v>445.03684825668398</v>
      </c>
      <c r="P2393" s="25" t="s">
        <v>58</v>
      </c>
      <c r="Q2393" s="25" t="s">
        <v>6433</v>
      </c>
      <c r="R2393" s="25">
        <v>2.98883500840796</v>
      </c>
      <c r="S2393" s="25">
        <v>0.47420511929999998</v>
      </c>
      <c r="T2393" s="25">
        <v>0</v>
      </c>
      <c r="U2393" s="25"/>
      <c r="V2393" s="26"/>
      <c r="W2393" s="3" t="s">
        <v>50</v>
      </c>
    </row>
    <row r="2394" spans="1:23" x14ac:dyDescent="0.25">
      <c r="A2394" s="24" t="s">
        <v>22</v>
      </c>
      <c r="B2394" s="25">
        <v>3228</v>
      </c>
      <c r="C2394" s="25">
        <v>1</v>
      </c>
      <c r="D2394" s="25">
        <v>1023193</v>
      </c>
      <c r="E2394" s="25" t="s">
        <v>2806</v>
      </c>
      <c r="F2394" s="39">
        <v>16681.02</v>
      </c>
      <c r="G2394" s="42">
        <v>0.33299999999999996</v>
      </c>
      <c r="H2394" s="42">
        <v>0.33299999999999996</v>
      </c>
      <c r="I2394" s="39">
        <v>5554.7796600000001</v>
      </c>
      <c r="J2394" s="42">
        <v>6.424E-3</v>
      </c>
      <c r="K2394" s="42">
        <v>6.424E-3</v>
      </c>
      <c r="L2394" s="25">
        <v>0.47420511929999998</v>
      </c>
      <c r="M2394" s="39">
        <v>1424.73</v>
      </c>
      <c r="N2394" s="25">
        <v>35.68390453584</v>
      </c>
      <c r="O2394" s="25">
        <v>443.78247606473002</v>
      </c>
      <c r="P2394" s="25" t="s">
        <v>58</v>
      </c>
      <c r="Q2394" s="25" t="s">
        <v>3220</v>
      </c>
      <c r="R2394" s="25">
        <v>2.9825199538157698</v>
      </c>
      <c r="S2394" s="25">
        <v>0.47420511929999998</v>
      </c>
      <c r="T2394" s="25">
        <v>0</v>
      </c>
      <c r="U2394" s="25"/>
      <c r="V2394" s="26"/>
      <c r="W2394" s="3" t="s">
        <v>50</v>
      </c>
    </row>
    <row r="2395" spans="1:23" x14ac:dyDescent="0.25">
      <c r="A2395" s="24" t="s">
        <v>22</v>
      </c>
      <c r="B2395" s="25">
        <v>3229</v>
      </c>
      <c r="C2395" s="25">
        <v>1</v>
      </c>
      <c r="D2395" s="25">
        <v>1023193</v>
      </c>
      <c r="E2395" s="25" t="s">
        <v>2806</v>
      </c>
      <c r="F2395" s="39">
        <v>88846.65</v>
      </c>
      <c r="G2395" s="42">
        <v>0.33299999999999996</v>
      </c>
      <c r="H2395" s="42">
        <v>0.33299999999999996</v>
      </c>
      <c r="I2395" s="39">
        <v>29585.934450000001</v>
      </c>
      <c r="J2395" s="42">
        <v>0.17940400000000001</v>
      </c>
      <c r="K2395" s="42">
        <v>0.17940400000000001</v>
      </c>
      <c r="L2395" s="25">
        <v>0.47420511929999998</v>
      </c>
      <c r="M2395" s="39">
        <v>26950.03</v>
      </c>
      <c r="N2395" s="39">
        <v>5307.8349840678002</v>
      </c>
      <c r="O2395" s="39">
        <v>11351.834463731</v>
      </c>
      <c r="P2395" s="25" t="s">
        <v>58</v>
      </c>
      <c r="Q2395" s="25" t="s">
        <v>10798</v>
      </c>
      <c r="R2395" s="25">
        <v>3</v>
      </c>
      <c r="S2395" s="25">
        <v>0.47420511929999998</v>
      </c>
      <c r="T2395" s="25">
        <v>0</v>
      </c>
      <c r="U2395" s="25"/>
      <c r="V2395" s="26"/>
      <c r="W2395" s="3" t="s">
        <v>50</v>
      </c>
    </row>
    <row r="2396" spans="1:23" x14ac:dyDescent="0.25">
      <c r="A2396" s="24" t="s">
        <v>22</v>
      </c>
      <c r="B2396" s="25">
        <v>3230</v>
      </c>
      <c r="C2396" s="25">
        <v>1</v>
      </c>
      <c r="D2396" s="25">
        <v>1023193</v>
      </c>
      <c r="E2396" s="25" t="s">
        <v>2806</v>
      </c>
      <c r="F2396" s="39">
        <v>5883.82</v>
      </c>
      <c r="G2396" s="42">
        <v>0.33299999999999996</v>
      </c>
      <c r="H2396" s="42">
        <v>0.33299999999999996</v>
      </c>
      <c r="I2396" s="39">
        <v>1959.31206</v>
      </c>
      <c r="J2396" s="42">
        <v>4.7580000000000001E-3</v>
      </c>
      <c r="K2396" s="42">
        <v>4.7580000000000001E-3</v>
      </c>
      <c r="L2396" s="25">
        <v>0.47420511929999998</v>
      </c>
      <c r="M2396" s="25">
        <v>422.68</v>
      </c>
      <c r="N2396" s="25">
        <v>9.3224067814799891</v>
      </c>
      <c r="O2396" s="25">
        <v>134.82802663756499</v>
      </c>
      <c r="P2396" s="25" t="s">
        <v>58</v>
      </c>
      <c r="Q2396" s="25" t="s">
        <v>584</v>
      </c>
      <c r="R2396" s="25">
        <v>3</v>
      </c>
      <c r="S2396" s="25">
        <v>0.47420511929999998</v>
      </c>
      <c r="T2396" s="25">
        <v>0</v>
      </c>
      <c r="U2396" s="25"/>
      <c r="V2396" s="26"/>
      <c r="W2396" s="3" t="s">
        <v>50</v>
      </c>
    </row>
    <row r="2397" spans="1:23" x14ac:dyDescent="0.25">
      <c r="A2397" s="24" t="s">
        <v>22</v>
      </c>
      <c r="B2397" s="25">
        <v>3231</v>
      </c>
      <c r="C2397" s="25">
        <v>1</v>
      </c>
      <c r="D2397" s="25">
        <v>1023193</v>
      </c>
      <c r="E2397" s="25" t="s">
        <v>2806</v>
      </c>
      <c r="F2397" s="39">
        <v>4298427.9000000004</v>
      </c>
      <c r="G2397" s="42">
        <v>0.33299999999999996</v>
      </c>
      <c r="H2397" s="42">
        <v>0.33299999999999896</v>
      </c>
      <c r="I2397" s="39">
        <v>1431376.49069999</v>
      </c>
      <c r="J2397" s="42">
        <v>3.895E-3</v>
      </c>
      <c r="K2397" s="42">
        <v>1.9059777998683999E-3</v>
      </c>
      <c r="L2397" s="25">
        <v>0.47420511929999998</v>
      </c>
      <c r="M2397" s="39">
        <v>143795.28</v>
      </c>
      <c r="N2397" s="39">
        <v>5575.2114312764897</v>
      </c>
      <c r="O2397" s="39">
        <v>89157.969867576307</v>
      </c>
      <c r="P2397" s="25" t="s">
        <v>58</v>
      </c>
      <c r="Q2397" s="25" t="s">
        <v>585</v>
      </c>
      <c r="R2397" s="25">
        <v>0.48186227283235</v>
      </c>
      <c r="S2397" s="25">
        <v>0.47420511929999998</v>
      </c>
      <c r="T2397" s="25">
        <v>0</v>
      </c>
      <c r="U2397" s="25"/>
      <c r="V2397" s="26"/>
      <c r="W2397" s="3" t="s">
        <v>50</v>
      </c>
    </row>
    <row r="2398" spans="1:23" x14ac:dyDescent="0.25">
      <c r="A2398" s="24" t="s">
        <v>22</v>
      </c>
      <c r="B2398" s="25">
        <v>3232</v>
      </c>
      <c r="C2398" s="25">
        <v>1</v>
      </c>
      <c r="D2398" s="25">
        <v>1023193</v>
      </c>
      <c r="E2398" s="25" t="s">
        <v>2806</v>
      </c>
      <c r="F2398" s="39">
        <v>1289737.18</v>
      </c>
      <c r="G2398" s="42">
        <v>0.33299999999999996</v>
      </c>
      <c r="H2398" s="42">
        <v>0.33299999999999996</v>
      </c>
      <c r="I2398" s="39">
        <v>429482.48093999998</v>
      </c>
      <c r="J2398" s="42">
        <v>2.1164000000000002E-2</v>
      </c>
      <c r="K2398" s="42">
        <v>2.0560856849061698E-2</v>
      </c>
      <c r="L2398" s="25">
        <v>0.47420511929999998</v>
      </c>
      <c r="M2398" s="39">
        <v>195377</v>
      </c>
      <c r="N2398" s="39">
        <v>9089.5672266141592</v>
      </c>
      <c r="O2398" s="39">
        <v>61815.771861152301</v>
      </c>
      <c r="P2398" s="25" t="s">
        <v>58</v>
      </c>
      <c r="Q2398" s="25" t="s">
        <v>6434</v>
      </c>
      <c r="R2398" s="25">
        <v>2.5414485317853601</v>
      </c>
      <c r="S2398" s="25">
        <v>0.47420511929999998</v>
      </c>
      <c r="T2398" s="25">
        <v>0</v>
      </c>
      <c r="U2398" s="25"/>
      <c r="V2398" s="26"/>
      <c r="W2398" s="3" t="s">
        <v>50</v>
      </c>
    </row>
    <row r="2399" spans="1:23" x14ac:dyDescent="0.25">
      <c r="A2399" s="24" t="s">
        <v>22</v>
      </c>
      <c r="B2399" s="25">
        <v>3233</v>
      </c>
      <c r="C2399" s="25">
        <v>1</v>
      </c>
      <c r="D2399" s="25">
        <v>1023193</v>
      </c>
      <c r="E2399" s="25" t="s">
        <v>2806</v>
      </c>
      <c r="F2399" s="39">
        <v>200000.26</v>
      </c>
      <c r="G2399" s="42">
        <v>0.33299999999999996</v>
      </c>
      <c r="H2399" s="42">
        <v>0.33299999999999996</v>
      </c>
      <c r="I2399" s="39">
        <v>66600.086580000003</v>
      </c>
      <c r="J2399" s="42">
        <v>6.4249999999999993E-3</v>
      </c>
      <c r="K2399" s="42">
        <v>6.4249999999999993E-3</v>
      </c>
      <c r="L2399" s="25">
        <v>0.47420511929999998</v>
      </c>
      <c r="M2399" s="39">
        <v>17110.72</v>
      </c>
      <c r="N2399" s="25">
        <v>427.90555627650002</v>
      </c>
      <c r="O2399" s="39">
        <v>5321.2257921446599</v>
      </c>
      <c r="P2399" s="25" t="s">
        <v>58</v>
      </c>
      <c r="Q2399" s="25" t="s">
        <v>6435</v>
      </c>
      <c r="R2399" s="25">
        <v>2.9999993500008402</v>
      </c>
      <c r="S2399" s="25">
        <v>0.47420511929999998</v>
      </c>
      <c r="T2399" s="25">
        <v>0</v>
      </c>
      <c r="U2399" s="25"/>
      <c r="V2399" s="26"/>
      <c r="W2399" s="3" t="s">
        <v>50</v>
      </c>
    </row>
    <row r="2400" spans="1:23" x14ac:dyDescent="0.25">
      <c r="A2400" s="24" t="s">
        <v>22</v>
      </c>
      <c r="B2400" s="25">
        <v>3234</v>
      </c>
      <c r="C2400" s="25">
        <v>1</v>
      </c>
      <c r="D2400" s="25">
        <v>1023193</v>
      </c>
      <c r="E2400" s="25" t="s">
        <v>2806</v>
      </c>
      <c r="F2400" s="39">
        <v>4402698.8600000003</v>
      </c>
      <c r="G2400" s="42">
        <v>0.33299999999999996</v>
      </c>
      <c r="H2400" s="42">
        <v>0.33299999999999996</v>
      </c>
      <c r="I2400" s="39">
        <v>1466098.7203800001</v>
      </c>
      <c r="J2400" s="42">
        <v>2.6079999999998999E-3</v>
      </c>
      <c r="K2400" s="42">
        <v>2.6079999999998999E-3</v>
      </c>
      <c r="L2400" s="25">
        <v>0.47420511929999998</v>
      </c>
      <c r="M2400" s="39">
        <v>274461.67</v>
      </c>
      <c r="N2400" s="39">
        <v>3823.5854627510398</v>
      </c>
      <c r="O2400" s="39">
        <v>74773.885470877503</v>
      </c>
      <c r="P2400" s="25" t="s">
        <v>58</v>
      </c>
      <c r="Q2400" s="25" t="s">
        <v>6436</v>
      </c>
      <c r="R2400" s="25">
        <v>3</v>
      </c>
      <c r="S2400" s="25">
        <v>0.47420511929999998</v>
      </c>
      <c r="T2400" s="25">
        <v>0</v>
      </c>
      <c r="U2400" s="25"/>
      <c r="V2400" s="26"/>
      <c r="W2400" s="3" t="s">
        <v>50</v>
      </c>
    </row>
    <row r="2401" spans="1:23" x14ac:dyDescent="0.25">
      <c r="A2401" s="24" t="s">
        <v>22</v>
      </c>
      <c r="B2401" s="25">
        <v>3235</v>
      </c>
      <c r="C2401" s="25">
        <v>1</v>
      </c>
      <c r="D2401" s="25">
        <v>1023193</v>
      </c>
      <c r="E2401" s="25" t="s">
        <v>2806</v>
      </c>
      <c r="F2401" s="39">
        <v>52948.49</v>
      </c>
      <c r="G2401" s="42">
        <v>0.33299999999999996</v>
      </c>
      <c r="H2401" s="42">
        <v>0.33299999999999996</v>
      </c>
      <c r="I2401" s="39">
        <v>17631.847170000001</v>
      </c>
      <c r="J2401" s="42">
        <v>6.4249999999998995E-3</v>
      </c>
      <c r="K2401" s="42">
        <v>6.4249999999998995E-3</v>
      </c>
      <c r="L2401" s="25">
        <v>0.47420511929999998</v>
      </c>
      <c r="M2401" s="39">
        <v>4529.84</v>
      </c>
      <c r="N2401" s="25">
        <v>113.28461806724999</v>
      </c>
      <c r="O2401" s="39">
        <v>1408.75252183729</v>
      </c>
      <c r="P2401" s="25" t="s">
        <v>58</v>
      </c>
      <c r="Q2401" s="25" t="s">
        <v>6437</v>
      </c>
      <c r="R2401" s="25">
        <v>3</v>
      </c>
      <c r="S2401" s="25">
        <v>0.47420511929999998</v>
      </c>
      <c r="T2401" s="25">
        <v>0</v>
      </c>
      <c r="U2401" s="25"/>
      <c r="V2401" s="26"/>
      <c r="W2401" s="3" t="s">
        <v>50</v>
      </c>
    </row>
    <row r="2402" spans="1:23" x14ac:dyDescent="0.25">
      <c r="A2402" s="24" t="s">
        <v>22</v>
      </c>
      <c r="B2402" s="25">
        <v>3236</v>
      </c>
      <c r="C2402" s="25">
        <v>1</v>
      </c>
      <c r="D2402" s="25">
        <v>1023193</v>
      </c>
      <c r="E2402" s="25" t="s">
        <v>2806</v>
      </c>
      <c r="F2402" s="39">
        <v>1502.53</v>
      </c>
      <c r="G2402" s="42">
        <v>0.33299999999999996</v>
      </c>
      <c r="H2402" s="42">
        <v>0.33299999999999996</v>
      </c>
      <c r="I2402" s="25">
        <v>500.34249</v>
      </c>
      <c r="J2402" s="42">
        <v>1.9289999999999999E-3</v>
      </c>
      <c r="K2402" s="42">
        <v>1.9289999999999999E-3</v>
      </c>
      <c r="L2402" s="25">
        <v>0.47420511929999998</v>
      </c>
      <c r="M2402" s="25">
        <v>72.78</v>
      </c>
      <c r="N2402" s="25">
        <v>0.96516066321000005</v>
      </c>
      <c r="O2402" s="25">
        <v>21.9540282038339</v>
      </c>
      <c r="P2402" s="25" t="s">
        <v>58</v>
      </c>
      <c r="Q2402" s="25" t="s">
        <v>6438</v>
      </c>
      <c r="R2402" s="25">
        <v>3</v>
      </c>
      <c r="S2402" s="25">
        <v>0.47420511929999998</v>
      </c>
      <c r="T2402" s="25">
        <v>0</v>
      </c>
      <c r="U2402" s="25"/>
      <c r="V2402" s="26"/>
      <c r="W2402" s="3" t="s">
        <v>50</v>
      </c>
    </row>
    <row r="2403" spans="1:23" x14ac:dyDescent="0.25">
      <c r="A2403" s="24" t="s">
        <v>22</v>
      </c>
      <c r="B2403" s="25">
        <v>3237</v>
      </c>
      <c r="C2403" s="25">
        <v>1</v>
      </c>
      <c r="D2403" s="25">
        <v>1023193</v>
      </c>
      <c r="E2403" s="25" t="s">
        <v>2806</v>
      </c>
      <c r="F2403" s="39">
        <v>34810.319999999898</v>
      </c>
      <c r="G2403" s="42">
        <v>0.33299999999999996</v>
      </c>
      <c r="H2403" s="42">
        <v>0.33299999999999996</v>
      </c>
      <c r="I2403" s="39">
        <v>11591.83656</v>
      </c>
      <c r="J2403" s="42">
        <v>2.8830000000000001E-3</v>
      </c>
      <c r="K2403" s="42">
        <v>2.8830000000000001E-3</v>
      </c>
      <c r="L2403" s="25">
        <v>0.47420511929999998</v>
      </c>
      <c r="M2403" s="39">
        <v>2317.66</v>
      </c>
      <c r="N2403" s="25">
        <v>33.419264802480001</v>
      </c>
      <c r="O2403" s="25">
        <v>621.50929863178203</v>
      </c>
      <c r="P2403" s="25" t="s">
        <v>58</v>
      </c>
      <c r="Q2403" s="25" t="s">
        <v>6439</v>
      </c>
      <c r="R2403" s="25">
        <v>3</v>
      </c>
      <c r="S2403" s="25">
        <v>0.47420511929999998</v>
      </c>
      <c r="T2403" s="25">
        <v>0</v>
      </c>
      <c r="U2403" s="25"/>
      <c r="V2403" s="26"/>
      <c r="W2403" s="3" t="s">
        <v>50</v>
      </c>
    </row>
    <row r="2404" spans="1:23" x14ac:dyDescent="0.25">
      <c r="A2404" s="24" t="s">
        <v>22</v>
      </c>
      <c r="B2404" s="25">
        <v>3238</v>
      </c>
      <c r="C2404" s="25">
        <v>1</v>
      </c>
      <c r="D2404" s="25">
        <v>1023193</v>
      </c>
      <c r="E2404" s="25" t="s">
        <v>2806</v>
      </c>
      <c r="F2404" s="39">
        <v>64240.12</v>
      </c>
      <c r="G2404" s="42">
        <v>0.33299999999999996</v>
      </c>
      <c r="H2404" s="42">
        <v>0.33299999999999996</v>
      </c>
      <c r="I2404" s="39">
        <v>21391.95996</v>
      </c>
      <c r="J2404" s="42">
        <v>3.5230000000000001E-3</v>
      </c>
      <c r="K2404" s="42">
        <v>3.5230000000000001E-3</v>
      </c>
      <c r="L2404" s="25">
        <v>0.47420511929999998</v>
      </c>
      <c r="M2404" s="39">
        <v>4818.3999999999996</v>
      </c>
      <c r="N2404" s="25">
        <v>75.363874939080006</v>
      </c>
      <c r="O2404" s="39">
        <v>1267.47831598075</v>
      </c>
      <c r="P2404" s="25" t="s">
        <v>58</v>
      </c>
      <c r="Q2404" s="25" t="s">
        <v>586</v>
      </c>
      <c r="R2404" s="25">
        <v>2.9994633416002299</v>
      </c>
      <c r="S2404" s="25">
        <v>0.47420511929999998</v>
      </c>
      <c r="T2404" s="25">
        <v>0</v>
      </c>
      <c r="U2404" s="25"/>
      <c r="V2404" s="26"/>
      <c r="W2404" s="3" t="s">
        <v>50</v>
      </c>
    </row>
    <row r="2405" spans="1:23" x14ac:dyDescent="0.25">
      <c r="A2405" s="24" t="s">
        <v>22</v>
      </c>
      <c r="B2405" s="25">
        <v>3239</v>
      </c>
      <c r="C2405" s="25">
        <v>1</v>
      </c>
      <c r="D2405" s="25">
        <v>1023193</v>
      </c>
      <c r="E2405" s="25" t="s">
        <v>2806</v>
      </c>
      <c r="F2405" s="39">
        <v>151213.63</v>
      </c>
      <c r="G2405" s="42">
        <v>0.33299999999999996</v>
      </c>
      <c r="H2405" s="42">
        <v>0.33299999999999996</v>
      </c>
      <c r="I2405" s="39">
        <v>50354.138789999997</v>
      </c>
      <c r="J2405" s="42">
        <v>2.6079999999998999E-3</v>
      </c>
      <c r="K2405" s="42">
        <v>2.6079999999998999E-3</v>
      </c>
      <c r="L2405" s="25">
        <v>0.47420511929999998</v>
      </c>
      <c r="M2405" s="39">
        <v>9304.44</v>
      </c>
      <c r="N2405" s="25">
        <v>131.32359396432</v>
      </c>
      <c r="O2405" s="39">
        <v>2568.1589885653998</v>
      </c>
      <c r="P2405" s="25" t="s">
        <v>58</v>
      </c>
      <c r="Q2405" s="25" t="s">
        <v>6440</v>
      </c>
      <c r="R2405" s="25">
        <v>2.9407244075815102</v>
      </c>
      <c r="S2405" s="25">
        <v>0.47420511929999998</v>
      </c>
      <c r="T2405" s="25">
        <v>0</v>
      </c>
      <c r="U2405" s="25"/>
      <c r="V2405" s="26"/>
      <c r="W2405" s="3" t="s">
        <v>50</v>
      </c>
    </row>
    <row r="2406" spans="1:23" x14ac:dyDescent="0.25">
      <c r="A2406" s="24" t="s">
        <v>22</v>
      </c>
      <c r="B2406" s="25">
        <v>3240</v>
      </c>
      <c r="C2406" s="25">
        <v>1</v>
      </c>
      <c r="D2406" s="25">
        <v>1023193</v>
      </c>
      <c r="E2406" s="25" t="s">
        <v>2806</v>
      </c>
      <c r="F2406" s="39">
        <v>65944.639999999999</v>
      </c>
      <c r="G2406" s="42">
        <v>0.33299999999999896</v>
      </c>
      <c r="H2406" s="42">
        <v>0.33299999999999896</v>
      </c>
      <c r="I2406" s="39">
        <v>21959.565119999901</v>
      </c>
      <c r="J2406" s="42">
        <v>4.7580000000000001E-3</v>
      </c>
      <c r="K2406" s="42">
        <v>4.7580000000000001E-3</v>
      </c>
      <c r="L2406" s="25">
        <v>0.47420511929999998</v>
      </c>
      <c r="M2406" s="39">
        <v>4918.84</v>
      </c>
      <c r="N2406" s="25">
        <v>104.48361084096</v>
      </c>
      <c r="O2406" s="39">
        <v>1511.1246908512901</v>
      </c>
      <c r="P2406" s="25" t="s">
        <v>58</v>
      </c>
      <c r="Q2406" s="25" t="s">
        <v>6441</v>
      </c>
      <c r="R2406" s="25">
        <v>3.4109418900459501</v>
      </c>
      <c r="S2406" s="25">
        <v>0.47420511929999998</v>
      </c>
      <c r="T2406" s="25">
        <v>0</v>
      </c>
      <c r="U2406" s="25"/>
      <c r="V2406" s="26"/>
      <c r="W2406" s="3" t="s">
        <v>50</v>
      </c>
    </row>
    <row r="2407" spans="1:23" x14ac:dyDescent="0.25">
      <c r="A2407" s="24" t="s">
        <v>22</v>
      </c>
      <c r="B2407" s="25">
        <v>3241</v>
      </c>
      <c r="C2407" s="25">
        <v>1</v>
      </c>
      <c r="D2407" s="25">
        <v>1023193</v>
      </c>
      <c r="E2407" s="25" t="s">
        <v>2806</v>
      </c>
      <c r="F2407" s="39">
        <v>5364.42</v>
      </c>
      <c r="G2407" s="42">
        <v>0.33299999999999996</v>
      </c>
      <c r="H2407" s="42">
        <v>0.33299999999999996</v>
      </c>
      <c r="I2407" s="39">
        <v>1786.35186</v>
      </c>
      <c r="J2407" s="42">
        <v>3.1869999999999997E-3</v>
      </c>
      <c r="K2407" s="42">
        <v>3.1869999999999997E-3</v>
      </c>
      <c r="L2407" s="25">
        <v>0.47420511929999998</v>
      </c>
      <c r="M2407" s="25">
        <v>379.81</v>
      </c>
      <c r="N2407" s="25">
        <v>5.69310337782</v>
      </c>
      <c r="O2407" s="25">
        <v>100.685025609921</v>
      </c>
      <c r="P2407" s="25" t="s">
        <v>58</v>
      </c>
      <c r="Q2407" s="25" t="s">
        <v>6442</v>
      </c>
      <c r="R2407" s="25">
        <v>3</v>
      </c>
      <c r="S2407" s="25">
        <v>0.47420511929999998</v>
      </c>
      <c r="T2407" s="25">
        <v>0</v>
      </c>
      <c r="U2407" s="25"/>
      <c r="V2407" s="26"/>
      <c r="W2407" s="3" t="s">
        <v>50</v>
      </c>
    </row>
    <row r="2408" spans="1:23" x14ac:dyDescent="0.25">
      <c r="A2408" s="24" t="s">
        <v>22</v>
      </c>
      <c r="B2408" s="25">
        <v>3242</v>
      </c>
      <c r="C2408" s="25">
        <v>1</v>
      </c>
      <c r="D2408" s="25">
        <v>1023193</v>
      </c>
      <c r="E2408" s="25" t="s">
        <v>2806</v>
      </c>
      <c r="F2408" s="39">
        <v>233949619.78999999</v>
      </c>
      <c r="G2408" s="42">
        <v>0.29656138553397898</v>
      </c>
      <c r="H2408" s="42">
        <v>0.29656138553397898</v>
      </c>
      <c r="I2408" s="39">
        <v>69380423.390070006</v>
      </c>
      <c r="J2408" s="42">
        <v>3.895E-3</v>
      </c>
      <c r="K2408" s="42">
        <v>3.895E-3</v>
      </c>
      <c r="L2408" s="25">
        <v>0.47420511929999998</v>
      </c>
      <c r="M2408" s="39">
        <v>23080374.329999998</v>
      </c>
      <c r="N2408" s="39">
        <v>270236.74910432199</v>
      </c>
      <c r="O2408" s="39">
        <v>4321586.7650490999</v>
      </c>
      <c r="P2408" s="25" t="s">
        <v>58</v>
      </c>
      <c r="Q2408" s="25" t="s">
        <v>6443</v>
      </c>
      <c r="R2408" s="25">
        <v>4.2499876380435904</v>
      </c>
      <c r="S2408" s="25">
        <v>0.47420511929999998</v>
      </c>
      <c r="T2408" s="25">
        <v>0</v>
      </c>
      <c r="U2408" s="25"/>
      <c r="V2408" s="26"/>
      <c r="W2408" s="3" t="s">
        <v>50</v>
      </c>
    </row>
    <row r="2409" spans="1:23" x14ac:dyDescent="0.25">
      <c r="A2409" s="24" t="s">
        <v>22</v>
      </c>
      <c r="B2409" s="25">
        <v>3243</v>
      </c>
      <c r="C2409" s="25">
        <v>1</v>
      </c>
      <c r="D2409" s="25">
        <v>1023193</v>
      </c>
      <c r="E2409" s="25" t="s">
        <v>2806</v>
      </c>
      <c r="F2409" s="39">
        <v>1663518.77</v>
      </c>
      <c r="G2409" s="42">
        <v>0.33299999999999896</v>
      </c>
      <c r="H2409" s="42">
        <v>0.33299999999999896</v>
      </c>
      <c r="I2409" s="39">
        <v>553951.75040999905</v>
      </c>
      <c r="J2409" s="42">
        <v>4.3049999999999998E-3</v>
      </c>
      <c r="K2409" s="42">
        <v>2.1816397436233998E-3</v>
      </c>
      <c r="L2409" s="25">
        <v>0.47420511929999998</v>
      </c>
      <c r="M2409" s="39">
        <v>62128.13</v>
      </c>
      <c r="N2409" s="39">
        <v>2384.7622855150398</v>
      </c>
      <c r="O2409" s="39">
        <v>36267.839075610696</v>
      </c>
      <c r="P2409" s="25" t="s">
        <v>58</v>
      </c>
      <c r="Q2409" s="25" t="s">
        <v>6444</v>
      </c>
      <c r="R2409" s="25">
        <v>1.13788724888668</v>
      </c>
      <c r="S2409" s="25">
        <v>0.47420511929999998</v>
      </c>
      <c r="T2409" s="25">
        <v>0</v>
      </c>
      <c r="U2409" s="25"/>
      <c r="V2409" s="26"/>
      <c r="W2409" s="3" t="s">
        <v>50</v>
      </c>
    </row>
    <row r="2410" spans="1:23" x14ac:dyDescent="0.25">
      <c r="A2410" s="24" t="s">
        <v>22</v>
      </c>
      <c r="B2410" s="25">
        <v>3244</v>
      </c>
      <c r="C2410" s="25">
        <v>1</v>
      </c>
      <c r="D2410" s="25">
        <v>1023193</v>
      </c>
      <c r="E2410" s="25" t="s">
        <v>2806</v>
      </c>
      <c r="F2410" s="39">
        <v>4487775.46</v>
      </c>
      <c r="G2410" s="42">
        <v>0.33299999999999896</v>
      </c>
      <c r="H2410" s="42">
        <v>0.33299999999999896</v>
      </c>
      <c r="I2410" s="39">
        <v>1494429.2281799901</v>
      </c>
      <c r="J2410" s="42">
        <v>4.7580000000000001E-3</v>
      </c>
      <c r="K2410" s="42">
        <v>4.6396260660653997E-3</v>
      </c>
      <c r="L2410" s="25">
        <v>0.47420511929999998</v>
      </c>
      <c r="M2410" s="39">
        <v>314270.49</v>
      </c>
      <c r="N2410" s="39">
        <v>7110.4942676804403</v>
      </c>
      <c r="O2410" s="39">
        <v>102837.596878268</v>
      </c>
      <c r="P2410" s="25" t="s">
        <v>58</v>
      </c>
      <c r="Q2410" s="25" t="s">
        <v>3300</v>
      </c>
      <c r="R2410" s="25">
        <v>2.8853841246994998</v>
      </c>
      <c r="S2410" s="25">
        <v>0.47420511929999998</v>
      </c>
      <c r="T2410" s="25">
        <v>0</v>
      </c>
      <c r="U2410" s="25"/>
      <c r="V2410" s="26"/>
      <c r="W2410" s="3" t="s">
        <v>50</v>
      </c>
    </row>
    <row r="2411" spans="1:23" x14ac:dyDescent="0.25">
      <c r="A2411" s="24" t="s">
        <v>22</v>
      </c>
      <c r="B2411" s="25">
        <v>3245</v>
      </c>
      <c r="C2411" s="25">
        <v>1</v>
      </c>
      <c r="D2411" s="25">
        <v>1023193</v>
      </c>
      <c r="E2411" s="25" t="s">
        <v>2806</v>
      </c>
      <c r="F2411" s="39">
        <v>96665.3</v>
      </c>
      <c r="G2411" s="42">
        <v>0.33299999999999996</v>
      </c>
      <c r="H2411" s="42">
        <v>0.33299999999999996</v>
      </c>
      <c r="I2411" s="39">
        <v>32189.544900000001</v>
      </c>
      <c r="J2411" s="42">
        <v>4.7580000000000001E-3</v>
      </c>
      <c r="K2411" s="42">
        <v>4.7580000000000001E-3</v>
      </c>
      <c r="L2411" s="25">
        <v>0.47420511929999998</v>
      </c>
      <c r="M2411" s="39">
        <v>6637.96</v>
      </c>
      <c r="N2411" s="25">
        <v>153.15785463419999</v>
      </c>
      <c r="O2411" s="39">
        <v>2215.0901358859201</v>
      </c>
      <c r="P2411" s="25" t="s">
        <v>58</v>
      </c>
      <c r="Q2411" s="25" t="s">
        <v>7973</v>
      </c>
      <c r="R2411" s="25">
        <v>2.5</v>
      </c>
      <c r="S2411" s="25">
        <v>0.47420511929999998</v>
      </c>
      <c r="T2411" s="25">
        <v>0</v>
      </c>
      <c r="U2411" s="25"/>
      <c r="V2411" s="26"/>
      <c r="W2411" s="3" t="s">
        <v>50</v>
      </c>
    </row>
    <row r="2412" spans="1:23" x14ac:dyDescent="0.25">
      <c r="A2412" s="24" t="s">
        <v>22</v>
      </c>
      <c r="B2412" s="25">
        <v>3246</v>
      </c>
      <c r="C2412" s="25">
        <v>1</v>
      </c>
      <c r="D2412" s="25">
        <v>1023193</v>
      </c>
      <c r="E2412" s="25" t="s">
        <v>2806</v>
      </c>
      <c r="F2412" s="39">
        <v>2239333.09</v>
      </c>
      <c r="G2412" s="42">
        <v>0.33299999999999996</v>
      </c>
      <c r="H2412" s="42">
        <v>0.33299999999999996</v>
      </c>
      <c r="I2412" s="39">
        <v>745697.91896999895</v>
      </c>
      <c r="J2412" s="42">
        <v>8.6680000000000004E-3</v>
      </c>
      <c r="K2412" s="42">
        <v>2.7151472869391003E-3</v>
      </c>
      <c r="L2412" s="25">
        <v>0.47420511929999998</v>
      </c>
      <c r="M2412" s="39">
        <v>91469.28</v>
      </c>
      <c r="N2412" s="39">
        <v>6463.7095616319602</v>
      </c>
      <c r="O2412" s="39">
        <v>69124.490794784899</v>
      </c>
      <c r="P2412" s="25" t="s">
        <v>58</v>
      </c>
      <c r="Q2412" s="25" t="s">
        <v>7442</v>
      </c>
      <c r="R2412" s="25">
        <v>0.33527727296106002</v>
      </c>
      <c r="S2412" s="25">
        <v>0.47420511929999998</v>
      </c>
      <c r="T2412" s="25">
        <v>0</v>
      </c>
      <c r="U2412" s="25"/>
      <c r="V2412" s="26"/>
      <c r="W2412" s="3" t="s">
        <v>50</v>
      </c>
    </row>
    <row r="2413" spans="1:23" x14ac:dyDescent="0.25">
      <c r="A2413" s="24" t="s">
        <v>22</v>
      </c>
      <c r="B2413" s="25">
        <v>3247</v>
      </c>
      <c r="C2413" s="25">
        <v>1</v>
      </c>
      <c r="D2413" s="25">
        <v>1023193</v>
      </c>
      <c r="E2413" s="25" t="s">
        <v>2806</v>
      </c>
      <c r="F2413" s="39">
        <v>479562.25</v>
      </c>
      <c r="G2413" s="42">
        <v>0.33299999999999896</v>
      </c>
      <c r="H2413" s="42">
        <v>0.33299999999999896</v>
      </c>
      <c r="I2413" s="39">
        <v>159694.22924999901</v>
      </c>
      <c r="J2413" s="42">
        <v>1.0560000000000001E-3</v>
      </c>
      <c r="K2413" s="42">
        <v>1.0560000000000001E-3</v>
      </c>
      <c r="L2413" s="25">
        <v>0.47420511929999998</v>
      </c>
      <c r="M2413" s="39">
        <v>17638.02</v>
      </c>
      <c r="N2413" s="25">
        <v>168.637106087999</v>
      </c>
      <c r="O2413" s="39">
        <v>5186.7074533005898</v>
      </c>
      <c r="P2413" s="25" t="s">
        <v>58</v>
      </c>
      <c r="Q2413" s="25" t="s">
        <v>587</v>
      </c>
      <c r="R2413" s="25">
        <v>2.9999999999999898</v>
      </c>
      <c r="S2413" s="25">
        <v>0.47420511929999998</v>
      </c>
      <c r="T2413" s="25">
        <v>0</v>
      </c>
      <c r="U2413" s="25"/>
      <c r="V2413" s="26"/>
      <c r="W2413" s="3" t="s">
        <v>50</v>
      </c>
    </row>
    <row r="2414" spans="1:23" x14ac:dyDescent="0.25">
      <c r="A2414" s="24" t="s">
        <v>22</v>
      </c>
      <c r="B2414" s="25">
        <v>3248</v>
      </c>
      <c r="C2414" s="25">
        <v>1</v>
      </c>
      <c r="D2414" s="25">
        <v>1023193</v>
      </c>
      <c r="E2414" s="25" t="s">
        <v>2806</v>
      </c>
      <c r="F2414" s="39">
        <v>3826.39</v>
      </c>
      <c r="G2414" s="42">
        <v>0.33299999999999996</v>
      </c>
      <c r="H2414" s="42">
        <v>0.33299999999999996</v>
      </c>
      <c r="I2414" s="39">
        <v>1274.18786999999</v>
      </c>
      <c r="J2414" s="42">
        <v>2.6079999999999996E-3</v>
      </c>
      <c r="K2414" s="42">
        <v>2.6079999999999996E-3</v>
      </c>
      <c r="L2414" s="25">
        <v>0.47420511929999998</v>
      </c>
      <c r="M2414" s="25">
        <v>238.43</v>
      </c>
      <c r="N2414" s="25">
        <v>3.3230819649600001</v>
      </c>
      <c r="O2414" s="25">
        <v>64.986058943606906</v>
      </c>
      <c r="P2414" s="25" t="s">
        <v>58</v>
      </c>
      <c r="Q2414" s="25" t="s">
        <v>6445</v>
      </c>
      <c r="R2414" s="25">
        <v>3</v>
      </c>
      <c r="S2414" s="25">
        <v>0.47420511929999998</v>
      </c>
      <c r="T2414" s="25">
        <v>0</v>
      </c>
      <c r="U2414" s="25"/>
      <c r="V2414" s="26"/>
      <c r="W2414" s="3" t="s">
        <v>50</v>
      </c>
    </row>
    <row r="2415" spans="1:23" x14ac:dyDescent="0.25">
      <c r="A2415" s="24" t="s">
        <v>22</v>
      </c>
      <c r="B2415" s="25">
        <v>3249</v>
      </c>
      <c r="C2415" s="25">
        <v>1</v>
      </c>
      <c r="D2415" s="25">
        <v>1023193</v>
      </c>
      <c r="E2415" s="25" t="s">
        <v>2806</v>
      </c>
      <c r="F2415" s="39">
        <v>2595.36</v>
      </c>
      <c r="G2415" s="42">
        <v>0.33299999999999996</v>
      </c>
      <c r="H2415" s="42">
        <v>0.33299999999999996</v>
      </c>
      <c r="I2415" s="25">
        <v>864.25487999999996</v>
      </c>
      <c r="J2415" s="42">
        <v>1.0579E-2</v>
      </c>
      <c r="K2415" s="42">
        <v>1.0579E-2</v>
      </c>
      <c r="L2415" s="25">
        <v>0.47420511929999998</v>
      </c>
      <c r="M2415" s="25">
        <v>295.52999999999997</v>
      </c>
      <c r="N2415" s="25">
        <v>9.1429523755200002</v>
      </c>
      <c r="O2415" s="25">
        <v>88.420855175743</v>
      </c>
      <c r="P2415" s="25" t="s">
        <v>58</v>
      </c>
      <c r="Q2415" s="25" t="s">
        <v>6446</v>
      </c>
      <c r="R2415" s="25">
        <v>3</v>
      </c>
      <c r="S2415" s="25">
        <v>0.47420511929999998</v>
      </c>
      <c r="T2415" s="25">
        <v>0</v>
      </c>
      <c r="U2415" s="25"/>
      <c r="V2415" s="26"/>
      <c r="W2415" s="3" t="s">
        <v>50</v>
      </c>
    </row>
    <row r="2416" spans="1:23" x14ac:dyDescent="0.25">
      <c r="A2416" s="24" t="s">
        <v>22</v>
      </c>
      <c r="B2416" s="25">
        <v>3250</v>
      </c>
      <c r="C2416" s="25">
        <v>1</v>
      </c>
      <c r="D2416" s="25">
        <v>1023193</v>
      </c>
      <c r="E2416" s="25" t="s">
        <v>2806</v>
      </c>
      <c r="F2416" s="39">
        <v>289043980.25</v>
      </c>
      <c r="G2416" s="42">
        <v>0.33299999999999996</v>
      </c>
      <c r="H2416" s="42">
        <v>0.33299999999999996</v>
      </c>
      <c r="I2416" s="39">
        <v>96251645.4232499</v>
      </c>
      <c r="J2416" s="42">
        <v>2.359E-3</v>
      </c>
      <c r="K2416" s="42">
        <v>2.359E-3</v>
      </c>
      <c r="L2416" s="25">
        <v>0.47420511929999998</v>
      </c>
      <c r="M2416" s="39">
        <v>15680168.27</v>
      </c>
      <c r="N2416" s="39">
        <v>227057.631553446</v>
      </c>
      <c r="O2416" s="39">
        <v>4669380.6307559302</v>
      </c>
      <c r="P2416" s="25" t="s">
        <v>58</v>
      </c>
      <c r="Q2416" s="25" t="s">
        <v>588</v>
      </c>
      <c r="R2416" s="25">
        <v>2.4676908016088399</v>
      </c>
      <c r="S2416" s="25">
        <v>0.47420511929999998</v>
      </c>
      <c r="T2416" s="25">
        <v>0</v>
      </c>
      <c r="U2416" s="25"/>
      <c r="V2416" s="26"/>
      <c r="W2416" s="3" t="s">
        <v>50</v>
      </c>
    </row>
    <row r="2417" spans="1:23" x14ac:dyDescent="0.25">
      <c r="A2417" s="24" t="s">
        <v>22</v>
      </c>
      <c r="B2417" s="25">
        <v>3251</v>
      </c>
      <c r="C2417" s="25">
        <v>1</v>
      </c>
      <c r="D2417" s="25">
        <v>1023193</v>
      </c>
      <c r="E2417" s="25" t="s">
        <v>2806</v>
      </c>
      <c r="F2417" s="39">
        <v>37099.67</v>
      </c>
      <c r="G2417" s="42">
        <v>0.33299999999999996</v>
      </c>
      <c r="H2417" s="42">
        <v>0.33299999999999996</v>
      </c>
      <c r="I2417" s="39">
        <v>12354.19011</v>
      </c>
      <c r="J2417" s="42">
        <v>6.424E-3</v>
      </c>
      <c r="K2417" s="42">
        <v>6.424E-3</v>
      </c>
      <c r="L2417" s="25">
        <v>0.47420511929999998</v>
      </c>
      <c r="M2417" s="39">
        <v>3036.4</v>
      </c>
      <c r="N2417" s="25">
        <v>79.363317266639896</v>
      </c>
      <c r="O2417" s="25">
        <v>987.00099956623603</v>
      </c>
      <c r="P2417" s="25" t="s">
        <v>58</v>
      </c>
      <c r="Q2417" s="25" t="s">
        <v>6447</v>
      </c>
      <c r="R2417" s="25">
        <v>2.5</v>
      </c>
      <c r="S2417" s="25">
        <v>0.47420511929999998</v>
      </c>
      <c r="T2417" s="25">
        <v>0</v>
      </c>
      <c r="U2417" s="25"/>
      <c r="V2417" s="26"/>
      <c r="W2417" s="3" t="s">
        <v>50</v>
      </c>
    </row>
    <row r="2418" spans="1:23" x14ac:dyDescent="0.25">
      <c r="A2418" s="24" t="s">
        <v>22</v>
      </c>
      <c r="B2418" s="25">
        <v>3252</v>
      </c>
      <c r="C2418" s="25">
        <v>1</v>
      </c>
      <c r="D2418" s="25">
        <v>1023193</v>
      </c>
      <c r="E2418" s="25" t="s">
        <v>2806</v>
      </c>
      <c r="F2418" s="39">
        <v>4772779.99</v>
      </c>
      <c r="G2418" s="42">
        <v>0.33299999999999996</v>
      </c>
      <c r="H2418" s="42">
        <v>0.33299999999999996</v>
      </c>
      <c r="I2418" s="39">
        <v>1589335.73667</v>
      </c>
      <c r="J2418" s="42">
        <v>4.7579999999999003E-3</v>
      </c>
      <c r="K2418" s="42">
        <v>4.7579999999999003E-3</v>
      </c>
      <c r="L2418" s="25">
        <v>0.47420511929999998</v>
      </c>
      <c r="M2418" s="39">
        <v>343058.12</v>
      </c>
      <c r="N2418" s="39">
        <v>7562.0594350758602</v>
      </c>
      <c r="O2418" s="39">
        <v>109368.489795228</v>
      </c>
      <c r="P2418" s="25" t="s">
        <v>58</v>
      </c>
      <c r="Q2418" s="25" t="s">
        <v>6448</v>
      </c>
      <c r="R2418" s="25">
        <v>2.9990189606456101</v>
      </c>
      <c r="S2418" s="25">
        <v>0.47420511929999998</v>
      </c>
      <c r="T2418" s="25">
        <v>0</v>
      </c>
      <c r="U2418" s="25"/>
      <c r="V2418" s="26"/>
      <c r="W2418" s="3" t="s">
        <v>50</v>
      </c>
    </row>
    <row r="2419" spans="1:23" x14ac:dyDescent="0.25">
      <c r="A2419" s="24" t="s">
        <v>22</v>
      </c>
      <c r="B2419" s="25">
        <v>3253</v>
      </c>
      <c r="C2419" s="25">
        <v>1</v>
      </c>
      <c r="D2419" s="25">
        <v>1023193</v>
      </c>
      <c r="E2419" s="25" t="s">
        <v>2806</v>
      </c>
      <c r="F2419" s="39">
        <v>24180748.690000001</v>
      </c>
      <c r="G2419" s="42">
        <v>0.33299999999999996</v>
      </c>
      <c r="H2419" s="42">
        <v>0.33299999999999896</v>
      </c>
      <c r="I2419" s="39">
        <v>8052189.3137699896</v>
      </c>
      <c r="J2419" s="42">
        <v>1.9289999999999999E-3</v>
      </c>
      <c r="K2419" s="42">
        <v>1.1246082524826999E-3</v>
      </c>
      <c r="L2419" s="25">
        <v>0.47420511929999998</v>
      </c>
      <c r="M2419" s="39">
        <v>590568.42000000004</v>
      </c>
      <c r="N2419" s="39">
        <v>15532.6731862623</v>
      </c>
      <c r="O2419" s="39">
        <v>353313.96959134197</v>
      </c>
      <c r="P2419" s="25" t="s">
        <v>58</v>
      </c>
      <c r="Q2419" s="25" t="s">
        <v>589</v>
      </c>
      <c r="R2419" s="25">
        <v>1.1231818710352199</v>
      </c>
      <c r="S2419" s="25">
        <v>0.47420511929999998</v>
      </c>
      <c r="T2419" s="25">
        <v>0</v>
      </c>
      <c r="U2419" s="25"/>
      <c r="V2419" s="26"/>
      <c r="W2419" s="3" t="s">
        <v>50</v>
      </c>
    </row>
    <row r="2420" spans="1:23" x14ac:dyDescent="0.25">
      <c r="A2420" s="24" t="s">
        <v>22</v>
      </c>
      <c r="B2420" s="25">
        <v>3254</v>
      </c>
      <c r="C2420" s="25">
        <v>1</v>
      </c>
      <c r="D2420" s="25">
        <v>1023193</v>
      </c>
      <c r="E2420" s="25" t="s">
        <v>2806</v>
      </c>
      <c r="F2420" s="39">
        <v>886588.29</v>
      </c>
      <c r="G2420" s="42">
        <v>0.33299999999999996</v>
      </c>
      <c r="H2420" s="42">
        <v>0.33299999999999996</v>
      </c>
      <c r="I2420" s="39">
        <v>295233.90057</v>
      </c>
      <c r="J2420" s="42">
        <v>2.359E-3</v>
      </c>
      <c r="K2420" s="42">
        <v>2.359E-3</v>
      </c>
      <c r="L2420" s="25">
        <v>0.47420511929999998</v>
      </c>
      <c r="M2420" s="39">
        <v>51370.8</v>
      </c>
      <c r="N2420" s="25">
        <v>696.45677144463002</v>
      </c>
      <c r="O2420" s="39">
        <v>14322.4508090443</v>
      </c>
      <c r="P2420" s="25" t="s">
        <v>58</v>
      </c>
      <c r="Q2420" s="25" t="s">
        <v>3221</v>
      </c>
      <c r="R2420" s="25">
        <v>3</v>
      </c>
      <c r="S2420" s="25">
        <v>0.47420511929999998</v>
      </c>
      <c r="T2420" s="25">
        <v>0</v>
      </c>
      <c r="U2420" s="25"/>
      <c r="V2420" s="26"/>
      <c r="W2420" s="3" t="s">
        <v>50</v>
      </c>
    </row>
    <row r="2421" spans="1:23" x14ac:dyDescent="0.25">
      <c r="A2421" s="24" t="s">
        <v>22</v>
      </c>
      <c r="B2421" s="25">
        <v>3255</v>
      </c>
      <c r="C2421" s="25">
        <v>1</v>
      </c>
      <c r="D2421" s="25">
        <v>1023193</v>
      </c>
      <c r="E2421" s="25" t="s">
        <v>2806</v>
      </c>
      <c r="F2421" s="39">
        <v>296637.25</v>
      </c>
      <c r="G2421" s="42">
        <v>0.33299999999999996</v>
      </c>
      <c r="H2421" s="42">
        <v>0.33299999999999896</v>
      </c>
      <c r="I2421" s="39">
        <v>98780.204249999893</v>
      </c>
      <c r="J2421" s="42">
        <v>1.578E-3</v>
      </c>
      <c r="K2421" s="42">
        <v>5.2627691880802099E-4</v>
      </c>
      <c r="L2421" s="25">
        <v>0.47420511929999998</v>
      </c>
      <c r="M2421" s="39">
        <v>4102.82</v>
      </c>
      <c r="N2421" s="25">
        <v>155.87516230649999</v>
      </c>
      <c r="O2421" s="39">
        <v>3920.85236956377</v>
      </c>
      <c r="P2421" s="25" t="s">
        <v>58</v>
      </c>
      <c r="Q2421" s="25" t="s">
        <v>1325</v>
      </c>
      <c r="R2421" s="25">
        <v>0.33333333333332998</v>
      </c>
      <c r="S2421" s="25">
        <v>0.47420511929999998</v>
      </c>
      <c r="T2421" s="25">
        <v>0</v>
      </c>
      <c r="U2421" s="25"/>
      <c r="V2421" s="26"/>
      <c r="W2421" s="3" t="s">
        <v>50</v>
      </c>
    </row>
    <row r="2422" spans="1:23" x14ac:dyDescent="0.25">
      <c r="A2422" s="24" t="s">
        <v>22</v>
      </c>
      <c r="B2422" s="25">
        <v>3256</v>
      </c>
      <c r="C2422" s="25">
        <v>1</v>
      </c>
      <c r="D2422" s="25">
        <v>1023193</v>
      </c>
      <c r="E2422" s="25" t="s">
        <v>2806</v>
      </c>
      <c r="F2422" s="25">
        <v>0.26</v>
      </c>
      <c r="G2422" s="42">
        <v>0.33299999999999996</v>
      </c>
      <c r="H2422" s="42">
        <v>0.33299999999999996</v>
      </c>
      <c r="I2422" s="25">
        <v>8.6580000000000004E-2</v>
      </c>
      <c r="J2422" s="42">
        <v>2.1329999999999999E-3</v>
      </c>
      <c r="K2422" s="42">
        <v>2.1329999999999999E-3</v>
      </c>
      <c r="L2422" s="25">
        <v>0.47420511929999998</v>
      </c>
      <c r="M2422" s="25">
        <v>0.01</v>
      </c>
      <c r="N2422" s="25">
        <v>1.8467514000000001E-4</v>
      </c>
      <c r="O2422" s="25">
        <v>3.9943796406783803E-3</v>
      </c>
      <c r="P2422" s="25" t="s">
        <v>58</v>
      </c>
      <c r="Q2422" s="25" t="s">
        <v>6449</v>
      </c>
      <c r="R2422" s="25">
        <v>1.6666666666666601</v>
      </c>
      <c r="S2422" s="25">
        <v>0.47420511929999998</v>
      </c>
      <c r="T2422" s="25">
        <v>0</v>
      </c>
      <c r="U2422" s="25"/>
      <c r="V2422" s="26"/>
      <c r="W2422" s="3" t="s">
        <v>50</v>
      </c>
    </row>
    <row r="2423" spans="1:23" x14ac:dyDescent="0.25">
      <c r="A2423" s="24" t="s">
        <v>22</v>
      </c>
      <c r="B2423" s="25">
        <v>3257</v>
      </c>
      <c r="C2423" s="25">
        <v>1</v>
      </c>
      <c r="D2423" s="25">
        <v>1023193</v>
      </c>
      <c r="E2423" s="25" t="s">
        <v>2806</v>
      </c>
      <c r="F2423" s="39">
        <v>581664.80000000005</v>
      </c>
      <c r="G2423" s="42">
        <v>0.33299999999999996</v>
      </c>
      <c r="H2423" s="42">
        <v>0.33299999999999996</v>
      </c>
      <c r="I2423" s="39">
        <v>193694.37839999999</v>
      </c>
      <c r="J2423" s="42">
        <v>3.5230000000000001E-3</v>
      </c>
      <c r="K2423" s="42">
        <v>3.5229997379265E-3</v>
      </c>
      <c r="L2423" s="25">
        <v>0.47420511929999998</v>
      </c>
      <c r="M2423" s="39">
        <v>43635.24</v>
      </c>
      <c r="N2423" s="25">
        <v>682.38529510319995</v>
      </c>
      <c r="O2423" s="39">
        <v>11476.434371064101</v>
      </c>
      <c r="P2423" s="25" t="s">
        <v>58</v>
      </c>
      <c r="Q2423" s="25" t="s">
        <v>590</v>
      </c>
      <c r="R2423" s="25">
        <v>2.9999997234948101</v>
      </c>
      <c r="S2423" s="25">
        <v>0.47420511929999998</v>
      </c>
      <c r="T2423" s="25">
        <v>0</v>
      </c>
      <c r="U2423" s="25"/>
      <c r="V2423" s="26"/>
      <c r="W2423" s="3" t="s">
        <v>50</v>
      </c>
    </row>
    <row r="2424" spans="1:23" x14ac:dyDescent="0.25">
      <c r="A2424" s="24" t="s">
        <v>22</v>
      </c>
      <c r="B2424" s="25">
        <v>3258</v>
      </c>
      <c r="C2424" s="25">
        <v>1</v>
      </c>
      <c r="D2424" s="25">
        <v>1023193</v>
      </c>
      <c r="E2424" s="25" t="s">
        <v>2806</v>
      </c>
      <c r="F2424" s="39">
        <v>200797485.66999999</v>
      </c>
      <c r="G2424" s="42">
        <v>0.33299999999999996</v>
      </c>
      <c r="H2424" s="42">
        <v>0.33299999999999996</v>
      </c>
      <c r="I2424" s="39">
        <v>66865562.72811</v>
      </c>
      <c r="J2424" s="42">
        <v>1.9289999999999999E-3</v>
      </c>
      <c r="K2424" s="42">
        <v>1.9289999999999999E-3</v>
      </c>
      <c r="L2424" s="25">
        <v>0.47420511929999998</v>
      </c>
      <c r="M2424" s="39">
        <v>11499479.74</v>
      </c>
      <c r="N2424" s="39">
        <v>128983.67050252399</v>
      </c>
      <c r="O2424" s="39">
        <v>2933927.2185301501</v>
      </c>
      <c r="P2424" s="25" t="s">
        <v>58</v>
      </c>
      <c r="Q2424" s="25" t="s">
        <v>6450</v>
      </c>
      <c r="R2424" s="25">
        <v>3.8074375638379299</v>
      </c>
      <c r="S2424" s="25">
        <v>0.47420511929999998</v>
      </c>
      <c r="T2424" s="25">
        <v>0</v>
      </c>
      <c r="U2424" s="25"/>
      <c r="V2424" s="26"/>
      <c r="W2424" s="3" t="s">
        <v>50</v>
      </c>
    </row>
    <row r="2425" spans="1:23" x14ac:dyDescent="0.25">
      <c r="A2425" s="24" t="s">
        <v>22</v>
      </c>
      <c r="B2425" s="25">
        <v>3259</v>
      </c>
      <c r="C2425" s="25">
        <v>1</v>
      </c>
      <c r="D2425" s="25">
        <v>1023193</v>
      </c>
      <c r="E2425" s="25" t="s">
        <v>2806</v>
      </c>
      <c r="F2425" s="25">
        <v>120.26</v>
      </c>
      <c r="G2425" s="42">
        <v>0.33299999999999996</v>
      </c>
      <c r="H2425" s="42">
        <v>0.33299999999999996</v>
      </c>
      <c r="I2425" s="25">
        <v>40.046579999999999</v>
      </c>
      <c r="J2425" s="42">
        <v>6.4249999999999993E-3</v>
      </c>
      <c r="K2425" s="42">
        <v>6.4145903459436006E-3</v>
      </c>
      <c r="L2425" s="25">
        <v>0.47420511929999998</v>
      </c>
      <c r="M2425" s="25">
        <v>10.27</v>
      </c>
      <c r="N2425" s="25">
        <v>0.25729927650000001</v>
      </c>
      <c r="O2425" s="25">
        <v>3.1996489092729998</v>
      </c>
      <c r="P2425" s="25" t="s">
        <v>58</v>
      </c>
      <c r="Q2425" s="25" t="s">
        <v>6451</v>
      </c>
      <c r="R2425" s="25">
        <v>2.9938743832806698</v>
      </c>
      <c r="S2425" s="25">
        <v>0.47420511929999998</v>
      </c>
      <c r="T2425" s="25">
        <v>0</v>
      </c>
      <c r="U2425" s="25"/>
      <c r="V2425" s="26"/>
      <c r="W2425" s="3" t="s">
        <v>50</v>
      </c>
    </row>
    <row r="2426" spans="1:23" x14ac:dyDescent="0.25">
      <c r="A2426" s="24" t="s">
        <v>22</v>
      </c>
      <c r="B2426" s="25">
        <v>3260</v>
      </c>
      <c r="C2426" s="25">
        <v>1</v>
      </c>
      <c r="D2426" s="25">
        <v>1023193</v>
      </c>
      <c r="E2426" s="25" t="s">
        <v>2806</v>
      </c>
      <c r="F2426" s="39">
        <v>111948821.55</v>
      </c>
      <c r="G2426" s="42">
        <v>0.33299999999999996</v>
      </c>
      <c r="H2426" s="42">
        <v>0.33299999999999996</v>
      </c>
      <c r="I2426" s="39">
        <v>37278957.57615</v>
      </c>
      <c r="J2426" s="42">
        <v>4.7580000000000001E-3</v>
      </c>
      <c r="K2426" s="42">
        <v>3.6653813968719E-3</v>
      </c>
      <c r="L2426" s="25">
        <v>0.47420511929999998</v>
      </c>
      <c r="M2426" s="39">
        <v>7072663.8200000003</v>
      </c>
      <c r="N2426" s="39">
        <v>177373.280147321</v>
      </c>
      <c r="O2426" s="39">
        <v>2565312.7889683</v>
      </c>
      <c r="P2426" s="25" t="s">
        <v>58</v>
      </c>
      <c r="Q2426" s="25" t="s">
        <v>591</v>
      </c>
      <c r="R2426" s="25">
        <v>2.01286281645692</v>
      </c>
      <c r="S2426" s="25">
        <v>0.47420511929999998</v>
      </c>
      <c r="T2426" s="25">
        <v>0</v>
      </c>
      <c r="U2426" s="25"/>
      <c r="V2426" s="26"/>
      <c r="W2426" s="3" t="s">
        <v>50</v>
      </c>
    </row>
    <row r="2427" spans="1:23" x14ac:dyDescent="0.25">
      <c r="A2427" s="24" t="s">
        <v>22</v>
      </c>
      <c r="B2427" s="25">
        <v>3261</v>
      </c>
      <c r="C2427" s="25">
        <v>1</v>
      </c>
      <c r="D2427" s="25">
        <v>1023193</v>
      </c>
      <c r="E2427" s="25" t="s">
        <v>2806</v>
      </c>
      <c r="F2427" s="39">
        <v>271773.94</v>
      </c>
      <c r="G2427" s="42">
        <v>0.33299999999999996</v>
      </c>
      <c r="H2427" s="42">
        <v>0.33299999999999996</v>
      </c>
      <c r="I2427" s="39">
        <v>90500.722020000001</v>
      </c>
      <c r="J2427" s="42">
        <v>1.7374000000000001E-2</v>
      </c>
      <c r="K2427" s="42">
        <v>1.7374000000000001E-2</v>
      </c>
      <c r="L2427" s="25">
        <v>0.47420511929999998</v>
      </c>
      <c r="M2427" s="39">
        <v>39572.39</v>
      </c>
      <c r="N2427" s="39">
        <v>1572.35954437548</v>
      </c>
      <c r="O2427" s="39">
        <v>11824.861923262801</v>
      </c>
      <c r="P2427" s="25" t="s">
        <v>58</v>
      </c>
      <c r="Q2427" s="25" t="s">
        <v>6452</v>
      </c>
      <c r="R2427" s="25">
        <v>3</v>
      </c>
      <c r="S2427" s="25">
        <v>0.47420511929999998</v>
      </c>
      <c r="T2427" s="25">
        <v>0</v>
      </c>
      <c r="U2427" s="25"/>
      <c r="V2427" s="26"/>
      <c r="W2427" s="3" t="s">
        <v>50</v>
      </c>
    </row>
    <row r="2428" spans="1:23" x14ac:dyDescent="0.25">
      <c r="A2428" s="24" t="s">
        <v>22</v>
      </c>
      <c r="B2428" s="25">
        <v>3262</v>
      </c>
      <c r="C2428" s="25">
        <v>1</v>
      </c>
      <c r="D2428" s="25">
        <v>1023193</v>
      </c>
      <c r="E2428" s="25" t="s">
        <v>2806</v>
      </c>
      <c r="F2428" s="39">
        <v>48336829.32</v>
      </c>
      <c r="G2428" s="42">
        <v>0.33299999999999996</v>
      </c>
      <c r="H2428" s="42">
        <v>0.33299999999999996</v>
      </c>
      <c r="I2428" s="39">
        <v>16096164.163559901</v>
      </c>
      <c r="J2428" s="42">
        <v>1.168E-3</v>
      </c>
      <c r="K2428" s="42">
        <v>5.0170631069389204E-4</v>
      </c>
      <c r="L2428" s="25">
        <v>0.47420511929999998</v>
      </c>
      <c r="M2428" s="39">
        <v>656925.6</v>
      </c>
      <c r="N2428" s="39">
        <v>18800.319743038101</v>
      </c>
      <c r="O2428" s="39">
        <v>549781.39372746903</v>
      </c>
      <c r="P2428" s="25" t="s">
        <v>58</v>
      </c>
      <c r="Q2428" s="25" t="s">
        <v>592</v>
      </c>
      <c r="R2428" s="25">
        <v>0.80222165078562002</v>
      </c>
      <c r="S2428" s="25">
        <v>0.47420511929999998</v>
      </c>
      <c r="T2428" s="25">
        <v>0</v>
      </c>
      <c r="U2428" s="25"/>
      <c r="V2428" s="26"/>
      <c r="W2428" s="3" t="s">
        <v>50</v>
      </c>
    </row>
    <row r="2429" spans="1:23" x14ac:dyDescent="0.25">
      <c r="A2429" s="24" t="s">
        <v>22</v>
      </c>
      <c r="B2429" s="25">
        <v>3263</v>
      </c>
      <c r="C2429" s="25">
        <v>1</v>
      </c>
      <c r="D2429" s="25">
        <v>1023193</v>
      </c>
      <c r="E2429" s="25" t="s">
        <v>2806</v>
      </c>
      <c r="F2429" s="39">
        <v>90146.35</v>
      </c>
      <c r="G2429" s="42">
        <v>0.33299999999999996</v>
      </c>
      <c r="H2429" s="42">
        <v>0.33299999999999996</v>
      </c>
      <c r="I2429" s="39">
        <v>30018.734550000001</v>
      </c>
      <c r="J2429" s="42">
        <v>1.7374000000000001E-2</v>
      </c>
      <c r="K2429" s="42">
        <v>1.7374000000000001E-2</v>
      </c>
      <c r="L2429" s="25">
        <v>0.47420511929999998</v>
      </c>
      <c r="M2429" s="39">
        <v>13665.21</v>
      </c>
      <c r="N2429" s="25">
        <v>521.54549407169998</v>
      </c>
      <c r="O2429" s="39">
        <v>3922.2603228113799</v>
      </c>
      <c r="P2429" s="25" t="s">
        <v>58</v>
      </c>
      <c r="Q2429" s="25" t="s">
        <v>8404</v>
      </c>
      <c r="R2429" s="25">
        <v>3.5</v>
      </c>
      <c r="S2429" s="25">
        <v>0.47420511929999998</v>
      </c>
      <c r="T2429" s="25">
        <v>0</v>
      </c>
      <c r="U2429" s="25"/>
      <c r="V2429" s="26"/>
      <c r="W2429" s="3" t="s">
        <v>50</v>
      </c>
    </row>
    <row r="2430" spans="1:23" x14ac:dyDescent="0.25">
      <c r="A2430" s="24" t="s">
        <v>22</v>
      </c>
      <c r="B2430" s="25">
        <v>3264</v>
      </c>
      <c r="C2430" s="25">
        <v>1</v>
      </c>
      <c r="D2430" s="25">
        <v>1023193</v>
      </c>
      <c r="E2430" s="25" t="s">
        <v>2806</v>
      </c>
      <c r="F2430" s="39">
        <v>139695.18</v>
      </c>
      <c r="G2430" s="42">
        <v>0.33299999999999996</v>
      </c>
      <c r="H2430" s="42">
        <v>0.33299999999999996</v>
      </c>
      <c r="I2430" s="39">
        <v>46518.494939999997</v>
      </c>
      <c r="J2430" s="42">
        <v>0.17940400000000001</v>
      </c>
      <c r="K2430" s="42">
        <v>0.17940400000000001</v>
      </c>
      <c r="L2430" s="25">
        <v>0.47420511929999998</v>
      </c>
      <c r="M2430" s="39">
        <v>42374.15</v>
      </c>
      <c r="N2430" s="39">
        <v>8345.6040662157593</v>
      </c>
      <c r="O2430" s="39">
        <v>17848.692761529099</v>
      </c>
      <c r="P2430" s="25" t="s">
        <v>58</v>
      </c>
      <c r="Q2430" s="25" t="s">
        <v>6453</v>
      </c>
      <c r="R2430" s="25">
        <v>3</v>
      </c>
      <c r="S2430" s="25">
        <v>0.47420511929999998</v>
      </c>
      <c r="T2430" s="25">
        <v>0</v>
      </c>
      <c r="U2430" s="25"/>
      <c r="V2430" s="26"/>
      <c r="W2430" s="3" t="s">
        <v>50</v>
      </c>
    </row>
    <row r="2431" spans="1:23" x14ac:dyDescent="0.25">
      <c r="A2431" s="24" t="s">
        <v>22</v>
      </c>
      <c r="B2431" s="25">
        <v>3265</v>
      </c>
      <c r="C2431" s="25">
        <v>1</v>
      </c>
      <c r="D2431" s="25">
        <v>1023193</v>
      </c>
      <c r="E2431" s="25" t="s">
        <v>2806</v>
      </c>
      <c r="F2431" s="39">
        <v>9485.7000000000007</v>
      </c>
      <c r="G2431" s="42">
        <v>0.33299999999999996</v>
      </c>
      <c r="H2431" s="42">
        <v>0.33299999999999996</v>
      </c>
      <c r="I2431" s="39">
        <v>3158.7381</v>
      </c>
      <c r="J2431" s="42">
        <v>5.2590000000000007E-3</v>
      </c>
      <c r="K2431" s="42">
        <v>5.2590000000000007E-3</v>
      </c>
      <c r="L2431" s="25">
        <v>0.47420511929999998</v>
      </c>
      <c r="M2431" s="25">
        <v>691.34</v>
      </c>
      <c r="N2431" s="25">
        <v>16.611803667899999</v>
      </c>
      <c r="O2431" s="25">
        <v>228.46528212053201</v>
      </c>
      <c r="P2431" s="25" t="s">
        <v>58</v>
      </c>
      <c r="Q2431" s="25" t="s">
        <v>593</v>
      </c>
      <c r="R2431" s="25">
        <v>2.5</v>
      </c>
      <c r="S2431" s="25">
        <v>0.47420511929999998</v>
      </c>
      <c r="T2431" s="25">
        <v>0</v>
      </c>
      <c r="U2431" s="25"/>
      <c r="V2431" s="26"/>
      <c r="W2431" s="3" t="s">
        <v>50</v>
      </c>
    </row>
    <row r="2432" spans="1:23" x14ac:dyDescent="0.25">
      <c r="A2432" s="24" t="s">
        <v>22</v>
      </c>
      <c r="B2432" s="25">
        <v>3266</v>
      </c>
      <c r="C2432" s="25">
        <v>1</v>
      </c>
      <c r="D2432" s="25">
        <v>1023193</v>
      </c>
      <c r="E2432" s="25" t="s">
        <v>2806</v>
      </c>
      <c r="F2432" s="39">
        <v>2764.65</v>
      </c>
      <c r="G2432" s="42">
        <v>0.33299999999999996</v>
      </c>
      <c r="H2432" s="42">
        <v>0.33299999999999996</v>
      </c>
      <c r="I2432" s="25">
        <v>920.62845000000004</v>
      </c>
      <c r="J2432" s="42">
        <v>6.4249999999999993E-3</v>
      </c>
      <c r="K2432" s="42">
        <v>6.4249999999999993E-3</v>
      </c>
      <c r="L2432" s="25">
        <v>0.47420511929999998</v>
      </c>
      <c r="M2432" s="25">
        <v>236.52</v>
      </c>
      <c r="N2432" s="25">
        <v>5.9150377912499899</v>
      </c>
      <c r="O2432" s="25">
        <v>73.556538807763303</v>
      </c>
      <c r="P2432" s="25" t="s">
        <v>58</v>
      </c>
      <c r="Q2432" s="25" t="s">
        <v>6454</v>
      </c>
      <c r="R2432" s="25">
        <v>3</v>
      </c>
      <c r="S2432" s="25">
        <v>0.47420511929999998</v>
      </c>
      <c r="T2432" s="25">
        <v>0</v>
      </c>
      <c r="U2432" s="25"/>
      <c r="V2432" s="26"/>
      <c r="W2432" s="3" t="s">
        <v>50</v>
      </c>
    </row>
    <row r="2433" spans="1:23" x14ac:dyDescent="0.25">
      <c r="A2433" s="24" t="s">
        <v>22</v>
      </c>
      <c r="B2433" s="25">
        <v>3267</v>
      </c>
      <c r="C2433" s="25">
        <v>1</v>
      </c>
      <c r="D2433" s="25">
        <v>1023193</v>
      </c>
      <c r="E2433" s="25" t="s">
        <v>2806</v>
      </c>
      <c r="F2433" s="39">
        <v>173646.019999999</v>
      </c>
      <c r="G2433" s="42">
        <v>0.33299999999999996</v>
      </c>
      <c r="H2433" s="42">
        <v>0.33299999999999996</v>
      </c>
      <c r="I2433" s="39">
        <v>57824.124659999899</v>
      </c>
      <c r="J2433" s="42">
        <v>4.3049999999999998E-3</v>
      </c>
      <c r="K2433" s="42">
        <v>4.3049967805402004E-3</v>
      </c>
      <c r="L2433" s="25">
        <v>0.47420511929999998</v>
      </c>
      <c r="M2433" s="39">
        <v>14503.46</v>
      </c>
      <c r="N2433" s="25">
        <v>248.93285666130001</v>
      </c>
      <c r="O2433" s="39">
        <v>3785.8099487992399</v>
      </c>
      <c r="P2433" s="25" t="s">
        <v>58</v>
      </c>
      <c r="Q2433" s="25" t="s">
        <v>6455</v>
      </c>
      <c r="R2433" s="25">
        <v>2.9999962567526701</v>
      </c>
      <c r="S2433" s="25">
        <v>0.47420511929999998</v>
      </c>
      <c r="T2433" s="25">
        <v>0</v>
      </c>
      <c r="U2433" s="25"/>
      <c r="V2433" s="26"/>
      <c r="W2433" s="3" t="s">
        <v>50</v>
      </c>
    </row>
    <row r="2434" spans="1:23" x14ac:dyDescent="0.25">
      <c r="A2434" s="24" t="s">
        <v>22</v>
      </c>
      <c r="B2434" s="25">
        <v>3268</v>
      </c>
      <c r="C2434" s="25">
        <v>1</v>
      </c>
      <c r="D2434" s="25">
        <v>1023193</v>
      </c>
      <c r="E2434" s="25" t="s">
        <v>2806</v>
      </c>
      <c r="F2434" s="39">
        <v>269600</v>
      </c>
      <c r="G2434" s="42">
        <v>0.33299999999999996</v>
      </c>
      <c r="H2434" s="42">
        <v>0.33299999999999996</v>
      </c>
      <c r="I2434" s="39">
        <v>89776.8</v>
      </c>
      <c r="J2434" s="42">
        <v>4.7580000000000001E-3</v>
      </c>
      <c r="K2434" s="42">
        <v>1.1916282753380999E-3</v>
      </c>
      <c r="L2434" s="25">
        <v>0.47420511929999998</v>
      </c>
      <c r="M2434" s="39">
        <v>6409.27</v>
      </c>
      <c r="N2434" s="25">
        <v>427.15801440000001</v>
      </c>
      <c r="O2434" s="39">
        <v>6177.8973492540099</v>
      </c>
      <c r="P2434" s="25" t="s">
        <v>58</v>
      </c>
      <c r="Q2434" s="25" t="s">
        <v>6456</v>
      </c>
      <c r="R2434" s="25">
        <v>0.16666666666666</v>
      </c>
      <c r="S2434" s="25">
        <v>0.47420511929999998</v>
      </c>
      <c r="T2434" s="25">
        <v>0</v>
      </c>
      <c r="U2434" s="25"/>
      <c r="V2434" s="26"/>
      <c r="W2434" s="3" t="s">
        <v>50</v>
      </c>
    </row>
    <row r="2435" spans="1:23" x14ac:dyDescent="0.25">
      <c r="A2435" s="24" t="s">
        <v>22</v>
      </c>
      <c r="B2435" s="25">
        <v>3269</v>
      </c>
      <c r="C2435" s="25">
        <v>1</v>
      </c>
      <c r="D2435" s="25">
        <v>1023193</v>
      </c>
      <c r="E2435" s="25" t="s">
        <v>2806</v>
      </c>
      <c r="F2435" s="39">
        <v>95833992.069999993</v>
      </c>
      <c r="G2435" s="42">
        <v>0.33299999999999996</v>
      </c>
      <c r="H2435" s="42">
        <v>0.33299999999999996</v>
      </c>
      <c r="I2435" s="39">
        <v>31912719.359310001</v>
      </c>
      <c r="J2435" s="42">
        <v>2.1329999999999999E-3</v>
      </c>
      <c r="K2435" s="42">
        <v>2.1329999999999999E-3</v>
      </c>
      <c r="L2435" s="25">
        <v>0.47420511929999998</v>
      </c>
      <c r="M2435" s="39">
        <v>5873741.3300000001</v>
      </c>
      <c r="N2435" s="39">
        <v>68069.830393408207</v>
      </c>
      <c r="O2435" s="39">
        <v>1472297.48772823</v>
      </c>
      <c r="P2435" s="25" t="s">
        <v>58</v>
      </c>
      <c r="Q2435" s="25" t="s">
        <v>594</v>
      </c>
      <c r="R2435" s="25">
        <v>3.6716278600515002</v>
      </c>
      <c r="S2435" s="25">
        <v>0.47420511929999998</v>
      </c>
      <c r="T2435" s="25">
        <v>0</v>
      </c>
      <c r="U2435" s="25"/>
      <c r="V2435" s="26"/>
      <c r="W2435" s="3" t="s">
        <v>50</v>
      </c>
    </row>
    <row r="2436" spans="1:23" x14ac:dyDescent="0.25">
      <c r="A2436" s="24" t="s">
        <v>22</v>
      </c>
      <c r="B2436" s="25">
        <v>3270</v>
      </c>
      <c r="C2436" s="25">
        <v>1</v>
      </c>
      <c r="D2436" s="25">
        <v>1023193</v>
      </c>
      <c r="E2436" s="25" t="s">
        <v>2806</v>
      </c>
      <c r="F2436" s="39">
        <v>1021477.08</v>
      </c>
      <c r="G2436" s="42">
        <v>0.33299999999999996</v>
      </c>
      <c r="H2436" s="42">
        <v>0.33299999999999996</v>
      </c>
      <c r="I2436" s="39">
        <v>340151.86764000001</v>
      </c>
      <c r="J2436" s="42">
        <v>4.3049999999999998E-3</v>
      </c>
      <c r="K2436" s="42">
        <v>4.3049999999999998E-3</v>
      </c>
      <c r="L2436" s="25">
        <v>0.47420511929999998</v>
      </c>
      <c r="M2436" s="39">
        <v>58644.75</v>
      </c>
      <c r="N2436" s="39">
        <v>1464.3537901902</v>
      </c>
      <c r="O2436" s="39">
        <v>22270.122240258599</v>
      </c>
      <c r="P2436" s="25" t="s">
        <v>58</v>
      </c>
      <c r="Q2436" s="25" t="s">
        <v>6951</v>
      </c>
      <c r="R2436" s="25">
        <v>1.0415165262445201</v>
      </c>
      <c r="S2436" s="25">
        <v>0.47420511929999998</v>
      </c>
      <c r="T2436" s="25">
        <v>0</v>
      </c>
      <c r="U2436" s="25"/>
      <c r="V2436" s="26"/>
      <c r="W2436" s="3" t="s">
        <v>50</v>
      </c>
    </row>
    <row r="2437" spans="1:23" x14ac:dyDescent="0.25">
      <c r="A2437" s="24" t="s">
        <v>22</v>
      </c>
      <c r="B2437" s="25">
        <v>3271</v>
      </c>
      <c r="C2437" s="25">
        <v>1</v>
      </c>
      <c r="D2437" s="25">
        <v>1023193</v>
      </c>
      <c r="E2437" s="25" t="s">
        <v>2806</v>
      </c>
      <c r="F2437" s="39">
        <v>161402690.52999899</v>
      </c>
      <c r="G2437" s="42">
        <v>0.33299999999999996</v>
      </c>
      <c r="H2437" s="42">
        <v>0.33299999999999996</v>
      </c>
      <c r="I2437" s="39">
        <v>53747095.9464899</v>
      </c>
      <c r="J2437" s="42">
        <v>4.7580000000000001E-3</v>
      </c>
      <c r="K2437" s="42">
        <v>4.6746726922828E-3</v>
      </c>
      <c r="L2437" s="25">
        <v>0.47420511929999998</v>
      </c>
      <c r="M2437" s="39">
        <v>10684696.960000001</v>
      </c>
      <c r="N2437" s="39">
        <v>255728.68251339899</v>
      </c>
      <c r="O2437" s="39">
        <v>3698550.6453551599</v>
      </c>
      <c r="P2437" s="25" t="s">
        <v>58</v>
      </c>
      <c r="Q2437" s="25" t="s">
        <v>595</v>
      </c>
      <c r="R2437" s="25">
        <v>1.8868971706467701</v>
      </c>
      <c r="S2437" s="25">
        <v>0.47420511929999998</v>
      </c>
      <c r="T2437" s="25">
        <v>0</v>
      </c>
      <c r="U2437" s="25"/>
      <c r="V2437" s="26"/>
      <c r="W2437" s="3" t="s">
        <v>50</v>
      </c>
    </row>
    <row r="2438" spans="1:23" x14ac:dyDescent="0.25">
      <c r="A2438" s="24" t="s">
        <v>22</v>
      </c>
      <c r="B2438" s="25">
        <v>3272</v>
      </c>
      <c r="C2438" s="25">
        <v>1</v>
      </c>
      <c r="D2438" s="25">
        <v>1023193</v>
      </c>
      <c r="E2438" s="25" t="s">
        <v>2806</v>
      </c>
      <c r="F2438" s="39">
        <v>8353788.25</v>
      </c>
      <c r="G2438" s="42">
        <v>0.33299999999999996</v>
      </c>
      <c r="H2438" s="42">
        <v>0.33299999999999896</v>
      </c>
      <c r="I2438" s="39">
        <v>2781811.48724999</v>
      </c>
      <c r="J2438" s="42">
        <v>3.1869999999999E-3</v>
      </c>
      <c r="K2438" s="42">
        <v>8.7182325809359996E-4</v>
      </c>
      <c r="L2438" s="25">
        <v>0.47420511929999998</v>
      </c>
      <c r="M2438" s="39">
        <v>162294.5</v>
      </c>
      <c r="N2438" s="39">
        <v>8865.6332098657494</v>
      </c>
      <c r="O2438" s="39">
        <v>156792.60458560399</v>
      </c>
      <c r="P2438" s="25" t="s">
        <v>58</v>
      </c>
      <c r="Q2438" s="25" t="s">
        <v>3301</v>
      </c>
      <c r="R2438" s="25">
        <v>0.33530880496042997</v>
      </c>
      <c r="S2438" s="25">
        <v>0.47420511929999998</v>
      </c>
      <c r="T2438" s="25">
        <v>0</v>
      </c>
      <c r="U2438" s="25"/>
      <c r="V2438" s="26"/>
      <c r="W2438" s="3" t="s">
        <v>50</v>
      </c>
    </row>
    <row r="2439" spans="1:23" x14ac:dyDescent="0.25">
      <c r="A2439" s="24" t="s">
        <v>22</v>
      </c>
      <c r="B2439" s="25">
        <v>3273</v>
      </c>
      <c r="C2439" s="25">
        <v>1</v>
      </c>
      <c r="D2439" s="25">
        <v>1023193</v>
      </c>
      <c r="E2439" s="25" t="s">
        <v>2806</v>
      </c>
      <c r="F2439" s="39">
        <v>58714.44</v>
      </c>
      <c r="G2439" s="42">
        <v>0.33299999999999996</v>
      </c>
      <c r="H2439" s="42">
        <v>0.33299999999999996</v>
      </c>
      <c r="I2439" s="39">
        <v>19551.908520000001</v>
      </c>
      <c r="J2439" s="42">
        <v>7.8449999999999995E-3</v>
      </c>
      <c r="K2439" s="42">
        <v>7.8449999999999995E-3</v>
      </c>
      <c r="L2439" s="25">
        <v>0.47420511929999998</v>
      </c>
      <c r="M2439" s="39">
        <v>5643.78</v>
      </c>
      <c r="N2439" s="25">
        <v>153.38472233940001</v>
      </c>
      <c r="O2439" s="39">
        <v>1724.9455604448499</v>
      </c>
      <c r="P2439" s="25" t="s">
        <v>58</v>
      </c>
      <c r="Q2439" s="25" t="s">
        <v>6457</v>
      </c>
      <c r="R2439" s="25">
        <v>3</v>
      </c>
      <c r="S2439" s="25">
        <v>0.47420511929999998</v>
      </c>
      <c r="T2439" s="25">
        <v>0</v>
      </c>
      <c r="U2439" s="25"/>
      <c r="V2439" s="26"/>
      <c r="W2439" s="3" t="s">
        <v>50</v>
      </c>
    </row>
    <row r="2440" spans="1:23" x14ac:dyDescent="0.25">
      <c r="A2440" s="24" t="s">
        <v>22</v>
      </c>
      <c r="B2440" s="25">
        <v>3274</v>
      </c>
      <c r="C2440" s="25">
        <v>1</v>
      </c>
      <c r="D2440" s="25">
        <v>1023193</v>
      </c>
      <c r="E2440" s="25" t="s">
        <v>2806</v>
      </c>
      <c r="F2440" s="39">
        <v>7280176.1699999999</v>
      </c>
      <c r="G2440" s="42">
        <v>0.33299999999999896</v>
      </c>
      <c r="H2440" s="42">
        <v>0.33299999999999896</v>
      </c>
      <c r="I2440" s="39">
        <v>2424298.6646099901</v>
      </c>
      <c r="J2440" s="42">
        <v>1.168E-3</v>
      </c>
      <c r="K2440" s="42">
        <v>1.168E-3</v>
      </c>
      <c r="L2440" s="25">
        <v>0.47420511929999998</v>
      </c>
      <c r="M2440" s="39">
        <v>286369.13</v>
      </c>
      <c r="N2440" s="39">
        <v>2831.5808402644702</v>
      </c>
      <c r="O2440" s="39">
        <v>82804.467269184694</v>
      </c>
      <c r="P2440" s="25" t="s">
        <v>58</v>
      </c>
      <c r="Q2440" s="25" t="s">
        <v>3302</v>
      </c>
      <c r="R2440" s="25">
        <v>3</v>
      </c>
      <c r="S2440" s="25">
        <v>0.47420511929999998</v>
      </c>
      <c r="T2440" s="25">
        <v>0</v>
      </c>
      <c r="U2440" s="25"/>
      <c r="V2440" s="26"/>
      <c r="W2440" s="3" t="s">
        <v>50</v>
      </c>
    </row>
    <row r="2441" spans="1:23" x14ac:dyDescent="0.25">
      <c r="A2441" s="24" t="s">
        <v>22</v>
      </c>
      <c r="B2441" s="25">
        <v>3275</v>
      </c>
      <c r="C2441" s="25">
        <v>1</v>
      </c>
      <c r="D2441" s="25">
        <v>1023193</v>
      </c>
      <c r="E2441" s="25" t="s">
        <v>2806</v>
      </c>
      <c r="F2441" s="39">
        <v>16399318.02</v>
      </c>
      <c r="G2441" s="42">
        <v>0.33299999999999996</v>
      </c>
      <c r="H2441" s="42">
        <v>0.33299999999999996</v>
      </c>
      <c r="I2441" s="39">
        <v>5460972.9006599896</v>
      </c>
      <c r="J2441" s="42">
        <v>6.3720000000000001E-3</v>
      </c>
      <c r="K2441" s="42">
        <v>6.3720000000000001E-3</v>
      </c>
      <c r="L2441" s="25">
        <v>0.47420511929999998</v>
      </c>
      <c r="M2441" s="39">
        <v>1399558.4199999899</v>
      </c>
      <c r="N2441" s="39">
        <v>34797.319323005497</v>
      </c>
      <c r="O2441" s="39">
        <v>434530.05006153299</v>
      </c>
      <c r="P2441" s="25" t="s">
        <v>58</v>
      </c>
      <c r="Q2441" s="25" t="s">
        <v>6458</v>
      </c>
      <c r="R2441" s="25">
        <v>3</v>
      </c>
      <c r="S2441" s="25">
        <v>0.47420511929999998</v>
      </c>
      <c r="T2441" s="25">
        <v>0</v>
      </c>
      <c r="U2441" s="25"/>
      <c r="V2441" s="26"/>
      <c r="W2441" s="3" t="s">
        <v>50</v>
      </c>
    </row>
    <row r="2442" spans="1:23" x14ac:dyDescent="0.25">
      <c r="A2442" s="24" t="s">
        <v>22</v>
      </c>
      <c r="B2442" s="25">
        <v>3276</v>
      </c>
      <c r="C2442" s="25">
        <v>1</v>
      </c>
      <c r="D2442" s="25">
        <v>1023193</v>
      </c>
      <c r="E2442" s="25" t="s">
        <v>2806</v>
      </c>
      <c r="F2442" s="39">
        <v>1014992.78</v>
      </c>
      <c r="G2442" s="42">
        <v>0.33299999999999996</v>
      </c>
      <c r="H2442" s="42">
        <v>0.33299999999999996</v>
      </c>
      <c r="I2442" s="39">
        <v>337992.59574000002</v>
      </c>
      <c r="J2442" s="42">
        <v>1.0560000000000001E-3</v>
      </c>
      <c r="K2442" s="42">
        <v>1.0560000000000001E-3</v>
      </c>
      <c r="L2442" s="25">
        <v>0.47420511929999998</v>
      </c>
      <c r="M2442" s="39">
        <v>37332.75</v>
      </c>
      <c r="N2442" s="25">
        <v>356.92018110143999</v>
      </c>
      <c r="O2442" s="39">
        <v>10977.6585147648</v>
      </c>
      <c r="P2442" s="25" t="s">
        <v>58</v>
      </c>
      <c r="Q2442" s="25" t="s">
        <v>596</v>
      </c>
      <c r="R2442" s="25">
        <v>3</v>
      </c>
      <c r="S2442" s="25">
        <v>0.47420511929999998</v>
      </c>
      <c r="T2442" s="25">
        <v>0</v>
      </c>
      <c r="U2442" s="25"/>
      <c r="V2442" s="26"/>
      <c r="W2442" s="3" t="s">
        <v>50</v>
      </c>
    </row>
    <row r="2443" spans="1:23" x14ac:dyDescent="0.25">
      <c r="A2443" s="24" t="s">
        <v>22</v>
      </c>
      <c r="B2443" s="25">
        <v>3277</v>
      </c>
      <c r="C2443" s="25">
        <v>1</v>
      </c>
      <c r="D2443" s="25">
        <v>1023193</v>
      </c>
      <c r="E2443" s="25" t="s">
        <v>2806</v>
      </c>
      <c r="F2443" s="39">
        <v>900438.34</v>
      </c>
      <c r="G2443" s="42">
        <v>0.33299999999999996</v>
      </c>
      <c r="H2443" s="42">
        <v>0.33299999999999996</v>
      </c>
      <c r="I2443" s="39">
        <v>299845.967219999</v>
      </c>
      <c r="J2443" s="42">
        <v>1.0560000000000001E-3</v>
      </c>
      <c r="K2443" s="42">
        <v>1.0560000000000001E-3</v>
      </c>
      <c r="L2443" s="25">
        <v>0.47420511929999998</v>
      </c>
      <c r="M2443" s="39">
        <v>33118.93</v>
      </c>
      <c r="N2443" s="25">
        <v>316.63734138432</v>
      </c>
      <c r="O2443" s="39">
        <v>9738.6945059074405</v>
      </c>
      <c r="P2443" s="25" t="s">
        <v>58</v>
      </c>
      <c r="Q2443" s="25" t="s">
        <v>597</v>
      </c>
      <c r="R2443" s="25">
        <v>3</v>
      </c>
      <c r="S2443" s="25">
        <v>0.47420511929999998</v>
      </c>
      <c r="T2443" s="25">
        <v>0</v>
      </c>
      <c r="U2443" s="25"/>
      <c r="V2443" s="26"/>
      <c r="W2443" s="3" t="s">
        <v>50</v>
      </c>
    </row>
    <row r="2444" spans="1:23" x14ac:dyDescent="0.25">
      <c r="A2444" s="24" t="s">
        <v>22</v>
      </c>
      <c r="B2444" s="25">
        <v>3278</v>
      </c>
      <c r="C2444" s="25">
        <v>1</v>
      </c>
      <c r="D2444" s="25">
        <v>1023193</v>
      </c>
      <c r="E2444" s="25" t="s">
        <v>2806</v>
      </c>
      <c r="F2444" s="39">
        <v>1114285.71</v>
      </c>
      <c r="G2444" s="42">
        <v>0.33299999999999996</v>
      </c>
      <c r="H2444" s="42">
        <v>0.33299999999999996</v>
      </c>
      <c r="I2444" s="39">
        <v>371057.14143000002</v>
      </c>
      <c r="J2444" s="42">
        <v>1.9289999999999999E-3</v>
      </c>
      <c r="K2444" s="42">
        <v>1.9289999999999999E-3</v>
      </c>
      <c r="L2444" s="25">
        <v>0.47420511929999998</v>
      </c>
      <c r="M2444" s="39">
        <v>53983.15</v>
      </c>
      <c r="N2444" s="25">
        <v>715.76922581846895</v>
      </c>
      <c r="O2444" s="39">
        <v>16281.2455687867</v>
      </c>
      <c r="P2444" s="25" t="s">
        <v>58</v>
      </c>
      <c r="Q2444" s="25" t="s">
        <v>7974</v>
      </c>
      <c r="R2444" s="25">
        <v>3</v>
      </c>
      <c r="S2444" s="25">
        <v>0.47420511929999998</v>
      </c>
      <c r="T2444" s="25">
        <v>0</v>
      </c>
      <c r="U2444" s="25"/>
      <c r="V2444" s="26"/>
      <c r="W2444" s="3" t="s">
        <v>50</v>
      </c>
    </row>
    <row r="2445" spans="1:23" x14ac:dyDescent="0.25">
      <c r="A2445" s="24" t="s">
        <v>22</v>
      </c>
      <c r="B2445" s="25">
        <v>3279</v>
      </c>
      <c r="C2445" s="25">
        <v>1</v>
      </c>
      <c r="D2445" s="25">
        <v>1023193</v>
      </c>
      <c r="E2445" s="25" t="s">
        <v>2806</v>
      </c>
      <c r="F2445" s="25">
        <v>2.4</v>
      </c>
      <c r="G2445" s="42">
        <v>0.33299999999999996</v>
      </c>
      <c r="H2445" s="42">
        <v>0.33299999999999996</v>
      </c>
      <c r="I2445" s="25">
        <v>0.79920000000000002</v>
      </c>
      <c r="J2445" s="42">
        <v>5.22E-4</v>
      </c>
      <c r="K2445" s="42">
        <v>5.22E-4</v>
      </c>
      <c r="L2445" s="25">
        <v>0.47420511929999998</v>
      </c>
      <c r="M2445" s="25">
        <v>0.04</v>
      </c>
      <c r="N2445" s="25">
        <v>4.1718240000000002E-4</v>
      </c>
      <c r="O2445" s="25">
        <v>1.8254811226773301E-2</v>
      </c>
      <c r="P2445" s="25" t="s">
        <v>58</v>
      </c>
      <c r="Q2445" s="25" t="s">
        <v>8405</v>
      </c>
      <c r="R2445" s="25">
        <v>2.5</v>
      </c>
      <c r="S2445" s="25">
        <v>0.47420511929999998</v>
      </c>
      <c r="T2445" s="25">
        <v>0</v>
      </c>
      <c r="U2445" s="25"/>
      <c r="V2445" s="26"/>
      <c r="W2445" s="3" t="s">
        <v>50</v>
      </c>
    </row>
    <row r="2446" spans="1:23" x14ac:dyDescent="0.25">
      <c r="A2446" s="24" t="s">
        <v>22</v>
      </c>
      <c r="B2446" s="25">
        <v>3280</v>
      </c>
      <c r="C2446" s="25">
        <v>1</v>
      </c>
      <c r="D2446" s="25">
        <v>1023193</v>
      </c>
      <c r="E2446" s="25" t="s">
        <v>2806</v>
      </c>
      <c r="F2446" s="39">
        <v>16628.27</v>
      </c>
      <c r="G2446" s="42">
        <v>0.33299999999999996</v>
      </c>
      <c r="H2446" s="42">
        <v>0.33299999999999996</v>
      </c>
      <c r="I2446" s="39">
        <v>5537.2139100000004</v>
      </c>
      <c r="J2446" s="42">
        <v>2.1329999999999999E-3</v>
      </c>
      <c r="K2446" s="42">
        <v>1.7778162130093001E-3</v>
      </c>
      <c r="L2446" s="25">
        <v>0.47420511929999998</v>
      </c>
      <c r="M2446" s="25">
        <v>539.67999999999995</v>
      </c>
      <c r="N2446" s="25">
        <v>11.81087727003</v>
      </c>
      <c r="O2446" s="25">
        <v>255.460089029627</v>
      </c>
      <c r="P2446" s="25" t="s">
        <v>58</v>
      </c>
      <c r="Q2446" s="25" t="s">
        <v>1529</v>
      </c>
      <c r="R2446" s="25">
        <v>0.83333333333333004</v>
      </c>
      <c r="S2446" s="25">
        <v>0.47420511929999998</v>
      </c>
      <c r="T2446" s="25">
        <v>0</v>
      </c>
      <c r="U2446" s="25"/>
      <c r="V2446" s="26"/>
      <c r="W2446" s="3" t="s">
        <v>50</v>
      </c>
    </row>
    <row r="2447" spans="1:23" x14ac:dyDescent="0.25">
      <c r="A2447" s="24" t="s">
        <v>22</v>
      </c>
      <c r="B2447" s="25">
        <v>3281</v>
      </c>
      <c r="C2447" s="25">
        <v>1</v>
      </c>
      <c r="D2447" s="25">
        <v>1023193</v>
      </c>
      <c r="E2447" s="25" t="s">
        <v>2806</v>
      </c>
      <c r="F2447" s="39">
        <v>156256985.25</v>
      </c>
      <c r="G2447" s="42">
        <v>0.24365444304996997</v>
      </c>
      <c r="H2447" s="42">
        <v>0.22608609569138502</v>
      </c>
      <c r="I2447" s="39">
        <v>35327531.719678797</v>
      </c>
      <c r="J2447" s="42">
        <v>3.5230000000000001E-3</v>
      </c>
      <c r="K2447" s="42">
        <v>2.9440922503994999E-3</v>
      </c>
      <c r="L2447" s="25">
        <v>0.47420511929999998</v>
      </c>
      <c r="M2447" s="39">
        <v>7838019.1100000003</v>
      </c>
      <c r="N2447" s="39">
        <v>134130.15279856199</v>
      </c>
      <c r="O2447" s="39">
        <v>2255816.3354629502</v>
      </c>
      <c r="P2447" s="25" t="s">
        <v>58</v>
      </c>
      <c r="Q2447" s="25" t="s">
        <v>598</v>
      </c>
      <c r="R2447" s="25">
        <v>2.4518884695215002</v>
      </c>
      <c r="S2447" s="25">
        <v>0.47420511929999998</v>
      </c>
      <c r="T2447" s="25">
        <v>0</v>
      </c>
      <c r="U2447" s="25"/>
      <c r="V2447" s="26"/>
      <c r="W2447" s="3" t="s">
        <v>50</v>
      </c>
    </row>
    <row r="2448" spans="1:23" x14ac:dyDescent="0.25">
      <c r="A2448" s="24" t="s">
        <v>22</v>
      </c>
      <c r="B2448" s="25">
        <v>3282</v>
      </c>
      <c r="C2448" s="25">
        <v>1</v>
      </c>
      <c r="D2448" s="25">
        <v>1023193</v>
      </c>
      <c r="E2448" s="25" t="s">
        <v>2806</v>
      </c>
      <c r="F2448" s="39">
        <v>2224.21</v>
      </c>
      <c r="G2448" s="42">
        <v>0.33299999999999996</v>
      </c>
      <c r="H2448" s="42">
        <v>0.33299999999999996</v>
      </c>
      <c r="I2448" s="25">
        <v>740.66192999999998</v>
      </c>
      <c r="J2448" s="42">
        <v>3.5230000000000001E-3</v>
      </c>
      <c r="K2448" s="42">
        <v>3.5230000000000001E-3</v>
      </c>
      <c r="L2448" s="25">
        <v>0.47420511929999998</v>
      </c>
      <c r="M2448" s="25">
        <v>150.22999999999999</v>
      </c>
      <c r="N2448" s="25">
        <v>2.6093519793899902</v>
      </c>
      <c r="O2448" s="25">
        <v>43.8843816790435</v>
      </c>
      <c r="P2448" s="25" t="s">
        <v>58</v>
      </c>
      <c r="Q2448" s="25" t="s">
        <v>6459</v>
      </c>
      <c r="R2448" s="25">
        <v>2.5</v>
      </c>
      <c r="S2448" s="25">
        <v>0.47420511929999998</v>
      </c>
      <c r="T2448" s="25">
        <v>0</v>
      </c>
      <c r="U2448" s="25"/>
      <c r="V2448" s="26"/>
      <c r="W2448" s="3" t="s">
        <v>50</v>
      </c>
    </row>
    <row r="2449" spans="1:23" x14ac:dyDescent="0.25">
      <c r="A2449" s="24" t="s">
        <v>22</v>
      </c>
      <c r="B2449" s="25">
        <v>3283</v>
      </c>
      <c r="C2449" s="25">
        <v>1</v>
      </c>
      <c r="D2449" s="25">
        <v>1023193</v>
      </c>
      <c r="E2449" s="25" t="s">
        <v>2806</v>
      </c>
      <c r="F2449" s="39">
        <v>711300.48</v>
      </c>
      <c r="G2449" s="42">
        <v>0.33299999999999996</v>
      </c>
      <c r="H2449" s="42">
        <v>0.33299999999999996</v>
      </c>
      <c r="I2449" s="39">
        <v>236863.05984</v>
      </c>
      <c r="J2449" s="42">
        <v>2.8830000000000001E-3</v>
      </c>
      <c r="K2449" s="42">
        <v>8.5878220261120005E-4</v>
      </c>
      <c r="L2449" s="25">
        <v>0.47420511929999998</v>
      </c>
      <c r="M2449" s="39">
        <v>13722.79</v>
      </c>
      <c r="N2449" s="25">
        <v>682.87620151871897</v>
      </c>
      <c r="O2449" s="39">
        <v>12699.678211554799</v>
      </c>
      <c r="P2449" s="25" t="s">
        <v>58</v>
      </c>
      <c r="Q2449" s="25" t="s">
        <v>599</v>
      </c>
      <c r="R2449" s="25">
        <v>0.30767445613608002</v>
      </c>
      <c r="S2449" s="25">
        <v>0.47420511929999998</v>
      </c>
      <c r="T2449" s="25">
        <v>0</v>
      </c>
      <c r="U2449" s="25"/>
      <c r="V2449" s="26"/>
      <c r="W2449" s="3" t="s">
        <v>50</v>
      </c>
    </row>
    <row r="2450" spans="1:23" x14ac:dyDescent="0.25">
      <c r="A2450" s="24" t="s">
        <v>22</v>
      </c>
      <c r="B2450" s="25">
        <v>3284</v>
      </c>
      <c r="C2450" s="25">
        <v>1</v>
      </c>
      <c r="D2450" s="25">
        <v>1023193</v>
      </c>
      <c r="E2450" s="25" t="s">
        <v>2806</v>
      </c>
      <c r="F2450" s="25">
        <v>0.26</v>
      </c>
      <c r="G2450" s="42">
        <v>0.33299999999999996</v>
      </c>
      <c r="H2450" s="42">
        <v>0.33299999999999996</v>
      </c>
      <c r="I2450" s="25">
        <v>8.6580000000000004E-2</v>
      </c>
      <c r="J2450" s="42">
        <v>3.5230000000000001E-3</v>
      </c>
      <c r="K2450" s="42">
        <v>3.5230000000000001E-3</v>
      </c>
      <c r="L2450" s="25">
        <v>0.47420511929999998</v>
      </c>
      <c r="M2450" s="25">
        <v>0.02</v>
      </c>
      <c r="N2450" s="25">
        <v>3.0502133999999999E-4</v>
      </c>
      <c r="O2450" s="25">
        <v>5.1298839752322396E-3</v>
      </c>
      <c r="P2450" s="25" t="s">
        <v>58</v>
      </c>
      <c r="Q2450" s="25" t="s">
        <v>6460</v>
      </c>
      <c r="R2450" s="25">
        <v>2.3333333333333299</v>
      </c>
      <c r="S2450" s="25">
        <v>0.47420511929999998</v>
      </c>
      <c r="T2450" s="25">
        <v>0</v>
      </c>
      <c r="U2450" s="25"/>
      <c r="V2450" s="26"/>
      <c r="W2450" s="3" t="s">
        <v>50</v>
      </c>
    </row>
    <row r="2451" spans="1:23" x14ac:dyDescent="0.25">
      <c r="A2451" s="24" t="s">
        <v>22</v>
      </c>
      <c r="B2451" s="25">
        <v>3285</v>
      </c>
      <c r="C2451" s="25">
        <v>1</v>
      </c>
      <c r="D2451" s="25">
        <v>1023193</v>
      </c>
      <c r="E2451" s="25" t="s">
        <v>2806</v>
      </c>
      <c r="F2451" s="39">
        <v>551630.87</v>
      </c>
      <c r="G2451" s="42">
        <v>0.33299999999999996</v>
      </c>
      <c r="H2451" s="42">
        <v>0.33299999999999996</v>
      </c>
      <c r="I2451" s="39">
        <v>183693.07970999999</v>
      </c>
      <c r="J2451" s="42">
        <v>5.8130000000000005E-3</v>
      </c>
      <c r="K2451" s="42">
        <v>5.8130000000000005E-3</v>
      </c>
      <c r="L2451" s="25">
        <v>0.47420511929999998</v>
      </c>
      <c r="M2451" s="39">
        <v>44577.86</v>
      </c>
      <c r="N2451" s="39">
        <v>1067.8078723542301</v>
      </c>
      <c r="O2451" s="39">
        <v>13964.551656214</v>
      </c>
      <c r="P2451" s="25" t="s">
        <v>58</v>
      </c>
      <c r="Q2451" s="25" t="s">
        <v>6461</v>
      </c>
      <c r="R2451" s="25">
        <v>3</v>
      </c>
      <c r="S2451" s="25">
        <v>0.47420511929999998</v>
      </c>
      <c r="T2451" s="25">
        <v>0</v>
      </c>
      <c r="U2451" s="25"/>
      <c r="V2451" s="26"/>
      <c r="W2451" s="3" t="s">
        <v>50</v>
      </c>
    </row>
    <row r="2452" spans="1:23" x14ac:dyDescent="0.25">
      <c r="A2452" s="24" t="s">
        <v>22</v>
      </c>
      <c r="B2452" s="25">
        <v>3286</v>
      </c>
      <c r="C2452" s="25">
        <v>1</v>
      </c>
      <c r="D2452" s="25">
        <v>1023193</v>
      </c>
      <c r="E2452" s="25" t="s">
        <v>2806</v>
      </c>
      <c r="F2452" s="39">
        <v>16818.72</v>
      </c>
      <c r="G2452" s="42">
        <v>0.33299999999999996</v>
      </c>
      <c r="H2452" s="42">
        <v>0.33299999999999996</v>
      </c>
      <c r="I2452" s="39">
        <v>5600.6337599999997</v>
      </c>
      <c r="J2452" s="42">
        <v>4.7580000000000001E-3</v>
      </c>
      <c r="K2452" s="42">
        <v>4.7580000000000001E-3</v>
      </c>
      <c r="L2452" s="25">
        <v>0.47420511929999998</v>
      </c>
      <c r="M2452" s="39">
        <v>1208.22</v>
      </c>
      <c r="N2452" s="25">
        <v>26.647815430080001</v>
      </c>
      <c r="O2452" s="25">
        <v>385.40180157954501</v>
      </c>
      <c r="P2452" s="25" t="s">
        <v>58</v>
      </c>
      <c r="Q2452" s="25" t="s">
        <v>6462</v>
      </c>
      <c r="R2452" s="25">
        <v>3</v>
      </c>
      <c r="S2452" s="25">
        <v>0.47420511929999998</v>
      </c>
      <c r="T2452" s="25">
        <v>0</v>
      </c>
      <c r="U2452" s="25"/>
      <c r="V2452" s="26"/>
      <c r="W2452" s="3" t="s">
        <v>50</v>
      </c>
    </row>
    <row r="2453" spans="1:23" x14ac:dyDescent="0.25">
      <c r="A2453" s="24" t="s">
        <v>22</v>
      </c>
      <c r="B2453" s="25">
        <v>3287</v>
      </c>
      <c r="C2453" s="25">
        <v>1</v>
      </c>
      <c r="D2453" s="25">
        <v>1023193</v>
      </c>
      <c r="E2453" s="25" t="s">
        <v>2806</v>
      </c>
      <c r="F2453" s="39">
        <v>19035515.949999999</v>
      </c>
      <c r="G2453" s="42">
        <v>0.33299999999999996</v>
      </c>
      <c r="H2453" s="42">
        <v>0.33299999999999996</v>
      </c>
      <c r="I2453" s="39">
        <v>6338826.8113500001</v>
      </c>
      <c r="J2453" s="42">
        <v>1.7449999999999001E-3</v>
      </c>
      <c r="K2453" s="42">
        <v>1.4781008040266002E-4</v>
      </c>
      <c r="L2453" s="25">
        <v>0.47420511929999998</v>
      </c>
      <c r="M2453" s="39">
        <v>96919.34</v>
      </c>
      <c r="N2453" s="39">
        <v>11061.2527858057</v>
      </c>
      <c r="O2453" s="39">
        <v>264561.929257771</v>
      </c>
      <c r="P2453" s="25" t="s">
        <v>58</v>
      </c>
      <c r="Q2453" s="25" t="s">
        <v>3658</v>
      </c>
      <c r="R2453" s="25">
        <v>8.6773669466340006E-2</v>
      </c>
      <c r="S2453" s="25">
        <v>0.47420511929999998</v>
      </c>
      <c r="T2453" s="25">
        <v>0</v>
      </c>
      <c r="U2453" s="25"/>
      <c r="V2453" s="26"/>
      <c r="W2453" s="3" t="s">
        <v>50</v>
      </c>
    </row>
    <row r="2454" spans="1:23" x14ac:dyDescent="0.25">
      <c r="A2454" s="24" t="s">
        <v>22</v>
      </c>
      <c r="B2454" s="25">
        <v>3288</v>
      </c>
      <c r="C2454" s="25">
        <v>1</v>
      </c>
      <c r="D2454" s="25">
        <v>1023193</v>
      </c>
      <c r="E2454" s="25" t="s">
        <v>2806</v>
      </c>
      <c r="F2454" s="39">
        <v>2302761.94</v>
      </c>
      <c r="G2454" s="42">
        <v>0.33299999999999996</v>
      </c>
      <c r="H2454" s="42">
        <v>0.33299999999999896</v>
      </c>
      <c r="I2454" s="39">
        <v>766819.72601999901</v>
      </c>
      <c r="J2454" s="42">
        <v>1.168E-3</v>
      </c>
      <c r="K2454" s="42">
        <v>8.9462823779E-4</v>
      </c>
      <c r="L2454" s="25">
        <v>0.47420511929999998</v>
      </c>
      <c r="M2454" s="39">
        <v>47092.05</v>
      </c>
      <c r="N2454" s="25">
        <v>895.64543999136004</v>
      </c>
      <c r="O2454" s="39">
        <v>26191.5331767932</v>
      </c>
      <c r="P2454" s="25" t="s">
        <v>58</v>
      </c>
      <c r="Q2454" s="25" t="s">
        <v>600</v>
      </c>
      <c r="R2454" s="25">
        <v>0.89261601983050998</v>
      </c>
      <c r="S2454" s="25">
        <v>0.47420511929999998</v>
      </c>
      <c r="T2454" s="25">
        <v>0</v>
      </c>
      <c r="U2454" s="25"/>
      <c r="V2454" s="26"/>
      <c r="W2454" s="3" t="s">
        <v>50</v>
      </c>
    </row>
    <row r="2455" spans="1:23" x14ac:dyDescent="0.25">
      <c r="A2455" s="24" t="s">
        <v>22</v>
      </c>
      <c r="B2455" s="25">
        <v>3289</v>
      </c>
      <c r="C2455" s="25">
        <v>1</v>
      </c>
      <c r="D2455" s="25">
        <v>1023193</v>
      </c>
      <c r="E2455" s="25" t="s">
        <v>2806</v>
      </c>
      <c r="F2455" s="39">
        <v>3600</v>
      </c>
      <c r="G2455" s="42">
        <v>0.33299999999999996</v>
      </c>
      <c r="H2455" s="42">
        <v>0.33299999999999996</v>
      </c>
      <c r="I2455" s="39">
        <v>1198.8</v>
      </c>
      <c r="J2455" s="42">
        <v>6.4249999999999993E-3</v>
      </c>
      <c r="K2455" s="42">
        <v>6.4249999999999993E-3</v>
      </c>
      <c r="L2455" s="25">
        <v>0.47420511929999998</v>
      </c>
      <c r="M2455" s="25">
        <v>307.98</v>
      </c>
      <c r="N2455" s="25">
        <v>7.7022899999999996</v>
      </c>
      <c r="O2455" s="25">
        <v>95.7819397420824</v>
      </c>
      <c r="P2455" s="25" t="s">
        <v>58</v>
      </c>
      <c r="Q2455" s="25" t="s">
        <v>6463</v>
      </c>
      <c r="R2455" s="25">
        <v>3</v>
      </c>
      <c r="S2455" s="25">
        <v>0.47420511929999998</v>
      </c>
      <c r="T2455" s="25">
        <v>0</v>
      </c>
      <c r="U2455" s="25"/>
      <c r="V2455" s="26"/>
      <c r="W2455" s="3" t="s">
        <v>50</v>
      </c>
    </row>
    <row r="2456" spans="1:23" x14ac:dyDescent="0.25">
      <c r="A2456" s="24" t="s">
        <v>22</v>
      </c>
      <c r="B2456" s="25">
        <v>3290</v>
      </c>
      <c r="C2456" s="25">
        <v>1</v>
      </c>
      <c r="D2456" s="25">
        <v>1023193</v>
      </c>
      <c r="E2456" s="25" t="s">
        <v>2806</v>
      </c>
      <c r="F2456" s="39">
        <v>12500</v>
      </c>
      <c r="G2456" s="42">
        <v>0.33299999999999996</v>
      </c>
      <c r="H2456" s="42">
        <v>0.33299999999999996</v>
      </c>
      <c r="I2456" s="39">
        <v>4162.5</v>
      </c>
      <c r="J2456" s="42">
        <v>6.4249999999999993E-3</v>
      </c>
      <c r="K2456" s="42">
        <v>6.4249999999999993E-3</v>
      </c>
      <c r="L2456" s="25">
        <v>0.47420511929999998</v>
      </c>
      <c r="M2456" s="39">
        <v>1069.3900000000001</v>
      </c>
      <c r="N2456" s="25">
        <v>26.744062499999998</v>
      </c>
      <c r="O2456" s="25">
        <v>332.57617966000799</v>
      </c>
      <c r="P2456" s="25" t="s">
        <v>58</v>
      </c>
      <c r="Q2456" s="25" t="s">
        <v>6464</v>
      </c>
      <c r="R2456" s="25">
        <v>3</v>
      </c>
      <c r="S2456" s="25">
        <v>0.47420511929999998</v>
      </c>
      <c r="T2456" s="25">
        <v>0</v>
      </c>
      <c r="U2456" s="25"/>
      <c r="V2456" s="26"/>
      <c r="W2456" s="3" t="s">
        <v>50</v>
      </c>
    </row>
    <row r="2457" spans="1:23" x14ac:dyDescent="0.25">
      <c r="A2457" s="24" t="s">
        <v>22</v>
      </c>
      <c r="B2457" s="25">
        <v>3291</v>
      </c>
      <c r="C2457" s="25">
        <v>1</v>
      </c>
      <c r="D2457" s="25">
        <v>1023193</v>
      </c>
      <c r="E2457" s="25" t="s">
        <v>2806</v>
      </c>
      <c r="F2457" s="39">
        <v>7491217.0800000001</v>
      </c>
      <c r="G2457" s="42">
        <v>0.33299999999999896</v>
      </c>
      <c r="H2457" s="42">
        <v>0.33299999999999996</v>
      </c>
      <c r="I2457" s="39">
        <v>2494575.2876400002</v>
      </c>
      <c r="J2457" s="42">
        <v>3.8949999999999003E-3</v>
      </c>
      <c r="K2457" s="42">
        <v>3.1331068028637001E-3</v>
      </c>
      <c r="L2457" s="25">
        <v>0.47420511929999998</v>
      </c>
      <c r="M2457" s="39">
        <v>422282.25</v>
      </c>
      <c r="N2457" s="39">
        <v>9716.3707453577899</v>
      </c>
      <c r="O2457" s="39">
        <v>155382.78696965301</v>
      </c>
      <c r="P2457" s="25" t="s">
        <v>58</v>
      </c>
      <c r="Q2457" s="25" t="s">
        <v>601</v>
      </c>
      <c r="R2457" s="25">
        <v>1.9835052719719899</v>
      </c>
      <c r="S2457" s="25">
        <v>0.47420511929999998</v>
      </c>
      <c r="T2457" s="25">
        <v>0</v>
      </c>
      <c r="U2457" s="25"/>
      <c r="V2457" s="26"/>
      <c r="W2457" s="3" t="s">
        <v>50</v>
      </c>
    </row>
    <row r="2458" spans="1:23" x14ac:dyDescent="0.25">
      <c r="A2458" s="24" t="s">
        <v>22</v>
      </c>
      <c r="B2458" s="25">
        <v>3292</v>
      </c>
      <c r="C2458" s="25">
        <v>1</v>
      </c>
      <c r="D2458" s="25">
        <v>1023193</v>
      </c>
      <c r="E2458" s="25" t="s">
        <v>2806</v>
      </c>
      <c r="F2458" s="39">
        <v>441761.4</v>
      </c>
      <c r="G2458" s="42">
        <v>0.240017799540657</v>
      </c>
      <c r="H2458" s="42">
        <v>0.240017799540657</v>
      </c>
      <c r="I2458" s="39">
        <v>106030.59914999999</v>
      </c>
      <c r="J2458" s="42">
        <v>2.5758999999999997E-2</v>
      </c>
      <c r="K2458" s="42">
        <v>2.5758999999999997E-2</v>
      </c>
      <c r="L2458" s="25">
        <v>0.47420511929999998</v>
      </c>
      <c r="M2458" s="39">
        <v>57086.54</v>
      </c>
      <c r="N2458" s="39">
        <v>2731.2422035048398</v>
      </c>
      <c r="O2458" s="39">
        <v>16796.891476912599</v>
      </c>
      <c r="P2458" s="25" t="s">
        <v>58</v>
      </c>
      <c r="Q2458" s="25" t="s">
        <v>6465</v>
      </c>
      <c r="R2458" s="25">
        <v>2.99990430354485</v>
      </c>
      <c r="S2458" s="25">
        <v>0.47420511929999998</v>
      </c>
      <c r="T2458" s="25">
        <v>0</v>
      </c>
      <c r="U2458" s="25"/>
      <c r="V2458" s="26"/>
      <c r="W2458" s="3" t="s">
        <v>50</v>
      </c>
    </row>
    <row r="2459" spans="1:23" x14ac:dyDescent="0.25">
      <c r="A2459" s="24" t="s">
        <v>22</v>
      </c>
      <c r="B2459" s="25">
        <v>3293</v>
      </c>
      <c r="C2459" s="25">
        <v>1</v>
      </c>
      <c r="D2459" s="25">
        <v>1023193</v>
      </c>
      <c r="E2459" s="25" t="s">
        <v>2806</v>
      </c>
      <c r="F2459" s="39">
        <v>428612.1</v>
      </c>
      <c r="G2459" s="42">
        <v>0.33299999999999996</v>
      </c>
      <c r="H2459" s="42">
        <v>0.33299999999999996</v>
      </c>
      <c r="I2459" s="39">
        <v>142727.82930000001</v>
      </c>
      <c r="J2459" s="42">
        <v>1.4269999999999999E-3</v>
      </c>
      <c r="K2459" s="42">
        <v>1.4269999999998999E-3</v>
      </c>
      <c r="L2459" s="25">
        <v>0.47420511929999998</v>
      </c>
      <c r="M2459" s="39">
        <v>12073.39</v>
      </c>
      <c r="N2459" s="25">
        <v>203.6726124111</v>
      </c>
      <c r="O2459" s="39">
        <v>5387.7887230523602</v>
      </c>
      <c r="P2459" s="25" t="s">
        <v>58</v>
      </c>
      <c r="Q2459" s="25" t="s">
        <v>602</v>
      </c>
      <c r="R2459" s="25">
        <v>1</v>
      </c>
      <c r="S2459" s="25">
        <v>0.47420511929999998</v>
      </c>
      <c r="T2459" s="25">
        <v>0</v>
      </c>
      <c r="U2459" s="25"/>
      <c r="V2459" s="26"/>
      <c r="W2459" s="3" t="s">
        <v>50</v>
      </c>
    </row>
    <row r="2460" spans="1:23" x14ac:dyDescent="0.25">
      <c r="A2460" s="24" t="s">
        <v>22</v>
      </c>
      <c r="B2460" s="25">
        <v>3294</v>
      </c>
      <c r="C2460" s="25">
        <v>1</v>
      </c>
      <c r="D2460" s="25">
        <v>1023193</v>
      </c>
      <c r="E2460" s="25" t="s">
        <v>2806</v>
      </c>
      <c r="F2460" s="39">
        <v>1113.78</v>
      </c>
      <c r="G2460" s="42">
        <v>0.33299999999999996</v>
      </c>
      <c r="H2460" s="42">
        <v>0.33299999999999996</v>
      </c>
      <c r="I2460" s="25">
        <v>370.88873999999998</v>
      </c>
      <c r="J2460" s="42">
        <v>6.4249999999999993E-3</v>
      </c>
      <c r="K2460" s="42">
        <v>6.4249999999999993E-3</v>
      </c>
      <c r="L2460" s="25">
        <v>0.47420511929999998</v>
      </c>
      <c r="M2460" s="25">
        <v>95.29</v>
      </c>
      <c r="N2460" s="25">
        <v>2.3829601545000001</v>
      </c>
      <c r="O2460" s="25">
        <v>29.633335790537899</v>
      </c>
      <c r="P2460" s="25" t="s">
        <v>58</v>
      </c>
      <c r="Q2460" s="25" t="s">
        <v>6466</v>
      </c>
      <c r="R2460" s="25">
        <v>3</v>
      </c>
      <c r="S2460" s="25">
        <v>0.47420511929999998</v>
      </c>
      <c r="T2460" s="25">
        <v>0</v>
      </c>
      <c r="U2460" s="25"/>
      <c r="V2460" s="26"/>
      <c r="W2460" s="3" t="s">
        <v>50</v>
      </c>
    </row>
    <row r="2461" spans="1:23" x14ac:dyDescent="0.25">
      <c r="A2461" s="24" t="s">
        <v>22</v>
      </c>
      <c r="B2461" s="25">
        <v>3295</v>
      </c>
      <c r="C2461" s="25">
        <v>1</v>
      </c>
      <c r="D2461" s="25">
        <v>1023193</v>
      </c>
      <c r="E2461" s="25" t="s">
        <v>2806</v>
      </c>
      <c r="F2461" s="39">
        <v>414966.54</v>
      </c>
      <c r="G2461" s="42">
        <v>0.33299999999999896</v>
      </c>
      <c r="H2461" s="42">
        <v>0.33299999999999896</v>
      </c>
      <c r="I2461" s="39">
        <v>138183.85782</v>
      </c>
      <c r="J2461" s="42">
        <v>3.895E-3</v>
      </c>
      <c r="K2461" s="42">
        <v>3.895E-3</v>
      </c>
      <c r="L2461" s="25">
        <v>0.47420511929999998</v>
      </c>
      <c r="M2461" s="39">
        <v>32888.43</v>
      </c>
      <c r="N2461" s="25">
        <v>538.22612620890004</v>
      </c>
      <c r="O2461" s="39">
        <v>8607.23388413061</v>
      </c>
      <c r="P2461" s="25" t="s">
        <v>58</v>
      </c>
      <c r="Q2461" s="25" t="s">
        <v>6467</v>
      </c>
      <c r="R2461" s="25">
        <v>3</v>
      </c>
      <c r="S2461" s="25">
        <v>0.47420511929999998</v>
      </c>
      <c r="T2461" s="25">
        <v>0</v>
      </c>
      <c r="U2461" s="25"/>
      <c r="V2461" s="26"/>
      <c r="W2461" s="3" t="s">
        <v>50</v>
      </c>
    </row>
    <row r="2462" spans="1:23" x14ac:dyDescent="0.25">
      <c r="A2462" s="24" t="s">
        <v>22</v>
      </c>
      <c r="B2462" s="25">
        <v>3296</v>
      </c>
      <c r="C2462" s="25">
        <v>1</v>
      </c>
      <c r="D2462" s="25">
        <v>1023193</v>
      </c>
      <c r="E2462" s="25" t="s">
        <v>2806</v>
      </c>
      <c r="F2462" s="39">
        <v>2600</v>
      </c>
      <c r="G2462" s="42">
        <v>0.33299999999999996</v>
      </c>
      <c r="H2462" s="42">
        <v>0.33299999999999996</v>
      </c>
      <c r="I2462" s="25">
        <v>865.8</v>
      </c>
      <c r="J2462" s="42">
        <v>1.7374000000000001E-2</v>
      </c>
      <c r="K2462" s="42">
        <v>1.7374000000000001E-2</v>
      </c>
      <c r="L2462" s="25">
        <v>0.47420511929999998</v>
      </c>
      <c r="M2462" s="25">
        <v>378.57</v>
      </c>
      <c r="N2462" s="25">
        <v>15.0424092</v>
      </c>
      <c r="O2462" s="25">
        <v>113.125787558892</v>
      </c>
      <c r="P2462" s="25" t="s">
        <v>58</v>
      </c>
      <c r="Q2462" s="25" t="s">
        <v>6468</v>
      </c>
      <c r="R2462" s="25">
        <v>3</v>
      </c>
      <c r="S2462" s="25">
        <v>0.47420511929999998</v>
      </c>
      <c r="T2462" s="25">
        <v>0</v>
      </c>
      <c r="U2462" s="25"/>
      <c r="V2462" s="26"/>
      <c r="W2462" s="3" t="s">
        <v>50</v>
      </c>
    </row>
    <row r="2463" spans="1:23" x14ac:dyDescent="0.25">
      <c r="A2463" s="24" t="s">
        <v>22</v>
      </c>
      <c r="B2463" s="25">
        <v>3297</v>
      </c>
      <c r="C2463" s="25">
        <v>1</v>
      </c>
      <c r="D2463" s="25">
        <v>1023193</v>
      </c>
      <c r="E2463" s="25" t="s">
        <v>2806</v>
      </c>
      <c r="F2463" s="39">
        <v>38617.129999999997</v>
      </c>
      <c r="G2463" s="42">
        <v>0.33299999999999996</v>
      </c>
      <c r="H2463" s="42">
        <v>0.33299999999999996</v>
      </c>
      <c r="I2463" s="39">
        <v>12859.504290000001</v>
      </c>
      <c r="J2463" s="42">
        <v>2.8407000000000002E-2</v>
      </c>
      <c r="K2463" s="42">
        <v>2.8407000000000002E-2</v>
      </c>
      <c r="L2463" s="25">
        <v>0.47420511929999998</v>
      </c>
      <c r="M2463" s="39">
        <v>6417.99</v>
      </c>
      <c r="N2463" s="25">
        <v>365.29993836603001</v>
      </c>
      <c r="O2463" s="39">
        <v>2136.3829431037102</v>
      </c>
      <c r="P2463" s="25" t="s">
        <v>58</v>
      </c>
      <c r="Q2463" s="25" t="s">
        <v>6469</v>
      </c>
      <c r="R2463" s="25">
        <v>3</v>
      </c>
      <c r="S2463" s="25">
        <v>0.47420511929999998</v>
      </c>
      <c r="T2463" s="25">
        <v>0</v>
      </c>
      <c r="U2463" s="25"/>
      <c r="V2463" s="26"/>
      <c r="W2463" s="3" t="s">
        <v>50</v>
      </c>
    </row>
    <row r="2464" spans="1:23" x14ac:dyDescent="0.25">
      <c r="A2464" s="24" t="s">
        <v>22</v>
      </c>
      <c r="B2464" s="25">
        <v>3298</v>
      </c>
      <c r="C2464" s="25">
        <v>1</v>
      </c>
      <c r="D2464" s="25">
        <v>1023193</v>
      </c>
      <c r="E2464" s="25" t="s">
        <v>2806</v>
      </c>
      <c r="F2464" s="39">
        <v>2000</v>
      </c>
      <c r="G2464" s="42">
        <v>0.33299999999999996</v>
      </c>
      <c r="H2464" s="42">
        <v>0.33299999999999996</v>
      </c>
      <c r="I2464" s="25">
        <v>666</v>
      </c>
      <c r="J2464" s="42">
        <v>6.4249999999999993E-3</v>
      </c>
      <c r="K2464" s="42">
        <v>6.4249999999999993E-3</v>
      </c>
      <c r="L2464" s="25">
        <v>0.47420511929999998</v>
      </c>
      <c r="M2464" s="25">
        <v>171.1</v>
      </c>
      <c r="N2464" s="25">
        <v>4.2790499999999998</v>
      </c>
      <c r="O2464" s="25">
        <v>53.212188745601303</v>
      </c>
      <c r="P2464" s="25" t="s">
        <v>58</v>
      </c>
      <c r="Q2464" s="25" t="s">
        <v>6470</v>
      </c>
      <c r="R2464" s="25">
        <v>3</v>
      </c>
      <c r="S2464" s="25">
        <v>0.47420511929999998</v>
      </c>
      <c r="T2464" s="25">
        <v>0</v>
      </c>
      <c r="U2464" s="25"/>
      <c r="V2464" s="26"/>
      <c r="W2464" s="3" t="s">
        <v>50</v>
      </c>
    </row>
    <row r="2465" spans="1:23" x14ac:dyDescent="0.25">
      <c r="A2465" s="24" t="s">
        <v>22</v>
      </c>
      <c r="B2465" s="25">
        <v>3299</v>
      </c>
      <c r="C2465" s="25">
        <v>1</v>
      </c>
      <c r="D2465" s="25">
        <v>1023193</v>
      </c>
      <c r="E2465" s="25" t="s">
        <v>2806</v>
      </c>
      <c r="F2465" s="39">
        <v>6952870.02999999</v>
      </c>
      <c r="G2465" s="42">
        <v>0.33299999999999996</v>
      </c>
      <c r="H2465" s="42">
        <v>0.33299999999999996</v>
      </c>
      <c r="I2465" s="39">
        <v>2315305.7199900001</v>
      </c>
      <c r="J2465" s="42">
        <v>2.8830000000000001E-3</v>
      </c>
      <c r="K2465" s="42">
        <v>1.9226875702499E-3</v>
      </c>
      <c r="L2465" s="25">
        <v>0.47420511929999998</v>
      </c>
      <c r="M2465" s="39">
        <v>238039.86</v>
      </c>
      <c r="N2465" s="39">
        <v>6675.0263907311701</v>
      </c>
      <c r="O2465" s="39">
        <v>124137.709042124</v>
      </c>
      <c r="P2465" s="25" t="s">
        <v>58</v>
      </c>
      <c r="Q2465" s="25" t="s">
        <v>603</v>
      </c>
      <c r="R2465" s="25">
        <v>1.0481435767132601</v>
      </c>
      <c r="S2465" s="25">
        <v>0.47420511929999998</v>
      </c>
      <c r="T2465" s="25">
        <v>0</v>
      </c>
      <c r="U2465" s="25"/>
      <c r="V2465" s="26"/>
      <c r="W2465" s="3" t="s">
        <v>50</v>
      </c>
    </row>
    <row r="2466" spans="1:23" x14ac:dyDescent="0.25">
      <c r="A2466" s="24" t="s">
        <v>22</v>
      </c>
      <c r="B2466" s="25">
        <v>3300</v>
      </c>
      <c r="C2466" s="25">
        <v>1</v>
      </c>
      <c r="D2466" s="25">
        <v>1023193</v>
      </c>
      <c r="E2466" s="25" t="s">
        <v>2806</v>
      </c>
      <c r="F2466" s="25">
        <v>657.97</v>
      </c>
      <c r="G2466" s="42">
        <v>0.33299999999999996</v>
      </c>
      <c r="H2466" s="42">
        <v>0.33299999999999996</v>
      </c>
      <c r="I2466" s="25">
        <v>219.10400999999999</v>
      </c>
      <c r="J2466" s="42">
        <v>7.0989999999999994E-3</v>
      </c>
      <c r="K2466" s="42">
        <v>7.0989999999999994E-3</v>
      </c>
      <c r="L2466" s="25">
        <v>0.47420511929999998</v>
      </c>
      <c r="M2466" s="25">
        <v>56.98</v>
      </c>
      <c r="N2466" s="25">
        <v>1.5554193669900001</v>
      </c>
      <c r="O2466" s="25">
        <v>18.395088777496099</v>
      </c>
      <c r="P2466" s="25" t="s">
        <v>58</v>
      </c>
      <c r="Q2466" s="25" t="s">
        <v>6471</v>
      </c>
      <c r="R2466" s="25">
        <v>2.5</v>
      </c>
      <c r="S2466" s="25">
        <v>0.47420511929999998</v>
      </c>
      <c r="T2466" s="25">
        <v>0</v>
      </c>
      <c r="U2466" s="25"/>
      <c r="V2466" s="26"/>
      <c r="W2466" s="3" t="s">
        <v>50</v>
      </c>
    </row>
    <row r="2467" spans="1:23" x14ac:dyDescent="0.25">
      <c r="A2467" s="24" t="s">
        <v>22</v>
      </c>
      <c r="B2467" s="25">
        <v>3301</v>
      </c>
      <c r="C2467" s="25">
        <v>1</v>
      </c>
      <c r="D2467" s="25">
        <v>1023193</v>
      </c>
      <c r="E2467" s="25" t="s">
        <v>2806</v>
      </c>
      <c r="F2467" s="39">
        <v>1504.76</v>
      </c>
      <c r="G2467" s="42">
        <v>0.33299999999999996</v>
      </c>
      <c r="H2467" s="42">
        <v>0.33299999999999996</v>
      </c>
      <c r="I2467" s="25">
        <v>501.08508</v>
      </c>
      <c r="J2467" s="42">
        <v>6.424E-3</v>
      </c>
      <c r="K2467" s="42">
        <v>6.424E-3</v>
      </c>
      <c r="L2467" s="25">
        <v>0.47420511929999998</v>
      </c>
      <c r="M2467" s="25">
        <v>123.16</v>
      </c>
      <c r="N2467" s="25">
        <v>3.2189705539200002</v>
      </c>
      <c r="O2467" s="25">
        <v>40.032690967528502</v>
      </c>
      <c r="P2467" s="25" t="s">
        <v>58</v>
      </c>
      <c r="Q2467" s="25" t="s">
        <v>7975</v>
      </c>
      <c r="R2467" s="25">
        <v>2.5</v>
      </c>
      <c r="S2467" s="25">
        <v>0.47420511929999998</v>
      </c>
      <c r="T2467" s="25">
        <v>0</v>
      </c>
      <c r="U2467" s="25"/>
      <c r="V2467" s="26"/>
      <c r="W2467" s="3" t="s">
        <v>50</v>
      </c>
    </row>
    <row r="2468" spans="1:23" x14ac:dyDescent="0.25">
      <c r="A2468" s="24" t="s">
        <v>22</v>
      </c>
      <c r="B2468" s="25">
        <v>3302</v>
      </c>
      <c r="C2468" s="25">
        <v>1</v>
      </c>
      <c r="D2468" s="25">
        <v>1023193</v>
      </c>
      <c r="E2468" s="25" t="s">
        <v>2806</v>
      </c>
      <c r="F2468" s="39">
        <v>56906.76</v>
      </c>
      <c r="G2468" s="42">
        <v>0.33299999999999996</v>
      </c>
      <c r="H2468" s="42">
        <v>0.33299999999999996</v>
      </c>
      <c r="I2468" s="39">
        <v>18949.951079999901</v>
      </c>
      <c r="J2468" s="42">
        <v>2.359E-3</v>
      </c>
      <c r="K2468" s="42">
        <v>2.359E-3</v>
      </c>
      <c r="L2468" s="25">
        <v>0.47420511929999998</v>
      </c>
      <c r="M2468" s="39">
        <v>3297.01</v>
      </c>
      <c r="N2468" s="25">
        <v>44.702934597720002</v>
      </c>
      <c r="O2468" s="25">
        <v>919.30412345294405</v>
      </c>
      <c r="P2468" s="25" t="s">
        <v>58</v>
      </c>
      <c r="Q2468" s="25" t="s">
        <v>6952</v>
      </c>
      <c r="R2468" s="25">
        <v>3</v>
      </c>
      <c r="S2468" s="25">
        <v>0.47420511929999998</v>
      </c>
      <c r="T2468" s="25">
        <v>0</v>
      </c>
      <c r="U2468" s="25"/>
      <c r="V2468" s="26"/>
      <c r="W2468" s="3" t="s">
        <v>50</v>
      </c>
    </row>
    <row r="2469" spans="1:23" x14ac:dyDescent="0.25">
      <c r="A2469" s="24" t="s">
        <v>22</v>
      </c>
      <c r="B2469" s="25">
        <v>3303</v>
      </c>
      <c r="C2469" s="25">
        <v>1</v>
      </c>
      <c r="D2469" s="25">
        <v>1023193</v>
      </c>
      <c r="E2469" s="25" t="s">
        <v>2806</v>
      </c>
      <c r="F2469" s="39">
        <v>5838597.8300000001</v>
      </c>
      <c r="G2469" s="42">
        <v>3.79635934606612E-2</v>
      </c>
      <c r="H2469" s="42">
        <v>3.7991493714579001E-2</v>
      </c>
      <c r="I2469" s="39">
        <v>221817.052760399</v>
      </c>
      <c r="J2469" s="42">
        <v>4.7580000000000001E-3</v>
      </c>
      <c r="K2469" s="42">
        <v>1.1917409728730999E-3</v>
      </c>
      <c r="L2469" s="25">
        <v>0.47420511929999998</v>
      </c>
      <c r="M2469" s="39">
        <v>38759.660000000003</v>
      </c>
      <c r="N2469" s="39">
        <v>1054.6304666276701</v>
      </c>
      <c r="O2469" s="39">
        <v>15252.900670430799</v>
      </c>
      <c r="P2469" s="25" t="s">
        <v>58</v>
      </c>
      <c r="Q2469" s="25" t="s">
        <v>3222</v>
      </c>
      <c r="R2469" s="25">
        <v>0.16674040012331001</v>
      </c>
      <c r="S2469" s="25">
        <v>0.47420511929999998</v>
      </c>
      <c r="T2469" s="25">
        <v>0</v>
      </c>
      <c r="U2469" s="25"/>
      <c r="V2469" s="26"/>
      <c r="W2469" s="3" t="s">
        <v>50</v>
      </c>
    </row>
    <row r="2470" spans="1:23" x14ac:dyDescent="0.25">
      <c r="A2470" s="24" t="s">
        <v>22</v>
      </c>
      <c r="B2470" s="25">
        <v>3304</v>
      </c>
      <c r="C2470" s="25">
        <v>1</v>
      </c>
      <c r="D2470" s="25">
        <v>1023193</v>
      </c>
      <c r="E2470" s="25" t="s">
        <v>2806</v>
      </c>
      <c r="F2470" s="25">
        <v>16.940000000000001</v>
      </c>
      <c r="G2470" s="42">
        <v>0.33299999999999996</v>
      </c>
      <c r="H2470" s="42">
        <v>0.33299999999999996</v>
      </c>
      <c r="I2470" s="25">
        <v>5.6410200000000001</v>
      </c>
      <c r="J2470" s="42">
        <v>7.0989999999999994E-3</v>
      </c>
      <c r="K2470" s="42">
        <v>7.0989999999999994E-3</v>
      </c>
      <c r="L2470" s="25">
        <v>0.47420511929999998</v>
      </c>
      <c r="M2470" s="25">
        <v>1.47</v>
      </c>
      <c r="N2470" s="25">
        <v>4.0045600979999998E-2</v>
      </c>
      <c r="O2470" s="25">
        <v>0.47359728238488003</v>
      </c>
      <c r="P2470" s="25" t="s">
        <v>58</v>
      </c>
      <c r="Q2470" s="25" t="s">
        <v>8406</v>
      </c>
      <c r="R2470" s="25">
        <v>2.5</v>
      </c>
      <c r="S2470" s="25">
        <v>0.47420511929999998</v>
      </c>
      <c r="T2470" s="25">
        <v>0</v>
      </c>
      <c r="U2470" s="25"/>
      <c r="V2470" s="26"/>
      <c r="W2470" s="3" t="s">
        <v>50</v>
      </c>
    </row>
    <row r="2471" spans="1:23" x14ac:dyDescent="0.25">
      <c r="A2471" s="24" t="s">
        <v>22</v>
      </c>
      <c r="B2471" s="25">
        <v>3305</v>
      </c>
      <c r="C2471" s="25">
        <v>1</v>
      </c>
      <c r="D2471" s="25">
        <v>1023193</v>
      </c>
      <c r="E2471" s="25" t="s">
        <v>2806</v>
      </c>
      <c r="F2471" s="39">
        <v>207870.93</v>
      </c>
      <c r="G2471" s="42">
        <v>0.33299999999999996</v>
      </c>
      <c r="H2471" s="42">
        <v>0.33299999999999996</v>
      </c>
      <c r="I2471" s="39">
        <v>69221.019690000001</v>
      </c>
      <c r="J2471" s="42">
        <v>1.9289999999999999E-3</v>
      </c>
      <c r="K2471" s="42">
        <v>1.9289999999999999E-3</v>
      </c>
      <c r="L2471" s="25">
        <v>0.47420511929999998</v>
      </c>
      <c r="M2471" s="39">
        <v>10069.58</v>
      </c>
      <c r="N2471" s="25">
        <v>133.52734698200899</v>
      </c>
      <c r="O2471" s="39">
        <v>3037.2799611170299</v>
      </c>
      <c r="P2471" s="25" t="s">
        <v>58</v>
      </c>
      <c r="Q2471" s="25" t="s">
        <v>6472</v>
      </c>
      <c r="R2471" s="25">
        <v>3</v>
      </c>
      <c r="S2471" s="25">
        <v>0.47420511929999998</v>
      </c>
      <c r="T2471" s="25">
        <v>0</v>
      </c>
      <c r="U2471" s="25"/>
      <c r="V2471" s="26"/>
      <c r="W2471" s="3" t="s">
        <v>50</v>
      </c>
    </row>
    <row r="2472" spans="1:23" x14ac:dyDescent="0.25">
      <c r="A2472" s="24" t="s">
        <v>22</v>
      </c>
      <c r="B2472" s="25">
        <v>3306</v>
      </c>
      <c r="C2472" s="25">
        <v>1</v>
      </c>
      <c r="D2472" s="25">
        <v>1023193</v>
      </c>
      <c r="E2472" s="25" t="s">
        <v>2806</v>
      </c>
      <c r="F2472" s="39">
        <v>16167954.380000001</v>
      </c>
      <c r="G2472" s="42">
        <v>0.33299999999999996</v>
      </c>
      <c r="H2472" s="42">
        <v>0.33299999999999996</v>
      </c>
      <c r="I2472" s="39">
        <v>5383928.8085399996</v>
      </c>
      <c r="J2472" s="42">
        <v>3.5230000000000001E-3</v>
      </c>
      <c r="K2472" s="42">
        <v>2.9830937657398999E-3</v>
      </c>
      <c r="L2472" s="25">
        <v>0.47420511929999998</v>
      </c>
      <c r="M2472" s="39">
        <v>780557.5</v>
      </c>
      <c r="N2472" s="39">
        <v>18967.581192486399</v>
      </c>
      <c r="O2472" s="39">
        <v>318998.96187018399</v>
      </c>
      <c r="P2472" s="25" t="s">
        <v>58</v>
      </c>
      <c r="Q2472" s="25" t="s">
        <v>6473</v>
      </c>
      <c r="R2472" s="25">
        <v>1.34868338556218</v>
      </c>
      <c r="S2472" s="25">
        <v>0.47420511929999998</v>
      </c>
      <c r="T2472" s="25">
        <v>0</v>
      </c>
      <c r="U2472" s="25"/>
      <c r="V2472" s="26"/>
      <c r="W2472" s="3" t="s">
        <v>50</v>
      </c>
    </row>
    <row r="2473" spans="1:23" x14ac:dyDescent="0.25">
      <c r="A2473" s="24" t="s">
        <v>22</v>
      </c>
      <c r="B2473" s="25">
        <v>3307</v>
      </c>
      <c r="C2473" s="25">
        <v>1</v>
      </c>
      <c r="D2473" s="25">
        <v>1023193</v>
      </c>
      <c r="E2473" s="25" t="s">
        <v>2806</v>
      </c>
      <c r="F2473" s="39">
        <v>25353.84</v>
      </c>
      <c r="G2473" s="42">
        <v>0.33299999999999996</v>
      </c>
      <c r="H2473" s="42">
        <v>0.33299999999999996</v>
      </c>
      <c r="I2473" s="39">
        <v>8442.8287199999995</v>
      </c>
      <c r="J2473" s="42">
        <v>4.6119E-2</v>
      </c>
      <c r="K2473" s="42">
        <v>4.6119E-2</v>
      </c>
      <c r="L2473" s="25">
        <v>0.47420511929999998</v>
      </c>
      <c r="M2473" s="39">
        <v>5183.1899999999996</v>
      </c>
      <c r="N2473" s="25">
        <v>389.37481773768002</v>
      </c>
      <c r="O2473" s="39">
        <v>1770.8224488502999</v>
      </c>
      <c r="P2473" s="25" t="s">
        <v>58</v>
      </c>
      <c r="Q2473" s="25" t="s">
        <v>6474</v>
      </c>
      <c r="R2473" s="25">
        <v>2.9999948725715702</v>
      </c>
      <c r="S2473" s="25">
        <v>0.47420511929999998</v>
      </c>
      <c r="T2473" s="25">
        <v>0</v>
      </c>
      <c r="U2473" s="25"/>
      <c r="V2473" s="26"/>
      <c r="W2473" s="3" t="s">
        <v>50</v>
      </c>
    </row>
    <row r="2474" spans="1:23" x14ac:dyDescent="0.25">
      <c r="A2474" s="24" t="s">
        <v>22</v>
      </c>
      <c r="B2474" s="25">
        <v>3308</v>
      </c>
      <c r="C2474" s="25">
        <v>1</v>
      </c>
      <c r="D2474" s="25">
        <v>1023193</v>
      </c>
      <c r="E2474" s="25" t="s">
        <v>2806</v>
      </c>
      <c r="F2474" s="39">
        <v>979243.18</v>
      </c>
      <c r="G2474" s="42">
        <v>0.33299999999999896</v>
      </c>
      <c r="H2474" s="42">
        <v>0.33299999999999896</v>
      </c>
      <c r="I2474" s="39">
        <v>326087.97894</v>
      </c>
      <c r="J2474" s="42">
        <v>7.8449999999999995E-3</v>
      </c>
      <c r="K2474" s="42">
        <v>7.8449999999999995E-3</v>
      </c>
      <c r="L2474" s="25">
        <v>0.47420511929999998</v>
      </c>
      <c r="M2474" s="39">
        <v>96900.34</v>
      </c>
      <c r="N2474" s="39">
        <v>2558.1601947843001</v>
      </c>
      <c r="O2474" s="39">
        <v>28768.7522172893</v>
      </c>
      <c r="P2474" s="25" t="s">
        <v>58</v>
      </c>
      <c r="Q2474" s="25" t="s">
        <v>604</v>
      </c>
      <c r="R2474" s="25">
        <v>3.3215948259144299</v>
      </c>
      <c r="S2474" s="25">
        <v>0.47420511929999998</v>
      </c>
      <c r="T2474" s="25">
        <v>0</v>
      </c>
      <c r="U2474" s="25"/>
      <c r="V2474" s="26"/>
      <c r="W2474" s="3" t="s">
        <v>50</v>
      </c>
    </row>
    <row r="2475" spans="1:23" x14ac:dyDescent="0.25">
      <c r="A2475" s="24" t="s">
        <v>22</v>
      </c>
      <c r="B2475" s="25">
        <v>3309</v>
      </c>
      <c r="C2475" s="25">
        <v>1</v>
      </c>
      <c r="D2475" s="25">
        <v>1023193</v>
      </c>
      <c r="E2475" s="25" t="s">
        <v>2806</v>
      </c>
      <c r="F2475" s="39">
        <v>440196.85</v>
      </c>
      <c r="G2475" s="42">
        <v>0.33299999999999996</v>
      </c>
      <c r="H2475" s="42">
        <v>0.33299999999999996</v>
      </c>
      <c r="I2475" s="39">
        <v>146585.55105000001</v>
      </c>
      <c r="J2475" s="42">
        <v>2.2570000000000003E-3</v>
      </c>
      <c r="K2475" s="42">
        <v>2.2570000000000003E-3</v>
      </c>
      <c r="L2475" s="25">
        <v>0.47420511929999998</v>
      </c>
      <c r="M2475" s="39">
        <v>22610.65</v>
      </c>
      <c r="N2475" s="25">
        <v>330.84358871985</v>
      </c>
      <c r="O2475" s="39">
        <v>6956.1075526232098</v>
      </c>
      <c r="P2475" s="25" t="s">
        <v>58</v>
      </c>
      <c r="Q2475" s="25" t="s">
        <v>6475</v>
      </c>
      <c r="R2475" s="25">
        <v>2.5833333333333299</v>
      </c>
      <c r="S2475" s="25">
        <v>0.47420511929999998</v>
      </c>
      <c r="T2475" s="25">
        <v>0</v>
      </c>
      <c r="U2475" s="25"/>
      <c r="V2475" s="26"/>
      <c r="W2475" s="3" t="s">
        <v>50</v>
      </c>
    </row>
    <row r="2476" spans="1:23" x14ac:dyDescent="0.25">
      <c r="A2476" s="24" t="s">
        <v>22</v>
      </c>
      <c r="B2476" s="25">
        <v>3310</v>
      </c>
      <c r="C2476" s="25">
        <v>1</v>
      </c>
      <c r="D2476" s="25">
        <v>1023193</v>
      </c>
      <c r="E2476" s="25" t="s">
        <v>2806</v>
      </c>
      <c r="F2476" s="39">
        <v>450667.48</v>
      </c>
      <c r="G2476" s="42">
        <v>0.33299999999999896</v>
      </c>
      <c r="H2476" s="42">
        <v>0.33299999999999896</v>
      </c>
      <c r="I2476" s="39">
        <v>150072.27083999899</v>
      </c>
      <c r="J2476" s="42">
        <v>3.5230000000000001E-3</v>
      </c>
      <c r="K2476" s="42">
        <v>3.5230000000000001E-3</v>
      </c>
      <c r="L2476" s="25">
        <v>0.47420511929999998</v>
      </c>
      <c r="M2476" s="39">
        <v>33807.660000000003</v>
      </c>
      <c r="N2476" s="25">
        <v>528.70461016931904</v>
      </c>
      <c r="O2476" s="39">
        <v>8891.8149377319096</v>
      </c>
      <c r="P2476" s="25" t="s">
        <v>58</v>
      </c>
      <c r="Q2476" s="25" t="s">
        <v>6476</v>
      </c>
      <c r="R2476" s="25">
        <v>3</v>
      </c>
      <c r="S2476" s="25">
        <v>0.47420511929999998</v>
      </c>
      <c r="T2476" s="25">
        <v>0</v>
      </c>
      <c r="U2476" s="25"/>
      <c r="V2476" s="26"/>
      <c r="W2476" s="3" t="s">
        <v>50</v>
      </c>
    </row>
    <row r="2477" spans="1:23" x14ac:dyDescent="0.25">
      <c r="A2477" s="24" t="s">
        <v>22</v>
      </c>
      <c r="B2477" s="25">
        <v>3311</v>
      </c>
      <c r="C2477" s="25">
        <v>1</v>
      </c>
      <c r="D2477" s="25">
        <v>1023193</v>
      </c>
      <c r="E2477" s="25" t="s">
        <v>2806</v>
      </c>
      <c r="F2477" s="39">
        <v>528578.68000000005</v>
      </c>
      <c r="G2477" s="42">
        <v>0.33299999999999996</v>
      </c>
      <c r="H2477" s="42">
        <v>0.33299999999999996</v>
      </c>
      <c r="I2477" s="39">
        <v>176016.700439999</v>
      </c>
      <c r="J2477" s="42">
        <v>4.3049999999999998E-3</v>
      </c>
      <c r="K2477" s="42">
        <v>4.3049999999999998E-3</v>
      </c>
      <c r="L2477" s="25">
        <v>0.47420511929999998</v>
      </c>
      <c r="M2477" s="39">
        <v>44150.13</v>
      </c>
      <c r="N2477" s="25">
        <v>757.75189539420001</v>
      </c>
      <c r="O2477" s="39">
        <v>11524.009738127999</v>
      </c>
      <c r="P2477" s="25" t="s">
        <v>58</v>
      </c>
      <c r="Q2477" s="25" t="s">
        <v>6477</v>
      </c>
      <c r="R2477" s="25">
        <v>3</v>
      </c>
      <c r="S2477" s="25">
        <v>0.47420511929999998</v>
      </c>
      <c r="T2477" s="25">
        <v>0</v>
      </c>
      <c r="U2477" s="25"/>
      <c r="V2477" s="26"/>
      <c r="W2477" s="3" t="s">
        <v>50</v>
      </c>
    </row>
    <row r="2478" spans="1:23" x14ac:dyDescent="0.25">
      <c r="A2478" s="24" t="s">
        <v>22</v>
      </c>
      <c r="B2478" s="25">
        <v>3312</v>
      </c>
      <c r="C2478" s="25">
        <v>1</v>
      </c>
      <c r="D2478" s="25">
        <v>1023193</v>
      </c>
      <c r="E2478" s="25" t="s">
        <v>2806</v>
      </c>
      <c r="F2478" s="25">
        <v>126.11</v>
      </c>
      <c r="G2478" s="42">
        <v>0.33299999999999996</v>
      </c>
      <c r="H2478" s="42">
        <v>0.33299999999999996</v>
      </c>
      <c r="I2478" s="25">
        <v>41.994630000000001</v>
      </c>
      <c r="J2478" s="42">
        <v>1.0560000000000001E-3</v>
      </c>
      <c r="K2478" s="42">
        <v>1.0560000000000001E-3</v>
      </c>
      <c r="L2478" s="25">
        <v>0.47420511929999998</v>
      </c>
      <c r="M2478" s="25">
        <v>4.6399999999999997</v>
      </c>
      <c r="N2478" s="25">
        <v>4.4346329279999999E-2</v>
      </c>
      <c r="O2478" s="25">
        <v>1.3639432147458099</v>
      </c>
      <c r="P2478" s="25" t="s">
        <v>58</v>
      </c>
      <c r="Q2478" s="25" t="s">
        <v>826</v>
      </c>
      <c r="R2478" s="25">
        <v>3</v>
      </c>
      <c r="S2478" s="25">
        <v>0.47420511929999998</v>
      </c>
      <c r="T2478" s="25">
        <v>0</v>
      </c>
      <c r="U2478" s="25"/>
      <c r="V2478" s="26"/>
      <c r="W2478" s="3" t="s">
        <v>50</v>
      </c>
    </row>
    <row r="2479" spans="1:23" x14ac:dyDescent="0.25">
      <c r="A2479" s="24" t="s">
        <v>22</v>
      </c>
      <c r="B2479" s="25">
        <v>3313</v>
      </c>
      <c r="C2479" s="25">
        <v>1</v>
      </c>
      <c r="D2479" s="25">
        <v>1023193</v>
      </c>
      <c r="E2479" s="25" t="s">
        <v>2806</v>
      </c>
      <c r="F2479" s="25">
        <v>108.05</v>
      </c>
      <c r="G2479" s="42">
        <v>0.33299999999999996</v>
      </c>
      <c r="H2479" s="42">
        <v>0.33299999999999996</v>
      </c>
      <c r="I2479" s="25">
        <v>35.980649999999997</v>
      </c>
      <c r="J2479" s="42">
        <v>6.424E-3</v>
      </c>
      <c r="K2479" s="42">
        <v>6.424E-3</v>
      </c>
      <c r="L2479" s="25">
        <v>0.47420511929999998</v>
      </c>
      <c r="M2479" s="25">
        <v>8.84</v>
      </c>
      <c r="N2479" s="25">
        <v>0.2311396956</v>
      </c>
      <c r="O2479" s="25">
        <v>2.8745662159025098</v>
      </c>
      <c r="P2479" s="25" t="s">
        <v>58</v>
      </c>
      <c r="Q2479" s="25" t="s">
        <v>10799</v>
      </c>
      <c r="R2479" s="25">
        <v>2.5</v>
      </c>
      <c r="S2479" s="25">
        <v>0.47420511929999998</v>
      </c>
      <c r="T2479" s="25">
        <v>0</v>
      </c>
      <c r="U2479" s="25"/>
      <c r="V2479" s="26"/>
      <c r="W2479" s="3" t="s">
        <v>50</v>
      </c>
    </row>
    <row r="2480" spans="1:23" x14ac:dyDescent="0.25">
      <c r="A2480" s="24" t="s">
        <v>22</v>
      </c>
      <c r="B2480" s="25">
        <v>3314</v>
      </c>
      <c r="C2480" s="25">
        <v>1</v>
      </c>
      <c r="D2480" s="25">
        <v>1023193</v>
      </c>
      <c r="E2480" s="25" t="s">
        <v>2806</v>
      </c>
      <c r="F2480" s="39">
        <v>16509135.529999999</v>
      </c>
      <c r="G2480" s="42">
        <v>0.33299999999999996</v>
      </c>
      <c r="H2480" s="42">
        <v>0.33299999999999996</v>
      </c>
      <c r="I2480" s="39">
        <v>5497542.1314899996</v>
      </c>
      <c r="J2480" s="42">
        <v>4.3049999999999998E-3</v>
      </c>
      <c r="K2480" s="42">
        <v>2.5779325945606002E-3</v>
      </c>
      <c r="L2480" s="25">
        <v>0.47420511929999998</v>
      </c>
      <c r="M2480" s="39">
        <v>676259.67</v>
      </c>
      <c r="N2480" s="39">
        <v>23666.918876064399</v>
      </c>
      <c r="O2480" s="39">
        <v>359930.21628453699</v>
      </c>
      <c r="P2480" s="25" t="s">
        <v>58</v>
      </c>
      <c r="Q2480" s="25" t="s">
        <v>6478</v>
      </c>
      <c r="R2480" s="25">
        <v>0.60315829152523004</v>
      </c>
      <c r="S2480" s="25">
        <v>0.47420511929999998</v>
      </c>
      <c r="T2480" s="25">
        <v>0</v>
      </c>
      <c r="U2480" s="25"/>
      <c r="V2480" s="26"/>
      <c r="W2480" s="3" t="s">
        <v>50</v>
      </c>
    </row>
    <row r="2481" spans="1:23" x14ac:dyDescent="0.25">
      <c r="A2481" s="24" t="s">
        <v>22</v>
      </c>
      <c r="B2481" s="25">
        <v>3315</v>
      </c>
      <c r="C2481" s="25">
        <v>1</v>
      </c>
      <c r="D2481" s="25">
        <v>1023193</v>
      </c>
      <c r="E2481" s="25" t="s">
        <v>2806</v>
      </c>
      <c r="F2481" s="39">
        <v>5384798.5199999996</v>
      </c>
      <c r="G2481" s="42">
        <v>0.33299999999999996</v>
      </c>
      <c r="H2481" s="42">
        <v>0.33299999999999896</v>
      </c>
      <c r="I2481" s="39">
        <v>1793137.9071599899</v>
      </c>
      <c r="J2481" s="42">
        <v>3.895E-3</v>
      </c>
      <c r="K2481" s="42">
        <v>2.9794845941547997E-3</v>
      </c>
      <c r="L2481" s="25">
        <v>0.47420511929999998</v>
      </c>
      <c r="M2481" s="39">
        <v>293901.74</v>
      </c>
      <c r="N2481" s="39">
        <v>6984.2721483881996</v>
      </c>
      <c r="O2481" s="39">
        <v>111691.46379985299</v>
      </c>
      <c r="P2481" s="25" t="s">
        <v>58</v>
      </c>
      <c r="Q2481" s="25" t="s">
        <v>3223</v>
      </c>
      <c r="R2481" s="25">
        <v>1.9847891566671501</v>
      </c>
      <c r="S2481" s="25">
        <v>0.47420511929999998</v>
      </c>
      <c r="T2481" s="25">
        <v>0</v>
      </c>
      <c r="U2481" s="25"/>
      <c r="V2481" s="26"/>
      <c r="W2481" s="3" t="s">
        <v>50</v>
      </c>
    </row>
    <row r="2482" spans="1:23" x14ac:dyDescent="0.25">
      <c r="A2482" s="24" t="s">
        <v>22</v>
      </c>
      <c r="B2482" s="25">
        <v>3316</v>
      </c>
      <c r="C2482" s="25">
        <v>1</v>
      </c>
      <c r="D2482" s="25">
        <v>1023193</v>
      </c>
      <c r="E2482" s="25" t="s">
        <v>2806</v>
      </c>
      <c r="F2482" s="25">
        <v>236.86</v>
      </c>
      <c r="G2482" s="42">
        <v>0.33299999999999996</v>
      </c>
      <c r="H2482" s="42">
        <v>0.33299999999999996</v>
      </c>
      <c r="I2482" s="25">
        <v>78.874380000000002</v>
      </c>
      <c r="J2482" s="42">
        <v>8.6680000000000004E-3</v>
      </c>
      <c r="K2482" s="42">
        <v>8.6680000000000004E-3</v>
      </c>
      <c r="L2482" s="25">
        <v>0.47420511929999998</v>
      </c>
      <c r="M2482" s="25">
        <v>23.08</v>
      </c>
      <c r="N2482" s="25">
        <v>0.68368312584000002</v>
      </c>
      <c r="O2482" s="25">
        <v>7.3114745469387801</v>
      </c>
      <c r="P2482" s="25" t="s">
        <v>58</v>
      </c>
      <c r="Q2482" s="25" t="s">
        <v>3224</v>
      </c>
      <c r="R2482" s="25">
        <v>2.5</v>
      </c>
      <c r="S2482" s="25">
        <v>0.47420511929999998</v>
      </c>
      <c r="T2482" s="25">
        <v>0</v>
      </c>
      <c r="U2482" s="25"/>
      <c r="V2482" s="26"/>
      <c r="W2482" s="3" t="s">
        <v>50</v>
      </c>
    </row>
    <row r="2483" spans="1:23" x14ac:dyDescent="0.25">
      <c r="A2483" s="24" t="s">
        <v>22</v>
      </c>
      <c r="B2483" s="25">
        <v>3317</v>
      </c>
      <c r="C2483" s="25">
        <v>1</v>
      </c>
      <c r="D2483" s="25">
        <v>1023193</v>
      </c>
      <c r="E2483" s="25" t="s">
        <v>2806</v>
      </c>
      <c r="F2483" s="25">
        <v>0.01</v>
      </c>
      <c r="G2483" s="42">
        <v>0.33299999999999996</v>
      </c>
      <c r="H2483" s="42">
        <v>0.33299999999999996</v>
      </c>
      <c r="I2483" s="25">
        <v>3.3300000000000001E-3</v>
      </c>
      <c r="J2483" s="42">
        <v>7.8449999999999995E-3</v>
      </c>
      <c r="K2483" s="42">
        <v>7.8449999999999007E-3</v>
      </c>
      <c r="L2483" s="25">
        <v>0.47420511929999998</v>
      </c>
      <c r="M2483" s="25">
        <v>0</v>
      </c>
      <c r="N2483" s="25">
        <v>2.6123849999999999E-5</v>
      </c>
      <c r="O2483" s="25">
        <v>2.9378557650296198E-4</v>
      </c>
      <c r="P2483" s="25" t="s">
        <v>58</v>
      </c>
      <c r="Q2483" s="25" t="s">
        <v>10800</v>
      </c>
      <c r="R2483" s="25">
        <v>1</v>
      </c>
      <c r="S2483" s="25">
        <v>0.47420511929999998</v>
      </c>
      <c r="T2483" s="25">
        <v>0</v>
      </c>
      <c r="U2483" s="25"/>
      <c r="V2483" s="26"/>
      <c r="W2483" s="3" t="s">
        <v>50</v>
      </c>
    </row>
    <row r="2484" spans="1:23" x14ac:dyDescent="0.25">
      <c r="A2484" s="24" t="s">
        <v>22</v>
      </c>
      <c r="B2484" s="25">
        <v>3319</v>
      </c>
      <c r="C2484" s="25">
        <v>1</v>
      </c>
      <c r="D2484" s="25">
        <v>1023193</v>
      </c>
      <c r="E2484" s="25" t="s">
        <v>2806</v>
      </c>
      <c r="F2484" s="39">
        <v>479849.49</v>
      </c>
      <c r="G2484" s="42">
        <v>0.33299999999999896</v>
      </c>
      <c r="H2484" s="42">
        <v>0.33299999999999896</v>
      </c>
      <c r="I2484" s="39">
        <v>159789.880169999</v>
      </c>
      <c r="J2484" s="42">
        <v>6.3900000000000003E-4</v>
      </c>
      <c r="K2484" s="42">
        <v>6.3900000000000003E-4</v>
      </c>
      <c r="L2484" s="25">
        <v>0.47420511929999998</v>
      </c>
      <c r="M2484" s="39">
        <v>11349.59</v>
      </c>
      <c r="N2484" s="25">
        <v>102.10573342863</v>
      </c>
      <c r="O2484" s="39">
        <v>4037.9496441178799</v>
      </c>
      <c r="P2484" s="25" t="s">
        <v>58</v>
      </c>
      <c r="Q2484" s="25" t="s">
        <v>3303</v>
      </c>
      <c r="R2484" s="25">
        <v>3</v>
      </c>
      <c r="S2484" s="25">
        <v>0.47420511929999998</v>
      </c>
      <c r="T2484" s="25">
        <v>0</v>
      </c>
      <c r="U2484" s="25"/>
      <c r="V2484" s="26"/>
      <c r="W2484" s="3" t="s">
        <v>50</v>
      </c>
    </row>
    <row r="2485" spans="1:23" x14ac:dyDescent="0.25">
      <c r="A2485" s="24" t="s">
        <v>22</v>
      </c>
      <c r="B2485" s="25">
        <v>3320</v>
      </c>
      <c r="C2485" s="25">
        <v>1</v>
      </c>
      <c r="D2485" s="25">
        <v>1023193</v>
      </c>
      <c r="E2485" s="25" t="s">
        <v>2806</v>
      </c>
      <c r="F2485" s="39">
        <v>180189</v>
      </c>
      <c r="G2485" s="42">
        <v>0.33299999999999996</v>
      </c>
      <c r="H2485" s="42">
        <v>0.33299999999999996</v>
      </c>
      <c r="I2485" s="39">
        <v>60002.936999999998</v>
      </c>
      <c r="J2485" s="42">
        <v>1.4269999999999999E-3</v>
      </c>
      <c r="K2485" s="42">
        <v>1.4269999999999999E-3</v>
      </c>
      <c r="L2485" s="25">
        <v>0.47420511929999998</v>
      </c>
      <c r="M2485" s="39">
        <v>6923.29</v>
      </c>
      <c r="N2485" s="25">
        <v>85.624191099000001</v>
      </c>
      <c r="O2485" s="39">
        <v>2265.0323269410301</v>
      </c>
      <c r="P2485" s="25" t="s">
        <v>58</v>
      </c>
      <c r="Q2485" s="25" t="s">
        <v>3225</v>
      </c>
      <c r="R2485" s="25">
        <v>2.9999999167540699</v>
      </c>
      <c r="S2485" s="25">
        <v>0.47420511929999998</v>
      </c>
      <c r="T2485" s="25">
        <v>0</v>
      </c>
      <c r="U2485" s="25"/>
      <c r="V2485" s="26"/>
      <c r="W2485" s="3" t="s">
        <v>50</v>
      </c>
    </row>
    <row r="2486" spans="1:23" x14ac:dyDescent="0.25">
      <c r="A2486" s="24" t="s">
        <v>22</v>
      </c>
      <c r="B2486" s="25">
        <v>3321</v>
      </c>
      <c r="C2486" s="25">
        <v>1</v>
      </c>
      <c r="D2486" s="25">
        <v>1023193</v>
      </c>
      <c r="E2486" s="25" t="s">
        <v>2806</v>
      </c>
      <c r="F2486" s="39">
        <v>567798.61696899997</v>
      </c>
      <c r="G2486" s="42">
        <v>0.33299999999999996</v>
      </c>
      <c r="H2486" s="42">
        <v>0.33299999999999996</v>
      </c>
      <c r="I2486" s="39">
        <v>189076.93945067699</v>
      </c>
      <c r="J2486" s="42">
        <v>3.895E-3</v>
      </c>
      <c r="K2486" s="42">
        <v>9.7517552381939997E-4</v>
      </c>
      <c r="L2486" s="25">
        <v>0.47420511929999998</v>
      </c>
      <c r="M2486" s="39">
        <v>11817.67</v>
      </c>
      <c r="N2486" s="25">
        <v>736.45467916038695</v>
      </c>
      <c r="O2486" s="39">
        <v>11777.2760554093</v>
      </c>
      <c r="P2486" s="25" t="s">
        <v>58</v>
      </c>
      <c r="Q2486" s="25" t="s">
        <v>6479</v>
      </c>
      <c r="R2486" s="25">
        <v>0.12524792262975001</v>
      </c>
      <c r="S2486" s="25">
        <v>0.47420511929999998</v>
      </c>
      <c r="T2486" s="25">
        <v>0</v>
      </c>
      <c r="U2486" s="25"/>
      <c r="V2486" s="26"/>
      <c r="W2486" s="3" t="s">
        <v>50</v>
      </c>
    </row>
    <row r="2487" spans="1:23" x14ac:dyDescent="0.25">
      <c r="A2487" s="24" t="s">
        <v>22</v>
      </c>
      <c r="B2487" s="25">
        <v>3322</v>
      </c>
      <c r="C2487" s="25">
        <v>1</v>
      </c>
      <c r="D2487" s="25">
        <v>1023193</v>
      </c>
      <c r="E2487" s="25" t="s">
        <v>2806</v>
      </c>
      <c r="F2487" s="39">
        <v>1241.1400000000001</v>
      </c>
      <c r="G2487" s="42">
        <v>0.33299999999999996</v>
      </c>
      <c r="H2487" s="42">
        <v>0.33299999999999996</v>
      </c>
      <c r="I2487" s="25">
        <v>413.29962</v>
      </c>
      <c r="J2487" s="42">
        <v>1.2909999999999998E-3</v>
      </c>
      <c r="K2487" s="42">
        <v>1.2909999999999998E-3</v>
      </c>
      <c r="L2487" s="25">
        <v>0.47420511929999998</v>
      </c>
      <c r="M2487" s="25">
        <v>42.579999999999899</v>
      </c>
      <c r="N2487" s="25">
        <v>0.53356980941998999</v>
      </c>
      <c r="O2487" s="25">
        <v>14.8404684136058</v>
      </c>
      <c r="P2487" s="25" t="s">
        <v>58</v>
      </c>
      <c r="Q2487" s="25" t="s">
        <v>6480</v>
      </c>
      <c r="R2487" s="25">
        <v>2.7417132636124801</v>
      </c>
      <c r="S2487" s="25">
        <v>0.47420511929999998</v>
      </c>
      <c r="T2487" s="25">
        <v>0</v>
      </c>
      <c r="U2487" s="25"/>
      <c r="V2487" s="26"/>
      <c r="W2487" s="3" t="s">
        <v>50</v>
      </c>
    </row>
    <row r="2488" spans="1:23" x14ac:dyDescent="0.25">
      <c r="A2488" s="24" t="s">
        <v>22</v>
      </c>
      <c r="B2488" s="25">
        <v>3323</v>
      </c>
      <c r="C2488" s="25">
        <v>1</v>
      </c>
      <c r="D2488" s="25">
        <v>1023193</v>
      </c>
      <c r="E2488" s="25" t="s">
        <v>2806</v>
      </c>
      <c r="F2488" s="39">
        <v>4593063.3600000003</v>
      </c>
      <c r="G2488" s="42">
        <v>0.33299999999999996</v>
      </c>
      <c r="H2488" s="42">
        <v>0.33299999999999996</v>
      </c>
      <c r="I2488" s="39">
        <v>1529490.0988799999</v>
      </c>
      <c r="J2488" s="42">
        <v>2.8829999999999E-3</v>
      </c>
      <c r="K2488" s="42">
        <v>2.8829999999999E-3</v>
      </c>
      <c r="L2488" s="25">
        <v>0.47420511929999998</v>
      </c>
      <c r="M2488" s="39">
        <v>305868.89</v>
      </c>
      <c r="N2488" s="39">
        <v>4409.5199550710404</v>
      </c>
      <c r="O2488" s="39">
        <v>82005.324497015303</v>
      </c>
      <c r="P2488" s="25" t="s">
        <v>58</v>
      </c>
      <c r="Q2488" s="25" t="s">
        <v>3304</v>
      </c>
      <c r="R2488" s="25">
        <v>2.99878511092431</v>
      </c>
      <c r="S2488" s="25">
        <v>0.47420511929999998</v>
      </c>
      <c r="T2488" s="25">
        <v>0</v>
      </c>
      <c r="U2488" s="25"/>
      <c r="V2488" s="26"/>
      <c r="W2488" s="3" t="s">
        <v>50</v>
      </c>
    </row>
    <row r="2489" spans="1:23" x14ac:dyDescent="0.25">
      <c r="A2489" s="24" t="s">
        <v>22</v>
      </c>
      <c r="B2489" s="25">
        <v>3324</v>
      </c>
      <c r="C2489" s="25">
        <v>1</v>
      </c>
      <c r="D2489" s="25">
        <v>1023193</v>
      </c>
      <c r="E2489" s="25" t="s">
        <v>2806</v>
      </c>
      <c r="F2489" s="25">
        <v>632.21</v>
      </c>
      <c r="G2489" s="42">
        <v>0.33299999999999996</v>
      </c>
      <c r="H2489" s="42">
        <v>0.33299999999999996</v>
      </c>
      <c r="I2489" s="25">
        <v>210.52592999999999</v>
      </c>
      <c r="J2489" s="42">
        <v>5.2590000000000007E-3</v>
      </c>
      <c r="K2489" s="42">
        <v>5.2590000000000007E-3</v>
      </c>
      <c r="L2489" s="25">
        <v>0.47420511929999998</v>
      </c>
      <c r="M2489" s="25">
        <v>46.08</v>
      </c>
      <c r="N2489" s="25">
        <v>1.10715586587</v>
      </c>
      <c r="O2489" s="25">
        <v>15.226924318650299</v>
      </c>
      <c r="P2489" s="25" t="s">
        <v>58</v>
      </c>
      <c r="Q2489" s="25" t="s">
        <v>7443</v>
      </c>
      <c r="R2489" s="25">
        <v>2.5</v>
      </c>
      <c r="S2489" s="25">
        <v>0.47420511929999998</v>
      </c>
      <c r="T2489" s="25">
        <v>0</v>
      </c>
      <c r="U2489" s="25"/>
      <c r="V2489" s="26"/>
      <c r="W2489" s="3" t="s">
        <v>50</v>
      </c>
    </row>
    <row r="2490" spans="1:23" x14ac:dyDescent="0.25">
      <c r="A2490" s="24" t="s">
        <v>22</v>
      </c>
      <c r="B2490" s="25">
        <v>3325</v>
      </c>
      <c r="C2490" s="25">
        <v>1</v>
      </c>
      <c r="D2490" s="25">
        <v>1023193</v>
      </c>
      <c r="E2490" s="25" t="s">
        <v>2806</v>
      </c>
      <c r="F2490" s="39">
        <v>141765927.27000001</v>
      </c>
      <c r="G2490" s="42">
        <v>0.33299999999999996</v>
      </c>
      <c r="H2490" s="42">
        <v>0.33299999999999896</v>
      </c>
      <c r="I2490" s="39">
        <v>47208053.780909903</v>
      </c>
      <c r="J2490" s="42">
        <v>9.5759999999999994E-3</v>
      </c>
      <c r="K2490" s="42">
        <v>3.2072457549852003E-3</v>
      </c>
      <c r="L2490" s="25">
        <v>0.47420511929999998</v>
      </c>
      <c r="M2490" s="39">
        <v>6623973.0300000003</v>
      </c>
      <c r="N2490" s="39">
        <v>452064.32300599403</v>
      </c>
      <c r="O2490" s="39">
        <v>4597468.2946990198</v>
      </c>
      <c r="P2490" s="25" t="s">
        <v>58</v>
      </c>
      <c r="Q2490" s="25" t="s">
        <v>6481</v>
      </c>
      <c r="R2490" s="25">
        <v>0.33542622268772998</v>
      </c>
      <c r="S2490" s="25">
        <v>0.47420511929999998</v>
      </c>
      <c r="T2490" s="25">
        <v>0</v>
      </c>
      <c r="U2490" s="25"/>
      <c r="V2490" s="26"/>
      <c r="W2490" s="3" t="s">
        <v>50</v>
      </c>
    </row>
    <row r="2491" spans="1:23" x14ac:dyDescent="0.25">
      <c r="A2491" s="24" t="s">
        <v>22</v>
      </c>
      <c r="B2491" s="25">
        <v>3326</v>
      </c>
      <c r="C2491" s="25">
        <v>1</v>
      </c>
      <c r="D2491" s="25">
        <v>1023193</v>
      </c>
      <c r="E2491" s="25" t="s">
        <v>2806</v>
      </c>
      <c r="F2491" s="39">
        <v>599613.31000000006</v>
      </c>
      <c r="G2491" s="42">
        <v>0.33299999999999996</v>
      </c>
      <c r="H2491" s="42">
        <v>0.33299999999999996</v>
      </c>
      <c r="I2491" s="39">
        <v>199671.23222999999</v>
      </c>
      <c r="J2491" s="42">
        <v>1.7449999999999998E-3</v>
      </c>
      <c r="K2491" s="42">
        <v>1.7449999999999998E-3</v>
      </c>
      <c r="L2491" s="25">
        <v>0.47420511929999998</v>
      </c>
      <c r="M2491" s="39">
        <v>26355.45</v>
      </c>
      <c r="N2491" s="25">
        <v>348.42630024135002</v>
      </c>
      <c r="O2491" s="39">
        <v>8333.6251309877407</v>
      </c>
      <c r="P2491" s="25" t="s">
        <v>58</v>
      </c>
      <c r="Q2491" s="25" t="s">
        <v>6482</v>
      </c>
      <c r="R2491" s="25">
        <v>2.9998775627579</v>
      </c>
      <c r="S2491" s="25">
        <v>0.47420511929999998</v>
      </c>
      <c r="T2491" s="25">
        <v>0</v>
      </c>
      <c r="U2491" s="25"/>
      <c r="V2491" s="26"/>
      <c r="W2491" s="3" t="s">
        <v>50</v>
      </c>
    </row>
    <row r="2492" spans="1:23" x14ac:dyDescent="0.25">
      <c r="A2492" s="24" t="s">
        <v>22</v>
      </c>
      <c r="B2492" s="25">
        <v>3327</v>
      </c>
      <c r="C2492" s="25">
        <v>1</v>
      </c>
      <c r="D2492" s="25">
        <v>1023193</v>
      </c>
      <c r="E2492" s="25" t="s">
        <v>2806</v>
      </c>
      <c r="F2492" s="39">
        <v>25010065.18</v>
      </c>
      <c r="G2492" s="42">
        <v>0.33299999999999996</v>
      </c>
      <c r="H2492" s="42">
        <v>0.33299999999999996</v>
      </c>
      <c r="I2492" s="39">
        <v>8328351.7049399996</v>
      </c>
      <c r="J2492" s="42">
        <v>1.7449999999999998E-3</v>
      </c>
      <c r="K2492" s="42">
        <v>1.7449999999999998E-3</v>
      </c>
      <c r="L2492" s="25">
        <v>0.47420511929999998</v>
      </c>
      <c r="M2492" s="39">
        <v>854451.66</v>
      </c>
      <c r="N2492" s="39">
        <v>14532.973725120301</v>
      </c>
      <c r="O2492" s="39">
        <v>347598.20076657302</v>
      </c>
      <c r="P2492" s="25" t="s">
        <v>58</v>
      </c>
      <c r="Q2492" s="25" t="s">
        <v>6483</v>
      </c>
      <c r="R2492" s="25">
        <v>1.4166666666666601</v>
      </c>
      <c r="S2492" s="25">
        <v>0.47420511929999998</v>
      </c>
      <c r="T2492" s="25">
        <v>0</v>
      </c>
      <c r="U2492" s="25"/>
      <c r="V2492" s="26"/>
      <c r="W2492" s="3" t="s">
        <v>50</v>
      </c>
    </row>
    <row r="2493" spans="1:23" x14ac:dyDescent="0.25">
      <c r="A2493" s="24" t="s">
        <v>22</v>
      </c>
      <c r="B2493" s="25">
        <v>3328</v>
      </c>
      <c r="C2493" s="25">
        <v>1</v>
      </c>
      <c r="D2493" s="25">
        <v>1023193</v>
      </c>
      <c r="E2493" s="25" t="s">
        <v>2806</v>
      </c>
      <c r="F2493" s="39">
        <v>6828095.29</v>
      </c>
      <c r="G2493" s="42">
        <v>0.33299999999999996</v>
      </c>
      <c r="H2493" s="42">
        <v>0.33299999999999996</v>
      </c>
      <c r="I2493" s="39">
        <v>2273755.7315699998</v>
      </c>
      <c r="J2493" s="42">
        <v>4.3049999999999998E-3</v>
      </c>
      <c r="K2493" s="42">
        <v>3.4967949644635998E-3</v>
      </c>
      <c r="L2493" s="25">
        <v>0.47420511929999998</v>
      </c>
      <c r="M2493" s="39">
        <v>347143.05</v>
      </c>
      <c r="N2493" s="39">
        <v>9788.5184244088505</v>
      </c>
      <c r="O2493" s="39">
        <v>148865.32429727601</v>
      </c>
      <c r="P2493" s="25" t="s">
        <v>58</v>
      </c>
      <c r="Q2493" s="25" t="s">
        <v>6484</v>
      </c>
      <c r="R2493" s="25">
        <v>1.1024000201086801</v>
      </c>
      <c r="S2493" s="25">
        <v>0.47420511929999998</v>
      </c>
      <c r="T2493" s="25">
        <v>0</v>
      </c>
      <c r="U2493" s="25"/>
      <c r="V2493" s="26"/>
      <c r="W2493" s="3" t="s">
        <v>50</v>
      </c>
    </row>
    <row r="2494" spans="1:23" x14ac:dyDescent="0.25">
      <c r="A2494" s="24" t="s">
        <v>22</v>
      </c>
      <c r="B2494" s="25">
        <v>3329</v>
      </c>
      <c r="C2494" s="25">
        <v>1</v>
      </c>
      <c r="D2494" s="25">
        <v>1023193</v>
      </c>
      <c r="E2494" s="25" t="s">
        <v>2806</v>
      </c>
      <c r="F2494" s="25">
        <v>404.56</v>
      </c>
      <c r="G2494" s="42">
        <v>0.33299999999999996</v>
      </c>
      <c r="H2494" s="42">
        <v>0.33299999999999996</v>
      </c>
      <c r="I2494" s="25">
        <v>134.71848</v>
      </c>
      <c r="J2494" s="42">
        <v>1.0579E-2</v>
      </c>
      <c r="K2494" s="42">
        <v>1.0579E-2</v>
      </c>
      <c r="L2494" s="25">
        <v>0.47420511929999998</v>
      </c>
      <c r="M2494" s="25">
        <v>46.07</v>
      </c>
      <c r="N2494" s="25">
        <v>1.4251867999200001</v>
      </c>
      <c r="O2494" s="25">
        <v>13.7828822089801</v>
      </c>
      <c r="P2494" s="25" t="s">
        <v>58</v>
      </c>
      <c r="Q2494" s="25" t="s">
        <v>6485</v>
      </c>
      <c r="R2494" s="25">
        <v>3</v>
      </c>
      <c r="S2494" s="25">
        <v>0.47420511929999998</v>
      </c>
      <c r="T2494" s="25">
        <v>0</v>
      </c>
      <c r="U2494" s="25"/>
      <c r="V2494" s="26"/>
      <c r="W2494" s="3" t="s">
        <v>50</v>
      </c>
    </row>
    <row r="2495" spans="1:23" x14ac:dyDescent="0.25">
      <c r="A2495" s="24" t="s">
        <v>22</v>
      </c>
      <c r="B2495" s="25">
        <v>3330</v>
      </c>
      <c r="C2495" s="25">
        <v>1</v>
      </c>
      <c r="D2495" s="25">
        <v>1023193</v>
      </c>
      <c r="E2495" s="25" t="s">
        <v>2806</v>
      </c>
      <c r="F2495" s="39">
        <v>355601.71</v>
      </c>
      <c r="G2495" s="42">
        <v>0.33299999999999996</v>
      </c>
      <c r="H2495" s="42">
        <v>0.33299999999999996</v>
      </c>
      <c r="I2495" s="39">
        <v>118415.36943000001</v>
      </c>
      <c r="J2495" s="42">
        <v>7.8449999999999995E-3</v>
      </c>
      <c r="K2495" s="42">
        <v>3.3886114910375996E-3</v>
      </c>
      <c r="L2495" s="25">
        <v>0.47420511929999998</v>
      </c>
      <c r="M2495" s="39">
        <v>16972.990000000002</v>
      </c>
      <c r="N2495" s="25">
        <v>928.96857317834997</v>
      </c>
      <c r="O2495" s="39">
        <v>10447.0653377789</v>
      </c>
      <c r="P2495" s="25" t="s">
        <v>58</v>
      </c>
      <c r="Q2495" s="25" t="s">
        <v>6486</v>
      </c>
      <c r="R2495" s="25">
        <v>0.85189969980739999</v>
      </c>
      <c r="S2495" s="25">
        <v>0.47420511929999998</v>
      </c>
      <c r="T2495" s="25">
        <v>0</v>
      </c>
      <c r="U2495" s="25"/>
      <c r="V2495" s="26"/>
      <c r="W2495" s="3" t="s">
        <v>50</v>
      </c>
    </row>
    <row r="2496" spans="1:23" x14ac:dyDescent="0.25">
      <c r="A2496" s="24" t="s">
        <v>22</v>
      </c>
      <c r="B2496" s="25">
        <v>3331</v>
      </c>
      <c r="C2496" s="25">
        <v>1</v>
      </c>
      <c r="D2496" s="25">
        <v>1023193</v>
      </c>
      <c r="E2496" s="25" t="s">
        <v>2806</v>
      </c>
      <c r="F2496" s="39">
        <v>177297.69</v>
      </c>
      <c r="G2496" s="42">
        <v>0.33299999999999996</v>
      </c>
      <c r="H2496" s="42">
        <v>0.33299999999999996</v>
      </c>
      <c r="I2496" s="39">
        <v>59040.130770000003</v>
      </c>
      <c r="J2496" s="42">
        <v>4.7580000000000001E-3</v>
      </c>
      <c r="K2496" s="42">
        <v>1.2685014208160999E-3</v>
      </c>
      <c r="L2496" s="25">
        <v>0.47420511929999998</v>
      </c>
      <c r="M2496" s="39">
        <v>4409.6400000000003</v>
      </c>
      <c r="N2496" s="25">
        <v>280.91294220366001</v>
      </c>
      <c r="O2496" s="39">
        <v>4062.7853452517002</v>
      </c>
      <c r="P2496" s="25" t="s">
        <v>58</v>
      </c>
      <c r="Q2496" s="25" t="s">
        <v>6487</v>
      </c>
      <c r="R2496" s="25">
        <v>0.10594810908139</v>
      </c>
      <c r="S2496" s="25">
        <v>0.47420511929999998</v>
      </c>
      <c r="T2496" s="25">
        <v>0</v>
      </c>
      <c r="U2496" s="25"/>
      <c r="V2496" s="26"/>
      <c r="W2496" s="3" t="s">
        <v>50</v>
      </c>
    </row>
    <row r="2497" spans="1:23" x14ac:dyDescent="0.25">
      <c r="A2497" s="24" t="s">
        <v>22</v>
      </c>
      <c r="B2497" s="25">
        <v>3332</v>
      </c>
      <c r="C2497" s="25">
        <v>1</v>
      </c>
      <c r="D2497" s="25">
        <v>1023193</v>
      </c>
      <c r="E2497" s="25" t="s">
        <v>2806</v>
      </c>
      <c r="F2497" s="39">
        <v>580000</v>
      </c>
      <c r="G2497" s="42">
        <v>0.33299999999999996</v>
      </c>
      <c r="H2497" s="42">
        <v>0.33299999999999996</v>
      </c>
      <c r="I2497" s="39">
        <v>193140</v>
      </c>
      <c r="J2497" s="42">
        <v>5.22E-4</v>
      </c>
      <c r="K2497" s="42">
        <v>5.22E-4</v>
      </c>
      <c r="L2497" s="25">
        <v>0.47420511929999998</v>
      </c>
      <c r="M2497" s="39">
        <v>11900.88</v>
      </c>
      <c r="N2497" s="25">
        <v>100.81908</v>
      </c>
      <c r="O2497" s="39">
        <v>4411.5793798035602</v>
      </c>
      <c r="P2497" s="25" t="s">
        <v>58</v>
      </c>
      <c r="Q2497" s="25" t="s">
        <v>6488</v>
      </c>
      <c r="R2497" s="25">
        <v>3</v>
      </c>
      <c r="S2497" s="25">
        <v>0.47420511929999998</v>
      </c>
      <c r="T2497" s="25">
        <v>0</v>
      </c>
      <c r="U2497" s="25"/>
      <c r="V2497" s="26"/>
      <c r="W2497" s="3" t="s">
        <v>50</v>
      </c>
    </row>
    <row r="2498" spans="1:23" x14ac:dyDescent="0.25">
      <c r="A2498" s="24" t="s">
        <v>22</v>
      </c>
      <c r="B2498" s="25">
        <v>3333</v>
      </c>
      <c r="C2498" s="25">
        <v>1</v>
      </c>
      <c r="D2498" s="25">
        <v>1023193</v>
      </c>
      <c r="E2498" s="25" t="s">
        <v>2806</v>
      </c>
      <c r="F2498" s="25">
        <v>0.26</v>
      </c>
      <c r="G2498" s="42">
        <v>0.33299999999999996</v>
      </c>
      <c r="H2498" s="42">
        <v>0.33299999999999996</v>
      </c>
      <c r="I2498" s="25">
        <v>8.6580000000000004E-2</v>
      </c>
      <c r="J2498" s="42">
        <v>6.4249999999999993E-3</v>
      </c>
      <c r="K2498" s="42">
        <v>6.4249999999999993E-3</v>
      </c>
      <c r="L2498" s="25">
        <v>0.47420511929999998</v>
      </c>
      <c r="M2498" s="25">
        <v>0.02</v>
      </c>
      <c r="N2498" s="25">
        <v>5.5627650000000003E-4</v>
      </c>
      <c r="O2498" s="25">
        <v>6.9175845369281704E-3</v>
      </c>
      <c r="P2498" s="25" t="s">
        <v>58</v>
      </c>
      <c r="Q2498" s="25" t="s">
        <v>6489</v>
      </c>
      <c r="R2498" s="25">
        <v>2</v>
      </c>
      <c r="S2498" s="25">
        <v>0.47420511929999998</v>
      </c>
      <c r="T2498" s="25">
        <v>0</v>
      </c>
      <c r="U2498" s="25"/>
      <c r="V2498" s="26"/>
      <c r="W2498" s="3" t="s">
        <v>50</v>
      </c>
    </row>
    <row r="2499" spans="1:23" x14ac:dyDescent="0.25">
      <c r="A2499" s="24" t="s">
        <v>22</v>
      </c>
      <c r="B2499" s="25">
        <v>3334</v>
      </c>
      <c r="C2499" s="25">
        <v>1</v>
      </c>
      <c r="D2499" s="25">
        <v>1023193</v>
      </c>
      <c r="E2499" s="25" t="s">
        <v>2806</v>
      </c>
      <c r="F2499" s="39">
        <v>6099.41</v>
      </c>
      <c r="G2499" s="42">
        <v>0.33299999999999996</v>
      </c>
      <c r="H2499" s="42">
        <v>0.33299999999999996</v>
      </c>
      <c r="I2499" s="39">
        <v>2031.1035300000001</v>
      </c>
      <c r="J2499" s="42">
        <v>4.7580000000000001E-3</v>
      </c>
      <c r="K2499" s="42">
        <v>4.7580000000000001E-3</v>
      </c>
      <c r="L2499" s="25">
        <v>0.47420511929999998</v>
      </c>
      <c r="M2499" s="25">
        <v>438.16</v>
      </c>
      <c r="N2499" s="25">
        <v>9.6639905957399996</v>
      </c>
      <c r="O2499" s="25">
        <v>139.76828216251201</v>
      </c>
      <c r="P2499" s="25" t="s">
        <v>58</v>
      </c>
      <c r="Q2499" s="25" t="s">
        <v>6490</v>
      </c>
      <c r="R2499" s="25">
        <v>2.9999147458524602</v>
      </c>
      <c r="S2499" s="25">
        <v>0.47420511929999998</v>
      </c>
      <c r="T2499" s="25">
        <v>0</v>
      </c>
      <c r="U2499" s="25"/>
      <c r="V2499" s="26"/>
      <c r="W2499" s="3" t="s">
        <v>50</v>
      </c>
    </row>
    <row r="2500" spans="1:23" x14ac:dyDescent="0.25">
      <c r="A2500" s="24" t="s">
        <v>22</v>
      </c>
      <c r="B2500" s="25">
        <v>3335</v>
      </c>
      <c r="C2500" s="25">
        <v>1</v>
      </c>
      <c r="D2500" s="25">
        <v>1023193</v>
      </c>
      <c r="E2500" s="25" t="s">
        <v>2806</v>
      </c>
      <c r="F2500" s="39">
        <v>69711612.069999993</v>
      </c>
      <c r="G2500" s="42">
        <v>0.26134765826495199</v>
      </c>
      <c r="H2500" s="42">
        <v>0.25243999624499702</v>
      </c>
      <c r="I2500" s="39">
        <v>17597999.089183498</v>
      </c>
      <c r="J2500" s="42">
        <v>2.8830000000000001E-3</v>
      </c>
      <c r="K2500" s="42">
        <v>2.5642215937621998E-3</v>
      </c>
      <c r="L2500" s="25">
        <v>0.47420511929999998</v>
      </c>
      <c r="M2500" s="39">
        <v>2755132.1</v>
      </c>
      <c r="N2500" s="39">
        <v>52525.280616608703</v>
      </c>
      <c r="O2500" s="39">
        <v>976830.29562168894</v>
      </c>
      <c r="P2500" s="25" t="s">
        <v>58</v>
      </c>
      <c r="Q2500" s="25" t="s">
        <v>6491</v>
      </c>
      <c r="R2500" s="25">
        <v>1.64190032198988</v>
      </c>
      <c r="S2500" s="25">
        <v>0.47420511929999998</v>
      </c>
      <c r="T2500" s="25">
        <v>0</v>
      </c>
      <c r="U2500" s="25"/>
      <c r="V2500" s="26"/>
      <c r="W2500" s="3" t="s">
        <v>50</v>
      </c>
    </row>
    <row r="2501" spans="1:23" x14ac:dyDescent="0.25">
      <c r="A2501" s="24" t="s">
        <v>22</v>
      </c>
      <c r="B2501" s="25">
        <v>3336</v>
      </c>
      <c r="C2501" s="25">
        <v>1</v>
      </c>
      <c r="D2501" s="25">
        <v>1023193</v>
      </c>
      <c r="E2501" s="25" t="s">
        <v>2806</v>
      </c>
      <c r="F2501" s="39">
        <v>21874020.039999999</v>
      </c>
      <c r="G2501" s="42">
        <v>0.33299999999999996</v>
      </c>
      <c r="H2501" s="42">
        <v>0.33299999999999996</v>
      </c>
      <c r="I2501" s="39">
        <v>7284048.6733200001</v>
      </c>
      <c r="J2501" s="42">
        <v>2.359E-3</v>
      </c>
      <c r="K2501" s="42">
        <v>8.0633884457289998E-4</v>
      </c>
      <c r="L2501" s="25">
        <v>0.47420511929999998</v>
      </c>
      <c r="M2501" s="39">
        <v>408244.93</v>
      </c>
      <c r="N2501" s="39">
        <v>17183.070820361801</v>
      </c>
      <c r="O2501" s="39">
        <v>353365.343928635</v>
      </c>
      <c r="P2501" s="25" t="s">
        <v>58</v>
      </c>
      <c r="Q2501" s="25" t="s">
        <v>606</v>
      </c>
      <c r="R2501" s="25">
        <v>0.46710357357644</v>
      </c>
      <c r="S2501" s="25">
        <v>0.47420511929999998</v>
      </c>
      <c r="T2501" s="25">
        <v>0</v>
      </c>
      <c r="U2501" s="25"/>
      <c r="V2501" s="26"/>
      <c r="W2501" s="3" t="s">
        <v>50</v>
      </c>
    </row>
    <row r="2502" spans="1:23" x14ac:dyDescent="0.25">
      <c r="A2502" s="24" t="s">
        <v>22</v>
      </c>
      <c r="B2502" s="25">
        <v>3337</v>
      </c>
      <c r="C2502" s="25">
        <v>1</v>
      </c>
      <c r="D2502" s="25">
        <v>1023193</v>
      </c>
      <c r="E2502" s="25" t="s">
        <v>2806</v>
      </c>
      <c r="F2502" s="39">
        <v>37364.29</v>
      </c>
      <c r="G2502" s="42">
        <v>0.33299999999999996</v>
      </c>
      <c r="H2502" s="42">
        <v>0.33299999999999996</v>
      </c>
      <c r="I2502" s="39">
        <v>12442.308569999999</v>
      </c>
      <c r="J2502" s="42">
        <v>2.1329999999999999E-3</v>
      </c>
      <c r="K2502" s="42">
        <v>2.1329999999999999E-3</v>
      </c>
      <c r="L2502" s="25">
        <v>0.47420511929999998</v>
      </c>
      <c r="M2502" s="39">
        <v>1993.66</v>
      </c>
      <c r="N2502" s="25">
        <v>26.539444179810001</v>
      </c>
      <c r="O2502" s="25">
        <v>574.02753563231897</v>
      </c>
      <c r="P2502" s="25" t="s">
        <v>58</v>
      </c>
      <c r="Q2502" s="25" t="s">
        <v>607</v>
      </c>
      <c r="R2502" s="25">
        <v>3</v>
      </c>
      <c r="S2502" s="25">
        <v>0.47420511929999998</v>
      </c>
      <c r="T2502" s="25">
        <v>0</v>
      </c>
      <c r="U2502" s="25"/>
      <c r="V2502" s="26"/>
      <c r="W2502" s="3" t="s">
        <v>50</v>
      </c>
    </row>
    <row r="2503" spans="1:23" x14ac:dyDescent="0.25">
      <c r="A2503" s="24" t="s">
        <v>22</v>
      </c>
      <c r="B2503" s="25">
        <v>3338</v>
      </c>
      <c r="C2503" s="25">
        <v>1</v>
      </c>
      <c r="D2503" s="25">
        <v>1023193</v>
      </c>
      <c r="E2503" s="25" t="s">
        <v>2806</v>
      </c>
      <c r="F2503" s="39">
        <v>2015561.49</v>
      </c>
      <c r="G2503" s="42">
        <v>0.33299999999999996</v>
      </c>
      <c r="H2503" s="42">
        <v>0.33299999999999896</v>
      </c>
      <c r="I2503" s="39">
        <v>671181.97616999899</v>
      </c>
      <c r="J2503" s="42">
        <v>2.6079999999998999E-3</v>
      </c>
      <c r="K2503" s="42">
        <v>1.1694850202958E-3</v>
      </c>
      <c r="L2503" s="25">
        <v>0.47420511929999998</v>
      </c>
      <c r="M2503" s="39">
        <v>48725.27</v>
      </c>
      <c r="N2503" s="39">
        <v>1750.44259385136</v>
      </c>
      <c r="O2503" s="39">
        <v>34231.585853403398</v>
      </c>
      <c r="P2503" s="25" t="s">
        <v>58</v>
      </c>
      <c r="Q2503" s="25" t="s">
        <v>608</v>
      </c>
      <c r="R2503" s="25">
        <v>0.85427453435485001</v>
      </c>
      <c r="S2503" s="25">
        <v>0.47420511929999998</v>
      </c>
      <c r="T2503" s="25">
        <v>0</v>
      </c>
      <c r="U2503" s="25"/>
      <c r="V2503" s="26"/>
      <c r="W2503" s="3" t="s">
        <v>50</v>
      </c>
    </row>
    <row r="2504" spans="1:23" x14ac:dyDescent="0.25">
      <c r="A2504" s="24" t="s">
        <v>22</v>
      </c>
      <c r="B2504" s="25">
        <v>3339</v>
      </c>
      <c r="C2504" s="25">
        <v>1</v>
      </c>
      <c r="D2504" s="25">
        <v>1023193</v>
      </c>
      <c r="E2504" s="25" t="s">
        <v>2806</v>
      </c>
      <c r="F2504" s="39">
        <v>4955808.6500000004</v>
      </c>
      <c r="G2504" s="42">
        <v>0.33299999999999996</v>
      </c>
      <c r="H2504" s="42">
        <v>0.33299999999999996</v>
      </c>
      <c r="I2504" s="39">
        <v>1650284.28045</v>
      </c>
      <c r="J2504" s="42">
        <v>2.6079999999999996E-3</v>
      </c>
      <c r="K2504" s="42">
        <v>6.5263862783009996E-4</v>
      </c>
      <c r="L2504" s="25">
        <v>0.47420511929999998</v>
      </c>
      <c r="M2504" s="39">
        <v>78605.91</v>
      </c>
      <c r="N2504" s="39">
        <v>4303.9414034135998</v>
      </c>
      <c r="O2504" s="39">
        <v>84167.707171024595</v>
      </c>
      <c r="P2504" s="25" t="s">
        <v>58</v>
      </c>
      <c r="Q2504" s="25" t="s">
        <v>10801</v>
      </c>
      <c r="R2504" s="25">
        <v>0.16666666666666</v>
      </c>
      <c r="S2504" s="25">
        <v>0.47420511929999998</v>
      </c>
      <c r="T2504" s="25">
        <v>0</v>
      </c>
      <c r="U2504" s="25"/>
      <c r="V2504" s="26"/>
      <c r="W2504" s="3" t="s">
        <v>50</v>
      </c>
    </row>
    <row r="2505" spans="1:23" x14ac:dyDescent="0.25">
      <c r="A2505" s="24" t="s">
        <v>22</v>
      </c>
      <c r="B2505" s="25">
        <v>3340</v>
      </c>
      <c r="C2505" s="25">
        <v>1</v>
      </c>
      <c r="D2505" s="25">
        <v>1023193</v>
      </c>
      <c r="E2505" s="25" t="s">
        <v>2806</v>
      </c>
      <c r="F2505" s="25">
        <v>0.26</v>
      </c>
      <c r="G2505" s="42">
        <v>0.33299999999999996</v>
      </c>
      <c r="H2505" s="42">
        <v>0.33299999999999996</v>
      </c>
      <c r="I2505" s="25">
        <v>8.6580000000000004E-2</v>
      </c>
      <c r="J2505" s="42">
        <v>2.1329999999999999E-3</v>
      </c>
      <c r="K2505" s="42">
        <v>5.3367706483742295E-4</v>
      </c>
      <c r="L2505" s="25">
        <v>0.47420511929999998</v>
      </c>
      <c r="M2505" s="25">
        <v>0</v>
      </c>
      <c r="N2505" s="25">
        <v>1.8467514000000001E-4</v>
      </c>
      <c r="O2505" s="25">
        <v>3.9943796406783803E-3</v>
      </c>
      <c r="P2505" s="25" t="s">
        <v>58</v>
      </c>
      <c r="Q2505" s="25" t="s">
        <v>6492</v>
      </c>
      <c r="R2505" s="25">
        <v>0.25</v>
      </c>
      <c r="S2505" s="25">
        <v>0.47420511929999998</v>
      </c>
      <c r="T2505" s="25">
        <v>0</v>
      </c>
      <c r="U2505" s="25"/>
      <c r="V2505" s="26"/>
      <c r="W2505" s="3" t="s">
        <v>50</v>
      </c>
    </row>
    <row r="2506" spans="1:23" x14ac:dyDescent="0.25">
      <c r="A2506" s="24" t="s">
        <v>22</v>
      </c>
      <c r="B2506" s="25">
        <v>3341</v>
      </c>
      <c r="C2506" s="25">
        <v>1</v>
      </c>
      <c r="D2506" s="25">
        <v>1023193</v>
      </c>
      <c r="E2506" s="25" t="s">
        <v>2806</v>
      </c>
      <c r="F2506" s="39">
        <v>134800</v>
      </c>
      <c r="G2506" s="42">
        <v>0.33299999999999996</v>
      </c>
      <c r="H2506" s="42">
        <v>0.33299999999999996</v>
      </c>
      <c r="I2506" s="39">
        <v>44888.4</v>
      </c>
      <c r="J2506" s="42">
        <v>2.6079999999999996E-3</v>
      </c>
      <c r="K2506" s="42">
        <v>1.0874943974544E-3</v>
      </c>
      <c r="L2506" s="25">
        <v>0.47420511929999998</v>
      </c>
      <c r="M2506" s="39">
        <v>3094.51</v>
      </c>
      <c r="N2506" s="25">
        <v>117.0689472</v>
      </c>
      <c r="O2506" s="39">
        <v>2289.3956825096798</v>
      </c>
      <c r="P2506" s="25" t="s">
        <v>58</v>
      </c>
      <c r="Q2506" s="25" t="s">
        <v>8407</v>
      </c>
      <c r="R2506" s="25">
        <v>0.41666666666666002</v>
      </c>
      <c r="S2506" s="25">
        <v>0.47420511929999998</v>
      </c>
      <c r="T2506" s="25">
        <v>0</v>
      </c>
      <c r="U2506" s="25"/>
      <c r="V2506" s="26"/>
      <c r="W2506" s="3" t="s">
        <v>50</v>
      </c>
    </row>
    <row r="2507" spans="1:23" x14ac:dyDescent="0.25">
      <c r="A2507" s="24" t="s">
        <v>22</v>
      </c>
      <c r="B2507" s="25">
        <v>3343</v>
      </c>
      <c r="C2507" s="25">
        <v>1</v>
      </c>
      <c r="D2507" s="25">
        <v>1023193</v>
      </c>
      <c r="E2507" s="25" t="s">
        <v>2806</v>
      </c>
      <c r="F2507" s="39">
        <v>436060.22</v>
      </c>
      <c r="G2507" s="42">
        <v>0.33299999999999996</v>
      </c>
      <c r="H2507" s="42">
        <v>0.33299999999999996</v>
      </c>
      <c r="I2507" s="39">
        <v>145208.05325999999</v>
      </c>
      <c r="J2507" s="42">
        <v>3.5229999999998999E-3</v>
      </c>
      <c r="K2507" s="42">
        <v>3.5229999999998999E-3</v>
      </c>
      <c r="L2507" s="25">
        <v>0.47420511929999998</v>
      </c>
      <c r="M2507" s="39">
        <v>32709.759999999998</v>
      </c>
      <c r="N2507" s="25">
        <v>511.56797163497998</v>
      </c>
      <c r="O2507" s="39">
        <v>8603.6089800547998</v>
      </c>
      <c r="P2507" s="25" t="s">
        <v>58</v>
      </c>
      <c r="Q2507" s="25" t="s">
        <v>6493</v>
      </c>
      <c r="R2507" s="25">
        <v>2.9996855136201099</v>
      </c>
      <c r="S2507" s="25">
        <v>0.47420511929999998</v>
      </c>
      <c r="T2507" s="25">
        <v>0</v>
      </c>
      <c r="U2507" s="25"/>
      <c r="V2507" s="26"/>
      <c r="W2507" s="3" t="s">
        <v>50</v>
      </c>
    </row>
    <row r="2508" spans="1:23" x14ac:dyDescent="0.25">
      <c r="A2508" s="24" t="s">
        <v>22</v>
      </c>
      <c r="B2508" s="25">
        <v>3344</v>
      </c>
      <c r="C2508" s="25">
        <v>1</v>
      </c>
      <c r="D2508" s="25">
        <v>1023193</v>
      </c>
      <c r="E2508" s="25" t="s">
        <v>2806</v>
      </c>
      <c r="F2508" s="39">
        <v>398631.67</v>
      </c>
      <c r="G2508" s="42">
        <v>0.33299999999999996</v>
      </c>
      <c r="H2508" s="42">
        <v>0.33299999999999996</v>
      </c>
      <c r="I2508" s="39">
        <v>132744.34611000001</v>
      </c>
      <c r="J2508" s="42">
        <v>1.73739999999999E-2</v>
      </c>
      <c r="K2508" s="42">
        <v>1.1095331806361599E-2</v>
      </c>
      <c r="L2508" s="25">
        <v>0.47420511929999998</v>
      </c>
      <c r="M2508" s="39">
        <v>39793.21</v>
      </c>
      <c r="N2508" s="39">
        <v>2306.3002693151402</v>
      </c>
      <c r="O2508" s="39">
        <v>17344.431390256399</v>
      </c>
      <c r="P2508" s="25" t="s">
        <v>58</v>
      </c>
      <c r="Q2508" s="25" t="s">
        <v>1328</v>
      </c>
      <c r="R2508" s="25">
        <v>1.4331204626399401</v>
      </c>
      <c r="S2508" s="25">
        <v>0.47420511929999998</v>
      </c>
      <c r="T2508" s="25">
        <v>0</v>
      </c>
      <c r="U2508" s="25"/>
      <c r="V2508" s="26"/>
      <c r="W2508" s="3" t="s">
        <v>50</v>
      </c>
    </row>
    <row r="2509" spans="1:23" x14ac:dyDescent="0.25">
      <c r="A2509" s="24" t="s">
        <v>22</v>
      </c>
      <c r="B2509" s="25">
        <v>3345</v>
      </c>
      <c r="C2509" s="25">
        <v>1</v>
      </c>
      <c r="D2509" s="25">
        <v>1023193</v>
      </c>
      <c r="E2509" s="25" t="s">
        <v>2806</v>
      </c>
      <c r="F2509" s="39">
        <v>557563.11</v>
      </c>
      <c r="G2509" s="42">
        <v>0.33299999999999996</v>
      </c>
      <c r="H2509" s="42">
        <v>0.33299999999999896</v>
      </c>
      <c r="I2509" s="39">
        <v>185668.51562999899</v>
      </c>
      <c r="J2509" s="42">
        <v>4.7580000000000001E-3</v>
      </c>
      <c r="K2509" s="42">
        <v>1.1948639995673E-3</v>
      </c>
      <c r="L2509" s="25">
        <v>0.47420511929999998</v>
      </c>
      <c r="M2509" s="39">
        <v>13281.76</v>
      </c>
      <c r="N2509" s="25">
        <v>883.41079736754</v>
      </c>
      <c r="O2509" s="39">
        <v>12776.5862734081</v>
      </c>
      <c r="P2509" s="25" t="s">
        <v>58</v>
      </c>
      <c r="Q2509" s="25" t="s">
        <v>3226</v>
      </c>
      <c r="R2509" s="25">
        <v>0.25204139671291997</v>
      </c>
      <c r="S2509" s="25">
        <v>0.47420511929999998</v>
      </c>
      <c r="T2509" s="25">
        <v>0</v>
      </c>
      <c r="U2509" s="25"/>
      <c r="V2509" s="26"/>
      <c r="W2509" s="3" t="s">
        <v>50</v>
      </c>
    </row>
    <row r="2510" spans="1:23" x14ac:dyDescent="0.25">
      <c r="A2510" s="24" t="s">
        <v>22</v>
      </c>
      <c r="B2510" s="25">
        <v>3346</v>
      </c>
      <c r="C2510" s="25">
        <v>1</v>
      </c>
      <c r="D2510" s="25">
        <v>1023193</v>
      </c>
      <c r="E2510" s="25" t="s">
        <v>2806</v>
      </c>
      <c r="F2510" s="39">
        <v>2801330.88</v>
      </c>
      <c r="G2510" s="42">
        <v>0.33299999999999996</v>
      </c>
      <c r="H2510" s="42">
        <v>0.33299999999999996</v>
      </c>
      <c r="I2510" s="39">
        <v>932843.18304000003</v>
      </c>
      <c r="J2510" s="42">
        <v>7.8449999999999995E-3</v>
      </c>
      <c r="K2510" s="42">
        <v>7.8449999999999995E-3</v>
      </c>
      <c r="L2510" s="25">
        <v>0.47420511929999998</v>
      </c>
      <c r="M2510" s="39">
        <v>269369.32</v>
      </c>
      <c r="N2510" s="39">
        <v>7318.1547709488004</v>
      </c>
      <c r="O2510" s="39">
        <v>82299.060755634797</v>
      </c>
      <c r="P2510" s="25" t="s">
        <v>58</v>
      </c>
      <c r="Q2510" s="25" t="s">
        <v>6494</v>
      </c>
      <c r="R2510" s="25">
        <v>3</v>
      </c>
      <c r="S2510" s="25">
        <v>0.47420511929999998</v>
      </c>
      <c r="T2510" s="25">
        <v>0</v>
      </c>
      <c r="U2510" s="25"/>
      <c r="V2510" s="26"/>
      <c r="W2510" s="3" t="s">
        <v>50</v>
      </c>
    </row>
    <row r="2511" spans="1:23" x14ac:dyDescent="0.25">
      <c r="A2511" s="24" t="s">
        <v>22</v>
      </c>
      <c r="B2511" s="25">
        <v>3347</v>
      </c>
      <c r="C2511" s="25">
        <v>1</v>
      </c>
      <c r="D2511" s="25">
        <v>1023193</v>
      </c>
      <c r="E2511" s="25" t="s">
        <v>2806</v>
      </c>
      <c r="F2511" s="39">
        <v>11448359.869999999</v>
      </c>
      <c r="G2511" s="42">
        <v>0.26071006796888802</v>
      </c>
      <c r="H2511" s="42">
        <v>0.25801123929088499</v>
      </c>
      <c r="I2511" s="39">
        <v>2953805.5179067398</v>
      </c>
      <c r="J2511" s="42">
        <v>2.359E-3</v>
      </c>
      <c r="K2511" s="42">
        <v>2.2741001191217002E-3</v>
      </c>
      <c r="L2511" s="25">
        <v>0.47420511929999998</v>
      </c>
      <c r="M2511" s="39">
        <v>500645.16</v>
      </c>
      <c r="N2511" s="39">
        <v>7040.9136217425603</v>
      </c>
      <c r="O2511" s="39">
        <v>144794.54164680399</v>
      </c>
      <c r="P2511" s="25" t="s">
        <v>58</v>
      </c>
      <c r="Q2511" s="25" t="s">
        <v>609</v>
      </c>
      <c r="R2511" s="25">
        <v>2.40809118741769</v>
      </c>
      <c r="S2511" s="25">
        <v>0.47420511929999998</v>
      </c>
      <c r="T2511" s="25">
        <v>0</v>
      </c>
      <c r="U2511" s="25"/>
      <c r="V2511" s="26"/>
      <c r="W2511" s="3" t="s">
        <v>50</v>
      </c>
    </row>
    <row r="2512" spans="1:23" x14ac:dyDescent="0.25">
      <c r="A2512" s="24" t="s">
        <v>22</v>
      </c>
      <c r="B2512" s="25">
        <v>3348</v>
      </c>
      <c r="C2512" s="25">
        <v>1</v>
      </c>
      <c r="D2512" s="25">
        <v>1023193</v>
      </c>
      <c r="E2512" s="25" t="s">
        <v>2806</v>
      </c>
      <c r="F2512" s="39">
        <v>34905.49</v>
      </c>
      <c r="G2512" s="42">
        <v>0.33299999999999996</v>
      </c>
      <c r="H2512" s="42">
        <v>0.33299999999999996</v>
      </c>
      <c r="I2512" s="39">
        <v>11623.5281699999</v>
      </c>
      <c r="J2512" s="42">
        <v>6.3900000000000003E-4</v>
      </c>
      <c r="K2512" s="42">
        <v>6.3900000000000003E-4</v>
      </c>
      <c r="L2512" s="25">
        <v>0.47420511929999998</v>
      </c>
      <c r="M2512" s="25">
        <v>825.56</v>
      </c>
      <c r="N2512" s="25">
        <v>7.4274345006300004</v>
      </c>
      <c r="O2512" s="25">
        <v>293.73087574451802</v>
      </c>
      <c r="P2512" s="25" t="s">
        <v>58</v>
      </c>
      <c r="Q2512" s="25" t="s">
        <v>610</v>
      </c>
      <c r="R2512" s="25">
        <v>3</v>
      </c>
      <c r="S2512" s="25">
        <v>0.47420511929999998</v>
      </c>
      <c r="T2512" s="25">
        <v>0</v>
      </c>
      <c r="U2512" s="25"/>
      <c r="V2512" s="26"/>
      <c r="W2512" s="3" t="s">
        <v>50</v>
      </c>
    </row>
    <row r="2513" spans="1:23" x14ac:dyDescent="0.25">
      <c r="A2513" s="24" t="s">
        <v>22</v>
      </c>
      <c r="B2513" s="25">
        <v>3349</v>
      </c>
      <c r="C2513" s="25">
        <v>1</v>
      </c>
      <c r="D2513" s="25">
        <v>1023193</v>
      </c>
      <c r="E2513" s="25" t="s">
        <v>2806</v>
      </c>
      <c r="F2513" s="39">
        <v>2004.38</v>
      </c>
      <c r="G2513" s="42">
        <v>0.33299999999999996</v>
      </c>
      <c r="H2513" s="42">
        <v>0.33299999999999996</v>
      </c>
      <c r="I2513" s="25">
        <v>667.45853999999997</v>
      </c>
      <c r="J2513" s="42">
        <v>5.2590000000000007E-3</v>
      </c>
      <c r="K2513" s="42">
        <v>5.2590000000000007E-3</v>
      </c>
      <c r="L2513" s="25">
        <v>0.47420511929999998</v>
      </c>
      <c r="M2513" s="25">
        <v>146.08000000000001</v>
      </c>
      <c r="N2513" s="25">
        <v>3.5101644618600001</v>
      </c>
      <c r="O2513" s="25">
        <v>48.275956669170803</v>
      </c>
      <c r="P2513" s="25" t="s">
        <v>58</v>
      </c>
      <c r="Q2513" s="25" t="s">
        <v>6495</v>
      </c>
      <c r="R2513" s="25">
        <v>2.5</v>
      </c>
      <c r="S2513" s="25">
        <v>0.47420511929999998</v>
      </c>
      <c r="T2513" s="25">
        <v>0</v>
      </c>
      <c r="U2513" s="25"/>
      <c r="V2513" s="26"/>
      <c r="W2513" s="3" t="s">
        <v>50</v>
      </c>
    </row>
    <row r="2514" spans="1:23" x14ac:dyDescent="0.25">
      <c r="A2514" s="24" t="s">
        <v>22</v>
      </c>
      <c r="B2514" s="25">
        <v>3350</v>
      </c>
      <c r="C2514" s="25">
        <v>1</v>
      </c>
      <c r="D2514" s="25">
        <v>1023193</v>
      </c>
      <c r="E2514" s="25" t="s">
        <v>2806</v>
      </c>
      <c r="F2514" s="39">
        <v>4808.09</v>
      </c>
      <c r="G2514" s="42">
        <v>0.33299999999999996</v>
      </c>
      <c r="H2514" s="42">
        <v>0.33299999999999996</v>
      </c>
      <c r="I2514" s="39">
        <v>1601.0939699999999</v>
      </c>
      <c r="J2514" s="42">
        <v>6.4249999999999993E-3</v>
      </c>
      <c r="K2514" s="42">
        <v>6.4249999999999993E-3</v>
      </c>
      <c r="L2514" s="25">
        <v>0.47420511929999998</v>
      </c>
      <c r="M2514" s="25">
        <v>411.34</v>
      </c>
      <c r="N2514" s="25">
        <v>10.287028757250001</v>
      </c>
      <c r="O2514" s="25">
        <v>127.924496292919</v>
      </c>
      <c r="P2514" s="25" t="s">
        <v>58</v>
      </c>
      <c r="Q2514" s="25" t="s">
        <v>6497</v>
      </c>
      <c r="R2514" s="25">
        <v>3</v>
      </c>
      <c r="S2514" s="25">
        <v>0.47420511929999998</v>
      </c>
      <c r="T2514" s="25">
        <v>0</v>
      </c>
      <c r="U2514" s="25"/>
      <c r="V2514" s="26"/>
      <c r="W2514" s="3" t="s">
        <v>50</v>
      </c>
    </row>
    <row r="2515" spans="1:23" x14ac:dyDescent="0.25">
      <c r="A2515" s="24" t="s">
        <v>22</v>
      </c>
      <c r="B2515" s="25">
        <v>3351</v>
      </c>
      <c r="C2515" s="25">
        <v>1</v>
      </c>
      <c r="D2515" s="25">
        <v>1023193</v>
      </c>
      <c r="E2515" s="25" t="s">
        <v>2806</v>
      </c>
      <c r="F2515" s="39">
        <v>10900</v>
      </c>
      <c r="G2515" s="42">
        <v>0.33299999999999996</v>
      </c>
      <c r="H2515" s="42">
        <v>0.33299999999999996</v>
      </c>
      <c r="I2515" s="39">
        <v>3629.7</v>
      </c>
      <c r="J2515" s="42">
        <v>1.7374000000000001E-2</v>
      </c>
      <c r="K2515" s="42">
        <v>1.7374000000000001E-2</v>
      </c>
      <c r="L2515" s="25">
        <v>0.47420511929999998</v>
      </c>
      <c r="M2515" s="39">
        <v>1587.07</v>
      </c>
      <c r="N2515" s="25">
        <v>63.062407800000003</v>
      </c>
      <c r="O2515" s="25">
        <v>474.25810938151199</v>
      </c>
      <c r="P2515" s="25" t="s">
        <v>58</v>
      </c>
      <c r="Q2515" s="25" t="s">
        <v>6498</v>
      </c>
      <c r="R2515" s="25">
        <v>3</v>
      </c>
      <c r="S2515" s="25">
        <v>0.47420511929999998</v>
      </c>
      <c r="T2515" s="25">
        <v>0</v>
      </c>
      <c r="U2515" s="25"/>
      <c r="V2515" s="26"/>
      <c r="W2515" s="3" t="s">
        <v>50</v>
      </c>
    </row>
    <row r="2516" spans="1:23" x14ac:dyDescent="0.25">
      <c r="A2516" s="24" t="s">
        <v>22</v>
      </c>
      <c r="B2516" s="25">
        <v>3352</v>
      </c>
      <c r="C2516" s="25">
        <v>1</v>
      </c>
      <c r="D2516" s="25">
        <v>1023193</v>
      </c>
      <c r="E2516" s="25" t="s">
        <v>2806</v>
      </c>
      <c r="F2516" s="39">
        <v>3210287.44</v>
      </c>
      <c r="G2516" s="42">
        <v>0.33299999999999996</v>
      </c>
      <c r="H2516" s="42">
        <v>0.33299999999999996</v>
      </c>
      <c r="I2516" s="39">
        <v>1069025.7175199999</v>
      </c>
      <c r="J2516" s="42">
        <v>2.1164000000000002E-2</v>
      </c>
      <c r="K2516" s="42">
        <v>2.1164000000000002E-2</v>
      </c>
      <c r="L2516" s="25">
        <v>0.47420511929999998</v>
      </c>
      <c r="M2516" s="39">
        <v>501260.36</v>
      </c>
      <c r="N2516" s="39">
        <v>22624.8602855932</v>
      </c>
      <c r="O2516" s="39">
        <v>153865.763565692</v>
      </c>
      <c r="P2516" s="25" t="s">
        <v>58</v>
      </c>
      <c r="Q2516" s="25" t="s">
        <v>6499</v>
      </c>
      <c r="R2516" s="25">
        <v>2.75</v>
      </c>
      <c r="S2516" s="25">
        <v>0.47420511929999998</v>
      </c>
      <c r="T2516" s="25">
        <v>0</v>
      </c>
      <c r="U2516" s="25"/>
      <c r="V2516" s="26"/>
      <c r="W2516" s="3" t="s">
        <v>50</v>
      </c>
    </row>
    <row r="2517" spans="1:23" x14ac:dyDescent="0.25">
      <c r="A2517" s="24" t="s">
        <v>22</v>
      </c>
      <c r="B2517" s="25">
        <v>3353</v>
      </c>
      <c r="C2517" s="25">
        <v>1</v>
      </c>
      <c r="D2517" s="25">
        <v>1023193</v>
      </c>
      <c r="E2517" s="25" t="s">
        <v>2806</v>
      </c>
      <c r="F2517" s="25">
        <v>261.83</v>
      </c>
      <c r="G2517" s="42">
        <v>0.33299999999999996</v>
      </c>
      <c r="H2517" s="42">
        <v>0.33299999999999996</v>
      </c>
      <c r="I2517" s="25">
        <v>87.189390000000003</v>
      </c>
      <c r="J2517" s="42">
        <v>7.0989999999999994E-3</v>
      </c>
      <c r="K2517" s="42">
        <v>7.0989999999999994E-3</v>
      </c>
      <c r="L2517" s="25">
        <v>0.47420511929999998</v>
      </c>
      <c r="M2517" s="25">
        <v>22.67</v>
      </c>
      <c r="N2517" s="25">
        <v>0.61895747961000003</v>
      </c>
      <c r="O2517" s="25">
        <v>7.3200694478650998</v>
      </c>
      <c r="P2517" s="25" t="s">
        <v>58</v>
      </c>
      <c r="Q2517" s="25" t="s">
        <v>6500</v>
      </c>
      <c r="R2517" s="25">
        <v>2.5</v>
      </c>
      <c r="S2517" s="25">
        <v>0.47420511929999998</v>
      </c>
      <c r="T2517" s="25">
        <v>0</v>
      </c>
      <c r="U2517" s="25"/>
      <c r="V2517" s="26"/>
      <c r="W2517" s="3" t="s">
        <v>50</v>
      </c>
    </row>
    <row r="2518" spans="1:23" x14ac:dyDescent="0.25">
      <c r="A2518" s="24" t="s">
        <v>22</v>
      </c>
      <c r="B2518" s="25">
        <v>3355</v>
      </c>
      <c r="C2518" s="25">
        <v>1</v>
      </c>
      <c r="D2518" s="25">
        <v>1023193</v>
      </c>
      <c r="E2518" s="25" t="s">
        <v>2806</v>
      </c>
      <c r="F2518" s="39">
        <v>1616265.83901777</v>
      </c>
      <c r="G2518" s="42">
        <v>0.33299999999999996</v>
      </c>
      <c r="H2518" s="42">
        <v>0.33299999999999896</v>
      </c>
      <c r="I2518" s="39">
        <v>538216.52439291799</v>
      </c>
      <c r="J2518" s="42">
        <v>1.168E-3</v>
      </c>
      <c r="K2518" s="42">
        <v>3.0172698499529799E-4</v>
      </c>
      <c r="L2518" s="25">
        <v>0.47420511929999998</v>
      </c>
      <c r="M2518" s="39">
        <v>14907.23</v>
      </c>
      <c r="N2518" s="25">
        <v>628.63690049092804</v>
      </c>
      <c r="O2518" s="39">
        <v>18383.350710213399</v>
      </c>
      <c r="P2518" s="25" t="s">
        <v>58</v>
      </c>
      <c r="Q2518" s="25" t="s">
        <v>3227</v>
      </c>
      <c r="R2518" s="25">
        <v>0.20240163789304</v>
      </c>
      <c r="S2518" s="25">
        <v>0.47420511929999998</v>
      </c>
      <c r="T2518" s="25">
        <v>0</v>
      </c>
      <c r="U2518" s="25"/>
      <c r="V2518" s="26"/>
      <c r="W2518" s="3" t="s">
        <v>50</v>
      </c>
    </row>
    <row r="2519" spans="1:23" x14ac:dyDescent="0.25">
      <c r="A2519" s="24" t="s">
        <v>22</v>
      </c>
      <c r="B2519" s="25">
        <v>3356</v>
      </c>
      <c r="C2519" s="25">
        <v>1</v>
      </c>
      <c r="D2519" s="25">
        <v>1023193</v>
      </c>
      <c r="E2519" s="25" t="s">
        <v>2806</v>
      </c>
      <c r="F2519" s="39">
        <v>9244101.4800000004</v>
      </c>
      <c r="G2519" s="42">
        <v>0.33299999999999996</v>
      </c>
      <c r="H2519" s="42">
        <v>0.33299999999999996</v>
      </c>
      <c r="I2519" s="39">
        <v>3078285.7928399998</v>
      </c>
      <c r="J2519" s="42">
        <v>2.8829999999999E-3</v>
      </c>
      <c r="K2519" s="42">
        <v>2.882639788661E-3</v>
      </c>
      <c r="L2519" s="25">
        <v>0.47420511929999998</v>
      </c>
      <c r="M2519" s="39">
        <v>615935.39</v>
      </c>
      <c r="N2519" s="39">
        <v>8874.6979407577201</v>
      </c>
      <c r="O2519" s="39">
        <v>165045.74009419701</v>
      </c>
      <c r="P2519" s="25" t="s">
        <v>58</v>
      </c>
      <c r="Q2519" s="25" t="s">
        <v>612</v>
      </c>
      <c r="R2519" s="25">
        <v>2.99954170937984</v>
      </c>
      <c r="S2519" s="25">
        <v>0.47420511929999998</v>
      </c>
      <c r="T2519" s="25">
        <v>0</v>
      </c>
      <c r="U2519" s="25"/>
      <c r="V2519" s="26"/>
      <c r="W2519" s="3" t="s">
        <v>50</v>
      </c>
    </row>
    <row r="2520" spans="1:23" x14ac:dyDescent="0.25">
      <c r="A2520" s="24" t="s">
        <v>22</v>
      </c>
      <c r="B2520" s="25">
        <v>3358</v>
      </c>
      <c r="C2520" s="25">
        <v>1</v>
      </c>
      <c r="D2520" s="25">
        <v>1023193</v>
      </c>
      <c r="E2520" s="25" t="s">
        <v>2806</v>
      </c>
      <c r="F2520" s="25">
        <v>16.940000000000001</v>
      </c>
      <c r="G2520" s="42">
        <v>0.33299999999999996</v>
      </c>
      <c r="H2520" s="42">
        <v>0.33299999999999996</v>
      </c>
      <c r="I2520" s="25">
        <v>5.6410200000000001</v>
      </c>
      <c r="J2520" s="42">
        <v>5.2590000000000007E-3</v>
      </c>
      <c r="K2520" s="42">
        <v>5.2590000000000007E-3</v>
      </c>
      <c r="L2520" s="25">
        <v>0.47420511929999998</v>
      </c>
      <c r="M2520" s="25">
        <v>1.23</v>
      </c>
      <c r="N2520" s="25">
        <v>2.966612418E-2</v>
      </c>
      <c r="O2520" s="25">
        <v>0.40800382461196999</v>
      </c>
      <c r="P2520" s="25" t="s">
        <v>58</v>
      </c>
      <c r="Q2520" s="25" t="s">
        <v>6501</v>
      </c>
      <c r="R2520" s="25">
        <v>2.5</v>
      </c>
      <c r="S2520" s="25">
        <v>0.47420511929999998</v>
      </c>
      <c r="T2520" s="25">
        <v>0</v>
      </c>
      <c r="U2520" s="25"/>
      <c r="V2520" s="26"/>
      <c r="W2520" s="3" t="s">
        <v>50</v>
      </c>
    </row>
    <row r="2521" spans="1:23" x14ac:dyDescent="0.25">
      <c r="A2521" s="24" t="s">
        <v>22</v>
      </c>
      <c r="B2521" s="25">
        <v>3359</v>
      </c>
      <c r="C2521" s="25">
        <v>1</v>
      </c>
      <c r="D2521" s="25">
        <v>1023193</v>
      </c>
      <c r="E2521" s="25" t="s">
        <v>2806</v>
      </c>
      <c r="F2521" s="39">
        <v>384537.95</v>
      </c>
      <c r="G2521" s="42">
        <v>0.33299999999999896</v>
      </c>
      <c r="H2521" s="42">
        <v>0.33299999999999996</v>
      </c>
      <c r="I2521" s="39">
        <v>128051.13735</v>
      </c>
      <c r="J2521" s="42">
        <v>3.895E-3</v>
      </c>
      <c r="K2521" s="42">
        <v>3.7204488643755003E-3</v>
      </c>
      <c r="L2521" s="25">
        <v>0.47420511929999998</v>
      </c>
      <c r="M2521" s="39">
        <v>27548.37</v>
      </c>
      <c r="N2521" s="25">
        <v>498.75917997825002</v>
      </c>
      <c r="O2521" s="39">
        <v>7976.0842234993797</v>
      </c>
      <c r="P2521" s="25" t="s">
        <v>58</v>
      </c>
      <c r="Q2521" s="25" t="s">
        <v>3306</v>
      </c>
      <c r="R2521" s="25">
        <v>2.6378944652926899</v>
      </c>
      <c r="S2521" s="25">
        <v>0.47420511929999998</v>
      </c>
      <c r="T2521" s="25">
        <v>0</v>
      </c>
      <c r="U2521" s="25"/>
      <c r="V2521" s="26"/>
      <c r="W2521" s="3" t="s">
        <v>50</v>
      </c>
    </row>
    <row r="2522" spans="1:23" x14ac:dyDescent="0.25">
      <c r="A2522" s="24" t="s">
        <v>22</v>
      </c>
      <c r="B2522" s="25">
        <v>3360</v>
      </c>
      <c r="C2522" s="25">
        <v>1</v>
      </c>
      <c r="D2522" s="25">
        <v>1023193</v>
      </c>
      <c r="E2522" s="25" t="s">
        <v>2806</v>
      </c>
      <c r="F2522" s="39">
        <v>79426.94</v>
      </c>
      <c r="G2522" s="42">
        <v>0.33299999999999996</v>
      </c>
      <c r="H2522" s="42">
        <v>0.33299999999999996</v>
      </c>
      <c r="I2522" s="39">
        <v>26449.171020000002</v>
      </c>
      <c r="J2522" s="42">
        <v>6.3899999999990006E-4</v>
      </c>
      <c r="K2522" s="42">
        <v>6.3899999999990006E-4</v>
      </c>
      <c r="L2522" s="25">
        <v>0.47420511929999998</v>
      </c>
      <c r="M2522" s="39">
        <v>1878.56</v>
      </c>
      <c r="N2522" s="25">
        <v>16.9010202817799</v>
      </c>
      <c r="O2522" s="25">
        <v>668.38037924427601</v>
      </c>
      <c r="P2522" s="25" t="s">
        <v>58</v>
      </c>
      <c r="Q2522" s="25" t="s">
        <v>8408</v>
      </c>
      <c r="R2522" s="25">
        <v>3</v>
      </c>
      <c r="S2522" s="25">
        <v>0.47420511929999998</v>
      </c>
      <c r="T2522" s="25">
        <v>0</v>
      </c>
      <c r="U2522" s="25"/>
      <c r="V2522" s="26"/>
      <c r="W2522" s="3" t="s">
        <v>50</v>
      </c>
    </row>
    <row r="2523" spans="1:23" x14ac:dyDescent="0.25">
      <c r="A2523" s="24" t="s">
        <v>22</v>
      </c>
      <c r="B2523" s="25">
        <v>3361</v>
      </c>
      <c r="C2523" s="25">
        <v>1</v>
      </c>
      <c r="D2523" s="25">
        <v>1023193</v>
      </c>
      <c r="E2523" s="25" t="s">
        <v>2806</v>
      </c>
      <c r="F2523" s="39">
        <v>391444.13</v>
      </c>
      <c r="G2523" s="42">
        <v>0.33299999999999896</v>
      </c>
      <c r="H2523" s="42">
        <v>0.33299999999999896</v>
      </c>
      <c r="I2523" s="39">
        <v>130350.89529</v>
      </c>
      <c r="J2523" s="42">
        <v>7.0989999999999994E-3</v>
      </c>
      <c r="K2523" s="42">
        <v>7.0989964667460999E-3</v>
      </c>
      <c r="L2523" s="25">
        <v>0.47420511929999998</v>
      </c>
      <c r="M2523" s="39">
        <v>35412.31</v>
      </c>
      <c r="N2523" s="25">
        <v>925.36100566370897</v>
      </c>
      <c r="O2523" s="39">
        <v>10943.7353113055</v>
      </c>
      <c r="P2523" s="25" t="s">
        <v>58</v>
      </c>
      <c r="Q2523" s="25" t="s">
        <v>6502</v>
      </c>
      <c r="R2523" s="25">
        <v>2.9999980627290701</v>
      </c>
      <c r="S2523" s="25">
        <v>0.47420511929999998</v>
      </c>
      <c r="T2523" s="25">
        <v>0</v>
      </c>
      <c r="U2523" s="25"/>
      <c r="V2523" s="26"/>
      <c r="W2523" s="3" t="s">
        <v>50</v>
      </c>
    </row>
    <row r="2524" spans="1:23" x14ac:dyDescent="0.25">
      <c r="A2524" s="24" t="s">
        <v>22</v>
      </c>
      <c r="B2524" s="25">
        <v>3362</v>
      </c>
      <c r="C2524" s="25">
        <v>1</v>
      </c>
      <c r="D2524" s="25">
        <v>1023193</v>
      </c>
      <c r="E2524" s="25" t="s">
        <v>2806</v>
      </c>
      <c r="F2524" s="39">
        <v>492444.430092728</v>
      </c>
      <c r="G2524" s="42">
        <v>0.33299999999999996</v>
      </c>
      <c r="H2524" s="42">
        <v>0.33299999999999996</v>
      </c>
      <c r="I2524" s="39">
        <v>163983.99522087799</v>
      </c>
      <c r="J2524" s="42">
        <v>1.4269999999999999E-3</v>
      </c>
      <c r="K2524" s="42">
        <v>4.8223896278778099E-4</v>
      </c>
      <c r="L2524" s="25">
        <v>0.47420511929999998</v>
      </c>
      <c r="M2524" s="39">
        <v>6408.76</v>
      </c>
      <c r="N2524" s="25">
        <v>234.005161180193</v>
      </c>
      <c r="O2524" s="39">
        <v>6190.1811619026703</v>
      </c>
      <c r="P2524" s="25" t="s">
        <v>58</v>
      </c>
      <c r="Q2524" s="25" t="s">
        <v>5457</v>
      </c>
      <c r="R2524" s="25">
        <v>0.33777953213167999</v>
      </c>
      <c r="S2524" s="25">
        <v>0.47420511929999998</v>
      </c>
      <c r="T2524" s="25">
        <v>0</v>
      </c>
      <c r="U2524" s="25"/>
      <c r="V2524" s="26"/>
      <c r="W2524" s="3" t="s">
        <v>50</v>
      </c>
    </row>
    <row r="2525" spans="1:23" x14ac:dyDescent="0.25">
      <c r="A2525" s="24" t="s">
        <v>22</v>
      </c>
      <c r="B2525" s="25">
        <v>3363</v>
      </c>
      <c r="C2525" s="25">
        <v>1</v>
      </c>
      <c r="D2525" s="25">
        <v>1023193</v>
      </c>
      <c r="E2525" s="25" t="s">
        <v>2806</v>
      </c>
      <c r="F2525" s="39">
        <v>319104.94</v>
      </c>
      <c r="G2525" s="42">
        <v>0.33299999999999996</v>
      </c>
      <c r="H2525" s="42">
        <v>0.33299999999999996</v>
      </c>
      <c r="I2525" s="39">
        <v>106261.945019999</v>
      </c>
      <c r="J2525" s="42">
        <v>3.5230000000000001E-3</v>
      </c>
      <c r="K2525" s="42">
        <v>2.1408067452348E-3</v>
      </c>
      <c r="L2525" s="25">
        <v>0.47420511929999998</v>
      </c>
      <c r="M2525" s="39">
        <v>11585.71</v>
      </c>
      <c r="N2525" s="25">
        <v>374.36083230546001</v>
      </c>
      <c r="O2525" s="39">
        <v>6296.0435312440304</v>
      </c>
      <c r="P2525" s="25" t="s">
        <v>58</v>
      </c>
      <c r="Q2525" s="25" t="s">
        <v>1334</v>
      </c>
      <c r="R2525" s="25">
        <v>0.60727925950211004</v>
      </c>
      <c r="S2525" s="25">
        <v>0.47420511929999998</v>
      </c>
      <c r="T2525" s="25">
        <v>0</v>
      </c>
      <c r="U2525" s="25"/>
      <c r="V2525" s="26"/>
      <c r="W2525" s="3" t="s">
        <v>50</v>
      </c>
    </row>
    <row r="2526" spans="1:23" x14ac:dyDescent="0.25">
      <c r="A2526" s="24" t="s">
        <v>22</v>
      </c>
      <c r="B2526" s="25">
        <v>3364</v>
      </c>
      <c r="C2526" s="25">
        <v>1</v>
      </c>
      <c r="D2526" s="25">
        <v>1023193</v>
      </c>
      <c r="E2526" s="25" t="s">
        <v>2806</v>
      </c>
      <c r="F2526" s="39">
        <v>161461.79999999999</v>
      </c>
      <c r="G2526" s="42">
        <v>0.33299999999999996</v>
      </c>
      <c r="H2526" s="42">
        <v>0.33299999999999996</v>
      </c>
      <c r="I2526" s="39">
        <v>53766.779399999999</v>
      </c>
      <c r="J2526" s="42">
        <v>6.424E-3</v>
      </c>
      <c r="K2526" s="42">
        <v>6.424E-3</v>
      </c>
      <c r="L2526" s="25">
        <v>0.47420511929999998</v>
      </c>
      <c r="M2526" s="39">
        <v>13586.89</v>
      </c>
      <c r="N2526" s="25">
        <v>345.39779086559997</v>
      </c>
      <c r="O2526" s="39">
        <v>4295.5357282629102</v>
      </c>
      <c r="P2526" s="25" t="s">
        <v>58</v>
      </c>
      <c r="Q2526" s="25" t="s">
        <v>613</v>
      </c>
      <c r="R2526" s="25">
        <v>2.81522778143189</v>
      </c>
      <c r="S2526" s="25">
        <v>0.47420511929999998</v>
      </c>
      <c r="T2526" s="25">
        <v>0</v>
      </c>
      <c r="U2526" s="25"/>
      <c r="V2526" s="26"/>
      <c r="W2526" s="3" t="s">
        <v>50</v>
      </c>
    </row>
    <row r="2527" spans="1:23" x14ac:dyDescent="0.25">
      <c r="A2527" s="24" t="s">
        <v>22</v>
      </c>
      <c r="B2527" s="25">
        <v>3365</v>
      </c>
      <c r="C2527" s="25">
        <v>1</v>
      </c>
      <c r="D2527" s="25">
        <v>1023193</v>
      </c>
      <c r="E2527" s="25" t="s">
        <v>2806</v>
      </c>
      <c r="F2527" s="39">
        <v>3287166.02999999</v>
      </c>
      <c r="G2527" s="42">
        <v>0.32572306764498798</v>
      </c>
      <c r="H2527" s="42">
        <v>0.32572306764498798</v>
      </c>
      <c r="I2527" s="39">
        <v>1070705.80314999</v>
      </c>
      <c r="J2527" s="42">
        <v>4.3049999999999998E-3</v>
      </c>
      <c r="K2527" s="42">
        <v>4.3049999999999998E-3</v>
      </c>
      <c r="L2527" s="25">
        <v>0.47420511929999998</v>
      </c>
      <c r="M2527" s="39">
        <v>271771.36</v>
      </c>
      <c r="N2527" s="39">
        <v>4609.3884825607402</v>
      </c>
      <c r="O2527" s="39">
        <v>70100.303387841195</v>
      </c>
      <c r="P2527" s="25" t="s">
        <v>58</v>
      </c>
      <c r="Q2527" s="25" t="s">
        <v>3307</v>
      </c>
      <c r="R2527" s="25">
        <v>3</v>
      </c>
      <c r="S2527" s="25">
        <v>0.47420511929999998</v>
      </c>
      <c r="T2527" s="25">
        <v>0</v>
      </c>
      <c r="U2527" s="25"/>
      <c r="V2527" s="26"/>
      <c r="W2527" s="3" t="s">
        <v>50</v>
      </c>
    </row>
    <row r="2528" spans="1:23" x14ac:dyDescent="0.25">
      <c r="A2528" s="24" t="s">
        <v>22</v>
      </c>
      <c r="B2528" s="25">
        <v>3366</v>
      </c>
      <c r="C2528" s="25">
        <v>1</v>
      </c>
      <c r="D2528" s="25">
        <v>1023193</v>
      </c>
      <c r="E2528" s="25" t="s">
        <v>2806</v>
      </c>
      <c r="F2528" s="25">
        <v>892.35</v>
      </c>
      <c r="G2528" s="42">
        <v>0.33299999999999996</v>
      </c>
      <c r="H2528" s="42">
        <v>0.33299999999999996</v>
      </c>
      <c r="I2528" s="25">
        <v>297.15255000000002</v>
      </c>
      <c r="J2528" s="42">
        <v>3.5230000000000001E-3</v>
      </c>
      <c r="K2528" s="42">
        <v>3.5230000000000001E-3</v>
      </c>
      <c r="L2528" s="25">
        <v>0.47420511929999998</v>
      </c>
      <c r="M2528" s="25">
        <v>66.94</v>
      </c>
      <c r="N2528" s="25">
        <v>1.04686843365</v>
      </c>
      <c r="O2528" s="25">
        <v>17.606353712686499</v>
      </c>
      <c r="P2528" s="25" t="s">
        <v>58</v>
      </c>
      <c r="Q2528" s="25" t="s">
        <v>6503</v>
      </c>
      <c r="R2528" s="25">
        <v>3</v>
      </c>
      <c r="S2528" s="25">
        <v>0.47420511929999998</v>
      </c>
      <c r="T2528" s="25">
        <v>0</v>
      </c>
      <c r="U2528" s="25"/>
      <c r="V2528" s="26"/>
      <c r="W2528" s="3" t="s">
        <v>50</v>
      </c>
    </row>
    <row r="2529" spans="1:23" x14ac:dyDescent="0.25">
      <c r="A2529" s="24" t="s">
        <v>22</v>
      </c>
      <c r="B2529" s="25">
        <v>3367</v>
      </c>
      <c r="C2529" s="25">
        <v>1</v>
      </c>
      <c r="D2529" s="25">
        <v>1023193</v>
      </c>
      <c r="E2529" s="25" t="s">
        <v>2806</v>
      </c>
      <c r="F2529" s="39">
        <v>37154263.969999999</v>
      </c>
      <c r="G2529" s="42">
        <v>0.33299999999999996</v>
      </c>
      <c r="H2529" s="42">
        <v>0.33299999999999996</v>
      </c>
      <c r="I2529" s="39">
        <v>12372369.902009901</v>
      </c>
      <c r="J2529" s="42">
        <v>1.578E-3</v>
      </c>
      <c r="K2529" s="42">
        <v>1.5093049221707999E-3</v>
      </c>
      <c r="L2529" s="25">
        <v>0.47420511929999998</v>
      </c>
      <c r="M2529" s="39">
        <v>1616469.75</v>
      </c>
      <c r="N2529" s="39">
        <v>19523.5997053717</v>
      </c>
      <c r="O2529" s="39">
        <v>491092.686188847</v>
      </c>
      <c r="P2529" s="25" t="s">
        <v>58</v>
      </c>
      <c r="Q2529" s="25" t="s">
        <v>614</v>
      </c>
      <c r="R2529" s="25">
        <v>3.5021566181716799</v>
      </c>
      <c r="S2529" s="25">
        <v>0.47420511929999998</v>
      </c>
      <c r="T2529" s="25">
        <v>0</v>
      </c>
      <c r="U2529" s="25"/>
      <c r="V2529" s="26"/>
      <c r="W2529" s="3" t="s">
        <v>50</v>
      </c>
    </row>
    <row r="2530" spans="1:23" x14ac:dyDescent="0.25">
      <c r="A2530" s="24" t="s">
        <v>22</v>
      </c>
      <c r="B2530" s="25">
        <v>3368</v>
      </c>
      <c r="C2530" s="25">
        <v>1</v>
      </c>
      <c r="D2530" s="25">
        <v>1023193</v>
      </c>
      <c r="E2530" s="25" t="s">
        <v>2806</v>
      </c>
      <c r="F2530" s="39">
        <v>126829077.65000001</v>
      </c>
      <c r="G2530" s="42">
        <v>0.33299999999999896</v>
      </c>
      <c r="H2530" s="42">
        <v>0.33299999999999996</v>
      </c>
      <c r="I2530" s="39">
        <v>42234082.857449897</v>
      </c>
      <c r="J2530" s="42">
        <v>1.4269999999999999E-3</v>
      </c>
      <c r="K2530" s="42">
        <v>1.0539618571610001E-3</v>
      </c>
      <c r="L2530" s="25">
        <v>0.47420511929999998</v>
      </c>
      <c r="M2530" s="39">
        <v>3413517.18</v>
      </c>
      <c r="N2530" s="39">
        <v>60268.036237581102</v>
      </c>
      <c r="O2530" s="39">
        <v>1594281.3427754401</v>
      </c>
      <c r="P2530" s="25" t="s">
        <v>58</v>
      </c>
      <c r="Q2530" s="25" t="s">
        <v>6504</v>
      </c>
      <c r="R2530" s="25">
        <v>1.6658465066179799</v>
      </c>
      <c r="S2530" s="25">
        <v>0.47420511929999998</v>
      </c>
      <c r="T2530" s="25">
        <v>0</v>
      </c>
      <c r="U2530" s="25"/>
      <c r="V2530" s="26"/>
      <c r="W2530" s="3" t="s">
        <v>50</v>
      </c>
    </row>
    <row r="2531" spans="1:23" x14ac:dyDescent="0.25">
      <c r="A2531" s="24" t="s">
        <v>22</v>
      </c>
      <c r="B2531" s="25">
        <v>3369</v>
      </c>
      <c r="C2531" s="25">
        <v>1</v>
      </c>
      <c r="D2531" s="25">
        <v>1023193</v>
      </c>
      <c r="E2531" s="25" t="s">
        <v>2806</v>
      </c>
      <c r="F2531" s="39">
        <v>1695643.05</v>
      </c>
      <c r="G2531" s="42">
        <v>0.33299999999999996</v>
      </c>
      <c r="H2531" s="42">
        <v>0.33299999999999996</v>
      </c>
      <c r="I2531" s="39">
        <v>564649.13564999995</v>
      </c>
      <c r="J2531" s="42">
        <v>1.7449999999999998E-3</v>
      </c>
      <c r="K2531" s="42">
        <v>2.9390409126601698E-4</v>
      </c>
      <c r="L2531" s="25">
        <v>0.47420511929999998</v>
      </c>
      <c r="M2531" s="39">
        <v>15003.27</v>
      </c>
      <c r="N2531" s="25">
        <v>985.31274170924996</v>
      </c>
      <c r="O2531" s="39">
        <v>23566.610845687701</v>
      </c>
      <c r="P2531" s="25" t="s">
        <v>58</v>
      </c>
      <c r="Q2531" s="25" t="s">
        <v>6505</v>
      </c>
      <c r="R2531" s="25">
        <v>0.17223816258576999</v>
      </c>
      <c r="S2531" s="25">
        <v>0.47420511929999998</v>
      </c>
      <c r="T2531" s="25">
        <v>0</v>
      </c>
      <c r="U2531" s="25"/>
      <c r="V2531" s="26"/>
      <c r="W2531" s="3" t="s">
        <v>50</v>
      </c>
    </row>
    <row r="2532" spans="1:23" x14ac:dyDescent="0.25">
      <c r="A2532" s="24" t="s">
        <v>22</v>
      </c>
      <c r="B2532" s="25">
        <v>3370</v>
      </c>
      <c r="C2532" s="25">
        <v>1</v>
      </c>
      <c r="D2532" s="25">
        <v>1023193</v>
      </c>
      <c r="E2532" s="25" t="s">
        <v>2806</v>
      </c>
      <c r="F2532" s="39">
        <v>182807037.549992</v>
      </c>
      <c r="G2532" s="42">
        <v>0.33300000000000501</v>
      </c>
      <c r="H2532" s="42">
        <v>0.33300000000000501</v>
      </c>
      <c r="I2532" s="39">
        <v>60874743.504148498</v>
      </c>
      <c r="J2532" s="42">
        <v>1.2909999999999998E-3</v>
      </c>
      <c r="K2532" s="42">
        <v>1.2830963403845999E-3</v>
      </c>
      <c r="L2532" s="25">
        <v>0.47420511929999998</v>
      </c>
      <c r="M2532" s="39">
        <v>7108327.2199999997</v>
      </c>
      <c r="N2532" s="39">
        <v>78589.293863858402</v>
      </c>
      <c r="O2532" s="39">
        <v>2185846.9363211398</v>
      </c>
      <c r="P2532" s="25" t="s">
        <v>58</v>
      </c>
      <c r="Q2532" s="25" t="s">
        <v>615</v>
      </c>
      <c r="R2532" s="25">
        <v>3.3770611456874802</v>
      </c>
      <c r="S2532" s="25">
        <v>0.47420511929999998</v>
      </c>
      <c r="T2532" s="25">
        <v>0</v>
      </c>
      <c r="U2532" s="25"/>
      <c r="V2532" s="26"/>
      <c r="W2532" s="3" t="s">
        <v>50</v>
      </c>
    </row>
    <row r="2533" spans="1:23" x14ac:dyDescent="0.25">
      <c r="A2533" s="24" t="s">
        <v>22</v>
      </c>
      <c r="B2533" s="25">
        <v>3371</v>
      </c>
      <c r="C2533" s="25">
        <v>1</v>
      </c>
      <c r="D2533" s="25">
        <v>1023193</v>
      </c>
      <c r="E2533" s="25" t="s">
        <v>2806</v>
      </c>
      <c r="F2533" s="39">
        <v>2884.85</v>
      </c>
      <c r="G2533" s="42">
        <v>0.33299999999999996</v>
      </c>
      <c r="H2533" s="42">
        <v>0.33299999999999996</v>
      </c>
      <c r="I2533" s="25">
        <v>960.65504999999996</v>
      </c>
      <c r="J2533" s="42">
        <v>2.8407000000000002E-2</v>
      </c>
      <c r="K2533" s="42">
        <v>2.8407000000000002E-2</v>
      </c>
      <c r="L2533" s="25">
        <v>0.47420511929999998</v>
      </c>
      <c r="M2533" s="25">
        <v>479.45</v>
      </c>
      <c r="N2533" s="25">
        <v>27.289328005350001</v>
      </c>
      <c r="O2533" s="25">
        <v>159.596125693772</v>
      </c>
      <c r="P2533" s="25" t="s">
        <v>58</v>
      </c>
      <c r="Q2533" s="25" t="s">
        <v>8409</v>
      </c>
      <c r="R2533" s="25">
        <v>3</v>
      </c>
      <c r="S2533" s="25">
        <v>0.47420511929999998</v>
      </c>
      <c r="T2533" s="25">
        <v>0</v>
      </c>
      <c r="U2533" s="25"/>
      <c r="V2533" s="26"/>
      <c r="W2533" s="3" t="s">
        <v>50</v>
      </c>
    </row>
    <row r="2534" spans="1:23" x14ac:dyDescent="0.25">
      <c r="A2534" s="24" t="s">
        <v>22</v>
      </c>
      <c r="B2534" s="25">
        <v>3372</v>
      </c>
      <c r="C2534" s="25">
        <v>1</v>
      </c>
      <c r="D2534" s="25">
        <v>1023193</v>
      </c>
      <c r="E2534" s="25" t="s">
        <v>2806</v>
      </c>
      <c r="F2534" s="39">
        <v>944491.66</v>
      </c>
      <c r="G2534" s="42">
        <v>0.33299999999999896</v>
      </c>
      <c r="H2534" s="42">
        <v>0.33299999999999896</v>
      </c>
      <c r="I2534" s="39">
        <v>314515.72277999902</v>
      </c>
      <c r="J2534" s="42">
        <v>1.9289999999999999E-3</v>
      </c>
      <c r="K2534" s="42">
        <v>1.9289999999999999E-3</v>
      </c>
      <c r="L2534" s="25">
        <v>0.47420511929999998</v>
      </c>
      <c r="M2534" s="39">
        <v>45756.37</v>
      </c>
      <c r="N2534" s="25">
        <v>606.70082924261897</v>
      </c>
      <c r="O2534" s="39">
        <v>13800.321152939299</v>
      </c>
      <c r="P2534" s="25" t="s">
        <v>58</v>
      </c>
      <c r="Q2534" s="25" t="s">
        <v>616</v>
      </c>
      <c r="R2534" s="25">
        <v>3</v>
      </c>
      <c r="S2534" s="25">
        <v>0.47420511929999998</v>
      </c>
      <c r="T2534" s="25">
        <v>0</v>
      </c>
      <c r="U2534" s="25"/>
      <c r="V2534" s="26"/>
      <c r="W2534" s="3" t="s">
        <v>50</v>
      </c>
    </row>
    <row r="2535" spans="1:23" x14ac:dyDescent="0.25">
      <c r="A2535" s="24" t="s">
        <v>22</v>
      </c>
      <c r="B2535" s="25">
        <v>3373</v>
      </c>
      <c r="C2535" s="25">
        <v>1</v>
      </c>
      <c r="D2535" s="25">
        <v>1023193</v>
      </c>
      <c r="E2535" s="25" t="s">
        <v>2806</v>
      </c>
      <c r="F2535" s="25">
        <v>16.59</v>
      </c>
      <c r="G2535" s="42">
        <v>0.33299999999999996</v>
      </c>
      <c r="H2535" s="42">
        <v>0.33299999999999996</v>
      </c>
      <c r="I2535" s="25">
        <v>5.5244699999999902</v>
      </c>
      <c r="J2535" s="42">
        <v>8.6680000000000004E-3</v>
      </c>
      <c r="K2535" s="42">
        <v>2.1740796631039001E-3</v>
      </c>
      <c r="L2535" s="25">
        <v>0.47420511929999998</v>
      </c>
      <c r="M2535" s="25">
        <v>0.57999999999999996</v>
      </c>
      <c r="N2535" s="25">
        <v>4.7886105960000001E-2</v>
      </c>
      <c r="O2535" s="25">
        <v>0.51210572799845</v>
      </c>
      <c r="P2535" s="25" t="s">
        <v>58</v>
      </c>
      <c r="Q2535" s="25" t="s">
        <v>6506</v>
      </c>
      <c r="R2535" s="25">
        <v>8.3333333333329998E-2</v>
      </c>
      <c r="S2535" s="25">
        <v>0.47420511929999998</v>
      </c>
      <c r="T2535" s="25">
        <v>0</v>
      </c>
      <c r="U2535" s="25"/>
      <c r="V2535" s="26"/>
      <c r="W2535" s="3" t="s">
        <v>50</v>
      </c>
    </row>
    <row r="2536" spans="1:23" x14ac:dyDescent="0.25">
      <c r="A2536" s="24" t="s">
        <v>22</v>
      </c>
      <c r="B2536" s="25">
        <v>3374</v>
      </c>
      <c r="C2536" s="25">
        <v>1</v>
      </c>
      <c r="D2536" s="25">
        <v>1023193</v>
      </c>
      <c r="E2536" s="25" t="s">
        <v>2806</v>
      </c>
      <c r="F2536" s="25">
        <v>170.06</v>
      </c>
      <c r="G2536" s="42">
        <v>0.33299999999999996</v>
      </c>
      <c r="H2536" s="42">
        <v>0.33299999999999996</v>
      </c>
      <c r="I2536" s="25">
        <v>56.629980000000003</v>
      </c>
      <c r="J2536" s="42">
        <v>3.1869999999999997E-3</v>
      </c>
      <c r="K2536" s="42">
        <v>3.1869999999999997E-3</v>
      </c>
      <c r="L2536" s="25">
        <v>0.47420511929999998</v>
      </c>
      <c r="M2536" s="25">
        <v>10.83</v>
      </c>
      <c r="N2536" s="25">
        <v>0.18047974625999</v>
      </c>
      <c r="O2536" s="25">
        <v>3.1918633245016599</v>
      </c>
      <c r="P2536" s="25" t="s">
        <v>58</v>
      </c>
      <c r="Q2536" s="25" t="s">
        <v>6507</v>
      </c>
      <c r="R2536" s="25">
        <v>2.5</v>
      </c>
      <c r="S2536" s="25">
        <v>0.47420511929999998</v>
      </c>
      <c r="T2536" s="25">
        <v>0</v>
      </c>
      <c r="U2536" s="25"/>
      <c r="V2536" s="26"/>
      <c r="W2536" s="3" t="s">
        <v>50</v>
      </c>
    </row>
    <row r="2537" spans="1:23" x14ac:dyDescent="0.25">
      <c r="A2537" s="24" t="s">
        <v>22</v>
      </c>
      <c r="B2537" s="25">
        <v>3375</v>
      </c>
      <c r="C2537" s="25">
        <v>1</v>
      </c>
      <c r="D2537" s="25">
        <v>1023193</v>
      </c>
      <c r="E2537" s="25" t="s">
        <v>2806</v>
      </c>
      <c r="F2537" s="39">
        <v>25035.17</v>
      </c>
      <c r="G2537" s="42">
        <v>0.33299999999999996</v>
      </c>
      <c r="H2537" s="42">
        <v>0.33299999999999996</v>
      </c>
      <c r="I2537" s="39">
        <v>8336.7116100000003</v>
      </c>
      <c r="J2537" s="42">
        <v>1.4269999999999999E-3</v>
      </c>
      <c r="K2537" s="42">
        <v>1.4269999999999999E-3</v>
      </c>
      <c r="L2537" s="25">
        <v>0.47420511929999998</v>
      </c>
      <c r="M2537" s="25">
        <v>961.89</v>
      </c>
      <c r="N2537" s="25">
        <v>11.896487467469999</v>
      </c>
      <c r="O2537" s="25">
        <v>314.69995038800499</v>
      </c>
      <c r="P2537" s="25" t="s">
        <v>58</v>
      </c>
      <c r="Q2537" s="25" t="s">
        <v>3308</v>
      </c>
      <c r="R2537" s="25">
        <v>3</v>
      </c>
      <c r="S2537" s="25">
        <v>0.47420511929999998</v>
      </c>
      <c r="T2537" s="25">
        <v>0</v>
      </c>
      <c r="U2537" s="25"/>
      <c r="V2537" s="26"/>
      <c r="W2537" s="3" t="s">
        <v>50</v>
      </c>
    </row>
    <row r="2538" spans="1:23" x14ac:dyDescent="0.25">
      <c r="A2538" s="24" t="s">
        <v>22</v>
      </c>
      <c r="B2538" s="25">
        <v>3376</v>
      </c>
      <c r="C2538" s="25">
        <v>1</v>
      </c>
      <c r="D2538" s="25">
        <v>1023193</v>
      </c>
      <c r="E2538" s="25" t="s">
        <v>2806</v>
      </c>
      <c r="F2538" s="25">
        <v>45.58</v>
      </c>
      <c r="G2538" s="42">
        <v>0.33299999999999996</v>
      </c>
      <c r="H2538" s="42">
        <v>0.33299999999999996</v>
      </c>
      <c r="I2538" s="25">
        <v>15.178140000000001</v>
      </c>
      <c r="J2538" s="42">
        <v>3.895E-3</v>
      </c>
      <c r="K2538" s="42">
        <v>3.895E-3</v>
      </c>
      <c r="L2538" s="25">
        <v>0.47420511929999998</v>
      </c>
      <c r="M2538" s="25">
        <v>3.26</v>
      </c>
      <c r="N2538" s="25">
        <v>5.9118855300000002E-2</v>
      </c>
      <c r="O2538" s="25">
        <v>0.94542013059334995</v>
      </c>
      <c r="P2538" s="25" t="s">
        <v>58</v>
      </c>
      <c r="Q2538" s="25" t="s">
        <v>6508</v>
      </c>
      <c r="R2538" s="25">
        <v>2.5</v>
      </c>
      <c r="S2538" s="25">
        <v>0.47420511929999998</v>
      </c>
      <c r="T2538" s="25">
        <v>0</v>
      </c>
      <c r="U2538" s="25"/>
      <c r="V2538" s="26"/>
      <c r="W2538" s="3" t="s">
        <v>50</v>
      </c>
    </row>
    <row r="2539" spans="1:23" x14ac:dyDescent="0.25">
      <c r="A2539" s="24" t="s">
        <v>22</v>
      </c>
      <c r="B2539" s="25">
        <v>3377</v>
      </c>
      <c r="C2539" s="25">
        <v>1</v>
      </c>
      <c r="D2539" s="25">
        <v>1023193</v>
      </c>
      <c r="E2539" s="25" t="s">
        <v>2806</v>
      </c>
      <c r="F2539" s="39">
        <v>147358070.14340001</v>
      </c>
      <c r="G2539" s="42">
        <v>0.33299999999999996</v>
      </c>
      <c r="H2539" s="42">
        <v>0.33299999999999996</v>
      </c>
      <c r="I2539" s="39">
        <v>49070237.357752196</v>
      </c>
      <c r="J2539" s="42">
        <v>3.5229999999998999E-3</v>
      </c>
      <c r="K2539" s="42">
        <v>2.63689641071E-3</v>
      </c>
      <c r="L2539" s="25">
        <v>0.47420511929999998</v>
      </c>
      <c r="M2539" s="39">
        <v>6594507.5199999996</v>
      </c>
      <c r="N2539" s="39">
        <v>172874.44621136101</v>
      </c>
      <c r="O2539" s="39">
        <v>2907422.31788375</v>
      </c>
      <c r="P2539" s="25" t="s">
        <v>58</v>
      </c>
      <c r="Q2539" s="25" t="s">
        <v>617</v>
      </c>
      <c r="R2539" s="25">
        <v>1.24665908863997</v>
      </c>
      <c r="S2539" s="25">
        <v>0.47420511929999998</v>
      </c>
      <c r="T2539" s="25">
        <v>0</v>
      </c>
      <c r="U2539" s="25"/>
      <c r="V2539" s="26"/>
      <c r="W2539" s="3" t="s">
        <v>50</v>
      </c>
    </row>
    <row r="2540" spans="1:23" x14ac:dyDescent="0.25">
      <c r="A2540" s="24" t="s">
        <v>22</v>
      </c>
      <c r="B2540" s="25">
        <v>3378</v>
      </c>
      <c r="C2540" s="25">
        <v>1</v>
      </c>
      <c r="D2540" s="25">
        <v>1023193</v>
      </c>
      <c r="E2540" s="25" t="s">
        <v>2806</v>
      </c>
      <c r="F2540" s="39">
        <v>2899.45</v>
      </c>
      <c r="G2540" s="42">
        <v>0.33299999999999996</v>
      </c>
      <c r="H2540" s="42">
        <v>0.33299999999999996</v>
      </c>
      <c r="I2540" s="25">
        <v>965.51684999999998</v>
      </c>
      <c r="J2540" s="42">
        <v>9.5759999999999994E-3</v>
      </c>
      <c r="K2540" s="42">
        <v>9.5759999999999994E-3</v>
      </c>
      <c r="L2540" s="25">
        <v>0.47420511929999998</v>
      </c>
      <c r="M2540" s="25">
        <v>298.92</v>
      </c>
      <c r="N2540" s="25">
        <v>9.2457893555999995</v>
      </c>
      <c r="O2540" s="25">
        <v>94.029148637931996</v>
      </c>
      <c r="P2540" s="25" t="s">
        <v>58</v>
      </c>
      <c r="Q2540" s="25" t="s">
        <v>9862</v>
      </c>
      <c r="R2540" s="25">
        <v>2.5</v>
      </c>
      <c r="S2540" s="25">
        <v>0.47420511929999998</v>
      </c>
      <c r="T2540" s="25">
        <v>0</v>
      </c>
      <c r="U2540" s="25"/>
      <c r="V2540" s="26"/>
      <c r="W2540" s="3" t="s">
        <v>50</v>
      </c>
    </row>
    <row r="2541" spans="1:23" x14ac:dyDescent="0.25">
      <c r="A2541" s="24" t="s">
        <v>22</v>
      </c>
      <c r="B2541" s="25">
        <v>3379</v>
      </c>
      <c r="C2541" s="25">
        <v>1</v>
      </c>
      <c r="D2541" s="25">
        <v>1023193</v>
      </c>
      <c r="E2541" s="25" t="s">
        <v>2806</v>
      </c>
      <c r="F2541" s="39">
        <v>40000</v>
      </c>
      <c r="G2541" s="42">
        <v>0.33299999999999996</v>
      </c>
      <c r="H2541" s="42">
        <v>0.33299999999999996</v>
      </c>
      <c r="I2541" s="39">
        <v>13320</v>
      </c>
      <c r="J2541" s="42">
        <v>7.8449999999999995E-3</v>
      </c>
      <c r="K2541" s="42">
        <v>7.8449999999999995E-3</v>
      </c>
      <c r="L2541" s="25">
        <v>0.47420511929999998</v>
      </c>
      <c r="M2541" s="39">
        <v>3844.89</v>
      </c>
      <c r="N2541" s="25">
        <v>104.4954</v>
      </c>
      <c r="O2541" s="39">
        <v>1175.14230601184</v>
      </c>
      <c r="P2541" s="25" t="s">
        <v>58</v>
      </c>
      <c r="Q2541" s="25" t="s">
        <v>6509</v>
      </c>
      <c r="R2541" s="25">
        <v>3</v>
      </c>
      <c r="S2541" s="25">
        <v>0.47420511929999998</v>
      </c>
      <c r="T2541" s="25">
        <v>0</v>
      </c>
      <c r="U2541" s="25"/>
      <c r="V2541" s="26"/>
      <c r="W2541" s="3" t="s">
        <v>50</v>
      </c>
    </row>
    <row r="2542" spans="1:23" x14ac:dyDescent="0.25">
      <c r="A2542" s="24" t="s">
        <v>22</v>
      </c>
      <c r="B2542" s="25">
        <v>3380</v>
      </c>
      <c r="C2542" s="25">
        <v>1</v>
      </c>
      <c r="D2542" s="25">
        <v>1023193</v>
      </c>
      <c r="E2542" s="25" t="s">
        <v>2806</v>
      </c>
      <c r="F2542" s="39">
        <v>174982.31</v>
      </c>
      <c r="G2542" s="42">
        <v>0.33299999999999996</v>
      </c>
      <c r="H2542" s="42">
        <v>0.33299999999999996</v>
      </c>
      <c r="I2542" s="39">
        <v>58269.109230000002</v>
      </c>
      <c r="J2542" s="42">
        <v>1.7374000000000001E-2</v>
      </c>
      <c r="K2542" s="42">
        <v>1.3950357428326701E-2</v>
      </c>
      <c r="L2542" s="25">
        <v>0.47420511929999998</v>
      </c>
      <c r="M2542" s="39">
        <v>19685.419999999998</v>
      </c>
      <c r="N2542" s="39">
        <v>1012.36750376202</v>
      </c>
      <c r="O2542" s="39">
        <v>7613.4660106247402</v>
      </c>
      <c r="P2542" s="25" t="s">
        <v>58</v>
      </c>
      <c r="Q2542" s="25" t="s">
        <v>6510</v>
      </c>
      <c r="R2542" s="25">
        <v>1.2675208187235201</v>
      </c>
      <c r="S2542" s="25">
        <v>0.47420511929999998</v>
      </c>
      <c r="T2542" s="25">
        <v>0</v>
      </c>
      <c r="U2542" s="25"/>
      <c r="V2542" s="26"/>
      <c r="W2542" s="3" t="s">
        <v>50</v>
      </c>
    </row>
    <row r="2543" spans="1:23" x14ac:dyDescent="0.25">
      <c r="A2543" s="24" t="s">
        <v>22</v>
      </c>
      <c r="B2543" s="25">
        <v>3381</v>
      </c>
      <c r="C2543" s="25">
        <v>1</v>
      </c>
      <c r="D2543" s="25">
        <v>1023193</v>
      </c>
      <c r="E2543" s="25" t="s">
        <v>2806</v>
      </c>
      <c r="F2543" s="39">
        <v>21273.23</v>
      </c>
      <c r="G2543" s="42">
        <v>0.33299999999999996</v>
      </c>
      <c r="H2543" s="42">
        <v>0.33299999999999996</v>
      </c>
      <c r="I2543" s="39">
        <v>7083.9855900000002</v>
      </c>
      <c r="J2543" s="42">
        <v>4.3049999999999001E-3</v>
      </c>
      <c r="K2543" s="42">
        <v>4.3049999999999001E-3</v>
      </c>
      <c r="L2543" s="25">
        <v>0.47420511929999998</v>
      </c>
      <c r="M2543" s="39">
        <v>1750.28</v>
      </c>
      <c r="N2543" s="25">
        <v>30.49655796495</v>
      </c>
      <c r="O2543" s="25">
        <v>463.79643931427</v>
      </c>
      <c r="P2543" s="25" t="s">
        <v>58</v>
      </c>
      <c r="Q2543" s="25" t="s">
        <v>618</v>
      </c>
      <c r="R2543" s="25">
        <v>2.92583848338968</v>
      </c>
      <c r="S2543" s="25">
        <v>0.47420511929999998</v>
      </c>
      <c r="T2543" s="25">
        <v>0</v>
      </c>
      <c r="U2543" s="25"/>
      <c r="V2543" s="26"/>
      <c r="W2543" s="3" t="s">
        <v>50</v>
      </c>
    </row>
    <row r="2544" spans="1:23" x14ac:dyDescent="0.25">
      <c r="A2544" s="24" t="s">
        <v>22</v>
      </c>
      <c r="B2544" s="25">
        <v>3382</v>
      </c>
      <c r="C2544" s="25">
        <v>1</v>
      </c>
      <c r="D2544" s="25">
        <v>1023193</v>
      </c>
      <c r="E2544" s="25" t="s">
        <v>2806</v>
      </c>
      <c r="F2544" s="39">
        <v>4719.5200000000004</v>
      </c>
      <c r="G2544" s="42">
        <v>0.33299999999999896</v>
      </c>
      <c r="H2544" s="42">
        <v>0.33299999999999896</v>
      </c>
      <c r="I2544" s="39">
        <v>1571.60016</v>
      </c>
      <c r="J2544" s="42">
        <v>1.7374000000000001E-2</v>
      </c>
      <c r="K2544" s="42">
        <v>1.7374000000000001E-2</v>
      </c>
      <c r="L2544" s="25">
        <v>0.47420511929999998</v>
      </c>
      <c r="M2544" s="25">
        <v>687.18</v>
      </c>
      <c r="N2544" s="25">
        <v>27.304981179839999</v>
      </c>
      <c r="O2544" s="25">
        <v>205.34592957690199</v>
      </c>
      <c r="P2544" s="25" t="s">
        <v>58</v>
      </c>
      <c r="Q2544" s="25" t="s">
        <v>6511</v>
      </c>
      <c r="R2544" s="25">
        <v>3</v>
      </c>
      <c r="S2544" s="25">
        <v>0.47420511929999998</v>
      </c>
      <c r="T2544" s="25">
        <v>0</v>
      </c>
      <c r="U2544" s="25"/>
      <c r="V2544" s="26"/>
      <c r="W2544" s="3" t="s">
        <v>50</v>
      </c>
    </row>
    <row r="2545" spans="1:23" x14ac:dyDescent="0.25">
      <c r="A2545" s="24" t="s">
        <v>22</v>
      </c>
      <c r="B2545" s="25">
        <v>3383</v>
      </c>
      <c r="C2545" s="25">
        <v>1</v>
      </c>
      <c r="D2545" s="25">
        <v>1023193</v>
      </c>
      <c r="E2545" s="25" t="s">
        <v>2806</v>
      </c>
      <c r="F2545" s="25">
        <v>167.49</v>
      </c>
      <c r="G2545" s="42">
        <v>0.33299999999999996</v>
      </c>
      <c r="H2545" s="42">
        <v>0.33299999999999996</v>
      </c>
      <c r="I2545" s="25">
        <v>55.774169999999998</v>
      </c>
      <c r="J2545" s="42">
        <v>7.8449999999999995E-3</v>
      </c>
      <c r="K2545" s="42">
        <v>7.8449999999999995E-3</v>
      </c>
      <c r="L2545" s="25">
        <v>0.47420511929999998</v>
      </c>
      <c r="M2545" s="25">
        <v>16.100000000000001</v>
      </c>
      <c r="N2545" s="25">
        <v>0.43754836364999999</v>
      </c>
      <c r="O2545" s="25">
        <v>4.9206146208480996</v>
      </c>
      <c r="P2545" s="25" t="s">
        <v>58</v>
      </c>
      <c r="Q2545" s="25" t="s">
        <v>6512</v>
      </c>
      <c r="R2545" s="25">
        <v>3</v>
      </c>
      <c r="S2545" s="25">
        <v>0.47420511929999998</v>
      </c>
      <c r="T2545" s="25">
        <v>0</v>
      </c>
      <c r="U2545" s="25"/>
      <c r="V2545" s="26"/>
      <c r="W2545" s="3" t="s">
        <v>50</v>
      </c>
    </row>
    <row r="2546" spans="1:23" x14ac:dyDescent="0.25">
      <c r="A2546" s="24" t="s">
        <v>22</v>
      </c>
      <c r="B2546" s="25">
        <v>3384</v>
      </c>
      <c r="C2546" s="25">
        <v>1</v>
      </c>
      <c r="D2546" s="25">
        <v>1023193</v>
      </c>
      <c r="E2546" s="25" t="s">
        <v>2806</v>
      </c>
      <c r="F2546" s="39">
        <v>5500</v>
      </c>
      <c r="G2546" s="42">
        <v>0.33299999999999996</v>
      </c>
      <c r="H2546" s="42">
        <v>0.33299999999999996</v>
      </c>
      <c r="I2546" s="39">
        <v>1831.5</v>
      </c>
      <c r="J2546" s="42">
        <v>6.424E-3</v>
      </c>
      <c r="K2546" s="42">
        <v>6.424E-3</v>
      </c>
      <c r="L2546" s="25">
        <v>0.47420511929999998</v>
      </c>
      <c r="M2546" s="25">
        <v>470.49</v>
      </c>
      <c r="N2546" s="25">
        <v>11.765556</v>
      </c>
      <c r="O2546" s="25">
        <v>146.32220441891499</v>
      </c>
      <c r="P2546" s="25" t="s">
        <v>58</v>
      </c>
      <c r="Q2546" s="25" t="s">
        <v>619</v>
      </c>
      <c r="R2546" s="25">
        <v>3</v>
      </c>
      <c r="S2546" s="25">
        <v>0.47420511929999998</v>
      </c>
      <c r="T2546" s="25">
        <v>0</v>
      </c>
      <c r="U2546" s="25"/>
      <c r="V2546" s="26"/>
      <c r="W2546" s="3" t="s">
        <v>50</v>
      </c>
    </row>
    <row r="2547" spans="1:23" x14ac:dyDescent="0.25">
      <c r="A2547" s="24" t="s">
        <v>22</v>
      </c>
      <c r="B2547" s="25">
        <v>3385</v>
      </c>
      <c r="C2547" s="25">
        <v>1</v>
      </c>
      <c r="D2547" s="25">
        <v>1023193</v>
      </c>
      <c r="E2547" s="25" t="s">
        <v>2806</v>
      </c>
      <c r="F2547" s="39">
        <v>918821.07</v>
      </c>
      <c r="G2547" s="42">
        <v>0.33299999999999996</v>
      </c>
      <c r="H2547" s="42">
        <v>0.33299999999999996</v>
      </c>
      <c r="I2547" s="39">
        <v>305967.41631</v>
      </c>
      <c r="J2547" s="42">
        <v>7.4032000000000001E-2</v>
      </c>
      <c r="K2547" s="42">
        <v>6.2085358960188207E-2</v>
      </c>
      <c r="L2547" s="25">
        <v>0.47420511929999998</v>
      </c>
      <c r="M2547" s="39">
        <v>198076.18</v>
      </c>
      <c r="N2547" s="39">
        <v>22651.379764261899</v>
      </c>
      <c r="O2547" s="39">
        <v>80109.294948233204</v>
      </c>
      <c r="P2547" s="25" t="s">
        <v>58</v>
      </c>
      <c r="Q2547" s="25" t="s">
        <v>6513</v>
      </c>
      <c r="R2547" s="25">
        <v>0.83333333333333004</v>
      </c>
      <c r="S2547" s="25">
        <v>0.47420511929999998</v>
      </c>
      <c r="T2547" s="25">
        <v>0</v>
      </c>
      <c r="U2547" s="25"/>
      <c r="V2547" s="26"/>
      <c r="W2547" s="3" t="s">
        <v>50</v>
      </c>
    </row>
    <row r="2548" spans="1:23" x14ac:dyDescent="0.25">
      <c r="A2548" s="24" t="s">
        <v>22</v>
      </c>
      <c r="B2548" s="25">
        <v>3386</v>
      </c>
      <c r="C2548" s="25">
        <v>1</v>
      </c>
      <c r="D2548" s="25">
        <v>1023193</v>
      </c>
      <c r="E2548" s="25" t="s">
        <v>2806</v>
      </c>
      <c r="F2548" s="39">
        <v>31714.87</v>
      </c>
      <c r="G2548" s="42">
        <v>0.33299999999999996</v>
      </c>
      <c r="H2548" s="42">
        <v>0.33299999999999996</v>
      </c>
      <c r="I2548" s="39">
        <v>10561.05171</v>
      </c>
      <c r="J2548" s="42">
        <v>3.895E-3</v>
      </c>
      <c r="K2548" s="42">
        <v>3.895E-3</v>
      </c>
      <c r="L2548" s="25">
        <v>0.47420511929999998</v>
      </c>
      <c r="M2548" s="39">
        <v>2415.37</v>
      </c>
      <c r="N2548" s="25">
        <v>41.135296410450003</v>
      </c>
      <c r="O2548" s="25">
        <v>657.829673917317</v>
      </c>
      <c r="P2548" s="25" t="s">
        <v>58</v>
      </c>
      <c r="Q2548" s="25" t="s">
        <v>620</v>
      </c>
      <c r="R2548" s="25">
        <v>2.8074267685789001</v>
      </c>
      <c r="S2548" s="25">
        <v>0.47420511929999998</v>
      </c>
      <c r="T2548" s="25">
        <v>0</v>
      </c>
      <c r="U2548" s="25"/>
      <c r="V2548" s="26"/>
      <c r="W2548" s="3" t="s">
        <v>50</v>
      </c>
    </row>
    <row r="2549" spans="1:23" x14ac:dyDescent="0.25">
      <c r="A2549" s="24" t="s">
        <v>22</v>
      </c>
      <c r="B2549" s="25">
        <v>3387</v>
      </c>
      <c r="C2549" s="25">
        <v>1</v>
      </c>
      <c r="D2549" s="25">
        <v>1023193</v>
      </c>
      <c r="E2549" s="25" t="s">
        <v>2806</v>
      </c>
      <c r="F2549" s="25">
        <v>0.26</v>
      </c>
      <c r="G2549" s="42">
        <v>0.33299999999999996</v>
      </c>
      <c r="H2549" s="42">
        <v>0.33299999999999996</v>
      </c>
      <c r="I2549" s="25">
        <v>8.6580000000000004E-2</v>
      </c>
      <c r="J2549" s="42">
        <v>6.4249999999999993E-3</v>
      </c>
      <c r="K2549" s="42">
        <v>6.4249999999999993E-3</v>
      </c>
      <c r="L2549" s="25">
        <v>0.47420511929999998</v>
      </c>
      <c r="M2549" s="25">
        <v>0.05</v>
      </c>
      <c r="N2549" s="25">
        <v>5.5627650000000003E-4</v>
      </c>
      <c r="O2549" s="25">
        <v>6.9175845369281704E-3</v>
      </c>
      <c r="P2549" s="25" t="s">
        <v>58</v>
      </c>
      <c r="Q2549" s="25" t="s">
        <v>7976</v>
      </c>
      <c r="R2549" s="25">
        <v>29.1666666666666</v>
      </c>
      <c r="S2549" s="25">
        <v>0.47420511929999998</v>
      </c>
      <c r="T2549" s="25">
        <v>0</v>
      </c>
      <c r="U2549" s="25"/>
      <c r="V2549" s="26"/>
      <c r="W2549" s="3" t="s">
        <v>50</v>
      </c>
    </row>
    <row r="2550" spans="1:23" x14ac:dyDescent="0.25">
      <c r="A2550" s="24" t="s">
        <v>22</v>
      </c>
      <c r="B2550" s="25">
        <v>3388</v>
      </c>
      <c r="C2550" s="25">
        <v>1</v>
      </c>
      <c r="D2550" s="25">
        <v>1023193</v>
      </c>
      <c r="E2550" s="25" t="s">
        <v>2806</v>
      </c>
      <c r="F2550" s="25">
        <v>800</v>
      </c>
      <c r="G2550" s="42">
        <v>0.33299999999999996</v>
      </c>
      <c r="H2550" s="42">
        <v>0.33299999999999996</v>
      </c>
      <c r="I2550" s="25">
        <v>266.39999999999998</v>
      </c>
      <c r="J2550" s="42">
        <v>5.2590000000000007E-3</v>
      </c>
      <c r="K2550" s="42">
        <v>5.2590000000000007E-3</v>
      </c>
      <c r="L2550" s="25">
        <v>0.47420511929999998</v>
      </c>
      <c r="M2550" s="25">
        <v>60.99</v>
      </c>
      <c r="N2550" s="25">
        <v>1.4009976</v>
      </c>
      <c r="O2550" s="25">
        <v>19.268185341769801</v>
      </c>
      <c r="P2550" s="25" t="s">
        <v>58</v>
      </c>
      <c r="Q2550" s="25" t="s">
        <v>621</v>
      </c>
      <c r="R2550" s="25">
        <v>3</v>
      </c>
      <c r="S2550" s="25">
        <v>0.47420511929999998</v>
      </c>
      <c r="T2550" s="25">
        <v>0</v>
      </c>
      <c r="U2550" s="25"/>
      <c r="V2550" s="26"/>
      <c r="W2550" s="3" t="s">
        <v>50</v>
      </c>
    </row>
    <row r="2551" spans="1:23" x14ac:dyDescent="0.25">
      <c r="A2551" s="24" t="s">
        <v>22</v>
      </c>
      <c r="B2551" s="25">
        <v>3389</v>
      </c>
      <c r="C2551" s="25">
        <v>1</v>
      </c>
      <c r="D2551" s="25">
        <v>1023193</v>
      </c>
      <c r="E2551" s="25" t="s">
        <v>2806</v>
      </c>
      <c r="F2551" s="39">
        <v>3120017.31</v>
      </c>
      <c r="G2551" s="42">
        <v>0.33299999999999996</v>
      </c>
      <c r="H2551" s="42">
        <v>0.33299999999999996</v>
      </c>
      <c r="I2551" s="39">
        <v>1038965.76423</v>
      </c>
      <c r="J2551" s="42">
        <v>1.9289999999999E-3</v>
      </c>
      <c r="K2551" s="42">
        <v>1.9106432472018001E-3</v>
      </c>
      <c r="L2551" s="25">
        <v>0.47420511929999998</v>
      </c>
      <c r="M2551" s="39">
        <v>148461.54999999999</v>
      </c>
      <c r="N2551" s="39">
        <v>2004.16495919967</v>
      </c>
      <c r="O2551" s="39">
        <v>45587.740690828097</v>
      </c>
      <c r="P2551" s="25" t="s">
        <v>58</v>
      </c>
      <c r="Q2551" s="25" t="s">
        <v>6514</v>
      </c>
      <c r="R2551" s="25">
        <v>2.95783986131153</v>
      </c>
      <c r="S2551" s="25">
        <v>0.47420511929999998</v>
      </c>
      <c r="T2551" s="25">
        <v>0</v>
      </c>
      <c r="U2551" s="25"/>
      <c r="V2551" s="26"/>
      <c r="W2551" s="3" t="s">
        <v>50</v>
      </c>
    </row>
    <row r="2552" spans="1:23" x14ac:dyDescent="0.25">
      <c r="A2552" s="24" t="s">
        <v>22</v>
      </c>
      <c r="B2552" s="25">
        <v>3390</v>
      </c>
      <c r="C2552" s="25">
        <v>1</v>
      </c>
      <c r="D2552" s="25">
        <v>1023193</v>
      </c>
      <c r="E2552" s="25" t="s">
        <v>2806</v>
      </c>
      <c r="F2552" s="39">
        <v>14077.86</v>
      </c>
      <c r="G2552" s="42">
        <v>0.33299999999999996</v>
      </c>
      <c r="H2552" s="42">
        <v>0.33299999999999996</v>
      </c>
      <c r="I2552" s="39">
        <v>4687.9273800000001</v>
      </c>
      <c r="J2552" s="42">
        <v>6.424E-3</v>
      </c>
      <c r="K2552" s="42">
        <v>6.424E-3</v>
      </c>
      <c r="L2552" s="25">
        <v>0.47420511929999998</v>
      </c>
      <c r="M2552" s="39">
        <v>1184.02</v>
      </c>
      <c r="N2552" s="25">
        <v>30.115245489119999</v>
      </c>
      <c r="O2552" s="25">
        <v>374.52791067288501</v>
      </c>
      <c r="P2552" s="25" t="s">
        <v>58</v>
      </c>
      <c r="Q2552" s="25" t="s">
        <v>622</v>
      </c>
      <c r="R2552" s="25">
        <v>2.8094646487463302</v>
      </c>
      <c r="S2552" s="25">
        <v>0.47420511929999998</v>
      </c>
      <c r="T2552" s="25">
        <v>0</v>
      </c>
      <c r="U2552" s="25"/>
      <c r="V2552" s="26"/>
      <c r="W2552" s="3" t="s">
        <v>50</v>
      </c>
    </row>
    <row r="2553" spans="1:23" x14ac:dyDescent="0.25">
      <c r="A2553" s="24" t="s">
        <v>22</v>
      </c>
      <c r="B2553" s="25">
        <v>3391</v>
      </c>
      <c r="C2553" s="25">
        <v>1</v>
      </c>
      <c r="D2553" s="25">
        <v>1023193</v>
      </c>
      <c r="E2553" s="25" t="s">
        <v>2806</v>
      </c>
      <c r="F2553" s="25">
        <v>124.2</v>
      </c>
      <c r="G2553" s="42">
        <v>0.33299999999999996</v>
      </c>
      <c r="H2553" s="42">
        <v>0.33299999999999996</v>
      </c>
      <c r="I2553" s="25">
        <v>41.358600000000003</v>
      </c>
      <c r="J2553" s="42">
        <v>2.359E-3</v>
      </c>
      <c r="K2553" s="42">
        <v>2.359E-3</v>
      </c>
      <c r="L2553" s="25">
        <v>0.47420511929999998</v>
      </c>
      <c r="M2553" s="25">
        <v>6.48</v>
      </c>
      <c r="N2553" s="25">
        <v>9.7564937399999996E-2</v>
      </c>
      <c r="O2553" s="25">
        <v>2.0063973442321301</v>
      </c>
      <c r="P2553" s="25" t="s">
        <v>58</v>
      </c>
      <c r="Q2553" s="25" t="s">
        <v>10802</v>
      </c>
      <c r="R2553" s="25">
        <v>2.5</v>
      </c>
      <c r="S2553" s="25">
        <v>0.47420511929999998</v>
      </c>
      <c r="T2553" s="25">
        <v>0</v>
      </c>
      <c r="U2553" s="25"/>
      <c r="V2553" s="26"/>
      <c r="W2553" s="3" t="s">
        <v>50</v>
      </c>
    </row>
    <row r="2554" spans="1:23" x14ac:dyDescent="0.25">
      <c r="A2554" s="24" t="s">
        <v>22</v>
      </c>
      <c r="B2554" s="25">
        <v>3392</v>
      </c>
      <c r="C2554" s="25">
        <v>1</v>
      </c>
      <c r="D2554" s="25">
        <v>1023193</v>
      </c>
      <c r="E2554" s="25" t="s">
        <v>2806</v>
      </c>
      <c r="F2554" s="25">
        <v>791.52</v>
      </c>
      <c r="G2554" s="42">
        <v>0.33299999999999996</v>
      </c>
      <c r="H2554" s="42">
        <v>0.33299999999999996</v>
      </c>
      <c r="I2554" s="25">
        <v>263.57616000000002</v>
      </c>
      <c r="J2554" s="42">
        <v>6.4249999999999993E-3</v>
      </c>
      <c r="K2554" s="42">
        <v>6.4249999999999993E-3</v>
      </c>
      <c r="L2554" s="25">
        <v>0.47420511929999998</v>
      </c>
      <c r="M2554" s="25">
        <v>64.790000000000006</v>
      </c>
      <c r="N2554" s="25">
        <v>1.6934768280000001</v>
      </c>
      <c r="O2554" s="25">
        <v>21.059255817959102</v>
      </c>
      <c r="P2554" s="25" t="s">
        <v>58</v>
      </c>
      <c r="Q2554" s="25" t="s">
        <v>624</v>
      </c>
      <c r="R2554" s="25">
        <v>2.5</v>
      </c>
      <c r="S2554" s="25">
        <v>0.47420511929999998</v>
      </c>
      <c r="T2554" s="25">
        <v>0</v>
      </c>
      <c r="U2554" s="25"/>
      <c r="V2554" s="26"/>
      <c r="W2554" s="3" t="s">
        <v>50</v>
      </c>
    </row>
    <row r="2555" spans="1:23" x14ac:dyDescent="0.25">
      <c r="A2555" s="24" t="s">
        <v>22</v>
      </c>
      <c r="B2555" s="25">
        <v>3393</v>
      </c>
      <c r="C2555" s="25">
        <v>1</v>
      </c>
      <c r="D2555" s="25">
        <v>1023193</v>
      </c>
      <c r="E2555" s="25" t="s">
        <v>2806</v>
      </c>
      <c r="F2555" s="39">
        <v>406856.39</v>
      </c>
      <c r="G2555" s="42">
        <v>0.24</v>
      </c>
      <c r="H2555" s="42">
        <v>0.24</v>
      </c>
      <c r="I2555" s="39">
        <v>97645.533599999995</v>
      </c>
      <c r="J2555" s="42">
        <v>1.2905999999999999E-2</v>
      </c>
      <c r="K2555" s="42">
        <v>1.2905999999999999E-2</v>
      </c>
      <c r="L2555" s="25">
        <v>0.47420511929999998</v>
      </c>
      <c r="M2555" s="39">
        <v>35433.269999999997</v>
      </c>
      <c r="N2555" s="39">
        <v>1260.2132566416001</v>
      </c>
      <c r="O2555" s="39">
        <v>11021.164114663499</v>
      </c>
      <c r="P2555" s="25" t="s">
        <v>58</v>
      </c>
      <c r="Q2555" s="25" t="s">
        <v>6515</v>
      </c>
      <c r="R2555" s="25">
        <v>1.1666666666666601</v>
      </c>
      <c r="S2555" s="25">
        <v>0.47420511929999998</v>
      </c>
      <c r="T2555" s="25">
        <v>0</v>
      </c>
      <c r="U2555" s="25"/>
      <c r="V2555" s="26"/>
      <c r="W2555" s="3" t="s">
        <v>50</v>
      </c>
    </row>
    <row r="2556" spans="1:23" x14ac:dyDescent="0.25">
      <c r="A2556" s="24" t="s">
        <v>22</v>
      </c>
      <c r="B2556" s="25">
        <v>3394</v>
      </c>
      <c r="C2556" s="25">
        <v>1</v>
      </c>
      <c r="D2556" s="25">
        <v>1023193</v>
      </c>
      <c r="E2556" s="25" t="s">
        <v>2806</v>
      </c>
      <c r="F2556" s="39">
        <v>22337.8</v>
      </c>
      <c r="G2556" s="42">
        <v>0.33299999999999996</v>
      </c>
      <c r="H2556" s="42">
        <v>0.33299999999999996</v>
      </c>
      <c r="I2556" s="39">
        <v>7438.4874</v>
      </c>
      <c r="J2556" s="42">
        <v>8.6680000000000004E-3</v>
      </c>
      <c r="K2556" s="42">
        <v>8.6680000000000004E-3</v>
      </c>
      <c r="L2556" s="25">
        <v>0.47420511929999998</v>
      </c>
      <c r="M2556" s="39">
        <v>2277.2399999999998</v>
      </c>
      <c r="N2556" s="25">
        <v>64.476808783199999</v>
      </c>
      <c r="O2556" s="25">
        <v>689.53076135526896</v>
      </c>
      <c r="P2556" s="25" t="s">
        <v>58</v>
      </c>
      <c r="Q2556" s="25" t="s">
        <v>6516</v>
      </c>
      <c r="R2556" s="25">
        <v>3</v>
      </c>
      <c r="S2556" s="25">
        <v>0.47420511929999998</v>
      </c>
      <c r="T2556" s="25">
        <v>0</v>
      </c>
      <c r="U2556" s="25"/>
      <c r="V2556" s="26"/>
      <c r="W2556" s="3" t="s">
        <v>50</v>
      </c>
    </row>
    <row r="2557" spans="1:23" x14ac:dyDescent="0.25">
      <c r="A2557" s="24" t="s">
        <v>22</v>
      </c>
      <c r="B2557" s="25">
        <v>3395</v>
      </c>
      <c r="C2557" s="25">
        <v>1</v>
      </c>
      <c r="D2557" s="25">
        <v>1023193</v>
      </c>
      <c r="E2557" s="25" t="s">
        <v>2806</v>
      </c>
      <c r="F2557" s="39">
        <v>312300.81</v>
      </c>
      <c r="G2557" s="42">
        <v>0.32894810065860097</v>
      </c>
      <c r="H2557" s="42">
        <v>0.32894810065860097</v>
      </c>
      <c r="I2557" s="39">
        <v>102730.758283642</v>
      </c>
      <c r="J2557" s="42">
        <v>2.8830000000000001E-3</v>
      </c>
      <c r="K2557" s="42">
        <v>2.8830000000000001E-3</v>
      </c>
      <c r="L2557" s="25">
        <v>0.47420511929999998</v>
      </c>
      <c r="M2557" s="39">
        <v>20663.98</v>
      </c>
      <c r="N2557" s="25">
        <v>296.17277613174201</v>
      </c>
      <c r="O2557" s="39">
        <v>5508.0246515119898</v>
      </c>
      <c r="P2557" s="25" t="s">
        <v>58</v>
      </c>
      <c r="Q2557" s="25" t="s">
        <v>3228</v>
      </c>
      <c r="R2557" s="25">
        <v>2.9975307140573801</v>
      </c>
      <c r="S2557" s="25">
        <v>0.47420511929999998</v>
      </c>
      <c r="T2557" s="25">
        <v>0</v>
      </c>
      <c r="U2557" s="25"/>
      <c r="V2557" s="26"/>
      <c r="W2557" s="3" t="s">
        <v>50</v>
      </c>
    </row>
    <row r="2558" spans="1:23" x14ac:dyDescent="0.25">
      <c r="A2558" s="24" t="s">
        <v>22</v>
      </c>
      <c r="B2558" s="25">
        <v>3396</v>
      </c>
      <c r="C2558" s="25">
        <v>1</v>
      </c>
      <c r="D2558" s="25">
        <v>1023193</v>
      </c>
      <c r="E2558" s="25" t="s">
        <v>2806</v>
      </c>
      <c r="F2558" s="39">
        <v>160609.21</v>
      </c>
      <c r="G2558" s="42">
        <v>0.33299999999999996</v>
      </c>
      <c r="H2558" s="42">
        <v>0.33299999999999996</v>
      </c>
      <c r="I2558" s="39">
        <v>53482.866929999997</v>
      </c>
      <c r="J2558" s="42">
        <v>1.7374000000000001E-2</v>
      </c>
      <c r="K2558" s="42">
        <v>1.7374000000000001E-2</v>
      </c>
      <c r="L2558" s="25">
        <v>0.47420511929999998</v>
      </c>
      <c r="M2558" s="39">
        <v>24500.81</v>
      </c>
      <c r="N2558" s="25">
        <v>929.21133004182002</v>
      </c>
      <c r="O2558" s="39">
        <v>6988.0936040236902</v>
      </c>
      <c r="P2558" s="25" t="s">
        <v>58</v>
      </c>
      <c r="Q2558" s="25" t="s">
        <v>3229</v>
      </c>
      <c r="R2558" s="25">
        <v>3.5781356446910202</v>
      </c>
      <c r="S2558" s="25">
        <v>0.47420511929999998</v>
      </c>
      <c r="T2558" s="25">
        <v>0</v>
      </c>
      <c r="U2558" s="25"/>
      <c r="V2558" s="26"/>
      <c r="W2558" s="3" t="s">
        <v>50</v>
      </c>
    </row>
    <row r="2559" spans="1:23" x14ac:dyDescent="0.25">
      <c r="A2559" s="24" t="s">
        <v>22</v>
      </c>
      <c r="B2559" s="25">
        <v>3397</v>
      </c>
      <c r="C2559" s="25">
        <v>1</v>
      </c>
      <c r="D2559" s="25">
        <v>1023193</v>
      </c>
      <c r="E2559" s="25" t="s">
        <v>2806</v>
      </c>
      <c r="F2559" s="25">
        <v>12.02</v>
      </c>
      <c r="G2559" s="42">
        <v>0.33299999999999996</v>
      </c>
      <c r="H2559" s="42">
        <v>0.33299999999999996</v>
      </c>
      <c r="I2559" s="25">
        <v>4.0026599999999997</v>
      </c>
      <c r="J2559" s="42">
        <v>2.6079999999999996E-3</v>
      </c>
      <c r="K2559" s="42">
        <v>2.6079999999999996E-3</v>
      </c>
      <c r="L2559" s="25">
        <v>0.47420511929999998</v>
      </c>
      <c r="M2559" s="25">
        <v>0.75</v>
      </c>
      <c r="N2559" s="25">
        <v>1.0438937279999901E-2</v>
      </c>
      <c r="O2559" s="25">
        <v>0.20414344290627001</v>
      </c>
      <c r="P2559" s="25" t="s">
        <v>58</v>
      </c>
      <c r="Q2559" s="25" t="s">
        <v>625</v>
      </c>
      <c r="R2559" s="25">
        <v>3</v>
      </c>
      <c r="S2559" s="25">
        <v>0.47420511929999998</v>
      </c>
      <c r="T2559" s="25">
        <v>0</v>
      </c>
      <c r="U2559" s="25"/>
      <c r="V2559" s="26"/>
      <c r="W2559" s="3" t="s">
        <v>50</v>
      </c>
    </row>
    <row r="2560" spans="1:23" x14ac:dyDescent="0.25">
      <c r="A2560" s="24" t="s">
        <v>22</v>
      </c>
      <c r="B2560" s="25">
        <v>3398</v>
      </c>
      <c r="C2560" s="25">
        <v>1</v>
      </c>
      <c r="D2560" s="25">
        <v>1023193</v>
      </c>
      <c r="E2560" s="25" t="s">
        <v>2806</v>
      </c>
      <c r="F2560" s="39">
        <v>248861.4</v>
      </c>
      <c r="G2560" s="42">
        <v>0.33299999999999996</v>
      </c>
      <c r="H2560" s="42">
        <v>0.33299999999999996</v>
      </c>
      <c r="I2560" s="39">
        <v>82870.846199999898</v>
      </c>
      <c r="J2560" s="42">
        <v>2.8407000000000002E-2</v>
      </c>
      <c r="K2560" s="42">
        <v>2.8407000000000002E-2</v>
      </c>
      <c r="L2560" s="25">
        <v>0.47420511929999998</v>
      </c>
      <c r="M2560" s="39">
        <v>41360.81</v>
      </c>
      <c r="N2560" s="39">
        <v>2354.1121280033999</v>
      </c>
      <c r="O2560" s="39">
        <v>13767.549534543599</v>
      </c>
      <c r="P2560" s="25" t="s">
        <v>58</v>
      </c>
      <c r="Q2560" s="25" t="s">
        <v>6517</v>
      </c>
      <c r="R2560" s="25">
        <v>2.9999881861951998</v>
      </c>
      <c r="S2560" s="25">
        <v>0.47420511929999998</v>
      </c>
      <c r="T2560" s="25">
        <v>0</v>
      </c>
      <c r="U2560" s="25"/>
      <c r="V2560" s="26"/>
      <c r="W2560" s="3" t="s">
        <v>50</v>
      </c>
    </row>
    <row r="2561" spans="1:23" x14ac:dyDescent="0.25">
      <c r="A2561" s="24" t="s">
        <v>22</v>
      </c>
      <c r="B2561" s="25">
        <v>3399</v>
      </c>
      <c r="C2561" s="25">
        <v>1</v>
      </c>
      <c r="D2561" s="25">
        <v>1023193</v>
      </c>
      <c r="E2561" s="25" t="s">
        <v>2806</v>
      </c>
      <c r="F2561" s="39">
        <v>49211.44</v>
      </c>
      <c r="G2561" s="42">
        <v>0.33299999999999996</v>
      </c>
      <c r="H2561" s="42">
        <v>0.33299999999999996</v>
      </c>
      <c r="I2561" s="39">
        <v>16387.409520000001</v>
      </c>
      <c r="J2561" s="42">
        <v>5.8130000000000005E-3</v>
      </c>
      <c r="K2561" s="42">
        <v>5.8130000000000005E-3</v>
      </c>
      <c r="L2561" s="25">
        <v>0.47420511929999998</v>
      </c>
      <c r="M2561" s="39">
        <v>3976.56</v>
      </c>
      <c r="N2561" s="25">
        <v>95.260011539760001</v>
      </c>
      <c r="O2561" s="39">
        <v>1245.7890472240499</v>
      </c>
      <c r="P2561" s="25" t="s">
        <v>58</v>
      </c>
      <c r="Q2561" s="25" t="s">
        <v>626</v>
      </c>
      <c r="R2561" s="25">
        <v>3</v>
      </c>
      <c r="S2561" s="25">
        <v>0.47420511929999998</v>
      </c>
      <c r="T2561" s="25">
        <v>0</v>
      </c>
      <c r="U2561" s="25"/>
      <c r="V2561" s="26"/>
      <c r="W2561" s="3" t="s">
        <v>50</v>
      </c>
    </row>
    <row r="2562" spans="1:23" x14ac:dyDescent="0.25">
      <c r="A2562" s="24" t="s">
        <v>22</v>
      </c>
      <c r="B2562" s="25">
        <v>3400</v>
      </c>
      <c r="C2562" s="25">
        <v>1</v>
      </c>
      <c r="D2562" s="25">
        <v>1023193</v>
      </c>
      <c r="E2562" s="25" t="s">
        <v>2806</v>
      </c>
      <c r="F2562" s="39">
        <v>19496.62</v>
      </c>
      <c r="G2562" s="42">
        <v>0.33299999999999996</v>
      </c>
      <c r="H2562" s="42">
        <v>0.33299999999999996</v>
      </c>
      <c r="I2562" s="39">
        <v>6492.37446</v>
      </c>
      <c r="J2562" s="42">
        <v>9.5759999999999994E-3</v>
      </c>
      <c r="K2562" s="42">
        <v>3.4067578355189E-3</v>
      </c>
      <c r="L2562" s="25">
        <v>0.47420511929999998</v>
      </c>
      <c r="M2562" s="25">
        <v>922.6</v>
      </c>
      <c r="N2562" s="25">
        <v>62.170977828959998</v>
      </c>
      <c r="O2562" s="25">
        <v>632.27528666377304</v>
      </c>
      <c r="P2562" s="25" t="s">
        <v>58</v>
      </c>
      <c r="Q2562" s="25" t="s">
        <v>627</v>
      </c>
      <c r="R2562" s="25">
        <v>0.49328225439418</v>
      </c>
      <c r="S2562" s="25">
        <v>0.47420511929999998</v>
      </c>
      <c r="T2562" s="25">
        <v>0</v>
      </c>
      <c r="U2562" s="25"/>
      <c r="V2562" s="26"/>
      <c r="W2562" s="3" t="s">
        <v>50</v>
      </c>
    </row>
    <row r="2563" spans="1:23" x14ac:dyDescent="0.25">
      <c r="A2563" s="24" t="s">
        <v>22</v>
      </c>
      <c r="B2563" s="25">
        <v>3401</v>
      </c>
      <c r="C2563" s="25">
        <v>1</v>
      </c>
      <c r="D2563" s="25">
        <v>1023193</v>
      </c>
      <c r="E2563" s="25" t="s">
        <v>2806</v>
      </c>
      <c r="F2563" s="39">
        <v>868095.41</v>
      </c>
      <c r="G2563" s="42">
        <v>0.33299999999999896</v>
      </c>
      <c r="H2563" s="42">
        <v>0.33299999999999896</v>
      </c>
      <c r="I2563" s="39">
        <v>289075.77152999898</v>
      </c>
      <c r="J2563" s="42">
        <v>2.359E-3</v>
      </c>
      <c r="K2563" s="42">
        <v>2.2014119773025999E-3</v>
      </c>
      <c r="L2563" s="25">
        <v>0.47420511929999998</v>
      </c>
      <c r="M2563" s="39">
        <v>41098.080000000002</v>
      </c>
      <c r="N2563" s="25">
        <v>681.92974503926905</v>
      </c>
      <c r="O2563" s="39">
        <v>14023.706321772201</v>
      </c>
      <c r="P2563" s="25" t="s">
        <v>58</v>
      </c>
      <c r="Q2563" s="25" t="s">
        <v>628</v>
      </c>
      <c r="R2563" s="25">
        <v>2.2809330485919701</v>
      </c>
      <c r="S2563" s="25">
        <v>0.47420511929999998</v>
      </c>
      <c r="T2563" s="25">
        <v>0</v>
      </c>
      <c r="U2563" s="25"/>
      <c r="V2563" s="26"/>
      <c r="W2563" s="3" t="s">
        <v>50</v>
      </c>
    </row>
    <row r="2564" spans="1:23" x14ac:dyDescent="0.25">
      <c r="A2564" s="24" t="s">
        <v>22</v>
      </c>
      <c r="B2564" s="25">
        <v>3402</v>
      </c>
      <c r="C2564" s="25">
        <v>1</v>
      </c>
      <c r="D2564" s="25">
        <v>1023193</v>
      </c>
      <c r="E2564" s="25" t="s">
        <v>2806</v>
      </c>
      <c r="F2564" s="39">
        <v>141386.96</v>
      </c>
      <c r="G2564" s="42">
        <v>0.33299999999999996</v>
      </c>
      <c r="H2564" s="42">
        <v>0.33299999999999996</v>
      </c>
      <c r="I2564" s="39">
        <v>47081.857680000001</v>
      </c>
      <c r="J2564" s="42">
        <v>6.424E-3</v>
      </c>
      <c r="K2564" s="42">
        <v>6.424E-3</v>
      </c>
      <c r="L2564" s="25">
        <v>0.47420511929999998</v>
      </c>
      <c r="M2564" s="39">
        <v>11595.4899999999</v>
      </c>
      <c r="N2564" s="25">
        <v>302.45385373632001</v>
      </c>
      <c r="O2564" s="39">
        <v>3761.4639387798202</v>
      </c>
      <c r="P2564" s="25" t="s">
        <v>58</v>
      </c>
      <c r="Q2564" s="25" t="s">
        <v>629</v>
      </c>
      <c r="R2564" s="25">
        <v>2.52328549252349</v>
      </c>
      <c r="S2564" s="25">
        <v>0.47420511929999998</v>
      </c>
      <c r="T2564" s="25">
        <v>0</v>
      </c>
      <c r="U2564" s="25"/>
      <c r="V2564" s="26"/>
      <c r="W2564" s="3" t="s">
        <v>50</v>
      </c>
    </row>
    <row r="2565" spans="1:23" x14ac:dyDescent="0.25">
      <c r="A2565" s="24" t="s">
        <v>22</v>
      </c>
      <c r="B2565" s="25">
        <v>3403</v>
      </c>
      <c r="C2565" s="25">
        <v>1</v>
      </c>
      <c r="D2565" s="25">
        <v>1023193</v>
      </c>
      <c r="E2565" s="25" t="s">
        <v>2806</v>
      </c>
      <c r="F2565" s="39">
        <v>2843.99</v>
      </c>
      <c r="G2565" s="42">
        <v>0.33299999999999996</v>
      </c>
      <c r="H2565" s="42">
        <v>0.33299999999999996</v>
      </c>
      <c r="I2565" s="25">
        <v>947.04867000000002</v>
      </c>
      <c r="J2565" s="42">
        <v>6.3900000000000003E-4</v>
      </c>
      <c r="K2565" s="42">
        <v>6.3900000000000003E-4</v>
      </c>
      <c r="L2565" s="25">
        <v>0.47420511929999998</v>
      </c>
      <c r="M2565" s="25">
        <v>67.260000000000005</v>
      </c>
      <c r="N2565" s="25">
        <v>0.60516410012999999</v>
      </c>
      <c r="O2565" s="25">
        <v>23.932271780417601</v>
      </c>
      <c r="P2565" s="25" t="s">
        <v>58</v>
      </c>
      <c r="Q2565" s="25" t="s">
        <v>630</v>
      </c>
      <c r="R2565" s="25">
        <v>3</v>
      </c>
      <c r="S2565" s="25">
        <v>0.47420511929999998</v>
      </c>
      <c r="T2565" s="25">
        <v>0</v>
      </c>
      <c r="U2565" s="25"/>
      <c r="V2565" s="26"/>
      <c r="W2565" s="3" t="s">
        <v>50</v>
      </c>
    </row>
    <row r="2566" spans="1:23" x14ac:dyDescent="0.25">
      <c r="A2566" s="24" t="s">
        <v>22</v>
      </c>
      <c r="B2566" s="25">
        <v>3404</v>
      </c>
      <c r="C2566" s="25">
        <v>1</v>
      </c>
      <c r="D2566" s="25">
        <v>1023193</v>
      </c>
      <c r="E2566" s="25" t="s">
        <v>2806</v>
      </c>
      <c r="F2566" s="39">
        <v>5008006.53</v>
      </c>
      <c r="G2566" s="42">
        <v>0.33299999999999996</v>
      </c>
      <c r="H2566" s="42">
        <v>0.33299999999999996</v>
      </c>
      <c r="I2566" s="39">
        <v>1667666.1744899999</v>
      </c>
      <c r="J2566" s="42">
        <v>2.3589999999999002E-3</v>
      </c>
      <c r="K2566" s="42">
        <v>1.9804380634456998E-3</v>
      </c>
      <c r="L2566" s="25">
        <v>0.47420511929999998</v>
      </c>
      <c r="M2566" s="39">
        <v>214524.11</v>
      </c>
      <c r="N2566" s="39">
        <v>3934.0245056219101</v>
      </c>
      <c r="O2566" s="39">
        <v>80902.181978174005</v>
      </c>
      <c r="P2566" s="25" t="s">
        <v>58</v>
      </c>
      <c r="Q2566" s="25" t="s">
        <v>3309</v>
      </c>
      <c r="R2566" s="25">
        <v>2.2165728679005201</v>
      </c>
      <c r="S2566" s="25">
        <v>0.47420511929999998</v>
      </c>
      <c r="T2566" s="25">
        <v>0</v>
      </c>
      <c r="U2566" s="25"/>
      <c r="V2566" s="26"/>
      <c r="W2566" s="3" t="s">
        <v>50</v>
      </c>
    </row>
    <row r="2567" spans="1:23" x14ac:dyDescent="0.25">
      <c r="A2567" s="24" t="s">
        <v>22</v>
      </c>
      <c r="B2567" s="25">
        <v>3405</v>
      </c>
      <c r="C2567" s="25">
        <v>1</v>
      </c>
      <c r="D2567" s="25">
        <v>1023193</v>
      </c>
      <c r="E2567" s="25" t="s">
        <v>2806</v>
      </c>
      <c r="F2567" s="39">
        <v>22985630.039999999</v>
      </c>
      <c r="G2567" s="42">
        <v>0.33301117498800503</v>
      </c>
      <c r="H2567" s="42">
        <v>0.33301512312643</v>
      </c>
      <c r="I2567" s="39">
        <v>7654562.4179091798</v>
      </c>
      <c r="J2567" s="42">
        <v>7.4031999999999903E-2</v>
      </c>
      <c r="K2567" s="42">
        <v>5.4704740839007802E-2</v>
      </c>
      <c r="L2567" s="25">
        <v>0.47420511929999998</v>
      </c>
      <c r="M2567" s="39">
        <v>4745344.3499999996</v>
      </c>
      <c r="N2567" s="39">
        <v>566675.84648539801</v>
      </c>
      <c r="O2567" s="39">
        <v>2004116.4378764101</v>
      </c>
      <c r="P2567" s="25" t="s">
        <v>58</v>
      </c>
      <c r="Q2567" s="25" t="s">
        <v>631</v>
      </c>
      <c r="R2567" s="25">
        <v>1.5858217172671401</v>
      </c>
      <c r="S2567" s="25">
        <v>0.47420511929999998</v>
      </c>
      <c r="T2567" s="25">
        <v>0</v>
      </c>
      <c r="U2567" s="25"/>
      <c r="V2567" s="26"/>
      <c r="W2567" s="3" t="s">
        <v>50</v>
      </c>
    </row>
    <row r="2568" spans="1:23" x14ac:dyDescent="0.25">
      <c r="A2568" s="24" t="s">
        <v>22</v>
      </c>
      <c r="B2568" s="25">
        <v>3406</v>
      </c>
      <c r="C2568" s="25">
        <v>1</v>
      </c>
      <c r="D2568" s="25">
        <v>1023193</v>
      </c>
      <c r="E2568" s="25" t="s">
        <v>2806</v>
      </c>
      <c r="F2568" s="39">
        <v>11862400</v>
      </c>
      <c r="G2568" s="42">
        <v>0.33299999999999996</v>
      </c>
      <c r="H2568" s="42">
        <v>0.33299999999999996</v>
      </c>
      <c r="I2568" s="39">
        <v>3950179.2</v>
      </c>
      <c r="J2568" s="42">
        <v>2.1329999999999999E-3</v>
      </c>
      <c r="K2568" s="42">
        <v>5.3367706483742295E-4</v>
      </c>
      <c r="L2568" s="25">
        <v>0.47420511929999998</v>
      </c>
      <c r="M2568" s="39">
        <v>163871.11999999901</v>
      </c>
      <c r="N2568" s="39">
        <v>8425.7322335999997</v>
      </c>
      <c r="O2568" s="39">
        <v>182242.03480608901</v>
      </c>
      <c r="P2568" s="25" t="s">
        <v>58</v>
      </c>
      <c r="Q2568" s="25" t="s">
        <v>632</v>
      </c>
      <c r="R2568" s="25">
        <v>0.25</v>
      </c>
      <c r="S2568" s="25">
        <v>0.47420511929999998</v>
      </c>
      <c r="T2568" s="25">
        <v>0</v>
      </c>
      <c r="U2568" s="25"/>
      <c r="V2568" s="26"/>
      <c r="W2568" s="3" t="s">
        <v>50</v>
      </c>
    </row>
    <row r="2569" spans="1:23" x14ac:dyDescent="0.25">
      <c r="A2569" s="24" t="s">
        <v>22</v>
      </c>
      <c r="B2569" s="25">
        <v>3407</v>
      </c>
      <c r="C2569" s="25">
        <v>1</v>
      </c>
      <c r="D2569" s="25">
        <v>1023193</v>
      </c>
      <c r="E2569" s="25" t="s">
        <v>2806</v>
      </c>
      <c r="F2569" s="39">
        <v>462096.04</v>
      </c>
      <c r="G2569" s="42">
        <v>0.33299999999999996</v>
      </c>
      <c r="H2569" s="42">
        <v>0.33299999999999896</v>
      </c>
      <c r="I2569" s="39">
        <v>153877.981319999</v>
      </c>
      <c r="J2569" s="42">
        <v>6.4249999999999993E-3</v>
      </c>
      <c r="K2569" s="42">
        <v>6.3659396104943002E-3</v>
      </c>
      <c r="L2569" s="25">
        <v>0.47420511929999998</v>
      </c>
      <c r="M2569" s="39">
        <v>39307.410000000003</v>
      </c>
      <c r="N2569" s="25">
        <v>988.66602998099995</v>
      </c>
      <c r="O2569" s="39">
        <v>12294.5708495374</v>
      </c>
      <c r="P2569" s="25" t="s">
        <v>58</v>
      </c>
      <c r="Q2569" s="25" t="s">
        <v>6518</v>
      </c>
      <c r="R2569" s="25">
        <v>2.9962712693519999</v>
      </c>
      <c r="S2569" s="25">
        <v>0.47420511929999998</v>
      </c>
      <c r="T2569" s="25">
        <v>0</v>
      </c>
      <c r="U2569" s="25"/>
      <c r="V2569" s="26"/>
      <c r="W2569" s="3" t="s">
        <v>50</v>
      </c>
    </row>
    <row r="2570" spans="1:23" x14ac:dyDescent="0.25">
      <c r="A2570" s="24" t="s">
        <v>22</v>
      </c>
      <c r="B2570" s="25">
        <v>3408</v>
      </c>
      <c r="C2570" s="25">
        <v>1</v>
      </c>
      <c r="D2570" s="25">
        <v>1023193</v>
      </c>
      <c r="E2570" s="25" t="s">
        <v>2806</v>
      </c>
      <c r="F2570" s="39">
        <v>135320.15</v>
      </c>
      <c r="G2570" s="42">
        <v>0.33299999999999996</v>
      </c>
      <c r="H2570" s="42">
        <v>0.33299999999999996</v>
      </c>
      <c r="I2570" s="39">
        <v>45061.609949999904</v>
      </c>
      <c r="J2570" s="42">
        <v>8.1231000000000012E-2</v>
      </c>
      <c r="K2570" s="42">
        <v>8.1231000000000012E-2</v>
      </c>
      <c r="L2570" s="25">
        <v>0.47420511929999998</v>
      </c>
      <c r="M2570" s="39">
        <v>33862.31</v>
      </c>
      <c r="N2570" s="39">
        <v>3660.3996378484499</v>
      </c>
      <c r="O2570" s="39">
        <v>12310.3604834743</v>
      </c>
      <c r="P2570" s="25" t="s">
        <v>58</v>
      </c>
      <c r="Q2570" s="25" t="s">
        <v>633</v>
      </c>
      <c r="R2570" s="25">
        <v>2.9523683279984501</v>
      </c>
      <c r="S2570" s="25">
        <v>0.47420511929999998</v>
      </c>
      <c r="T2570" s="25">
        <v>0</v>
      </c>
      <c r="U2570" s="25"/>
      <c r="V2570" s="26"/>
      <c r="W2570" s="3" t="s">
        <v>50</v>
      </c>
    </row>
    <row r="2571" spans="1:23" x14ac:dyDescent="0.25">
      <c r="A2571" s="24" t="s">
        <v>22</v>
      </c>
      <c r="B2571" s="25">
        <v>3409</v>
      </c>
      <c r="C2571" s="25">
        <v>1</v>
      </c>
      <c r="D2571" s="25">
        <v>1023193</v>
      </c>
      <c r="E2571" s="25" t="s">
        <v>2806</v>
      </c>
      <c r="F2571" s="39">
        <v>1937845.12</v>
      </c>
      <c r="G2571" s="42">
        <v>0.33299999999999996</v>
      </c>
      <c r="H2571" s="42">
        <v>0.33299999999999996</v>
      </c>
      <c r="I2571" s="39">
        <v>645302.42495999904</v>
      </c>
      <c r="J2571" s="42">
        <v>4.7580000000000001E-3</v>
      </c>
      <c r="K2571" s="42">
        <v>3.6565032736189003E-3</v>
      </c>
      <c r="L2571" s="25">
        <v>0.47420511929999998</v>
      </c>
      <c r="M2571" s="39">
        <v>106084.59</v>
      </c>
      <c r="N2571" s="39">
        <v>3070.3489379596799</v>
      </c>
      <c r="O2571" s="39">
        <v>44405.816877273101</v>
      </c>
      <c r="P2571" s="25" t="s">
        <v>58</v>
      </c>
      <c r="Q2571" s="25" t="s">
        <v>6519</v>
      </c>
      <c r="R2571" s="25">
        <v>1.3768616176439601</v>
      </c>
      <c r="S2571" s="25">
        <v>0.47420511929999998</v>
      </c>
      <c r="T2571" s="25">
        <v>0</v>
      </c>
      <c r="U2571" s="25"/>
      <c r="V2571" s="26"/>
      <c r="W2571" s="3" t="s">
        <v>50</v>
      </c>
    </row>
    <row r="2572" spans="1:23" x14ac:dyDescent="0.25">
      <c r="A2572" s="24" t="s">
        <v>22</v>
      </c>
      <c r="B2572" s="25">
        <v>3410</v>
      </c>
      <c r="C2572" s="25">
        <v>1</v>
      </c>
      <c r="D2572" s="25">
        <v>1023193</v>
      </c>
      <c r="E2572" s="25" t="s">
        <v>2806</v>
      </c>
      <c r="F2572" s="39">
        <v>805178.74</v>
      </c>
      <c r="G2572" s="42">
        <v>0.33299999999999996</v>
      </c>
      <c r="H2572" s="42">
        <v>0.33299999999999996</v>
      </c>
      <c r="I2572" s="39">
        <v>268124.52042000002</v>
      </c>
      <c r="J2572" s="42">
        <v>2.359E-3</v>
      </c>
      <c r="K2572" s="42">
        <v>1.0055068560107E-3</v>
      </c>
      <c r="L2572" s="25">
        <v>0.47420511929999998</v>
      </c>
      <c r="M2572" s="39">
        <v>17549.57</v>
      </c>
      <c r="N2572" s="25">
        <v>632.50574367078002</v>
      </c>
      <c r="O2572" s="39">
        <v>13007.314698616499</v>
      </c>
      <c r="P2572" s="25" t="s">
        <v>58</v>
      </c>
      <c r="Q2572" s="25" t="s">
        <v>634</v>
      </c>
      <c r="R2572" s="25">
        <v>0.76509688395399</v>
      </c>
      <c r="S2572" s="25">
        <v>0.47420511929999998</v>
      </c>
      <c r="T2572" s="25">
        <v>0</v>
      </c>
      <c r="U2572" s="25"/>
      <c r="V2572" s="26"/>
      <c r="W2572" s="3" t="s">
        <v>50</v>
      </c>
    </row>
    <row r="2573" spans="1:23" x14ac:dyDescent="0.25">
      <c r="A2573" s="24" t="s">
        <v>22</v>
      </c>
      <c r="B2573" s="25">
        <v>3411</v>
      </c>
      <c r="C2573" s="25">
        <v>1</v>
      </c>
      <c r="D2573" s="25">
        <v>1023193</v>
      </c>
      <c r="E2573" s="25" t="s">
        <v>2806</v>
      </c>
      <c r="F2573" s="39">
        <v>14996861.2299999</v>
      </c>
      <c r="G2573" s="42">
        <v>0.33300074900533</v>
      </c>
      <c r="H2573" s="42">
        <v>0.33300135090537997</v>
      </c>
      <c r="I2573" s="39">
        <v>4993975.0489305099</v>
      </c>
      <c r="J2573" s="42">
        <v>4.7580000000000001E-3</v>
      </c>
      <c r="K2573" s="42">
        <v>2.6380584563196001E-3</v>
      </c>
      <c r="L2573" s="25">
        <v>0.47420511929999998</v>
      </c>
      <c r="M2573" s="39">
        <v>632391.22</v>
      </c>
      <c r="N2573" s="39">
        <v>23761.2903341938</v>
      </c>
      <c r="O2573" s="39">
        <v>343654.59062418301</v>
      </c>
      <c r="P2573" s="25" t="s">
        <v>58</v>
      </c>
      <c r="Q2573" s="25" t="s">
        <v>635</v>
      </c>
      <c r="R2573" s="25">
        <v>1.10221477068816</v>
      </c>
      <c r="S2573" s="25">
        <v>0.47420511929999998</v>
      </c>
      <c r="T2573" s="25">
        <v>0</v>
      </c>
      <c r="U2573" s="25"/>
      <c r="V2573" s="26"/>
      <c r="W2573" s="3" t="s">
        <v>50</v>
      </c>
    </row>
    <row r="2574" spans="1:23" x14ac:dyDescent="0.25">
      <c r="A2574" s="24" t="s">
        <v>22</v>
      </c>
      <c r="B2574" s="25">
        <v>3412</v>
      </c>
      <c r="C2574" s="25">
        <v>1</v>
      </c>
      <c r="D2574" s="25">
        <v>1023193</v>
      </c>
      <c r="E2574" s="25" t="s">
        <v>2806</v>
      </c>
      <c r="F2574" s="39">
        <v>11058.77</v>
      </c>
      <c r="G2574" s="42">
        <v>0.33299999999999996</v>
      </c>
      <c r="H2574" s="42">
        <v>0.33299999999999996</v>
      </c>
      <c r="I2574" s="39">
        <v>3682.5704099999998</v>
      </c>
      <c r="J2574" s="42">
        <v>1.0579E-2</v>
      </c>
      <c r="K2574" s="42">
        <v>1.0579E-2</v>
      </c>
      <c r="L2574" s="25">
        <v>0.47420511929999998</v>
      </c>
      <c r="M2574" s="39">
        <v>1254.33</v>
      </c>
      <c r="N2574" s="25">
        <v>38.957912367389902</v>
      </c>
      <c r="O2574" s="25">
        <v>376.75925520615698</v>
      </c>
      <c r="P2574" s="25" t="s">
        <v>58</v>
      </c>
      <c r="Q2574" s="25" t="s">
        <v>636</v>
      </c>
      <c r="R2574" s="25">
        <v>2.9566678753604601</v>
      </c>
      <c r="S2574" s="25">
        <v>0.47420511929999998</v>
      </c>
      <c r="T2574" s="25">
        <v>0</v>
      </c>
      <c r="U2574" s="25"/>
      <c r="V2574" s="26"/>
      <c r="W2574" s="3" t="s">
        <v>50</v>
      </c>
    </row>
    <row r="2575" spans="1:23" x14ac:dyDescent="0.25">
      <c r="A2575" s="24" t="s">
        <v>22</v>
      </c>
      <c r="B2575" s="25">
        <v>3413</v>
      </c>
      <c r="C2575" s="25">
        <v>1</v>
      </c>
      <c r="D2575" s="25">
        <v>1023193</v>
      </c>
      <c r="E2575" s="25" t="s">
        <v>2806</v>
      </c>
      <c r="F2575" s="25">
        <v>0.26</v>
      </c>
      <c r="G2575" s="42">
        <v>0.33299999999999996</v>
      </c>
      <c r="H2575" s="42">
        <v>0.33299999999999996</v>
      </c>
      <c r="I2575" s="25">
        <v>8.6580000000000004E-2</v>
      </c>
      <c r="J2575" s="42">
        <v>4.7580000000000001E-3</v>
      </c>
      <c r="K2575" s="42">
        <v>4.7580000000000001E-3</v>
      </c>
      <c r="L2575" s="25">
        <v>0.47420511929999998</v>
      </c>
      <c r="M2575" s="25">
        <v>0.02</v>
      </c>
      <c r="N2575" s="25">
        <v>4.1194764000000001E-4</v>
      </c>
      <c r="O2575" s="25">
        <v>5.9579128739096496E-3</v>
      </c>
      <c r="P2575" s="25" t="s">
        <v>58</v>
      </c>
      <c r="Q2575" s="25" t="s">
        <v>6520</v>
      </c>
      <c r="R2575" s="25">
        <v>2</v>
      </c>
      <c r="S2575" s="25">
        <v>0.47420511929999998</v>
      </c>
      <c r="T2575" s="25">
        <v>0</v>
      </c>
      <c r="U2575" s="25"/>
      <c r="V2575" s="26"/>
      <c r="W2575" s="3" t="s">
        <v>50</v>
      </c>
    </row>
    <row r="2576" spans="1:23" x14ac:dyDescent="0.25">
      <c r="A2576" s="24" t="s">
        <v>22</v>
      </c>
      <c r="B2576" s="25">
        <v>3414</v>
      </c>
      <c r="C2576" s="25">
        <v>1</v>
      </c>
      <c r="D2576" s="25">
        <v>1023193</v>
      </c>
      <c r="E2576" s="25" t="s">
        <v>2806</v>
      </c>
      <c r="F2576" s="25">
        <v>500</v>
      </c>
      <c r="G2576" s="42">
        <v>0.33299999999999996</v>
      </c>
      <c r="H2576" s="42">
        <v>0.33299999999999996</v>
      </c>
      <c r="I2576" s="25">
        <v>166.5</v>
      </c>
      <c r="J2576" s="42">
        <v>6.4249999999999993E-3</v>
      </c>
      <c r="K2576" s="42">
        <v>6.4249999999999993E-3</v>
      </c>
      <c r="L2576" s="25">
        <v>0.47420511929999998</v>
      </c>
      <c r="M2576" s="25">
        <v>42.78</v>
      </c>
      <c r="N2576" s="25">
        <v>1.0697624999999999</v>
      </c>
      <c r="O2576" s="25">
        <v>13.303047186400301</v>
      </c>
      <c r="P2576" s="25" t="s">
        <v>58</v>
      </c>
      <c r="Q2576" s="25" t="s">
        <v>10803</v>
      </c>
      <c r="R2576" s="25">
        <v>3</v>
      </c>
      <c r="S2576" s="25">
        <v>0.47420511929999998</v>
      </c>
      <c r="T2576" s="25">
        <v>0</v>
      </c>
      <c r="U2576" s="25"/>
      <c r="V2576" s="26"/>
      <c r="W2576" s="3" t="s">
        <v>50</v>
      </c>
    </row>
    <row r="2577" spans="1:23" x14ac:dyDescent="0.25">
      <c r="A2577" s="24" t="s">
        <v>22</v>
      </c>
      <c r="B2577" s="25">
        <v>3415</v>
      </c>
      <c r="C2577" s="25">
        <v>1</v>
      </c>
      <c r="D2577" s="25">
        <v>1023193</v>
      </c>
      <c r="E2577" s="25" t="s">
        <v>2806</v>
      </c>
      <c r="F2577" s="39">
        <v>11654.63</v>
      </c>
      <c r="G2577" s="42">
        <v>0.33299999999999996</v>
      </c>
      <c r="H2577" s="42">
        <v>0.33299999999999996</v>
      </c>
      <c r="I2577" s="39">
        <v>3880.99179</v>
      </c>
      <c r="J2577" s="42">
        <v>5.2590000000000007E-3</v>
      </c>
      <c r="K2577" s="42">
        <v>5.2590000000000007E-3</v>
      </c>
      <c r="L2577" s="25">
        <v>0.47420511929999998</v>
      </c>
      <c r="M2577" s="25">
        <v>849.42</v>
      </c>
      <c r="N2577" s="25">
        <v>20.410135823609998</v>
      </c>
      <c r="O2577" s="25">
        <v>280.704463662188</v>
      </c>
      <c r="P2577" s="25" t="s">
        <v>58</v>
      </c>
      <c r="Q2577" s="25" t="s">
        <v>6521</v>
      </c>
      <c r="R2577" s="25">
        <v>2.5</v>
      </c>
      <c r="S2577" s="25">
        <v>0.47420511929999998</v>
      </c>
      <c r="T2577" s="25">
        <v>0</v>
      </c>
      <c r="U2577" s="25"/>
      <c r="V2577" s="26"/>
      <c r="W2577" s="3" t="s">
        <v>50</v>
      </c>
    </row>
    <row r="2578" spans="1:23" x14ac:dyDescent="0.25">
      <c r="A2578" s="24" t="s">
        <v>22</v>
      </c>
      <c r="B2578" s="25">
        <v>3417</v>
      </c>
      <c r="C2578" s="25">
        <v>1</v>
      </c>
      <c r="D2578" s="25">
        <v>1023193</v>
      </c>
      <c r="E2578" s="25" t="s">
        <v>2806</v>
      </c>
      <c r="F2578" s="39">
        <v>1056553.8700000001</v>
      </c>
      <c r="G2578" s="42">
        <v>0.33299999999999996</v>
      </c>
      <c r="H2578" s="42">
        <v>0.33299999999999996</v>
      </c>
      <c r="I2578" s="39">
        <v>351832.43870999903</v>
      </c>
      <c r="J2578" s="42">
        <v>4.3049999999999998E-3</v>
      </c>
      <c r="K2578" s="42">
        <v>2.32421084269E-3</v>
      </c>
      <c r="L2578" s="25">
        <v>0.47420511929999998</v>
      </c>
      <c r="M2578" s="39">
        <v>42148.58</v>
      </c>
      <c r="N2578" s="39">
        <v>1514.6386486465501</v>
      </c>
      <c r="O2578" s="39">
        <v>23034.862258797199</v>
      </c>
      <c r="P2578" s="25" t="s">
        <v>58</v>
      </c>
      <c r="Q2578" s="25" t="s">
        <v>6522</v>
      </c>
      <c r="R2578" s="25">
        <v>1.2666901791134699</v>
      </c>
      <c r="S2578" s="25">
        <v>0.47420511929999998</v>
      </c>
      <c r="T2578" s="25">
        <v>0</v>
      </c>
      <c r="U2578" s="25"/>
      <c r="V2578" s="26"/>
      <c r="W2578" s="3" t="s">
        <v>50</v>
      </c>
    </row>
    <row r="2579" spans="1:23" x14ac:dyDescent="0.25">
      <c r="A2579" s="24" t="s">
        <v>22</v>
      </c>
      <c r="B2579" s="25">
        <v>3418</v>
      </c>
      <c r="C2579" s="25">
        <v>1</v>
      </c>
      <c r="D2579" s="25">
        <v>1023193</v>
      </c>
      <c r="E2579" s="25" t="s">
        <v>2806</v>
      </c>
      <c r="F2579" s="39">
        <v>616404.04</v>
      </c>
      <c r="G2579" s="42">
        <v>0.33299999999999996</v>
      </c>
      <c r="H2579" s="42">
        <v>0.33299999999999996</v>
      </c>
      <c r="I2579" s="39">
        <v>205262.54532</v>
      </c>
      <c r="J2579" s="42">
        <v>2.6079999999999996E-3</v>
      </c>
      <c r="K2579" s="42">
        <v>2.6079999999999996E-3</v>
      </c>
      <c r="L2579" s="25">
        <v>0.47420511929999998</v>
      </c>
      <c r="M2579" s="39">
        <v>38411.279999999999</v>
      </c>
      <c r="N2579" s="25">
        <v>535.32471819455895</v>
      </c>
      <c r="O2579" s="39">
        <v>10468.7889306938</v>
      </c>
      <c r="P2579" s="25" t="s">
        <v>58</v>
      </c>
      <c r="Q2579" s="25" t="s">
        <v>6523</v>
      </c>
      <c r="R2579" s="25">
        <v>3</v>
      </c>
      <c r="S2579" s="25">
        <v>0.47420511929999998</v>
      </c>
      <c r="T2579" s="25">
        <v>0</v>
      </c>
      <c r="U2579" s="25"/>
      <c r="V2579" s="26"/>
      <c r="W2579" s="3" t="s">
        <v>50</v>
      </c>
    </row>
    <row r="2580" spans="1:23" x14ac:dyDescent="0.25">
      <c r="A2580" s="24" t="s">
        <v>22</v>
      </c>
      <c r="B2580" s="25">
        <v>3419</v>
      </c>
      <c r="C2580" s="25">
        <v>1</v>
      </c>
      <c r="D2580" s="25">
        <v>1023193</v>
      </c>
      <c r="E2580" s="25" t="s">
        <v>2806</v>
      </c>
      <c r="F2580" s="39">
        <v>62081.777759999997</v>
      </c>
      <c r="G2580" s="42">
        <v>0.33299999999999896</v>
      </c>
      <c r="H2580" s="42">
        <v>0.33299999999999996</v>
      </c>
      <c r="I2580" s="39">
        <v>20673.231994079899</v>
      </c>
      <c r="J2580" s="42">
        <v>7.0989999999999994E-3</v>
      </c>
      <c r="K2580" s="42">
        <v>2.6427838319198998E-3</v>
      </c>
      <c r="L2580" s="25">
        <v>0.47420511929999998</v>
      </c>
      <c r="M2580" s="39">
        <v>2520.5999999999899</v>
      </c>
      <c r="N2580" s="25">
        <v>146.75927392597299</v>
      </c>
      <c r="O2580" s="39">
        <v>1735.64115895858</v>
      </c>
      <c r="P2580" s="25" t="s">
        <v>58</v>
      </c>
      <c r="Q2580" s="25" t="s">
        <v>10804</v>
      </c>
      <c r="R2580" s="25">
        <v>0.35269077402329002</v>
      </c>
      <c r="S2580" s="25">
        <v>0.47420511929999998</v>
      </c>
      <c r="T2580" s="25">
        <v>0</v>
      </c>
      <c r="U2580" s="25"/>
      <c r="V2580" s="26"/>
      <c r="W2580" s="3" t="s">
        <v>50</v>
      </c>
    </row>
    <row r="2581" spans="1:23" x14ac:dyDescent="0.25">
      <c r="A2581" s="24" t="s">
        <v>22</v>
      </c>
      <c r="B2581" s="25">
        <v>3420</v>
      </c>
      <c r="C2581" s="25">
        <v>1</v>
      </c>
      <c r="D2581" s="25">
        <v>1023193</v>
      </c>
      <c r="E2581" s="25" t="s">
        <v>2806</v>
      </c>
      <c r="F2581" s="39">
        <v>1287.78</v>
      </c>
      <c r="G2581" s="42">
        <v>0.33299999999999896</v>
      </c>
      <c r="H2581" s="42">
        <v>0.33299999999999996</v>
      </c>
      <c r="I2581" s="25">
        <v>428.83073999999999</v>
      </c>
      <c r="J2581" s="42">
        <v>6.4249999999999993E-3</v>
      </c>
      <c r="K2581" s="42">
        <v>2.6828728384657003E-3</v>
      </c>
      <c r="L2581" s="25">
        <v>0.47420511929999998</v>
      </c>
      <c r="M2581" s="25">
        <v>53.11</v>
      </c>
      <c r="N2581" s="25">
        <v>2.7552375044999899</v>
      </c>
      <c r="O2581" s="25">
        <v>34.262796211405202</v>
      </c>
      <c r="P2581" s="25" t="s">
        <v>58</v>
      </c>
      <c r="Q2581" s="25" t="s">
        <v>6524</v>
      </c>
      <c r="R2581" s="25">
        <v>0.41708728716602</v>
      </c>
      <c r="S2581" s="25">
        <v>0.47420511929999998</v>
      </c>
      <c r="T2581" s="25">
        <v>0</v>
      </c>
      <c r="U2581" s="25"/>
      <c r="V2581" s="26"/>
      <c r="W2581" s="3" t="s">
        <v>50</v>
      </c>
    </row>
    <row r="2582" spans="1:23" x14ac:dyDescent="0.25">
      <c r="A2582" s="24" t="s">
        <v>22</v>
      </c>
      <c r="B2582" s="25">
        <v>3421</v>
      </c>
      <c r="C2582" s="25">
        <v>1</v>
      </c>
      <c r="D2582" s="25">
        <v>1023193</v>
      </c>
      <c r="E2582" s="25" t="s">
        <v>2806</v>
      </c>
      <c r="F2582" s="39">
        <v>5933891.6200000001</v>
      </c>
      <c r="G2582" s="42">
        <v>0.33299999999999996</v>
      </c>
      <c r="H2582" s="42">
        <v>0.33299999999999896</v>
      </c>
      <c r="I2582" s="39">
        <v>1975985.90945999</v>
      </c>
      <c r="J2582" s="42">
        <v>4.7580000000000001E-3</v>
      </c>
      <c r="K2582" s="42">
        <v>3.2982076447963999E-3</v>
      </c>
      <c r="L2582" s="25">
        <v>0.47420511929999998</v>
      </c>
      <c r="M2582" s="39">
        <v>284533.12</v>
      </c>
      <c r="N2582" s="39">
        <v>9401.7409572106808</v>
      </c>
      <c r="O2582" s="39">
        <v>135975.42028916301</v>
      </c>
      <c r="P2582" s="25" t="s">
        <v>58</v>
      </c>
      <c r="Q2582" s="25" t="s">
        <v>637</v>
      </c>
      <c r="R2582" s="25">
        <v>0.84176517534710005</v>
      </c>
      <c r="S2582" s="25">
        <v>0.47420511929999998</v>
      </c>
      <c r="T2582" s="25">
        <v>0</v>
      </c>
      <c r="U2582" s="25"/>
      <c r="V2582" s="26"/>
      <c r="W2582" s="3" t="s">
        <v>50</v>
      </c>
    </row>
    <row r="2583" spans="1:23" x14ac:dyDescent="0.25">
      <c r="A2583" s="24" t="s">
        <v>22</v>
      </c>
      <c r="B2583" s="25">
        <v>3422</v>
      </c>
      <c r="C2583" s="25">
        <v>1</v>
      </c>
      <c r="D2583" s="25">
        <v>1023193</v>
      </c>
      <c r="E2583" s="25" t="s">
        <v>2806</v>
      </c>
      <c r="F2583" s="39">
        <v>1231792.78</v>
      </c>
      <c r="G2583" s="42">
        <v>0.33299999999999996</v>
      </c>
      <c r="H2583" s="42">
        <v>0.33299999999999996</v>
      </c>
      <c r="I2583" s="39">
        <v>410186.99573999998</v>
      </c>
      <c r="J2583" s="42">
        <v>6.3899999999990006E-4</v>
      </c>
      <c r="K2583" s="42">
        <v>6.3772001800829997E-4</v>
      </c>
      <c r="L2583" s="25">
        <v>0.47420511929999998</v>
      </c>
      <c r="M2583" s="39">
        <v>29008.25</v>
      </c>
      <c r="N2583" s="25">
        <v>262.10949027786</v>
      </c>
      <c r="O2583" s="39">
        <v>10365.5777932117</v>
      </c>
      <c r="P2583" s="25" t="s">
        <v>58</v>
      </c>
      <c r="Q2583" s="25" t="s">
        <v>638</v>
      </c>
      <c r="R2583" s="25">
        <v>2.9915399000796201</v>
      </c>
      <c r="S2583" s="25">
        <v>0.47420511929999998</v>
      </c>
      <c r="T2583" s="25">
        <v>0</v>
      </c>
      <c r="U2583" s="25"/>
      <c r="V2583" s="26"/>
      <c r="W2583" s="3" t="s">
        <v>50</v>
      </c>
    </row>
    <row r="2584" spans="1:23" x14ac:dyDescent="0.25">
      <c r="A2584" s="24" t="s">
        <v>22</v>
      </c>
      <c r="B2584" s="25">
        <v>3423</v>
      </c>
      <c r="C2584" s="25">
        <v>1</v>
      </c>
      <c r="D2584" s="25">
        <v>1023193</v>
      </c>
      <c r="E2584" s="25" t="s">
        <v>2806</v>
      </c>
      <c r="F2584" s="39">
        <v>134949.94</v>
      </c>
      <c r="G2584" s="42">
        <v>0.33299999999999896</v>
      </c>
      <c r="H2584" s="42">
        <v>0.33299999999999896</v>
      </c>
      <c r="I2584" s="39">
        <v>44938.330019999899</v>
      </c>
      <c r="J2584" s="42">
        <v>1.9289999999999999E-3</v>
      </c>
      <c r="K2584" s="42">
        <v>1.9289999999999E-3</v>
      </c>
      <c r="L2584" s="25">
        <v>0.47420511929999998</v>
      </c>
      <c r="M2584" s="39">
        <v>4638.05</v>
      </c>
      <c r="N2584" s="25">
        <v>86.686038608579906</v>
      </c>
      <c r="O2584" s="39">
        <v>1971.8040830237601</v>
      </c>
      <c r="P2584" s="25" t="s">
        <v>58</v>
      </c>
      <c r="Q2584" s="25" t="s">
        <v>639</v>
      </c>
      <c r="R2584" s="25">
        <v>1.00166661800664</v>
      </c>
      <c r="S2584" s="25">
        <v>0.47420511929999998</v>
      </c>
      <c r="T2584" s="25">
        <v>0</v>
      </c>
      <c r="U2584" s="25"/>
      <c r="V2584" s="26"/>
      <c r="W2584" s="3" t="s">
        <v>50</v>
      </c>
    </row>
    <row r="2585" spans="1:23" x14ac:dyDescent="0.25">
      <c r="A2585" s="24" t="s">
        <v>22</v>
      </c>
      <c r="B2585" s="25">
        <v>3424</v>
      </c>
      <c r="C2585" s="25">
        <v>1</v>
      </c>
      <c r="D2585" s="25">
        <v>1023193</v>
      </c>
      <c r="E2585" s="25" t="s">
        <v>2806</v>
      </c>
      <c r="F2585" s="39">
        <v>18540.009999999998</v>
      </c>
      <c r="G2585" s="42">
        <v>0.33299999999999996</v>
      </c>
      <c r="H2585" s="42">
        <v>0.33299999999999996</v>
      </c>
      <c r="I2585" s="39">
        <v>6173.8233300000002</v>
      </c>
      <c r="J2585" s="42">
        <v>6.4249999999999993E-3</v>
      </c>
      <c r="K2585" s="42">
        <v>6.4249999999999993E-3</v>
      </c>
      <c r="L2585" s="25">
        <v>0.47420511929999998</v>
      </c>
      <c r="M2585" s="39">
        <v>1517.53</v>
      </c>
      <c r="N2585" s="25">
        <v>39.666814895249999</v>
      </c>
      <c r="O2585" s="25">
        <v>493.27725573266798</v>
      </c>
      <c r="P2585" s="25" t="s">
        <v>58</v>
      </c>
      <c r="Q2585" s="25" t="s">
        <v>640</v>
      </c>
      <c r="R2585" s="25">
        <v>2.5</v>
      </c>
      <c r="S2585" s="25">
        <v>0.47420511929999998</v>
      </c>
      <c r="T2585" s="25">
        <v>0</v>
      </c>
      <c r="U2585" s="25"/>
      <c r="V2585" s="26"/>
      <c r="W2585" s="3" t="s">
        <v>50</v>
      </c>
    </row>
    <row r="2586" spans="1:23" x14ac:dyDescent="0.25">
      <c r="A2586" s="24" t="s">
        <v>22</v>
      </c>
      <c r="B2586" s="25">
        <v>3425</v>
      </c>
      <c r="C2586" s="25">
        <v>1</v>
      </c>
      <c r="D2586" s="25">
        <v>1023193</v>
      </c>
      <c r="E2586" s="25" t="s">
        <v>2806</v>
      </c>
      <c r="F2586" s="39">
        <v>29338.46</v>
      </c>
      <c r="G2586" s="42">
        <v>0.33299999999999996</v>
      </c>
      <c r="H2586" s="42">
        <v>0.33299999999999996</v>
      </c>
      <c r="I2586" s="39">
        <v>9769.7071799999994</v>
      </c>
      <c r="J2586" s="42">
        <v>6.4249999999999993E-3</v>
      </c>
      <c r="K2586" s="42">
        <v>6.4249999999999993E-3</v>
      </c>
      <c r="L2586" s="25">
        <v>0.47420511929999998</v>
      </c>
      <c r="M2586" s="39">
        <v>2509.9499999999998</v>
      </c>
      <c r="N2586" s="25">
        <v>62.770368631499998</v>
      </c>
      <c r="O2586" s="25">
        <v>780.58183551263699</v>
      </c>
      <c r="P2586" s="25" t="s">
        <v>58</v>
      </c>
      <c r="Q2586" s="25" t="s">
        <v>3310</v>
      </c>
      <c r="R2586" s="25">
        <v>3</v>
      </c>
      <c r="S2586" s="25">
        <v>0.47420511929999998</v>
      </c>
      <c r="T2586" s="25">
        <v>0</v>
      </c>
      <c r="U2586" s="25"/>
      <c r="V2586" s="26"/>
      <c r="W2586" s="3" t="s">
        <v>50</v>
      </c>
    </row>
    <row r="2587" spans="1:23" x14ac:dyDescent="0.25">
      <c r="A2587" s="24" t="s">
        <v>22</v>
      </c>
      <c r="B2587" s="25">
        <v>3426</v>
      </c>
      <c r="C2587" s="25">
        <v>1</v>
      </c>
      <c r="D2587" s="25">
        <v>1023193</v>
      </c>
      <c r="E2587" s="25" t="s">
        <v>2806</v>
      </c>
      <c r="F2587" s="39">
        <v>2926.84</v>
      </c>
      <c r="G2587" s="42">
        <v>0.33299999999999996</v>
      </c>
      <c r="H2587" s="42">
        <v>0.33299999999999996</v>
      </c>
      <c r="I2587" s="25">
        <v>974.63771999999994</v>
      </c>
      <c r="J2587" s="42">
        <v>6.4249999999999993E-3</v>
      </c>
      <c r="K2587" s="42">
        <v>6.4249999999999993E-3</v>
      </c>
      <c r="L2587" s="25">
        <v>0.47420511929999998</v>
      </c>
      <c r="M2587" s="25">
        <v>239.57</v>
      </c>
      <c r="N2587" s="25">
        <v>6.2620473509999997</v>
      </c>
      <c r="O2587" s="25">
        <v>77.871781254087907</v>
      </c>
      <c r="P2587" s="25" t="s">
        <v>58</v>
      </c>
      <c r="Q2587" s="25" t="s">
        <v>9863</v>
      </c>
      <c r="R2587" s="25">
        <v>2.5</v>
      </c>
      <c r="S2587" s="25">
        <v>0.47420511929999998</v>
      </c>
      <c r="T2587" s="25">
        <v>0</v>
      </c>
      <c r="U2587" s="25"/>
      <c r="V2587" s="26"/>
      <c r="W2587" s="3" t="s">
        <v>50</v>
      </c>
    </row>
    <row r="2588" spans="1:23" x14ac:dyDescent="0.25">
      <c r="A2588" s="24" t="s">
        <v>22</v>
      </c>
      <c r="B2588" s="25">
        <v>3427</v>
      </c>
      <c r="C2588" s="25">
        <v>1</v>
      </c>
      <c r="D2588" s="25">
        <v>1023193</v>
      </c>
      <c r="E2588" s="25" t="s">
        <v>2806</v>
      </c>
      <c r="F2588" s="39">
        <v>1475.69</v>
      </c>
      <c r="G2588" s="42">
        <v>0.33299999999999996</v>
      </c>
      <c r="H2588" s="42">
        <v>0.33299999999999996</v>
      </c>
      <c r="I2588" s="25">
        <v>491.40476999999998</v>
      </c>
      <c r="J2588" s="42">
        <v>5.2590000000000007E-3</v>
      </c>
      <c r="K2588" s="42">
        <v>5.2590000000000007E-3</v>
      </c>
      <c r="L2588" s="25">
        <v>0.47420511929999998</v>
      </c>
      <c r="M2588" s="25">
        <v>107.55</v>
      </c>
      <c r="N2588" s="25">
        <v>2.5842976854300002</v>
      </c>
      <c r="O2588" s="25">
        <v>35.542335533745401</v>
      </c>
      <c r="P2588" s="25" t="s">
        <v>58</v>
      </c>
      <c r="Q2588" s="25" t="s">
        <v>9864</v>
      </c>
      <c r="R2588" s="25">
        <v>2.5</v>
      </c>
      <c r="S2588" s="25">
        <v>0.47420511929999998</v>
      </c>
      <c r="T2588" s="25">
        <v>0</v>
      </c>
      <c r="U2588" s="25"/>
      <c r="V2588" s="26"/>
      <c r="W2588" s="3" t="s">
        <v>50</v>
      </c>
    </row>
    <row r="2589" spans="1:23" x14ac:dyDescent="0.25">
      <c r="A2589" s="24" t="s">
        <v>22</v>
      </c>
      <c r="B2589" s="25">
        <v>3428</v>
      </c>
      <c r="C2589" s="25">
        <v>1</v>
      </c>
      <c r="D2589" s="25">
        <v>1023193</v>
      </c>
      <c r="E2589" s="25" t="s">
        <v>2806</v>
      </c>
      <c r="F2589" s="39">
        <v>2943225.92</v>
      </c>
      <c r="G2589" s="42">
        <v>0.33299999999999896</v>
      </c>
      <c r="H2589" s="42">
        <v>0.33299999999999896</v>
      </c>
      <c r="I2589" s="39">
        <v>980094.23135999904</v>
      </c>
      <c r="J2589" s="42">
        <v>1.7449999999999001E-3</v>
      </c>
      <c r="K2589" s="42">
        <v>1.7449999999999001E-3</v>
      </c>
      <c r="L2589" s="25">
        <v>0.47420511929999998</v>
      </c>
      <c r="M2589" s="39">
        <v>129404.17</v>
      </c>
      <c r="N2589" s="39">
        <v>1710.26443372319</v>
      </c>
      <c r="O2589" s="39">
        <v>40905.932346776099</v>
      </c>
      <c r="P2589" s="25" t="s">
        <v>58</v>
      </c>
      <c r="Q2589" s="25" t="s">
        <v>641</v>
      </c>
      <c r="R2589" s="25">
        <v>2.9999999999999898</v>
      </c>
      <c r="S2589" s="25">
        <v>0.47420511929999998</v>
      </c>
      <c r="T2589" s="25">
        <v>0</v>
      </c>
      <c r="U2589" s="25"/>
      <c r="V2589" s="26"/>
      <c r="W2589" s="3" t="s">
        <v>50</v>
      </c>
    </row>
    <row r="2590" spans="1:23" x14ac:dyDescent="0.25">
      <c r="A2590" s="24" t="s">
        <v>22</v>
      </c>
      <c r="B2590" s="25">
        <v>3429</v>
      </c>
      <c r="C2590" s="25">
        <v>1</v>
      </c>
      <c r="D2590" s="25">
        <v>1023193</v>
      </c>
      <c r="E2590" s="25" t="s">
        <v>2806</v>
      </c>
      <c r="F2590" s="39">
        <v>14042.79</v>
      </c>
      <c r="G2590" s="42">
        <v>0.33299999999999996</v>
      </c>
      <c r="H2590" s="42">
        <v>0.33299999999999996</v>
      </c>
      <c r="I2590" s="39">
        <v>4676.2490699999998</v>
      </c>
      <c r="J2590" s="42">
        <v>9.5759999999999994E-3</v>
      </c>
      <c r="K2590" s="42">
        <v>9.5759999999999994E-3</v>
      </c>
      <c r="L2590" s="25">
        <v>0.47420511929999998</v>
      </c>
      <c r="M2590" s="39">
        <v>1514.17</v>
      </c>
      <c r="N2590" s="25">
        <v>44.779761094320001</v>
      </c>
      <c r="O2590" s="25">
        <v>455.40760771914103</v>
      </c>
      <c r="P2590" s="25" t="s">
        <v>58</v>
      </c>
      <c r="Q2590" s="25" t="s">
        <v>6525</v>
      </c>
      <c r="R2590" s="25">
        <v>2.99700593685442</v>
      </c>
      <c r="S2590" s="25">
        <v>0.47420511929999998</v>
      </c>
      <c r="T2590" s="25">
        <v>0</v>
      </c>
      <c r="U2590" s="25"/>
      <c r="V2590" s="26"/>
      <c r="W2590" s="3" t="s">
        <v>50</v>
      </c>
    </row>
    <row r="2591" spans="1:23" x14ac:dyDescent="0.25">
      <c r="A2591" s="24" t="s">
        <v>22</v>
      </c>
      <c r="B2591" s="25">
        <v>3430</v>
      </c>
      <c r="C2591" s="25">
        <v>1</v>
      </c>
      <c r="D2591" s="25">
        <v>1023193</v>
      </c>
      <c r="E2591" s="25" t="s">
        <v>2806</v>
      </c>
      <c r="F2591" s="39">
        <v>17620.3</v>
      </c>
      <c r="G2591" s="42">
        <v>0.33299999999999896</v>
      </c>
      <c r="H2591" s="42">
        <v>0.33299999999999996</v>
      </c>
      <c r="I2591" s="39">
        <v>5867.5599000000002</v>
      </c>
      <c r="J2591" s="42">
        <v>8.6680000000000004E-3</v>
      </c>
      <c r="K2591" s="42">
        <v>1.4510709252326002E-3</v>
      </c>
      <c r="L2591" s="25">
        <v>0.47420511929999998</v>
      </c>
      <c r="M2591" s="25">
        <v>459.52</v>
      </c>
      <c r="N2591" s="25">
        <v>50.860009213200001</v>
      </c>
      <c r="O2591" s="25">
        <v>543.90937667577998</v>
      </c>
      <c r="P2591" s="25" t="s">
        <v>58</v>
      </c>
      <c r="Q2591" s="25" t="s">
        <v>642</v>
      </c>
      <c r="R2591" s="25">
        <v>0.16683867471041</v>
      </c>
      <c r="S2591" s="25">
        <v>0.47420511929999998</v>
      </c>
      <c r="T2591" s="25">
        <v>0</v>
      </c>
      <c r="U2591" s="25"/>
      <c r="V2591" s="26"/>
      <c r="W2591" s="3" t="s">
        <v>50</v>
      </c>
    </row>
    <row r="2592" spans="1:23" x14ac:dyDescent="0.25">
      <c r="A2592" s="24" t="s">
        <v>22</v>
      </c>
      <c r="B2592" s="25">
        <v>3432</v>
      </c>
      <c r="C2592" s="25">
        <v>1</v>
      </c>
      <c r="D2592" s="25">
        <v>1023193</v>
      </c>
      <c r="E2592" s="25" t="s">
        <v>2806</v>
      </c>
      <c r="F2592" s="39">
        <v>988308.09999999905</v>
      </c>
      <c r="G2592" s="42">
        <v>0.33299999999999996</v>
      </c>
      <c r="H2592" s="42">
        <v>0.33299999999999996</v>
      </c>
      <c r="I2592" s="39">
        <v>329106.59730000002</v>
      </c>
      <c r="J2592" s="42">
        <v>5.2590000000000007E-3</v>
      </c>
      <c r="K2592" s="42">
        <v>5.2590000000000007E-3</v>
      </c>
      <c r="L2592" s="25">
        <v>0.47420511929999998</v>
      </c>
      <c r="M2592" s="39">
        <v>75352.509999999995</v>
      </c>
      <c r="N2592" s="39">
        <v>1730.7715952006999</v>
      </c>
      <c r="O2592" s="39">
        <v>23803.629556965501</v>
      </c>
      <c r="P2592" s="25" t="s">
        <v>58</v>
      </c>
      <c r="Q2592" s="25" t="s">
        <v>6526</v>
      </c>
      <c r="R2592" s="25">
        <v>3</v>
      </c>
      <c r="S2592" s="25">
        <v>0.47420511929999998</v>
      </c>
      <c r="T2592" s="25">
        <v>0</v>
      </c>
      <c r="U2592" s="25"/>
      <c r="V2592" s="26"/>
      <c r="W2592" s="3" t="s">
        <v>50</v>
      </c>
    </row>
    <row r="2593" spans="1:23" x14ac:dyDescent="0.25">
      <c r="A2593" s="24" t="s">
        <v>22</v>
      </c>
      <c r="B2593" s="25">
        <v>3434</v>
      </c>
      <c r="C2593" s="25">
        <v>1</v>
      </c>
      <c r="D2593" s="25">
        <v>1023193</v>
      </c>
      <c r="E2593" s="25" t="s">
        <v>2806</v>
      </c>
      <c r="F2593" s="39">
        <v>454925.75</v>
      </c>
      <c r="G2593" s="42">
        <v>0.33299999999999896</v>
      </c>
      <c r="H2593" s="42">
        <v>0.33299999999999896</v>
      </c>
      <c r="I2593" s="39">
        <v>151490.27474999899</v>
      </c>
      <c r="J2593" s="42">
        <v>1.4269999999999999E-3</v>
      </c>
      <c r="K2593" s="42">
        <v>1.4269999999999999E-3</v>
      </c>
      <c r="L2593" s="25">
        <v>0.47420511929999998</v>
      </c>
      <c r="M2593" s="39">
        <v>17479.88</v>
      </c>
      <c r="N2593" s="25">
        <v>216.176622068249</v>
      </c>
      <c r="O2593" s="39">
        <v>5718.5595686079196</v>
      </c>
      <c r="P2593" s="25" t="s">
        <v>58</v>
      </c>
      <c r="Q2593" s="25" t="s">
        <v>643</v>
      </c>
      <c r="R2593" s="25">
        <v>2.9999999999999898</v>
      </c>
      <c r="S2593" s="25">
        <v>0.47420511929999998</v>
      </c>
      <c r="T2593" s="25">
        <v>0</v>
      </c>
      <c r="U2593" s="25"/>
      <c r="V2593" s="26"/>
      <c r="W2593" s="3" t="s">
        <v>50</v>
      </c>
    </row>
    <row r="2594" spans="1:23" x14ac:dyDescent="0.25">
      <c r="A2594" s="24" t="s">
        <v>22</v>
      </c>
      <c r="B2594" s="25">
        <v>3435</v>
      </c>
      <c r="C2594" s="25">
        <v>1</v>
      </c>
      <c r="D2594" s="25">
        <v>1023193</v>
      </c>
      <c r="E2594" s="25" t="s">
        <v>2806</v>
      </c>
      <c r="F2594" s="39">
        <v>1294515.24</v>
      </c>
      <c r="G2594" s="42">
        <v>0.33299999999999996</v>
      </c>
      <c r="H2594" s="42">
        <v>0.33299999999999896</v>
      </c>
      <c r="I2594" s="39">
        <v>431073.574919999</v>
      </c>
      <c r="J2594" s="42">
        <v>1.168E-3</v>
      </c>
      <c r="K2594" s="42">
        <v>8.8818453388140001E-4</v>
      </c>
      <c r="L2594" s="25">
        <v>0.47420511929999998</v>
      </c>
      <c r="M2594" s="39">
        <v>27256.71</v>
      </c>
      <c r="N2594" s="25">
        <v>503.49393550655998</v>
      </c>
      <c r="O2594" s="39">
        <v>14723.7707326031</v>
      </c>
      <c r="P2594" s="25" t="s">
        <v>58</v>
      </c>
      <c r="Q2594" s="25" t="s">
        <v>644</v>
      </c>
      <c r="R2594" s="25">
        <v>1.17401506219424</v>
      </c>
      <c r="S2594" s="25">
        <v>0.47420511929999998</v>
      </c>
      <c r="T2594" s="25">
        <v>0</v>
      </c>
      <c r="U2594" s="25"/>
      <c r="V2594" s="26"/>
      <c r="W2594" s="3" t="s">
        <v>50</v>
      </c>
    </row>
    <row r="2595" spans="1:23" x14ac:dyDescent="0.25">
      <c r="A2595" s="24" t="s">
        <v>22</v>
      </c>
      <c r="B2595" s="25">
        <v>3436</v>
      </c>
      <c r="C2595" s="25">
        <v>1</v>
      </c>
      <c r="D2595" s="25">
        <v>1023193</v>
      </c>
      <c r="E2595" s="25" t="s">
        <v>2806</v>
      </c>
      <c r="F2595" s="39">
        <v>1200</v>
      </c>
      <c r="G2595" s="42">
        <v>0.33299999999999996</v>
      </c>
      <c r="H2595" s="42">
        <v>0.33299999999999996</v>
      </c>
      <c r="I2595" s="25">
        <v>399.6</v>
      </c>
      <c r="J2595" s="42">
        <v>3.5230000000000001E-3</v>
      </c>
      <c r="K2595" s="42">
        <v>3.5230000000000001E-3</v>
      </c>
      <c r="L2595" s="25">
        <v>0.47420511929999998</v>
      </c>
      <c r="M2595" s="25">
        <v>90.02</v>
      </c>
      <c r="N2595" s="25">
        <v>1.4077907999999999</v>
      </c>
      <c r="O2595" s="25">
        <v>23.676387577994898</v>
      </c>
      <c r="P2595" s="25" t="s">
        <v>58</v>
      </c>
      <c r="Q2595" s="25" t="s">
        <v>645</v>
      </c>
      <c r="R2595" s="25">
        <v>3</v>
      </c>
      <c r="S2595" s="25">
        <v>0.47420511929999998</v>
      </c>
      <c r="T2595" s="25">
        <v>0</v>
      </c>
      <c r="U2595" s="25"/>
      <c r="V2595" s="26"/>
      <c r="W2595" s="3" t="s">
        <v>50</v>
      </c>
    </row>
    <row r="2596" spans="1:23" x14ac:dyDescent="0.25">
      <c r="A2596" s="24" t="s">
        <v>22</v>
      </c>
      <c r="B2596" s="25">
        <v>3437</v>
      </c>
      <c r="C2596" s="25">
        <v>1</v>
      </c>
      <c r="D2596" s="25">
        <v>1023193</v>
      </c>
      <c r="E2596" s="25" t="s">
        <v>2806</v>
      </c>
      <c r="F2596" s="39">
        <v>69057.569999999905</v>
      </c>
      <c r="G2596" s="42">
        <v>0.33299999999999896</v>
      </c>
      <c r="H2596" s="42">
        <v>0.33299999999999896</v>
      </c>
      <c r="I2596" s="39">
        <v>22996.170809999901</v>
      </c>
      <c r="J2596" s="42">
        <v>6.424E-3</v>
      </c>
      <c r="K2596" s="42">
        <v>6.424E-3</v>
      </c>
      <c r="L2596" s="25">
        <v>0.47420511929999998</v>
      </c>
      <c r="M2596" s="39">
        <v>5907.49</v>
      </c>
      <c r="N2596" s="25">
        <v>147.72740128343901</v>
      </c>
      <c r="O2596" s="39">
        <v>1837.21015894791</v>
      </c>
      <c r="P2596" s="25" t="s">
        <v>58</v>
      </c>
      <c r="Q2596" s="25" t="s">
        <v>6527</v>
      </c>
      <c r="R2596" s="25">
        <v>3</v>
      </c>
      <c r="S2596" s="25">
        <v>0.47420511929999998</v>
      </c>
      <c r="T2596" s="25">
        <v>0</v>
      </c>
      <c r="U2596" s="25"/>
      <c r="V2596" s="26"/>
      <c r="W2596" s="3" t="s">
        <v>50</v>
      </c>
    </row>
    <row r="2597" spans="1:23" x14ac:dyDescent="0.25">
      <c r="A2597" s="24" t="s">
        <v>22</v>
      </c>
      <c r="B2597" s="25">
        <v>3438</v>
      </c>
      <c r="C2597" s="25">
        <v>1</v>
      </c>
      <c r="D2597" s="25">
        <v>1023193</v>
      </c>
      <c r="E2597" s="25" t="s">
        <v>2806</v>
      </c>
      <c r="F2597" s="39">
        <v>266834.83</v>
      </c>
      <c r="G2597" s="42">
        <v>0.33299999999999896</v>
      </c>
      <c r="H2597" s="42">
        <v>0.33299999999999896</v>
      </c>
      <c r="I2597" s="39">
        <v>88855.998389999906</v>
      </c>
      <c r="J2597" s="42">
        <v>7.0989999999999994E-3</v>
      </c>
      <c r="K2597" s="42">
        <v>7.0989999999999994E-3</v>
      </c>
      <c r="L2597" s="25">
        <v>0.47420511929999998</v>
      </c>
      <c r="M2597" s="39">
        <v>24139.03</v>
      </c>
      <c r="N2597" s="25">
        <v>630.788732570609</v>
      </c>
      <c r="O2597" s="39">
        <v>7459.9911649134101</v>
      </c>
      <c r="P2597" s="25" t="s">
        <v>58</v>
      </c>
      <c r="Q2597" s="25" t="s">
        <v>646</v>
      </c>
      <c r="R2597" s="25">
        <v>3</v>
      </c>
      <c r="S2597" s="25">
        <v>0.47420511929999998</v>
      </c>
      <c r="T2597" s="25">
        <v>0</v>
      </c>
      <c r="U2597" s="25"/>
      <c r="V2597" s="26"/>
      <c r="W2597" s="3" t="s">
        <v>50</v>
      </c>
    </row>
    <row r="2598" spans="1:23" x14ac:dyDescent="0.25">
      <c r="A2598" s="24" t="s">
        <v>22</v>
      </c>
      <c r="B2598" s="25">
        <v>3439</v>
      </c>
      <c r="C2598" s="25">
        <v>1</v>
      </c>
      <c r="D2598" s="25">
        <v>1023193</v>
      </c>
      <c r="E2598" s="25" t="s">
        <v>2806</v>
      </c>
      <c r="F2598" s="39">
        <v>775247.11</v>
      </c>
      <c r="G2598" s="42">
        <v>0.33299999999999996</v>
      </c>
      <c r="H2598" s="42">
        <v>0.33299999999999996</v>
      </c>
      <c r="I2598" s="39">
        <v>258157.28763000001</v>
      </c>
      <c r="J2598" s="42">
        <v>2.3589999999999002E-3</v>
      </c>
      <c r="K2598" s="42">
        <v>2.3589998023864998E-3</v>
      </c>
      <c r="L2598" s="25">
        <v>0.47420511929999998</v>
      </c>
      <c r="M2598" s="39">
        <v>44363.24</v>
      </c>
      <c r="N2598" s="25">
        <v>608.99304151916999</v>
      </c>
      <c r="O2598" s="39">
        <v>12523.782146760301</v>
      </c>
      <c r="P2598" s="25" t="s">
        <v>58</v>
      </c>
      <c r="Q2598" s="25" t="s">
        <v>6528</v>
      </c>
      <c r="R2598" s="25">
        <v>2.94041953281193</v>
      </c>
      <c r="S2598" s="25">
        <v>0.47420511929999998</v>
      </c>
      <c r="T2598" s="25">
        <v>0</v>
      </c>
      <c r="U2598" s="25"/>
      <c r="V2598" s="26"/>
      <c r="W2598" s="3" t="s">
        <v>50</v>
      </c>
    </row>
    <row r="2599" spans="1:23" x14ac:dyDescent="0.25">
      <c r="A2599" s="24" t="s">
        <v>22</v>
      </c>
      <c r="B2599" s="25">
        <v>3440</v>
      </c>
      <c r="C2599" s="25">
        <v>1</v>
      </c>
      <c r="D2599" s="25">
        <v>1023193</v>
      </c>
      <c r="E2599" s="25" t="s">
        <v>2806</v>
      </c>
      <c r="F2599" s="39">
        <v>1744</v>
      </c>
      <c r="G2599" s="42">
        <v>0.33299999999999896</v>
      </c>
      <c r="H2599" s="42">
        <v>0.33299999999999896</v>
      </c>
      <c r="I2599" s="25">
        <v>580.75199999999904</v>
      </c>
      <c r="J2599" s="42">
        <v>3.1869999999999997E-3</v>
      </c>
      <c r="K2599" s="42">
        <v>3.1869999999999997E-3</v>
      </c>
      <c r="L2599" s="25">
        <v>0.47420511929999998</v>
      </c>
      <c r="M2599" s="25">
        <v>111.04</v>
      </c>
      <c r="N2599" s="25">
        <v>1.85085662399999</v>
      </c>
      <c r="O2599" s="25">
        <v>32.7332096785305</v>
      </c>
      <c r="P2599" s="25" t="s">
        <v>58</v>
      </c>
      <c r="Q2599" s="25" t="s">
        <v>647</v>
      </c>
      <c r="R2599" s="25">
        <v>2.5</v>
      </c>
      <c r="S2599" s="25">
        <v>0.47420511929999998</v>
      </c>
      <c r="T2599" s="25">
        <v>0</v>
      </c>
      <c r="U2599" s="25"/>
      <c r="V2599" s="26"/>
      <c r="W2599" s="3" t="s">
        <v>50</v>
      </c>
    </row>
    <row r="2600" spans="1:23" x14ac:dyDescent="0.25">
      <c r="A2600" s="24" t="s">
        <v>22</v>
      </c>
      <c r="B2600" s="25">
        <v>3441</v>
      </c>
      <c r="C2600" s="25">
        <v>1</v>
      </c>
      <c r="D2600" s="25">
        <v>1023193</v>
      </c>
      <c r="E2600" s="25" t="s">
        <v>2806</v>
      </c>
      <c r="F2600" s="25">
        <v>559.89</v>
      </c>
      <c r="G2600" s="42">
        <v>0.33299999999999996</v>
      </c>
      <c r="H2600" s="42">
        <v>0.33299999999999996</v>
      </c>
      <c r="I2600" s="25">
        <v>186.44336999999999</v>
      </c>
      <c r="J2600" s="42">
        <v>1.7374000000000001E-2</v>
      </c>
      <c r="K2600" s="42">
        <v>1.7374000000000001E-2</v>
      </c>
      <c r="L2600" s="25">
        <v>0.47420511929999998</v>
      </c>
      <c r="M2600" s="25">
        <v>78.290000000000006</v>
      </c>
      <c r="N2600" s="25">
        <v>3.2392671103800001</v>
      </c>
      <c r="O2600" s="25">
        <v>24.3607681524417</v>
      </c>
      <c r="P2600" s="25" t="s">
        <v>58</v>
      </c>
      <c r="Q2600" s="25" t="s">
        <v>6529</v>
      </c>
      <c r="R2600" s="25">
        <v>2.5</v>
      </c>
      <c r="S2600" s="25">
        <v>0.47420511929999998</v>
      </c>
      <c r="T2600" s="25">
        <v>0</v>
      </c>
      <c r="U2600" s="25"/>
      <c r="V2600" s="26"/>
      <c r="W2600" s="3" t="s">
        <v>50</v>
      </c>
    </row>
    <row r="2601" spans="1:23" x14ac:dyDescent="0.25">
      <c r="A2601" s="24" t="s">
        <v>22</v>
      </c>
      <c r="B2601" s="25">
        <v>3442</v>
      </c>
      <c r="C2601" s="25">
        <v>1</v>
      </c>
      <c r="D2601" s="25">
        <v>1023193</v>
      </c>
      <c r="E2601" s="25" t="s">
        <v>2806</v>
      </c>
      <c r="F2601" s="39">
        <v>1171.78</v>
      </c>
      <c r="G2601" s="42">
        <v>0.33299999999999996</v>
      </c>
      <c r="H2601" s="42">
        <v>0.33299999999999996</v>
      </c>
      <c r="I2601" s="25">
        <v>390.20274000000001</v>
      </c>
      <c r="J2601" s="42">
        <v>1.9177E-2</v>
      </c>
      <c r="K2601" s="42">
        <v>1.9177E-2</v>
      </c>
      <c r="L2601" s="25">
        <v>0.47420511929999998</v>
      </c>
      <c r="M2601" s="25">
        <v>171.6</v>
      </c>
      <c r="N2601" s="25">
        <v>7.4829179449799996</v>
      </c>
      <c r="O2601" s="25">
        <v>53.5150541843607</v>
      </c>
      <c r="P2601" s="25" t="s">
        <v>58</v>
      </c>
      <c r="Q2601" s="25" t="s">
        <v>3230</v>
      </c>
      <c r="R2601" s="25">
        <v>2.5</v>
      </c>
      <c r="S2601" s="25">
        <v>0.47420511929999998</v>
      </c>
      <c r="T2601" s="25">
        <v>0</v>
      </c>
      <c r="U2601" s="25"/>
      <c r="V2601" s="26"/>
      <c r="W2601" s="3" t="s">
        <v>50</v>
      </c>
    </row>
    <row r="2602" spans="1:23" x14ac:dyDescent="0.25">
      <c r="A2602" s="24" t="s">
        <v>22</v>
      </c>
      <c r="B2602" s="25">
        <v>3443</v>
      </c>
      <c r="C2602" s="25">
        <v>1</v>
      </c>
      <c r="D2602" s="25">
        <v>1023193</v>
      </c>
      <c r="E2602" s="25" t="s">
        <v>2806</v>
      </c>
      <c r="F2602" s="25">
        <v>29.91</v>
      </c>
      <c r="G2602" s="42">
        <v>0.33299999999999996</v>
      </c>
      <c r="H2602" s="42">
        <v>0.33299999999999996</v>
      </c>
      <c r="I2602" s="25">
        <v>9.9600299999999997</v>
      </c>
      <c r="J2602" s="42">
        <v>9.5759999999999994E-3</v>
      </c>
      <c r="K2602" s="42">
        <v>9.5759999999999994E-3</v>
      </c>
      <c r="L2602" s="25">
        <v>0.47420511929999998</v>
      </c>
      <c r="M2602" s="25">
        <v>7.15</v>
      </c>
      <c r="N2602" s="25">
        <v>9.5377247279999994E-2</v>
      </c>
      <c r="O2602" s="25">
        <v>0.96998114668662005</v>
      </c>
      <c r="P2602" s="25" t="s">
        <v>58</v>
      </c>
      <c r="Q2602" s="25" t="s">
        <v>6530</v>
      </c>
      <c r="R2602" s="25">
        <v>29.1666666666666</v>
      </c>
      <c r="S2602" s="25">
        <v>0.47420511929999998</v>
      </c>
      <c r="T2602" s="25">
        <v>0</v>
      </c>
      <c r="U2602" s="25"/>
      <c r="V2602" s="26"/>
      <c r="W2602" s="3" t="s">
        <v>50</v>
      </c>
    </row>
    <row r="2603" spans="1:23" x14ac:dyDescent="0.25">
      <c r="A2603" s="24" t="s">
        <v>22</v>
      </c>
      <c r="B2603" s="25">
        <v>3444</v>
      </c>
      <c r="C2603" s="25">
        <v>1</v>
      </c>
      <c r="D2603" s="25">
        <v>1023193</v>
      </c>
      <c r="E2603" s="25" t="s">
        <v>2806</v>
      </c>
      <c r="F2603" s="39">
        <v>8114.02</v>
      </c>
      <c r="G2603" s="42">
        <v>0.33299999999999996</v>
      </c>
      <c r="H2603" s="42">
        <v>0.33299999999999996</v>
      </c>
      <c r="I2603" s="39">
        <v>2701.96866</v>
      </c>
      <c r="J2603" s="42">
        <v>1.0579E-2</v>
      </c>
      <c r="K2603" s="42">
        <v>1.0579E-2</v>
      </c>
      <c r="L2603" s="25">
        <v>0.47420511929999998</v>
      </c>
      <c r="M2603" s="25">
        <v>903.06</v>
      </c>
      <c r="N2603" s="25">
        <v>28.584126454140002</v>
      </c>
      <c r="O2603" s="25">
        <v>276.43509467398798</v>
      </c>
      <c r="P2603" s="25" t="s">
        <v>58</v>
      </c>
      <c r="Q2603" s="25" t="s">
        <v>6531</v>
      </c>
      <c r="R2603" s="25">
        <v>2.7464869448189599</v>
      </c>
      <c r="S2603" s="25">
        <v>0.47420511929999998</v>
      </c>
      <c r="T2603" s="25">
        <v>0</v>
      </c>
      <c r="U2603" s="25"/>
      <c r="V2603" s="26"/>
      <c r="W2603" s="3" t="s">
        <v>50</v>
      </c>
    </row>
    <row r="2604" spans="1:23" x14ac:dyDescent="0.25">
      <c r="A2604" s="24" t="s">
        <v>22</v>
      </c>
      <c r="B2604" s="25">
        <v>3445</v>
      </c>
      <c r="C2604" s="25">
        <v>1</v>
      </c>
      <c r="D2604" s="25">
        <v>1023193</v>
      </c>
      <c r="E2604" s="25" t="s">
        <v>2806</v>
      </c>
      <c r="F2604" s="25">
        <v>288.67</v>
      </c>
      <c r="G2604" s="42">
        <v>0.33299999999999996</v>
      </c>
      <c r="H2604" s="42">
        <v>0.33299999999999996</v>
      </c>
      <c r="I2604" s="25">
        <v>96.127110000000002</v>
      </c>
      <c r="J2604" s="42">
        <v>7.0989999999998997E-3</v>
      </c>
      <c r="K2604" s="42">
        <v>7.0989999999998997E-3</v>
      </c>
      <c r="L2604" s="25">
        <v>0.47420511929999998</v>
      </c>
      <c r="M2604" s="25">
        <v>25</v>
      </c>
      <c r="N2604" s="25">
        <v>0.68240635389000004</v>
      </c>
      <c r="O2604" s="25">
        <v>8.0704443628125908</v>
      </c>
      <c r="P2604" s="25" t="s">
        <v>58</v>
      </c>
      <c r="Q2604" s="25" t="s">
        <v>7444</v>
      </c>
      <c r="R2604" s="25">
        <v>2.5</v>
      </c>
      <c r="S2604" s="25">
        <v>0.47420511929999998</v>
      </c>
      <c r="T2604" s="25">
        <v>0</v>
      </c>
      <c r="U2604" s="25"/>
      <c r="V2604" s="26"/>
      <c r="W2604" s="3" t="s">
        <v>50</v>
      </c>
    </row>
    <row r="2605" spans="1:23" x14ac:dyDescent="0.25">
      <c r="A2605" s="24" t="s">
        <v>22</v>
      </c>
      <c r="B2605" s="25">
        <v>3446</v>
      </c>
      <c r="C2605" s="25">
        <v>1</v>
      </c>
      <c r="D2605" s="25">
        <v>1023193</v>
      </c>
      <c r="E2605" s="25" t="s">
        <v>2806</v>
      </c>
      <c r="F2605" s="39">
        <v>213381.63</v>
      </c>
      <c r="G2605" s="42">
        <v>0.33299999999999996</v>
      </c>
      <c r="H2605" s="42">
        <v>0.33299999999999996</v>
      </c>
      <c r="I2605" s="39">
        <v>71056.08279</v>
      </c>
      <c r="J2605" s="42">
        <v>3.5230000000000001E-3</v>
      </c>
      <c r="K2605" s="42">
        <v>1.5135681455100999E-3</v>
      </c>
      <c r="L2605" s="25">
        <v>0.47420511929999998</v>
      </c>
      <c r="M2605" s="39">
        <v>6107.78</v>
      </c>
      <c r="N2605" s="25">
        <v>250.33057966916999</v>
      </c>
      <c r="O2605" s="39">
        <v>4210.0884782536004</v>
      </c>
      <c r="P2605" s="25" t="s">
        <v>58</v>
      </c>
      <c r="Q2605" s="25" t="s">
        <v>6532</v>
      </c>
      <c r="R2605" s="25">
        <v>0.78089494317450003</v>
      </c>
      <c r="S2605" s="25">
        <v>0.47420511929999998</v>
      </c>
      <c r="T2605" s="25">
        <v>0</v>
      </c>
      <c r="U2605" s="25"/>
      <c r="V2605" s="26"/>
      <c r="W2605" s="3" t="s">
        <v>50</v>
      </c>
    </row>
    <row r="2606" spans="1:23" x14ac:dyDescent="0.25">
      <c r="A2606" s="24" t="s">
        <v>22</v>
      </c>
      <c r="B2606" s="25">
        <v>3447</v>
      </c>
      <c r="C2606" s="25">
        <v>1</v>
      </c>
      <c r="D2606" s="25">
        <v>1023193</v>
      </c>
      <c r="E2606" s="25" t="s">
        <v>2806</v>
      </c>
      <c r="F2606" s="39">
        <v>346926.92</v>
      </c>
      <c r="G2606" s="42">
        <v>0.33299999999999996</v>
      </c>
      <c r="H2606" s="42">
        <v>0.33299999999999996</v>
      </c>
      <c r="I2606" s="39">
        <v>115526.66436</v>
      </c>
      <c r="J2606" s="42">
        <v>1.168E-3</v>
      </c>
      <c r="K2606" s="42">
        <v>1.168E-3</v>
      </c>
      <c r="L2606" s="25">
        <v>0.47420511929999998</v>
      </c>
      <c r="M2606" s="39">
        <v>16634.150000000001</v>
      </c>
      <c r="N2606" s="25">
        <v>134.93514397248001</v>
      </c>
      <c r="O2606" s="39">
        <v>3945.9345654734402</v>
      </c>
      <c r="P2606" s="25" t="s">
        <v>58</v>
      </c>
      <c r="Q2606" s="25" t="s">
        <v>648</v>
      </c>
      <c r="R2606" s="25">
        <v>3.8354652328507601</v>
      </c>
      <c r="S2606" s="25">
        <v>0.47420511929999998</v>
      </c>
      <c r="T2606" s="25">
        <v>0</v>
      </c>
      <c r="U2606" s="25"/>
      <c r="V2606" s="26"/>
      <c r="W2606" s="3" t="s">
        <v>50</v>
      </c>
    </row>
    <row r="2607" spans="1:23" x14ac:dyDescent="0.25">
      <c r="A2607" s="24" t="s">
        <v>22</v>
      </c>
      <c r="B2607" s="25">
        <v>3448</v>
      </c>
      <c r="C2607" s="25">
        <v>1</v>
      </c>
      <c r="D2607" s="25">
        <v>1023193</v>
      </c>
      <c r="E2607" s="25" t="s">
        <v>2806</v>
      </c>
      <c r="F2607" s="25">
        <v>540.15</v>
      </c>
      <c r="G2607" s="42">
        <v>0.33299999999999996</v>
      </c>
      <c r="H2607" s="42">
        <v>0.33299999999999996</v>
      </c>
      <c r="I2607" s="25">
        <v>179.86994999999899</v>
      </c>
      <c r="J2607" s="42">
        <v>5.8130000000000005E-3</v>
      </c>
      <c r="K2607" s="42">
        <v>5.8130000000000005E-3</v>
      </c>
      <c r="L2607" s="25">
        <v>0.47420511929999998</v>
      </c>
      <c r="M2607" s="25">
        <v>41.74</v>
      </c>
      <c r="N2607" s="25">
        <v>1.0455840193499999</v>
      </c>
      <c r="O2607" s="25">
        <v>13.6739130953711</v>
      </c>
      <c r="P2607" s="25" t="s">
        <v>58</v>
      </c>
      <c r="Q2607" s="25" t="s">
        <v>10805</v>
      </c>
      <c r="R2607" s="25">
        <v>2.5</v>
      </c>
      <c r="S2607" s="25">
        <v>0.47420511929999998</v>
      </c>
      <c r="T2607" s="25">
        <v>0</v>
      </c>
      <c r="U2607" s="25"/>
      <c r="V2607" s="26"/>
      <c r="W2607" s="3" t="s">
        <v>50</v>
      </c>
    </row>
    <row r="2608" spans="1:23" x14ac:dyDescent="0.25">
      <c r="A2608" s="24" t="s">
        <v>22</v>
      </c>
      <c r="B2608" s="25">
        <v>3449</v>
      </c>
      <c r="C2608" s="25">
        <v>1</v>
      </c>
      <c r="D2608" s="25">
        <v>1023193</v>
      </c>
      <c r="E2608" s="25" t="s">
        <v>2806</v>
      </c>
      <c r="F2608" s="39">
        <v>2841.85</v>
      </c>
      <c r="G2608" s="42">
        <v>0.33299999999999996</v>
      </c>
      <c r="H2608" s="42">
        <v>0.33299999999999996</v>
      </c>
      <c r="I2608" s="25">
        <v>946.33605</v>
      </c>
      <c r="J2608" s="42">
        <v>7.0989999999999994E-3</v>
      </c>
      <c r="K2608" s="42">
        <v>7.0989999999999994E-3</v>
      </c>
      <c r="L2608" s="25">
        <v>0.47420511929999998</v>
      </c>
      <c r="M2608" s="25">
        <v>256.05</v>
      </c>
      <c r="N2608" s="25">
        <v>6.7180396189499998</v>
      </c>
      <c r="O2608" s="25">
        <v>79.450557080607396</v>
      </c>
      <c r="P2608" s="25" t="s">
        <v>58</v>
      </c>
      <c r="Q2608" s="25" t="s">
        <v>649</v>
      </c>
      <c r="R2608" s="25">
        <v>2.9546950050143299</v>
      </c>
      <c r="S2608" s="25">
        <v>0.47420511929999998</v>
      </c>
      <c r="T2608" s="25">
        <v>0</v>
      </c>
      <c r="U2608" s="25"/>
      <c r="V2608" s="26"/>
      <c r="W2608" s="3" t="s">
        <v>50</v>
      </c>
    </row>
    <row r="2609" spans="1:23" x14ac:dyDescent="0.25">
      <c r="A2609" s="24" t="s">
        <v>22</v>
      </c>
      <c r="B2609" s="25">
        <v>3451</v>
      </c>
      <c r="C2609" s="25">
        <v>1</v>
      </c>
      <c r="D2609" s="25">
        <v>1023193</v>
      </c>
      <c r="E2609" s="25" t="s">
        <v>2806</v>
      </c>
      <c r="F2609" s="39">
        <v>46717.36</v>
      </c>
      <c r="G2609" s="42">
        <v>0.33299999999999996</v>
      </c>
      <c r="H2609" s="42">
        <v>0.33299999999999996</v>
      </c>
      <c r="I2609" s="39">
        <v>15556.880879999901</v>
      </c>
      <c r="J2609" s="42">
        <v>1.578E-3</v>
      </c>
      <c r="K2609" s="42">
        <v>1.578E-3</v>
      </c>
      <c r="L2609" s="25">
        <v>0.47420511929999998</v>
      </c>
      <c r="M2609" s="39">
        <v>1921.4</v>
      </c>
      <c r="N2609" s="25">
        <v>24.548758028639998</v>
      </c>
      <c r="O2609" s="25">
        <v>617.494504334044</v>
      </c>
      <c r="P2609" s="25" t="s">
        <v>58</v>
      </c>
      <c r="Q2609" s="25" t="s">
        <v>6533</v>
      </c>
      <c r="R2609" s="25">
        <v>3</v>
      </c>
      <c r="S2609" s="25">
        <v>0.47420511929999998</v>
      </c>
      <c r="T2609" s="25">
        <v>0</v>
      </c>
      <c r="U2609" s="25"/>
      <c r="V2609" s="26"/>
      <c r="W2609" s="3" t="s">
        <v>50</v>
      </c>
    </row>
    <row r="2610" spans="1:23" x14ac:dyDescent="0.25">
      <c r="A2610" s="24" t="s">
        <v>22</v>
      </c>
      <c r="B2610" s="25">
        <v>3452</v>
      </c>
      <c r="C2610" s="25">
        <v>1</v>
      </c>
      <c r="D2610" s="25">
        <v>1023193</v>
      </c>
      <c r="E2610" s="25" t="s">
        <v>2806</v>
      </c>
      <c r="F2610" s="39">
        <v>1631.1</v>
      </c>
      <c r="G2610" s="42">
        <v>0.33299999999999996</v>
      </c>
      <c r="H2610" s="42">
        <v>0.33299999999999996</v>
      </c>
      <c r="I2610" s="25">
        <v>543.15629999999999</v>
      </c>
      <c r="J2610" s="42">
        <v>6.4249999999999993E-3</v>
      </c>
      <c r="K2610" s="42">
        <v>6.4249999999999993E-3</v>
      </c>
      <c r="L2610" s="25">
        <v>0.47420511929999998</v>
      </c>
      <c r="M2610" s="25">
        <v>139.54</v>
      </c>
      <c r="N2610" s="25">
        <v>3.4897792275000001</v>
      </c>
      <c r="O2610" s="25">
        <v>43.3972005314751</v>
      </c>
      <c r="P2610" s="25" t="s">
        <v>58</v>
      </c>
      <c r="Q2610" s="25" t="s">
        <v>6534</v>
      </c>
      <c r="R2610" s="25">
        <v>3</v>
      </c>
      <c r="S2610" s="25">
        <v>0.47420511929999998</v>
      </c>
      <c r="T2610" s="25">
        <v>0</v>
      </c>
      <c r="U2610" s="25"/>
      <c r="V2610" s="26"/>
      <c r="W2610" s="3" t="s">
        <v>50</v>
      </c>
    </row>
    <row r="2611" spans="1:23" x14ac:dyDescent="0.25">
      <c r="A2611" s="24" t="s">
        <v>22</v>
      </c>
      <c r="B2611" s="25">
        <v>3453</v>
      </c>
      <c r="C2611" s="25">
        <v>1</v>
      </c>
      <c r="D2611" s="25">
        <v>1023193</v>
      </c>
      <c r="E2611" s="25" t="s">
        <v>2806</v>
      </c>
      <c r="F2611" s="39">
        <v>84258.01</v>
      </c>
      <c r="G2611" s="42">
        <v>0.33299999999999896</v>
      </c>
      <c r="H2611" s="42">
        <v>0.33299999999999896</v>
      </c>
      <c r="I2611" s="39">
        <v>28057.917329999898</v>
      </c>
      <c r="J2611" s="42">
        <v>1.9289999999999999E-3</v>
      </c>
      <c r="K2611" s="42">
        <v>1.7194459599216999E-3</v>
      </c>
      <c r="L2611" s="25">
        <v>0.47420511929999998</v>
      </c>
      <c r="M2611" s="39">
        <v>3428.87</v>
      </c>
      <c r="N2611" s="25">
        <v>54.123722529570003</v>
      </c>
      <c r="O2611" s="39">
        <v>1231.1253205852199</v>
      </c>
      <c r="P2611" s="25" t="s">
        <v>58</v>
      </c>
      <c r="Q2611" s="25" t="s">
        <v>650</v>
      </c>
      <c r="R2611" s="25">
        <v>2.6141349053935601</v>
      </c>
      <c r="S2611" s="25">
        <v>0.47420511929999998</v>
      </c>
      <c r="T2611" s="25">
        <v>0</v>
      </c>
      <c r="U2611" s="25"/>
      <c r="V2611" s="26"/>
      <c r="W2611" s="3" t="s">
        <v>50</v>
      </c>
    </row>
    <row r="2612" spans="1:23" x14ac:dyDescent="0.25">
      <c r="A2612" s="24" t="s">
        <v>22</v>
      </c>
      <c r="B2612" s="25">
        <v>3454</v>
      </c>
      <c r="C2612" s="25">
        <v>1</v>
      </c>
      <c r="D2612" s="25">
        <v>1023193</v>
      </c>
      <c r="E2612" s="25" t="s">
        <v>2806</v>
      </c>
      <c r="F2612" s="39">
        <v>1526074.2</v>
      </c>
      <c r="G2612" s="42">
        <v>0.33299999999999896</v>
      </c>
      <c r="H2612" s="42">
        <v>0.33299999999999896</v>
      </c>
      <c r="I2612" s="39">
        <v>508182.70860000001</v>
      </c>
      <c r="J2612" s="42">
        <v>2.359E-3</v>
      </c>
      <c r="K2612" s="42">
        <v>1.8779852371278E-3</v>
      </c>
      <c r="L2612" s="25">
        <v>0.47420511929999998</v>
      </c>
      <c r="M2612" s="39">
        <v>53967.72</v>
      </c>
      <c r="N2612" s="39">
        <v>1198.8030095873901</v>
      </c>
      <c r="O2612" s="39">
        <v>24653.069420138301</v>
      </c>
      <c r="P2612" s="25" t="s">
        <v>58</v>
      </c>
      <c r="Q2612" s="25" t="s">
        <v>6535</v>
      </c>
      <c r="R2612" s="25">
        <v>1.3554074079971501</v>
      </c>
      <c r="S2612" s="25">
        <v>0.47420511929999998</v>
      </c>
      <c r="T2612" s="25">
        <v>0</v>
      </c>
      <c r="U2612" s="25"/>
      <c r="V2612" s="26"/>
      <c r="W2612" s="3" t="s">
        <v>50</v>
      </c>
    </row>
    <row r="2613" spans="1:23" x14ac:dyDescent="0.25">
      <c r="A2613" s="24" t="s">
        <v>22</v>
      </c>
      <c r="B2613" s="25">
        <v>3455</v>
      </c>
      <c r="C2613" s="25">
        <v>1</v>
      </c>
      <c r="D2613" s="25">
        <v>1023193</v>
      </c>
      <c r="E2613" s="25" t="s">
        <v>2806</v>
      </c>
      <c r="F2613" s="39">
        <v>5747.37</v>
      </c>
      <c r="G2613" s="42">
        <v>0.33299999999999996</v>
      </c>
      <c r="H2613" s="42">
        <v>0.33299999999999996</v>
      </c>
      <c r="I2613" s="39">
        <v>1913.8742099999999</v>
      </c>
      <c r="J2613" s="42">
        <v>2.359E-3</v>
      </c>
      <c r="K2613" s="42">
        <v>2.359E-3</v>
      </c>
      <c r="L2613" s="25">
        <v>0.47420511929999998</v>
      </c>
      <c r="M2613" s="25">
        <v>332.98</v>
      </c>
      <c r="N2613" s="25">
        <v>4.5148292613900001</v>
      </c>
      <c r="O2613" s="25">
        <v>92.846279422861997</v>
      </c>
      <c r="P2613" s="25" t="s">
        <v>58</v>
      </c>
      <c r="Q2613" s="25" t="s">
        <v>6536</v>
      </c>
      <c r="R2613" s="25">
        <v>3</v>
      </c>
      <c r="S2613" s="25">
        <v>0.47420511929999998</v>
      </c>
      <c r="T2613" s="25">
        <v>0</v>
      </c>
      <c r="U2613" s="25"/>
      <c r="V2613" s="26"/>
      <c r="W2613" s="3" t="s">
        <v>50</v>
      </c>
    </row>
    <row r="2614" spans="1:23" x14ac:dyDescent="0.25">
      <c r="A2614" s="24" t="s">
        <v>22</v>
      </c>
      <c r="B2614" s="25">
        <v>3456</v>
      </c>
      <c r="C2614" s="25">
        <v>1</v>
      </c>
      <c r="D2614" s="25">
        <v>1023193</v>
      </c>
      <c r="E2614" s="25" t="s">
        <v>2806</v>
      </c>
      <c r="F2614" s="25">
        <v>262.72000000000003</v>
      </c>
      <c r="G2614" s="42">
        <v>0.33299999999999996</v>
      </c>
      <c r="H2614" s="42">
        <v>0.33299999999999996</v>
      </c>
      <c r="I2614" s="25">
        <v>87.485759999999999</v>
      </c>
      <c r="J2614" s="42">
        <v>1.9177E-2</v>
      </c>
      <c r="K2614" s="42">
        <v>1.9177E-2</v>
      </c>
      <c r="L2614" s="25">
        <v>0.47420511929999998</v>
      </c>
      <c r="M2614" s="25">
        <v>38.47</v>
      </c>
      <c r="N2614" s="25">
        <v>1.67771441952</v>
      </c>
      <c r="O2614" s="25">
        <v>11.998391366395699</v>
      </c>
      <c r="P2614" s="25" t="s">
        <v>58</v>
      </c>
      <c r="Q2614" s="25" t="s">
        <v>3311</v>
      </c>
      <c r="R2614" s="25">
        <v>2.5</v>
      </c>
      <c r="S2614" s="25">
        <v>0.47420511929999998</v>
      </c>
      <c r="T2614" s="25">
        <v>0</v>
      </c>
      <c r="U2614" s="25"/>
      <c r="V2614" s="26"/>
      <c r="W2614" s="3" t="s">
        <v>50</v>
      </c>
    </row>
    <row r="2615" spans="1:23" x14ac:dyDescent="0.25">
      <c r="A2615" s="24" t="s">
        <v>22</v>
      </c>
      <c r="B2615" s="25">
        <v>3457</v>
      </c>
      <c r="C2615" s="25">
        <v>1</v>
      </c>
      <c r="D2615" s="25">
        <v>1023193</v>
      </c>
      <c r="E2615" s="25" t="s">
        <v>2806</v>
      </c>
      <c r="F2615" s="25">
        <v>0.26</v>
      </c>
      <c r="G2615" s="42">
        <v>0.33299999999999996</v>
      </c>
      <c r="H2615" s="42">
        <v>0.33299999999999996</v>
      </c>
      <c r="I2615" s="25">
        <v>8.6580000000000004E-2</v>
      </c>
      <c r="J2615" s="42">
        <v>6.4249999999999993E-3</v>
      </c>
      <c r="K2615" s="42">
        <v>5.8911636943027E-3</v>
      </c>
      <c r="L2615" s="25">
        <v>0.47420511929999998</v>
      </c>
      <c r="M2615" s="25">
        <v>0.02</v>
      </c>
      <c r="N2615" s="25">
        <v>5.5627650000000003E-4</v>
      </c>
      <c r="O2615" s="25">
        <v>6.9175845369281704E-3</v>
      </c>
      <c r="P2615" s="25" t="s">
        <v>58</v>
      </c>
      <c r="Q2615" s="25" t="s">
        <v>6537</v>
      </c>
      <c r="R2615" s="25">
        <v>0.91666666666665997</v>
      </c>
      <c r="S2615" s="25">
        <v>0.47420511929999998</v>
      </c>
      <c r="T2615" s="25">
        <v>0</v>
      </c>
      <c r="U2615" s="25"/>
      <c r="V2615" s="26"/>
      <c r="W2615" s="3" t="s">
        <v>50</v>
      </c>
    </row>
    <row r="2616" spans="1:23" x14ac:dyDescent="0.25">
      <c r="A2616" s="24" t="s">
        <v>22</v>
      </c>
      <c r="B2616" s="25">
        <v>3458</v>
      </c>
      <c r="C2616" s="25">
        <v>1</v>
      </c>
      <c r="D2616" s="25">
        <v>1023193</v>
      </c>
      <c r="E2616" s="25" t="s">
        <v>2806</v>
      </c>
      <c r="F2616" s="39">
        <v>41517.449999999903</v>
      </c>
      <c r="G2616" s="42">
        <v>0.33299999999999996</v>
      </c>
      <c r="H2616" s="42">
        <v>0.33299999999999996</v>
      </c>
      <c r="I2616" s="39">
        <v>13825.31085</v>
      </c>
      <c r="J2616" s="42">
        <v>1.1679999999999E-3</v>
      </c>
      <c r="K2616" s="42">
        <v>1.1679999999999E-3</v>
      </c>
      <c r="L2616" s="25">
        <v>0.47420511929999998</v>
      </c>
      <c r="M2616" s="39">
        <v>1631.97</v>
      </c>
      <c r="N2616" s="25">
        <v>16.1479630728</v>
      </c>
      <c r="O2616" s="25">
        <v>472.21801359581798</v>
      </c>
      <c r="P2616" s="25" t="s">
        <v>58</v>
      </c>
      <c r="Q2616" s="25" t="s">
        <v>6538</v>
      </c>
      <c r="R2616" s="25">
        <v>3</v>
      </c>
      <c r="S2616" s="25">
        <v>0.47420511929999998</v>
      </c>
      <c r="T2616" s="25">
        <v>0</v>
      </c>
      <c r="U2616" s="25"/>
      <c r="V2616" s="26"/>
      <c r="W2616" s="3" t="s">
        <v>50</v>
      </c>
    </row>
    <row r="2617" spans="1:23" x14ac:dyDescent="0.25">
      <c r="A2617" s="24" t="s">
        <v>22</v>
      </c>
      <c r="B2617" s="25">
        <v>3459</v>
      </c>
      <c r="C2617" s="25">
        <v>1</v>
      </c>
      <c r="D2617" s="25">
        <v>1023193</v>
      </c>
      <c r="E2617" s="25" t="s">
        <v>2806</v>
      </c>
      <c r="F2617" s="39">
        <v>193070722.44999999</v>
      </c>
      <c r="G2617" s="42">
        <v>0.25535542520318399</v>
      </c>
      <c r="H2617" s="42">
        <v>0.25420971080268701</v>
      </c>
      <c r="I2617" s="39">
        <v>49080452.518480398</v>
      </c>
      <c r="J2617" s="42">
        <v>3.895E-3</v>
      </c>
      <c r="K2617" s="42">
        <v>3.8383615787503001E-3</v>
      </c>
      <c r="L2617" s="25">
        <v>0.47420511929999998</v>
      </c>
      <c r="M2617" s="39">
        <v>13219118</v>
      </c>
      <c r="N2617" s="39">
        <v>192029.95177734501</v>
      </c>
      <c r="O2617" s="39">
        <v>3070915.0433630501</v>
      </c>
      <c r="P2617" s="25" t="s">
        <v>58</v>
      </c>
      <c r="Q2617" s="25" t="s">
        <v>6539</v>
      </c>
      <c r="R2617" s="25">
        <v>2.8501334633781101</v>
      </c>
      <c r="S2617" s="25">
        <v>0.47420511929999998</v>
      </c>
      <c r="T2617" s="25">
        <v>0</v>
      </c>
      <c r="U2617" s="25"/>
      <c r="V2617" s="26"/>
      <c r="W2617" s="3" t="s">
        <v>50</v>
      </c>
    </row>
    <row r="2618" spans="1:23" x14ac:dyDescent="0.25">
      <c r="A2618" s="24" t="s">
        <v>22</v>
      </c>
      <c r="B2618" s="25">
        <v>3460</v>
      </c>
      <c r="C2618" s="25">
        <v>1</v>
      </c>
      <c r="D2618" s="25">
        <v>1023193</v>
      </c>
      <c r="E2618" s="25" t="s">
        <v>2806</v>
      </c>
      <c r="F2618" s="39">
        <v>7212.12</v>
      </c>
      <c r="G2618" s="42">
        <v>0.33299999999999996</v>
      </c>
      <c r="H2618" s="42">
        <v>0.33299999999999996</v>
      </c>
      <c r="I2618" s="39">
        <v>2401.6359600000001</v>
      </c>
      <c r="J2618" s="42">
        <v>6.4239999999998994E-3</v>
      </c>
      <c r="K2618" s="42">
        <v>6.4239999999998994E-3</v>
      </c>
      <c r="L2618" s="25">
        <v>0.47420511929999998</v>
      </c>
      <c r="M2618" s="25">
        <v>616.95000000000005</v>
      </c>
      <c r="N2618" s="25">
        <v>15.428109407039999</v>
      </c>
      <c r="O2618" s="25">
        <v>191.87150853340799</v>
      </c>
      <c r="P2618" s="25" t="s">
        <v>58</v>
      </c>
      <c r="Q2618" s="25" t="s">
        <v>6540</v>
      </c>
      <c r="R2618" s="25">
        <v>3</v>
      </c>
      <c r="S2618" s="25">
        <v>0.47420511929999998</v>
      </c>
      <c r="T2618" s="25">
        <v>0</v>
      </c>
      <c r="U2618" s="25"/>
      <c r="V2618" s="26"/>
      <c r="W2618" s="3" t="s">
        <v>50</v>
      </c>
    </row>
    <row r="2619" spans="1:23" x14ac:dyDescent="0.25">
      <c r="A2619" s="24" t="s">
        <v>22</v>
      </c>
      <c r="B2619" s="25">
        <v>3461</v>
      </c>
      <c r="C2619" s="25">
        <v>1</v>
      </c>
      <c r="D2619" s="25">
        <v>1023193</v>
      </c>
      <c r="E2619" s="25" t="s">
        <v>2806</v>
      </c>
      <c r="F2619" s="39">
        <v>22405.63</v>
      </c>
      <c r="G2619" s="42">
        <v>0.33299999999999996</v>
      </c>
      <c r="H2619" s="42">
        <v>0.33299999999999996</v>
      </c>
      <c r="I2619" s="39">
        <v>7461.0747899999997</v>
      </c>
      <c r="J2619" s="42">
        <v>1.7374000000000001E-2</v>
      </c>
      <c r="K2619" s="42">
        <v>1.7374000000000001E-2</v>
      </c>
      <c r="L2619" s="25">
        <v>0.47420511929999998</v>
      </c>
      <c r="M2619" s="39">
        <v>3262.33</v>
      </c>
      <c r="N2619" s="25">
        <v>129.62871340146</v>
      </c>
      <c r="O2619" s="25">
        <v>974.86713057813699</v>
      </c>
      <c r="P2619" s="25" t="s">
        <v>58</v>
      </c>
      <c r="Q2619" s="25" t="s">
        <v>6541</v>
      </c>
      <c r="R2619" s="25">
        <v>3</v>
      </c>
      <c r="S2619" s="25">
        <v>0.47420511929999998</v>
      </c>
      <c r="T2619" s="25">
        <v>0</v>
      </c>
      <c r="U2619" s="25"/>
      <c r="V2619" s="26"/>
      <c r="W2619" s="3" t="s">
        <v>50</v>
      </c>
    </row>
    <row r="2620" spans="1:23" x14ac:dyDescent="0.25">
      <c r="A2620" s="24" t="s">
        <v>22</v>
      </c>
      <c r="B2620" s="25">
        <v>3462</v>
      </c>
      <c r="C2620" s="25">
        <v>1</v>
      </c>
      <c r="D2620" s="25">
        <v>1023193</v>
      </c>
      <c r="E2620" s="25" t="s">
        <v>2806</v>
      </c>
      <c r="F2620" s="39">
        <v>6003.34</v>
      </c>
      <c r="G2620" s="42">
        <v>0.33299999999999996</v>
      </c>
      <c r="H2620" s="42">
        <v>0.33299999999999996</v>
      </c>
      <c r="I2620" s="39">
        <v>1999.11222</v>
      </c>
      <c r="J2620" s="42">
        <v>5.2590000000000007E-3</v>
      </c>
      <c r="K2620" s="42">
        <v>1.4998789717777E-3</v>
      </c>
      <c r="L2620" s="25">
        <v>0.47420511929999998</v>
      </c>
      <c r="M2620" s="25">
        <v>167.28</v>
      </c>
      <c r="N2620" s="25">
        <v>10.51333116498</v>
      </c>
      <c r="O2620" s="25">
        <v>144.591834737075</v>
      </c>
      <c r="P2620" s="25" t="s">
        <v>58</v>
      </c>
      <c r="Q2620" s="25" t="s">
        <v>3231</v>
      </c>
      <c r="R2620" s="25">
        <v>0.19524325903025</v>
      </c>
      <c r="S2620" s="25">
        <v>0.47420511929999998</v>
      </c>
      <c r="T2620" s="25">
        <v>0</v>
      </c>
      <c r="U2620" s="25"/>
      <c r="V2620" s="26"/>
      <c r="W2620" s="3" t="s">
        <v>50</v>
      </c>
    </row>
    <row r="2621" spans="1:23" x14ac:dyDescent="0.25">
      <c r="A2621" s="24" t="s">
        <v>22</v>
      </c>
      <c r="B2621" s="25">
        <v>3463</v>
      </c>
      <c r="C2621" s="25">
        <v>1</v>
      </c>
      <c r="D2621" s="25">
        <v>1023193</v>
      </c>
      <c r="E2621" s="25" t="s">
        <v>2806</v>
      </c>
      <c r="F2621" s="39">
        <v>48926.76</v>
      </c>
      <c r="G2621" s="42">
        <v>0.33299999999999996</v>
      </c>
      <c r="H2621" s="42">
        <v>0.33299999999999996</v>
      </c>
      <c r="I2621" s="39">
        <v>16292.611080000001</v>
      </c>
      <c r="J2621" s="42">
        <v>5.2590000000000007E-3</v>
      </c>
      <c r="K2621" s="42">
        <v>5.2590000000000007E-3</v>
      </c>
      <c r="L2621" s="25">
        <v>0.47420511929999998</v>
      </c>
      <c r="M2621" s="39">
        <v>3564.73</v>
      </c>
      <c r="N2621" s="25">
        <v>85.682841669720005</v>
      </c>
      <c r="O2621" s="39">
        <v>1178.4123498153599</v>
      </c>
      <c r="P2621" s="25" t="s">
        <v>58</v>
      </c>
      <c r="Q2621" s="25" t="s">
        <v>3232</v>
      </c>
      <c r="R2621" s="25">
        <v>2.4961816396589498</v>
      </c>
      <c r="S2621" s="25">
        <v>0.47420511929999998</v>
      </c>
      <c r="T2621" s="25">
        <v>0</v>
      </c>
      <c r="U2621" s="25"/>
      <c r="V2621" s="26"/>
      <c r="W2621" s="3" t="s">
        <v>50</v>
      </c>
    </row>
    <row r="2622" spans="1:23" x14ac:dyDescent="0.25">
      <c r="A2622" s="24" t="s">
        <v>22</v>
      </c>
      <c r="B2622" s="25">
        <v>3464</v>
      </c>
      <c r="C2622" s="25">
        <v>1</v>
      </c>
      <c r="D2622" s="25">
        <v>1023193</v>
      </c>
      <c r="E2622" s="25" t="s">
        <v>2806</v>
      </c>
      <c r="F2622" s="39">
        <v>37349.1</v>
      </c>
      <c r="G2622" s="42">
        <v>0.33299999999999996</v>
      </c>
      <c r="H2622" s="42">
        <v>0.33299999999999996</v>
      </c>
      <c r="I2622" s="39">
        <v>12437.2503</v>
      </c>
      <c r="J2622" s="42">
        <v>8.1231000000000012E-2</v>
      </c>
      <c r="K2622" s="42">
        <v>8.1231000000000012E-2</v>
      </c>
      <c r="L2622" s="25">
        <v>0.47420511929999998</v>
      </c>
      <c r="M2622" s="39">
        <v>9353.69</v>
      </c>
      <c r="N2622" s="39">
        <v>1010.2902791193</v>
      </c>
      <c r="O2622" s="39">
        <v>3397.7266854443501</v>
      </c>
      <c r="P2622" s="25" t="s">
        <v>58</v>
      </c>
      <c r="Q2622" s="25" t="s">
        <v>6542</v>
      </c>
      <c r="R2622" s="25">
        <v>3</v>
      </c>
      <c r="S2622" s="25">
        <v>0.47420511929999998</v>
      </c>
      <c r="T2622" s="25">
        <v>0</v>
      </c>
      <c r="U2622" s="25"/>
      <c r="V2622" s="26"/>
      <c r="W2622" s="3" t="s">
        <v>50</v>
      </c>
    </row>
    <row r="2623" spans="1:23" x14ac:dyDescent="0.25">
      <c r="A2623" s="24" t="s">
        <v>22</v>
      </c>
      <c r="B2623" s="25">
        <v>3465</v>
      </c>
      <c r="C2623" s="25">
        <v>1</v>
      </c>
      <c r="D2623" s="25">
        <v>1023193</v>
      </c>
      <c r="E2623" s="25" t="s">
        <v>2806</v>
      </c>
      <c r="F2623" s="39">
        <v>1736.71</v>
      </c>
      <c r="G2623" s="42">
        <v>0.33299999999999896</v>
      </c>
      <c r="H2623" s="42">
        <v>0.33299999999999896</v>
      </c>
      <c r="I2623" s="25">
        <v>578.32443000000001</v>
      </c>
      <c r="J2623" s="42">
        <v>1.4269999999999999E-3</v>
      </c>
      <c r="K2623" s="42">
        <v>1.4269999999999999E-3</v>
      </c>
      <c r="L2623" s="25">
        <v>0.47420511929999998</v>
      </c>
      <c r="M2623" s="25">
        <v>66.73</v>
      </c>
      <c r="N2623" s="25">
        <v>0.82526896160999996</v>
      </c>
      <c r="O2623" s="25">
        <v>21.830990196525601</v>
      </c>
      <c r="P2623" s="25" t="s">
        <v>58</v>
      </c>
      <c r="Q2623" s="25" t="s">
        <v>6543</v>
      </c>
      <c r="R2623" s="25">
        <v>3</v>
      </c>
      <c r="S2623" s="25">
        <v>0.47420511929999998</v>
      </c>
      <c r="T2623" s="25">
        <v>0</v>
      </c>
      <c r="U2623" s="25"/>
      <c r="V2623" s="26"/>
      <c r="W2623" s="3" t="s">
        <v>50</v>
      </c>
    </row>
    <row r="2624" spans="1:23" x14ac:dyDescent="0.25">
      <c r="A2624" s="24" t="s">
        <v>22</v>
      </c>
      <c r="B2624" s="25">
        <v>3466</v>
      </c>
      <c r="C2624" s="25">
        <v>1</v>
      </c>
      <c r="D2624" s="25">
        <v>1023193</v>
      </c>
      <c r="E2624" s="25" t="s">
        <v>2806</v>
      </c>
      <c r="F2624" s="39">
        <v>55374920.109999999</v>
      </c>
      <c r="G2624" s="42">
        <v>0.33299999999999996</v>
      </c>
      <c r="H2624" s="42">
        <v>0.33299999999999996</v>
      </c>
      <c r="I2624" s="39">
        <v>18439848.39663</v>
      </c>
      <c r="J2624" s="42">
        <v>1.0579E-2</v>
      </c>
      <c r="K2624" s="42">
        <v>1.0303788483891701E-2</v>
      </c>
      <c r="L2624" s="25">
        <v>0.47420511929999998</v>
      </c>
      <c r="M2624" s="39">
        <v>5600162.4199999999</v>
      </c>
      <c r="N2624" s="39">
        <v>195075.15618794801</v>
      </c>
      <c r="O2624" s="39">
        <v>1886558.2390938599</v>
      </c>
      <c r="P2624" s="25" t="s">
        <v>58</v>
      </c>
      <c r="Q2624" s="25" t="s">
        <v>651</v>
      </c>
      <c r="R2624" s="25">
        <v>1.7317403009402399</v>
      </c>
      <c r="S2624" s="25">
        <v>0.47420511929999998</v>
      </c>
      <c r="T2624" s="25">
        <v>0</v>
      </c>
      <c r="U2624" s="25"/>
      <c r="V2624" s="26"/>
      <c r="W2624" s="3" t="s">
        <v>50</v>
      </c>
    </row>
    <row r="2625" spans="1:23" x14ac:dyDescent="0.25">
      <c r="A2625" s="24" t="s">
        <v>22</v>
      </c>
      <c r="B2625" s="25">
        <v>3467</v>
      </c>
      <c r="C2625" s="25">
        <v>1</v>
      </c>
      <c r="D2625" s="25">
        <v>1023193</v>
      </c>
      <c r="E2625" s="25" t="s">
        <v>2806</v>
      </c>
      <c r="F2625" s="39">
        <v>849199.90999999898</v>
      </c>
      <c r="G2625" s="42">
        <v>0.33299999999999896</v>
      </c>
      <c r="H2625" s="42">
        <v>0.33299999999999996</v>
      </c>
      <c r="I2625" s="39">
        <v>282783.57002999901</v>
      </c>
      <c r="J2625" s="42">
        <v>3.895E-3</v>
      </c>
      <c r="K2625" s="42">
        <v>3.6866022198750997E-3</v>
      </c>
      <c r="L2625" s="25">
        <v>0.47420511929999998</v>
      </c>
      <c r="M2625" s="39">
        <v>53604.37</v>
      </c>
      <c r="N2625" s="39">
        <v>1101.4420052668499</v>
      </c>
      <c r="O2625" s="39">
        <v>17614.1002591502</v>
      </c>
      <c r="P2625" s="25" t="s">
        <v>58</v>
      </c>
      <c r="Q2625" s="25" t="s">
        <v>6544</v>
      </c>
      <c r="R2625" s="25">
        <v>2.0488446206971398</v>
      </c>
      <c r="S2625" s="25">
        <v>0.47420511929999998</v>
      </c>
      <c r="T2625" s="25">
        <v>0</v>
      </c>
      <c r="U2625" s="25"/>
      <c r="V2625" s="26"/>
      <c r="W2625" s="3" t="s">
        <v>50</v>
      </c>
    </row>
    <row r="2626" spans="1:23" x14ac:dyDescent="0.25">
      <c r="A2626" s="24" t="s">
        <v>22</v>
      </c>
      <c r="B2626" s="25">
        <v>3468</v>
      </c>
      <c r="C2626" s="25">
        <v>1</v>
      </c>
      <c r="D2626" s="25">
        <v>1023193</v>
      </c>
      <c r="E2626" s="25" t="s">
        <v>2806</v>
      </c>
      <c r="F2626" s="39">
        <v>18322.75</v>
      </c>
      <c r="G2626" s="42">
        <v>0.33299999999999996</v>
      </c>
      <c r="H2626" s="42">
        <v>0.33299999999999996</v>
      </c>
      <c r="I2626" s="39">
        <v>6101.4757499999996</v>
      </c>
      <c r="J2626" s="42">
        <v>6.4249999999999993E-3</v>
      </c>
      <c r="K2626" s="42">
        <v>6.4249999999999993E-3</v>
      </c>
      <c r="L2626" s="25">
        <v>0.47420511929999998</v>
      </c>
      <c r="M2626" s="39">
        <v>1499.74</v>
      </c>
      <c r="N2626" s="25">
        <v>39.20198169375</v>
      </c>
      <c r="O2626" s="25">
        <v>487.496815669233</v>
      </c>
      <c r="P2626" s="25" t="s">
        <v>58</v>
      </c>
      <c r="Q2626" s="25" t="s">
        <v>10806</v>
      </c>
      <c r="R2626" s="25">
        <v>2.5</v>
      </c>
      <c r="S2626" s="25">
        <v>0.47420511929999998</v>
      </c>
      <c r="T2626" s="25">
        <v>0</v>
      </c>
      <c r="U2626" s="25"/>
      <c r="V2626" s="26"/>
      <c r="W2626" s="3" t="s">
        <v>50</v>
      </c>
    </row>
    <row r="2627" spans="1:23" x14ac:dyDescent="0.25">
      <c r="A2627" s="24" t="s">
        <v>22</v>
      </c>
      <c r="B2627" s="25">
        <v>3469</v>
      </c>
      <c r="C2627" s="25">
        <v>1</v>
      </c>
      <c r="D2627" s="25">
        <v>1023193</v>
      </c>
      <c r="E2627" s="25" t="s">
        <v>2806</v>
      </c>
      <c r="F2627" s="39">
        <v>1500</v>
      </c>
      <c r="G2627" s="42">
        <v>0.33299999999999996</v>
      </c>
      <c r="H2627" s="42">
        <v>0.33299999999999996</v>
      </c>
      <c r="I2627" s="25">
        <v>499.5</v>
      </c>
      <c r="J2627" s="42">
        <v>4.7580000000000001E-3</v>
      </c>
      <c r="K2627" s="42">
        <v>4.7580000000000001E-3</v>
      </c>
      <c r="L2627" s="25">
        <v>0.47420511929999998</v>
      </c>
      <c r="M2627" s="25">
        <v>107.76</v>
      </c>
      <c r="N2627" s="25">
        <v>2.3766210000000001</v>
      </c>
      <c r="O2627" s="25">
        <v>34.372574272555703</v>
      </c>
      <c r="P2627" s="25" t="s">
        <v>58</v>
      </c>
      <c r="Q2627" s="25" t="s">
        <v>7977</v>
      </c>
      <c r="R2627" s="25">
        <v>3</v>
      </c>
      <c r="S2627" s="25">
        <v>0.47420511929999998</v>
      </c>
      <c r="T2627" s="25">
        <v>0</v>
      </c>
      <c r="U2627" s="25"/>
      <c r="V2627" s="26"/>
      <c r="W2627" s="3" t="s">
        <v>50</v>
      </c>
    </row>
    <row r="2628" spans="1:23" x14ac:dyDescent="0.25">
      <c r="A2628" s="24" t="s">
        <v>22</v>
      </c>
      <c r="B2628" s="25">
        <v>3470</v>
      </c>
      <c r="C2628" s="25">
        <v>1</v>
      </c>
      <c r="D2628" s="25">
        <v>1023193</v>
      </c>
      <c r="E2628" s="25" t="s">
        <v>2806</v>
      </c>
      <c r="F2628" s="39">
        <v>95448.27</v>
      </c>
      <c r="G2628" s="42">
        <v>0.33299999999999996</v>
      </c>
      <c r="H2628" s="42">
        <v>0.33299999999999896</v>
      </c>
      <c r="I2628" s="39">
        <v>31784.273909999902</v>
      </c>
      <c r="J2628" s="42">
        <v>8.6680000000000004E-3</v>
      </c>
      <c r="K2628" s="42">
        <v>2.7348862823727E-3</v>
      </c>
      <c r="L2628" s="25">
        <v>0.47420511929999998</v>
      </c>
      <c r="M2628" s="39">
        <v>3916.76</v>
      </c>
      <c r="N2628" s="25">
        <v>275.50608625187999</v>
      </c>
      <c r="O2628" s="39">
        <v>2946.3294632033198</v>
      </c>
      <c r="P2628" s="25" t="s">
        <v>58</v>
      </c>
      <c r="Q2628" s="25" t="s">
        <v>6545</v>
      </c>
      <c r="R2628" s="25">
        <v>0.48748941878848001</v>
      </c>
      <c r="S2628" s="25">
        <v>0.47420511929999998</v>
      </c>
      <c r="T2628" s="25">
        <v>0</v>
      </c>
      <c r="U2628" s="25"/>
      <c r="V2628" s="26"/>
      <c r="W2628" s="3" t="s">
        <v>50</v>
      </c>
    </row>
    <row r="2629" spans="1:23" x14ac:dyDescent="0.25">
      <c r="A2629" s="24" t="s">
        <v>22</v>
      </c>
      <c r="B2629" s="25">
        <v>3471</v>
      </c>
      <c r="C2629" s="25">
        <v>1</v>
      </c>
      <c r="D2629" s="25">
        <v>1023193</v>
      </c>
      <c r="E2629" s="25" t="s">
        <v>2806</v>
      </c>
      <c r="F2629" s="39">
        <v>44956.04</v>
      </c>
      <c r="G2629" s="42">
        <v>0.33299999999999896</v>
      </c>
      <c r="H2629" s="42">
        <v>0.33299999999999896</v>
      </c>
      <c r="I2629" s="39">
        <v>14970.3613199999</v>
      </c>
      <c r="J2629" s="42">
        <v>1.578E-3</v>
      </c>
      <c r="K2629" s="42">
        <v>1.578E-3</v>
      </c>
      <c r="L2629" s="25">
        <v>0.47420511929999998</v>
      </c>
      <c r="M2629" s="39">
        <v>1848.96</v>
      </c>
      <c r="N2629" s="25">
        <v>23.623230162959899</v>
      </c>
      <c r="O2629" s="25">
        <v>594.21396321670295</v>
      </c>
      <c r="P2629" s="25" t="s">
        <v>58</v>
      </c>
      <c r="Q2629" s="25" t="s">
        <v>6546</v>
      </c>
      <c r="R2629" s="25">
        <v>3</v>
      </c>
      <c r="S2629" s="25">
        <v>0.47420511929999998</v>
      </c>
      <c r="T2629" s="25">
        <v>0</v>
      </c>
      <c r="U2629" s="25"/>
      <c r="V2629" s="26"/>
      <c r="W2629" s="3" t="s">
        <v>50</v>
      </c>
    </row>
    <row r="2630" spans="1:23" x14ac:dyDescent="0.25">
      <c r="A2630" s="24" t="s">
        <v>22</v>
      </c>
      <c r="B2630" s="25">
        <v>3472</v>
      </c>
      <c r="C2630" s="25">
        <v>1</v>
      </c>
      <c r="D2630" s="25">
        <v>1023193</v>
      </c>
      <c r="E2630" s="25" t="s">
        <v>2806</v>
      </c>
      <c r="F2630" s="39">
        <v>6975</v>
      </c>
      <c r="G2630" s="42">
        <v>0.33299999999999996</v>
      </c>
      <c r="H2630" s="42">
        <v>0.33299999999999996</v>
      </c>
      <c r="I2630" s="39">
        <v>2322.6750000000002</v>
      </c>
      <c r="J2630" s="42">
        <v>6.4249999999999993E-3</v>
      </c>
      <c r="K2630" s="42">
        <v>6.4249999999999993E-3</v>
      </c>
      <c r="L2630" s="25">
        <v>0.47420511929999998</v>
      </c>
      <c r="M2630" s="25">
        <v>596.72</v>
      </c>
      <c r="N2630" s="25">
        <v>14.923186875000001</v>
      </c>
      <c r="O2630" s="25">
        <v>185.57750825028401</v>
      </c>
      <c r="P2630" s="25" t="s">
        <v>58</v>
      </c>
      <c r="Q2630" s="25" t="s">
        <v>6547</v>
      </c>
      <c r="R2630" s="25">
        <v>3</v>
      </c>
      <c r="S2630" s="25">
        <v>0.47420511929999998</v>
      </c>
      <c r="T2630" s="25">
        <v>0</v>
      </c>
      <c r="U2630" s="25"/>
      <c r="V2630" s="26"/>
      <c r="W2630" s="3" t="s">
        <v>50</v>
      </c>
    </row>
    <row r="2631" spans="1:23" x14ac:dyDescent="0.25">
      <c r="A2631" s="24" t="s">
        <v>22</v>
      </c>
      <c r="B2631" s="25">
        <v>3474</v>
      </c>
      <c r="C2631" s="25">
        <v>1</v>
      </c>
      <c r="D2631" s="25">
        <v>1023193</v>
      </c>
      <c r="E2631" s="25" t="s">
        <v>2806</v>
      </c>
      <c r="F2631" s="39">
        <v>84771.19</v>
      </c>
      <c r="G2631" s="42">
        <v>0.33299999999999996</v>
      </c>
      <c r="H2631" s="42">
        <v>0.33299999999999996</v>
      </c>
      <c r="I2631" s="39">
        <v>28228.806270000001</v>
      </c>
      <c r="J2631" s="42">
        <v>1.7374000000000001E-2</v>
      </c>
      <c r="K2631" s="42">
        <v>1.7374000000000001E-2</v>
      </c>
      <c r="L2631" s="25">
        <v>0.47420511929999998</v>
      </c>
      <c r="M2631" s="39">
        <v>12343.06</v>
      </c>
      <c r="N2631" s="25">
        <v>490.44728013498002</v>
      </c>
      <c r="O2631" s="39">
        <v>3688.38755040559</v>
      </c>
      <c r="P2631" s="25" t="s">
        <v>58</v>
      </c>
      <c r="Q2631" s="25" t="s">
        <v>3312</v>
      </c>
      <c r="R2631" s="25">
        <v>3</v>
      </c>
      <c r="S2631" s="25">
        <v>0.47420511929999998</v>
      </c>
      <c r="T2631" s="25">
        <v>0</v>
      </c>
      <c r="U2631" s="25"/>
      <c r="V2631" s="26"/>
      <c r="W2631" s="3" t="s">
        <v>50</v>
      </c>
    </row>
    <row r="2632" spans="1:23" x14ac:dyDescent="0.25">
      <c r="A2632" s="24" t="s">
        <v>22</v>
      </c>
      <c r="B2632" s="25">
        <v>3475</v>
      </c>
      <c r="C2632" s="25">
        <v>1</v>
      </c>
      <c r="D2632" s="25">
        <v>1023193</v>
      </c>
      <c r="E2632" s="25" t="s">
        <v>2806</v>
      </c>
      <c r="F2632" s="39">
        <v>18552094.18</v>
      </c>
      <c r="G2632" s="42">
        <v>0.33299999999999996</v>
      </c>
      <c r="H2632" s="42">
        <v>0.33299999999999896</v>
      </c>
      <c r="I2632" s="39">
        <v>6177847.36193999</v>
      </c>
      <c r="J2632" s="42">
        <v>1.7374000000000001E-2</v>
      </c>
      <c r="K2632" s="42">
        <v>1.66644337819476E-2</v>
      </c>
      <c r="L2632" s="25">
        <v>0.47420511929999998</v>
      </c>
      <c r="M2632" s="39">
        <v>2568601.2999999998</v>
      </c>
      <c r="N2632" s="39">
        <v>107333.920066345</v>
      </c>
      <c r="O2632" s="39">
        <v>807200.10191509698</v>
      </c>
      <c r="P2632" s="25" t="s">
        <v>58</v>
      </c>
      <c r="Q2632" s="25" t="s">
        <v>653</v>
      </c>
      <c r="R2632" s="25">
        <v>2.6128040622455799</v>
      </c>
      <c r="S2632" s="25">
        <v>0.47420511929999998</v>
      </c>
      <c r="T2632" s="25">
        <v>0</v>
      </c>
      <c r="U2632" s="25"/>
      <c r="V2632" s="26"/>
      <c r="W2632" s="3" t="s">
        <v>50</v>
      </c>
    </row>
    <row r="2633" spans="1:23" x14ac:dyDescent="0.25">
      <c r="A2633" s="24" t="s">
        <v>22</v>
      </c>
      <c r="B2633" s="25">
        <v>3476</v>
      </c>
      <c r="C2633" s="25">
        <v>1</v>
      </c>
      <c r="D2633" s="25">
        <v>1023193</v>
      </c>
      <c r="E2633" s="25" t="s">
        <v>2806</v>
      </c>
      <c r="F2633" s="39">
        <v>176084366.19</v>
      </c>
      <c r="G2633" s="42">
        <v>0.33299999999999996</v>
      </c>
      <c r="H2633" s="42">
        <v>0.33299999999999996</v>
      </c>
      <c r="I2633" s="39">
        <v>58636093.941270001</v>
      </c>
      <c r="J2633" s="42">
        <v>1.7449999999999001E-3</v>
      </c>
      <c r="K2633" s="42">
        <v>1.5995769671754E-3</v>
      </c>
      <c r="L2633" s="25">
        <v>0.47420511929999998</v>
      </c>
      <c r="M2633" s="39">
        <v>5876930.2199999997</v>
      </c>
      <c r="N2633" s="39">
        <v>102319.983927516</v>
      </c>
      <c r="O2633" s="39">
        <v>2447279.0626596198</v>
      </c>
      <c r="P2633" s="25" t="s">
        <v>58</v>
      </c>
      <c r="Q2633" s="25" t="s">
        <v>654</v>
      </c>
      <c r="R2633" s="25">
        <v>1.46802176413024</v>
      </c>
      <c r="S2633" s="25">
        <v>0.47420511929999998</v>
      </c>
      <c r="T2633" s="25">
        <v>0</v>
      </c>
      <c r="U2633" s="25"/>
      <c r="V2633" s="26"/>
      <c r="W2633" s="3" t="s">
        <v>50</v>
      </c>
    </row>
    <row r="2634" spans="1:23" x14ac:dyDescent="0.25">
      <c r="A2634" s="24" t="s">
        <v>22</v>
      </c>
      <c r="B2634" s="25">
        <v>3477</v>
      </c>
      <c r="C2634" s="25">
        <v>1</v>
      </c>
      <c r="D2634" s="25">
        <v>1023193</v>
      </c>
      <c r="E2634" s="25" t="s">
        <v>2806</v>
      </c>
      <c r="F2634" s="39">
        <v>2250276.4500000002</v>
      </c>
      <c r="G2634" s="42">
        <v>0.33299999999999996</v>
      </c>
      <c r="H2634" s="42">
        <v>0.33299999999999896</v>
      </c>
      <c r="I2634" s="39">
        <v>749342.05784999905</v>
      </c>
      <c r="J2634" s="42">
        <v>3.895E-3</v>
      </c>
      <c r="K2634" s="42">
        <v>3.6620682448531001E-3</v>
      </c>
      <c r="L2634" s="25">
        <v>0.47420511929999998</v>
      </c>
      <c r="M2634" s="39">
        <v>127141.91</v>
      </c>
      <c r="N2634" s="39">
        <v>2918.6873153257502</v>
      </c>
      <c r="O2634" s="39">
        <v>46675.222800135001</v>
      </c>
      <c r="P2634" s="25" t="s">
        <v>58</v>
      </c>
      <c r="Q2634" s="25" t="s">
        <v>655</v>
      </c>
      <c r="R2634" s="25">
        <v>1.51223537630972</v>
      </c>
      <c r="S2634" s="25">
        <v>0.47420511929999998</v>
      </c>
      <c r="T2634" s="25">
        <v>0</v>
      </c>
      <c r="U2634" s="25"/>
      <c r="V2634" s="26"/>
      <c r="W2634" s="3" t="s">
        <v>50</v>
      </c>
    </row>
    <row r="2635" spans="1:23" x14ac:dyDescent="0.25">
      <c r="A2635" s="24" t="s">
        <v>22</v>
      </c>
      <c r="B2635" s="25">
        <v>3479</v>
      </c>
      <c r="C2635" s="25">
        <v>1</v>
      </c>
      <c r="D2635" s="25">
        <v>1023193</v>
      </c>
      <c r="E2635" s="25" t="s">
        <v>2806</v>
      </c>
      <c r="F2635" s="39">
        <v>8639148.4499999993</v>
      </c>
      <c r="G2635" s="42">
        <v>0.33299999999999996</v>
      </c>
      <c r="H2635" s="42">
        <v>0.33299999999999996</v>
      </c>
      <c r="I2635" s="39">
        <v>2876836.4338500001</v>
      </c>
      <c r="J2635" s="42">
        <v>5.2590000000000007E-3</v>
      </c>
      <c r="K2635" s="42">
        <v>5.2590000000000007E-3</v>
      </c>
      <c r="L2635" s="25">
        <v>0.47420511929999998</v>
      </c>
      <c r="M2635" s="39">
        <v>659353.15</v>
      </c>
      <c r="N2635" s="39">
        <v>15129.2828056171</v>
      </c>
      <c r="O2635" s="39">
        <v>208075.89191207901</v>
      </c>
      <c r="P2635" s="25" t="s">
        <v>58</v>
      </c>
      <c r="Q2635" s="25" t="s">
        <v>6548</v>
      </c>
      <c r="R2635" s="25">
        <v>2.9997361076715801</v>
      </c>
      <c r="S2635" s="25">
        <v>0.47420511929999998</v>
      </c>
      <c r="T2635" s="25">
        <v>0</v>
      </c>
      <c r="U2635" s="25"/>
      <c r="V2635" s="26"/>
      <c r="W2635" s="3" t="s">
        <v>50</v>
      </c>
    </row>
    <row r="2636" spans="1:23" x14ac:dyDescent="0.25">
      <c r="A2636" s="24" t="s">
        <v>22</v>
      </c>
      <c r="B2636" s="25">
        <v>3480</v>
      </c>
      <c r="C2636" s="25">
        <v>1</v>
      </c>
      <c r="D2636" s="25">
        <v>1023193</v>
      </c>
      <c r="E2636" s="25" t="s">
        <v>2806</v>
      </c>
      <c r="F2636" s="39">
        <v>3189092.52</v>
      </c>
      <c r="G2636" s="42">
        <v>0.33299999999999996</v>
      </c>
      <c r="H2636" s="42">
        <v>0.33299999999999996</v>
      </c>
      <c r="I2636" s="39">
        <v>1061967.8091599999</v>
      </c>
      <c r="J2636" s="42">
        <v>4.6119E-2</v>
      </c>
      <c r="K2636" s="42">
        <v>4.6119E-2</v>
      </c>
      <c r="L2636" s="25">
        <v>0.47420511929999998</v>
      </c>
      <c r="M2636" s="39">
        <v>644551.05000000005</v>
      </c>
      <c r="N2636" s="39">
        <v>48976.893390650002</v>
      </c>
      <c r="O2636" s="39">
        <v>222740.090884718</v>
      </c>
      <c r="P2636" s="25" t="s">
        <v>58</v>
      </c>
      <c r="Q2636" s="25" t="s">
        <v>6549</v>
      </c>
      <c r="R2636" s="25">
        <v>2.4166666666666599</v>
      </c>
      <c r="S2636" s="25">
        <v>0.47420511929999998</v>
      </c>
      <c r="T2636" s="25">
        <v>0</v>
      </c>
      <c r="U2636" s="25"/>
      <c r="V2636" s="26"/>
      <c r="W2636" s="3" t="s">
        <v>50</v>
      </c>
    </row>
    <row r="2637" spans="1:23" x14ac:dyDescent="0.25">
      <c r="A2637" s="24" t="s">
        <v>22</v>
      </c>
      <c r="B2637" s="25">
        <v>3481</v>
      </c>
      <c r="C2637" s="25">
        <v>1</v>
      </c>
      <c r="D2637" s="25">
        <v>1023193</v>
      </c>
      <c r="E2637" s="25" t="s">
        <v>2806</v>
      </c>
      <c r="F2637" s="39">
        <v>4601.01</v>
      </c>
      <c r="G2637" s="42">
        <v>0.33299999999999996</v>
      </c>
      <c r="H2637" s="42">
        <v>0.33299999999999996</v>
      </c>
      <c r="I2637" s="39">
        <v>1532.13633</v>
      </c>
      <c r="J2637" s="42">
        <v>6.4249999999999993E-3</v>
      </c>
      <c r="K2637" s="42">
        <v>6.4249999999999993E-3</v>
      </c>
      <c r="L2637" s="25">
        <v>0.47420511929999998</v>
      </c>
      <c r="M2637" s="25">
        <v>393.62</v>
      </c>
      <c r="N2637" s="25">
        <v>9.8439759202499992</v>
      </c>
      <c r="O2637" s="25">
        <v>122.414906270199</v>
      </c>
      <c r="P2637" s="25" t="s">
        <v>58</v>
      </c>
      <c r="Q2637" s="25" t="s">
        <v>6550</v>
      </c>
      <c r="R2637" s="25">
        <v>3</v>
      </c>
      <c r="S2637" s="25">
        <v>0.47420511929999998</v>
      </c>
      <c r="T2637" s="25">
        <v>0</v>
      </c>
      <c r="U2637" s="25"/>
      <c r="V2637" s="26"/>
      <c r="W2637" s="3" t="s">
        <v>50</v>
      </c>
    </row>
    <row r="2638" spans="1:23" x14ac:dyDescent="0.25">
      <c r="A2638" s="24" t="s">
        <v>22</v>
      </c>
      <c r="B2638" s="25">
        <v>3482</v>
      </c>
      <c r="C2638" s="25">
        <v>1</v>
      </c>
      <c r="D2638" s="25">
        <v>1023193</v>
      </c>
      <c r="E2638" s="25" t="s">
        <v>2806</v>
      </c>
      <c r="F2638" s="39">
        <v>10571.63</v>
      </c>
      <c r="G2638" s="42">
        <v>0.33299999999999996</v>
      </c>
      <c r="H2638" s="42">
        <v>0.33299999999999996</v>
      </c>
      <c r="I2638" s="39">
        <v>3520.3527899999999</v>
      </c>
      <c r="J2638" s="42">
        <v>7.0989999999999994E-3</v>
      </c>
      <c r="K2638" s="42">
        <v>7.0989999999999994E-3</v>
      </c>
      <c r="L2638" s="25">
        <v>0.47420511929999998</v>
      </c>
      <c r="M2638" s="25">
        <v>956.32</v>
      </c>
      <c r="N2638" s="25">
        <v>24.990984456210001</v>
      </c>
      <c r="O2638" s="25">
        <v>295.554618558355</v>
      </c>
      <c r="P2638" s="25" t="s">
        <v>58</v>
      </c>
      <c r="Q2638" s="25" t="s">
        <v>6551</v>
      </c>
      <c r="R2638" s="25">
        <v>3</v>
      </c>
      <c r="S2638" s="25">
        <v>0.47420511929999998</v>
      </c>
      <c r="T2638" s="25">
        <v>0</v>
      </c>
      <c r="U2638" s="25"/>
      <c r="V2638" s="26"/>
      <c r="W2638" s="3" t="s">
        <v>50</v>
      </c>
    </row>
    <row r="2639" spans="1:23" x14ac:dyDescent="0.25">
      <c r="A2639" s="24" t="s">
        <v>22</v>
      </c>
      <c r="B2639" s="25">
        <v>3483</v>
      </c>
      <c r="C2639" s="25">
        <v>1</v>
      </c>
      <c r="D2639" s="25">
        <v>1023193</v>
      </c>
      <c r="E2639" s="25" t="s">
        <v>2806</v>
      </c>
      <c r="F2639" s="25">
        <v>271.52</v>
      </c>
      <c r="G2639" s="42">
        <v>0.33299999999999996</v>
      </c>
      <c r="H2639" s="42">
        <v>0.33299999999999996</v>
      </c>
      <c r="I2639" s="25">
        <v>90.416160000000005</v>
      </c>
      <c r="J2639" s="42">
        <v>1.0579E-2</v>
      </c>
      <c r="K2639" s="42">
        <v>1.0579E-2</v>
      </c>
      <c r="L2639" s="25">
        <v>0.47420511929999998</v>
      </c>
      <c r="M2639" s="25">
        <v>29.56</v>
      </c>
      <c r="N2639" s="25">
        <v>0.95651255664000001</v>
      </c>
      <c r="O2639" s="25">
        <v>9.2503662680004908</v>
      </c>
      <c r="P2639" s="25" t="s">
        <v>58</v>
      </c>
      <c r="Q2639" s="25" t="s">
        <v>6552</v>
      </c>
      <c r="R2639" s="25">
        <v>2.5</v>
      </c>
      <c r="S2639" s="25">
        <v>0.47420511929999998</v>
      </c>
      <c r="T2639" s="25">
        <v>0</v>
      </c>
      <c r="U2639" s="25"/>
      <c r="V2639" s="26"/>
      <c r="W2639" s="3" t="s">
        <v>50</v>
      </c>
    </row>
    <row r="2640" spans="1:23" x14ac:dyDescent="0.25">
      <c r="A2640" s="24" t="s">
        <v>22</v>
      </c>
      <c r="B2640" s="25">
        <v>3484</v>
      </c>
      <c r="C2640" s="25">
        <v>1</v>
      </c>
      <c r="D2640" s="25">
        <v>1023193</v>
      </c>
      <c r="E2640" s="25" t="s">
        <v>2806</v>
      </c>
      <c r="F2640" s="39">
        <v>949038.6</v>
      </c>
      <c r="G2640" s="42">
        <v>0.33299999999999996</v>
      </c>
      <c r="H2640" s="42">
        <v>0.33299999999999996</v>
      </c>
      <c r="I2640" s="39">
        <v>316029.85379999998</v>
      </c>
      <c r="J2640" s="42">
        <v>2.6079999999998999E-3</v>
      </c>
      <c r="K2640" s="42">
        <v>2.6079999999998999E-3</v>
      </c>
      <c r="L2640" s="25">
        <v>0.47420511929999998</v>
      </c>
      <c r="M2640" s="39">
        <v>59141.45</v>
      </c>
      <c r="N2640" s="25">
        <v>824.205858710401</v>
      </c>
      <c r="O2640" s="39">
        <v>16118.137042841499</v>
      </c>
      <c r="P2640" s="25" t="s">
        <v>58</v>
      </c>
      <c r="Q2640" s="25" t="s">
        <v>6553</v>
      </c>
      <c r="R2640" s="25">
        <v>2.9999999999999898</v>
      </c>
      <c r="S2640" s="25">
        <v>0.47420511929999998</v>
      </c>
      <c r="T2640" s="25">
        <v>0</v>
      </c>
      <c r="U2640" s="25"/>
      <c r="V2640" s="26"/>
      <c r="W2640" s="3" t="s">
        <v>50</v>
      </c>
    </row>
    <row r="2641" spans="1:23" x14ac:dyDescent="0.25">
      <c r="A2641" s="24" t="s">
        <v>22</v>
      </c>
      <c r="B2641" s="25">
        <v>3485</v>
      </c>
      <c r="C2641" s="25">
        <v>1</v>
      </c>
      <c r="D2641" s="25">
        <v>1023193</v>
      </c>
      <c r="E2641" s="25" t="s">
        <v>2806</v>
      </c>
      <c r="F2641" s="39">
        <v>57775.39</v>
      </c>
      <c r="G2641" s="42">
        <v>0.33299999999999996</v>
      </c>
      <c r="H2641" s="42">
        <v>0.33299999999999996</v>
      </c>
      <c r="I2641" s="39">
        <v>19239.204870000001</v>
      </c>
      <c r="J2641" s="42">
        <v>1.0579E-2</v>
      </c>
      <c r="K2641" s="42">
        <v>1.0579E-2</v>
      </c>
      <c r="L2641" s="25">
        <v>0.47420511929999998</v>
      </c>
      <c r="M2641" s="39">
        <v>6578.88</v>
      </c>
      <c r="N2641" s="25">
        <v>203.53154831973001</v>
      </c>
      <c r="O2641" s="39">
        <v>1968.33941800446</v>
      </c>
      <c r="P2641" s="25" t="s">
        <v>58</v>
      </c>
      <c r="Q2641" s="25" t="s">
        <v>6554</v>
      </c>
      <c r="R2641" s="25">
        <v>3</v>
      </c>
      <c r="S2641" s="25">
        <v>0.47420511929999998</v>
      </c>
      <c r="T2641" s="25">
        <v>0</v>
      </c>
      <c r="U2641" s="25"/>
      <c r="V2641" s="26"/>
      <c r="W2641" s="3" t="s">
        <v>50</v>
      </c>
    </row>
    <row r="2642" spans="1:23" x14ac:dyDescent="0.25">
      <c r="A2642" s="24" t="s">
        <v>22</v>
      </c>
      <c r="B2642" s="25">
        <v>3486</v>
      </c>
      <c r="C2642" s="25">
        <v>1</v>
      </c>
      <c r="D2642" s="25">
        <v>1023193</v>
      </c>
      <c r="E2642" s="25" t="s">
        <v>2806</v>
      </c>
      <c r="F2642" s="39">
        <v>10498843.710000001</v>
      </c>
      <c r="G2642" s="42">
        <v>0.33299999999999996</v>
      </c>
      <c r="H2642" s="42">
        <v>0.33299999999999996</v>
      </c>
      <c r="I2642" s="39">
        <v>3496114.9554300001</v>
      </c>
      <c r="J2642" s="42">
        <v>4.6119E-2</v>
      </c>
      <c r="K2642" s="42">
        <v>4.6118982773202602E-2</v>
      </c>
      <c r="L2642" s="25">
        <v>0.47420511929999998</v>
      </c>
      <c r="M2642" s="39">
        <v>2124001.83</v>
      </c>
      <c r="N2642" s="39">
        <v>161237.32562947599</v>
      </c>
      <c r="O2642" s="39">
        <v>733284.90392930002</v>
      </c>
      <c r="P2642" s="25" t="s">
        <v>58</v>
      </c>
      <c r="Q2642" s="25" t="s">
        <v>7978</v>
      </c>
      <c r="R2642" s="25">
        <v>2.41859829724048</v>
      </c>
      <c r="S2642" s="25">
        <v>0.47420511929999998</v>
      </c>
      <c r="T2642" s="25">
        <v>0</v>
      </c>
      <c r="U2642" s="25"/>
      <c r="V2642" s="26"/>
      <c r="W2642" s="3" t="s">
        <v>50</v>
      </c>
    </row>
    <row r="2643" spans="1:23" x14ac:dyDescent="0.25">
      <c r="A2643" s="24" t="s">
        <v>22</v>
      </c>
      <c r="B2643" s="25">
        <v>3487</v>
      </c>
      <c r="C2643" s="25">
        <v>1</v>
      </c>
      <c r="D2643" s="25">
        <v>1023193</v>
      </c>
      <c r="E2643" s="25" t="s">
        <v>2806</v>
      </c>
      <c r="F2643" s="39">
        <v>167842.04</v>
      </c>
      <c r="G2643" s="42">
        <v>0.33299999999999996</v>
      </c>
      <c r="H2643" s="42">
        <v>0.33299999999999996</v>
      </c>
      <c r="I2643" s="39">
        <v>55891.399319999997</v>
      </c>
      <c r="J2643" s="42">
        <v>2.1164000000000002E-2</v>
      </c>
      <c r="K2643" s="42">
        <v>2.1164000000000002E-2</v>
      </c>
      <c r="L2643" s="25">
        <v>0.47420511929999998</v>
      </c>
      <c r="M2643" s="39">
        <v>25213.91</v>
      </c>
      <c r="N2643" s="39">
        <v>1182.8855752084801</v>
      </c>
      <c r="O2643" s="39">
        <v>8044.4957424197</v>
      </c>
      <c r="P2643" s="25" t="s">
        <v>58</v>
      </c>
      <c r="Q2643" s="25" t="s">
        <v>656</v>
      </c>
      <c r="R2643" s="25">
        <v>2.2370827555082902</v>
      </c>
      <c r="S2643" s="25">
        <v>0.47420511929999998</v>
      </c>
      <c r="T2643" s="25">
        <v>0</v>
      </c>
      <c r="U2643" s="25"/>
      <c r="V2643" s="26"/>
      <c r="W2643" s="3" t="s">
        <v>50</v>
      </c>
    </row>
    <row r="2644" spans="1:23" x14ac:dyDescent="0.25">
      <c r="A2644" s="24" t="s">
        <v>22</v>
      </c>
      <c r="B2644" s="25">
        <v>3488</v>
      </c>
      <c r="C2644" s="25">
        <v>1</v>
      </c>
      <c r="D2644" s="25">
        <v>1023193</v>
      </c>
      <c r="E2644" s="25" t="s">
        <v>2806</v>
      </c>
      <c r="F2644" s="39">
        <v>150802723.16999999</v>
      </c>
      <c r="G2644" s="42">
        <v>0.33299999999999896</v>
      </c>
      <c r="H2644" s="42">
        <v>0.33299999999999896</v>
      </c>
      <c r="I2644" s="39">
        <v>50217306.815609902</v>
      </c>
      <c r="J2644" s="42">
        <v>3.895E-3</v>
      </c>
      <c r="K2644" s="42">
        <v>1.6490272789169999E-3</v>
      </c>
      <c r="L2644" s="25">
        <v>0.47420511929999998</v>
      </c>
      <c r="M2644" s="39">
        <v>4697992.9000000004</v>
      </c>
      <c r="N2644" s="39">
        <v>195596.41004680001</v>
      </c>
      <c r="O2644" s="39">
        <v>3127949.3249937501</v>
      </c>
      <c r="P2644" s="25" t="s">
        <v>58</v>
      </c>
      <c r="Q2644" s="25" t="s">
        <v>3314</v>
      </c>
      <c r="R2644" s="25">
        <v>0.46661910942863999</v>
      </c>
      <c r="S2644" s="25">
        <v>0.47420511929999998</v>
      </c>
      <c r="T2644" s="25">
        <v>0</v>
      </c>
      <c r="U2644" s="25"/>
      <c r="V2644" s="26"/>
      <c r="W2644" s="3" t="s">
        <v>50</v>
      </c>
    </row>
    <row r="2645" spans="1:23" x14ac:dyDescent="0.25">
      <c r="A2645" s="24" t="s">
        <v>22</v>
      </c>
      <c r="B2645" s="25">
        <v>3489</v>
      </c>
      <c r="C2645" s="25">
        <v>1</v>
      </c>
      <c r="D2645" s="25">
        <v>1023193</v>
      </c>
      <c r="E2645" s="25" t="s">
        <v>2806</v>
      </c>
      <c r="F2645" s="25">
        <v>0.26</v>
      </c>
      <c r="G2645" s="42">
        <v>0.33299999999999996</v>
      </c>
      <c r="H2645" s="42">
        <v>0.33299999999999996</v>
      </c>
      <c r="I2645" s="25">
        <v>8.6580000000000004E-2</v>
      </c>
      <c r="J2645" s="42">
        <v>8.6680000000000004E-3</v>
      </c>
      <c r="K2645" s="42">
        <v>7.2285686589465001E-3</v>
      </c>
      <c r="L2645" s="25">
        <v>0.47420511929999998</v>
      </c>
      <c r="M2645" s="25">
        <v>0.02</v>
      </c>
      <c r="N2645" s="25">
        <v>7.5047543999999999E-4</v>
      </c>
      <c r="O2645" s="25">
        <v>8.0257678890656003E-3</v>
      </c>
      <c r="P2645" s="25" t="s">
        <v>58</v>
      </c>
      <c r="Q2645" s="25" t="s">
        <v>657</v>
      </c>
      <c r="R2645" s="25">
        <v>0.83333333333333004</v>
      </c>
      <c r="S2645" s="25">
        <v>0.47420511929999998</v>
      </c>
      <c r="T2645" s="25">
        <v>0</v>
      </c>
      <c r="U2645" s="25"/>
      <c r="V2645" s="26"/>
      <c r="W2645" s="3" t="s">
        <v>50</v>
      </c>
    </row>
    <row r="2646" spans="1:23" x14ac:dyDescent="0.25">
      <c r="A2646" s="24" t="s">
        <v>22</v>
      </c>
      <c r="B2646" s="25">
        <v>3490</v>
      </c>
      <c r="C2646" s="25">
        <v>1</v>
      </c>
      <c r="D2646" s="25">
        <v>1023193</v>
      </c>
      <c r="E2646" s="25" t="s">
        <v>2806</v>
      </c>
      <c r="F2646" s="39">
        <v>688394.08</v>
      </c>
      <c r="G2646" s="42">
        <v>0.33299999999999996</v>
      </c>
      <c r="H2646" s="42">
        <v>0.33299999999999996</v>
      </c>
      <c r="I2646" s="39">
        <v>229235.22863999999</v>
      </c>
      <c r="J2646" s="42">
        <v>1.2909999999999998E-3</v>
      </c>
      <c r="K2646" s="42">
        <v>1.2909999999999998E-3</v>
      </c>
      <c r="L2646" s="25">
        <v>0.47420511929999998</v>
      </c>
      <c r="M2646" s="39">
        <v>23501.25</v>
      </c>
      <c r="N2646" s="25">
        <v>295.94268017424002</v>
      </c>
      <c r="O2646" s="39">
        <v>8231.2153345740808</v>
      </c>
      <c r="P2646" s="25" t="s">
        <v>58</v>
      </c>
      <c r="Q2646" s="25" t="s">
        <v>658</v>
      </c>
      <c r="R2646" s="25">
        <v>2.7121109769470002</v>
      </c>
      <c r="S2646" s="25">
        <v>0.47420511929999998</v>
      </c>
      <c r="T2646" s="25">
        <v>0</v>
      </c>
      <c r="U2646" s="25"/>
      <c r="V2646" s="26"/>
      <c r="W2646" s="3" t="s">
        <v>50</v>
      </c>
    </row>
    <row r="2647" spans="1:23" x14ac:dyDescent="0.25">
      <c r="A2647" s="24" t="s">
        <v>22</v>
      </c>
      <c r="B2647" s="25">
        <v>3491</v>
      </c>
      <c r="C2647" s="25">
        <v>1</v>
      </c>
      <c r="D2647" s="25">
        <v>1023193</v>
      </c>
      <c r="E2647" s="25" t="s">
        <v>2806</v>
      </c>
      <c r="F2647" s="39">
        <v>61548.43</v>
      </c>
      <c r="G2647" s="42">
        <v>0.33299999999999996</v>
      </c>
      <c r="H2647" s="42">
        <v>0.33299999999999996</v>
      </c>
      <c r="I2647" s="39">
        <v>20495.627189999999</v>
      </c>
      <c r="J2647" s="42">
        <v>1.9289999999999999E-3</v>
      </c>
      <c r="K2647" s="42">
        <v>1.9289999999999999E-3</v>
      </c>
      <c r="L2647" s="25">
        <v>0.47420511929999998</v>
      </c>
      <c r="M2647" s="39">
        <v>2981.45</v>
      </c>
      <c r="N2647" s="25">
        <v>39.536064849509998</v>
      </c>
      <c r="O2647" s="25">
        <v>899.30714735925199</v>
      </c>
      <c r="P2647" s="25" t="s">
        <v>58</v>
      </c>
      <c r="Q2647" s="25" t="s">
        <v>834</v>
      </c>
      <c r="R2647" s="25">
        <v>3</v>
      </c>
      <c r="S2647" s="25">
        <v>0.47420511929999998</v>
      </c>
      <c r="T2647" s="25">
        <v>0</v>
      </c>
      <c r="U2647" s="25"/>
      <c r="V2647" s="26"/>
      <c r="W2647" s="3" t="s">
        <v>50</v>
      </c>
    </row>
    <row r="2648" spans="1:23" x14ac:dyDescent="0.25">
      <c r="A2648" s="24" t="s">
        <v>22</v>
      </c>
      <c r="B2648" s="25">
        <v>3492</v>
      </c>
      <c r="C2648" s="25">
        <v>1</v>
      </c>
      <c r="D2648" s="25">
        <v>1023193</v>
      </c>
      <c r="E2648" s="25" t="s">
        <v>2806</v>
      </c>
      <c r="F2648" s="39">
        <v>304678.92</v>
      </c>
      <c r="G2648" s="42">
        <v>0.33299999999999896</v>
      </c>
      <c r="H2648" s="42">
        <v>0.33299999999999896</v>
      </c>
      <c r="I2648" s="39">
        <v>101458.080359999</v>
      </c>
      <c r="J2648" s="42">
        <v>1.2905999999999999E-2</v>
      </c>
      <c r="K2648" s="42">
        <v>1.2905999999999999E-2</v>
      </c>
      <c r="L2648" s="25">
        <v>0.47420511929999998</v>
      </c>
      <c r="M2648" s="39">
        <v>38458.480000000003</v>
      </c>
      <c r="N2648" s="39">
        <v>1309.4179851261499</v>
      </c>
      <c r="O2648" s="39">
        <v>11451.4828603105</v>
      </c>
      <c r="P2648" s="25" t="s">
        <v>58</v>
      </c>
      <c r="Q2648" s="25" t="s">
        <v>6555</v>
      </c>
      <c r="R2648" s="25">
        <v>3</v>
      </c>
      <c r="S2648" s="25">
        <v>0.47420511929999998</v>
      </c>
      <c r="T2648" s="25">
        <v>0</v>
      </c>
      <c r="U2648" s="25"/>
      <c r="V2648" s="26"/>
      <c r="W2648" s="3" t="s">
        <v>50</v>
      </c>
    </row>
    <row r="2649" spans="1:23" x14ac:dyDescent="0.25">
      <c r="A2649" s="24" t="s">
        <v>22</v>
      </c>
      <c r="B2649" s="25">
        <v>3493</v>
      </c>
      <c r="C2649" s="25">
        <v>1</v>
      </c>
      <c r="D2649" s="25">
        <v>1023193</v>
      </c>
      <c r="E2649" s="25" t="s">
        <v>2806</v>
      </c>
      <c r="F2649" s="39">
        <v>5593708.1499999901</v>
      </c>
      <c r="G2649" s="42">
        <v>0.33299999999999996</v>
      </c>
      <c r="H2649" s="42">
        <v>0.33299999999999996</v>
      </c>
      <c r="I2649" s="39">
        <v>1862704.8139500001</v>
      </c>
      <c r="J2649" s="42">
        <v>3.895E-3</v>
      </c>
      <c r="K2649" s="42">
        <v>3.5533656799211001E-3</v>
      </c>
      <c r="L2649" s="25">
        <v>0.47420511929999998</v>
      </c>
      <c r="M2649" s="39">
        <v>336269.42</v>
      </c>
      <c r="N2649" s="39">
        <v>7255.2352503352504</v>
      </c>
      <c r="O2649" s="39">
        <v>116024.666293859</v>
      </c>
      <c r="P2649" s="25" t="s">
        <v>58</v>
      </c>
      <c r="Q2649" s="25" t="s">
        <v>6556</v>
      </c>
      <c r="R2649" s="25">
        <v>1.91650310641132</v>
      </c>
      <c r="S2649" s="25">
        <v>0.47420511929999998</v>
      </c>
      <c r="T2649" s="25">
        <v>0</v>
      </c>
      <c r="U2649" s="25"/>
      <c r="V2649" s="26"/>
      <c r="W2649" s="3" t="s">
        <v>50</v>
      </c>
    </row>
    <row r="2650" spans="1:23" x14ac:dyDescent="0.25">
      <c r="A2650" s="24" t="s">
        <v>22</v>
      </c>
      <c r="B2650" s="25">
        <v>3494</v>
      </c>
      <c r="C2650" s="25">
        <v>1</v>
      </c>
      <c r="D2650" s="25">
        <v>1023193</v>
      </c>
      <c r="E2650" s="25" t="s">
        <v>2806</v>
      </c>
      <c r="F2650" s="39">
        <v>30654.83</v>
      </c>
      <c r="G2650" s="42">
        <v>0.33299999999999996</v>
      </c>
      <c r="H2650" s="42">
        <v>0.33299999999999996</v>
      </c>
      <c r="I2650" s="39">
        <v>10208.05839</v>
      </c>
      <c r="J2650" s="42">
        <v>3.895E-3</v>
      </c>
      <c r="K2650" s="42">
        <v>3.895E-3</v>
      </c>
      <c r="L2650" s="25">
        <v>0.47420511929999998</v>
      </c>
      <c r="M2650" s="39">
        <v>2429.4699999999998</v>
      </c>
      <c r="N2650" s="25">
        <v>39.760387429049999</v>
      </c>
      <c r="O2650" s="25">
        <v>635.84232957255699</v>
      </c>
      <c r="P2650" s="25" t="s">
        <v>58</v>
      </c>
      <c r="Q2650" s="25" t="s">
        <v>6557</v>
      </c>
      <c r="R2650" s="25">
        <v>2.9999655029892498</v>
      </c>
      <c r="S2650" s="25">
        <v>0.47420511929999998</v>
      </c>
      <c r="T2650" s="25">
        <v>0</v>
      </c>
      <c r="U2650" s="25"/>
      <c r="V2650" s="26"/>
      <c r="W2650" s="3" t="s">
        <v>50</v>
      </c>
    </row>
    <row r="2651" spans="1:23" x14ac:dyDescent="0.25">
      <c r="A2651" s="24" t="s">
        <v>22</v>
      </c>
      <c r="B2651" s="25">
        <v>3495</v>
      </c>
      <c r="C2651" s="25">
        <v>1</v>
      </c>
      <c r="D2651" s="25">
        <v>1023193</v>
      </c>
      <c r="E2651" s="25" t="s">
        <v>2806</v>
      </c>
      <c r="F2651" s="39">
        <v>19720.13</v>
      </c>
      <c r="G2651" s="42">
        <v>0.33299999999999996</v>
      </c>
      <c r="H2651" s="42">
        <v>0.33299999999999996</v>
      </c>
      <c r="I2651" s="39">
        <v>6566.8032899999998</v>
      </c>
      <c r="J2651" s="42">
        <v>6.4249999999999993E-3</v>
      </c>
      <c r="K2651" s="42">
        <v>6.4249999999999993E-3</v>
      </c>
      <c r="L2651" s="25">
        <v>0.47420511929999998</v>
      </c>
      <c r="M2651" s="39">
        <v>1614.12</v>
      </c>
      <c r="N2651" s="25">
        <v>42.19171113825</v>
      </c>
      <c r="O2651" s="25">
        <v>524.67563982389697</v>
      </c>
      <c r="P2651" s="25" t="s">
        <v>58</v>
      </c>
      <c r="Q2651" s="25" t="s">
        <v>659</v>
      </c>
      <c r="R2651" s="25">
        <v>2.5</v>
      </c>
      <c r="S2651" s="25">
        <v>0.47420511929999998</v>
      </c>
      <c r="T2651" s="25">
        <v>0</v>
      </c>
      <c r="U2651" s="25"/>
      <c r="V2651" s="26"/>
      <c r="W2651" s="3" t="s">
        <v>50</v>
      </c>
    </row>
    <row r="2652" spans="1:23" x14ac:dyDescent="0.25">
      <c r="A2652" s="24" t="s">
        <v>22</v>
      </c>
      <c r="B2652" s="25">
        <v>3496</v>
      </c>
      <c r="C2652" s="25">
        <v>1</v>
      </c>
      <c r="D2652" s="25">
        <v>1023193</v>
      </c>
      <c r="E2652" s="25" t="s">
        <v>2806</v>
      </c>
      <c r="F2652" s="39">
        <v>111908905.5</v>
      </c>
      <c r="G2652" s="42">
        <v>0.32147811343298299</v>
      </c>
      <c r="H2652" s="42">
        <v>0.31196748694336202</v>
      </c>
      <c r="I2652" s="39">
        <v>34911940.015417203</v>
      </c>
      <c r="J2652" s="42">
        <v>6.4239999999998994E-3</v>
      </c>
      <c r="K2652" s="42">
        <v>3.5191514731120997E-3</v>
      </c>
      <c r="L2652" s="25">
        <v>0.47420511929999998</v>
      </c>
      <c r="M2652" s="39">
        <v>5386305.9100000001</v>
      </c>
      <c r="N2652" s="39">
        <v>231111.51875713101</v>
      </c>
      <c r="O2652" s="39">
        <v>2874215.7949141501</v>
      </c>
      <c r="P2652" s="25" t="s">
        <v>58</v>
      </c>
      <c r="Q2652" s="25" t="s">
        <v>660</v>
      </c>
      <c r="R2652" s="25">
        <v>0.80072801602609001</v>
      </c>
      <c r="S2652" s="25">
        <v>0.47420511929999998</v>
      </c>
      <c r="T2652" s="25">
        <v>0</v>
      </c>
      <c r="U2652" s="25"/>
      <c r="V2652" s="26"/>
      <c r="W2652" s="3" t="s">
        <v>50</v>
      </c>
    </row>
    <row r="2653" spans="1:23" x14ac:dyDescent="0.25">
      <c r="A2653" s="24" t="s">
        <v>22</v>
      </c>
      <c r="B2653" s="25">
        <v>3497</v>
      </c>
      <c r="C2653" s="25">
        <v>1</v>
      </c>
      <c r="D2653" s="25">
        <v>1023193</v>
      </c>
      <c r="E2653" s="25" t="s">
        <v>2806</v>
      </c>
      <c r="F2653" s="39">
        <v>3352331.99</v>
      </c>
      <c r="G2653" s="42">
        <v>0.33299999999999996</v>
      </c>
      <c r="H2653" s="42">
        <v>0.33299999999999896</v>
      </c>
      <c r="I2653" s="39">
        <v>1116326.5526699901</v>
      </c>
      <c r="J2653" s="42">
        <v>7.4032000000000001E-2</v>
      </c>
      <c r="K2653" s="42">
        <v>7.0713377127113106E-2</v>
      </c>
      <c r="L2653" s="25">
        <v>0.47420511929999998</v>
      </c>
      <c r="M2653" s="39">
        <v>796228.33</v>
      </c>
      <c r="N2653" s="39">
        <v>82643.887347265394</v>
      </c>
      <c r="O2653" s="39">
        <v>292279.92361048801</v>
      </c>
      <c r="P2653" s="25" t="s">
        <v>58</v>
      </c>
      <c r="Q2653" s="25" t="s">
        <v>3315</v>
      </c>
      <c r="R2653" s="25">
        <v>2.8034244064134799</v>
      </c>
      <c r="S2653" s="25">
        <v>0.47420511929999998</v>
      </c>
      <c r="T2653" s="25">
        <v>0</v>
      </c>
      <c r="U2653" s="25"/>
      <c r="V2653" s="26"/>
      <c r="W2653" s="3" t="s">
        <v>50</v>
      </c>
    </row>
    <row r="2654" spans="1:23" x14ac:dyDescent="0.25">
      <c r="A2654" s="24" t="s">
        <v>22</v>
      </c>
      <c r="B2654" s="25">
        <v>3498</v>
      </c>
      <c r="C2654" s="25">
        <v>1</v>
      </c>
      <c r="D2654" s="25">
        <v>1023193</v>
      </c>
      <c r="E2654" s="25" t="s">
        <v>2806</v>
      </c>
      <c r="F2654" s="39">
        <v>35161.93</v>
      </c>
      <c r="G2654" s="42">
        <v>0.33299999999999996</v>
      </c>
      <c r="H2654" s="42">
        <v>0.33299999999999996</v>
      </c>
      <c r="I2654" s="39">
        <v>11708.922689999999</v>
      </c>
      <c r="J2654" s="42">
        <v>6.4249999999999993E-3</v>
      </c>
      <c r="K2654" s="42">
        <v>3.7529486895695003E-3</v>
      </c>
      <c r="L2654" s="25">
        <v>0.47420511929999998</v>
      </c>
      <c r="M2654" s="39">
        <v>1812.12</v>
      </c>
      <c r="N2654" s="25">
        <v>75.229828283250001</v>
      </c>
      <c r="O2654" s="25">
        <v>935.52162790981004</v>
      </c>
      <c r="P2654" s="25" t="s">
        <v>58</v>
      </c>
      <c r="Q2654" s="25" t="s">
        <v>6953</v>
      </c>
      <c r="R2654" s="25">
        <v>0.58333333333333004</v>
      </c>
      <c r="S2654" s="25">
        <v>0.47420511929999998</v>
      </c>
      <c r="T2654" s="25">
        <v>0</v>
      </c>
      <c r="U2654" s="25"/>
      <c r="V2654" s="26"/>
      <c r="W2654" s="3" t="s">
        <v>50</v>
      </c>
    </row>
    <row r="2655" spans="1:23" x14ac:dyDescent="0.25">
      <c r="A2655" s="24" t="s">
        <v>22</v>
      </c>
      <c r="B2655" s="25">
        <v>3499</v>
      </c>
      <c r="C2655" s="25">
        <v>1</v>
      </c>
      <c r="D2655" s="25">
        <v>1023193</v>
      </c>
      <c r="E2655" s="25" t="s">
        <v>2806</v>
      </c>
      <c r="F2655" s="39">
        <v>7204.55</v>
      </c>
      <c r="G2655" s="42">
        <v>0.33299999999999996</v>
      </c>
      <c r="H2655" s="42">
        <v>0.33299999999999996</v>
      </c>
      <c r="I2655" s="39">
        <v>2399.1151500000001</v>
      </c>
      <c r="J2655" s="42">
        <v>6.424E-3</v>
      </c>
      <c r="K2655" s="42">
        <v>6.424E-3</v>
      </c>
      <c r="L2655" s="25">
        <v>0.47420511929999998</v>
      </c>
      <c r="M2655" s="25">
        <v>594.14</v>
      </c>
      <c r="N2655" s="25">
        <v>15.4119157236</v>
      </c>
      <c r="O2655" s="25">
        <v>191.67011597205399</v>
      </c>
      <c r="P2655" s="25" t="s">
        <v>58</v>
      </c>
      <c r="Q2655" s="25" t="s">
        <v>6558</v>
      </c>
      <c r="R2655" s="25">
        <v>2.5867097875648</v>
      </c>
      <c r="S2655" s="25">
        <v>0.47420511929999998</v>
      </c>
      <c r="T2655" s="25">
        <v>0</v>
      </c>
      <c r="U2655" s="25"/>
      <c r="V2655" s="26"/>
      <c r="W2655" s="3" t="s">
        <v>50</v>
      </c>
    </row>
    <row r="2656" spans="1:23" x14ac:dyDescent="0.25">
      <c r="A2656" s="24" t="s">
        <v>22</v>
      </c>
      <c r="B2656" s="25">
        <v>3500</v>
      </c>
      <c r="C2656" s="25">
        <v>1</v>
      </c>
      <c r="D2656" s="25">
        <v>1023193</v>
      </c>
      <c r="E2656" s="25" t="s">
        <v>2806</v>
      </c>
      <c r="F2656" s="39">
        <v>1700.33</v>
      </c>
      <c r="G2656" s="42">
        <v>0.33299999999999896</v>
      </c>
      <c r="H2656" s="42">
        <v>0.33299999999999896</v>
      </c>
      <c r="I2656" s="25">
        <v>566.20988999999895</v>
      </c>
      <c r="J2656" s="42">
        <v>1.9289999999999999E-3</v>
      </c>
      <c r="K2656" s="42">
        <v>1.9289999999999999E-3</v>
      </c>
      <c r="L2656" s="25">
        <v>0.47420511929999998</v>
      </c>
      <c r="M2656" s="25">
        <v>82.3599999999999</v>
      </c>
      <c r="N2656" s="25">
        <v>1.0922188778099899</v>
      </c>
      <c r="O2656" s="25">
        <v>24.844158037326899</v>
      </c>
      <c r="P2656" s="25" t="s">
        <v>58</v>
      </c>
      <c r="Q2656" s="25" t="s">
        <v>6559</v>
      </c>
      <c r="R2656" s="25">
        <v>3</v>
      </c>
      <c r="S2656" s="25">
        <v>0.47420511929999998</v>
      </c>
      <c r="T2656" s="25">
        <v>0</v>
      </c>
      <c r="U2656" s="25"/>
      <c r="V2656" s="26"/>
      <c r="W2656" s="3" t="s">
        <v>50</v>
      </c>
    </row>
    <row r="2657" spans="1:23" x14ac:dyDescent="0.25">
      <c r="A2657" s="24" t="s">
        <v>22</v>
      </c>
      <c r="B2657" s="25">
        <v>3501</v>
      </c>
      <c r="C2657" s="25">
        <v>1</v>
      </c>
      <c r="D2657" s="25">
        <v>1023193</v>
      </c>
      <c r="E2657" s="25" t="s">
        <v>2806</v>
      </c>
      <c r="F2657" s="39">
        <v>70404.38</v>
      </c>
      <c r="G2657" s="42">
        <v>0.33299999999999996</v>
      </c>
      <c r="H2657" s="42">
        <v>0.33299999999999996</v>
      </c>
      <c r="I2657" s="39">
        <v>23444.65854</v>
      </c>
      <c r="J2657" s="42">
        <v>6.4249999999999993E-3</v>
      </c>
      <c r="K2657" s="42">
        <v>2.0211590365068997E-3</v>
      </c>
      <c r="L2657" s="25">
        <v>0.47420511929999998</v>
      </c>
      <c r="M2657" s="39">
        <v>2390.48</v>
      </c>
      <c r="N2657" s="25">
        <v>150.6319311195</v>
      </c>
      <c r="O2657" s="39">
        <v>1873.1855785385101</v>
      </c>
      <c r="P2657" s="25" t="s">
        <v>58</v>
      </c>
      <c r="Q2657" s="25" t="s">
        <v>10807</v>
      </c>
      <c r="R2657" s="25">
        <v>0.48475570696026998</v>
      </c>
      <c r="S2657" s="25">
        <v>0.47420511929999998</v>
      </c>
      <c r="T2657" s="25">
        <v>0</v>
      </c>
      <c r="U2657" s="25"/>
      <c r="V2657" s="26"/>
      <c r="W2657" s="3" t="s">
        <v>50</v>
      </c>
    </row>
    <row r="2658" spans="1:23" x14ac:dyDescent="0.25">
      <c r="A2658" s="24" t="s">
        <v>22</v>
      </c>
      <c r="B2658" s="25">
        <v>3502</v>
      </c>
      <c r="C2658" s="25">
        <v>1</v>
      </c>
      <c r="D2658" s="25">
        <v>1023193</v>
      </c>
      <c r="E2658" s="25" t="s">
        <v>2806</v>
      </c>
      <c r="F2658" s="39">
        <v>93362248.719999999</v>
      </c>
      <c r="G2658" s="42">
        <v>0.33299999999999996</v>
      </c>
      <c r="H2658" s="42">
        <v>0.33299999999999996</v>
      </c>
      <c r="I2658" s="39">
        <v>31089628.823759999</v>
      </c>
      <c r="J2658" s="42">
        <v>6.424E-3</v>
      </c>
      <c r="K2658" s="42">
        <v>6.3148823141110002E-3</v>
      </c>
      <c r="L2658" s="25">
        <v>0.47420511929999998</v>
      </c>
      <c r="M2658" s="39">
        <v>7149916.3499999996</v>
      </c>
      <c r="N2658" s="39">
        <v>199719.775563834</v>
      </c>
      <c r="O2658" s="39">
        <v>2483812.7349486202</v>
      </c>
      <c r="P2658" s="25" t="s">
        <v>58</v>
      </c>
      <c r="Q2658" s="25" t="s">
        <v>6560</v>
      </c>
      <c r="R2658" s="25">
        <v>1.6615854227323701</v>
      </c>
      <c r="S2658" s="25">
        <v>0.47420511929999998</v>
      </c>
      <c r="T2658" s="25">
        <v>0</v>
      </c>
      <c r="U2658" s="25"/>
      <c r="V2658" s="26"/>
      <c r="W2658" s="3" t="s">
        <v>50</v>
      </c>
    </row>
    <row r="2659" spans="1:23" x14ac:dyDescent="0.25">
      <c r="A2659" s="24" t="s">
        <v>22</v>
      </c>
      <c r="B2659" s="25">
        <v>3503</v>
      </c>
      <c r="C2659" s="25">
        <v>1</v>
      </c>
      <c r="D2659" s="25">
        <v>1023193</v>
      </c>
      <c r="E2659" s="25" t="s">
        <v>2806</v>
      </c>
      <c r="F2659" s="39">
        <v>4851.5200000000004</v>
      </c>
      <c r="G2659" s="42">
        <v>0.33299999999999996</v>
      </c>
      <c r="H2659" s="42">
        <v>0.33299999999999996</v>
      </c>
      <c r="I2659" s="39">
        <v>1615.5561600000001</v>
      </c>
      <c r="J2659" s="42">
        <v>5.2590000000000007E-3</v>
      </c>
      <c r="K2659" s="42">
        <v>5.2590000000000007E-3</v>
      </c>
      <c r="L2659" s="25">
        <v>0.47420511929999998</v>
      </c>
      <c r="M2659" s="25">
        <v>369.85</v>
      </c>
      <c r="N2659" s="25">
        <v>8.4962098454399992</v>
      </c>
      <c r="O2659" s="25">
        <v>116.849983186629</v>
      </c>
      <c r="P2659" s="25" t="s">
        <v>58</v>
      </c>
      <c r="Q2659" s="25" t="s">
        <v>661</v>
      </c>
      <c r="R2659" s="25">
        <v>3</v>
      </c>
      <c r="S2659" s="25">
        <v>0.47420511929999998</v>
      </c>
      <c r="T2659" s="25">
        <v>0</v>
      </c>
      <c r="U2659" s="25"/>
      <c r="V2659" s="26"/>
      <c r="W2659" s="3" t="s">
        <v>50</v>
      </c>
    </row>
    <row r="2660" spans="1:23" x14ac:dyDescent="0.25">
      <c r="A2660" s="24" t="s">
        <v>22</v>
      </c>
      <c r="B2660" s="25">
        <v>3504</v>
      </c>
      <c r="C2660" s="25">
        <v>1</v>
      </c>
      <c r="D2660" s="25">
        <v>1023193</v>
      </c>
      <c r="E2660" s="25" t="s">
        <v>2806</v>
      </c>
      <c r="F2660" s="39">
        <v>287553.38</v>
      </c>
      <c r="G2660" s="42">
        <v>0.33299999999999996</v>
      </c>
      <c r="H2660" s="42">
        <v>0.33299999999999996</v>
      </c>
      <c r="I2660" s="39">
        <v>95755.275540000002</v>
      </c>
      <c r="J2660" s="42">
        <v>4.7580000000000001E-3</v>
      </c>
      <c r="K2660" s="42">
        <v>4.6003072258903998E-3</v>
      </c>
      <c r="L2660" s="25">
        <v>0.47420511929999998</v>
      </c>
      <c r="M2660" s="39">
        <v>19516.150000000001</v>
      </c>
      <c r="N2660" s="25">
        <v>455.60360101932002</v>
      </c>
      <c r="O2660" s="39">
        <v>6589.2999409162903</v>
      </c>
      <c r="P2660" s="25" t="s">
        <v>58</v>
      </c>
      <c r="Q2660" s="25" t="s">
        <v>662</v>
      </c>
      <c r="R2660" s="25">
        <v>1.7738177893556</v>
      </c>
      <c r="S2660" s="25">
        <v>0.47420511929999998</v>
      </c>
      <c r="T2660" s="25">
        <v>0</v>
      </c>
      <c r="U2660" s="25"/>
      <c r="V2660" s="26"/>
      <c r="W2660" s="3" t="s">
        <v>50</v>
      </c>
    </row>
    <row r="2661" spans="1:23" x14ac:dyDescent="0.25">
      <c r="A2661" s="24" t="s">
        <v>22</v>
      </c>
      <c r="B2661" s="25">
        <v>3505</v>
      </c>
      <c r="C2661" s="25">
        <v>1</v>
      </c>
      <c r="D2661" s="25">
        <v>1023193</v>
      </c>
      <c r="E2661" s="25" t="s">
        <v>2806</v>
      </c>
      <c r="F2661" s="39">
        <v>34821674.100000001</v>
      </c>
      <c r="G2661" s="42">
        <v>0.33299999999999996</v>
      </c>
      <c r="H2661" s="42">
        <v>0.33299999999999996</v>
      </c>
      <c r="I2661" s="39">
        <v>11595617.475299999</v>
      </c>
      <c r="J2661" s="42">
        <v>6.424E-3</v>
      </c>
      <c r="K2661" s="42">
        <v>6.424E-3</v>
      </c>
      <c r="L2661" s="25">
        <v>0.47420511929999998</v>
      </c>
      <c r="M2661" s="39">
        <v>3922776.87</v>
      </c>
      <c r="N2661" s="39">
        <v>74490.246661327197</v>
      </c>
      <c r="O2661" s="39">
        <v>926397.11197619105</v>
      </c>
      <c r="P2661" s="25" t="s">
        <v>58</v>
      </c>
      <c r="Q2661" s="25" t="s">
        <v>663</v>
      </c>
      <c r="R2661" s="25">
        <v>6.7842228946712204</v>
      </c>
      <c r="S2661" s="25">
        <v>0.47420511929999998</v>
      </c>
      <c r="T2661" s="25">
        <v>0</v>
      </c>
      <c r="U2661" s="25"/>
      <c r="V2661" s="26"/>
      <c r="W2661" s="3" t="s">
        <v>50</v>
      </c>
    </row>
    <row r="2662" spans="1:23" x14ac:dyDescent="0.25">
      <c r="A2662" s="24" t="s">
        <v>22</v>
      </c>
      <c r="B2662" s="25">
        <v>3506</v>
      </c>
      <c r="C2662" s="25">
        <v>1</v>
      </c>
      <c r="D2662" s="25">
        <v>1023193</v>
      </c>
      <c r="E2662" s="25" t="s">
        <v>2806</v>
      </c>
      <c r="F2662" s="39">
        <v>18301.21</v>
      </c>
      <c r="G2662" s="42">
        <v>0.33299999999999996</v>
      </c>
      <c r="H2662" s="42">
        <v>0.33299999999999996</v>
      </c>
      <c r="I2662" s="39">
        <v>6094.3029299999898</v>
      </c>
      <c r="J2662" s="42">
        <v>5.8130000000000005E-3</v>
      </c>
      <c r="K2662" s="42">
        <v>5.8130000000000005E-3</v>
      </c>
      <c r="L2662" s="25">
        <v>0.47420511929999998</v>
      </c>
      <c r="M2662" s="39">
        <v>1478.83</v>
      </c>
      <c r="N2662" s="25">
        <v>35.426182932090001</v>
      </c>
      <c r="O2662" s="25">
        <v>463.29566801839798</v>
      </c>
      <c r="P2662" s="25" t="s">
        <v>58</v>
      </c>
      <c r="Q2662" s="25" t="s">
        <v>6561</v>
      </c>
      <c r="R2662" s="25">
        <v>3</v>
      </c>
      <c r="S2662" s="25">
        <v>0.47420511929999998</v>
      </c>
      <c r="T2662" s="25">
        <v>0</v>
      </c>
      <c r="U2662" s="25"/>
      <c r="V2662" s="26"/>
      <c r="W2662" s="3" t="s">
        <v>50</v>
      </c>
    </row>
    <row r="2663" spans="1:23" x14ac:dyDescent="0.25">
      <c r="A2663" s="24" t="s">
        <v>22</v>
      </c>
      <c r="B2663" s="25">
        <v>3507</v>
      </c>
      <c r="C2663" s="25">
        <v>1</v>
      </c>
      <c r="D2663" s="25">
        <v>1023193</v>
      </c>
      <c r="E2663" s="25" t="s">
        <v>2806</v>
      </c>
      <c r="F2663" s="39">
        <v>1302.3499999999999</v>
      </c>
      <c r="G2663" s="42">
        <v>0.33299999999999996</v>
      </c>
      <c r="H2663" s="42">
        <v>0.33299999999999996</v>
      </c>
      <c r="I2663" s="25">
        <v>433.68254999999999</v>
      </c>
      <c r="J2663" s="42">
        <v>6.1367999999999999E-2</v>
      </c>
      <c r="K2663" s="42">
        <v>6.1367999999999999E-2</v>
      </c>
      <c r="L2663" s="25">
        <v>0.47420511929999998</v>
      </c>
      <c r="M2663" s="25">
        <v>293.94</v>
      </c>
      <c r="N2663" s="25">
        <v>26.614230728399999</v>
      </c>
      <c r="O2663" s="25">
        <v>104.08559060367701</v>
      </c>
      <c r="P2663" s="25" t="s">
        <v>58</v>
      </c>
      <c r="Q2663" s="25" t="s">
        <v>7979</v>
      </c>
      <c r="R2663" s="25">
        <v>2.5</v>
      </c>
      <c r="S2663" s="25">
        <v>0.47420511929999998</v>
      </c>
      <c r="T2663" s="25">
        <v>0</v>
      </c>
      <c r="U2663" s="25"/>
      <c r="V2663" s="26"/>
      <c r="W2663" s="3" t="s">
        <v>50</v>
      </c>
    </row>
    <row r="2664" spans="1:23" x14ac:dyDescent="0.25">
      <c r="A2664" s="24" t="s">
        <v>22</v>
      </c>
      <c r="B2664" s="25">
        <v>3509</v>
      </c>
      <c r="C2664" s="25">
        <v>1</v>
      </c>
      <c r="D2664" s="25">
        <v>1023193</v>
      </c>
      <c r="E2664" s="25" t="s">
        <v>2806</v>
      </c>
      <c r="F2664" s="25">
        <v>482.15</v>
      </c>
      <c r="G2664" s="42">
        <v>0.33299999999999996</v>
      </c>
      <c r="H2664" s="42">
        <v>0.33299999999999996</v>
      </c>
      <c r="I2664" s="25">
        <v>160.555949999999</v>
      </c>
      <c r="J2664" s="42">
        <v>8.6680000000000004E-3</v>
      </c>
      <c r="K2664" s="42">
        <v>8.6680000000000004E-3</v>
      </c>
      <c r="L2664" s="25">
        <v>0.47420511929999998</v>
      </c>
      <c r="M2664" s="25">
        <v>46.99</v>
      </c>
      <c r="N2664" s="25">
        <v>1.3916989745999999</v>
      </c>
      <c r="O2664" s="25">
        <v>14.8831691835114</v>
      </c>
      <c r="P2664" s="25" t="s">
        <v>58</v>
      </c>
      <c r="Q2664" s="25" t="s">
        <v>6562</v>
      </c>
      <c r="R2664" s="25">
        <v>2.5</v>
      </c>
      <c r="S2664" s="25">
        <v>0.47420511929999998</v>
      </c>
      <c r="T2664" s="25">
        <v>0</v>
      </c>
      <c r="U2664" s="25"/>
      <c r="V2664" s="26"/>
      <c r="W2664" s="3" t="s">
        <v>50</v>
      </c>
    </row>
    <row r="2665" spans="1:23" x14ac:dyDescent="0.25">
      <c r="A2665" s="24" t="s">
        <v>22</v>
      </c>
      <c r="B2665" s="25">
        <v>3510</v>
      </c>
      <c r="C2665" s="25">
        <v>1</v>
      </c>
      <c r="D2665" s="25">
        <v>1023193</v>
      </c>
      <c r="E2665" s="25" t="s">
        <v>2806</v>
      </c>
      <c r="F2665" s="39">
        <v>1061432.52</v>
      </c>
      <c r="G2665" s="42">
        <v>0.33299999999999896</v>
      </c>
      <c r="H2665" s="42">
        <v>0.33299999999999896</v>
      </c>
      <c r="I2665" s="39">
        <v>353457.02915999899</v>
      </c>
      <c r="J2665" s="42">
        <v>3.1869999999999997E-3</v>
      </c>
      <c r="K2665" s="42">
        <v>3.1869999999999997E-3</v>
      </c>
      <c r="L2665" s="25">
        <v>0.47420511929999998</v>
      </c>
      <c r="M2665" s="39">
        <v>74804.94</v>
      </c>
      <c r="N2665" s="39">
        <v>1126.4675519329101</v>
      </c>
      <c r="O2665" s="39">
        <v>19922.0718100751</v>
      </c>
      <c r="P2665" s="25" t="s">
        <v>58</v>
      </c>
      <c r="Q2665" s="25" t="s">
        <v>6563</v>
      </c>
      <c r="R2665" s="25">
        <v>2.9778022158205499</v>
      </c>
      <c r="S2665" s="25">
        <v>0.47420511929999998</v>
      </c>
      <c r="T2665" s="25">
        <v>0</v>
      </c>
      <c r="U2665" s="25"/>
      <c r="V2665" s="26"/>
      <c r="W2665" s="3" t="s">
        <v>50</v>
      </c>
    </row>
    <row r="2666" spans="1:23" x14ac:dyDescent="0.25">
      <c r="A2666" s="24" t="s">
        <v>22</v>
      </c>
      <c r="B2666" s="25">
        <v>3511</v>
      </c>
      <c r="C2666" s="25">
        <v>1</v>
      </c>
      <c r="D2666" s="25">
        <v>1023193</v>
      </c>
      <c r="E2666" s="25" t="s">
        <v>2806</v>
      </c>
      <c r="F2666" s="39">
        <v>90461.2</v>
      </c>
      <c r="G2666" s="42">
        <v>0.33299999999999996</v>
      </c>
      <c r="H2666" s="42">
        <v>0.33299999999999896</v>
      </c>
      <c r="I2666" s="39">
        <v>30123.579599999899</v>
      </c>
      <c r="J2666" s="42">
        <v>7.0599999999999992E-4</v>
      </c>
      <c r="K2666" s="42">
        <v>5.5455484441252608E-4</v>
      </c>
      <c r="L2666" s="25">
        <v>0.47420511929999998</v>
      </c>
      <c r="M2666" s="39">
        <v>1517.43</v>
      </c>
      <c r="N2666" s="25">
        <v>21.2672471976</v>
      </c>
      <c r="O2666" s="25">
        <v>800.12081464389905</v>
      </c>
      <c r="P2666" s="25" t="s">
        <v>58</v>
      </c>
      <c r="Q2666" s="25" t="s">
        <v>664</v>
      </c>
      <c r="R2666" s="25">
        <v>1.79832629900996</v>
      </c>
      <c r="S2666" s="25">
        <v>0.47420511929999998</v>
      </c>
      <c r="T2666" s="25">
        <v>0</v>
      </c>
      <c r="U2666" s="25"/>
      <c r="V2666" s="26"/>
      <c r="W2666" s="3" t="s">
        <v>50</v>
      </c>
    </row>
    <row r="2667" spans="1:23" x14ac:dyDescent="0.25">
      <c r="A2667" s="24" t="s">
        <v>22</v>
      </c>
      <c r="B2667" s="25">
        <v>3512</v>
      </c>
      <c r="C2667" s="25">
        <v>1</v>
      </c>
      <c r="D2667" s="25">
        <v>1023193</v>
      </c>
      <c r="E2667" s="25" t="s">
        <v>2806</v>
      </c>
      <c r="F2667" s="39">
        <v>5068.72</v>
      </c>
      <c r="G2667" s="42">
        <v>0.33299999999999996</v>
      </c>
      <c r="H2667" s="42">
        <v>0.33299999999999996</v>
      </c>
      <c r="I2667" s="39">
        <v>1687.8837599999999</v>
      </c>
      <c r="J2667" s="42">
        <v>6.424E-3</v>
      </c>
      <c r="K2667" s="42">
        <v>6.424E-3</v>
      </c>
      <c r="L2667" s="25">
        <v>0.47420511929999998</v>
      </c>
      <c r="M2667" s="25">
        <v>421.36</v>
      </c>
      <c r="N2667" s="25">
        <v>10.842965274239999</v>
      </c>
      <c r="O2667" s="25">
        <v>134.84841526949899</v>
      </c>
      <c r="P2667" s="25" t="s">
        <v>58</v>
      </c>
      <c r="Q2667" s="25" t="s">
        <v>666</v>
      </c>
      <c r="R2667" s="25">
        <v>2.67755962057482</v>
      </c>
      <c r="S2667" s="25">
        <v>0.47420511929999998</v>
      </c>
      <c r="T2667" s="25">
        <v>0</v>
      </c>
      <c r="U2667" s="25"/>
      <c r="V2667" s="26"/>
      <c r="W2667" s="3" t="s">
        <v>50</v>
      </c>
    </row>
    <row r="2668" spans="1:23" x14ac:dyDescent="0.25">
      <c r="A2668" s="24" t="s">
        <v>22</v>
      </c>
      <c r="B2668" s="25">
        <v>3513</v>
      </c>
      <c r="C2668" s="25">
        <v>1</v>
      </c>
      <c r="D2668" s="25">
        <v>1023193</v>
      </c>
      <c r="E2668" s="25" t="s">
        <v>2806</v>
      </c>
      <c r="F2668" s="25">
        <v>0.26</v>
      </c>
      <c r="G2668" s="42">
        <v>0.33299999999999996</v>
      </c>
      <c r="H2668" s="42">
        <v>0.33299999999999996</v>
      </c>
      <c r="I2668" s="25">
        <v>8.6580000000000004E-2</v>
      </c>
      <c r="J2668" s="42">
        <v>6.3900000000000003E-4</v>
      </c>
      <c r="K2668" s="42">
        <v>2.1304538511279702E-4</v>
      </c>
      <c r="L2668" s="25">
        <v>0.47420511929999998</v>
      </c>
      <c r="M2668" s="25">
        <v>0</v>
      </c>
      <c r="N2668" s="25">
        <v>5.5324619999999997E-5</v>
      </c>
      <c r="O2668" s="25">
        <v>2.1879087700408901E-3</v>
      </c>
      <c r="P2668" s="25" t="s">
        <v>58</v>
      </c>
      <c r="Q2668" s="25" t="s">
        <v>6564</v>
      </c>
      <c r="R2668" s="25">
        <v>0.33333333333332998</v>
      </c>
      <c r="S2668" s="25">
        <v>0.47420511929999998</v>
      </c>
      <c r="T2668" s="25">
        <v>0</v>
      </c>
      <c r="U2668" s="25"/>
      <c r="V2668" s="26"/>
      <c r="W2668" s="3" t="s">
        <v>50</v>
      </c>
    </row>
    <row r="2669" spans="1:23" x14ac:dyDescent="0.25">
      <c r="A2669" s="24" t="s">
        <v>22</v>
      </c>
      <c r="B2669" s="25">
        <v>3514</v>
      </c>
      <c r="C2669" s="25">
        <v>1</v>
      </c>
      <c r="D2669" s="25">
        <v>1023193</v>
      </c>
      <c r="E2669" s="25" t="s">
        <v>2806</v>
      </c>
      <c r="F2669" s="39">
        <v>3466.98</v>
      </c>
      <c r="G2669" s="42">
        <v>0.33299999999999996</v>
      </c>
      <c r="H2669" s="42">
        <v>0.33299999999999996</v>
      </c>
      <c r="I2669" s="39">
        <v>1154.50434</v>
      </c>
      <c r="J2669" s="42">
        <v>2.1164000000000002E-2</v>
      </c>
      <c r="K2669" s="42">
        <v>2.1164000000000002E-2</v>
      </c>
      <c r="L2669" s="25">
        <v>0.47420511929999998</v>
      </c>
      <c r="M2669" s="25">
        <v>543.86</v>
      </c>
      <c r="N2669" s="25">
        <v>24.433929851759999</v>
      </c>
      <c r="O2669" s="25">
        <v>166.16877302643701</v>
      </c>
      <c r="P2669" s="25" t="s">
        <v>58</v>
      </c>
      <c r="Q2669" s="25" t="s">
        <v>3233</v>
      </c>
      <c r="R2669" s="25">
        <v>2.8167901170471099</v>
      </c>
      <c r="S2669" s="25">
        <v>0.47420511929999998</v>
      </c>
      <c r="T2669" s="25">
        <v>0</v>
      </c>
      <c r="U2669" s="25"/>
      <c r="V2669" s="26"/>
      <c r="W2669" s="3" t="s">
        <v>50</v>
      </c>
    </row>
    <row r="2670" spans="1:23" x14ac:dyDescent="0.25">
      <c r="A2670" s="24" t="s">
        <v>22</v>
      </c>
      <c r="B2670" s="25">
        <v>3515</v>
      </c>
      <c r="C2670" s="25">
        <v>1</v>
      </c>
      <c r="D2670" s="25">
        <v>1023193</v>
      </c>
      <c r="E2670" s="25" t="s">
        <v>2806</v>
      </c>
      <c r="F2670" s="39">
        <v>1490.51</v>
      </c>
      <c r="G2670" s="42">
        <v>0.33299999999999996</v>
      </c>
      <c r="H2670" s="42">
        <v>0.33299999999999996</v>
      </c>
      <c r="I2670" s="25">
        <v>496.33983000000001</v>
      </c>
      <c r="J2670" s="42">
        <v>6.4249999999999993E-3</v>
      </c>
      <c r="K2670" s="42">
        <v>6.4249999999999993E-3</v>
      </c>
      <c r="L2670" s="25">
        <v>0.47420511929999998</v>
      </c>
      <c r="M2670" s="25">
        <v>127.51</v>
      </c>
      <c r="N2670" s="25">
        <v>3.1889834077499999</v>
      </c>
      <c r="O2670" s="25">
        <v>39.656649723603103</v>
      </c>
      <c r="P2670" s="25" t="s">
        <v>58</v>
      </c>
      <c r="Q2670" s="25" t="s">
        <v>6565</v>
      </c>
      <c r="R2670" s="25">
        <v>3</v>
      </c>
      <c r="S2670" s="25">
        <v>0.47420511929999998</v>
      </c>
      <c r="T2670" s="25">
        <v>0</v>
      </c>
      <c r="U2670" s="25"/>
      <c r="V2670" s="26"/>
      <c r="W2670" s="3" t="s">
        <v>50</v>
      </c>
    </row>
    <row r="2671" spans="1:23" x14ac:dyDescent="0.25">
      <c r="A2671" s="24" t="s">
        <v>22</v>
      </c>
      <c r="B2671" s="25">
        <v>3517</v>
      </c>
      <c r="C2671" s="25">
        <v>1</v>
      </c>
      <c r="D2671" s="25">
        <v>1023193</v>
      </c>
      <c r="E2671" s="25" t="s">
        <v>2806</v>
      </c>
      <c r="F2671" s="25">
        <v>400</v>
      </c>
      <c r="G2671" s="42">
        <v>0.33299999999999996</v>
      </c>
      <c r="H2671" s="42">
        <v>0.33299999999999996</v>
      </c>
      <c r="I2671" s="25">
        <v>133.19999999999999</v>
      </c>
      <c r="J2671" s="42">
        <v>6.4249999999999993E-3</v>
      </c>
      <c r="K2671" s="42">
        <v>6.4249999999999993E-3</v>
      </c>
      <c r="L2671" s="25">
        <v>0.47420511929999998</v>
      </c>
      <c r="M2671" s="25">
        <v>34.22</v>
      </c>
      <c r="N2671" s="25">
        <v>0.85580999999999996</v>
      </c>
      <c r="O2671" s="25">
        <v>10.6424377491202</v>
      </c>
      <c r="P2671" s="25" t="s">
        <v>58</v>
      </c>
      <c r="Q2671" s="25" t="s">
        <v>6566</v>
      </c>
      <c r="R2671" s="25">
        <v>3</v>
      </c>
      <c r="S2671" s="25">
        <v>0.47420511929999998</v>
      </c>
      <c r="T2671" s="25">
        <v>0</v>
      </c>
      <c r="U2671" s="25"/>
      <c r="V2671" s="26"/>
      <c r="W2671" s="3" t="s">
        <v>50</v>
      </c>
    </row>
    <row r="2672" spans="1:23" x14ac:dyDescent="0.25">
      <c r="A2672" s="24" t="s">
        <v>22</v>
      </c>
      <c r="B2672" s="25">
        <v>3518</v>
      </c>
      <c r="C2672" s="25">
        <v>1</v>
      </c>
      <c r="D2672" s="25">
        <v>1023193</v>
      </c>
      <c r="E2672" s="25" t="s">
        <v>2806</v>
      </c>
      <c r="F2672" s="39">
        <v>88082.43</v>
      </c>
      <c r="G2672" s="42">
        <v>0.33299999999999996</v>
      </c>
      <c r="H2672" s="42">
        <v>0.33299999999999996</v>
      </c>
      <c r="I2672" s="39">
        <v>29331.449189999999</v>
      </c>
      <c r="J2672" s="42">
        <v>2.8830000000000001E-3</v>
      </c>
      <c r="K2672" s="42">
        <v>2.6275552722981E-3</v>
      </c>
      <c r="L2672" s="25">
        <v>0.47420511929999998</v>
      </c>
      <c r="M2672" s="39">
        <v>5108.8</v>
      </c>
      <c r="N2672" s="25">
        <v>84.562568014769894</v>
      </c>
      <c r="O2672" s="39">
        <v>1572.6384960288501</v>
      </c>
      <c r="P2672" s="25" t="s">
        <v>58</v>
      </c>
      <c r="Q2672" s="25" t="s">
        <v>667</v>
      </c>
      <c r="R2672" s="25">
        <v>2.6454144335784799</v>
      </c>
      <c r="S2672" s="25">
        <v>0.47420511929999998</v>
      </c>
      <c r="T2672" s="25">
        <v>0</v>
      </c>
      <c r="U2672" s="25"/>
      <c r="V2672" s="26"/>
      <c r="W2672" s="3" t="s">
        <v>50</v>
      </c>
    </row>
    <row r="2673" spans="1:23" x14ac:dyDescent="0.25">
      <c r="A2673" s="24" t="s">
        <v>22</v>
      </c>
      <c r="B2673" s="25">
        <v>3519</v>
      </c>
      <c r="C2673" s="25">
        <v>1</v>
      </c>
      <c r="D2673" s="25">
        <v>1023193</v>
      </c>
      <c r="E2673" s="25" t="s">
        <v>2806</v>
      </c>
      <c r="F2673" s="39">
        <v>1279.05</v>
      </c>
      <c r="G2673" s="42">
        <v>0.33299999999999996</v>
      </c>
      <c r="H2673" s="42">
        <v>0.33299999999999996</v>
      </c>
      <c r="I2673" s="25">
        <v>425.92365000000001</v>
      </c>
      <c r="J2673" s="42">
        <v>5.8130000000000005E-3</v>
      </c>
      <c r="K2673" s="42">
        <v>5.8130000000000005E-3</v>
      </c>
      <c r="L2673" s="25">
        <v>0.47420511929999998</v>
      </c>
      <c r="M2673" s="25">
        <v>103.35</v>
      </c>
      <c r="N2673" s="25">
        <v>2.4758941774499998</v>
      </c>
      <c r="O2673" s="25">
        <v>32.3791882710997</v>
      </c>
      <c r="P2673" s="25" t="s">
        <v>58</v>
      </c>
      <c r="Q2673" s="25" t="s">
        <v>6567</v>
      </c>
      <c r="R2673" s="25">
        <v>3</v>
      </c>
      <c r="S2673" s="25">
        <v>0.47420511929999998</v>
      </c>
      <c r="T2673" s="25">
        <v>0</v>
      </c>
      <c r="U2673" s="25"/>
      <c r="V2673" s="26"/>
      <c r="W2673" s="3" t="s">
        <v>50</v>
      </c>
    </row>
    <row r="2674" spans="1:23" x14ac:dyDescent="0.25">
      <c r="A2674" s="24" t="s">
        <v>22</v>
      </c>
      <c r="B2674" s="25">
        <v>3521</v>
      </c>
      <c r="C2674" s="25">
        <v>1</v>
      </c>
      <c r="D2674" s="25">
        <v>1023193</v>
      </c>
      <c r="E2674" s="25" t="s">
        <v>2806</v>
      </c>
      <c r="F2674" s="39">
        <v>6183.21</v>
      </c>
      <c r="G2674" s="42">
        <v>0.33299999999999896</v>
      </c>
      <c r="H2674" s="42">
        <v>0.33299999999999896</v>
      </c>
      <c r="I2674" s="39">
        <v>2059.00892999999</v>
      </c>
      <c r="J2674" s="42">
        <v>3.895E-3</v>
      </c>
      <c r="K2674" s="42">
        <v>3.895E-3</v>
      </c>
      <c r="L2674" s="25">
        <v>0.47420511929999998</v>
      </c>
      <c r="M2674" s="25">
        <v>490.03</v>
      </c>
      <c r="N2674" s="25">
        <v>8.0198397823499992</v>
      </c>
      <c r="O2674" s="25">
        <v>128.25211069956401</v>
      </c>
      <c r="P2674" s="25" t="s">
        <v>58</v>
      </c>
      <c r="Q2674" s="25" t="s">
        <v>6568</v>
      </c>
      <c r="R2674" s="25">
        <v>3</v>
      </c>
      <c r="S2674" s="25">
        <v>0.47420511929999998</v>
      </c>
      <c r="T2674" s="25">
        <v>0</v>
      </c>
      <c r="U2674" s="25"/>
      <c r="V2674" s="26"/>
      <c r="W2674" s="3" t="s">
        <v>50</v>
      </c>
    </row>
    <row r="2675" spans="1:23" x14ac:dyDescent="0.25">
      <c r="A2675" s="24" t="s">
        <v>22</v>
      </c>
      <c r="B2675" s="25">
        <v>3522</v>
      </c>
      <c r="C2675" s="25">
        <v>1</v>
      </c>
      <c r="D2675" s="25">
        <v>1023193</v>
      </c>
      <c r="E2675" s="25" t="s">
        <v>2806</v>
      </c>
      <c r="F2675" s="39">
        <v>29505156.690000001</v>
      </c>
      <c r="G2675" s="42">
        <v>0.33099764311645002</v>
      </c>
      <c r="H2675" s="42">
        <v>0.33098138425566703</v>
      </c>
      <c r="I2675" s="39">
        <v>9765657.6039365791</v>
      </c>
      <c r="J2675" s="42">
        <v>4.3049999999999998E-3</v>
      </c>
      <c r="K2675" s="42">
        <v>4.2703255475367002E-3</v>
      </c>
      <c r="L2675" s="25">
        <v>0.47420511929999998</v>
      </c>
      <c r="M2675" s="39">
        <v>2328329.02</v>
      </c>
      <c r="N2675" s="39">
        <v>42043.221180558598</v>
      </c>
      <c r="O2675" s="39">
        <v>639399.90549937997</v>
      </c>
      <c r="P2675" s="25" t="s">
        <v>58</v>
      </c>
      <c r="Q2675" s="25" t="s">
        <v>668</v>
      </c>
      <c r="R2675" s="25">
        <v>2.7402909193802998</v>
      </c>
      <c r="S2675" s="25">
        <v>0.47420511929999998</v>
      </c>
      <c r="T2675" s="25">
        <v>0</v>
      </c>
      <c r="U2675" s="25"/>
      <c r="V2675" s="26"/>
      <c r="W2675" s="3" t="s">
        <v>50</v>
      </c>
    </row>
    <row r="2676" spans="1:23" x14ac:dyDescent="0.25">
      <c r="A2676" s="24" t="s">
        <v>22</v>
      </c>
      <c r="B2676" s="25">
        <v>3524</v>
      </c>
      <c r="C2676" s="25">
        <v>1</v>
      </c>
      <c r="D2676" s="25">
        <v>1023193</v>
      </c>
      <c r="E2676" s="25" t="s">
        <v>2806</v>
      </c>
      <c r="F2676" s="39">
        <v>15813216.279999999</v>
      </c>
      <c r="G2676" s="42">
        <v>0.33299999999999896</v>
      </c>
      <c r="H2676" s="42">
        <v>0.33299999999999996</v>
      </c>
      <c r="I2676" s="39">
        <v>5265801.0212399997</v>
      </c>
      <c r="J2676" s="42">
        <v>2.8829999999999E-3</v>
      </c>
      <c r="K2676" s="42">
        <v>2.8606730216305999E-3</v>
      </c>
      <c r="L2676" s="25">
        <v>0.47420511929999998</v>
      </c>
      <c r="M2676" s="39">
        <v>1036628.86</v>
      </c>
      <c r="N2676" s="39">
        <v>15181.304344234901</v>
      </c>
      <c r="O2676" s="39">
        <v>282331.81881969102</v>
      </c>
      <c r="P2676" s="25" t="s">
        <v>58</v>
      </c>
      <c r="Q2676" s="25" t="s">
        <v>669</v>
      </c>
      <c r="R2676" s="25">
        <v>2.9433465884925698</v>
      </c>
      <c r="S2676" s="25">
        <v>0.47420511929999998</v>
      </c>
      <c r="T2676" s="25">
        <v>0</v>
      </c>
      <c r="U2676" s="25"/>
      <c r="V2676" s="26"/>
      <c r="W2676" s="3" t="s">
        <v>50</v>
      </c>
    </row>
    <row r="2677" spans="1:23" x14ac:dyDescent="0.25">
      <c r="A2677" s="24" t="s">
        <v>22</v>
      </c>
      <c r="B2677" s="25">
        <v>3525</v>
      </c>
      <c r="C2677" s="25">
        <v>1</v>
      </c>
      <c r="D2677" s="25">
        <v>1023193</v>
      </c>
      <c r="E2677" s="25" t="s">
        <v>2806</v>
      </c>
      <c r="F2677" s="39">
        <v>324222.7</v>
      </c>
      <c r="G2677" s="42">
        <v>0.33299999999999996</v>
      </c>
      <c r="H2677" s="42">
        <v>0.33299999999999996</v>
      </c>
      <c r="I2677" s="39">
        <v>107966.1591</v>
      </c>
      <c r="J2677" s="42">
        <v>3.895E-3</v>
      </c>
      <c r="K2677" s="42">
        <v>1.6296845344097E-3</v>
      </c>
      <c r="L2677" s="25">
        <v>0.47420511929999998</v>
      </c>
      <c r="M2677" s="39">
        <v>9729.2800000000007</v>
      </c>
      <c r="N2677" s="25">
        <v>420.52818969449999</v>
      </c>
      <c r="O2677" s="39">
        <v>6725.0256115693401</v>
      </c>
      <c r="P2677" s="25" t="s">
        <v>58</v>
      </c>
      <c r="Q2677" s="25" t="s">
        <v>670</v>
      </c>
      <c r="R2677" s="25">
        <v>0.42118195302179001</v>
      </c>
      <c r="S2677" s="25">
        <v>0.47420511929999998</v>
      </c>
      <c r="T2677" s="25">
        <v>0</v>
      </c>
      <c r="U2677" s="25"/>
      <c r="V2677" s="26"/>
      <c r="W2677" s="3" t="s">
        <v>50</v>
      </c>
    </row>
    <row r="2678" spans="1:23" x14ac:dyDescent="0.25">
      <c r="A2678" s="24" t="s">
        <v>22</v>
      </c>
      <c r="B2678" s="25">
        <v>3526</v>
      </c>
      <c r="C2678" s="25">
        <v>1</v>
      </c>
      <c r="D2678" s="25">
        <v>1023193</v>
      </c>
      <c r="E2678" s="25" t="s">
        <v>2806</v>
      </c>
      <c r="F2678" s="39">
        <v>66472.850000000006</v>
      </c>
      <c r="G2678" s="42">
        <v>0.33299999999999996</v>
      </c>
      <c r="H2678" s="42">
        <v>0.33299999999999996</v>
      </c>
      <c r="I2678" s="39">
        <v>22135.459050000001</v>
      </c>
      <c r="J2678" s="42">
        <v>7.4032000000000001E-2</v>
      </c>
      <c r="K2678" s="42">
        <v>3.5376339213642E-2</v>
      </c>
      <c r="L2678" s="25">
        <v>0.47420511929999998</v>
      </c>
      <c r="M2678" s="39">
        <v>10771.31</v>
      </c>
      <c r="N2678" s="39">
        <v>1638.7323043895999</v>
      </c>
      <c r="O2678" s="39">
        <v>5795.5714344901298</v>
      </c>
      <c r="P2678" s="25" t="s">
        <v>58</v>
      </c>
      <c r="Q2678" s="25" t="s">
        <v>6569</v>
      </c>
      <c r="R2678" s="25">
        <v>0.65481361939497995</v>
      </c>
      <c r="S2678" s="25">
        <v>0.47420511929999998</v>
      </c>
      <c r="T2678" s="25">
        <v>0</v>
      </c>
      <c r="U2678" s="25"/>
      <c r="V2678" s="26"/>
      <c r="W2678" s="3" t="s">
        <v>50</v>
      </c>
    </row>
    <row r="2679" spans="1:23" x14ac:dyDescent="0.25">
      <c r="A2679" s="24" t="s">
        <v>22</v>
      </c>
      <c r="B2679" s="25">
        <v>3527</v>
      </c>
      <c r="C2679" s="25">
        <v>1</v>
      </c>
      <c r="D2679" s="25">
        <v>1023193</v>
      </c>
      <c r="E2679" s="25" t="s">
        <v>2806</v>
      </c>
      <c r="F2679" s="39">
        <v>2001.9</v>
      </c>
      <c r="G2679" s="42">
        <v>0.33299999999999996</v>
      </c>
      <c r="H2679" s="42">
        <v>0.33299999999999996</v>
      </c>
      <c r="I2679" s="25">
        <v>666.6327</v>
      </c>
      <c r="J2679" s="42">
        <v>1.5779999999999E-3</v>
      </c>
      <c r="K2679" s="42">
        <v>1.5779999999999E-3</v>
      </c>
      <c r="L2679" s="25">
        <v>0.47420511929999998</v>
      </c>
      <c r="M2679" s="25">
        <v>82.329999999999899</v>
      </c>
      <c r="N2679" s="25">
        <v>1.0519464005999899</v>
      </c>
      <c r="O2679" s="25">
        <v>26.460447427387201</v>
      </c>
      <c r="P2679" s="25" t="s">
        <v>58</v>
      </c>
      <c r="Q2679" s="25" t="s">
        <v>6570</v>
      </c>
      <c r="R2679" s="25">
        <v>3</v>
      </c>
      <c r="S2679" s="25">
        <v>0.47420511929999998</v>
      </c>
      <c r="T2679" s="25">
        <v>0</v>
      </c>
      <c r="U2679" s="25"/>
      <c r="V2679" s="26"/>
      <c r="W2679" s="3" t="s">
        <v>50</v>
      </c>
    </row>
    <row r="2680" spans="1:23" x14ac:dyDescent="0.25">
      <c r="A2680" s="24" t="s">
        <v>22</v>
      </c>
      <c r="B2680" s="25">
        <v>3528</v>
      </c>
      <c r="C2680" s="25">
        <v>1</v>
      </c>
      <c r="D2680" s="25">
        <v>1023193</v>
      </c>
      <c r="E2680" s="25" t="s">
        <v>2806</v>
      </c>
      <c r="F2680" s="39">
        <v>33344.53</v>
      </c>
      <c r="G2680" s="42">
        <v>0.33299999999999996</v>
      </c>
      <c r="H2680" s="42">
        <v>0.33299999999999996</v>
      </c>
      <c r="I2680" s="39">
        <v>11103.728489999899</v>
      </c>
      <c r="J2680" s="42">
        <v>3.895E-3</v>
      </c>
      <c r="K2680" s="42">
        <v>3.895E-3</v>
      </c>
      <c r="L2680" s="25">
        <v>0.47420511929999998</v>
      </c>
      <c r="M2680" s="39">
        <v>2642.64</v>
      </c>
      <c r="N2680" s="25">
        <v>43.249022468550002</v>
      </c>
      <c r="O2680" s="25">
        <v>691.63207343514898</v>
      </c>
      <c r="P2680" s="25" t="s">
        <v>58</v>
      </c>
      <c r="Q2680" s="25" t="s">
        <v>6571</v>
      </c>
      <c r="R2680" s="25">
        <v>3</v>
      </c>
      <c r="S2680" s="25">
        <v>0.47420511929999998</v>
      </c>
      <c r="T2680" s="25">
        <v>0</v>
      </c>
      <c r="U2680" s="25"/>
      <c r="V2680" s="26"/>
      <c r="W2680" s="3" t="s">
        <v>50</v>
      </c>
    </row>
    <row r="2681" spans="1:23" x14ac:dyDescent="0.25">
      <c r="A2681" s="24" t="s">
        <v>22</v>
      </c>
      <c r="B2681" s="25">
        <v>3529</v>
      </c>
      <c r="C2681" s="25">
        <v>1</v>
      </c>
      <c r="D2681" s="25">
        <v>1023193</v>
      </c>
      <c r="E2681" s="25" t="s">
        <v>2806</v>
      </c>
      <c r="F2681" s="39">
        <v>24648.6</v>
      </c>
      <c r="G2681" s="42">
        <v>0.33299999999999996</v>
      </c>
      <c r="H2681" s="42">
        <v>0.33299999999999996</v>
      </c>
      <c r="I2681" s="39">
        <v>8207.9837999999909</v>
      </c>
      <c r="J2681" s="42">
        <v>3.895E-3</v>
      </c>
      <c r="K2681" s="42">
        <v>3.7737601042114001E-3</v>
      </c>
      <c r="L2681" s="25">
        <v>0.47420511929999998</v>
      </c>
      <c r="M2681" s="39">
        <v>1623.71</v>
      </c>
      <c r="N2681" s="25">
        <v>31.970096901000002</v>
      </c>
      <c r="O2681" s="25">
        <v>511.26113714224198</v>
      </c>
      <c r="P2681" s="25" t="s">
        <v>58</v>
      </c>
      <c r="Q2681" s="25" t="s">
        <v>3317</v>
      </c>
      <c r="R2681" s="25">
        <v>2.1907111357237299</v>
      </c>
      <c r="S2681" s="25">
        <v>0.47420511929999998</v>
      </c>
      <c r="T2681" s="25">
        <v>0</v>
      </c>
      <c r="U2681" s="25"/>
      <c r="V2681" s="26"/>
      <c r="W2681" s="3" t="s">
        <v>50</v>
      </c>
    </row>
    <row r="2682" spans="1:23" x14ac:dyDescent="0.25">
      <c r="A2682" s="24" t="s">
        <v>22</v>
      </c>
      <c r="B2682" s="25">
        <v>3530</v>
      </c>
      <c r="C2682" s="25">
        <v>1</v>
      </c>
      <c r="D2682" s="25">
        <v>1023193</v>
      </c>
      <c r="E2682" s="25" t="s">
        <v>2806</v>
      </c>
      <c r="F2682" s="39">
        <v>3260.4</v>
      </c>
      <c r="G2682" s="42">
        <v>0.33299999999999996</v>
      </c>
      <c r="H2682" s="42">
        <v>0.33299999999999996</v>
      </c>
      <c r="I2682" s="39">
        <v>1085.7131999999999</v>
      </c>
      <c r="J2682" s="42">
        <v>4.3049999999999998E-3</v>
      </c>
      <c r="K2682" s="42">
        <v>4.3049999999999998E-3</v>
      </c>
      <c r="L2682" s="25">
        <v>0.47420511929999998</v>
      </c>
      <c r="M2682" s="25">
        <v>278.77</v>
      </c>
      <c r="N2682" s="25">
        <v>4.673995326</v>
      </c>
      <c r="O2682" s="25">
        <v>71.082854401529403</v>
      </c>
      <c r="P2682" s="25" t="s">
        <v>58</v>
      </c>
      <c r="Q2682" s="25" t="s">
        <v>671</v>
      </c>
      <c r="R2682" s="25">
        <v>3.1199024659550898</v>
      </c>
      <c r="S2682" s="25">
        <v>0.47420511929999998</v>
      </c>
      <c r="T2682" s="25">
        <v>0</v>
      </c>
      <c r="U2682" s="25"/>
      <c r="V2682" s="26"/>
      <c r="W2682" s="3" t="s">
        <v>50</v>
      </c>
    </row>
    <row r="2683" spans="1:23" x14ac:dyDescent="0.25">
      <c r="A2683" s="24" t="s">
        <v>22</v>
      </c>
      <c r="B2683" s="25">
        <v>3531</v>
      </c>
      <c r="C2683" s="25">
        <v>1</v>
      </c>
      <c r="D2683" s="25">
        <v>1023193</v>
      </c>
      <c r="E2683" s="25" t="s">
        <v>2806</v>
      </c>
      <c r="F2683" s="25">
        <v>0.26</v>
      </c>
      <c r="G2683" s="42">
        <v>0.33299999999999996</v>
      </c>
      <c r="H2683" s="42">
        <v>0.33299999999999996</v>
      </c>
      <c r="I2683" s="25">
        <v>8.6580000000000004E-2</v>
      </c>
      <c r="J2683" s="42">
        <v>4.6119E-2</v>
      </c>
      <c r="K2683" s="42">
        <v>4.6119E-2</v>
      </c>
      <c r="L2683" s="25">
        <v>0.47420511929999998</v>
      </c>
      <c r="M2683" s="25">
        <v>0.05</v>
      </c>
      <c r="N2683" s="25">
        <v>3.9929830200000002E-3</v>
      </c>
      <c r="O2683" s="25">
        <v>1.81595307338486E-2</v>
      </c>
      <c r="P2683" s="25" t="s">
        <v>58</v>
      </c>
      <c r="Q2683" s="25" t="s">
        <v>6572</v>
      </c>
      <c r="R2683" s="25">
        <v>2.5</v>
      </c>
      <c r="S2683" s="25">
        <v>0.47420511929999998</v>
      </c>
      <c r="T2683" s="25">
        <v>0</v>
      </c>
      <c r="U2683" s="25"/>
      <c r="V2683" s="26"/>
      <c r="W2683" s="3" t="s">
        <v>50</v>
      </c>
    </row>
    <row r="2684" spans="1:23" x14ac:dyDescent="0.25">
      <c r="A2684" s="24" t="s">
        <v>22</v>
      </c>
      <c r="B2684" s="25">
        <v>3532</v>
      </c>
      <c r="C2684" s="25">
        <v>1</v>
      </c>
      <c r="D2684" s="25">
        <v>1023193</v>
      </c>
      <c r="E2684" s="25" t="s">
        <v>2806</v>
      </c>
      <c r="F2684" s="39">
        <v>432244.72</v>
      </c>
      <c r="G2684" s="42">
        <v>0.33299999999999996</v>
      </c>
      <c r="H2684" s="42">
        <v>0.33299999999999996</v>
      </c>
      <c r="I2684" s="39">
        <v>143937.49176</v>
      </c>
      <c r="J2684" s="42">
        <v>6.424E-3</v>
      </c>
      <c r="K2684" s="42">
        <v>4.8218792472095005E-3</v>
      </c>
      <c r="L2684" s="25">
        <v>0.47420511929999998</v>
      </c>
      <c r="M2684" s="39">
        <v>26170.92</v>
      </c>
      <c r="N2684" s="25">
        <v>924.65444706623998</v>
      </c>
      <c r="O2684" s="39">
        <v>11499.4545961521</v>
      </c>
      <c r="P2684" s="25" t="s">
        <v>58</v>
      </c>
      <c r="Q2684" s="25" t="s">
        <v>6573</v>
      </c>
      <c r="R2684" s="25">
        <v>0.75</v>
      </c>
      <c r="S2684" s="25">
        <v>0.47420511929999998</v>
      </c>
      <c r="T2684" s="25">
        <v>0</v>
      </c>
      <c r="U2684" s="25"/>
      <c r="V2684" s="26"/>
      <c r="W2684" s="3" t="s">
        <v>50</v>
      </c>
    </row>
    <row r="2685" spans="1:23" x14ac:dyDescent="0.25">
      <c r="A2685" s="24" t="s">
        <v>22</v>
      </c>
      <c r="B2685" s="25">
        <v>3533</v>
      </c>
      <c r="C2685" s="25">
        <v>1</v>
      </c>
      <c r="D2685" s="25">
        <v>1023193</v>
      </c>
      <c r="E2685" s="25" t="s">
        <v>2806</v>
      </c>
      <c r="F2685" s="39">
        <v>360484.95</v>
      </c>
      <c r="G2685" s="42">
        <v>0.33299999999999896</v>
      </c>
      <c r="H2685" s="42">
        <v>0.33299999999999896</v>
      </c>
      <c r="I2685" s="39">
        <v>120041.488349999</v>
      </c>
      <c r="J2685" s="42">
        <v>2.359E-3</v>
      </c>
      <c r="K2685" s="42">
        <v>2.359E-3</v>
      </c>
      <c r="L2685" s="25">
        <v>0.47420511929999998</v>
      </c>
      <c r="M2685" s="39">
        <v>20886.11</v>
      </c>
      <c r="N2685" s="25">
        <v>283.17787101764901</v>
      </c>
      <c r="O2685" s="39">
        <v>5823.4786337814303</v>
      </c>
      <c r="P2685" s="25" t="s">
        <v>58</v>
      </c>
      <c r="Q2685" s="25" t="s">
        <v>6574</v>
      </c>
      <c r="R2685" s="25">
        <v>3</v>
      </c>
      <c r="S2685" s="25">
        <v>0.47420511929999998</v>
      </c>
      <c r="T2685" s="25">
        <v>0</v>
      </c>
      <c r="U2685" s="25"/>
      <c r="V2685" s="26"/>
      <c r="W2685" s="3" t="s">
        <v>50</v>
      </c>
    </row>
    <row r="2686" spans="1:23" x14ac:dyDescent="0.25">
      <c r="A2686" s="24" t="s">
        <v>22</v>
      </c>
      <c r="B2686" s="25">
        <v>3534</v>
      </c>
      <c r="C2686" s="25">
        <v>1</v>
      </c>
      <c r="D2686" s="25">
        <v>1023193</v>
      </c>
      <c r="E2686" s="25" t="s">
        <v>2806</v>
      </c>
      <c r="F2686" s="25">
        <v>93.63</v>
      </c>
      <c r="G2686" s="42">
        <v>0.33299999999999996</v>
      </c>
      <c r="H2686" s="42">
        <v>0.33299999999999996</v>
      </c>
      <c r="I2686" s="25">
        <v>31.178789999999999</v>
      </c>
      <c r="J2686" s="42">
        <v>6.424E-3</v>
      </c>
      <c r="K2686" s="42">
        <v>6.424E-3</v>
      </c>
      <c r="L2686" s="25">
        <v>0.47420511929999998</v>
      </c>
      <c r="M2686" s="25">
        <v>7.66</v>
      </c>
      <c r="N2686" s="25">
        <v>0.20029254696000001</v>
      </c>
      <c r="O2686" s="25">
        <v>2.4909359999532801</v>
      </c>
      <c r="P2686" s="25" t="s">
        <v>58</v>
      </c>
      <c r="Q2686" s="25" t="s">
        <v>6575</v>
      </c>
      <c r="R2686" s="25">
        <v>2.5</v>
      </c>
      <c r="S2686" s="25">
        <v>0.47420511929999998</v>
      </c>
      <c r="T2686" s="25">
        <v>0</v>
      </c>
      <c r="U2686" s="25"/>
      <c r="V2686" s="26"/>
      <c r="W2686" s="3" t="s">
        <v>50</v>
      </c>
    </row>
    <row r="2687" spans="1:23" x14ac:dyDescent="0.25">
      <c r="A2687" s="24" t="s">
        <v>22</v>
      </c>
      <c r="B2687" s="25">
        <v>3536</v>
      </c>
      <c r="C2687" s="25">
        <v>1</v>
      </c>
      <c r="D2687" s="25">
        <v>1023193</v>
      </c>
      <c r="E2687" s="25" t="s">
        <v>2806</v>
      </c>
      <c r="F2687" s="39">
        <v>286668.78999999998</v>
      </c>
      <c r="G2687" s="42">
        <v>0.24</v>
      </c>
      <c r="H2687" s="42">
        <v>0.24</v>
      </c>
      <c r="I2687" s="39">
        <v>68800.509600000005</v>
      </c>
      <c r="J2687" s="42">
        <v>4.7580000000000001E-3</v>
      </c>
      <c r="K2687" s="42">
        <v>2.7782574137226999E-3</v>
      </c>
      <c r="L2687" s="25">
        <v>0.47420511929999998</v>
      </c>
      <c r="M2687" s="39">
        <v>9828.5400000000009</v>
      </c>
      <c r="N2687" s="25">
        <v>327.35282467680003</v>
      </c>
      <c r="O2687" s="39">
        <v>4734.4356881194799</v>
      </c>
      <c r="P2687" s="25" t="s">
        <v>58</v>
      </c>
      <c r="Q2687" s="25" t="s">
        <v>6576</v>
      </c>
      <c r="R2687" s="25">
        <v>0.58333333333333004</v>
      </c>
      <c r="S2687" s="25">
        <v>0.47420511929999998</v>
      </c>
      <c r="T2687" s="25">
        <v>0</v>
      </c>
      <c r="U2687" s="25"/>
      <c r="V2687" s="26"/>
      <c r="W2687" s="3" t="s">
        <v>50</v>
      </c>
    </row>
    <row r="2688" spans="1:23" x14ac:dyDescent="0.25">
      <c r="A2688" s="24" t="s">
        <v>22</v>
      </c>
      <c r="B2688" s="25">
        <v>3537</v>
      </c>
      <c r="C2688" s="25">
        <v>1</v>
      </c>
      <c r="D2688" s="25">
        <v>1023193</v>
      </c>
      <c r="E2688" s="25" t="s">
        <v>2806</v>
      </c>
      <c r="F2688" s="39">
        <v>514617.99</v>
      </c>
      <c r="G2688" s="42">
        <v>0.33299999999999996</v>
      </c>
      <c r="H2688" s="42">
        <v>0.33299999999999996</v>
      </c>
      <c r="I2688" s="39">
        <v>171367.79066999999</v>
      </c>
      <c r="J2688" s="42">
        <v>6.424E-3</v>
      </c>
      <c r="K2688" s="42">
        <v>6.424E-3</v>
      </c>
      <c r="L2688" s="25">
        <v>0.47420511929999998</v>
      </c>
      <c r="M2688" s="39">
        <v>44025.37</v>
      </c>
      <c r="N2688" s="39">
        <v>1100.8666872640799</v>
      </c>
      <c r="O2688" s="39">
        <v>13690.9161328057</v>
      </c>
      <c r="P2688" s="25" t="s">
        <v>58</v>
      </c>
      <c r="Q2688" s="25" t="s">
        <v>6577</v>
      </c>
      <c r="R2688" s="25">
        <v>3</v>
      </c>
      <c r="S2688" s="25">
        <v>0.47420511929999998</v>
      </c>
      <c r="T2688" s="25">
        <v>0</v>
      </c>
      <c r="U2688" s="25"/>
      <c r="V2688" s="26"/>
      <c r="W2688" s="3" t="s">
        <v>50</v>
      </c>
    </row>
    <row r="2689" spans="1:23" x14ac:dyDescent="0.25">
      <c r="A2689" s="24" t="s">
        <v>22</v>
      </c>
      <c r="B2689" s="25">
        <v>3538</v>
      </c>
      <c r="C2689" s="25">
        <v>1</v>
      </c>
      <c r="D2689" s="25">
        <v>1023193</v>
      </c>
      <c r="E2689" s="25" t="s">
        <v>2806</v>
      </c>
      <c r="F2689" s="39">
        <v>1839.09</v>
      </c>
      <c r="G2689" s="42">
        <v>0.33299999999999896</v>
      </c>
      <c r="H2689" s="42">
        <v>0.33299999999999896</v>
      </c>
      <c r="I2689" s="25">
        <v>612.41696999999897</v>
      </c>
      <c r="J2689" s="42">
        <v>2.8830000000000001E-3</v>
      </c>
      <c r="K2689" s="42">
        <v>2.8830000000000001E-3</v>
      </c>
      <c r="L2689" s="25">
        <v>0.47420511929999998</v>
      </c>
      <c r="M2689" s="25">
        <v>122.45</v>
      </c>
      <c r="N2689" s="25">
        <v>1.7655981245099901</v>
      </c>
      <c r="O2689" s="25">
        <v>32.835421680143199</v>
      </c>
      <c r="P2689" s="25" t="s">
        <v>58</v>
      </c>
      <c r="Q2689" s="25" t="s">
        <v>6578</v>
      </c>
      <c r="R2689" s="25">
        <v>3</v>
      </c>
      <c r="S2689" s="25">
        <v>0.47420511929999998</v>
      </c>
      <c r="T2689" s="25">
        <v>0</v>
      </c>
      <c r="U2689" s="25"/>
      <c r="V2689" s="26"/>
      <c r="W2689" s="3" t="s">
        <v>50</v>
      </c>
    </row>
    <row r="2690" spans="1:23" x14ac:dyDescent="0.25">
      <c r="A2690" s="24" t="s">
        <v>22</v>
      </c>
      <c r="B2690" s="25">
        <v>3539</v>
      </c>
      <c r="C2690" s="25">
        <v>1</v>
      </c>
      <c r="D2690" s="25">
        <v>1023193</v>
      </c>
      <c r="E2690" s="25" t="s">
        <v>2806</v>
      </c>
      <c r="F2690" s="39">
        <v>25989.3</v>
      </c>
      <c r="G2690" s="42">
        <v>0.33299999999999996</v>
      </c>
      <c r="H2690" s="42">
        <v>0.33299999999999996</v>
      </c>
      <c r="I2690" s="39">
        <v>8654.4369000000006</v>
      </c>
      <c r="J2690" s="42">
        <v>6.4239999999998994E-3</v>
      </c>
      <c r="K2690" s="42">
        <v>6.4239999999998994E-3</v>
      </c>
      <c r="L2690" s="25">
        <v>0.47420511929999998</v>
      </c>
      <c r="M2690" s="39">
        <v>2223.23</v>
      </c>
      <c r="N2690" s="25">
        <v>55.596102645599998</v>
      </c>
      <c r="O2690" s="25">
        <v>691.42030314627596</v>
      </c>
      <c r="P2690" s="25" t="s">
        <v>58</v>
      </c>
      <c r="Q2690" s="25" t="s">
        <v>6954</v>
      </c>
      <c r="R2690" s="25">
        <v>3</v>
      </c>
      <c r="S2690" s="25">
        <v>0.47420511929999998</v>
      </c>
      <c r="T2690" s="25">
        <v>0</v>
      </c>
      <c r="U2690" s="25"/>
      <c r="V2690" s="26"/>
      <c r="W2690" s="3" t="s">
        <v>50</v>
      </c>
    </row>
    <row r="2691" spans="1:23" x14ac:dyDescent="0.25">
      <c r="A2691" s="24" t="s">
        <v>22</v>
      </c>
      <c r="B2691" s="25">
        <v>3540</v>
      </c>
      <c r="C2691" s="25">
        <v>1</v>
      </c>
      <c r="D2691" s="25">
        <v>1023193</v>
      </c>
      <c r="E2691" s="25" t="s">
        <v>2806</v>
      </c>
      <c r="F2691" s="39">
        <v>48581.98</v>
      </c>
      <c r="G2691" s="42">
        <v>0.33299999999999996</v>
      </c>
      <c r="H2691" s="42">
        <v>0.33299999999999996</v>
      </c>
      <c r="I2691" s="39">
        <v>16177.79934</v>
      </c>
      <c r="J2691" s="42">
        <v>6.424E-3</v>
      </c>
      <c r="K2691" s="42">
        <v>5.3724309016494002E-3</v>
      </c>
      <c r="L2691" s="25">
        <v>0.47420511929999998</v>
      </c>
      <c r="M2691" s="39">
        <v>3315.64</v>
      </c>
      <c r="N2691" s="25">
        <v>103.92618296016001</v>
      </c>
      <c r="O2691" s="39">
        <v>1292.47680157012</v>
      </c>
      <c r="P2691" s="25" t="s">
        <v>58</v>
      </c>
      <c r="Q2691" s="25" t="s">
        <v>6579</v>
      </c>
      <c r="R2691" s="25">
        <v>1.6589071709304499</v>
      </c>
      <c r="S2691" s="25">
        <v>0.47420511929999998</v>
      </c>
      <c r="T2691" s="25">
        <v>0</v>
      </c>
      <c r="U2691" s="25"/>
      <c r="V2691" s="26"/>
      <c r="W2691" s="3" t="s">
        <v>50</v>
      </c>
    </row>
    <row r="2692" spans="1:23" x14ac:dyDescent="0.25">
      <c r="A2692" s="24" t="s">
        <v>22</v>
      </c>
      <c r="B2692" s="25">
        <v>3541</v>
      </c>
      <c r="C2692" s="25">
        <v>1</v>
      </c>
      <c r="D2692" s="25">
        <v>1023193</v>
      </c>
      <c r="E2692" s="25" t="s">
        <v>2806</v>
      </c>
      <c r="F2692" s="39">
        <v>1043.01</v>
      </c>
      <c r="G2692" s="42">
        <v>0.33299999999999996</v>
      </c>
      <c r="H2692" s="42">
        <v>0.33299999999999996</v>
      </c>
      <c r="I2692" s="25">
        <v>347.32233000000002</v>
      </c>
      <c r="J2692" s="42">
        <v>7.8449999999999995E-3</v>
      </c>
      <c r="K2692" s="42">
        <v>7.8449999999999995E-3</v>
      </c>
      <c r="L2692" s="25">
        <v>0.47420511929999998</v>
      </c>
      <c r="M2692" s="25">
        <v>95.89</v>
      </c>
      <c r="N2692" s="25">
        <v>2.7247436788499999</v>
      </c>
      <c r="O2692" s="25">
        <v>30.642129414835399</v>
      </c>
      <c r="P2692" s="25" t="s">
        <v>58</v>
      </c>
      <c r="Q2692" s="25" t="s">
        <v>9865</v>
      </c>
      <c r="R2692" s="25">
        <v>2.5</v>
      </c>
      <c r="S2692" s="25">
        <v>0.47420511929999998</v>
      </c>
      <c r="T2692" s="25">
        <v>0</v>
      </c>
      <c r="U2692" s="25"/>
      <c r="V2692" s="26"/>
      <c r="W2692" s="3" t="s">
        <v>50</v>
      </c>
    </row>
    <row r="2693" spans="1:23" x14ac:dyDescent="0.25">
      <c r="A2693" s="24" t="s">
        <v>22</v>
      </c>
      <c r="B2693" s="25">
        <v>3542</v>
      </c>
      <c r="C2693" s="25">
        <v>1</v>
      </c>
      <c r="D2693" s="25">
        <v>1023193</v>
      </c>
      <c r="E2693" s="25" t="s">
        <v>2806</v>
      </c>
      <c r="F2693" s="39">
        <v>1518498.12</v>
      </c>
      <c r="G2693" s="42">
        <v>0.33299999999999996</v>
      </c>
      <c r="H2693" s="42">
        <v>0.33299999999999996</v>
      </c>
      <c r="I2693" s="39">
        <v>505659.87395999901</v>
      </c>
      <c r="J2693" s="42">
        <v>3.0087000000000003E-2</v>
      </c>
      <c r="K2693" s="42">
        <v>3.0087000000000003E-2</v>
      </c>
      <c r="L2693" s="25">
        <v>0.47420511929999998</v>
      </c>
      <c r="M2693" s="39">
        <v>252403.78</v>
      </c>
      <c r="N2693" s="39">
        <v>15213.788627834499</v>
      </c>
      <c r="O2693" s="39">
        <v>86380.223868617293</v>
      </c>
      <c r="P2693" s="25" t="s">
        <v>58</v>
      </c>
      <c r="Q2693" s="25" t="s">
        <v>8410</v>
      </c>
      <c r="R2693" s="25">
        <v>1.8309131547251001</v>
      </c>
      <c r="S2693" s="25">
        <v>0.47420511929999998</v>
      </c>
      <c r="T2693" s="25">
        <v>0</v>
      </c>
      <c r="U2693" s="25"/>
      <c r="V2693" s="26"/>
      <c r="W2693" s="3" t="s">
        <v>50</v>
      </c>
    </row>
    <row r="2694" spans="1:23" x14ac:dyDescent="0.25">
      <c r="A2694" s="24" t="s">
        <v>22</v>
      </c>
      <c r="B2694" s="25">
        <v>3543</v>
      </c>
      <c r="C2694" s="25">
        <v>1</v>
      </c>
      <c r="D2694" s="25">
        <v>1023193</v>
      </c>
      <c r="E2694" s="25" t="s">
        <v>2806</v>
      </c>
      <c r="F2694" s="39">
        <v>75935.25</v>
      </c>
      <c r="G2694" s="42">
        <v>0.33299999999999996</v>
      </c>
      <c r="H2694" s="42">
        <v>0.33299999999999996</v>
      </c>
      <c r="I2694" s="39">
        <v>25286.438249999999</v>
      </c>
      <c r="J2694" s="42">
        <v>8.6680000000000004E-3</v>
      </c>
      <c r="K2694" s="42">
        <v>8.6680000000000004E-3</v>
      </c>
      <c r="L2694" s="25">
        <v>0.47420511929999998</v>
      </c>
      <c r="M2694" s="39">
        <v>7626.27</v>
      </c>
      <c r="N2694" s="25">
        <v>219.182846751</v>
      </c>
      <c r="O2694" s="39">
        <v>2343.9949657621901</v>
      </c>
      <c r="P2694" s="25" t="s">
        <v>58</v>
      </c>
      <c r="Q2694" s="25" t="s">
        <v>6580</v>
      </c>
      <c r="R2694" s="25">
        <v>2.8347987265466301</v>
      </c>
      <c r="S2694" s="25">
        <v>0.47420511929999998</v>
      </c>
      <c r="T2694" s="25">
        <v>0</v>
      </c>
      <c r="U2694" s="25"/>
      <c r="V2694" s="26"/>
      <c r="W2694" s="3" t="s">
        <v>50</v>
      </c>
    </row>
    <row r="2695" spans="1:23" x14ac:dyDescent="0.25">
      <c r="A2695" s="24" t="s">
        <v>22</v>
      </c>
      <c r="B2695" s="25">
        <v>3544</v>
      </c>
      <c r="C2695" s="25">
        <v>1</v>
      </c>
      <c r="D2695" s="25">
        <v>1023193</v>
      </c>
      <c r="E2695" s="25" t="s">
        <v>2806</v>
      </c>
      <c r="F2695" s="39">
        <v>840291.66999999899</v>
      </c>
      <c r="G2695" s="42">
        <v>0.33299999999999996</v>
      </c>
      <c r="H2695" s="42">
        <v>0.33299999999999996</v>
      </c>
      <c r="I2695" s="39">
        <v>279817.12611000001</v>
      </c>
      <c r="J2695" s="42">
        <v>6.4249999999998995E-3</v>
      </c>
      <c r="K2695" s="42">
        <v>6.4214632450186005E-3</v>
      </c>
      <c r="L2695" s="25">
        <v>0.47420511929999998</v>
      </c>
      <c r="M2695" s="39">
        <v>71838.720000000001</v>
      </c>
      <c r="N2695" s="39">
        <v>1797.82503525675</v>
      </c>
      <c r="O2695" s="39">
        <v>22356.879472698201</v>
      </c>
      <c r="P2695" s="25" t="s">
        <v>58</v>
      </c>
      <c r="Q2695" s="25" t="s">
        <v>672</v>
      </c>
      <c r="R2695" s="25">
        <v>2.9947266802410799</v>
      </c>
      <c r="S2695" s="25">
        <v>0.47420511929999998</v>
      </c>
      <c r="T2695" s="25">
        <v>0</v>
      </c>
      <c r="U2695" s="25"/>
      <c r="V2695" s="26"/>
      <c r="W2695" s="3" t="s">
        <v>50</v>
      </c>
    </row>
    <row r="2696" spans="1:23" x14ac:dyDescent="0.25">
      <c r="A2696" s="24" t="s">
        <v>22</v>
      </c>
      <c r="B2696" s="25">
        <v>3545</v>
      </c>
      <c r="C2696" s="25">
        <v>1</v>
      </c>
      <c r="D2696" s="25">
        <v>1023193</v>
      </c>
      <c r="E2696" s="25" t="s">
        <v>2806</v>
      </c>
      <c r="F2696" s="39">
        <v>1052.69</v>
      </c>
      <c r="G2696" s="42">
        <v>0.33299999999999996</v>
      </c>
      <c r="H2696" s="42">
        <v>0.33299999999999996</v>
      </c>
      <c r="I2696" s="25">
        <v>350.54577</v>
      </c>
      <c r="J2696" s="42">
        <v>6.4249999999999993E-3</v>
      </c>
      <c r="K2696" s="42">
        <v>6.4249999999999993E-3</v>
      </c>
      <c r="L2696" s="25">
        <v>0.47420511929999998</v>
      </c>
      <c r="M2696" s="25">
        <v>86.16</v>
      </c>
      <c r="N2696" s="25">
        <v>2.2522565722499999</v>
      </c>
      <c r="O2696" s="25">
        <v>28.007969485303502</v>
      </c>
      <c r="P2696" s="25" t="s">
        <v>58</v>
      </c>
      <c r="Q2696" s="25" t="s">
        <v>6581</v>
      </c>
      <c r="R2696" s="25">
        <v>2.5</v>
      </c>
      <c r="S2696" s="25">
        <v>0.47420511929999998</v>
      </c>
      <c r="T2696" s="25">
        <v>0</v>
      </c>
      <c r="U2696" s="25"/>
      <c r="V2696" s="26"/>
      <c r="W2696" s="3" t="s">
        <v>50</v>
      </c>
    </row>
    <row r="2697" spans="1:23" x14ac:dyDescent="0.25">
      <c r="A2697" s="24" t="s">
        <v>22</v>
      </c>
      <c r="B2697" s="25">
        <v>3546</v>
      </c>
      <c r="C2697" s="25">
        <v>1</v>
      </c>
      <c r="D2697" s="25">
        <v>1023193</v>
      </c>
      <c r="E2697" s="25" t="s">
        <v>2806</v>
      </c>
      <c r="F2697" s="39">
        <v>10628.74</v>
      </c>
      <c r="G2697" s="42">
        <v>0.33299999999999996</v>
      </c>
      <c r="H2697" s="42">
        <v>0.33299999999999996</v>
      </c>
      <c r="I2697" s="39">
        <v>3539.3704200000002</v>
      </c>
      <c r="J2697" s="42">
        <v>2.359E-3</v>
      </c>
      <c r="K2697" s="42">
        <v>2.359E-3</v>
      </c>
      <c r="L2697" s="25">
        <v>0.47420511929999998</v>
      </c>
      <c r="M2697" s="25">
        <v>615.79999999999995</v>
      </c>
      <c r="N2697" s="25">
        <v>8.3493748207799996</v>
      </c>
      <c r="O2697" s="25">
        <v>171.70270296726099</v>
      </c>
      <c r="P2697" s="25" t="s">
        <v>58</v>
      </c>
      <c r="Q2697" s="25" t="s">
        <v>673</v>
      </c>
      <c r="R2697" s="25">
        <v>3</v>
      </c>
      <c r="S2697" s="25">
        <v>0.47420511929999998</v>
      </c>
      <c r="T2697" s="25">
        <v>0</v>
      </c>
      <c r="U2697" s="25"/>
      <c r="V2697" s="26"/>
      <c r="W2697" s="3" t="s">
        <v>50</v>
      </c>
    </row>
    <row r="2698" spans="1:23" x14ac:dyDescent="0.25">
      <c r="A2698" s="24" t="s">
        <v>22</v>
      </c>
      <c r="B2698" s="25">
        <v>3547</v>
      </c>
      <c r="C2698" s="25">
        <v>1</v>
      </c>
      <c r="D2698" s="25">
        <v>1023193</v>
      </c>
      <c r="E2698" s="25" t="s">
        <v>2806</v>
      </c>
      <c r="F2698" s="39">
        <v>1530117.7893999999</v>
      </c>
      <c r="G2698" s="42">
        <v>0.33299999999999996</v>
      </c>
      <c r="H2698" s="42">
        <v>0.33299999999999996</v>
      </c>
      <c r="I2698" s="39">
        <v>509529.22387019999</v>
      </c>
      <c r="J2698" s="42">
        <v>2.8830000000000001E-3</v>
      </c>
      <c r="K2698" s="42">
        <v>2.0938542233229999E-3</v>
      </c>
      <c r="L2698" s="25">
        <v>0.47420511929999998</v>
      </c>
      <c r="M2698" s="39">
        <v>60900.79</v>
      </c>
      <c r="N2698" s="39">
        <v>1468.9727524177799</v>
      </c>
      <c r="O2698" s="39">
        <v>27318.979949452001</v>
      </c>
      <c r="P2698" s="25" t="s">
        <v>58</v>
      </c>
      <c r="Q2698" s="25" t="s">
        <v>6582</v>
      </c>
      <c r="R2698" s="25">
        <v>1.6007007730063401</v>
      </c>
      <c r="S2698" s="25">
        <v>0.47420511929999998</v>
      </c>
      <c r="T2698" s="25">
        <v>0</v>
      </c>
      <c r="U2698" s="25"/>
      <c r="V2698" s="26"/>
      <c r="W2698" s="3" t="s">
        <v>50</v>
      </c>
    </row>
    <row r="2699" spans="1:23" x14ac:dyDescent="0.25">
      <c r="A2699" s="24" t="s">
        <v>22</v>
      </c>
      <c r="B2699" s="25">
        <v>3548</v>
      </c>
      <c r="C2699" s="25">
        <v>1</v>
      </c>
      <c r="D2699" s="25">
        <v>1023193</v>
      </c>
      <c r="E2699" s="25" t="s">
        <v>2806</v>
      </c>
      <c r="F2699" s="25">
        <v>208.61</v>
      </c>
      <c r="G2699" s="42">
        <v>0.33299999999999996</v>
      </c>
      <c r="H2699" s="42">
        <v>0.33299999999999996</v>
      </c>
      <c r="I2699" s="25">
        <v>69.467129999999898</v>
      </c>
      <c r="J2699" s="42">
        <v>2.8830000000000001E-3</v>
      </c>
      <c r="K2699" s="42">
        <v>2.8830000000000001E-3</v>
      </c>
      <c r="L2699" s="25">
        <v>0.47420511929999998</v>
      </c>
      <c r="M2699" s="25">
        <v>13.89</v>
      </c>
      <c r="N2699" s="25">
        <v>0.20027373578999999</v>
      </c>
      <c r="O2699" s="25">
        <v>3.72455796980827</v>
      </c>
      <c r="P2699" s="25" t="s">
        <v>58</v>
      </c>
      <c r="Q2699" s="25" t="s">
        <v>6583</v>
      </c>
      <c r="R2699" s="25">
        <v>3</v>
      </c>
      <c r="S2699" s="25">
        <v>0.47420511929999998</v>
      </c>
      <c r="T2699" s="25">
        <v>0</v>
      </c>
      <c r="U2699" s="25"/>
      <c r="V2699" s="26"/>
      <c r="W2699" s="3" t="s">
        <v>50</v>
      </c>
    </row>
    <row r="2700" spans="1:23" x14ac:dyDescent="0.25">
      <c r="A2700" s="24" t="s">
        <v>22</v>
      </c>
      <c r="B2700" s="25">
        <v>3549</v>
      </c>
      <c r="C2700" s="25">
        <v>1</v>
      </c>
      <c r="D2700" s="25">
        <v>1023193</v>
      </c>
      <c r="E2700" s="25" t="s">
        <v>2806</v>
      </c>
      <c r="F2700" s="25">
        <v>667.76</v>
      </c>
      <c r="G2700" s="42">
        <v>0.33299999999999996</v>
      </c>
      <c r="H2700" s="42">
        <v>0.33299999999999996</v>
      </c>
      <c r="I2700" s="25">
        <v>222.36408</v>
      </c>
      <c r="J2700" s="42">
        <v>9.5759999999999994E-3</v>
      </c>
      <c r="K2700" s="42">
        <v>9.5759999999999994E-3</v>
      </c>
      <c r="L2700" s="25">
        <v>0.47420511929999998</v>
      </c>
      <c r="M2700" s="25">
        <v>68.84</v>
      </c>
      <c r="N2700" s="25">
        <v>2.1293584300799901</v>
      </c>
      <c r="O2700" s="25">
        <v>21.655453377180301</v>
      </c>
      <c r="P2700" s="25" t="s">
        <v>58</v>
      </c>
      <c r="Q2700" s="25" t="s">
        <v>8411</v>
      </c>
      <c r="R2700" s="25">
        <v>2.5</v>
      </c>
      <c r="S2700" s="25">
        <v>0.47420511929999998</v>
      </c>
      <c r="T2700" s="25">
        <v>0</v>
      </c>
      <c r="U2700" s="25"/>
      <c r="V2700" s="26"/>
      <c r="W2700" s="3" t="s">
        <v>50</v>
      </c>
    </row>
    <row r="2701" spans="1:23" x14ac:dyDescent="0.25">
      <c r="A2701" s="24" t="s">
        <v>22</v>
      </c>
      <c r="B2701" s="25">
        <v>3550</v>
      </c>
      <c r="C2701" s="25">
        <v>1</v>
      </c>
      <c r="D2701" s="25">
        <v>1023193</v>
      </c>
      <c r="E2701" s="25" t="s">
        <v>2806</v>
      </c>
      <c r="F2701" s="39">
        <v>60941614.390000001</v>
      </c>
      <c r="G2701" s="42">
        <v>0.33299999999999996</v>
      </c>
      <c r="H2701" s="42">
        <v>0.33299999999999996</v>
      </c>
      <c r="I2701" s="39">
        <v>20293557.591869999</v>
      </c>
      <c r="J2701" s="42">
        <v>1.168E-3</v>
      </c>
      <c r="K2701" s="42">
        <v>1.0819105567924001E-3</v>
      </c>
      <c r="L2701" s="25">
        <v>0.47420511929999998</v>
      </c>
      <c r="M2701" s="39">
        <v>1895225.46</v>
      </c>
      <c r="N2701" s="39">
        <v>23702.875267304102</v>
      </c>
      <c r="O2701" s="39">
        <v>693147.77503358503</v>
      </c>
      <c r="P2701" s="25" t="s">
        <v>58</v>
      </c>
      <c r="Q2701" s="25" t="s">
        <v>6584</v>
      </c>
      <c r="R2701" s="25">
        <v>2.2295070003888</v>
      </c>
      <c r="S2701" s="25">
        <v>0.47420511929999998</v>
      </c>
      <c r="T2701" s="25">
        <v>0</v>
      </c>
      <c r="U2701" s="25"/>
      <c r="V2701" s="26"/>
      <c r="W2701" s="3" t="s">
        <v>50</v>
      </c>
    </row>
    <row r="2702" spans="1:23" x14ac:dyDescent="0.25">
      <c r="A2702" s="24" t="s">
        <v>22</v>
      </c>
      <c r="B2702" s="25">
        <v>3551</v>
      </c>
      <c r="C2702" s="25">
        <v>1</v>
      </c>
      <c r="D2702" s="25">
        <v>1023193</v>
      </c>
      <c r="E2702" s="25" t="s">
        <v>2806</v>
      </c>
      <c r="F2702" s="39">
        <v>18910746.5</v>
      </c>
      <c r="G2702" s="42">
        <v>0.33299999999999996</v>
      </c>
      <c r="H2702" s="42">
        <v>0.33299999999999996</v>
      </c>
      <c r="I2702" s="39">
        <v>6297278.5844999896</v>
      </c>
      <c r="J2702" s="42">
        <v>2.359E-3</v>
      </c>
      <c r="K2702" s="42">
        <v>1.3114632393332001E-3</v>
      </c>
      <c r="L2702" s="25">
        <v>0.47420511929999998</v>
      </c>
      <c r="M2702" s="39">
        <v>508091.13</v>
      </c>
      <c r="N2702" s="39">
        <v>14855.2801808355</v>
      </c>
      <c r="O2702" s="39">
        <v>305494.94005674002</v>
      </c>
      <c r="P2702" s="25" t="s">
        <v>58</v>
      </c>
      <c r="Q2702" s="25" t="s">
        <v>675</v>
      </c>
      <c r="R2702" s="25">
        <v>1.15143481467887</v>
      </c>
      <c r="S2702" s="25">
        <v>0.47420511929999998</v>
      </c>
      <c r="T2702" s="25">
        <v>0</v>
      </c>
      <c r="U2702" s="25"/>
      <c r="V2702" s="26"/>
      <c r="W2702" s="3" t="s">
        <v>50</v>
      </c>
    </row>
    <row r="2703" spans="1:23" x14ac:dyDescent="0.25">
      <c r="A2703" s="24" t="s">
        <v>22</v>
      </c>
      <c r="B2703" s="25">
        <v>3552</v>
      </c>
      <c r="C2703" s="25">
        <v>1</v>
      </c>
      <c r="D2703" s="25">
        <v>1023193</v>
      </c>
      <c r="E2703" s="25" t="s">
        <v>2806</v>
      </c>
      <c r="F2703" s="39">
        <v>25360.49</v>
      </c>
      <c r="G2703" s="42">
        <v>0.33299999999999996</v>
      </c>
      <c r="H2703" s="42">
        <v>0.33299999999999996</v>
      </c>
      <c r="I2703" s="39">
        <v>8445.0431700000008</v>
      </c>
      <c r="J2703" s="42">
        <v>6.4249999999999993E-3</v>
      </c>
      <c r="K2703" s="42">
        <v>6.4249999999999993E-3</v>
      </c>
      <c r="L2703" s="25">
        <v>0.47420511929999998</v>
      </c>
      <c r="M2703" s="39">
        <v>2164.44</v>
      </c>
      <c r="N2703" s="25">
        <v>54.259402367249898</v>
      </c>
      <c r="O2703" s="25">
        <v>674.74359028046695</v>
      </c>
      <c r="P2703" s="25" t="s">
        <v>58</v>
      </c>
      <c r="Q2703" s="25" t="s">
        <v>2968</v>
      </c>
      <c r="R2703" s="25">
        <v>2.9731769772587202</v>
      </c>
      <c r="S2703" s="25">
        <v>0.47420511929999998</v>
      </c>
      <c r="T2703" s="25">
        <v>0</v>
      </c>
      <c r="U2703" s="25"/>
      <c r="V2703" s="26"/>
      <c r="W2703" s="3" t="s">
        <v>50</v>
      </c>
    </row>
    <row r="2704" spans="1:23" x14ac:dyDescent="0.25">
      <c r="A2704" s="24" t="s">
        <v>22</v>
      </c>
      <c r="B2704" s="25">
        <v>3553</v>
      </c>
      <c r="C2704" s="25">
        <v>1</v>
      </c>
      <c r="D2704" s="25">
        <v>1023193</v>
      </c>
      <c r="E2704" s="25" t="s">
        <v>2806</v>
      </c>
      <c r="F2704" s="39">
        <v>83799.350000000006</v>
      </c>
      <c r="G2704" s="42">
        <v>0.33299999999999896</v>
      </c>
      <c r="H2704" s="42">
        <v>0.33299999999999896</v>
      </c>
      <c r="I2704" s="39">
        <v>27905.1835499999</v>
      </c>
      <c r="J2704" s="42">
        <v>4.7580000000000001E-3</v>
      </c>
      <c r="K2704" s="42">
        <v>4.7580000000000001E-3</v>
      </c>
      <c r="L2704" s="25">
        <v>0.47420511929999998</v>
      </c>
      <c r="M2704" s="39">
        <v>6020.03</v>
      </c>
      <c r="N2704" s="25">
        <v>132.77286333090001</v>
      </c>
      <c r="O2704" s="39">
        <v>1920.2662545779201</v>
      </c>
      <c r="P2704" s="25" t="s">
        <v>58</v>
      </c>
      <c r="Q2704" s="25" t="s">
        <v>676</v>
      </c>
      <c r="R2704" s="25">
        <v>3</v>
      </c>
      <c r="S2704" s="25">
        <v>0.47420511929999998</v>
      </c>
      <c r="T2704" s="25">
        <v>0</v>
      </c>
      <c r="U2704" s="25"/>
      <c r="V2704" s="26"/>
      <c r="W2704" s="3" t="s">
        <v>50</v>
      </c>
    </row>
    <row r="2705" spans="1:23" x14ac:dyDescent="0.25">
      <c r="A2705" s="24" t="s">
        <v>22</v>
      </c>
      <c r="B2705" s="25">
        <v>3554</v>
      </c>
      <c r="C2705" s="25">
        <v>1</v>
      </c>
      <c r="D2705" s="25">
        <v>1023193</v>
      </c>
      <c r="E2705" s="25" t="s">
        <v>2806</v>
      </c>
      <c r="F2705" s="39">
        <v>1350718.4</v>
      </c>
      <c r="G2705" s="42">
        <v>0.33299999999999896</v>
      </c>
      <c r="H2705" s="42">
        <v>0.33299999999999996</v>
      </c>
      <c r="I2705" s="39">
        <v>449789.22720000002</v>
      </c>
      <c r="J2705" s="42">
        <v>2.359E-3</v>
      </c>
      <c r="K2705" s="42">
        <v>7.9011630292890006E-4</v>
      </c>
      <c r="L2705" s="25">
        <v>0.47420511929999998</v>
      </c>
      <c r="M2705" s="39">
        <v>24758.25</v>
      </c>
      <c r="N2705" s="39">
        <v>1061.0527869647999</v>
      </c>
      <c r="O2705" s="39">
        <v>21820.2722267752</v>
      </c>
      <c r="P2705" s="25" t="s">
        <v>58</v>
      </c>
      <c r="Q2705" s="25" t="s">
        <v>677</v>
      </c>
      <c r="R2705" s="25">
        <v>0.33870015640071999</v>
      </c>
      <c r="S2705" s="25">
        <v>0.47420511929999998</v>
      </c>
      <c r="T2705" s="25">
        <v>0</v>
      </c>
      <c r="U2705" s="25"/>
      <c r="V2705" s="26"/>
      <c r="W2705" s="3" t="s">
        <v>50</v>
      </c>
    </row>
    <row r="2706" spans="1:23" x14ac:dyDescent="0.25">
      <c r="A2706" s="24" t="s">
        <v>22</v>
      </c>
      <c r="B2706" s="25">
        <v>3555</v>
      </c>
      <c r="C2706" s="25">
        <v>1</v>
      </c>
      <c r="D2706" s="25">
        <v>1023193</v>
      </c>
      <c r="E2706" s="25" t="s">
        <v>2806</v>
      </c>
      <c r="F2706" s="39">
        <v>9873797.0099999998</v>
      </c>
      <c r="G2706" s="42">
        <v>0.33299999999999896</v>
      </c>
      <c r="H2706" s="42">
        <v>0.33299999999999996</v>
      </c>
      <c r="I2706" s="39">
        <v>3287974.4043299998</v>
      </c>
      <c r="J2706" s="42">
        <v>1.578E-3</v>
      </c>
      <c r="K2706" s="42">
        <v>9.3160758780859996E-4</v>
      </c>
      <c r="L2706" s="25">
        <v>0.47420511929999998</v>
      </c>
      <c r="M2706" s="39">
        <v>227167.19</v>
      </c>
      <c r="N2706" s="39">
        <v>5188.4236100327298</v>
      </c>
      <c r="O2706" s="39">
        <v>130508.56021369599</v>
      </c>
      <c r="P2706" s="25" t="s">
        <v>58</v>
      </c>
      <c r="Q2706" s="25" t="s">
        <v>678</v>
      </c>
      <c r="R2706" s="25">
        <v>1.45211206072114</v>
      </c>
      <c r="S2706" s="25">
        <v>0.47420511929999998</v>
      </c>
      <c r="T2706" s="25">
        <v>0</v>
      </c>
      <c r="U2706" s="25"/>
      <c r="V2706" s="26"/>
      <c r="W2706" s="3" t="s">
        <v>50</v>
      </c>
    </row>
    <row r="2707" spans="1:23" x14ac:dyDescent="0.25">
      <c r="A2707" s="24" t="s">
        <v>22</v>
      </c>
      <c r="B2707" s="25">
        <v>3556</v>
      </c>
      <c r="C2707" s="25">
        <v>1</v>
      </c>
      <c r="D2707" s="25">
        <v>1023193</v>
      </c>
      <c r="E2707" s="25" t="s">
        <v>2806</v>
      </c>
      <c r="F2707" s="39">
        <v>2514165.0499999998</v>
      </c>
      <c r="G2707" s="42">
        <v>0.33299999999999996</v>
      </c>
      <c r="H2707" s="42">
        <v>0.33299999999999996</v>
      </c>
      <c r="I2707" s="39">
        <v>837216.96164999995</v>
      </c>
      <c r="J2707" s="42">
        <v>7.8449999999999995E-3</v>
      </c>
      <c r="K2707" s="42">
        <v>6.0765217235513001E-3</v>
      </c>
      <c r="L2707" s="25">
        <v>0.47420511929999998</v>
      </c>
      <c r="M2707" s="39">
        <v>183416.34</v>
      </c>
      <c r="N2707" s="39">
        <v>6567.9670641442499</v>
      </c>
      <c r="O2707" s="39">
        <v>73862.542863784707</v>
      </c>
      <c r="P2707" s="25" t="s">
        <v>58</v>
      </c>
      <c r="Q2707" s="25" t="s">
        <v>679</v>
      </c>
      <c r="R2707" s="25">
        <v>1.6214121128735399</v>
      </c>
      <c r="S2707" s="25">
        <v>0.47420511929999998</v>
      </c>
      <c r="T2707" s="25">
        <v>0</v>
      </c>
      <c r="U2707" s="25"/>
      <c r="V2707" s="26"/>
      <c r="W2707" s="3" t="s">
        <v>50</v>
      </c>
    </row>
    <row r="2708" spans="1:23" x14ac:dyDescent="0.25">
      <c r="A2708" s="24" t="s">
        <v>22</v>
      </c>
      <c r="B2708" s="25">
        <v>3557</v>
      </c>
      <c r="C2708" s="25">
        <v>1</v>
      </c>
      <c r="D2708" s="25">
        <v>1023193</v>
      </c>
      <c r="E2708" s="25" t="s">
        <v>2806</v>
      </c>
      <c r="F2708" s="39">
        <v>192242.92</v>
      </c>
      <c r="G2708" s="42">
        <v>0.33299999999999996</v>
      </c>
      <c r="H2708" s="42">
        <v>0.33299999999999996</v>
      </c>
      <c r="I2708" s="39">
        <v>64016.892359999998</v>
      </c>
      <c r="J2708" s="42">
        <v>6.424E-3</v>
      </c>
      <c r="K2708" s="42">
        <v>5.9238355737498008E-3</v>
      </c>
      <c r="L2708" s="25">
        <v>0.47420511929999998</v>
      </c>
      <c r="M2708" s="39">
        <v>15039.78</v>
      </c>
      <c r="N2708" s="25">
        <v>411.24451652063999</v>
      </c>
      <c r="O2708" s="39">
        <v>5114.4377887871196</v>
      </c>
      <c r="P2708" s="25" t="s">
        <v>58</v>
      </c>
      <c r="Q2708" s="25" t="s">
        <v>7980</v>
      </c>
      <c r="R2708" s="25">
        <v>2.53935495604554</v>
      </c>
      <c r="S2708" s="25">
        <v>0.47420511929999998</v>
      </c>
      <c r="T2708" s="25">
        <v>0</v>
      </c>
      <c r="U2708" s="25"/>
      <c r="V2708" s="26"/>
      <c r="W2708" s="3" t="s">
        <v>50</v>
      </c>
    </row>
    <row r="2709" spans="1:23" x14ac:dyDescent="0.25">
      <c r="A2709" s="24" t="s">
        <v>22</v>
      </c>
      <c r="B2709" s="25">
        <v>3559</v>
      </c>
      <c r="C2709" s="25">
        <v>1</v>
      </c>
      <c r="D2709" s="25">
        <v>1023193</v>
      </c>
      <c r="E2709" s="25" t="s">
        <v>2806</v>
      </c>
      <c r="F2709" s="25">
        <v>354.79</v>
      </c>
      <c r="G2709" s="42">
        <v>0.33299999999999996</v>
      </c>
      <c r="H2709" s="42">
        <v>0.33299999999999996</v>
      </c>
      <c r="I2709" s="25">
        <v>118.14507</v>
      </c>
      <c r="J2709" s="42">
        <v>2.3351E-2</v>
      </c>
      <c r="K2709" s="42">
        <v>2.3351E-2</v>
      </c>
      <c r="L2709" s="25">
        <v>0.47420511929999998</v>
      </c>
      <c r="M2709" s="25">
        <v>53.83</v>
      </c>
      <c r="N2709" s="25">
        <v>2.75880552957</v>
      </c>
      <c r="O2709" s="25">
        <v>17.841756204405598</v>
      </c>
      <c r="P2709" s="25" t="s">
        <v>58</v>
      </c>
      <c r="Q2709" s="25" t="s">
        <v>6585</v>
      </c>
      <c r="R2709" s="25">
        <v>3</v>
      </c>
      <c r="S2709" s="25">
        <v>0.47420511929999998</v>
      </c>
      <c r="T2709" s="25">
        <v>0</v>
      </c>
      <c r="U2709" s="25"/>
      <c r="V2709" s="26"/>
      <c r="W2709" s="3" t="s">
        <v>50</v>
      </c>
    </row>
    <row r="2710" spans="1:23" x14ac:dyDescent="0.25">
      <c r="A2710" s="24" t="s">
        <v>22</v>
      </c>
      <c r="B2710" s="25">
        <v>3560</v>
      </c>
      <c r="C2710" s="25">
        <v>1</v>
      </c>
      <c r="D2710" s="25">
        <v>1023193</v>
      </c>
      <c r="E2710" s="25" t="s">
        <v>2806</v>
      </c>
      <c r="F2710" s="39">
        <v>3000</v>
      </c>
      <c r="G2710" s="42">
        <v>0.33299999999999996</v>
      </c>
      <c r="H2710" s="42">
        <v>0.33299999999999996</v>
      </c>
      <c r="I2710" s="25">
        <v>999</v>
      </c>
      <c r="J2710" s="42">
        <v>8.6680000000000004E-3</v>
      </c>
      <c r="K2710" s="42">
        <v>8.6680000000000004E-3</v>
      </c>
      <c r="L2710" s="25">
        <v>0.47420511929999998</v>
      </c>
      <c r="M2710" s="25">
        <v>305.83999999999997</v>
      </c>
      <c r="N2710" s="25">
        <v>8.6593319999999991</v>
      </c>
      <c r="O2710" s="25">
        <v>92.605014104603299</v>
      </c>
      <c r="P2710" s="25" t="s">
        <v>58</v>
      </c>
      <c r="Q2710" s="25" t="s">
        <v>6586</v>
      </c>
      <c r="R2710" s="25">
        <v>3</v>
      </c>
      <c r="S2710" s="25">
        <v>0.47420511929999998</v>
      </c>
      <c r="T2710" s="25">
        <v>0</v>
      </c>
      <c r="U2710" s="25"/>
      <c r="V2710" s="26"/>
      <c r="W2710" s="3" t="s">
        <v>50</v>
      </c>
    </row>
    <row r="2711" spans="1:23" x14ac:dyDescent="0.25">
      <c r="A2711" s="24" t="s">
        <v>22</v>
      </c>
      <c r="B2711" s="25">
        <v>3561</v>
      </c>
      <c r="C2711" s="25">
        <v>1</v>
      </c>
      <c r="D2711" s="25">
        <v>1023193</v>
      </c>
      <c r="E2711" s="25" t="s">
        <v>2806</v>
      </c>
      <c r="F2711" s="39">
        <v>46993282.030000001</v>
      </c>
      <c r="G2711" s="42">
        <v>0.33299999999999996</v>
      </c>
      <c r="H2711" s="42">
        <v>0.33299999999999996</v>
      </c>
      <c r="I2711" s="39">
        <v>15648762.915990001</v>
      </c>
      <c r="J2711" s="42">
        <v>6.424E-3</v>
      </c>
      <c r="K2711" s="42">
        <v>5.1344721137914998E-3</v>
      </c>
      <c r="L2711" s="25">
        <v>0.47420511929999998</v>
      </c>
      <c r="M2711" s="39">
        <v>2984606.72</v>
      </c>
      <c r="N2711" s="39">
        <v>100527.652972319</v>
      </c>
      <c r="O2711" s="39">
        <v>1250211.0217289799</v>
      </c>
      <c r="P2711" s="25" t="s">
        <v>58</v>
      </c>
      <c r="Q2711" s="25" t="s">
        <v>6587</v>
      </c>
      <c r="R2711" s="25">
        <v>0.99537459400697004</v>
      </c>
      <c r="S2711" s="25">
        <v>0.47420511929999998</v>
      </c>
      <c r="T2711" s="25">
        <v>0</v>
      </c>
      <c r="U2711" s="25"/>
      <c r="V2711" s="26"/>
      <c r="W2711" s="3" t="s">
        <v>50</v>
      </c>
    </row>
    <row r="2712" spans="1:23" x14ac:dyDescent="0.25">
      <c r="A2712" s="24" t="s">
        <v>22</v>
      </c>
      <c r="B2712" s="25">
        <v>3562</v>
      </c>
      <c r="C2712" s="25">
        <v>1</v>
      </c>
      <c r="D2712" s="25">
        <v>1023193</v>
      </c>
      <c r="E2712" s="25" t="s">
        <v>2806</v>
      </c>
      <c r="F2712" s="39">
        <v>1193656.44</v>
      </c>
      <c r="G2712" s="42">
        <v>0.33299999999999896</v>
      </c>
      <c r="H2712" s="42">
        <v>0.33299999999999896</v>
      </c>
      <c r="I2712" s="39">
        <v>397487.59451999899</v>
      </c>
      <c r="J2712" s="42">
        <v>2.359E-3</v>
      </c>
      <c r="K2712" s="42">
        <v>2.2167731440381E-3</v>
      </c>
      <c r="L2712" s="25">
        <v>0.47420511929999998</v>
      </c>
      <c r="M2712" s="39">
        <v>54109.91</v>
      </c>
      <c r="N2712" s="25">
        <v>937.67323547267904</v>
      </c>
      <c r="O2712" s="39">
        <v>19283.0041154717</v>
      </c>
      <c r="P2712" s="25" t="s">
        <v>58</v>
      </c>
      <c r="Q2712" s="25" t="s">
        <v>681</v>
      </c>
      <c r="R2712" s="25">
        <v>2.0343184586401302</v>
      </c>
      <c r="S2712" s="25">
        <v>0.47420511929999998</v>
      </c>
      <c r="T2712" s="25">
        <v>0</v>
      </c>
      <c r="U2712" s="25"/>
      <c r="V2712" s="26"/>
      <c r="W2712" s="3" t="s">
        <v>50</v>
      </c>
    </row>
    <row r="2713" spans="1:23" x14ac:dyDescent="0.25">
      <c r="A2713" s="24" t="s">
        <v>22</v>
      </c>
      <c r="B2713" s="25">
        <v>3563</v>
      </c>
      <c r="C2713" s="25">
        <v>1</v>
      </c>
      <c r="D2713" s="25">
        <v>1023193</v>
      </c>
      <c r="E2713" s="25" t="s">
        <v>2806</v>
      </c>
      <c r="F2713" s="25">
        <v>627.15</v>
      </c>
      <c r="G2713" s="42">
        <v>0.33299999999999996</v>
      </c>
      <c r="H2713" s="42">
        <v>0.33299999999999996</v>
      </c>
      <c r="I2713" s="25">
        <v>208.84094999999999</v>
      </c>
      <c r="J2713" s="42">
        <v>6.4249999999999993E-3</v>
      </c>
      <c r="K2713" s="42">
        <v>6.4249999999999993E-3</v>
      </c>
      <c r="L2713" s="25">
        <v>0.47420511929999998</v>
      </c>
      <c r="M2713" s="25">
        <v>51.33</v>
      </c>
      <c r="N2713" s="25">
        <v>1.34180310375</v>
      </c>
      <c r="O2713" s="25">
        <v>16.686012085901901</v>
      </c>
      <c r="P2713" s="25" t="s">
        <v>58</v>
      </c>
      <c r="Q2713" s="25" t="s">
        <v>7981</v>
      </c>
      <c r="R2713" s="25">
        <v>2.5</v>
      </c>
      <c r="S2713" s="25">
        <v>0.47420511929999998</v>
      </c>
      <c r="T2713" s="25">
        <v>0</v>
      </c>
      <c r="U2713" s="25"/>
      <c r="V2713" s="26"/>
      <c r="W2713" s="3" t="s">
        <v>50</v>
      </c>
    </row>
    <row r="2714" spans="1:23" x14ac:dyDescent="0.25">
      <c r="A2714" s="24" t="s">
        <v>22</v>
      </c>
      <c r="B2714" s="25">
        <v>3564</v>
      </c>
      <c r="C2714" s="25">
        <v>1</v>
      </c>
      <c r="D2714" s="25">
        <v>1023193</v>
      </c>
      <c r="E2714" s="25" t="s">
        <v>2806</v>
      </c>
      <c r="F2714" s="39">
        <v>27336.080000000002</v>
      </c>
      <c r="G2714" s="42">
        <v>0.33299999999999996</v>
      </c>
      <c r="H2714" s="42">
        <v>0.33299999999999996</v>
      </c>
      <c r="I2714" s="39">
        <v>9102.9146400000009</v>
      </c>
      <c r="J2714" s="42">
        <v>7.8449999999999995E-3</v>
      </c>
      <c r="K2714" s="42">
        <v>7.8449999999999995E-3</v>
      </c>
      <c r="L2714" s="25">
        <v>0.47420511929999998</v>
      </c>
      <c r="M2714" s="39">
        <v>2276.3200000000002</v>
      </c>
      <c r="N2714" s="25">
        <v>71.412365350800002</v>
      </c>
      <c r="O2714" s="25">
        <v>803.09460221310803</v>
      </c>
      <c r="P2714" s="25" t="s">
        <v>58</v>
      </c>
      <c r="Q2714" s="25" t="s">
        <v>62</v>
      </c>
      <c r="R2714" s="25">
        <v>1.33002244652488</v>
      </c>
      <c r="S2714" s="25">
        <v>0.47420511929999998</v>
      </c>
      <c r="T2714" s="25">
        <v>0</v>
      </c>
      <c r="U2714" s="25"/>
      <c r="V2714" s="26"/>
      <c r="W2714" s="3" t="s">
        <v>50</v>
      </c>
    </row>
    <row r="2715" spans="1:23" x14ac:dyDescent="0.25">
      <c r="A2715" s="24" t="s">
        <v>22</v>
      </c>
      <c r="B2715" s="25">
        <v>3565</v>
      </c>
      <c r="C2715" s="25">
        <v>1</v>
      </c>
      <c r="D2715" s="25">
        <v>1023193</v>
      </c>
      <c r="E2715" s="25" t="s">
        <v>2806</v>
      </c>
      <c r="F2715" s="39">
        <v>121144.43</v>
      </c>
      <c r="G2715" s="42">
        <v>0.33299999999999996</v>
      </c>
      <c r="H2715" s="42">
        <v>0.33299999999999996</v>
      </c>
      <c r="I2715" s="39">
        <v>40341.09519</v>
      </c>
      <c r="J2715" s="42">
        <v>7.8449999999999995E-3</v>
      </c>
      <c r="K2715" s="42">
        <v>7.8449999999999995E-3</v>
      </c>
      <c r="L2715" s="25">
        <v>0.47420511929999998</v>
      </c>
      <c r="M2715" s="39">
        <v>10026.09</v>
      </c>
      <c r="N2715" s="25">
        <v>316.47589176554902</v>
      </c>
      <c r="O2715" s="39">
        <v>3559.0486207672602</v>
      </c>
      <c r="P2715" s="25" t="s">
        <v>58</v>
      </c>
      <c r="Q2715" s="25" t="s">
        <v>837</v>
      </c>
      <c r="R2715" s="25">
        <v>1.25</v>
      </c>
      <c r="S2715" s="25">
        <v>0.47420511929999998</v>
      </c>
      <c r="T2715" s="25">
        <v>0</v>
      </c>
      <c r="U2715" s="25"/>
      <c r="V2715" s="26"/>
      <c r="W2715" s="3" t="s">
        <v>50</v>
      </c>
    </row>
    <row r="2716" spans="1:23" x14ac:dyDescent="0.25">
      <c r="A2716" s="24" t="s">
        <v>22</v>
      </c>
      <c r="B2716" s="25">
        <v>3566</v>
      </c>
      <c r="C2716" s="25">
        <v>1</v>
      </c>
      <c r="D2716" s="25">
        <v>1023193</v>
      </c>
      <c r="E2716" s="25" t="s">
        <v>2806</v>
      </c>
      <c r="F2716" s="39">
        <v>7342072.7800000003</v>
      </c>
      <c r="G2716" s="42">
        <v>0.33299999999999996</v>
      </c>
      <c r="H2716" s="42">
        <v>0.33299999999999896</v>
      </c>
      <c r="I2716" s="39">
        <v>2444910.2357399901</v>
      </c>
      <c r="J2716" s="42">
        <v>1.56E-4</v>
      </c>
      <c r="K2716" s="42">
        <v>1.04002704187533E-4</v>
      </c>
      <c r="L2716" s="25">
        <v>0.47420511929999998</v>
      </c>
      <c r="M2716" s="39">
        <v>31469.53</v>
      </c>
      <c r="N2716" s="25">
        <v>381.40599677543901</v>
      </c>
      <c r="O2716" s="39">
        <v>30534.5370843331</v>
      </c>
      <c r="P2716" s="25" t="s">
        <v>58</v>
      </c>
      <c r="Q2716" s="25" t="s">
        <v>6588</v>
      </c>
      <c r="R2716" s="25">
        <v>0.66666666666665997</v>
      </c>
      <c r="S2716" s="25">
        <v>0.47420511929999998</v>
      </c>
      <c r="T2716" s="25">
        <v>0</v>
      </c>
      <c r="U2716" s="25"/>
      <c r="V2716" s="26"/>
      <c r="W2716" s="3" t="s">
        <v>50</v>
      </c>
    </row>
    <row r="2717" spans="1:23" x14ac:dyDescent="0.25">
      <c r="A2717" s="24" t="s">
        <v>22</v>
      </c>
      <c r="B2717" s="25">
        <v>3567</v>
      </c>
      <c r="C2717" s="25">
        <v>1</v>
      </c>
      <c r="D2717" s="25">
        <v>1023193</v>
      </c>
      <c r="E2717" s="25" t="s">
        <v>2806</v>
      </c>
      <c r="F2717" s="39">
        <v>102996248.89</v>
      </c>
      <c r="G2717" s="42">
        <v>0.33299999999999996</v>
      </c>
      <c r="H2717" s="42">
        <v>0.33299999999999996</v>
      </c>
      <c r="I2717" s="39">
        <v>34297750.880369999</v>
      </c>
      <c r="J2717" s="42">
        <v>2.1164000000000002E-2</v>
      </c>
      <c r="K2717" s="42">
        <v>2.1164000000000002E-2</v>
      </c>
      <c r="L2717" s="25">
        <v>0.47420511929999998</v>
      </c>
      <c r="M2717" s="39">
        <v>17614882.239999998</v>
      </c>
      <c r="N2717" s="39">
        <v>725877.59963215003</v>
      </c>
      <c r="O2717" s="39">
        <v>4936503.9037943296</v>
      </c>
      <c r="P2717" s="25" t="s">
        <v>58</v>
      </c>
      <c r="Q2717" s="25" t="s">
        <v>6589</v>
      </c>
      <c r="R2717" s="25">
        <v>3.8189146366800899</v>
      </c>
      <c r="S2717" s="25">
        <v>0.47420511929999998</v>
      </c>
      <c r="T2717" s="25">
        <v>0</v>
      </c>
      <c r="U2717" s="25"/>
      <c r="V2717" s="26"/>
      <c r="W2717" s="3" t="s">
        <v>50</v>
      </c>
    </row>
    <row r="2718" spans="1:23" x14ac:dyDescent="0.25">
      <c r="A2718" s="24" t="s">
        <v>22</v>
      </c>
      <c r="B2718" s="25">
        <v>3568</v>
      </c>
      <c r="C2718" s="25">
        <v>1</v>
      </c>
      <c r="D2718" s="25">
        <v>1023193</v>
      </c>
      <c r="E2718" s="25" t="s">
        <v>2806</v>
      </c>
      <c r="F2718" s="39">
        <v>1855403.4</v>
      </c>
      <c r="G2718" s="42">
        <v>0.33299999999999996</v>
      </c>
      <c r="H2718" s="42">
        <v>0.33299999999999996</v>
      </c>
      <c r="I2718" s="39">
        <v>617849.33219999995</v>
      </c>
      <c r="J2718" s="42">
        <v>2.359E-3</v>
      </c>
      <c r="K2718" s="42">
        <v>2.359E-3</v>
      </c>
      <c r="L2718" s="25">
        <v>0.47420511929999998</v>
      </c>
      <c r="M2718" s="39">
        <v>96883.99</v>
      </c>
      <c r="N2718" s="39">
        <v>1457.50657465979</v>
      </c>
      <c r="O2718" s="39">
        <v>29973.240372296899</v>
      </c>
      <c r="P2718" s="25" t="s">
        <v>58</v>
      </c>
      <c r="Q2718" s="25" t="s">
        <v>682</v>
      </c>
      <c r="R2718" s="25">
        <v>2.5</v>
      </c>
      <c r="S2718" s="25">
        <v>0.47420511929999998</v>
      </c>
      <c r="T2718" s="25">
        <v>0</v>
      </c>
      <c r="U2718" s="25"/>
      <c r="V2718" s="26"/>
      <c r="W2718" s="3" t="s">
        <v>50</v>
      </c>
    </row>
    <row r="2719" spans="1:23" x14ac:dyDescent="0.25">
      <c r="A2719" s="24" t="s">
        <v>22</v>
      </c>
      <c r="B2719" s="25">
        <v>3569</v>
      </c>
      <c r="C2719" s="25">
        <v>1</v>
      </c>
      <c r="D2719" s="25">
        <v>1023193</v>
      </c>
      <c r="E2719" s="25" t="s">
        <v>2806</v>
      </c>
      <c r="F2719" s="39">
        <v>1119374.82</v>
      </c>
      <c r="G2719" s="42">
        <v>0.33299999999999996</v>
      </c>
      <c r="H2719" s="42">
        <v>0.33299999999999996</v>
      </c>
      <c r="I2719" s="39">
        <v>372751.81505999999</v>
      </c>
      <c r="J2719" s="42">
        <v>2.3589999999999002E-3</v>
      </c>
      <c r="K2719" s="42">
        <v>2.3589999999999002E-3</v>
      </c>
      <c r="L2719" s="25">
        <v>0.47420511929999998</v>
      </c>
      <c r="M2719" s="39">
        <v>64860.52</v>
      </c>
      <c r="N2719" s="25">
        <v>879.32153172654</v>
      </c>
      <c r="O2719" s="39">
        <v>18083.016634849599</v>
      </c>
      <c r="P2719" s="25" t="s">
        <v>58</v>
      </c>
      <c r="Q2719" s="25" t="s">
        <v>6590</v>
      </c>
      <c r="R2719" s="25">
        <v>3</v>
      </c>
      <c r="S2719" s="25">
        <v>0.47420511929999998</v>
      </c>
      <c r="T2719" s="25">
        <v>0</v>
      </c>
      <c r="U2719" s="25"/>
      <c r="V2719" s="26"/>
      <c r="W2719" s="3" t="s">
        <v>50</v>
      </c>
    </row>
    <row r="2720" spans="1:23" x14ac:dyDescent="0.25">
      <c r="A2720" s="24" t="s">
        <v>22</v>
      </c>
      <c r="B2720" s="25">
        <v>3570</v>
      </c>
      <c r="C2720" s="25">
        <v>1</v>
      </c>
      <c r="D2720" s="25">
        <v>1023193</v>
      </c>
      <c r="E2720" s="25" t="s">
        <v>2806</v>
      </c>
      <c r="F2720" s="39">
        <v>342905.32</v>
      </c>
      <c r="G2720" s="42">
        <v>0.33299999999999996</v>
      </c>
      <c r="H2720" s="42">
        <v>0.33299999999999896</v>
      </c>
      <c r="I2720" s="39">
        <v>114187.47156000001</v>
      </c>
      <c r="J2720" s="42">
        <v>9.5759999999999994E-3</v>
      </c>
      <c r="K2720" s="42">
        <v>2.4026451944673998E-3</v>
      </c>
      <c r="L2720" s="25">
        <v>0.47420511929999998</v>
      </c>
      <c r="M2720" s="39">
        <v>12761.12</v>
      </c>
      <c r="N2720" s="39">
        <v>1093.4592276585599</v>
      </c>
      <c r="O2720" s="39">
        <v>11120.417769927901</v>
      </c>
      <c r="P2720" s="25" t="s">
        <v>58</v>
      </c>
      <c r="Q2720" s="25" t="s">
        <v>683</v>
      </c>
      <c r="R2720" s="25">
        <v>0.16666666666666</v>
      </c>
      <c r="S2720" s="25">
        <v>0.47420511929999998</v>
      </c>
      <c r="T2720" s="25">
        <v>0</v>
      </c>
      <c r="U2720" s="25"/>
      <c r="V2720" s="26"/>
      <c r="W2720" s="3" t="s">
        <v>50</v>
      </c>
    </row>
    <row r="2721" spans="1:23" x14ac:dyDescent="0.25">
      <c r="A2721" s="24" t="s">
        <v>22</v>
      </c>
      <c r="B2721" s="25">
        <v>3571</v>
      </c>
      <c r="C2721" s="25">
        <v>1</v>
      </c>
      <c r="D2721" s="25">
        <v>1023193</v>
      </c>
      <c r="E2721" s="25" t="s">
        <v>2806</v>
      </c>
      <c r="F2721" s="25">
        <v>600</v>
      </c>
      <c r="G2721" s="42">
        <v>0.33299999999999996</v>
      </c>
      <c r="H2721" s="42">
        <v>0.33299999999999996</v>
      </c>
      <c r="I2721" s="25">
        <v>199.8</v>
      </c>
      <c r="J2721" s="42">
        <v>3.1869999999999997E-3</v>
      </c>
      <c r="K2721" s="42">
        <v>3.1869999999999997E-3</v>
      </c>
      <c r="L2721" s="25">
        <v>0.47420511929999998</v>
      </c>
      <c r="M2721" s="25">
        <v>42.48</v>
      </c>
      <c r="N2721" s="25">
        <v>0.63676259999999996</v>
      </c>
      <c r="O2721" s="25">
        <v>11.2614253481182</v>
      </c>
      <c r="P2721" s="25" t="s">
        <v>58</v>
      </c>
      <c r="Q2721" s="25" t="s">
        <v>6591</v>
      </c>
      <c r="R2721" s="25">
        <v>3</v>
      </c>
      <c r="S2721" s="25">
        <v>0.47420511929999998</v>
      </c>
      <c r="T2721" s="25">
        <v>0</v>
      </c>
      <c r="U2721" s="25"/>
      <c r="V2721" s="26"/>
      <c r="W2721" s="3" t="s">
        <v>50</v>
      </c>
    </row>
    <row r="2722" spans="1:23" x14ac:dyDescent="0.25">
      <c r="A2722" s="24" t="s">
        <v>22</v>
      </c>
      <c r="B2722" s="25">
        <v>3572</v>
      </c>
      <c r="C2722" s="25">
        <v>1</v>
      </c>
      <c r="D2722" s="25">
        <v>1023193</v>
      </c>
      <c r="E2722" s="25" t="s">
        <v>2806</v>
      </c>
      <c r="F2722" s="39">
        <v>5426120.5599999996</v>
      </c>
      <c r="G2722" s="42">
        <v>0.33299999999999996</v>
      </c>
      <c r="H2722" s="42">
        <v>0.33299999999999996</v>
      </c>
      <c r="I2722" s="39">
        <v>1806898.1464800001</v>
      </c>
      <c r="J2722" s="42">
        <v>2.8830000000000001E-3</v>
      </c>
      <c r="K2722" s="42">
        <v>2.8830000000000001E-3</v>
      </c>
      <c r="L2722" s="25">
        <v>0.47420511929999998</v>
      </c>
      <c r="M2722" s="39">
        <v>264808.63</v>
      </c>
      <c r="N2722" s="39">
        <v>5209.2873563018402</v>
      </c>
      <c r="O2722" s="39">
        <v>96878.8676328484</v>
      </c>
      <c r="P2722" s="25" t="s">
        <v>58</v>
      </c>
      <c r="Q2722" s="25" t="s">
        <v>6592</v>
      </c>
      <c r="R2722" s="25">
        <v>1.5077894822889799</v>
      </c>
      <c r="S2722" s="25">
        <v>0.47420511929999998</v>
      </c>
      <c r="T2722" s="25">
        <v>0</v>
      </c>
      <c r="U2722" s="25"/>
      <c r="V2722" s="26"/>
      <c r="W2722" s="3" t="s">
        <v>50</v>
      </c>
    </row>
    <row r="2723" spans="1:23" x14ac:dyDescent="0.25">
      <c r="A2723" s="24" t="s">
        <v>22</v>
      </c>
      <c r="B2723" s="25">
        <v>3573</v>
      </c>
      <c r="C2723" s="25">
        <v>1</v>
      </c>
      <c r="D2723" s="25">
        <v>1023193</v>
      </c>
      <c r="E2723" s="25" t="s">
        <v>2806</v>
      </c>
      <c r="F2723" s="39">
        <v>42234.080000000002</v>
      </c>
      <c r="G2723" s="42">
        <v>0.33299999999999996</v>
      </c>
      <c r="H2723" s="42">
        <v>0.33299999999999996</v>
      </c>
      <c r="I2723" s="39">
        <v>14063.948640000001</v>
      </c>
      <c r="J2723" s="42">
        <v>6.424E-3</v>
      </c>
      <c r="K2723" s="42">
        <v>6.424E-3</v>
      </c>
      <c r="L2723" s="25">
        <v>0.47420511929999998</v>
      </c>
      <c r="M2723" s="39">
        <v>3612.88</v>
      </c>
      <c r="N2723" s="25">
        <v>90.346806063360006</v>
      </c>
      <c r="O2723" s="39">
        <v>1123.5970340372401</v>
      </c>
      <c r="P2723" s="25" t="s">
        <v>58</v>
      </c>
      <c r="Q2723" s="25" t="s">
        <v>6593</v>
      </c>
      <c r="R2723" s="25">
        <v>3</v>
      </c>
      <c r="S2723" s="25">
        <v>0.47420511929999998</v>
      </c>
      <c r="T2723" s="25">
        <v>0</v>
      </c>
      <c r="U2723" s="25"/>
      <c r="V2723" s="26"/>
      <c r="W2723" s="3" t="s">
        <v>50</v>
      </c>
    </row>
    <row r="2724" spans="1:23" x14ac:dyDescent="0.25">
      <c r="A2724" s="24" t="s">
        <v>22</v>
      </c>
      <c r="B2724" s="25">
        <v>3574</v>
      </c>
      <c r="C2724" s="25">
        <v>1</v>
      </c>
      <c r="D2724" s="25">
        <v>1023193</v>
      </c>
      <c r="E2724" s="25" t="s">
        <v>2806</v>
      </c>
      <c r="F2724" s="39">
        <v>185821.85</v>
      </c>
      <c r="G2724" s="42">
        <v>0.33299999999999996</v>
      </c>
      <c r="H2724" s="42">
        <v>0.33299999999999996</v>
      </c>
      <c r="I2724" s="39">
        <v>61878.676050000002</v>
      </c>
      <c r="J2724" s="42">
        <v>6.424E-3</v>
      </c>
      <c r="K2724" s="42">
        <v>1.6185439210735001E-3</v>
      </c>
      <c r="L2724" s="25">
        <v>0.47420511929999998</v>
      </c>
      <c r="M2724" s="39">
        <v>5393</v>
      </c>
      <c r="N2724" s="25">
        <v>397.50861494520001</v>
      </c>
      <c r="O2724" s="39">
        <v>4943.6114038547303</v>
      </c>
      <c r="P2724" s="25" t="s">
        <v>58</v>
      </c>
      <c r="Q2724" s="25" t="s">
        <v>6594</v>
      </c>
      <c r="R2724" s="25">
        <v>0.25404770752201</v>
      </c>
      <c r="S2724" s="25">
        <v>0.47420511929999998</v>
      </c>
      <c r="T2724" s="25">
        <v>0</v>
      </c>
      <c r="U2724" s="25"/>
      <c r="V2724" s="26"/>
      <c r="W2724" s="3" t="s">
        <v>50</v>
      </c>
    </row>
    <row r="2725" spans="1:23" x14ac:dyDescent="0.25">
      <c r="A2725" s="24" t="s">
        <v>22</v>
      </c>
      <c r="B2725" s="25">
        <v>3575</v>
      </c>
      <c r="C2725" s="25">
        <v>1</v>
      </c>
      <c r="D2725" s="25">
        <v>1023193</v>
      </c>
      <c r="E2725" s="25" t="s">
        <v>2806</v>
      </c>
      <c r="F2725" s="39">
        <v>217973.39</v>
      </c>
      <c r="G2725" s="42">
        <v>0.33299999999999996</v>
      </c>
      <c r="H2725" s="42">
        <v>0.33299999999999996</v>
      </c>
      <c r="I2725" s="39">
        <v>72585.138869999995</v>
      </c>
      <c r="J2725" s="42">
        <v>6.424E-3</v>
      </c>
      <c r="K2725" s="42">
        <v>6.424E-3</v>
      </c>
      <c r="L2725" s="25">
        <v>0.47420511929999998</v>
      </c>
      <c r="M2725" s="39">
        <v>18646.79</v>
      </c>
      <c r="N2725" s="25">
        <v>466.28693210087999</v>
      </c>
      <c r="O2725" s="39">
        <v>5798.9721689934404</v>
      </c>
      <c r="P2725" s="25" t="s">
        <v>58</v>
      </c>
      <c r="Q2725" s="25" t="s">
        <v>6595</v>
      </c>
      <c r="R2725" s="25">
        <v>3</v>
      </c>
      <c r="S2725" s="25">
        <v>0.47420511929999998</v>
      </c>
      <c r="T2725" s="25">
        <v>0</v>
      </c>
      <c r="U2725" s="25"/>
      <c r="V2725" s="26"/>
      <c r="W2725" s="3" t="s">
        <v>50</v>
      </c>
    </row>
    <row r="2726" spans="1:23" x14ac:dyDescent="0.25">
      <c r="A2726" s="24" t="s">
        <v>22</v>
      </c>
      <c r="B2726" s="25">
        <v>3576</v>
      </c>
      <c r="C2726" s="25">
        <v>1</v>
      </c>
      <c r="D2726" s="25">
        <v>1023193</v>
      </c>
      <c r="E2726" s="25" t="s">
        <v>2806</v>
      </c>
      <c r="F2726" s="39">
        <v>10870311.699999999</v>
      </c>
      <c r="G2726" s="42">
        <v>0.33149965476150905</v>
      </c>
      <c r="H2726" s="42">
        <v>0.33090208332536697</v>
      </c>
      <c r="I2726" s="39">
        <v>3597008.78792611</v>
      </c>
      <c r="J2726" s="42">
        <v>3.1869999999999E-3</v>
      </c>
      <c r="K2726" s="42">
        <v>2.2792136279225998E-3</v>
      </c>
      <c r="L2726" s="25">
        <v>0.47420511929999998</v>
      </c>
      <c r="M2726" s="39">
        <v>436275.54</v>
      </c>
      <c r="N2726" s="39">
        <v>11484.3690827559</v>
      </c>
      <c r="O2726" s="39">
        <v>203106.09494919001</v>
      </c>
      <c r="P2726" s="25" t="s">
        <v>58</v>
      </c>
      <c r="Q2726" s="25" t="s">
        <v>684</v>
      </c>
      <c r="R2726" s="25">
        <v>1.33935912742348</v>
      </c>
      <c r="S2726" s="25">
        <v>0.47420511929999998</v>
      </c>
      <c r="T2726" s="25">
        <v>0</v>
      </c>
      <c r="U2726" s="25"/>
      <c r="V2726" s="26"/>
      <c r="W2726" s="3" t="s">
        <v>50</v>
      </c>
    </row>
    <row r="2727" spans="1:23" x14ac:dyDescent="0.25">
      <c r="A2727" s="24" t="s">
        <v>22</v>
      </c>
      <c r="B2727" s="25">
        <v>3577</v>
      </c>
      <c r="C2727" s="25">
        <v>1</v>
      </c>
      <c r="D2727" s="25">
        <v>1023193</v>
      </c>
      <c r="E2727" s="25" t="s">
        <v>2806</v>
      </c>
      <c r="F2727" s="39">
        <v>599748.64</v>
      </c>
      <c r="G2727" s="42">
        <v>0.33299999999999996</v>
      </c>
      <c r="H2727" s="42">
        <v>0.33299999999999996</v>
      </c>
      <c r="I2727" s="39">
        <v>199716.29712</v>
      </c>
      <c r="J2727" s="42">
        <v>9.7567000000000001E-2</v>
      </c>
      <c r="K2727" s="42">
        <v>8.5973566910200194E-2</v>
      </c>
      <c r="L2727" s="25">
        <v>0.47420511929999998</v>
      </c>
      <c r="M2727" s="39">
        <v>146847.10999999999</v>
      </c>
      <c r="N2727" s="39">
        <v>19485.719961106999</v>
      </c>
      <c r="O2727" s="39">
        <v>59261.4761455271</v>
      </c>
      <c r="P2727" s="25" t="s">
        <v>58</v>
      </c>
      <c r="Q2727" s="25" t="s">
        <v>6596</v>
      </c>
      <c r="R2727" s="25">
        <v>1.61599236529045</v>
      </c>
      <c r="S2727" s="25">
        <v>0.47420511929999998</v>
      </c>
      <c r="T2727" s="25">
        <v>0</v>
      </c>
      <c r="U2727" s="25"/>
      <c r="V2727" s="26"/>
      <c r="W2727" s="3" t="s">
        <v>50</v>
      </c>
    </row>
    <row r="2728" spans="1:23" x14ac:dyDescent="0.25">
      <c r="A2728" s="24" t="s">
        <v>22</v>
      </c>
      <c r="B2728" s="25">
        <v>3578</v>
      </c>
      <c r="C2728" s="25">
        <v>1</v>
      </c>
      <c r="D2728" s="25">
        <v>1023193</v>
      </c>
      <c r="E2728" s="25" t="s">
        <v>2806</v>
      </c>
      <c r="F2728" s="39">
        <v>3670814.64</v>
      </c>
      <c r="G2728" s="42">
        <v>0.33299999999999996</v>
      </c>
      <c r="H2728" s="42">
        <v>0.33299999999999996</v>
      </c>
      <c r="I2728" s="39">
        <v>1222381.2751199999</v>
      </c>
      <c r="J2728" s="42">
        <v>5.8130000000000005E-3</v>
      </c>
      <c r="K2728" s="42">
        <v>5.8130000000000005E-3</v>
      </c>
      <c r="L2728" s="25">
        <v>0.47420511929999998</v>
      </c>
      <c r="M2728" s="39">
        <v>253841.79</v>
      </c>
      <c r="N2728" s="39">
        <v>7105.7023522725603</v>
      </c>
      <c r="O2728" s="39">
        <v>92926.780295429504</v>
      </c>
      <c r="P2728" s="25" t="s">
        <v>58</v>
      </c>
      <c r="Q2728" s="25" t="s">
        <v>6597</v>
      </c>
      <c r="R2728" s="25">
        <v>1.1666666666666601</v>
      </c>
      <c r="S2728" s="25">
        <v>0.47420511929999998</v>
      </c>
      <c r="T2728" s="25">
        <v>0</v>
      </c>
      <c r="U2728" s="25"/>
      <c r="V2728" s="26"/>
      <c r="W2728" s="3" t="s">
        <v>50</v>
      </c>
    </row>
    <row r="2729" spans="1:23" x14ac:dyDescent="0.25">
      <c r="A2729" s="24" t="s">
        <v>22</v>
      </c>
      <c r="B2729" s="25">
        <v>3579</v>
      </c>
      <c r="C2729" s="25">
        <v>1</v>
      </c>
      <c r="D2729" s="25">
        <v>1023193</v>
      </c>
      <c r="E2729" s="25" t="s">
        <v>2806</v>
      </c>
      <c r="F2729" s="39">
        <v>793468.17</v>
      </c>
      <c r="G2729" s="42">
        <v>0.33299999999999996</v>
      </c>
      <c r="H2729" s="42">
        <v>0.33299999999999996</v>
      </c>
      <c r="I2729" s="39">
        <v>264224.90061000001</v>
      </c>
      <c r="J2729" s="42">
        <v>3.5230000000000001E-3</v>
      </c>
      <c r="K2729" s="42">
        <v>3.5230000000000001E-3</v>
      </c>
      <c r="L2729" s="25">
        <v>0.47420511929999998</v>
      </c>
      <c r="M2729" s="39">
        <v>59521.8</v>
      </c>
      <c r="N2729" s="25">
        <v>930.864324849029</v>
      </c>
      <c r="O2729" s="39">
        <v>15655.383269768599</v>
      </c>
      <c r="P2729" s="25" t="s">
        <v>58</v>
      </c>
      <c r="Q2729" s="25" t="s">
        <v>685</v>
      </c>
      <c r="R2729" s="25">
        <v>2.99974968120019</v>
      </c>
      <c r="S2729" s="25">
        <v>0.47420511929999998</v>
      </c>
      <c r="T2729" s="25">
        <v>0</v>
      </c>
      <c r="U2729" s="25"/>
      <c r="V2729" s="26"/>
      <c r="W2729" s="3" t="s">
        <v>50</v>
      </c>
    </row>
    <row r="2730" spans="1:23" x14ac:dyDescent="0.25">
      <c r="A2730" s="24" t="s">
        <v>22</v>
      </c>
      <c r="B2730" s="25">
        <v>3580</v>
      </c>
      <c r="C2730" s="25">
        <v>1</v>
      </c>
      <c r="D2730" s="25">
        <v>1023193</v>
      </c>
      <c r="E2730" s="25" t="s">
        <v>2806</v>
      </c>
      <c r="F2730" s="39">
        <v>57369.5</v>
      </c>
      <c r="G2730" s="42">
        <v>0.33299999999999896</v>
      </c>
      <c r="H2730" s="42">
        <v>0.33299999999999896</v>
      </c>
      <c r="I2730" s="39">
        <v>19104.043499999902</v>
      </c>
      <c r="J2730" s="42">
        <v>3.895E-3</v>
      </c>
      <c r="K2730" s="42">
        <v>3.8598006067899E-3</v>
      </c>
      <c r="L2730" s="25">
        <v>0.47420511929999998</v>
      </c>
      <c r="M2730" s="39">
        <v>4437.8100000000004</v>
      </c>
      <c r="N2730" s="25">
        <v>74.410249432499995</v>
      </c>
      <c r="O2730" s="39">
        <v>1189.95788025615</v>
      </c>
      <c r="P2730" s="25" t="s">
        <v>58</v>
      </c>
      <c r="Q2730" s="25" t="s">
        <v>6598</v>
      </c>
      <c r="R2730" s="25">
        <v>2.9071592919582701</v>
      </c>
      <c r="S2730" s="25">
        <v>0.47420511929999998</v>
      </c>
      <c r="T2730" s="25">
        <v>0</v>
      </c>
      <c r="U2730" s="25"/>
      <c r="V2730" s="26"/>
      <c r="W2730" s="3" t="s">
        <v>50</v>
      </c>
    </row>
    <row r="2731" spans="1:23" x14ac:dyDescent="0.25">
      <c r="A2731" s="24" t="s">
        <v>22</v>
      </c>
      <c r="B2731" s="25">
        <v>3581</v>
      </c>
      <c r="C2731" s="25">
        <v>1</v>
      </c>
      <c r="D2731" s="25">
        <v>1023193</v>
      </c>
      <c r="E2731" s="25" t="s">
        <v>2806</v>
      </c>
      <c r="F2731" s="39">
        <v>4500</v>
      </c>
      <c r="G2731" s="42">
        <v>0.33299999999999996</v>
      </c>
      <c r="H2731" s="42">
        <v>0.33299999999999996</v>
      </c>
      <c r="I2731" s="39">
        <v>1498.5</v>
      </c>
      <c r="J2731" s="42">
        <v>3.5230000000000001E-3</v>
      </c>
      <c r="K2731" s="42">
        <v>3.5230000000000001E-3</v>
      </c>
      <c r="L2731" s="25">
        <v>0.47420511929999998</v>
      </c>
      <c r="M2731" s="25">
        <v>337.56</v>
      </c>
      <c r="N2731" s="25">
        <v>5.2792155000000003</v>
      </c>
      <c r="O2731" s="25">
        <v>88.786453417481198</v>
      </c>
      <c r="P2731" s="25" t="s">
        <v>58</v>
      </c>
      <c r="Q2731" s="25" t="s">
        <v>6599</v>
      </c>
      <c r="R2731" s="25">
        <v>3</v>
      </c>
      <c r="S2731" s="25">
        <v>0.47420511929999998</v>
      </c>
      <c r="T2731" s="25">
        <v>0</v>
      </c>
      <c r="U2731" s="25"/>
      <c r="V2731" s="26"/>
      <c r="W2731" s="3" t="s">
        <v>50</v>
      </c>
    </row>
    <row r="2732" spans="1:23" x14ac:dyDescent="0.25">
      <c r="A2732" s="24" t="s">
        <v>22</v>
      </c>
      <c r="B2732" s="25">
        <v>3582</v>
      </c>
      <c r="C2732" s="25">
        <v>1</v>
      </c>
      <c r="D2732" s="25">
        <v>1023193</v>
      </c>
      <c r="E2732" s="25" t="s">
        <v>2806</v>
      </c>
      <c r="F2732" s="25">
        <v>400</v>
      </c>
      <c r="G2732" s="42">
        <v>0.33299999999999996</v>
      </c>
      <c r="H2732" s="42">
        <v>0.33299999999999996</v>
      </c>
      <c r="I2732" s="25">
        <v>133.19999999999999</v>
      </c>
      <c r="J2732" s="42">
        <v>1.0579E-2</v>
      </c>
      <c r="K2732" s="42">
        <v>1.0579E-2</v>
      </c>
      <c r="L2732" s="25">
        <v>0.47420511929999998</v>
      </c>
      <c r="M2732" s="25">
        <v>45.55</v>
      </c>
      <c r="N2732" s="25">
        <v>1.4091228</v>
      </c>
      <c r="O2732" s="25">
        <v>13.6275283853867</v>
      </c>
      <c r="P2732" s="25" t="s">
        <v>58</v>
      </c>
      <c r="Q2732" s="25" t="s">
        <v>6600</v>
      </c>
      <c r="R2732" s="25">
        <v>3</v>
      </c>
      <c r="S2732" s="25">
        <v>0.47420511929999998</v>
      </c>
      <c r="T2732" s="25">
        <v>0</v>
      </c>
      <c r="U2732" s="25"/>
      <c r="V2732" s="26"/>
      <c r="W2732" s="3" t="s">
        <v>50</v>
      </c>
    </row>
    <row r="2733" spans="1:23" x14ac:dyDescent="0.25">
      <c r="A2733" s="24" t="s">
        <v>22</v>
      </c>
      <c r="B2733" s="25">
        <v>3583</v>
      </c>
      <c r="C2733" s="25">
        <v>1</v>
      </c>
      <c r="D2733" s="25">
        <v>1023193</v>
      </c>
      <c r="E2733" s="25" t="s">
        <v>2806</v>
      </c>
      <c r="F2733" s="39">
        <v>35541210.969999999</v>
      </c>
      <c r="G2733" s="42">
        <v>0.33299999999999996</v>
      </c>
      <c r="H2733" s="42">
        <v>0.33299999999999996</v>
      </c>
      <c r="I2733" s="39">
        <v>11835223.253009999</v>
      </c>
      <c r="J2733" s="42">
        <v>7.0989999999999994E-3</v>
      </c>
      <c r="K2733" s="42">
        <v>5.3786139469413994E-3</v>
      </c>
      <c r="L2733" s="25">
        <v>0.47420511929999998</v>
      </c>
      <c r="M2733" s="39">
        <v>2715672.5899999901</v>
      </c>
      <c r="N2733" s="39">
        <v>84018.249873117995</v>
      </c>
      <c r="O2733" s="39">
        <v>993637.59905902704</v>
      </c>
      <c r="P2733" s="25" t="s">
        <v>58</v>
      </c>
      <c r="Q2733" s="25" t="s">
        <v>6601</v>
      </c>
      <c r="R2733" s="25">
        <v>2.9071467716181001</v>
      </c>
      <c r="S2733" s="25">
        <v>0.47420511929999998</v>
      </c>
      <c r="T2733" s="25">
        <v>0</v>
      </c>
      <c r="U2733" s="25"/>
      <c r="V2733" s="26"/>
      <c r="W2733" s="3" t="s">
        <v>50</v>
      </c>
    </row>
    <row r="2734" spans="1:23" x14ac:dyDescent="0.25">
      <c r="A2734" s="24" t="s">
        <v>22</v>
      </c>
      <c r="B2734" s="25">
        <v>3584</v>
      </c>
      <c r="C2734" s="25">
        <v>1</v>
      </c>
      <c r="D2734" s="25">
        <v>1023193</v>
      </c>
      <c r="E2734" s="25" t="s">
        <v>2806</v>
      </c>
      <c r="F2734" s="39">
        <v>116292687.54000001</v>
      </c>
      <c r="G2734" s="42">
        <v>0.33299999999999996</v>
      </c>
      <c r="H2734" s="42">
        <v>0.33299999999999996</v>
      </c>
      <c r="I2734" s="39">
        <v>38725464.950819999</v>
      </c>
      <c r="J2734" s="42">
        <v>4.7580000000000001E-3</v>
      </c>
      <c r="K2734" s="42">
        <v>4.7580000000000001E-3</v>
      </c>
      <c r="L2734" s="25">
        <v>0.47420511929999998</v>
      </c>
      <c r="M2734" s="39">
        <v>9036622.9700000007</v>
      </c>
      <c r="N2734" s="39">
        <v>184255.762236001</v>
      </c>
      <c r="O2734" s="39">
        <v>2664852.69321584</v>
      </c>
      <c r="P2734" s="25" t="s">
        <v>58</v>
      </c>
      <c r="Q2734" s="25" t="s">
        <v>6602</v>
      </c>
      <c r="R2734" s="25">
        <v>3.67915329040214</v>
      </c>
      <c r="S2734" s="25">
        <v>0.47420511929999998</v>
      </c>
      <c r="T2734" s="25">
        <v>0</v>
      </c>
      <c r="U2734" s="25"/>
      <c r="V2734" s="26"/>
      <c r="W2734" s="3" t="s">
        <v>50</v>
      </c>
    </row>
    <row r="2735" spans="1:23" x14ac:dyDescent="0.25">
      <c r="A2735" s="24" t="s">
        <v>22</v>
      </c>
      <c r="B2735" s="25">
        <v>3585</v>
      </c>
      <c r="C2735" s="25">
        <v>1</v>
      </c>
      <c r="D2735" s="25">
        <v>1023193</v>
      </c>
      <c r="E2735" s="25" t="s">
        <v>2806</v>
      </c>
      <c r="F2735" s="39">
        <v>1462572.52</v>
      </c>
      <c r="G2735" s="42">
        <v>0.33299999999999996</v>
      </c>
      <c r="H2735" s="42">
        <v>0.33299999999999996</v>
      </c>
      <c r="I2735" s="39">
        <v>487036.64915999997</v>
      </c>
      <c r="J2735" s="42">
        <v>4.3049999999999998E-3</v>
      </c>
      <c r="K2735" s="42">
        <v>4.3049999999999998E-3</v>
      </c>
      <c r="L2735" s="25">
        <v>0.47420511929999998</v>
      </c>
      <c r="M2735" s="39">
        <v>122174.59</v>
      </c>
      <c r="N2735" s="39">
        <v>2096.6927746338001</v>
      </c>
      <c r="O2735" s="39">
        <v>31886.832747772602</v>
      </c>
      <c r="P2735" s="25" t="s">
        <v>58</v>
      </c>
      <c r="Q2735" s="25" t="s">
        <v>6603</v>
      </c>
      <c r="R2735" s="25">
        <v>3</v>
      </c>
      <c r="S2735" s="25">
        <v>0.47420511929999998</v>
      </c>
      <c r="T2735" s="25">
        <v>0</v>
      </c>
      <c r="U2735" s="25"/>
      <c r="V2735" s="26"/>
      <c r="W2735" s="3" t="s">
        <v>50</v>
      </c>
    </row>
    <row r="2736" spans="1:23" x14ac:dyDescent="0.25">
      <c r="A2736" s="24" t="s">
        <v>22</v>
      </c>
      <c r="B2736" s="25">
        <v>3586</v>
      </c>
      <c r="C2736" s="25">
        <v>1</v>
      </c>
      <c r="D2736" s="25">
        <v>1023193</v>
      </c>
      <c r="E2736" s="25" t="s">
        <v>2806</v>
      </c>
      <c r="F2736" s="39">
        <v>14817453.42</v>
      </c>
      <c r="G2736" s="42">
        <v>0.33299999999999996</v>
      </c>
      <c r="H2736" s="42">
        <v>0.33299999999999996</v>
      </c>
      <c r="I2736" s="39">
        <v>4934211.9888599897</v>
      </c>
      <c r="J2736" s="42">
        <v>1.0579E-2</v>
      </c>
      <c r="K2736" s="42">
        <v>1.0574955323829001E-2</v>
      </c>
      <c r="L2736" s="25">
        <v>0.47420511929999998</v>
      </c>
      <c r="M2736" s="39">
        <v>1749365.36</v>
      </c>
      <c r="N2736" s="39">
        <v>52199.0286301499</v>
      </c>
      <c r="O2736" s="39">
        <v>504813.167700488</v>
      </c>
      <c r="P2736" s="25" t="s">
        <v>58</v>
      </c>
      <c r="Q2736" s="25" t="s">
        <v>686</v>
      </c>
      <c r="R2736" s="25">
        <v>3.3827309219463202</v>
      </c>
      <c r="S2736" s="25">
        <v>0.47420511929999998</v>
      </c>
      <c r="T2736" s="25">
        <v>0</v>
      </c>
      <c r="U2736" s="25"/>
      <c r="V2736" s="26"/>
      <c r="W2736" s="3" t="s">
        <v>50</v>
      </c>
    </row>
    <row r="2737" spans="1:23" x14ac:dyDescent="0.25">
      <c r="A2737" s="24" t="s">
        <v>22</v>
      </c>
      <c r="B2737" s="25">
        <v>3588</v>
      </c>
      <c r="C2737" s="25">
        <v>1</v>
      </c>
      <c r="D2737" s="25">
        <v>1023193</v>
      </c>
      <c r="E2737" s="25" t="s">
        <v>2806</v>
      </c>
      <c r="F2737" s="39">
        <v>2014294.37</v>
      </c>
      <c r="G2737" s="42">
        <v>0.33299999999999996</v>
      </c>
      <c r="H2737" s="42">
        <v>0.33299999999999996</v>
      </c>
      <c r="I2737" s="39">
        <v>670760.02520999894</v>
      </c>
      <c r="J2737" s="42">
        <v>7.4032000000000001E-2</v>
      </c>
      <c r="K2737" s="42">
        <v>6.0348301620729697E-2</v>
      </c>
      <c r="L2737" s="25">
        <v>0.47420511929999998</v>
      </c>
      <c r="M2737" s="39">
        <v>433234.06</v>
      </c>
      <c r="N2737" s="39">
        <v>49657.706186346702</v>
      </c>
      <c r="O2737" s="39">
        <v>175620.376009548</v>
      </c>
      <c r="P2737" s="25" t="s">
        <v>58</v>
      </c>
      <c r="Q2737" s="25" t="s">
        <v>3234</v>
      </c>
      <c r="R2737" s="25">
        <v>1.45335020388967</v>
      </c>
      <c r="S2737" s="25">
        <v>0.47420511929999998</v>
      </c>
      <c r="T2737" s="25">
        <v>0</v>
      </c>
      <c r="U2737" s="25"/>
      <c r="V2737" s="26"/>
      <c r="W2737" s="3" t="s">
        <v>50</v>
      </c>
    </row>
    <row r="2738" spans="1:23" x14ac:dyDescent="0.25">
      <c r="A2738" s="24" t="s">
        <v>22</v>
      </c>
      <c r="B2738" s="25">
        <v>3589</v>
      </c>
      <c r="C2738" s="25">
        <v>1</v>
      </c>
      <c r="D2738" s="25">
        <v>1023193</v>
      </c>
      <c r="E2738" s="25" t="s">
        <v>2806</v>
      </c>
      <c r="F2738" s="39">
        <v>1222.04</v>
      </c>
      <c r="G2738" s="42">
        <v>0.33299999999999996</v>
      </c>
      <c r="H2738" s="42">
        <v>0.33299999999999996</v>
      </c>
      <c r="I2738" s="25">
        <v>406.93932000000001</v>
      </c>
      <c r="J2738" s="42">
        <v>4.7580000000000001E-3</v>
      </c>
      <c r="K2738" s="42">
        <v>4.7580000000000001E-3</v>
      </c>
      <c r="L2738" s="25">
        <v>0.47420511929999998</v>
      </c>
      <c r="M2738" s="25">
        <v>83.92</v>
      </c>
      <c r="N2738" s="25">
        <v>1.9362172845600001</v>
      </c>
      <c r="O2738" s="25">
        <v>28.003107109355899</v>
      </c>
      <c r="P2738" s="25" t="s">
        <v>58</v>
      </c>
      <c r="Q2738" s="25" t="s">
        <v>6604</v>
      </c>
      <c r="R2738" s="25">
        <v>2.5</v>
      </c>
      <c r="S2738" s="25">
        <v>0.47420511929999998</v>
      </c>
      <c r="T2738" s="25">
        <v>0</v>
      </c>
      <c r="U2738" s="25"/>
      <c r="V2738" s="26"/>
      <c r="W2738" s="3" t="s">
        <v>50</v>
      </c>
    </row>
    <row r="2739" spans="1:23" x14ac:dyDescent="0.25">
      <c r="A2739" s="24" t="s">
        <v>22</v>
      </c>
      <c r="B2739" s="25">
        <v>3590</v>
      </c>
      <c r="C2739" s="25">
        <v>1</v>
      </c>
      <c r="D2739" s="25">
        <v>1023193</v>
      </c>
      <c r="E2739" s="25" t="s">
        <v>2806</v>
      </c>
      <c r="F2739" s="39">
        <v>3461.14</v>
      </c>
      <c r="G2739" s="42">
        <v>0.33299999999999996</v>
      </c>
      <c r="H2739" s="42">
        <v>0.33299999999999996</v>
      </c>
      <c r="I2739" s="39">
        <v>1152.55961999999</v>
      </c>
      <c r="J2739" s="42">
        <v>6.4249999999999993E-3</v>
      </c>
      <c r="K2739" s="42">
        <v>6.4249999999999993E-3</v>
      </c>
      <c r="L2739" s="25">
        <v>0.47420511929999998</v>
      </c>
      <c r="M2739" s="25">
        <v>283.3</v>
      </c>
      <c r="N2739" s="25">
        <v>7.4051955584999902</v>
      </c>
      <c r="O2739" s="25">
        <v>92.087417477475199</v>
      </c>
      <c r="P2739" s="25" t="s">
        <v>58</v>
      </c>
      <c r="Q2739" s="25" t="s">
        <v>687</v>
      </c>
      <c r="R2739" s="25">
        <v>2.5</v>
      </c>
      <c r="S2739" s="25">
        <v>0.47420511929999998</v>
      </c>
      <c r="T2739" s="25">
        <v>0</v>
      </c>
      <c r="U2739" s="25"/>
      <c r="V2739" s="26"/>
      <c r="W2739" s="3" t="s">
        <v>50</v>
      </c>
    </row>
    <row r="2740" spans="1:23" x14ac:dyDescent="0.25">
      <c r="A2740" s="24" t="s">
        <v>22</v>
      </c>
      <c r="B2740" s="25">
        <v>3591</v>
      </c>
      <c r="C2740" s="25">
        <v>1</v>
      </c>
      <c r="D2740" s="25">
        <v>1023193</v>
      </c>
      <c r="E2740" s="25" t="s">
        <v>2806</v>
      </c>
      <c r="F2740" s="39">
        <v>31024.73</v>
      </c>
      <c r="G2740" s="42">
        <v>0.33299999999999996</v>
      </c>
      <c r="H2740" s="42">
        <v>0.33299999999999996</v>
      </c>
      <c r="I2740" s="39">
        <v>10331.23509</v>
      </c>
      <c r="J2740" s="42">
        <v>2.359E-3</v>
      </c>
      <c r="K2740" s="42">
        <v>2.359E-3</v>
      </c>
      <c r="L2740" s="25">
        <v>0.47420511929999998</v>
      </c>
      <c r="M2740" s="39">
        <v>1797.37</v>
      </c>
      <c r="N2740" s="25">
        <v>24.371383577309999</v>
      </c>
      <c r="O2740" s="25">
        <v>501.19111012495199</v>
      </c>
      <c r="P2740" s="25" t="s">
        <v>58</v>
      </c>
      <c r="Q2740" s="25" t="s">
        <v>3235</v>
      </c>
      <c r="R2740" s="25">
        <v>2.9997340831008001</v>
      </c>
      <c r="S2740" s="25">
        <v>0.47420511929999998</v>
      </c>
      <c r="T2740" s="25">
        <v>0</v>
      </c>
      <c r="U2740" s="25"/>
      <c r="V2740" s="26"/>
      <c r="W2740" s="3" t="s">
        <v>50</v>
      </c>
    </row>
    <row r="2741" spans="1:23" x14ac:dyDescent="0.25">
      <c r="A2741" s="24" t="s">
        <v>22</v>
      </c>
      <c r="B2741" s="25">
        <v>3592</v>
      </c>
      <c r="C2741" s="25">
        <v>1</v>
      </c>
      <c r="D2741" s="25">
        <v>1023193</v>
      </c>
      <c r="E2741" s="25" t="s">
        <v>2806</v>
      </c>
      <c r="F2741" s="39">
        <v>1491.96</v>
      </c>
      <c r="G2741" s="42">
        <v>0.33299999999999996</v>
      </c>
      <c r="H2741" s="42">
        <v>0.33299999999999996</v>
      </c>
      <c r="I2741" s="25">
        <v>496.82267999999999</v>
      </c>
      <c r="J2741" s="42">
        <v>3.1869999999999997E-3</v>
      </c>
      <c r="K2741" s="42">
        <v>3.1869999999999997E-3</v>
      </c>
      <c r="L2741" s="25">
        <v>0.47420511929999998</v>
      </c>
      <c r="M2741" s="25">
        <v>95</v>
      </c>
      <c r="N2741" s="25">
        <v>1.58337388116</v>
      </c>
      <c r="O2741" s="25">
        <v>28.002660270630901</v>
      </c>
      <c r="P2741" s="25" t="s">
        <v>58</v>
      </c>
      <c r="Q2741" s="25" t="s">
        <v>6605</v>
      </c>
      <c r="R2741" s="25">
        <v>2.5</v>
      </c>
      <c r="S2741" s="25">
        <v>0.47420511929999998</v>
      </c>
      <c r="T2741" s="25">
        <v>0</v>
      </c>
      <c r="U2741" s="25"/>
      <c r="V2741" s="26"/>
      <c r="W2741" s="3" t="s">
        <v>50</v>
      </c>
    </row>
    <row r="2742" spans="1:23" x14ac:dyDescent="0.25">
      <c r="A2742" s="24" t="s">
        <v>22</v>
      </c>
      <c r="B2742" s="25">
        <v>3593</v>
      </c>
      <c r="C2742" s="25">
        <v>1</v>
      </c>
      <c r="D2742" s="25">
        <v>1023193</v>
      </c>
      <c r="E2742" s="25" t="s">
        <v>2806</v>
      </c>
      <c r="F2742" s="39">
        <v>18916.28</v>
      </c>
      <c r="G2742" s="42">
        <v>0.33299999999999896</v>
      </c>
      <c r="H2742" s="42">
        <v>0.33299999999999896</v>
      </c>
      <c r="I2742" s="39">
        <v>6299.1212399999904</v>
      </c>
      <c r="J2742" s="42">
        <v>9.5759999999999994E-3</v>
      </c>
      <c r="K2742" s="42">
        <v>9.5759999999999994E-3</v>
      </c>
      <c r="L2742" s="25">
        <v>0.47420511929999998</v>
      </c>
      <c r="M2742" s="39">
        <v>2040.21</v>
      </c>
      <c r="N2742" s="25">
        <v>60.320384994240001</v>
      </c>
      <c r="O2742" s="25">
        <v>613.45486343849302</v>
      </c>
      <c r="P2742" s="25" t="s">
        <v>58</v>
      </c>
      <c r="Q2742" s="25" t="s">
        <v>6606</v>
      </c>
      <c r="R2742" s="25">
        <v>3</v>
      </c>
      <c r="S2742" s="25">
        <v>0.47420511929999998</v>
      </c>
      <c r="T2742" s="25">
        <v>0</v>
      </c>
      <c r="U2742" s="25"/>
      <c r="V2742" s="26"/>
      <c r="W2742" s="3" t="s">
        <v>50</v>
      </c>
    </row>
    <row r="2743" spans="1:23" x14ac:dyDescent="0.25">
      <c r="A2743" s="24" t="s">
        <v>22</v>
      </c>
      <c r="B2743" s="25">
        <v>3594</v>
      </c>
      <c r="C2743" s="25">
        <v>1</v>
      </c>
      <c r="D2743" s="25">
        <v>1023193</v>
      </c>
      <c r="E2743" s="25" t="s">
        <v>2806</v>
      </c>
      <c r="F2743" s="39">
        <v>2042990.19</v>
      </c>
      <c r="G2743" s="42">
        <v>0.33299999999999996</v>
      </c>
      <c r="H2743" s="42">
        <v>0.33299999999999996</v>
      </c>
      <c r="I2743" s="39">
        <v>680315.73326999904</v>
      </c>
      <c r="J2743" s="42">
        <v>4.7580000000000001E-3</v>
      </c>
      <c r="K2743" s="42">
        <v>1.1961677838471E-3</v>
      </c>
      <c r="L2743" s="25">
        <v>0.47420511929999998</v>
      </c>
      <c r="M2743" s="39">
        <v>48716.77</v>
      </c>
      <c r="N2743" s="39">
        <v>3236.9422588986599</v>
      </c>
      <c r="O2743" s="39">
        <v>46815.2213625851</v>
      </c>
      <c r="P2743" s="25" t="s">
        <v>58</v>
      </c>
      <c r="Q2743" s="25" t="s">
        <v>6607</v>
      </c>
      <c r="R2743" s="25">
        <v>8.6409422912269995E-2</v>
      </c>
      <c r="S2743" s="25">
        <v>0.47420511929999998</v>
      </c>
      <c r="T2743" s="25">
        <v>0</v>
      </c>
      <c r="U2743" s="25"/>
      <c r="V2743" s="26"/>
      <c r="W2743" s="3" t="s">
        <v>50</v>
      </c>
    </row>
    <row r="2744" spans="1:23" x14ac:dyDescent="0.25">
      <c r="A2744" s="24" t="s">
        <v>22</v>
      </c>
      <c r="B2744" s="25">
        <v>3595</v>
      </c>
      <c r="C2744" s="25">
        <v>1</v>
      </c>
      <c r="D2744" s="25">
        <v>1023193</v>
      </c>
      <c r="E2744" s="25" t="s">
        <v>2806</v>
      </c>
      <c r="F2744" s="39">
        <v>321490.17</v>
      </c>
      <c r="G2744" s="42">
        <v>0.33299999999999996</v>
      </c>
      <c r="H2744" s="42">
        <v>0.33299999999999896</v>
      </c>
      <c r="I2744" s="39">
        <v>107056.22661</v>
      </c>
      <c r="J2744" s="42">
        <v>4.6119E-2</v>
      </c>
      <c r="K2744" s="42">
        <v>4.2272961882258195E-2</v>
      </c>
      <c r="L2744" s="25">
        <v>0.47420511929999998</v>
      </c>
      <c r="M2744" s="39">
        <v>61962.47</v>
      </c>
      <c r="N2744" s="39">
        <v>4937.3261150265898</v>
      </c>
      <c r="O2744" s="39">
        <v>22454.2716259431</v>
      </c>
      <c r="P2744" s="25" t="s">
        <v>58</v>
      </c>
      <c r="Q2744" s="25" t="s">
        <v>688</v>
      </c>
      <c r="R2744" s="25">
        <v>2.1843560359351901</v>
      </c>
      <c r="S2744" s="25">
        <v>0.47420511929999998</v>
      </c>
      <c r="T2744" s="25">
        <v>0</v>
      </c>
      <c r="U2744" s="25"/>
      <c r="V2744" s="26"/>
      <c r="W2744" s="3" t="s">
        <v>50</v>
      </c>
    </row>
    <row r="2745" spans="1:23" x14ac:dyDescent="0.25">
      <c r="A2745" s="24" t="s">
        <v>22</v>
      </c>
      <c r="B2745" s="25">
        <v>3596</v>
      </c>
      <c r="C2745" s="25">
        <v>1</v>
      </c>
      <c r="D2745" s="25">
        <v>1023193</v>
      </c>
      <c r="E2745" s="25" t="s">
        <v>2806</v>
      </c>
      <c r="F2745" s="39">
        <v>72458.84</v>
      </c>
      <c r="G2745" s="42">
        <v>0.33299999999999896</v>
      </c>
      <c r="H2745" s="42">
        <v>0.33299999999999896</v>
      </c>
      <c r="I2745" s="39">
        <v>24128.7937199999</v>
      </c>
      <c r="J2745" s="42">
        <v>3.5230000000000001E-3</v>
      </c>
      <c r="K2745" s="42">
        <v>3.5230000000000001E-3</v>
      </c>
      <c r="L2745" s="25">
        <v>0.47420511929999998</v>
      </c>
      <c r="M2745" s="39">
        <v>5435.43</v>
      </c>
      <c r="N2745" s="25">
        <v>85.005740275559901</v>
      </c>
      <c r="O2745" s="39">
        <v>1429.6363160766</v>
      </c>
      <c r="P2745" s="25" t="s">
        <v>58</v>
      </c>
      <c r="Q2745" s="25" t="s">
        <v>6608</v>
      </c>
      <c r="R2745" s="25">
        <v>3</v>
      </c>
      <c r="S2745" s="25">
        <v>0.47420511929999998</v>
      </c>
      <c r="T2745" s="25">
        <v>0</v>
      </c>
      <c r="U2745" s="25"/>
      <c r="V2745" s="26"/>
      <c r="W2745" s="3" t="s">
        <v>50</v>
      </c>
    </row>
    <row r="2746" spans="1:23" x14ac:dyDescent="0.25">
      <c r="A2746" s="24" t="s">
        <v>22</v>
      </c>
      <c r="B2746" s="25">
        <v>3597</v>
      </c>
      <c r="C2746" s="25">
        <v>1</v>
      </c>
      <c r="D2746" s="25">
        <v>1023193</v>
      </c>
      <c r="E2746" s="25" t="s">
        <v>2806</v>
      </c>
      <c r="F2746" s="25">
        <v>217.8</v>
      </c>
      <c r="G2746" s="42">
        <v>0.33299999999999996</v>
      </c>
      <c r="H2746" s="42">
        <v>0.33299999999999996</v>
      </c>
      <c r="I2746" s="25">
        <v>72.5274</v>
      </c>
      <c r="J2746" s="42">
        <v>6.4249999999999993E-3</v>
      </c>
      <c r="K2746" s="42">
        <v>6.4249999999999993E-3</v>
      </c>
      <c r="L2746" s="25">
        <v>0.47420511929999998</v>
      </c>
      <c r="M2746" s="25">
        <v>17.829999999999998</v>
      </c>
      <c r="N2746" s="25">
        <v>0.46598854499999998</v>
      </c>
      <c r="O2746" s="25">
        <v>5.7948073543959797</v>
      </c>
      <c r="P2746" s="25" t="s">
        <v>58</v>
      </c>
      <c r="Q2746" s="25" t="s">
        <v>7982</v>
      </c>
      <c r="R2746" s="25">
        <v>2.5</v>
      </c>
      <c r="S2746" s="25">
        <v>0.47420511929999998</v>
      </c>
      <c r="T2746" s="25">
        <v>0</v>
      </c>
      <c r="U2746" s="25"/>
      <c r="V2746" s="26"/>
      <c r="W2746" s="3" t="s">
        <v>50</v>
      </c>
    </row>
    <row r="2747" spans="1:23" x14ac:dyDescent="0.25">
      <c r="A2747" s="24" t="s">
        <v>22</v>
      </c>
      <c r="B2747" s="25">
        <v>3598</v>
      </c>
      <c r="C2747" s="25">
        <v>1</v>
      </c>
      <c r="D2747" s="25">
        <v>1023193</v>
      </c>
      <c r="E2747" s="25" t="s">
        <v>2806</v>
      </c>
      <c r="F2747" s="25">
        <v>748.61</v>
      </c>
      <c r="G2747" s="42">
        <v>0.33299999999999896</v>
      </c>
      <c r="H2747" s="42">
        <v>0.33299999999999896</v>
      </c>
      <c r="I2747" s="25">
        <v>249.287129999999</v>
      </c>
      <c r="J2747" s="42">
        <v>1.9289999999999999E-3</v>
      </c>
      <c r="K2747" s="42">
        <v>1.9289999999999999E-3</v>
      </c>
      <c r="L2747" s="25">
        <v>0.47420511929999998</v>
      </c>
      <c r="M2747" s="25">
        <v>33.06</v>
      </c>
      <c r="N2747" s="25">
        <v>0.48087487376999</v>
      </c>
      <c r="O2747" s="25">
        <v>10.938220903191301</v>
      </c>
      <c r="P2747" s="25" t="s">
        <v>58</v>
      </c>
      <c r="Q2747" s="25" t="s">
        <v>7983</v>
      </c>
      <c r="R2747" s="25">
        <v>2.5</v>
      </c>
      <c r="S2747" s="25">
        <v>0.47420511929999998</v>
      </c>
      <c r="T2747" s="25">
        <v>0</v>
      </c>
      <c r="U2747" s="25"/>
      <c r="V2747" s="26"/>
      <c r="W2747" s="3" t="s">
        <v>50</v>
      </c>
    </row>
    <row r="2748" spans="1:23" x14ac:dyDescent="0.25">
      <c r="A2748" s="24" t="s">
        <v>22</v>
      </c>
      <c r="B2748" s="25">
        <v>3599</v>
      </c>
      <c r="C2748" s="25">
        <v>1</v>
      </c>
      <c r="D2748" s="25">
        <v>1023193</v>
      </c>
      <c r="E2748" s="25" t="s">
        <v>2806</v>
      </c>
      <c r="F2748" s="39">
        <v>70393154.939999998</v>
      </c>
      <c r="G2748" s="42">
        <v>0.33299999999999996</v>
      </c>
      <c r="H2748" s="42">
        <v>0.33299999999999996</v>
      </c>
      <c r="I2748" s="39">
        <v>23440920.595019899</v>
      </c>
      <c r="J2748" s="42">
        <v>6.3900000000000003E-4</v>
      </c>
      <c r="K2748" s="42">
        <v>6.3900000000000003E-4</v>
      </c>
      <c r="L2748" s="25">
        <v>0.47420511929999998</v>
      </c>
      <c r="M2748" s="39">
        <v>3615682.38</v>
      </c>
      <c r="N2748" s="39">
        <v>14978.748260217701</v>
      </c>
      <c r="O2748" s="39">
        <v>592360.77324643603</v>
      </c>
      <c r="P2748" s="25" t="s">
        <v>58</v>
      </c>
      <c r="Q2748" s="25" t="s">
        <v>6609</v>
      </c>
      <c r="R2748" s="25">
        <v>8.25</v>
      </c>
      <c r="S2748" s="25">
        <v>0.47420511929999998</v>
      </c>
      <c r="T2748" s="25">
        <v>0</v>
      </c>
      <c r="U2748" s="25"/>
      <c r="V2748" s="26"/>
      <c r="W2748" s="3" t="s">
        <v>50</v>
      </c>
    </row>
    <row r="2749" spans="1:23" x14ac:dyDescent="0.25">
      <c r="A2749" s="24" t="s">
        <v>22</v>
      </c>
      <c r="B2749" s="25">
        <v>3600</v>
      </c>
      <c r="C2749" s="25">
        <v>1</v>
      </c>
      <c r="D2749" s="25">
        <v>1023193</v>
      </c>
      <c r="E2749" s="25" t="s">
        <v>2806</v>
      </c>
      <c r="F2749" s="39">
        <v>3951.77</v>
      </c>
      <c r="G2749" s="42">
        <v>0.33299999999999996</v>
      </c>
      <c r="H2749" s="42">
        <v>0.33299999999999996</v>
      </c>
      <c r="I2749" s="39">
        <v>1315.93941</v>
      </c>
      <c r="J2749" s="42">
        <v>1.0579E-2</v>
      </c>
      <c r="K2749" s="42">
        <v>1.0579E-2</v>
      </c>
      <c r="L2749" s="25">
        <v>0.47420511929999998</v>
      </c>
      <c r="M2749" s="25">
        <v>449.98</v>
      </c>
      <c r="N2749" s="25">
        <v>13.92132301839</v>
      </c>
      <c r="O2749" s="25">
        <v>134.632144618799</v>
      </c>
      <c r="P2749" s="25" t="s">
        <v>58</v>
      </c>
      <c r="Q2749" s="25" t="s">
        <v>9866</v>
      </c>
      <c r="R2749" s="25">
        <v>3</v>
      </c>
      <c r="S2749" s="25">
        <v>0.47420511929999998</v>
      </c>
      <c r="T2749" s="25">
        <v>0</v>
      </c>
      <c r="U2749" s="25"/>
      <c r="V2749" s="26"/>
      <c r="W2749" s="3" t="s">
        <v>50</v>
      </c>
    </row>
    <row r="2750" spans="1:23" x14ac:dyDescent="0.25">
      <c r="A2750" s="24" t="s">
        <v>22</v>
      </c>
      <c r="B2750" s="25">
        <v>3601</v>
      </c>
      <c r="C2750" s="25">
        <v>1</v>
      </c>
      <c r="D2750" s="25">
        <v>1023193</v>
      </c>
      <c r="E2750" s="25" t="s">
        <v>2806</v>
      </c>
      <c r="F2750" s="39">
        <v>445277.84</v>
      </c>
      <c r="G2750" s="42">
        <v>0.33299999999999896</v>
      </c>
      <c r="H2750" s="42">
        <v>0.33299999999999896</v>
      </c>
      <c r="I2750" s="39">
        <v>148277.52071999901</v>
      </c>
      <c r="J2750" s="42">
        <v>3.5230000000000001E-3</v>
      </c>
      <c r="K2750" s="42">
        <v>7.7421980413939996E-4</v>
      </c>
      <c r="L2750" s="25">
        <v>0.47420511929999998</v>
      </c>
      <c r="M2750" s="39">
        <v>7868.36</v>
      </c>
      <c r="N2750" s="25">
        <v>522.38170549656002</v>
      </c>
      <c r="O2750" s="39">
        <v>8785.4755997770299</v>
      </c>
      <c r="P2750" s="25" t="s">
        <v>58</v>
      </c>
      <c r="Q2750" s="25" t="s">
        <v>6610</v>
      </c>
      <c r="R2750" s="25">
        <v>0.24978395511439999</v>
      </c>
      <c r="S2750" s="25">
        <v>0.47420511929999998</v>
      </c>
      <c r="T2750" s="25">
        <v>0</v>
      </c>
      <c r="U2750" s="25"/>
      <c r="V2750" s="26"/>
      <c r="W2750" s="3" t="s">
        <v>50</v>
      </c>
    </row>
    <row r="2751" spans="1:23" x14ac:dyDescent="0.25">
      <c r="A2751" s="24" t="s">
        <v>22</v>
      </c>
      <c r="B2751" s="25">
        <v>3602</v>
      </c>
      <c r="C2751" s="25">
        <v>1</v>
      </c>
      <c r="D2751" s="25">
        <v>1023193</v>
      </c>
      <c r="E2751" s="25" t="s">
        <v>2806</v>
      </c>
      <c r="F2751" s="39">
        <v>89455825.920000002</v>
      </c>
      <c r="G2751" s="42">
        <v>0.33299999999999996</v>
      </c>
      <c r="H2751" s="42">
        <v>0.33299999999999896</v>
      </c>
      <c r="I2751" s="39">
        <v>29788790.03136</v>
      </c>
      <c r="J2751" s="42">
        <v>8.6400000000000008E-4</v>
      </c>
      <c r="K2751" s="42">
        <v>2.8808298383609099E-4</v>
      </c>
      <c r="L2751" s="25">
        <v>0.47420511929999998</v>
      </c>
      <c r="M2751" s="39">
        <v>817197.85</v>
      </c>
      <c r="N2751" s="39">
        <v>25737.514587095</v>
      </c>
      <c r="O2751" s="39">
        <v>875229.68317289103</v>
      </c>
      <c r="P2751" s="25" t="s">
        <v>58</v>
      </c>
      <c r="Q2751" s="25" t="s">
        <v>7995</v>
      </c>
      <c r="R2751" s="25">
        <v>0.33333333333332998</v>
      </c>
      <c r="S2751" s="25">
        <v>0.47420511929999998</v>
      </c>
      <c r="T2751" s="25">
        <v>0</v>
      </c>
      <c r="U2751" s="25"/>
      <c r="V2751" s="26"/>
      <c r="W2751" s="3" t="s">
        <v>50</v>
      </c>
    </row>
    <row r="2752" spans="1:23" x14ac:dyDescent="0.25">
      <c r="A2752" s="24" t="s">
        <v>22</v>
      </c>
      <c r="B2752" s="25">
        <v>3603</v>
      </c>
      <c r="C2752" s="25">
        <v>1</v>
      </c>
      <c r="D2752" s="25">
        <v>1023193</v>
      </c>
      <c r="E2752" s="25" t="s">
        <v>2806</v>
      </c>
      <c r="F2752" s="25">
        <v>35</v>
      </c>
      <c r="G2752" s="42">
        <v>0.33299999999999996</v>
      </c>
      <c r="H2752" s="42">
        <v>0.33299999999999996</v>
      </c>
      <c r="I2752" s="25">
        <v>11.654999999999999</v>
      </c>
      <c r="J2752" s="42">
        <v>4.3049999999999998E-3</v>
      </c>
      <c r="K2752" s="42">
        <v>4.3049999999999998E-3</v>
      </c>
      <c r="L2752" s="25">
        <v>0.47420511929999998</v>
      </c>
      <c r="M2752" s="25">
        <v>2.64</v>
      </c>
      <c r="N2752" s="25">
        <v>5.0174774999999998E-2</v>
      </c>
      <c r="O2752" s="25">
        <v>0.76306585205911004</v>
      </c>
      <c r="P2752" s="25" t="s">
        <v>58</v>
      </c>
      <c r="Q2752" s="25" t="s">
        <v>6611</v>
      </c>
      <c r="R2752" s="25">
        <v>2.5</v>
      </c>
      <c r="S2752" s="25">
        <v>0.47420511929999998</v>
      </c>
      <c r="T2752" s="25">
        <v>0</v>
      </c>
      <c r="U2752" s="25"/>
      <c r="V2752" s="26"/>
      <c r="W2752" s="3" t="s">
        <v>50</v>
      </c>
    </row>
    <row r="2753" spans="1:23" x14ac:dyDescent="0.25">
      <c r="A2753" s="24" t="s">
        <v>22</v>
      </c>
      <c r="B2753" s="25">
        <v>3604</v>
      </c>
      <c r="C2753" s="25">
        <v>1</v>
      </c>
      <c r="D2753" s="25">
        <v>1023193</v>
      </c>
      <c r="E2753" s="25" t="s">
        <v>2806</v>
      </c>
      <c r="F2753" s="39">
        <v>3512112.9</v>
      </c>
      <c r="G2753" s="42">
        <v>0.33299999999999996</v>
      </c>
      <c r="H2753" s="42">
        <v>0.33299999999999996</v>
      </c>
      <c r="I2753" s="39">
        <v>1169533.5956999999</v>
      </c>
      <c r="J2753" s="42">
        <v>4.7580000000000001E-3</v>
      </c>
      <c r="K2753" s="42">
        <v>4.7579999707113999E-3</v>
      </c>
      <c r="L2753" s="25">
        <v>0.47420511929999998</v>
      </c>
      <c r="M2753" s="39">
        <v>218346.97</v>
      </c>
      <c r="N2753" s="39">
        <v>5564.6408483406003</v>
      </c>
      <c r="O2753" s="39">
        <v>80480.241005900694</v>
      </c>
      <c r="P2753" s="25" t="s">
        <v>58</v>
      </c>
      <c r="Q2753" s="25" t="s">
        <v>690</v>
      </c>
      <c r="R2753" s="25">
        <v>1.3344010358171099</v>
      </c>
      <c r="S2753" s="25">
        <v>0.47420511929999998</v>
      </c>
      <c r="T2753" s="25">
        <v>0</v>
      </c>
      <c r="U2753" s="25"/>
      <c r="V2753" s="26"/>
      <c r="W2753" s="3" t="s">
        <v>50</v>
      </c>
    </row>
    <row r="2754" spans="1:23" x14ac:dyDescent="0.25">
      <c r="A2754" s="24" t="s">
        <v>22</v>
      </c>
      <c r="B2754" s="25">
        <v>3605</v>
      </c>
      <c r="C2754" s="25">
        <v>1</v>
      </c>
      <c r="D2754" s="25">
        <v>1023193</v>
      </c>
      <c r="E2754" s="25" t="s">
        <v>2806</v>
      </c>
      <c r="F2754" s="39">
        <v>4362262.47</v>
      </c>
      <c r="G2754" s="42">
        <v>0.33299999999999996</v>
      </c>
      <c r="H2754" s="42">
        <v>0.33299999999999996</v>
      </c>
      <c r="I2754" s="39">
        <v>1452633.4025099899</v>
      </c>
      <c r="J2754" s="42">
        <v>1.9289999999999999E-3</v>
      </c>
      <c r="K2754" s="42">
        <v>1.9289999999999999E-3</v>
      </c>
      <c r="L2754" s="25">
        <v>0.47420511929999998</v>
      </c>
      <c r="M2754" s="39">
        <v>209783.09</v>
      </c>
      <c r="N2754" s="39">
        <v>2802.1298334417902</v>
      </c>
      <c r="O2754" s="39">
        <v>63738.649676815898</v>
      </c>
      <c r="P2754" s="25" t="s">
        <v>58</v>
      </c>
      <c r="Q2754" s="25" t="s">
        <v>6612</v>
      </c>
      <c r="R2754" s="25">
        <v>2.9584776853190999</v>
      </c>
      <c r="S2754" s="25">
        <v>0.47420511929999998</v>
      </c>
      <c r="T2754" s="25">
        <v>0</v>
      </c>
      <c r="U2754" s="25"/>
      <c r="V2754" s="26"/>
      <c r="W2754" s="3" t="s">
        <v>50</v>
      </c>
    </row>
    <row r="2755" spans="1:23" x14ac:dyDescent="0.25">
      <c r="A2755" s="24" t="s">
        <v>22</v>
      </c>
      <c r="B2755" s="25">
        <v>3606</v>
      </c>
      <c r="C2755" s="25">
        <v>1</v>
      </c>
      <c r="D2755" s="25">
        <v>1023193</v>
      </c>
      <c r="E2755" s="25" t="s">
        <v>2806</v>
      </c>
      <c r="F2755" s="39">
        <v>25512.02</v>
      </c>
      <c r="G2755" s="42">
        <v>0.33299999999999996</v>
      </c>
      <c r="H2755" s="42">
        <v>0.33299999999999996</v>
      </c>
      <c r="I2755" s="39">
        <v>8495.5026600000001</v>
      </c>
      <c r="J2755" s="42">
        <v>4.7580000000000001E-3</v>
      </c>
      <c r="K2755" s="42">
        <v>4.7580000000000001E-3</v>
      </c>
      <c r="L2755" s="25">
        <v>0.47420511929999998</v>
      </c>
      <c r="M2755" s="39">
        <v>1653.35</v>
      </c>
      <c r="N2755" s="25">
        <v>40.421601656279996</v>
      </c>
      <c r="O2755" s="25">
        <v>584.60920152861695</v>
      </c>
      <c r="P2755" s="25" t="s">
        <v>58</v>
      </c>
      <c r="Q2755" s="25" t="s">
        <v>6614</v>
      </c>
      <c r="R2755" s="25">
        <v>1.8409166868532301</v>
      </c>
      <c r="S2755" s="25">
        <v>0.47420511929999998</v>
      </c>
      <c r="T2755" s="25">
        <v>0</v>
      </c>
      <c r="U2755" s="25"/>
      <c r="V2755" s="26"/>
      <c r="W2755" s="3" t="s">
        <v>50</v>
      </c>
    </row>
    <row r="2756" spans="1:23" x14ac:dyDescent="0.25">
      <c r="A2756" s="24" t="s">
        <v>22</v>
      </c>
      <c r="B2756" s="25">
        <v>3607</v>
      </c>
      <c r="C2756" s="25">
        <v>1</v>
      </c>
      <c r="D2756" s="25">
        <v>1023193</v>
      </c>
      <c r="E2756" s="25" t="s">
        <v>2806</v>
      </c>
      <c r="F2756" s="39">
        <v>57972333.399999999</v>
      </c>
      <c r="G2756" s="42">
        <v>0.20691658104277699</v>
      </c>
      <c r="H2756" s="42">
        <v>0.20691658104277699</v>
      </c>
      <c r="I2756" s="39">
        <v>11995437.0222</v>
      </c>
      <c r="J2756" s="42">
        <v>4.3049999999999998E-3</v>
      </c>
      <c r="K2756" s="42">
        <v>4.3049999999999998E-3</v>
      </c>
      <c r="L2756" s="25">
        <v>0.47420511929999998</v>
      </c>
      <c r="M2756" s="39">
        <v>3288969.9</v>
      </c>
      <c r="N2756" s="39">
        <v>51640.356380571</v>
      </c>
      <c r="O2756" s="39">
        <v>785354.64368652599</v>
      </c>
      <c r="P2756" s="25" t="s">
        <v>58</v>
      </c>
      <c r="Q2756" s="25" t="s">
        <v>8412</v>
      </c>
      <c r="R2756" s="25">
        <v>2.26590116713328</v>
      </c>
      <c r="S2756" s="25">
        <v>0.47420511929999998</v>
      </c>
      <c r="T2756" s="25">
        <v>0</v>
      </c>
      <c r="U2756" s="25"/>
      <c r="V2756" s="26"/>
      <c r="W2756" s="3" t="s">
        <v>50</v>
      </c>
    </row>
    <row r="2757" spans="1:23" x14ac:dyDescent="0.25">
      <c r="A2757" s="24" t="s">
        <v>22</v>
      </c>
      <c r="B2757" s="25">
        <v>3608</v>
      </c>
      <c r="C2757" s="25">
        <v>1</v>
      </c>
      <c r="D2757" s="25">
        <v>1023193</v>
      </c>
      <c r="E2757" s="25" t="s">
        <v>2806</v>
      </c>
      <c r="F2757" s="39">
        <v>5001567.4400000004</v>
      </c>
      <c r="G2757" s="42">
        <v>0.33299999999999996</v>
      </c>
      <c r="H2757" s="42">
        <v>0.33299999999999996</v>
      </c>
      <c r="I2757" s="39">
        <v>1665521.9575199999</v>
      </c>
      <c r="J2757" s="42">
        <v>2.8830000000000001E-3</v>
      </c>
      <c r="K2757" s="42">
        <v>2.8475049407007003E-3</v>
      </c>
      <c r="L2757" s="25">
        <v>0.47420511929999998</v>
      </c>
      <c r="M2757" s="39">
        <v>327227.25</v>
      </c>
      <c r="N2757" s="39">
        <v>4801.6998035301604</v>
      </c>
      <c r="O2757" s="39">
        <v>89298.824937373705</v>
      </c>
      <c r="P2757" s="25" t="s">
        <v>58</v>
      </c>
      <c r="Q2757" s="25" t="s">
        <v>6615</v>
      </c>
      <c r="R2757" s="25">
        <v>2.9534717763731</v>
      </c>
      <c r="S2757" s="25">
        <v>0.47420511929999998</v>
      </c>
      <c r="T2757" s="25">
        <v>0</v>
      </c>
      <c r="U2757" s="25"/>
      <c r="V2757" s="26"/>
      <c r="W2757" s="3" t="s">
        <v>50</v>
      </c>
    </row>
    <row r="2758" spans="1:23" x14ac:dyDescent="0.25">
      <c r="A2758" s="24" t="s">
        <v>22</v>
      </c>
      <c r="B2758" s="25">
        <v>3609</v>
      </c>
      <c r="C2758" s="25">
        <v>1</v>
      </c>
      <c r="D2758" s="25">
        <v>1023193</v>
      </c>
      <c r="E2758" s="25" t="s">
        <v>2806</v>
      </c>
      <c r="F2758" s="39">
        <v>3335975.26</v>
      </c>
      <c r="G2758" s="42">
        <v>0.33299999999999996</v>
      </c>
      <c r="H2758" s="42">
        <v>0.33299999999999996</v>
      </c>
      <c r="I2758" s="39">
        <v>1110879.7615799999</v>
      </c>
      <c r="J2758" s="42">
        <v>6.424E-3</v>
      </c>
      <c r="K2758" s="42">
        <v>2.0488418775247001E-3</v>
      </c>
      <c r="L2758" s="25">
        <v>0.47420511929999998</v>
      </c>
      <c r="M2758" s="39">
        <v>114411.38</v>
      </c>
      <c r="N2758" s="39">
        <v>7136.2915883899204</v>
      </c>
      <c r="O2758" s="39">
        <v>88750.409805484407</v>
      </c>
      <c r="P2758" s="25" t="s">
        <v>58</v>
      </c>
      <c r="Q2758" s="25" t="s">
        <v>6616</v>
      </c>
      <c r="R2758" s="25">
        <v>0.4289998431623</v>
      </c>
      <c r="S2758" s="25">
        <v>0.47420511929999998</v>
      </c>
      <c r="T2758" s="25">
        <v>0</v>
      </c>
      <c r="U2758" s="25"/>
      <c r="V2758" s="26"/>
      <c r="W2758" s="3" t="s">
        <v>50</v>
      </c>
    </row>
    <row r="2759" spans="1:23" x14ac:dyDescent="0.25">
      <c r="A2759" s="24" t="s">
        <v>22</v>
      </c>
      <c r="B2759" s="25">
        <v>3612</v>
      </c>
      <c r="C2759" s="25">
        <v>1</v>
      </c>
      <c r="D2759" s="25">
        <v>1023193</v>
      </c>
      <c r="E2759" s="25" t="s">
        <v>2806</v>
      </c>
      <c r="F2759" s="25">
        <v>17.43</v>
      </c>
      <c r="G2759" s="42">
        <v>0.33299999999999996</v>
      </c>
      <c r="H2759" s="42">
        <v>0.33299999999999996</v>
      </c>
      <c r="I2759" s="25">
        <v>5.8041900000000002</v>
      </c>
      <c r="J2759" s="42">
        <v>8.6680000000000004E-3</v>
      </c>
      <c r="K2759" s="42">
        <v>8.6680000000000004E-3</v>
      </c>
      <c r="L2759" s="25">
        <v>0.47420511929999998</v>
      </c>
      <c r="M2759" s="25">
        <v>1.7</v>
      </c>
      <c r="N2759" s="25">
        <v>5.0310718919999997E-2</v>
      </c>
      <c r="O2759" s="25">
        <v>0.53803513194774</v>
      </c>
      <c r="P2759" s="25" t="s">
        <v>58</v>
      </c>
      <c r="Q2759" s="25" t="s">
        <v>9867</v>
      </c>
      <c r="R2759" s="25">
        <v>2.5</v>
      </c>
      <c r="S2759" s="25">
        <v>0.47420511929999998</v>
      </c>
      <c r="T2759" s="25">
        <v>0</v>
      </c>
      <c r="U2759" s="25"/>
      <c r="V2759" s="26"/>
      <c r="W2759" s="3" t="s">
        <v>50</v>
      </c>
    </row>
    <row r="2760" spans="1:23" x14ac:dyDescent="0.25">
      <c r="A2760" s="24" t="s">
        <v>22</v>
      </c>
      <c r="B2760" s="25">
        <v>3613</v>
      </c>
      <c r="C2760" s="25">
        <v>1</v>
      </c>
      <c r="D2760" s="25">
        <v>1023193</v>
      </c>
      <c r="E2760" s="25" t="s">
        <v>2806</v>
      </c>
      <c r="F2760" s="39">
        <v>12890729.82</v>
      </c>
      <c r="G2760" s="42">
        <v>0.33299999999999996</v>
      </c>
      <c r="H2760" s="42">
        <v>0.33299999999999996</v>
      </c>
      <c r="I2760" s="39">
        <v>4292613.0300599895</v>
      </c>
      <c r="J2760" s="42">
        <v>1.2909999999999998E-3</v>
      </c>
      <c r="K2760" s="42">
        <v>1.2909999999999998E-3</v>
      </c>
      <c r="L2760" s="25">
        <v>0.47420511929999998</v>
      </c>
      <c r="M2760" s="39">
        <v>468789.02</v>
      </c>
      <c r="N2760" s="39">
        <v>5541.76342180746</v>
      </c>
      <c r="O2760" s="39">
        <v>154136.09159485399</v>
      </c>
      <c r="P2760" s="25" t="s">
        <v>58</v>
      </c>
      <c r="Q2760" s="25" t="s">
        <v>6617</v>
      </c>
      <c r="R2760" s="25">
        <v>3.0808117129166499</v>
      </c>
      <c r="S2760" s="25">
        <v>0.47420511929999998</v>
      </c>
      <c r="T2760" s="25">
        <v>0</v>
      </c>
      <c r="U2760" s="25"/>
      <c r="V2760" s="26"/>
      <c r="W2760" s="3" t="s">
        <v>50</v>
      </c>
    </row>
    <row r="2761" spans="1:23" x14ac:dyDescent="0.25">
      <c r="A2761" s="24" t="s">
        <v>22</v>
      </c>
      <c r="B2761" s="25">
        <v>3614</v>
      </c>
      <c r="C2761" s="25">
        <v>1</v>
      </c>
      <c r="D2761" s="25">
        <v>1023193</v>
      </c>
      <c r="E2761" s="25" t="s">
        <v>2806</v>
      </c>
      <c r="F2761" s="25">
        <v>273.93</v>
      </c>
      <c r="G2761" s="42">
        <v>0.33299999999999996</v>
      </c>
      <c r="H2761" s="42">
        <v>0.33299999999999996</v>
      </c>
      <c r="I2761" s="25">
        <v>91.218689999999995</v>
      </c>
      <c r="J2761" s="42">
        <v>5.2590000000000007E-3</v>
      </c>
      <c r="K2761" s="42">
        <v>5.2590000000000007E-3</v>
      </c>
      <c r="L2761" s="25">
        <v>0.47420511929999998</v>
      </c>
      <c r="M2761" s="25">
        <v>19.96</v>
      </c>
      <c r="N2761" s="25">
        <v>0.47971909071000002</v>
      </c>
      <c r="O2761" s="25">
        <v>6.5976675133387603</v>
      </c>
      <c r="P2761" s="25" t="s">
        <v>58</v>
      </c>
      <c r="Q2761" s="25" t="s">
        <v>3236</v>
      </c>
      <c r="R2761" s="25">
        <v>2.5</v>
      </c>
      <c r="S2761" s="25">
        <v>0.47420511929999998</v>
      </c>
      <c r="T2761" s="25">
        <v>0</v>
      </c>
      <c r="U2761" s="25"/>
      <c r="V2761" s="26"/>
      <c r="W2761" s="3" t="s">
        <v>50</v>
      </c>
    </row>
    <row r="2762" spans="1:23" x14ac:dyDescent="0.25">
      <c r="A2762" s="24" t="s">
        <v>22</v>
      </c>
      <c r="B2762" s="25">
        <v>3615</v>
      </c>
      <c r="C2762" s="25">
        <v>1</v>
      </c>
      <c r="D2762" s="25">
        <v>1023193</v>
      </c>
      <c r="E2762" s="25" t="s">
        <v>2806</v>
      </c>
      <c r="F2762" s="39">
        <v>4983.42</v>
      </c>
      <c r="G2762" s="42">
        <v>0.33299999999999996</v>
      </c>
      <c r="H2762" s="42">
        <v>0.33299999999999996</v>
      </c>
      <c r="I2762" s="39">
        <v>1659.4788599999999</v>
      </c>
      <c r="J2762" s="42">
        <v>2.1329999999999999E-3</v>
      </c>
      <c r="K2762" s="42">
        <v>2.1329999999999999E-3</v>
      </c>
      <c r="L2762" s="25">
        <v>0.47420511929999998</v>
      </c>
      <c r="M2762" s="25">
        <v>265.89999999999998</v>
      </c>
      <c r="N2762" s="25">
        <v>3.5396684083799901</v>
      </c>
      <c r="O2762" s="25">
        <v>76.560274572882605</v>
      </c>
      <c r="P2762" s="25" t="s">
        <v>58</v>
      </c>
      <c r="Q2762" s="25" t="s">
        <v>691</v>
      </c>
      <c r="R2762" s="25">
        <v>3</v>
      </c>
      <c r="S2762" s="25">
        <v>0.47420511929999998</v>
      </c>
      <c r="T2762" s="25">
        <v>0</v>
      </c>
      <c r="U2762" s="25"/>
      <c r="V2762" s="26"/>
      <c r="W2762" s="3" t="s">
        <v>50</v>
      </c>
    </row>
    <row r="2763" spans="1:23" x14ac:dyDescent="0.25">
      <c r="A2763" s="24" t="s">
        <v>22</v>
      </c>
      <c r="B2763" s="25">
        <v>3616</v>
      </c>
      <c r="C2763" s="25">
        <v>1</v>
      </c>
      <c r="D2763" s="25">
        <v>1023193</v>
      </c>
      <c r="E2763" s="25" t="s">
        <v>2806</v>
      </c>
      <c r="F2763" s="39">
        <v>77558.42</v>
      </c>
      <c r="G2763" s="42">
        <v>0.33299999999999996</v>
      </c>
      <c r="H2763" s="42">
        <v>0.33299999999999996</v>
      </c>
      <c r="I2763" s="39">
        <v>25826.953860000001</v>
      </c>
      <c r="J2763" s="42">
        <v>2.1329999999999999E-3</v>
      </c>
      <c r="K2763" s="42">
        <v>2.1329999999999999E-3</v>
      </c>
      <c r="L2763" s="25">
        <v>0.47420511929999998</v>
      </c>
      <c r="M2763" s="39">
        <v>4138.32</v>
      </c>
      <c r="N2763" s="25">
        <v>55.088892583380002</v>
      </c>
      <c r="O2763" s="39">
        <v>1191.5298992737801</v>
      </c>
      <c r="P2763" s="25" t="s">
        <v>58</v>
      </c>
      <c r="Q2763" s="25" t="s">
        <v>6619</v>
      </c>
      <c r="R2763" s="25">
        <v>3</v>
      </c>
      <c r="S2763" s="25">
        <v>0.47420511929999998</v>
      </c>
      <c r="T2763" s="25">
        <v>0</v>
      </c>
      <c r="U2763" s="25"/>
      <c r="V2763" s="26"/>
      <c r="W2763" s="3" t="s">
        <v>50</v>
      </c>
    </row>
    <row r="2764" spans="1:23" x14ac:dyDescent="0.25">
      <c r="A2764" s="24" t="s">
        <v>22</v>
      </c>
      <c r="B2764" s="25">
        <v>3617</v>
      </c>
      <c r="C2764" s="25">
        <v>1</v>
      </c>
      <c r="D2764" s="25">
        <v>1023193</v>
      </c>
      <c r="E2764" s="25" t="s">
        <v>2806</v>
      </c>
      <c r="F2764" s="39">
        <v>5436794.5800000001</v>
      </c>
      <c r="G2764" s="42">
        <v>0.33299999999999996</v>
      </c>
      <c r="H2764" s="42">
        <v>0.33299999999999996</v>
      </c>
      <c r="I2764" s="39">
        <v>1810452.5951399901</v>
      </c>
      <c r="J2764" s="42">
        <v>5.8130000000000005E-3</v>
      </c>
      <c r="K2764" s="42">
        <v>1.1640180685691E-3</v>
      </c>
      <c r="L2764" s="25">
        <v>0.47420511929999998</v>
      </c>
      <c r="M2764" s="39">
        <v>125267.51</v>
      </c>
      <c r="N2764" s="39">
        <v>10524.1609355488</v>
      </c>
      <c r="O2764" s="39">
        <v>137632.61428178201</v>
      </c>
      <c r="P2764" s="25" t="s">
        <v>58</v>
      </c>
      <c r="Q2764" s="25" t="s">
        <v>7984</v>
      </c>
      <c r="R2764" s="25">
        <v>0.32605137805298001</v>
      </c>
      <c r="S2764" s="25">
        <v>0.47420511929999998</v>
      </c>
      <c r="T2764" s="25">
        <v>0</v>
      </c>
      <c r="U2764" s="25"/>
      <c r="V2764" s="26"/>
      <c r="W2764" s="3" t="s">
        <v>50</v>
      </c>
    </row>
    <row r="2765" spans="1:23" x14ac:dyDescent="0.25">
      <c r="A2765" s="24" t="s">
        <v>22</v>
      </c>
      <c r="B2765" s="25">
        <v>3618</v>
      </c>
      <c r="C2765" s="25">
        <v>1</v>
      </c>
      <c r="D2765" s="25">
        <v>1023193</v>
      </c>
      <c r="E2765" s="25" t="s">
        <v>2806</v>
      </c>
      <c r="F2765" s="39">
        <v>10611.71</v>
      </c>
      <c r="G2765" s="42">
        <v>0.33299999999999996</v>
      </c>
      <c r="H2765" s="42">
        <v>0.33299999999999996</v>
      </c>
      <c r="I2765" s="39">
        <v>3533.6994300000001</v>
      </c>
      <c r="J2765" s="42">
        <v>2.359E-3</v>
      </c>
      <c r="K2765" s="42">
        <v>2.359E-3</v>
      </c>
      <c r="L2765" s="25">
        <v>0.47420511929999998</v>
      </c>
      <c r="M2765" s="25">
        <v>614.12</v>
      </c>
      <c r="N2765" s="25">
        <v>8.3359969553699997</v>
      </c>
      <c r="O2765" s="25">
        <v>171.427590674409</v>
      </c>
      <c r="P2765" s="25" t="s">
        <v>58</v>
      </c>
      <c r="Q2765" s="25" t="s">
        <v>8413</v>
      </c>
      <c r="R2765" s="25">
        <v>2.9945974776920901</v>
      </c>
      <c r="S2765" s="25">
        <v>0.47420511929999998</v>
      </c>
      <c r="T2765" s="25">
        <v>0</v>
      </c>
      <c r="U2765" s="25"/>
      <c r="V2765" s="26"/>
      <c r="W2765" s="3" t="s">
        <v>50</v>
      </c>
    </row>
    <row r="2766" spans="1:23" x14ac:dyDescent="0.25">
      <c r="A2766" s="24" t="s">
        <v>22</v>
      </c>
      <c r="B2766" s="25">
        <v>3619</v>
      </c>
      <c r="C2766" s="25">
        <v>1</v>
      </c>
      <c r="D2766" s="25">
        <v>1023193</v>
      </c>
      <c r="E2766" s="25" t="s">
        <v>2806</v>
      </c>
      <c r="F2766" s="39">
        <v>4000</v>
      </c>
      <c r="G2766" s="42">
        <v>0.33299999999999996</v>
      </c>
      <c r="H2766" s="42">
        <v>0.33299999999999996</v>
      </c>
      <c r="I2766" s="39">
        <v>1332</v>
      </c>
      <c r="J2766" s="42">
        <v>8.6680000000000004E-3</v>
      </c>
      <c r="K2766" s="42">
        <v>8.6680000000000004E-3</v>
      </c>
      <c r="L2766" s="25">
        <v>0.47420511929999998</v>
      </c>
      <c r="M2766" s="25">
        <v>407.78</v>
      </c>
      <c r="N2766" s="25">
        <v>11.545776</v>
      </c>
      <c r="O2766" s="25">
        <v>123.473352139471</v>
      </c>
      <c r="P2766" s="25" t="s">
        <v>58</v>
      </c>
      <c r="Q2766" s="25" t="s">
        <v>6620</v>
      </c>
      <c r="R2766" s="25">
        <v>3</v>
      </c>
      <c r="S2766" s="25">
        <v>0.47420511929999998</v>
      </c>
      <c r="T2766" s="25">
        <v>0</v>
      </c>
      <c r="U2766" s="25"/>
      <c r="V2766" s="26"/>
      <c r="W2766" s="3" t="s">
        <v>50</v>
      </c>
    </row>
    <row r="2767" spans="1:23" x14ac:dyDescent="0.25">
      <c r="A2767" s="24" t="s">
        <v>22</v>
      </c>
      <c r="B2767" s="25">
        <v>3620</v>
      </c>
      <c r="C2767" s="25">
        <v>1</v>
      </c>
      <c r="D2767" s="25">
        <v>1023193</v>
      </c>
      <c r="E2767" s="25" t="s">
        <v>2806</v>
      </c>
      <c r="F2767" s="39">
        <v>1327.03</v>
      </c>
      <c r="G2767" s="42">
        <v>0.33299999999999996</v>
      </c>
      <c r="H2767" s="42">
        <v>0.33299999999999996</v>
      </c>
      <c r="I2767" s="25">
        <v>441.90098999999998</v>
      </c>
      <c r="J2767" s="42">
        <v>6.3900000000000003E-4</v>
      </c>
      <c r="K2767" s="42">
        <v>6.3900000000000003E-4</v>
      </c>
      <c r="L2767" s="25">
        <v>0.47420511929999998</v>
      </c>
      <c r="M2767" s="25">
        <v>31.39</v>
      </c>
      <c r="N2767" s="25">
        <v>0.28237473261000001</v>
      </c>
      <c r="O2767" s="25">
        <v>11.167002211951401</v>
      </c>
      <c r="P2767" s="25" t="s">
        <v>58</v>
      </c>
      <c r="Q2767" s="25" t="s">
        <v>6621</v>
      </c>
      <c r="R2767" s="25">
        <v>3</v>
      </c>
      <c r="S2767" s="25">
        <v>0.47420511929999998</v>
      </c>
      <c r="T2767" s="25">
        <v>0</v>
      </c>
      <c r="U2767" s="25"/>
      <c r="V2767" s="26"/>
      <c r="W2767" s="3" t="s">
        <v>50</v>
      </c>
    </row>
    <row r="2768" spans="1:23" x14ac:dyDescent="0.25">
      <c r="A2768" s="24" t="s">
        <v>22</v>
      </c>
      <c r="B2768" s="25">
        <v>3621</v>
      </c>
      <c r="C2768" s="25">
        <v>1</v>
      </c>
      <c r="D2768" s="25">
        <v>1023193</v>
      </c>
      <c r="E2768" s="25" t="s">
        <v>2806</v>
      </c>
      <c r="F2768" s="39">
        <v>44637.64</v>
      </c>
      <c r="G2768" s="42">
        <v>0.33299999999999896</v>
      </c>
      <c r="H2768" s="42">
        <v>0.33299999999999896</v>
      </c>
      <c r="I2768" s="39">
        <v>14864.334119999899</v>
      </c>
      <c r="J2768" s="42">
        <v>1.4269999999999999E-3</v>
      </c>
      <c r="K2768" s="42">
        <v>1.4269999999999999E-3</v>
      </c>
      <c r="L2768" s="25">
        <v>0.47420511929999998</v>
      </c>
      <c r="M2768" s="39">
        <v>1715.06</v>
      </c>
      <c r="N2768" s="25">
        <v>21.2114047892399</v>
      </c>
      <c r="O2768" s="25">
        <v>561.10915537771905</v>
      </c>
      <c r="P2768" s="25" t="s">
        <v>58</v>
      </c>
      <c r="Q2768" s="25" t="s">
        <v>6622</v>
      </c>
      <c r="R2768" s="25">
        <v>3</v>
      </c>
      <c r="S2768" s="25">
        <v>0.47420511929999998</v>
      </c>
      <c r="T2768" s="25">
        <v>0</v>
      </c>
      <c r="U2768" s="25"/>
      <c r="V2768" s="26"/>
      <c r="W2768" s="3" t="s">
        <v>50</v>
      </c>
    </row>
    <row r="2769" spans="1:23" x14ac:dyDescent="0.25">
      <c r="A2769" s="24" t="s">
        <v>22</v>
      </c>
      <c r="B2769" s="25">
        <v>3622</v>
      </c>
      <c r="C2769" s="25">
        <v>1</v>
      </c>
      <c r="D2769" s="25">
        <v>1023193</v>
      </c>
      <c r="E2769" s="25" t="s">
        <v>2806</v>
      </c>
      <c r="F2769" s="39">
        <v>88578.66</v>
      </c>
      <c r="G2769" s="42">
        <v>0.33299999999999896</v>
      </c>
      <c r="H2769" s="42">
        <v>0.33299999999999896</v>
      </c>
      <c r="I2769" s="39">
        <v>29496.6937799999</v>
      </c>
      <c r="J2769" s="42">
        <v>1.2909999999999001E-3</v>
      </c>
      <c r="K2769" s="42">
        <v>1.2909999999999001E-3</v>
      </c>
      <c r="L2769" s="25">
        <v>0.47420511929999998</v>
      </c>
      <c r="M2769" s="39">
        <v>3174.43</v>
      </c>
      <c r="N2769" s="25">
        <v>38.080231669979902</v>
      </c>
      <c r="O2769" s="39">
        <v>1059.1462734659499</v>
      </c>
      <c r="P2769" s="25" t="s">
        <v>58</v>
      </c>
      <c r="Q2769" s="25" t="s">
        <v>6623</v>
      </c>
      <c r="R2769" s="25">
        <v>3</v>
      </c>
      <c r="S2769" s="25">
        <v>0.47420511929999998</v>
      </c>
      <c r="T2769" s="25">
        <v>0</v>
      </c>
      <c r="U2769" s="25"/>
      <c r="V2769" s="26"/>
      <c r="W2769" s="3" t="s">
        <v>50</v>
      </c>
    </row>
    <row r="2770" spans="1:23" x14ac:dyDescent="0.25">
      <c r="A2770" s="24" t="s">
        <v>22</v>
      </c>
      <c r="B2770" s="25">
        <v>3623</v>
      </c>
      <c r="C2770" s="25">
        <v>1</v>
      </c>
      <c r="D2770" s="25">
        <v>1023193</v>
      </c>
      <c r="E2770" s="25" t="s">
        <v>2806</v>
      </c>
      <c r="F2770" s="39">
        <v>37777901.387999997</v>
      </c>
      <c r="G2770" s="42">
        <v>0.33299999999999996</v>
      </c>
      <c r="H2770" s="42">
        <v>0.33299999999999896</v>
      </c>
      <c r="I2770" s="39">
        <v>12580041.162203999</v>
      </c>
      <c r="J2770" s="42">
        <v>3.1599999999999901E-4</v>
      </c>
      <c r="K2770" s="42">
        <v>2.2991040985024898E-4</v>
      </c>
      <c r="L2770" s="25">
        <v>0.47420511929999998</v>
      </c>
      <c r="M2770" s="39">
        <v>390972.89</v>
      </c>
      <c r="N2770" s="39">
        <v>3975.29300725646</v>
      </c>
      <c r="O2770" s="39">
        <v>223592.367286127</v>
      </c>
      <c r="P2770" s="25" t="s">
        <v>58</v>
      </c>
      <c r="Q2770" s="25" t="s">
        <v>693</v>
      </c>
      <c r="R2770" s="25">
        <v>1.9679513644458799</v>
      </c>
      <c r="S2770" s="25">
        <v>0.47420511929999998</v>
      </c>
      <c r="T2770" s="25">
        <v>0</v>
      </c>
      <c r="U2770" s="25"/>
      <c r="V2770" s="26"/>
      <c r="W2770" s="3" t="s">
        <v>50</v>
      </c>
    </row>
    <row r="2771" spans="1:23" x14ac:dyDescent="0.25">
      <c r="A2771" s="24" t="s">
        <v>22</v>
      </c>
      <c r="B2771" s="25">
        <v>3624</v>
      </c>
      <c r="C2771" s="25">
        <v>1</v>
      </c>
      <c r="D2771" s="25">
        <v>1023193</v>
      </c>
      <c r="E2771" s="25" t="s">
        <v>2806</v>
      </c>
      <c r="F2771" s="39">
        <v>15264.54</v>
      </c>
      <c r="G2771" s="42">
        <v>0.33299999999999996</v>
      </c>
      <c r="H2771" s="42">
        <v>0.33299999999999996</v>
      </c>
      <c r="I2771" s="39">
        <v>5083.0918199999996</v>
      </c>
      <c r="J2771" s="42">
        <v>6.4249999999999993E-3</v>
      </c>
      <c r="K2771" s="42">
        <v>6.4249999999999993E-3</v>
      </c>
      <c r="L2771" s="25">
        <v>0.47420511929999998</v>
      </c>
      <c r="M2771" s="39">
        <v>1305.9000000000001</v>
      </c>
      <c r="N2771" s="25">
        <v>32.658864943499999</v>
      </c>
      <c r="O2771" s="25">
        <v>406.12979179739</v>
      </c>
      <c r="P2771" s="25" t="s">
        <v>58</v>
      </c>
      <c r="Q2771" s="25" t="s">
        <v>10808</v>
      </c>
      <c r="R2771" s="25">
        <v>3</v>
      </c>
      <c r="S2771" s="25">
        <v>0.47420511929999998</v>
      </c>
      <c r="T2771" s="25">
        <v>0</v>
      </c>
      <c r="U2771" s="25"/>
      <c r="V2771" s="26"/>
      <c r="W2771" s="3" t="s">
        <v>50</v>
      </c>
    </row>
    <row r="2772" spans="1:23" x14ac:dyDescent="0.25">
      <c r="A2772" s="24" t="s">
        <v>22</v>
      </c>
      <c r="B2772" s="25">
        <v>3625</v>
      </c>
      <c r="C2772" s="25">
        <v>1</v>
      </c>
      <c r="D2772" s="25">
        <v>1023193</v>
      </c>
      <c r="E2772" s="25" t="s">
        <v>2806</v>
      </c>
      <c r="F2772" s="39">
        <v>2361.6799999999998</v>
      </c>
      <c r="G2772" s="42">
        <v>0.33299999999999996</v>
      </c>
      <c r="H2772" s="42">
        <v>0.33299999999999996</v>
      </c>
      <c r="I2772" s="25">
        <v>786.43943999999999</v>
      </c>
      <c r="J2772" s="42">
        <v>2.359E-3</v>
      </c>
      <c r="K2772" s="42">
        <v>2.359E-3</v>
      </c>
      <c r="L2772" s="25">
        <v>0.47420511929999998</v>
      </c>
      <c r="M2772" s="25">
        <v>134.47</v>
      </c>
      <c r="N2772" s="25">
        <v>1.85521063896</v>
      </c>
      <c r="O2772" s="25">
        <v>38.151920128229897</v>
      </c>
      <c r="P2772" s="25" t="s">
        <v>58</v>
      </c>
      <c r="Q2772" s="25" t="s">
        <v>3319</v>
      </c>
      <c r="R2772" s="25">
        <v>2.9166666666666599</v>
      </c>
      <c r="S2772" s="25">
        <v>0.47420511929999998</v>
      </c>
      <c r="T2772" s="25">
        <v>0</v>
      </c>
      <c r="U2772" s="25"/>
      <c r="V2772" s="26"/>
      <c r="W2772" s="3" t="s">
        <v>50</v>
      </c>
    </row>
    <row r="2773" spans="1:23" x14ac:dyDescent="0.25">
      <c r="A2773" s="24" t="s">
        <v>22</v>
      </c>
      <c r="B2773" s="25">
        <v>3626</v>
      </c>
      <c r="C2773" s="25">
        <v>1</v>
      </c>
      <c r="D2773" s="25">
        <v>1023193</v>
      </c>
      <c r="E2773" s="25" t="s">
        <v>2806</v>
      </c>
      <c r="F2773" s="39">
        <v>6259117.2599999998</v>
      </c>
      <c r="G2773" s="42">
        <v>0.33299999999999896</v>
      </c>
      <c r="H2773" s="42">
        <v>0.33299999999999996</v>
      </c>
      <c r="I2773" s="39">
        <v>2084286.04758</v>
      </c>
      <c r="J2773" s="42">
        <v>4.7580000000000001E-3</v>
      </c>
      <c r="K2773" s="42">
        <v>1.2837574409200999E-3</v>
      </c>
      <c r="L2773" s="25">
        <v>0.47420511929999998</v>
      </c>
      <c r="M2773" s="39">
        <v>157176.35</v>
      </c>
      <c r="N2773" s="39">
        <v>9917.0330143856409</v>
      </c>
      <c r="O2773" s="39">
        <v>143427.981933323</v>
      </c>
      <c r="P2773" s="25" t="s">
        <v>58</v>
      </c>
      <c r="Q2773" s="25" t="s">
        <v>7445</v>
      </c>
      <c r="R2773" s="25">
        <v>0.23966124151719001</v>
      </c>
      <c r="S2773" s="25">
        <v>0.47420511929999998</v>
      </c>
      <c r="T2773" s="25">
        <v>0</v>
      </c>
      <c r="U2773" s="25"/>
      <c r="V2773" s="26"/>
      <c r="W2773" s="3" t="s">
        <v>50</v>
      </c>
    </row>
    <row r="2774" spans="1:23" x14ac:dyDescent="0.25">
      <c r="A2774" s="24" t="s">
        <v>22</v>
      </c>
      <c r="B2774" s="25">
        <v>3627</v>
      </c>
      <c r="C2774" s="25">
        <v>1</v>
      </c>
      <c r="D2774" s="25">
        <v>1023193</v>
      </c>
      <c r="E2774" s="25" t="s">
        <v>2806</v>
      </c>
      <c r="F2774" s="25">
        <v>0.26</v>
      </c>
      <c r="G2774" s="42">
        <v>0.33299999999999996</v>
      </c>
      <c r="H2774" s="42">
        <v>0.33299999999999996</v>
      </c>
      <c r="I2774" s="25">
        <v>8.6580000000000004E-2</v>
      </c>
      <c r="J2774" s="42">
        <v>6.424E-3</v>
      </c>
      <c r="K2774" s="42">
        <v>6.424E-3</v>
      </c>
      <c r="L2774" s="25">
        <v>0.47420511929999998</v>
      </c>
      <c r="M2774" s="25">
        <v>0.02</v>
      </c>
      <c r="N2774" s="25">
        <v>5.5618992000000002E-4</v>
      </c>
      <c r="O2774" s="25">
        <v>6.9170496634396303E-3</v>
      </c>
      <c r="P2774" s="25" t="s">
        <v>58</v>
      </c>
      <c r="Q2774" s="25" t="s">
        <v>6624</v>
      </c>
      <c r="R2774" s="25">
        <v>1.4166666666666601</v>
      </c>
      <c r="S2774" s="25">
        <v>0.47420511929999998</v>
      </c>
      <c r="T2774" s="25">
        <v>0</v>
      </c>
      <c r="U2774" s="25"/>
      <c r="V2774" s="26"/>
      <c r="W2774" s="3" t="s">
        <v>50</v>
      </c>
    </row>
    <row r="2775" spans="1:23" x14ac:dyDescent="0.25">
      <c r="A2775" s="24" t="s">
        <v>22</v>
      </c>
      <c r="B2775" s="25">
        <v>3628</v>
      </c>
      <c r="C2775" s="25">
        <v>1</v>
      </c>
      <c r="D2775" s="25">
        <v>1023193</v>
      </c>
      <c r="E2775" s="25" t="s">
        <v>2806</v>
      </c>
      <c r="F2775" s="25">
        <v>223.97</v>
      </c>
      <c r="G2775" s="42">
        <v>0.33299999999999996</v>
      </c>
      <c r="H2775" s="42">
        <v>0.33299999999999996</v>
      </c>
      <c r="I2775" s="25">
        <v>74.582009999999997</v>
      </c>
      <c r="J2775" s="42">
        <v>2.359E-3</v>
      </c>
      <c r="K2775" s="42">
        <v>1.7697722210703001E-3</v>
      </c>
      <c r="L2775" s="25">
        <v>0.47420511929999998</v>
      </c>
      <c r="M2775" s="25">
        <v>7.23</v>
      </c>
      <c r="N2775" s="25">
        <v>0.17593896158999001</v>
      </c>
      <c r="O2775" s="25">
        <v>3.61813859249333</v>
      </c>
      <c r="P2775" s="25" t="s">
        <v>58</v>
      </c>
      <c r="Q2775" s="25" t="s">
        <v>6625</v>
      </c>
      <c r="R2775" s="25">
        <v>0.75</v>
      </c>
      <c r="S2775" s="25">
        <v>0.47420511929999998</v>
      </c>
      <c r="T2775" s="25">
        <v>0</v>
      </c>
      <c r="U2775" s="25"/>
      <c r="V2775" s="26"/>
      <c r="W2775" s="3" t="s">
        <v>50</v>
      </c>
    </row>
    <row r="2776" spans="1:23" x14ac:dyDescent="0.25">
      <c r="A2776" s="24" t="s">
        <v>22</v>
      </c>
      <c r="B2776" s="25">
        <v>3629</v>
      </c>
      <c r="C2776" s="25">
        <v>1</v>
      </c>
      <c r="D2776" s="25">
        <v>1023193</v>
      </c>
      <c r="E2776" s="25" t="s">
        <v>2806</v>
      </c>
      <c r="F2776" s="39">
        <v>21692.43</v>
      </c>
      <c r="G2776" s="42">
        <v>0.33299999999999996</v>
      </c>
      <c r="H2776" s="42">
        <v>0.33299999999999996</v>
      </c>
      <c r="I2776" s="39">
        <v>7223.5791900000004</v>
      </c>
      <c r="J2776" s="42">
        <v>4.7580000000000001E-3</v>
      </c>
      <c r="K2776" s="42">
        <v>4.7580000000000001E-3</v>
      </c>
      <c r="L2776" s="25">
        <v>0.47420511929999998</v>
      </c>
      <c r="M2776" s="39">
        <v>1558.34</v>
      </c>
      <c r="N2776" s="25">
        <v>34.36978978602</v>
      </c>
      <c r="O2776" s="25">
        <v>497.08310755147699</v>
      </c>
      <c r="P2776" s="25" t="s">
        <v>58</v>
      </c>
      <c r="Q2776" s="25" t="s">
        <v>6626</v>
      </c>
      <c r="R2776" s="25">
        <v>3</v>
      </c>
      <c r="S2776" s="25">
        <v>0.47420511929999998</v>
      </c>
      <c r="T2776" s="25">
        <v>0</v>
      </c>
      <c r="U2776" s="25"/>
      <c r="V2776" s="26"/>
      <c r="W2776" s="3" t="s">
        <v>50</v>
      </c>
    </row>
    <row r="2777" spans="1:23" x14ac:dyDescent="0.25">
      <c r="A2777" s="24" t="s">
        <v>22</v>
      </c>
      <c r="B2777" s="25">
        <v>3630</v>
      </c>
      <c r="C2777" s="25">
        <v>1</v>
      </c>
      <c r="D2777" s="25">
        <v>1023193</v>
      </c>
      <c r="E2777" s="25" t="s">
        <v>2806</v>
      </c>
      <c r="F2777" s="39">
        <v>348551.04</v>
      </c>
      <c r="G2777" s="42">
        <v>0.33299999999999996</v>
      </c>
      <c r="H2777" s="42">
        <v>0.33299999999999996</v>
      </c>
      <c r="I2777" s="39">
        <v>116067.49632000001</v>
      </c>
      <c r="J2777" s="42">
        <v>6.424E-3</v>
      </c>
      <c r="K2777" s="42">
        <v>6.424E-3</v>
      </c>
      <c r="L2777" s="25">
        <v>0.47420511929999998</v>
      </c>
      <c r="M2777" s="39">
        <v>26382.73</v>
      </c>
      <c r="N2777" s="25">
        <v>745.61759635967996</v>
      </c>
      <c r="O2777" s="39">
        <v>9272.8648227828307</v>
      </c>
      <c r="P2777" s="25" t="s">
        <v>58</v>
      </c>
      <c r="Q2777" s="25" t="s">
        <v>6627</v>
      </c>
      <c r="R2777" s="25">
        <v>1.5833333333333299</v>
      </c>
      <c r="S2777" s="25">
        <v>0.47420511929999998</v>
      </c>
      <c r="T2777" s="25">
        <v>0</v>
      </c>
      <c r="U2777" s="25"/>
      <c r="V2777" s="26"/>
      <c r="W2777" s="3" t="s">
        <v>50</v>
      </c>
    </row>
    <row r="2778" spans="1:23" x14ac:dyDescent="0.25">
      <c r="A2778" s="24" t="s">
        <v>22</v>
      </c>
      <c r="B2778" s="25">
        <v>3631</v>
      </c>
      <c r="C2778" s="25">
        <v>1</v>
      </c>
      <c r="D2778" s="25">
        <v>1023193</v>
      </c>
      <c r="E2778" s="25" t="s">
        <v>2806</v>
      </c>
      <c r="F2778" s="39">
        <v>26239.09</v>
      </c>
      <c r="G2778" s="42">
        <v>0.33299999999999996</v>
      </c>
      <c r="H2778" s="42">
        <v>0.33299999999999996</v>
      </c>
      <c r="I2778" s="39">
        <v>8737.6169699999991</v>
      </c>
      <c r="J2778" s="42">
        <v>2.1329999999999999E-3</v>
      </c>
      <c r="K2778" s="42">
        <v>2.1329999999999999E-3</v>
      </c>
      <c r="L2778" s="25">
        <v>0.47420511929999998</v>
      </c>
      <c r="M2778" s="39">
        <v>1295.83</v>
      </c>
      <c r="N2778" s="25">
        <v>18.637336997009999</v>
      </c>
      <c r="O2778" s="25">
        <v>403.11110340741402</v>
      </c>
      <c r="P2778" s="25" t="s">
        <v>58</v>
      </c>
      <c r="Q2778" s="25" t="s">
        <v>6628</v>
      </c>
      <c r="R2778" s="25">
        <v>2.61433323335527</v>
      </c>
      <c r="S2778" s="25">
        <v>0.47420511929999998</v>
      </c>
      <c r="T2778" s="25">
        <v>0</v>
      </c>
      <c r="U2778" s="25"/>
      <c r="V2778" s="26"/>
      <c r="W2778" s="3" t="s">
        <v>50</v>
      </c>
    </row>
    <row r="2779" spans="1:23" x14ac:dyDescent="0.25">
      <c r="A2779" s="24" t="s">
        <v>22</v>
      </c>
      <c r="B2779" s="25">
        <v>3632</v>
      </c>
      <c r="C2779" s="25">
        <v>1</v>
      </c>
      <c r="D2779" s="25">
        <v>1023193</v>
      </c>
      <c r="E2779" s="25" t="s">
        <v>2806</v>
      </c>
      <c r="F2779" s="39">
        <v>50665.4</v>
      </c>
      <c r="G2779" s="42">
        <v>0.33299999999999996</v>
      </c>
      <c r="H2779" s="42">
        <v>0.33299999999999996</v>
      </c>
      <c r="I2779" s="39">
        <v>16871.578199999902</v>
      </c>
      <c r="J2779" s="42">
        <v>6.4249999999999993E-3</v>
      </c>
      <c r="K2779" s="42">
        <v>6.4249999999999993E-3</v>
      </c>
      <c r="L2779" s="25">
        <v>0.47420511929999998</v>
      </c>
      <c r="M2779" s="39">
        <v>4334.5200000000004</v>
      </c>
      <c r="N2779" s="25">
        <v>108.399889935</v>
      </c>
      <c r="O2779" s="39">
        <v>1348.0084138356899</v>
      </c>
      <c r="P2779" s="25" t="s">
        <v>58</v>
      </c>
      <c r="Q2779" s="25" t="s">
        <v>7985</v>
      </c>
      <c r="R2779" s="25">
        <v>3</v>
      </c>
      <c r="S2779" s="25">
        <v>0.47420511929999998</v>
      </c>
      <c r="T2779" s="25">
        <v>0</v>
      </c>
      <c r="U2779" s="25"/>
      <c r="V2779" s="26"/>
      <c r="W2779" s="3" t="s">
        <v>50</v>
      </c>
    </row>
    <row r="2780" spans="1:23" x14ac:dyDescent="0.25">
      <c r="A2780" s="24" t="s">
        <v>22</v>
      </c>
      <c r="B2780" s="25">
        <v>3633</v>
      </c>
      <c r="C2780" s="25">
        <v>1</v>
      </c>
      <c r="D2780" s="25">
        <v>1023193</v>
      </c>
      <c r="E2780" s="25" t="s">
        <v>2806</v>
      </c>
      <c r="F2780" s="39">
        <v>2706673.88</v>
      </c>
      <c r="G2780" s="42">
        <v>0.33299999999999996</v>
      </c>
      <c r="H2780" s="42">
        <v>0.33299999999999996</v>
      </c>
      <c r="I2780" s="39">
        <v>901322.40203999996</v>
      </c>
      <c r="J2780" s="42">
        <v>4.3049999999999998E-3</v>
      </c>
      <c r="K2780" s="42">
        <v>1.0779918472736E-3</v>
      </c>
      <c r="L2780" s="25">
        <v>0.47420511929999998</v>
      </c>
      <c r="M2780" s="39">
        <v>60245.2</v>
      </c>
      <c r="N2780" s="39">
        <v>3880.1929407821999</v>
      </c>
      <c r="O2780" s="39">
        <v>59010.5831568098</v>
      </c>
      <c r="P2780" s="25" t="s">
        <v>58</v>
      </c>
      <c r="Q2780" s="25" t="s">
        <v>695</v>
      </c>
      <c r="R2780" s="25">
        <v>8.3333333333329998E-2</v>
      </c>
      <c r="S2780" s="25">
        <v>0.47420511929999998</v>
      </c>
      <c r="T2780" s="25">
        <v>0</v>
      </c>
      <c r="U2780" s="25"/>
      <c r="V2780" s="26"/>
      <c r="W2780" s="3" t="s">
        <v>50</v>
      </c>
    </row>
    <row r="2781" spans="1:23" x14ac:dyDescent="0.25">
      <c r="A2781" s="24" t="s">
        <v>22</v>
      </c>
      <c r="B2781" s="25">
        <v>3634</v>
      </c>
      <c r="C2781" s="25">
        <v>1</v>
      </c>
      <c r="D2781" s="25">
        <v>1023193</v>
      </c>
      <c r="E2781" s="25" t="s">
        <v>2806</v>
      </c>
      <c r="F2781" s="39">
        <v>111613.99</v>
      </c>
      <c r="G2781" s="42">
        <v>0.33299999999999896</v>
      </c>
      <c r="H2781" s="42">
        <v>0.33299999999999896</v>
      </c>
      <c r="I2781" s="39">
        <v>37167.458669999898</v>
      </c>
      <c r="J2781" s="42">
        <v>1.578E-3</v>
      </c>
      <c r="K2781" s="42">
        <v>1.5776371508202998E-3</v>
      </c>
      <c r="L2781" s="25">
        <v>0.47420511929999998</v>
      </c>
      <c r="M2781" s="39">
        <v>4588.1400000000003</v>
      </c>
      <c r="N2781" s="25">
        <v>58.650249781260001</v>
      </c>
      <c r="O2781" s="39">
        <v>1475.2765445606301</v>
      </c>
      <c r="P2781" s="25" t="s">
        <v>58</v>
      </c>
      <c r="Q2781" s="25" t="s">
        <v>696</v>
      </c>
      <c r="R2781" s="25">
        <v>2.9979292918387701</v>
      </c>
      <c r="S2781" s="25">
        <v>0.47420511929999998</v>
      </c>
      <c r="T2781" s="25">
        <v>0</v>
      </c>
      <c r="U2781" s="25"/>
      <c r="V2781" s="26"/>
      <c r="W2781" s="3" t="s">
        <v>50</v>
      </c>
    </row>
    <row r="2782" spans="1:23" x14ac:dyDescent="0.25">
      <c r="A2782" s="24" t="s">
        <v>22</v>
      </c>
      <c r="B2782" s="25">
        <v>3635</v>
      </c>
      <c r="C2782" s="25">
        <v>1</v>
      </c>
      <c r="D2782" s="25">
        <v>1023193</v>
      </c>
      <c r="E2782" s="25" t="s">
        <v>2806</v>
      </c>
      <c r="F2782" s="39">
        <v>71895.14</v>
      </c>
      <c r="G2782" s="42">
        <v>0.33299999999999996</v>
      </c>
      <c r="H2782" s="42">
        <v>0.33299999999999996</v>
      </c>
      <c r="I2782" s="39">
        <v>23941.081620000001</v>
      </c>
      <c r="J2782" s="42">
        <v>2.8407000000000002E-2</v>
      </c>
      <c r="K2782" s="42">
        <v>2.8407000000000002E-2</v>
      </c>
      <c r="L2782" s="25">
        <v>0.47420511929999998</v>
      </c>
      <c r="M2782" s="39">
        <v>11948.69</v>
      </c>
      <c r="N2782" s="25">
        <v>680.09430557934002</v>
      </c>
      <c r="O2782" s="39">
        <v>3977.39424934098</v>
      </c>
      <c r="P2782" s="25" t="s">
        <v>58</v>
      </c>
      <c r="Q2782" s="25" t="s">
        <v>6629</v>
      </c>
      <c r="R2782" s="25">
        <v>3</v>
      </c>
      <c r="S2782" s="25">
        <v>0.47420511929999998</v>
      </c>
      <c r="T2782" s="25">
        <v>0</v>
      </c>
      <c r="U2782" s="25"/>
      <c r="V2782" s="26"/>
      <c r="W2782" s="3" t="s">
        <v>50</v>
      </c>
    </row>
    <row r="2783" spans="1:23" x14ac:dyDescent="0.25">
      <c r="A2783" s="24" t="s">
        <v>22</v>
      </c>
      <c r="B2783" s="25">
        <v>3636</v>
      </c>
      <c r="C2783" s="25">
        <v>1</v>
      </c>
      <c r="D2783" s="25">
        <v>1023193</v>
      </c>
      <c r="E2783" s="25" t="s">
        <v>2806</v>
      </c>
      <c r="F2783" s="39">
        <v>92606.554185627203</v>
      </c>
      <c r="G2783" s="42">
        <v>0.33299999999999996</v>
      </c>
      <c r="H2783" s="42">
        <v>0.33299999999999996</v>
      </c>
      <c r="I2783" s="39">
        <v>30837.9825438138</v>
      </c>
      <c r="J2783" s="42">
        <v>1.4099999999999998E-4</v>
      </c>
      <c r="K2783" s="42">
        <v>4.7002209173085897E-5</v>
      </c>
      <c r="L2783" s="25">
        <v>0.47420511929999998</v>
      </c>
      <c r="M2783" s="25">
        <v>212.7</v>
      </c>
      <c r="N2783" s="25">
        <v>4.3481555386777497</v>
      </c>
      <c r="O2783" s="25">
        <v>366.15493734612301</v>
      </c>
      <c r="P2783" s="25" t="s">
        <v>58</v>
      </c>
      <c r="Q2783" s="25" t="s">
        <v>9868</v>
      </c>
      <c r="R2783" s="25">
        <v>0.33333333333332998</v>
      </c>
      <c r="S2783" s="25">
        <v>0.47420511929999998</v>
      </c>
      <c r="T2783" s="25">
        <v>0</v>
      </c>
      <c r="U2783" s="25"/>
      <c r="V2783" s="26"/>
      <c r="W2783" s="3" t="s">
        <v>50</v>
      </c>
    </row>
    <row r="2784" spans="1:23" x14ac:dyDescent="0.25">
      <c r="A2784" s="24" t="s">
        <v>22</v>
      </c>
      <c r="B2784" s="25">
        <v>3637</v>
      </c>
      <c r="C2784" s="25">
        <v>1</v>
      </c>
      <c r="D2784" s="25">
        <v>1023193</v>
      </c>
      <c r="E2784" s="25" t="s">
        <v>2806</v>
      </c>
      <c r="F2784" s="39">
        <v>42390.98</v>
      </c>
      <c r="G2784" s="42">
        <v>0.33299999999999996</v>
      </c>
      <c r="H2784" s="42">
        <v>0.33299999999999996</v>
      </c>
      <c r="I2784" s="39">
        <v>14116.19634</v>
      </c>
      <c r="J2784" s="42">
        <v>2.359E-3</v>
      </c>
      <c r="K2784" s="42">
        <v>2.359E-3</v>
      </c>
      <c r="L2784" s="25">
        <v>0.47420511929999998</v>
      </c>
      <c r="M2784" s="39">
        <v>2456.0100000000002</v>
      </c>
      <c r="N2784" s="25">
        <v>33.300107166059902</v>
      </c>
      <c r="O2784" s="25">
        <v>684.80796852977096</v>
      </c>
      <c r="P2784" s="25" t="s">
        <v>58</v>
      </c>
      <c r="Q2784" s="25" t="s">
        <v>6630</v>
      </c>
      <c r="R2784" s="25">
        <v>3</v>
      </c>
      <c r="S2784" s="25">
        <v>0.47420511929999998</v>
      </c>
      <c r="T2784" s="25">
        <v>0</v>
      </c>
      <c r="U2784" s="25"/>
      <c r="V2784" s="26"/>
      <c r="W2784" s="3" t="s">
        <v>50</v>
      </c>
    </row>
    <row r="2785" spans="1:23" x14ac:dyDescent="0.25">
      <c r="A2785" s="24" t="s">
        <v>22</v>
      </c>
      <c r="B2785" s="25">
        <v>3639</v>
      </c>
      <c r="C2785" s="25">
        <v>1</v>
      </c>
      <c r="D2785" s="25">
        <v>1023193</v>
      </c>
      <c r="E2785" s="25" t="s">
        <v>2806</v>
      </c>
      <c r="F2785" s="39">
        <v>1725903.25</v>
      </c>
      <c r="G2785" s="42">
        <v>0.33299999999999996</v>
      </c>
      <c r="H2785" s="42">
        <v>0.33299999999999996</v>
      </c>
      <c r="I2785" s="39">
        <v>574725.78225000005</v>
      </c>
      <c r="J2785" s="42">
        <v>8.6400000000000008E-4</v>
      </c>
      <c r="K2785" s="42">
        <v>8.6400000000000008E-4</v>
      </c>
      <c r="L2785" s="25">
        <v>0.47420511929999998</v>
      </c>
      <c r="M2785" s="39">
        <v>258313.57</v>
      </c>
      <c r="N2785" s="25">
        <v>496.56307586399998</v>
      </c>
      <c r="O2785" s="39">
        <v>16886.119368406999</v>
      </c>
      <c r="P2785" s="25" t="s">
        <v>58</v>
      </c>
      <c r="Q2785" s="25" t="s">
        <v>1338</v>
      </c>
      <c r="R2785" s="25">
        <v>21.25</v>
      </c>
      <c r="S2785" s="25">
        <v>0.47420511929999998</v>
      </c>
      <c r="T2785" s="25">
        <v>0</v>
      </c>
      <c r="U2785" s="25"/>
      <c r="V2785" s="26"/>
      <c r="W2785" s="3" t="s">
        <v>50</v>
      </c>
    </row>
    <row r="2786" spans="1:23" x14ac:dyDescent="0.25">
      <c r="A2786" s="24" t="s">
        <v>22</v>
      </c>
      <c r="B2786" s="25">
        <v>3640</v>
      </c>
      <c r="C2786" s="25">
        <v>1</v>
      </c>
      <c r="D2786" s="25">
        <v>1023193</v>
      </c>
      <c r="E2786" s="25" t="s">
        <v>2806</v>
      </c>
      <c r="F2786" s="39">
        <v>1356148.01</v>
      </c>
      <c r="G2786" s="42">
        <v>0.33299999999999996</v>
      </c>
      <c r="H2786" s="42">
        <v>0.33299999999999996</v>
      </c>
      <c r="I2786" s="39">
        <v>451597.28732999897</v>
      </c>
      <c r="J2786" s="42">
        <v>5.8130000000000005E-3</v>
      </c>
      <c r="K2786" s="42">
        <v>5.4467738124800002E-3</v>
      </c>
      <c r="L2786" s="25">
        <v>0.47420511929999998</v>
      </c>
      <c r="M2786" s="39">
        <v>103191.03</v>
      </c>
      <c r="N2786" s="39">
        <v>2625.13503124929</v>
      </c>
      <c r="O2786" s="39">
        <v>34330.926655929899</v>
      </c>
      <c r="P2786" s="25" t="s">
        <v>58</v>
      </c>
      <c r="Q2786" s="25" t="s">
        <v>8414</v>
      </c>
      <c r="R2786" s="25">
        <v>2.76754606232103</v>
      </c>
      <c r="S2786" s="25">
        <v>0.47420511929999998</v>
      </c>
      <c r="T2786" s="25">
        <v>0</v>
      </c>
      <c r="U2786" s="25"/>
      <c r="V2786" s="26"/>
      <c r="W2786" s="3" t="s">
        <v>50</v>
      </c>
    </row>
    <row r="2787" spans="1:23" x14ac:dyDescent="0.25">
      <c r="A2787" s="24" t="s">
        <v>22</v>
      </c>
      <c r="B2787" s="25">
        <v>3641</v>
      </c>
      <c r="C2787" s="25">
        <v>1</v>
      </c>
      <c r="D2787" s="25">
        <v>1023193</v>
      </c>
      <c r="E2787" s="25" t="s">
        <v>2806</v>
      </c>
      <c r="F2787" s="39">
        <v>23635.95</v>
      </c>
      <c r="G2787" s="42">
        <v>0.33299999999999996</v>
      </c>
      <c r="H2787" s="42">
        <v>0.33299999999999996</v>
      </c>
      <c r="I2787" s="39">
        <v>7870.77135</v>
      </c>
      <c r="J2787" s="42">
        <v>2.359E-3</v>
      </c>
      <c r="K2787" s="42">
        <v>2.359E-3</v>
      </c>
      <c r="L2787" s="25">
        <v>0.47420511929999998</v>
      </c>
      <c r="M2787" s="39">
        <v>1369.0799999999899</v>
      </c>
      <c r="N2787" s="25">
        <v>18.567149614649999</v>
      </c>
      <c r="O2787" s="25">
        <v>381.82856125928799</v>
      </c>
      <c r="P2787" s="25" t="s">
        <v>58</v>
      </c>
      <c r="Q2787" s="25" t="s">
        <v>3321</v>
      </c>
      <c r="R2787" s="25">
        <v>2.9989010384604802</v>
      </c>
      <c r="S2787" s="25">
        <v>0.47420511929999998</v>
      </c>
      <c r="T2787" s="25">
        <v>0</v>
      </c>
      <c r="U2787" s="25"/>
      <c r="V2787" s="26"/>
      <c r="W2787" s="3" t="s">
        <v>50</v>
      </c>
    </row>
    <row r="2788" spans="1:23" x14ac:dyDescent="0.25">
      <c r="A2788" s="24" t="s">
        <v>22</v>
      </c>
      <c r="B2788" s="25">
        <v>3642</v>
      </c>
      <c r="C2788" s="25">
        <v>1</v>
      </c>
      <c r="D2788" s="25">
        <v>1023193</v>
      </c>
      <c r="E2788" s="25" t="s">
        <v>2806</v>
      </c>
      <c r="F2788" s="39">
        <v>53999.8</v>
      </c>
      <c r="G2788" s="42">
        <v>0.33299999999999996</v>
      </c>
      <c r="H2788" s="42">
        <v>0.33299999999999996</v>
      </c>
      <c r="I2788" s="39">
        <v>17981.933400000002</v>
      </c>
      <c r="J2788" s="42">
        <v>3.5230000000000001E-3</v>
      </c>
      <c r="K2788" s="42">
        <v>3.5230000000000001E-3</v>
      </c>
      <c r="L2788" s="25">
        <v>0.47420511929999998</v>
      </c>
      <c r="M2788" s="39">
        <v>4050.73</v>
      </c>
      <c r="N2788" s="25">
        <v>63.350351368200002</v>
      </c>
      <c r="O2788" s="39">
        <v>1065.43349494517</v>
      </c>
      <c r="P2788" s="25" t="s">
        <v>58</v>
      </c>
      <c r="Q2788" s="25" t="s">
        <v>6631</v>
      </c>
      <c r="R2788" s="25">
        <v>3</v>
      </c>
      <c r="S2788" s="25">
        <v>0.47420511929999998</v>
      </c>
      <c r="T2788" s="25">
        <v>0</v>
      </c>
      <c r="U2788" s="25"/>
      <c r="V2788" s="26"/>
      <c r="W2788" s="3" t="s">
        <v>50</v>
      </c>
    </row>
    <row r="2789" spans="1:23" x14ac:dyDescent="0.25">
      <c r="A2789" s="24" t="s">
        <v>22</v>
      </c>
      <c r="B2789" s="25">
        <v>3643</v>
      </c>
      <c r="C2789" s="25">
        <v>1</v>
      </c>
      <c r="D2789" s="25">
        <v>1023193</v>
      </c>
      <c r="E2789" s="25" t="s">
        <v>2806</v>
      </c>
      <c r="F2789" s="39">
        <v>205491.41</v>
      </c>
      <c r="G2789" s="42">
        <v>0.33299999999999996</v>
      </c>
      <c r="H2789" s="42">
        <v>0.33299999999999996</v>
      </c>
      <c r="I2789" s="39">
        <v>68428.63953</v>
      </c>
      <c r="J2789" s="42">
        <v>4.7580000000000001E-3</v>
      </c>
      <c r="K2789" s="42">
        <v>4.7580000000000001E-3</v>
      </c>
      <c r="L2789" s="25">
        <v>0.47420511929999998</v>
      </c>
      <c r="M2789" s="39">
        <v>14760.59</v>
      </c>
      <c r="N2789" s="25">
        <v>325.58346688374002</v>
      </c>
      <c r="O2789" s="39">
        <v>4708.8458350647998</v>
      </c>
      <c r="P2789" s="25" t="s">
        <v>58</v>
      </c>
      <c r="Q2789" s="25" t="s">
        <v>6632</v>
      </c>
      <c r="R2789" s="25">
        <v>2.9985562656852598</v>
      </c>
      <c r="S2789" s="25">
        <v>0.47420511929999998</v>
      </c>
      <c r="T2789" s="25">
        <v>0</v>
      </c>
      <c r="U2789" s="25"/>
      <c r="V2789" s="26"/>
      <c r="W2789" s="3" t="s">
        <v>50</v>
      </c>
    </row>
    <row r="2790" spans="1:23" x14ac:dyDescent="0.25">
      <c r="A2790" s="24" t="s">
        <v>22</v>
      </c>
      <c r="B2790" s="25">
        <v>3644</v>
      </c>
      <c r="C2790" s="25">
        <v>1</v>
      </c>
      <c r="D2790" s="25">
        <v>1023193</v>
      </c>
      <c r="E2790" s="25" t="s">
        <v>2806</v>
      </c>
      <c r="F2790" s="39">
        <v>1905.44</v>
      </c>
      <c r="G2790" s="42">
        <v>0.33299999999999996</v>
      </c>
      <c r="H2790" s="42">
        <v>0.33299999999999996</v>
      </c>
      <c r="I2790" s="25">
        <v>634.51152000000002</v>
      </c>
      <c r="J2790" s="42">
        <v>3.5230000000000001E-3</v>
      </c>
      <c r="K2790" s="42">
        <v>3.5230000000000001E-3</v>
      </c>
      <c r="L2790" s="25">
        <v>0.47420511929999998</v>
      </c>
      <c r="M2790" s="25">
        <v>142.93</v>
      </c>
      <c r="N2790" s="25">
        <v>2.2353840849600002</v>
      </c>
      <c r="O2790" s="25">
        <v>37.594946622178902</v>
      </c>
      <c r="P2790" s="25" t="s">
        <v>58</v>
      </c>
      <c r="Q2790" s="25" t="s">
        <v>3323</v>
      </c>
      <c r="R2790" s="25">
        <v>3</v>
      </c>
      <c r="S2790" s="25">
        <v>0.47420511929999998</v>
      </c>
      <c r="T2790" s="25">
        <v>0</v>
      </c>
      <c r="U2790" s="25"/>
      <c r="V2790" s="26"/>
      <c r="W2790" s="3" t="s">
        <v>50</v>
      </c>
    </row>
    <row r="2791" spans="1:23" x14ac:dyDescent="0.25">
      <c r="A2791" s="24" t="s">
        <v>22</v>
      </c>
      <c r="B2791" s="25">
        <v>3645</v>
      </c>
      <c r="C2791" s="25">
        <v>1</v>
      </c>
      <c r="D2791" s="25">
        <v>1023193</v>
      </c>
      <c r="E2791" s="25" t="s">
        <v>2806</v>
      </c>
      <c r="F2791" s="39">
        <v>2628779.14</v>
      </c>
      <c r="G2791" s="42">
        <v>0.33299999999999996</v>
      </c>
      <c r="H2791" s="42">
        <v>0.33299999999999996</v>
      </c>
      <c r="I2791" s="39">
        <v>875383.45362000004</v>
      </c>
      <c r="J2791" s="42">
        <v>1.1685000000000001E-2</v>
      </c>
      <c r="K2791" s="42">
        <v>1.1685000000000001E-2</v>
      </c>
      <c r="L2791" s="25">
        <v>0.47420511929999998</v>
      </c>
      <c r="M2791" s="39">
        <v>315525.07</v>
      </c>
      <c r="N2791" s="39">
        <v>10228.8556555497</v>
      </c>
      <c r="O2791" s="39">
        <v>94072.001691860904</v>
      </c>
      <c r="P2791" s="25" t="s">
        <v>58</v>
      </c>
      <c r="Q2791" s="25" t="s">
        <v>6633</v>
      </c>
      <c r="R2791" s="25">
        <v>3</v>
      </c>
      <c r="S2791" s="25">
        <v>0.47420511929999998</v>
      </c>
      <c r="T2791" s="25">
        <v>0</v>
      </c>
      <c r="U2791" s="25"/>
      <c r="V2791" s="26"/>
      <c r="W2791" s="3" t="s">
        <v>50</v>
      </c>
    </row>
    <row r="2792" spans="1:23" x14ac:dyDescent="0.25">
      <c r="A2792" s="24" t="s">
        <v>22</v>
      </c>
      <c r="B2792" s="25">
        <v>3646</v>
      </c>
      <c r="C2792" s="25">
        <v>1</v>
      </c>
      <c r="D2792" s="25">
        <v>1023193</v>
      </c>
      <c r="E2792" s="25" t="s">
        <v>2806</v>
      </c>
      <c r="F2792" s="39">
        <v>112112.77</v>
      </c>
      <c r="G2792" s="42">
        <v>0.33299999999999896</v>
      </c>
      <c r="H2792" s="42">
        <v>0.33299999999999896</v>
      </c>
      <c r="I2792" s="39">
        <v>37333.552409999902</v>
      </c>
      <c r="J2792" s="42">
        <v>3.5230000000000001E-3</v>
      </c>
      <c r="K2792" s="42">
        <v>3.5230000000000001E-3</v>
      </c>
      <c r="L2792" s="25">
        <v>0.47420511929999998</v>
      </c>
      <c r="M2792" s="39">
        <v>8410.06</v>
      </c>
      <c r="N2792" s="25">
        <v>131.52610514042999</v>
      </c>
      <c r="O2792" s="39">
        <v>2212.02116246884</v>
      </c>
      <c r="P2792" s="25" t="s">
        <v>58</v>
      </c>
      <c r="Q2792" s="25" t="s">
        <v>6634</v>
      </c>
      <c r="R2792" s="25">
        <v>3</v>
      </c>
      <c r="S2792" s="25">
        <v>0.47420511929999998</v>
      </c>
      <c r="T2792" s="25">
        <v>0</v>
      </c>
      <c r="U2792" s="25"/>
      <c r="V2792" s="26"/>
      <c r="W2792" s="3" t="s">
        <v>50</v>
      </c>
    </row>
    <row r="2793" spans="1:23" x14ac:dyDescent="0.25">
      <c r="A2793" s="24" t="s">
        <v>22</v>
      </c>
      <c r="B2793" s="25">
        <v>3647</v>
      </c>
      <c r="C2793" s="25">
        <v>1</v>
      </c>
      <c r="D2793" s="25">
        <v>1023193</v>
      </c>
      <c r="E2793" s="25" t="s">
        <v>2806</v>
      </c>
      <c r="F2793" s="39">
        <v>15000</v>
      </c>
      <c r="G2793" s="42">
        <v>0.33299999999999996</v>
      </c>
      <c r="H2793" s="42">
        <v>0.33299999999999996</v>
      </c>
      <c r="I2793" s="39">
        <v>4995</v>
      </c>
      <c r="J2793" s="42">
        <v>6.424E-3</v>
      </c>
      <c r="K2793" s="42">
        <v>6.424E-3</v>
      </c>
      <c r="L2793" s="25">
        <v>0.47420511929999998</v>
      </c>
      <c r="M2793" s="39">
        <v>1283.1600000000001</v>
      </c>
      <c r="N2793" s="25">
        <v>32.087879999999998</v>
      </c>
      <c r="O2793" s="25">
        <v>399.060557506132</v>
      </c>
      <c r="P2793" s="25" t="s">
        <v>58</v>
      </c>
      <c r="Q2793" s="25" t="s">
        <v>6635</v>
      </c>
      <c r="R2793" s="25">
        <v>3</v>
      </c>
      <c r="S2793" s="25">
        <v>0.47420511929999998</v>
      </c>
      <c r="T2793" s="25">
        <v>0</v>
      </c>
      <c r="U2793" s="25"/>
      <c r="V2793" s="26"/>
      <c r="W2793" s="3" t="s">
        <v>50</v>
      </c>
    </row>
    <row r="2794" spans="1:23" x14ac:dyDescent="0.25">
      <c r="A2794" s="24" t="s">
        <v>22</v>
      </c>
      <c r="B2794" s="25">
        <v>3648</v>
      </c>
      <c r="C2794" s="25">
        <v>1</v>
      </c>
      <c r="D2794" s="25">
        <v>1023193</v>
      </c>
      <c r="E2794" s="25" t="s">
        <v>2806</v>
      </c>
      <c r="F2794" s="39">
        <v>1862.75</v>
      </c>
      <c r="G2794" s="42">
        <v>0.33299999999999996</v>
      </c>
      <c r="H2794" s="42">
        <v>0.33299999999999996</v>
      </c>
      <c r="I2794" s="25">
        <v>620.29574999999897</v>
      </c>
      <c r="J2794" s="42">
        <v>6.4249999999999993E-3</v>
      </c>
      <c r="K2794" s="42">
        <v>6.4249999999999993E-3</v>
      </c>
      <c r="L2794" s="25">
        <v>0.47420511929999998</v>
      </c>
      <c r="M2794" s="25">
        <v>159.36000000000001</v>
      </c>
      <c r="N2794" s="25">
        <v>3.9854001937499999</v>
      </c>
      <c r="O2794" s="25">
        <v>49.560502292934402</v>
      </c>
      <c r="P2794" s="25" t="s">
        <v>58</v>
      </c>
      <c r="Q2794" s="25" t="s">
        <v>6636</v>
      </c>
      <c r="R2794" s="25">
        <v>3</v>
      </c>
      <c r="S2794" s="25">
        <v>0.47420511929999998</v>
      </c>
      <c r="T2794" s="25">
        <v>0</v>
      </c>
      <c r="U2794" s="25"/>
      <c r="V2794" s="26"/>
      <c r="W2794" s="3" t="s">
        <v>50</v>
      </c>
    </row>
    <row r="2795" spans="1:23" x14ac:dyDescent="0.25">
      <c r="A2795" s="24" t="s">
        <v>22</v>
      </c>
      <c r="B2795" s="25">
        <v>3649</v>
      </c>
      <c r="C2795" s="25">
        <v>1</v>
      </c>
      <c r="D2795" s="25">
        <v>1023193</v>
      </c>
      <c r="E2795" s="25" t="s">
        <v>2806</v>
      </c>
      <c r="F2795" s="25">
        <v>414.11</v>
      </c>
      <c r="G2795" s="42">
        <v>0.33299999999999896</v>
      </c>
      <c r="H2795" s="42">
        <v>0.33299999999999896</v>
      </c>
      <c r="I2795" s="25">
        <v>137.898629999999</v>
      </c>
      <c r="J2795" s="42">
        <v>2.6079999999999996E-3</v>
      </c>
      <c r="K2795" s="42">
        <v>2.6079999999999996E-3</v>
      </c>
      <c r="L2795" s="25">
        <v>0.47420511929999998</v>
      </c>
      <c r="M2795" s="25">
        <v>23.21</v>
      </c>
      <c r="N2795" s="25">
        <v>0.35963962703998997</v>
      </c>
      <c r="O2795" s="25">
        <v>7.0330982647187197</v>
      </c>
      <c r="P2795" s="25" t="s">
        <v>58</v>
      </c>
      <c r="Q2795" s="25" t="s">
        <v>9869</v>
      </c>
      <c r="R2795" s="25">
        <v>2.5</v>
      </c>
      <c r="S2795" s="25">
        <v>0.47420511929999998</v>
      </c>
      <c r="T2795" s="25">
        <v>0</v>
      </c>
      <c r="U2795" s="25"/>
      <c r="V2795" s="26"/>
      <c r="W2795" s="3" t="s">
        <v>50</v>
      </c>
    </row>
    <row r="2796" spans="1:23" x14ac:dyDescent="0.25">
      <c r="A2796" s="24" t="s">
        <v>22</v>
      </c>
      <c r="B2796" s="25">
        <v>3650</v>
      </c>
      <c r="C2796" s="25">
        <v>1</v>
      </c>
      <c r="D2796" s="25">
        <v>1023193</v>
      </c>
      <c r="E2796" s="25" t="s">
        <v>2806</v>
      </c>
      <c r="F2796" s="25">
        <v>242.02</v>
      </c>
      <c r="G2796" s="42">
        <v>0.33299999999999996</v>
      </c>
      <c r="H2796" s="42">
        <v>0.33299999999999996</v>
      </c>
      <c r="I2796" s="25">
        <v>80.592659999999995</v>
      </c>
      <c r="J2796" s="42">
        <v>2.359E-3</v>
      </c>
      <c r="K2796" s="42">
        <v>2.359E-3</v>
      </c>
      <c r="L2796" s="25">
        <v>0.47420511929999998</v>
      </c>
      <c r="M2796" s="25">
        <v>12.63</v>
      </c>
      <c r="N2796" s="25">
        <v>0.19011808493999999</v>
      </c>
      <c r="O2796" s="25">
        <v>3.90972854469454</v>
      </c>
      <c r="P2796" s="25" t="s">
        <v>58</v>
      </c>
      <c r="Q2796" s="25" t="s">
        <v>8415</v>
      </c>
      <c r="R2796" s="25">
        <v>2.5</v>
      </c>
      <c r="S2796" s="25">
        <v>0.47420511929999998</v>
      </c>
      <c r="T2796" s="25">
        <v>0</v>
      </c>
      <c r="U2796" s="25"/>
      <c r="V2796" s="26"/>
      <c r="W2796" s="3" t="s">
        <v>50</v>
      </c>
    </row>
    <row r="2797" spans="1:23" x14ac:dyDescent="0.25">
      <c r="A2797" s="24" t="s">
        <v>22</v>
      </c>
      <c r="B2797" s="25">
        <v>3651</v>
      </c>
      <c r="C2797" s="25">
        <v>1</v>
      </c>
      <c r="D2797" s="25">
        <v>1023193</v>
      </c>
      <c r="E2797" s="25" t="s">
        <v>2806</v>
      </c>
      <c r="F2797" s="39">
        <v>4002.07</v>
      </c>
      <c r="G2797" s="42">
        <v>0.33299999999999996</v>
      </c>
      <c r="H2797" s="42">
        <v>0.33299999999999996</v>
      </c>
      <c r="I2797" s="39">
        <v>1332.68931</v>
      </c>
      <c r="J2797" s="42">
        <v>6.4249999999999993E-3</v>
      </c>
      <c r="K2797" s="42">
        <v>6.4249999999999993E-3</v>
      </c>
      <c r="L2797" s="25">
        <v>0.47420511929999998</v>
      </c>
      <c r="M2797" s="25">
        <v>342.38</v>
      </c>
      <c r="N2797" s="25">
        <v>8.5625288167499995</v>
      </c>
      <c r="O2797" s="25">
        <v>106.47945210655401</v>
      </c>
      <c r="P2797" s="25" t="s">
        <v>58</v>
      </c>
      <c r="Q2797" s="25" t="s">
        <v>6637</v>
      </c>
      <c r="R2797" s="25">
        <v>3</v>
      </c>
      <c r="S2797" s="25">
        <v>0.47420511929999998</v>
      </c>
      <c r="T2797" s="25">
        <v>0</v>
      </c>
      <c r="U2797" s="25"/>
      <c r="V2797" s="26"/>
      <c r="W2797" s="3" t="s">
        <v>50</v>
      </c>
    </row>
    <row r="2798" spans="1:23" x14ac:dyDescent="0.25">
      <c r="A2798" s="24" t="s">
        <v>22</v>
      </c>
      <c r="B2798" s="25">
        <v>3652</v>
      </c>
      <c r="C2798" s="25">
        <v>1</v>
      </c>
      <c r="D2798" s="25">
        <v>1023193</v>
      </c>
      <c r="E2798" s="25" t="s">
        <v>2806</v>
      </c>
      <c r="F2798" s="39">
        <v>329633.84000000003</v>
      </c>
      <c r="G2798" s="42">
        <v>0.33299999999999896</v>
      </c>
      <c r="H2798" s="42">
        <v>0.33299999999999996</v>
      </c>
      <c r="I2798" s="39">
        <v>109768.06872</v>
      </c>
      <c r="J2798" s="42">
        <v>2.8830000000000001E-3</v>
      </c>
      <c r="K2798" s="42">
        <v>7.2153053390139994E-4</v>
      </c>
      <c r="L2798" s="25">
        <v>0.47420511929999998</v>
      </c>
      <c r="M2798" s="39">
        <v>5596.59</v>
      </c>
      <c r="N2798" s="25">
        <v>316.46134211975902</v>
      </c>
      <c r="O2798" s="39">
        <v>5885.3379315013799</v>
      </c>
      <c r="P2798" s="25" t="s">
        <v>58</v>
      </c>
      <c r="Q2798" s="25" t="s">
        <v>1531</v>
      </c>
      <c r="R2798" s="25">
        <v>0.25</v>
      </c>
      <c r="S2798" s="25">
        <v>0.47420511929999998</v>
      </c>
      <c r="T2798" s="25">
        <v>0</v>
      </c>
      <c r="U2798" s="25"/>
      <c r="V2798" s="26"/>
      <c r="W2798" s="3" t="s">
        <v>50</v>
      </c>
    </row>
    <row r="2799" spans="1:23" x14ac:dyDescent="0.25">
      <c r="A2799" s="24" t="s">
        <v>22</v>
      </c>
      <c r="B2799" s="25">
        <v>3653</v>
      </c>
      <c r="C2799" s="25">
        <v>1</v>
      </c>
      <c r="D2799" s="25">
        <v>1023193</v>
      </c>
      <c r="E2799" s="25" t="s">
        <v>2806</v>
      </c>
      <c r="F2799" s="39">
        <v>1128983.06</v>
      </c>
      <c r="G2799" s="42">
        <v>0.33299999999999996</v>
      </c>
      <c r="H2799" s="42">
        <v>0.33299999999999996</v>
      </c>
      <c r="I2799" s="39">
        <v>375951.35898000002</v>
      </c>
      <c r="J2799" s="42">
        <v>5.2590000000000007E-3</v>
      </c>
      <c r="K2799" s="42">
        <v>5.2590000000000007E-3</v>
      </c>
      <c r="L2799" s="25">
        <v>0.47420511929999998</v>
      </c>
      <c r="M2799" s="39">
        <v>86079.77</v>
      </c>
      <c r="N2799" s="39">
        <v>1977.1281968758201</v>
      </c>
      <c r="O2799" s="39">
        <v>27191.818559748001</v>
      </c>
      <c r="P2799" s="25" t="s">
        <v>58</v>
      </c>
      <c r="Q2799" s="25" t="s">
        <v>6638</v>
      </c>
      <c r="R2799" s="25">
        <v>3</v>
      </c>
      <c r="S2799" s="25">
        <v>0.47420511929999998</v>
      </c>
      <c r="T2799" s="25">
        <v>0</v>
      </c>
      <c r="U2799" s="25"/>
      <c r="V2799" s="26"/>
      <c r="W2799" s="3" t="s">
        <v>50</v>
      </c>
    </row>
    <row r="2800" spans="1:23" x14ac:dyDescent="0.25">
      <c r="A2800" s="24" t="s">
        <v>22</v>
      </c>
      <c r="B2800" s="25">
        <v>3654</v>
      </c>
      <c r="C2800" s="25">
        <v>1</v>
      </c>
      <c r="D2800" s="25">
        <v>1023193</v>
      </c>
      <c r="E2800" s="25" t="s">
        <v>2806</v>
      </c>
      <c r="F2800" s="39">
        <v>24881.89</v>
      </c>
      <c r="G2800" s="42">
        <v>0.33299999999999996</v>
      </c>
      <c r="H2800" s="42">
        <v>0.33299999999999996</v>
      </c>
      <c r="I2800" s="39">
        <v>8285.6693699999996</v>
      </c>
      <c r="J2800" s="42">
        <v>4.6119E-2</v>
      </c>
      <c r="K2800" s="42">
        <v>4.6119E-2</v>
      </c>
      <c r="L2800" s="25">
        <v>0.47420511929999998</v>
      </c>
      <c r="M2800" s="39">
        <v>5086.71</v>
      </c>
      <c r="N2800" s="25">
        <v>382.12678567503002</v>
      </c>
      <c r="O2800" s="39">
        <v>1737.8594083509199</v>
      </c>
      <c r="P2800" s="25" t="s">
        <v>58</v>
      </c>
      <c r="Q2800" s="25" t="s">
        <v>6639</v>
      </c>
      <c r="R2800" s="25">
        <v>3</v>
      </c>
      <c r="S2800" s="25">
        <v>0.47420511929999998</v>
      </c>
      <c r="T2800" s="25">
        <v>0</v>
      </c>
      <c r="U2800" s="25"/>
      <c r="V2800" s="26"/>
      <c r="W2800" s="3" t="s">
        <v>50</v>
      </c>
    </row>
    <row r="2801" spans="1:23" x14ac:dyDescent="0.25">
      <c r="A2801" s="24" t="s">
        <v>22</v>
      </c>
      <c r="B2801" s="25">
        <v>3655</v>
      </c>
      <c r="C2801" s="25">
        <v>1</v>
      </c>
      <c r="D2801" s="25">
        <v>1023193</v>
      </c>
      <c r="E2801" s="25" t="s">
        <v>2806</v>
      </c>
      <c r="F2801" s="39">
        <v>10274366.449999999</v>
      </c>
      <c r="G2801" s="42">
        <v>0.33299999999999996</v>
      </c>
      <c r="H2801" s="42">
        <v>0.33299999999999996</v>
      </c>
      <c r="I2801" s="39">
        <v>3421364.0278500002</v>
      </c>
      <c r="J2801" s="42">
        <v>4.7580000000000001E-3</v>
      </c>
      <c r="K2801" s="42">
        <v>1.2397320474471999E-3</v>
      </c>
      <c r="L2801" s="25">
        <v>0.47420511929999998</v>
      </c>
      <c r="M2801" s="39">
        <v>251766.62</v>
      </c>
      <c r="N2801" s="39">
        <v>16278.8500445103</v>
      </c>
      <c r="O2801" s="39">
        <v>235437.615937386</v>
      </c>
      <c r="P2801" s="25" t="s">
        <v>58</v>
      </c>
      <c r="Q2801" s="25" t="s">
        <v>6640</v>
      </c>
      <c r="R2801" s="25">
        <v>0.18914692383133</v>
      </c>
      <c r="S2801" s="25">
        <v>0.47420511929999998</v>
      </c>
      <c r="T2801" s="25">
        <v>0</v>
      </c>
      <c r="U2801" s="25"/>
      <c r="V2801" s="26"/>
      <c r="W2801" s="3" t="s">
        <v>50</v>
      </c>
    </row>
    <row r="2802" spans="1:23" x14ac:dyDescent="0.25">
      <c r="A2802" s="24" t="s">
        <v>22</v>
      </c>
      <c r="B2802" s="25">
        <v>3656</v>
      </c>
      <c r="C2802" s="25">
        <v>1</v>
      </c>
      <c r="D2802" s="25">
        <v>1023193</v>
      </c>
      <c r="E2802" s="25" t="s">
        <v>2806</v>
      </c>
      <c r="F2802" s="25">
        <v>256.82</v>
      </c>
      <c r="G2802" s="42">
        <v>0.33299999999999996</v>
      </c>
      <c r="H2802" s="42">
        <v>0.33299999999999996</v>
      </c>
      <c r="I2802" s="25">
        <v>85.521060000000006</v>
      </c>
      <c r="J2802" s="42">
        <v>6.4249999999999993E-3</v>
      </c>
      <c r="K2802" s="42">
        <v>6.4249999999999993E-3</v>
      </c>
      <c r="L2802" s="25">
        <v>0.47420511929999998</v>
      </c>
      <c r="M2802" s="25">
        <v>21.0199999999999</v>
      </c>
      <c r="N2802" s="25">
        <v>0.54947281049998997</v>
      </c>
      <c r="O2802" s="25">
        <v>6.8329771568226603</v>
      </c>
      <c r="P2802" s="25" t="s">
        <v>58</v>
      </c>
      <c r="Q2802" s="25" t="s">
        <v>8416</v>
      </c>
      <c r="R2802" s="25">
        <v>2.5</v>
      </c>
      <c r="S2802" s="25">
        <v>0.47420511929999998</v>
      </c>
      <c r="T2802" s="25">
        <v>0</v>
      </c>
      <c r="U2802" s="25"/>
      <c r="V2802" s="26"/>
      <c r="W2802" s="3" t="s">
        <v>50</v>
      </c>
    </row>
    <row r="2803" spans="1:23" x14ac:dyDescent="0.25">
      <c r="A2803" s="24" t="s">
        <v>22</v>
      </c>
      <c r="B2803" s="25">
        <v>3657</v>
      </c>
      <c r="C2803" s="25">
        <v>1</v>
      </c>
      <c r="D2803" s="25">
        <v>1023193</v>
      </c>
      <c r="E2803" s="25" t="s">
        <v>2806</v>
      </c>
      <c r="F2803" s="39">
        <v>93636.45</v>
      </c>
      <c r="G2803" s="42">
        <v>0.33299999999999996</v>
      </c>
      <c r="H2803" s="42">
        <v>0.33299999999999996</v>
      </c>
      <c r="I2803" s="39">
        <v>31180.937849999998</v>
      </c>
      <c r="J2803" s="42">
        <v>1.9177E-2</v>
      </c>
      <c r="K2803" s="42">
        <v>1.9177E-2</v>
      </c>
      <c r="L2803" s="25">
        <v>0.47420511929999998</v>
      </c>
      <c r="M2803" s="39">
        <v>14259.26</v>
      </c>
      <c r="N2803" s="25">
        <v>597.95684514945003</v>
      </c>
      <c r="O2803" s="39">
        <v>4276.36561076412</v>
      </c>
      <c r="P2803" s="25" t="s">
        <v>58</v>
      </c>
      <c r="Q2803" s="25" t="s">
        <v>841</v>
      </c>
      <c r="R2803" s="25">
        <v>3</v>
      </c>
      <c r="S2803" s="25">
        <v>0.47420511929999998</v>
      </c>
      <c r="T2803" s="25">
        <v>0</v>
      </c>
      <c r="U2803" s="25"/>
      <c r="V2803" s="26"/>
      <c r="W2803" s="3" t="s">
        <v>50</v>
      </c>
    </row>
    <row r="2804" spans="1:23" x14ac:dyDescent="0.25">
      <c r="A2804" s="24" t="s">
        <v>22</v>
      </c>
      <c r="B2804" s="25">
        <v>3658</v>
      </c>
      <c r="C2804" s="25">
        <v>1</v>
      </c>
      <c r="D2804" s="25">
        <v>1023193</v>
      </c>
      <c r="E2804" s="25" t="s">
        <v>2806</v>
      </c>
      <c r="F2804" s="25">
        <v>16.940000000000001</v>
      </c>
      <c r="G2804" s="42">
        <v>0.33299999999999996</v>
      </c>
      <c r="H2804" s="42">
        <v>0.33299999999999996</v>
      </c>
      <c r="I2804" s="25">
        <v>5.6410200000000001</v>
      </c>
      <c r="J2804" s="42">
        <v>3.5230000000000001E-3</v>
      </c>
      <c r="K2804" s="42">
        <v>3.5230000000000001E-3</v>
      </c>
      <c r="L2804" s="25">
        <v>0.47420511929999998</v>
      </c>
      <c r="M2804" s="25">
        <v>1.1399999999999999</v>
      </c>
      <c r="N2804" s="25">
        <v>1.987331346E-2</v>
      </c>
      <c r="O2804" s="25">
        <v>0.33423167130935999</v>
      </c>
      <c r="P2804" s="25" t="s">
        <v>58</v>
      </c>
      <c r="Q2804" s="25" t="s">
        <v>7455</v>
      </c>
      <c r="R2804" s="25">
        <v>2.5</v>
      </c>
      <c r="S2804" s="25">
        <v>0.47420511929999998</v>
      </c>
      <c r="T2804" s="25">
        <v>0</v>
      </c>
      <c r="U2804" s="25"/>
      <c r="V2804" s="26"/>
      <c r="W2804" s="3" t="s">
        <v>50</v>
      </c>
    </row>
    <row r="2805" spans="1:23" x14ac:dyDescent="0.25">
      <c r="A2805" s="24" t="s">
        <v>22</v>
      </c>
      <c r="B2805" s="25">
        <v>3660</v>
      </c>
      <c r="C2805" s="25">
        <v>1</v>
      </c>
      <c r="D2805" s="25">
        <v>1023193</v>
      </c>
      <c r="E2805" s="25" t="s">
        <v>2806</v>
      </c>
      <c r="F2805" s="39">
        <v>24040.48</v>
      </c>
      <c r="G2805" s="42">
        <v>0.33299999999999996</v>
      </c>
      <c r="H2805" s="42">
        <v>0.33299999999999996</v>
      </c>
      <c r="I2805" s="39">
        <v>8005.47984</v>
      </c>
      <c r="J2805" s="42">
        <v>4.7580000000000001E-3</v>
      </c>
      <c r="K2805" s="42">
        <v>4.7580000000000001E-3</v>
      </c>
      <c r="L2805" s="25">
        <v>0.47420511929999998</v>
      </c>
      <c r="M2805" s="39">
        <v>1727.02</v>
      </c>
      <c r="N2805" s="25">
        <v>38.090073078720003</v>
      </c>
      <c r="O2805" s="25">
        <v>550.88878956526003</v>
      </c>
      <c r="P2805" s="25" t="s">
        <v>58</v>
      </c>
      <c r="Q2805" s="25" t="s">
        <v>698</v>
      </c>
      <c r="R2805" s="25">
        <v>3</v>
      </c>
      <c r="S2805" s="25">
        <v>0.47420511929999998</v>
      </c>
      <c r="T2805" s="25">
        <v>0</v>
      </c>
      <c r="U2805" s="25"/>
      <c r="V2805" s="26"/>
      <c r="W2805" s="3" t="s">
        <v>50</v>
      </c>
    </row>
    <row r="2806" spans="1:23" x14ac:dyDescent="0.25">
      <c r="A2806" s="24" t="s">
        <v>22</v>
      </c>
      <c r="B2806" s="25">
        <v>3662</v>
      </c>
      <c r="C2806" s="25">
        <v>1</v>
      </c>
      <c r="D2806" s="25">
        <v>1023193</v>
      </c>
      <c r="E2806" s="25" t="s">
        <v>2806</v>
      </c>
      <c r="F2806" s="25">
        <v>129.1</v>
      </c>
      <c r="G2806" s="42">
        <v>0.33299999999999996</v>
      </c>
      <c r="H2806" s="42">
        <v>0.33299999999999996</v>
      </c>
      <c r="I2806" s="25">
        <v>42.990299999999898</v>
      </c>
      <c r="J2806" s="42">
        <v>2.6079999999999996E-3</v>
      </c>
      <c r="K2806" s="42">
        <v>2.6079999999999996E-3</v>
      </c>
      <c r="L2806" s="25">
        <v>0.47420511929999998</v>
      </c>
      <c r="M2806" s="25">
        <v>7.23</v>
      </c>
      <c r="N2806" s="25">
        <v>0.11211870240000001</v>
      </c>
      <c r="O2806" s="25">
        <v>2.1925888917804102</v>
      </c>
      <c r="P2806" s="25" t="s">
        <v>58</v>
      </c>
      <c r="Q2806" s="25" t="s">
        <v>6641</v>
      </c>
      <c r="R2806" s="25">
        <v>2.5</v>
      </c>
      <c r="S2806" s="25">
        <v>0.47420511929999998</v>
      </c>
      <c r="T2806" s="25">
        <v>0</v>
      </c>
      <c r="U2806" s="25"/>
      <c r="V2806" s="26"/>
      <c r="W2806" s="3" t="s">
        <v>50</v>
      </c>
    </row>
    <row r="2807" spans="1:23" x14ac:dyDescent="0.25">
      <c r="A2807" s="24" t="s">
        <v>22</v>
      </c>
      <c r="B2807" s="25">
        <v>3665</v>
      </c>
      <c r="C2807" s="25">
        <v>1</v>
      </c>
      <c r="D2807" s="25">
        <v>1023193</v>
      </c>
      <c r="E2807" s="25" t="s">
        <v>2806</v>
      </c>
      <c r="F2807" s="39">
        <v>60101.21</v>
      </c>
      <c r="G2807" s="42">
        <v>0.33299999999999896</v>
      </c>
      <c r="H2807" s="42">
        <v>0.33299999999999896</v>
      </c>
      <c r="I2807" s="39">
        <v>20013.702929999901</v>
      </c>
      <c r="J2807" s="42">
        <v>1.578E-3</v>
      </c>
      <c r="K2807" s="42">
        <v>1.578E-3</v>
      </c>
      <c r="L2807" s="25">
        <v>0.47420511929999998</v>
      </c>
      <c r="M2807" s="39">
        <v>2471.85</v>
      </c>
      <c r="N2807" s="25">
        <v>31.5816232235399</v>
      </c>
      <c r="O2807" s="25">
        <v>794.39777587659705</v>
      </c>
      <c r="P2807" s="25" t="s">
        <v>58</v>
      </c>
      <c r="Q2807" s="25" t="s">
        <v>6642</v>
      </c>
      <c r="R2807" s="25">
        <v>3</v>
      </c>
      <c r="S2807" s="25">
        <v>0.47420511929999998</v>
      </c>
      <c r="T2807" s="25">
        <v>0</v>
      </c>
      <c r="U2807" s="25"/>
      <c r="V2807" s="26"/>
      <c r="W2807" s="3" t="s">
        <v>50</v>
      </c>
    </row>
    <row r="2808" spans="1:23" x14ac:dyDescent="0.25">
      <c r="A2808" s="24" t="s">
        <v>22</v>
      </c>
      <c r="B2808" s="25">
        <v>3666</v>
      </c>
      <c r="C2808" s="25">
        <v>1</v>
      </c>
      <c r="D2808" s="25">
        <v>1023193</v>
      </c>
      <c r="E2808" s="25" t="s">
        <v>2806</v>
      </c>
      <c r="F2808" s="39">
        <v>1402.76</v>
      </c>
      <c r="G2808" s="42">
        <v>0.33299999999999996</v>
      </c>
      <c r="H2808" s="42">
        <v>0.33299999999999996</v>
      </c>
      <c r="I2808" s="25">
        <v>467.11908</v>
      </c>
      <c r="J2808" s="42">
        <v>6.4249999999999993E-3</v>
      </c>
      <c r="K2808" s="42">
        <v>6.4249999999999993E-3</v>
      </c>
      <c r="L2808" s="25">
        <v>0.47420511929999998</v>
      </c>
      <c r="M2808" s="25">
        <v>120.01</v>
      </c>
      <c r="N2808" s="25">
        <v>3.0012400889999999</v>
      </c>
      <c r="O2808" s="25">
        <v>37.321964942389798</v>
      </c>
      <c r="P2808" s="25" t="s">
        <v>58</v>
      </c>
      <c r="Q2808" s="25" t="s">
        <v>6643</v>
      </c>
      <c r="R2808" s="25">
        <v>3</v>
      </c>
      <c r="S2808" s="25">
        <v>0.47420511929999998</v>
      </c>
      <c r="T2808" s="25">
        <v>0</v>
      </c>
      <c r="U2808" s="25"/>
      <c r="V2808" s="26"/>
      <c r="W2808" s="3" t="s">
        <v>50</v>
      </c>
    </row>
    <row r="2809" spans="1:23" x14ac:dyDescent="0.25">
      <c r="A2809" s="24" t="s">
        <v>22</v>
      </c>
      <c r="B2809" s="25">
        <v>3667</v>
      </c>
      <c r="C2809" s="25">
        <v>1</v>
      </c>
      <c r="D2809" s="25">
        <v>1023193</v>
      </c>
      <c r="E2809" s="25" t="s">
        <v>2806</v>
      </c>
      <c r="F2809" s="25">
        <v>300</v>
      </c>
      <c r="G2809" s="42">
        <v>0.33299999999999996</v>
      </c>
      <c r="H2809" s="42">
        <v>0.33299999999999996</v>
      </c>
      <c r="I2809" s="25">
        <v>99.9</v>
      </c>
      <c r="J2809" s="42">
        <v>1.9289999999999999E-3</v>
      </c>
      <c r="K2809" s="42">
        <v>1.9289999999999999E-3</v>
      </c>
      <c r="L2809" s="25">
        <v>0.47420511929999998</v>
      </c>
      <c r="M2809" s="25">
        <v>14.53</v>
      </c>
      <c r="N2809" s="25">
        <v>0.19270709999999999</v>
      </c>
      <c r="O2809" s="25">
        <v>4.3834122853787703</v>
      </c>
      <c r="P2809" s="25" t="s">
        <v>58</v>
      </c>
      <c r="Q2809" s="25" t="s">
        <v>6644</v>
      </c>
      <c r="R2809" s="25">
        <v>3</v>
      </c>
      <c r="S2809" s="25">
        <v>0.47420511929999998</v>
      </c>
      <c r="T2809" s="25">
        <v>0</v>
      </c>
      <c r="U2809" s="25"/>
      <c r="V2809" s="26"/>
      <c r="W2809" s="3" t="s">
        <v>50</v>
      </c>
    </row>
    <row r="2810" spans="1:23" x14ac:dyDescent="0.25">
      <c r="A2810" s="24" t="s">
        <v>22</v>
      </c>
      <c r="B2810" s="25">
        <v>3668</v>
      </c>
      <c r="C2810" s="25">
        <v>1</v>
      </c>
      <c r="D2810" s="25">
        <v>1023193</v>
      </c>
      <c r="E2810" s="25" t="s">
        <v>2806</v>
      </c>
      <c r="F2810" s="39">
        <v>36412.730000000003</v>
      </c>
      <c r="G2810" s="42">
        <v>0.33299999999999996</v>
      </c>
      <c r="H2810" s="42">
        <v>0.33299999999999996</v>
      </c>
      <c r="I2810" s="39">
        <v>12125.43909</v>
      </c>
      <c r="J2810" s="42">
        <v>4.7579999999999003E-3</v>
      </c>
      <c r="K2810" s="42">
        <v>4.7579999999999003E-3</v>
      </c>
      <c r="L2810" s="25">
        <v>0.47420511929999998</v>
      </c>
      <c r="M2810" s="39">
        <v>2615.83</v>
      </c>
      <c r="N2810" s="25">
        <v>57.692839190219999</v>
      </c>
      <c r="O2810" s="25">
        <v>834.39951092767797</v>
      </c>
      <c r="P2810" s="25" t="s">
        <v>58</v>
      </c>
      <c r="Q2810" s="25" t="s">
        <v>699</v>
      </c>
      <c r="R2810" s="25">
        <v>3</v>
      </c>
      <c r="S2810" s="25">
        <v>0.47420511929999998</v>
      </c>
      <c r="T2810" s="25">
        <v>0</v>
      </c>
      <c r="U2810" s="25"/>
      <c r="V2810" s="26"/>
      <c r="W2810" s="3" t="s">
        <v>50</v>
      </c>
    </row>
    <row r="2811" spans="1:23" x14ac:dyDescent="0.25">
      <c r="A2811" s="24" t="s">
        <v>22</v>
      </c>
      <c r="B2811" s="25">
        <v>3669</v>
      </c>
      <c r="C2811" s="25">
        <v>1</v>
      </c>
      <c r="D2811" s="25">
        <v>1023193</v>
      </c>
      <c r="E2811" s="25" t="s">
        <v>2806</v>
      </c>
      <c r="F2811" s="39">
        <v>3606.07</v>
      </c>
      <c r="G2811" s="42">
        <v>0.33299999999999996</v>
      </c>
      <c r="H2811" s="42">
        <v>0.33299999999999996</v>
      </c>
      <c r="I2811" s="39">
        <v>1200.82131</v>
      </c>
      <c r="J2811" s="42">
        <v>5.2590000000000007E-3</v>
      </c>
      <c r="K2811" s="42">
        <v>5.2590000000000007E-3</v>
      </c>
      <c r="L2811" s="25">
        <v>0.47420511929999998</v>
      </c>
      <c r="M2811" s="25">
        <v>274.89999999999998</v>
      </c>
      <c r="N2811" s="25">
        <v>6.3151192692900002</v>
      </c>
      <c r="O2811" s="25">
        <v>86.853031394244894</v>
      </c>
      <c r="P2811" s="25" t="s">
        <v>58</v>
      </c>
      <c r="Q2811" s="25" t="s">
        <v>6645</v>
      </c>
      <c r="R2811" s="25">
        <v>3</v>
      </c>
      <c r="S2811" s="25">
        <v>0.47420511929999998</v>
      </c>
      <c r="T2811" s="25">
        <v>0</v>
      </c>
      <c r="U2811" s="25"/>
      <c r="V2811" s="26"/>
      <c r="W2811" s="3" t="s">
        <v>50</v>
      </c>
    </row>
    <row r="2812" spans="1:23" x14ac:dyDescent="0.25">
      <c r="A2812" s="24" t="s">
        <v>22</v>
      </c>
      <c r="B2812" s="25">
        <v>3670</v>
      </c>
      <c r="C2812" s="25">
        <v>1</v>
      </c>
      <c r="D2812" s="25">
        <v>1023193</v>
      </c>
      <c r="E2812" s="25" t="s">
        <v>2806</v>
      </c>
      <c r="F2812" s="39">
        <v>89514.39</v>
      </c>
      <c r="G2812" s="42">
        <v>0.33299999999999996</v>
      </c>
      <c r="H2812" s="42">
        <v>0.33299999999999996</v>
      </c>
      <c r="I2812" s="39">
        <v>29808.291870000001</v>
      </c>
      <c r="J2812" s="42">
        <v>5.2590000000000007E-3</v>
      </c>
      <c r="K2812" s="42">
        <v>1.3173508344363999E-3</v>
      </c>
      <c r="L2812" s="25">
        <v>0.47420511929999998</v>
      </c>
      <c r="M2812" s="39">
        <v>2272.6799999999998</v>
      </c>
      <c r="N2812" s="25">
        <v>156.76180694433</v>
      </c>
      <c r="O2812" s="39">
        <v>2155.97482159433</v>
      </c>
      <c r="P2812" s="25" t="s">
        <v>58</v>
      </c>
      <c r="Q2812" s="25" t="s">
        <v>1340</v>
      </c>
      <c r="R2812" s="25">
        <v>0.25</v>
      </c>
      <c r="S2812" s="25">
        <v>0.47420511929999998</v>
      </c>
      <c r="T2812" s="25">
        <v>0</v>
      </c>
      <c r="U2812" s="25"/>
      <c r="V2812" s="26"/>
      <c r="W2812" s="3" t="s">
        <v>50</v>
      </c>
    </row>
    <row r="2813" spans="1:23" x14ac:dyDescent="0.25">
      <c r="A2813" s="24" t="s">
        <v>22</v>
      </c>
      <c r="B2813" s="25">
        <v>3671</v>
      </c>
      <c r="C2813" s="25">
        <v>1</v>
      </c>
      <c r="D2813" s="25">
        <v>1023193</v>
      </c>
      <c r="E2813" s="25" t="s">
        <v>2806</v>
      </c>
      <c r="F2813" s="39">
        <v>241956.27</v>
      </c>
      <c r="G2813" s="42">
        <v>0.33299999999999996</v>
      </c>
      <c r="H2813" s="42">
        <v>0.33299999999999996</v>
      </c>
      <c r="I2813" s="39">
        <v>80571.437909999993</v>
      </c>
      <c r="J2813" s="42">
        <v>4.3049999999999998E-3</v>
      </c>
      <c r="K2813" s="42">
        <v>4.3049999999999998E-3</v>
      </c>
      <c r="L2813" s="25">
        <v>0.47420511929999998</v>
      </c>
      <c r="M2813" s="39">
        <v>20207.86</v>
      </c>
      <c r="N2813" s="25">
        <v>346.86004020255001</v>
      </c>
      <c r="O2813" s="39">
        <v>5275.1019236741304</v>
      </c>
      <c r="P2813" s="25" t="s">
        <v>58</v>
      </c>
      <c r="Q2813" s="25" t="s">
        <v>9870</v>
      </c>
      <c r="R2813" s="25">
        <v>2.99974559452416</v>
      </c>
      <c r="S2813" s="25">
        <v>0.47420511929999998</v>
      </c>
      <c r="T2813" s="25">
        <v>0</v>
      </c>
      <c r="U2813" s="25"/>
      <c r="V2813" s="26"/>
      <c r="W2813" s="3" t="s">
        <v>50</v>
      </c>
    </row>
    <row r="2814" spans="1:23" x14ac:dyDescent="0.25">
      <c r="A2814" s="24" t="s">
        <v>22</v>
      </c>
      <c r="B2814" s="25">
        <v>3672</v>
      </c>
      <c r="C2814" s="25">
        <v>1</v>
      </c>
      <c r="D2814" s="25">
        <v>1023193</v>
      </c>
      <c r="E2814" s="25" t="s">
        <v>2806</v>
      </c>
      <c r="F2814" s="39">
        <v>2183.02</v>
      </c>
      <c r="G2814" s="42">
        <v>0.33299999999999896</v>
      </c>
      <c r="H2814" s="42">
        <v>0.33299999999999896</v>
      </c>
      <c r="I2814" s="25">
        <v>726.94565999999895</v>
      </c>
      <c r="J2814" s="42">
        <v>7.4032000000000001E-2</v>
      </c>
      <c r="K2814" s="42">
        <v>7.4032000000000001E-2</v>
      </c>
      <c r="L2814" s="25">
        <v>0.47420511929999998</v>
      </c>
      <c r="M2814" s="25">
        <v>530.62</v>
      </c>
      <c r="N2814" s="25">
        <v>53.817241101119997</v>
      </c>
      <c r="O2814" s="25">
        <v>190.33106528335401</v>
      </c>
      <c r="P2814" s="25" t="s">
        <v>58</v>
      </c>
      <c r="Q2814" s="25" t="s">
        <v>842</v>
      </c>
      <c r="R2814" s="25">
        <v>3</v>
      </c>
      <c r="S2814" s="25">
        <v>0.47420511929999998</v>
      </c>
      <c r="T2814" s="25">
        <v>0</v>
      </c>
      <c r="U2814" s="25"/>
      <c r="V2814" s="26"/>
      <c r="W2814" s="3" t="s">
        <v>50</v>
      </c>
    </row>
    <row r="2815" spans="1:23" x14ac:dyDescent="0.25">
      <c r="A2815" s="24" t="s">
        <v>22</v>
      </c>
      <c r="B2815" s="25">
        <v>3673</v>
      </c>
      <c r="C2815" s="25">
        <v>1</v>
      </c>
      <c r="D2815" s="25">
        <v>1023193</v>
      </c>
      <c r="E2815" s="25" t="s">
        <v>2806</v>
      </c>
      <c r="F2815" s="39">
        <v>427570.63</v>
      </c>
      <c r="G2815" s="42">
        <v>0.33299999999999996</v>
      </c>
      <c r="H2815" s="42">
        <v>0.33299999999999996</v>
      </c>
      <c r="I2815" s="39">
        <v>142381.01978999999</v>
      </c>
      <c r="J2815" s="42">
        <v>1.2905999999999999E-2</v>
      </c>
      <c r="K2815" s="42">
        <v>1.2905999999999999E-2</v>
      </c>
      <c r="L2815" s="25">
        <v>0.47420511929999998</v>
      </c>
      <c r="M2815" s="39">
        <v>53971.48</v>
      </c>
      <c r="N2815" s="39">
        <v>1837.56944140974</v>
      </c>
      <c r="O2815" s="39">
        <v>16070.418462219801</v>
      </c>
      <c r="P2815" s="25" t="s">
        <v>58</v>
      </c>
      <c r="Q2815" s="25" t="s">
        <v>6647</v>
      </c>
      <c r="R2815" s="25">
        <v>3</v>
      </c>
      <c r="S2815" s="25">
        <v>0.47420511929999998</v>
      </c>
      <c r="T2815" s="25">
        <v>0</v>
      </c>
      <c r="U2815" s="25"/>
      <c r="V2815" s="26"/>
      <c r="W2815" s="3" t="s">
        <v>50</v>
      </c>
    </row>
    <row r="2816" spans="1:23" x14ac:dyDescent="0.25">
      <c r="A2816" s="24" t="s">
        <v>22</v>
      </c>
      <c r="B2816" s="25">
        <v>3674</v>
      </c>
      <c r="C2816" s="25">
        <v>1</v>
      </c>
      <c r="D2816" s="25">
        <v>1023193</v>
      </c>
      <c r="E2816" s="25" t="s">
        <v>2806</v>
      </c>
      <c r="F2816" s="39">
        <v>269669.06</v>
      </c>
      <c r="G2816" s="42">
        <v>0.33299999999999996</v>
      </c>
      <c r="H2816" s="42">
        <v>0.33299999999999996</v>
      </c>
      <c r="I2816" s="39">
        <v>89799.796979999897</v>
      </c>
      <c r="J2816" s="42">
        <v>4.7580000000000001E-3</v>
      </c>
      <c r="K2816" s="42">
        <v>1.1916282753380999E-3</v>
      </c>
      <c r="L2816" s="25">
        <v>0.47420511929999998</v>
      </c>
      <c r="M2816" s="39">
        <v>6410.92</v>
      </c>
      <c r="N2816" s="25">
        <v>427.26743403083998</v>
      </c>
      <c r="O2816" s="39">
        <v>6179.4798625735202</v>
      </c>
      <c r="P2816" s="25" t="s">
        <v>58</v>
      </c>
      <c r="Q2816" s="25" t="s">
        <v>700</v>
      </c>
      <c r="R2816" s="25">
        <v>0.16666666666666</v>
      </c>
      <c r="S2816" s="25">
        <v>0.47420511929999998</v>
      </c>
      <c r="T2816" s="25">
        <v>0</v>
      </c>
      <c r="U2816" s="25"/>
      <c r="V2816" s="26"/>
      <c r="W2816" s="3" t="s">
        <v>50</v>
      </c>
    </row>
    <row r="2817" spans="1:23" x14ac:dyDescent="0.25">
      <c r="A2817" s="24" t="s">
        <v>22</v>
      </c>
      <c r="B2817" s="25">
        <v>3675</v>
      </c>
      <c r="C2817" s="25">
        <v>1</v>
      </c>
      <c r="D2817" s="25">
        <v>1023193</v>
      </c>
      <c r="E2817" s="25" t="s">
        <v>2806</v>
      </c>
      <c r="F2817" s="39">
        <v>23236.68</v>
      </c>
      <c r="G2817" s="42">
        <v>0.33299999999999996</v>
      </c>
      <c r="H2817" s="42">
        <v>0.33299999999999996</v>
      </c>
      <c r="I2817" s="39">
        <v>7737.8144400000001</v>
      </c>
      <c r="J2817" s="42">
        <v>4.7580000000000001E-3</v>
      </c>
      <c r="K2817" s="42">
        <v>4.7580000000000001E-3</v>
      </c>
      <c r="L2817" s="25">
        <v>0.47420511929999998</v>
      </c>
      <c r="M2817" s="39">
        <v>1595.64</v>
      </c>
      <c r="N2817" s="25">
        <v>36.816521105520003</v>
      </c>
      <c r="O2817" s="25">
        <v>532.46967276507303</v>
      </c>
      <c r="P2817" s="25" t="s">
        <v>58</v>
      </c>
      <c r="Q2817" s="25" t="s">
        <v>7446</v>
      </c>
      <c r="R2817" s="25">
        <v>2.5</v>
      </c>
      <c r="S2817" s="25">
        <v>0.47420511929999998</v>
      </c>
      <c r="T2817" s="25">
        <v>0</v>
      </c>
      <c r="U2817" s="25"/>
      <c r="V2817" s="26"/>
      <c r="W2817" s="3" t="s">
        <v>50</v>
      </c>
    </row>
    <row r="2818" spans="1:23" x14ac:dyDescent="0.25">
      <c r="A2818" s="24" t="s">
        <v>22</v>
      </c>
      <c r="B2818" s="25">
        <v>3676</v>
      </c>
      <c r="C2818" s="25">
        <v>1</v>
      </c>
      <c r="D2818" s="25">
        <v>1023193</v>
      </c>
      <c r="E2818" s="25" t="s">
        <v>2806</v>
      </c>
      <c r="F2818" s="39">
        <v>498005.3</v>
      </c>
      <c r="G2818" s="42">
        <v>0.33299999999999996</v>
      </c>
      <c r="H2818" s="42">
        <v>0.33299999999999996</v>
      </c>
      <c r="I2818" s="39">
        <v>165835.76489999899</v>
      </c>
      <c r="J2818" s="42">
        <v>5.2590000000000007E-3</v>
      </c>
      <c r="K2818" s="42">
        <v>1.3173508344363999E-3</v>
      </c>
      <c r="L2818" s="25">
        <v>0.47420511929999998</v>
      </c>
      <c r="M2818" s="39">
        <v>12644.69</v>
      </c>
      <c r="N2818" s="25">
        <v>872.13028760910004</v>
      </c>
      <c r="O2818" s="39">
        <v>11994.5730269796</v>
      </c>
      <c r="P2818" s="25" t="s">
        <v>58</v>
      </c>
      <c r="Q2818" s="25" t="s">
        <v>6648</v>
      </c>
      <c r="R2818" s="25">
        <v>0.12646470161394999</v>
      </c>
      <c r="S2818" s="25">
        <v>0.47420511929999998</v>
      </c>
      <c r="T2818" s="25">
        <v>0</v>
      </c>
      <c r="U2818" s="25"/>
      <c r="V2818" s="26"/>
      <c r="W2818" s="3" t="s">
        <v>50</v>
      </c>
    </row>
    <row r="2819" spans="1:23" x14ac:dyDescent="0.25">
      <c r="A2819" s="24" t="s">
        <v>22</v>
      </c>
      <c r="B2819" s="25">
        <v>3677</v>
      </c>
      <c r="C2819" s="25">
        <v>1</v>
      </c>
      <c r="D2819" s="25">
        <v>1023193</v>
      </c>
      <c r="E2819" s="25" t="s">
        <v>2806</v>
      </c>
      <c r="F2819" s="39">
        <v>12369.51</v>
      </c>
      <c r="G2819" s="42">
        <v>0.33299999999999996</v>
      </c>
      <c r="H2819" s="42">
        <v>0.33299999999999996</v>
      </c>
      <c r="I2819" s="39">
        <v>4119.0468300000002</v>
      </c>
      <c r="J2819" s="42">
        <v>4.7580000000000001E-3</v>
      </c>
      <c r="K2819" s="42">
        <v>4.7580000000000001E-3</v>
      </c>
      <c r="L2819" s="25">
        <v>0.47420511929999998</v>
      </c>
      <c r="M2819" s="25">
        <v>887.68</v>
      </c>
      <c r="N2819" s="25">
        <v>19.5984248171399</v>
      </c>
      <c r="O2819" s="25">
        <v>283.44793412674699</v>
      </c>
      <c r="P2819" s="25" t="s">
        <v>58</v>
      </c>
      <c r="Q2819" s="25" t="s">
        <v>6649</v>
      </c>
      <c r="R2819" s="25">
        <v>2.98864102135007</v>
      </c>
      <c r="S2819" s="25">
        <v>0.47420511929999998</v>
      </c>
      <c r="T2819" s="25">
        <v>0</v>
      </c>
      <c r="U2819" s="25"/>
      <c r="V2819" s="26"/>
      <c r="W2819" s="3" t="s">
        <v>50</v>
      </c>
    </row>
    <row r="2820" spans="1:23" x14ac:dyDescent="0.25">
      <c r="A2820" s="24" t="s">
        <v>22</v>
      </c>
      <c r="B2820" s="25">
        <v>3678</v>
      </c>
      <c r="C2820" s="25">
        <v>1</v>
      </c>
      <c r="D2820" s="25">
        <v>1023193</v>
      </c>
      <c r="E2820" s="25" t="s">
        <v>2806</v>
      </c>
      <c r="F2820" s="39">
        <v>4619.04</v>
      </c>
      <c r="G2820" s="42">
        <v>0.33299999999999996</v>
      </c>
      <c r="H2820" s="42">
        <v>0.33299999999999996</v>
      </c>
      <c r="I2820" s="39">
        <v>1538.14032</v>
      </c>
      <c r="J2820" s="42">
        <v>1.9177E-2</v>
      </c>
      <c r="K2820" s="42">
        <v>1.9177E-2</v>
      </c>
      <c r="L2820" s="25">
        <v>0.47420511929999998</v>
      </c>
      <c r="M2820" s="25">
        <v>690.14</v>
      </c>
      <c r="N2820" s="25">
        <v>29.49691691664</v>
      </c>
      <c r="O2820" s="25">
        <v>210.951011179342</v>
      </c>
      <c r="P2820" s="25" t="s">
        <v>58</v>
      </c>
      <c r="Q2820" s="25" t="s">
        <v>387</v>
      </c>
      <c r="R2820" s="25">
        <v>2.7579442914544998</v>
      </c>
      <c r="S2820" s="25">
        <v>0.47420511929999998</v>
      </c>
      <c r="T2820" s="25">
        <v>0</v>
      </c>
      <c r="U2820" s="25"/>
      <c r="V2820" s="26"/>
      <c r="W2820" s="3" t="s">
        <v>50</v>
      </c>
    </row>
    <row r="2821" spans="1:23" x14ac:dyDescent="0.25">
      <c r="A2821" s="24" t="s">
        <v>22</v>
      </c>
      <c r="B2821" s="25">
        <v>3679</v>
      </c>
      <c r="C2821" s="25">
        <v>1</v>
      </c>
      <c r="D2821" s="25">
        <v>1023193</v>
      </c>
      <c r="E2821" s="25" t="s">
        <v>2806</v>
      </c>
      <c r="F2821" s="39">
        <v>1840.44</v>
      </c>
      <c r="G2821" s="42">
        <v>0.33299999999999996</v>
      </c>
      <c r="H2821" s="42">
        <v>0.33299999999999996</v>
      </c>
      <c r="I2821" s="25">
        <v>612.86652000000004</v>
      </c>
      <c r="J2821" s="42">
        <v>6.424E-3</v>
      </c>
      <c r="K2821" s="42">
        <v>6.424E-3</v>
      </c>
      <c r="L2821" s="25">
        <v>0.47420511929999998</v>
      </c>
      <c r="M2821" s="25">
        <v>157.16</v>
      </c>
      <c r="N2821" s="25">
        <v>3.9370545244800002</v>
      </c>
      <c r="O2821" s="25">
        <v>48.963134163772501</v>
      </c>
      <c r="P2821" s="25" t="s">
        <v>58</v>
      </c>
      <c r="Q2821" s="25" t="s">
        <v>3237</v>
      </c>
      <c r="R2821" s="25">
        <v>2.9799776140488099</v>
      </c>
      <c r="S2821" s="25">
        <v>0.47420511929999998</v>
      </c>
      <c r="T2821" s="25">
        <v>0</v>
      </c>
      <c r="U2821" s="25"/>
      <c r="V2821" s="26"/>
      <c r="W2821" s="3" t="s">
        <v>50</v>
      </c>
    </row>
    <row r="2822" spans="1:23" x14ac:dyDescent="0.25">
      <c r="A2822" s="24" t="s">
        <v>22</v>
      </c>
      <c r="B2822" s="25">
        <v>3680</v>
      </c>
      <c r="C2822" s="25">
        <v>1</v>
      </c>
      <c r="D2822" s="25">
        <v>1023193</v>
      </c>
      <c r="E2822" s="25" t="s">
        <v>2806</v>
      </c>
      <c r="F2822" s="39">
        <v>6268858.7800000003</v>
      </c>
      <c r="G2822" s="42">
        <v>0.33299999999999896</v>
      </c>
      <c r="H2822" s="42">
        <v>0.33299999999999896</v>
      </c>
      <c r="I2822" s="39">
        <v>2087529.97373999</v>
      </c>
      <c r="J2822" s="42">
        <v>4.3049999999999998E-3</v>
      </c>
      <c r="K2822" s="42">
        <v>4.2155135353604996E-3</v>
      </c>
      <c r="L2822" s="25">
        <v>0.47420511929999998</v>
      </c>
      <c r="M2822" s="39">
        <v>507147.11</v>
      </c>
      <c r="N2822" s="39">
        <v>8986.8165369506896</v>
      </c>
      <c r="O2822" s="39">
        <v>136672.916182827</v>
      </c>
      <c r="P2822" s="25" t="s">
        <v>58</v>
      </c>
      <c r="Q2822" s="25" t="s">
        <v>702</v>
      </c>
      <c r="R2822" s="25">
        <v>2.8950791239549898</v>
      </c>
      <c r="S2822" s="25">
        <v>0.47420511929999998</v>
      </c>
      <c r="T2822" s="25">
        <v>0</v>
      </c>
      <c r="U2822" s="25"/>
      <c r="V2822" s="26"/>
      <c r="W2822" s="3" t="s">
        <v>50</v>
      </c>
    </row>
    <row r="2823" spans="1:23" x14ac:dyDescent="0.25">
      <c r="A2823" s="24" t="s">
        <v>22</v>
      </c>
      <c r="B2823" s="25">
        <v>3681</v>
      </c>
      <c r="C2823" s="25">
        <v>1</v>
      </c>
      <c r="D2823" s="25">
        <v>1023193</v>
      </c>
      <c r="E2823" s="25" t="s">
        <v>2806</v>
      </c>
      <c r="F2823" s="39">
        <v>42104.97</v>
      </c>
      <c r="G2823" s="42">
        <v>0.33299999999999996</v>
      </c>
      <c r="H2823" s="42">
        <v>0.33299999999999996</v>
      </c>
      <c r="I2823" s="39">
        <v>14020.95501</v>
      </c>
      <c r="J2823" s="42">
        <v>2.8830000000000001E-3</v>
      </c>
      <c r="K2823" s="42">
        <v>7.7115478701910009E-4</v>
      </c>
      <c r="L2823" s="25">
        <v>0.47420511929999998</v>
      </c>
      <c r="M2823" s="25">
        <v>750.75</v>
      </c>
      <c r="N2823" s="25">
        <v>40.422413293829997</v>
      </c>
      <c r="O2823" s="25">
        <v>751.74920465000696</v>
      </c>
      <c r="P2823" s="25" t="s">
        <v>58</v>
      </c>
      <c r="Q2823" s="25" t="s">
        <v>703</v>
      </c>
      <c r="R2823" s="25">
        <v>0.22023666881446999</v>
      </c>
      <c r="S2823" s="25">
        <v>0.47420511929999998</v>
      </c>
      <c r="T2823" s="25">
        <v>0</v>
      </c>
      <c r="U2823" s="25"/>
      <c r="V2823" s="26"/>
      <c r="W2823" s="3" t="s">
        <v>50</v>
      </c>
    </row>
    <row r="2824" spans="1:23" x14ac:dyDescent="0.25">
      <c r="A2824" s="24" t="s">
        <v>22</v>
      </c>
      <c r="B2824" s="25">
        <v>3682</v>
      </c>
      <c r="C2824" s="25">
        <v>1</v>
      </c>
      <c r="D2824" s="25">
        <v>1023193</v>
      </c>
      <c r="E2824" s="25" t="s">
        <v>2806</v>
      </c>
      <c r="F2824" s="39">
        <v>11756.578976045301</v>
      </c>
      <c r="G2824" s="42">
        <v>0.59099999999999997</v>
      </c>
      <c r="H2824" s="42">
        <v>0.59099999999999997</v>
      </c>
      <c r="I2824" s="39">
        <v>6948.1381748427902</v>
      </c>
      <c r="J2824" s="42">
        <v>1.0560000000000001E-3</v>
      </c>
      <c r="K2824" s="42">
        <v>1.0560000000000001E-3</v>
      </c>
      <c r="L2824" s="25">
        <v>0.47420511929999998</v>
      </c>
      <c r="M2824" s="25">
        <v>583.76</v>
      </c>
      <c r="N2824" s="25">
        <v>7.3372339126339901</v>
      </c>
      <c r="O2824" s="25">
        <v>225.668518062743</v>
      </c>
      <c r="P2824" s="25" t="s">
        <v>58</v>
      </c>
      <c r="Q2824" s="25" t="s">
        <v>1344</v>
      </c>
      <c r="R2824" s="25">
        <v>3.0833333333333299</v>
      </c>
      <c r="S2824" s="25">
        <v>0.47420511929999998</v>
      </c>
      <c r="T2824" s="25">
        <v>0</v>
      </c>
      <c r="U2824" s="25"/>
      <c r="V2824" s="26"/>
      <c r="W2824" s="3" t="s">
        <v>50</v>
      </c>
    </row>
    <row r="2825" spans="1:23" x14ac:dyDescent="0.25">
      <c r="A2825" s="24" t="s">
        <v>22</v>
      </c>
      <c r="B2825" s="25">
        <v>3683</v>
      </c>
      <c r="C2825" s="25">
        <v>1</v>
      </c>
      <c r="D2825" s="25">
        <v>1023193</v>
      </c>
      <c r="E2825" s="25" t="s">
        <v>2806</v>
      </c>
      <c r="F2825" s="39">
        <v>89813950.140000001</v>
      </c>
      <c r="G2825" s="42">
        <v>0.33299999999999996</v>
      </c>
      <c r="H2825" s="42">
        <v>0.33299999999999996</v>
      </c>
      <c r="I2825" s="39">
        <v>29908045.396620002</v>
      </c>
      <c r="J2825" s="42">
        <v>1.4253E-2</v>
      </c>
      <c r="K2825" s="42">
        <v>1.4253E-2</v>
      </c>
      <c r="L2825" s="25">
        <v>0.47420511929999998</v>
      </c>
      <c r="M2825" s="39">
        <v>11714357.560000001</v>
      </c>
      <c r="N2825" s="39">
        <v>426279.37103802402</v>
      </c>
      <c r="O2825" s="39">
        <v>3545062.5775118899</v>
      </c>
      <c r="P2825" s="25" t="s">
        <v>58</v>
      </c>
      <c r="Q2825" s="25" t="s">
        <v>6650</v>
      </c>
      <c r="R2825" s="25">
        <v>2.6666666666666599</v>
      </c>
      <c r="S2825" s="25">
        <v>0.47420511929999998</v>
      </c>
      <c r="T2825" s="25">
        <v>0</v>
      </c>
      <c r="U2825" s="25"/>
      <c r="V2825" s="26"/>
      <c r="W2825" s="3" t="s">
        <v>50</v>
      </c>
    </row>
    <row r="2826" spans="1:23" x14ac:dyDescent="0.25">
      <c r="A2826" s="24" t="s">
        <v>22</v>
      </c>
      <c r="B2826" s="25">
        <v>3684</v>
      </c>
      <c r="C2826" s="25">
        <v>1</v>
      </c>
      <c r="D2826" s="25">
        <v>1023193</v>
      </c>
      <c r="E2826" s="25" t="s">
        <v>2806</v>
      </c>
      <c r="F2826" s="39">
        <v>293332.25</v>
      </c>
      <c r="G2826" s="42">
        <v>0.33299999999999996</v>
      </c>
      <c r="H2826" s="42">
        <v>0.33299999999999996</v>
      </c>
      <c r="I2826" s="39">
        <v>97679.639249999993</v>
      </c>
      <c r="J2826" s="42">
        <v>9.5759999999999994E-3</v>
      </c>
      <c r="K2826" s="42">
        <v>9.5387883681968995E-3</v>
      </c>
      <c r="L2826" s="25">
        <v>0.47420511929999998</v>
      </c>
      <c r="M2826" s="39">
        <v>33653.760000000002</v>
      </c>
      <c r="N2826" s="25">
        <v>935.38022545800004</v>
      </c>
      <c r="O2826" s="39">
        <v>9512.7633639307605</v>
      </c>
      <c r="P2826" s="25" t="s">
        <v>58</v>
      </c>
      <c r="Q2826" s="25" t="s">
        <v>3238</v>
      </c>
      <c r="R2826" s="25">
        <v>3.7024505260956899</v>
      </c>
      <c r="S2826" s="25">
        <v>0.47420511929999998</v>
      </c>
      <c r="T2826" s="25">
        <v>0</v>
      </c>
      <c r="U2826" s="25"/>
      <c r="V2826" s="26"/>
      <c r="W2826" s="3" t="s">
        <v>50</v>
      </c>
    </row>
    <row r="2827" spans="1:23" x14ac:dyDescent="0.25">
      <c r="A2827" s="24" t="s">
        <v>22</v>
      </c>
      <c r="B2827" s="25">
        <v>3685</v>
      </c>
      <c r="C2827" s="25">
        <v>1</v>
      </c>
      <c r="D2827" s="25">
        <v>1023193</v>
      </c>
      <c r="E2827" s="25" t="s">
        <v>2806</v>
      </c>
      <c r="F2827" s="39">
        <v>467625.1</v>
      </c>
      <c r="G2827" s="42">
        <v>0.33299999999999996</v>
      </c>
      <c r="H2827" s="42">
        <v>0.33299999999999896</v>
      </c>
      <c r="I2827" s="39">
        <v>155719.15829999899</v>
      </c>
      <c r="J2827" s="42">
        <v>2.8830000000000001E-3</v>
      </c>
      <c r="K2827" s="42">
        <v>2.8780235418986999E-3</v>
      </c>
      <c r="L2827" s="25">
        <v>0.47420511929999998</v>
      </c>
      <c r="M2827" s="39">
        <v>44526.46</v>
      </c>
      <c r="N2827" s="25">
        <v>448.93833337889998</v>
      </c>
      <c r="O2827" s="39">
        <v>8349.0570590450498</v>
      </c>
      <c r="P2827" s="25" t="s">
        <v>58</v>
      </c>
      <c r="Q2827" s="25" t="s">
        <v>8417</v>
      </c>
      <c r="R2827" s="25">
        <v>4.8271542060794701</v>
      </c>
      <c r="S2827" s="25">
        <v>0.47420511929999998</v>
      </c>
      <c r="T2827" s="25">
        <v>0</v>
      </c>
      <c r="U2827" s="25"/>
      <c r="V2827" s="26"/>
      <c r="W2827" s="3" t="s">
        <v>50</v>
      </c>
    </row>
    <row r="2828" spans="1:23" x14ac:dyDescent="0.25">
      <c r="A2828" s="24" t="s">
        <v>22</v>
      </c>
      <c r="B2828" s="25">
        <v>3686</v>
      </c>
      <c r="C2828" s="25">
        <v>1</v>
      </c>
      <c r="D2828" s="25">
        <v>1023193</v>
      </c>
      <c r="E2828" s="25" t="s">
        <v>2806</v>
      </c>
      <c r="F2828" s="39">
        <v>11056730.51</v>
      </c>
      <c r="G2828" s="42">
        <v>0.31844297416723399</v>
      </c>
      <c r="H2828" s="42">
        <v>0.32388603824089701</v>
      </c>
      <c r="I2828" s="39">
        <v>3581120.64078116</v>
      </c>
      <c r="J2828" s="42">
        <v>1.7374000000000001E-2</v>
      </c>
      <c r="K2828" s="42">
        <v>1.62466631316384E-2</v>
      </c>
      <c r="L2828" s="25">
        <v>0.47420511929999998</v>
      </c>
      <c r="M2828" s="39">
        <v>1442393.54</v>
      </c>
      <c r="N2828" s="39">
        <v>61172.779386305498</v>
      </c>
      <c r="O2828" s="39">
        <v>460047.24065359298</v>
      </c>
      <c r="P2828" s="25" t="s">
        <v>58</v>
      </c>
      <c r="Q2828" s="25" t="s">
        <v>704</v>
      </c>
      <c r="R2828" s="25">
        <v>2.2592528984109799</v>
      </c>
      <c r="S2828" s="25">
        <v>0.47420511929999998</v>
      </c>
      <c r="T2828" s="25">
        <v>0</v>
      </c>
      <c r="U2828" s="25"/>
      <c r="V2828" s="26"/>
      <c r="W2828" s="3" t="s">
        <v>50</v>
      </c>
    </row>
    <row r="2829" spans="1:23" x14ac:dyDescent="0.25">
      <c r="A2829" s="24" t="s">
        <v>22</v>
      </c>
      <c r="B2829" s="25">
        <v>3687</v>
      </c>
      <c r="C2829" s="25">
        <v>1</v>
      </c>
      <c r="D2829" s="25">
        <v>1023193</v>
      </c>
      <c r="E2829" s="25" t="s">
        <v>2806</v>
      </c>
      <c r="F2829" s="39">
        <v>448609.97</v>
      </c>
      <c r="G2829" s="42">
        <v>0.33299999999999996</v>
      </c>
      <c r="H2829" s="42">
        <v>0.33299999999999996</v>
      </c>
      <c r="I2829" s="39">
        <v>149387.12001000001</v>
      </c>
      <c r="J2829" s="42">
        <v>5.7700000000000004E-4</v>
      </c>
      <c r="K2829" s="42">
        <v>5.7700000000000004E-4</v>
      </c>
      <c r="L2829" s="25">
        <v>0.47420511929999998</v>
      </c>
      <c r="M2829" s="39">
        <v>8875.0499999999993</v>
      </c>
      <c r="N2829" s="25">
        <v>86.196368245770003</v>
      </c>
      <c r="O2829" s="39">
        <v>3587.3663589962798</v>
      </c>
      <c r="P2829" s="25" t="s">
        <v>58</v>
      </c>
      <c r="Q2829" s="25" t="s">
        <v>1534</v>
      </c>
      <c r="R2829" s="25">
        <v>2.5</v>
      </c>
      <c r="S2829" s="25">
        <v>0.47420511929999998</v>
      </c>
      <c r="T2829" s="25">
        <v>0</v>
      </c>
      <c r="U2829" s="25"/>
      <c r="V2829" s="26"/>
      <c r="W2829" s="3" t="s">
        <v>50</v>
      </c>
    </row>
    <row r="2830" spans="1:23" x14ac:dyDescent="0.25">
      <c r="A2830" s="24" t="s">
        <v>22</v>
      </c>
      <c r="B2830" s="25">
        <v>3688</v>
      </c>
      <c r="C2830" s="25">
        <v>1</v>
      </c>
      <c r="D2830" s="25">
        <v>1023193</v>
      </c>
      <c r="E2830" s="25" t="s">
        <v>2806</v>
      </c>
      <c r="F2830" s="25">
        <v>25.9</v>
      </c>
      <c r="G2830" s="42">
        <v>0.33299999999999996</v>
      </c>
      <c r="H2830" s="42">
        <v>0.33299999999999996</v>
      </c>
      <c r="I2830" s="25">
        <v>8.6247000000000007</v>
      </c>
      <c r="J2830" s="42">
        <v>7.0989999999999994E-3</v>
      </c>
      <c r="K2830" s="42">
        <v>7.0989999999999994E-3</v>
      </c>
      <c r="L2830" s="25">
        <v>0.47420511929999998</v>
      </c>
      <c r="M2830" s="25">
        <v>2.2400000000000002</v>
      </c>
      <c r="N2830" s="25">
        <v>6.1226745300000003E-2</v>
      </c>
      <c r="O2830" s="25">
        <v>0.72409501852234004</v>
      </c>
      <c r="P2830" s="25" t="s">
        <v>58</v>
      </c>
      <c r="Q2830" s="25" t="s">
        <v>9871</v>
      </c>
      <c r="R2830" s="25">
        <v>2.5</v>
      </c>
      <c r="S2830" s="25">
        <v>0.47420511929999998</v>
      </c>
      <c r="T2830" s="25">
        <v>0</v>
      </c>
      <c r="U2830" s="25"/>
      <c r="V2830" s="26"/>
      <c r="W2830" s="3" t="s">
        <v>50</v>
      </c>
    </row>
    <row r="2831" spans="1:23" x14ac:dyDescent="0.25">
      <c r="A2831" s="24" t="s">
        <v>22</v>
      </c>
      <c r="B2831" s="25">
        <v>3689</v>
      </c>
      <c r="C2831" s="25">
        <v>1</v>
      </c>
      <c r="D2831" s="25">
        <v>1023193</v>
      </c>
      <c r="E2831" s="25" t="s">
        <v>2806</v>
      </c>
      <c r="F2831" s="39">
        <v>17815.91</v>
      </c>
      <c r="G2831" s="42">
        <v>0.33299999999999996</v>
      </c>
      <c r="H2831" s="42">
        <v>0.33299999999999996</v>
      </c>
      <c r="I2831" s="39">
        <v>5932.6980299999996</v>
      </c>
      <c r="J2831" s="42">
        <v>3.9810000000000002E-3</v>
      </c>
      <c r="K2831" s="42">
        <v>3.9810000000000002E-3</v>
      </c>
      <c r="L2831" s="25">
        <v>0.47420511929999998</v>
      </c>
      <c r="M2831" s="39">
        <v>1428.47</v>
      </c>
      <c r="N2831" s="25">
        <v>23.618070857429998</v>
      </c>
      <c r="O2831" s="25">
        <v>373.57873223357899</v>
      </c>
      <c r="P2831" s="25" t="s">
        <v>58</v>
      </c>
      <c r="Q2831" s="25" t="s">
        <v>705</v>
      </c>
      <c r="R2831" s="25">
        <v>3</v>
      </c>
      <c r="S2831" s="25">
        <v>0.47420511929999998</v>
      </c>
      <c r="T2831" s="25">
        <v>0</v>
      </c>
      <c r="U2831" s="25"/>
      <c r="V2831" s="26"/>
      <c r="W2831" s="3" t="s">
        <v>50</v>
      </c>
    </row>
    <row r="2832" spans="1:23" x14ac:dyDescent="0.25">
      <c r="A2832" s="24" t="s">
        <v>22</v>
      </c>
      <c r="B2832" s="25">
        <v>3690</v>
      </c>
      <c r="C2832" s="25">
        <v>1</v>
      </c>
      <c r="D2832" s="25">
        <v>1023193</v>
      </c>
      <c r="E2832" s="25" t="s">
        <v>2806</v>
      </c>
      <c r="F2832" s="39">
        <v>4425532.085</v>
      </c>
      <c r="G2832" s="42">
        <v>0.33299999999999996</v>
      </c>
      <c r="H2832" s="42">
        <v>0.33299999999999996</v>
      </c>
      <c r="I2832" s="39">
        <v>1473702.1843049999</v>
      </c>
      <c r="J2832" s="42">
        <v>1.7449999999999998E-3</v>
      </c>
      <c r="K2832" s="42">
        <v>1.7449999999999998E-3</v>
      </c>
      <c r="L2832" s="25">
        <v>0.47420511929999998</v>
      </c>
      <c r="M2832" s="39">
        <v>208393.62</v>
      </c>
      <c r="N2832" s="39">
        <v>2571.6103116122199</v>
      </c>
      <c r="O2832" s="39">
        <v>61507.516238337899</v>
      </c>
      <c r="P2832" s="25" t="s">
        <v>58</v>
      </c>
      <c r="Q2832" s="25" t="s">
        <v>10809</v>
      </c>
      <c r="R2832" s="25">
        <v>3.4166666666666599</v>
      </c>
      <c r="S2832" s="25">
        <v>0.47420511929999998</v>
      </c>
      <c r="T2832" s="25">
        <v>0</v>
      </c>
      <c r="U2832" s="25"/>
      <c r="V2832" s="26"/>
      <c r="W2832" s="3" t="s">
        <v>50</v>
      </c>
    </row>
    <row r="2833" spans="1:23" x14ac:dyDescent="0.25">
      <c r="A2833" s="24" t="s">
        <v>22</v>
      </c>
      <c r="B2833" s="25">
        <v>3691</v>
      </c>
      <c r="C2833" s="25">
        <v>1</v>
      </c>
      <c r="D2833" s="25">
        <v>1023193</v>
      </c>
      <c r="E2833" s="25" t="s">
        <v>2806</v>
      </c>
      <c r="F2833" s="39">
        <v>1101713.33</v>
      </c>
      <c r="G2833" s="42">
        <v>0.33299999999999996</v>
      </c>
      <c r="H2833" s="42">
        <v>0.33299999999999896</v>
      </c>
      <c r="I2833" s="39">
        <v>366870.53888999898</v>
      </c>
      <c r="J2833" s="42">
        <v>6.4249999999999993E-3</v>
      </c>
      <c r="K2833" s="42">
        <v>2.6821171585058E-3</v>
      </c>
      <c r="L2833" s="25">
        <v>0.47420511929999998</v>
      </c>
      <c r="M2833" s="39">
        <v>45438.09</v>
      </c>
      <c r="N2833" s="39">
        <v>2357.1432123682498</v>
      </c>
      <c r="O2833" s="39">
        <v>29312.2888297524</v>
      </c>
      <c r="P2833" s="25" t="s">
        <v>58</v>
      </c>
      <c r="Q2833" s="25" t="s">
        <v>9872</v>
      </c>
      <c r="R2833" s="25">
        <v>0.41666666666666002</v>
      </c>
      <c r="S2833" s="25">
        <v>0.47420511929999998</v>
      </c>
      <c r="T2833" s="25">
        <v>0</v>
      </c>
      <c r="U2833" s="25"/>
      <c r="V2833" s="26"/>
      <c r="W2833" s="3" t="s">
        <v>50</v>
      </c>
    </row>
    <row r="2834" spans="1:23" x14ac:dyDescent="0.25">
      <c r="A2834" s="24" t="s">
        <v>22</v>
      </c>
      <c r="B2834" s="25">
        <v>3692</v>
      </c>
      <c r="C2834" s="25">
        <v>1</v>
      </c>
      <c r="D2834" s="25">
        <v>1023193</v>
      </c>
      <c r="E2834" s="25" t="s">
        <v>2806</v>
      </c>
      <c r="F2834" s="39">
        <v>165907.5</v>
      </c>
      <c r="G2834" s="42">
        <v>0.302529447708693</v>
      </c>
      <c r="H2834" s="42">
        <v>0.302529447708693</v>
      </c>
      <c r="I2834" s="39">
        <v>50191.904345729999</v>
      </c>
      <c r="J2834" s="42">
        <v>6.4249999999998995E-3</v>
      </c>
      <c r="K2834" s="42">
        <v>6.4249999999998995E-3</v>
      </c>
      <c r="L2834" s="25">
        <v>0.47420511929999998</v>
      </c>
      <c r="M2834" s="39">
        <v>13105.11</v>
      </c>
      <c r="N2834" s="25">
        <v>322.48298542131499</v>
      </c>
      <c r="O2834" s="39">
        <v>4010.2418731924199</v>
      </c>
      <c r="P2834" s="25" t="s">
        <v>58</v>
      </c>
      <c r="Q2834" s="25" t="s">
        <v>3239</v>
      </c>
      <c r="R2834" s="25">
        <v>2.7454762442927501</v>
      </c>
      <c r="S2834" s="25">
        <v>0.47420511929999998</v>
      </c>
      <c r="T2834" s="25">
        <v>0</v>
      </c>
      <c r="U2834" s="25"/>
      <c r="V2834" s="26"/>
      <c r="W2834" s="3" t="s">
        <v>50</v>
      </c>
    </row>
    <row r="2835" spans="1:23" x14ac:dyDescent="0.25">
      <c r="A2835" s="24" t="s">
        <v>22</v>
      </c>
      <c r="B2835" s="25">
        <v>3693</v>
      </c>
      <c r="C2835" s="25">
        <v>1</v>
      </c>
      <c r="D2835" s="25">
        <v>1023193</v>
      </c>
      <c r="E2835" s="25" t="s">
        <v>2806</v>
      </c>
      <c r="F2835" s="39">
        <v>3920.5</v>
      </c>
      <c r="G2835" s="42">
        <v>0.33299999999999996</v>
      </c>
      <c r="H2835" s="42">
        <v>0.33299999999999996</v>
      </c>
      <c r="I2835" s="39">
        <v>1305.5264999999999</v>
      </c>
      <c r="J2835" s="42">
        <v>1.4253E-2</v>
      </c>
      <c r="K2835" s="42">
        <v>1.4253E-2</v>
      </c>
      <c r="L2835" s="25">
        <v>0.47420511929999998</v>
      </c>
      <c r="M2835" s="25">
        <v>498.03</v>
      </c>
      <c r="N2835" s="25">
        <v>18.607669204499999</v>
      </c>
      <c r="O2835" s="25">
        <v>154.74676053631799</v>
      </c>
      <c r="P2835" s="25" t="s">
        <v>58</v>
      </c>
      <c r="Q2835" s="25" t="s">
        <v>6651</v>
      </c>
      <c r="R2835" s="25">
        <v>2.5</v>
      </c>
      <c r="S2835" s="25">
        <v>0.47420511929999998</v>
      </c>
      <c r="T2835" s="25">
        <v>0</v>
      </c>
      <c r="U2835" s="25"/>
      <c r="V2835" s="26"/>
      <c r="W2835" s="3" t="s">
        <v>50</v>
      </c>
    </row>
    <row r="2836" spans="1:23" x14ac:dyDescent="0.25">
      <c r="A2836" s="24" t="s">
        <v>22</v>
      </c>
      <c r="B2836" s="25">
        <v>3694</v>
      </c>
      <c r="C2836" s="25">
        <v>1</v>
      </c>
      <c r="D2836" s="25">
        <v>1023193</v>
      </c>
      <c r="E2836" s="25" t="s">
        <v>2806</v>
      </c>
      <c r="F2836" s="39">
        <v>387286.51</v>
      </c>
      <c r="G2836" s="42">
        <v>0.33299999999999996</v>
      </c>
      <c r="H2836" s="42">
        <v>0.33299999999999996</v>
      </c>
      <c r="I2836" s="39">
        <v>128966.40783</v>
      </c>
      <c r="J2836" s="42">
        <v>2.6079999999998999E-3</v>
      </c>
      <c r="K2836" s="42">
        <v>2.6079999999998999E-3</v>
      </c>
      <c r="L2836" s="25">
        <v>0.47420511929999998</v>
      </c>
      <c r="M2836" s="39">
        <v>24133.23</v>
      </c>
      <c r="N2836" s="25">
        <v>336.34439162064001</v>
      </c>
      <c r="O2836" s="39">
        <v>6577.53756593651</v>
      </c>
      <c r="P2836" s="25" t="s">
        <v>58</v>
      </c>
      <c r="Q2836" s="25" t="s">
        <v>706</v>
      </c>
      <c r="R2836" s="25">
        <v>3</v>
      </c>
      <c r="S2836" s="25">
        <v>0.47420511929999998</v>
      </c>
      <c r="T2836" s="25">
        <v>0</v>
      </c>
      <c r="U2836" s="25"/>
      <c r="V2836" s="26"/>
      <c r="W2836" s="3" t="s">
        <v>50</v>
      </c>
    </row>
    <row r="2837" spans="1:23" x14ac:dyDescent="0.25">
      <c r="A2837" s="24" t="s">
        <v>22</v>
      </c>
      <c r="B2837" s="25">
        <v>3695</v>
      </c>
      <c r="C2837" s="25">
        <v>1</v>
      </c>
      <c r="D2837" s="25">
        <v>1023193</v>
      </c>
      <c r="E2837" s="25" t="s">
        <v>2806</v>
      </c>
      <c r="F2837" s="39">
        <v>6765032.5999999996</v>
      </c>
      <c r="G2837" s="42">
        <v>0.33299999999999996</v>
      </c>
      <c r="H2837" s="42">
        <v>0.33299999999999996</v>
      </c>
      <c r="I2837" s="39">
        <v>2252755.8558</v>
      </c>
      <c r="J2837" s="42">
        <v>1.168E-3</v>
      </c>
      <c r="K2837" s="42">
        <v>1.9476147212216198E-4</v>
      </c>
      <c r="L2837" s="25">
        <v>0.47420511929999998</v>
      </c>
      <c r="M2837" s="39">
        <v>44474.959999999897</v>
      </c>
      <c r="N2837" s="39">
        <v>2631.2188395744001</v>
      </c>
      <c r="O2837" s="39">
        <v>76945.242453063795</v>
      </c>
      <c r="P2837" s="25" t="s">
        <v>58</v>
      </c>
      <c r="Q2837" s="25" t="s">
        <v>7986</v>
      </c>
      <c r="R2837" s="25">
        <v>0.16666666666666</v>
      </c>
      <c r="S2837" s="25">
        <v>0.47420511929999998</v>
      </c>
      <c r="T2837" s="25">
        <v>0</v>
      </c>
      <c r="U2837" s="25"/>
      <c r="V2837" s="26"/>
      <c r="W2837" s="3" t="s">
        <v>50</v>
      </c>
    </row>
    <row r="2838" spans="1:23" x14ac:dyDescent="0.25">
      <c r="A2838" s="24" t="s">
        <v>22</v>
      </c>
      <c r="B2838" s="25">
        <v>3696</v>
      </c>
      <c r="C2838" s="25">
        <v>1</v>
      </c>
      <c r="D2838" s="25">
        <v>1023193</v>
      </c>
      <c r="E2838" s="25" t="s">
        <v>2806</v>
      </c>
      <c r="F2838" s="39">
        <v>1190</v>
      </c>
      <c r="G2838" s="42">
        <v>0.33299999999999996</v>
      </c>
      <c r="H2838" s="42">
        <v>0.33299999999999996</v>
      </c>
      <c r="I2838" s="25">
        <v>396.27</v>
      </c>
      <c r="J2838" s="42">
        <v>2.1329999999999999E-3</v>
      </c>
      <c r="K2838" s="42">
        <v>2.1329999999999999E-3</v>
      </c>
      <c r="L2838" s="25">
        <v>0.47420511929999998</v>
      </c>
      <c r="M2838" s="25">
        <v>63.49</v>
      </c>
      <c r="N2838" s="25">
        <v>0.84524390999999999</v>
      </c>
      <c r="O2838" s="25">
        <v>18.281968355412602</v>
      </c>
      <c r="P2838" s="25" t="s">
        <v>58</v>
      </c>
      <c r="Q2838" s="25" t="s">
        <v>6652</v>
      </c>
      <c r="R2838" s="25">
        <v>3</v>
      </c>
      <c r="S2838" s="25">
        <v>0.47420511929999998</v>
      </c>
      <c r="T2838" s="25">
        <v>0</v>
      </c>
      <c r="U2838" s="25"/>
      <c r="V2838" s="26"/>
      <c r="W2838" s="3" t="s">
        <v>50</v>
      </c>
    </row>
    <row r="2839" spans="1:23" x14ac:dyDescent="0.25">
      <c r="A2839" s="24" t="s">
        <v>22</v>
      </c>
      <c r="B2839" s="25">
        <v>3697</v>
      </c>
      <c r="C2839" s="25">
        <v>1</v>
      </c>
      <c r="D2839" s="25">
        <v>1023193</v>
      </c>
      <c r="E2839" s="25" t="s">
        <v>2806</v>
      </c>
      <c r="F2839" s="39">
        <v>1454.51</v>
      </c>
      <c r="G2839" s="42">
        <v>0.33299999999999996</v>
      </c>
      <c r="H2839" s="42">
        <v>0.33299999999999996</v>
      </c>
      <c r="I2839" s="25">
        <v>484.35183000000001</v>
      </c>
      <c r="J2839" s="42">
        <v>6.4249999999999993E-3</v>
      </c>
      <c r="K2839" s="42">
        <v>6.4249999999999993E-3</v>
      </c>
      <c r="L2839" s="25">
        <v>0.47420511929999998</v>
      </c>
      <c r="M2839" s="25">
        <v>119.05</v>
      </c>
      <c r="N2839" s="25">
        <v>3.1119605077500001</v>
      </c>
      <c r="O2839" s="25">
        <v>38.698830326182197</v>
      </c>
      <c r="P2839" s="25" t="s">
        <v>58</v>
      </c>
      <c r="Q2839" s="25" t="s">
        <v>6653</v>
      </c>
      <c r="R2839" s="25">
        <v>2.5</v>
      </c>
      <c r="S2839" s="25">
        <v>0.47420511929999998</v>
      </c>
      <c r="T2839" s="25">
        <v>0</v>
      </c>
      <c r="U2839" s="25"/>
      <c r="V2839" s="26"/>
      <c r="W2839" s="3" t="s">
        <v>50</v>
      </c>
    </row>
    <row r="2840" spans="1:23" x14ac:dyDescent="0.25">
      <c r="A2840" s="24" t="s">
        <v>22</v>
      </c>
      <c r="B2840" s="25">
        <v>3698</v>
      </c>
      <c r="C2840" s="25">
        <v>1</v>
      </c>
      <c r="D2840" s="25">
        <v>1023193</v>
      </c>
      <c r="E2840" s="25" t="s">
        <v>2806</v>
      </c>
      <c r="F2840" s="25">
        <v>931.19</v>
      </c>
      <c r="G2840" s="42">
        <v>0.33299999999999996</v>
      </c>
      <c r="H2840" s="42">
        <v>0.33299999999999996</v>
      </c>
      <c r="I2840" s="25">
        <v>310.08627000000001</v>
      </c>
      <c r="J2840" s="42">
        <v>5.8130000000000005E-3</v>
      </c>
      <c r="K2840" s="42">
        <v>5.8130000000000005E-3</v>
      </c>
      <c r="L2840" s="25">
        <v>0.47420511929999998</v>
      </c>
      <c r="M2840" s="25">
        <v>75.239999999999995</v>
      </c>
      <c r="N2840" s="25">
        <v>1.80253148751</v>
      </c>
      <c r="O2840" s="25">
        <v>23.573102166580899</v>
      </c>
      <c r="P2840" s="25" t="s">
        <v>58</v>
      </c>
      <c r="Q2840" s="25" t="s">
        <v>6654</v>
      </c>
      <c r="R2840" s="25">
        <v>3</v>
      </c>
      <c r="S2840" s="25">
        <v>0.47420511929999998</v>
      </c>
      <c r="T2840" s="25">
        <v>0</v>
      </c>
      <c r="U2840" s="25"/>
      <c r="V2840" s="26"/>
      <c r="W2840" s="3" t="s">
        <v>50</v>
      </c>
    </row>
    <row r="2841" spans="1:23" x14ac:dyDescent="0.25">
      <c r="A2841" s="24" t="s">
        <v>22</v>
      </c>
      <c r="B2841" s="25">
        <v>3699</v>
      </c>
      <c r="C2841" s="25">
        <v>1</v>
      </c>
      <c r="D2841" s="25">
        <v>1023193</v>
      </c>
      <c r="E2841" s="25" t="s">
        <v>2806</v>
      </c>
      <c r="F2841" s="39">
        <v>491738.34</v>
      </c>
      <c r="G2841" s="42">
        <v>0.33299999999999896</v>
      </c>
      <c r="H2841" s="42">
        <v>0.33299999999999996</v>
      </c>
      <c r="I2841" s="39">
        <v>163748.867219999</v>
      </c>
      <c r="J2841" s="42">
        <v>1.168E-3</v>
      </c>
      <c r="K2841" s="42">
        <v>7.9279888455360001E-4</v>
      </c>
      <c r="L2841" s="25">
        <v>0.47420511929999998</v>
      </c>
      <c r="M2841" s="39">
        <v>10491.2</v>
      </c>
      <c r="N2841" s="25">
        <v>191.258676912959</v>
      </c>
      <c r="O2841" s="39">
        <v>5593.0145546921804</v>
      </c>
      <c r="P2841" s="25" t="s">
        <v>58</v>
      </c>
      <c r="Q2841" s="25" t="s">
        <v>707</v>
      </c>
      <c r="R2841" s="25">
        <v>1.6273826543604399</v>
      </c>
      <c r="S2841" s="25">
        <v>0.47420511929999998</v>
      </c>
      <c r="T2841" s="25">
        <v>0</v>
      </c>
      <c r="U2841" s="25"/>
      <c r="V2841" s="26"/>
      <c r="W2841" s="3" t="s">
        <v>50</v>
      </c>
    </row>
    <row r="2842" spans="1:23" x14ac:dyDescent="0.25">
      <c r="A2842" s="24" t="s">
        <v>22</v>
      </c>
      <c r="B2842" s="25">
        <v>3700</v>
      </c>
      <c r="C2842" s="25">
        <v>1</v>
      </c>
      <c r="D2842" s="25">
        <v>1023193</v>
      </c>
      <c r="E2842" s="25" t="s">
        <v>2806</v>
      </c>
      <c r="F2842" s="39">
        <v>1845275.84</v>
      </c>
      <c r="G2842" s="42">
        <v>0.33299999999999996</v>
      </c>
      <c r="H2842" s="42">
        <v>0.33299999999999896</v>
      </c>
      <c r="I2842" s="39">
        <v>614476.85471999901</v>
      </c>
      <c r="J2842" s="42">
        <v>4.7580000000000001E-3</v>
      </c>
      <c r="K2842" s="42">
        <v>4.4302639679359001E-3</v>
      </c>
      <c r="L2842" s="25">
        <v>0.47420511929999998</v>
      </c>
      <c r="M2842" s="39">
        <v>120742.26</v>
      </c>
      <c r="N2842" s="39">
        <v>2923.6808747577602</v>
      </c>
      <c r="O2842" s="39">
        <v>42284.587242501701</v>
      </c>
      <c r="P2842" s="25" t="s">
        <v>58</v>
      </c>
      <c r="Q2842" s="25" t="s">
        <v>708</v>
      </c>
      <c r="R2842" s="25">
        <v>1.69758088037396</v>
      </c>
      <c r="S2842" s="25">
        <v>0.47420511929999998</v>
      </c>
      <c r="T2842" s="25">
        <v>0</v>
      </c>
      <c r="U2842" s="25"/>
      <c r="V2842" s="26"/>
      <c r="W2842" s="3" t="s">
        <v>50</v>
      </c>
    </row>
    <row r="2843" spans="1:23" x14ac:dyDescent="0.25">
      <c r="A2843" s="24" t="s">
        <v>22</v>
      </c>
      <c r="B2843" s="25">
        <v>3701</v>
      </c>
      <c r="C2843" s="25">
        <v>1</v>
      </c>
      <c r="D2843" s="25">
        <v>1023193</v>
      </c>
      <c r="E2843" s="25" t="s">
        <v>2806</v>
      </c>
      <c r="F2843" s="39">
        <v>145076.32999999999</v>
      </c>
      <c r="G2843" s="42">
        <v>0.33299999999999996</v>
      </c>
      <c r="H2843" s="42">
        <v>0.33299999999999996</v>
      </c>
      <c r="I2843" s="39">
        <v>48310.417889999997</v>
      </c>
      <c r="J2843" s="42">
        <v>1.4269999999998999E-3</v>
      </c>
      <c r="K2843" s="42">
        <v>1.4269999999998999E-3</v>
      </c>
      <c r="L2843" s="25">
        <v>0.47420511929999998</v>
      </c>
      <c r="M2843" s="39">
        <v>5574.15</v>
      </c>
      <c r="N2843" s="25">
        <v>68.938966329029995</v>
      </c>
      <c r="O2843" s="39">
        <v>1823.6550362339799</v>
      </c>
      <c r="P2843" s="25" t="s">
        <v>58</v>
      </c>
      <c r="Q2843" s="25" t="s">
        <v>6655</v>
      </c>
      <c r="R2843" s="25">
        <v>3</v>
      </c>
      <c r="S2843" s="25">
        <v>0.47420511929999998</v>
      </c>
      <c r="T2843" s="25">
        <v>0</v>
      </c>
      <c r="U2843" s="25"/>
      <c r="V2843" s="26"/>
      <c r="W2843" s="3" t="s">
        <v>50</v>
      </c>
    </row>
    <row r="2844" spans="1:23" x14ac:dyDescent="0.25">
      <c r="A2844" s="24" t="s">
        <v>22</v>
      </c>
      <c r="B2844" s="25">
        <v>3702</v>
      </c>
      <c r="C2844" s="25">
        <v>1</v>
      </c>
      <c r="D2844" s="25">
        <v>1023193</v>
      </c>
      <c r="E2844" s="25" t="s">
        <v>2806</v>
      </c>
      <c r="F2844" s="39">
        <v>1200</v>
      </c>
      <c r="G2844" s="42">
        <v>0.33299999999999996</v>
      </c>
      <c r="H2844" s="42">
        <v>0.33299999999999996</v>
      </c>
      <c r="I2844" s="25">
        <v>399.6</v>
      </c>
      <c r="J2844" s="42">
        <v>3.895E-3</v>
      </c>
      <c r="K2844" s="42">
        <v>3.895E-3</v>
      </c>
      <c r="L2844" s="25">
        <v>0.47420511929999998</v>
      </c>
      <c r="M2844" s="25">
        <v>95.1</v>
      </c>
      <c r="N2844" s="25">
        <v>1.5564420000000001</v>
      </c>
      <c r="O2844" s="25">
        <v>24.890393960334102</v>
      </c>
      <c r="P2844" s="25" t="s">
        <v>58</v>
      </c>
      <c r="Q2844" s="25" t="s">
        <v>6656</v>
      </c>
      <c r="R2844" s="25">
        <v>3</v>
      </c>
      <c r="S2844" s="25">
        <v>0.47420511929999998</v>
      </c>
      <c r="T2844" s="25">
        <v>0</v>
      </c>
      <c r="U2844" s="25"/>
      <c r="V2844" s="26"/>
      <c r="W2844" s="3" t="s">
        <v>50</v>
      </c>
    </row>
    <row r="2845" spans="1:23" x14ac:dyDescent="0.25">
      <c r="A2845" s="24" t="s">
        <v>22</v>
      </c>
      <c r="B2845" s="25">
        <v>3703</v>
      </c>
      <c r="C2845" s="25">
        <v>1</v>
      </c>
      <c r="D2845" s="25">
        <v>1023193</v>
      </c>
      <c r="E2845" s="25" t="s">
        <v>2806</v>
      </c>
      <c r="F2845" s="39">
        <v>38000</v>
      </c>
      <c r="G2845" s="42">
        <v>0.33299999999999996</v>
      </c>
      <c r="H2845" s="42">
        <v>0.33299999999999996</v>
      </c>
      <c r="I2845" s="39">
        <v>12654</v>
      </c>
      <c r="J2845" s="42">
        <v>2.359E-3</v>
      </c>
      <c r="K2845" s="42">
        <v>2.359E-3</v>
      </c>
      <c r="L2845" s="25">
        <v>0.47420511929999998</v>
      </c>
      <c r="M2845" s="39">
        <v>2201.61</v>
      </c>
      <c r="N2845" s="25">
        <v>29.850785999999999</v>
      </c>
      <c r="O2845" s="25">
        <v>613.87358358149095</v>
      </c>
      <c r="P2845" s="25" t="s">
        <v>58</v>
      </c>
      <c r="Q2845" s="25" t="s">
        <v>6657</v>
      </c>
      <c r="R2845" s="25">
        <v>3</v>
      </c>
      <c r="S2845" s="25">
        <v>0.47420511929999998</v>
      </c>
      <c r="T2845" s="25">
        <v>0</v>
      </c>
      <c r="U2845" s="25"/>
      <c r="V2845" s="26"/>
      <c r="W2845" s="3" t="s">
        <v>50</v>
      </c>
    </row>
    <row r="2846" spans="1:23" x14ac:dyDescent="0.25">
      <c r="A2846" s="24" t="s">
        <v>22</v>
      </c>
      <c r="B2846" s="25">
        <v>3704</v>
      </c>
      <c r="C2846" s="25">
        <v>1</v>
      </c>
      <c r="D2846" s="25">
        <v>1023193</v>
      </c>
      <c r="E2846" s="25" t="s">
        <v>2806</v>
      </c>
      <c r="F2846" s="39">
        <v>161426.65</v>
      </c>
      <c r="G2846" s="42">
        <v>0.33299999999999996</v>
      </c>
      <c r="H2846" s="42">
        <v>0.33299999999999996</v>
      </c>
      <c r="I2846" s="39">
        <v>53755.07445</v>
      </c>
      <c r="J2846" s="42">
        <v>6.424E-3</v>
      </c>
      <c r="K2846" s="42">
        <v>6.424E-3</v>
      </c>
      <c r="L2846" s="25">
        <v>0.47420511929999998</v>
      </c>
      <c r="M2846" s="39">
        <v>14542.75</v>
      </c>
      <c r="N2846" s="25">
        <v>345.32259826680001</v>
      </c>
      <c r="O2846" s="39">
        <v>4294.6005963564903</v>
      </c>
      <c r="P2846" s="25" t="s">
        <v>58</v>
      </c>
      <c r="Q2846" s="25" t="s">
        <v>63</v>
      </c>
      <c r="R2846" s="25">
        <v>3.5764633761938698</v>
      </c>
      <c r="S2846" s="25">
        <v>0.47420511929999998</v>
      </c>
      <c r="T2846" s="25">
        <v>0</v>
      </c>
      <c r="U2846" s="25"/>
      <c r="V2846" s="26"/>
      <c r="W2846" s="3" t="s">
        <v>50</v>
      </c>
    </row>
    <row r="2847" spans="1:23" x14ac:dyDescent="0.25">
      <c r="A2847" s="24" t="s">
        <v>22</v>
      </c>
      <c r="B2847" s="25">
        <v>3705</v>
      </c>
      <c r="C2847" s="25">
        <v>1</v>
      </c>
      <c r="D2847" s="25">
        <v>1023193</v>
      </c>
      <c r="E2847" s="25" t="s">
        <v>2806</v>
      </c>
      <c r="F2847" s="39">
        <v>21073.83</v>
      </c>
      <c r="G2847" s="42">
        <v>0.33299999999999996</v>
      </c>
      <c r="H2847" s="42">
        <v>0.33299999999999996</v>
      </c>
      <c r="I2847" s="39">
        <v>7017.5853900000002</v>
      </c>
      <c r="J2847" s="42">
        <v>3.1600000000000004E-4</v>
      </c>
      <c r="K2847" s="42">
        <v>7.9009363226022992E-5</v>
      </c>
      <c r="L2847" s="25">
        <v>0.47420511929999998</v>
      </c>
      <c r="M2847" s="25">
        <v>71.760000000000005</v>
      </c>
      <c r="N2847" s="25">
        <v>2.2175569832400002</v>
      </c>
      <c r="O2847" s="25">
        <v>124.72761493792601</v>
      </c>
      <c r="P2847" s="25" t="s">
        <v>58</v>
      </c>
      <c r="Q2847" s="25" t="s">
        <v>1346</v>
      </c>
      <c r="R2847" s="25">
        <v>8.3333333333329998E-2</v>
      </c>
      <c r="S2847" s="25">
        <v>0.47420511929999998</v>
      </c>
      <c r="T2847" s="25">
        <v>0</v>
      </c>
      <c r="U2847" s="25"/>
      <c r="V2847" s="26"/>
      <c r="W2847" s="3" t="s">
        <v>50</v>
      </c>
    </row>
    <row r="2848" spans="1:23" x14ac:dyDescent="0.25">
      <c r="A2848" s="24" t="s">
        <v>22</v>
      </c>
      <c r="B2848" s="25">
        <v>3706</v>
      </c>
      <c r="C2848" s="25">
        <v>1</v>
      </c>
      <c r="D2848" s="25">
        <v>1023193</v>
      </c>
      <c r="E2848" s="25" t="s">
        <v>2806</v>
      </c>
      <c r="F2848" s="25">
        <v>60</v>
      </c>
      <c r="G2848" s="42">
        <v>0.33299999999999996</v>
      </c>
      <c r="H2848" s="42">
        <v>0.33299999999999996</v>
      </c>
      <c r="I2848" s="25">
        <v>19.98</v>
      </c>
      <c r="J2848" s="42">
        <v>6.4249999999999993E-3</v>
      </c>
      <c r="K2848" s="42">
        <v>6.4249999999999993E-3</v>
      </c>
      <c r="L2848" s="25">
        <v>0.47420511929999998</v>
      </c>
      <c r="M2848" s="25">
        <v>4.91</v>
      </c>
      <c r="N2848" s="25">
        <v>0.1283715</v>
      </c>
      <c r="O2848" s="25">
        <v>1.59636566236804</v>
      </c>
      <c r="P2848" s="25" t="s">
        <v>58</v>
      </c>
      <c r="Q2848" s="25" t="s">
        <v>10810</v>
      </c>
      <c r="R2848" s="25">
        <v>2.5</v>
      </c>
      <c r="S2848" s="25">
        <v>0.47420511929999998</v>
      </c>
      <c r="T2848" s="25">
        <v>0</v>
      </c>
      <c r="U2848" s="25"/>
      <c r="V2848" s="26"/>
      <c r="W2848" s="3" t="s">
        <v>50</v>
      </c>
    </row>
    <row r="2849" spans="1:23" x14ac:dyDescent="0.25">
      <c r="A2849" s="24" t="s">
        <v>22</v>
      </c>
      <c r="B2849" s="25">
        <v>3708</v>
      </c>
      <c r="C2849" s="25">
        <v>1</v>
      </c>
      <c r="D2849" s="25">
        <v>1023193</v>
      </c>
      <c r="E2849" s="25" t="s">
        <v>2806</v>
      </c>
      <c r="F2849" s="39">
        <v>1594908.15</v>
      </c>
      <c r="G2849" s="42">
        <v>0.33299999999999996</v>
      </c>
      <c r="H2849" s="42">
        <v>0.33299999999999996</v>
      </c>
      <c r="I2849" s="39">
        <v>531104.41394999903</v>
      </c>
      <c r="J2849" s="42">
        <v>3.895E-3</v>
      </c>
      <c r="K2849" s="42">
        <v>3.895E-3</v>
      </c>
      <c r="L2849" s="25">
        <v>0.47420511929999998</v>
      </c>
      <c r="M2849" s="39">
        <v>126420.5</v>
      </c>
      <c r="N2849" s="39">
        <v>2068.6516923352501</v>
      </c>
      <c r="O2849" s="39">
        <v>33081.576820039598</v>
      </c>
      <c r="P2849" s="25" t="s">
        <v>58</v>
      </c>
      <c r="Q2849" s="25" t="s">
        <v>709</v>
      </c>
      <c r="R2849" s="25">
        <v>3</v>
      </c>
      <c r="S2849" s="25">
        <v>0.47420511929999998</v>
      </c>
      <c r="T2849" s="25">
        <v>0</v>
      </c>
      <c r="U2849" s="25"/>
      <c r="V2849" s="26"/>
      <c r="W2849" s="3" t="s">
        <v>50</v>
      </c>
    </row>
    <row r="2850" spans="1:23" x14ac:dyDescent="0.25">
      <c r="A2850" s="24" t="s">
        <v>22</v>
      </c>
      <c r="B2850" s="25">
        <v>3709</v>
      </c>
      <c r="C2850" s="25">
        <v>1</v>
      </c>
      <c r="D2850" s="25">
        <v>1023193</v>
      </c>
      <c r="E2850" s="25" t="s">
        <v>2806</v>
      </c>
      <c r="F2850" s="39">
        <v>6553356.6600000001</v>
      </c>
      <c r="G2850" s="42">
        <v>0.33299999999999996</v>
      </c>
      <c r="H2850" s="42">
        <v>0.33299999999999996</v>
      </c>
      <c r="I2850" s="39">
        <v>2182267.7677799901</v>
      </c>
      <c r="J2850" s="42">
        <v>3.1869999999999997E-3</v>
      </c>
      <c r="K2850" s="42">
        <v>1.0516389558175999E-3</v>
      </c>
      <c r="L2850" s="25">
        <v>0.47420511929999998</v>
      </c>
      <c r="M2850" s="39">
        <v>145787.28</v>
      </c>
      <c r="N2850" s="39">
        <v>6954.8873759148601</v>
      </c>
      <c r="O2850" s="39">
        <v>123000.228010306</v>
      </c>
      <c r="P2850" s="25" t="s">
        <v>58</v>
      </c>
      <c r="Q2850" s="25" t="s">
        <v>8418</v>
      </c>
      <c r="R2850" s="25">
        <v>0.32964157091468999</v>
      </c>
      <c r="S2850" s="25">
        <v>0.47420511929999998</v>
      </c>
      <c r="T2850" s="25">
        <v>0</v>
      </c>
      <c r="U2850" s="25"/>
      <c r="V2850" s="26"/>
      <c r="W2850" s="3" t="s">
        <v>50</v>
      </c>
    </row>
    <row r="2851" spans="1:23" x14ac:dyDescent="0.25">
      <c r="A2851" s="24" t="s">
        <v>22</v>
      </c>
      <c r="B2851" s="25">
        <v>3710</v>
      </c>
      <c r="C2851" s="25">
        <v>1</v>
      </c>
      <c r="D2851" s="25">
        <v>1023193</v>
      </c>
      <c r="E2851" s="25" t="s">
        <v>2806</v>
      </c>
      <c r="F2851" s="39">
        <v>9976.7099999999991</v>
      </c>
      <c r="G2851" s="42">
        <v>0.33299999999999996</v>
      </c>
      <c r="H2851" s="42">
        <v>0.33299999999999996</v>
      </c>
      <c r="I2851" s="39">
        <v>3322.2444300000002</v>
      </c>
      <c r="J2851" s="42">
        <v>1.7449999999999998E-3</v>
      </c>
      <c r="K2851" s="42">
        <v>1.7449999999999998E-3</v>
      </c>
      <c r="L2851" s="25">
        <v>0.47420511929999998</v>
      </c>
      <c r="M2851" s="25">
        <v>438.49</v>
      </c>
      <c r="N2851" s="25">
        <v>5.7973165303499998</v>
      </c>
      <c r="O2851" s="25">
        <v>138.659632456418</v>
      </c>
      <c r="P2851" s="25" t="s">
        <v>58</v>
      </c>
      <c r="Q2851" s="25" t="s">
        <v>6658</v>
      </c>
      <c r="R2851" s="25">
        <v>3</v>
      </c>
      <c r="S2851" s="25">
        <v>0.47420511929999998</v>
      </c>
      <c r="T2851" s="25">
        <v>0</v>
      </c>
      <c r="U2851" s="25"/>
      <c r="V2851" s="26"/>
      <c r="W2851" s="3" t="s">
        <v>50</v>
      </c>
    </row>
    <row r="2852" spans="1:23" x14ac:dyDescent="0.25">
      <c r="A2852" s="24" t="s">
        <v>22</v>
      </c>
      <c r="B2852" s="25">
        <v>3711</v>
      </c>
      <c r="C2852" s="25">
        <v>1</v>
      </c>
      <c r="D2852" s="25">
        <v>1023193</v>
      </c>
      <c r="E2852" s="25" t="s">
        <v>2806</v>
      </c>
      <c r="F2852" s="39">
        <v>79445749.700000003</v>
      </c>
      <c r="G2852" s="42">
        <v>0.33299999999999996</v>
      </c>
      <c r="H2852" s="42">
        <v>0.33299999999999896</v>
      </c>
      <c r="I2852" s="39">
        <v>26455434.6501</v>
      </c>
      <c r="J2852" s="42">
        <v>2.8830000000000001E-3</v>
      </c>
      <c r="K2852" s="42">
        <v>2.8775126510952997E-3</v>
      </c>
      <c r="L2852" s="25">
        <v>0.47420511929999998</v>
      </c>
      <c r="M2852" s="39">
        <v>6400110.29</v>
      </c>
      <c r="N2852" s="39">
        <v>76271.018096238302</v>
      </c>
      <c r="O2852" s="39">
        <v>1418437.7556805899</v>
      </c>
      <c r="P2852" s="25" t="s">
        <v>58</v>
      </c>
      <c r="Q2852" s="25" t="s">
        <v>6659</v>
      </c>
      <c r="R2852" s="25">
        <v>3.9149002971143201</v>
      </c>
      <c r="S2852" s="25">
        <v>0.47420511929999998</v>
      </c>
      <c r="T2852" s="25">
        <v>0</v>
      </c>
      <c r="U2852" s="25"/>
      <c r="V2852" s="26"/>
      <c r="W2852" s="3" t="s">
        <v>50</v>
      </c>
    </row>
    <row r="2853" spans="1:23" x14ac:dyDescent="0.25">
      <c r="A2853" s="24" t="s">
        <v>22</v>
      </c>
      <c r="B2853" s="25">
        <v>3713</v>
      </c>
      <c r="C2853" s="25">
        <v>1</v>
      </c>
      <c r="D2853" s="25">
        <v>1023193</v>
      </c>
      <c r="E2853" s="25" t="s">
        <v>2806</v>
      </c>
      <c r="F2853" s="25">
        <v>213.32</v>
      </c>
      <c r="G2853" s="42">
        <v>0.33299999999999896</v>
      </c>
      <c r="H2853" s="42">
        <v>0.33299999999999896</v>
      </c>
      <c r="I2853" s="25">
        <v>71.035559999999904</v>
      </c>
      <c r="J2853" s="42">
        <v>1.0560000000000001E-3</v>
      </c>
      <c r="K2853" s="42">
        <v>1.0560000000000001E-3</v>
      </c>
      <c r="L2853" s="25">
        <v>0.47420511929999998</v>
      </c>
      <c r="M2853" s="25">
        <v>7.85</v>
      </c>
      <c r="N2853" s="25">
        <v>7.5013551359989994E-2</v>
      </c>
      <c r="O2853" s="25">
        <v>2.3071633222549899</v>
      </c>
      <c r="P2853" s="25" t="s">
        <v>58</v>
      </c>
      <c r="Q2853" s="25" t="s">
        <v>6660</v>
      </c>
      <c r="R2853" s="25">
        <v>3</v>
      </c>
      <c r="S2853" s="25">
        <v>0.47420511929999998</v>
      </c>
      <c r="T2853" s="25">
        <v>0</v>
      </c>
      <c r="U2853" s="25"/>
      <c r="V2853" s="26"/>
      <c r="W2853" s="3" t="s">
        <v>50</v>
      </c>
    </row>
    <row r="2854" spans="1:23" x14ac:dyDescent="0.25">
      <c r="A2854" s="24" t="s">
        <v>22</v>
      </c>
      <c r="B2854" s="25">
        <v>3714</v>
      </c>
      <c r="C2854" s="25">
        <v>1</v>
      </c>
      <c r="D2854" s="25">
        <v>1023193</v>
      </c>
      <c r="E2854" s="25" t="s">
        <v>2806</v>
      </c>
      <c r="F2854" s="39">
        <v>1788.89</v>
      </c>
      <c r="G2854" s="42">
        <v>0.33299999999999996</v>
      </c>
      <c r="H2854" s="42">
        <v>0.33299999999999996</v>
      </c>
      <c r="I2854" s="25">
        <v>595.70037000000002</v>
      </c>
      <c r="J2854" s="42">
        <v>2.1164000000000002E-2</v>
      </c>
      <c r="K2854" s="42">
        <v>2.1164000000000002E-2</v>
      </c>
      <c r="L2854" s="25">
        <v>0.47420511929999998</v>
      </c>
      <c r="M2854" s="25">
        <v>274.02</v>
      </c>
      <c r="N2854" s="25">
        <v>12.607402630679999</v>
      </c>
      <c r="O2854" s="25">
        <v>85.739651333224799</v>
      </c>
      <c r="P2854" s="25" t="s">
        <v>58</v>
      </c>
      <c r="Q2854" s="25" t="s">
        <v>6661</v>
      </c>
      <c r="R2854" s="25">
        <v>2.5</v>
      </c>
      <c r="S2854" s="25">
        <v>0.47420511929999998</v>
      </c>
      <c r="T2854" s="25">
        <v>0</v>
      </c>
      <c r="U2854" s="25"/>
      <c r="V2854" s="26"/>
      <c r="W2854" s="3" t="s">
        <v>50</v>
      </c>
    </row>
    <row r="2855" spans="1:23" x14ac:dyDescent="0.25">
      <c r="A2855" s="24" t="s">
        <v>22</v>
      </c>
      <c r="B2855" s="25">
        <v>3715</v>
      </c>
      <c r="C2855" s="25">
        <v>1</v>
      </c>
      <c r="D2855" s="25">
        <v>1023193</v>
      </c>
      <c r="E2855" s="25" t="s">
        <v>2806</v>
      </c>
      <c r="F2855" s="39">
        <v>1635810.9</v>
      </c>
      <c r="G2855" s="42">
        <v>0.33299999999999996</v>
      </c>
      <c r="H2855" s="42">
        <v>0.33299999999999996</v>
      </c>
      <c r="I2855" s="39">
        <v>544725.02969999996</v>
      </c>
      <c r="J2855" s="42">
        <v>1.4269999999999999E-3</v>
      </c>
      <c r="K2855" s="42">
        <v>3.5694106491301799E-4</v>
      </c>
      <c r="L2855" s="25">
        <v>0.47420511929999998</v>
      </c>
      <c r="M2855" s="39">
        <v>16993.060000000001</v>
      </c>
      <c r="N2855" s="25">
        <v>777.32261738190005</v>
      </c>
      <c r="O2855" s="39">
        <v>20562.656817355601</v>
      </c>
      <c r="P2855" s="25" t="s">
        <v>58</v>
      </c>
      <c r="Q2855" s="25" t="s">
        <v>710</v>
      </c>
      <c r="R2855" s="25">
        <v>0.19102259517486</v>
      </c>
      <c r="S2855" s="25">
        <v>0.47420511929999998</v>
      </c>
      <c r="T2855" s="25">
        <v>0</v>
      </c>
      <c r="U2855" s="25"/>
      <c r="V2855" s="26"/>
      <c r="W2855" s="3" t="s">
        <v>50</v>
      </c>
    </row>
    <row r="2856" spans="1:23" x14ac:dyDescent="0.25">
      <c r="A2856" s="24" t="s">
        <v>22</v>
      </c>
      <c r="B2856" s="25">
        <v>3716</v>
      </c>
      <c r="C2856" s="25">
        <v>1</v>
      </c>
      <c r="D2856" s="25">
        <v>1023193</v>
      </c>
      <c r="E2856" s="25" t="s">
        <v>2806</v>
      </c>
      <c r="F2856" s="39">
        <v>299422.77</v>
      </c>
      <c r="G2856" s="42">
        <v>0.33299999999999996</v>
      </c>
      <c r="H2856" s="42">
        <v>0.33299999999999996</v>
      </c>
      <c r="I2856" s="39">
        <v>99707.78241</v>
      </c>
      <c r="J2856" s="42">
        <v>1.9289999999999999E-3</v>
      </c>
      <c r="K2856" s="42">
        <v>1.9289999999999999E-3</v>
      </c>
      <c r="L2856" s="25">
        <v>0.47420511929999998</v>
      </c>
      <c r="M2856" s="39">
        <v>14504.64</v>
      </c>
      <c r="N2856" s="25">
        <v>192.33631226889</v>
      </c>
      <c r="O2856" s="39">
        <v>4374.9781618004699</v>
      </c>
      <c r="P2856" s="25" t="s">
        <v>58</v>
      </c>
      <c r="Q2856" s="25" t="s">
        <v>6662</v>
      </c>
      <c r="R2856" s="25">
        <v>3</v>
      </c>
      <c r="S2856" s="25">
        <v>0.47420511929999998</v>
      </c>
      <c r="T2856" s="25">
        <v>0</v>
      </c>
      <c r="U2856" s="25"/>
      <c r="V2856" s="26"/>
      <c r="W2856" s="3" t="s">
        <v>50</v>
      </c>
    </row>
    <row r="2857" spans="1:23" x14ac:dyDescent="0.25">
      <c r="A2857" s="24" t="s">
        <v>22</v>
      </c>
      <c r="B2857" s="25">
        <v>3717</v>
      </c>
      <c r="C2857" s="25">
        <v>1</v>
      </c>
      <c r="D2857" s="25">
        <v>1023193</v>
      </c>
      <c r="E2857" s="25" t="s">
        <v>2806</v>
      </c>
      <c r="F2857" s="39">
        <v>2287801.1800000002</v>
      </c>
      <c r="G2857" s="42">
        <v>0.33299999999999996</v>
      </c>
      <c r="H2857" s="42">
        <v>0.33299999999999996</v>
      </c>
      <c r="I2857" s="39">
        <v>761837.79293999996</v>
      </c>
      <c r="J2857" s="42">
        <v>4.7580000000000001E-3</v>
      </c>
      <c r="K2857" s="42">
        <v>4.7580000000000001E-3</v>
      </c>
      <c r="L2857" s="25">
        <v>0.47420511929999998</v>
      </c>
      <c r="M2857" s="39">
        <v>143475.07999999999</v>
      </c>
      <c r="N2857" s="39">
        <v>3624.8242188085201</v>
      </c>
      <c r="O2857" s="39">
        <v>52425.077320260403</v>
      </c>
      <c r="P2857" s="25" t="s">
        <v>58</v>
      </c>
      <c r="Q2857" s="25" t="s">
        <v>6663</v>
      </c>
      <c r="R2857" s="25">
        <v>1.4460631834712101</v>
      </c>
      <c r="S2857" s="25">
        <v>0.47420511929999998</v>
      </c>
      <c r="T2857" s="25">
        <v>0</v>
      </c>
      <c r="U2857" s="25"/>
      <c r="V2857" s="26"/>
      <c r="W2857" s="3" t="s">
        <v>50</v>
      </c>
    </row>
    <row r="2858" spans="1:23" x14ac:dyDescent="0.25">
      <c r="A2858" s="24" t="s">
        <v>22</v>
      </c>
      <c r="B2858" s="25">
        <v>3718</v>
      </c>
      <c r="C2858" s="25">
        <v>1</v>
      </c>
      <c r="D2858" s="25">
        <v>1023193</v>
      </c>
      <c r="E2858" s="25" t="s">
        <v>2806</v>
      </c>
      <c r="F2858" s="39">
        <v>154056.1</v>
      </c>
      <c r="G2858" s="42">
        <v>0.33299999999999996</v>
      </c>
      <c r="H2858" s="42">
        <v>0.33299999999999996</v>
      </c>
      <c r="I2858" s="39">
        <v>51300.681299999997</v>
      </c>
      <c r="J2858" s="42">
        <v>1.4269999999999999E-3</v>
      </c>
      <c r="K2858" s="42">
        <v>1.4269999999998999E-3</v>
      </c>
      <c r="L2858" s="25">
        <v>0.47420511929999998</v>
      </c>
      <c r="M2858" s="39">
        <v>4339.3500000000004</v>
      </c>
      <c r="N2858" s="25">
        <v>73.206072215099994</v>
      </c>
      <c r="O2858" s="39">
        <v>1936.5335656586101</v>
      </c>
      <c r="P2858" s="25" t="s">
        <v>58</v>
      </c>
      <c r="Q2858" s="25" t="s">
        <v>6664</v>
      </c>
      <c r="R2858" s="25">
        <v>1</v>
      </c>
      <c r="S2858" s="25">
        <v>0.47420511929999998</v>
      </c>
      <c r="T2858" s="25">
        <v>0</v>
      </c>
      <c r="U2858" s="25"/>
      <c r="V2858" s="26"/>
      <c r="W2858" s="3" t="s">
        <v>50</v>
      </c>
    </row>
    <row r="2859" spans="1:23" x14ac:dyDescent="0.25">
      <c r="A2859" s="24" t="s">
        <v>22</v>
      </c>
      <c r="B2859" s="25">
        <v>3719</v>
      </c>
      <c r="C2859" s="25">
        <v>1</v>
      </c>
      <c r="D2859" s="25">
        <v>1023193</v>
      </c>
      <c r="E2859" s="25" t="s">
        <v>2806</v>
      </c>
      <c r="F2859" s="39">
        <v>18635.47</v>
      </c>
      <c r="G2859" s="42">
        <v>0.33299999999999996</v>
      </c>
      <c r="H2859" s="42">
        <v>0.33299999999999996</v>
      </c>
      <c r="I2859" s="39">
        <v>6205.6115099999997</v>
      </c>
      <c r="J2859" s="42">
        <v>5.8130000000000005E-3</v>
      </c>
      <c r="K2859" s="42">
        <v>5.8130000000000005E-3</v>
      </c>
      <c r="L2859" s="25">
        <v>0.47420511929999998</v>
      </c>
      <c r="M2859" s="39">
        <v>1440.09</v>
      </c>
      <c r="N2859" s="25">
        <v>36.073219707630003</v>
      </c>
      <c r="O2859" s="25">
        <v>471.75746972395899</v>
      </c>
      <c r="P2859" s="25" t="s">
        <v>58</v>
      </c>
      <c r="Q2859" s="25" t="s">
        <v>6665</v>
      </c>
      <c r="R2859" s="25">
        <v>2.5</v>
      </c>
      <c r="S2859" s="25">
        <v>0.47420511929999998</v>
      </c>
      <c r="T2859" s="25">
        <v>0</v>
      </c>
      <c r="U2859" s="25"/>
      <c r="V2859" s="26"/>
      <c r="W2859" s="3" t="s">
        <v>50</v>
      </c>
    </row>
    <row r="2860" spans="1:23" x14ac:dyDescent="0.25">
      <c r="A2860" s="24" t="s">
        <v>22</v>
      </c>
      <c r="B2860" s="25">
        <v>3720</v>
      </c>
      <c r="C2860" s="25">
        <v>1</v>
      </c>
      <c r="D2860" s="25">
        <v>1023193</v>
      </c>
      <c r="E2860" s="25" t="s">
        <v>2806</v>
      </c>
      <c r="F2860" s="39">
        <v>83235584.579999998</v>
      </c>
      <c r="G2860" s="42">
        <v>0.33299999999999996</v>
      </c>
      <c r="H2860" s="42">
        <v>0.33299999999999996</v>
      </c>
      <c r="I2860" s="39">
        <v>27717449.665139999</v>
      </c>
      <c r="J2860" s="42">
        <v>8.639999999999E-4</v>
      </c>
      <c r="K2860" s="42">
        <v>4.4343568460782697E-4</v>
      </c>
      <c r="L2860" s="25">
        <v>0.47420511929999998</v>
      </c>
      <c r="M2860" s="39">
        <v>1047644.16</v>
      </c>
      <c r="N2860" s="39">
        <v>23947.876510680901</v>
      </c>
      <c r="O2860" s="39">
        <v>814371.26728686597</v>
      </c>
      <c r="P2860" s="25" t="s">
        <v>58</v>
      </c>
      <c r="Q2860" s="25" t="s">
        <v>711</v>
      </c>
      <c r="R2860" s="25">
        <v>0.6411082217231</v>
      </c>
      <c r="S2860" s="25">
        <v>0.47420511929999998</v>
      </c>
      <c r="T2860" s="25">
        <v>0</v>
      </c>
      <c r="U2860" s="25"/>
      <c r="V2860" s="26"/>
      <c r="W2860" s="3" t="s">
        <v>50</v>
      </c>
    </row>
    <row r="2861" spans="1:23" x14ac:dyDescent="0.25">
      <c r="A2861" s="24" t="s">
        <v>22</v>
      </c>
      <c r="B2861" s="25">
        <v>3721</v>
      </c>
      <c r="C2861" s="25">
        <v>1</v>
      </c>
      <c r="D2861" s="25">
        <v>1023193</v>
      </c>
      <c r="E2861" s="25" t="s">
        <v>2806</v>
      </c>
      <c r="F2861" s="39">
        <v>5487130.7400000002</v>
      </c>
      <c r="G2861" s="42">
        <v>0.33299999999999996</v>
      </c>
      <c r="H2861" s="42">
        <v>0.33299999999999996</v>
      </c>
      <c r="I2861" s="39">
        <v>1827214.53642</v>
      </c>
      <c r="J2861" s="42">
        <v>2.359E-3</v>
      </c>
      <c r="K2861" s="42">
        <v>2.359E-3</v>
      </c>
      <c r="L2861" s="25">
        <v>0.47420511929999998</v>
      </c>
      <c r="M2861" s="39">
        <v>318089.45</v>
      </c>
      <c r="N2861" s="39">
        <v>4310.3990914147698</v>
      </c>
      <c r="O2861" s="39">
        <v>88642.226603788396</v>
      </c>
      <c r="P2861" s="25" t="s">
        <v>58</v>
      </c>
      <c r="Q2861" s="25" t="s">
        <v>712</v>
      </c>
      <c r="R2861" s="25">
        <v>3</v>
      </c>
      <c r="S2861" s="25">
        <v>0.47420511929999998</v>
      </c>
      <c r="T2861" s="25">
        <v>0</v>
      </c>
      <c r="U2861" s="25"/>
      <c r="V2861" s="26"/>
      <c r="W2861" s="3" t="s">
        <v>50</v>
      </c>
    </row>
    <row r="2862" spans="1:23" x14ac:dyDescent="0.25">
      <c r="A2862" s="24" t="s">
        <v>22</v>
      </c>
      <c r="B2862" s="25">
        <v>3722</v>
      </c>
      <c r="C2862" s="25">
        <v>1</v>
      </c>
      <c r="D2862" s="25">
        <v>1023193</v>
      </c>
      <c r="E2862" s="25" t="s">
        <v>2806</v>
      </c>
      <c r="F2862" s="39">
        <v>7628766.4800000004</v>
      </c>
      <c r="G2862" s="42">
        <v>0.33299999999999896</v>
      </c>
      <c r="H2862" s="42">
        <v>0.33299999999999996</v>
      </c>
      <c r="I2862" s="39">
        <v>2540379.2378400001</v>
      </c>
      <c r="J2862" s="42">
        <v>5.22E-4</v>
      </c>
      <c r="K2862" s="42">
        <v>4.35104108471584E-5</v>
      </c>
      <c r="L2862" s="25">
        <v>0.47420511929999998</v>
      </c>
      <c r="M2862" s="39">
        <v>15517.97</v>
      </c>
      <c r="N2862" s="39">
        <v>1326.07796215248</v>
      </c>
      <c r="O2862" s="39">
        <v>58025.704993973399</v>
      </c>
      <c r="P2862" s="25" t="s">
        <v>58</v>
      </c>
      <c r="Q2862" s="25" t="s">
        <v>3240</v>
      </c>
      <c r="R2862" s="25">
        <v>8.3333333333329998E-2</v>
      </c>
      <c r="S2862" s="25">
        <v>0.47420511929999998</v>
      </c>
      <c r="T2862" s="25">
        <v>0</v>
      </c>
      <c r="U2862" s="25"/>
      <c r="V2862" s="26"/>
      <c r="W2862" s="3" t="s">
        <v>50</v>
      </c>
    </row>
    <row r="2863" spans="1:23" x14ac:dyDescent="0.25">
      <c r="A2863" s="24" t="s">
        <v>22</v>
      </c>
      <c r="B2863" s="25">
        <v>3723</v>
      </c>
      <c r="C2863" s="25">
        <v>1</v>
      </c>
      <c r="D2863" s="25">
        <v>1023193</v>
      </c>
      <c r="E2863" s="25" t="s">
        <v>2806</v>
      </c>
      <c r="F2863" s="39">
        <v>26021561.489999998</v>
      </c>
      <c r="G2863" s="42">
        <v>0.33188760254333194</v>
      </c>
      <c r="H2863" s="42">
        <v>0.33188463129010404</v>
      </c>
      <c r="I2863" s="39">
        <v>8636156.3407014292</v>
      </c>
      <c r="J2863" s="42">
        <v>7.8449999999999995E-3</v>
      </c>
      <c r="K2863" s="42">
        <v>7.8241015460949002E-3</v>
      </c>
      <c r="L2863" s="25">
        <v>0.47420511929999998</v>
      </c>
      <c r="M2863" s="39">
        <v>2504200.09</v>
      </c>
      <c r="N2863" s="39">
        <v>67751.253041910706</v>
      </c>
      <c r="O2863" s="39">
        <v>761922.187338994</v>
      </c>
      <c r="P2863" s="25" t="s">
        <v>58</v>
      </c>
      <c r="Q2863" s="25" t="s">
        <v>713</v>
      </c>
      <c r="R2863" s="25">
        <v>3.0148657484543602</v>
      </c>
      <c r="S2863" s="25">
        <v>0.47420511929999998</v>
      </c>
      <c r="T2863" s="25">
        <v>0</v>
      </c>
      <c r="U2863" s="25"/>
      <c r="V2863" s="26"/>
      <c r="W2863" s="3" t="s">
        <v>50</v>
      </c>
    </row>
    <row r="2864" spans="1:23" x14ac:dyDescent="0.25">
      <c r="A2864" s="24" t="s">
        <v>22</v>
      </c>
      <c r="B2864" s="25">
        <v>3724</v>
      </c>
      <c r="C2864" s="25">
        <v>1</v>
      </c>
      <c r="D2864" s="25">
        <v>1023193</v>
      </c>
      <c r="E2864" s="25" t="s">
        <v>2806</v>
      </c>
      <c r="F2864" s="39">
        <v>1916214.29</v>
      </c>
      <c r="G2864" s="42">
        <v>0.33299999999999896</v>
      </c>
      <c r="H2864" s="42">
        <v>0.33299999999999996</v>
      </c>
      <c r="I2864" s="39">
        <v>638099.35857000004</v>
      </c>
      <c r="J2864" s="42">
        <v>5.22E-4</v>
      </c>
      <c r="K2864" s="42">
        <v>1.4059685758846801E-4</v>
      </c>
      <c r="L2864" s="25">
        <v>0.47420511929999998</v>
      </c>
      <c r="M2864" s="39">
        <v>10110.49</v>
      </c>
      <c r="N2864" s="25">
        <v>333.08786517354002</v>
      </c>
      <c r="O2864" s="39">
        <v>14575.0542224981</v>
      </c>
      <c r="P2864" s="25" t="s">
        <v>58</v>
      </c>
      <c r="Q2864" s="25" t="s">
        <v>714</v>
      </c>
      <c r="R2864" s="25">
        <v>0.2284376621051</v>
      </c>
      <c r="S2864" s="25">
        <v>0.47420511929999998</v>
      </c>
      <c r="T2864" s="25">
        <v>0</v>
      </c>
      <c r="U2864" s="25"/>
      <c r="V2864" s="26"/>
      <c r="W2864" s="3" t="s">
        <v>50</v>
      </c>
    </row>
    <row r="2865" spans="1:23" x14ac:dyDescent="0.25">
      <c r="A2865" s="24" t="s">
        <v>22</v>
      </c>
      <c r="B2865" s="25">
        <v>3725</v>
      </c>
      <c r="C2865" s="25">
        <v>1</v>
      </c>
      <c r="D2865" s="25">
        <v>1023193</v>
      </c>
      <c r="E2865" s="25" t="s">
        <v>2806</v>
      </c>
      <c r="F2865" s="39">
        <v>2074327.88</v>
      </c>
      <c r="G2865" s="42">
        <v>0.33299999999999996</v>
      </c>
      <c r="H2865" s="42">
        <v>0.33299999999999996</v>
      </c>
      <c r="I2865" s="39">
        <v>690751.18403999903</v>
      </c>
      <c r="J2865" s="42">
        <v>2.8499999999999999E-4</v>
      </c>
      <c r="K2865" s="42">
        <v>2.8499999999999999E-4</v>
      </c>
      <c r="L2865" s="25">
        <v>0.47420511929999998</v>
      </c>
      <c r="M2865" s="39">
        <v>92890.09</v>
      </c>
      <c r="N2865" s="25">
        <v>196.8640874514</v>
      </c>
      <c r="O2865" s="39">
        <v>11659.5602847226</v>
      </c>
      <c r="P2865" s="25" t="s">
        <v>58</v>
      </c>
      <c r="Q2865" s="25" t="s">
        <v>3241</v>
      </c>
      <c r="R2865" s="25">
        <v>9</v>
      </c>
      <c r="S2865" s="25">
        <v>0.47420511929999998</v>
      </c>
      <c r="T2865" s="25">
        <v>0</v>
      </c>
      <c r="U2865" s="25"/>
      <c r="V2865" s="26"/>
      <c r="W2865" s="3" t="s">
        <v>50</v>
      </c>
    </row>
    <row r="2866" spans="1:23" x14ac:dyDescent="0.25">
      <c r="A2866" s="24" t="s">
        <v>22</v>
      </c>
      <c r="B2866" s="25">
        <v>3726</v>
      </c>
      <c r="C2866" s="25">
        <v>1</v>
      </c>
      <c r="D2866" s="25">
        <v>1023193</v>
      </c>
      <c r="E2866" s="25" t="s">
        <v>2806</v>
      </c>
      <c r="F2866" s="39">
        <v>119030.59</v>
      </c>
      <c r="G2866" s="42">
        <v>0.33299999999999896</v>
      </c>
      <c r="H2866" s="42">
        <v>0.33299999999999896</v>
      </c>
      <c r="I2866" s="39">
        <v>39637.186469999899</v>
      </c>
      <c r="J2866" s="42">
        <v>7.8100000000000001E-4</v>
      </c>
      <c r="K2866" s="42">
        <v>7.8100000000000001E-4</v>
      </c>
      <c r="L2866" s="25">
        <v>0.47420511929999998</v>
      </c>
      <c r="M2866" s="39">
        <v>3478.63</v>
      </c>
      <c r="N2866" s="25">
        <v>30.95664263307</v>
      </c>
      <c r="O2866" s="39">
        <v>1107.28311772962</v>
      </c>
      <c r="P2866" s="25" t="s">
        <v>58</v>
      </c>
      <c r="Q2866" s="25" t="s">
        <v>6666</v>
      </c>
      <c r="R2866" s="25">
        <v>3</v>
      </c>
      <c r="S2866" s="25">
        <v>0.47420511929999998</v>
      </c>
      <c r="T2866" s="25">
        <v>0</v>
      </c>
      <c r="U2866" s="25"/>
      <c r="V2866" s="26"/>
      <c r="W2866" s="3" t="s">
        <v>50</v>
      </c>
    </row>
    <row r="2867" spans="1:23" x14ac:dyDescent="0.25">
      <c r="A2867" s="24" t="s">
        <v>22</v>
      </c>
      <c r="B2867" s="25">
        <v>3727</v>
      </c>
      <c r="C2867" s="25">
        <v>1</v>
      </c>
      <c r="D2867" s="25">
        <v>1023193</v>
      </c>
      <c r="E2867" s="25" t="s">
        <v>2806</v>
      </c>
      <c r="F2867" s="39">
        <v>2546235.08</v>
      </c>
      <c r="G2867" s="42">
        <v>0.33299999999999996</v>
      </c>
      <c r="H2867" s="42">
        <v>0.33299999999999996</v>
      </c>
      <c r="I2867" s="39">
        <v>847896.28163999994</v>
      </c>
      <c r="J2867" s="42">
        <v>9.7567000000000001E-2</v>
      </c>
      <c r="K2867" s="42">
        <v>4.1873386876836595E-2</v>
      </c>
      <c r="L2867" s="25">
        <v>0.47420511929999998</v>
      </c>
      <c r="M2867" s="39">
        <v>431648.69</v>
      </c>
      <c r="N2867" s="39">
        <v>82726.696510769805</v>
      </c>
      <c r="O2867" s="39">
        <v>251594.81721263099</v>
      </c>
      <c r="P2867" s="25" t="s">
        <v>58</v>
      </c>
      <c r="Q2867" s="25" t="s">
        <v>715</v>
      </c>
      <c r="R2867" s="25">
        <v>0.41666666666666002</v>
      </c>
      <c r="S2867" s="25">
        <v>0.47420511929999998</v>
      </c>
      <c r="T2867" s="25">
        <v>0</v>
      </c>
      <c r="U2867" s="25"/>
      <c r="V2867" s="26"/>
      <c r="W2867" s="3" t="s">
        <v>50</v>
      </c>
    </row>
    <row r="2868" spans="1:23" x14ac:dyDescent="0.25">
      <c r="A2868" s="24" t="s">
        <v>22</v>
      </c>
      <c r="B2868" s="25">
        <v>3728</v>
      </c>
      <c r="C2868" s="25">
        <v>1</v>
      </c>
      <c r="D2868" s="25">
        <v>1023193</v>
      </c>
      <c r="E2868" s="25" t="s">
        <v>2806</v>
      </c>
      <c r="F2868" s="39">
        <v>124877.88</v>
      </c>
      <c r="G2868" s="42">
        <v>0.33299999999999996</v>
      </c>
      <c r="H2868" s="42">
        <v>0.33299999999999996</v>
      </c>
      <c r="I2868" s="39">
        <v>41584.334040000002</v>
      </c>
      <c r="J2868" s="42">
        <v>2.1329999999999999E-3</v>
      </c>
      <c r="K2868" s="42">
        <v>2.1329999999999999E-3</v>
      </c>
      <c r="L2868" s="25">
        <v>0.47420511929999998</v>
      </c>
      <c r="M2868" s="39">
        <v>6663.21</v>
      </c>
      <c r="N2868" s="25">
        <v>88.699384507320005</v>
      </c>
      <c r="O2868" s="39">
        <v>1918.49869785799</v>
      </c>
      <c r="P2868" s="25" t="s">
        <v>58</v>
      </c>
      <c r="Q2868" s="25" t="s">
        <v>6667</v>
      </c>
      <c r="R2868" s="25">
        <v>3</v>
      </c>
      <c r="S2868" s="25">
        <v>0.47420511929999998</v>
      </c>
      <c r="T2868" s="25">
        <v>0</v>
      </c>
      <c r="U2868" s="25"/>
      <c r="V2868" s="26"/>
      <c r="W2868" s="3" t="s">
        <v>50</v>
      </c>
    </row>
    <row r="2869" spans="1:23" x14ac:dyDescent="0.25">
      <c r="A2869" s="24" t="s">
        <v>22</v>
      </c>
      <c r="B2869" s="25">
        <v>3729</v>
      </c>
      <c r="C2869" s="25">
        <v>1</v>
      </c>
      <c r="D2869" s="25">
        <v>1023193</v>
      </c>
      <c r="E2869" s="25" t="s">
        <v>2806</v>
      </c>
      <c r="F2869" s="39">
        <v>4463.07</v>
      </c>
      <c r="G2869" s="42">
        <v>0.33299999999999996</v>
      </c>
      <c r="H2869" s="42">
        <v>0.33299999999999996</v>
      </c>
      <c r="I2869" s="39">
        <v>1486.2023099999899</v>
      </c>
      <c r="J2869" s="42">
        <v>6.4249999999999993E-3</v>
      </c>
      <c r="K2869" s="42">
        <v>6.4249999999999993E-3</v>
      </c>
      <c r="L2869" s="25">
        <v>0.47420511929999998</v>
      </c>
      <c r="M2869" s="25">
        <v>365.31</v>
      </c>
      <c r="N2869" s="25">
        <v>9.5488498417500001</v>
      </c>
      <c r="O2869" s="25">
        <v>118.74486161241499</v>
      </c>
      <c r="P2869" s="25" t="s">
        <v>58</v>
      </c>
      <c r="Q2869" s="25" t="s">
        <v>6668</v>
      </c>
      <c r="R2869" s="25">
        <v>2.5</v>
      </c>
      <c r="S2869" s="25">
        <v>0.47420511929999998</v>
      </c>
      <c r="T2869" s="25">
        <v>0</v>
      </c>
      <c r="U2869" s="25"/>
      <c r="V2869" s="26"/>
      <c r="W2869" s="3" t="s">
        <v>50</v>
      </c>
    </row>
    <row r="2870" spans="1:23" x14ac:dyDescent="0.25">
      <c r="A2870" s="24" t="s">
        <v>22</v>
      </c>
      <c r="B2870" s="25">
        <v>3730</v>
      </c>
      <c r="C2870" s="25">
        <v>1</v>
      </c>
      <c r="D2870" s="25">
        <v>1023193</v>
      </c>
      <c r="E2870" s="25" t="s">
        <v>2806</v>
      </c>
      <c r="F2870" s="39">
        <v>5543399.7999999998</v>
      </c>
      <c r="G2870" s="42">
        <v>0.33299999999999996</v>
      </c>
      <c r="H2870" s="42">
        <v>0.33299999999999996</v>
      </c>
      <c r="I2870" s="39">
        <v>1845952.1333999999</v>
      </c>
      <c r="J2870" s="42">
        <v>1.7449999999999001E-3</v>
      </c>
      <c r="K2870" s="42">
        <v>1.7449999999999001E-3</v>
      </c>
      <c r="L2870" s="25">
        <v>0.47420511929999998</v>
      </c>
      <c r="M2870" s="39">
        <v>218031.03</v>
      </c>
      <c r="N2870" s="39">
        <v>3221.1864727830002</v>
      </c>
      <c r="O2870" s="39">
        <v>77044.013389883607</v>
      </c>
      <c r="P2870" s="25" t="s">
        <v>58</v>
      </c>
      <c r="Q2870" s="25" t="s">
        <v>6669</v>
      </c>
      <c r="R2870" s="25">
        <v>2.3372598526990598</v>
      </c>
      <c r="S2870" s="25">
        <v>0.47420511929999998</v>
      </c>
      <c r="T2870" s="25">
        <v>0</v>
      </c>
      <c r="U2870" s="25"/>
      <c r="V2870" s="26"/>
      <c r="W2870" s="3" t="s">
        <v>50</v>
      </c>
    </row>
    <row r="2871" spans="1:23" x14ac:dyDescent="0.25">
      <c r="A2871" s="24" t="s">
        <v>22</v>
      </c>
      <c r="B2871" s="25">
        <v>3731</v>
      </c>
      <c r="C2871" s="25">
        <v>1</v>
      </c>
      <c r="D2871" s="25">
        <v>1023193</v>
      </c>
      <c r="E2871" s="25" t="s">
        <v>2806</v>
      </c>
      <c r="F2871" s="25">
        <v>693.61</v>
      </c>
      <c r="G2871" s="42">
        <v>0.33299999999999996</v>
      </c>
      <c r="H2871" s="42">
        <v>0.33299999999999996</v>
      </c>
      <c r="I2871" s="25">
        <v>230.97212999999999</v>
      </c>
      <c r="J2871" s="42">
        <v>3.5230000000000001E-3</v>
      </c>
      <c r="K2871" s="42">
        <v>3.5230000000000001E-3</v>
      </c>
      <c r="L2871" s="25">
        <v>0.47420511929999998</v>
      </c>
      <c r="M2871" s="25">
        <v>52.03</v>
      </c>
      <c r="N2871" s="25">
        <v>0.81371481399000001</v>
      </c>
      <c r="O2871" s="25">
        <v>13.685149323310901</v>
      </c>
      <c r="P2871" s="25" t="s">
        <v>58</v>
      </c>
      <c r="Q2871" s="25" t="s">
        <v>6670</v>
      </c>
      <c r="R2871" s="25">
        <v>3</v>
      </c>
      <c r="S2871" s="25">
        <v>0.47420511929999998</v>
      </c>
      <c r="T2871" s="25">
        <v>0</v>
      </c>
      <c r="U2871" s="25"/>
      <c r="V2871" s="26"/>
      <c r="W2871" s="3" t="s">
        <v>50</v>
      </c>
    </row>
    <row r="2872" spans="1:23" x14ac:dyDescent="0.25">
      <c r="A2872" s="24" t="s">
        <v>22</v>
      </c>
      <c r="B2872" s="25">
        <v>3732</v>
      </c>
      <c r="C2872" s="25">
        <v>1</v>
      </c>
      <c r="D2872" s="25">
        <v>1023193</v>
      </c>
      <c r="E2872" s="25" t="s">
        <v>2806</v>
      </c>
      <c r="F2872" s="39">
        <v>476007.93</v>
      </c>
      <c r="G2872" s="42">
        <v>0.33299999999999996</v>
      </c>
      <c r="H2872" s="42">
        <v>0.33299999999999996</v>
      </c>
      <c r="I2872" s="39">
        <v>158510.64069</v>
      </c>
      <c r="J2872" s="42">
        <v>3.1869999999999E-3</v>
      </c>
      <c r="K2872" s="42">
        <v>7.9770398998029997E-4</v>
      </c>
      <c r="L2872" s="25">
        <v>0.47420511929999998</v>
      </c>
      <c r="M2872" s="39">
        <v>8653.32</v>
      </c>
      <c r="N2872" s="25">
        <v>505.17341187903003</v>
      </c>
      <c r="O2872" s="39">
        <v>8934.2129480122003</v>
      </c>
      <c r="P2872" s="25" t="s">
        <v>58</v>
      </c>
      <c r="Q2872" s="25" t="s">
        <v>716</v>
      </c>
      <c r="R2872" s="25">
        <v>9.6519494958829999E-2</v>
      </c>
      <c r="S2872" s="25">
        <v>0.47420511929999998</v>
      </c>
      <c r="T2872" s="25">
        <v>0</v>
      </c>
      <c r="U2872" s="25"/>
      <c r="V2872" s="26"/>
      <c r="W2872" s="3" t="s">
        <v>50</v>
      </c>
    </row>
    <row r="2873" spans="1:23" x14ac:dyDescent="0.25">
      <c r="A2873" s="24" t="s">
        <v>22</v>
      </c>
      <c r="B2873" s="25">
        <v>3733</v>
      </c>
      <c r="C2873" s="25">
        <v>1</v>
      </c>
      <c r="D2873" s="25">
        <v>1023193</v>
      </c>
      <c r="E2873" s="25" t="s">
        <v>2806</v>
      </c>
      <c r="F2873" s="39">
        <v>1562.84</v>
      </c>
      <c r="G2873" s="42">
        <v>0.33299999999999996</v>
      </c>
      <c r="H2873" s="42">
        <v>0.33299999999999996</v>
      </c>
      <c r="I2873" s="25">
        <v>520.42571999999996</v>
      </c>
      <c r="J2873" s="42">
        <v>6.4249999999999993E-3</v>
      </c>
      <c r="K2873" s="42">
        <v>6.4249999999999993E-3</v>
      </c>
      <c r="L2873" s="25">
        <v>0.47420511929999998</v>
      </c>
      <c r="M2873" s="25">
        <v>127.92</v>
      </c>
      <c r="N2873" s="25">
        <v>3.343735251</v>
      </c>
      <c r="O2873" s="25">
        <v>41.581068529587697</v>
      </c>
      <c r="P2873" s="25" t="s">
        <v>58</v>
      </c>
      <c r="Q2873" s="25" t="s">
        <v>9873</v>
      </c>
      <c r="R2873" s="25">
        <v>2.5</v>
      </c>
      <c r="S2873" s="25">
        <v>0.47420511929999998</v>
      </c>
      <c r="T2873" s="25">
        <v>0</v>
      </c>
      <c r="U2873" s="25"/>
      <c r="V2873" s="26"/>
      <c r="W2873" s="3" t="s">
        <v>50</v>
      </c>
    </row>
    <row r="2874" spans="1:23" x14ac:dyDescent="0.25">
      <c r="A2874" s="24" t="s">
        <v>22</v>
      </c>
      <c r="B2874" s="25">
        <v>3734</v>
      </c>
      <c r="C2874" s="25">
        <v>1</v>
      </c>
      <c r="D2874" s="25">
        <v>1023193</v>
      </c>
      <c r="E2874" s="25" t="s">
        <v>2806</v>
      </c>
      <c r="F2874" s="39">
        <v>1523457.79</v>
      </c>
      <c r="G2874" s="42">
        <v>0.33299999999999896</v>
      </c>
      <c r="H2874" s="42">
        <v>0.33299999999999996</v>
      </c>
      <c r="I2874" s="39">
        <v>507311.44407000003</v>
      </c>
      <c r="J2874" s="42">
        <v>4.3049999999999998E-3</v>
      </c>
      <c r="K2874" s="42">
        <v>2.7123977320919999E-3</v>
      </c>
      <c r="L2874" s="25">
        <v>0.47420511929999998</v>
      </c>
      <c r="M2874" s="39">
        <v>70818.13</v>
      </c>
      <c r="N2874" s="39">
        <v>2183.9757667213498</v>
      </c>
      <c r="O2874" s="39">
        <v>33214.246188641198</v>
      </c>
      <c r="P2874" s="25" t="s">
        <v>58</v>
      </c>
      <c r="Q2874" s="25" t="s">
        <v>6671</v>
      </c>
      <c r="R2874" s="25">
        <v>1.51916513332914</v>
      </c>
      <c r="S2874" s="25">
        <v>0.47420511929999998</v>
      </c>
      <c r="T2874" s="25">
        <v>0</v>
      </c>
      <c r="U2874" s="25"/>
      <c r="V2874" s="26"/>
      <c r="W2874" s="3" t="s">
        <v>50</v>
      </c>
    </row>
    <row r="2875" spans="1:23" x14ac:dyDescent="0.25">
      <c r="A2875" s="24" t="s">
        <v>22</v>
      </c>
      <c r="B2875" s="25">
        <v>3735</v>
      </c>
      <c r="C2875" s="25">
        <v>1</v>
      </c>
      <c r="D2875" s="25">
        <v>1023193</v>
      </c>
      <c r="E2875" s="25" t="s">
        <v>2806</v>
      </c>
      <c r="F2875" s="39">
        <v>351095.06</v>
      </c>
      <c r="G2875" s="42">
        <v>0.33299999999999996</v>
      </c>
      <c r="H2875" s="42">
        <v>0.33299999999999996</v>
      </c>
      <c r="I2875" s="39">
        <v>116914.65498000001</v>
      </c>
      <c r="J2875" s="42">
        <v>2.2247284488992E-3</v>
      </c>
      <c r="K2875" s="42">
        <v>9.7756698961670003E-4</v>
      </c>
      <c r="L2875" s="25">
        <v>0.47420511929999998</v>
      </c>
      <c r="M2875" s="39">
        <v>7515.5</v>
      </c>
      <c r="N2875" s="25">
        <v>260.10335902725001</v>
      </c>
      <c r="O2875" s="39">
        <v>5508.3791374988596</v>
      </c>
      <c r="P2875" s="25" t="s">
        <v>58</v>
      </c>
      <c r="Q2875" s="25" t="s">
        <v>6672</v>
      </c>
      <c r="R2875" s="25">
        <v>0.42293181700325</v>
      </c>
      <c r="S2875" s="25">
        <v>0.47420511929999998</v>
      </c>
      <c r="T2875" s="25">
        <v>0</v>
      </c>
      <c r="U2875" s="25"/>
      <c r="V2875" s="26"/>
      <c r="W2875" s="3" t="s">
        <v>50</v>
      </c>
    </row>
    <row r="2876" spans="1:23" x14ac:dyDescent="0.25">
      <c r="A2876" s="24" t="s">
        <v>22</v>
      </c>
      <c r="B2876" s="25">
        <v>3736</v>
      </c>
      <c r="C2876" s="25">
        <v>1</v>
      </c>
      <c r="D2876" s="25">
        <v>1023193</v>
      </c>
      <c r="E2876" s="25" t="s">
        <v>2806</v>
      </c>
      <c r="F2876" s="39">
        <v>11834674.48</v>
      </c>
      <c r="G2876" s="42">
        <v>0.26811253950155101</v>
      </c>
      <c r="H2876" s="42">
        <v>0.26419495376124397</v>
      </c>
      <c r="I2876" s="39">
        <v>3126661.2770229802</v>
      </c>
      <c r="J2876" s="42">
        <v>1.9289999999999999E-3</v>
      </c>
      <c r="K2876" s="42">
        <v>1.8191676067939998E-3</v>
      </c>
      <c r="L2876" s="25">
        <v>0.47420511929999998</v>
      </c>
      <c r="M2876" s="39">
        <v>584420.32999999996</v>
      </c>
      <c r="N2876" s="39">
        <v>6120.7645093544998</v>
      </c>
      <c r="O2876" s="39">
        <v>139225.97738336999</v>
      </c>
      <c r="P2876" s="25" t="s">
        <v>58</v>
      </c>
      <c r="Q2876" s="25" t="s">
        <v>718</v>
      </c>
      <c r="R2876" s="25">
        <v>4.09437846180061</v>
      </c>
      <c r="S2876" s="25">
        <v>0.47420511929999998</v>
      </c>
      <c r="T2876" s="25">
        <v>0</v>
      </c>
      <c r="U2876" s="25"/>
      <c r="V2876" s="26"/>
      <c r="W2876" s="3" t="s">
        <v>50</v>
      </c>
    </row>
    <row r="2877" spans="1:23" x14ac:dyDescent="0.25">
      <c r="A2877" s="24" t="s">
        <v>22</v>
      </c>
      <c r="B2877" s="25">
        <v>3737</v>
      </c>
      <c r="C2877" s="25">
        <v>1</v>
      </c>
      <c r="D2877" s="25">
        <v>1023193</v>
      </c>
      <c r="E2877" s="25" t="s">
        <v>2806</v>
      </c>
      <c r="F2877" s="39">
        <v>38459188.949999899</v>
      </c>
      <c r="G2877" s="42">
        <v>0.33299999999999896</v>
      </c>
      <c r="H2877" s="42">
        <v>0.33299999999999896</v>
      </c>
      <c r="I2877" s="39">
        <v>12806909.9203499</v>
      </c>
      <c r="J2877" s="42">
        <v>5.22E-4</v>
      </c>
      <c r="K2877" s="42">
        <v>4.2333140423614601E-4</v>
      </c>
      <c r="L2877" s="25">
        <v>0.47420511929999998</v>
      </c>
      <c r="M2877" s="39">
        <v>570545.87</v>
      </c>
      <c r="N2877" s="39">
        <v>6685.2069784226996</v>
      </c>
      <c r="O2877" s="39">
        <v>292527.18092377298</v>
      </c>
      <c r="P2877" s="25" t="s">
        <v>58</v>
      </c>
      <c r="Q2877" s="25" t="s">
        <v>719</v>
      </c>
      <c r="R2877" s="25">
        <v>2.0843007676279401</v>
      </c>
      <c r="S2877" s="25">
        <v>0.47420511929999998</v>
      </c>
      <c r="T2877" s="25">
        <v>0</v>
      </c>
      <c r="U2877" s="25"/>
      <c r="V2877" s="26"/>
      <c r="W2877" s="3" t="s">
        <v>50</v>
      </c>
    </row>
    <row r="2878" spans="1:23" x14ac:dyDescent="0.25">
      <c r="A2878" s="24" t="s">
        <v>22</v>
      </c>
      <c r="B2878" s="25">
        <v>3738</v>
      </c>
      <c r="C2878" s="25">
        <v>1</v>
      </c>
      <c r="D2878" s="25">
        <v>1023193</v>
      </c>
      <c r="E2878" s="25" t="s">
        <v>2806</v>
      </c>
      <c r="F2878" s="39">
        <v>44984.68</v>
      </c>
      <c r="G2878" s="42">
        <v>0.33299999999999996</v>
      </c>
      <c r="H2878" s="42">
        <v>0.33299999999999996</v>
      </c>
      <c r="I2878" s="39">
        <v>14979.898440000001</v>
      </c>
      <c r="J2878" s="42">
        <v>3.5230000000000001E-3</v>
      </c>
      <c r="K2878" s="42">
        <v>3.5230000000000001E-3</v>
      </c>
      <c r="L2878" s="25">
        <v>0.47420511929999998</v>
      </c>
      <c r="M2878" s="39">
        <v>3374.47</v>
      </c>
      <c r="N2878" s="25">
        <v>52.774182204120002</v>
      </c>
      <c r="O2878" s="25">
        <v>887.56226562673305</v>
      </c>
      <c r="P2878" s="25" t="s">
        <v>58</v>
      </c>
      <c r="Q2878" s="25" t="s">
        <v>6673</v>
      </c>
      <c r="R2878" s="25">
        <v>3</v>
      </c>
      <c r="S2878" s="25">
        <v>0.47420511929999998</v>
      </c>
      <c r="T2878" s="25">
        <v>0</v>
      </c>
      <c r="U2878" s="25"/>
      <c r="V2878" s="26"/>
      <c r="W2878" s="3" t="s">
        <v>50</v>
      </c>
    </row>
    <row r="2879" spans="1:23" x14ac:dyDescent="0.25">
      <c r="A2879" s="24" t="s">
        <v>22</v>
      </c>
      <c r="B2879" s="25">
        <v>3739</v>
      </c>
      <c r="C2879" s="25">
        <v>1</v>
      </c>
      <c r="D2879" s="25">
        <v>1023193</v>
      </c>
      <c r="E2879" s="25" t="s">
        <v>2806</v>
      </c>
      <c r="F2879" s="39">
        <v>37433429.309999898</v>
      </c>
      <c r="G2879" s="42">
        <v>0.33299999999999996</v>
      </c>
      <c r="H2879" s="42">
        <v>0.33299999999999996</v>
      </c>
      <c r="I2879" s="39">
        <v>12465331.96023</v>
      </c>
      <c r="J2879" s="42">
        <v>3.5230000000000001E-3</v>
      </c>
      <c r="K2879" s="42">
        <v>3.5230000000000001E-3</v>
      </c>
      <c r="L2879" s="25">
        <v>0.47420511929999998</v>
      </c>
      <c r="M2879" s="39">
        <v>2184285.4900000002</v>
      </c>
      <c r="N2879" s="39">
        <v>43915.364495890302</v>
      </c>
      <c r="O2879" s="39">
        <v>738573.650597531</v>
      </c>
      <c r="P2879" s="25" t="s">
        <v>58</v>
      </c>
      <c r="Q2879" s="25" t="s">
        <v>720</v>
      </c>
      <c r="R2879" s="25">
        <v>1.76278909744109</v>
      </c>
      <c r="S2879" s="25">
        <v>0.47420511929999998</v>
      </c>
      <c r="T2879" s="25">
        <v>0</v>
      </c>
      <c r="U2879" s="25"/>
      <c r="V2879" s="26"/>
      <c r="W2879" s="3" t="s">
        <v>50</v>
      </c>
    </row>
    <row r="2880" spans="1:23" x14ac:dyDescent="0.25">
      <c r="A2880" s="24" t="s">
        <v>22</v>
      </c>
      <c r="B2880" s="25">
        <v>3740</v>
      </c>
      <c r="C2880" s="25">
        <v>1</v>
      </c>
      <c r="D2880" s="25">
        <v>1023193</v>
      </c>
      <c r="E2880" s="25" t="s">
        <v>2806</v>
      </c>
      <c r="F2880" s="39">
        <v>45827457.460000001</v>
      </c>
      <c r="G2880" s="42">
        <v>0.33299999999999996</v>
      </c>
      <c r="H2880" s="42">
        <v>0.33299999999999996</v>
      </c>
      <c r="I2880" s="39">
        <v>15260543.334179999</v>
      </c>
      <c r="J2880" s="42">
        <v>1.4269999999999999E-3</v>
      </c>
      <c r="K2880" s="42">
        <v>1.4269999999999999E-3</v>
      </c>
      <c r="L2880" s="25">
        <v>0.47420511929999998</v>
      </c>
      <c r="M2880" s="39">
        <v>2057266.94</v>
      </c>
      <c r="N2880" s="39">
        <v>21776.795337874799</v>
      </c>
      <c r="O2880" s="39">
        <v>576065.53456878499</v>
      </c>
      <c r="P2880" s="25" t="s">
        <v>58</v>
      </c>
      <c r="Q2880" s="25" t="s">
        <v>6674</v>
      </c>
      <c r="R2880" s="25">
        <v>3.92162693490465</v>
      </c>
      <c r="S2880" s="25">
        <v>0.47420511929999998</v>
      </c>
      <c r="T2880" s="25">
        <v>0</v>
      </c>
      <c r="U2880" s="25"/>
      <c r="V2880" s="26"/>
      <c r="W2880" s="3" t="s">
        <v>50</v>
      </c>
    </row>
    <row r="2881" spans="1:23" x14ac:dyDescent="0.25">
      <c r="A2881" s="24" t="s">
        <v>22</v>
      </c>
      <c r="B2881" s="25">
        <v>3741</v>
      </c>
      <c r="C2881" s="25">
        <v>1</v>
      </c>
      <c r="D2881" s="25">
        <v>1023193</v>
      </c>
      <c r="E2881" s="25" t="s">
        <v>2806</v>
      </c>
      <c r="F2881" s="39">
        <v>40920.239999999998</v>
      </c>
      <c r="G2881" s="42">
        <v>0.33299999999999996</v>
      </c>
      <c r="H2881" s="42">
        <v>0.33299999999999996</v>
      </c>
      <c r="I2881" s="39">
        <v>13626.439920000001</v>
      </c>
      <c r="J2881" s="42">
        <v>1.7374000000000001E-2</v>
      </c>
      <c r="K2881" s="42">
        <v>1.4646025165887999E-3</v>
      </c>
      <c r="L2881" s="25">
        <v>0.47420511929999998</v>
      </c>
      <c r="M2881" s="25">
        <v>955.94</v>
      </c>
      <c r="N2881" s="25">
        <v>236.74576717008</v>
      </c>
      <c r="O2881" s="39">
        <v>1780.4362988841899</v>
      </c>
      <c r="P2881" s="25" t="s">
        <v>58</v>
      </c>
      <c r="Q2881" s="25" t="s">
        <v>6675</v>
      </c>
      <c r="R2881" s="25">
        <v>8.410935517484E-2</v>
      </c>
      <c r="S2881" s="25">
        <v>0.47420511929999998</v>
      </c>
      <c r="T2881" s="25">
        <v>0</v>
      </c>
      <c r="U2881" s="25"/>
      <c r="V2881" s="26"/>
      <c r="W2881" s="3" t="s">
        <v>50</v>
      </c>
    </row>
    <row r="2882" spans="1:23" x14ac:dyDescent="0.25">
      <c r="A2882" s="24" t="s">
        <v>22</v>
      </c>
      <c r="B2882" s="25">
        <v>3742</v>
      </c>
      <c r="C2882" s="25">
        <v>1</v>
      </c>
      <c r="D2882" s="25">
        <v>1023193</v>
      </c>
      <c r="E2882" s="25" t="s">
        <v>2806</v>
      </c>
      <c r="F2882" s="25">
        <v>982.36</v>
      </c>
      <c r="G2882" s="42">
        <v>0.33299999999999996</v>
      </c>
      <c r="H2882" s="42">
        <v>0.33299999999999996</v>
      </c>
      <c r="I2882" s="25">
        <v>327.12588</v>
      </c>
      <c r="J2882" s="42">
        <v>6.4249999999999993E-3</v>
      </c>
      <c r="K2882" s="42">
        <v>6.4249999999999993E-3</v>
      </c>
      <c r="L2882" s="25">
        <v>0.47420511929999998</v>
      </c>
      <c r="M2882" s="25">
        <v>80.41</v>
      </c>
      <c r="N2882" s="25">
        <v>2.1017837789999998</v>
      </c>
      <c r="O2882" s="25">
        <v>26.136762868064402</v>
      </c>
      <c r="P2882" s="25" t="s">
        <v>58</v>
      </c>
      <c r="Q2882" s="25" t="s">
        <v>8419</v>
      </c>
      <c r="R2882" s="25">
        <v>2.5</v>
      </c>
      <c r="S2882" s="25">
        <v>0.47420511929999998</v>
      </c>
      <c r="T2882" s="25">
        <v>0</v>
      </c>
      <c r="U2882" s="25"/>
      <c r="V2882" s="26"/>
      <c r="W2882" s="3" t="s">
        <v>50</v>
      </c>
    </row>
    <row r="2883" spans="1:23" x14ac:dyDescent="0.25">
      <c r="A2883" s="24" t="s">
        <v>22</v>
      </c>
      <c r="B2883" s="25">
        <v>3743</v>
      </c>
      <c r="C2883" s="25">
        <v>1</v>
      </c>
      <c r="D2883" s="25">
        <v>1023193</v>
      </c>
      <c r="E2883" s="25" t="s">
        <v>2806</v>
      </c>
      <c r="F2883" s="39">
        <v>4782.04</v>
      </c>
      <c r="G2883" s="42">
        <v>0.33299999999999996</v>
      </c>
      <c r="H2883" s="42">
        <v>0.33299999999999996</v>
      </c>
      <c r="I2883" s="39">
        <v>1592.41932</v>
      </c>
      <c r="J2883" s="42">
        <v>1.1685000000000001E-2</v>
      </c>
      <c r="K2883" s="42">
        <v>1.1685000000000001E-2</v>
      </c>
      <c r="L2883" s="25">
        <v>0.47420511929999998</v>
      </c>
      <c r="M2883" s="25">
        <v>548.89</v>
      </c>
      <c r="N2883" s="25">
        <v>18.607419754199999</v>
      </c>
      <c r="O2883" s="25">
        <v>171.12737548980499</v>
      </c>
      <c r="P2883" s="25" t="s">
        <v>58</v>
      </c>
      <c r="Q2883" s="25" t="s">
        <v>6676</v>
      </c>
      <c r="R2883" s="25">
        <v>2.5</v>
      </c>
      <c r="S2883" s="25">
        <v>0.47420511929999998</v>
      </c>
      <c r="T2883" s="25">
        <v>0</v>
      </c>
      <c r="U2883" s="25"/>
      <c r="V2883" s="26"/>
      <c r="W2883" s="3" t="s">
        <v>50</v>
      </c>
    </row>
    <row r="2884" spans="1:23" x14ac:dyDescent="0.25">
      <c r="A2884" s="24" t="s">
        <v>22</v>
      </c>
      <c r="B2884" s="25">
        <v>3744</v>
      </c>
      <c r="C2884" s="25">
        <v>1</v>
      </c>
      <c r="D2884" s="25">
        <v>1023193</v>
      </c>
      <c r="E2884" s="25" t="s">
        <v>2806</v>
      </c>
      <c r="F2884" s="39">
        <v>52268.160000000003</v>
      </c>
      <c r="G2884" s="42">
        <v>0.33299999999999996</v>
      </c>
      <c r="H2884" s="42">
        <v>0.33299999999999996</v>
      </c>
      <c r="I2884" s="39">
        <v>17405.297279999999</v>
      </c>
      <c r="J2884" s="42">
        <v>7.0989999999999994E-3</v>
      </c>
      <c r="K2884" s="42">
        <v>7.0989999999999994E-3</v>
      </c>
      <c r="L2884" s="25">
        <v>0.47420511929999998</v>
      </c>
      <c r="M2884" s="39">
        <v>4625.5600000000004</v>
      </c>
      <c r="N2884" s="25">
        <v>123.56020539072</v>
      </c>
      <c r="O2884" s="39">
        <v>1461.27854375787</v>
      </c>
      <c r="P2884" s="25" t="s">
        <v>58</v>
      </c>
      <c r="Q2884" s="25" t="s">
        <v>6677</v>
      </c>
      <c r="R2884" s="25">
        <v>2.75</v>
      </c>
      <c r="S2884" s="25">
        <v>0.47420511929999998</v>
      </c>
      <c r="T2884" s="25">
        <v>0</v>
      </c>
      <c r="U2884" s="25"/>
      <c r="V2884" s="26"/>
      <c r="W2884" s="3" t="s">
        <v>50</v>
      </c>
    </row>
    <row r="2885" spans="1:23" x14ac:dyDescent="0.25">
      <c r="A2885" s="24" t="s">
        <v>22</v>
      </c>
      <c r="B2885" s="25">
        <v>3745</v>
      </c>
      <c r="C2885" s="25">
        <v>1</v>
      </c>
      <c r="D2885" s="25">
        <v>1023193</v>
      </c>
      <c r="E2885" s="25" t="s">
        <v>2806</v>
      </c>
      <c r="F2885" s="39">
        <v>49805331.560000002</v>
      </c>
      <c r="G2885" s="42">
        <v>0.33212094704525197</v>
      </c>
      <c r="H2885" s="42">
        <v>0.33212094704142897</v>
      </c>
      <c r="I2885" s="39">
        <v>16541393.885419499</v>
      </c>
      <c r="J2885" s="42">
        <v>3.1869999999999997E-3</v>
      </c>
      <c r="K2885" s="42">
        <v>3.1869999861392998E-3</v>
      </c>
      <c r="L2885" s="25">
        <v>0.47420511929999998</v>
      </c>
      <c r="M2885" s="39">
        <v>4558897.16</v>
      </c>
      <c r="N2885" s="39">
        <v>52717.422313438998</v>
      </c>
      <c r="O2885" s="39">
        <v>932330.69267576199</v>
      </c>
      <c r="P2885" s="25" t="s">
        <v>58</v>
      </c>
      <c r="Q2885" s="25" t="s">
        <v>721</v>
      </c>
      <c r="R2885" s="25">
        <v>4.2752987031649097</v>
      </c>
      <c r="S2885" s="25">
        <v>0.47420511929999998</v>
      </c>
      <c r="T2885" s="25">
        <v>0</v>
      </c>
      <c r="U2885" s="25"/>
      <c r="V2885" s="26"/>
      <c r="W2885" s="3" t="s">
        <v>50</v>
      </c>
    </row>
    <row r="2886" spans="1:23" x14ac:dyDescent="0.25">
      <c r="A2886" s="24" t="s">
        <v>22</v>
      </c>
      <c r="B2886" s="25">
        <v>3746</v>
      </c>
      <c r="C2886" s="25">
        <v>1</v>
      </c>
      <c r="D2886" s="25">
        <v>1023193</v>
      </c>
      <c r="E2886" s="25" t="s">
        <v>2806</v>
      </c>
      <c r="F2886" s="39">
        <v>4414.0600000000004</v>
      </c>
      <c r="G2886" s="42">
        <v>0.33299999999999996</v>
      </c>
      <c r="H2886" s="42">
        <v>0.33299999999999996</v>
      </c>
      <c r="I2886" s="39">
        <v>1469.8819800000001</v>
      </c>
      <c r="J2886" s="42">
        <v>1.7449999999999998E-3</v>
      </c>
      <c r="K2886" s="42">
        <v>1.7449571946522998E-3</v>
      </c>
      <c r="L2886" s="25">
        <v>0.47420511929999998</v>
      </c>
      <c r="M2886" s="25">
        <v>194</v>
      </c>
      <c r="N2886" s="25">
        <v>2.5649440550999998</v>
      </c>
      <c r="O2886" s="25">
        <v>61.348073386976203</v>
      </c>
      <c r="P2886" s="25" t="s">
        <v>58</v>
      </c>
      <c r="Q2886" s="25" t="s">
        <v>6678</v>
      </c>
      <c r="R2886" s="25">
        <v>2.9998576518367801</v>
      </c>
      <c r="S2886" s="25">
        <v>0.47420511929999998</v>
      </c>
      <c r="T2886" s="25">
        <v>0</v>
      </c>
      <c r="U2886" s="25"/>
      <c r="V2886" s="26"/>
      <c r="W2886" s="3" t="s">
        <v>50</v>
      </c>
    </row>
    <row r="2887" spans="1:23" x14ac:dyDescent="0.25">
      <c r="A2887" s="24" t="s">
        <v>22</v>
      </c>
      <c r="B2887" s="25">
        <v>3747</v>
      </c>
      <c r="C2887" s="25">
        <v>1</v>
      </c>
      <c r="D2887" s="25">
        <v>1023193</v>
      </c>
      <c r="E2887" s="25" t="s">
        <v>2806</v>
      </c>
      <c r="F2887" s="39">
        <v>2000</v>
      </c>
      <c r="G2887" s="42">
        <v>0.33299999999999896</v>
      </c>
      <c r="H2887" s="42">
        <v>0.33299999999999896</v>
      </c>
      <c r="I2887" s="25">
        <v>665.99999999999898</v>
      </c>
      <c r="J2887" s="42">
        <v>3.1869999999999997E-3</v>
      </c>
      <c r="K2887" s="42">
        <v>3.1869999999999997E-3</v>
      </c>
      <c r="L2887" s="25">
        <v>0.47420511929999998</v>
      </c>
      <c r="M2887" s="25">
        <v>141.6</v>
      </c>
      <c r="N2887" s="25">
        <v>2.1225420000000002</v>
      </c>
      <c r="O2887" s="25">
        <v>37.538084493727602</v>
      </c>
      <c r="P2887" s="25" t="s">
        <v>58</v>
      </c>
      <c r="Q2887" s="25" t="s">
        <v>6679</v>
      </c>
      <c r="R2887" s="25">
        <v>3</v>
      </c>
      <c r="S2887" s="25">
        <v>0.47420511929999998</v>
      </c>
      <c r="T2887" s="25">
        <v>0</v>
      </c>
      <c r="U2887" s="25"/>
      <c r="V2887" s="26"/>
      <c r="W2887" s="3" t="s">
        <v>50</v>
      </c>
    </row>
    <row r="2888" spans="1:23" x14ac:dyDescent="0.25">
      <c r="A2888" s="24" t="s">
        <v>22</v>
      </c>
      <c r="B2888" s="25">
        <v>3748</v>
      </c>
      <c r="C2888" s="25">
        <v>1</v>
      </c>
      <c r="D2888" s="25">
        <v>1023193</v>
      </c>
      <c r="E2888" s="25" t="s">
        <v>2806</v>
      </c>
      <c r="F2888" s="25">
        <v>321.88</v>
      </c>
      <c r="G2888" s="42">
        <v>0.33299999999999996</v>
      </c>
      <c r="H2888" s="42">
        <v>0.33299999999999996</v>
      </c>
      <c r="I2888" s="25">
        <v>107.18604000000001</v>
      </c>
      <c r="J2888" s="42">
        <v>5.2590000000000007E-3</v>
      </c>
      <c r="K2888" s="42">
        <v>5.2590000000000007E-3</v>
      </c>
      <c r="L2888" s="25">
        <v>0.47420511929999998</v>
      </c>
      <c r="M2888" s="25">
        <v>23.46</v>
      </c>
      <c r="N2888" s="25">
        <v>0.56369138435999999</v>
      </c>
      <c r="O2888" s="25">
        <v>7.7525543722611001</v>
      </c>
      <c r="P2888" s="25" t="s">
        <v>58</v>
      </c>
      <c r="Q2888" s="25" t="s">
        <v>6680</v>
      </c>
      <c r="R2888" s="25">
        <v>2.5</v>
      </c>
      <c r="S2888" s="25">
        <v>0.47420511929999998</v>
      </c>
      <c r="T2888" s="25">
        <v>0</v>
      </c>
      <c r="U2888" s="25"/>
      <c r="V2888" s="26"/>
      <c r="W2888" s="3" t="s">
        <v>50</v>
      </c>
    </row>
    <row r="2889" spans="1:23" x14ac:dyDescent="0.25">
      <c r="A2889" s="24" t="s">
        <v>22</v>
      </c>
      <c r="B2889" s="25">
        <v>3749</v>
      </c>
      <c r="C2889" s="25">
        <v>1</v>
      </c>
      <c r="D2889" s="25">
        <v>1023193</v>
      </c>
      <c r="E2889" s="25" t="s">
        <v>2806</v>
      </c>
      <c r="F2889" s="39">
        <v>1328196.6100000001</v>
      </c>
      <c r="G2889" s="42">
        <v>0.33299999999999996</v>
      </c>
      <c r="H2889" s="42">
        <v>0.33299999999999996</v>
      </c>
      <c r="I2889" s="39">
        <v>442289.471130002</v>
      </c>
      <c r="J2889" s="42">
        <v>1.2909999999999001E-3</v>
      </c>
      <c r="K2889" s="42">
        <v>1.2909999999999001E-3</v>
      </c>
      <c r="L2889" s="25">
        <v>0.47420511929999998</v>
      </c>
      <c r="M2889" s="39">
        <v>47605.96</v>
      </c>
      <c r="N2889" s="25">
        <v>570.99570722883004</v>
      </c>
      <c r="O2889" s="39">
        <v>15881.4153421559</v>
      </c>
      <c r="P2889" s="25" t="s">
        <v>58</v>
      </c>
      <c r="Q2889" s="25" t="s">
        <v>6681</v>
      </c>
      <c r="R2889" s="25">
        <v>2.99999999999998</v>
      </c>
      <c r="S2889" s="25">
        <v>0.47420511929999998</v>
      </c>
      <c r="T2889" s="25">
        <v>0</v>
      </c>
      <c r="U2889" s="25"/>
      <c r="V2889" s="26"/>
      <c r="W2889" s="3" t="s">
        <v>50</v>
      </c>
    </row>
    <row r="2890" spans="1:23" x14ac:dyDescent="0.25">
      <c r="A2890" s="24" t="s">
        <v>22</v>
      </c>
      <c r="B2890" s="25">
        <v>3750</v>
      </c>
      <c r="C2890" s="25">
        <v>1</v>
      </c>
      <c r="D2890" s="25">
        <v>1023193</v>
      </c>
      <c r="E2890" s="25" t="s">
        <v>2806</v>
      </c>
      <c r="F2890" s="39">
        <v>2525.7800000000002</v>
      </c>
      <c r="G2890" s="42">
        <v>0.33299999999999896</v>
      </c>
      <c r="H2890" s="42">
        <v>0.33299999999999896</v>
      </c>
      <c r="I2890" s="25">
        <v>841.08474000000001</v>
      </c>
      <c r="J2890" s="42">
        <v>2.6079999999999996E-3</v>
      </c>
      <c r="K2890" s="42">
        <v>2.6079999999999996E-3</v>
      </c>
      <c r="L2890" s="25">
        <v>0.47420511929999998</v>
      </c>
      <c r="M2890" s="25">
        <v>141.54</v>
      </c>
      <c r="N2890" s="25">
        <v>2.1935490019200001</v>
      </c>
      <c r="O2890" s="25">
        <v>42.896957173362701</v>
      </c>
      <c r="P2890" s="25" t="s">
        <v>58</v>
      </c>
      <c r="Q2890" s="25" t="s">
        <v>722</v>
      </c>
      <c r="R2890" s="25">
        <v>2.5</v>
      </c>
      <c r="S2890" s="25">
        <v>0.47420511929999998</v>
      </c>
      <c r="T2890" s="25">
        <v>0</v>
      </c>
      <c r="U2890" s="25"/>
      <c r="V2890" s="26"/>
      <c r="W2890" s="3" t="s">
        <v>50</v>
      </c>
    </row>
    <row r="2891" spans="1:23" x14ac:dyDescent="0.25">
      <c r="A2891" s="24" t="s">
        <v>22</v>
      </c>
      <c r="B2891" s="25">
        <v>3751</v>
      </c>
      <c r="C2891" s="25">
        <v>1</v>
      </c>
      <c r="D2891" s="25">
        <v>1023193</v>
      </c>
      <c r="E2891" s="25" t="s">
        <v>2806</v>
      </c>
      <c r="F2891" s="39">
        <v>225937.18</v>
      </c>
      <c r="G2891" s="42">
        <v>0.33299999999999996</v>
      </c>
      <c r="H2891" s="42">
        <v>0.33299999999999996</v>
      </c>
      <c r="I2891" s="39">
        <v>75237.080939999898</v>
      </c>
      <c r="J2891" s="42">
        <v>1.9289999999999999E-3</v>
      </c>
      <c r="K2891" s="42">
        <v>1.9289999999999999E-3</v>
      </c>
      <c r="L2891" s="25">
        <v>0.47420511929999998</v>
      </c>
      <c r="M2891" s="39">
        <v>10944.76</v>
      </c>
      <c r="N2891" s="25">
        <v>145.13232913325899</v>
      </c>
      <c r="O2891" s="39">
        <v>3301.2527017861198</v>
      </c>
      <c r="P2891" s="25" t="s">
        <v>58</v>
      </c>
      <c r="Q2891" s="25" t="s">
        <v>6682</v>
      </c>
      <c r="R2891" s="25">
        <v>3</v>
      </c>
      <c r="S2891" s="25">
        <v>0.47420511929999998</v>
      </c>
      <c r="T2891" s="25">
        <v>0</v>
      </c>
      <c r="U2891" s="25"/>
      <c r="V2891" s="26"/>
      <c r="W2891" s="3" t="s">
        <v>50</v>
      </c>
    </row>
    <row r="2892" spans="1:23" x14ac:dyDescent="0.25">
      <c r="A2892" s="24" t="s">
        <v>22</v>
      </c>
      <c r="B2892" s="25">
        <v>3752</v>
      </c>
      <c r="C2892" s="25">
        <v>1</v>
      </c>
      <c r="D2892" s="25">
        <v>1023193</v>
      </c>
      <c r="E2892" s="25" t="s">
        <v>2806</v>
      </c>
      <c r="F2892" s="39">
        <v>22600573.800000001</v>
      </c>
      <c r="G2892" s="42">
        <v>0.33299999999999996</v>
      </c>
      <c r="H2892" s="42">
        <v>0.33299999999999996</v>
      </c>
      <c r="I2892" s="39">
        <v>7525991.0754000004</v>
      </c>
      <c r="J2892" s="42">
        <v>6.3899999999990006E-4</v>
      </c>
      <c r="K2892" s="42">
        <v>6.0897441920759006E-4</v>
      </c>
      <c r="L2892" s="25">
        <v>0.47420511929999998</v>
      </c>
      <c r="M2892" s="39">
        <v>374872.51</v>
      </c>
      <c r="N2892" s="39">
        <v>4809.1082971805999</v>
      </c>
      <c r="O2892" s="39">
        <v>190184.59086529401</v>
      </c>
      <c r="P2892" s="25" t="s">
        <v>58</v>
      </c>
      <c r="Q2892" s="25" t="s">
        <v>723</v>
      </c>
      <c r="R2892" s="25">
        <v>1.3343007337347601</v>
      </c>
      <c r="S2892" s="25">
        <v>0.47420511929999998</v>
      </c>
      <c r="T2892" s="25">
        <v>0</v>
      </c>
      <c r="U2892" s="25"/>
      <c r="V2892" s="26"/>
      <c r="W2892" s="3" t="s">
        <v>50</v>
      </c>
    </row>
    <row r="2893" spans="1:23" x14ac:dyDescent="0.25">
      <c r="A2893" s="24" t="s">
        <v>22</v>
      </c>
      <c r="B2893" s="25">
        <v>3753</v>
      </c>
      <c r="C2893" s="25">
        <v>1</v>
      </c>
      <c r="D2893" s="25">
        <v>1023193</v>
      </c>
      <c r="E2893" s="25" t="s">
        <v>2806</v>
      </c>
      <c r="F2893" s="39">
        <v>100002.22</v>
      </c>
      <c r="G2893" s="42">
        <v>0.33299999999999996</v>
      </c>
      <c r="H2893" s="42">
        <v>0.33299999999999996</v>
      </c>
      <c r="I2893" s="39">
        <v>33300.739260000002</v>
      </c>
      <c r="J2893" s="42">
        <v>7.0989999999999994E-3</v>
      </c>
      <c r="K2893" s="42">
        <v>7.0989999999999994E-3</v>
      </c>
      <c r="L2893" s="25">
        <v>0.47420511929999998</v>
      </c>
      <c r="M2893" s="39">
        <v>9046.43</v>
      </c>
      <c r="N2893" s="25">
        <v>236.40194800674001</v>
      </c>
      <c r="O2893" s="39">
        <v>2795.7957275357398</v>
      </c>
      <c r="P2893" s="25" t="s">
        <v>58</v>
      </c>
      <c r="Q2893" s="25" t="s">
        <v>6683</v>
      </c>
      <c r="R2893" s="25">
        <v>3</v>
      </c>
      <c r="S2893" s="25">
        <v>0.47420511929999998</v>
      </c>
      <c r="T2893" s="25">
        <v>0</v>
      </c>
      <c r="U2893" s="25"/>
      <c r="V2893" s="26"/>
      <c r="W2893" s="3" t="s">
        <v>50</v>
      </c>
    </row>
    <row r="2894" spans="1:23" x14ac:dyDescent="0.25">
      <c r="A2894" s="24" t="s">
        <v>22</v>
      </c>
      <c r="B2894" s="25">
        <v>3754</v>
      </c>
      <c r="C2894" s="25">
        <v>1</v>
      </c>
      <c r="D2894" s="25">
        <v>1023193</v>
      </c>
      <c r="E2894" s="25" t="s">
        <v>2806</v>
      </c>
      <c r="F2894" s="39">
        <v>2161343.4</v>
      </c>
      <c r="G2894" s="42">
        <v>0.33299999999999996</v>
      </c>
      <c r="H2894" s="42">
        <v>0.33299999999999996</v>
      </c>
      <c r="I2894" s="39">
        <v>719727.35219999903</v>
      </c>
      <c r="J2894" s="42">
        <v>2.359E-3</v>
      </c>
      <c r="K2894" s="42">
        <v>2.359E-3</v>
      </c>
      <c r="L2894" s="25">
        <v>0.47420511929999998</v>
      </c>
      <c r="M2894" s="39">
        <v>125249.49</v>
      </c>
      <c r="N2894" s="39">
        <v>1697.8368238398</v>
      </c>
      <c r="O2894" s="39">
        <v>34915.568902847401</v>
      </c>
      <c r="P2894" s="25" t="s">
        <v>58</v>
      </c>
      <c r="Q2894" s="25" t="s">
        <v>6684</v>
      </c>
      <c r="R2894" s="25">
        <v>3</v>
      </c>
      <c r="S2894" s="25">
        <v>0.47420511929999998</v>
      </c>
      <c r="T2894" s="25">
        <v>0</v>
      </c>
      <c r="U2894" s="25"/>
      <c r="V2894" s="26"/>
      <c r="W2894" s="3" t="s">
        <v>50</v>
      </c>
    </row>
    <row r="2895" spans="1:23" x14ac:dyDescent="0.25">
      <c r="A2895" s="24" t="s">
        <v>22</v>
      </c>
      <c r="B2895" s="25">
        <v>3756</v>
      </c>
      <c r="C2895" s="25">
        <v>1</v>
      </c>
      <c r="D2895" s="25">
        <v>1023193</v>
      </c>
      <c r="E2895" s="25" t="s">
        <v>2806</v>
      </c>
      <c r="F2895" s="39">
        <v>119209.8</v>
      </c>
      <c r="G2895" s="42">
        <v>0.33299999999999996</v>
      </c>
      <c r="H2895" s="42">
        <v>0.33299999999999996</v>
      </c>
      <c r="I2895" s="39">
        <v>39696.863400000002</v>
      </c>
      <c r="J2895" s="42">
        <v>5.2590000000000007E-3</v>
      </c>
      <c r="K2895" s="42">
        <v>1.4321468885818E-3</v>
      </c>
      <c r="L2895" s="25">
        <v>0.47420511929999998</v>
      </c>
      <c r="M2895" s="39">
        <v>3213.96</v>
      </c>
      <c r="N2895" s="25">
        <v>208.76580462059999</v>
      </c>
      <c r="O2895" s="39">
        <v>2871.1956511941398</v>
      </c>
      <c r="P2895" s="25" t="s">
        <v>58</v>
      </c>
      <c r="Q2895" s="25" t="s">
        <v>6685</v>
      </c>
      <c r="R2895" s="25">
        <v>0.33009062593846999</v>
      </c>
      <c r="S2895" s="25">
        <v>0.47420511929999998</v>
      </c>
      <c r="T2895" s="25">
        <v>0</v>
      </c>
      <c r="U2895" s="25"/>
      <c r="V2895" s="26"/>
      <c r="W2895" s="3" t="s">
        <v>50</v>
      </c>
    </row>
    <row r="2896" spans="1:23" x14ac:dyDescent="0.25">
      <c r="A2896" s="24" t="s">
        <v>22</v>
      </c>
      <c r="B2896" s="25">
        <v>3757</v>
      </c>
      <c r="C2896" s="25">
        <v>1</v>
      </c>
      <c r="D2896" s="25">
        <v>1023193</v>
      </c>
      <c r="E2896" s="25" t="s">
        <v>2806</v>
      </c>
      <c r="F2896" s="39">
        <v>92518502.090000004</v>
      </c>
      <c r="G2896" s="42">
        <v>0.36990000000000001</v>
      </c>
      <c r="H2896" s="42">
        <v>0.36990000000000001</v>
      </c>
      <c r="I2896" s="39">
        <v>34222593.923091002</v>
      </c>
      <c r="J2896" s="42">
        <v>6.3900000000000003E-4</v>
      </c>
      <c r="K2896" s="42">
        <v>4.1678324783847804E-4</v>
      </c>
      <c r="L2896" s="25">
        <v>0.47420511929999998</v>
      </c>
      <c r="M2896" s="39">
        <v>1209669.96</v>
      </c>
      <c r="N2896" s="39">
        <v>21868.237516855101</v>
      </c>
      <c r="O2896" s="39">
        <v>864817.66433216596</v>
      </c>
      <c r="P2896" s="25" t="s">
        <v>58</v>
      </c>
      <c r="Q2896" s="25" t="s">
        <v>725</v>
      </c>
      <c r="R2896" s="25">
        <v>0.77179973035416005</v>
      </c>
      <c r="S2896" s="25">
        <v>0.47420511929999998</v>
      </c>
      <c r="T2896" s="25">
        <v>0</v>
      </c>
      <c r="U2896" s="25"/>
      <c r="V2896" s="26"/>
      <c r="W2896" s="3" t="s">
        <v>50</v>
      </c>
    </row>
    <row r="2897" spans="1:23" x14ac:dyDescent="0.25">
      <c r="A2897" s="24" t="s">
        <v>22</v>
      </c>
      <c r="B2897" s="25">
        <v>3758</v>
      </c>
      <c r="C2897" s="25">
        <v>1</v>
      </c>
      <c r="D2897" s="25">
        <v>1023193</v>
      </c>
      <c r="E2897" s="25" t="s">
        <v>2806</v>
      </c>
      <c r="F2897" s="39">
        <v>71988751.760000005</v>
      </c>
      <c r="G2897" s="42">
        <v>0.33299999999999996</v>
      </c>
      <c r="H2897" s="42">
        <v>0.33299999999999996</v>
      </c>
      <c r="I2897" s="39">
        <v>23972254.33608</v>
      </c>
      <c r="J2897" s="42">
        <v>1.0560000000000001E-3</v>
      </c>
      <c r="K2897" s="42">
        <v>2.0492762263725798E-4</v>
      </c>
      <c r="L2897" s="25">
        <v>0.47420511929999998</v>
      </c>
      <c r="M2897" s="39">
        <v>500514.05</v>
      </c>
      <c r="N2897" s="39">
        <v>25314.7005789004</v>
      </c>
      <c r="O2897" s="39">
        <v>778594.63564406498</v>
      </c>
      <c r="P2897" s="25" t="s">
        <v>58</v>
      </c>
      <c r="Q2897" s="25" t="s">
        <v>6686</v>
      </c>
      <c r="R2897" s="25">
        <v>0.19398073147207001</v>
      </c>
      <c r="S2897" s="25">
        <v>0.47420511929999998</v>
      </c>
      <c r="T2897" s="25">
        <v>0</v>
      </c>
      <c r="U2897" s="25"/>
      <c r="V2897" s="26"/>
      <c r="W2897" s="3" t="s">
        <v>50</v>
      </c>
    </row>
    <row r="2898" spans="1:23" x14ac:dyDescent="0.25">
      <c r="A2898" s="24" t="s">
        <v>22</v>
      </c>
      <c r="B2898" s="25">
        <v>3760</v>
      </c>
      <c r="C2898" s="25">
        <v>1</v>
      </c>
      <c r="D2898" s="25">
        <v>1023193</v>
      </c>
      <c r="E2898" s="25" t="s">
        <v>2806</v>
      </c>
      <c r="F2898" s="39">
        <v>909396.62</v>
      </c>
      <c r="G2898" s="42">
        <v>0.33299999999999996</v>
      </c>
      <c r="H2898" s="42">
        <v>0.33299999999999896</v>
      </c>
      <c r="I2898" s="39">
        <v>302829.07445999997</v>
      </c>
      <c r="J2898" s="42">
        <v>4.3049999999999001E-3</v>
      </c>
      <c r="K2898" s="42">
        <v>2.8514246468249E-3</v>
      </c>
      <c r="L2898" s="25">
        <v>0.47420511929999998</v>
      </c>
      <c r="M2898" s="39">
        <v>39726.370000000003</v>
      </c>
      <c r="N2898" s="39">
        <v>1303.67916555029</v>
      </c>
      <c r="O2898" s="39">
        <v>19826.557334285</v>
      </c>
      <c r="P2898" s="25" t="s">
        <v>58</v>
      </c>
      <c r="Q2898" s="25" t="s">
        <v>1756</v>
      </c>
      <c r="R2898" s="25">
        <v>0.66187194354573997</v>
      </c>
      <c r="S2898" s="25">
        <v>0.47420511929999998</v>
      </c>
      <c r="T2898" s="25">
        <v>0</v>
      </c>
      <c r="U2898" s="25"/>
      <c r="V2898" s="26"/>
      <c r="W2898" s="3" t="s">
        <v>50</v>
      </c>
    </row>
    <row r="2899" spans="1:23" x14ac:dyDescent="0.25">
      <c r="A2899" s="24" t="s">
        <v>22</v>
      </c>
      <c r="B2899" s="25">
        <v>3761</v>
      </c>
      <c r="C2899" s="25">
        <v>1</v>
      </c>
      <c r="D2899" s="25">
        <v>1023193</v>
      </c>
      <c r="E2899" s="25" t="s">
        <v>2806</v>
      </c>
      <c r="F2899" s="39">
        <v>10584929.779999999</v>
      </c>
      <c r="G2899" s="42">
        <v>0.33299999999999996</v>
      </c>
      <c r="H2899" s="42">
        <v>0.33299999999999996</v>
      </c>
      <c r="I2899" s="39">
        <v>3524781.61674</v>
      </c>
      <c r="J2899" s="42">
        <v>4.7579999999999003E-3</v>
      </c>
      <c r="K2899" s="42">
        <v>4.6670081797947002E-3</v>
      </c>
      <c r="L2899" s="25">
        <v>0.47420511929999998</v>
      </c>
      <c r="M2899" s="39">
        <v>745577.84</v>
      </c>
      <c r="N2899" s="39">
        <v>16770.9109324489</v>
      </c>
      <c r="O2899" s="39">
        <v>242554.190021891</v>
      </c>
      <c r="P2899" s="25" t="s">
        <v>58</v>
      </c>
      <c r="Q2899" s="25" t="s">
        <v>6687</v>
      </c>
      <c r="R2899" s="25">
        <v>2.8997820608751002</v>
      </c>
      <c r="S2899" s="25">
        <v>0.47420511929999998</v>
      </c>
      <c r="T2899" s="25">
        <v>0</v>
      </c>
      <c r="U2899" s="25"/>
      <c r="V2899" s="26"/>
      <c r="W2899" s="3" t="s">
        <v>50</v>
      </c>
    </row>
    <row r="2900" spans="1:23" x14ac:dyDescent="0.25">
      <c r="A2900" s="24" t="s">
        <v>22</v>
      </c>
      <c r="B2900" s="25">
        <v>3762</v>
      </c>
      <c r="C2900" s="25">
        <v>1</v>
      </c>
      <c r="D2900" s="25">
        <v>1023193</v>
      </c>
      <c r="E2900" s="25" t="s">
        <v>2806</v>
      </c>
      <c r="F2900" s="39">
        <v>17261510.829999998</v>
      </c>
      <c r="G2900" s="42">
        <v>0.29399999999999998</v>
      </c>
      <c r="H2900" s="42">
        <v>0.29399999999999998</v>
      </c>
      <c r="I2900" s="39">
        <v>5074884.1840199996</v>
      </c>
      <c r="J2900" s="42">
        <v>1.0269999999999999E-3</v>
      </c>
      <c r="K2900" s="42">
        <v>1.0269999999999999E-3</v>
      </c>
      <c r="L2900" s="25">
        <v>0.47420511929999998</v>
      </c>
      <c r="M2900" s="39">
        <v>2219840</v>
      </c>
      <c r="N2900" s="39">
        <v>5211.9060569885396</v>
      </c>
      <c r="O2900" s="39">
        <v>162550.471092711</v>
      </c>
      <c r="P2900" s="25" t="s">
        <v>58</v>
      </c>
      <c r="Q2900" s="25" t="s">
        <v>3243</v>
      </c>
      <c r="R2900" s="25">
        <v>14.1666666666666</v>
      </c>
      <c r="S2900" s="25">
        <v>0.47420511929999998</v>
      </c>
      <c r="T2900" s="25">
        <v>0</v>
      </c>
      <c r="U2900" s="25"/>
      <c r="V2900" s="26"/>
      <c r="W2900" s="3" t="s">
        <v>50</v>
      </c>
    </row>
    <row r="2901" spans="1:23" x14ac:dyDescent="0.25">
      <c r="A2901" s="24" t="s">
        <v>22</v>
      </c>
      <c r="B2901" s="25">
        <v>3763</v>
      </c>
      <c r="C2901" s="25">
        <v>1</v>
      </c>
      <c r="D2901" s="25">
        <v>1023193</v>
      </c>
      <c r="E2901" s="25" t="s">
        <v>2806</v>
      </c>
      <c r="F2901" s="39">
        <v>42280392.840000004</v>
      </c>
      <c r="G2901" s="42">
        <v>0.33299999999999896</v>
      </c>
      <c r="H2901" s="42">
        <v>0.33299999999999996</v>
      </c>
      <c r="I2901" s="39">
        <v>14079370.815719999</v>
      </c>
      <c r="J2901" s="42">
        <v>9.5500000000000001E-4</v>
      </c>
      <c r="K2901" s="42">
        <v>7.175704264424E-4</v>
      </c>
      <c r="L2901" s="25">
        <v>0.47420511929999998</v>
      </c>
      <c r="M2901" s="39">
        <v>1015076.66</v>
      </c>
      <c r="N2901" s="39">
        <v>13445.799129012499</v>
      </c>
      <c r="O2901" s="39">
        <v>434888.03425345599</v>
      </c>
      <c r="P2901" s="25" t="s">
        <v>58</v>
      </c>
      <c r="Q2901" s="25" t="s">
        <v>726</v>
      </c>
      <c r="R2901" s="25">
        <v>2.4821659174181798</v>
      </c>
      <c r="S2901" s="25">
        <v>0.47420511929999998</v>
      </c>
      <c r="T2901" s="25">
        <v>0</v>
      </c>
      <c r="U2901" s="25"/>
      <c r="V2901" s="26"/>
      <c r="W2901" s="3" t="s">
        <v>50</v>
      </c>
    </row>
    <row r="2902" spans="1:23" x14ac:dyDescent="0.25">
      <c r="A2902" s="24" t="s">
        <v>22</v>
      </c>
      <c r="B2902" s="25">
        <v>3765</v>
      </c>
      <c r="C2902" s="25">
        <v>1</v>
      </c>
      <c r="D2902" s="25">
        <v>1023193</v>
      </c>
      <c r="E2902" s="25" t="s">
        <v>2806</v>
      </c>
      <c r="F2902" s="39">
        <v>3439457.01</v>
      </c>
      <c r="G2902" s="42">
        <v>0.33299999999999896</v>
      </c>
      <c r="H2902" s="42">
        <v>0.33299999999999996</v>
      </c>
      <c r="I2902" s="39">
        <v>1145339.1843300001</v>
      </c>
      <c r="J2902" s="42">
        <v>2.8830000000000001E-3</v>
      </c>
      <c r="K2902" s="42">
        <v>2.8193250535964E-3</v>
      </c>
      <c r="L2902" s="25">
        <v>0.47420511929999998</v>
      </c>
      <c r="M2902" s="39">
        <v>155938.09</v>
      </c>
      <c r="N2902" s="39">
        <v>3302.01286842339</v>
      </c>
      <c r="O2902" s="39">
        <v>61408.643010442502</v>
      </c>
      <c r="P2902" s="25" t="s">
        <v>58</v>
      </c>
      <c r="Q2902" s="25" t="s">
        <v>727</v>
      </c>
      <c r="R2902" s="25">
        <v>1.1929976131125799</v>
      </c>
      <c r="S2902" s="25">
        <v>0.47420511929999998</v>
      </c>
      <c r="T2902" s="25">
        <v>0</v>
      </c>
      <c r="U2902" s="25"/>
      <c r="V2902" s="26"/>
      <c r="W2902" s="3" t="s">
        <v>50</v>
      </c>
    </row>
    <row r="2903" spans="1:23" x14ac:dyDescent="0.25">
      <c r="A2903" s="24" t="s">
        <v>22</v>
      </c>
      <c r="B2903" s="25">
        <v>3766</v>
      </c>
      <c r="C2903" s="25">
        <v>1</v>
      </c>
      <c r="D2903" s="25">
        <v>1023193</v>
      </c>
      <c r="E2903" s="25" t="s">
        <v>2806</v>
      </c>
      <c r="F2903" s="39">
        <v>1397176.2</v>
      </c>
      <c r="G2903" s="42">
        <v>0.33299999999999896</v>
      </c>
      <c r="H2903" s="42">
        <v>0.33299999999999996</v>
      </c>
      <c r="I2903" s="39">
        <v>465259.67460000003</v>
      </c>
      <c r="J2903" s="42">
        <v>5.22E-4</v>
      </c>
      <c r="K2903" s="42">
        <v>1.3052555315640199E-4</v>
      </c>
      <c r="L2903" s="25">
        <v>0.47420511929999998</v>
      </c>
      <c r="M2903" s="39">
        <v>6955.5</v>
      </c>
      <c r="N2903" s="25">
        <v>242.8655501412</v>
      </c>
      <c r="O2903" s="39">
        <v>10627.1615756418</v>
      </c>
      <c r="P2903" s="25" t="s">
        <v>58</v>
      </c>
      <c r="Q2903" s="25" t="s">
        <v>3244</v>
      </c>
      <c r="R2903" s="25">
        <v>8.3333333333329998E-2</v>
      </c>
      <c r="S2903" s="25">
        <v>0.47420511929999998</v>
      </c>
      <c r="T2903" s="25">
        <v>0</v>
      </c>
      <c r="U2903" s="25"/>
      <c r="V2903" s="26"/>
      <c r="W2903" s="3" t="s">
        <v>50</v>
      </c>
    </row>
    <row r="2904" spans="1:23" x14ac:dyDescent="0.25">
      <c r="A2904" s="24" t="s">
        <v>22</v>
      </c>
      <c r="B2904" s="25">
        <v>3767</v>
      </c>
      <c r="C2904" s="25">
        <v>1</v>
      </c>
      <c r="D2904" s="25">
        <v>1023193</v>
      </c>
      <c r="E2904" s="25" t="s">
        <v>2806</v>
      </c>
      <c r="F2904" s="39">
        <v>160428.18</v>
      </c>
      <c r="G2904" s="42">
        <v>0.33299999999999896</v>
      </c>
      <c r="H2904" s="42">
        <v>0.33299999999999896</v>
      </c>
      <c r="I2904" s="39">
        <v>53422.583939999997</v>
      </c>
      <c r="J2904" s="42">
        <v>1.7449999999999998E-3</v>
      </c>
      <c r="K2904" s="42">
        <v>1.7449999999999998E-3</v>
      </c>
      <c r="L2904" s="25">
        <v>0.47420511929999998</v>
      </c>
      <c r="M2904" s="39">
        <v>7051.24</v>
      </c>
      <c r="N2904" s="25">
        <v>93.222408975299899</v>
      </c>
      <c r="O2904" s="39">
        <v>2229.68418190487</v>
      </c>
      <c r="P2904" s="25" t="s">
        <v>58</v>
      </c>
      <c r="Q2904" s="25" t="s">
        <v>6688</v>
      </c>
      <c r="R2904" s="25">
        <v>3</v>
      </c>
      <c r="S2904" s="25">
        <v>0.47420511929999998</v>
      </c>
      <c r="T2904" s="25">
        <v>0</v>
      </c>
      <c r="U2904" s="25"/>
      <c r="V2904" s="26"/>
      <c r="W2904" s="3" t="s">
        <v>50</v>
      </c>
    </row>
    <row r="2905" spans="1:23" x14ac:dyDescent="0.25">
      <c r="A2905" s="24" t="s">
        <v>22</v>
      </c>
      <c r="B2905" s="25">
        <v>3768</v>
      </c>
      <c r="C2905" s="25">
        <v>1</v>
      </c>
      <c r="D2905" s="25">
        <v>1023193</v>
      </c>
      <c r="E2905" s="25" t="s">
        <v>2806</v>
      </c>
      <c r="F2905" s="39">
        <v>28282422.920000002</v>
      </c>
      <c r="G2905" s="42">
        <v>0.33299999999999996</v>
      </c>
      <c r="H2905" s="42">
        <v>0.33299999999999996</v>
      </c>
      <c r="I2905" s="39">
        <v>9418046.8323599994</v>
      </c>
      <c r="J2905" s="42">
        <v>4.313E-3</v>
      </c>
      <c r="K2905" s="42">
        <v>1.07999833524E-3</v>
      </c>
      <c r="L2905" s="25">
        <v>0.47420511929999998</v>
      </c>
      <c r="M2905" s="39">
        <v>633020.99</v>
      </c>
      <c r="N2905" s="39">
        <v>40620.0359879686</v>
      </c>
      <c r="O2905" s="39">
        <v>617180.21188561595</v>
      </c>
      <c r="P2905" s="25" t="s">
        <v>58</v>
      </c>
      <c r="Q2905" s="25" t="s">
        <v>6689</v>
      </c>
      <c r="R2905" s="25">
        <v>8.3333333333329998E-2</v>
      </c>
      <c r="S2905" s="25">
        <v>0.47420511929999998</v>
      </c>
      <c r="T2905" s="25">
        <v>0</v>
      </c>
      <c r="U2905" s="25"/>
      <c r="V2905" s="26"/>
      <c r="W2905" s="3" t="s">
        <v>50</v>
      </c>
    </row>
    <row r="2906" spans="1:23" x14ac:dyDescent="0.25">
      <c r="A2906" s="24" t="s">
        <v>22</v>
      </c>
      <c r="B2906" s="25">
        <v>3770</v>
      </c>
      <c r="C2906" s="25">
        <v>1</v>
      </c>
      <c r="D2906" s="25">
        <v>1023193</v>
      </c>
      <c r="E2906" s="25" t="s">
        <v>2806</v>
      </c>
      <c r="F2906" s="39">
        <v>1711.73</v>
      </c>
      <c r="G2906" s="42">
        <v>0.33299999999999996</v>
      </c>
      <c r="H2906" s="42">
        <v>0.33299999999999996</v>
      </c>
      <c r="I2906" s="25">
        <v>570.00608999999997</v>
      </c>
      <c r="J2906" s="42">
        <v>7.8449999999999995E-3</v>
      </c>
      <c r="K2906" s="42">
        <v>7.8449999999999995E-3</v>
      </c>
      <c r="L2906" s="25">
        <v>0.47420511929999998</v>
      </c>
      <c r="M2906" s="25">
        <v>157.38</v>
      </c>
      <c r="N2906" s="25">
        <v>4.4716977760500001</v>
      </c>
      <c r="O2906" s="25">
        <v>50.288158486741402</v>
      </c>
      <c r="P2906" s="25" t="s">
        <v>58</v>
      </c>
      <c r="Q2906" s="25" t="s">
        <v>6690</v>
      </c>
      <c r="R2906" s="25">
        <v>2.5</v>
      </c>
      <c r="S2906" s="25">
        <v>0.47420511929999998</v>
      </c>
      <c r="T2906" s="25">
        <v>0</v>
      </c>
      <c r="U2906" s="25"/>
      <c r="V2906" s="26"/>
      <c r="W2906" s="3" t="s">
        <v>50</v>
      </c>
    </row>
    <row r="2907" spans="1:23" x14ac:dyDescent="0.25">
      <c r="A2907" s="24" t="s">
        <v>22</v>
      </c>
      <c r="B2907" s="25">
        <v>3771</v>
      </c>
      <c r="C2907" s="25">
        <v>1</v>
      </c>
      <c r="D2907" s="25">
        <v>1023193</v>
      </c>
      <c r="E2907" s="25" t="s">
        <v>2806</v>
      </c>
      <c r="F2907" s="39">
        <v>1299051.1100000001</v>
      </c>
      <c r="G2907" s="42">
        <v>0.33299999999999996</v>
      </c>
      <c r="H2907" s="42">
        <v>0.33299999999999896</v>
      </c>
      <c r="I2907" s="39">
        <v>432584.01962999901</v>
      </c>
      <c r="J2907" s="42">
        <v>8.6400000000000008E-4</v>
      </c>
      <c r="K2907" s="42">
        <v>2.1607001929291301E-4</v>
      </c>
      <c r="L2907" s="25">
        <v>0.47420511929999998</v>
      </c>
      <c r="M2907" s="39">
        <v>9390.41</v>
      </c>
      <c r="N2907" s="25">
        <v>373.75259296031999</v>
      </c>
      <c r="O2907" s="39">
        <v>12709.8272218455</v>
      </c>
      <c r="P2907" s="25" t="s">
        <v>58</v>
      </c>
      <c r="Q2907" s="25" t="s">
        <v>728</v>
      </c>
      <c r="R2907" s="25">
        <v>0.11363415998824999</v>
      </c>
      <c r="S2907" s="25">
        <v>0.47420511929999998</v>
      </c>
      <c r="T2907" s="25">
        <v>0</v>
      </c>
      <c r="U2907" s="25"/>
      <c r="V2907" s="26"/>
      <c r="W2907" s="3" t="s">
        <v>50</v>
      </c>
    </row>
    <row r="2908" spans="1:23" x14ac:dyDescent="0.25">
      <c r="A2908" s="24" t="s">
        <v>22</v>
      </c>
      <c r="B2908" s="25">
        <v>3772</v>
      </c>
      <c r="C2908" s="25">
        <v>1</v>
      </c>
      <c r="D2908" s="25">
        <v>1023193</v>
      </c>
      <c r="E2908" s="25" t="s">
        <v>2806</v>
      </c>
      <c r="F2908" s="39">
        <v>1605621.15</v>
      </c>
      <c r="G2908" s="42">
        <v>0.33299999999999996</v>
      </c>
      <c r="H2908" s="42">
        <v>0.33299999999999996</v>
      </c>
      <c r="I2908" s="39">
        <v>534671.84294999996</v>
      </c>
      <c r="J2908" s="42">
        <v>1.7449999999999998E-3</v>
      </c>
      <c r="K2908" s="42">
        <v>1.9032467357909299E-4</v>
      </c>
      <c r="L2908" s="25">
        <v>0.47420511929999998</v>
      </c>
      <c r="M2908" s="39">
        <v>10049.09</v>
      </c>
      <c r="N2908" s="25">
        <v>933.00236594775004</v>
      </c>
      <c r="O2908" s="39">
        <v>22315.456550631599</v>
      </c>
      <c r="P2908" s="25" t="s">
        <v>58</v>
      </c>
      <c r="Q2908" s="25" t="s">
        <v>9874</v>
      </c>
      <c r="R2908" s="25">
        <v>0.10898505437184</v>
      </c>
      <c r="S2908" s="25">
        <v>0.47420511929999998</v>
      </c>
      <c r="T2908" s="25">
        <v>0</v>
      </c>
      <c r="U2908" s="25"/>
      <c r="V2908" s="26"/>
      <c r="W2908" s="3" t="s">
        <v>50</v>
      </c>
    </row>
    <row r="2909" spans="1:23" x14ac:dyDescent="0.25">
      <c r="A2909" s="24" t="s">
        <v>22</v>
      </c>
      <c r="B2909" s="25">
        <v>3773</v>
      </c>
      <c r="C2909" s="25">
        <v>1</v>
      </c>
      <c r="D2909" s="25">
        <v>1023193</v>
      </c>
      <c r="E2909" s="25" t="s">
        <v>2806</v>
      </c>
      <c r="F2909" s="39">
        <v>38988893.759999998</v>
      </c>
      <c r="G2909" s="42">
        <v>0.33299999999999996</v>
      </c>
      <c r="H2909" s="42">
        <v>0.33299999999999896</v>
      </c>
      <c r="I2909" s="39">
        <v>12983301.62208</v>
      </c>
      <c r="J2909" s="42">
        <v>2.8829999999999E-3</v>
      </c>
      <c r="K2909" s="42">
        <v>1.5231604616037001E-3</v>
      </c>
      <c r="L2909" s="25">
        <v>0.47420511929999998</v>
      </c>
      <c r="M2909" s="39">
        <v>1136657.9199999999</v>
      </c>
      <c r="N2909" s="39">
        <v>37430.858576456601</v>
      </c>
      <c r="O2909" s="39">
        <v>696114.25620926998</v>
      </c>
      <c r="P2909" s="25" t="s">
        <v>58</v>
      </c>
      <c r="Q2909" s="25" t="s">
        <v>729</v>
      </c>
      <c r="R2909" s="25">
        <v>0.69213667175613003</v>
      </c>
      <c r="S2909" s="25">
        <v>0.47420511929999998</v>
      </c>
      <c r="T2909" s="25">
        <v>0</v>
      </c>
      <c r="U2909" s="25"/>
      <c r="V2909" s="26"/>
      <c r="W2909" s="3" t="s">
        <v>50</v>
      </c>
    </row>
    <row r="2910" spans="1:23" x14ac:dyDescent="0.25">
      <c r="A2910" s="24" t="s">
        <v>22</v>
      </c>
      <c r="B2910" s="25">
        <v>3774</v>
      </c>
      <c r="C2910" s="25">
        <v>1</v>
      </c>
      <c r="D2910" s="25">
        <v>1023193</v>
      </c>
      <c r="E2910" s="25" t="s">
        <v>2806</v>
      </c>
      <c r="F2910" s="39">
        <v>10934502.460000001</v>
      </c>
      <c r="G2910" s="42">
        <v>0.33299999999999996</v>
      </c>
      <c r="H2910" s="42">
        <v>0.33299999999999996</v>
      </c>
      <c r="I2910" s="39">
        <v>3641189.3191800001</v>
      </c>
      <c r="J2910" s="42">
        <v>1.4269999999998999E-3</v>
      </c>
      <c r="K2910" s="42">
        <v>3.6462172075205302E-4</v>
      </c>
      <c r="L2910" s="25">
        <v>0.47420511929999998</v>
      </c>
      <c r="M2910" s="39">
        <v>115597.45</v>
      </c>
      <c r="N2910" s="39">
        <v>5195.9771584698601</v>
      </c>
      <c r="O2910" s="39">
        <v>137450.1304237</v>
      </c>
      <c r="P2910" s="25" t="s">
        <v>58</v>
      </c>
      <c r="Q2910" s="25" t="s">
        <v>3245</v>
      </c>
      <c r="R2910" s="25">
        <v>0.18263817510722999</v>
      </c>
      <c r="S2910" s="25">
        <v>0.47420511929999998</v>
      </c>
      <c r="T2910" s="25">
        <v>0</v>
      </c>
      <c r="U2910" s="25"/>
      <c r="V2910" s="26"/>
      <c r="W2910" s="3" t="s">
        <v>50</v>
      </c>
    </row>
    <row r="2911" spans="1:23" x14ac:dyDescent="0.25">
      <c r="A2911" s="24" t="s">
        <v>22</v>
      </c>
      <c r="B2911" s="25">
        <v>3775</v>
      </c>
      <c r="C2911" s="25">
        <v>1</v>
      </c>
      <c r="D2911" s="25">
        <v>1023193</v>
      </c>
      <c r="E2911" s="25" t="s">
        <v>2806</v>
      </c>
      <c r="F2911" s="25">
        <v>706.27</v>
      </c>
      <c r="G2911" s="42">
        <v>0.33299999999999996</v>
      </c>
      <c r="H2911" s="42">
        <v>0.33299999999999996</v>
      </c>
      <c r="I2911" s="25">
        <v>235.18790999999999</v>
      </c>
      <c r="J2911" s="42">
        <v>4.3049999999999998E-3</v>
      </c>
      <c r="K2911" s="42">
        <v>4.3049999999999998E-3</v>
      </c>
      <c r="L2911" s="25">
        <v>0.47420511929999998</v>
      </c>
      <c r="M2911" s="25">
        <v>53.32</v>
      </c>
      <c r="N2911" s="25">
        <v>1.01248395255</v>
      </c>
      <c r="O2911" s="25">
        <v>15.3980148381082</v>
      </c>
      <c r="P2911" s="25" t="s">
        <v>58</v>
      </c>
      <c r="Q2911" s="25" t="s">
        <v>730</v>
      </c>
      <c r="R2911" s="25">
        <v>2.5</v>
      </c>
      <c r="S2911" s="25">
        <v>0.47420511929999998</v>
      </c>
      <c r="T2911" s="25">
        <v>0</v>
      </c>
      <c r="U2911" s="25"/>
      <c r="V2911" s="26"/>
      <c r="W2911" s="3" t="s">
        <v>50</v>
      </c>
    </row>
    <row r="2912" spans="1:23" x14ac:dyDescent="0.25">
      <c r="A2912" s="24" t="s">
        <v>22</v>
      </c>
      <c r="B2912" s="25">
        <v>3776</v>
      </c>
      <c r="C2912" s="25">
        <v>1</v>
      </c>
      <c r="D2912" s="25">
        <v>1023193</v>
      </c>
      <c r="E2912" s="25" t="s">
        <v>2806</v>
      </c>
      <c r="F2912" s="25">
        <v>749.65</v>
      </c>
      <c r="G2912" s="42">
        <v>0.33299999999999996</v>
      </c>
      <c r="H2912" s="42">
        <v>0.33299999999999996</v>
      </c>
      <c r="I2912" s="25">
        <v>249.63345000000001</v>
      </c>
      <c r="J2912" s="42">
        <v>1.0579E-2</v>
      </c>
      <c r="K2912" s="42">
        <v>1.0579E-2</v>
      </c>
      <c r="L2912" s="25">
        <v>0.47420511929999998</v>
      </c>
      <c r="M2912" s="25">
        <v>81.62</v>
      </c>
      <c r="N2912" s="25">
        <v>2.6408722675499998</v>
      </c>
      <c r="O2912" s="25">
        <v>25.539691635262798</v>
      </c>
      <c r="P2912" s="25" t="s">
        <v>58</v>
      </c>
      <c r="Q2912" s="25" t="s">
        <v>731</v>
      </c>
      <c r="R2912" s="25">
        <v>2.5</v>
      </c>
      <c r="S2912" s="25">
        <v>0.47420511929999998</v>
      </c>
      <c r="T2912" s="25">
        <v>0</v>
      </c>
      <c r="U2912" s="25"/>
      <c r="V2912" s="26"/>
      <c r="W2912" s="3" t="s">
        <v>50</v>
      </c>
    </row>
    <row r="2913" spans="1:23" x14ac:dyDescent="0.25">
      <c r="A2913" s="24" t="s">
        <v>22</v>
      </c>
      <c r="B2913" s="25">
        <v>3778</v>
      </c>
      <c r="C2913" s="25">
        <v>1</v>
      </c>
      <c r="D2913" s="25">
        <v>1023193</v>
      </c>
      <c r="E2913" s="25" t="s">
        <v>2806</v>
      </c>
      <c r="F2913" s="25">
        <v>235.03</v>
      </c>
      <c r="G2913" s="42">
        <v>0.33299999999999996</v>
      </c>
      <c r="H2913" s="42">
        <v>0.33299999999999996</v>
      </c>
      <c r="I2913" s="25">
        <v>78.264989999999997</v>
      </c>
      <c r="J2913" s="42">
        <v>6.4249999999999993E-3</v>
      </c>
      <c r="K2913" s="42">
        <v>6.4249999999999993E-3</v>
      </c>
      <c r="L2913" s="25">
        <v>0.47420511929999998</v>
      </c>
      <c r="M2913" s="25">
        <v>19.239999999999998</v>
      </c>
      <c r="N2913" s="25">
        <v>0.50285256074999996</v>
      </c>
      <c r="O2913" s="25">
        <v>6.25323036043934</v>
      </c>
      <c r="P2913" s="25" t="s">
        <v>58</v>
      </c>
      <c r="Q2913" s="25" t="s">
        <v>10811</v>
      </c>
      <c r="R2913" s="25">
        <v>2.5</v>
      </c>
      <c r="S2913" s="25">
        <v>0.47420511929999998</v>
      </c>
      <c r="T2913" s="25">
        <v>0</v>
      </c>
      <c r="U2913" s="25"/>
      <c r="V2913" s="26"/>
      <c r="W2913" s="3" t="s">
        <v>50</v>
      </c>
    </row>
    <row r="2914" spans="1:23" x14ac:dyDescent="0.25">
      <c r="A2914" s="24" t="s">
        <v>22</v>
      </c>
      <c r="B2914" s="25">
        <v>3779</v>
      </c>
      <c r="C2914" s="25">
        <v>1</v>
      </c>
      <c r="D2914" s="25">
        <v>1023193</v>
      </c>
      <c r="E2914" s="25" t="s">
        <v>2806</v>
      </c>
      <c r="F2914" s="39">
        <v>1500</v>
      </c>
      <c r="G2914" s="42">
        <v>0.33299999999999996</v>
      </c>
      <c r="H2914" s="42">
        <v>0.33299999999999996</v>
      </c>
      <c r="I2914" s="25">
        <v>499.5</v>
      </c>
      <c r="J2914" s="42">
        <v>5.8130000000000005E-3</v>
      </c>
      <c r="K2914" s="42">
        <v>5.8130000000000005E-3</v>
      </c>
      <c r="L2914" s="25">
        <v>0.47420511929999998</v>
      </c>
      <c r="M2914" s="25">
        <v>121.21</v>
      </c>
      <c r="N2914" s="25">
        <v>2.9035934999999999</v>
      </c>
      <c r="O2914" s="25">
        <v>37.9725440026969</v>
      </c>
      <c r="P2914" s="25" t="s">
        <v>58</v>
      </c>
      <c r="Q2914" s="25" t="s">
        <v>3246</v>
      </c>
      <c r="R2914" s="25">
        <v>3</v>
      </c>
      <c r="S2914" s="25">
        <v>0.47420511929999998</v>
      </c>
      <c r="T2914" s="25">
        <v>0</v>
      </c>
      <c r="U2914" s="25"/>
      <c r="V2914" s="26"/>
      <c r="W2914" s="3" t="s">
        <v>50</v>
      </c>
    </row>
    <row r="2915" spans="1:23" x14ac:dyDescent="0.25">
      <c r="A2915" s="24" t="s">
        <v>22</v>
      </c>
      <c r="B2915" s="25">
        <v>3780</v>
      </c>
      <c r="C2915" s="25">
        <v>1</v>
      </c>
      <c r="D2915" s="25">
        <v>1023193</v>
      </c>
      <c r="E2915" s="25" t="s">
        <v>2806</v>
      </c>
      <c r="F2915" s="39">
        <v>32689.9</v>
      </c>
      <c r="G2915" s="42">
        <v>0.33299999999999996</v>
      </c>
      <c r="H2915" s="42">
        <v>0.33299999999999996</v>
      </c>
      <c r="I2915" s="39">
        <v>10885.736699999999</v>
      </c>
      <c r="J2915" s="42">
        <v>6.3900000000000003E-4</v>
      </c>
      <c r="K2915" s="42">
        <v>1.5978829436891201E-4</v>
      </c>
      <c r="L2915" s="25">
        <v>0.47420511929999998</v>
      </c>
      <c r="M2915" s="25">
        <v>189.17</v>
      </c>
      <c r="N2915" s="25">
        <v>6.9559857513000001</v>
      </c>
      <c r="O2915" s="25">
        <v>275.08661116061398</v>
      </c>
      <c r="P2915" s="25" t="s">
        <v>58</v>
      </c>
      <c r="Q2915" s="25" t="s">
        <v>6691</v>
      </c>
      <c r="R2915" s="25">
        <v>0.16666666666666</v>
      </c>
      <c r="S2915" s="25">
        <v>0.47420511929999998</v>
      </c>
      <c r="T2915" s="25">
        <v>0</v>
      </c>
      <c r="U2915" s="25"/>
      <c r="V2915" s="26"/>
      <c r="W2915" s="3" t="s">
        <v>50</v>
      </c>
    </row>
    <row r="2916" spans="1:23" x14ac:dyDescent="0.25">
      <c r="A2916" s="24" t="s">
        <v>22</v>
      </c>
      <c r="B2916" s="25">
        <v>3781</v>
      </c>
      <c r="C2916" s="25">
        <v>1</v>
      </c>
      <c r="D2916" s="25">
        <v>1023193</v>
      </c>
      <c r="E2916" s="25" t="s">
        <v>2806</v>
      </c>
      <c r="F2916" s="39">
        <v>2250</v>
      </c>
      <c r="G2916" s="42">
        <v>0.33299999999999996</v>
      </c>
      <c r="H2916" s="42">
        <v>0.33299999999999996</v>
      </c>
      <c r="I2916" s="25">
        <v>749.25</v>
      </c>
      <c r="J2916" s="42">
        <v>6.4249999999999993E-3</v>
      </c>
      <c r="K2916" s="42">
        <v>6.4249999999999993E-3</v>
      </c>
      <c r="L2916" s="25">
        <v>0.47420511929999998</v>
      </c>
      <c r="M2916" s="25">
        <v>164.88999999999899</v>
      </c>
      <c r="N2916" s="25">
        <v>4.8139312499999898</v>
      </c>
      <c r="O2916" s="25">
        <v>59.863712338801399</v>
      </c>
      <c r="P2916" s="25" t="s">
        <v>58</v>
      </c>
      <c r="Q2916" s="25" t="s">
        <v>10812</v>
      </c>
      <c r="R2916" s="25">
        <v>1.1666666666666601</v>
      </c>
      <c r="S2916" s="25">
        <v>0.47420511929999998</v>
      </c>
      <c r="T2916" s="25">
        <v>0</v>
      </c>
      <c r="U2916" s="25"/>
      <c r="V2916" s="26"/>
      <c r="W2916" s="3" t="s">
        <v>50</v>
      </c>
    </row>
    <row r="2917" spans="1:23" x14ac:dyDescent="0.25">
      <c r="A2917" s="24" t="s">
        <v>22</v>
      </c>
      <c r="B2917" s="25">
        <v>4764</v>
      </c>
      <c r="C2917" s="25">
        <v>1</v>
      </c>
      <c r="D2917" s="25">
        <v>1023193</v>
      </c>
      <c r="E2917" s="25" t="s">
        <v>2806</v>
      </c>
      <c r="F2917" s="39">
        <v>94899.97</v>
      </c>
      <c r="G2917" s="42">
        <v>0.33299999999999996</v>
      </c>
      <c r="H2917" s="42">
        <v>0.33299999999999996</v>
      </c>
      <c r="I2917" s="39">
        <v>31601.690009999998</v>
      </c>
      <c r="J2917" s="42">
        <v>3.1869999999999E-3</v>
      </c>
      <c r="K2917" s="42">
        <v>5.3187338858273704E-4</v>
      </c>
      <c r="L2917" s="25">
        <v>0.47420511929999998</v>
      </c>
      <c r="M2917" s="39">
        <v>1271.96</v>
      </c>
      <c r="N2917" s="25">
        <v>100.714586061869</v>
      </c>
      <c r="O2917" s="39">
        <v>1781.1815461561</v>
      </c>
      <c r="P2917" s="25" t="s">
        <v>64</v>
      </c>
      <c r="Q2917" s="25" t="s">
        <v>733</v>
      </c>
      <c r="R2917" s="25">
        <v>0.16666666666666</v>
      </c>
      <c r="S2917" s="25">
        <v>0.47420511929999998</v>
      </c>
      <c r="T2917" s="25">
        <v>0</v>
      </c>
      <c r="U2917" s="25"/>
      <c r="V2917" s="26"/>
      <c r="W2917" s="3" t="s">
        <v>50</v>
      </c>
    </row>
    <row r="2918" spans="1:23" x14ac:dyDescent="0.25">
      <c r="A2918" s="24" t="s">
        <v>22</v>
      </c>
      <c r="B2918" s="25">
        <v>4765</v>
      </c>
      <c r="C2918" s="25">
        <v>1</v>
      </c>
      <c r="D2918" s="25">
        <v>1023193</v>
      </c>
      <c r="E2918" s="25" t="s">
        <v>2806</v>
      </c>
      <c r="F2918" s="39">
        <v>151919.79999999999</v>
      </c>
      <c r="G2918" s="42">
        <v>0.33299999999999996</v>
      </c>
      <c r="H2918" s="42">
        <v>0.33299999999999996</v>
      </c>
      <c r="I2918" s="39">
        <v>50589.293400000002</v>
      </c>
      <c r="J2918" s="42">
        <v>3.895E-3</v>
      </c>
      <c r="K2918" s="42">
        <v>6.5177262671080002E-4</v>
      </c>
      <c r="L2918" s="25">
        <v>0.47420511929999998</v>
      </c>
      <c r="M2918" s="39">
        <v>2340.36</v>
      </c>
      <c r="N2918" s="25">
        <v>197.045297793</v>
      </c>
      <c r="O2918" s="39">
        <v>3151.1197269793001</v>
      </c>
      <c r="P2918" s="25" t="s">
        <v>64</v>
      </c>
      <c r="Q2918" s="25" t="s">
        <v>411</v>
      </c>
      <c r="R2918" s="25">
        <v>0.16706413515551999</v>
      </c>
      <c r="S2918" s="25">
        <v>0.47420511929999998</v>
      </c>
      <c r="T2918" s="25">
        <v>0</v>
      </c>
      <c r="U2918" s="25"/>
      <c r="V2918" s="26"/>
      <c r="W2918" s="3" t="s">
        <v>50</v>
      </c>
    </row>
    <row r="2919" spans="1:23" x14ac:dyDescent="0.25">
      <c r="A2919" s="24" t="s">
        <v>22</v>
      </c>
      <c r="B2919" s="25">
        <v>4766</v>
      </c>
      <c r="C2919" s="25">
        <v>1</v>
      </c>
      <c r="D2919" s="25">
        <v>1023193</v>
      </c>
      <c r="E2919" s="25" t="s">
        <v>2806</v>
      </c>
      <c r="F2919" s="39">
        <v>3283.81</v>
      </c>
      <c r="G2919" s="42">
        <v>0.33299999999999996</v>
      </c>
      <c r="H2919" s="42">
        <v>0.33299999999999996</v>
      </c>
      <c r="I2919" s="39">
        <v>1093.50873</v>
      </c>
      <c r="J2919" s="42">
        <v>4.7580000000000001E-3</v>
      </c>
      <c r="K2919" s="42">
        <v>7.9457670917069999E-4</v>
      </c>
      <c r="L2919" s="25">
        <v>0.47420511929999998</v>
      </c>
      <c r="M2919" s="25">
        <v>57.8</v>
      </c>
      <c r="N2919" s="25">
        <v>5.2029145373399999</v>
      </c>
      <c r="O2919" s="25">
        <v>75.248668747974094</v>
      </c>
      <c r="P2919" s="25" t="s">
        <v>64</v>
      </c>
      <c r="Q2919" s="25" t="s">
        <v>7447</v>
      </c>
      <c r="R2919" s="25">
        <v>0.16666666666666</v>
      </c>
      <c r="S2919" s="25">
        <v>0.47420511929999998</v>
      </c>
      <c r="T2919" s="25">
        <v>0</v>
      </c>
      <c r="U2919" s="25"/>
      <c r="V2919" s="26"/>
      <c r="W2919" s="3" t="s">
        <v>50</v>
      </c>
    </row>
    <row r="2920" spans="1:23" x14ac:dyDescent="0.25">
      <c r="A2920" s="24" t="s">
        <v>22</v>
      </c>
      <c r="B2920" s="25">
        <v>4767</v>
      </c>
      <c r="C2920" s="25">
        <v>1</v>
      </c>
      <c r="D2920" s="25">
        <v>1023193</v>
      </c>
      <c r="E2920" s="25" t="s">
        <v>2806</v>
      </c>
      <c r="F2920" s="39">
        <v>402045.27</v>
      </c>
      <c r="G2920" s="42">
        <v>0.33299999999999996</v>
      </c>
      <c r="H2920" s="42">
        <v>0.33299999999999996</v>
      </c>
      <c r="I2920" s="39">
        <v>133881.07491</v>
      </c>
      <c r="J2920" s="42">
        <v>5.2590000000000007E-3</v>
      </c>
      <c r="K2920" s="42">
        <v>8.7842682629840001E-4</v>
      </c>
      <c r="L2920" s="25">
        <v>0.47420511929999998</v>
      </c>
      <c r="M2920" s="39">
        <v>7566.59</v>
      </c>
      <c r="N2920" s="25">
        <v>704.08057295168999</v>
      </c>
      <c r="O2920" s="39">
        <v>9683.3534726773705</v>
      </c>
      <c r="P2920" s="25" t="s">
        <v>64</v>
      </c>
      <c r="Q2920" s="25" t="s">
        <v>734</v>
      </c>
      <c r="R2920" s="25">
        <v>0.16666666666666</v>
      </c>
      <c r="S2920" s="25">
        <v>0.47420511929999998</v>
      </c>
      <c r="T2920" s="25">
        <v>0</v>
      </c>
      <c r="U2920" s="25"/>
      <c r="V2920" s="26"/>
      <c r="W2920" s="3" t="s">
        <v>50</v>
      </c>
    </row>
    <row r="2921" spans="1:23" x14ac:dyDescent="0.25">
      <c r="A2921" s="24" t="s">
        <v>22</v>
      </c>
      <c r="B2921" s="25">
        <v>4768</v>
      </c>
      <c r="C2921" s="25">
        <v>1</v>
      </c>
      <c r="D2921" s="25">
        <v>1023193</v>
      </c>
      <c r="E2921" s="25" t="s">
        <v>2806</v>
      </c>
      <c r="F2921" s="39">
        <v>12978.77</v>
      </c>
      <c r="G2921" s="42">
        <v>0.33299999999999996</v>
      </c>
      <c r="H2921" s="42">
        <v>0.33299999999999996</v>
      </c>
      <c r="I2921" s="39">
        <v>4321.9304099999999</v>
      </c>
      <c r="J2921" s="42">
        <v>3.5230000000000001E-3</v>
      </c>
      <c r="K2921" s="42">
        <v>8.819159779064E-4</v>
      </c>
      <c r="L2921" s="25">
        <v>0.47420511929999998</v>
      </c>
      <c r="M2921" s="25">
        <v>252.48</v>
      </c>
      <c r="N2921" s="25">
        <v>15.226160834430001</v>
      </c>
      <c r="O2921" s="25">
        <v>256.07532400471098</v>
      </c>
      <c r="P2921" s="25" t="s">
        <v>64</v>
      </c>
      <c r="Q2921" s="25" t="s">
        <v>735</v>
      </c>
      <c r="R2921" s="25">
        <v>0.25</v>
      </c>
      <c r="S2921" s="25">
        <v>0.47420511929999998</v>
      </c>
      <c r="T2921" s="25">
        <v>0</v>
      </c>
      <c r="U2921" s="25"/>
      <c r="V2921" s="26"/>
      <c r="W2921" s="3" t="s">
        <v>50</v>
      </c>
    </row>
    <row r="2922" spans="1:23" x14ac:dyDescent="0.25">
      <c r="A2922" s="24" t="s">
        <v>22</v>
      </c>
      <c r="B2922" s="25">
        <v>4769</v>
      </c>
      <c r="C2922" s="25">
        <v>1</v>
      </c>
      <c r="D2922" s="25">
        <v>1023193</v>
      </c>
      <c r="E2922" s="25" t="s">
        <v>2806</v>
      </c>
      <c r="F2922" s="39">
        <v>5149660.03</v>
      </c>
      <c r="G2922" s="42">
        <v>0.33299999999999996</v>
      </c>
      <c r="H2922" s="42">
        <v>0.33299999999999996</v>
      </c>
      <c r="I2922" s="39">
        <v>1714836.78999</v>
      </c>
      <c r="J2922" s="42">
        <v>7.4032000000000001E-2</v>
      </c>
      <c r="K2922" s="42">
        <v>2.5312657778647097E-2</v>
      </c>
      <c r="L2922" s="25">
        <v>0.47420511929999998</v>
      </c>
      <c r="M2922" s="39">
        <v>690389.41</v>
      </c>
      <c r="N2922" s="39">
        <v>126952.797236539</v>
      </c>
      <c r="O2922" s="39">
        <v>448983.64621350798</v>
      </c>
      <c r="P2922" s="25" t="s">
        <v>64</v>
      </c>
      <c r="Q2922" s="25" t="s">
        <v>415</v>
      </c>
      <c r="R2922" s="25">
        <v>0.33333333333332998</v>
      </c>
      <c r="S2922" s="25">
        <v>0.47420511929999998</v>
      </c>
      <c r="T2922" s="25">
        <v>0</v>
      </c>
      <c r="U2922" s="25"/>
      <c r="V2922" s="26"/>
      <c r="W2922" s="3" t="s">
        <v>50</v>
      </c>
    </row>
    <row r="2923" spans="1:23" x14ac:dyDescent="0.25">
      <c r="A2923" s="24" t="s">
        <v>22</v>
      </c>
      <c r="B2923" s="25">
        <v>4770</v>
      </c>
      <c r="C2923" s="25">
        <v>1</v>
      </c>
      <c r="D2923" s="25">
        <v>1023193</v>
      </c>
      <c r="E2923" s="25" t="s">
        <v>2806</v>
      </c>
      <c r="F2923" s="39">
        <v>338422.47</v>
      </c>
      <c r="G2923" s="42">
        <v>0.33299999999999996</v>
      </c>
      <c r="H2923" s="42">
        <v>0.33299999999999996</v>
      </c>
      <c r="I2923" s="39">
        <v>112694.68251</v>
      </c>
      <c r="J2923" s="42">
        <v>2.1329999999999999E-3</v>
      </c>
      <c r="K2923" s="42">
        <v>3.5581636308990001E-4</v>
      </c>
      <c r="L2923" s="25">
        <v>0.47420511929999998</v>
      </c>
      <c r="M2923" s="39">
        <v>3426.98</v>
      </c>
      <c r="N2923" s="25">
        <v>240.37775779382901</v>
      </c>
      <c r="O2923" s="39">
        <v>5199.1839389080396</v>
      </c>
      <c r="P2923" s="25" t="s">
        <v>64</v>
      </c>
      <c r="Q2923" s="25" t="s">
        <v>736</v>
      </c>
      <c r="R2923" s="25">
        <v>0.16666666666666</v>
      </c>
      <c r="S2923" s="25">
        <v>0.47420511929999998</v>
      </c>
      <c r="T2923" s="25">
        <v>0</v>
      </c>
      <c r="U2923" s="25"/>
      <c r="V2923" s="26"/>
      <c r="W2923" s="3" t="s">
        <v>50</v>
      </c>
    </row>
    <row r="2924" spans="1:23" x14ac:dyDescent="0.25">
      <c r="A2924" s="24" t="s">
        <v>22</v>
      </c>
      <c r="B2924" s="25">
        <v>4771</v>
      </c>
      <c r="C2924" s="25">
        <v>1</v>
      </c>
      <c r="D2924" s="25">
        <v>1023193</v>
      </c>
      <c r="E2924" s="25" t="s">
        <v>2806</v>
      </c>
      <c r="F2924" s="39">
        <v>1159460.01</v>
      </c>
      <c r="G2924" s="42">
        <v>0.33299999999999996</v>
      </c>
      <c r="H2924" s="42">
        <v>0.33299999999999996</v>
      </c>
      <c r="I2924" s="39">
        <v>386100.18333000003</v>
      </c>
      <c r="J2924" s="42">
        <v>1.9289999999999999E-3</v>
      </c>
      <c r="K2924" s="42">
        <v>3.0383411512143198E-4</v>
      </c>
      <c r="L2924" s="25">
        <v>0.47420511929999998</v>
      </c>
      <c r="M2924" s="39">
        <v>10456.1</v>
      </c>
      <c r="N2924" s="25">
        <v>744.78725364357001</v>
      </c>
      <c r="O2924" s="39">
        <v>16941.304174131299</v>
      </c>
      <c r="P2924" s="25" t="s">
        <v>64</v>
      </c>
      <c r="Q2924" s="25" t="s">
        <v>418</v>
      </c>
      <c r="R2924" s="25">
        <v>0.15738819875296001</v>
      </c>
      <c r="S2924" s="25">
        <v>0.47420511929999998</v>
      </c>
      <c r="T2924" s="25">
        <v>0</v>
      </c>
      <c r="U2924" s="25"/>
      <c r="V2924" s="26"/>
      <c r="W2924" s="3" t="s">
        <v>50</v>
      </c>
    </row>
    <row r="2925" spans="1:23" x14ac:dyDescent="0.25">
      <c r="A2925" s="24" t="s">
        <v>22</v>
      </c>
      <c r="B2925" s="25">
        <v>4772</v>
      </c>
      <c r="C2925" s="25">
        <v>1</v>
      </c>
      <c r="D2925" s="25">
        <v>1023193</v>
      </c>
      <c r="E2925" s="25" t="s">
        <v>2806</v>
      </c>
      <c r="F2925" s="39">
        <v>1256.1600000000001</v>
      </c>
      <c r="G2925" s="42">
        <v>0.33299999999999996</v>
      </c>
      <c r="H2925" s="42">
        <v>0.33299999999999996</v>
      </c>
      <c r="I2925" s="25">
        <v>418.30128000000002</v>
      </c>
      <c r="J2925" s="42">
        <v>6.424E-3</v>
      </c>
      <c r="K2925" s="42">
        <v>5.3691603264083298E-4</v>
      </c>
      <c r="L2925" s="25">
        <v>0.47420511929999998</v>
      </c>
      <c r="M2925" s="25">
        <v>15.6</v>
      </c>
      <c r="N2925" s="25">
        <v>2.68716742272</v>
      </c>
      <c r="O2925" s="25">
        <v>33.418927327793597</v>
      </c>
      <c r="P2925" s="25" t="s">
        <v>64</v>
      </c>
      <c r="Q2925" s="25" t="s">
        <v>6106</v>
      </c>
      <c r="R2925" s="25">
        <v>8.3333333333329998E-2</v>
      </c>
      <c r="S2925" s="25">
        <v>0.47420511929999998</v>
      </c>
      <c r="T2925" s="25">
        <v>0</v>
      </c>
      <c r="U2925" s="25"/>
      <c r="V2925" s="26"/>
      <c r="W2925" s="3" t="s">
        <v>50</v>
      </c>
    </row>
    <row r="2926" spans="1:23" x14ac:dyDescent="0.25">
      <c r="A2926" s="24" t="s">
        <v>22</v>
      </c>
      <c r="B2926" s="25">
        <v>4773</v>
      </c>
      <c r="C2926" s="25">
        <v>1</v>
      </c>
      <c r="D2926" s="25">
        <v>1023193</v>
      </c>
      <c r="E2926" s="25" t="s">
        <v>2806</v>
      </c>
      <c r="F2926" s="39">
        <v>76508.240000000005</v>
      </c>
      <c r="G2926" s="42">
        <v>0.33299999999999996</v>
      </c>
      <c r="H2926" s="42">
        <v>0.33299999999999996</v>
      </c>
      <c r="I2926" s="39">
        <v>25477.243920000001</v>
      </c>
      <c r="J2926" s="42">
        <v>3.5230000000000001E-3</v>
      </c>
      <c r="K2926" s="42">
        <v>5.8803043869415307E-4</v>
      </c>
      <c r="L2926" s="25">
        <v>0.47420511929999998</v>
      </c>
      <c r="M2926" s="39">
        <v>1098.58</v>
      </c>
      <c r="N2926" s="25">
        <v>89.756330330159997</v>
      </c>
      <c r="O2926" s="39">
        <v>1509.5322859585399</v>
      </c>
      <c r="P2926" s="25" t="s">
        <v>64</v>
      </c>
      <c r="Q2926" s="25" t="s">
        <v>421</v>
      </c>
      <c r="R2926" s="25">
        <v>0.16666666666666</v>
      </c>
      <c r="S2926" s="25">
        <v>0.47420511929999998</v>
      </c>
      <c r="T2926" s="25">
        <v>0</v>
      </c>
      <c r="U2926" s="25"/>
      <c r="V2926" s="26"/>
      <c r="W2926" s="3" t="s">
        <v>50</v>
      </c>
    </row>
    <row r="2927" spans="1:23" x14ac:dyDescent="0.25">
      <c r="A2927" s="24" t="s">
        <v>22</v>
      </c>
      <c r="B2927" s="25">
        <v>4774</v>
      </c>
      <c r="C2927" s="25">
        <v>1</v>
      </c>
      <c r="D2927" s="25">
        <v>1023193</v>
      </c>
      <c r="E2927" s="25" t="s">
        <v>2806</v>
      </c>
      <c r="F2927" s="39">
        <v>230520.88</v>
      </c>
      <c r="G2927" s="42">
        <v>0.33299999999999996</v>
      </c>
      <c r="H2927" s="42">
        <v>0.33299999999999996</v>
      </c>
      <c r="I2927" s="39">
        <v>76763.453039999993</v>
      </c>
      <c r="J2927" s="42">
        <v>3.5230000000000001E-3</v>
      </c>
      <c r="K2927" s="42">
        <v>2.9405845453434E-4</v>
      </c>
      <c r="L2927" s="25">
        <v>0.47420511929999998</v>
      </c>
      <c r="M2927" s="39">
        <v>1903.62</v>
      </c>
      <c r="N2927" s="25">
        <v>270.43764505991999</v>
      </c>
      <c r="O2927" s="39">
        <v>4548.2514164170598</v>
      </c>
      <c r="P2927" s="25" t="s">
        <v>64</v>
      </c>
      <c r="Q2927" s="25" t="s">
        <v>422</v>
      </c>
      <c r="R2927" s="25">
        <v>8.3333333333329998E-2</v>
      </c>
      <c r="S2927" s="25">
        <v>0.47420511929999998</v>
      </c>
      <c r="T2927" s="25">
        <v>0</v>
      </c>
      <c r="U2927" s="25"/>
      <c r="V2927" s="26"/>
      <c r="W2927" s="3" t="s">
        <v>50</v>
      </c>
    </row>
    <row r="2928" spans="1:23" x14ac:dyDescent="0.25">
      <c r="A2928" s="24" t="s">
        <v>22</v>
      </c>
      <c r="B2928" s="25">
        <v>4775</v>
      </c>
      <c r="C2928" s="25">
        <v>1</v>
      </c>
      <c r="D2928" s="25">
        <v>1023193</v>
      </c>
      <c r="E2928" s="25" t="s">
        <v>2806</v>
      </c>
      <c r="F2928" s="39">
        <v>6571.05</v>
      </c>
      <c r="G2928" s="42">
        <v>0.33299999999999896</v>
      </c>
      <c r="H2928" s="42">
        <v>0.33299999999999996</v>
      </c>
      <c r="I2928" s="39">
        <v>2188.1596500000001</v>
      </c>
      <c r="J2928" s="42">
        <v>3.1869999999999997E-3</v>
      </c>
      <c r="K2928" s="42">
        <v>1.0634638878639999E-3</v>
      </c>
      <c r="L2928" s="25">
        <v>0.47420511929999998</v>
      </c>
      <c r="M2928" s="25">
        <v>147.19999999999999</v>
      </c>
      <c r="N2928" s="25">
        <v>6.9736648045500003</v>
      </c>
      <c r="O2928" s="25">
        <v>123.332315056254</v>
      </c>
      <c r="P2928" s="25" t="s">
        <v>64</v>
      </c>
      <c r="Q2928" s="25" t="s">
        <v>737</v>
      </c>
      <c r="R2928" s="25">
        <v>0.33333333333332998</v>
      </c>
      <c r="S2928" s="25">
        <v>0.47420511929999998</v>
      </c>
      <c r="T2928" s="25">
        <v>0</v>
      </c>
      <c r="U2928" s="25"/>
      <c r="V2928" s="26"/>
      <c r="W2928" s="3" t="s">
        <v>50</v>
      </c>
    </row>
    <row r="2929" spans="1:23" x14ac:dyDescent="0.25">
      <c r="A2929" s="24" t="s">
        <v>22</v>
      </c>
      <c r="B2929" s="25">
        <v>4776</v>
      </c>
      <c r="C2929" s="25">
        <v>1</v>
      </c>
      <c r="D2929" s="25">
        <v>1023193</v>
      </c>
      <c r="E2929" s="25" t="s">
        <v>2806</v>
      </c>
      <c r="F2929" s="39">
        <v>105639.09</v>
      </c>
      <c r="G2929" s="42">
        <v>0.33299999999999996</v>
      </c>
      <c r="H2929" s="42">
        <v>0.33299999999999996</v>
      </c>
      <c r="I2929" s="39">
        <v>35177.816969999898</v>
      </c>
      <c r="J2929" s="42">
        <v>3.5230000000000001E-3</v>
      </c>
      <c r="K2929" s="42">
        <v>5.8803043869415307E-4</v>
      </c>
      <c r="L2929" s="25">
        <v>0.47420511929999998</v>
      </c>
      <c r="M2929" s="39">
        <v>1516.87</v>
      </c>
      <c r="N2929" s="25">
        <v>123.93144918531</v>
      </c>
      <c r="O2929" s="39">
        <v>2084.2933651889098</v>
      </c>
      <c r="P2929" s="25" t="s">
        <v>64</v>
      </c>
      <c r="Q2929" s="25" t="s">
        <v>423</v>
      </c>
      <c r="R2929" s="25">
        <v>0.16666666666666</v>
      </c>
      <c r="S2929" s="25">
        <v>0.47420511929999998</v>
      </c>
      <c r="T2929" s="25">
        <v>0</v>
      </c>
      <c r="U2929" s="25"/>
      <c r="V2929" s="26"/>
      <c r="W2929" s="3" t="s">
        <v>50</v>
      </c>
    </row>
    <row r="2930" spans="1:23" x14ac:dyDescent="0.25">
      <c r="A2930" s="24" t="s">
        <v>22</v>
      </c>
      <c r="B2930" s="25">
        <v>4777</v>
      </c>
      <c r="C2930" s="25">
        <v>1</v>
      </c>
      <c r="D2930" s="25">
        <v>1023193</v>
      </c>
      <c r="E2930" s="25" t="s">
        <v>2806</v>
      </c>
      <c r="F2930" s="25">
        <v>58.06</v>
      </c>
      <c r="G2930" s="42">
        <v>0.33299999999999996</v>
      </c>
      <c r="H2930" s="42">
        <v>0.33299999999999996</v>
      </c>
      <c r="I2930" s="25">
        <v>19.33398</v>
      </c>
      <c r="J2930" s="42">
        <v>6.4249999999999993E-3</v>
      </c>
      <c r="K2930" s="42">
        <v>1.0737113507006001E-3</v>
      </c>
      <c r="L2930" s="25">
        <v>0.47420511929999998</v>
      </c>
      <c r="M2930" s="25">
        <v>1.25</v>
      </c>
      <c r="N2930" s="25">
        <v>0.12422082149999999</v>
      </c>
      <c r="O2930" s="25">
        <v>1.5447498392848</v>
      </c>
      <c r="P2930" s="25" t="s">
        <v>64</v>
      </c>
      <c r="Q2930" s="25" t="s">
        <v>738</v>
      </c>
      <c r="R2930" s="25">
        <v>0.16666666666666</v>
      </c>
      <c r="S2930" s="25">
        <v>0.47420511929999998</v>
      </c>
      <c r="T2930" s="25">
        <v>0</v>
      </c>
      <c r="U2930" s="25"/>
      <c r="V2930" s="26"/>
      <c r="W2930" s="3" t="s">
        <v>50</v>
      </c>
    </row>
    <row r="2931" spans="1:23" x14ac:dyDescent="0.25">
      <c r="A2931" s="24" t="s">
        <v>22</v>
      </c>
      <c r="B2931" s="25">
        <v>4778</v>
      </c>
      <c r="C2931" s="25">
        <v>1</v>
      </c>
      <c r="D2931" s="25">
        <v>1023193</v>
      </c>
      <c r="E2931" s="25" t="s">
        <v>2806</v>
      </c>
      <c r="F2931" s="39">
        <v>3215516.22</v>
      </c>
      <c r="G2931" s="42">
        <v>0.33299999999999996</v>
      </c>
      <c r="H2931" s="42">
        <v>0.33299999999999996</v>
      </c>
      <c r="I2931" s="39">
        <v>1070766.90126</v>
      </c>
      <c r="J2931" s="42">
        <v>1.578E-3</v>
      </c>
      <c r="K2931" s="42">
        <v>3.9473366049480601E-4</v>
      </c>
      <c r="L2931" s="25">
        <v>0.47420511929999998</v>
      </c>
      <c r="M2931" s="39">
        <v>35888.69</v>
      </c>
      <c r="N2931" s="39">
        <v>1689.6701701882801</v>
      </c>
      <c r="O2931" s="39">
        <v>42501.622404326299</v>
      </c>
      <c r="P2931" s="25" t="s">
        <v>64</v>
      </c>
      <c r="Q2931" s="25" t="s">
        <v>424</v>
      </c>
      <c r="R2931" s="25">
        <v>0.25</v>
      </c>
      <c r="S2931" s="25">
        <v>0.47420511929999998</v>
      </c>
      <c r="T2931" s="25">
        <v>0</v>
      </c>
      <c r="U2931" s="25"/>
      <c r="V2931" s="26"/>
      <c r="W2931" s="3" t="s">
        <v>50</v>
      </c>
    </row>
    <row r="2932" spans="1:23" x14ac:dyDescent="0.25">
      <c r="A2932" s="24" t="s">
        <v>22</v>
      </c>
      <c r="B2932" s="25">
        <v>4779</v>
      </c>
      <c r="C2932" s="25">
        <v>1</v>
      </c>
      <c r="D2932" s="25">
        <v>1023193</v>
      </c>
      <c r="E2932" s="25" t="s">
        <v>2806</v>
      </c>
      <c r="F2932" s="39">
        <v>25243.97</v>
      </c>
      <c r="G2932" s="42">
        <v>0.33299999999999996</v>
      </c>
      <c r="H2932" s="42">
        <v>0.33299999999999996</v>
      </c>
      <c r="I2932" s="39">
        <v>8406.2420099999999</v>
      </c>
      <c r="J2932" s="42">
        <v>6.4249999999999993E-3</v>
      </c>
      <c r="K2932" s="42">
        <v>5.3699985977506703E-4</v>
      </c>
      <c r="L2932" s="25">
        <v>0.47420511929999998</v>
      </c>
      <c r="M2932" s="25">
        <v>313.63</v>
      </c>
      <c r="N2932" s="25">
        <v>54.01010491425</v>
      </c>
      <c r="O2932" s="25">
        <v>671.64344816414803</v>
      </c>
      <c r="P2932" s="25" t="s">
        <v>64</v>
      </c>
      <c r="Q2932" s="25" t="s">
        <v>425</v>
      </c>
      <c r="R2932" s="25">
        <v>8.3333333333329998E-2</v>
      </c>
      <c r="S2932" s="25">
        <v>0.47420511929999998</v>
      </c>
      <c r="T2932" s="25">
        <v>0</v>
      </c>
      <c r="U2932" s="25"/>
      <c r="V2932" s="26"/>
      <c r="W2932" s="3" t="s">
        <v>50</v>
      </c>
    </row>
    <row r="2933" spans="1:23" x14ac:dyDescent="0.25">
      <c r="A2933" s="24" t="s">
        <v>22</v>
      </c>
      <c r="B2933" s="25">
        <v>4780</v>
      </c>
      <c r="C2933" s="25">
        <v>1</v>
      </c>
      <c r="D2933" s="25">
        <v>1023193</v>
      </c>
      <c r="E2933" s="25" t="s">
        <v>2806</v>
      </c>
      <c r="F2933" s="39">
        <v>38713.57</v>
      </c>
      <c r="G2933" s="42">
        <v>0.33299999999999996</v>
      </c>
      <c r="H2933" s="42">
        <v>0.33299999999999996</v>
      </c>
      <c r="I2933" s="39">
        <v>12891.61881</v>
      </c>
      <c r="J2933" s="42">
        <v>4.7580000000000001E-3</v>
      </c>
      <c r="K2933" s="42">
        <v>3.9736730497286205E-4</v>
      </c>
      <c r="L2933" s="25">
        <v>0.47420511929999998</v>
      </c>
      <c r="M2933" s="25">
        <v>393.07</v>
      </c>
      <c r="N2933" s="25">
        <v>61.33832229798</v>
      </c>
      <c r="O2933" s="25">
        <v>887.12337345385595</v>
      </c>
      <c r="P2933" s="25" t="s">
        <v>64</v>
      </c>
      <c r="Q2933" s="25" t="s">
        <v>8420</v>
      </c>
      <c r="R2933" s="25">
        <v>8.3333333333329998E-2</v>
      </c>
      <c r="S2933" s="25">
        <v>0.47420511929999998</v>
      </c>
      <c r="T2933" s="25">
        <v>0</v>
      </c>
      <c r="U2933" s="25"/>
      <c r="V2933" s="26"/>
      <c r="W2933" s="3" t="s">
        <v>50</v>
      </c>
    </row>
    <row r="2934" spans="1:23" x14ac:dyDescent="0.25">
      <c r="A2934" s="24" t="s">
        <v>22</v>
      </c>
      <c r="B2934" s="25">
        <v>4781</v>
      </c>
      <c r="C2934" s="25">
        <v>1</v>
      </c>
      <c r="D2934" s="25">
        <v>1023193</v>
      </c>
      <c r="E2934" s="25" t="s">
        <v>2806</v>
      </c>
      <c r="F2934" s="39">
        <v>65077.62</v>
      </c>
      <c r="G2934" s="42">
        <v>0.33299999999999996</v>
      </c>
      <c r="H2934" s="42">
        <v>0.33299999999999996</v>
      </c>
      <c r="I2934" s="39">
        <v>21670.847460000001</v>
      </c>
      <c r="J2934" s="42">
        <v>7.8449999999999995E-3</v>
      </c>
      <c r="K2934" s="42">
        <v>1.9670462994234002E-3</v>
      </c>
      <c r="L2934" s="25">
        <v>0.47420511929999998</v>
      </c>
      <c r="M2934" s="39">
        <v>2137.34</v>
      </c>
      <c r="N2934" s="25">
        <v>170.0077983237</v>
      </c>
      <c r="O2934" s="39">
        <v>1911.8866109140599</v>
      </c>
      <c r="P2934" s="25" t="s">
        <v>64</v>
      </c>
      <c r="Q2934" s="25" t="s">
        <v>739</v>
      </c>
      <c r="R2934" s="25">
        <v>0.25</v>
      </c>
      <c r="S2934" s="25">
        <v>0.47420511929999998</v>
      </c>
      <c r="T2934" s="25">
        <v>0</v>
      </c>
      <c r="U2934" s="25"/>
      <c r="V2934" s="26"/>
      <c r="W2934" s="3" t="s">
        <v>50</v>
      </c>
    </row>
    <row r="2935" spans="1:23" x14ac:dyDescent="0.25">
      <c r="A2935" s="24" t="s">
        <v>22</v>
      </c>
      <c r="B2935" s="25">
        <v>4782</v>
      </c>
      <c r="C2935" s="25">
        <v>1</v>
      </c>
      <c r="D2935" s="25">
        <v>1023193</v>
      </c>
      <c r="E2935" s="25" t="s">
        <v>2806</v>
      </c>
      <c r="F2935" s="39">
        <v>137558133.44</v>
      </c>
      <c r="G2935" s="42">
        <v>0.33299999999999996</v>
      </c>
      <c r="H2935" s="42">
        <v>0.33299999999999996</v>
      </c>
      <c r="I2935" s="39">
        <v>45806858.435520001</v>
      </c>
      <c r="J2935" s="42">
        <v>2.1329999999999002E-3</v>
      </c>
      <c r="K2935" s="42">
        <v>3.5216824525133403E-4</v>
      </c>
      <c r="L2935" s="25">
        <v>0.47420511929999998</v>
      </c>
      <c r="M2935" s="39">
        <v>1417275.1299999901</v>
      </c>
      <c r="N2935" s="39">
        <v>97706.029042964103</v>
      </c>
      <c r="O2935" s="39">
        <v>2113305.41393252</v>
      </c>
      <c r="P2935" s="25" t="s">
        <v>64</v>
      </c>
      <c r="Q2935" s="25" t="s">
        <v>432</v>
      </c>
      <c r="R2935" s="25">
        <v>0.16495774451895001</v>
      </c>
      <c r="S2935" s="25">
        <v>0.47420511929999998</v>
      </c>
      <c r="T2935" s="25">
        <v>0</v>
      </c>
      <c r="U2935" s="25"/>
      <c r="V2935" s="26"/>
      <c r="W2935" s="3" t="s">
        <v>50</v>
      </c>
    </row>
    <row r="2936" spans="1:23" x14ac:dyDescent="0.25">
      <c r="A2936" s="24" t="s">
        <v>22</v>
      </c>
      <c r="B2936" s="25">
        <v>4783</v>
      </c>
      <c r="C2936" s="25">
        <v>1</v>
      </c>
      <c r="D2936" s="25">
        <v>1023193</v>
      </c>
      <c r="E2936" s="25" t="s">
        <v>2806</v>
      </c>
      <c r="F2936" s="25">
        <v>294.16000000000003</v>
      </c>
      <c r="G2936" s="42">
        <v>0.33299999999999996</v>
      </c>
      <c r="H2936" s="42">
        <v>0.33299999999999996</v>
      </c>
      <c r="I2936" s="25">
        <v>97.955280000000002</v>
      </c>
      <c r="J2936" s="42">
        <v>4.3049999999999998E-3</v>
      </c>
      <c r="K2936" s="42">
        <v>3.5945981163198998E-4</v>
      </c>
      <c r="L2936" s="25">
        <v>0.47420511929999998</v>
      </c>
      <c r="M2936" s="25">
        <v>2.79</v>
      </c>
      <c r="N2936" s="25">
        <v>0.42169748039999999</v>
      </c>
      <c r="O2936" s="25">
        <v>6.4132414583345296</v>
      </c>
      <c r="P2936" s="25" t="s">
        <v>64</v>
      </c>
      <c r="Q2936" s="25" t="s">
        <v>740</v>
      </c>
      <c r="R2936" s="25">
        <v>8.3333333333329998E-2</v>
      </c>
      <c r="S2936" s="25">
        <v>0.47420511929999998</v>
      </c>
      <c r="T2936" s="25">
        <v>0</v>
      </c>
      <c r="U2936" s="25"/>
      <c r="V2936" s="26"/>
      <c r="W2936" s="3" t="s">
        <v>50</v>
      </c>
    </row>
    <row r="2937" spans="1:23" x14ac:dyDescent="0.25">
      <c r="A2937" s="24" t="s">
        <v>22</v>
      </c>
      <c r="B2937" s="25">
        <v>4784</v>
      </c>
      <c r="C2937" s="25">
        <v>1</v>
      </c>
      <c r="D2937" s="25">
        <v>1023193</v>
      </c>
      <c r="E2937" s="25" t="s">
        <v>2806</v>
      </c>
      <c r="F2937" s="39">
        <v>23817.07</v>
      </c>
      <c r="G2937" s="42">
        <v>0.33299999999999996</v>
      </c>
      <c r="H2937" s="42">
        <v>0.33299999999999996</v>
      </c>
      <c r="I2937" s="39">
        <v>7931.0843100000002</v>
      </c>
      <c r="J2937" s="42">
        <v>7.0989999999999994E-3</v>
      </c>
      <c r="K2937" s="42">
        <v>1.7794942673316999E-3</v>
      </c>
      <c r="L2937" s="25">
        <v>0.47420511929999998</v>
      </c>
      <c r="M2937" s="25">
        <v>734.1</v>
      </c>
      <c r="N2937" s="25">
        <v>56.302767516689997</v>
      </c>
      <c r="O2937" s="25">
        <v>665.86184335127598</v>
      </c>
      <c r="P2937" s="25" t="s">
        <v>64</v>
      </c>
      <c r="Q2937" s="25" t="s">
        <v>10813</v>
      </c>
      <c r="R2937" s="25">
        <v>0.25</v>
      </c>
      <c r="S2937" s="25">
        <v>0.47420511929999998</v>
      </c>
      <c r="T2937" s="25">
        <v>0</v>
      </c>
      <c r="U2937" s="25"/>
      <c r="V2937" s="26"/>
      <c r="W2937" s="3" t="s">
        <v>50</v>
      </c>
    </row>
    <row r="2938" spans="1:23" x14ac:dyDescent="0.25">
      <c r="A2938" s="24" t="s">
        <v>22</v>
      </c>
      <c r="B2938" s="25">
        <v>4785</v>
      </c>
      <c r="C2938" s="25">
        <v>1</v>
      </c>
      <c r="D2938" s="25">
        <v>1023193</v>
      </c>
      <c r="E2938" s="25" t="s">
        <v>2806</v>
      </c>
      <c r="F2938" s="39">
        <v>2263894.94</v>
      </c>
      <c r="G2938" s="42">
        <v>0.33299999999999996</v>
      </c>
      <c r="H2938" s="42">
        <v>0.33299999999999996</v>
      </c>
      <c r="I2938" s="39">
        <v>753877.01502000005</v>
      </c>
      <c r="J2938" s="42">
        <v>4.2700000000000002E-4</v>
      </c>
      <c r="K2938" s="42">
        <v>7.1162016934260696E-5</v>
      </c>
      <c r="L2938" s="25">
        <v>0.47420511929999998</v>
      </c>
      <c r="M2938" s="39">
        <v>7010.09</v>
      </c>
      <c r="N2938" s="25">
        <v>321.90548541354002</v>
      </c>
      <c r="O2938" s="39">
        <v>15574.7720150435</v>
      </c>
      <c r="P2938" s="25" t="s">
        <v>64</v>
      </c>
      <c r="Q2938" s="25" t="s">
        <v>436</v>
      </c>
      <c r="R2938" s="25">
        <v>0.16662612333945001</v>
      </c>
      <c r="S2938" s="25">
        <v>0.47420511929999998</v>
      </c>
      <c r="T2938" s="25">
        <v>0</v>
      </c>
      <c r="U2938" s="25"/>
      <c r="V2938" s="26"/>
      <c r="W2938" s="3" t="s">
        <v>50</v>
      </c>
    </row>
    <row r="2939" spans="1:23" x14ac:dyDescent="0.25">
      <c r="A2939" s="24" t="s">
        <v>22</v>
      </c>
      <c r="B2939" s="25">
        <v>4786</v>
      </c>
      <c r="C2939" s="25">
        <v>1</v>
      </c>
      <c r="D2939" s="25">
        <v>1023193</v>
      </c>
      <c r="E2939" s="25" t="s">
        <v>2806</v>
      </c>
      <c r="F2939" s="39">
        <v>29015.8</v>
      </c>
      <c r="G2939" s="42">
        <v>0.33299999999999996</v>
      </c>
      <c r="H2939" s="42">
        <v>0.33299999999999996</v>
      </c>
      <c r="I2939" s="39">
        <v>9662.2613999999994</v>
      </c>
      <c r="J2939" s="42">
        <v>6.4249999999999993E-3</v>
      </c>
      <c r="K2939" s="42">
        <v>5.3699985977506703E-4</v>
      </c>
      <c r="L2939" s="25">
        <v>0.47420511929999998</v>
      </c>
      <c r="M2939" s="25">
        <v>360.49</v>
      </c>
      <c r="N2939" s="25">
        <v>62.080029494999998</v>
      </c>
      <c r="O2939" s="25">
        <v>771.99711310230896</v>
      </c>
      <c r="P2939" s="25" t="s">
        <v>64</v>
      </c>
      <c r="Q2939" s="25" t="s">
        <v>7448</v>
      </c>
      <c r="R2939" s="25">
        <v>8.3333333333329998E-2</v>
      </c>
      <c r="S2939" s="25">
        <v>0.47420511929999998</v>
      </c>
      <c r="T2939" s="25">
        <v>0</v>
      </c>
      <c r="U2939" s="25"/>
      <c r="V2939" s="26"/>
      <c r="W2939" s="3" t="s">
        <v>50</v>
      </c>
    </row>
    <row r="2940" spans="1:23" x14ac:dyDescent="0.25">
      <c r="A2940" s="24" t="s">
        <v>22</v>
      </c>
      <c r="B2940" s="25">
        <v>4787</v>
      </c>
      <c r="C2940" s="25">
        <v>1</v>
      </c>
      <c r="D2940" s="25">
        <v>1023193</v>
      </c>
      <c r="E2940" s="25" t="s">
        <v>2806</v>
      </c>
      <c r="F2940" s="39">
        <v>20109.07</v>
      </c>
      <c r="G2940" s="42">
        <v>0.33299999999999996</v>
      </c>
      <c r="H2940" s="42">
        <v>0.33299999999999996</v>
      </c>
      <c r="I2940" s="39">
        <v>6696.3203100000001</v>
      </c>
      <c r="J2940" s="42">
        <v>2.8830000000000001E-3</v>
      </c>
      <c r="K2940" s="42">
        <v>2.4056804631122903E-4</v>
      </c>
      <c r="L2940" s="25">
        <v>0.47420511929999998</v>
      </c>
      <c r="M2940" s="25">
        <v>144.32</v>
      </c>
      <c r="N2940" s="25">
        <v>19.305491453729999</v>
      </c>
      <c r="O2940" s="25">
        <v>359.03071249667897</v>
      </c>
      <c r="P2940" s="25" t="s">
        <v>64</v>
      </c>
      <c r="Q2940" s="25" t="s">
        <v>741</v>
      </c>
      <c r="R2940" s="25">
        <v>8.3333333333329998E-2</v>
      </c>
      <c r="S2940" s="25">
        <v>0.47420511929999998</v>
      </c>
      <c r="T2940" s="25">
        <v>0</v>
      </c>
      <c r="U2940" s="25"/>
      <c r="V2940" s="26"/>
      <c r="W2940" s="3" t="s">
        <v>50</v>
      </c>
    </row>
    <row r="2941" spans="1:23" x14ac:dyDescent="0.25">
      <c r="A2941" s="24" t="s">
        <v>22</v>
      </c>
      <c r="B2941" s="25">
        <v>4788</v>
      </c>
      <c r="C2941" s="25">
        <v>1</v>
      </c>
      <c r="D2941" s="25">
        <v>1023193</v>
      </c>
      <c r="E2941" s="25" t="s">
        <v>2806</v>
      </c>
      <c r="F2941" s="39">
        <v>1600.22</v>
      </c>
      <c r="G2941" s="42">
        <v>0.33299999999999996</v>
      </c>
      <c r="H2941" s="42">
        <v>0.33299999999999996</v>
      </c>
      <c r="I2941" s="25">
        <v>532.87325999999996</v>
      </c>
      <c r="J2941" s="42">
        <v>1.578E-3</v>
      </c>
      <c r="K2941" s="42">
        <v>2.6317308944156999E-4</v>
      </c>
      <c r="L2941" s="25">
        <v>0.47420511929999998</v>
      </c>
      <c r="M2941" s="25">
        <v>13.07</v>
      </c>
      <c r="N2941" s="25">
        <v>0.84087400428000003</v>
      </c>
      <c r="O2941" s="25">
        <v>21.151174974900599</v>
      </c>
      <c r="P2941" s="25" t="s">
        <v>64</v>
      </c>
      <c r="Q2941" s="25" t="s">
        <v>10814</v>
      </c>
      <c r="R2941" s="25">
        <v>0.16666666666666</v>
      </c>
      <c r="S2941" s="25">
        <v>0.47420511929999998</v>
      </c>
      <c r="T2941" s="25">
        <v>0</v>
      </c>
      <c r="U2941" s="25"/>
      <c r="V2941" s="26"/>
      <c r="W2941" s="3" t="s">
        <v>50</v>
      </c>
    </row>
    <row r="2942" spans="1:23" x14ac:dyDescent="0.25">
      <c r="A2942" s="24" t="s">
        <v>22</v>
      </c>
      <c r="B2942" s="25">
        <v>4789</v>
      </c>
      <c r="C2942" s="25">
        <v>1</v>
      </c>
      <c r="D2942" s="25">
        <v>1023193</v>
      </c>
      <c r="E2942" s="25" t="s">
        <v>2806</v>
      </c>
      <c r="F2942" s="39">
        <v>34140674.310000002</v>
      </c>
      <c r="G2942" s="42">
        <v>0.33299999999999996</v>
      </c>
      <c r="H2942" s="42">
        <v>0.33299999999999896</v>
      </c>
      <c r="I2942" s="39">
        <v>11368844.545229901</v>
      </c>
      <c r="J2942" s="42">
        <v>3.1869999999999E-3</v>
      </c>
      <c r="K2942" s="42">
        <v>1.7672724674311999E-3</v>
      </c>
      <c r="L2942" s="25">
        <v>0.47420511929999998</v>
      </c>
      <c r="M2942" s="39">
        <v>1097925.56</v>
      </c>
      <c r="N2942" s="39">
        <v>36232.507565647997</v>
      </c>
      <c r="O2942" s="39">
        <v>640787.75846080796</v>
      </c>
      <c r="P2942" s="25" t="s">
        <v>64</v>
      </c>
      <c r="Q2942" s="25" t="s">
        <v>6692</v>
      </c>
      <c r="R2942" s="25">
        <v>0.76957615420630998</v>
      </c>
      <c r="S2942" s="25">
        <v>0.47420511929999998</v>
      </c>
      <c r="T2942" s="25">
        <v>0</v>
      </c>
      <c r="U2942" s="25"/>
      <c r="V2942" s="26"/>
      <c r="W2942" s="3" t="s">
        <v>50</v>
      </c>
    </row>
    <row r="2943" spans="1:23" x14ac:dyDescent="0.25">
      <c r="A2943" s="24" t="s">
        <v>22</v>
      </c>
      <c r="B2943" s="25">
        <v>4790</v>
      </c>
      <c r="C2943" s="25">
        <v>1</v>
      </c>
      <c r="D2943" s="25">
        <v>1023193</v>
      </c>
      <c r="E2943" s="25" t="s">
        <v>2806</v>
      </c>
      <c r="F2943" s="39">
        <v>13683.91</v>
      </c>
      <c r="G2943" s="42">
        <v>0.33299999999999996</v>
      </c>
      <c r="H2943" s="42">
        <v>0.33299999999999996</v>
      </c>
      <c r="I2943" s="39">
        <v>4556.7420300000003</v>
      </c>
      <c r="J2943" s="42">
        <v>7.8449999999999995E-3</v>
      </c>
      <c r="K2943" s="42">
        <v>1.311794494917E-3</v>
      </c>
      <c r="L2943" s="25">
        <v>0.47420511929999998</v>
      </c>
      <c r="M2943" s="25">
        <v>334.56999999999903</v>
      </c>
      <c r="N2943" s="25">
        <v>35.747641225350002</v>
      </c>
      <c r="O2943" s="25">
        <v>402.01353881646401</v>
      </c>
      <c r="P2943" s="25" t="s">
        <v>64</v>
      </c>
      <c r="Q2943" s="25" t="s">
        <v>742</v>
      </c>
      <c r="R2943" s="25">
        <v>0.16666666666666</v>
      </c>
      <c r="S2943" s="25">
        <v>0.47420511929999998</v>
      </c>
      <c r="T2943" s="25">
        <v>0</v>
      </c>
      <c r="U2943" s="25"/>
      <c r="V2943" s="26"/>
      <c r="W2943" s="3" t="s">
        <v>50</v>
      </c>
    </row>
    <row r="2944" spans="1:23" x14ac:dyDescent="0.25">
      <c r="A2944" s="24" t="s">
        <v>22</v>
      </c>
      <c r="B2944" s="25">
        <v>4791</v>
      </c>
      <c r="C2944" s="25">
        <v>1</v>
      </c>
      <c r="D2944" s="25">
        <v>1023193</v>
      </c>
      <c r="E2944" s="25" t="s">
        <v>2806</v>
      </c>
      <c r="F2944" s="39">
        <v>909931.75</v>
      </c>
      <c r="G2944" s="42">
        <v>0.33299999999999996</v>
      </c>
      <c r="H2944" s="42">
        <v>0.33299999999999996</v>
      </c>
      <c r="I2944" s="39">
        <v>303007.27275</v>
      </c>
      <c r="J2944" s="42">
        <v>6.4249999999999993E-3</v>
      </c>
      <c r="K2944" s="42">
        <v>1.0737113507006001E-3</v>
      </c>
      <c r="L2944" s="25">
        <v>0.47420511929999998</v>
      </c>
      <c r="M2944" s="39">
        <v>19546.41</v>
      </c>
      <c r="N2944" s="39">
        <v>1946.82172741875</v>
      </c>
      <c r="O2944" s="39">
        <v>24209.730013307599</v>
      </c>
      <c r="P2944" s="25" t="s">
        <v>64</v>
      </c>
      <c r="Q2944" s="25" t="s">
        <v>6136</v>
      </c>
      <c r="R2944" s="25">
        <v>0.16666666666666</v>
      </c>
      <c r="S2944" s="25">
        <v>0.47420511929999998</v>
      </c>
      <c r="T2944" s="25">
        <v>0</v>
      </c>
      <c r="U2944" s="25"/>
      <c r="V2944" s="26"/>
      <c r="W2944" s="3" t="s">
        <v>50</v>
      </c>
    </row>
    <row r="2945" spans="1:23" x14ac:dyDescent="0.25">
      <c r="A2945" s="24" t="s">
        <v>22</v>
      </c>
      <c r="B2945" s="25">
        <v>4792</v>
      </c>
      <c r="C2945" s="25">
        <v>1</v>
      </c>
      <c r="D2945" s="25">
        <v>1023193</v>
      </c>
      <c r="E2945" s="25" t="s">
        <v>2806</v>
      </c>
      <c r="F2945" s="25">
        <v>60.14</v>
      </c>
      <c r="G2945" s="42">
        <v>0.33299999999999996</v>
      </c>
      <c r="H2945" s="42">
        <v>0.33299999999999996</v>
      </c>
      <c r="I2945" s="25">
        <v>20.026620000000001</v>
      </c>
      <c r="J2945" s="42">
        <v>3.895E-3</v>
      </c>
      <c r="K2945" s="42">
        <v>6.5022272473479995E-4</v>
      </c>
      <c r="L2945" s="25">
        <v>0.47420511929999998</v>
      </c>
      <c r="M2945" s="25">
        <v>0.92</v>
      </c>
      <c r="N2945" s="25">
        <v>7.8003684899999995E-2</v>
      </c>
      <c r="O2945" s="25">
        <v>1.2474235773120701</v>
      </c>
      <c r="P2945" s="25" t="s">
        <v>64</v>
      </c>
      <c r="Q2945" s="25" t="s">
        <v>743</v>
      </c>
      <c r="R2945" s="25">
        <v>0.16666666666666</v>
      </c>
      <c r="S2945" s="25">
        <v>0.47420511929999998</v>
      </c>
      <c r="T2945" s="25">
        <v>0</v>
      </c>
      <c r="U2945" s="25"/>
      <c r="V2945" s="26"/>
      <c r="W2945" s="3" t="s">
        <v>50</v>
      </c>
    </row>
    <row r="2946" spans="1:23" x14ac:dyDescent="0.25">
      <c r="A2946" s="24" t="s">
        <v>22</v>
      </c>
      <c r="B2946" s="25">
        <v>4793</v>
      </c>
      <c r="C2946" s="25">
        <v>1</v>
      </c>
      <c r="D2946" s="25">
        <v>1023193</v>
      </c>
      <c r="E2946" s="25" t="s">
        <v>2806</v>
      </c>
      <c r="F2946" s="39">
        <v>41402.910000000003</v>
      </c>
      <c r="G2946" s="42">
        <v>0.33299999999999996</v>
      </c>
      <c r="H2946" s="42">
        <v>0.33299999999999996</v>
      </c>
      <c r="I2946" s="39">
        <v>13787.169029999999</v>
      </c>
      <c r="J2946" s="42">
        <v>7.8449999999999995E-3</v>
      </c>
      <c r="K2946" s="42">
        <v>6.5611248925770004E-4</v>
      </c>
      <c r="L2946" s="25">
        <v>0.47420511929999998</v>
      </c>
      <c r="M2946" s="25">
        <v>586.59</v>
      </c>
      <c r="N2946" s="25">
        <v>108.16034104035</v>
      </c>
      <c r="O2946" s="39">
        <v>1216.35777832502</v>
      </c>
      <c r="P2946" s="25" t="s">
        <v>64</v>
      </c>
      <c r="Q2946" s="25" t="s">
        <v>441</v>
      </c>
      <c r="R2946" s="25">
        <v>8.3333333333329998E-2</v>
      </c>
      <c r="S2946" s="25">
        <v>0.47420511929999998</v>
      </c>
      <c r="T2946" s="25">
        <v>0</v>
      </c>
      <c r="U2946" s="25"/>
      <c r="V2946" s="26"/>
      <c r="W2946" s="3" t="s">
        <v>50</v>
      </c>
    </row>
    <row r="2947" spans="1:23" x14ac:dyDescent="0.25">
      <c r="A2947" s="24" t="s">
        <v>22</v>
      </c>
      <c r="B2947" s="25">
        <v>4794</v>
      </c>
      <c r="C2947" s="25">
        <v>1</v>
      </c>
      <c r="D2947" s="25">
        <v>1023193</v>
      </c>
      <c r="E2947" s="25" t="s">
        <v>2806</v>
      </c>
      <c r="F2947" s="39">
        <v>2722796.12</v>
      </c>
      <c r="G2947" s="42">
        <v>0.33299999999999996</v>
      </c>
      <c r="H2947" s="42">
        <v>0.33299999999999996</v>
      </c>
      <c r="I2947" s="39">
        <v>906691.10796000005</v>
      </c>
      <c r="J2947" s="42">
        <v>3.895E-3</v>
      </c>
      <c r="K2947" s="42">
        <v>9.7517552381939997E-4</v>
      </c>
      <c r="L2947" s="25">
        <v>0.47420511929999998</v>
      </c>
      <c r="M2947" s="39">
        <v>56689.65</v>
      </c>
      <c r="N2947" s="39">
        <v>3531.5618655041999</v>
      </c>
      <c r="O2947" s="39">
        <v>56476.223417057598</v>
      </c>
      <c r="P2947" s="25" t="s">
        <v>64</v>
      </c>
      <c r="Q2947" s="25" t="s">
        <v>744</v>
      </c>
      <c r="R2947" s="25">
        <v>0.25</v>
      </c>
      <c r="S2947" s="25">
        <v>0.47420511929999998</v>
      </c>
      <c r="T2947" s="25">
        <v>0</v>
      </c>
      <c r="U2947" s="25"/>
      <c r="V2947" s="26"/>
      <c r="W2947" s="3" t="s">
        <v>50</v>
      </c>
    </row>
    <row r="2948" spans="1:23" x14ac:dyDescent="0.25">
      <c r="A2948" s="24" t="s">
        <v>22</v>
      </c>
      <c r="B2948" s="25">
        <v>4795</v>
      </c>
      <c r="C2948" s="25">
        <v>1</v>
      </c>
      <c r="D2948" s="25">
        <v>1023193</v>
      </c>
      <c r="E2948" s="25" t="s">
        <v>2806</v>
      </c>
      <c r="F2948" s="39">
        <v>9289.7999999999993</v>
      </c>
      <c r="G2948" s="42">
        <v>0.33299999999999996</v>
      </c>
      <c r="H2948" s="42">
        <v>0.33299999999999996</v>
      </c>
      <c r="I2948" s="39">
        <v>3093.5034000000001</v>
      </c>
      <c r="J2948" s="42">
        <v>2.6079999999999996E-3</v>
      </c>
      <c r="K2948" s="42">
        <v>2.17593552796824E-4</v>
      </c>
      <c r="L2948" s="25">
        <v>0.47420511929999998</v>
      </c>
      <c r="M2948" s="25">
        <v>62.11</v>
      </c>
      <c r="N2948" s="25">
        <v>8.0678568671999908</v>
      </c>
      <c r="O2948" s="25">
        <v>157.774688511709</v>
      </c>
      <c r="P2948" s="25" t="s">
        <v>64</v>
      </c>
      <c r="Q2948" s="25" t="s">
        <v>10815</v>
      </c>
      <c r="R2948" s="25">
        <v>8.3333333333329998E-2</v>
      </c>
      <c r="S2948" s="25">
        <v>0.47420511929999998</v>
      </c>
      <c r="T2948" s="25">
        <v>0</v>
      </c>
      <c r="U2948" s="25"/>
      <c r="V2948" s="26"/>
      <c r="W2948" s="3" t="s">
        <v>50</v>
      </c>
    </row>
    <row r="2949" spans="1:23" x14ac:dyDescent="0.25">
      <c r="A2949" s="24" t="s">
        <v>22</v>
      </c>
      <c r="B2949" s="25">
        <v>4796</v>
      </c>
      <c r="C2949" s="25">
        <v>1</v>
      </c>
      <c r="D2949" s="25">
        <v>1023193</v>
      </c>
      <c r="E2949" s="25" t="s">
        <v>2806</v>
      </c>
      <c r="F2949" s="39">
        <v>1123.9100000000001</v>
      </c>
      <c r="G2949" s="42">
        <v>0.33299999999999996</v>
      </c>
      <c r="H2949" s="42">
        <v>0.33299999999999996</v>
      </c>
      <c r="I2949" s="25">
        <v>374.26202999999998</v>
      </c>
      <c r="J2949" s="42">
        <v>6.3900000000000003E-4</v>
      </c>
      <c r="K2949" s="42">
        <v>1.0652836670288399E-4</v>
      </c>
      <c r="L2949" s="25">
        <v>0.47420511929999998</v>
      </c>
      <c r="M2949" s="25">
        <v>4.72</v>
      </c>
      <c r="N2949" s="25">
        <v>0.23915343717000001</v>
      </c>
      <c r="O2949" s="25">
        <v>9.4577405605256093</v>
      </c>
      <c r="P2949" s="25" t="s">
        <v>64</v>
      </c>
      <c r="Q2949" s="25" t="s">
        <v>8421</v>
      </c>
      <c r="R2949" s="25">
        <v>0.16666666666666</v>
      </c>
      <c r="S2949" s="25">
        <v>0.47420511929999998</v>
      </c>
      <c r="T2949" s="25">
        <v>0</v>
      </c>
      <c r="U2949" s="25"/>
      <c r="V2949" s="26"/>
      <c r="W2949" s="3" t="s">
        <v>50</v>
      </c>
    </row>
    <row r="2950" spans="1:23" x14ac:dyDescent="0.25">
      <c r="A2950" s="24" t="s">
        <v>22</v>
      </c>
      <c r="B2950" s="25">
        <v>4797</v>
      </c>
      <c r="C2950" s="25">
        <v>1</v>
      </c>
      <c r="D2950" s="25">
        <v>1023193</v>
      </c>
      <c r="E2950" s="25" t="s">
        <v>2806</v>
      </c>
      <c r="F2950" s="39">
        <v>82956959.219999999</v>
      </c>
      <c r="G2950" s="42">
        <v>0.33299999999999896</v>
      </c>
      <c r="H2950" s="42">
        <v>0.33299999999999996</v>
      </c>
      <c r="I2950" s="39">
        <v>27624667.420260001</v>
      </c>
      <c r="J2950" s="42">
        <v>1.2909999999999998E-3</v>
      </c>
      <c r="K2950" s="42">
        <v>3.2290636911858002E-4</v>
      </c>
      <c r="L2950" s="25">
        <v>0.47420511929999998</v>
      </c>
      <c r="M2950" s="39">
        <v>813112.81</v>
      </c>
      <c r="N2950" s="39">
        <v>35663.445639555597</v>
      </c>
      <c r="O2950" s="39">
        <v>991926.88414941204</v>
      </c>
      <c r="P2950" s="25" t="s">
        <v>64</v>
      </c>
      <c r="Q2950" s="25" t="s">
        <v>745</v>
      </c>
      <c r="R2950" s="25">
        <v>0.25</v>
      </c>
      <c r="S2950" s="25">
        <v>0.47420511929999998</v>
      </c>
      <c r="T2950" s="25">
        <v>0</v>
      </c>
      <c r="U2950" s="25"/>
      <c r="V2950" s="26"/>
      <c r="W2950" s="3" t="s">
        <v>50</v>
      </c>
    </row>
    <row r="2951" spans="1:23" x14ac:dyDescent="0.25">
      <c r="A2951" s="24" t="s">
        <v>22</v>
      </c>
      <c r="B2951" s="25">
        <v>4798</v>
      </c>
      <c r="C2951" s="25">
        <v>1</v>
      </c>
      <c r="D2951" s="25">
        <v>1023193</v>
      </c>
      <c r="E2951" s="25" t="s">
        <v>2806</v>
      </c>
      <c r="F2951" s="39">
        <v>22810.99</v>
      </c>
      <c r="G2951" s="42">
        <v>0.33299999999999996</v>
      </c>
      <c r="H2951" s="42">
        <v>0.33299999999999996</v>
      </c>
      <c r="I2951" s="39">
        <v>7596.0596699999996</v>
      </c>
      <c r="J2951" s="42">
        <v>6.424E-3</v>
      </c>
      <c r="K2951" s="42">
        <v>1.0735437864553999E-3</v>
      </c>
      <c r="L2951" s="25">
        <v>0.47420511929999998</v>
      </c>
      <c r="M2951" s="25">
        <v>489.88</v>
      </c>
      <c r="N2951" s="25">
        <v>48.797087320080003</v>
      </c>
      <c r="O2951" s="25">
        <v>606.86442577778803</v>
      </c>
      <c r="P2951" s="25" t="s">
        <v>64</v>
      </c>
      <c r="Q2951" s="25" t="s">
        <v>9875</v>
      </c>
      <c r="R2951" s="25">
        <v>0.16666666666666</v>
      </c>
      <c r="S2951" s="25">
        <v>0.47420511929999998</v>
      </c>
      <c r="T2951" s="25">
        <v>0</v>
      </c>
      <c r="U2951" s="25"/>
      <c r="V2951" s="26"/>
      <c r="W2951" s="3" t="s">
        <v>50</v>
      </c>
    </row>
    <row r="2952" spans="1:23" x14ac:dyDescent="0.25">
      <c r="A2952" s="24" t="s">
        <v>22</v>
      </c>
      <c r="B2952" s="25">
        <v>4799</v>
      </c>
      <c r="C2952" s="25">
        <v>1</v>
      </c>
      <c r="D2952" s="25">
        <v>1023193</v>
      </c>
      <c r="E2952" s="25" t="s">
        <v>2806</v>
      </c>
      <c r="F2952" s="39">
        <v>9580852.6899999995</v>
      </c>
      <c r="G2952" s="42">
        <v>0.33299999999999896</v>
      </c>
      <c r="H2952" s="42">
        <v>0.33299999999999896</v>
      </c>
      <c r="I2952" s="39">
        <v>3190423.9457699899</v>
      </c>
      <c r="J2952" s="42">
        <v>1.578E-3</v>
      </c>
      <c r="K2952" s="42">
        <v>3.9473366049480601E-4</v>
      </c>
      <c r="L2952" s="25">
        <v>0.47420511929999998</v>
      </c>
      <c r="M2952" s="39">
        <v>107035.58</v>
      </c>
      <c r="N2952" s="39">
        <v>5034.4889864250499</v>
      </c>
      <c r="O2952" s="39">
        <v>126636.519762868</v>
      </c>
      <c r="P2952" s="25" t="s">
        <v>64</v>
      </c>
      <c r="Q2952" s="25" t="s">
        <v>1457</v>
      </c>
      <c r="R2952" s="25">
        <v>0.25</v>
      </c>
      <c r="S2952" s="25">
        <v>0.47420511929999998</v>
      </c>
      <c r="T2952" s="25">
        <v>0</v>
      </c>
      <c r="U2952" s="25"/>
      <c r="V2952" s="26"/>
      <c r="W2952" s="3" t="s">
        <v>50</v>
      </c>
    </row>
    <row r="2953" spans="1:23" x14ac:dyDescent="0.25">
      <c r="A2953" s="24" t="s">
        <v>22</v>
      </c>
      <c r="B2953" s="25">
        <v>4800</v>
      </c>
      <c r="C2953" s="25">
        <v>1</v>
      </c>
      <c r="D2953" s="25">
        <v>1023193</v>
      </c>
      <c r="E2953" s="25" t="s">
        <v>2806</v>
      </c>
      <c r="F2953" s="39">
        <v>1038557.33</v>
      </c>
      <c r="G2953" s="42">
        <v>0.33299999999999996</v>
      </c>
      <c r="H2953" s="42">
        <v>0.33299999999999996</v>
      </c>
      <c r="I2953" s="39">
        <v>345839.590889999</v>
      </c>
      <c r="J2953" s="42">
        <v>1.578E-3</v>
      </c>
      <c r="K2953" s="42">
        <v>2.6317308944156999E-4</v>
      </c>
      <c r="L2953" s="25">
        <v>0.47420511929999998</v>
      </c>
      <c r="M2953" s="39">
        <v>8484.08</v>
      </c>
      <c r="N2953" s="25">
        <v>545.73487442442001</v>
      </c>
      <c r="O2953" s="39">
        <v>13727.304875764299</v>
      </c>
      <c r="P2953" s="25" t="s">
        <v>64</v>
      </c>
      <c r="Q2953" s="25" t="s">
        <v>1202</v>
      </c>
      <c r="R2953" s="25">
        <v>0.16666666666666</v>
      </c>
      <c r="S2953" s="25">
        <v>0.47420511929999998</v>
      </c>
      <c r="T2953" s="25">
        <v>0</v>
      </c>
      <c r="U2953" s="25"/>
      <c r="V2953" s="26"/>
      <c r="W2953" s="3" t="s">
        <v>50</v>
      </c>
    </row>
    <row r="2954" spans="1:23" x14ac:dyDescent="0.25">
      <c r="A2954" s="24" t="s">
        <v>22</v>
      </c>
      <c r="B2954" s="25">
        <v>4801</v>
      </c>
      <c r="C2954" s="25">
        <v>1</v>
      </c>
      <c r="D2954" s="25">
        <v>1023193</v>
      </c>
      <c r="E2954" s="25" t="s">
        <v>2806</v>
      </c>
      <c r="F2954" s="39">
        <v>1589.6</v>
      </c>
      <c r="G2954" s="42">
        <v>0.33299999999999996</v>
      </c>
      <c r="H2954" s="42">
        <v>0.33299999999999896</v>
      </c>
      <c r="I2954" s="25">
        <v>529.33679999999902</v>
      </c>
      <c r="J2954" s="42">
        <v>6.4249999999999993E-3</v>
      </c>
      <c r="K2954" s="42">
        <v>1.0737113507006001E-3</v>
      </c>
      <c r="L2954" s="25">
        <v>0.47420511929999998</v>
      </c>
      <c r="M2954" s="25">
        <v>34.14</v>
      </c>
      <c r="N2954" s="25">
        <v>3.4009889399999902</v>
      </c>
      <c r="O2954" s="25">
        <v>42.2930476150039</v>
      </c>
      <c r="P2954" s="25" t="s">
        <v>64</v>
      </c>
      <c r="Q2954" s="25" t="s">
        <v>10816</v>
      </c>
      <c r="R2954" s="25">
        <v>0.16666666666666</v>
      </c>
      <c r="S2954" s="25">
        <v>0.47420511929999998</v>
      </c>
      <c r="T2954" s="25">
        <v>0</v>
      </c>
      <c r="U2954" s="25"/>
      <c r="V2954" s="26"/>
      <c r="W2954" s="3" t="s">
        <v>50</v>
      </c>
    </row>
    <row r="2955" spans="1:23" x14ac:dyDescent="0.25">
      <c r="A2955" s="24" t="s">
        <v>22</v>
      </c>
      <c r="B2955" s="25">
        <v>4802</v>
      </c>
      <c r="C2955" s="25">
        <v>1</v>
      </c>
      <c r="D2955" s="25">
        <v>1023193</v>
      </c>
      <c r="E2955" s="25" t="s">
        <v>2806</v>
      </c>
      <c r="F2955" s="39">
        <v>1612511.84</v>
      </c>
      <c r="G2955" s="42">
        <v>0.33299999999999996</v>
      </c>
      <c r="H2955" s="42">
        <v>0.33299999999999996</v>
      </c>
      <c r="I2955" s="39">
        <v>536966.44272000005</v>
      </c>
      <c r="J2955" s="42">
        <v>6.424E-3</v>
      </c>
      <c r="K2955" s="42">
        <v>1.1503958349445001E-3</v>
      </c>
      <c r="L2955" s="25">
        <v>0.47420511929999998</v>
      </c>
      <c r="M2955" s="39">
        <v>36480.21</v>
      </c>
      <c r="N2955" s="39">
        <v>3449.4724280332798</v>
      </c>
      <c r="O2955" s="39">
        <v>42899.324923709297</v>
      </c>
      <c r="P2955" s="25" t="s">
        <v>64</v>
      </c>
      <c r="Q2955" s="25" t="s">
        <v>9876</v>
      </c>
      <c r="R2955" s="25">
        <v>0.17860749113423999</v>
      </c>
      <c r="S2955" s="25">
        <v>0.47420511929999998</v>
      </c>
      <c r="T2955" s="25">
        <v>0</v>
      </c>
      <c r="U2955" s="25"/>
      <c r="V2955" s="26"/>
      <c r="W2955" s="3" t="s">
        <v>50</v>
      </c>
    </row>
    <row r="2956" spans="1:23" x14ac:dyDescent="0.25">
      <c r="A2956" s="24" t="s">
        <v>22</v>
      </c>
      <c r="B2956" s="25">
        <v>4803</v>
      </c>
      <c r="C2956" s="25">
        <v>1</v>
      </c>
      <c r="D2956" s="25">
        <v>1023193</v>
      </c>
      <c r="E2956" s="25" t="s">
        <v>2806</v>
      </c>
      <c r="F2956" s="25">
        <v>530.03</v>
      </c>
      <c r="G2956" s="42">
        <v>0.33299999999999996</v>
      </c>
      <c r="H2956" s="42">
        <v>0.33299999999999996</v>
      </c>
      <c r="I2956" s="25">
        <v>176.499989999999</v>
      </c>
      <c r="J2956" s="42">
        <v>5.8130000000000005E-3</v>
      </c>
      <c r="K2956" s="42">
        <v>9.7118829889859999E-4</v>
      </c>
      <c r="L2956" s="25">
        <v>0.47420511929999998</v>
      </c>
      <c r="M2956" s="25">
        <v>10.66</v>
      </c>
      <c r="N2956" s="25">
        <v>1.02599444187</v>
      </c>
      <c r="O2956" s="25">
        <v>13.417724998499599</v>
      </c>
      <c r="P2956" s="25" t="s">
        <v>64</v>
      </c>
      <c r="Q2956" s="25" t="s">
        <v>9877</v>
      </c>
      <c r="R2956" s="25">
        <v>0.16666666666666</v>
      </c>
      <c r="S2956" s="25">
        <v>0.47420511929999998</v>
      </c>
      <c r="T2956" s="25">
        <v>0</v>
      </c>
      <c r="U2956" s="25"/>
      <c r="V2956" s="26"/>
      <c r="W2956" s="3" t="s">
        <v>50</v>
      </c>
    </row>
    <row r="2957" spans="1:23" x14ac:dyDescent="0.25">
      <c r="A2957" s="24" t="s">
        <v>22</v>
      </c>
      <c r="B2957" s="25">
        <v>4804</v>
      </c>
      <c r="C2957" s="25">
        <v>1</v>
      </c>
      <c r="D2957" s="25">
        <v>1023193</v>
      </c>
      <c r="E2957" s="25" t="s">
        <v>2806</v>
      </c>
      <c r="F2957" s="39">
        <v>3264.62</v>
      </c>
      <c r="G2957" s="42">
        <v>0.33299999999999996</v>
      </c>
      <c r="H2957" s="42">
        <v>0.33299999999999996</v>
      </c>
      <c r="I2957" s="39">
        <v>1087.1184599999999</v>
      </c>
      <c r="J2957" s="42">
        <v>7.4032000000000001E-2</v>
      </c>
      <c r="K2957" s="42">
        <v>6.3891356311702001E-3</v>
      </c>
      <c r="L2957" s="25">
        <v>0.47420511929999998</v>
      </c>
      <c r="M2957" s="25">
        <v>162.07</v>
      </c>
      <c r="N2957" s="25">
        <v>80.481553830720003</v>
      </c>
      <c r="O2957" s="25">
        <v>284.63257429860698</v>
      </c>
      <c r="P2957" s="25" t="s">
        <v>64</v>
      </c>
      <c r="Q2957" s="25" t="s">
        <v>443</v>
      </c>
      <c r="R2957" s="25">
        <v>8.3333333333329998E-2</v>
      </c>
      <c r="S2957" s="25">
        <v>0.47420511929999998</v>
      </c>
      <c r="T2957" s="25">
        <v>0</v>
      </c>
      <c r="U2957" s="25"/>
      <c r="V2957" s="26"/>
      <c r="W2957" s="3" t="s">
        <v>50</v>
      </c>
    </row>
    <row r="2958" spans="1:23" x14ac:dyDescent="0.25">
      <c r="A2958" s="24" t="s">
        <v>22</v>
      </c>
      <c r="B2958" s="25">
        <v>4805</v>
      </c>
      <c r="C2958" s="25">
        <v>1</v>
      </c>
      <c r="D2958" s="25">
        <v>1023193</v>
      </c>
      <c r="E2958" s="25" t="s">
        <v>2806</v>
      </c>
      <c r="F2958" s="39">
        <v>2906615.07</v>
      </c>
      <c r="G2958" s="42">
        <v>0.33299999999999996</v>
      </c>
      <c r="H2958" s="42">
        <v>0.33299999999999996</v>
      </c>
      <c r="I2958" s="39">
        <v>967902.81831</v>
      </c>
      <c r="J2958" s="42">
        <v>2.1329999999999999E-3</v>
      </c>
      <c r="K2958" s="42">
        <v>1.7792401002159002E-4</v>
      </c>
      <c r="L2958" s="25">
        <v>0.47420511929999998</v>
      </c>
      <c r="M2958" s="39">
        <v>16843.939999999999</v>
      </c>
      <c r="N2958" s="39">
        <v>2064.53671145523</v>
      </c>
      <c r="O2958" s="39">
        <v>44654.323303449899</v>
      </c>
      <c r="P2958" s="25" t="s">
        <v>64</v>
      </c>
      <c r="Q2958" s="25" t="s">
        <v>444</v>
      </c>
      <c r="R2958" s="25">
        <v>8.3333333333329998E-2</v>
      </c>
      <c r="S2958" s="25">
        <v>0.47420511929999998</v>
      </c>
      <c r="T2958" s="25">
        <v>0</v>
      </c>
      <c r="U2958" s="25"/>
      <c r="V2958" s="26"/>
      <c r="W2958" s="3" t="s">
        <v>50</v>
      </c>
    </row>
    <row r="2959" spans="1:23" x14ac:dyDescent="0.25">
      <c r="A2959" s="24" t="s">
        <v>22</v>
      </c>
      <c r="B2959" s="25">
        <v>4806</v>
      </c>
      <c r="C2959" s="25">
        <v>1</v>
      </c>
      <c r="D2959" s="25">
        <v>1023193</v>
      </c>
      <c r="E2959" s="25" t="s">
        <v>2806</v>
      </c>
      <c r="F2959" s="39">
        <v>122000.04</v>
      </c>
      <c r="G2959" s="42">
        <v>0.33299999999999996</v>
      </c>
      <c r="H2959" s="42">
        <v>0.33299999999999996</v>
      </c>
      <c r="I2959" s="39">
        <v>40626.013319999904</v>
      </c>
      <c r="J2959" s="42">
        <v>2.8830000000000001E-3</v>
      </c>
      <c r="K2959" s="42">
        <v>4.8107821963760901E-4</v>
      </c>
      <c r="L2959" s="25">
        <v>0.47420511929999998</v>
      </c>
      <c r="M2959" s="39">
        <v>1525.66</v>
      </c>
      <c r="N2959" s="25">
        <v>117.12479640156</v>
      </c>
      <c r="O2959" s="39">
        <v>2178.2092004166898</v>
      </c>
      <c r="P2959" s="25" t="s">
        <v>64</v>
      </c>
      <c r="Q2959" s="25" t="s">
        <v>747</v>
      </c>
      <c r="R2959" s="25">
        <v>0.16666666666666</v>
      </c>
      <c r="S2959" s="25">
        <v>0.47420511929999998</v>
      </c>
      <c r="T2959" s="25">
        <v>0</v>
      </c>
      <c r="U2959" s="25"/>
      <c r="V2959" s="26"/>
      <c r="W2959" s="3" t="s">
        <v>50</v>
      </c>
    </row>
    <row r="2960" spans="1:23" x14ac:dyDescent="0.25">
      <c r="A2960" s="24" t="s">
        <v>22</v>
      </c>
      <c r="B2960" s="25">
        <v>4807</v>
      </c>
      <c r="C2960" s="25">
        <v>1</v>
      </c>
      <c r="D2960" s="25">
        <v>1023193</v>
      </c>
      <c r="E2960" s="25" t="s">
        <v>2806</v>
      </c>
      <c r="F2960" s="39">
        <v>333144.24</v>
      </c>
      <c r="G2960" s="42">
        <v>0.33299999999999996</v>
      </c>
      <c r="H2960" s="42">
        <v>0.33299999999999896</v>
      </c>
      <c r="I2960" s="39">
        <v>110937.031919999</v>
      </c>
      <c r="J2960" s="42">
        <v>4.7580000000000001E-3</v>
      </c>
      <c r="K2960" s="42">
        <v>3.9736730497286205E-4</v>
      </c>
      <c r="L2960" s="25">
        <v>0.47420511929999998</v>
      </c>
      <c r="M2960" s="39">
        <v>3382.65</v>
      </c>
      <c r="N2960" s="25">
        <v>527.83839787535999</v>
      </c>
      <c r="O2960" s="39">
        <v>7634.0167552494204</v>
      </c>
      <c r="P2960" s="25" t="s">
        <v>64</v>
      </c>
      <c r="Q2960" s="25" t="s">
        <v>6694</v>
      </c>
      <c r="R2960" s="25">
        <v>8.3333333333329998E-2</v>
      </c>
      <c r="S2960" s="25">
        <v>0.47420511929999998</v>
      </c>
      <c r="T2960" s="25">
        <v>0</v>
      </c>
      <c r="U2960" s="25"/>
      <c r="V2960" s="26"/>
      <c r="W2960" s="3" t="s">
        <v>50</v>
      </c>
    </row>
    <row r="2961" spans="1:23" x14ac:dyDescent="0.25">
      <c r="A2961" s="24" t="s">
        <v>22</v>
      </c>
      <c r="B2961" s="25">
        <v>4808</v>
      </c>
      <c r="C2961" s="25">
        <v>1</v>
      </c>
      <c r="D2961" s="25">
        <v>1023193</v>
      </c>
      <c r="E2961" s="25" t="s">
        <v>2806</v>
      </c>
      <c r="F2961" s="39">
        <v>2074865.92</v>
      </c>
      <c r="G2961" s="42">
        <v>0.33299999999999996</v>
      </c>
      <c r="H2961" s="42">
        <v>0.33299999999999996</v>
      </c>
      <c r="I2961" s="39">
        <v>690930.35135999904</v>
      </c>
      <c r="J2961" s="42">
        <v>3.5230000000000001E-3</v>
      </c>
      <c r="K2961" s="42">
        <v>1.1757150975914002E-3</v>
      </c>
      <c r="L2961" s="25">
        <v>0.47420511929999998</v>
      </c>
      <c r="M2961" s="39">
        <v>49715.39</v>
      </c>
      <c r="N2961" s="39">
        <v>2434.1476278412802</v>
      </c>
      <c r="O2961" s="39">
        <v>40937.774745244198</v>
      </c>
      <c r="P2961" s="25" t="s">
        <v>64</v>
      </c>
      <c r="Q2961" s="25" t="s">
        <v>445</v>
      </c>
      <c r="R2961" s="25">
        <v>0.33333333333332998</v>
      </c>
      <c r="S2961" s="25">
        <v>0.47420511929999998</v>
      </c>
      <c r="T2961" s="25">
        <v>0</v>
      </c>
      <c r="U2961" s="25"/>
      <c r="V2961" s="26"/>
      <c r="W2961" s="3" t="s">
        <v>50</v>
      </c>
    </row>
    <row r="2962" spans="1:23" x14ac:dyDescent="0.25">
      <c r="A2962" s="24" t="s">
        <v>22</v>
      </c>
      <c r="B2962" s="25">
        <v>4809</v>
      </c>
      <c r="C2962" s="25">
        <v>1</v>
      </c>
      <c r="D2962" s="25">
        <v>1023193</v>
      </c>
      <c r="E2962" s="25" t="s">
        <v>2806</v>
      </c>
      <c r="F2962" s="39">
        <v>12347.85</v>
      </c>
      <c r="G2962" s="42">
        <v>0.33299999999999996</v>
      </c>
      <c r="H2962" s="42">
        <v>0.33299999999999996</v>
      </c>
      <c r="I2962" s="39">
        <v>4111.8340500000004</v>
      </c>
      <c r="J2962" s="42">
        <v>3.895E-3</v>
      </c>
      <c r="K2962" s="42">
        <v>3.25164228255125E-4</v>
      </c>
      <c r="L2962" s="25">
        <v>0.47420511929999998</v>
      </c>
      <c r="M2962" s="25">
        <v>109.3</v>
      </c>
      <c r="N2962" s="25">
        <v>16.01559362475</v>
      </c>
      <c r="O2962" s="25">
        <v>256.11904255259202</v>
      </c>
      <c r="P2962" s="25" t="s">
        <v>64</v>
      </c>
      <c r="Q2962" s="25" t="s">
        <v>8422</v>
      </c>
      <c r="R2962" s="25">
        <v>8.3333333333329998E-2</v>
      </c>
      <c r="S2962" s="25">
        <v>0.47420511929999998</v>
      </c>
      <c r="T2962" s="25">
        <v>0</v>
      </c>
      <c r="U2962" s="25"/>
      <c r="V2962" s="26"/>
      <c r="W2962" s="3" t="s">
        <v>50</v>
      </c>
    </row>
    <row r="2963" spans="1:23" x14ac:dyDescent="0.25">
      <c r="A2963" s="24" t="s">
        <v>22</v>
      </c>
      <c r="B2963" s="25">
        <v>4810</v>
      </c>
      <c r="C2963" s="25">
        <v>1</v>
      </c>
      <c r="D2963" s="25">
        <v>1023193</v>
      </c>
      <c r="E2963" s="25" t="s">
        <v>2806</v>
      </c>
      <c r="F2963" s="25">
        <v>5.29</v>
      </c>
      <c r="G2963" s="42">
        <v>0.33299999999999996</v>
      </c>
      <c r="H2963" s="42">
        <v>0.33299999999999996</v>
      </c>
      <c r="I2963" s="25">
        <v>1.7615700000000001</v>
      </c>
      <c r="J2963" s="42">
        <v>6.4249999999999993E-3</v>
      </c>
      <c r="K2963" s="42">
        <v>1.6101346276309E-3</v>
      </c>
      <c r="L2963" s="25">
        <v>0.47420511929999998</v>
      </c>
      <c r="M2963" s="25">
        <v>0.15</v>
      </c>
      <c r="N2963" s="25">
        <v>1.1318087250000001E-2</v>
      </c>
      <c r="O2963" s="25">
        <v>0.14074623923210999</v>
      </c>
      <c r="P2963" s="25" t="s">
        <v>64</v>
      </c>
      <c r="Q2963" s="25" t="s">
        <v>9878</v>
      </c>
      <c r="R2963" s="25">
        <v>0.25</v>
      </c>
      <c r="S2963" s="25">
        <v>0.47420511929999998</v>
      </c>
      <c r="T2963" s="25">
        <v>0</v>
      </c>
      <c r="U2963" s="25"/>
      <c r="V2963" s="26"/>
      <c r="W2963" s="3" t="s">
        <v>50</v>
      </c>
    </row>
    <row r="2964" spans="1:23" x14ac:dyDescent="0.25">
      <c r="A2964" s="24" t="s">
        <v>22</v>
      </c>
      <c r="B2964" s="25">
        <v>4811</v>
      </c>
      <c r="C2964" s="25">
        <v>1</v>
      </c>
      <c r="D2964" s="25">
        <v>1023193</v>
      </c>
      <c r="E2964" s="25" t="s">
        <v>2806</v>
      </c>
      <c r="F2964" s="39">
        <v>388190.09</v>
      </c>
      <c r="G2964" s="42">
        <v>0.33299999999999996</v>
      </c>
      <c r="H2964" s="42">
        <v>0.33299999999999996</v>
      </c>
      <c r="I2964" s="39">
        <v>129267.29996999999</v>
      </c>
      <c r="J2964" s="42">
        <v>4.7580000000000001E-3</v>
      </c>
      <c r="K2964" s="42">
        <v>3.9736730497286205E-4</v>
      </c>
      <c r="L2964" s="25">
        <v>0.47420511929999998</v>
      </c>
      <c r="M2964" s="39">
        <v>3941.61</v>
      </c>
      <c r="N2964" s="25">
        <v>615.05381325726</v>
      </c>
      <c r="O2964" s="39">
        <v>8895.3951335967195</v>
      </c>
      <c r="P2964" s="25" t="s">
        <v>64</v>
      </c>
      <c r="Q2964" s="25" t="s">
        <v>447</v>
      </c>
      <c r="R2964" s="25">
        <v>8.3333333333329998E-2</v>
      </c>
      <c r="S2964" s="25">
        <v>0.47420511929999998</v>
      </c>
      <c r="T2964" s="25">
        <v>0</v>
      </c>
      <c r="U2964" s="25"/>
      <c r="V2964" s="26"/>
      <c r="W2964" s="3" t="s">
        <v>50</v>
      </c>
    </row>
    <row r="2965" spans="1:23" x14ac:dyDescent="0.25">
      <c r="A2965" s="24" t="s">
        <v>22</v>
      </c>
      <c r="B2965" s="25">
        <v>4812</v>
      </c>
      <c r="C2965" s="25">
        <v>1</v>
      </c>
      <c r="D2965" s="25">
        <v>1023193</v>
      </c>
      <c r="E2965" s="25" t="s">
        <v>2806</v>
      </c>
      <c r="F2965" s="39">
        <v>9992.32</v>
      </c>
      <c r="G2965" s="42">
        <v>0.33299999999999996</v>
      </c>
      <c r="H2965" s="42">
        <v>0.33299999999999996</v>
      </c>
      <c r="I2965" s="39">
        <v>3327.44256</v>
      </c>
      <c r="J2965" s="42">
        <v>1.7374000000000001E-2</v>
      </c>
      <c r="K2965" s="42">
        <v>4.3720892649528002E-3</v>
      </c>
      <c r="L2965" s="25">
        <v>0.47420511929999998</v>
      </c>
      <c r="M2965" s="25">
        <v>531.92999999999995</v>
      </c>
      <c r="N2965" s="25">
        <v>57.81098703744</v>
      </c>
      <c r="O2965" s="25">
        <v>434.76502674633701</v>
      </c>
      <c r="P2965" s="25" t="s">
        <v>64</v>
      </c>
      <c r="Q2965" s="25" t="s">
        <v>448</v>
      </c>
      <c r="R2965" s="25">
        <v>0.25</v>
      </c>
      <c r="S2965" s="25">
        <v>0.47420511929999998</v>
      </c>
      <c r="T2965" s="25">
        <v>0</v>
      </c>
      <c r="U2965" s="25"/>
      <c r="V2965" s="26"/>
      <c r="W2965" s="3" t="s">
        <v>50</v>
      </c>
    </row>
    <row r="2966" spans="1:23" x14ac:dyDescent="0.25">
      <c r="A2966" s="24" t="s">
        <v>22</v>
      </c>
      <c r="B2966" s="25">
        <v>4813</v>
      </c>
      <c r="C2966" s="25">
        <v>1</v>
      </c>
      <c r="D2966" s="25">
        <v>1023193</v>
      </c>
      <c r="E2966" s="25" t="s">
        <v>2806</v>
      </c>
      <c r="F2966" s="39">
        <v>1294801.8600000001</v>
      </c>
      <c r="G2966" s="42">
        <v>0.33299999999999896</v>
      </c>
      <c r="H2966" s="42">
        <v>0.33299999999999996</v>
      </c>
      <c r="I2966" s="39">
        <v>431169.01938000001</v>
      </c>
      <c r="J2966" s="42">
        <v>6.3900000000000003E-4</v>
      </c>
      <c r="K2966" s="42">
        <v>5.4318111607640402E-4</v>
      </c>
      <c r="L2966" s="25">
        <v>0.47420511929999998</v>
      </c>
      <c r="M2966" s="39">
        <v>19420.28</v>
      </c>
      <c r="N2966" s="25">
        <v>275.51700338382</v>
      </c>
      <c r="O2966" s="39">
        <v>10895.801326766299</v>
      </c>
      <c r="P2966" s="25" t="s">
        <v>64</v>
      </c>
      <c r="Q2966" s="25" t="s">
        <v>450</v>
      </c>
      <c r="R2966" s="25">
        <v>1.2312879169018101</v>
      </c>
      <c r="S2966" s="25">
        <v>0.47420511929999998</v>
      </c>
      <c r="T2966" s="25">
        <v>0</v>
      </c>
      <c r="U2966" s="25"/>
      <c r="V2966" s="26"/>
      <c r="W2966" s="3" t="s">
        <v>50</v>
      </c>
    </row>
    <row r="2967" spans="1:23" x14ac:dyDescent="0.25">
      <c r="A2967" s="24" t="s">
        <v>22</v>
      </c>
      <c r="B2967" s="25">
        <v>4814</v>
      </c>
      <c r="C2967" s="25">
        <v>1</v>
      </c>
      <c r="D2967" s="25">
        <v>1023193</v>
      </c>
      <c r="E2967" s="25" t="s">
        <v>2806</v>
      </c>
      <c r="F2967" s="39">
        <v>10601211.310000001</v>
      </c>
      <c r="G2967" s="42">
        <v>0.33299999999999996</v>
      </c>
      <c r="H2967" s="42">
        <v>0.33299999999999996</v>
      </c>
      <c r="I2967" s="39">
        <v>3530203.3662299998</v>
      </c>
      <c r="J2967" s="42">
        <v>4.7580000000000001E-3</v>
      </c>
      <c r="K2967" s="42">
        <v>1.1637690156360001E-3</v>
      </c>
      <c r="L2967" s="25">
        <v>0.47420511929999998</v>
      </c>
      <c r="M2967" s="39">
        <v>248158.75</v>
      </c>
      <c r="N2967" s="39">
        <v>16796.707616522301</v>
      </c>
      <c r="O2967" s="39">
        <v>242927.28208802099</v>
      </c>
      <c r="P2967" s="25" t="s">
        <v>64</v>
      </c>
      <c r="Q2967" s="25" t="s">
        <v>6163</v>
      </c>
      <c r="R2967" s="25">
        <v>0.24415404996142001</v>
      </c>
      <c r="S2967" s="25">
        <v>0.47420511929999998</v>
      </c>
      <c r="T2967" s="25">
        <v>0</v>
      </c>
      <c r="U2967" s="25"/>
      <c r="V2967" s="26"/>
      <c r="W2967" s="3" t="s">
        <v>50</v>
      </c>
    </row>
    <row r="2968" spans="1:23" x14ac:dyDescent="0.25">
      <c r="A2968" s="24" t="s">
        <v>22</v>
      </c>
      <c r="B2968" s="25">
        <v>4815</v>
      </c>
      <c r="C2968" s="25">
        <v>1</v>
      </c>
      <c r="D2968" s="25">
        <v>1023193</v>
      </c>
      <c r="E2968" s="25" t="s">
        <v>2806</v>
      </c>
      <c r="F2968" s="25">
        <v>58.7</v>
      </c>
      <c r="G2968" s="42">
        <v>0.33299999999999996</v>
      </c>
      <c r="H2968" s="42">
        <v>0.33299999999999996</v>
      </c>
      <c r="I2968" s="25">
        <v>19.5471</v>
      </c>
      <c r="J2968" s="42">
        <v>6.4249999999999993E-3</v>
      </c>
      <c r="K2968" s="42">
        <v>1.6101346276309E-3</v>
      </c>
      <c r="L2968" s="25">
        <v>0.47420511929999998</v>
      </c>
      <c r="M2968" s="25">
        <v>1.7</v>
      </c>
      <c r="N2968" s="25">
        <v>0.12559011749999999</v>
      </c>
      <c r="O2968" s="25">
        <v>1.5617777396833901</v>
      </c>
      <c r="P2968" s="25" t="s">
        <v>64</v>
      </c>
      <c r="Q2968" s="25" t="s">
        <v>3248</v>
      </c>
      <c r="R2968" s="25">
        <v>0.25</v>
      </c>
      <c r="S2968" s="25">
        <v>0.47420511929999998</v>
      </c>
      <c r="T2968" s="25">
        <v>0</v>
      </c>
      <c r="U2968" s="25"/>
      <c r="V2968" s="26"/>
      <c r="W2968" s="3" t="s">
        <v>50</v>
      </c>
    </row>
    <row r="2969" spans="1:23" x14ac:dyDescent="0.25">
      <c r="A2969" s="24" t="s">
        <v>22</v>
      </c>
      <c r="B2969" s="25">
        <v>4816</v>
      </c>
      <c r="C2969" s="25">
        <v>1</v>
      </c>
      <c r="D2969" s="25">
        <v>1023193</v>
      </c>
      <c r="E2969" s="25" t="s">
        <v>2806</v>
      </c>
      <c r="F2969" s="39">
        <v>568694.17000000004</v>
      </c>
      <c r="G2969" s="42">
        <v>0.33299999999999896</v>
      </c>
      <c r="H2969" s="42">
        <v>0.33299999999999996</v>
      </c>
      <c r="I2969" s="39">
        <v>189375.15861000001</v>
      </c>
      <c r="J2969" s="42">
        <v>3.5230000000000001E-3</v>
      </c>
      <c r="K2969" s="42">
        <v>5.8803043869415307E-4</v>
      </c>
      <c r="L2969" s="25">
        <v>0.47420511929999998</v>
      </c>
      <c r="M2969" s="39">
        <v>8166.47</v>
      </c>
      <c r="N2969" s="25">
        <v>667.168683783029</v>
      </c>
      <c r="O2969" s="39">
        <v>11220.5196518884</v>
      </c>
      <c r="P2969" s="25" t="s">
        <v>64</v>
      </c>
      <c r="Q2969" s="25" t="s">
        <v>749</v>
      </c>
      <c r="R2969" s="25">
        <v>0.16666666666666</v>
      </c>
      <c r="S2969" s="25">
        <v>0.47420511929999998</v>
      </c>
      <c r="T2969" s="25">
        <v>0</v>
      </c>
      <c r="U2969" s="25"/>
      <c r="V2969" s="26"/>
      <c r="W2969" s="3" t="s">
        <v>50</v>
      </c>
    </row>
    <row r="2970" spans="1:23" x14ac:dyDescent="0.25">
      <c r="A2970" s="24" t="s">
        <v>22</v>
      </c>
      <c r="B2970" s="25">
        <v>4817</v>
      </c>
      <c r="C2970" s="25">
        <v>1</v>
      </c>
      <c r="D2970" s="25">
        <v>1023193</v>
      </c>
      <c r="E2970" s="25" t="s">
        <v>2806</v>
      </c>
      <c r="F2970" s="39">
        <v>10452.530000000001</v>
      </c>
      <c r="G2970" s="42">
        <v>0.33299999999999996</v>
      </c>
      <c r="H2970" s="42">
        <v>0.33299999999999996</v>
      </c>
      <c r="I2970" s="39">
        <v>3480.6924899999999</v>
      </c>
      <c r="J2970" s="42">
        <v>2.359E-3</v>
      </c>
      <c r="K2970" s="42">
        <v>3.9355367477944498E-4</v>
      </c>
      <c r="L2970" s="25">
        <v>0.47420511929999998</v>
      </c>
      <c r="M2970" s="25">
        <v>113.62</v>
      </c>
      <c r="N2970" s="25">
        <v>8.2109535839099994</v>
      </c>
      <c r="O2970" s="25">
        <v>168.856106541922</v>
      </c>
      <c r="P2970" s="25" t="s">
        <v>64</v>
      </c>
      <c r="Q2970" s="25" t="s">
        <v>458</v>
      </c>
      <c r="R2970" s="25">
        <v>0.16666666666666</v>
      </c>
      <c r="S2970" s="25">
        <v>0.47420511929999998</v>
      </c>
      <c r="T2970" s="25">
        <v>0</v>
      </c>
      <c r="U2970" s="25"/>
      <c r="V2970" s="26"/>
      <c r="W2970" s="3" t="s">
        <v>50</v>
      </c>
    </row>
    <row r="2971" spans="1:23" x14ac:dyDescent="0.25">
      <c r="A2971" s="24" t="s">
        <v>22</v>
      </c>
      <c r="B2971" s="25">
        <v>4818</v>
      </c>
      <c r="C2971" s="25">
        <v>1</v>
      </c>
      <c r="D2971" s="25">
        <v>1023193</v>
      </c>
      <c r="E2971" s="25" t="s">
        <v>2806</v>
      </c>
      <c r="F2971" s="39">
        <v>5376.92</v>
      </c>
      <c r="G2971" s="42">
        <v>0.33299999999999996</v>
      </c>
      <c r="H2971" s="42">
        <v>0.33299999999999996</v>
      </c>
      <c r="I2971" s="39">
        <v>1790.5143599999999</v>
      </c>
      <c r="J2971" s="42">
        <v>7.8100000000000001E-4</v>
      </c>
      <c r="K2971" s="42">
        <v>1.9530720990978902E-4</v>
      </c>
      <c r="L2971" s="25">
        <v>0.47420511929999998</v>
      </c>
      <c r="M2971" s="25">
        <v>36.090000000000003</v>
      </c>
      <c r="N2971" s="25">
        <v>1.39839171516</v>
      </c>
      <c r="O2971" s="25">
        <v>50.018845923411497</v>
      </c>
      <c r="P2971" s="25" t="s">
        <v>64</v>
      </c>
      <c r="Q2971" s="25" t="s">
        <v>10817</v>
      </c>
      <c r="R2971" s="25">
        <v>0.25</v>
      </c>
      <c r="S2971" s="25">
        <v>0.47420511929999998</v>
      </c>
      <c r="T2971" s="25">
        <v>0</v>
      </c>
      <c r="U2971" s="25"/>
      <c r="V2971" s="26"/>
      <c r="W2971" s="3" t="s">
        <v>50</v>
      </c>
    </row>
    <row r="2972" spans="1:23" x14ac:dyDescent="0.25">
      <c r="A2972" s="24" t="s">
        <v>22</v>
      </c>
      <c r="B2972" s="25">
        <v>4819</v>
      </c>
      <c r="C2972" s="25">
        <v>1</v>
      </c>
      <c r="D2972" s="25">
        <v>1023193</v>
      </c>
      <c r="E2972" s="25" t="s">
        <v>2806</v>
      </c>
      <c r="F2972" s="39">
        <v>14810078.41</v>
      </c>
      <c r="G2972" s="42">
        <v>0.33299999999999996</v>
      </c>
      <c r="H2972" s="42">
        <v>0.33299999999999996</v>
      </c>
      <c r="I2972" s="39">
        <v>4931756.1105300002</v>
      </c>
      <c r="J2972" s="42">
        <v>8.6680000000000004E-3</v>
      </c>
      <c r="K2972" s="42">
        <v>2.1740796631039001E-3</v>
      </c>
      <c r="L2972" s="25">
        <v>0.47420511929999998</v>
      </c>
      <c r="M2972" s="39">
        <v>519265.84</v>
      </c>
      <c r="N2972" s="39">
        <v>42748.461966073999</v>
      </c>
      <c r="O2972" s="39">
        <v>457162.50668277702</v>
      </c>
      <c r="P2972" s="25" t="s">
        <v>64</v>
      </c>
      <c r="Q2972" s="25" t="s">
        <v>6169</v>
      </c>
      <c r="R2972" s="25">
        <v>0.25</v>
      </c>
      <c r="S2972" s="25">
        <v>0.47420511929999998</v>
      </c>
      <c r="T2972" s="25">
        <v>0</v>
      </c>
      <c r="U2972" s="25"/>
      <c r="V2972" s="26"/>
      <c r="W2972" s="3" t="s">
        <v>50</v>
      </c>
    </row>
    <row r="2973" spans="1:23" x14ac:dyDescent="0.25">
      <c r="A2973" s="24" t="s">
        <v>22</v>
      </c>
      <c r="B2973" s="25">
        <v>4821</v>
      </c>
      <c r="C2973" s="25">
        <v>1</v>
      </c>
      <c r="D2973" s="25">
        <v>1023193</v>
      </c>
      <c r="E2973" s="25" t="s">
        <v>2806</v>
      </c>
      <c r="F2973" s="39">
        <v>223915.73</v>
      </c>
      <c r="G2973" s="42">
        <v>0.33299999999999996</v>
      </c>
      <c r="H2973" s="42">
        <v>0.33299999999999996</v>
      </c>
      <c r="I2973" s="39">
        <v>74563.938089999894</v>
      </c>
      <c r="J2973" s="42">
        <v>2.359E-3</v>
      </c>
      <c r="K2973" s="42">
        <v>2.7607647673433998E-4</v>
      </c>
      <c r="L2973" s="25">
        <v>0.47420511929999998</v>
      </c>
      <c r="M2973" s="39">
        <v>1840.45</v>
      </c>
      <c r="N2973" s="25">
        <v>175.89632995431</v>
      </c>
      <c r="O2973" s="39">
        <v>3617.2618840885698</v>
      </c>
      <c r="P2973" s="25" t="s">
        <v>64</v>
      </c>
      <c r="Q2973" s="25" t="s">
        <v>3249</v>
      </c>
      <c r="R2973" s="25">
        <v>0.11691116638686</v>
      </c>
      <c r="S2973" s="25">
        <v>0.47420511929999998</v>
      </c>
      <c r="T2973" s="25">
        <v>0</v>
      </c>
      <c r="U2973" s="25"/>
      <c r="V2973" s="26"/>
      <c r="W2973" s="3" t="s">
        <v>50</v>
      </c>
    </row>
    <row r="2974" spans="1:23" x14ac:dyDescent="0.25">
      <c r="A2974" s="24" t="s">
        <v>22</v>
      </c>
      <c r="B2974" s="25">
        <v>4822</v>
      </c>
      <c r="C2974" s="25">
        <v>1</v>
      </c>
      <c r="D2974" s="25">
        <v>1023193</v>
      </c>
      <c r="E2974" s="25" t="s">
        <v>2806</v>
      </c>
      <c r="F2974" s="39">
        <v>889101.15</v>
      </c>
      <c r="G2974" s="42">
        <v>0.33299999999999996</v>
      </c>
      <c r="H2974" s="42">
        <v>0.33299999999999996</v>
      </c>
      <c r="I2974" s="39">
        <v>296070.68294999999</v>
      </c>
      <c r="J2974" s="42">
        <v>1.9289999999999999E-3</v>
      </c>
      <c r="K2974" s="42">
        <v>3.2175871065898099E-4</v>
      </c>
      <c r="L2974" s="25">
        <v>0.47420511929999998</v>
      </c>
      <c r="M2974" s="39">
        <v>8384.68</v>
      </c>
      <c r="N2974" s="25">
        <v>571.12034741055004</v>
      </c>
      <c r="O2974" s="39">
        <v>12990.9896795146</v>
      </c>
      <c r="P2974" s="25" t="s">
        <v>64</v>
      </c>
      <c r="Q2974" s="25" t="s">
        <v>460</v>
      </c>
      <c r="R2974" s="25">
        <v>0.16666666666666</v>
      </c>
      <c r="S2974" s="25">
        <v>0.47420511929999998</v>
      </c>
      <c r="T2974" s="25">
        <v>0</v>
      </c>
      <c r="U2974" s="25"/>
      <c r="V2974" s="26"/>
      <c r="W2974" s="3" t="s">
        <v>50</v>
      </c>
    </row>
    <row r="2975" spans="1:23" x14ac:dyDescent="0.25">
      <c r="A2975" s="24" t="s">
        <v>22</v>
      </c>
      <c r="B2975" s="25">
        <v>4823</v>
      </c>
      <c r="C2975" s="25">
        <v>1</v>
      </c>
      <c r="D2975" s="25">
        <v>1023193</v>
      </c>
      <c r="E2975" s="25" t="s">
        <v>2806</v>
      </c>
      <c r="F2975" s="25">
        <v>17.61</v>
      </c>
      <c r="G2975" s="42">
        <v>0.33299999999999996</v>
      </c>
      <c r="H2975" s="42">
        <v>0.33299999999999996</v>
      </c>
      <c r="I2975" s="25">
        <v>5.8641300000000003</v>
      </c>
      <c r="J2975" s="42">
        <v>2.8830000000000001E-3</v>
      </c>
      <c r="K2975" s="42">
        <v>4.8107821963760901E-4</v>
      </c>
      <c r="L2975" s="25">
        <v>0.47420511929999998</v>
      </c>
      <c r="M2975" s="25">
        <v>0.22</v>
      </c>
      <c r="N2975" s="25">
        <v>1.6906286789999999E-2</v>
      </c>
      <c r="O2975" s="25">
        <v>0.31441189707264</v>
      </c>
      <c r="P2975" s="25" t="s">
        <v>64</v>
      </c>
      <c r="Q2975" s="25" t="s">
        <v>461</v>
      </c>
      <c r="R2975" s="25">
        <v>0.16666666666666</v>
      </c>
      <c r="S2975" s="25">
        <v>0.47420511929999998</v>
      </c>
      <c r="T2975" s="25">
        <v>0</v>
      </c>
      <c r="U2975" s="25"/>
      <c r="V2975" s="26"/>
      <c r="W2975" s="3" t="s">
        <v>50</v>
      </c>
    </row>
    <row r="2976" spans="1:23" x14ac:dyDescent="0.25">
      <c r="A2976" s="24" t="s">
        <v>22</v>
      </c>
      <c r="B2976" s="25">
        <v>4824</v>
      </c>
      <c r="C2976" s="25">
        <v>1</v>
      </c>
      <c r="D2976" s="25">
        <v>1023193</v>
      </c>
      <c r="E2976" s="25" t="s">
        <v>2806</v>
      </c>
      <c r="F2976" s="39">
        <v>422504.76</v>
      </c>
      <c r="G2976" s="42">
        <v>0.33299999999999996</v>
      </c>
      <c r="H2976" s="42">
        <v>0.33299999999999996</v>
      </c>
      <c r="I2976" s="39">
        <v>140694.08507999999</v>
      </c>
      <c r="J2976" s="42">
        <v>4.7580000000000001E-3</v>
      </c>
      <c r="K2976" s="42">
        <v>1.1916282753380999E-3</v>
      </c>
      <c r="L2976" s="25">
        <v>0.47420511929999998</v>
      </c>
      <c r="M2976" s="39">
        <v>10044.57</v>
      </c>
      <c r="N2976" s="25">
        <v>669.42245681064003</v>
      </c>
      <c r="O2976" s="39">
        <v>9681.7174957388797</v>
      </c>
      <c r="P2976" s="25" t="s">
        <v>64</v>
      </c>
      <c r="Q2976" s="25" t="s">
        <v>462</v>
      </c>
      <c r="R2976" s="25">
        <v>0.25</v>
      </c>
      <c r="S2976" s="25">
        <v>0.47420511929999998</v>
      </c>
      <c r="T2976" s="25">
        <v>0</v>
      </c>
      <c r="U2976" s="25"/>
      <c r="V2976" s="26"/>
      <c r="W2976" s="3" t="s">
        <v>50</v>
      </c>
    </row>
    <row r="2977" spans="1:23" x14ac:dyDescent="0.25">
      <c r="A2977" s="24" t="s">
        <v>22</v>
      </c>
      <c r="B2977" s="25">
        <v>4825</v>
      </c>
      <c r="C2977" s="25">
        <v>1</v>
      </c>
      <c r="D2977" s="25">
        <v>1023193</v>
      </c>
      <c r="E2977" s="25" t="s">
        <v>2806</v>
      </c>
      <c r="F2977" s="25">
        <v>6.56</v>
      </c>
      <c r="G2977" s="42">
        <v>0.33299999999999996</v>
      </c>
      <c r="H2977" s="42">
        <v>0.33299999999999996</v>
      </c>
      <c r="I2977" s="25">
        <v>2.1844800000000002</v>
      </c>
      <c r="J2977" s="42">
        <v>5.8130000000000005E-3</v>
      </c>
      <c r="K2977" s="42">
        <v>1.4564286885580999E-3</v>
      </c>
      <c r="L2977" s="25">
        <v>0.47420511929999998</v>
      </c>
      <c r="M2977" s="25">
        <v>0.18</v>
      </c>
      <c r="N2977" s="25">
        <v>1.269838224E-2</v>
      </c>
      <c r="O2977" s="25">
        <v>0.16606659243846</v>
      </c>
      <c r="P2977" s="25" t="s">
        <v>64</v>
      </c>
      <c r="Q2977" s="25" t="s">
        <v>750</v>
      </c>
      <c r="R2977" s="25">
        <v>0.25</v>
      </c>
      <c r="S2977" s="25">
        <v>0.47420511929999998</v>
      </c>
      <c r="T2977" s="25">
        <v>0</v>
      </c>
      <c r="U2977" s="25"/>
      <c r="V2977" s="26"/>
      <c r="W2977" s="3" t="s">
        <v>50</v>
      </c>
    </row>
    <row r="2978" spans="1:23" x14ac:dyDescent="0.25">
      <c r="A2978" s="24" t="s">
        <v>22</v>
      </c>
      <c r="B2978" s="25">
        <v>4826</v>
      </c>
      <c r="C2978" s="25">
        <v>1</v>
      </c>
      <c r="D2978" s="25">
        <v>1023193</v>
      </c>
      <c r="E2978" s="25" t="s">
        <v>2806</v>
      </c>
      <c r="F2978" s="39">
        <v>473861.47</v>
      </c>
      <c r="G2978" s="42">
        <v>0.33299999999999996</v>
      </c>
      <c r="H2978" s="42">
        <v>0.33299999999999996</v>
      </c>
      <c r="I2978" s="39">
        <v>157795.869509999</v>
      </c>
      <c r="J2978" s="42">
        <v>4.7580000000000001E-3</v>
      </c>
      <c r="K2978" s="42">
        <v>7.9457670917069999E-4</v>
      </c>
      <c r="L2978" s="25">
        <v>0.47420511929999998</v>
      </c>
      <c r="M2978" s="39">
        <v>8341.56</v>
      </c>
      <c r="N2978" s="25">
        <v>750.79274712858</v>
      </c>
      <c r="O2978" s="39">
        <v>10858.5590483182</v>
      </c>
      <c r="P2978" s="25" t="s">
        <v>64</v>
      </c>
      <c r="Q2978" s="25" t="s">
        <v>8423</v>
      </c>
      <c r="R2978" s="25">
        <v>0.16666666666666</v>
      </c>
      <c r="S2978" s="25">
        <v>0.47420511929999998</v>
      </c>
      <c r="T2978" s="25">
        <v>0</v>
      </c>
      <c r="U2978" s="25"/>
      <c r="V2978" s="26"/>
      <c r="W2978" s="3" t="s">
        <v>50</v>
      </c>
    </row>
    <row r="2979" spans="1:23" x14ac:dyDescent="0.25">
      <c r="A2979" s="24" t="s">
        <v>22</v>
      </c>
      <c r="B2979" s="25">
        <v>4827</v>
      </c>
      <c r="C2979" s="25">
        <v>1</v>
      </c>
      <c r="D2979" s="25">
        <v>1023193</v>
      </c>
      <c r="E2979" s="25" t="s">
        <v>2806</v>
      </c>
      <c r="F2979" s="25">
        <v>121.62</v>
      </c>
      <c r="G2979" s="42">
        <v>0.33299999999999996</v>
      </c>
      <c r="H2979" s="42">
        <v>0.33299999999999996</v>
      </c>
      <c r="I2979" s="25">
        <v>40.499459999999999</v>
      </c>
      <c r="J2979" s="42">
        <v>1.578E-3</v>
      </c>
      <c r="K2979" s="42">
        <v>1.31595203369583E-4</v>
      </c>
      <c r="L2979" s="25">
        <v>0.47420511929999998</v>
      </c>
      <c r="M2979" s="25">
        <v>0.56999999999999995</v>
      </c>
      <c r="N2979" s="25">
        <v>6.3908147880000002E-2</v>
      </c>
      <c r="O2979" s="25">
        <v>1.60753265203998</v>
      </c>
      <c r="P2979" s="25" t="s">
        <v>64</v>
      </c>
      <c r="Q2979" s="25" t="s">
        <v>463</v>
      </c>
      <c r="R2979" s="25">
        <v>8.3333333333329998E-2</v>
      </c>
      <c r="S2979" s="25">
        <v>0.47420511929999998</v>
      </c>
      <c r="T2979" s="25">
        <v>0</v>
      </c>
      <c r="U2979" s="25"/>
      <c r="V2979" s="26"/>
      <c r="W2979" s="3" t="s">
        <v>50</v>
      </c>
    </row>
    <row r="2980" spans="1:23" x14ac:dyDescent="0.25">
      <c r="A2980" s="24" t="s">
        <v>22</v>
      </c>
      <c r="B2980" s="25">
        <v>4828</v>
      </c>
      <c r="C2980" s="25">
        <v>1</v>
      </c>
      <c r="D2980" s="25">
        <v>1023193</v>
      </c>
      <c r="E2980" s="25" t="s">
        <v>2806</v>
      </c>
      <c r="F2980" s="39">
        <v>50601473</v>
      </c>
      <c r="G2980" s="42">
        <v>0.33299999999999996</v>
      </c>
      <c r="H2980" s="42">
        <v>0.33299999999999996</v>
      </c>
      <c r="I2980" s="39">
        <v>16850290.509</v>
      </c>
      <c r="J2980" s="42">
        <v>2.359E-3</v>
      </c>
      <c r="K2980" s="42">
        <v>3.90117985185281E-4</v>
      </c>
      <c r="L2980" s="25">
        <v>0.47420511929999998</v>
      </c>
      <c r="M2980" s="39">
        <v>550898.13</v>
      </c>
      <c r="N2980" s="39">
        <v>39749.835310731003</v>
      </c>
      <c r="O2980" s="39">
        <v>817444.93592137005</v>
      </c>
      <c r="P2980" s="25" t="s">
        <v>64</v>
      </c>
      <c r="Q2980" s="25" t="s">
        <v>464</v>
      </c>
      <c r="R2980" s="25">
        <v>0.16521153786372</v>
      </c>
      <c r="S2980" s="25">
        <v>0.47420511929999998</v>
      </c>
      <c r="T2980" s="25">
        <v>0</v>
      </c>
      <c r="U2980" s="25"/>
      <c r="V2980" s="26"/>
      <c r="W2980" s="3" t="s">
        <v>50</v>
      </c>
    </row>
    <row r="2981" spans="1:23" x14ac:dyDescent="0.25">
      <c r="A2981" s="24" t="s">
        <v>22</v>
      </c>
      <c r="B2981" s="25">
        <v>4829</v>
      </c>
      <c r="C2981" s="25">
        <v>1</v>
      </c>
      <c r="D2981" s="25">
        <v>1023193</v>
      </c>
      <c r="E2981" s="25" t="s">
        <v>2806</v>
      </c>
      <c r="F2981" s="39">
        <v>1374654.96</v>
      </c>
      <c r="G2981" s="42">
        <v>0.33299999999999996</v>
      </c>
      <c r="H2981" s="42">
        <v>0.33299999999999996</v>
      </c>
      <c r="I2981" s="39">
        <v>457760.10168000002</v>
      </c>
      <c r="J2981" s="42">
        <v>5.2590000000000007E-3</v>
      </c>
      <c r="K2981" s="42">
        <v>4.3930990974760898E-4</v>
      </c>
      <c r="L2981" s="25">
        <v>0.47420511929999998</v>
      </c>
      <c r="M2981" s="39">
        <v>14939.77</v>
      </c>
      <c r="N2981" s="39">
        <v>2407.3603747351199</v>
      </c>
      <c r="O2981" s="39">
        <v>33108.883187829</v>
      </c>
      <c r="P2981" s="25" t="s">
        <v>64</v>
      </c>
      <c r="Q2981" s="25" t="s">
        <v>751</v>
      </c>
      <c r="R2981" s="25">
        <v>8.3333333333329998E-2</v>
      </c>
      <c r="S2981" s="25">
        <v>0.47420511929999998</v>
      </c>
      <c r="T2981" s="25">
        <v>0</v>
      </c>
      <c r="U2981" s="25"/>
      <c r="V2981" s="26"/>
      <c r="W2981" s="3" t="s">
        <v>50</v>
      </c>
    </row>
    <row r="2982" spans="1:23" x14ac:dyDescent="0.25">
      <c r="A2982" s="24" t="s">
        <v>22</v>
      </c>
      <c r="B2982" s="25">
        <v>4830</v>
      </c>
      <c r="C2982" s="25">
        <v>1</v>
      </c>
      <c r="D2982" s="25">
        <v>1023193</v>
      </c>
      <c r="E2982" s="25" t="s">
        <v>2806</v>
      </c>
      <c r="F2982" s="39">
        <v>3062.14</v>
      </c>
      <c r="G2982" s="42">
        <v>0.33299999999999996</v>
      </c>
      <c r="H2982" s="42">
        <v>0.33299999999999996</v>
      </c>
      <c r="I2982" s="39">
        <v>1019.69262</v>
      </c>
      <c r="J2982" s="42">
        <v>1.9177E-2</v>
      </c>
      <c r="K2982" s="42">
        <v>4.8291180913946005E-3</v>
      </c>
      <c r="L2982" s="25">
        <v>0.47420511929999998</v>
      </c>
      <c r="M2982" s="25">
        <v>172.56</v>
      </c>
      <c r="N2982" s="25">
        <v>19.554645373739898</v>
      </c>
      <c r="O2982" s="25">
        <v>139.84757208699401</v>
      </c>
      <c r="P2982" s="25" t="s">
        <v>64</v>
      </c>
      <c r="Q2982" s="25" t="s">
        <v>8424</v>
      </c>
      <c r="R2982" s="25">
        <v>0.25</v>
      </c>
      <c r="S2982" s="25">
        <v>0.47420511929999998</v>
      </c>
      <c r="T2982" s="25">
        <v>0</v>
      </c>
      <c r="U2982" s="25"/>
      <c r="V2982" s="26"/>
      <c r="W2982" s="3" t="s">
        <v>50</v>
      </c>
    </row>
    <row r="2983" spans="1:23" x14ac:dyDescent="0.25">
      <c r="A2983" s="24" t="s">
        <v>22</v>
      </c>
      <c r="B2983" s="25">
        <v>4831</v>
      </c>
      <c r="C2983" s="25">
        <v>1</v>
      </c>
      <c r="D2983" s="25">
        <v>1023193</v>
      </c>
      <c r="E2983" s="25" t="s">
        <v>2806</v>
      </c>
      <c r="F2983" s="39">
        <v>38763.599999999999</v>
      </c>
      <c r="G2983" s="42">
        <v>0.33299999999999996</v>
      </c>
      <c r="H2983" s="42">
        <v>0.33299999999999996</v>
      </c>
      <c r="I2983" s="39">
        <v>12908.2788</v>
      </c>
      <c r="J2983" s="42">
        <v>2.6079999999999996E-3</v>
      </c>
      <c r="K2983" s="42">
        <v>4.3513975863940203E-4</v>
      </c>
      <c r="L2983" s="25">
        <v>0.47420511929999998</v>
      </c>
      <c r="M2983" s="25">
        <v>452.07</v>
      </c>
      <c r="N2983" s="25">
        <v>33.664791110400003</v>
      </c>
      <c r="O2983" s="25">
        <v>658.34731809000095</v>
      </c>
      <c r="P2983" s="25" t="s">
        <v>64</v>
      </c>
      <c r="Q2983" s="25" t="s">
        <v>465</v>
      </c>
      <c r="R2983" s="25">
        <v>0.16666666666666</v>
      </c>
      <c r="S2983" s="25">
        <v>0.47420511929999998</v>
      </c>
      <c r="T2983" s="25">
        <v>0</v>
      </c>
      <c r="U2983" s="25"/>
      <c r="V2983" s="26"/>
      <c r="W2983" s="3" t="s">
        <v>50</v>
      </c>
    </row>
    <row r="2984" spans="1:23" x14ac:dyDescent="0.25">
      <c r="A2984" s="24" t="s">
        <v>22</v>
      </c>
      <c r="B2984" s="25">
        <v>4832</v>
      </c>
      <c r="C2984" s="25">
        <v>1</v>
      </c>
      <c r="D2984" s="25">
        <v>1023193</v>
      </c>
      <c r="E2984" s="25" t="s">
        <v>2806</v>
      </c>
      <c r="F2984" s="39">
        <v>795155.52</v>
      </c>
      <c r="G2984" s="42">
        <v>0.33299999999999996</v>
      </c>
      <c r="H2984" s="42">
        <v>0.33299999999999896</v>
      </c>
      <c r="I2984" s="39">
        <v>264786.78815999901</v>
      </c>
      <c r="J2984" s="42">
        <v>2.359E-3</v>
      </c>
      <c r="K2984" s="42">
        <v>7.8695246506380002E-4</v>
      </c>
      <c r="L2984" s="25">
        <v>0.47420511929999998</v>
      </c>
      <c r="M2984" s="39">
        <v>14531.2</v>
      </c>
      <c r="N2984" s="25">
        <v>624.63203326943994</v>
      </c>
      <c r="O2984" s="39">
        <v>12845.393909658</v>
      </c>
      <c r="P2984" s="25" t="s">
        <v>64</v>
      </c>
      <c r="Q2984" s="25" t="s">
        <v>752</v>
      </c>
      <c r="R2984" s="25">
        <v>0.33333333333332998</v>
      </c>
      <c r="S2984" s="25">
        <v>0.47420511929999998</v>
      </c>
      <c r="T2984" s="25">
        <v>0</v>
      </c>
      <c r="U2984" s="25"/>
      <c r="V2984" s="26"/>
      <c r="W2984" s="3" t="s">
        <v>50</v>
      </c>
    </row>
    <row r="2985" spans="1:23" x14ac:dyDescent="0.25">
      <c r="A2985" s="24" t="s">
        <v>22</v>
      </c>
      <c r="B2985" s="25">
        <v>4833</v>
      </c>
      <c r="C2985" s="25">
        <v>1</v>
      </c>
      <c r="D2985" s="25">
        <v>1023193</v>
      </c>
      <c r="E2985" s="25" t="s">
        <v>2806</v>
      </c>
      <c r="F2985" s="39">
        <v>4818506.99</v>
      </c>
      <c r="G2985" s="42">
        <v>0.33299999999999996</v>
      </c>
      <c r="H2985" s="42">
        <v>0.33299999999999996</v>
      </c>
      <c r="I2985" s="39">
        <v>1604562.82767</v>
      </c>
      <c r="J2985" s="42">
        <v>7.0989999999999994E-3</v>
      </c>
      <c r="K2985" s="42">
        <v>3.5558219348159996E-3</v>
      </c>
      <c r="L2985" s="25">
        <v>0.47420511929999998</v>
      </c>
      <c r="M2985" s="39">
        <v>238836.98</v>
      </c>
      <c r="N2985" s="39">
        <v>11390.7915136293</v>
      </c>
      <c r="O2985" s="39">
        <v>134712.621937224</v>
      </c>
      <c r="P2985" s="25" t="s">
        <v>64</v>
      </c>
      <c r="Q2985" s="25" t="s">
        <v>466</v>
      </c>
      <c r="R2985" s="25">
        <v>0.5</v>
      </c>
      <c r="S2985" s="25">
        <v>0.47420511929999998</v>
      </c>
      <c r="T2985" s="25">
        <v>0</v>
      </c>
      <c r="U2985" s="25"/>
      <c r="V2985" s="26"/>
      <c r="W2985" s="3" t="s">
        <v>50</v>
      </c>
    </row>
    <row r="2986" spans="1:23" x14ac:dyDescent="0.25">
      <c r="A2986" s="24" t="s">
        <v>22</v>
      </c>
      <c r="B2986" s="25">
        <v>4834</v>
      </c>
      <c r="C2986" s="25">
        <v>1</v>
      </c>
      <c r="D2986" s="25">
        <v>1023193</v>
      </c>
      <c r="E2986" s="25" t="s">
        <v>2806</v>
      </c>
      <c r="F2986" s="39">
        <v>38172.379999999997</v>
      </c>
      <c r="G2986" s="42">
        <v>0.33299999999999996</v>
      </c>
      <c r="H2986" s="42">
        <v>0.33299999999999996</v>
      </c>
      <c r="I2986" s="39">
        <v>12711.402539999999</v>
      </c>
      <c r="J2986" s="42">
        <v>3.895E-3</v>
      </c>
      <c r="K2986" s="42">
        <v>3.25164228255125E-4</v>
      </c>
      <c r="L2986" s="25">
        <v>0.47420511929999998</v>
      </c>
      <c r="M2986" s="25">
        <v>337.9</v>
      </c>
      <c r="N2986" s="25">
        <v>49.510912893300002</v>
      </c>
      <c r="O2986" s="25">
        <v>791.77131383631502</v>
      </c>
      <c r="P2986" s="25" t="s">
        <v>64</v>
      </c>
      <c r="Q2986" s="25" t="s">
        <v>753</v>
      </c>
      <c r="R2986" s="25">
        <v>8.3333333333329998E-2</v>
      </c>
      <c r="S2986" s="25">
        <v>0.47420511929999998</v>
      </c>
      <c r="T2986" s="25">
        <v>0</v>
      </c>
      <c r="U2986" s="25"/>
      <c r="V2986" s="26"/>
      <c r="W2986" s="3" t="s">
        <v>50</v>
      </c>
    </row>
    <row r="2987" spans="1:23" x14ac:dyDescent="0.25">
      <c r="A2987" s="24" t="s">
        <v>22</v>
      </c>
      <c r="B2987" s="25">
        <v>4836</v>
      </c>
      <c r="C2987" s="25">
        <v>1</v>
      </c>
      <c r="D2987" s="25">
        <v>1023193</v>
      </c>
      <c r="E2987" s="25" t="s">
        <v>2806</v>
      </c>
      <c r="F2987" s="39">
        <v>53030.55</v>
      </c>
      <c r="G2987" s="42">
        <v>0.229958</v>
      </c>
      <c r="H2987" s="42">
        <v>0.229958</v>
      </c>
      <c r="I2987" s="39">
        <v>12194.799216900001</v>
      </c>
      <c r="J2987" s="42">
        <v>3.895E-3</v>
      </c>
      <c r="K2987" s="42">
        <v>3.895E-3</v>
      </c>
      <c r="L2987" s="25">
        <v>0.47420511929999998</v>
      </c>
      <c r="M2987" s="39">
        <v>3159.87</v>
      </c>
      <c r="N2987" s="25">
        <v>47.498742949825498</v>
      </c>
      <c r="O2987" s="25">
        <v>759.59298492446101</v>
      </c>
      <c r="P2987" s="25" t="s">
        <v>64</v>
      </c>
      <c r="Q2987" s="25" t="s">
        <v>9879</v>
      </c>
      <c r="R2987" s="25">
        <v>2.5</v>
      </c>
      <c r="S2987" s="25">
        <v>0.47420511929999998</v>
      </c>
      <c r="T2987" s="25">
        <v>0</v>
      </c>
      <c r="U2987" s="25"/>
      <c r="V2987" s="26"/>
      <c r="W2987" s="3" t="s">
        <v>50</v>
      </c>
    </row>
    <row r="2988" spans="1:23" x14ac:dyDescent="0.25">
      <c r="A2988" s="24" t="s">
        <v>22</v>
      </c>
      <c r="B2988" s="25">
        <v>4837</v>
      </c>
      <c r="C2988" s="25">
        <v>1</v>
      </c>
      <c r="D2988" s="25">
        <v>1023193</v>
      </c>
      <c r="E2988" s="25" t="s">
        <v>2806</v>
      </c>
      <c r="F2988" s="39">
        <v>5747.5</v>
      </c>
      <c r="G2988" s="42">
        <v>0.33299999999999996</v>
      </c>
      <c r="H2988" s="42">
        <v>0.33299999999999996</v>
      </c>
      <c r="I2988" s="39">
        <v>1913.9175</v>
      </c>
      <c r="J2988" s="42">
        <v>3.895E-3</v>
      </c>
      <c r="K2988" s="42">
        <v>3.25164228255125E-4</v>
      </c>
      <c r="L2988" s="25">
        <v>0.47420511929999998</v>
      </c>
      <c r="M2988" s="25">
        <v>50.88</v>
      </c>
      <c r="N2988" s="25">
        <v>7.4547086624999901</v>
      </c>
      <c r="O2988" s="25">
        <v>119.21461607251599</v>
      </c>
      <c r="P2988" s="25" t="s">
        <v>64</v>
      </c>
      <c r="Q2988" s="25" t="s">
        <v>9880</v>
      </c>
      <c r="R2988" s="25">
        <v>8.3333333333329998E-2</v>
      </c>
      <c r="S2988" s="25">
        <v>0.47420511929999998</v>
      </c>
      <c r="T2988" s="25">
        <v>0</v>
      </c>
      <c r="U2988" s="25"/>
      <c r="V2988" s="26"/>
      <c r="W2988" s="3" t="s">
        <v>50</v>
      </c>
    </row>
    <row r="2989" spans="1:23" x14ac:dyDescent="0.25">
      <c r="A2989" s="24" t="s">
        <v>22</v>
      </c>
      <c r="B2989" s="25">
        <v>4838</v>
      </c>
      <c r="C2989" s="25">
        <v>1</v>
      </c>
      <c r="D2989" s="25">
        <v>1023193</v>
      </c>
      <c r="E2989" s="25" t="s">
        <v>2806</v>
      </c>
      <c r="F2989" s="39">
        <v>12861197.130000001</v>
      </c>
      <c r="G2989" s="42">
        <v>0.33299999999999996</v>
      </c>
      <c r="H2989" s="42">
        <v>0.33299999999999996</v>
      </c>
      <c r="I2989" s="39">
        <v>4282778.6442900002</v>
      </c>
      <c r="J2989" s="42">
        <v>4.3049999999999998E-3</v>
      </c>
      <c r="K2989" s="42">
        <v>1.4370641641592E-3</v>
      </c>
      <c r="L2989" s="25">
        <v>0.47420511929999998</v>
      </c>
      <c r="M2989" s="39">
        <v>352424.65</v>
      </c>
      <c r="N2989" s="39">
        <v>18437.362063668399</v>
      </c>
      <c r="O2989" s="39">
        <v>280398.29561438999</v>
      </c>
      <c r="P2989" s="25" t="s">
        <v>64</v>
      </c>
      <c r="Q2989" s="25" t="s">
        <v>754</v>
      </c>
      <c r="R2989" s="25">
        <v>0.33333333333332998</v>
      </c>
      <c r="S2989" s="25">
        <v>0.47420511929999998</v>
      </c>
      <c r="T2989" s="25">
        <v>0</v>
      </c>
      <c r="U2989" s="25"/>
      <c r="V2989" s="26"/>
      <c r="W2989" s="3" t="s">
        <v>50</v>
      </c>
    </row>
    <row r="2990" spans="1:23" x14ac:dyDescent="0.25">
      <c r="A2990" s="24" t="s">
        <v>22</v>
      </c>
      <c r="B2990" s="25">
        <v>4839</v>
      </c>
      <c r="C2990" s="25">
        <v>1</v>
      </c>
      <c r="D2990" s="25">
        <v>1023193</v>
      </c>
      <c r="E2990" s="25" t="s">
        <v>2806</v>
      </c>
      <c r="F2990" s="39">
        <v>8696.3799999999992</v>
      </c>
      <c r="G2990" s="42">
        <v>0.33299999999999896</v>
      </c>
      <c r="H2990" s="42">
        <v>0.33299999999999996</v>
      </c>
      <c r="I2990" s="39">
        <v>2895.8945399999898</v>
      </c>
      <c r="J2990" s="42">
        <v>2.8830000000000001E-3</v>
      </c>
      <c r="K2990" s="42">
        <v>2.4056804631122903E-4</v>
      </c>
      <c r="L2990" s="25">
        <v>0.47420511929999998</v>
      </c>
      <c r="M2990" s="25">
        <v>62.41</v>
      </c>
      <c r="N2990" s="25">
        <v>8.3488639588199902</v>
      </c>
      <c r="O2990" s="25">
        <v>155.26662881684101</v>
      </c>
      <c r="P2990" s="25" t="s">
        <v>64</v>
      </c>
      <c r="Q2990" s="25" t="s">
        <v>467</v>
      </c>
      <c r="R2990" s="25">
        <v>8.3333333333329998E-2</v>
      </c>
      <c r="S2990" s="25">
        <v>0.47420511929999998</v>
      </c>
      <c r="T2990" s="25">
        <v>0</v>
      </c>
      <c r="U2990" s="25"/>
      <c r="V2990" s="26"/>
      <c r="W2990" s="3" t="s">
        <v>50</v>
      </c>
    </row>
    <row r="2991" spans="1:23" x14ac:dyDescent="0.25">
      <c r="A2991" s="24" t="s">
        <v>22</v>
      </c>
      <c r="B2991" s="25">
        <v>4840</v>
      </c>
      <c r="C2991" s="25">
        <v>1</v>
      </c>
      <c r="D2991" s="25">
        <v>1023193</v>
      </c>
      <c r="E2991" s="25" t="s">
        <v>2806</v>
      </c>
      <c r="F2991" s="39">
        <v>3374.25</v>
      </c>
      <c r="G2991" s="42">
        <v>0.33299999999999996</v>
      </c>
      <c r="H2991" s="42">
        <v>0.33299999999999996</v>
      </c>
      <c r="I2991" s="39">
        <v>1123.6252500000001</v>
      </c>
      <c r="J2991" s="42">
        <v>7.8449999999999995E-3</v>
      </c>
      <c r="K2991" s="42">
        <v>7.8449999999999995E-3</v>
      </c>
      <c r="L2991" s="25">
        <v>0.47420511929999998</v>
      </c>
      <c r="M2991" s="25">
        <v>310.23</v>
      </c>
      <c r="N2991" s="25">
        <v>8.8148400862499994</v>
      </c>
      <c r="O2991" s="25">
        <v>99.130598151511805</v>
      </c>
      <c r="P2991" s="25" t="s">
        <v>64</v>
      </c>
      <c r="Q2991" s="25" t="s">
        <v>10818</v>
      </c>
      <c r="R2991" s="25">
        <v>2.5</v>
      </c>
      <c r="S2991" s="25">
        <v>0.47420511929999998</v>
      </c>
      <c r="T2991" s="25">
        <v>0</v>
      </c>
      <c r="U2991" s="25"/>
      <c r="V2991" s="26"/>
      <c r="W2991" s="3" t="s">
        <v>50</v>
      </c>
    </row>
    <row r="2992" spans="1:23" x14ac:dyDescent="0.25">
      <c r="A2992" s="24" t="s">
        <v>22</v>
      </c>
      <c r="B2992" s="25">
        <v>4841</v>
      </c>
      <c r="C2992" s="25">
        <v>1</v>
      </c>
      <c r="D2992" s="25">
        <v>1023193</v>
      </c>
      <c r="E2992" s="25" t="s">
        <v>2806</v>
      </c>
      <c r="F2992" s="39">
        <v>10482.57</v>
      </c>
      <c r="G2992" s="42">
        <v>0.33299999999999996</v>
      </c>
      <c r="H2992" s="42">
        <v>0.33299999999999996</v>
      </c>
      <c r="I2992" s="39">
        <v>3490.6958100000002</v>
      </c>
      <c r="J2992" s="42">
        <v>6.4249999999999993E-3</v>
      </c>
      <c r="K2992" s="42">
        <v>5.3699985977506703E-4</v>
      </c>
      <c r="L2992" s="25">
        <v>0.47420511929999998</v>
      </c>
      <c r="M2992" s="25">
        <v>130.22999999999999</v>
      </c>
      <c r="N2992" s="25">
        <v>22.4277205792499</v>
      </c>
      <c r="O2992" s="25">
        <v>278.90024668948899</v>
      </c>
      <c r="P2992" s="25" t="s">
        <v>64</v>
      </c>
      <c r="Q2992" s="25" t="s">
        <v>7449</v>
      </c>
      <c r="R2992" s="25">
        <v>8.3333333333329998E-2</v>
      </c>
      <c r="S2992" s="25">
        <v>0.47420511929999998</v>
      </c>
      <c r="T2992" s="25">
        <v>0</v>
      </c>
      <c r="U2992" s="25"/>
      <c r="V2992" s="26"/>
      <c r="W2992" s="3" t="s">
        <v>50</v>
      </c>
    </row>
    <row r="2993" spans="1:23" x14ac:dyDescent="0.25">
      <c r="A2993" s="24" t="s">
        <v>22</v>
      </c>
      <c r="B2993" s="25">
        <v>4842</v>
      </c>
      <c r="C2993" s="25">
        <v>1</v>
      </c>
      <c r="D2993" s="25">
        <v>1023193</v>
      </c>
      <c r="E2993" s="25" t="s">
        <v>2806</v>
      </c>
      <c r="F2993" s="39">
        <v>70135.429999999993</v>
      </c>
      <c r="G2993" s="42">
        <v>0.33299999999999996</v>
      </c>
      <c r="H2993" s="42">
        <v>0.33299999999999896</v>
      </c>
      <c r="I2993" s="39">
        <v>23355.098189999899</v>
      </c>
      <c r="J2993" s="42">
        <v>3.895E-3</v>
      </c>
      <c r="K2993" s="42">
        <v>5.3682321674822795E-4</v>
      </c>
      <c r="L2993" s="25">
        <v>0.47420511929999998</v>
      </c>
      <c r="M2993" s="25">
        <v>930.21</v>
      </c>
      <c r="N2993" s="25">
        <v>90.968107450049999</v>
      </c>
      <c r="O2993" s="39">
        <v>1454.74873606452</v>
      </c>
      <c r="P2993" s="25" t="s">
        <v>64</v>
      </c>
      <c r="Q2993" s="25" t="s">
        <v>755</v>
      </c>
      <c r="R2993" s="25">
        <v>0.13759510231371</v>
      </c>
      <c r="S2993" s="25">
        <v>0.47420511929999998</v>
      </c>
      <c r="T2993" s="25">
        <v>0</v>
      </c>
      <c r="U2993" s="25"/>
      <c r="V2993" s="26"/>
      <c r="W2993" s="3" t="s">
        <v>50</v>
      </c>
    </row>
    <row r="2994" spans="1:23" x14ac:dyDescent="0.25">
      <c r="A2994" s="24" t="s">
        <v>22</v>
      </c>
      <c r="B2994" s="25">
        <v>4843</v>
      </c>
      <c r="C2994" s="25">
        <v>1</v>
      </c>
      <c r="D2994" s="25">
        <v>1023193</v>
      </c>
      <c r="E2994" s="25" t="s">
        <v>2806</v>
      </c>
      <c r="F2994" s="39">
        <v>34486344.060000002</v>
      </c>
      <c r="G2994" s="42">
        <v>0.33299999999999896</v>
      </c>
      <c r="H2994" s="42">
        <v>0.33299999999999996</v>
      </c>
      <c r="I2994" s="39">
        <v>11483952.57198</v>
      </c>
      <c r="J2994" s="42">
        <v>2.8830000000000001E-3</v>
      </c>
      <c r="K2994" s="42">
        <v>4.6685912715354905E-4</v>
      </c>
      <c r="L2994" s="25">
        <v>0.47420511929999998</v>
      </c>
      <c r="M2994" s="39">
        <v>423770.2</v>
      </c>
      <c r="N2994" s="39">
        <v>33108.235265018302</v>
      </c>
      <c r="O2994" s="39">
        <v>615724.97779695597</v>
      </c>
      <c r="P2994" s="25" t="s">
        <v>64</v>
      </c>
      <c r="Q2994" s="25" t="s">
        <v>469</v>
      </c>
      <c r="R2994" s="25">
        <v>0.16173995459755</v>
      </c>
      <c r="S2994" s="25">
        <v>0.47420511929999998</v>
      </c>
      <c r="T2994" s="25">
        <v>0</v>
      </c>
      <c r="U2994" s="25"/>
      <c r="V2994" s="26"/>
      <c r="W2994" s="3" t="s">
        <v>50</v>
      </c>
    </row>
    <row r="2995" spans="1:23" x14ac:dyDescent="0.25">
      <c r="A2995" s="24" t="s">
        <v>22</v>
      </c>
      <c r="B2995" s="25">
        <v>4844</v>
      </c>
      <c r="C2995" s="25">
        <v>1</v>
      </c>
      <c r="D2995" s="25">
        <v>1023193</v>
      </c>
      <c r="E2995" s="25" t="s">
        <v>2806</v>
      </c>
      <c r="F2995" s="39">
        <v>40796.239999999998</v>
      </c>
      <c r="G2995" s="42">
        <v>0.33299999999999996</v>
      </c>
      <c r="H2995" s="42">
        <v>0.33299999999999996</v>
      </c>
      <c r="I2995" s="39">
        <v>13585.147919999999</v>
      </c>
      <c r="J2995" s="42">
        <v>3.1869999999999997E-3</v>
      </c>
      <c r="K2995" s="42">
        <v>7.6554842445790004E-4</v>
      </c>
      <c r="L2995" s="25">
        <v>0.47420511929999998</v>
      </c>
      <c r="M2995" s="25">
        <v>719.4</v>
      </c>
      <c r="N2995" s="25">
        <v>43.295866421040003</v>
      </c>
      <c r="O2995" s="25">
        <v>765.70635207319503</v>
      </c>
      <c r="P2995" s="25" t="s">
        <v>64</v>
      </c>
      <c r="Q2995" s="25" t="s">
        <v>471</v>
      </c>
      <c r="R2995" s="25">
        <v>0.23991978182303</v>
      </c>
      <c r="S2995" s="25">
        <v>0.47420511929999998</v>
      </c>
      <c r="T2995" s="25">
        <v>0</v>
      </c>
      <c r="U2995" s="25"/>
      <c r="V2995" s="26"/>
      <c r="W2995" s="3" t="s">
        <v>50</v>
      </c>
    </row>
    <row r="2996" spans="1:23" x14ac:dyDescent="0.25">
      <c r="A2996" s="24" t="s">
        <v>22</v>
      </c>
      <c r="B2996" s="25">
        <v>4845</v>
      </c>
      <c r="C2996" s="25">
        <v>1</v>
      </c>
      <c r="D2996" s="25">
        <v>1023193</v>
      </c>
      <c r="E2996" s="25" t="s">
        <v>2806</v>
      </c>
      <c r="F2996" s="39">
        <v>7027085.79</v>
      </c>
      <c r="G2996" s="42">
        <v>0.33299999999999996</v>
      </c>
      <c r="H2996" s="42">
        <v>0.33299999999999896</v>
      </c>
      <c r="I2996" s="39">
        <v>2340019.56807</v>
      </c>
      <c r="J2996" s="42">
        <v>1.7200000000000001E-4</v>
      </c>
      <c r="K2996" s="42">
        <v>1.4334463401932599E-5</v>
      </c>
      <c r="L2996" s="25">
        <v>0.47420511929999998</v>
      </c>
      <c r="M2996" s="39">
        <v>5983.27</v>
      </c>
      <c r="N2996" s="25">
        <v>402.48336570804003</v>
      </c>
      <c r="O2996" s="39">
        <v>30686.429553139798</v>
      </c>
      <c r="P2996" s="25" t="s">
        <v>64</v>
      </c>
      <c r="Q2996" s="25" t="s">
        <v>756</v>
      </c>
      <c r="R2996" s="25">
        <v>8.3333333333329998E-2</v>
      </c>
      <c r="S2996" s="25">
        <v>0.47420511929999998</v>
      </c>
      <c r="T2996" s="25">
        <v>0</v>
      </c>
      <c r="U2996" s="25"/>
      <c r="V2996" s="26"/>
      <c r="W2996" s="3" t="s">
        <v>50</v>
      </c>
    </row>
    <row r="2997" spans="1:23" x14ac:dyDescent="0.25">
      <c r="A2997" s="24" t="s">
        <v>22</v>
      </c>
      <c r="B2997" s="25">
        <v>4846</v>
      </c>
      <c r="C2997" s="25">
        <v>1</v>
      </c>
      <c r="D2997" s="25">
        <v>1023193</v>
      </c>
      <c r="E2997" s="25" t="s">
        <v>2806</v>
      </c>
      <c r="F2997" s="39">
        <v>129205.57</v>
      </c>
      <c r="G2997" s="42">
        <v>0.33299999999999996</v>
      </c>
      <c r="H2997" s="42">
        <v>0.33299999999999896</v>
      </c>
      <c r="I2997" s="39">
        <v>43025.454809999901</v>
      </c>
      <c r="J2997" s="42">
        <v>1.168E-3</v>
      </c>
      <c r="K2997" s="42">
        <v>4.8683256005588299E-4</v>
      </c>
      <c r="L2997" s="25">
        <v>0.47420511929999998</v>
      </c>
      <c r="M2997" s="39">
        <v>1704.4</v>
      </c>
      <c r="N2997" s="25">
        <v>50.253731218079999</v>
      </c>
      <c r="O2997" s="39">
        <v>1469.5796011295299</v>
      </c>
      <c r="P2997" s="25" t="s">
        <v>64</v>
      </c>
      <c r="Q2997" s="25" t="s">
        <v>3250</v>
      </c>
      <c r="R2997" s="25">
        <v>0.41666666666666002</v>
      </c>
      <c r="S2997" s="25">
        <v>0.47420511929999998</v>
      </c>
      <c r="T2997" s="25">
        <v>0</v>
      </c>
      <c r="U2997" s="25"/>
      <c r="V2997" s="26"/>
      <c r="W2997" s="3" t="s">
        <v>50</v>
      </c>
    </row>
    <row r="2998" spans="1:23" x14ac:dyDescent="0.25">
      <c r="A2998" s="24" t="s">
        <v>22</v>
      </c>
      <c r="B2998" s="25">
        <v>4847</v>
      </c>
      <c r="C2998" s="25">
        <v>1</v>
      </c>
      <c r="D2998" s="25">
        <v>1023193</v>
      </c>
      <c r="E2998" s="25" t="s">
        <v>2806</v>
      </c>
      <c r="F2998" s="39">
        <v>162348.97</v>
      </c>
      <c r="G2998" s="42">
        <v>0.33299999999999996</v>
      </c>
      <c r="H2998" s="42">
        <v>0.33299999999999996</v>
      </c>
      <c r="I2998" s="39">
        <v>54062.207009999998</v>
      </c>
      <c r="J2998" s="42">
        <v>2.1329999999999999E-3</v>
      </c>
      <c r="K2998" s="42">
        <v>1.7792401002159002E-4</v>
      </c>
      <c r="L2998" s="25">
        <v>0.47420511929999998</v>
      </c>
      <c r="M2998" s="25">
        <v>940.43</v>
      </c>
      <c r="N2998" s="25">
        <v>115.31468755233</v>
      </c>
      <c r="O2998" s="39">
        <v>2494.16700174271</v>
      </c>
      <c r="P2998" s="25" t="s">
        <v>64</v>
      </c>
      <c r="Q2998" s="25" t="s">
        <v>8425</v>
      </c>
      <c r="R2998" s="25">
        <v>8.3333333333329998E-2</v>
      </c>
      <c r="S2998" s="25">
        <v>0.47420511929999998</v>
      </c>
      <c r="T2998" s="25">
        <v>0</v>
      </c>
      <c r="U2998" s="25"/>
      <c r="V2998" s="26"/>
      <c r="W2998" s="3" t="s">
        <v>50</v>
      </c>
    </row>
    <row r="2999" spans="1:23" x14ac:dyDescent="0.25">
      <c r="A2999" s="24" t="s">
        <v>22</v>
      </c>
      <c r="B2999" s="25">
        <v>4848</v>
      </c>
      <c r="C2999" s="25">
        <v>1</v>
      </c>
      <c r="D2999" s="25">
        <v>1023193</v>
      </c>
      <c r="E2999" s="25" t="s">
        <v>2806</v>
      </c>
      <c r="F2999" s="39">
        <v>2692592.32</v>
      </c>
      <c r="G2999" s="42">
        <v>0.33299999999999996</v>
      </c>
      <c r="H2999" s="42">
        <v>0.33299999999999996</v>
      </c>
      <c r="I2999" s="39">
        <v>896633.24256000004</v>
      </c>
      <c r="J2999" s="42">
        <v>6.3458149898013008E-3</v>
      </c>
      <c r="K2999" s="42">
        <v>1.6275121851246999E-3</v>
      </c>
      <c r="L2999" s="25">
        <v>0.47420511929999998</v>
      </c>
      <c r="M2999" s="39">
        <v>78558.33</v>
      </c>
      <c r="N2999" s="39">
        <v>5689.86867099144</v>
      </c>
      <c r="O2999" s="39">
        <v>71199.373527570293</v>
      </c>
      <c r="P2999" s="25" t="s">
        <v>64</v>
      </c>
      <c r="Q2999" s="25" t="s">
        <v>757</v>
      </c>
      <c r="R2999" s="25">
        <v>0.25556376590025998</v>
      </c>
      <c r="S2999" s="25">
        <v>0.47420511929999998</v>
      </c>
      <c r="T2999" s="25">
        <v>0</v>
      </c>
      <c r="U2999" s="25"/>
      <c r="V2999" s="26"/>
      <c r="W2999" s="3" t="s">
        <v>50</v>
      </c>
    </row>
    <row r="3000" spans="1:23" x14ac:dyDescent="0.25">
      <c r="A3000" s="24" t="s">
        <v>22</v>
      </c>
      <c r="B3000" s="25">
        <v>4849</v>
      </c>
      <c r="C3000" s="25">
        <v>1</v>
      </c>
      <c r="D3000" s="25">
        <v>1023193</v>
      </c>
      <c r="E3000" s="25" t="s">
        <v>2806</v>
      </c>
      <c r="F3000" s="39">
        <v>2074705.19</v>
      </c>
      <c r="G3000" s="42">
        <v>0.33299999999999896</v>
      </c>
      <c r="H3000" s="42">
        <v>0.33299999999999996</v>
      </c>
      <c r="I3000" s="39">
        <v>690876.82827000006</v>
      </c>
      <c r="J3000" s="42">
        <v>5.2590000000000007E-3</v>
      </c>
      <c r="K3000" s="42">
        <v>6.743281545098E-4</v>
      </c>
      <c r="L3000" s="25">
        <v>0.47420511929999998</v>
      </c>
      <c r="M3000" s="39">
        <v>31868.1</v>
      </c>
      <c r="N3000" s="39">
        <v>3633.3212398719302</v>
      </c>
      <c r="O3000" s="39">
        <v>49969.755163064699</v>
      </c>
      <c r="P3000" s="25" t="s">
        <v>64</v>
      </c>
      <c r="Q3000" s="25" t="s">
        <v>758</v>
      </c>
      <c r="R3000" s="25">
        <v>8.3333333333329998E-2</v>
      </c>
      <c r="S3000" s="25">
        <v>0.47420511929999998</v>
      </c>
      <c r="T3000" s="25">
        <v>0</v>
      </c>
      <c r="U3000" s="25"/>
      <c r="V3000" s="26"/>
      <c r="W3000" s="3" t="s">
        <v>50</v>
      </c>
    </row>
    <row r="3001" spans="1:23" x14ac:dyDescent="0.25">
      <c r="A3001" s="24" t="s">
        <v>22</v>
      </c>
      <c r="B3001" s="25">
        <v>4850</v>
      </c>
      <c r="C3001" s="25">
        <v>1</v>
      </c>
      <c r="D3001" s="25">
        <v>1023193</v>
      </c>
      <c r="E3001" s="25" t="s">
        <v>2806</v>
      </c>
      <c r="F3001" s="39">
        <v>964560.9</v>
      </c>
      <c r="G3001" s="42">
        <v>0.33299999999999996</v>
      </c>
      <c r="H3001" s="42">
        <v>0.33299999999999996</v>
      </c>
      <c r="I3001" s="39">
        <v>321198.77970000001</v>
      </c>
      <c r="J3001" s="42">
        <v>6.1367999999999999E-2</v>
      </c>
      <c r="K3001" s="42">
        <v>2.6043115613996099E-2</v>
      </c>
      <c r="L3001" s="25">
        <v>0.47420511929999998</v>
      </c>
      <c r="M3001" s="39">
        <v>135478.39999999999</v>
      </c>
      <c r="N3001" s="39">
        <v>19711.326712629601</v>
      </c>
      <c r="O3001" s="39">
        <v>77089.024417180204</v>
      </c>
      <c r="P3001" s="25" t="s">
        <v>64</v>
      </c>
      <c r="Q3001" s="25" t="s">
        <v>759</v>
      </c>
      <c r="R3001" s="25">
        <v>0.41666666666666002</v>
      </c>
      <c r="S3001" s="25">
        <v>0.47420511929999998</v>
      </c>
      <c r="T3001" s="25">
        <v>0</v>
      </c>
      <c r="U3001" s="25"/>
      <c r="V3001" s="26"/>
      <c r="W3001" s="3" t="s">
        <v>50</v>
      </c>
    </row>
    <row r="3002" spans="1:23" x14ac:dyDescent="0.25">
      <c r="A3002" s="24" t="s">
        <v>22</v>
      </c>
      <c r="B3002" s="25">
        <v>4851</v>
      </c>
      <c r="C3002" s="25">
        <v>1</v>
      </c>
      <c r="D3002" s="25">
        <v>1023193</v>
      </c>
      <c r="E3002" s="25" t="s">
        <v>2806</v>
      </c>
      <c r="F3002" s="39">
        <v>1066.55</v>
      </c>
      <c r="G3002" s="42">
        <v>0.33299999999999996</v>
      </c>
      <c r="H3002" s="42">
        <v>0.33299999999999996</v>
      </c>
      <c r="I3002" s="25">
        <v>355.16115000000002</v>
      </c>
      <c r="J3002" s="42">
        <v>3.895E-3</v>
      </c>
      <c r="K3002" s="42">
        <v>3.25164228255125E-4</v>
      </c>
      <c r="L3002" s="25">
        <v>0.47420511929999998</v>
      </c>
      <c r="M3002" s="25">
        <v>9.44</v>
      </c>
      <c r="N3002" s="25">
        <v>1.3833526792499999</v>
      </c>
      <c r="O3002" s="25">
        <v>22.122374731995201</v>
      </c>
      <c r="P3002" s="25" t="s">
        <v>64</v>
      </c>
      <c r="Q3002" s="25" t="s">
        <v>472</v>
      </c>
      <c r="R3002" s="25">
        <v>8.3333333333329998E-2</v>
      </c>
      <c r="S3002" s="25">
        <v>0.47420511929999998</v>
      </c>
      <c r="T3002" s="25">
        <v>0</v>
      </c>
      <c r="U3002" s="25"/>
      <c r="V3002" s="26"/>
      <c r="W3002" s="3" t="s">
        <v>50</v>
      </c>
    </row>
    <row r="3003" spans="1:23" x14ac:dyDescent="0.25">
      <c r="A3003" s="24" t="s">
        <v>22</v>
      </c>
      <c r="B3003" s="25">
        <v>4852</v>
      </c>
      <c r="C3003" s="25">
        <v>1</v>
      </c>
      <c r="D3003" s="25">
        <v>1023193</v>
      </c>
      <c r="E3003" s="25" t="s">
        <v>2806</v>
      </c>
      <c r="F3003" s="25">
        <v>60.17</v>
      </c>
      <c r="G3003" s="42">
        <v>0.33299999999999896</v>
      </c>
      <c r="H3003" s="42">
        <v>0.33299999999999996</v>
      </c>
      <c r="I3003" s="25">
        <v>20.03661</v>
      </c>
      <c r="J3003" s="42">
        <v>2.8830000000000001E-3</v>
      </c>
      <c r="K3003" s="42">
        <v>7.2153053390139994E-4</v>
      </c>
      <c r="L3003" s="25">
        <v>0.47420511929999998</v>
      </c>
      <c r="M3003" s="25">
        <v>1.02</v>
      </c>
      <c r="N3003" s="25">
        <v>5.7765546629999998E-2</v>
      </c>
      <c r="O3003" s="25">
        <v>1.0742852837513199</v>
      </c>
      <c r="P3003" s="25" t="s">
        <v>64</v>
      </c>
      <c r="Q3003" s="25" t="s">
        <v>760</v>
      </c>
      <c r="R3003" s="25">
        <v>0.25</v>
      </c>
      <c r="S3003" s="25">
        <v>0.47420511929999998</v>
      </c>
      <c r="T3003" s="25">
        <v>0</v>
      </c>
      <c r="U3003" s="25"/>
      <c r="V3003" s="26"/>
      <c r="W3003" s="3" t="s">
        <v>50</v>
      </c>
    </row>
    <row r="3004" spans="1:23" x14ac:dyDescent="0.25">
      <c r="A3004" s="24" t="s">
        <v>22</v>
      </c>
      <c r="B3004" s="25">
        <v>4853</v>
      </c>
      <c r="C3004" s="25">
        <v>1</v>
      </c>
      <c r="D3004" s="25">
        <v>1023193</v>
      </c>
      <c r="E3004" s="25" t="s">
        <v>2806</v>
      </c>
      <c r="F3004" s="39">
        <v>794382.37</v>
      </c>
      <c r="G3004" s="42">
        <v>0.33299999999999896</v>
      </c>
      <c r="H3004" s="42">
        <v>0.33299999999999996</v>
      </c>
      <c r="I3004" s="39">
        <v>264529.32921</v>
      </c>
      <c r="J3004" s="42">
        <v>3.5230000000000001E-3</v>
      </c>
      <c r="K3004" s="42">
        <v>8.819159779064E-4</v>
      </c>
      <c r="L3004" s="25">
        <v>0.47420511929999998</v>
      </c>
      <c r="M3004" s="39">
        <v>15455.57</v>
      </c>
      <c r="N3004" s="25">
        <v>931.93682680683003</v>
      </c>
      <c r="O3004" s="39">
        <v>15673.420731038501</v>
      </c>
      <c r="P3004" s="25" t="s">
        <v>64</v>
      </c>
      <c r="Q3004" s="25" t="s">
        <v>761</v>
      </c>
      <c r="R3004" s="25">
        <v>0.25</v>
      </c>
      <c r="S3004" s="25">
        <v>0.47420511929999998</v>
      </c>
      <c r="T3004" s="25">
        <v>0</v>
      </c>
      <c r="U3004" s="25"/>
      <c r="V3004" s="26"/>
      <c r="W3004" s="3" t="s">
        <v>50</v>
      </c>
    </row>
    <row r="3005" spans="1:23" x14ac:dyDescent="0.25">
      <c r="A3005" s="24" t="s">
        <v>22</v>
      </c>
      <c r="B3005" s="25">
        <v>4854</v>
      </c>
      <c r="C3005" s="25">
        <v>1</v>
      </c>
      <c r="D3005" s="25">
        <v>1023193</v>
      </c>
      <c r="E3005" s="25" t="s">
        <v>2806</v>
      </c>
      <c r="F3005" s="39">
        <v>3574.51</v>
      </c>
      <c r="G3005" s="42">
        <v>0.33299999999999896</v>
      </c>
      <c r="H3005" s="42">
        <v>0.33299999999999996</v>
      </c>
      <c r="I3005" s="39">
        <v>1190.3118300000001</v>
      </c>
      <c r="J3005" s="42">
        <v>3.5230000000000001E-3</v>
      </c>
      <c r="K3005" s="42">
        <v>2.9405845453434E-4</v>
      </c>
      <c r="L3005" s="25">
        <v>0.47420511929999998</v>
      </c>
      <c r="M3005" s="25">
        <v>29.52</v>
      </c>
      <c r="N3005" s="25">
        <v>4.1934685770899902</v>
      </c>
      <c r="O3005" s="25">
        <v>70.526236801182307</v>
      </c>
      <c r="P3005" s="25" t="s">
        <v>64</v>
      </c>
      <c r="Q3005" s="25" t="s">
        <v>762</v>
      </c>
      <c r="R3005" s="25">
        <v>8.3333333333329998E-2</v>
      </c>
      <c r="S3005" s="25">
        <v>0.47420511929999998</v>
      </c>
      <c r="T3005" s="25">
        <v>0</v>
      </c>
      <c r="U3005" s="25"/>
      <c r="V3005" s="26"/>
      <c r="W3005" s="3" t="s">
        <v>50</v>
      </c>
    </row>
    <row r="3006" spans="1:23" x14ac:dyDescent="0.25">
      <c r="A3006" s="24" t="s">
        <v>22</v>
      </c>
      <c r="B3006" s="25">
        <v>4855</v>
      </c>
      <c r="C3006" s="25">
        <v>1</v>
      </c>
      <c r="D3006" s="25">
        <v>1023193</v>
      </c>
      <c r="E3006" s="25" t="s">
        <v>2806</v>
      </c>
      <c r="F3006" s="39">
        <v>1221848.5900000001</v>
      </c>
      <c r="G3006" s="42">
        <v>0.33299999999999996</v>
      </c>
      <c r="H3006" s="42">
        <v>0.33299999999999996</v>
      </c>
      <c r="I3006" s="39">
        <v>406875.58046999999</v>
      </c>
      <c r="J3006" s="42">
        <v>3.5230000000000001E-3</v>
      </c>
      <c r="K3006" s="42">
        <v>8.819159779064E-4</v>
      </c>
      <c r="L3006" s="25">
        <v>0.47420511929999998</v>
      </c>
      <c r="M3006" s="39">
        <v>23774.01</v>
      </c>
      <c r="N3006" s="39">
        <v>1433.4226699958101</v>
      </c>
      <c r="O3006" s="39">
        <v>24107.467315388902</v>
      </c>
      <c r="P3006" s="25" t="s">
        <v>64</v>
      </c>
      <c r="Q3006" s="25" t="s">
        <v>763</v>
      </c>
      <c r="R3006" s="25">
        <v>0.25</v>
      </c>
      <c r="S3006" s="25">
        <v>0.47420511929999998</v>
      </c>
      <c r="T3006" s="25">
        <v>0</v>
      </c>
      <c r="U3006" s="25"/>
      <c r="V3006" s="26"/>
      <c r="W3006" s="3" t="s">
        <v>50</v>
      </c>
    </row>
    <row r="3007" spans="1:23" x14ac:dyDescent="0.25">
      <c r="A3007" s="24" t="s">
        <v>22</v>
      </c>
      <c r="B3007" s="25">
        <v>4856</v>
      </c>
      <c r="C3007" s="25">
        <v>1</v>
      </c>
      <c r="D3007" s="25">
        <v>1023193</v>
      </c>
      <c r="E3007" s="25" t="s">
        <v>2806</v>
      </c>
      <c r="F3007" s="39">
        <v>7180.47</v>
      </c>
      <c r="G3007" s="42">
        <v>0.33299999999999996</v>
      </c>
      <c r="H3007" s="42">
        <v>0.33299999999999996</v>
      </c>
      <c r="I3007" s="39">
        <v>2391.0965099999999</v>
      </c>
      <c r="J3007" s="42">
        <v>2.1329999999999999E-3</v>
      </c>
      <c r="K3007" s="42">
        <v>3.5581636308990001E-4</v>
      </c>
      <c r="L3007" s="25">
        <v>0.47420511929999998</v>
      </c>
      <c r="M3007" s="25">
        <v>72.709999999999994</v>
      </c>
      <c r="N3007" s="25">
        <v>5.1002088558300001</v>
      </c>
      <c r="O3007" s="25">
        <v>110.313550686545</v>
      </c>
      <c r="P3007" s="25" t="s">
        <v>64</v>
      </c>
      <c r="Q3007" s="25" t="s">
        <v>765</v>
      </c>
      <c r="R3007" s="25">
        <v>0.16666666666666</v>
      </c>
      <c r="S3007" s="25">
        <v>0.47420511929999998</v>
      </c>
      <c r="T3007" s="25">
        <v>0</v>
      </c>
      <c r="U3007" s="25"/>
      <c r="V3007" s="26"/>
      <c r="W3007" s="3" t="s">
        <v>50</v>
      </c>
    </row>
    <row r="3008" spans="1:23" x14ac:dyDescent="0.25">
      <c r="A3008" s="24" t="s">
        <v>22</v>
      </c>
      <c r="B3008" s="25">
        <v>4857</v>
      </c>
      <c r="C3008" s="25">
        <v>1</v>
      </c>
      <c r="D3008" s="25">
        <v>1023193</v>
      </c>
      <c r="E3008" s="25" t="s">
        <v>2806</v>
      </c>
      <c r="F3008" s="25">
        <v>60.3</v>
      </c>
      <c r="G3008" s="42">
        <v>0.33299999999999996</v>
      </c>
      <c r="H3008" s="42">
        <v>0.33299999999999996</v>
      </c>
      <c r="I3008" s="25">
        <v>20.079899999999999</v>
      </c>
      <c r="J3008" s="42">
        <v>2.6079999999999996E-3</v>
      </c>
      <c r="K3008" s="42">
        <v>2.17593552796824E-4</v>
      </c>
      <c r="L3008" s="25">
        <v>0.47420511929999998</v>
      </c>
      <c r="M3008" s="25">
        <v>0.4</v>
      </c>
      <c r="N3008" s="25">
        <v>5.2368379200000002E-2</v>
      </c>
      <c r="O3008" s="25">
        <v>1.0241139440306599</v>
      </c>
      <c r="P3008" s="25" t="s">
        <v>64</v>
      </c>
      <c r="Q3008" s="25" t="s">
        <v>474</v>
      </c>
      <c r="R3008" s="25">
        <v>8.3333333333329998E-2</v>
      </c>
      <c r="S3008" s="25">
        <v>0.47420511929999998</v>
      </c>
      <c r="T3008" s="25">
        <v>0</v>
      </c>
      <c r="U3008" s="25"/>
      <c r="V3008" s="26"/>
      <c r="W3008" s="3" t="s">
        <v>50</v>
      </c>
    </row>
    <row r="3009" spans="1:23" x14ac:dyDescent="0.25">
      <c r="A3009" s="24" t="s">
        <v>22</v>
      </c>
      <c r="B3009" s="25">
        <v>4858</v>
      </c>
      <c r="C3009" s="25">
        <v>1</v>
      </c>
      <c r="D3009" s="25">
        <v>1023193</v>
      </c>
      <c r="E3009" s="25" t="s">
        <v>2806</v>
      </c>
      <c r="F3009" s="39">
        <v>89353.1</v>
      </c>
      <c r="G3009" s="42">
        <v>0.33299999999999996</v>
      </c>
      <c r="H3009" s="42">
        <v>0.33299999999999996</v>
      </c>
      <c r="I3009" s="39">
        <v>29754.582299999998</v>
      </c>
      <c r="J3009" s="42">
        <v>6.4249999999999993E-3</v>
      </c>
      <c r="K3009" s="42">
        <v>5.3699985977506703E-4</v>
      </c>
      <c r="L3009" s="25">
        <v>0.47420511929999998</v>
      </c>
      <c r="M3009" s="39">
        <v>1110.1199999999999</v>
      </c>
      <c r="N3009" s="25">
        <v>191.1731912775</v>
      </c>
      <c r="O3009" s="39">
        <v>2377.33701110229</v>
      </c>
      <c r="P3009" s="25" t="s">
        <v>64</v>
      </c>
      <c r="Q3009" s="25" t="s">
        <v>6695</v>
      </c>
      <c r="R3009" s="25">
        <v>8.3333333333329998E-2</v>
      </c>
      <c r="S3009" s="25">
        <v>0.47420511929999998</v>
      </c>
      <c r="T3009" s="25">
        <v>0</v>
      </c>
      <c r="U3009" s="25"/>
      <c r="V3009" s="26"/>
      <c r="W3009" s="3" t="s">
        <v>50</v>
      </c>
    </row>
    <row r="3010" spans="1:23" x14ac:dyDescent="0.25">
      <c r="A3010" s="24" t="s">
        <v>22</v>
      </c>
      <c r="B3010" s="25">
        <v>4859</v>
      </c>
      <c r="C3010" s="25">
        <v>1</v>
      </c>
      <c r="D3010" s="25">
        <v>1023193</v>
      </c>
      <c r="E3010" s="25" t="s">
        <v>2806</v>
      </c>
      <c r="F3010" s="39">
        <v>18578765.199999999</v>
      </c>
      <c r="G3010" s="42">
        <v>0.33299999999999996</v>
      </c>
      <c r="H3010" s="42">
        <v>0.33299999999999996</v>
      </c>
      <c r="I3010" s="39">
        <v>6186728.8115999904</v>
      </c>
      <c r="J3010" s="42">
        <v>1.4269999999999999E-3</v>
      </c>
      <c r="K3010" s="42">
        <v>4.3330154967496898E-4</v>
      </c>
      <c r="L3010" s="25">
        <v>0.47420511929999998</v>
      </c>
      <c r="M3010" s="39">
        <v>223900.41</v>
      </c>
      <c r="N3010" s="39">
        <v>8828.4620141531996</v>
      </c>
      <c r="O3010" s="39">
        <v>233540.91411044501</v>
      </c>
      <c r="P3010" s="25" t="s">
        <v>64</v>
      </c>
      <c r="Q3010" s="25" t="s">
        <v>3251</v>
      </c>
      <c r="R3010" s="25">
        <v>0.30349706412853</v>
      </c>
      <c r="S3010" s="25">
        <v>0.47420511929999998</v>
      </c>
      <c r="T3010" s="25">
        <v>0</v>
      </c>
      <c r="U3010" s="25"/>
      <c r="V3010" s="26"/>
      <c r="W3010" s="3" t="s">
        <v>50</v>
      </c>
    </row>
    <row r="3011" spans="1:23" x14ac:dyDescent="0.25">
      <c r="A3011" s="24" t="s">
        <v>22</v>
      </c>
      <c r="B3011" s="25">
        <v>4860</v>
      </c>
      <c r="C3011" s="25">
        <v>1</v>
      </c>
      <c r="D3011" s="25">
        <v>1023193</v>
      </c>
      <c r="E3011" s="25" t="s">
        <v>2806</v>
      </c>
      <c r="F3011" s="25">
        <v>22.93</v>
      </c>
      <c r="G3011" s="42">
        <v>0.33299999999999896</v>
      </c>
      <c r="H3011" s="42">
        <v>0.33299999999999896</v>
      </c>
      <c r="I3011" s="25">
        <v>7.6356899999999897</v>
      </c>
      <c r="J3011" s="42">
        <v>1.9289999999999999E-3</v>
      </c>
      <c r="K3011" s="42">
        <v>4.8259924065585603E-4</v>
      </c>
      <c r="L3011" s="25">
        <v>0.47420511929999998</v>
      </c>
      <c r="M3011" s="25">
        <v>0.28999999999999998</v>
      </c>
      <c r="N3011" s="25">
        <v>1.47292460099999E-2</v>
      </c>
      <c r="O3011" s="25">
        <v>0.33503881234577998</v>
      </c>
      <c r="P3011" s="25" t="s">
        <v>64</v>
      </c>
      <c r="Q3011" s="25" t="s">
        <v>8426</v>
      </c>
      <c r="R3011" s="25">
        <v>0.25</v>
      </c>
      <c r="S3011" s="25">
        <v>0.47420511929999998</v>
      </c>
      <c r="T3011" s="25">
        <v>0</v>
      </c>
      <c r="U3011" s="25"/>
      <c r="V3011" s="26"/>
      <c r="W3011" s="3" t="s">
        <v>50</v>
      </c>
    </row>
    <row r="3012" spans="1:23" x14ac:dyDescent="0.25">
      <c r="A3012" s="24" t="s">
        <v>22</v>
      </c>
      <c r="B3012" s="25">
        <v>4861</v>
      </c>
      <c r="C3012" s="25">
        <v>1</v>
      </c>
      <c r="D3012" s="25">
        <v>1023193</v>
      </c>
      <c r="E3012" s="25" t="s">
        <v>2806</v>
      </c>
      <c r="F3012" s="39">
        <v>4022.74</v>
      </c>
      <c r="G3012" s="42">
        <v>0.33299999999999996</v>
      </c>
      <c r="H3012" s="42">
        <v>0.33299999999999996</v>
      </c>
      <c r="I3012" s="39">
        <v>1339.57241999999</v>
      </c>
      <c r="J3012" s="42">
        <v>3.1869999999999997E-3</v>
      </c>
      <c r="K3012" s="42">
        <v>2.6597206486100801E-4</v>
      </c>
      <c r="L3012" s="25">
        <v>0.47420511929999998</v>
      </c>
      <c r="M3012" s="25">
        <v>30.98</v>
      </c>
      <c r="N3012" s="25">
        <v>4.2692173025400004</v>
      </c>
      <c r="O3012" s="25">
        <v>75.502977008148903</v>
      </c>
      <c r="P3012" s="25" t="s">
        <v>64</v>
      </c>
      <c r="Q3012" s="25" t="s">
        <v>6247</v>
      </c>
      <c r="R3012" s="25">
        <v>8.3333333333329998E-2</v>
      </c>
      <c r="S3012" s="25">
        <v>0.47420511929999998</v>
      </c>
      <c r="T3012" s="25">
        <v>0</v>
      </c>
      <c r="U3012" s="25"/>
      <c r="V3012" s="26"/>
      <c r="W3012" s="3" t="s">
        <v>50</v>
      </c>
    </row>
    <row r="3013" spans="1:23" x14ac:dyDescent="0.25">
      <c r="A3013" s="24" t="s">
        <v>22</v>
      </c>
      <c r="B3013" s="25">
        <v>4862</v>
      </c>
      <c r="C3013" s="25">
        <v>1</v>
      </c>
      <c r="D3013" s="25">
        <v>1023193</v>
      </c>
      <c r="E3013" s="25" t="s">
        <v>2806</v>
      </c>
      <c r="F3013" s="39">
        <v>276144.13</v>
      </c>
      <c r="G3013" s="42">
        <v>0.33299999999999996</v>
      </c>
      <c r="H3013" s="42">
        <v>0.33299999999999896</v>
      </c>
      <c r="I3013" s="39">
        <v>91955.995289999904</v>
      </c>
      <c r="J3013" s="42">
        <v>5.5412065050957004E-3</v>
      </c>
      <c r="K3013" s="42">
        <v>1.6236036035144001E-3</v>
      </c>
      <c r="L3013" s="25">
        <v>0.47420511929999998</v>
      </c>
      <c r="M3013" s="39">
        <v>8113.59</v>
      </c>
      <c r="N3013" s="25">
        <v>509.54715928349998</v>
      </c>
      <c r="O3013" s="39">
        <v>6826.1466341979904</v>
      </c>
      <c r="P3013" s="25" t="s">
        <v>64</v>
      </c>
      <c r="Q3013" s="25" t="s">
        <v>766</v>
      </c>
      <c r="R3013" s="25">
        <v>0.2994106676587</v>
      </c>
      <c r="S3013" s="25">
        <v>0.47420511929999998</v>
      </c>
      <c r="T3013" s="25">
        <v>0</v>
      </c>
      <c r="U3013" s="25"/>
      <c r="V3013" s="26"/>
      <c r="W3013" s="3" t="s">
        <v>50</v>
      </c>
    </row>
    <row r="3014" spans="1:23" x14ac:dyDescent="0.25">
      <c r="A3014" s="24" t="s">
        <v>22</v>
      </c>
      <c r="B3014" s="25">
        <v>4863</v>
      </c>
      <c r="C3014" s="25">
        <v>1</v>
      </c>
      <c r="D3014" s="25">
        <v>1023193</v>
      </c>
      <c r="E3014" s="25" t="s">
        <v>2806</v>
      </c>
      <c r="F3014" s="39">
        <v>362878.47</v>
      </c>
      <c r="G3014" s="42">
        <v>0.33299999999999996</v>
      </c>
      <c r="H3014" s="42">
        <v>0.33299999999999996</v>
      </c>
      <c r="I3014" s="39">
        <v>120838.53051</v>
      </c>
      <c r="J3014" s="42">
        <v>6.3900000000000003E-4</v>
      </c>
      <c r="K3014" s="42">
        <v>2.6611153102253701E-4</v>
      </c>
      <c r="L3014" s="25">
        <v>0.47420511929999998</v>
      </c>
      <c r="M3014" s="39">
        <v>3103.44</v>
      </c>
      <c r="N3014" s="25">
        <v>77.215820995889899</v>
      </c>
      <c r="O3014" s="39">
        <v>3053.6345652770001</v>
      </c>
      <c r="P3014" s="25" t="s">
        <v>64</v>
      </c>
      <c r="Q3014" s="25" t="s">
        <v>767</v>
      </c>
      <c r="R3014" s="25">
        <v>0.41637233488482001</v>
      </c>
      <c r="S3014" s="25">
        <v>0.47420511929999998</v>
      </c>
      <c r="T3014" s="25">
        <v>0</v>
      </c>
      <c r="U3014" s="25"/>
      <c r="V3014" s="26"/>
      <c r="W3014" s="3" t="s">
        <v>50</v>
      </c>
    </row>
    <row r="3015" spans="1:23" x14ac:dyDescent="0.25">
      <c r="A3015" s="24" t="s">
        <v>22</v>
      </c>
      <c r="B3015" s="25">
        <v>4864</v>
      </c>
      <c r="C3015" s="25">
        <v>1</v>
      </c>
      <c r="D3015" s="25">
        <v>1023193</v>
      </c>
      <c r="E3015" s="25" t="s">
        <v>2806</v>
      </c>
      <c r="F3015" s="39">
        <v>251310.96</v>
      </c>
      <c r="G3015" s="42">
        <v>0.33299999999999996</v>
      </c>
      <c r="H3015" s="42">
        <v>0.33299999999999996</v>
      </c>
      <c r="I3015" s="39">
        <v>83686.549679999996</v>
      </c>
      <c r="J3015" s="42">
        <v>4.7580000000000001E-3</v>
      </c>
      <c r="K3015" s="42">
        <v>9.9527779124799999E-4</v>
      </c>
      <c r="L3015" s="25">
        <v>0.47420511929999998</v>
      </c>
      <c r="M3015" s="39">
        <v>5236.58</v>
      </c>
      <c r="N3015" s="25">
        <v>398.18060337743998</v>
      </c>
      <c r="O3015" s="39">
        <v>5758.80309207152</v>
      </c>
      <c r="P3015" s="25" t="s">
        <v>64</v>
      </c>
      <c r="Q3015" s="25" t="s">
        <v>7987</v>
      </c>
      <c r="R3015" s="25">
        <v>0.20878988591132</v>
      </c>
      <c r="S3015" s="25">
        <v>0.47420511929999998</v>
      </c>
      <c r="T3015" s="25">
        <v>0</v>
      </c>
      <c r="U3015" s="25"/>
      <c r="V3015" s="26"/>
      <c r="W3015" s="3" t="s">
        <v>50</v>
      </c>
    </row>
    <row r="3016" spans="1:23" x14ac:dyDescent="0.25">
      <c r="A3016" s="24" t="s">
        <v>22</v>
      </c>
      <c r="B3016" s="25">
        <v>4865</v>
      </c>
      <c r="C3016" s="25">
        <v>1</v>
      </c>
      <c r="D3016" s="25">
        <v>1023193</v>
      </c>
      <c r="E3016" s="25" t="s">
        <v>2806</v>
      </c>
      <c r="F3016" s="39">
        <v>1504.79</v>
      </c>
      <c r="G3016" s="42">
        <v>0.33299999999999996</v>
      </c>
      <c r="H3016" s="42">
        <v>0.33299999999999996</v>
      </c>
      <c r="I3016" s="25">
        <v>501.09507000000002</v>
      </c>
      <c r="J3016" s="42">
        <v>4.3049999999999998E-3</v>
      </c>
      <c r="K3016" s="42">
        <v>3.5945981163198998E-4</v>
      </c>
      <c r="L3016" s="25">
        <v>0.47420511929999998</v>
      </c>
      <c r="M3016" s="25">
        <v>14.27</v>
      </c>
      <c r="N3016" s="25">
        <v>2.15721427635</v>
      </c>
      <c r="O3016" s="25">
        <v>32.8072532434294</v>
      </c>
      <c r="P3016" s="25" t="s">
        <v>64</v>
      </c>
      <c r="Q3016" s="25" t="s">
        <v>476</v>
      </c>
      <c r="R3016" s="25">
        <v>8.3333333333329998E-2</v>
      </c>
      <c r="S3016" s="25">
        <v>0.47420511929999998</v>
      </c>
      <c r="T3016" s="25">
        <v>0</v>
      </c>
      <c r="U3016" s="25"/>
      <c r="V3016" s="26"/>
      <c r="W3016" s="3" t="s">
        <v>50</v>
      </c>
    </row>
    <row r="3017" spans="1:23" x14ac:dyDescent="0.25">
      <c r="A3017" s="24" t="s">
        <v>22</v>
      </c>
      <c r="B3017" s="25">
        <v>4866</v>
      </c>
      <c r="C3017" s="25">
        <v>1</v>
      </c>
      <c r="D3017" s="25">
        <v>1023193</v>
      </c>
      <c r="E3017" s="25" t="s">
        <v>2806</v>
      </c>
      <c r="F3017" s="39">
        <v>1245793.19</v>
      </c>
      <c r="G3017" s="42">
        <v>0.33299999999999996</v>
      </c>
      <c r="H3017" s="42">
        <v>0.33299999999999896</v>
      </c>
      <c r="I3017" s="39">
        <v>414849.13227</v>
      </c>
      <c r="J3017" s="42">
        <v>2.8830000000000001E-3</v>
      </c>
      <c r="K3017" s="42">
        <v>3.9459852052202898E-4</v>
      </c>
      <c r="L3017" s="25">
        <v>0.47420511929999998</v>
      </c>
      <c r="M3017" s="39">
        <v>13355.51</v>
      </c>
      <c r="N3017" s="39">
        <v>1196.0100483343999</v>
      </c>
      <c r="O3017" s="39">
        <v>22242.600807954401</v>
      </c>
      <c r="P3017" s="25" t="s">
        <v>64</v>
      </c>
      <c r="Q3017" s="25" t="s">
        <v>477</v>
      </c>
      <c r="R3017" s="25">
        <v>0.13670268845611999</v>
      </c>
      <c r="S3017" s="25">
        <v>0.47420511929999998</v>
      </c>
      <c r="T3017" s="25">
        <v>0</v>
      </c>
      <c r="U3017" s="25"/>
      <c r="V3017" s="26"/>
      <c r="W3017" s="3" t="s">
        <v>50</v>
      </c>
    </row>
    <row r="3018" spans="1:23" x14ac:dyDescent="0.25">
      <c r="A3018" s="24" t="s">
        <v>22</v>
      </c>
      <c r="B3018" s="25">
        <v>4867</v>
      </c>
      <c r="C3018" s="25">
        <v>1</v>
      </c>
      <c r="D3018" s="25">
        <v>1023193</v>
      </c>
      <c r="E3018" s="25" t="s">
        <v>2806</v>
      </c>
      <c r="F3018" s="39">
        <v>62254.32</v>
      </c>
      <c r="G3018" s="42">
        <v>0.33299999999999996</v>
      </c>
      <c r="H3018" s="42">
        <v>0.33299999999999996</v>
      </c>
      <c r="I3018" s="39">
        <v>20730.688559999999</v>
      </c>
      <c r="J3018" s="42">
        <v>2.359E-3</v>
      </c>
      <c r="K3018" s="42">
        <v>1.9679620176227201E-4</v>
      </c>
      <c r="L3018" s="25">
        <v>0.47420511929999998</v>
      </c>
      <c r="M3018" s="25">
        <v>387.57</v>
      </c>
      <c r="N3018" s="25">
        <v>48.903694313039999</v>
      </c>
      <c r="O3018" s="39">
        <v>1005.69164504812</v>
      </c>
      <c r="P3018" s="25" t="s">
        <v>64</v>
      </c>
      <c r="Q3018" s="25" t="s">
        <v>6256</v>
      </c>
      <c r="R3018" s="25">
        <v>8.3333333333329998E-2</v>
      </c>
      <c r="S3018" s="25">
        <v>0.47420511929999998</v>
      </c>
      <c r="T3018" s="25">
        <v>0</v>
      </c>
      <c r="U3018" s="25"/>
      <c r="V3018" s="26"/>
      <c r="W3018" s="3" t="s">
        <v>50</v>
      </c>
    </row>
    <row r="3019" spans="1:23" x14ac:dyDescent="0.25">
      <c r="A3019" s="24" t="s">
        <v>22</v>
      </c>
      <c r="B3019" s="25">
        <v>4868</v>
      </c>
      <c r="C3019" s="25">
        <v>1</v>
      </c>
      <c r="D3019" s="25">
        <v>1023193</v>
      </c>
      <c r="E3019" s="25" t="s">
        <v>2806</v>
      </c>
      <c r="F3019" s="39">
        <v>133310.74</v>
      </c>
      <c r="G3019" s="42">
        <v>0.33299999999999996</v>
      </c>
      <c r="H3019" s="42">
        <v>0.33299999999999896</v>
      </c>
      <c r="I3019" s="39">
        <v>44392.476419999897</v>
      </c>
      <c r="J3019" s="42">
        <v>2.359E-3</v>
      </c>
      <c r="K3019" s="42">
        <v>3.9355367477944498E-4</v>
      </c>
      <c r="L3019" s="25">
        <v>0.47420511929999998</v>
      </c>
      <c r="M3019" s="39">
        <v>1449.18</v>
      </c>
      <c r="N3019" s="25">
        <v>104.72185187478</v>
      </c>
      <c r="O3019" s="39">
        <v>2153.5774129921101</v>
      </c>
      <c r="P3019" s="25" t="s">
        <v>64</v>
      </c>
      <c r="Q3019" s="25" t="s">
        <v>768</v>
      </c>
      <c r="R3019" s="25">
        <v>0.16666666666666</v>
      </c>
      <c r="S3019" s="25">
        <v>0.47420511929999998</v>
      </c>
      <c r="T3019" s="25">
        <v>0</v>
      </c>
      <c r="U3019" s="25"/>
      <c r="V3019" s="26"/>
      <c r="W3019" s="3" t="s">
        <v>50</v>
      </c>
    </row>
    <row r="3020" spans="1:23" x14ac:dyDescent="0.25">
      <c r="A3020" s="24" t="s">
        <v>22</v>
      </c>
      <c r="B3020" s="25">
        <v>4869</v>
      </c>
      <c r="C3020" s="25">
        <v>1</v>
      </c>
      <c r="D3020" s="25">
        <v>1023193</v>
      </c>
      <c r="E3020" s="25" t="s">
        <v>2806</v>
      </c>
      <c r="F3020" s="39">
        <v>1613515.32</v>
      </c>
      <c r="G3020" s="42">
        <v>0.33299999999999896</v>
      </c>
      <c r="H3020" s="42">
        <v>0.33299999999999996</v>
      </c>
      <c r="I3020" s="39">
        <v>537300.60155999998</v>
      </c>
      <c r="J3020" s="42">
        <v>3.1869999999999997E-3</v>
      </c>
      <c r="K3020" s="42">
        <v>1.3291531010388E-3</v>
      </c>
      <c r="L3020" s="25">
        <v>0.47420511929999998</v>
      </c>
      <c r="M3020" s="39">
        <v>42353.65</v>
      </c>
      <c r="N3020" s="39">
        <v>1712.3770171717199</v>
      </c>
      <c r="O3020" s="39">
        <v>30284.137207042</v>
      </c>
      <c r="P3020" s="25" t="s">
        <v>64</v>
      </c>
      <c r="Q3020" s="25" t="s">
        <v>3252</v>
      </c>
      <c r="R3020" s="25">
        <v>0.41666666666666002</v>
      </c>
      <c r="S3020" s="25">
        <v>0.47420511929999998</v>
      </c>
      <c r="T3020" s="25">
        <v>0</v>
      </c>
      <c r="U3020" s="25"/>
      <c r="V3020" s="26"/>
      <c r="W3020" s="3" t="s">
        <v>50</v>
      </c>
    </row>
    <row r="3021" spans="1:23" x14ac:dyDescent="0.25">
      <c r="A3021" s="24" t="s">
        <v>22</v>
      </c>
      <c r="B3021" s="25">
        <v>4870</v>
      </c>
      <c r="C3021" s="25">
        <v>1</v>
      </c>
      <c r="D3021" s="25">
        <v>1023193</v>
      </c>
      <c r="E3021" s="25" t="s">
        <v>2806</v>
      </c>
      <c r="F3021" s="39">
        <v>1433518.03</v>
      </c>
      <c r="G3021" s="42">
        <v>0.33299999999999996</v>
      </c>
      <c r="H3021" s="42">
        <v>0.33299999999999996</v>
      </c>
      <c r="I3021" s="39">
        <v>477361.50399</v>
      </c>
      <c r="J3021" s="42">
        <v>2.359E-3</v>
      </c>
      <c r="K3021" s="42">
        <v>5.9027242667330994E-4</v>
      </c>
      <c r="L3021" s="25">
        <v>0.47420511929999998</v>
      </c>
      <c r="M3021" s="39">
        <v>21203.82</v>
      </c>
      <c r="N3021" s="39">
        <v>1126.0957879124101</v>
      </c>
      <c r="O3021" s="39">
        <v>23157.864479073101</v>
      </c>
      <c r="P3021" s="25" t="s">
        <v>64</v>
      </c>
      <c r="Q3021" s="25" t="s">
        <v>3253</v>
      </c>
      <c r="R3021" s="25">
        <v>0.25</v>
      </c>
      <c r="S3021" s="25">
        <v>0.47420511929999998</v>
      </c>
      <c r="T3021" s="25">
        <v>0</v>
      </c>
      <c r="U3021" s="25"/>
      <c r="V3021" s="26"/>
      <c r="W3021" s="3" t="s">
        <v>50</v>
      </c>
    </row>
    <row r="3022" spans="1:23" x14ac:dyDescent="0.25">
      <c r="A3022" s="24" t="s">
        <v>22</v>
      </c>
      <c r="B3022" s="25">
        <v>4871</v>
      </c>
      <c r="C3022" s="25">
        <v>1</v>
      </c>
      <c r="D3022" s="25">
        <v>1023193</v>
      </c>
      <c r="E3022" s="25" t="s">
        <v>2806</v>
      </c>
      <c r="F3022" s="39">
        <v>87247.69</v>
      </c>
      <c r="G3022" s="42">
        <v>0.33299999999999896</v>
      </c>
      <c r="H3022" s="42">
        <v>0.33299999999999996</v>
      </c>
      <c r="I3022" s="39">
        <v>29053.480769999998</v>
      </c>
      <c r="J3022" s="42">
        <v>3.895E-3</v>
      </c>
      <c r="K3022" s="42">
        <v>6.5022272473479995E-4</v>
      </c>
      <c r="L3022" s="25">
        <v>0.47420511929999998</v>
      </c>
      <c r="M3022" s="39">
        <v>1341.62</v>
      </c>
      <c r="N3022" s="25">
        <v>113.16330759915</v>
      </c>
      <c r="O3022" s="39">
        <v>1809.69114685758</v>
      </c>
      <c r="P3022" s="25" t="s">
        <v>64</v>
      </c>
      <c r="Q3022" s="25" t="s">
        <v>3254</v>
      </c>
      <c r="R3022" s="25">
        <v>0.16666666666666</v>
      </c>
      <c r="S3022" s="25">
        <v>0.47420511929999998</v>
      </c>
      <c r="T3022" s="25">
        <v>0</v>
      </c>
      <c r="U3022" s="25"/>
      <c r="V3022" s="26"/>
      <c r="W3022" s="3" t="s">
        <v>50</v>
      </c>
    </row>
    <row r="3023" spans="1:23" x14ac:dyDescent="0.25">
      <c r="A3023" s="24" t="s">
        <v>22</v>
      </c>
      <c r="B3023" s="25">
        <v>4872</v>
      </c>
      <c r="C3023" s="25">
        <v>1</v>
      </c>
      <c r="D3023" s="25">
        <v>1023193</v>
      </c>
      <c r="E3023" s="25" t="s">
        <v>2806</v>
      </c>
      <c r="F3023" s="39">
        <v>402263.19</v>
      </c>
      <c r="G3023" s="42">
        <v>0.33299999999999996</v>
      </c>
      <c r="H3023" s="42">
        <v>0.33299999999999996</v>
      </c>
      <c r="I3023" s="39">
        <v>133953.64227000001</v>
      </c>
      <c r="J3023" s="42">
        <v>3.895E-3</v>
      </c>
      <c r="K3023" s="42">
        <v>6.5022272473479995E-4</v>
      </c>
      <c r="L3023" s="25">
        <v>0.47420511929999998</v>
      </c>
      <c r="M3023" s="39">
        <v>6185.95</v>
      </c>
      <c r="N3023" s="25">
        <v>521.74943664165005</v>
      </c>
      <c r="O3023" s="39">
        <v>8343.7410623672695</v>
      </c>
      <c r="P3023" s="25" t="s">
        <v>64</v>
      </c>
      <c r="Q3023" s="25" t="s">
        <v>769</v>
      </c>
      <c r="R3023" s="25">
        <v>0.16666666666666</v>
      </c>
      <c r="S3023" s="25">
        <v>0.47420511929999998</v>
      </c>
      <c r="T3023" s="25">
        <v>0</v>
      </c>
      <c r="U3023" s="25"/>
      <c r="V3023" s="26"/>
      <c r="W3023" s="3" t="s">
        <v>50</v>
      </c>
    </row>
    <row r="3024" spans="1:23" x14ac:dyDescent="0.25">
      <c r="A3024" s="24" t="s">
        <v>22</v>
      </c>
      <c r="B3024" s="25">
        <v>4873</v>
      </c>
      <c r="C3024" s="25">
        <v>1</v>
      </c>
      <c r="D3024" s="25">
        <v>1023193</v>
      </c>
      <c r="E3024" s="25" t="s">
        <v>2806</v>
      </c>
      <c r="F3024" s="39">
        <v>1017.5</v>
      </c>
      <c r="G3024" s="42">
        <v>0.33299999999999996</v>
      </c>
      <c r="H3024" s="42">
        <v>0.33299999999999996</v>
      </c>
      <c r="I3024" s="25">
        <v>338.82749999999999</v>
      </c>
      <c r="J3024" s="42">
        <v>6.4249999999999993E-3</v>
      </c>
      <c r="K3024" s="42">
        <v>5.3699985977506703E-4</v>
      </c>
      <c r="L3024" s="25">
        <v>0.47420511929999998</v>
      </c>
      <c r="M3024" s="25">
        <v>12.64</v>
      </c>
      <c r="N3024" s="25">
        <v>2.1769666875000002</v>
      </c>
      <c r="O3024" s="25">
        <v>27.0717010243246</v>
      </c>
      <c r="P3024" s="25" t="s">
        <v>64</v>
      </c>
      <c r="Q3024" s="25" t="s">
        <v>478</v>
      </c>
      <c r="R3024" s="25">
        <v>8.3333333333329998E-2</v>
      </c>
      <c r="S3024" s="25">
        <v>0.47420511929999998</v>
      </c>
      <c r="T3024" s="25">
        <v>0</v>
      </c>
      <c r="U3024" s="25"/>
      <c r="V3024" s="26"/>
      <c r="W3024" s="3" t="s">
        <v>50</v>
      </c>
    </row>
    <row r="3025" spans="1:23" x14ac:dyDescent="0.25">
      <c r="A3025" s="24" t="s">
        <v>22</v>
      </c>
      <c r="B3025" s="25">
        <v>4874</v>
      </c>
      <c r="C3025" s="25">
        <v>1</v>
      </c>
      <c r="D3025" s="25">
        <v>1023193</v>
      </c>
      <c r="E3025" s="25" t="s">
        <v>2806</v>
      </c>
      <c r="F3025" s="39">
        <v>133821.63</v>
      </c>
      <c r="G3025" s="42">
        <v>0.33299999999999996</v>
      </c>
      <c r="H3025" s="42">
        <v>0.33299999999999996</v>
      </c>
      <c r="I3025" s="39">
        <v>44562.602789999997</v>
      </c>
      <c r="J3025" s="42">
        <v>1.0560000000000001E-3</v>
      </c>
      <c r="K3025" s="42">
        <v>2.6410460844583601E-4</v>
      </c>
      <c r="L3025" s="25">
        <v>0.47420511929999998</v>
      </c>
      <c r="M3025" s="39">
        <v>1119.3399999999999</v>
      </c>
      <c r="N3025" s="25">
        <v>47.05810854624</v>
      </c>
      <c r="O3025" s="39">
        <v>1447.3483801817799</v>
      </c>
      <c r="P3025" s="25" t="s">
        <v>64</v>
      </c>
      <c r="Q3025" s="25" t="s">
        <v>3255</v>
      </c>
      <c r="R3025" s="25">
        <v>0.25</v>
      </c>
      <c r="S3025" s="25">
        <v>0.47420511929999998</v>
      </c>
      <c r="T3025" s="25">
        <v>0</v>
      </c>
      <c r="U3025" s="25"/>
      <c r="V3025" s="26"/>
      <c r="W3025" s="3" t="s">
        <v>50</v>
      </c>
    </row>
    <row r="3026" spans="1:23" x14ac:dyDescent="0.25">
      <c r="A3026" s="24" t="s">
        <v>22</v>
      </c>
      <c r="B3026" s="25">
        <v>4875</v>
      </c>
      <c r="C3026" s="25">
        <v>1</v>
      </c>
      <c r="D3026" s="25">
        <v>1023193</v>
      </c>
      <c r="E3026" s="25" t="s">
        <v>2806</v>
      </c>
      <c r="F3026" s="39">
        <v>86210.42</v>
      </c>
      <c r="G3026" s="42">
        <v>0.33299999999999996</v>
      </c>
      <c r="H3026" s="42">
        <v>0.33299999999999996</v>
      </c>
      <c r="I3026" s="39">
        <v>28708.06986</v>
      </c>
      <c r="J3026" s="42">
        <v>2.359E-3</v>
      </c>
      <c r="K3026" s="42">
        <v>3.9355367477944498E-4</v>
      </c>
      <c r="L3026" s="25">
        <v>0.47420511929999998</v>
      </c>
      <c r="M3026" s="25">
        <v>937.16</v>
      </c>
      <c r="N3026" s="25">
        <v>67.722336799740006</v>
      </c>
      <c r="O3026" s="39">
        <v>1392.69209124909</v>
      </c>
      <c r="P3026" s="25" t="s">
        <v>64</v>
      </c>
      <c r="Q3026" s="25" t="s">
        <v>770</v>
      </c>
      <c r="R3026" s="25">
        <v>0.16666666666666</v>
      </c>
      <c r="S3026" s="25">
        <v>0.47420511929999998</v>
      </c>
      <c r="T3026" s="25">
        <v>0</v>
      </c>
      <c r="U3026" s="25"/>
      <c r="V3026" s="26"/>
      <c r="W3026" s="3" t="s">
        <v>50</v>
      </c>
    </row>
    <row r="3027" spans="1:23" x14ac:dyDescent="0.25">
      <c r="A3027" s="24" t="s">
        <v>22</v>
      </c>
      <c r="B3027" s="25">
        <v>4876</v>
      </c>
      <c r="C3027" s="25">
        <v>1</v>
      </c>
      <c r="D3027" s="25">
        <v>1023193</v>
      </c>
      <c r="E3027" s="25" t="s">
        <v>2806</v>
      </c>
      <c r="F3027" s="39">
        <v>1402485.05</v>
      </c>
      <c r="G3027" s="42">
        <v>0.33299999999999996</v>
      </c>
      <c r="H3027" s="42">
        <v>0.33299999999999996</v>
      </c>
      <c r="I3027" s="39">
        <v>467027.52165000001</v>
      </c>
      <c r="J3027" s="42">
        <v>3.1869999999999997E-3</v>
      </c>
      <c r="K3027" s="42">
        <v>1.0414285047284E-3</v>
      </c>
      <c r="L3027" s="25">
        <v>0.47420511929999998</v>
      </c>
      <c r="M3027" s="39">
        <v>30956.51</v>
      </c>
      <c r="N3027" s="39">
        <v>1488.4167114985501</v>
      </c>
      <c r="O3027" s="39">
        <v>26323.301154044901</v>
      </c>
      <c r="P3027" s="25" t="s">
        <v>64</v>
      </c>
      <c r="Q3027" s="25" t="s">
        <v>771</v>
      </c>
      <c r="R3027" s="25">
        <v>0.32642469997570001</v>
      </c>
      <c r="S3027" s="25">
        <v>0.47420511929999998</v>
      </c>
      <c r="T3027" s="25">
        <v>0</v>
      </c>
      <c r="U3027" s="25"/>
      <c r="V3027" s="26"/>
      <c r="W3027" s="3" t="s">
        <v>50</v>
      </c>
    </row>
    <row r="3028" spans="1:23" x14ac:dyDescent="0.25">
      <c r="A3028" s="24" t="s">
        <v>22</v>
      </c>
      <c r="B3028" s="25">
        <v>4877</v>
      </c>
      <c r="C3028" s="25">
        <v>1</v>
      </c>
      <c r="D3028" s="25">
        <v>1023193</v>
      </c>
      <c r="E3028" s="25" t="s">
        <v>2806</v>
      </c>
      <c r="F3028" s="39">
        <v>11649.97</v>
      </c>
      <c r="G3028" s="42">
        <v>0.33299999999999996</v>
      </c>
      <c r="H3028" s="42">
        <v>0.33299999999999996</v>
      </c>
      <c r="I3028" s="39">
        <v>3879.4400099999998</v>
      </c>
      <c r="J3028" s="42">
        <v>6.4249999999999993E-3</v>
      </c>
      <c r="K3028" s="42">
        <v>1.6101346276309E-3</v>
      </c>
      <c r="L3028" s="25">
        <v>0.47420511929999998</v>
      </c>
      <c r="M3028" s="25">
        <v>336.84</v>
      </c>
      <c r="N3028" s="25">
        <v>24.925402064250001</v>
      </c>
      <c r="O3028" s="25">
        <v>309.960201260296</v>
      </c>
      <c r="P3028" s="25" t="s">
        <v>64</v>
      </c>
      <c r="Q3028" s="25" t="s">
        <v>9881</v>
      </c>
      <c r="R3028" s="25">
        <v>0.25</v>
      </c>
      <c r="S3028" s="25">
        <v>0.47420511929999998</v>
      </c>
      <c r="T3028" s="25">
        <v>0</v>
      </c>
      <c r="U3028" s="25"/>
      <c r="V3028" s="26"/>
      <c r="W3028" s="3" t="s">
        <v>50</v>
      </c>
    </row>
    <row r="3029" spans="1:23" x14ac:dyDescent="0.25">
      <c r="A3029" s="24" t="s">
        <v>22</v>
      </c>
      <c r="B3029" s="25">
        <v>4878</v>
      </c>
      <c r="C3029" s="25">
        <v>1</v>
      </c>
      <c r="D3029" s="25">
        <v>1023193</v>
      </c>
      <c r="E3029" s="25" t="s">
        <v>2806</v>
      </c>
      <c r="F3029" s="39">
        <v>100603.38</v>
      </c>
      <c r="G3029" s="42">
        <v>0.33299999999999996</v>
      </c>
      <c r="H3029" s="42">
        <v>0.33299999999999996</v>
      </c>
      <c r="I3029" s="39">
        <v>33500.925539999997</v>
      </c>
      <c r="J3029" s="42">
        <v>3.1869999999999997E-3</v>
      </c>
      <c r="K3029" s="42">
        <v>7.9770398998029997E-4</v>
      </c>
      <c r="L3029" s="25">
        <v>0.47420511929999998</v>
      </c>
      <c r="M3029" s="39">
        <v>1828.75</v>
      </c>
      <c r="N3029" s="25">
        <v>106.76744969598001</v>
      </c>
      <c r="O3029" s="39">
        <v>1888.22908939729</v>
      </c>
      <c r="P3029" s="25" t="s">
        <v>64</v>
      </c>
      <c r="Q3029" s="25" t="s">
        <v>772</v>
      </c>
      <c r="R3029" s="25">
        <v>0.25</v>
      </c>
      <c r="S3029" s="25">
        <v>0.47420511929999998</v>
      </c>
      <c r="T3029" s="25">
        <v>0</v>
      </c>
      <c r="U3029" s="25"/>
      <c r="V3029" s="26"/>
      <c r="W3029" s="3" t="s">
        <v>50</v>
      </c>
    </row>
    <row r="3030" spans="1:23" x14ac:dyDescent="0.25">
      <c r="A3030" s="24" t="s">
        <v>22</v>
      </c>
      <c r="B3030" s="25">
        <v>4879</v>
      </c>
      <c r="C3030" s="25">
        <v>1</v>
      </c>
      <c r="D3030" s="25">
        <v>1023193</v>
      </c>
      <c r="E3030" s="25" t="s">
        <v>2806</v>
      </c>
      <c r="F3030" s="39">
        <v>168060.14</v>
      </c>
      <c r="G3030" s="42">
        <v>0.33299999999999996</v>
      </c>
      <c r="H3030" s="42">
        <v>0.33299999999999896</v>
      </c>
      <c r="I3030" s="39">
        <v>55964.026619999997</v>
      </c>
      <c r="J3030" s="42">
        <v>2.359E-3</v>
      </c>
      <c r="K3030" s="42">
        <v>1.9679620176227201E-4</v>
      </c>
      <c r="L3030" s="25">
        <v>0.47420511929999998</v>
      </c>
      <c r="M3030" s="39">
        <v>1046.29</v>
      </c>
      <c r="N3030" s="25">
        <v>132.01913879657999</v>
      </c>
      <c r="O3030" s="39">
        <v>2714.9389578686</v>
      </c>
      <c r="P3030" s="25" t="s">
        <v>64</v>
      </c>
      <c r="Q3030" s="25" t="s">
        <v>6265</v>
      </c>
      <c r="R3030" s="25">
        <v>8.3333333333329998E-2</v>
      </c>
      <c r="S3030" s="25">
        <v>0.47420511929999998</v>
      </c>
      <c r="T3030" s="25">
        <v>0</v>
      </c>
      <c r="U3030" s="25"/>
      <c r="V3030" s="26"/>
      <c r="W3030" s="3" t="s">
        <v>50</v>
      </c>
    </row>
    <row r="3031" spans="1:23" x14ac:dyDescent="0.25">
      <c r="A3031" s="24" t="s">
        <v>22</v>
      </c>
      <c r="B3031" s="25">
        <v>4880</v>
      </c>
      <c r="C3031" s="25">
        <v>1</v>
      </c>
      <c r="D3031" s="25">
        <v>1023193</v>
      </c>
      <c r="E3031" s="25" t="s">
        <v>2806</v>
      </c>
      <c r="F3031" s="39">
        <v>485749.36</v>
      </c>
      <c r="G3031" s="42">
        <v>0.33299999999999996</v>
      </c>
      <c r="H3031" s="42">
        <v>0.33299999999999996</v>
      </c>
      <c r="I3031" s="39">
        <v>161754.53687999901</v>
      </c>
      <c r="J3031" s="42">
        <v>6.4249999999999993E-3</v>
      </c>
      <c r="K3031" s="42">
        <v>5.3699985977506703E-4</v>
      </c>
      <c r="L3031" s="25">
        <v>0.47420511929999998</v>
      </c>
      <c r="M3031" s="39">
        <v>6035.36</v>
      </c>
      <c r="N3031" s="39">
        <v>1039.272899454</v>
      </c>
      <c r="O3031" s="39">
        <v>12923.8933136875</v>
      </c>
      <c r="P3031" s="25" t="s">
        <v>64</v>
      </c>
      <c r="Q3031" s="25" t="s">
        <v>9882</v>
      </c>
      <c r="R3031" s="25">
        <v>8.3333333333329998E-2</v>
      </c>
      <c r="S3031" s="25">
        <v>0.47420511929999998</v>
      </c>
      <c r="T3031" s="25">
        <v>0</v>
      </c>
      <c r="U3031" s="25"/>
      <c r="V3031" s="26"/>
      <c r="W3031" s="3" t="s">
        <v>50</v>
      </c>
    </row>
    <row r="3032" spans="1:23" x14ac:dyDescent="0.25">
      <c r="A3032" s="24" t="s">
        <v>22</v>
      </c>
      <c r="B3032" s="25">
        <v>4881</v>
      </c>
      <c r="C3032" s="25">
        <v>1</v>
      </c>
      <c r="D3032" s="25">
        <v>1023193</v>
      </c>
      <c r="E3032" s="25" t="s">
        <v>2806</v>
      </c>
      <c r="F3032" s="39">
        <v>752946.22</v>
      </c>
      <c r="G3032" s="42">
        <v>0.33299999999999996</v>
      </c>
      <c r="H3032" s="42">
        <v>0.33299999999999996</v>
      </c>
      <c r="I3032" s="39">
        <v>250731.09125999999</v>
      </c>
      <c r="J3032" s="42">
        <v>1.7449999999999998E-3</v>
      </c>
      <c r="K3032" s="42">
        <v>1.4553309953180201E-4</v>
      </c>
      <c r="L3032" s="25">
        <v>0.47420511929999998</v>
      </c>
      <c r="M3032" s="39">
        <v>3773.54</v>
      </c>
      <c r="N3032" s="25">
        <v>437.52575424870003</v>
      </c>
      <c r="O3032" s="39">
        <v>10464.6968915253</v>
      </c>
      <c r="P3032" s="25" t="s">
        <v>64</v>
      </c>
      <c r="Q3032" s="25" t="s">
        <v>8427</v>
      </c>
      <c r="R3032" s="25">
        <v>8.3333333333329998E-2</v>
      </c>
      <c r="S3032" s="25">
        <v>0.47420511929999998</v>
      </c>
      <c r="T3032" s="25">
        <v>0</v>
      </c>
      <c r="U3032" s="25"/>
      <c r="V3032" s="26"/>
      <c r="W3032" s="3" t="s">
        <v>50</v>
      </c>
    </row>
    <row r="3033" spans="1:23" x14ac:dyDescent="0.25">
      <c r="A3033" s="24" t="s">
        <v>22</v>
      </c>
      <c r="B3033" s="25">
        <v>4882</v>
      </c>
      <c r="C3033" s="25">
        <v>1</v>
      </c>
      <c r="D3033" s="25">
        <v>1023193</v>
      </c>
      <c r="E3033" s="25" t="s">
        <v>2806</v>
      </c>
      <c r="F3033" s="39">
        <v>715382.92</v>
      </c>
      <c r="G3033" s="42">
        <v>0.33299999999999996</v>
      </c>
      <c r="H3033" s="42">
        <v>0.33299999999999996</v>
      </c>
      <c r="I3033" s="39">
        <v>238222.51235999999</v>
      </c>
      <c r="J3033" s="42">
        <v>2.8830000000000001E-3</v>
      </c>
      <c r="K3033" s="42">
        <v>7.2153053390139994E-4</v>
      </c>
      <c r="L3033" s="25">
        <v>0.47420511929999998</v>
      </c>
      <c r="M3033" s="39">
        <v>12146.639999999899</v>
      </c>
      <c r="N3033" s="25">
        <v>686.79550313387995</v>
      </c>
      <c r="O3033" s="39">
        <v>12772.566780838401</v>
      </c>
      <c r="P3033" s="25" t="s">
        <v>64</v>
      </c>
      <c r="Q3033" s="25" t="s">
        <v>7988</v>
      </c>
      <c r="R3033" s="25">
        <v>0.25</v>
      </c>
      <c r="S3033" s="25">
        <v>0.47420511929999998</v>
      </c>
      <c r="T3033" s="25">
        <v>0</v>
      </c>
      <c r="U3033" s="25"/>
      <c r="V3033" s="26"/>
      <c r="W3033" s="3" t="s">
        <v>50</v>
      </c>
    </row>
    <row r="3034" spans="1:23" x14ac:dyDescent="0.25">
      <c r="A3034" s="24" t="s">
        <v>22</v>
      </c>
      <c r="B3034" s="25">
        <v>4883</v>
      </c>
      <c r="C3034" s="25">
        <v>1</v>
      </c>
      <c r="D3034" s="25">
        <v>1023193</v>
      </c>
      <c r="E3034" s="25" t="s">
        <v>2806</v>
      </c>
      <c r="F3034" s="25">
        <v>60.09</v>
      </c>
      <c r="G3034" s="42">
        <v>0.33299999999999996</v>
      </c>
      <c r="H3034" s="42">
        <v>0.33299999999999996</v>
      </c>
      <c r="I3034" s="25">
        <v>20.009969999999999</v>
      </c>
      <c r="J3034" s="42">
        <v>6.4249999999999993E-3</v>
      </c>
      <c r="K3034" s="42">
        <v>1.0737113507006001E-3</v>
      </c>
      <c r="L3034" s="25">
        <v>0.47420511929999998</v>
      </c>
      <c r="M3034" s="25">
        <v>1.29</v>
      </c>
      <c r="N3034" s="25">
        <v>0.12856405725</v>
      </c>
      <c r="O3034" s="25">
        <v>1.5987602108615899</v>
      </c>
      <c r="P3034" s="25" t="s">
        <v>64</v>
      </c>
      <c r="Q3034" s="25" t="s">
        <v>9883</v>
      </c>
      <c r="R3034" s="25">
        <v>0.16666666666666</v>
      </c>
      <c r="S3034" s="25">
        <v>0.47420511929999998</v>
      </c>
      <c r="T3034" s="25">
        <v>0</v>
      </c>
      <c r="U3034" s="25"/>
      <c r="V3034" s="26"/>
      <c r="W3034" s="3" t="s">
        <v>50</v>
      </c>
    </row>
    <row r="3035" spans="1:23" x14ac:dyDescent="0.25">
      <c r="A3035" s="24" t="s">
        <v>22</v>
      </c>
      <c r="B3035" s="25">
        <v>4884</v>
      </c>
      <c r="C3035" s="25">
        <v>1</v>
      </c>
      <c r="D3035" s="25">
        <v>1023193</v>
      </c>
      <c r="E3035" s="25" t="s">
        <v>2806</v>
      </c>
      <c r="F3035" s="39">
        <v>1523959.08</v>
      </c>
      <c r="G3035" s="42">
        <v>0.33299999999999996</v>
      </c>
      <c r="H3035" s="42">
        <v>0.33299999999999896</v>
      </c>
      <c r="I3035" s="39">
        <v>507478.37364000001</v>
      </c>
      <c r="J3035" s="42">
        <v>2.359E-3</v>
      </c>
      <c r="K3035" s="42">
        <v>5.9027242667330994E-4</v>
      </c>
      <c r="L3035" s="25">
        <v>0.47420511929999998</v>
      </c>
      <c r="M3035" s="39">
        <v>22541.88</v>
      </c>
      <c r="N3035" s="39">
        <v>1197.1414834167599</v>
      </c>
      <c r="O3035" s="39">
        <v>24618.900570293401</v>
      </c>
      <c r="P3035" s="25" t="s">
        <v>64</v>
      </c>
      <c r="Q3035" s="25" t="s">
        <v>7989</v>
      </c>
      <c r="R3035" s="25">
        <v>0.25</v>
      </c>
      <c r="S3035" s="25">
        <v>0.47420511929999998</v>
      </c>
      <c r="T3035" s="25">
        <v>0</v>
      </c>
      <c r="U3035" s="25"/>
      <c r="V3035" s="26"/>
      <c r="W3035" s="3" t="s">
        <v>50</v>
      </c>
    </row>
    <row r="3036" spans="1:23" x14ac:dyDescent="0.25">
      <c r="A3036" s="24" t="s">
        <v>22</v>
      </c>
      <c r="B3036" s="25">
        <v>4885</v>
      </c>
      <c r="C3036" s="25">
        <v>1</v>
      </c>
      <c r="D3036" s="25">
        <v>1023193</v>
      </c>
      <c r="E3036" s="25" t="s">
        <v>2806</v>
      </c>
      <c r="F3036" s="25">
        <v>60.11</v>
      </c>
      <c r="G3036" s="42">
        <v>0.33299999999999996</v>
      </c>
      <c r="H3036" s="42">
        <v>0.33299999999999996</v>
      </c>
      <c r="I3036" s="25">
        <v>20.016629999999999</v>
      </c>
      <c r="J3036" s="42">
        <v>6.4249999999999993E-3</v>
      </c>
      <c r="K3036" s="42">
        <v>1.0737113507006001E-3</v>
      </c>
      <c r="L3036" s="25">
        <v>0.47420511929999998</v>
      </c>
      <c r="M3036" s="25">
        <v>1.29</v>
      </c>
      <c r="N3036" s="25">
        <v>0.12860684775</v>
      </c>
      <c r="O3036" s="25">
        <v>1.59929233274904</v>
      </c>
      <c r="P3036" s="25" t="s">
        <v>64</v>
      </c>
      <c r="Q3036" s="25" t="s">
        <v>953</v>
      </c>
      <c r="R3036" s="25">
        <v>0.16666666666666</v>
      </c>
      <c r="S3036" s="25">
        <v>0.47420511929999998</v>
      </c>
      <c r="T3036" s="25">
        <v>0</v>
      </c>
      <c r="U3036" s="25"/>
      <c r="V3036" s="26"/>
      <c r="W3036" s="3" t="s">
        <v>50</v>
      </c>
    </row>
    <row r="3037" spans="1:23" x14ac:dyDescent="0.25">
      <c r="A3037" s="24" t="s">
        <v>22</v>
      </c>
      <c r="B3037" s="25">
        <v>4886</v>
      </c>
      <c r="C3037" s="25">
        <v>1</v>
      </c>
      <c r="D3037" s="25">
        <v>1023193</v>
      </c>
      <c r="E3037" s="25" t="s">
        <v>2806</v>
      </c>
      <c r="F3037" s="39">
        <v>13059.82</v>
      </c>
      <c r="G3037" s="42">
        <v>0.33299999999999896</v>
      </c>
      <c r="H3037" s="42">
        <v>0.33299999999999996</v>
      </c>
      <c r="I3037" s="39">
        <v>4348.9200600000004</v>
      </c>
      <c r="J3037" s="42">
        <v>7.0989999999999994E-3</v>
      </c>
      <c r="K3037" s="42">
        <v>1.1866816345401001E-3</v>
      </c>
      <c r="L3037" s="25">
        <v>0.47420511929999998</v>
      </c>
      <c r="M3037" s="25">
        <v>299.35000000000002</v>
      </c>
      <c r="N3037" s="25">
        <v>30.872983505939999</v>
      </c>
      <c r="O3037" s="25">
        <v>365.11778396905402</v>
      </c>
      <c r="P3037" s="25" t="s">
        <v>64</v>
      </c>
      <c r="Q3037" s="25" t="s">
        <v>9884</v>
      </c>
      <c r="R3037" s="25">
        <v>0.16666666666666</v>
      </c>
      <c r="S3037" s="25">
        <v>0.47420511929999998</v>
      </c>
      <c r="T3037" s="25">
        <v>0</v>
      </c>
      <c r="U3037" s="25"/>
      <c r="V3037" s="26"/>
      <c r="W3037" s="3" t="s">
        <v>50</v>
      </c>
    </row>
    <row r="3038" spans="1:23" x14ac:dyDescent="0.25">
      <c r="A3038" s="24" t="s">
        <v>22</v>
      </c>
      <c r="B3038" s="25">
        <v>4887</v>
      </c>
      <c r="C3038" s="25">
        <v>1</v>
      </c>
      <c r="D3038" s="25">
        <v>1023193</v>
      </c>
      <c r="E3038" s="25" t="s">
        <v>2806</v>
      </c>
      <c r="F3038" s="39">
        <v>14994113.970000001</v>
      </c>
      <c r="G3038" s="42">
        <v>0.33299999999999996</v>
      </c>
      <c r="H3038" s="42">
        <v>0.33299999999999996</v>
      </c>
      <c r="I3038" s="39">
        <v>4993039.9520100001</v>
      </c>
      <c r="J3038" s="42">
        <v>4.3049999999999998E-3</v>
      </c>
      <c r="K3038" s="42">
        <v>2.5135068679799002E-3</v>
      </c>
      <c r="L3038" s="25">
        <v>0.47420511929999998</v>
      </c>
      <c r="M3038" s="39">
        <v>603745.24</v>
      </c>
      <c r="N3038" s="39">
        <v>21495.036993402999</v>
      </c>
      <c r="O3038" s="39">
        <v>326899.89578255598</v>
      </c>
      <c r="P3038" s="25" t="s">
        <v>64</v>
      </c>
      <c r="Q3038" s="25" t="s">
        <v>773</v>
      </c>
      <c r="R3038" s="25">
        <v>0.58333333333333004</v>
      </c>
      <c r="S3038" s="25">
        <v>0.47420511929999998</v>
      </c>
      <c r="T3038" s="25">
        <v>0</v>
      </c>
      <c r="U3038" s="25"/>
      <c r="V3038" s="26"/>
      <c r="W3038" s="3" t="s">
        <v>50</v>
      </c>
    </row>
    <row r="3039" spans="1:23" x14ac:dyDescent="0.25">
      <c r="A3039" s="24" t="s">
        <v>22</v>
      </c>
      <c r="B3039" s="25">
        <v>4888</v>
      </c>
      <c r="C3039" s="25">
        <v>1</v>
      </c>
      <c r="D3039" s="25">
        <v>1023193</v>
      </c>
      <c r="E3039" s="25" t="s">
        <v>2806</v>
      </c>
      <c r="F3039" s="39">
        <v>359566.55</v>
      </c>
      <c r="G3039" s="42">
        <v>0.33299999999999996</v>
      </c>
      <c r="H3039" s="42">
        <v>0.33299999999999996</v>
      </c>
      <c r="I3039" s="39">
        <v>119735.66115</v>
      </c>
      <c r="J3039" s="42">
        <v>6.424E-3</v>
      </c>
      <c r="K3039" s="42">
        <v>4.2872651159455996E-3</v>
      </c>
      <c r="L3039" s="25">
        <v>0.47420511929999998</v>
      </c>
      <c r="M3039" s="39">
        <v>20198.099999999999</v>
      </c>
      <c r="N3039" s="25">
        <v>769.18188722759999</v>
      </c>
      <c r="O3039" s="39">
        <v>9565.9218602371202</v>
      </c>
      <c r="P3039" s="25" t="s">
        <v>64</v>
      </c>
      <c r="Q3039" s="25" t="s">
        <v>6956</v>
      </c>
      <c r="R3039" s="25">
        <v>0.66666666666665997</v>
      </c>
      <c r="S3039" s="25">
        <v>0.47420511929999998</v>
      </c>
      <c r="T3039" s="25">
        <v>0</v>
      </c>
      <c r="U3039" s="25"/>
      <c r="V3039" s="26"/>
      <c r="W3039" s="3" t="s">
        <v>50</v>
      </c>
    </row>
    <row r="3040" spans="1:23" x14ac:dyDescent="0.25">
      <c r="A3040" s="24" t="s">
        <v>22</v>
      </c>
      <c r="B3040" s="25">
        <v>4890</v>
      </c>
      <c r="C3040" s="25">
        <v>1</v>
      </c>
      <c r="D3040" s="25">
        <v>1023193</v>
      </c>
      <c r="E3040" s="25" t="s">
        <v>2806</v>
      </c>
      <c r="F3040" s="39">
        <v>24391869.850000001</v>
      </c>
      <c r="G3040" s="42">
        <v>0.33299999999999996</v>
      </c>
      <c r="H3040" s="42">
        <v>0.33299999999999896</v>
      </c>
      <c r="I3040" s="39">
        <v>8122492.6600500001</v>
      </c>
      <c r="J3040" s="42">
        <v>4.3049999999999998E-3</v>
      </c>
      <c r="K3040" s="42">
        <v>1.7960074089774E-3</v>
      </c>
      <c r="L3040" s="25">
        <v>0.47420511929999998</v>
      </c>
      <c r="M3040" s="39">
        <v>782694.07</v>
      </c>
      <c r="N3040" s="39">
        <v>34967.330901515197</v>
      </c>
      <c r="O3040" s="39">
        <v>531788.65572586295</v>
      </c>
      <c r="P3040" s="25" t="s">
        <v>64</v>
      </c>
      <c r="Q3040" s="25" t="s">
        <v>774</v>
      </c>
      <c r="R3040" s="25">
        <v>0.41666666666666002</v>
      </c>
      <c r="S3040" s="25">
        <v>0.47420511929999998</v>
      </c>
      <c r="T3040" s="25">
        <v>0</v>
      </c>
      <c r="U3040" s="25"/>
      <c r="V3040" s="26"/>
      <c r="W3040" s="3" t="s">
        <v>50</v>
      </c>
    </row>
    <row r="3041" spans="1:23" x14ac:dyDescent="0.25">
      <c r="A3041" s="24" t="s">
        <v>22</v>
      </c>
      <c r="B3041" s="25">
        <v>4891</v>
      </c>
      <c r="C3041" s="25">
        <v>1</v>
      </c>
      <c r="D3041" s="25">
        <v>1023193</v>
      </c>
      <c r="E3041" s="25" t="s">
        <v>2806</v>
      </c>
      <c r="F3041" s="39">
        <v>175409.45</v>
      </c>
      <c r="G3041" s="42">
        <v>0.33299999999999996</v>
      </c>
      <c r="H3041" s="42">
        <v>0.33299999999999996</v>
      </c>
      <c r="I3041" s="39">
        <v>58411.346850000002</v>
      </c>
      <c r="J3041" s="42">
        <v>1.7449999999999998E-3</v>
      </c>
      <c r="K3041" s="42">
        <v>1.4553309953180201E-4</v>
      </c>
      <c r="L3041" s="25">
        <v>0.47420511929999998</v>
      </c>
      <c r="M3041" s="25">
        <v>879.03</v>
      </c>
      <c r="N3041" s="25">
        <v>101.92780025325</v>
      </c>
      <c r="O3041" s="39">
        <v>2437.8988530670399</v>
      </c>
      <c r="P3041" s="25" t="s">
        <v>64</v>
      </c>
      <c r="Q3041" s="25" t="s">
        <v>9885</v>
      </c>
      <c r="R3041" s="25">
        <v>8.3333333333329998E-2</v>
      </c>
      <c r="S3041" s="25">
        <v>0.47420511929999998</v>
      </c>
      <c r="T3041" s="25">
        <v>0</v>
      </c>
      <c r="U3041" s="25"/>
      <c r="V3041" s="26"/>
      <c r="W3041" s="3" t="s">
        <v>50</v>
      </c>
    </row>
    <row r="3042" spans="1:23" x14ac:dyDescent="0.25">
      <c r="A3042" s="24" t="s">
        <v>22</v>
      </c>
      <c r="B3042" s="25">
        <v>4892</v>
      </c>
      <c r="C3042" s="25">
        <v>1</v>
      </c>
      <c r="D3042" s="25">
        <v>1023193</v>
      </c>
      <c r="E3042" s="25" t="s">
        <v>2806</v>
      </c>
      <c r="F3042" s="39">
        <v>141534.94</v>
      </c>
      <c r="G3042" s="42">
        <v>0.33299999999999996</v>
      </c>
      <c r="H3042" s="42">
        <v>0.33299999999999996</v>
      </c>
      <c r="I3042" s="39">
        <v>47131.135020000002</v>
      </c>
      <c r="J3042" s="42">
        <v>6.4249999999999993E-3</v>
      </c>
      <c r="K3042" s="42">
        <v>5.3699985977506703E-4</v>
      </c>
      <c r="L3042" s="25">
        <v>0.47420511929999998</v>
      </c>
      <c r="M3042" s="39">
        <v>1758.45</v>
      </c>
      <c r="N3042" s="25">
        <v>302.81754250350002</v>
      </c>
      <c r="O3042" s="39">
        <v>3765.6919706886802</v>
      </c>
      <c r="P3042" s="25" t="s">
        <v>64</v>
      </c>
      <c r="Q3042" s="25" t="s">
        <v>10819</v>
      </c>
      <c r="R3042" s="25">
        <v>8.3333333333329998E-2</v>
      </c>
      <c r="S3042" s="25">
        <v>0.47420511929999998</v>
      </c>
      <c r="T3042" s="25">
        <v>0</v>
      </c>
      <c r="U3042" s="25"/>
      <c r="V3042" s="26"/>
      <c r="W3042" s="3" t="s">
        <v>50</v>
      </c>
    </row>
    <row r="3043" spans="1:23" x14ac:dyDescent="0.25">
      <c r="A3043" s="24" t="s">
        <v>22</v>
      </c>
      <c r="B3043" s="25">
        <v>4893</v>
      </c>
      <c r="C3043" s="25">
        <v>1</v>
      </c>
      <c r="D3043" s="25">
        <v>1023193</v>
      </c>
      <c r="E3043" s="25" t="s">
        <v>2806</v>
      </c>
      <c r="F3043" s="39">
        <v>12723.81</v>
      </c>
      <c r="G3043" s="42">
        <v>0.33299999999999996</v>
      </c>
      <c r="H3043" s="42">
        <v>0.33299999999999996</v>
      </c>
      <c r="I3043" s="39">
        <v>4237.02872999999</v>
      </c>
      <c r="J3043" s="42">
        <v>5.2590000000000007E-3</v>
      </c>
      <c r="K3043" s="42">
        <v>4.4126877868571999E-4</v>
      </c>
      <c r="L3043" s="25">
        <v>0.47420511929999998</v>
      </c>
      <c r="M3043" s="25">
        <v>138.77000000000001</v>
      </c>
      <c r="N3043" s="25">
        <v>22.282534091070001</v>
      </c>
      <c r="O3043" s="25">
        <v>306.45591166682999</v>
      </c>
      <c r="P3043" s="25" t="s">
        <v>64</v>
      </c>
      <c r="Q3043" s="25" t="s">
        <v>775</v>
      </c>
      <c r="R3043" s="25">
        <v>8.3705077331390002E-2</v>
      </c>
      <c r="S3043" s="25">
        <v>0.47420511929999998</v>
      </c>
      <c r="T3043" s="25">
        <v>0</v>
      </c>
      <c r="U3043" s="25"/>
      <c r="V3043" s="26"/>
      <c r="W3043" s="3" t="s">
        <v>50</v>
      </c>
    </row>
    <row r="3044" spans="1:23" x14ac:dyDescent="0.25">
      <c r="A3044" s="24" t="s">
        <v>22</v>
      </c>
      <c r="B3044" s="25">
        <v>4894</v>
      </c>
      <c r="C3044" s="25">
        <v>1</v>
      </c>
      <c r="D3044" s="25">
        <v>1023193</v>
      </c>
      <c r="E3044" s="25" t="s">
        <v>2806</v>
      </c>
      <c r="F3044" s="39">
        <v>24135.09</v>
      </c>
      <c r="G3044" s="42">
        <v>0.33299999999999896</v>
      </c>
      <c r="H3044" s="42">
        <v>0.33299999999999996</v>
      </c>
      <c r="I3044" s="39">
        <v>8036.9849700000004</v>
      </c>
      <c r="J3044" s="42">
        <v>1.168E-3</v>
      </c>
      <c r="K3044" s="42">
        <v>9.7385478026734004E-5</v>
      </c>
      <c r="L3044" s="25">
        <v>0.47420511929999998</v>
      </c>
      <c r="M3044" s="25">
        <v>90.1</v>
      </c>
      <c r="N3044" s="25">
        <v>9.3871984449599992</v>
      </c>
      <c r="O3044" s="25">
        <v>274.51166335495799</v>
      </c>
      <c r="P3044" s="25" t="s">
        <v>64</v>
      </c>
      <c r="Q3044" s="25" t="s">
        <v>483</v>
      </c>
      <c r="R3044" s="25">
        <v>8.3333333333329998E-2</v>
      </c>
      <c r="S3044" s="25">
        <v>0.47420511929999998</v>
      </c>
      <c r="T3044" s="25">
        <v>0</v>
      </c>
      <c r="U3044" s="25"/>
      <c r="V3044" s="26"/>
      <c r="W3044" s="3" t="s">
        <v>50</v>
      </c>
    </row>
    <row r="3045" spans="1:23" x14ac:dyDescent="0.25">
      <c r="A3045" s="24" t="s">
        <v>22</v>
      </c>
      <c r="B3045" s="25">
        <v>4895</v>
      </c>
      <c r="C3045" s="25">
        <v>1</v>
      </c>
      <c r="D3045" s="25">
        <v>1023193</v>
      </c>
      <c r="E3045" s="25" t="s">
        <v>2806</v>
      </c>
      <c r="F3045" s="39">
        <v>12115.55</v>
      </c>
      <c r="G3045" s="42">
        <v>0.33299999999999996</v>
      </c>
      <c r="H3045" s="42">
        <v>0.33299999999999996</v>
      </c>
      <c r="I3045" s="39">
        <v>4034.4781499999999</v>
      </c>
      <c r="J3045" s="42">
        <v>7.8100000000000001E-4</v>
      </c>
      <c r="K3045" s="42">
        <v>2.6040113619929501E-4</v>
      </c>
      <c r="L3045" s="25">
        <v>0.47420511929999998</v>
      </c>
      <c r="M3045" s="25">
        <v>101.36</v>
      </c>
      <c r="N3045" s="25">
        <v>3.1509274351499998</v>
      </c>
      <c r="O3045" s="25">
        <v>112.70501118249599</v>
      </c>
      <c r="P3045" s="25" t="s">
        <v>64</v>
      </c>
      <c r="Q3045" s="25" t="s">
        <v>6279</v>
      </c>
      <c r="R3045" s="25">
        <v>0.33333333333332998</v>
      </c>
      <c r="S3045" s="25">
        <v>0.47420511929999998</v>
      </c>
      <c r="T3045" s="25">
        <v>0</v>
      </c>
      <c r="U3045" s="25"/>
      <c r="V3045" s="26"/>
      <c r="W3045" s="3" t="s">
        <v>50</v>
      </c>
    </row>
    <row r="3046" spans="1:23" x14ac:dyDescent="0.25">
      <c r="A3046" s="24" t="s">
        <v>22</v>
      </c>
      <c r="B3046" s="25">
        <v>4896</v>
      </c>
      <c r="C3046" s="25">
        <v>1</v>
      </c>
      <c r="D3046" s="25">
        <v>1023193</v>
      </c>
      <c r="E3046" s="25" t="s">
        <v>2806</v>
      </c>
      <c r="F3046" s="39">
        <v>34921.449999999997</v>
      </c>
      <c r="G3046" s="42">
        <v>0.33299999999999996</v>
      </c>
      <c r="H3046" s="42">
        <v>0.33299999999999896</v>
      </c>
      <c r="I3046" s="39">
        <v>11628.842849999901</v>
      </c>
      <c r="J3046" s="42">
        <v>2.359E-3</v>
      </c>
      <c r="K3046" s="42">
        <v>3.9355367477944498E-4</v>
      </c>
      <c r="L3046" s="25">
        <v>0.47420511929999998</v>
      </c>
      <c r="M3046" s="25">
        <v>379.61</v>
      </c>
      <c r="N3046" s="25">
        <v>27.432440283150001</v>
      </c>
      <c r="O3046" s="25">
        <v>564.14093829899605</v>
      </c>
      <c r="P3046" s="25" t="s">
        <v>64</v>
      </c>
      <c r="Q3046" s="25" t="s">
        <v>484</v>
      </c>
      <c r="R3046" s="25">
        <v>0.16666666666666</v>
      </c>
      <c r="S3046" s="25">
        <v>0.47420511929999998</v>
      </c>
      <c r="T3046" s="25">
        <v>0</v>
      </c>
      <c r="U3046" s="25"/>
      <c r="V3046" s="26"/>
      <c r="W3046" s="3" t="s">
        <v>50</v>
      </c>
    </row>
    <row r="3047" spans="1:23" x14ac:dyDescent="0.25">
      <c r="A3047" s="24" t="s">
        <v>22</v>
      </c>
      <c r="B3047" s="25">
        <v>4897</v>
      </c>
      <c r="C3047" s="25">
        <v>1</v>
      </c>
      <c r="D3047" s="25">
        <v>1023193</v>
      </c>
      <c r="E3047" s="25" t="s">
        <v>2806</v>
      </c>
      <c r="F3047" s="39">
        <v>565102.38</v>
      </c>
      <c r="G3047" s="42">
        <v>0.33299999999999996</v>
      </c>
      <c r="H3047" s="42">
        <v>0.33299999999999996</v>
      </c>
      <c r="I3047" s="39">
        <v>188179.09254000001</v>
      </c>
      <c r="J3047" s="42">
        <v>3.1869999999999997E-3</v>
      </c>
      <c r="K3047" s="42">
        <v>2.6597206486100801E-4</v>
      </c>
      <c r="L3047" s="25">
        <v>0.47420511929999998</v>
      </c>
      <c r="M3047" s="39">
        <v>4351.66</v>
      </c>
      <c r="N3047" s="25">
        <v>599.72676792497998</v>
      </c>
      <c r="O3047" s="39">
        <v>10606.430444023201</v>
      </c>
      <c r="P3047" s="25" t="s">
        <v>64</v>
      </c>
      <c r="Q3047" s="25" t="s">
        <v>776</v>
      </c>
      <c r="R3047" s="25">
        <v>8.3333333333329998E-2</v>
      </c>
      <c r="S3047" s="25">
        <v>0.47420511929999998</v>
      </c>
      <c r="T3047" s="25">
        <v>0</v>
      </c>
      <c r="U3047" s="25"/>
      <c r="V3047" s="26"/>
      <c r="W3047" s="3" t="s">
        <v>50</v>
      </c>
    </row>
    <row r="3048" spans="1:23" x14ac:dyDescent="0.25">
      <c r="A3048" s="24" t="s">
        <v>22</v>
      </c>
      <c r="B3048" s="25">
        <v>4898</v>
      </c>
      <c r="C3048" s="25">
        <v>1</v>
      </c>
      <c r="D3048" s="25">
        <v>1023193</v>
      </c>
      <c r="E3048" s="25" t="s">
        <v>2806</v>
      </c>
      <c r="F3048" s="39">
        <v>426981.17</v>
      </c>
      <c r="G3048" s="42">
        <v>0.33299999999999996</v>
      </c>
      <c r="H3048" s="42">
        <v>0.33299999999999996</v>
      </c>
      <c r="I3048" s="39">
        <v>142184.72961000001</v>
      </c>
      <c r="J3048" s="42">
        <v>3.895E-3</v>
      </c>
      <c r="K3048" s="42">
        <v>1.6247641672679999E-3</v>
      </c>
      <c r="L3048" s="25">
        <v>0.47420511929999998</v>
      </c>
      <c r="M3048" s="39">
        <v>12786.17</v>
      </c>
      <c r="N3048" s="25">
        <v>553.80952183094996</v>
      </c>
      <c r="O3048" s="39">
        <v>8856.4412791203195</v>
      </c>
      <c r="P3048" s="25" t="s">
        <v>64</v>
      </c>
      <c r="Q3048" s="25" t="s">
        <v>777</v>
      </c>
      <c r="R3048" s="25">
        <v>0.41666666666666002</v>
      </c>
      <c r="S3048" s="25">
        <v>0.47420511929999998</v>
      </c>
      <c r="T3048" s="25">
        <v>0</v>
      </c>
      <c r="U3048" s="25"/>
      <c r="V3048" s="26"/>
      <c r="W3048" s="3" t="s">
        <v>50</v>
      </c>
    </row>
    <row r="3049" spans="1:23" x14ac:dyDescent="0.25">
      <c r="A3049" s="24" t="s">
        <v>22</v>
      </c>
      <c r="B3049" s="25">
        <v>4899</v>
      </c>
      <c r="C3049" s="25">
        <v>1</v>
      </c>
      <c r="D3049" s="25">
        <v>1023193</v>
      </c>
      <c r="E3049" s="25" t="s">
        <v>2806</v>
      </c>
      <c r="F3049" s="39">
        <v>5108698.74</v>
      </c>
      <c r="G3049" s="42">
        <v>0.33299999999999996</v>
      </c>
      <c r="H3049" s="42">
        <v>0.33299999999999996</v>
      </c>
      <c r="I3049" s="39">
        <v>1701196.6804200001</v>
      </c>
      <c r="J3049" s="42">
        <v>4.3049999999999998E-3</v>
      </c>
      <c r="K3049" s="42">
        <v>1.4370641641592E-3</v>
      </c>
      <c r="L3049" s="25">
        <v>0.47420511929999998</v>
      </c>
      <c r="M3049" s="39">
        <v>139808.35</v>
      </c>
      <c r="N3049" s="39">
        <v>7323.6517092081003</v>
      </c>
      <c r="O3049" s="39">
        <v>111379.244484326</v>
      </c>
      <c r="P3049" s="25" t="s">
        <v>64</v>
      </c>
      <c r="Q3049" s="25" t="s">
        <v>778</v>
      </c>
      <c r="R3049" s="25">
        <v>0.33333333333332998</v>
      </c>
      <c r="S3049" s="25">
        <v>0.47420511929999998</v>
      </c>
      <c r="T3049" s="25">
        <v>0</v>
      </c>
      <c r="U3049" s="25"/>
      <c r="V3049" s="26"/>
      <c r="W3049" s="3" t="s">
        <v>50</v>
      </c>
    </row>
    <row r="3050" spans="1:23" x14ac:dyDescent="0.25">
      <c r="A3050" s="24" t="s">
        <v>22</v>
      </c>
      <c r="B3050" s="25">
        <v>4900</v>
      </c>
      <c r="C3050" s="25">
        <v>1</v>
      </c>
      <c r="D3050" s="25">
        <v>1023193</v>
      </c>
      <c r="E3050" s="25" t="s">
        <v>2806</v>
      </c>
      <c r="F3050" s="39">
        <v>722289.73</v>
      </c>
      <c r="G3050" s="42">
        <v>0.33299999999999996</v>
      </c>
      <c r="H3050" s="42">
        <v>0.33299999999999996</v>
      </c>
      <c r="I3050" s="39">
        <v>240522.48009</v>
      </c>
      <c r="J3050" s="42">
        <v>1.0560000000000001E-3</v>
      </c>
      <c r="K3050" s="42">
        <v>8.8042620757566005E-5</v>
      </c>
      <c r="L3050" s="25">
        <v>0.47420511929999998</v>
      </c>
      <c r="M3050" s="39">
        <v>2501.84</v>
      </c>
      <c r="N3050" s="25">
        <v>253.99173897503999</v>
      </c>
      <c r="O3050" s="39">
        <v>7811.9274943627697</v>
      </c>
      <c r="P3050" s="25" t="s">
        <v>64</v>
      </c>
      <c r="Q3050" s="25" t="s">
        <v>779</v>
      </c>
      <c r="R3050" s="25">
        <v>8.3333333333329998E-2</v>
      </c>
      <c r="S3050" s="25">
        <v>0.47420511929999998</v>
      </c>
      <c r="T3050" s="25">
        <v>0</v>
      </c>
      <c r="U3050" s="25"/>
      <c r="V3050" s="26"/>
      <c r="W3050" s="3" t="s">
        <v>50</v>
      </c>
    </row>
    <row r="3051" spans="1:23" x14ac:dyDescent="0.25">
      <c r="A3051" s="24" t="s">
        <v>22</v>
      </c>
      <c r="B3051" s="25">
        <v>4902</v>
      </c>
      <c r="C3051" s="25">
        <v>1</v>
      </c>
      <c r="D3051" s="25">
        <v>1023193</v>
      </c>
      <c r="E3051" s="25" t="s">
        <v>2806</v>
      </c>
      <c r="F3051" s="39">
        <v>49971.45</v>
      </c>
      <c r="G3051" s="42">
        <v>0.33299999999999996</v>
      </c>
      <c r="H3051" s="42">
        <v>0.33299999999999996</v>
      </c>
      <c r="I3051" s="39">
        <v>16640.492849999999</v>
      </c>
      <c r="J3051" s="42">
        <v>2.359E-3</v>
      </c>
      <c r="K3051" s="42">
        <v>9.8359379757000012E-4</v>
      </c>
      <c r="L3051" s="25">
        <v>0.47420511929999998</v>
      </c>
      <c r="M3051" s="39">
        <v>1072.08</v>
      </c>
      <c r="N3051" s="25">
        <v>39.254922633150002</v>
      </c>
      <c r="O3051" s="25">
        <v>807.26718653324497</v>
      </c>
      <c r="P3051" s="25" t="s">
        <v>64</v>
      </c>
      <c r="Q3051" s="25" t="s">
        <v>780</v>
      </c>
      <c r="R3051" s="25">
        <v>0.41666666666666002</v>
      </c>
      <c r="S3051" s="25">
        <v>0.47420511929999998</v>
      </c>
      <c r="T3051" s="25">
        <v>0</v>
      </c>
      <c r="U3051" s="25"/>
      <c r="V3051" s="26"/>
      <c r="W3051" s="3" t="s">
        <v>50</v>
      </c>
    </row>
    <row r="3052" spans="1:23" x14ac:dyDescent="0.25">
      <c r="A3052" s="24" t="s">
        <v>22</v>
      </c>
      <c r="B3052" s="25">
        <v>4903</v>
      </c>
      <c r="C3052" s="25">
        <v>1</v>
      </c>
      <c r="D3052" s="25">
        <v>1023193</v>
      </c>
      <c r="E3052" s="25" t="s">
        <v>2806</v>
      </c>
      <c r="F3052" s="39">
        <v>3068.75</v>
      </c>
      <c r="G3052" s="42">
        <v>0.33299999999999996</v>
      </c>
      <c r="H3052" s="42">
        <v>0.33299999999999996</v>
      </c>
      <c r="I3052" s="39">
        <v>1021.89375</v>
      </c>
      <c r="J3052" s="42">
        <v>3.895E-3</v>
      </c>
      <c r="K3052" s="42">
        <v>6.5022272473479995E-4</v>
      </c>
      <c r="L3052" s="25">
        <v>0.47420511929999998</v>
      </c>
      <c r="M3052" s="25">
        <v>47.19</v>
      </c>
      <c r="N3052" s="25">
        <v>3.98027615625</v>
      </c>
      <c r="O3052" s="25">
        <v>63.651997054812703</v>
      </c>
      <c r="P3052" s="25" t="s">
        <v>64</v>
      </c>
      <c r="Q3052" s="25" t="s">
        <v>781</v>
      </c>
      <c r="R3052" s="25">
        <v>0.16666666666666</v>
      </c>
      <c r="S3052" s="25">
        <v>0.47420511929999998</v>
      </c>
      <c r="T3052" s="25">
        <v>0</v>
      </c>
      <c r="U3052" s="25"/>
      <c r="V3052" s="26"/>
      <c r="W3052" s="3" t="s">
        <v>50</v>
      </c>
    </row>
    <row r="3053" spans="1:23" x14ac:dyDescent="0.25">
      <c r="A3053" s="24" t="s">
        <v>22</v>
      </c>
      <c r="B3053" s="25">
        <v>4904</v>
      </c>
      <c r="C3053" s="25">
        <v>1</v>
      </c>
      <c r="D3053" s="25">
        <v>1023193</v>
      </c>
      <c r="E3053" s="25" t="s">
        <v>2806</v>
      </c>
      <c r="F3053" s="39">
        <v>15192830.789999999</v>
      </c>
      <c r="G3053" s="42">
        <v>0.33299999999999996</v>
      </c>
      <c r="H3053" s="42">
        <v>0.33299999999999896</v>
      </c>
      <c r="I3053" s="39">
        <v>5059212.65307</v>
      </c>
      <c r="J3053" s="42">
        <v>4.7732921368953997E-3</v>
      </c>
      <c r="K3053" s="42">
        <v>1.3134177000159999E-3</v>
      </c>
      <c r="L3053" s="25">
        <v>0.47420511929999998</v>
      </c>
      <c r="M3053" s="39">
        <v>388334.99</v>
      </c>
      <c r="N3053" s="39">
        <v>24149.0999757809</v>
      </c>
      <c r="O3053" s="39">
        <v>348700.80746692099</v>
      </c>
      <c r="P3053" s="25" t="s">
        <v>64</v>
      </c>
      <c r="Q3053" s="25" t="s">
        <v>782</v>
      </c>
      <c r="R3053" s="25">
        <v>0.27398938733259998</v>
      </c>
      <c r="S3053" s="25">
        <v>0.47420511929999998</v>
      </c>
      <c r="T3053" s="25">
        <v>0</v>
      </c>
      <c r="U3053" s="25"/>
      <c r="V3053" s="26"/>
      <c r="W3053" s="3" t="s">
        <v>50</v>
      </c>
    </row>
    <row r="3054" spans="1:23" x14ac:dyDescent="0.25">
      <c r="A3054" s="24" t="s">
        <v>22</v>
      </c>
      <c r="B3054" s="25">
        <v>4905</v>
      </c>
      <c r="C3054" s="25">
        <v>1</v>
      </c>
      <c r="D3054" s="25">
        <v>1023193</v>
      </c>
      <c r="E3054" s="25" t="s">
        <v>2806</v>
      </c>
      <c r="F3054" s="39">
        <v>550927.78</v>
      </c>
      <c r="G3054" s="42">
        <v>0.33299999999999996</v>
      </c>
      <c r="H3054" s="42">
        <v>0.33299999999999996</v>
      </c>
      <c r="I3054" s="39">
        <v>183458.95074</v>
      </c>
      <c r="J3054" s="42">
        <v>3.1869999999999997E-3</v>
      </c>
      <c r="K3054" s="42">
        <v>7.9770398998029997E-4</v>
      </c>
      <c r="L3054" s="25">
        <v>0.47420511929999998</v>
      </c>
      <c r="M3054" s="39">
        <v>10015.4</v>
      </c>
      <c r="N3054" s="25">
        <v>584.68367600837996</v>
      </c>
      <c r="O3054" s="39">
        <v>10340.3867777908</v>
      </c>
      <c r="P3054" s="25" t="s">
        <v>64</v>
      </c>
      <c r="Q3054" s="25" t="s">
        <v>784</v>
      </c>
      <c r="R3054" s="25">
        <v>0.25</v>
      </c>
      <c r="S3054" s="25">
        <v>0.47420511929999998</v>
      </c>
      <c r="T3054" s="25">
        <v>0</v>
      </c>
      <c r="U3054" s="25"/>
      <c r="V3054" s="26"/>
      <c r="W3054" s="3" t="s">
        <v>50</v>
      </c>
    </row>
    <row r="3055" spans="1:23" x14ac:dyDescent="0.25">
      <c r="A3055" s="24" t="s">
        <v>22</v>
      </c>
      <c r="B3055" s="25">
        <v>4906</v>
      </c>
      <c r="C3055" s="25">
        <v>1</v>
      </c>
      <c r="D3055" s="25">
        <v>1023193</v>
      </c>
      <c r="E3055" s="25" t="s">
        <v>2806</v>
      </c>
      <c r="F3055" s="39">
        <v>10646.89</v>
      </c>
      <c r="G3055" s="42">
        <v>0.33299999999999996</v>
      </c>
      <c r="H3055" s="42">
        <v>0.33299999999999996</v>
      </c>
      <c r="I3055" s="39">
        <v>3545.41437</v>
      </c>
      <c r="J3055" s="42">
        <v>1.4269999999999999E-3</v>
      </c>
      <c r="K3055" s="42">
        <v>2.3797486851306798E-4</v>
      </c>
      <c r="L3055" s="25">
        <v>0.47420511929999998</v>
      </c>
      <c r="M3055" s="25">
        <v>80.88</v>
      </c>
      <c r="N3055" s="25">
        <v>5.0593063059899999</v>
      </c>
      <c r="O3055" s="25">
        <v>133.834751463103</v>
      </c>
      <c r="P3055" s="25" t="s">
        <v>64</v>
      </c>
      <c r="Q3055" s="25" t="s">
        <v>6291</v>
      </c>
      <c r="R3055" s="25">
        <v>0.16666666666666</v>
      </c>
      <c r="S3055" s="25">
        <v>0.47420511929999998</v>
      </c>
      <c r="T3055" s="25">
        <v>0</v>
      </c>
      <c r="U3055" s="25"/>
      <c r="V3055" s="26"/>
      <c r="W3055" s="3" t="s">
        <v>50</v>
      </c>
    </row>
    <row r="3056" spans="1:23" x14ac:dyDescent="0.25">
      <c r="A3056" s="24" t="s">
        <v>22</v>
      </c>
      <c r="B3056" s="25">
        <v>4907</v>
      </c>
      <c r="C3056" s="25">
        <v>1</v>
      </c>
      <c r="D3056" s="25">
        <v>1023193</v>
      </c>
      <c r="E3056" s="25" t="s">
        <v>2806</v>
      </c>
      <c r="F3056" s="39">
        <v>1036300.79</v>
      </c>
      <c r="G3056" s="42">
        <v>0.33299999999999996</v>
      </c>
      <c r="H3056" s="42">
        <v>0.33299999999999996</v>
      </c>
      <c r="I3056" s="39">
        <v>345088.16307000001</v>
      </c>
      <c r="J3056" s="42">
        <v>2.8830000000000001E-3</v>
      </c>
      <c r="K3056" s="42">
        <v>7.2153053390139994E-4</v>
      </c>
      <c r="L3056" s="25">
        <v>0.47420511929999998</v>
      </c>
      <c r="M3056" s="39">
        <v>17596.46</v>
      </c>
      <c r="N3056" s="25">
        <v>994.88917413081003</v>
      </c>
      <c r="O3056" s="39">
        <v>18502.288320373402</v>
      </c>
      <c r="P3056" s="25" t="s">
        <v>64</v>
      </c>
      <c r="Q3056" s="25" t="s">
        <v>10820</v>
      </c>
      <c r="R3056" s="25">
        <v>0.25</v>
      </c>
      <c r="S3056" s="25">
        <v>0.47420511929999998</v>
      </c>
      <c r="T3056" s="25">
        <v>0</v>
      </c>
      <c r="U3056" s="25"/>
      <c r="V3056" s="26"/>
      <c r="W3056" s="3" t="s">
        <v>50</v>
      </c>
    </row>
    <row r="3057" spans="1:23" x14ac:dyDescent="0.25">
      <c r="A3057" s="24" t="s">
        <v>22</v>
      </c>
      <c r="B3057" s="25">
        <v>4908</v>
      </c>
      <c r="C3057" s="25">
        <v>1</v>
      </c>
      <c r="D3057" s="25">
        <v>1023193</v>
      </c>
      <c r="E3057" s="25" t="s">
        <v>2806</v>
      </c>
      <c r="F3057" s="39">
        <v>5134.76</v>
      </c>
      <c r="G3057" s="42">
        <v>0.33299999999999996</v>
      </c>
      <c r="H3057" s="42">
        <v>0.33299999999999996</v>
      </c>
      <c r="I3057" s="39">
        <v>1709.87508</v>
      </c>
      <c r="J3057" s="42">
        <v>4.7580000000000001E-3</v>
      </c>
      <c r="K3057" s="42">
        <v>7.9457670917069999E-4</v>
      </c>
      <c r="L3057" s="25">
        <v>0.47420511929999998</v>
      </c>
      <c r="M3057" s="25">
        <v>90.38</v>
      </c>
      <c r="N3057" s="25">
        <v>8.1355856306399996</v>
      </c>
      <c r="O3057" s="25">
        <v>117.663279647832</v>
      </c>
      <c r="P3057" s="25" t="s">
        <v>64</v>
      </c>
      <c r="Q3057" s="25" t="s">
        <v>489</v>
      </c>
      <c r="R3057" s="25">
        <v>0.16666666666666</v>
      </c>
      <c r="S3057" s="25">
        <v>0.47420511929999998</v>
      </c>
      <c r="T3057" s="25">
        <v>0</v>
      </c>
      <c r="U3057" s="25"/>
      <c r="V3057" s="26"/>
      <c r="W3057" s="3" t="s">
        <v>50</v>
      </c>
    </row>
    <row r="3058" spans="1:23" x14ac:dyDescent="0.25">
      <c r="A3058" s="24" t="s">
        <v>22</v>
      </c>
      <c r="B3058" s="25">
        <v>4909</v>
      </c>
      <c r="C3058" s="25">
        <v>1</v>
      </c>
      <c r="D3058" s="25">
        <v>1023193</v>
      </c>
      <c r="E3058" s="25" t="s">
        <v>2806</v>
      </c>
      <c r="F3058" s="39">
        <v>5051.6400000000003</v>
      </c>
      <c r="G3058" s="42">
        <v>0.33299999999999996</v>
      </c>
      <c r="H3058" s="42">
        <v>0.33299999999999996</v>
      </c>
      <c r="I3058" s="39">
        <v>1682.1961200000001</v>
      </c>
      <c r="J3058" s="42">
        <v>9.6400000000000001E-4</v>
      </c>
      <c r="K3058" s="42">
        <v>1.60731239155054E-4</v>
      </c>
      <c r="L3058" s="25">
        <v>0.47420511929999998</v>
      </c>
      <c r="M3058" s="25">
        <v>28.82</v>
      </c>
      <c r="N3058" s="25">
        <v>1.62163705968</v>
      </c>
      <c r="O3058" s="25">
        <v>52.204232233493997</v>
      </c>
      <c r="P3058" s="25" t="s">
        <v>64</v>
      </c>
      <c r="Q3058" s="25" t="s">
        <v>1267</v>
      </c>
      <c r="R3058" s="25">
        <v>0.16666666666666</v>
      </c>
      <c r="S3058" s="25">
        <v>0.47420511929999998</v>
      </c>
      <c r="T3058" s="25">
        <v>0</v>
      </c>
      <c r="U3058" s="25"/>
      <c r="V3058" s="26"/>
      <c r="W3058" s="3" t="s">
        <v>50</v>
      </c>
    </row>
    <row r="3059" spans="1:23" x14ac:dyDescent="0.25">
      <c r="A3059" s="24" t="s">
        <v>22</v>
      </c>
      <c r="B3059" s="25">
        <v>4910</v>
      </c>
      <c r="C3059" s="25">
        <v>1</v>
      </c>
      <c r="D3059" s="25">
        <v>1023193</v>
      </c>
      <c r="E3059" s="25" t="s">
        <v>2806</v>
      </c>
      <c r="F3059" s="39">
        <v>5032.29</v>
      </c>
      <c r="G3059" s="42">
        <v>0.33299999999999996</v>
      </c>
      <c r="H3059" s="42">
        <v>0.33299999999999996</v>
      </c>
      <c r="I3059" s="39">
        <v>1675.7525700000001</v>
      </c>
      <c r="J3059" s="42">
        <v>3.1869999999999997E-3</v>
      </c>
      <c r="K3059" s="42">
        <v>5.3187338858273704E-4</v>
      </c>
      <c r="L3059" s="25">
        <v>0.47420511929999998</v>
      </c>
      <c r="M3059" s="25">
        <v>67.45</v>
      </c>
      <c r="N3059" s="25">
        <v>5.3406234405899999</v>
      </c>
      <c r="O3059" s="25">
        <v>94.451263608470299</v>
      </c>
      <c r="P3059" s="25" t="s">
        <v>64</v>
      </c>
      <c r="Q3059" s="25" t="s">
        <v>785</v>
      </c>
      <c r="R3059" s="25">
        <v>0.16666666666666</v>
      </c>
      <c r="S3059" s="25">
        <v>0.47420511929999998</v>
      </c>
      <c r="T3059" s="25">
        <v>0</v>
      </c>
      <c r="U3059" s="25"/>
      <c r="V3059" s="26"/>
      <c r="W3059" s="3" t="s">
        <v>50</v>
      </c>
    </row>
    <row r="3060" spans="1:23" x14ac:dyDescent="0.25">
      <c r="A3060" s="24" t="s">
        <v>22</v>
      </c>
      <c r="B3060" s="25">
        <v>4911</v>
      </c>
      <c r="C3060" s="25">
        <v>1</v>
      </c>
      <c r="D3060" s="25">
        <v>1023193</v>
      </c>
      <c r="E3060" s="25" t="s">
        <v>2806</v>
      </c>
      <c r="F3060" s="39">
        <v>7193.08</v>
      </c>
      <c r="G3060" s="42">
        <v>0.33299999999999996</v>
      </c>
      <c r="H3060" s="42">
        <v>0.33299999999999996</v>
      </c>
      <c r="I3060" s="39">
        <v>2395.2956399999998</v>
      </c>
      <c r="J3060" s="42">
        <v>3.895E-3</v>
      </c>
      <c r="K3060" s="42">
        <v>6.5022272473479995E-4</v>
      </c>
      <c r="L3060" s="25">
        <v>0.47420511929999998</v>
      </c>
      <c r="M3060" s="25">
        <v>110.61</v>
      </c>
      <c r="N3060" s="25">
        <v>9.3296765177999994</v>
      </c>
      <c r="O3060" s="25">
        <v>149.198829156833</v>
      </c>
      <c r="P3060" s="25" t="s">
        <v>64</v>
      </c>
      <c r="Q3060" s="25" t="s">
        <v>786</v>
      </c>
      <c r="R3060" s="25">
        <v>0.16666666666666</v>
      </c>
      <c r="S3060" s="25">
        <v>0.47420511929999998</v>
      </c>
      <c r="T3060" s="25">
        <v>0</v>
      </c>
      <c r="U3060" s="25"/>
      <c r="V3060" s="26"/>
      <c r="W3060" s="3" t="s">
        <v>50</v>
      </c>
    </row>
    <row r="3061" spans="1:23" x14ac:dyDescent="0.25">
      <c r="A3061" s="24" t="s">
        <v>22</v>
      </c>
      <c r="B3061" s="25">
        <v>4912</v>
      </c>
      <c r="C3061" s="25">
        <v>1</v>
      </c>
      <c r="D3061" s="25">
        <v>1023193</v>
      </c>
      <c r="E3061" s="25" t="s">
        <v>2806</v>
      </c>
      <c r="F3061" s="39">
        <v>26322.21</v>
      </c>
      <c r="G3061" s="42">
        <v>0.33299999999999996</v>
      </c>
      <c r="H3061" s="42">
        <v>0.33299999999999996</v>
      </c>
      <c r="I3061" s="39">
        <v>8765.2959300000002</v>
      </c>
      <c r="J3061" s="42">
        <v>4.7580000000000001E-3</v>
      </c>
      <c r="K3061" s="42">
        <v>7.9457670917069999E-4</v>
      </c>
      <c r="L3061" s="25">
        <v>0.47420511929999998</v>
      </c>
      <c r="M3061" s="25">
        <v>463.33</v>
      </c>
      <c r="N3061" s="25">
        <v>41.705278034940001</v>
      </c>
      <c r="O3061" s="25">
        <v>603.174745495205</v>
      </c>
      <c r="P3061" s="25" t="s">
        <v>64</v>
      </c>
      <c r="Q3061" s="25" t="s">
        <v>787</v>
      </c>
      <c r="R3061" s="25">
        <v>0.16666666666666</v>
      </c>
      <c r="S3061" s="25">
        <v>0.47420511929999998</v>
      </c>
      <c r="T3061" s="25">
        <v>0</v>
      </c>
      <c r="U3061" s="25"/>
      <c r="V3061" s="26"/>
      <c r="W3061" s="3" t="s">
        <v>50</v>
      </c>
    </row>
    <row r="3062" spans="1:23" x14ac:dyDescent="0.25">
      <c r="A3062" s="24" t="s">
        <v>22</v>
      </c>
      <c r="B3062" s="25">
        <v>4913</v>
      </c>
      <c r="C3062" s="25">
        <v>1</v>
      </c>
      <c r="D3062" s="25">
        <v>1023193</v>
      </c>
      <c r="E3062" s="25" t="s">
        <v>2806</v>
      </c>
      <c r="F3062" s="39">
        <v>350015.66</v>
      </c>
      <c r="G3062" s="42">
        <v>0.33299999999999996</v>
      </c>
      <c r="H3062" s="42">
        <v>0.33299999999999996</v>
      </c>
      <c r="I3062" s="39">
        <v>116555.21477999999</v>
      </c>
      <c r="J3062" s="42">
        <v>1.4269999999999999E-3</v>
      </c>
      <c r="K3062" s="42">
        <v>1.1899451410379799E-4</v>
      </c>
      <c r="L3062" s="25">
        <v>0.47420511929999998</v>
      </c>
      <c r="M3062" s="39">
        <v>1514.54</v>
      </c>
      <c r="N3062" s="25">
        <v>166.324291491059</v>
      </c>
      <c r="O3062" s="39">
        <v>4399.80678529544</v>
      </c>
      <c r="P3062" s="25" t="s">
        <v>64</v>
      </c>
      <c r="Q3062" s="25" t="s">
        <v>491</v>
      </c>
      <c r="R3062" s="25">
        <v>8.3333333333329998E-2</v>
      </c>
      <c r="S3062" s="25">
        <v>0.47420511929999998</v>
      </c>
      <c r="T3062" s="25">
        <v>0</v>
      </c>
      <c r="U3062" s="25"/>
      <c r="V3062" s="26"/>
      <c r="W3062" s="3" t="s">
        <v>50</v>
      </c>
    </row>
    <row r="3063" spans="1:23" x14ac:dyDescent="0.25">
      <c r="A3063" s="24" t="s">
        <v>22</v>
      </c>
      <c r="B3063" s="25">
        <v>4914</v>
      </c>
      <c r="C3063" s="25">
        <v>1</v>
      </c>
      <c r="D3063" s="25">
        <v>1023193</v>
      </c>
      <c r="E3063" s="25" t="s">
        <v>2806</v>
      </c>
      <c r="F3063" s="25">
        <v>318.83999999999997</v>
      </c>
      <c r="G3063" s="42">
        <v>0.33299999999999996</v>
      </c>
      <c r="H3063" s="42">
        <v>0.33299999999999996</v>
      </c>
      <c r="I3063" s="25">
        <v>106.17372</v>
      </c>
      <c r="J3063" s="42">
        <v>6.4249999999999993E-3</v>
      </c>
      <c r="K3063" s="42">
        <v>1.0737113507006001E-3</v>
      </c>
      <c r="L3063" s="25">
        <v>0.47420511929999998</v>
      </c>
      <c r="M3063" s="25">
        <v>6.85</v>
      </c>
      <c r="N3063" s="25">
        <v>0.68216615099999001</v>
      </c>
      <c r="O3063" s="25">
        <v>8.48308712982376</v>
      </c>
      <c r="P3063" s="25" t="s">
        <v>64</v>
      </c>
      <c r="Q3063" s="25" t="s">
        <v>8428</v>
      </c>
      <c r="R3063" s="25">
        <v>0.16666666666666</v>
      </c>
      <c r="S3063" s="25">
        <v>0.47420511929999998</v>
      </c>
      <c r="T3063" s="25">
        <v>0</v>
      </c>
      <c r="U3063" s="25"/>
      <c r="V3063" s="26"/>
      <c r="W3063" s="3" t="s">
        <v>50</v>
      </c>
    </row>
    <row r="3064" spans="1:23" x14ac:dyDescent="0.25">
      <c r="A3064" s="24" t="s">
        <v>22</v>
      </c>
      <c r="B3064" s="25">
        <v>4915</v>
      </c>
      <c r="C3064" s="25">
        <v>1</v>
      </c>
      <c r="D3064" s="25">
        <v>1023193</v>
      </c>
      <c r="E3064" s="25" t="s">
        <v>2806</v>
      </c>
      <c r="F3064" s="39">
        <v>43897.25</v>
      </c>
      <c r="G3064" s="42">
        <v>0.33299999999999996</v>
      </c>
      <c r="H3064" s="42">
        <v>0.33299999999999996</v>
      </c>
      <c r="I3064" s="39">
        <v>14617.784250000001</v>
      </c>
      <c r="J3064" s="42">
        <v>1.4269999999998999E-3</v>
      </c>
      <c r="K3064" s="42">
        <v>1.2509818754882299E-4</v>
      </c>
      <c r="L3064" s="25">
        <v>0.47420511929999998</v>
      </c>
      <c r="M3064" s="25">
        <v>198.1</v>
      </c>
      <c r="N3064" s="25">
        <v>20.859578124750001</v>
      </c>
      <c r="O3064" s="25">
        <v>551.80222052296199</v>
      </c>
      <c r="P3064" s="25" t="s">
        <v>64</v>
      </c>
      <c r="Q3064" s="25" t="s">
        <v>8379</v>
      </c>
      <c r="R3064" s="25">
        <v>8.7608828950939993E-2</v>
      </c>
      <c r="S3064" s="25">
        <v>0.47420511929999998</v>
      </c>
      <c r="T3064" s="25">
        <v>0</v>
      </c>
      <c r="U3064" s="25"/>
      <c r="V3064" s="26"/>
      <c r="W3064" s="3" t="s">
        <v>50</v>
      </c>
    </row>
    <row r="3065" spans="1:23" x14ac:dyDescent="0.25">
      <c r="A3065" s="24" t="s">
        <v>22</v>
      </c>
      <c r="B3065" s="25">
        <v>4916</v>
      </c>
      <c r="C3065" s="25">
        <v>1</v>
      </c>
      <c r="D3065" s="25">
        <v>1023193</v>
      </c>
      <c r="E3065" s="25" t="s">
        <v>2806</v>
      </c>
      <c r="F3065" s="39">
        <v>1287626.31</v>
      </c>
      <c r="G3065" s="42">
        <v>0.33299999999999996</v>
      </c>
      <c r="H3065" s="42">
        <v>0.33299999999999996</v>
      </c>
      <c r="I3065" s="39">
        <v>428779.56122999999</v>
      </c>
      <c r="J3065" s="42">
        <v>4.7580000000000001E-3</v>
      </c>
      <c r="K3065" s="42">
        <v>3.9736730497286205E-4</v>
      </c>
      <c r="L3065" s="25">
        <v>0.47420511929999998</v>
      </c>
      <c r="M3065" s="39">
        <v>13076.23</v>
      </c>
      <c r="N3065" s="39">
        <v>2040.1331523323399</v>
      </c>
      <c r="O3065" s="39">
        <v>29506.0206505145</v>
      </c>
      <c r="P3065" s="25" t="s">
        <v>64</v>
      </c>
      <c r="Q3065" s="25" t="s">
        <v>6301</v>
      </c>
      <c r="R3065" s="25">
        <v>8.3333333333329998E-2</v>
      </c>
      <c r="S3065" s="25">
        <v>0.47420511929999998</v>
      </c>
      <c r="T3065" s="25">
        <v>0</v>
      </c>
      <c r="U3065" s="25"/>
      <c r="V3065" s="26"/>
      <c r="W3065" s="3" t="s">
        <v>50</v>
      </c>
    </row>
    <row r="3066" spans="1:23" x14ac:dyDescent="0.25">
      <c r="A3066" s="24" t="s">
        <v>22</v>
      </c>
      <c r="B3066" s="25">
        <v>4917</v>
      </c>
      <c r="C3066" s="25">
        <v>1</v>
      </c>
      <c r="D3066" s="25">
        <v>1023193</v>
      </c>
      <c r="E3066" s="25" t="s">
        <v>2806</v>
      </c>
      <c r="F3066" s="39">
        <v>1238687.57</v>
      </c>
      <c r="G3066" s="42">
        <v>0.33299999999999996</v>
      </c>
      <c r="H3066" s="42">
        <v>0.33299999999999896</v>
      </c>
      <c r="I3066" s="39">
        <v>412482.96081000002</v>
      </c>
      <c r="J3066" s="42">
        <v>2.359E-3</v>
      </c>
      <c r="K3066" s="42">
        <v>5.9027242667330994E-4</v>
      </c>
      <c r="L3066" s="25">
        <v>0.47420511929999998</v>
      </c>
      <c r="M3066" s="39">
        <v>18321.439999999999</v>
      </c>
      <c r="N3066" s="25">
        <v>973.04730455079005</v>
      </c>
      <c r="O3066" s="39">
        <v>20010.462566677601</v>
      </c>
      <c r="P3066" s="25" t="s">
        <v>64</v>
      </c>
      <c r="Q3066" s="25" t="s">
        <v>789</v>
      </c>
      <c r="R3066" s="25">
        <v>0.25</v>
      </c>
      <c r="S3066" s="25">
        <v>0.47420511929999998</v>
      </c>
      <c r="T3066" s="25">
        <v>0</v>
      </c>
      <c r="U3066" s="25"/>
      <c r="V3066" s="26"/>
      <c r="W3066" s="3" t="s">
        <v>50</v>
      </c>
    </row>
    <row r="3067" spans="1:23" x14ac:dyDescent="0.25">
      <c r="A3067" s="24" t="s">
        <v>22</v>
      </c>
      <c r="B3067" s="25">
        <v>4918</v>
      </c>
      <c r="C3067" s="25">
        <v>1</v>
      </c>
      <c r="D3067" s="25">
        <v>1023193</v>
      </c>
      <c r="E3067" s="25" t="s">
        <v>2806</v>
      </c>
      <c r="F3067" s="39">
        <v>159658.16</v>
      </c>
      <c r="G3067" s="42">
        <v>0.33299999999999996</v>
      </c>
      <c r="H3067" s="42">
        <v>0.33299999999999996</v>
      </c>
      <c r="I3067" s="39">
        <v>53166.167280000001</v>
      </c>
      <c r="J3067" s="42">
        <v>5.8130000000000005E-3</v>
      </c>
      <c r="K3067" s="42">
        <v>4.8571210757497601E-4</v>
      </c>
      <c r="L3067" s="25">
        <v>0.47420511929999998</v>
      </c>
      <c r="M3067" s="39">
        <v>1855.59</v>
      </c>
      <c r="N3067" s="25">
        <v>309.05493039864001</v>
      </c>
      <c r="O3067" s="39">
        <v>4041.7510039930899</v>
      </c>
      <c r="P3067" s="25" t="s">
        <v>64</v>
      </c>
      <c r="Q3067" s="25" t="s">
        <v>498</v>
      </c>
      <c r="R3067" s="25">
        <v>8.3333333333329998E-2</v>
      </c>
      <c r="S3067" s="25">
        <v>0.47420511929999998</v>
      </c>
      <c r="T3067" s="25">
        <v>0</v>
      </c>
      <c r="U3067" s="25"/>
      <c r="V3067" s="26"/>
      <c r="W3067" s="3" t="s">
        <v>50</v>
      </c>
    </row>
    <row r="3068" spans="1:23" x14ac:dyDescent="0.25">
      <c r="A3068" s="24" t="s">
        <v>22</v>
      </c>
      <c r="B3068" s="25">
        <v>4919</v>
      </c>
      <c r="C3068" s="25">
        <v>1</v>
      </c>
      <c r="D3068" s="25">
        <v>1023193</v>
      </c>
      <c r="E3068" s="25" t="s">
        <v>2806</v>
      </c>
      <c r="F3068" s="39">
        <v>76814.78</v>
      </c>
      <c r="G3068" s="42">
        <v>0.33299999999999996</v>
      </c>
      <c r="H3068" s="42">
        <v>0.33299999999999996</v>
      </c>
      <c r="I3068" s="39">
        <v>25579.321739999999</v>
      </c>
      <c r="J3068" s="42">
        <v>3.1869999999999997E-3</v>
      </c>
      <c r="K3068" s="42">
        <v>1.0634638878639999E-3</v>
      </c>
      <c r="L3068" s="25">
        <v>0.47420511929999998</v>
      </c>
      <c r="M3068" s="39">
        <v>1720.8</v>
      </c>
      <c r="N3068" s="25">
        <v>81.521298385379893</v>
      </c>
      <c r="O3068" s="39">
        <v>1441.73985100355</v>
      </c>
      <c r="P3068" s="25" t="s">
        <v>64</v>
      </c>
      <c r="Q3068" s="25" t="s">
        <v>790</v>
      </c>
      <c r="R3068" s="25">
        <v>0.33333333333332998</v>
      </c>
      <c r="S3068" s="25">
        <v>0.47420511929999998</v>
      </c>
      <c r="T3068" s="25">
        <v>0</v>
      </c>
      <c r="U3068" s="25"/>
      <c r="V3068" s="26"/>
      <c r="W3068" s="3" t="s">
        <v>50</v>
      </c>
    </row>
    <row r="3069" spans="1:23" x14ac:dyDescent="0.25">
      <c r="A3069" s="24" t="s">
        <v>22</v>
      </c>
      <c r="B3069" s="25">
        <v>4920</v>
      </c>
      <c r="C3069" s="25">
        <v>1</v>
      </c>
      <c r="D3069" s="25">
        <v>1023193</v>
      </c>
      <c r="E3069" s="25" t="s">
        <v>2806</v>
      </c>
      <c r="F3069" s="25">
        <v>483.24</v>
      </c>
      <c r="G3069" s="42">
        <v>0.33299999999999996</v>
      </c>
      <c r="H3069" s="42">
        <v>0.33299999999999896</v>
      </c>
      <c r="I3069" s="25">
        <v>160.91891999999899</v>
      </c>
      <c r="J3069" s="42">
        <v>6.4249999999999993E-3</v>
      </c>
      <c r="K3069" s="42">
        <v>1.6101346276309E-3</v>
      </c>
      <c r="L3069" s="25">
        <v>0.47420511929999998</v>
      </c>
      <c r="M3069" s="25">
        <v>13.97</v>
      </c>
      <c r="N3069" s="25">
        <v>1.0339040610000001</v>
      </c>
      <c r="O3069" s="25">
        <v>12.857129044712099</v>
      </c>
      <c r="P3069" s="25" t="s">
        <v>64</v>
      </c>
      <c r="Q3069" s="25" t="s">
        <v>10821</v>
      </c>
      <c r="R3069" s="25">
        <v>0.25</v>
      </c>
      <c r="S3069" s="25">
        <v>0.47420511929999998</v>
      </c>
      <c r="T3069" s="25">
        <v>0</v>
      </c>
      <c r="U3069" s="25"/>
      <c r="V3069" s="26"/>
      <c r="W3069" s="3" t="s">
        <v>50</v>
      </c>
    </row>
    <row r="3070" spans="1:23" x14ac:dyDescent="0.25">
      <c r="A3070" s="24" t="s">
        <v>22</v>
      </c>
      <c r="B3070" s="25">
        <v>4921</v>
      </c>
      <c r="C3070" s="25">
        <v>1</v>
      </c>
      <c r="D3070" s="25">
        <v>1023193</v>
      </c>
      <c r="E3070" s="25" t="s">
        <v>2806</v>
      </c>
      <c r="F3070" s="39">
        <v>22449421.719999999</v>
      </c>
      <c r="G3070" s="42">
        <v>0.33299999999999996</v>
      </c>
      <c r="H3070" s="42">
        <v>0.33299999999999996</v>
      </c>
      <c r="I3070" s="39">
        <v>7475657.4327600002</v>
      </c>
      <c r="J3070" s="42">
        <v>1.168E-3</v>
      </c>
      <c r="K3070" s="42">
        <v>2.8139768686402401E-4</v>
      </c>
      <c r="L3070" s="25">
        <v>0.47420511929999998</v>
      </c>
      <c r="M3070" s="39">
        <v>196924.35</v>
      </c>
      <c r="N3070" s="39">
        <v>8731.5678814636794</v>
      </c>
      <c r="O3070" s="39">
        <v>255338.93172613499</v>
      </c>
      <c r="P3070" s="25" t="s">
        <v>64</v>
      </c>
      <c r="Q3070" s="25" t="s">
        <v>791</v>
      </c>
      <c r="R3070" s="25">
        <v>0.24081623288987999</v>
      </c>
      <c r="S3070" s="25">
        <v>0.47420511929999998</v>
      </c>
      <c r="T3070" s="25">
        <v>0</v>
      </c>
      <c r="U3070" s="25"/>
      <c r="V3070" s="26"/>
      <c r="W3070" s="3" t="s">
        <v>50</v>
      </c>
    </row>
    <row r="3071" spans="1:23" x14ac:dyDescent="0.25">
      <c r="A3071" s="24" t="s">
        <v>22</v>
      </c>
      <c r="B3071" s="25">
        <v>4922</v>
      </c>
      <c r="C3071" s="25">
        <v>1</v>
      </c>
      <c r="D3071" s="25">
        <v>1023193</v>
      </c>
      <c r="E3071" s="25" t="s">
        <v>2806</v>
      </c>
      <c r="F3071" s="39">
        <v>89470.57</v>
      </c>
      <c r="G3071" s="42">
        <v>0.33299999999999996</v>
      </c>
      <c r="H3071" s="42">
        <v>0.33299999999999896</v>
      </c>
      <c r="I3071" s="39">
        <v>29793.699809999998</v>
      </c>
      <c r="J3071" s="42">
        <v>3.1869999999999997E-3</v>
      </c>
      <c r="K3071" s="42">
        <v>5.3187338858273704E-4</v>
      </c>
      <c r="L3071" s="25">
        <v>0.47420511929999998</v>
      </c>
      <c r="M3071" s="39">
        <v>1199.19</v>
      </c>
      <c r="N3071" s="25">
        <v>94.952521294470003</v>
      </c>
      <c r="O3071" s="39">
        <v>1679.2769081809799</v>
      </c>
      <c r="P3071" s="25" t="s">
        <v>64</v>
      </c>
      <c r="Q3071" s="25" t="s">
        <v>792</v>
      </c>
      <c r="R3071" s="25">
        <v>0.16666666666666</v>
      </c>
      <c r="S3071" s="25">
        <v>0.47420511929999998</v>
      </c>
      <c r="T3071" s="25">
        <v>0</v>
      </c>
      <c r="U3071" s="25"/>
      <c r="V3071" s="26"/>
      <c r="W3071" s="3" t="s">
        <v>50</v>
      </c>
    </row>
    <row r="3072" spans="1:23" x14ac:dyDescent="0.25">
      <c r="A3072" s="24" t="s">
        <v>22</v>
      </c>
      <c r="B3072" s="25">
        <v>4923</v>
      </c>
      <c r="C3072" s="25">
        <v>1</v>
      </c>
      <c r="D3072" s="25">
        <v>1023193</v>
      </c>
      <c r="E3072" s="25" t="s">
        <v>2806</v>
      </c>
      <c r="F3072" s="39">
        <v>4961.79</v>
      </c>
      <c r="G3072" s="42">
        <v>0.33299999999999996</v>
      </c>
      <c r="H3072" s="42">
        <v>0.33299999999999996</v>
      </c>
      <c r="I3072" s="39">
        <v>1652.2760699999999</v>
      </c>
      <c r="J3072" s="42">
        <v>7.4032000000000001E-2</v>
      </c>
      <c r="K3072" s="42">
        <v>2.5312657778647097E-2</v>
      </c>
      <c r="L3072" s="25">
        <v>0.47420511929999998</v>
      </c>
      <c r="M3072" s="25">
        <v>664.61</v>
      </c>
      <c r="N3072" s="25">
        <v>122.32130201424</v>
      </c>
      <c r="O3072" s="25">
        <v>432.60381325516801</v>
      </c>
      <c r="P3072" s="25" t="s">
        <v>64</v>
      </c>
      <c r="Q3072" s="25" t="s">
        <v>500</v>
      </c>
      <c r="R3072" s="25">
        <v>0.33333333333332998</v>
      </c>
      <c r="S3072" s="25">
        <v>0.47420511929999998</v>
      </c>
      <c r="T3072" s="25">
        <v>0</v>
      </c>
      <c r="U3072" s="25"/>
      <c r="V3072" s="26"/>
      <c r="W3072" s="3" t="s">
        <v>50</v>
      </c>
    </row>
    <row r="3073" spans="1:23" x14ac:dyDescent="0.25">
      <c r="A3073" s="24" t="s">
        <v>22</v>
      </c>
      <c r="B3073" s="25">
        <v>4924</v>
      </c>
      <c r="C3073" s="25">
        <v>1</v>
      </c>
      <c r="D3073" s="25">
        <v>1023193</v>
      </c>
      <c r="E3073" s="25" t="s">
        <v>2806</v>
      </c>
      <c r="F3073" s="39">
        <v>1316310.1100000001</v>
      </c>
      <c r="G3073" s="42">
        <v>0.33299999999999996</v>
      </c>
      <c r="H3073" s="42">
        <v>0.33299999999999996</v>
      </c>
      <c r="I3073" s="39">
        <v>438331.26663000003</v>
      </c>
      <c r="J3073" s="42">
        <v>3.895E-3</v>
      </c>
      <c r="K3073" s="42">
        <v>6.5022272473479995E-4</v>
      </c>
      <c r="L3073" s="25">
        <v>0.47420511929999998</v>
      </c>
      <c r="M3073" s="39">
        <v>20245</v>
      </c>
      <c r="N3073" s="39">
        <v>1707.3002835238501</v>
      </c>
      <c r="O3073" s="39">
        <v>27302.8976765589</v>
      </c>
      <c r="P3073" s="25" t="s">
        <v>64</v>
      </c>
      <c r="Q3073" s="25" t="s">
        <v>793</v>
      </c>
      <c r="R3073" s="25">
        <v>0.16666666666666</v>
      </c>
      <c r="S3073" s="25">
        <v>0.47420511929999998</v>
      </c>
      <c r="T3073" s="25">
        <v>0</v>
      </c>
      <c r="U3073" s="25"/>
      <c r="V3073" s="26"/>
      <c r="W3073" s="3" t="s">
        <v>50</v>
      </c>
    </row>
    <row r="3074" spans="1:23" x14ac:dyDescent="0.25">
      <c r="A3074" s="24" t="s">
        <v>22</v>
      </c>
      <c r="B3074" s="25">
        <v>4925</v>
      </c>
      <c r="C3074" s="25">
        <v>1</v>
      </c>
      <c r="D3074" s="25">
        <v>1023193</v>
      </c>
      <c r="E3074" s="25" t="s">
        <v>2806</v>
      </c>
      <c r="F3074" s="39">
        <v>310056.19</v>
      </c>
      <c r="G3074" s="42">
        <v>0.33299999999999896</v>
      </c>
      <c r="H3074" s="42">
        <v>0.33299999999999996</v>
      </c>
      <c r="I3074" s="39">
        <v>103248.71127</v>
      </c>
      <c r="J3074" s="42">
        <v>1.2909999999999998E-3</v>
      </c>
      <c r="K3074" s="42">
        <v>5.3811935282843605E-4</v>
      </c>
      <c r="L3074" s="25">
        <v>0.47420511929999998</v>
      </c>
      <c r="M3074" s="39">
        <v>4389.0600000000004</v>
      </c>
      <c r="N3074" s="25">
        <v>133.29408624957</v>
      </c>
      <c r="O3074" s="39">
        <v>3707.3811932078402</v>
      </c>
      <c r="P3074" s="25" t="s">
        <v>64</v>
      </c>
      <c r="Q3074" s="25" t="s">
        <v>6315</v>
      </c>
      <c r="R3074" s="25">
        <v>0.41666666666666002</v>
      </c>
      <c r="S3074" s="25">
        <v>0.47420511929999998</v>
      </c>
      <c r="T3074" s="25">
        <v>0</v>
      </c>
      <c r="U3074" s="25"/>
      <c r="V3074" s="26"/>
      <c r="W3074" s="3" t="s">
        <v>50</v>
      </c>
    </row>
    <row r="3075" spans="1:23" x14ac:dyDescent="0.25">
      <c r="A3075" s="24" t="s">
        <v>22</v>
      </c>
      <c r="B3075" s="25">
        <v>4926</v>
      </c>
      <c r="C3075" s="25">
        <v>1</v>
      </c>
      <c r="D3075" s="25">
        <v>1023193</v>
      </c>
      <c r="E3075" s="25" t="s">
        <v>2806</v>
      </c>
      <c r="F3075" s="39">
        <v>18742.77</v>
      </c>
      <c r="G3075" s="42">
        <v>0.33299999999999996</v>
      </c>
      <c r="H3075" s="42">
        <v>0.33299999999999996</v>
      </c>
      <c r="I3075" s="39">
        <v>6241.3424100000002</v>
      </c>
      <c r="J3075" s="42">
        <v>3.895E-3</v>
      </c>
      <c r="K3075" s="42">
        <v>6.5022272473479995E-4</v>
      </c>
      <c r="L3075" s="25">
        <v>0.47420511929999998</v>
      </c>
      <c r="M3075" s="25">
        <v>288.20999999999998</v>
      </c>
      <c r="N3075" s="25">
        <v>24.310028686950002</v>
      </c>
      <c r="O3075" s="25">
        <v>388.76244100660898</v>
      </c>
      <c r="P3075" s="25" t="s">
        <v>64</v>
      </c>
      <c r="Q3075" s="25" t="s">
        <v>794</v>
      </c>
      <c r="R3075" s="25">
        <v>0.16666666666666</v>
      </c>
      <c r="S3075" s="25">
        <v>0.47420511929999998</v>
      </c>
      <c r="T3075" s="25">
        <v>0</v>
      </c>
      <c r="U3075" s="25"/>
      <c r="V3075" s="26"/>
      <c r="W3075" s="3" t="s">
        <v>50</v>
      </c>
    </row>
    <row r="3076" spans="1:23" x14ac:dyDescent="0.25">
      <c r="A3076" s="24" t="s">
        <v>22</v>
      </c>
      <c r="B3076" s="25">
        <v>4927</v>
      </c>
      <c r="C3076" s="25">
        <v>1</v>
      </c>
      <c r="D3076" s="25">
        <v>1023193</v>
      </c>
      <c r="E3076" s="25" t="s">
        <v>2806</v>
      </c>
      <c r="F3076" s="39">
        <v>55138.76</v>
      </c>
      <c r="G3076" s="42">
        <v>0.33299999999999996</v>
      </c>
      <c r="H3076" s="42">
        <v>0.33299999999999896</v>
      </c>
      <c r="I3076" s="39">
        <v>18361.20708</v>
      </c>
      <c r="J3076" s="42">
        <v>2.359E-3</v>
      </c>
      <c r="K3076" s="42">
        <v>3.9355367477944498E-4</v>
      </c>
      <c r="L3076" s="25">
        <v>0.47420511929999998</v>
      </c>
      <c r="M3076" s="25">
        <v>599.39</v>
      </c>
      <c r="N3076" s="25">
        <v>43.314087501720003</v>
      </c>
      <c r="O3076" s="25">
        <v>890.74284724841505</v>
      </c>
      <c r="P3076" s="25" t="s">
        <v>64</v>
      </c>
      <c r="Q3076" s="25" t="s">
        <v>501</v>
      </c>
      <c r="R3076" s="25">
        <v>0.16666666666666</v>
      </c>
      <c r="S3076" s="25">
        <v>0.47420511929999998</v>
      </c>
      <c r="T3076" s="25">
        <v>0</v>
      </c>
      <c r="U3076" s="25"/>
      <c r="V3076" s="26"/>
      <c r="W3076" s="3" t="s">
        <v>50</v>
      </c>
    </row>
    <row r="3077" spans="1:23" x14ac:dyDescent="0.25">
      <c r="A3077" s="24" t="s">
        <v>22</v>
      </c>
      <c r="B3077" s="25">
        <v>4928</v>
      </c>
      <c r="C3077" s="25">
        <v>1</v>
      </c>
      <c r="D3077" s="25">
        <v>1023193</v>
      </c>
      <c r="E3077" s="25" t="s">
        <v>2806</v>
      </c>
      <c r="F3077" s="39">
        <v>220593.03</v>
      </c>
      <c r="G3077" s="42">
        <v>0.33299999999999996</v>
      </c>
      <c r="H3077" s="42">
        <v>0.33299999999999996</v>
      </c>
      <c r="I3077" s="39">
        <v>73457.478990000003</v>
      </c>
      <c r="J3077" s="42">
        <v>7.4032000000000001E-2</v>
      </c>
      <c r="K3077" s="42">
        <v>1.9045204542421701E-2</v>
      </c>
      <c r="L3077" s="25">
        <v>0.47420511929999998</v>
      </c>
      <c r="M3077" s="39">
        <v>24805.54</v>
      </c>
      <c r="N3077" s="39">
        <v>5438.20408458768</v>
      </c>
      <c r="O3077" s="39">
        <v>19232.854666463401</v>
      </c>
      <c r="P3077" s="25" t="s">
        <v>64</v>
      </c>
      <c r="Q3077" s="25" t="s">
        <v>795</v>
      </c>
      <c r="R3077" s="25">
        <v>0.25</v>
      </c>
      <c r="S3077" s="25">
        <v>0.47420511929999998</v>
      </c>
      <c r="T3077" s="25">
        <v>0</v>
      </c>
      <c r="U3077" s="25"/>
      <c r="V3077" s="26"/>
      <c r="W3077" s="3" t="s">
        <v>50</v>
      </c>
    </row>
    <row r="3078" spans="1:23" x14ac:dyDescent="0.25">
      <c r="A3078" s="24" t="s">
        <v>22</v>
      </c>
      <c r="B3078" s="25">
        <v>4929</v>
      </c>
      <c r="C3078" s="25">
        <v>1</v>
      </c>
      <c r="D3078" s="25">
        <v>1023193</v>
      </c>
      <c r="E3078" s="25" t="s">
        <v>2806</v>
      </c>
      <c r="F3078" s="39">
        <v>12244.5</v>
      </c>
      <c r="G3078" s="42">
        <v>0.33299999999999996</v>
      </c>
      <c r="H3078" s="42">
        <v>0.33299999999999996</v>
      </c>
      <c r="I3078" s="39">
        <v>4077.4185000000002</v>
      </c>
      <c r="J3078" s="42">
        <v>3.895E-3</v>
      </c>
      <c r="K3078" s="42">
        <v>9.7517552381939997E-4</v>
      </c>
      <c r="L3078" s="25">
        <v>0.47420511929999998</v>
      </c>
      <c r="M3078" s="25">
        <v>254.82</v>
      </c>
      <c r="N3078" s="25">
        <v>15.8815450575</v>
      </c>
      <c r="O3078" s="25">
        <v>253.97535737275899</v>
      </c>
      <c r="P3078" s="25" t="s">
        <v>64</v>
      </c>
      <c r="Q3078" s="25" t="s">
        <v>796</v>
      </c>
      <c r="R3078" s="25">
        <v>0.25</v>
      </c>
      <c r="S3078" s="25">
        <v>0.47420511929999998</v>
      </c>
      <c r="T3078" s="25">
        <v>0</v>
      </c>
      <c r="U3078" s="25"/>
      <c r="V3078" s="26"/>
      <c r="W3078" s="3" t="s">
        <v>50</v>
      </c>
    </row>
    <row r="3079" spans="1:23" x14ac:dyDescent="0.25">
      <c r="A3079" s="24" t="s">
        <v>22</v>
      </c>
      <c r="B3079" s="25">
        <v>4930</v>
      </c>
      <c r="C3079" s="25">
        <v>1</v>
      </c>
      <c r="D3079" s="25">
        <v>1023193</v>
      </c>
      <c r="E3079" s="25" t="s">
        <v>2806</v>
      </c>
      <c r="F3079" s="39">
        <v>2358571.98</v>
      </c>
      <c r="G3079" s="42">
        <v>0.33299999999999996</v>
      </c>
      <c r="H3079" s="42">
        <v>0.33299999999999996</v>
      </c>
      <c r="I3079" s="39">
        <v>785404.46933999995</v>
      </c>
      <c r="J3079" s="42">
        <v>2.5799999999999998E-4</v>
      </c>
      <c r="K3079" s="42">
        <v>4.3004623228926003E-5</v>
      </c>
      <c r="L3079" s="25">
        <v>0.47420511929999998</v>
      </c>
      <c r="M3079" s="39">
        <v>4953.76</v>
      </c>
      <c r="N3079" s="25">
        <v>202.63435308972001</v>
      </c>
      <c r="O3079" s="39">
        <v>12613.836287087001</v>
      </c>
      <c r="P3079" s="25" t="s">
        <v>64</v>
      </c>
      <c r="Q3079" s="25" t="s">
        <v>503</v>
      </c>
      <c r="R3079" s="25">
        <v>0.16666666666666</v>
      </c>
      <c r="S3079" s="25">
        <v>0.47420511929999998</v>
      </c>
      <c r="T3079" s="25">
        <v>0</v>
      </c>
      <c r="U3079" s="25"/>
      <c r="V3079" s="26"/>
      <c r="W3079" s="3" t="s">
        <v>50</v>
      </c>
    </row>
    <row r="3080" spans="1:23" x14ac:dyDescent="0.25">
      <c r="A3080" s="24" t="s">
        <v>22</v>
      </c>
      <c r="B3080" s="25">
        <v>4931</v>
      </c>
      <c r="C3080" s="25">
        <v>1</v>
      </c>
      <c r="D3080" s="25">
        <v>1023193</v>
      </c>
      <c r="E3080" s="25" t="s">
        <v>2806</v>
      </c>
      <c r="F3080" s="39">
        <v>48591.94</v>
      </c>
      <c r="G3080" s="42">
        <v>0.33299999999999996</v>
      </c>
      <c r="H3080" s="42">
        <v>0.33299999999999996</v>
      </c>
      <c r="I3080" s="39">
        <v>16181.116019999999</v>
      </c>
      <c r="J3080" s="42">
        <v>3.1869999999999997E-3</v>
      </c>
      <c r="K3080" s="42">
        <v>7.9770398998029997E-4</v>
      </c>
      <c r="L3080" s="25">
        <v>0.47420511929999998</v>
      </c>
      <c r="M3080" s="25">
        <v>883.29</v>
      </c>
      <c r="N3080" s="25">
        <v>51.569216755740001</v>
      </c>
      <c r="O3080" s="25">
        <v>912.02417471707201</v>
      </c>
      <c r="P3080" s="25" t="s">
        <v>64</v>
      </c>
      <c r="Q3080" s="25" t="s">
        <v>797</v>
      </c>
      <c r="R3080" s="25">
        <v>0.25</v>
      </c>
      <c r="S3080" s="25">
        <v>0.47420511929999998</v>
      </c>
      <c r="T3080" s="25">
        <v>0</v>
      </c>
      <c r="U3080" s="25"/>
      <c r="V3080" s="26"/>
      <c r="W3080" s="3" t="s">
        <v>50</v>
      </c>
    </row>
    <row r="3081" spans="1:23" x14ac:dyDescent="0.25">
      <c r="A3081" s="24" t="s">
        <v>22</v>
      </c>
      <c r="B3081" s="25">
        <v>4932</v>
      </c>
      <c r="C3081" s="25">
        <v>1</v>
      </c>
      <c r="D3081" s="25">
        <v>1023193</v>
      </c>
      <c r="E3081" s="25" t="s">
        <v>2806</v>
      </c>
      <c r="F3081" s="39">
        <v>52264.21</v>
      </c>
      <c r="G3081" s="42">
        <v>0.33299999999999996</v>
      </c>
      <c r="H3081" s="42">
        <v>0.33299999999999996</v>
      </c>
      <c r="I3081" s="39">
        <v>17403.981930000002</v>
      </c>
      <c r="J3081" s="42">
        <v>3.1869999999999997E-3</v>
      </c>
      <c r="K3081" s="42">
        <v>7.9770398998029997E-4</v>
      </c>
      <c r="L3081" s="25">
        <v>0.47420511929999998</v>
      </c>
      <c r="M3081" s="25">
        <v>950.04</v>
      </c>
      <c r="N3081" s="25">
        <v>55.466490410909998</v>
      </c>
      <c r="O3081" s="25">
        <v>980.94916548896197</v>
      </c>
      <c r="P3081" s="25" t="s">
        <v>64</v>
      </c>
      <c r="Q3081" s="25" t="s">
        <v>798</v>
      </c>
      <c r="R3081" s="25">
        <v>0.25</v>
      </c>
      <c r="S3081" s="25">
        <v>0.47420511929999998</v>
      </c>
      <c r="T3081" s="25">
        <v>0</v>
      </c>
      <c r="U3081" s="25"/>
      <c r="V3081" s="26"/>
      <c r="W3081" s="3" t="s">
        <v>50</v>
      </c>
    </row>
    <row r="3082" spans="1:23" x14ac:dyDescent="0.25">
      <c r="A3082" s="24" t="s">
        <v>22</v>
      </c>
      <c r="B3082" s="25">
        <v>4933</v>
      </c>
      <c r="C3082" s="25">
        <v>1</v>
      </c>
      <c r="D3082" s="25">
        <v>1023193</v>
      </c>
      <c r="E3082" s="25" t="s">
        <v>2806</v>
      </c>
      <c r="F3082" s="39">
        <v>1452.61</v>
      </c>
      <c r="G3082" s="42">
        <v>0.33299999999999996</v>
      </c>
      <c r="H3082" s="42">
        <v>0.33299999999999996</v>
      </c>
      <c r="I3082" s="25">
        <v>483.71913000000001</v>
      </c>
      <c r="J3082" s="42">
        <v>7.4032000000000001E-2</v>
      </c>
      <c r="K3082" s="42">
        <v>3.1540067406084199E-2</v>
      </c>
      <c r="L3082" s="25">
        <v>0.47420511929999998</v>
      </c>
      <c r="M3082" s="25">
        <v>220.9</v>
      </c>
      <c r="N3082" s="25">
        <v>35.810694632160001</v>
      </c>
      <c r="O3082" s="25">
        <v>126.64877497286</v>
      </c>
      <c r="P3082" s="25" t="s">
        <v>64</v>
      </c>
      <c r="Q3082" s="25" t="s">
        <v>505</v>
      </c>
      <c r="R3082" s="25">
        <v>0.41666666666666002</v>
      </c>
      <c r="S3082" s="25">
        <v>0.47420511929999998</v>
      </c>
      <c r="T3082" s="25">
        <v>0</v>
      </c>
      <c r="U3082" s="25"/>
      <c r="V3082" s="26"/>
      <c r="W3082" s="3" t="s">
        <v>50</v>
      </c>
    </row>
    <row r="3083" spans="1:23" x14ac:dyDescent="0.25">
      <c r="A3083" s="24" t="s">
        <v>22</v>
      </c>
      <c r="B3083" s="25">
        <v>4934</v>
      </c>
      <c r="C3083" s="25">
        <v>1</v>
      </c>
      <c r="D3083" s="25">
        <v>1023193</v>
      </c>
      <c r="E3083" s="25" t="s">
        <v>2806</v>
      </c>
      <c r="F3083" s="25">
        <v>60.09</v>
      </c>
      <c r="G3083" s="42">
        <v>0.33299999999999996</v>
      </c>
      <c r="H3083" s="42">
        <v>0.33299999999999996</v>
      </c>
      <c r="I3083" s="25">
        <v>20.009969999999999</v>
      </c>
      <c r="J3083" s="42">
        <v>6.4249999999999993E-3</v>
      </c>
      <c r="K3083" s="42">
        <v>1.0737113507006001E-3</v>
      </c>
      <c r="L3083" s="25">
        <v>0.47420511929999998</v>
      </c>
      <c r="M3083" s="25">
        <v>1.29</v>
      </c>
      <c r="N3083" s="25">
        <v>0.12856405725</v>
      </c>
      <c r="O3083" s="25">
        <v>1.5987602108615899</v>
      </c>
      <c r="P3083" s="25" t="s">
        <v>64</v>
      </c>
      <c r="Q3083" s="25" t="s">
        <v>799</v>
      </c>
      <c r="R3083" s="25">
        <v>0.16666666666666</v>
      </c>
      <c r="S3083" s="25">
        <v>0.47420511929999998</v>
      </c>
      <c r="T3083" s="25">
        <v>0</v>
      </c>
      <c r="U3083" s="25"/>
      <c r="V3083" s="26"/>
      <c r="W3083" s="3" t="s">
        <v>50</v>
      </c>
    </row>
    <row r="3084" spans="1:23" x14ac:dyDescent="0.25">
      <c r="A3084" s="24" t="s">
        <v>22</v>
      </c>
      <c r="B3084" s="25">
        <v>4935</v>
      </c>
      <c r="C3084" s="25">
        <v>1</v>
      </c>
      <c r="D3084" s="25">
        <v>1023193</v>
      </c>
      <c r="E3084" s="25" t="s">
        <v>2806</v>
      </c>
      <c r="F3084" s="39">
        <v>133761.48000000001</v>
      </c>
      <c r="G3084" s="42">
        <v>0.33299999999999996</v>
      </c>
      <c r="H3084" s="42">
        <v>0.33299999999999996</v>
      </c>
      <c r="I3084" s="39">
        <v>44542.572840000001</v>
      </c>
      <c r="J3084" s="42">
        <v>3.1869999999999997E-3</v>
      </c>
      <c r="K3084" s="42">
        <v>5.3187338858273704E-4</v>
      </c>
      <c r="L3084" s="25">
        <v>0.47420511929999998</v>
      </c>
      <c r="M3084" s="39">
        <v>1792.84</v>
      </c>
      <c r="N3084" s="25">
        <v>141.95717964107999</v>
      </c>
      <c r="O3084" s="39">
        <v>2510.5748691230301</v>
      </c>
      <c r="P3084" s="25" t="s">
        <v>64</v>
      </c>
      <c r="Q3084" s="25" t="s">
        <v>800</v>
      </c>
      <c r="R3084" s="25">
        <v>0.16666666666666</v>
      </c>
      <c r="S3084" s="25">
        <v>0.47420511929999998</v>
      </c>
      <c r="T3084" s="25">
        <v>0</v>
      </c>
      <c r="U3084" s="25"/>
      <c r="V3084" s="26"/>
      <c r="W3084" s="3" t="s">
        <v>50</v>
      </c>
    </row>
    <row r="3085" spans="1:23" x14ac:dyDescent="0.25">
      <c r="A3085" s="24" t="s">
        <v>22</v>
      </c>
      <c r="B3085" s="25">
        <v>4936</v>
      </c>
      <c r="C3085" s="25">
        <v>1</v>
      </c>
      <c r="D3085" s="25">
        <v>1023193</v>
      </c>
      <c r="E3085" s="25" t="s">
        <v>2806</v>
      </c>
      <c r="F3085" s="39">
        <v>2211.39</v>
      </c>
      <c r="G3085" s="42">
        <v>0.33299999999999996</v>
      </c>
      <c r="H3085" s="42">
        <v>0.33299999999999996</v>
      </c>
      <c r="I3085" s="25">
        <v>736.39287000000002</v>
      </c>
      <c r="J3085" s="42">
        <v>7.4032000000000001E-2</v>
      </c>
      <c r="K3085" s="42">
        <v>6.3891356311702001E-3</v>
      </c>
      <c r="L3085" s="25">
        <v>0.47420511929999998</v>
      </c>
      <c r="M3085" s="25">
        <v>109.78</v>
      </c>
      <c r="N3085" s="25">
        <v>54.516636951839999</v>
      </c>
      <c r="O3085" s="25">
        <v>192.80456177999201</v>
      </c>
      <c r="P3085" s="25" t="s">
        <v>64</v>
      </c>
      <c r="Q3085" s="25" t="s">
        <v>801</v>
      </c>
      <c r="R3085" s="25">
        <v>8.3333333333329998E-2</v>
      </c>
      <c r="S3085" s="25">
        <v>0.47420511929999998</v>
      </c>
      <c r="T3085" s="25">
        <v>0</v>
      </c>
      <c r="U3085" s="25"/>
      <c r="V3085" s="26"/>
      <c r="W3085" s="3" t="s">
        <v>50</v>
      </c>
    </row>
    <row r="3086" spans="1:23" x14ac:dyDescent="0.25">
      <c r="A3086" s="24" t="s">
        <v>22</v>
      </c>
      <c r="B3086" s="25">
        <v>4937</v>
      </c>
      <c r="C3086" s="25">
        <v>1</v>
      </c>
      <c r="D3086" s="25">
        <v>1023193</v>
      </c>
      <c r="E3086" s="25" t="s">
        <v>2806</v>
      </c>
      <c r="F3086" s="39">
        <v>18322.53</v>
      </c>
      <c r="G3086" s="42">
        <v>0.33299999999999996</v>
      </c>
      <c r="H3086" s="42">
        <v>0.33299999999999996</v>
      </c>
      <c r="I3086" s="39">
        <v>6101.4024899999904</v>
      </c>
      <c r="J3086" s="42">
        <v>7.4032000000000001E-2</v>
      </c>
      <c r="K3086" s="42">
        <v>1.9045204542421701E-2</v>
      </c>
      <c r="L3086" s="25">
        <v>0.47420511929999998</v>
      </c>
      <c r="M3086" s="39">
        <v>2060.2800000000002</v>
      </c>
      <c r="N3086" s="25">
        <v>451.69902913968002</v>
      </c>
      <c r="O3086" s="39">
        <v>1597.48726699078</v>
      </c>
      <c r="P3086" s="25" t="s">
        <v>64</v>
      </c>
      <c r="Q3086" s="25" t="s">
        <v>802</v>
      </c>
      <c r="R3086" s="25">
        <v>0.25</v>
      </c>
      <c r="S3086" s="25">
        <v>0.47420511929999998</v>
      </c>
      <c r="T3086" s="25">
        <v>0</v>
      </c>
      <c r="U3086" s="25"/>
      <c r="V3086" s="26"/>
      <c r="W3086" s="3" t="s">
        <v>50</v>
      </c>
    </row>
    <row r="3087" spans="1:23" x14ac:dyDescent="0.25">
      <c r="A3087" s="24" t="s">
        <v>22</v>
      </c>
      <c r="B3087" s="25">
        <v>4938</v>
      </c>
      <c r="C3087" s="25">
        <v>1</v>
      </c>
      <c r="D3087" s="25">
        <v>1023193</v>
      </c>
      <c r="E3087" s="25" t="s">
        <v>2806</v>
      </c>
      <c r="F3087" s="39">
        <v>2789.44</v>
      </c>
      <c r="G3087" s="42">
        <v>0.33299999999999996</v>
      </c>
      <c r="H3087" s="42">
        <v>0.33299999999999996</v>
      </c>
      <c r="I3087" s="25">
        <v>928.88351999999998</v>
      </c>
      <c r="J3087" s="42">
        <v>6.424E-3</v>
      </c>
      <c r="K3087" s="42">
        <v>5.3691603264083298E-4</v>
      </c>
      <c r="L3087" s="25">
        <v>0.47420511929999998</v>
      </c>
      <c r="M3087" s="25">
        <v>34.65</v>
      </c>
      <c r="N3087" s="25">
        <v>5.96714773248</v>
      </c>
      <c r="O3087" s="25">
        <v>74.210365435327105</v>
      </c>
      <c r="P3087" s="25" t="s">
        <v>64</v>
      </c>
      <c r="Q3087" s="25" t="s">
        <v>3256</v>
      </c>
      <c r="R3087" s="25">
        <v>8.3333333333329998E-2</v>
      </c>
      <c r="S3087" s="25">
        <v>0.47420511929999998</v>
      </c>
      <c r="T3087" s="25">
        <v>0</v>
      </c>
      <c r="U3087" s="25"/>
      <c r="V3087" s="26"/>
      <c r="W3087" s="3" t="s">
        <v>50</v>
      </c>
    </row>
    <row r="3088" spans="1:23" x14ac:dyDescent="0.25">
      <c r="A3088" s="24" t="s">
        <v>22</v>
      </c>
      <c r="B3088" s="25">
        <v>4939</v>
      </c>
      <c r="C3088" s="25">
        <v>1</v>
      </c>
      <c r="D3088" s="25">
        <v>1023193</v>
      </c>
      <c r="E3088" s="25" t="s">
        <v>2806</v>
      </c>
      <c r="F3088" s="39">
        <v>4466065.6500000004</v>
      </c>
      <c r="G3088" s="42">
        <v>0.33299999999999996</v>
      </c>
      <c r="H3088" s="42">
        <v>0.33299999999999996</v>
      </c>
      <c r="I3088" s="39">
        <v>1487199.86145</v>
      </c>
      <c r="J3088" s="42">
        <v>3.1869999999999997E-3</v>
      </c>
      <c r="K3088" s="42">
        <v>7.0153563408110011E-4</v>
      </c>
      <c r="L3088" s="25">
        <v>0.47420511929999998</v>
      </c>
      <c r="M3088" s="39">
        <v>73860.78</v>
      </c>
      <c r="N3088" s="39">
        <v>4739.70595844115</v>
      </c>
      <c r="O3088" s="39">
        <v>83823.774862117294</v>
      </c>
      <c r="P3088" s="25" t="s">
        <v>64</v>
      </c>
      <c r="Q3088" s="25" t="s">
        <v>3257</v>
      </c>
      <c r="R3088" s="25">
        <v>0.21985618090947001</v>
      </c>
      <c r="S3088" s="25">
        <v>0.47420511929999998</v>
      </c>
      <c r="T3088" s="25">
        <v>0</v>
      </c>
      <c r="U3088" s="25"/>
      <c r="V3088" s="26"/>
      <c r="W3088" s="3" t="s">
        <v>50</v>
      </c>
    </row>
    <row r="3089" spans="1:23" x14ac:dyDescent="0.25">
      <c r="A3089" s="24" t="s">
        <v>22</v>
      </c>
      <c r="B3089" s="25">
        <v>4940</v>
      </c>
      <c r="C3089" s="25">
        <v>1</v>
      </c>
      <c r="D3089" s="25">
        <v>1023193</v>
      </c>
      <c r="E3089" s="25" t="s">
        <v>2806</v>
      </c>
      <c r="F3089" s="39">
        <v>701912.1</v>
      </c>
      <c r="G3089" s="42">
        <v>0.33299999999999996</v>
      </c>
      <c r="H3089" s="42">
        <v>0.33299999999999896</v>
      </c>
      <c r="I3089" s="39">
        <v>233736.72929999899</v>
      </c>
      <c r="J3089" s="42">
        <v>6.4249999999999993E-3</v>
      </c>
      <c r="K3089" s="42">
        <v>1.0737113507006001E-3</v>
      </c>
      <c r="L3089" s="25">
        <v>0.47420511929999998</v>
      </c>
      <c r="M3089" s="39">
        <v>15077.38</v>
      </c>
      <c r="N3089" s="39">
        <v>1501.7584857525001</v>
      </c>
      <c r="O3089" s="39">
        <v>18675.139574010602</v>
      </c>
      <c r="P3089" s="25" t="s">
        <v>64</v>
      </c>
      <c r="Q3089" s="25" t="s">
        <v>8429</v>
      </c>
      <c r="R3089" s="25">
        <v>0.16666666666666</v>
      </c>
      <c r="S3089" s="25">
        <v>0.47420511929999998</v>
      </c>
      <c r="T3089" s="25">
        <v>0</v>
      </c>
      <c r="U3089" s="25"/>
      <c r="V3089" s="26"/>
      <c r="W3089" s="3" t="s">
        <v>50</v>
      </c>
    </row>
    <row r="3090" spans="1:23" x14ac:dyDescent="0.25">
      <c r="A3090" s="24" t="s">
        <v>22</v>
      </c>
      <c r="B3090" s="25">
        <v>4941</v>
      </c>
      <c r="C3090" s="25">
        <v>1</v>
      </c>
      <c r="D3090" s="25">
        <v>1023193</v>
      </c>
      <c r="E3090" s="25" t="s">
        <v>2806</v>
      </c>
      <c r="F3090" s="39">
        <v>224124.1</v>
      </c>
      <c r="G3090" s="42">
        <v>0.33299999999999996</v>
      </c>
      <c r="H3090" s="42">
        <v>0.33299999999999996</v>
      </c>
      <c r="I3090" s="39">
        <v>74633.325299999997</v>
      </c>
      <c r="J3090" s="42">
        <v>7.4032000000000001E-2</v>
      </c>
      <c r="K3090" s="42">
        <v>1.9045204542421701E-2</v>
      </c>
      <c r="L3090" s="25">
        <v>0.47420511929999998</v>
      </c>
      <c r="M3090" s="39">
        <v>25202.63</v>
      </c>
      <c r="N3090" s="39">
        <v>5525.2543386096004</v>
      </c>
      <c r="O3090" s="39">
        <v>19540.718229183902</v>
      </c>
      <c r="P3090" s="25" t="s">
        <v>64</v>
      </c>
      <c r="Q3090" s="25" t="s">
        <v>803</v>
      </c>
      <c r="R3090" s="25">
        <v>0.25</v>
      </c>
      <c r="S3090" s="25">
        <v>0.47420511929999998</v>
      </c>
      <c r="T3090" s="25">
        <v>0</v>
      </c>
      <c r="U3090" s="25"/>
      <c r="V3090" s="26"/>
      <c r="W3090" s="3" t="s">
        <v>50</v>
      </c>
    </row>
    <row r="3091" spans="1:23" x14ac:dyDescent="0.25">
      <c r="A3091" s="24" t="s">
        <v>22</v>
      </c>
      <c r="B3091" s="25">
        <v>4942</v>
      </c>
      <c r="C3091" s="25">
        <v>1</v>
      </c>
      <c r="D3091" s="25">
        <v>1023193</v>
      </c>
      <c r="E3091" s="25" t="s">
        <v>2806</v>
      </c>
      <c r="F3091" s="39">
        <v>62537.52</v>
      </c>
      <c r="G3091" s="42">
        <v>0.33299999999999896</v>
      </c>
      <c r="H3091" s="42">
        <v>0.33299999999999996</v>
      </c>
      <c r="I3091" s="39">
        <v>20824.994159999998</v>
      </c>
      <c r="J3091" s="42">
        <v>1.7374000000000001E-2</v>
      </c>
      <c r="K3091" s="42">
        <v>1.4594921694136001E-3</v>
      </c>
      <c r="L3091" s="25">
        <v>0.47420511929999998</v>
      </c>
      <c r="M3091" s="39">
        <v>1456.68</v>
      </c>
      <c r="N3091" s="25">
        <v>361.81344853583897</v>
      </c>
      <c r="O3091" s="39">
        <v>2721.0023853769198</v>
      </c>
      <c r="P3091" s="25" t="s">
        <v>64</v>
      </c>
      <c r="Q3091" s="25" t="s">
        <v>804</v>
      </c>
      <c r="R3091" s="25">
        <v>8.3333333333329998E-2</v>
      </c>
      <c r="S3091" s="25">
        <v>0.47420511929999998</v>
      </c>
      <c r="T3091" s="25">
        <v>0</v>
      </c>
      <c r="U3091" s="25"/>
      <c r="V3091" s="26"/>
      <c r="W3091" s="3" t="s">
        <v>50</v>
      </c>
    </row>
    <row r="3092" spans="1:23" x14ac:dyDescent="0.25">
      <c r="A3092" s="24" t="s">
        <v>22</v>
      </c>
      <c r="B3092" s="25">
        <v>4943</v>
      </c>
      <c r="C3092" s="25">
        <v>1</v>
      </c>
      <c r="D3092" s="25">
        <v>1023193</v>
      </c>
      <c r="E3092" s="25" t="s">
        <v>2806</v>
      </c>
      <c r="F3092" s="25">
        <v>923.7</v>
      </c>
      <c r="G3092" s="42">
        <v>0.33299999999999996</v>
      </c>
      <c r="H3092" s="42">
        <v>0.33299999999999996</v>
      </c>
      <c r="I3092" s="25">
        <v>307.59210000000002</v>
      </c>
      <c r="J3092" s="42">
        <v>7.4032000000000001E-2</v>
      </c>
      <c r="K3092" s="42">
        <v>1.9045204542421701E-2</v>
      </c>
      <c r="L3092" s="25">
        <v>0.47420511929999998</v>
      </c>
      <c r="M3092" s="25">
        <v>103.87</v>
      </c>
      <c r="N3092" s="25">
        <v>22.771658347199999</v>
      </c>
      <c r="O3092" s="25">
        <v>80.534674442852094</v>
      </c>
      <c r="P3092" s="25" t="s">
        <v>64</v>
      </c>
      <c r="Q3092" s="25" t="s">
        <v>805</v>
      </c>
      <c r="R3092" s="25">
        <v>0.25</v>
      </c>
      <c r="S3092" s="25">
        <v>0.47420511929999998</v>
      </c>
      <c r="T3092" s="25">
        <v>0</v>
      </c>
      <c r="U3092" s="25"/>
      <c r="V3092" s="26"/>
      <c r="W3092" s="3" t="s">
        <v>50</v>
      </c>
    </row>
    <row r="3093" spans="1:23" x14ac:dyDescent="0.25">
      <c r="A3093" s="24" t="s">
        <v>22</v>
      </c>
      <c r="B3093" s="25">
        <v>4944</v>
      </c>
      <c r="C3093" s="25">
        <v>1</v>
      </c>
      <c r="D3093" s="25">
        <v>1023193</v>
      </c>
      <c r="E3093" s="25" t="s">
        <v>2806</v>
      </c>
      <c r="F3093" s="39">
        <v>3825201.54</v>
      </c>
      <c r="G3093" s="42">
        <v>0.33299999999999996</v>
      </c>
      <c r="H3093" s="42">
        <v>0.33299999999999996</v>
      </c>
      <c r="I3093" s="39">
        <v>1273792.1128199999</v>
      </c>
      <c r="J3093" s="42">
        <v>7.4032000000000001E-2</v>
      </c>
      <c r="K3093" s="42">
        <v>2.5312657778647097E-2</v>
      </c>
      <c r="L3093" s="25">
        <v>0.47420511929999998</v>
      </c>
      <c r="M3093" s="39">
        <v>512707.73</v>
      </c>
      <c r="N3093" s="39">
        <v>94301.377696290205</v>
      </c>
      <c r="O3093" s="39">
        <v>333508.022845292</v>
      </c>
      <c r="P3093" s="25" t="s">
        <v>64</v>
      </c>
      <c r="Q3093" s="25" t="s">
        <v>507</v>
      </c>
      <c r="R3093" s="25">
        <v>0.33333333333332998</v>
      </c>
      <c r="S3093" s="25">
        <v>0.47420511929999998</v>
      </c>
      <c r="T3093" s="25">
        <v>0</v>
      </c>
      <c r="U3093" s="25"/>
      <c r="V3093" s="26"/>
      <c r="W3093" s="3" t="s">
        <v>50</v>
      </c>
    </row>
    <row r="3094" spans="1:23" x14ac:dyDescent="0.25">
      <c r="A3094" s="24" t="s">
        <v>22</v>
      </c>
      <c r="B3094" s="25">
        <v>4945</v>
      </c>
      <c r="C3094" s="25">
        <v>1</v>
      </c>
      <c r="D3094" s="25">
        <v>1023193</v>
      </c>
      <c r="E3094" s="25" t="s">
        <v>2806</v>
      </c>
      <c r="F3094" s="39">
        <v>221624.61</v>
      </c>
      <c r="G3094" s="42">
        <v>0.33299999999999996</v>
      </c>
      <c r="H3094" s="42">
        <v>0.33299999999999996</v>
      </c>
      <c r="I3094" s="39">
        <v>73800.995129999894</v>
      </c>
      <c r="J3094" s="42">
        <v>4.7580000000000001E-3</v>
      </c>
      <c r="K3094" s="42">
        <v>1.9852581444352001E-3</v>
      </c>
      <c r="L3094" s="25">
        <v>0.47420511929999998</v>
      </c>
      <c r="M3094" s="39">
        <v>7554.56</v>
      </c>
      <c r="N3094" s="25">
        <v>351.14513482853999</v>
      </c>
      <c r="O3094" s="39">
        <v>5078.5389119007896</v>
      </c>
      <c r="P3094" s="25" t="s">
        <v>64</v>
      </c>
      <c r="Q3094" s="25" t="s">
        <v>806</v>
      </c>
      <c r="R3094" s="25">
        <v>0.41666666666666002</v>
      </c>
      <c r="S3094" s="25">
        <v>0.47420511929999998</v>
      </c>
      <c r="T3094" s="25">
        <v>0</v>
      </c>
      <c r="U3094" s="25"/>
      <c r="V3094" s="26"/>
      <c r="W3094" s="3" t="s">
        <v>50</v>
      </c>
    </row>
    <row r="3095" spans="1:23" x14ac:dyDescent="0.25">
      <c r="A3095" s="24" t="s">
        <v>22</v>
      </c>
      <c r="B3095" s="25">
        <v>4946</v>
      </c>
      <c r="C3095" s="25">
        <v>1</v>
      </c>
      <c r="D3095" s="25">
        <v>1023193</v>
      </c>
      <c r="E3095" s="25" t="s">
        <v>2806</v>
      </c>
      <c r="F3095" s="39">
        <v>487034.42</v>
      </c>
      <c r="G3095" s="42">
        <v>0.33299999999999996</v>
      </c>
      <c r="H3095" s="42">
        <v>0.33299999999999896</v>
      </c>
      <c r="I3095" s="39">
        <v>162182.46185999899</v>
      </c>
      <c r="J3095" s="42">
        <v>3.5230000000000001E-3</v>
      </c>
      <c r="K3095" s="42">
        <v>1.7630541800207999E-3</v>
      </c>
      <c r="L3095" s="25">
        <v>0.47420511929999998</v>
      </c>
      <c r="M3095" s="39">
        <v>15493.66</v>
      </c>
      <c r="N3095" s="25">
        <v>571.36881313278002</v>
      </c>
      <c r="O3095" s="39">
        <v>9609.3464097866599</v>
      </c>
      <c r="P3095" s="25" t="s">
        <v>64</v>
      </c>
      <c r="Q3095" s="25" t="s">
        <v>807</v>
      </c>
      <c r="R3095" s="25">
        <v>0.5</v>
      </c>
      <c r="S3095" s="25">
        <v>0.47420511929999998</v>
      </c>
      <c r="T3095" s="25">
        <v>0</v>
      </c>
      <c r="U3095" s="25"/>
      <c r="V3095" s="26"/>
      <c r="W3095" s="3" t="s">
        <v>50</v>
      </c>
    </row>
    <row r="3096" spans="1:23" x14ac:dyDescent="0.25">
      <c r="A3096" s="24" t="s">
        <v>22</v>
      </c>
      <c r="B3096" s="25">
        <v>4947</v>
      </c>
      <c r="C3096" s="25">
        <v>1</v>
      </c>
      <c r="D3096" s="25">
        <v>1023193</v>
      </c>
      <c r="E3096" s="25" t="s">
        <v>2806</v>
      </c>
      <c r="F3096" s="39">
        <v>362825.8</v>
      </c>
      <c r="G3096" s="42">
        <v>0.33299999999999996</v>
      </c>
      <c r="H3096" s="42">
        <v>0.33299999999999996</v>
      </c>
      <c r="I3096" s="39">
        <v>120820.9914</v>
      </c>
      <c r="J3096" s="42">
        <v>3.1869999999999997E-3</v>
      </c>
      <c r="K3096" s="42">
        <v>7.9770398998029997E-4</v>
      </c>
      <c r="L3096" s="25">
        <v>0.47420511929999998</v>
      </c>
      <c r="M3096" s="39">
        <v>6595.67</v>
      </c>
      <c r="N3096" s="25">
        <v>385.05649959179999</v>
      </c>
      <c r="O3096" s="39">
        <v>6809.8927684521605</v>
      </c>
      <c r="P3096" s="25" t="s">
        <v>64</v>
      </c>
      <c r="Q3096" s="25" t="s">
        <v>808</v>
      </c>
      <c r="R3096" s="25">
        <v>0.25</v>
      </c>
      <c r="S3096" s="25">
        <v>0.47420511929999998</v>
      </c>
      <c r="T3096" s="25">
        <v>0</v>
      </c>
      <c r="U3096" s="25"/>
      <c r="V3096" s="26"/>
      <c r="W3096" s="3" t="s">
        <v>50</v>
      </c>
    </row>
    <row r="3097" spans="1:23" x14ac:dyDescent="0.25">
      <c r="A3097" s="24" t="s">
        <v>22</v>
      </c>
      <c r="B3097" s="25">
        <v>4948</v>
      </c>
      <c r="C3097" s="25">
        <v>1</v>
      </c>
      <c r="D3097" s="25">
        <v>1023193</v>
      </c>
      <c r="E3097" s="25" t="s">
        <v>2806</v>
      </c>
      <c r="F3097" s="25">
        <v>447.38</v>
      </c>
      <c r="G3097" s="42">
        <v>0.33299999999999996</v>
      </c>
      <c r="H3097" s="42">
        <v>0.33299999999999896</v>
      </c>
      <c r="I3097" s="25">
        <v>148.97753999999901</v>
      </c>
      <c r="J3097" s="42">
        <v>4.7580000000000001E-3</v>
      </c>
      <c r="K3097" s="42">
        <v>3.9736730497286205E-4</v>
      </c>
      <c r="L3097" s="25">
        <v>0.47420511929999998</v>
      </c>
      <c r="M3097" s="25">
        <v>4.54</v>
      </c>
      <c r="N3097" s="25">
        <v>0.70883513531998998</v>
      </c>
      <c r="O3097" s="25">
        <v>10.2517348520373</v>
      </c>
      <c r="P3097" s="25" t="s">
        <v>64</v>
      </c>
      <c r="Q3097" s="25" t="s">
        <v>809</v>
      </c>
      <c r="R3097" s="25">
        <v>8.3333333333329998E-2</v>
      </c>
      <c r="S3097" s="25">
        <v>0.47420511929999998</v>
      </c>
      <c r="T3097" s="25">
        <v>0</v>
      </c>
      <c r="U3097" s="25"/>
      <c r="V3097" s="26"/>
      <c r="W3097" s="3" t="s">
        <v>50</v>
      </c>
    </row>
    <row r="3098" spans="1:23" x14ac:dyDescent="0.25">
      <c r="A3098" s="24" t="s">
        <v>22</v>
      </c>
      <c r="B3098" s="25">
        <v>4949</v>
      </c>
      <c r="C3098" s="25">
        <v>1</v>
      </c>
      <c r="D3098" s="25">
        <v>1023193</v>
      </c>
      <c r="E3098" s="25" t="s">
        <v>2806</v>
      </c>
      <c r="F3098" s="39">
        <v>363623.25</v>
      </c>
      <c r="G3098" s="42">
        <v>0.33299999999999996</v>
      </c>
      <c r="H3098" s="42">
        <v>0.33299999999999896</v>
      </c>
      <c r="I3098" s="39">
        <v>121086.54224999899</v>
      </c>
      <c r="J3098" s="42">
        <v>4.7580000000000001E-3</v>
      </c>
      <c r="K3098" s="42">
        <v>1.5885220661946001E-3</v>
      </c>
      <c r="L3098" s="25">
        <v>0.47420511929999998</v>
      </c>
      <c r="M3098" s="39">
        <v>10614.69</v>
      </c>
      <c r="N3098" s="25">
        <v>576.12976802549997</v>
      </c>
      <c r="O3098" s="39">
        <v>8332.4447785687207</v>
      </c>
      <c r="P3098" s="25" t="s">
        <v>64</v>
      </c>
      <c r="Q3098" s="25" t="s">
        <v>810</v>
      </c>
      <c r="R3098" s="25">
        <v>0.33333333333332998</v>
      </c>
      <c r="S3098" s="25">
        <v>0.47420511929999998</v>
      </c>
      <c r="T3098" s="25">
        <v>0</v>
      </c>
      <c r="U3098" s="25"/>
      <c r="V3098" s="26"/>
      <c r="W3098" s="3" t="s">
        <v>50</v>
      </c>
    </row>
    <row r="3099" spans="1:23" x14ac:dyDescent="0.25">
      <c r="A3099" s="24" t="s">
        <v>22</v>
      </c>
      <c r="B3099" s="25">
        <v>4950</v>
      </c>
      <c r="C3099" s="25">
        <v>1</v>
      </c>
      <c r="D3099" s="25">
        <v>1023193</v>
      </c>
      <c r="E3099" s="25" t="s">
        <v>2806</v>
      </c>
      <c r="F3099" s="39">
        <v>1514060.51</v>
      </c>
      <c r="G3099" s="42">
        <v>0.33299999999999996</v>
      </c>
      <c r="H3099" s="42">
        <v>0.33299999999999996</v>
      </c>
      <c r="I3099" s="39">
        <v>504182.14983000001</v>
      </c>
      <c r="J3099" s="42">
        <v>3.5230000000000001E-3</v>
      </c>
      <c r="K3099" s="42">
        <v>1.4694278231611E-3</v>
      </c>
      <c r="L3099" s="25">
        <v>0.47420511929999998</v>
      </c>
      <c r="M3099" s="39">
        <v>42461.15</v>
      </c>
      <c r="N3099" s="39">
        <v>1776.23371385109</v>
      </c>
      <c r="O3099" s="39">
        <v>29872.9028760806</v>
      </c>
      <c r="P3099" s="25" t="s">
        <v>64</v>
      </c>
      <c r="Q3099" s="25" t="s">
        <v>811</v>
      </c>
      <c r="R3099" s="25">
        <v>0.41666666666666002</v>
      </c>
      <c r="S3099" s="25">
        <v>0.47420511929999998</v>
      </c>
      <c r="T3099" s="25">
        <v>0</v>
      </c>
      <c r="U3099" s="25"/>
      <c r="V3099" s="26"/>
      <c r="W3099" s="3" t="s">
        <v>50</v>
      </c>
    </row>
    <row r="3100" spans="1:23" x14ac:dyDescent="0.25">
      <c r="A3100" s="24" t="s">
        <v>22</v>
      </c>
      <c r="B3100" s="25">
        <v>4951</v>
      </c>
      <c r="C3100" s="25">
        <v>1</v>
      </c>
      <c r="D3100" s="25">
        <v>1023193</v>
      </c>
      <c r="E3100" s="25" t="s">
        <v>2806</v>
      </c>
      <c r="F3100" s="39">
        <v>1187679.06</v>
      </c>
      <c r="G3100" s="42">
        <v>0.33299999999999996</v>
      </c>
      <c r="H3100" s="42">
        <v>0.33299999999999996</v>
      </c>
      <c r="I3100" s="39">
        <v>395497.12698</v>
      </c>
      <c r="J3100" s="42">
        <v>3.5230000000000001E-3</v>
      </c>
      <c r="K3100" s="42">
        <v>5.8772308070212994E-4</v>
      </c>
      <c r="L3100" s="25">
        <v>0.47420511929999998</v>
      </c>
      <c r="M3100" s="39">
        <v>17049.89</v>
      </c>
      <c r="N3100" s="39">
        <v>1393.3363783505399</v>
      </c>
      <c r="O3100" s="39">
        <v>23433.291452357302</v>
      </c>
      <c r="P3100" s="25" t="s">
        <v>64</v>
      </c>
      <c r="Q3100" s="25" t="s">
        <v>812</v>
      </c>
      <c r="R3100" s="25">
        <v>0.16657953875181999</v>
      </c>
      <c r="S3100" s="25">
        <v>0.47420511929999998</v>
      </c>
      <c r="T3100" s="25">
        <v>0</v>
      </c>
      <c r="U3100" s="25"/>
      <c r="V3100" s="26"/>
      <c r="W3100" s="3" t="s">
        <v>50</v>
      </c>
    </row>
    <row r="3101" spans="1:23" x14ac:dyDescent="0.25">
      <c r="A3101" s="24" t="s">
        <v>22</v>
      </c>
      <c r="B3101" s="25">
        <v>4952</v>
      </c>
      <c r="C3101" s="25">
        <v>1</v>
      </c>
      <c r="D3101" s="25">
        <v>1023193</v>
      </c>
      <c r="E3101" s="25" t="s">
        <v>2806</v>
      </c>
      <c r="F3101" s="39">
        <v>50691.58</v>
      </c>
      <c r="G3101" s="42">
        <v>0.33299999999999996</v>
      </c>
      <c r="H3101" s="42">
        <v>0.33299999999999996</v>
      </c>
      <c r="I3101" s="39">
        <v>16880.296139999999</v>
      </c>
      <c r="J3101" s="42">
        <v>6.4249999999999993E-3</v>
      </c>
      <c r="K3101" s="42">
        <v>1.0737113507006001E-3</v>
      </c>
      <c r="L3101" s="25">
        <v>0.47420511929999998</v>
      </c>
      <c r="M3101" s="39">
        <v>1088.76</v>
      </c>
      <c r="N3101" s="25">
        <v>108.4559026995</v>
      </c>
      <c r="O3101" s="39">
        <v>1348.7049613863701</v>
      </c>
      <c r="P3101" s="25" t="s">
        <v>64</v>
      </c>
      <c r="Q3101" s="25" t="s">
        <v>514</v>
      </c>
      <c r="R3101" s="25">
        <v>0.16666666666666</v>
      </c>
      <c r="S3101" s="25">
        <v>0.47420511929999998</v>
      </c>
      <c r="T3101" s="25">
        <v>0</v>
      </c>
      <c r="U3101" s="25"/>
      <c r="V3101" s="26"/>
      <c r="W3101" s="3" t="s">
        <v>50</v>
      </c>
    </row>
    <row r="3102" spans="1:23" x14ac:dyDescent="0.25">
      <c r="A3102" s="24" t="s">
        <v>22</v>
      </c>
      <c r="B3102" s="25">
        <v>4953</v>
      </c>
      <c r="C3102" s="25">
        <v>1</v>
      </c>
      <c r="D3102" s="25">
        <v>1023193</v>
      </c>
      <c r="E3102" s="25" t="s">
        <v>2806</v>
      </c>
      <c r="F3102" s="39">
        <v>58304.72</v>
      </c>
      <c r="G3102" s="42">
        <v>0.33299999999999996</v>
      </c>
      <c r="H3102" s="42">
        <v>0.33299999999999996</v>
      </c>
      <c r="I3102" s="39">
        <v>19415.47176</v>
      </c>
      <c r="J3102" s="42">
        <v>2.6079999999999996E-3</v>
      </c>
      <c r="K3102" s="42">
        <v>2.17593552796824E-4</v>
      </c>
      <c r="L3102" s="25">
        <v>0.47420511929999998</v>
      </c>
      <c r="M3102" s="25">
        <v>389.82</v>
      </c>
      <c r="N3102" s="25">
        <v>50.635550350080003</v>
      </c>
      <c r="O3102" s="25">
        <v>990.22681185412296</v>
      </c>
      <c r="P3102" s="25" t="s">
        <v>64</v>
      </c>
      <c r="Q3102" s="25" t="s">
        <v>6696</v>
      </c>
      <c r="R3102" s="25">
        <v>8.3333333333329998E-2</v>
      </c>
      <c r="S3102" s="25">
        <v>0.47420511929999998</v>
      </c>
      <c r="T3102" s="25">
        <v>0</v>
      </c>
      <c r="U3102" s="25"/>
      <c r="V3102" s="26"/>
      <c r="W3102" s="3" t="s">
        <v>50</v>
      </c>
    </row>
    <row r="3103" spans="1:23" x14ac:dyDescent="0.25">
      <c r="A3103" s="24" t="s">
        <v>22</v>
      </c>
      <c r="B3103" s="25">
        <v>4954</v>
      </c>
      <c r="C3103" s="25">
        <v>1</v>
      </c>
      <c r="D3103" s="25">
        <v>1023193</v>
      </c>
      <c r="E3103" s="25" t="s">
        <v>2806</v>
      </c>
      <c r="F3103" s="39">
        <v>3220681.48</v>
      </c>
      <c r="G3103" s="42">
        <v>0.33299999999999996</v>
      </c>
      <c r="H3103" s="42">
        <v>0.33299999999999996</v>
      </c>
      <c r="I3103" s="39">
        <v>1072486.9328399999</v>
      </c>
      <c r="J3103" s="42">
        <v>3.5230000000000001E-3</v>
      </c>
      <c r="K3103" s="42">
        <v>1.1757150975914002E-3</v>
      </c>
      <c r="L3103" s="25">
        <v>0.47420511929999998</v>
      </c>
      <c r="M3103" s="39">
        <v>77184.31</v>
      </c>
      <c r="N3103" s="39">
        <v>3778.3714643953199</v>
      </c>
      <c r="O3103" s="39">
        <v>63545.085821458699</v>
      </c>
      <c r="P3103" s="25" t="s">
        <v>64</v>
      </c>
      <c r="Q3103" s="25" t="s">
        <v>3258</v>
      </c>
      <c r="R3103" s="25">
        <v>0.33333333333332998</v>
      </c>
      <c r="S3103" s="25">
        <v>0.47420511929999998</v>
      </c>
      <c r="T3103" s="25">
        <v>0</v>
      </c>
      <c r="U3103" s="25"/>
      <c r="V3103" s="26"/>
      <c r="W3103" s="3" t="s">
        <v>50</v>
      </c>
    </row>
    <row r="3104" spans="1:23" x14ac:dyDescent="0.25">
      <c r="A3104" s="24" t="s">
        <v>22</v>
      </c>
      <c r="B3104" s="25">
        <v>4955</v>
      </c>
      <c r="C3104" s="25">
        <v>1</v>
      </c>
      <c r="D3104" s="25">
        <v>1023193</v>
      </c>
      <c r="E3104" s="25" t="s">
        <v>2806</v>
      </c>
      <c r="F3104" s="39">
        <v>239784.21</v>
      </c>
      <c r="G3104" s="42">
        <v>0.33299999999999996</v>
      </c>
      <c r="H3104" s="42">
        <v>0.33299999999999996</v>
      </c>
      <c r="I3104" s="39">
        <v>79848.141929999998</v>
      </c>
      <c r="J3104" s="42">
        <v>4.7580000000000001E-3</v>
      </c>
      <c r="K3104" s="42">
        <v>4.8497575288209603E-4</v>
      </c>
      <c r="L3104" s="25">
        <v>0.47420511929999998</v>
      </c>
      <c r="M3104" s="39">
        <v>2867.63</v>
      </c>
      <c r="N3104" s="25">
        <v>379.91745930294002</v>
      </c>
      <c r="O3104" s="39">
        <v>5494.6670450740603</v>
      </c>
      <c r="P3104" s="25" t="s">
        <v>64</v>
      </c>
      <c r="Q3104" s="25" t="s">
        <v>516</v>
      </c>
      <c r="R3104" s="25">
        <v>0.10171697363503</v>
      </c>
      <c r="S3104" s="25">
        <v>0.47420511929999998</v>
      </c>
      <c r="T3104" s="25">
        <v>0</v>
      </c>
      <c r="U3104" s="25"/>
      <c r="V3104" s="26"/>
      <c r="W3104" s="3" t="s">
        <v>50</v>
      </c>
    </row>
    <row r="3105" spans="1:23" x14ac:dyDescent="0.25">
      <c r="A3105" s="24" t="s">
        <v>22</v>
      </c>
      <c r="B3105" s="25">
        <v>4956</v>
      </c>
      <c r="C3105" s="25">
        <v>1</v>
      </c>
      <c r="D3105" s="25">
        <v>1023193</v>
      </c>
      <c r="E3105" s="25" t="s">
        <v>2806</v>
      </c>
      <c r="F3105" s="39">
        <v>115043.64</v>
      </c>
      <c r="G3105" s="42">
        <v>0.33299999999999996</v>
      </c>
      <c r="H3105" s="42">
        <v>0.33299999999999996</v>
      </c>
      <c r="I3105" s="39">
        <v>38309.532120000003</v>
      </c>
      <c r="J3105" s="42">
        <v>4.3049999999999998E-3</v>
      </c>
      <c r="K3105" s="42">
        <v>3.5945981163198998E-4</v>
      </c>
      <c r="L3105" s="25">
        <v>0.47420511929999998</v>
      </c>
      <c r="M3105" s="39">
        <v>1090.96</v>
      </c>
      <c r="N3105" s="25">
        <v>164.9225357766</v>
      </c>
      <c r="O3105" s="39">
        <v>2508.1678051594799</v>
      </c>
      <c r="P3105" s="25" t="s">
        <v>64</v>
      </c>
      <c r="Q3105" s="25" t="s">
        <v>7959</v>
      </c>
      <c r="R3105" s="25">
        <v>8.3333333333329998E-2</v>
      </c>
      <c r="S3105" s="25">
        <v>0.47420511929999998</v>
      </c>
      <c r="T3105" s="25">
        <v>0</v>
      </c>
      <c r="U3105" s="25"/>
      <c r="V3105" s="26"/>
      <c r="W3105" s="3" t="s">
        <v>50</v>
      </c>
    </row>
    <row r="3106" spans="1:23" x14ac:dyDescent="0.25">
      <c r="A3106" s="24" t="s">
        <v>22</v>
      </c>
      <c r="B3106" s="25">
        <v>4957</v>
      </c>
      <c r="C3106" s="25">
        <v>1</v>
      </c>
      <c r="D3106" s="25">
        <v>1023193</v>
      </c>
      <c r="E3106" s="25" t="s">
        <v>2806</v>
      </c>
      <c r="F3106" s="39">
        <v>1060014.92</v>
      </c>
      <c r="G3106" s="42">
        <v>0.33299999999999996</v>
      </c>
      <c r="H3106" s="42">
        <v>0.33299999999999996</v>
      </c>
      <c r="I3106" s="39">
        <v>352984.96835999901</v>
      </c>
      <c r="J3106" s="42">
        <v>7.4032000000000001E-2</v>
      </c>
      <c r="K3106" s="42">
        <v>2.5312657778647097E-2</v>
      </c>
      <c r="L3106" s="25">
        <v>0.47420511929999998</v>
      </c>
      <c r="M3106" s="39">
        <v>142010</v>
      </c>
      <c r="N3106" s="39">
        <v>26132.183177627499</v>
      </c>
      <c r="O3106" s="39">
        <v>92419.5696511485</v>
      </c>
      <c r="P3106" s="25" t="s">
        <v>64</v>
      </c>
      <c r="Q3106" s="25" t="s">
        <v>518</v>
      </c>
      <c r="R3106" s="25">
        <v>0.33333333333332998</v>
      </c>
      <c r="S3106" s="25">
        <v>0.47420511929999998</v>
      </c>
      <c r="T3106" s="25">
        <v>0</v>
      </c>
      <c r="U3106" s="25"/>
      <c r="V3106" s="26"/>
      <c r="W3106" s="3" t="s">
        <v>50</v>
      </c>
    </row>
    <row r="3107" spans="1:23" x14ac:dyDescent="0.25">
      <c r="A3107" s="24" t="s">
        <v>22</v>
      </c>
      <c r="B3107" s="25">
        <v>4958</v>
      </c>
      <c r="C3107" s="25">
        <v>1</v>
      </c>
      <c r="D3107" s="25">
        <v>1023193</v>
      </c>
      <c r="E3107" s="25" t="s">
        <v>2806</v>
      </c>
      <c r="F3107" s="39">
        <v>1731279.04</v>
      </c>
      <c r="G3107" s="42">
        <v>0.33299999999999996</v>
      </c>
      <c r="H3107" s="42">
        <v>0.33299999999999996</v>
      </c>
      <c r="I3107" s="39">
        <v>576515.92032000003</v>
      </c>
      <c r="J3107" s="42">
        <v>3.5230000000000001E-3</v>
      </c>
      <c r="K3107" s="42">
        <v>1.4694278231611E-3</v>
      </c>
      <c r="L3107" s="25">
        <v>0.47420511929999998</v>
      </c>
      <c r="M3107" s="39">
        <v>48554.66</v>
      </c>
      <c r="N3107" s="39">
        <v>2031.0655872873499</v>
      </c>
      <c r="O3107" s="39">
        <v>34158.694630582497</v>
      </c>
      <c r="P3107" s="25" t="s">
        <v>64</v>
      </c>
      <c r="Q3107" s="25" t="s">
        <v>813</v>
      </c>
      <c r="R3107" s="25">
        <v>0.41666666666666002</v>
      </c>
      <c r="S3107" s="25">
        <v>0.47420511929999998</v>
      </c>
      <c r="T3107" s="25">
        <v>0</v>
      </c>
      <c r="U3107" s="25"/>
      <c r="V3107" s="26"/>
      <c r="W3107" s="3" t="s">
        <v>50</v>
      </c>
    </row>
    <row r="3108" spans="1:23" x14ac:dyDescent="0.25">
      <c r="A3108" s="24" t="s">
        <v>22</v>
      </c>
      <c r="B3108" s="25">
        <v>4959</v>
      </c>
      <c r="C3108" s="25">
        <v>1</v>
      </c>
      <c r="D3108" s="25">
        <v>1023193</v>
      </c>
      <c r="E3108" s="25" t="s">
        <v>2806</v>
      </c>
      <c r="F3108" s="25">
        <v>593.44000000000005</v>
      </c>
      <c r="G3108" s="42">
        <v>0.33299999999999996</v>
      </c>
      <c r="H3108" s="42">
        <v>0.33299999999999996</v>
      </c>
      <c r="I3108" s="25">
        <v>197.61552</v>
      </c>
      <c r="J3108" s="42">
        <v>1.4269999999999999E-3</v>
      </c>
      <c r="K3108" s="42">
        <v>5.9483099042312293E-4</v>
      </c>
      <c r="L3108" s="25">
        <v>0.47420511929999998</v>
      </c>
      <c r="M3108" s="25">
        <v>9.01</v>
      </c>
      <c r="N3108" s="25">
        <v>0.28199734704000001</v>
      </c>
      <c r="O3108" s="25">
        <v>7.45972719810801</v>
      </c>
      <c r="P3108" s="25" t="s">
        <v>64</v>
      </c>
      <c r="Q3108" s="25" t="s">
        <v>814</v>
      </c>
      <c r="R3108" s="25">
        <v>0.41666666666666002</v>
      </c>
      <c r="S3108" s="25">
        <v>0.47420511929999998</v>
      </c>
      <c r="T3108" s="25">
        <v>0</v>
      </c>
      <c r="U3108" s="25"/>
      <c r="V3108" s="26"/>
      <c r="W3108" s="3" t="s">
        <v>50</v>
      </c>
    </row>
    <row r="3109" spans="1:23" x14ac:dyDescent="0.25">
      <c r="A3109" s="24" t="s">
        <v>22</v>
      </c>
      <c r="B3109" s="25">
        <v>4960</v>
      </c>
      <c r="C3109" s="25">
        <v>1</v>
      </c>
      <c r="D3109" s="25">
        <v>1023193</v>
      </c>
      <c r="E3109" s="25" t="s">
        <v>2806</v>
      </c>
      <c r="F3109" s="39">
        <v>4671586.96</v>
      </c>
      <c r="G3109" s="42">
        <v>0.33299999999999996</v>
      </c>
      <c r="H3109" s="42">
        <v>0.33299999999999996</v>
      </c>
      <c r="I3109" s="39">
        <v>1555638.45767999</v>
      </c>
      <c r="J3109" s="42">
        <v>3.895E-3</v>
      </c>
      <c r="K3109" s="42">
        <v>9.7517552381939997E-4</v>
      </c>
      <c r="L3109" s="25">
        <v>0.47420511929999998</v>
      </c>
      <c r="M3109" s="39">
        <v>97294.97</v>
      </c>
      <c r="N3109" s="39">
        <v>6059.2117926636001</v>
      </c>
      <c r="O3109" s="39">
        <v>96898.033211966205</v>
      </c>
      <c r="P3109" s="25" t="s">
        <v>64</v>
      </c>
      <c r="Q3109" s="25" t="s">
        <v>815</v>
      </c>
      <c r="R3109" s="25">
        <v>0.25</v>
      </c>
      <c r="S3109" s="25">
        <v>0.47420511929999998</v>
      </c>
      <c r="T3109" s="25">
        <v>0</v>
      </c>
      <c r="U3109" s="25"/>
      <c r="V3109" s="26"/>
      <c r="W3109" s="3" t="s">
        <v>50</v>
      </c>
    </row>
    <row r="3110" spans="1:23" x14ac:dyDescent="0.25">
      <c r="A3110" s="24" t="s">
        <v>22</v>
      </c>
      <c r="B3110" s="25">
        <v>4961</v>
      </c>
      <c r="C3110" s="25">
        <v>1</v>
      </c>
      <c r="D3110" s="25">
        <v>1023193</v>
      </c>
      <c r="E3110" s="25" t="s">
        <v>2806</v>
      </c>
      <c r="F3110" s="39">
        <v>268498.38</v>
      </c>
      <c r="G3110" s="42">
        <v>0.33299999999999996</v>
      </c>
      <c r="H3110" s="42">
        <v>0.33299999999999996</v>
      </c>
      <c r="I3110" s="39">
        <v>89409.96054</v>
      </c>
      <c r="J3110" s="42">
        <v>4.7580000000000001E-3</v>
      </c>
      <c r="K3110" s="42">
        <v>1.1916282753380999E-3</v>
      </c>
      <c r="L3110" s="25">
        <v>0.47420511929999998</v>
      </c>
      <c r="M3110" s="39">
        <v>6383.08</v>
      </c>
      <c r="N3110" s="25">
        <v>425.41259224932003</v>
      </c>
      <c r="O3110" s="39">
        <v>6152.6536724072603</v>
      </c>
      <c r="P3110" s="25" t="s">
        <v>64</v>
      </c>
      <c r="Q3110" s="25" t="s">
        <v>3259</v>
      </c>
      <c r="R3110" s="25">
        <v>0.25</v>
      </c>
      <c r="S3110" s="25">
        <v>0.47420511929999998</v>
      </c>
      <c r="T3110" s="25">
        <v>0</v>
      </c>
      <c r="U3110" s="25"/>
      <c r="V3110" s="26"/>
      <c r="W3110" s="3" t="s">
        <v>50</v>
      </c>
    </row>
    <row r="3111" spans="1:23" x14ac:dyDescent="0.25">
      <c r="A3111" s="24" t="s">
        <v>22</v>
      </c>
      <c r="B3111" s="25">
        <v>4962</v>
      </c>
      <c r="C3111" s="25">
        <v>1</v>
      </c>
      <c r="D3111" s="25">
        <v>1023193</v>
      </c>
      <c r="E3111" s="25" t="s">
        <v>2806</v>
      </c>
      <c r="F3111" s="39">
        <v>1828.03</v>
      </c>
      <c r="G3111" s="42">
        <v>0.33299999999999996</v>
      </c>
      <c r="H3111" s="42">
        <v>0.33299999999999996</v>
      </c>
      <c r="I3111" s="25">
        <v>608.73398999999995</v>
      </c>
      <c r="J3111" s="42">
        <v>2.1164000000000002E-2</v>
      </c>
      <c r="K3111" s="42">
        <v>5.3335181059072003E-3</v>
      </c>
      <c r="L3111" s="25">
        <v>0.47420511929999998</v>
      </c>
      <c r="M3111" s="25">
        <v>108.96</v>
      </c>
      <c r="N3111" s="25">
        <v>12.883246164359999</v>
      </c>
      <c r="O3111" s="25">
        <v>87.615591135662299</v>
      </c>
      <c r="P3111" s="25" t="s">
        <v>64</v>
      </c>
      <c r="Q3111" s="25" t="s">
        <v>8430</v>
      </c>
      <c r="R3111" s="25">
        <v>0.25</v>
      </c>
      <c r="S3111" s="25">
        <v>0.47420511929999998</v>
      </c>
      <c r="T3111" s="25">
        <v>0</v>
      </c>
      <c r="U3111" s="25"/>
      <c r="V3111" s="26"/>
      <c r="W3111" s="3" t="s">
        <v>50</v>
      </c>
    </row>
    <row r="3112" spans="1:23" x14ac:dyDescent="0.25">
      <c r="A3112" s="24" t="s">
        <v>22</v>
      </c>
      <c r="B3112" s="25">
        <v>4963</v>
      </c>
      <c r="C3112" s="25">
        <v>1</v>
      </c>
      <c r="D3112" s="25">
        <v>1023193</v>
      </c>
      <c r="E3112" s="25" t="s">
        <v>2806</v>
      </c>
      <c r="F3112" s="39">
        <v>111615.92</v>
      </c>
      <c r="G3112" s="42">
        <v>0.33299999999999996</v>
      </c>
      <c r="H3112" s="42">
        <v>0.33299999999999896</v>
      </c>
      <c r="I3112" s="39">
        <v>37168.101359999899</v>
      </c>
      <c r="J3112" s="42">
        <v>6.4249999999998995E-3</v>
      </c>
      <c r="K3112" s="42">
        <v>1.0737113507006001E-3</v>
      </c>
      <c r="L3112" s="25">
        <v>0.47420511929999998</v>
      </c>
      <c r="M3112" s="39">
        <v>2397.3200000000002</v>
      </c>
      <c r="N3112" s="25">
        <v>238.805051238</v>
      </c>
      <c r="O3112" s="39">
        <v>2969.6637010269601</v>
      </c>
      <c r="P3112" s="25" t="s">
        <v>64</v>
      </c>
      <c r="Q3112" s="25" t="s">
        <v>8431</v>
      </c>
      <c r="R3112" s="25">
        <v>0.16666666666666</v>
      </c>
      <c r="S3112" s="25">
        <v>0.47420511929999998</v>
      </c>
      <c r="T3112" s="25">
        <v>0</v>
      </c>
      <c r="U3112" s="25"/>
      <c r="V3112" s="26"/>
      <c r="W3112" s="3" t="s">
        <v>50</v>
      </c>
    </row>
    <row r="3113" spans="1:23" x14ac:dyDescent="0.25">
      <c r="A3113" s="24" t="s">
        <v>22</v>
      </c>
      <c r="B3113" s="25">
        <v>4964</v>
      </c>
      <c r="C3113" s="25">
        <v>1</v>
      </c>
      <c r="D3113" s="25">
        <v>1023193</v>
      </c>
      <c r="E3113" s="25" t="s">
        <v>2806</v>
      </c>
      <c r="F3113" s="39">
        <v>77851.789999999994</v>
      </c>
      <c r="G3113" s="42">
        <v>0.33299999999999996</v>
      </c>
      <c r="H3113" s="42">
        <v>0.33299999999999996</v>
      </c>
      <c r="I3113" s="39">
        <v>25924.646069999999</v>
      </c>
      <c r="J3113" s="42">
        <v>7.8449999999999995E-3</v>
      </c>
      <c r="K3113" s="42">
        <v>1.9670462994234002E-3</v>
      </c>
      <c r="L3113" s="25">
        <v>0.47420511929999998</v>
      </c>
      <c r="M3113" s="39">
        <v>2556.89</v>
      </c>
      <c r="N3113" s="25">
        <v>203.37884841914999</v>
      </c>
      <c r="O3113" s="39">
        <v>2287.1733006937502</v>
      </c>
      <c r="P3113" s="25" t="s">
        <v>64</v>
      </c>
      <c r="Q3113" s="25" t="s">
        <v>3260</v>
      </c>
      <c r="R3113" s="25">
        <v>0.25</v>
      </c>
      <c r="S3113" s="25">
        <v>0.47420511929999998</v>
      </c>
      <c r="T3113" s="25">
        <v>0</v>
      </c>
      <c r="U3113" s="25"/>
      <c r="V3113" s="26"/>
      <c r="W3113" s="3" t="s">
        <v>50</v>
      </c>
    </row>
    <row r="3114" spans="1:23" x14ac:dyDescent="0.25">
      <c r="A3114" s="24" t="s">
        <v>22</v>
      </c>
      <c r="B3114" s="25">
        <v>4965</v>
      </c>
      <c r="C3114" s="25">
        <v>1</v>
      </c>
      <c r="D3114" s="25">
        <v>1023193</v>
      </c>
      <c r="E3114" s="25" t="s">
        <v>2806</v>
      </c>
      <c r="F3114" s="39">
        <v>1416922.38</v>
      </c>
      <c r="G3114" s="42">
        <v>0.33299999999999996</v>
      </c>
      <c r="H3114" s="42">
        <v>0.33299999999999996</v>
      </c>
      <c r="I3114" s="39">
        <v>471835.15253999998</v>
      </c>
      <c r="J3114" s="42">
        <v>1.1685000000000001E-2</v>
      </c>
      <c r="K3114" s="42">
        <v>1.4278489404393E-3</v>
      </c>
      <c r="L3114" s="25">
        <v>0.47420511929999998</v>
      </c>
      <c r="M3114" s="39">
        <v>35095.050000000003</v>
      </c>
      <c r="N3114" s="39">
        <v>5513.3937574298998</v>
      </c>
      <c r="O3114" s="39">
        <v>50705.181922812902</v>
      </c>
      <c r="P3114" s="25" t="s">
        <v>64</v>
      </c>
      <c r="Q3114" s="25" t="s">
        <v>816</v>
      </c>
      <c r="R3114" s="25">
        <v>0.12157665204403</v>
      </c>
      <c r="S3114" s="25">
        <v>0.47420511929999998</v>
      </c>
      <c r="T3114" s="25">
        <v>0</v>
      </c>
      <c r="U3114" s="25"/>
      <c r="V3114" s="26"/>
      <c r="W3114" s="3" t="s">
        <v>50</v>
      </c>
    </row>
    <row r="3115" spans="1:23" x14ac:dyDescent="0.25">
      <c r="A3115" s="24" t="s">
        <v>22</v>
      </c>
      <c r="B3115" s="25">
        <v>4966</v>
      </c>
      <c r="C3115" s="25">
        <v>1</v>
      </c>
      <c r="D3115" s="25">
        <v>1023193</v>
      </c>
      <c r="E3115" s="25" t="s">
        <v>2806</v>
      </c>
      <c r="F3115" s="39">
        <v>395943.97</v>
      </c>
      <c r="G3115" s="42">
        <v>0.33299999999999996</v>
      </c>
      <c r="H3115" s="42">
        <v>0.33299999999999996</v>
      </c>
      <c r="I3115" s="39">
        <v>131849.342009999</v>
      </c>
      <c r="J3115" s="42">
        <v>1.9289999999999999E-3</v>
      </c>
      <c r="K3115" s="42">
        <v>3.6383819544470898E-4</v>
      </c>
      <c r="L3115" s="25">
        <v>0.47420511929999998</v>
      </c>
      <c r="M3115" s="39">
        <v>4106.3</v>
      </c>
      <c r="N3115" s="25">
        <v>254.33738073729</v>
      </c>
      <c r="O3115" s="39">
        <v>5785.28554139881</v>
      </c>
      <c r="P3115" s="25" t="s">
        <v>64</v>
      </c>
      <c r="Q3115" s="25" t="s">
        <v>3262</v>
      </c>
      <c r="R3115" s="25">
        <v>0.18846853297617999</v>
      </c>
      <c r="S3115" s="25">
        <v>0.47420511929999998</v>
      </c>
      <c r="T3115" s="25">
        <v>0</v>
      </c>
      <c r="U3115" s="25"/>
      <c r="V3115" s="26"/>
      <c r="W3115" s="3" t="s">
        <v>50</v>
      </c>
    </row>
    <row r="3116" spans="1:23" x14ac:dyDescent="0.25">
      <c r="A3116" s="24" t="s">
        <v>22</v>
      </c>
      <c r="B3116" s="25">
        <v>4967</v>
      </c>
      <c r="C3116" s="25">
        <v>1</v>
      </c>
      <c r="D3116" s="25">
        <v>1023193</v>
      </c>
      <c r="E3116" s="25" t="s">
        <v>2806</v>
      </c>
      <c r="F3116" s="39">
        <v>410963.31</v>
      </c>
      <c r="G3116" s="42">
        <v>0.33299999999999996</v>
      </c>
      <c r="H3116" s="42">
        <v>0.33299999999999996</v>
      </c>
      <c r="I3116" s="39">
        <v>136850.78223000001</v>
      </c>
      <c r="J3116" s="42">
        <v>6.4249999999999993E-3</v>
      </c>
      <c r="K3116" s="42">
        <v>1.6101346276309E-3</v>
      </c>
      <c r="L3116" s="25">
        <v>0.47420511929999998</v>
      </c>
      <c r="M3116" s="39">
        <v>11883.08</v>
      </c>
      <c r="N3116" s="25">
        <v>879.26627582774995</v>
      </c>
      <c r="O3116" s="39">
        <v>10934.128609618499</v>
      </c>
      <c r="P3116" s="25" t="s">
        <v>64</v>
      </c>
      <c r="Q3116" s="25" t="s">
        <v>3263</v>
      </c>
      <c r="R3116" s="25">
        <v>0.25</v>
      </c>
      <c r="S3116" s="25">
        <v>0.47420511929999998</v>
      </c>
      <c r="T3116" s="25">
        <v>0</v>
      </c>
      <c r="U3116" s="25"/>
      <c r="V3116" s="26"/>
      <c r="W3116" s="3" t="s">
        <v>50</v>
      </c>
    </row>
    <row r="3117" spans="1:23" x14ac:dyDescent="0.25">
      <c r="A3117" s="24" t="s">
        <v>22</v>
      </c>
      <c r="B3117" s="25">
        <v>4968</v>
      </c>
      <c r="C3117" s="25">
        <v>1</v>
      </c>
      <c r="D3117" s="25">
        <v>1023193</v>
      </c>
      <c r="E3117" s="25" t="s">
        <v>2806</v>
      </c>
      <c r="F3117" s="39">
        <v>12206.08</v>
      </c>
      <c r="G3117" s="42">
        <v>0.33299999999999996</v>
      </c>
      <c r="H3117" s="42">
        <v>0.33299999999999996</v>
      </c>
      <c r="I3117" s="39">
        <v>4064.62464</v>
      </c>
      <c r="J3117" s="42">
        <v>2.359E-3</v>
      </c>
      <c r="K3117" s="42">
        <v>5.9027242667330994E-4</v>
      </c>
      <c r="L3117" s="25">
        <v>0.47420511929999998</v>
      </c>
      <c r="M3117" s="25">
        <v>180.51</v>
      </c>
      <c r="N3117" s="25">
        <v>9.5884495257599998</v>
      </c>
      <c r="O3117" s="25">
        <v>197.183949239009</v>
      </c>
      <c r="P3117" s="25" t="s">
        <v>64</v>
      </c>
      <c r="Q3117" s="25" t="s">
        <v>6346</v>
      </c>
      <c r="R3117" s="25">
        <v>0.25</v>
      </c>
      <c r="S3117" s="25">
        <v>0.47420511929999998</v>
      </c>
      <c r="T3117" s="25">
        <v>0</v>
      </c>
      <c r="U3117" s="25"/>
      <c r="V3117" s="26"/>
      <c r="W3117" s="3" t="s">
        <v>50</v>
      </c>
    </row>
    <row r="3118" spans="1:23" x14ac:dyDescent="0.25">
      <c r="A3118" s="24" t="s">
        <v>22</v>
      </c>
      <c r="B3118" s="25">
        <v>4969</v>
      </c>
      <c r="C3118" s="25">
        <v>1</v>
      </c>
      <c r="D3118" s="25">
        <v>1023193</v>
      </c>
      <c r="E3118" s="25" t="s">
        <v>2806</v>
      </c>
      <c r="F3118" s="39">
        <v>4954885.63</v>
      </c>
      <c r="G3118" s="42">
        <v>0.33299999999999996</v>
      </c>
      <c r="H3118" s="42">
        <v>0.33299999999999896</v>
      </c>
      <c r="I3118" s="39">
        <v>1649976.9147900001</v>
      </c>
      <c r="J3118" s="42">
        <v>1.7449999999999998E-3</v>
      </c>
      <c r="K3118" s="42">
        <v>1.4553309953180201E-4</v>
      </c>
      <c r="L3118" s="25">
        <v>0.47420511929999998</v>
      </c>
      <c r="M3118" s="39">
        <v>24847.63</v>
      </c>
      <c r="N3118" s="39">
        <v>2879.20971630855</v>
      </c>
      <c r="O3118" s="39">
        <v>68864.647796657504</v>
      </c>
      <c r="P3118" s="25" t="s">
        <v>64</v>
      </c>
      <c r="Q3118" s="25" t="s">
        <v>3264</v>
      </c>
      <c r="R3118" s="25">
        <v>8.3333333333329998E-2</v>
      </c>
      <c r="S3118" s="25">
        <v>0.47420511929999998</v>
      </c>
      <c r="T3118" s="25">
        <v>0</v>
      </c>
      <c r="U3118" s="25"/>
      <c r="V3118" s="26"/>
      <c r="W3118" s="3" t="s">
        <v>50</v>
      </c>
    </row>
    <row r="3119" spans="1:23" x14ac:dyDescent="0.25">
      <c r="A3119" s="24" t="s">
        <v>22</v>
      </c>
      <c r="B3119" s="25">
        <v>4970</v>
      </c>
      <c r="C3119" s="25">
        <v>1</v>
      </c>
      <c r="D3119" s="25">
        <v>1023193</v>
      </c>
      <c r="E3119" s="25" t="s">
        <v>2806</v>
      </c>
      <c r="F3119" s="39">
        <v>1244229.69</v>
      </c>
      <c r="G3119" s="42">
        <v>0.33299999999999996</v>
      </c>
      <c r="H3119" s="42">
        <v>0.33299999999999896</v>
      </c>
      <c r="I3119" s="39">
        <v>414328.48676999903</v>
      </c>
      <c r="J3119" s="42">
        <v>3.895E-3</v>
      </c>
      <c r="K3119" s="42">
        <v>9.7517552381939997E-4</v>
      </c>
      <c r="L3119" s="25">
        <v>0.47420511929999998</v>
      </c>
      <c r="M3119" s="39">
        <v>25899.15</v>
      </c>
      <c r="N3119" s="39">
        <v>1613.8094559691499</v>
      </c>
      <c r="O3119" s="39">
        <v>25807.8059677036</v>
      </c>
      <c r="P3119" s="25" t="s">
        <v>64</v>
      </c>
      <c r="Q3119" s="25" t="s">
        <v>3265</v>
      </c>
      <c r="R3119" s="25">
        <v>0.25</v>
      </c>
      <c r="S3119" s="25">
        <v>0.47420511929999998</v>
      </c>
      <c r="T3119" s="25">
        <v>0</v>
      </c>
      <c r="U3119" s="25"/>
      <c r="V3119" s="26"/>
      <c r="W3119" s="3" t="s">
        <v>50</v>
      </c>
    </row>
    <row r="3120" spans="1:23" x14ac:dyDescent="0.25">
      <c r="A3120" s="24" t="s">
        <v>22</v>
      </c>
      <c r="B3120" s="25">
        <v>4971</v>
      </c>
      <c r="C3120" s="25">
        <v>1</v>
      </c>
      <c r="D3120" s="25">
        <v>1023193</v>
      </c>
      <c r="E3120" s="25" t="s">
        <v>2806</v>
      </c>
      <c r="F3120" s="39">
        <v>173257.26</v>
      </c>
      <c r="G3120" s="42">
        <v>0.33299999999999996</v>
      </c>
      <c r="H3120" s="42">
        <v>0.33299999999999996</v>
      </c>
      <c r="I3120" s="39">
        <v>57694.667580000001</v>
      </c>
      <c r="J3120" s="42">
        <v>3.5230000000000001E-3</v>
      </c>
      <c r="K3120" s="42">
        <v>8.819159779064E-4</v>
      </c>
      <c r="L3120" s="25">
        <v>0.47420511929999998</v>
      </c>
      <c r="M3120" s="39">
        <v>3370.57</v>
      </c>
      <c r="N3120" s="25">
        <v>203.25831388434</v>
      </c>
      <c r="O3120" s="39">
        <v>3418.4216987178702</v>
      </c>
      <c r="P3120" s="25" t="s">
        <v>64</v>
      </c>
      <c r="Q3120" s="25" t="s">
        <v>3266</v>
      </c>
      <c r="R3120" s="25">
        <v>0.25</v>
      </c>
      <c r="S3120" s="25">
        <v>0.47420511929999998</v>
      </c>
      <c r="T3120" s="25">
        <v>0</v>
      </c>
      <c r="U3120" s="25"/>
      <c r="V3120" s="26"/>
      <c r="W3120" s="3" t="s">
        <v>50</v>
      </c>
    </row>
    <row r="3121" spans="1:23" x14ac:dyDescent="0.25">
      <c r="A3121" s="24" t="s">
        <v>22</v>
      </c>
      <c r="B3121" s="25">
        <v>4972</v>
      </c>
      <c r="C3121" s="25">
        <v>1</v>
      </c>
      <c r="D3121" s="25">
        <v>1023193</v>
      </c>
      <c r="E3121" s="25" t="s">
        <v>2806</v>
      </c>
      <c r="F3121" s="39">
        <v>270880.65999999997</v>
      </c>
      <c r="G3121" s="42">
        <v>0.33299999999999996</v>
      </c>
      <c r="H3121" s="42">
        <v>0.33299999999999996</v>
      </c>
      <c r="I3121" s="39">
        <v>90203.259779999906</v>
      </c>
      <c r="J3121" s="42">
        <v>7.4032000000000001E-2</v>
      </c>
      <c r="K3121" s="42">
        <v>3.1540067406084199E-2</v>
      </c>
      <c r="L3121" s="25">
        <v>0.47420511929999998</v>
      </c>
      <c r="M3121" s="39">
        <v>41194.86</v>
      </c>
      <c r="N3121" s="39">
        <v>6677.9277280329597</v>
      </c>
      <c r="O3121" s="39">
        <v>23617.284579370898</v>
      </c>
      <c r="P3121" s="25" t="s">
        <v>64</v>
      </c>
      <c r="Q3121" s="25" t="s">
        <v>3267</v>
      </c>
      <c r="R3121" s="25">
        <v>0.41666666666666002</v>
      </c>
      <c r="S3121" s="25">
        <v>0.47420511929999998</v>
      </c>
      <c r="T3121" s="25">
        <v>0</v>
      </c>
      <c r="U3121" s="25"/>
      <c r="V3121" s="26"/>
      <c r="W3121" s="3" t="s">
        <v>50</v>
      </c>
    </row>
    <row r="3122" spans="1:23" x14ac:dyDescent="0.25">
      <c r="A3122" s="24" t="s">
        <v>22</v>
      </c>
      <c r="B3122" s="25">
        <v>4973</v>
      </c>
      <c r="C3122" s="25">
        <v>1</v>
      </c>
      <c r="D3122" s="25">
        <v>1023193</v>
      </c>
      <c r="E3122" s="25" t="s">
        <v>2806</v>
      </c>
      <c r="F3122" s="39">
        <v>4861.8</v>
      </c>
      <c r="G3122" s="42">
        <v>0.33299999999999996</v>
      </c>
      <c r="H3122" s="42">
        <v>0.33299999999999996</v>
      </c>
      <c r="I3122" s="39">
        <v>1618.9793999999999</v>
      </c>
      <c r="J3122" s="42">
        <v>3.5230000000000001E-3</v>
      </c>
      <c r="K3122" s="42">
        <v>1.4694278231611E-3</v>
      </c>
      <c r="L3122" s="25">
        <v>0.47420511929999998</v>
      </c>
      <c r="M3122" s="25">
        <v>136.31</v>
      </c>
      <c r="N3122" s="25">
        <v>5.7036644261999996</v>
      </c>
      <c r="O3122" s="25">
        <v>95.9248842722467</v>
      </c>
      <c r="P3122" s="25" t="s">
        <v>64</v>
      </c>
      <c r="Q3122" s="25" t="s">
        <v>3268</v>
      </c>
      <c r="R3122" s="25">
        <v>0.41666666666666002</v>
      </c>
      <c r="S3122" s="25">
        <v>0.47420511929999998</v>
      </c>
      <c r="T3122" s="25">
        <v>0</v>
      </c>
      <c r="U3122" s="25"/>
      <c r="V3122" s="26"/>
      <c r="W3122" s="3" t="s">
        <v>50</v>
      </c>
    </row>
    <row r="3123" spans="1:23" x14ac:dyDescent="0.25">
      <c r="A3123" s="24" t="s">
        <v>22</v>
      </c>
      <c r="B3123" s="25">
        <v>4974</v>
      </c>
      <c r="C3123" s="25">
        <v>1</v>
      </c>
      <c r="D3123" s="25">
        <v>1023193</v>
      </c>
      <c r="E3123" s="25" t="s">
        <v>2806</v>
      </c>
      <c r="F3123" s="39">
        <v>53889.64</v>
      </c>
      <c r="G3123" s="42">
        <v>0.33299999999999996</v>
      </c>
      <c r="H3123" s="42">
        <v>0.33299999999999996</v>
      </c>
      <c r="I3123" s="39">
        <v>17945.250120000001</v>
      </c>
      <c r="J3123" s="42">
        <v>3.895E-3</v>
      </c>
      <c r="K3123" s="42">
        <v>1.3000226598779E-3</v>
      </c>
      <c r="L3123" s="25">
        <v>0.47420511929999998</v>
      </c>
      <c r="M3123" s="39">
        <v>1379.64</v>
      </c>
      <c r="N3123" s="25">
        <v>69.8967492174</v>
      </c>
      <c r="O3123" s="39">
        <v>1117.77864165048</v>
      </c>
      <c r="P3123" s="25" t="s">
        <v>64</v>
      </c>
      <c r="Q3123" s="25" t="s">
        <v>3269</v>
      </c>
      <c r="R3123" s="25">
        <v>0.33333333333332998</v>
      </c>
      <c r="S3123" s="25">
        <v>0.47420511929999998</v>
      </c>
      <c r="T3123" s="25">
        <v>0</v>
      </c>
      <c r="U3123" s="25"/>
      <c r="V3123" s="26"/>
      <c r="W3123" s="3" t="s">
        <v>50</v>
      </c>
    </row>
    <row r="3124" spans="1:23" x14ac:dyDescent="0.25">
      <c r="A3124" s="24" t="s">
        <v>22</v>
      </c>
      <c r="B3124" s="25">
        <v>4975</v>
      </c>
      <c r="C3124" s="25">
        <v>1</v>
      </c>
      <c r="D3124" s="25">
        <v>1023193</v>
      </c>
      <c r="E3124" s="25" t="s">
        <v>2806</v>
      </c>
      <c r="F3124" s="39">
        <v>299815.28999999998</v>
      </c>
      <c r="G3124" s="42">
        <v>0.33299999999999996</v>
      </c>
      <c r="H3124" s="42">
        <v>0.33299999999999996</v>
      </c>
      <c r="I3124" s="39">
        <v>99838.491569999998</v>
      </c>
      <c r="J3124" s="42">
        <v>6.4249999999998995E-3</v>
      </c>
      <c r="K3124" s="42">
        <v>5.3699985977506606E-4</v>
      </c>
      <c r="L3124" s="25">
        <v>0.47420511929999998</v>
      </c>
      <c r="M3124" s="39">
        <v>3725.04</v>
      </c>
      <c r="N3124" s="25">
        <v>641.46230833724997</v>
      </c>
      <c r="O3124" s="39">
        <v>7976.9139001486001</v>
      </c>
      <c r="P3124" s="25" t="s">
        <v>64</v>
      </c>
      <c r="Q3124" s="25" t="s">
        <v>8432</v>
      </c>
      <c r="R3124" s="25">
        <v>8.3333333333329998E-2</v>
      </c>
      <c r="S3124" s="25">
        <v>0.47420511929999998</v>
      </c>
      <c r="T3124" s="25">
        <v>0</v>
      </c>
      <c r="U3124" s="25"/>
      <c r="V3124" s="26"/>
      <c r="W3124" s="3" t="s">
        <v>50</v>
      </c>
    </row>
    <row r="3125" spans="1:23" x14ac:dyDescent="0.25">
      <c r="A3125" s="24" t="s">
        <v>22</v>
      </c>
      <c r="B3125" s="25">
        <v>4976</v>
      </c>
      <c r="C3125" s="25">
        <v>1</v>
      </c>
      <c r="D3125" s="25">
        <v>1023193</v>
      </c>
      <c r="E3125" s="25" t="s">
        <v>2806</v>
      </c>
      <c r="F3125" s="39">
        <v>233108.99</v>
      </c>
      <c r="G3125" s="42">
        <v>0.33299999999999996</v>
      </c>
      <c r="H3125" s="42">
        <v>0.33299999999999896</v>
      </c>
      <c r="I3125" s="39">
        <v>77625.293669999897</v>
      </c>
      <c r="J3125" s="42">
        <v>7.4032000000000001E-2</v>
      </c>
      <c r="K3125" s="42">
        <v>3.1540067406084199E-2</v>
      </c>
      <c r="L3125" s="25">
        <v>0.47420511929999998</v>
      </c>
      <c r="M3125" s="39">
        <v>35450.42</v>
      </c>
      <c r="N3125" s="39">
        <v>5746.7557409774399</v>
      </c>
      <c r="O3125" s="39">
        <v>20324.084247431001</v>
      </c>
      <c r="P3125" s="25" t="s">
        <v>64</v>
      </c>
      <c r="Q3125" s="25" t="s">
        <v>3270</v>
      </c>
      <c r="R3125" s="25">
        <v>0.41666666666666002</v>
      </c>
      <c r="S3125" s="25">
        <v>0.47420511929999998</v>
      </c>
      <c r="T3125" s="25">
        <v>0</v>
      </c>
      <c r="U3125" s="25"/>
      <c r="V3125" s="26"/>
      <c r="W3125" s="3" t="s">
        <v>50</v>
      </c>
    </row>
    <row r="3126" spans="1:23" x14ac:dyDescent="0.25">
      <c r="A3126" s="24" t="s">
        <v>22</v>
      </c>
      <c r="B3126" s="25">
        <v>4977</v>
      </c>
      <c r="C3126" s="25">
        <v>1</v>
      </c>
      <c r="D3126" s="25">
        <v>1023193</v>
      </c>
      <c r="E3126" s="25" t="s">
        <v>2806</v>
      </c>
      <c r="F3126" s="39">
        <v>26344.85</v>
      </c>
      <c r="G3126" s="42">
        <v>0.33299999999999996</v>
      </c>
      <c r="H3126" s="42">
        <v>0.33299999999999896</v>
      </c>
      <c r="I3126" s="39">
        <v>8772.8350499999906</v>
      </c>
      <c r="J3126" s="42">
        <v>3.895E-3</v>
      </c>
      <c r="K3126" s="42">
        <v>9.7517552381939997E-4</v>
      </c>
      <c r="L3126" s="25">
        <v>0.47420511929999998</v>
      </c>
      <c r="M3126" s="25">
        <v>548.27</v>
      </c>
      <c r="N3126" s="25">
        <v>34.170192519750003</v>
      </c>
      <c r="O3126" s="25">
        <v>546.44474610492296</v>
      </c>
      <c r="P3126" s="25" t="s">
        <v>64</v>
      </c>
      <c r="Q3126" s="25" t="s">
        <v>3271</v>
      </c>
      <c r="R3126" s="25">
        <v>0.25</v>
      </c>
      <c r="S3126" s="25">
        <v>0.47420511929999998</v>
      </c>
      <c r="T3126" s="25">
        <v>0</v>
      </c>
      <c r="U3126" s="25"/>
      <c r="V3126" s="26"/>
      <c r="W3126" s="3" t="s">
        <v>50</v>
      </c>
    </row>
    <row r="3127" spans="1:23" x14ac:dyDescent="0.25">
      <c r="A3127" s="24" t="s">
        <v>22</v>
      </c>
      <c r="B3127" s="25">
        <v>4978</v>
      </c>
      <c r="C3127" s="25">
        <v>1</v>
      </c>
      <c r="D3127" s="25">
        <v>1023193</v>
      </c>
      <c r="E3127" s="25" t="s">
        <v>2806</v>
      </c>
      <c r="F3127" s="39">
        <v>1696508.83</v>
      </c>
      <c r="G3127" s="42">
        <v>0.33299999999999996</v>
      </c>
      <c r="H3127" s="42">
        <v>0.33299999999999996</v>
      </c>
      <c r="I3127" s="39">
        <v>564937.44039</v>
      </c>
      <c r="J3127" s="42">
        <v>7.4032000000000001E-2</v>
      </c>
      <c r="K3127" s="42">
        <v>1.9045204542421701E-2</v>
      </c>
      <c r="L3127" s="25">
        <v>0.47420511929999998</v>
      </c>
      <c r="M3127" s="39">
        <v>190823.67</v>
      </c>
      <c r="N3127" s="39">
        <v>41823.4485869524</v>
      </c>
      <c r="O3127" s="39">
        <v>147913.593497319</v>
      </c>
      <c r="P3127" s="25" t="s">
        <v>64</v>
      </c>
      <c r="Q3127" s="25" t="s">
        <v>3272</v>
      </c>
      <c r="R3127" s="25">
        <v>0.25</v>
      </c>
      <c r="S3127" s="25">
        <v>0.47420511929999998</v>
      </c>
      <c r="T3127" s="25">
        <v>0</v>
      </c>
      <c r="U3127" s="25"/>
      <c r="V3127" s="26"/>
      <c r="W3127" s="3" t="s">
        <v>50</v>
      </c>
    </row>
    <row r="3128" spans="1:23" x14ac:dyDescent="0.25">
      <c r="A3128" s="24" t="s">
        <v>22</v>
      </c>
      <c r="B3128" s="25">
        <v>4979</v>
      </c>
      <c r="C3128" s="25">
        <v>1</v>
      </c>
      <c r="D3128" s="25">
        <v>1023193</v>
      </c>
      <c r="E3128" s="25" t="s">
        <v>2806</v>
      </c>
      <c r="F3128" s="39">
        <v>395239.05</v>
      </c>
      <c r="G3128" s="42">
        <v>0.33299999999999996</v>
      </c>
      <c r="H3128" s="42">
        <v>0.33299999999999996</v>
      </c>
      <c r="I3128" s="39">
        <v>131614.60365</v>
      </c>
      <c r="J3128" s="42">
        <v>3.1869999999999997E-3</v>
      </c>
      <c r="K3128" s="42">
        <v>1.0634638878639999E-3</v>
      </c>
      <c r="L3128" s="25">
        <v>0.47420511929999998</v>
      </c>
      <c r="M3128" s="39">
        <v>8854.57</v>
      </c>
      <c r="N3128" s="25">
        <v>419.45574183255002</v>
      </c>
      <c r="O3128" s="39">
        <v>7418.2584270603202</v>
      </c>
      <c r="P3128" s="25" t="s">
        <v>64</v>
      </c>
      <c r="Q3128" s="25" t="s">
        <v>3273</v>
      </c>
      <c r="R3128" s="25">
        <v>0.33333333333332998</v>
      </c>
      <c r="S3128" s="25">
        <v>0.47420511929999998</v>
      </c>
      <c r="T3128" s="25">
        <v>0</v>
      </c>
      <c r="U3128" s="25"/>
      <c r="V3128" s="26"/>
      <c r="W3128" s="3" t="s">
        <v>50</v>
      </c>
    </row>
    <row r="3129" spans="1:23" x14ac:dyDescent="0.25">
      <c r="A3129" s="24" t="s">
        <v>22</v>
      </c>
      <c r="B3129" s="25">
        <v>4980</v>
      </c>
      <c r="C3129" s="25">
        <v>1</v>
      </c>
      <c r="D3129" s="25">
        <v>1023193</v>
      </c>
      <c r="E3129" s="25" t="s">
        <v>2806</v>
      </c>
      <c r="F3129" s="39">
        <v>3959.96</v>
      </c>
      <c r="G3129" s="42">
        <v>0.33299999999999996</v>
      </c>
      <c r="H3129" s="42">
        <v>0.33299999999999996</v>
      </c>
      <c r="I3129" s="39">
        <v>1318.66668</v>
      </c>
      <c r="J3129" s="42">
        <v>4.7580000000000001E-3</v>
      </c>
      <c r="K3129" s="42">
        <v>3.9736730497286205E-4</v>
      </c>
      <c r="L3129" s="25">
        <v>0.47420511929999998</v>
      </c>
      <c r="M3129" s="25">
        <v>40.21</v>
      </c>
      <c r="N3129" s="25">
        <v>6.2742160634399999</v>
      </c>
      <c r="O3129" s="25">
        <v>90.742679477566398</v>
      </c>
      <c r="P3129" s="25" t="s">
        <v>64</v>
      </c>
      <c r="Q3129" s="25" t="s">
        <v>3274</v>
      </c>
      <c r="R3129" s="25">
        <v>8.3333333333329998E-2</v>
      </c>
      <c r="S3129" s="25">
        <v>0.47420511929999998</v>
      </c>
      <c r="T3129" s="25">
        <v>0</v>
      </c>
      <c r="U3129" s="25"/>
      <c r="V3129" s="26"/>
      <c r="W3129" s="3" t="s">
        <v>50</v>
      </c>
    </row>
    <row r="3130" spans="1:23" x14ac:dyDescent="0.25">
      <c r="A3130" s="24" t="s">
        <v>22</v>
      </c>
      <c r="B3130" s="25">
        <v>4981</v>
      </c>
      <c r="C3130" s="25">
        <v>1</v>
      </c>
      <c r="D3130" s="25">
        <v>1023193</v>
      </c>
      <c r="E3130" s="25" t="s">
        <v>2806</v>
      </c>
      <c r="F3130" s="39">
        <v>422884.27</v>
      </c>
      <c r="G3130" s="42">
        <v>0.33299999999999996</v>
      </c>
      <c r="H3130" s="42">
        <v>0.33299999999999996</v>
      </c>
      <c r="I3130" s="39">
        <v>140820.46191000001</v>
      </c>
      <c r="J3130" s="42">
        <v>3.895E-3</v>
      </c>
      <c r="K3130" s="42">
        <v>6.5022272473479995E-4</v>
      </c>
      <c r="L3130" s="25">
        <v>0.47420511929999998</v>
      </c>
      <c r="M3130" s="39">
        <v>6503.08</v>
      </c>
      <c r="N3130" s="25">
        <v>548.49569913945004</v>
      </c>
      <c r="O3130" s="39">
        <v>8771.4633999402395</v>
      </c>
      <c r="P3130" s="25" t="s">
        <v>64</v>
      </c>
      <c r="Q3130" s="25" t="s">
        <v>3275</v>
      </c>
      <c r="R3130" s="25">
        <v>0.16666666666666</v>
      </c>
      <c r="S3130" s="25">
        <v>0.47420511929999998</v>
      </c>
      <c r="T3130" s="25">
        <v>0</v>
      </c>
      <c r="U3130" s="25"/>
      <c r="V3130" s="26"/>
      <c r="W3130" s="3" t="s">
        <v>50</v>
      </c>
    </row>
    <row r="3131" spans="1:23" x14ac:dyDescent="0.25">
      <c r="A3131" s="24" t="s">
        <v>22</v>
      </c>
      <c r="B3131" s="25">
        <v>4982</v>
      </c>
      <c r="C3131" s="25">
        <v>1</v>
      </c>
      <c r="D3131" s="25">
        <v>1023193</v>
      </c>
      <c r="E3131" s="25" t="s">
        <v>2806</v>
      </c>
      <c r="F3131" s="39">
        <v>1649035.13</v>
      </c>
      <c r="G3131" s="42">
        <v>0.33299999999999996</v>
      </c>
      <c r="H3131" s="42">
        <v>0.33299999999999996</v>
      </c>
      <c r="I3131" s="39">
        <v>549128.69828999904</v>
      </c>
      <c r="J3131" s="42">
        <v>7.4032000000000001E-2</v>
      </c>
      <c r="K3131" s="42">
        <v>2.5312657778647097E-2</v>
      </c>
      <c r="L3131" s="25">
        <v>0.47420511929999998</v>
      </c>
      <c r="M3131" s="39">
        <v>220943.52</v>
      </c>
      <c r="N3131" s="39">
        <v>40653.095791805201</v>
      </c>
      <c r="O3131" s="39">
        <v>143774.50182892301</v>
      </c>
      <c r="P3131" s="25" t="s">
        <v>64</v>
      </c>
      <c r="Q3131" s="25" t="s">
        <v>3276</v>
      </c>
      <c r="R3131" s="25">
        <v>0.33333333333332998</v>
      </c>
      <c r="S3131" s="25">
        <v>0.47420511929999998</v>
      </c>
      <c r="T3131" s="25">
        <v>0</v>
      </c>
      <c r="U3131" s="25"/>
      <c r="V3131" s="26"/>
      <c r="W3131" s="3" t="s">
        <v>50</v>
      </c>
    </row>
    <row r="3132" spans="1:23" x14ac:dyDescent="0.25">
      <c r="A3132" s="24" t="s">
        <v>22</v>
      </c>
      <c r="B3132" s="25">
        <v>4983</v>
      </c>
      <c r="C3132" s="25">
        <v>1</v>
      </c>
      <c r="D3132" s="25">
        <v>1023193</v>
      </c>
      <c r="E3132" s="25" t="s">
        <v>2806</v>
      </c>
      <c r="F3132" s="39">
        <v>4566150.2300000004</v>
      </c>
      <c r="G3132" s="42">
        <v>0.33299999999999996</v>
      </c>
      <c r="H3132" s="42">
        <v>0.33299999999999996</v>
      </c>
      <c r="I3132" s="39">
        <v>1520528.0265899999</v>
      </c>
      <c r="J3132" s="42">
        <v>4.3049999999999998E-3</v>
      </c>
      <c r="K3132" s="42">
        <v>7.1879041190760001E-4</v>
      </c>
      <c r="L3132" s="25">
        <v>0.47420511929999998</v>
      </c>
      <c r="M3132" s="39">
        <v>75196.53</v>
      </c>
      <c r="N3132" s="39">
        <v>6545.8731544699504</v>
      </c>
      <c r="O3132" s="39">
        <v>99550.666168138894</v>
      </c>
      <c r="P3132" s="25" t="s">
        <v>64</v>
      </c>
      <c r="Q3132" s="25" t="s">
        <v>3277</v>
      </c>
      <c r="R3132" s="25">
        <v>0.16666666666666</v>
      </c>
      <c r="S3132" s="25">
        <v>0.47420511929999998</v>
      </c>
      <c r="T3132" s="25">
        <v>0</v>
      </c>
      <c r="U3132" s="25"/>
      <c r="V3132" s="26"/>
      <c r="W3132" s="3" t="s">
        <v>50</v>
      </c>
    </row>
    <row r="3133" spans="1:23" x14ac:dyDescent="0.25">
      <c r="A3133" s="24" t="s">
        <v>22</v>
      </c>
      <c r="B3133" s="25">
        <v>4984</v>
      </c>
      <c r="C3133" s="25">
        <v>1</v>
      </c>
      <c r="D3133" s="25">
        <v>1023193</v>
      </c>
      <c r="E3133" s="25" t="s">
        <v>2806</v>
      </c>
      <c r="F3133" s="39">
        <v>17086.32</v>
      </c>
      <c r="G3133" s="42">
        <v>0.33299999999999996</v>
      </c>
      <c r="H3133" s="42">
        <v>0.33299999999999996</v>
      </c>
      <c r="I3133" s="39">
        <v>5689.7445600000001</v>
      </c>
      <c r="J3133" s="42">
        <v>4.7580000000000001E-3</v>
      </c>
      <c r="K3133" s="42">
        <v>1.1916282753380999E-3</v>
      </c>
      <c r="L3133" s="25">
        <v>0.47420511929999998</v>
      </c>
      <c r="M3133" s="25">
        <v>406.18</v>
      </c>
      <c r="N3133" s="25">
        <v>27.071804616480001</v>
      </c>
      <c r="O3133" s="25">
        <v>391.53386882976901</v>
      </c>
      <c r="P3133" s="25" t="s">
        <v>64</v>
      </c>
      <c r="Q3133" s="25" t="s">
        <v>3278</v>
      </c>
      <c r="R3133" s="25">
        <v>0.25</v>
      </c>
      <c r="S3133" s="25">
        <v>0.47420511929999998</v>
      </c>
      <c r="T3133" s="25">
        <v>0</v>
      </c>
      <c r="U3133" s="25"/>
      <c r="V3133" s="26"/>
      <c r="W3133" s="3" t="s">
        <v>50</v>
      </c>
    </row>
    <row r="3134" spans="1:23" x14ac:dyDescent="0.25">
      <c r="A3134" s="24" t="s">
        <v>22</v>
      </c>
      <c r="B3134" s="25">
        <v>4985</v>
      </c>
      <c r="C3134" s="25">
        <v>1</v>
      </c>
      <c r="D3134" s="25">
        <v>1023193</v>
      </c>
      <c r="E3134" s="25" t="s">
        <v>2806</v>
      </c>
      <c r="F3134" s="39">
        <v>275554.95</v>
      </c>
      <c r="G3134" s="42">
        <v>0.33299999999999996</v>
      </c>
      <c r="H3134" s="42">
        <v>0.33299999999999896</v>
      </c>
      <c r="I3134" s="39">
        <v>91759.798349999895</v>
      </c>
      <c r="J3134" s="42">
        <v>1.7449999999999998E-3</v>
      </c>
      <c r="K3134" s="42">
        <v>4.36535762028622E-4</v>
      </c>
      <c r="L3134" s="25">
        <v>0.47420511929999998</v>
      </c>
      <c r="M3134" s="39">
        <v>3300.87</v>
      </c>
      <c r="N3134" s="25">
        <v>160.12084812075</v>
      </c>
      <c r="O3134" s="39">
        <v>3829.7543066348298</v>
      </c>
      <c r="P3134" s="25" t="s">
        <v>64</v>
      </c>
      <c r="Q3134" s="25" t="s">
        <v>3279</v>
      </c>
      <c r="R3134" s="25">
        <v>0.25</v>
      </c>
      <c r="S3134" s="25">
        <v>0.47420511929999998</v>
      </c>
      <c r="T3134" s="25">
        <v>0</v>
      </c>
      <c r="U3134" s="25"/>
      <c r="V3134" s="26"/>
      <c r="W3134" s="3" t="s">
        <v>50</v>
      </c>
    </row>
    <row r="3135" spans="1:23" x14ac:dyDescent="0.25">
      <c r="A3135" s="24" t="s">
        <v>22</v>
      </c>
      <c r="B3135" s="25">
        <v>4986</v>
      </c>
      <c r="C3135" s="25">
        <v>1</v>
      </c>
      <c r="D3135" s="25">
        <v>1023193</v>
      </c>
      <c r="E3135" s="25" t="s">
        <v>2806</v>
      </c>
      <c r="F3135" s="39">
        <v>114621.32</v>
      </c>
      <c r="G3135" s="42">
        <v>0.33299999999999996</v>
      </c>
      <c r="H3135" s="42">
        <v>0.33299999999999896</v>
      </c>
      <c r="I3135" s="39">
        <v>38168.899559999903</v>
      </c>
      <c r="J3135" s="42">
        <v>1.7449999999999998E-3</v>
      </c>
      <c r="K3135" s="42">
        <v>4.36535762028622E-4</v>
      </c>
      <c r="L3135" s="25">
        <v>0.47420511929999998</v>
      </c>
      <c r="M3135" s="39">
        <v>1373.02</v>
      </c>
      <c r="N3135" s="25">
        <v>66.604729732199999</v>
      </c>
      <c r="O3135" s="39">
        <v>1593.04521258707</v>
      </c>
      <c r="P3135" s="25" t="s">
        <v>64</v>
      </c>
      <c r="Q3135" s="25" t="s">
        <v>3280</v>
      </c>
      <c r="R3135" s="25">
        <v>0.25</v>
      </c>
      <c r="S3135" s="25">
        <v>0.47420511929999998</v>
      </c>
      <c r="T3135" s="25">
        <v>0</v>
      </c>
      <c r="U3135" s="25"/>
      <c r="V3135" s="26"/>
      <c r="W3135" s="3" t="s">
        <v>50</v>
      </c>
    </row>
    <row r="3136" spans="1:23" x14ac:dyDescent="0.25">
      <c r="A3136" s="24" t="s">
        <v>22</v>
      </c>
      <c r="B3136" s="25">
        <v>4987</v>
      </c>
      <c r="C3136" s="25">
        <v>1</v>
      </c>
      <c r="D3136" s="25">
        <v>1023193</v>
      </c>
      <c r="E3136" s="25" t="s">
        <v>2806</v>
      </c>
      <c r="F3136" s="39">
        <v>741747.83</v>
      </c>
      <c r="G3136" s="42">
        <v>0.33299999999999996</v>
      </c>
      <c r="H3136" s="42">
        <v>0.33299999999999996</v>
      </c>
      <c r="I3136" s="39">
        <v>247002.02739</v>
      </c>
      <c r="J3136" s="42">
        <v>3.5230000000000001E-3</v>
      </c>
      <c r="K3136" s="42">
        <v>1.1757150975914002E-3</v>
      </c>
      <c r="L3136" s="25">
        <v>0.47420511929999998</v>
      </c>
      <c r="M3136" s="39">
        <v>17769.03</v>
      </c>
      <c r="N3136" s="25">
        <v>870.18814249496995</v>
      </c>
      <c r="O3136" s="39">
        <v>14634.9242568472</v>
      </c>
      <c r="P3136" s="25" t="s">
        <v>64</v>
      </c>
      <c r="Q3136" s="25" t="s">
        <v>3281</v>
      </c>
      <c r="R3136" s="25">
        <v>0.33333333333332998</v>
      </c>
      <c r="S3136" s="25">
        <v>0.47420511929999998</v>
      </c>
      <c r="T3136" s="25">
        <v>0</v>
      </c>
      <c r="U3136" s="25"/>
      <c r="V3136" s="26"/>
      <c r="W3136" s="3" t="s">
        <v>50</v>
      </c>
    </row>
    <row r="3137" spans="1:23" x14ac:dyDescent="0.25">
      <c r="A3137" s="24" t="s">
        <v>22</v>
      </c>
      <c r="B3137" s="25">
        <v>4988</v>
      </c>
      <c r="C3137" s="25">
        <v>1</v>
      </c>
      <c r="D3137" s="25">
        <v>1023193</v>
      </c>
      <c r="E3137" s="25" t="s">
        <v>2806</v>
      </c>
      <c r="F3137" s="25">
        <v>358.09</v>
      </c>
      <c r="G3137" s="42">
        <v>0.33299999999999996</v>
      </c>
      <c r="H3137" s="42">
        <v>0.33299999999999996</v>
      </c>
      <c r="I3137" s="25">
        <v>119.24397</v>
      </c>
      <c r="J3137" s="42">
        <v>6.4249999999999993E-3</v>
      </c>
      <c r="K3137" s="42">
        <v>2.6821171585058E-3</v>
      </c>
      <c r="L3137" s="25">
        <v>0.47420511929999998</v>
      </c>
      <c r="M3137" s="25">
        <v>14.77</v>
      </c>
      <c r="N3137" s="25">
        <v>0.76614250724999999</v>
      </c>
      <c r="O3137" s="25">
        <v>9.5273763339561803</v>
      </c>
      <c r="P3137" s="25" t="s">
        <v>64</v>
      </c>
      <c r="Q3137" s="25" t="s">
        <v>10822</v>
      </c>
      <c r="R3137" s="25">
        <v>0.41666666666666002</v>
      </c>
      <c r="S3137" s="25">
        <v>0.47420511929999998</v>
      </c>
      <c r="T3137" s="25">
        <v>0</v>
      </c>
      <c r="U3137" s="25"/>
      <c r="V3137" s="26"/>
      <c r="W3137" s="3" t="s">
        <v>50</v>
      </c>
    </row>
    <row r="3138" spans="1:23" x14ac:dyDescent="0.25">
      <c r="A3138" s="24" t="s">
        <v>22</v>
      </c>
      <c r="B3138" s="25">
        <v>4989</v>
      </c>
      <c r="C3138" s="25">
        <v>1</v>
      </c>
      <c r="D3138" s="25">
        <v>1023193</v>
      </c>
      <c r="E3138" s="25" t="s">
        <v>2806</v>
      </c>
      <c r="F3138" s="39">
        <v>891537.59</v>
      </c>
      <c r="G3138" s="42">
        <v>0.33299999999999996</v>
      </c>
      <c r="H3138" s="42">
        <v>0.33299999999999996</v>
      </c>
      <c r="I3138" s="39">
        <v>296882.01747000002</v>
      </c>
      <c r="J3138" s="42">
        <v>6.4249999999999993E-3</v>
      </c>
      <c r="K3138" s="42">
        <v>5.3699985977506703E-4</v>
      </c>
      <c r="L3138" s="25">
        <v>0.47420511929999998</v>
      </c>
      <c r="M3138" s="39">
        <v>11077.98</v>
      </c>
      <c r="N3138" s="39">
        <v>1907.46696224475</v>
      </c>
      <c r="O3138" s="39">
        <v>23720.3332564392</v>
      </c>
      <c r="P3138" s="25" t="s">
        <v>64</v>
      </c>
      <c r="Q3138" s="25" t="s">
        <v>8433</v>
      </c>
      <c r="R3138" s="25">
        <v>8.3333333333329998E-2</v>
      </c>
      <c r="S3138" s="25">
        <v>0.47420511929999998</v>
      </c>
      <c r="T3138" s="25">
        <v>0</v>
      </c>
      <c r="U3138" s="25"/>
      <c r="V3138" s="26"/>
      <c r="W3138" s="3" t="s">
        <v>50</v>
      </c>
    </row>
    <row r="3139" spans="1:23" x14ac:dyDescent="0.25">
      <c r="A3139" s="24" t="s">
        <v>22</v>
      </c>
      <c r="B3139" s="25">
        <v>4990</v>
      </c>
      <c r="C3139" s="25">
        <v>1</v>
      </c>
      <c r="D3139" s="25">
        <v>1023193</v>
      </c>
      <c r="E3139" s="25" t="s">
        <v>2806</v>
      </c>
      <c r="F3139" s="39">
        <v>250147.26</v>
      </c>
      <c r="G3139" s="42">
        <v>0.33299999999999996</v>
      </c>
      <c r="H3139" s="42">
        <v>0.33299999999999996</v>
      </c>
      <c r="I3139" s="39">
        <v>83299.037580000004</v>
      </c>
      <c r="J3139" s="42">
        <v>4.3049999999999998E-3</v>
      </c>
      <c r="K3139" s="42">
        <v>3.5945981163198998E-4</v>
      </c>
      <c r="L3139" s="25">
        <v>0.47420511929999998</v>
      </c>
      <c r="M3139" s="39">
        <v>2372.1999999999998</v>
      </c>
      <c r="N3139" s="25">
        <v>358.60235678190003</v>
      </c>
      <c r="O3139" s="39">
        <v>5453.6809169186299</v>
      </c>
      <c r="P3139" s="25" t="s">
        <v>64</v>
      </c>
      <c r="Q3139" s="25" t="s">
        <v>10823</v>
      </c>
      <c r="R3139" s="25">
        <v>8.3333333333329998E-2</v>
      </c>
      <c r="S3139" s="25">
        <v>0.47420511929999998</v>
      </c>
      <c r="T3139" s="25">
        <v>0</v>
      </c>
      <c r="U3139" s="25"/>
      <c r="V3139" s="26"/>
      <c r="W3139" s="3" t="s">
        <v>50</v>
      </c>
    </row>
    <row r="3140" spans="1:23" x14ac:dyDescent="0.25">
      <c r="A3140" s="24" t="s">
        <v>22</v>
      </c>
      <c r="B3140" s="25">
        <v>4991</v>
      </c>
      <c r="C3140" s="25">
        <v>1</v>
      </c>
      <c r="D3140" s="25">
        <v>1023193</v>
      </c>
      <c r="E3140" s="25" t="s">
        <v>2806</v>
      </c>
      <c r="F3140" s="39">
        <v>10518.37</v>
      </c>
      <c r="G3140" s="42">
        <v>0.33299999999999996</v>
      </c>
      <c r="H3140" s="42">
        <v>0.33299999999999996</v>
      </c>
      <c r="I3140" s="39">
        <v>3502.6172099999999</v>
      </c>
      <c r="J3140" s="42">
        <v>6.4249999999999993E-3</v>
      </c>
      <c r="K3140" s="42">
        <v>2.6821171585058E-3</v>
      </c>
      <c r="L3140" s="25">
        <v>0.47420511929999998</v>
      </c>
      <c r="M3140" s="25">
        <v>433.73</v>
      </c>
      <c r="N3140" s="25">
        <v>22.504315574250001</v>
      </c>
      <c r="O3140" s="25">
        <v>279.85274486803502</v>
      </c>
      <c r="P3140" s="25" t="s">
        <v>64</v>
      </c>
      <c r="Q3140" s="25" t="s">
        <v>9886</v>
      </c>
      <c r="R3140" s="25">
        <v>0.41666666666666002</v>
      </c>
      <c r="S3140" s="25">
        <v>0.47420511929999998</v>
      </c>
      <c r="T3140" s="25">
        <v>0</v>
      </c>
      <c r="U3140" s="25"/>
      <c r="V3140" s="26"/>
      <c r="W3140" s="3" t="s">
        <v>50</v>
      </c>
    </row>
    <row r="3141" spans="1:23" x14ac:dyDescent="0.25">
      <c r="A3141" s="24" t="s">
        <v>22</v>
      </c>
      <c r="B3141" s="25">
        <v>4992</v>
      </c>
      <c r="C3141" s="25">
        <v>1</v>
      </c>
      <c r="D3141" s="25">
        <v>1023193</v>
      </c>
      <c r="E3141" s="25" t="s">
        <v>2806</v>
      </c>
      <c r="F3141" s="39">
        <v>94922.23</v>
      </c>
      <c r="G3141" s="42">
        <v>0.33299999999999996</v>
      </c>
      <c r="H3141" s="42">
        <v>0.33299999999999896</v>
      </c>
      <c r="I3141" s="39">
        <v>31609.1025899999</v>
      </c>
      <c r="J3141" s="42">
        <v>6.4249999999999993E-3</v>
      </c>
      <c r="K3141" s="42">
        <v>3.2176767217426999E-3</v>
      </c>
      <c r="L3141" s="25">
        <v>0.47420511929999998</v>
      </c>
      <c r="M3141" s="39">
        <v>4421.51</v>
      </c>
      <c r="N3141" s="25">
        <v>203.08848414075001</v>
      </c>
      <c r="O3141" s="39">
        <v>2525.5098094566902</v>
      </c>
      <c r="P3141" s="25" t="s">
        <v>64</v>
      </c>
      <c r="Q3141" s="25" t="s">
        <v>9887</v>
      </c>
      <c r="R3141" s="25">
        <v>0.5</v>
      </c>
      <c r="S3141" s="25">
        <v>0.47420511929999998</v>
      </c>
      <c r="T3141" s="25">
        <v>0</v>
      </c>
      <c r="U3141" s="25"/>
      <c r="V3141" s="26"/>
      <c r="W3141" s="3" t="s">
        <v>50</v>
      </c>
    </row>
    <row r="3142" spans="1:23" x14ac:dyDescent="0.25">
      <c r="A3142" s="24" t="s">
        <v>22</v>
      </c>
      <c r="B3142" s="25">
        <v>4993</v>
      </c>
      <c r="C3142" s="25">
        <v>1</v>
      </c>
      <c r="D3142" s="25">
        <v>1023193</v>
      </c>
      <c r="E3142" s="25" t="s">
        <v>2806</v>
      </c>
      <c r="F3142" s="39">
        <v>1201.47</v>
      </c>
      <c r="G3142" s="42">
        <v>0.33299999999999996</v>
      </c>
      <c r="H3142" s="42">
        <v>0.33299999999999996</v>
      </c>
      <c r="I3142" s="25">
        <v>400.08951000000002</v>
      </c>
      <c r="J3142" s="42">
        <v>6.4249999999999993E-3</v>
      </c>
      <c r="K3142" s="42">
        <v>3.7529486895695003E-3</v>
      </c>
      <c r="L3142" s="25">
        <v>0.47420511929999998</v>
      </c>
      <c r="M3142" s="25">
        <v>61.92</v>
      </c>
      <c r="N3142" s="25">
        <v>2.5705751017499998</v>
      </c>
      <c r="O3142" s="25">
        <v>31.966424206088799</v>
      </c>
      <c r="P3142" s="25" t="s">
        <v>64</v>
      </c>
      <c r="Q3142" s="25" t="s">
        <v>10824</v>
      </c>
      <c r="R3142" s="25">
        <v>0.58333333333333004</v>
      </c>
      <c r="S3142" s="25">
        <v>0.47420511929999998</v>
      </c>
      <c r="T3142" s="25">
        <v>0</v>
      </c>
      <c r="U3142" s="25"/>
      <c r="V3142" s="26"/>
      <c r="W3142" s="3" t="s">
        <v>50</v>
      </c>
    </row>
    <row r="3143" spans="1:23" x14ac:dyDescent="0.25">
      <c r="A3143" s="24" t="s">
        <v>22</v>
      </c>
      <c r="B3143" s="25">
        <v>4994</v>
      </c>
      <c r="C3143" s="25">
        <v>1</v>
      </c>
      <c r="D3143" s="25">
        <v>1023193</v>
      </c>
      <c r="E3143" s="25" t="s">
        <v>2806</v>
      </c>
      <c r="F3143" s="39">
        <v>84711.77</v>
      </c>
      <c r="G3143" s="42">
        <v>0.33299999999999996</v>
      </c>
      <c r="H3143" s="42">
        <v>0.33299999999999996</v>
      </c>
      <c r="I3143" s="39">
        <v>28209.019410000001</v>
      </c>
      <c r="J3143" s="42">
        <v>6.4249999999999993E-3</v>
      </c>
      <c r="K3143" s="42">
        <v>3.7529486895695003E-3</v>
      </c>
      <c r="L3143" s="25">
        <v>0.47420511929999998</v>
      </c>
      <c r="M3143" s="39">
        <v>4365.78</v>
      </c>
      <c r="N3143" s="25">
        <v>181.24294970925001</v>
      </c>
      <c r="O3143" s="39">
        <v>2253.8493471069801</v>
      </c>
      <c r="P3143" s="25" t="s">
        <v>64</v>
      </c>
      <c r="Q3143" s="25" t="s">
        <v>10825</v>
      </c>
      <c r="R3143" s="25">
        <v>0.58333333333333004</v>
      </c>
      <c r="S3143" s="25">
        <v>0.47420511929999998</v>
      </c>
      <c r="T3143" s="25">
        <v>0</v>
      </c>
      <c r="U3143" s="25"/>
      <c r="V3143" s="26"/>
      <c r="W3143" s="3" t="s">
        <v>50</v>
      </c>
    </row>
    <row r="3144" spans="1:23" x14ac:dyDescent="0.25">
      <c r="A3144" s="24" t="s">
        <v>22</v>
      </c>
      <c r="B3144" s="25">
        <v>4427</v>
      </c>
      <c r="C3144" s="25">
        <v>1</v>
      </c>
      <c r="D3144" s="25">
        <v>1023193</v>
      </c>
      <c r="E3144" s="25" t="s">
        <v>2806</v>
      </c>
      <c r="F3144" s="39">
        <v>11901.37</v>
      </c>
      <c r="G3144" s="42">
        <v>0.33299999999999996</v>
      </c>
      <c r="H3144" s="42">
        <v>0.33299999999999896</v>
      </c>
      <c r="I3144" s="39">
        <v>3963.1562100000001</v>
      </c>
      <c r="J3144" s="42">
        <v>4.3049999999999998E-3</v>
      </c>
      <c r="K3144" s="42">
        <v>1.7960074089774E-3</v>
      </c>
      <c r="L3144" s="25">
        <v>0.47420511929999998</v>
      </c>
      <c r="M3144" s="25">
        <v>380.33</v>
      </c>
      <c r="N3144" s="25">
        <v>17.061387484050002</v>
      </c>
      <c r="O3144" s="25">
        <v>259.47225827773599</v>
      </c>
      <c r="P3144" s="25" t="s">
        <v>64</v>
      </c>
      <c r="Q3144" s="25" t="s">
        <v>520</v>
      </c>
      <c r="R3144" s="25">
        <v>0.41666666666666002</v>
      </c>
      <c r="S3144" s="25">
        <v>0.47420511929999998</v>
      </c>
      <c r="T3144" s="25">
        <v>0</v>
      </c>
      <c r="U3144" s="25"/>
      <c r="V3144" s="26"/>
      <c r="W3144" s="3" t="s">
        <v>50</v>
      </c>
    </row>
    <row r="3145" spans="1:23" x14ac:dyDescent="0.25">
      <c r="A3145" s="24" t="s">
        <v>22</v>
      </c>
      <c r="B3145" s="25">
        <v>4428</v>
      </c>
      <c r="C3145" s="25">
        <v>1</v>
      </c>
      <c r="D3145" s="25">
        <v>1023193</v>
      </c>
      <c r="E3145" s="25" t="s">
        <v>2806</v>
      </c>
      <c r="F3145" s="39">
        <v>11373.55</v>
      </c>
      <c r="G3145" s="42">
        <v>0.33299999999999996</v>
      </c>
      <c r="H3145" s="42">
        <v>0.33299999999999996</v>
      </c>
      <c r="I3145" s="39">
        <v>3787.3921500000001</v>
      </c>
      <c r="J3145" s="42">
        <v>7.0989999999999994E-3</v>
      </c>
      <c r="K3145" s="42">
        <v>1.1866816345401001E-3</v>
      </c>
      <c r="L3145" s="25">
        <v>0.47420511929999998</v>
      </c>
      <c r="M3145" s="25">
        <v>260.69</v>
      </c>
      <c r="N3145" s="25">
        <v>26.886696872849999</v>
      </c>
      <c r="O3145" s="25">
        <v>317.97416594265798</v>
      </c>
      <c r="P3145" s="25" t="s">
        <v>64</v>
      </c>
      <c r="Q3145" s="25" t="s">
        <v>521</v>
      </c>
      <c r="R3145" s="25">
        <v>0.16666666666666</v>
      </c>
      <c r="S3145" s="25">
        <v>0.47420511929999998</v>
      </c>
      <c r="T3145" s="25">
        <v>0</v>
      </c>
      <c r="U3145" s="25"/>
      <c r="V3145" s="26"/>
      <c r="W3145" s="3" t="s">
        <v>50</v>
      </c>
    </row>
    <row r="3146" spans="1:23" x14ac:dyDescent="0.25">
      <c r="A3146" s="24" t="s">
        <v>22</v>
      </c>
      <c r="B3146" s="25">
        <v>4429</v>
      </c>
      <c r="C3146" s="25">
        <v>1</v>
      </c>
      <c r="D3146" s="25">
        <v>1023193</v>
      </c>
      <c r="E3146" s="25" t="s">
        <v>2806</v>
      </c>
      <c r="F3146" s="39">
        <v>51398.89</v>
      </c>
      <c r="G3146" s="42">
        <v>0.33299999999999996</v>
      </c>
      <c r="H3146" s="42">
        <v>0.33299999999999896</v>
      </c>
      <c r="I3146" s="39">
        <v>17115.830369999901</v>
      </c>
      <c r="J3146" s="42">
        <v>4.7580000000000001E-3</v>
      </c>
      <c r="K3146" s="42">
        <v>3.9736730497286205E-4</v>
      </c>
      <c r="L3146" s="25">
        <v>0.47420511929999998</v>
      </c>
      <c r="M3146" s="25">
        <v>521.87</v>
      </c>
      <c r="N3146" s="25">
        <v>81.437120900460002</v>
      </c>
      <c r="O3146" s="39">
        <v>1177.80810936794</v>
      </c>
      <c r="P3146" s="25" t="s">
        <v>64</v>
      </c>
      <c r="Q3146" s="25" t="s">
        <v>523</v>
      </c>
      <c r="R3146" s="25">
        <v>8.3333333333329998E-2</v>
      </c>
      <c r="S3146" s="25">
        <v>0.47420511929999998</v>
      </c>
      <c r="T3146" s="25">
        <v>0</v>
      </c>
      <c r="U3146" s="25"/>
      <c r="V3146" s="26"/>
      <c r="W3146" s="3" t="s">
        <v>50</v>
      </c>
    </row>
    <row r="3147" spans="1:23" x14ac:dyDescent="0.25">
      <c r="A3147" s="24" t="s">
        <v>22</v>
      </c>
      <c r="B3147" s="25">
        <v>4430</v>
      </c>
      <c r="C3147" s="25">
        <v>1</v>
      </c>
      <c r="D3147" s="25">
        <v>1023193</v>
      </c>
      <c r="E3147" s="25" t="s">
        <v>2806</v>
      </c>
      <c r="F3147" s="39">
        <v>8001087.2300000004</v>
      </c>
      <c r="G3147" s="42">
        <v>0.33299999999999996</v>
      </c>
      <c r="H3147" s="42">
        <v>0.33299999999999996</v>
      </c>
      <c r="I3147" s="39">
        <v>2664362.0475900001</v>
      </c>
      <c r="J3147" s="42">
        <v>3.5230000000000001E-3</v>
      </c>
      <c r="K3147" s="42">
        <v>5.8126840606263904E-4</v>
      </c>
      <c r="L3147" s="25">
        <v>0.47420511929999998</v>
      </c>
      <c r="M3147" s="39">
        <v>114018.04</v>
      </c>
      <c r="N3147" s="39">
        <v>9386.5474936595692</v>
      </c>
      <c r="O3147" s="39">
        <v>157864.03525235501</v>
      </c>
      <c r="P3147" s="25" t="s">
        <v>64</v>
      </c>
      <c r="Q3147" s="25" t="s">
        <v>524</v>
      </c>
      <c r="R3147" s="25">
        <v>0.16475287102950001</v>
      </c>
      <c r="S3147" s="25">
        <v>0.47420511929999998</v>
      </c>
      <c r="T3147" s="25">
        <v>0</v>
      </c>
      <c r="U3147" s="25"/>
      <c r="V3147" s="26"/>
      <c r="W3147" s="3" t="s">
        <v>50</v>
      </c>
    </row>
    <row r="3148" spans="1:23" x14ac:dyDescent="0.25">
      <c r="A3148" s="24" t="s">
        <v>22</v>
      </c>
      <c r="B3148" s="25">
        <v>4431</v>
      </c>
      <c r="C3148" s="25">
        <v>1</v>
      </c>
      <c r="D3148" s="25">
        <v>1023193</v>
      </c>
      <c r="E3148" s="25" t="s">
        <v>2806</v>
      </c>
      <c r="F3148" s="39">
        <v>43166.87</v>
      </c>
      <c r="G3148" s="42">
        <v>0.33299999999999996</v>
      </c>
      <c r="H3148" s="42">
        <v>0.33299999999999996</v>
      </c>
      <c r="I3148" s="39">
        <v>14374.567709999999</v>
      </c>
      <c r="J3148" s="42">
        <v>2.8830000000000001E-3</v>
      </c>
      <c r="K3148" s="42">
        <v>4.8107821963760901E-4</v>
      </c>
      <c r="L3148" s="25">
        <v>0.47420511929999998</v>
      </c>
      <c r="M3148" s="25">
        <v>539.80999999999995</v>
      </c>
      <c r="N3148" s="25">
        <v>41.441878707930002</v>
      </c>
      <c r="O3148" s="25">
        <v>770.70854556434199</v>
      </c>
      <c r="P3148" s="25" t="s">
        <v>64</v>
      </c>
      <c r="Q3148" s="25" t="s">
        <v>817</v>
      </c>
      <c r="R3148" s="25">
        <v>0.16666666666666</v>
      </c>
      <c r="S3148" s="25">
        <v>0.47420511929999998</v>
      </c>
      <c r="T3148" s="25">
        <v>0</v>
      </c>
      <c r="U3148" s="25"/>
      <c r="V3148" s="26"/>
      <c r="W3148" s="3" t="s">
        <v>50</v>
      </c>
    </row>
    <row r="3149" spans="1:23" x14ac:dyDescent="0.25">
      <c r="A3149" s="24" t="s">
        <v>22</v>
      </c>
      <c r="B3149" s="25">
        <v>4432</v>
      </c>
      <c r="C3149" s="25">
        <v>1</v>
      </c>
      <c r="D3149" s="25">
        <v>1023193</v>
      </c>
      <c r="E3149" s="25" t="s">
        <v>2806</v>
      </c>
      <c r="F3149" s="39">
        <v>5246900.57</v>
      </c>
      <c r="G3149" s="42">
        <v>0.33299999999999996</v>
      </c>
      <c r="H3149" s="42">
        <v>0.33299999999999896</v>
      </c>
      <c r="I3149" s="39">
        <v>1747217.8898100001</v>
      </c>
      <c r="J3149" s="42">
        <v>1.7200000000000001E-4</v>
      </c>
      <c r="K3149" s="42">
        <v>1.9281541195881201E-5</v>
      </c>
      <c r="L3149" s="25">
        <v>0.47420511929999998</v>
      </c>
      <c r="M3149" s="39">
        <v>5758.95</v>
      </c>
      <c r="N3149" s="25">
        <v>300.52147704731999</v>
      </c>
      <c r="O3149" s="39">
        <v>22912.577066123202</v>
      </c>
      <c r="P3149" s="25" t="s">
        <v>64</v>
      </c>
      <c r="Q3149" s="25" t="s">
        <v>3282</v>
      </c>
      <c r="R3149" s="25">
        <v>0.11209355831189</v>
      </c>
      <c r="S3149" s="25">
        <v>0.47420511929999998</v>
      </c>
      <c r="T3149" s="25">
        <v>0</v>
      </c>
      <c r="U3149" s="25"/>
      <c r="V3149" s="26"/>
      <c r="W3149" s="3" t="s">
        <v>50</v>
      </c>
    </row>
    <row r="3150" spans="1:23" x14ac:dyDescent="0.25">
      <c r="A3150" s="24" t="s">
        <v>22</v>
      </c>
      <c r="B3150" s="25">
        <v>4433</v>
      </c>
      <c r="C3150" s="25">
        <v>1</v>
      </c>
      <c r="D3150" s="25">
        <v>1023193</v>
      </c>
      <c r="E3150" s="25" t="s">
        <v>2806</v>
      </c>
      <c r="F3150" s="39">
        <v>56546.31</v>
      </c>
      <c r="G3150" s="42">
        <v>0.33299999999999996</v>
      </c>
      <c r="H3150" s="42">
        <v>0.33299999999999996</v>
      </c>
      <c r="I3150" s="39">
        <v>18829.921229999902</v>
      </c>
      <c r="J3150" s="42">
        <v>2.8830000000000001E-3</v>
      </c>
      <c r="K3150" s="42">
        <v>2.4056804631122903E-4</v>
      </c>
      <c r="L3150" s="25">
        <v>0.47420511929999998</v>
      </c>
      <c r="M3150" s="25">
        <v>405.82</v>
      </c>
      <c r="N3150" s="25">
        <v>54.286662906090001</v>
      </c>
      <c r="O3150" s="39">
        <v>1009.587314001</v>
      </c>
      <c r="P3150" s="25" t="s">
        <v>64</v>
      </c>
      <c r="Q3150" s="25" t="s">
        <v>525</v>
      </c>
      <c r="R3150" s="25">
        <v>8.3333333333329998E-2</v>
      </c>
      <c r="S3150" s="25">
        <v>0.47420511929999998</v>
      </c>
      <c r="T3150" s="25">
        <v>0</v>
      </c>
      <c r="U3150" s="25"/>
      <c r="V3150" s="26"/>
      <c r="W3150" s="3" t="s">
        <v>50</v>
      </c>
    </row>
    <row r="3151" spans="1:23" x14ac:dyDescent="0.25">
      <c r="A3151" s="24" t="s">
        <v>22</v>
      </c>
      <c r="B3151" s="25">
        <v>4434</v>
      </c>
      <c r="C3151" s="25">
        <v>1</v>
      </c>
      <c r="D3151" s="25">
        <v>1023193</v>
      </c>
      <c r="E3151" s="25" t="s">
        <v>2806</v>
      </c>
      <c r="F3151" s="39">
        <v>21102579.18</v>
      </c>
      <c r="G3151" s="42">
        <v>0.33299999999999996</v>
      </c>
      <c r="H3151" s="42">
        <v>0.33299999999999896</v>
      </c>
      <c r="I3151" s="39">
        <v>7027158.8669400001</v>
      </c>
      <c r="J3151" s="42">
        <v>2.359E-3</v>
      </c>
      <c r="K3151" s="42">
        <v>2.0526198220460599E-4</v>
      </c>
      <c r="L3151" s="25">
        <v>0.47420511929999998</v>
      </c>
      <c r="M3151" s="39">
        <v>136527.07999999999</v>
      </c>
      <c r="N3151" s="39">
        <v>16577.067767111399</v>
      </c>
      <c r="O3151" s="39">
        <v>340903.05010628299</v>
      </c>
      <c r="P3151" s="25" t="s">
        <v>64</v>
      </c>
      <c r="Q3151" s="25" t="s">
        <v>3283</v>
      </c>
      <c r="R3151" s="25">
        <v>8.6918872894849994E-2</v>
      </c>
      <c r="S3151" s="25">
        <v>0.47420511929999998</v>
      </c>
      <c r="T3151" s="25">
        <v>0</v>
      </c>
      <c r="U3151" s="25"/>
      <c r="V3151" s="26"/>
      <c r="W3151" s="3" t="s">
        <v>50</v>
      </c>
    </row>
    <row r="3152" spans="1:23" x14ac:dyDescent="0.25">
      <c r="A3152" s="24" t="s">
        <v>22</v>
      </c>
      <c r="B3152" s="25">
        <v>4435</v>
      </c>
      <c r="C3152" s="25">
        <v>1</v>
      </c>
      <c r="D3152" s="25">
        <v>1023193</v>
      </c>
      <c r="E3152" s="25" t="s">
        <v>2806</v>
      </c>
      <c r="F3152" s="39">
        <v>3100582.13</v>
      </c>
      <c r="G3152" s="42">
        <v>0.33299999999999996</v>
      </c>
      <c r="H3152" s="42">
        <v>0.33299999999999996</v>
      </c>
      <c r="I3152" s="39">
        <v>1032493.84929</v>
      </c>
      <c r="J3152" s="42">
        <v>2.1329999999999999E-3</v>
      </c>
      <c r="K3152" s="42">
        <v>5.2821663983990998E-4</v>
      </c>
      <c r="L3152" s="25">
        <v>0.47420511929999998</v>
      </c>
      <c r="M3152" s="39">
        <v>42446.27</v>
      </c>
      <c r="N3152" s="39">
        <v>2202.3093805355702</v>
      </c>
      <c r="O3152" s="39">
        <v>47634.238978166199</v>
      </c>
      <c r="P3152" s="25" t="s">
        <v>64</v>
      </c>
      <c r="Q3152" s="25" t="s">
        <v>526</v>
      </c>
      <c r="R3152" s="25">
        <v>0.24744161913234</v>
      </c>
      <c r="S3152" s="25">
        <v>0.47420511929999998</v>
      </c>
      <c r="T3152" s="25">
        <v>0</v>
      </c>
      <c r="U3152" s="25"/>
      <c r="V3152" s="26"/>
      <c r="W3152" s="3" t="s">
        <v>50</v>
      </c>
    </row>
    <row r="3153" spans="1:23" x14ac:dyDescent="0.25">
      <c r="A3153" s="24" t="s">
        <v>22</v>
      </c>
      <c r="B3153" s="25">
        <v>4436</v>
      </c>
      <c r="C3153" s="25">
        <v>1</v>
      </c>
      <c r="D3153" s="25">
        <v>1023193</v>
      </c>
      <c r="E3153" s="25" t="s">
        <v>2806</v>
      </c>
      <c r="F3153" s="39">
        <v>385264.58</v>
      </c>
      <c r="G3153" s="42">
        <v>0.33299999999999996</v>
      </c>
      <c r="H3153" s="42">
        <v>0.33299999999999996</v>
      </c>
      <c r="I3153" s="39">
        <v>128293.10514</v>
      </c>
      <c r="J3153" s="42">
        <v>7.8449999999999995E-3</v>
      </c>
      <c r="K3153" s="42">
        <v>1.311794494917E-3</v>
      </c>
      <c r="L3153" s="25">
        <v>0.47420511929999998</v>
      </c>
      <c r="M3153" s="39">
        <v>9420.35</v>
      </c>
      <c r="N3153" s="39">
        <v>1006.4594098233</v>
      </c>
      <c r="O3153" s="39">
        <v>11318.5176741471</v>
      </c>
      <c r="P3153" s="25" t="s">
        <v>64</v>
      </c>
      <c r="Q3153" s="25" t="s">
        <v>527</v>
      </c>
      <c r="R3153" s="25">
        <v>0.16666666666666</v>
      </c>
      <c r="S3153" s="25">
        <v>0.47420511929999998</v>
      </c>
      <c r="T3153" s="25">
        <v>0</v>
      </c>
      <c r="U3153" s="25"/>
      <c r="V3153" s="26"/>
      <c r="W3153" s="3" t="s">
        <v>50</v>
      </c>
    </row>
    <row r="3154" spans="1:23" x14ac:dyDescent="0.25">
      <c r="A3154" s="24" t="s">
        <v>22</v>
      </c>
      <c r="B3154" s="25">
        <v>4437</v>
      </c>
      <c r="C3154" s="25">
        <v>1</v>
      </c>
      <c r="D3154" s="25">
        <v>1023193</v>
      </c>
      <c r="E3154" s="25" t="s">
        <v>2806</v>
      </c>
      <c r="F3154" s="39">
        <v>3056979.76</v>
      </c>
      <c r="G3154" s="42">
        <v>0.33299999999999996</v>
      </c>
      <c r="H3154" s="42">
        <v>0.33299999999999996</v>
      </c>
      <c r="I3154" s="39">
        <v>1017974.26008</v>
      </c>
      <c r="J3154" s="42">
        <v>2.1329999999999999E-3</v>
      </c>
      <c r="K3154" s="42">
        <v>4.0892814048213702E-4</v>
      </c>
      <c r="L3154" s="25">
        <v>0.47420511929999998</v>
      </c>
      <c r="M3154" s="39">
        <v>34475.870000000003</v>
      </c>
      <c r="N3154" s="39">
        <v>2171.3390967506398</v>
      </c>
      <c r="O3154" s="39">
        <v>46964.375828114898</v>
      </c>
      <c r="P3154" s="25" t="s">
        <v>64</v>
      </c>
      <c r="Q3154" s="25" t="s">
        <v>529</v>
      </c>
      <c r="R3154" s="25">
        <v>0.19155120499282</v>
      </c>
      <c r="S3154" s="25">
        <v>0.47420511929999998</v>
      </c>
      <c r="T3154" s="25">
        <v>0</v>
      </c>
      <c r="U3154" s="25"/>
      <c r="V3154" s="26"/>
      <c r="W3154" s="3" t="s">
        <v>50</v>
      </c>
    </row>
    <row r="3155" spans="1:23" x14ac:dyDescent="0.25">
      <c r="A3155" s="24" t="s">
        <v>22</v>
      </c>
      <c r="B3155" s="25">
        <v>4438</v>
      </c>
      <c r="C3155" s="25">
        <v>1</v>
      </c>
      <c r="D3155" s="25">
        <v>1023193</v>
      </c>
      <c r="E3155" s="25" t="s">
        <v>2806</v>
      </c>
      <c r="F3155" s="39">
        <v>245487.2</v>
      </c>
      <c r="G3155" s="42">
        <v>0.33299999999999996</v>
      </c>
      <c r="H3155" s="42">
        <v>0.33299999999999996</v>
      </c>
      <c r="I3155" s="39">
        <v>81747.237599999993</v>
      </c>
      <c r="J3155" s="42">
        <v>5.22E-4</v>
      </c>
      <c r="K3155" s="42">
        <v>4.35104108471584E-5</v>
      </c>
      <c r="L3155" s="25">
        <v>0.47420511929999998</v>
      </c>
      <c r="M3155" s="25">
        <v>498.89</v>
      </c>
      <c r="N3155" s="25">
        <v>42.672058027200002</v>
      </c>
      <c r="O3155" s="39">
        <v>1867.2177060788099</v>
      </c>
      <c r="P3155" s="25" t="s">
        <v>64</v>
      </c>
      <c r="Q3155" s="25" t="s">
        <v>3284</v>
      </c>
      <c r="R3155" s="25">
        <v>8.3333333333329998E-2</v>
      </c>
      <c r="S3155" s="25">
        <v>0.47420511929999998</v>
      </c>
      <c r="T3155" s="25">
        <v>0</v>
      </c>
      <c r="U3155" s="25"/>
      <c r="V3155" s="26"/>
      <c r="W3155" s="3" t="s">
        <v>50</v>
      </c>
    </row>
    <row r="3156" spans="1:23" x14ac:dyDescent="0.25">
      <c r="A3156" s="24" t="s">
        <v>22</v>
      </c>
      <c r="B3156" s="25">
        <v>4439</v>
      </c>
      <c r="C3156" s="25">
        <v>1</v>
      </c>
      <c r="D3156" s="25">
        <v>1023193</v>
      </c>
      <c r="E3156" s="25" t="s">
        <v>2806</v>
      </c>
      <c r="F3156" s="39">
        <v>17795218.34</v>
      </c>
      <c r="G3156" s="42">
        <v>0.33299999999999996</v>
      </c>
      <c r="H3156" s="42">
        <v>0.33299999999999996</v>
      </c>
      <c r="I3156" s="39">
        <v>5925807.7072200002</v>
      </c>
      <c r="J3156" s="42">
        <v>2.359E-3</v>
      </c>
      <c r="K3156" s="42">
        <v>6.0862795593646696E-4</v>
      </c>
      <c r="L3156" s="25">
        <v>0.47420511929999998</v>
      </c>
      <c r="M3156" s="39">
        <v>269982.96999999997</v>
      </c>
      <c r="N3156" s="39">
        <v>13978.980381331899</v>
      </c>
      <c r="O3156" s="39">
        <v>287474.06455239101</v>
      </c>
      <c r="P3156" s="25" t="s">
        <v>64</v>
      </c>
      <c r="Q3156" s="25" t="s">
        <v>8399</v>
      </c>
      <c r="R3156" s="25">
        <v>0.25777800318914001</v>
      </c>
      <c r="S3156" s="25">
        <v>0.47420511929999998</v>
      </c>
      <c r="T3156" s="25">
        <v>0</v>
      </c>
      <c r="U3156" s="25"/>
      <c r="V3156" s="26"/>
      <c r="W3156" s="3" t="s">
        <v>50</v>
      </c>
    </row>
    <row r="3157" spans="1:23" x14ac:dyDescent="0.25">
      <c r="A3157" s="24" t="s">
        <v>22</v>
      </c>
      <c r="B3157" s="25">
        <v>4440</v>
      </c>
      <c r="C3157" s="25">
        <v>1</v>
      </c>
      <c r="D3157" s="25">
        <v>1023193</v>
      </c>
      <c r="E3157" s="25" t="s">
        <v>2806</v>
      </c>
      <c r="F3157" s="39">
        <v>67813069.659999996</v>
      </c>
      <c r="G3157" s="42">
        <v>0.33299999999999896</v>
      </c>
      <c r="H3157" s="42">
        <v>0.33299999999999896</v>
      </c>
      <c r="I3157" s="39">
        <v>22581752.196779899</v>
      </c>
      <c r="J3157" s="42">
        <v>3.1869999999999997E-3</v>
      </c>
      <c r="K3157" s="42">
        <v>1.1994407593233999E-3</v>
      </c>
      <c r="L3157" s="25">
        <v>0.47420511929999998</v>
      </c>
      <c r="M3157" s="39">
        <v>1674937.87</v>
      </c>
      <c r="N3157" s="39">
        <v>71968.044251137806</v>
      </c>
      <c r="O3157" s="39">
        <v>1272786.36933805</v>
      </c>
      <c r="P3157" s="25" t="s">
        <v>64</v>
      </c>
      <c r="Q3157" s="25" t="s">
        <v>530</v>
      </c>
      <c r="R3157" s="25">
        <v>0.37598921856562001</v>
      </c>
      <c r="S3157" s="25">
        <v>0.47420511929999998</v>
      </c>
      <c r="T3157" s="25">
        <v>0</v>
      </c>
      <c r="U3157" s="25"/>
      <c r="V3157" s="26"/>
      <c r="W3157" s="3" t="s">
        <v>50</v>
      </c>
    </row>
    <row r="3158" spans="1:23" x14ac:dyDescent="0.25">
      <c r="A3158" s="24" t="s">
        <v>22</v>
      </c>
      <c r="B3158" s="25">
        <v>4441</v>
      </c>
      <c r="C3158" s="25">
        <v>1</v>
      </c>
      <c r="D3158" s="25">
        <v>1023193</v>
      </c>
      <c r="E3158" s="25" t="s">
        <v>2806</v>
      </c>
      <c r="F3158" s="39">
        <v>29039.74</v>
      </c>
      <c r="G3158" s="42">
        <v>0.33299999999999996</v>
      </c>
      <c r="H3158" s="42">
        <v>0.33299999999999996</v>
      </c>
      <c r="I3158" s="39">
        <v>9670.2334200000005</v>
      </c>
      <c r="J3158" s="42">
        <v>2.1329999999999999E-3</v>
      </c>
      <c r="K3158" s="42">
        <v>1.7792401002159002E-4</v>
      </c>
      <c r="L3158" s="25">
        <v>0.47420511929999998</v>
      </c>
      <c r="M3158" s="25">
        <v>168.21</v>
      </c>
      <c r="N3158" s="25">
        <v>20.62660788486</v>
      </c>
      <c r="O3158" s="25">
        <v>446.13748548689802</v>
      </c>
      <c r="P3158" s="25" t="s">
        <v>64</v>
      </c>
      <c r="Q3158" s="25" t="s">
        <v>9888</v>
      </c>
      <c r="R3158" s="25">
        <v>8.3333333333329998E-2</v>
      </c>
      <c r="S3158" s="25">
        <v>0.47420511929999998</v>
      </c>
      <c r="T3158" s="25">
        <v>0</v>
      </c>
      <c r="U3158" s="25"/>
      <c r="V3158" s="26"/>
      <c r="W3158" s="3" t="s">
        <v>50</v>
      </c>
    </row>
    <row r="3159" spans="1:23" x14ac:dyDescent="0.25">
      <c r="A3159" s="24" t="s">
        <v>22</v>
      </c>
      <c r="B3159" s="25">
        <v>4442</v>
      </c>
      <c r="C3159" s="25">
        <v>1</v>
      </c>
      <c r="D3159" s="25">
        <v>1023193</v>
      </c>
      <c r="E3159" s="25" t="s">
        <v>2806</v>
      </c>
      <c r="F3159" s="39">
        <v>1335086.44</v>
      </c>
      <c r="G3159" s="42">
        <v>0.33299999999999996</v>
      </c>
      <c r="H3159" s="42">
        <v>0.33299999999999996</v>
      </c>
      <c r="I3159" s="39">
        <v>444583.78451999999</v>
      </c>
      <c r="J3159" s="42">
        <v>5.2590000000000007E-3</v>
      </c>
      <c r="K3159" s="42">
        <v>8.7842682629840001E-4</v>
      </c>
      <c r="L3159" s="25">
        <v>0.47420511929999998</v>
      </c>
      <c r="M3159" s="39">
        <v>25130.5</v>
      </c>
      <c r="N3159" s="39">
        <v>2338.0661227906799</v>
      </c>
      <c r="O3159" s="39">
        <v>32155.866216504601</v>
      </c>
      <c r="P3159" s="25" t="s">
        <v>64</v>
      </c>
      <c r="Q3159" s="25" t="s">
        <v>531</v>
      </c>
      <c r="R3159" s="25">
        <v>0.16666666666666</v>
      </c>
      <c r="S3159" s="25">
        <v>0.47420511929999998</v>
      </c>
      <c r="T3159" s="25">
        <v>0</v>
      </c>
      <c r="U3159" s="25"/>
      <c r="V3159" s="26"/>
      <c r="W3159" s="3" t="s">
        <v>50</v>
      </c>
    </row>
    <row r="3160" spans="1:23" x14ac:dyDescent="0.25">
      <c r="A3160" s="24" t="s">
        <v>22</v>
      </c>
      <c r="B3160" s="25">
        <v>4443</v>
      </c>
      <c r="C3160" s="25">
        <v>1</v>
      </c>
      <c r="D3160" s="25">
        <v>1023193</v>
      </c>
      <c r="E3160" s="25" t="s">
        <v>2806</v>
      </c>
      <c r="F3160" s="39">
        <v>4490271.3600000003</v>
      </c>
      <c r="G3160" s="42">
        <v>0.33299999999999996</v>
      </c>
      <c r="H3160" s="42">
        <v>0.33299999999999996</v>
      </c>
      <c r="I3160" s="39">
        <v>1495260.3628799999</v>
      </c>
      <c r="J3160" s="42">
        <v>4.7580000000000001E-3</v>
      </c>
      <c r="K3160" s="42">
        <v>1.1798032886711001E-3</v>
      </c>
      <c r="L3160" s="25">
        <v>0.47420511929999998</v>
      </c>
      <c r="M3160" s="39">
        <v>106052.18</v>
      </c>
      <c r="N3160" s="39">
        <v>7114.4488065830401</v>
      </c>
      <c r="O3160" s="39">
        <v>102894.79055035301</v>
      </c>
      <c r="P3160" s="25" t="s">
        <v>64</v>
      </c>
      <c r="Q3160" s="25" t="s">
        <v>532</v>
      </c>
      <c r="R3160" s="25">
        <v>0.24755957269510001</v>
      </c>
      <c r="S3160" s="25">
        <v>0.47420511929999998</v>
      </c>
      <c r="T3160" s="25">
        <v>0</v>
      </c>
      <c r="U3160" s="25"/>
      <c r="V3160" s="26"/>
      <c r="W3160" s="3" t="s">
        <v>50</v>
      </c>
    </row>
    <row r="3161" spans="1:23" x14ac:dyDescent="0.25">
      <c r="A3161" s="24" t="s">
        <v>22</v>
      </c>
      <c r="B3161" s="25">
        <v>4444</v>
      </c>
      <c r="C3161" s="25">
        <v>1</v>
      </c>
      <c r="D3161" s="25">
        <v>1023193</v>
      </c>
      <c r="E3161" s="25" t="s">
        <v>2806</v>
      </c>
      <c r="F3161" s="39">
        <v>5446.6</v>
      </c>
      <c r="G3161" s="42">
        <v>0.33299999999999896</v>
      </c>
      <c r="H3161" s="42">
        <v>0.33299999999999996</v>
      </c>
      <c r="I3161" s="39">
        <v>1813.7177999999999</v>
      </c>
      <c r="J3161" s="42">
        <v>1.578E-3</v>
      </c>
      <c r="K3161" s="42">
        <v>2.03830414374484E-4</v>
      </c>
      <c r="L3161" s="25">
        <v>0.47420511929999998</v>
      </c>
      <c r="M3161" s="25">
        <v>36.33</v>
      </c>
      <c r="N3161" s="25">
        <v>2.8620466883999902</v>
      </c>
      <c r="O3161" s="25">
        <v>71.991344701537201</v>
      </c>
      <c r="P3161" s="25" t="s">
        <v>64</v>
      </c>
      <c r="Q3161" s="25" t="s">
        <v>8434</v>
      </c>
      <c r="R3161" s="25">
        <v>0.12908266931050999</v>
      </c>
      <c r="S3161" s="25">
        <v>0.47420511929999998</v>
      </c>
      <c r="T3161" s="25">
        <v>0</v>
      </c>
      <c r="U3161" s="25"/>
      <c r="V3161" s="26"/>
      <c r="W3161" s="3" t="s">
        <v>50</v>
      </c>
    </row>
    <row r="3162" spans="1:23" x14ac:dyDescent="0.25">
      <c r="A3162" s="24" t="s">
        <v>22</v>
      </c>
      <c r="B3162" s="25">
        <v>4445</v>
      </c>
      <c r="C3162" s="25">
        <v>1</v>
      </c>
      <c r="D3162" s="25">
        <v>1023193</v>
      </c>
      <c r="E3162" s="25" t="s">
        <v>2806</v>
      </c>
      <c r="F3162" s="39">
        <v>80700947.939999893</v>
      </c>
      <c r="G3162" s="42">
        <v>0.33299999999999996</v>
      </c>
      <c r="H3162" s="42">
        <v>0.33299999999999996</v>
      </c>
      <c r="I3162" s="39">
        <v>26873415.664019901</v>
      </c>
      <c r="J3162" s="42">
        <v>2.359E-3</v>
      </c>
      <c r="K3162" s="42">
        <v>4.8974113515209202E-4</v>
      </c>
      <c r="L3162" s="25">
        <v>0.47420511929999998</v>
      </c>
      <c r="M3162" s="39">
        <v>1051719.82</v>
      </c>
      <c r="N3162" s="39">
        <v>63394.387551423097</v>
      </c>
      <c r="O3162" s="39">
        <v>1303688.9502723899</v>
      </c>
      <c r="P3162" s="25" t="s">
        <v>64</v>
      </c>
      <c r="Q3162" s="25" t="s">
        <v>10793</v>
      </c>
      <c r="R3162" s="25">
        <v>0.27060835197667998</v>
      </c>
      <c r="S3162" s="25">
        <v>0.47420511929999998</v>
      </c>
      <c r="T3162" s="25">
        <v>0</v>
      </c>
      <c r="U3162" s="25"/>
      <c r="V3162" s="26"/>
      <c r="W3162" s="3" t="s">
        <v>50</v>
      </c>
    </row>
    <row r="3163" spans="1:23" x14ac:dyDescent="0.25">
      <c r="A3163" s="24" t="s">
        <v>22</v>
      </c>
      <c r="B3163" s="25">
        <v>4446</v>
      </c>
      <c r="C3163" s="25">
        <v>1</v>
      </c>
      <c r="D3163" s="25">
        <v>1023193</v>
      </c>
      <c r="E3163" s="25" t="s">
        <v>2806</v>
      </c>
      <c r="F3163" s="25">
        <v>828.15</v>
      </c>
      <c r="G3163" s="42">
        <v>0.33299999999999996</v>
      </c>
      <c r="H3163" s="42">
        <v>0.33299999999999996</v>
      </c>
      <c r="I3163" s="25">
        <v>275.77395000000001</v>
      </c>
      <c r="J3163" s="42">
        <v>1.4269999999999999E-3</v>
      </c>
      <c r="K3163" s="42">
        <v>1.1899451410379799E-4</v>
      </c>
      <c r="L3163" s="25">
        <v>0.47420511929999998</v>
      </c>
      <c r="M3163" s="25">
        <v>3.58</v>
      </c>
      <c r="N3163" s="25">
        <v>0.39352942665000001</v>
      </c>
      <c r="O3163" s="25">
        <v>10.410105619966799</v>
      </c>
      <c r="P3163" s="25" t="s">
        <v>64</v>
      </c>
      <c r="Q3163" s="25" t="s">
        <v>8435</v>
      </c>
      <c r="R3163" s="25">
        <v>8.3333333333329998E-2</v>
      </c>
      <c r="S3163" s="25">
        <v>0.47420511929999998</v>
      </c>
      <c r="T3163" s="25">
        <v>0</v>
      </c>
      <c r="U3163" s="25"/>
      <c r="V3163" s="26"/>
      <c r="W3163" s="3" t="s">
        <v>50</v>
      </c>
    </row>
    <row r="3164" spans="1:23" x14ac:dyDescent="0.25">
      <c r="A3164" s="24" t="s">
        <v>22</v>
      </c>
      <c r="B3164" s="25">
        <v>4447</v>
      </c>
      <c r="C3164" s="25">
        <v>1</v>
      </c>
      <c r="D3164" s="25">
        <v>1023193</v>
      </c>
      <c r="E3164" s="25" t="s">
        <v>2806</v>
      </c>
      <c r="F3164" s="39">
        <v>125044.67</v>
      </c>
      <c r="G3164" s="42">
        <v>0.33299999999999996</v>
      </c>
      <c r="H3164" s="42">
        <v>0.33299999999999996</v>
      </c>
      <c r="I3164" s="39">
        <v>41639.875110000001</v>
      </c>
      <c r="J3164" s="42">
        <v>7.8449999999999995E-3</v>
      </c>
      <c r="K3164" s="42">
        <v>1.311794494917E-3</v>
      </c>
      <c r="L3164" s="25">
        <v>0.47420511929999998</v>
      </c>
      <c r="M3164" s="39">
        <v>3057.4099999999899</v>
      </c>
      <c r="N3164" s="25">
        <v>326.66482023794998</v>
      </c>
      <c r="O3164" s="39">
        <v>3673.63204645725</v>
      </c>
      <c r="P3164" s="25" t="s">
        <v>64</v>
      </c>
      <c r="Q3164" s="25" t="s">
        <v>3286</v>
      </c>
      <c r="R3164" s="25">
        <v>0.16666666666666</v>
      </c>
      <c r="S3164" s="25">
        <v>0.47420511929999998</v>
      </c>
      <c r="T3164" s="25">
        <v>0</v>
      </c>
      <c r="U3164" s="25"/>
      <c r="V3164" s="26"/>
      <c r="W3164" s="3" t="s">
        <v>50</v>
      </c>
    </row>
    <row r="3165" spans="1:23" x14ac:dyDescent="0.25">
      <c r="A3165" s="24" t="s">
        <v>22</v>
      </c>
      <c r="B3165" s="25">
        <v>4448</v>
      </c>
      <c r="C3165" s="25">
        <v>1</v>
      </c>
      <c r="D3165" s="25">
        <v>1023193</v>
      </c>
      <c r="E3165" s="25" t="s">
        <v>2806</v>
      </c>
      <c r="F3165" s="25">
        <v>400.88</v>
      </c>
      <c r="G3165" s="42">
        <v>0.33299999999999896</v>
      </c>
      <c r="H3165" s="42">
        <v>0.33299999999999996</v>
      </c>
      <c r="I3165" s="25">
        <v>133.49304000000001</v>
      </c>
      <c r="J3165" s="42">
        <v>7.8449999999999995E-3</v>
      </c>
      <c r="K3165" s="42">
        <v>2.6218681850371998E-3</v>
      </c>
      <c r="L3165" s="25">
        <v>0.47420511929999998</v>
      </c>
      <c r="M3165" s="25">
        <v>16.09</v>
      </c>
      <c r="N3165" s="25">
        <v>1.0472528987999901</v>
      </c>
      <c r="O3165" s="25">
        <v>11.777276190850699</v>
      </c>
      <c r="P3165" s="25" t="s">
        <v>64</v>
      </c>
      <c r="Q3165" s="25" t="s">
        <v>9889</v>
      </c>
      <c r="R3165" s="25">
        <v>0.33333333333332998</v>
      </c>
      <c r="S3165" s="25">
        <v>0.47420511929999998</v>
      </c>
      <c r="T3165" s="25">
        <v>0</v>
      </c>
      <c r="U3165" s="25"/>
      <c r="V3165" s="26"/>
      <c r="W3165" s="3" t="s">
        <v>50</v>
      </c>
    </row>
    <row r="3166" spans="1:23" x14ac:dyDescent="0.25">
      <c r="A3166" s="24" t="s">
        <v>22</v>
      </c>
      <c r="B3166" s="25">
        <v>4449</v>
      </c>
      <c r="C3166" s="25">
        <v>1</v>
      </c>
      <c r="D3166" s="25">
        <v>1023193</v>
      </c>
      <c r="E3166" s="25" t="s">
        <v>2806</v>
      </c>
      <c r="F3166" s="39">
        <v>923680.88</v>
      </c>
      <c r="G3166" s="42">
        <v>0.33299999999999896</v>
      </c>
      <c r="H3166" s="42">
        <v>0.33299999999999896</v>
      </c>
      <c r="I3166" s="39">
        <v>307585.73303999897</v>
      </c>
      <c r="J3166" s="42">
        <v>1.4269999999999999E-3</v>
      </c>
      <c r="K3166" s="42">
        <v>2.3449144526991602E-4</v>
      </c>
      <c r="L3166" s="25">
        <v>0.47420511929999998</v>
      </c>
      <c r="M3166" s="39">
        <v>6936.99</v>
      </c>
      <c r="N3166" s="25">
        <v>438.92484104808</v>
      </c>
      <c r="O3166" s="39">
        <v>11610.9587875915</v>
      </c>
      <c r="P3166" s="25" t="s">
        <v>64</v>
      </c>
      <c r="Q3166" s="25" t="s">
        <v>533</v>
      </c>
      <c r="R3166" s="25">
        <v>0.16422689186767001</v>
      </c>
      <c r="S3166" s="25">
        <v>0.47420511929999998</v>
      </c>
      <c r="T3166" s="25">
        <v>0</v>
      </c>
      <c r="U3166" s="25"/>
      <c r="V3166" s="26"/>
      <c r="W3166" s="3" t="s">
        <v>50</v>
      </c>
    </row>
    <row r="3167" spans="1:23" x14ac:dyDescent="0.25">
      <c r="A3167" s="24" t="s">
        <v>22</v>
      </c>
      <c r="B3167" s="25">
        <v>4450</v>
      </c>
      <c r="C3167" s="25">
        <v>1</v>
      </c>
      <c r="D3167" s="25">
        <v>1023193</v>
      </c>
      <c r="E3167" s="25" t="s">
        <v>2806</v>
      </c>
      <c r="F3167" s="39">
        <v>74265.33</v>
      </c>
      <c r="G3167" s="42">
        <v>0.33299999999999996</v>
      </c>
      <c r="H3167" s="42">
        <v>0.33299999999999996</v>
      </c>
      <c r="I3167" s="39">
        <v>24730.354889999999</v>
      </c>
      <c r="J3167" s="42">
        <v>1.9289999999999999E-3</v>
      </c>
      <c r="K3167" s="42">
        <v>1.6089229849536299E-4</v>
      </c>
      <c r="L3167" s="25">
        <v>0.47420511929999998</v>
      </c>
      <c r="M3167" s="25">
        <v>400.17</v>
      </c>
      <c r="N3167" s="25">
        <v>47.70485458281</v>
      </c>
      <c r="O3167" s="39">
        <v>1085.1185329990301</v>
      </c>
      <c r="P3167" s="25" t="s">
        <v>64</v>
      </c>
      <c r="Q3167" s="25" t="s">
        <v>534</v>
      </c>
      <c r="R3167" s="25">
        <v>8.3333333333329998E-2</v>
      </c>
      <c r="S3167" s="25">
        <v>0.47420511929999998</v>
      </c>
      <c r="T3167" s="25">
        <v>0</v>
      </c>
      <c r="U3167" s="25"/>
      <c r="V3167" s="26"/>
      <c r="W3167" s="3" t="s">
        <v>50</v>
      </c>
    </row>
    <row r="3168" spans="1:23" x14ac:dyDescent="0.25">
      <c r="A3168" s="24" t="s">
        <v>22</v>
      </c>
      <c r="B3168" s="25">
        <v>4451</v>
      </c>
      <c r="C3168" s="25">
        <v>1</v>
      </c>
      <c r="D3168" s="25">
        <v>1023193</v>
      </c>
      <c r="E3168" s="25" t="s">
        <v>2806</v>
      </c>
      <c r="F3168" s="39">
        <v>341445.58</v>
      </c>
      <c r="G3168" s="42">
        <v>0.33299999999999996</v>
      </c>
      <c r="H3168" s="42">
        <v>0.33299999999999996</v>
      </c>
      <c r="I3168" s="39">
        <v>113701.37814</v>
      </c>
      <c r="J3168" s="42">
        <v>7.0599999999999992E-4</v>
      </c>
      <c r="K3168" s="42">
        <v>1.17701295219152E-4</v>
      </c>
      <c r="L3168" s="25">
        <v>0.47420511929999998</v>
      </c>
      <c r="M3168" s="39">
        <v>1545.91</v>
      </c>
      <c r="N3168" s="25">
        <v>80.273172966839994</v>
      </c>
      <c r="O3168" s="39">
        <v>3020.0540743010101</v>
      </c>
      <c r="P3168" s="25" t="s">
        <v>64</v>
      </c>
      <c r="Q3168" s="25" t="s">
        <v>9860</v>
      </c>
      <c r="R3168" s="25">
        <v>0.16666666666666</v>
      </c>
      <c r="S3168" s="25">
        <v>0.47420511929999998</v>
      </c>
      <c r="T3168" s="25">
        <v>0</v>
      </c>
      <c r="U3168" s="25"/>
      <c r="V3168" s="26"/>
      <c r="W3168" s="3" t="s">
        <v>50</v>
      </c>
    </row>
    <row r="3169" spans="1:23" x14ac:dyDescent="0.25">
      <c r="A3169" s="24" t="s">
        <v>22</v>
      </c>
      <c r="B3169" s="25">
        <v>4452</v>
      </c>
      <c r="C3169" s="25">
        <v>1</v>
      </c>
      <c r="D3169" s="25">
        <v>1023193</v>
      </c>
      <c r="E3169" s="25" t="s">
        <v>2806</v>
      </c>
      <c r="F3169" s="39">
        <v>4676340.3099999996</v>
      </c>
      <c r="G3169" s="42">
        <v>0.33299999999999996</v>
      </c>
      <c r="H3169" s="42">
        <v>0.33299999999999996</v>
      </c>
      <c r="I3169" s="39">
        <v>1557221.32322999</v>
      </c>
      <c r="J3169" s="42">
        <v>7.0989999999999994E-3</v>
      </c>
      <c r="K3169" s="42">
        <v>5.9351694845410897E-4</v>
      </c>
      <c r="L3169" s="25">
        <v>0.47420511929999998</v>
      </c>
      <c r="M3169" s="39">
        <v>62107.03</v>
      </c>
      <c r="N3169" s="39">
        <v>11054.7141736097</v>
      </c>
      <c r="O3169" s="39">
        <v>130738.020207963</v>
      </c>
      <c r="P3169" s="25" t="s">
        <v>64</v>
      </c>
      <c r="Q3169" s="25" t="s">
        <v>535</v>
      </c>
      <c r="R3169" s="25">
        <v>8.3333333333329998E-2</v>
      </c>
      <c r="S3169" s="25">
        <v>0.47420511929999998</v>
      </c>
      <c r="T3169" s="25">
        <v>0</v>
      </c>
      <c r="U3169" s="25"/>
      <c r="V3169" s="26"/>
      <c r="W3169" s="3" t="s">
        <v>50</v>
      </c>
    </row>
    <row r="3170" spans="1:23" x14ac:dyDescent="0.25">
      <c r="A3170" s="24" t="s">
        <v>22</v>
      </c>
      <c r="B3170" s="25">
        <v>4453</v>
      </c>
      <c r="C3170" s="25">
        <v>1</v>
      </c>
      <c r="D3170" s="25">
        <v>1023193</v>
      </c>
      <c r="E3170" s="25" t="s">
        <v>2806</v>
      </c>
      <c r="F3170" s="39">
        <v>3126871.21</v>
      </c>
      <c r="G3170" s="42">
        <v>0.33299999999999996</v>
      </c>
      <c r="H3170" s="42">
        <v>0.33299999999999996</v>
      </c>
      <c r="I3170" s="39">
        <v>1041248.1129299999</v>
      </c>
      <c r="J3170" s="42">
        <v>6.424E-3</v>
      </c>
      <c r="K3170" s="42">
        <v>5.3691603264083201E-4</v>
      </c>
      <c r="L3170" s="25">
        <v>0.47420511929999998</v>
      </c>
      <c r="M3170" s="39">
        <v>38864.589999999997</v>
      </c>
      <c r="N3170" s="39">
        <v>6688.9778774623201</v>
      </c>
      <c r="O3170" s="39">
        <v>83187.397887498402</v>
      </c>
      <c r="P3170" s="25" t="s">
        <v>64</v>
      </c>
      <c r="Q3170" s="25" t="s">
        <v>536</v>
      </c>
      <c r="R3170" s="25">
        <v>8.3333333333329998E-2</v>
      </c>
      <c r="S3170" s="25">
        <v>0.47420511929999998</v>
      </c>
      <c r="T3170" s="25">
        <v>0</v>
      </c>
      <c r="U3170" s="25"/>
      <c r="V3170" s="26"/>
      <c r="W3170" s="3" t="s">
        <v>50</v>
      </c>
    </row>
    <row r="3171" spans="1:23" x14ac:dyDescent="0.25">
      <c r="A3171" s="24" t="s">
        <v>22</v>
      </c>
      <c r="B3171" s="25">
        <v>4454</v>
      </c>
      <c r="C3171" s="25">
        <v>1</v>
      </c>
      <c r="D3171" s="25">
        <v>1023193</v>
      </c>
      <c r="E3171" s="25" t="s">
        <v>2806</v>
      </c>
      <c r="F3171" s="39">
        <v>13850.03</v>
      </c>
      <c r="G3171" s="42">
        <v>0.33299999999999996</v>
      </c>
      <c r="H3171" s="42">
        <v>0.33299999999999996</v>
      </c>
      <c r="I3171" s="39">
        <v>4612.0599899999997</v>
      </c>
      <c r="J3171" s="42">
        <v>4.7580000000000001E-3</v>
      </c>
      <c r="K3171" s="42">
        <v>1.1916282753380999E-3</v>
      </c>
      <c r="L3171" s="25">
        <v>0.47420511929999998</v>
      </c>
      <c r="M3171" s="25">
        <v>329.25</v>
      </c>
      <c r="N3171" s="25">
        <v>21.944181432419999</v>
      </c>
      <c r="O3171" s="25">
        <v>317.37412323475002</v>
      </c>
      <c r="P3171" s="25" t="s">
        <v>64</v>
      </c>
      <c r="Q3171" s="25" t="s">
        <v>537</v>
      </c>
      <c r="R3171" s="25">
        <v>0.25</v>
      </c>
      <c r="S3171" s="25">
        <v>0.47420511929999998</v>
      </c>
      <c r="T3171" s="25">
        <v>0</v>
      </c>
      <c r="U3171" s="25"/>
      <c r="V3171" s="26"/>
      <c r="W3171" s="3" t="s">
        <v>50</v>
      </c>
    </row>
    <row r="3172" spans="1:23" x14ac:dyDescent="0.25">
      <c r="A3172" s="24" t="s">
        <v>22</v>
      </c>
      <c r="B3172" s="25">
        <v>4455</v>
      </c>
      <c r="C3172" s="25">
        <v>1</v>
      </c>
      <c r="D3172" s="25">
        <v>1023193</v>
      </c>
      <c r="E3172" s="25" t="s">
        <v>2806</v>
      </c>
      <c r="F3172" s="39">
        <v>32265.52</v>
      </c>
      <c r="G3172" s="42">
        <v>0.33299999999999996</v>
      </c>
      <c r="H3172" s="42">
        <v>0.33299999999999996</v>
      </c>
      <c r="I3172" s="39">
        <v>10744.418159999999</v>
      </c>
      <c r="J3172" s="42">
        <v>3.895E-3</v>
      </c>
      <c r="K3172" s="42">
        <v>3.25164228255125E-4</v>
      </c>
      <c r="L3172" s="25">
        <v>0.47420511929999998</v>
      </c>
      <c r="M3172" s="25">
        <v>285.62</v>
      </c>
      <c r="N3172" s="25">
        <v>41.849508733199997</v>
      </c>
      <c r="O3172" s="25">
        <v>669.25125344586604</v>
      </c>
      <c r="P3172" s="25" t="s">
        <v>64</v>
      </c>
      <c r="Q3172" s="25" t="s">
        <v>3287</v>
      </c>
      <c r="R3172" s="25">
        <v>8.3333333333329998E-2</v>
      </c>
      <c r="S3172" s="25">
        <v>0.47420511929999998</v>
      </c>
      <c r="T3172" s="25">
        <v>0</v>
      </c>
      <c r="U3172" s="25"/>
      <c r="V3172" s="26"/>
      <c r="W3172" s="3" t="s">
        <v>50</v>
      </c>
    </row>
    <row r="3173" spans="1:23" x14ac:dyDescent="0.25">
      <c r="A3173" s="24" t="s">
        <v>22</v>
      </c>
      <c r="B3173" s="25">
        <v>4456</v>
      </c>
      <c r="C3173" s="25">
        <v>1</v>
      </c>
      <c r="D3173" s="25">
        <v>1023193</v>
      </c>
      <c r="E3173" s="25" t="s">
        <v>2806</v>
      </c>
      <c r="F3173" s="39">
        <v>327684.51</v>
      </c>
      <c r="G3173" s="42">
        <v>0.33299999999999996</v>
      </c>
      <c r="H3173" s="42">
        <v>0.33299999999999996</v>
      </c>
      <c r="I3173" s="39">
        <v>109118.94183</v>
      </c>
      <c r="J3173" s="42">
        <v>7.8100000000000001E-4</v>
      </c>
      <c r="K3173" s="42">
        <v>6.5106642086143406E-5</v>
      </c>
      <c r="L3173" s="25">
        <v>0.47420511929999998</v>
      </c>
      <c r="M3173" s="25">
        <v>905.2</v>
      </c>
      <c r="N3173" s="25">
        <v>85.221893569230005</v>
      </c>
      <c r="O3173" s="39">
        <v>3048.2880565785999</v>
      </c>
      <c r="P3173" s="25" t="s">
        <v>64</v>
      </c>
      <c r="Q3173" s="25" t="s">
        <v>7990</v>
      </c>
      <c r="R3173" s="25">
        <v>8.3333333333329998E-2</v>
      </c>
      <c r="S3173" s="25">
        <v>0.47420511929999998</v>
      </c>
      <c r="T3173" s="25">
        <v>0</v>
      </c>
      <c r="U3173" s="25"/>
      <c r="V3173" s="26"/>
      <c r="W3173" s="3" t="s">
        <v>50</v>
      </c>
    </row>
    <row r="3174" spans="1:23" x14ac:dyDescent="0.25">
      <c r="A3174" s="24" t="s">
        <v>22</v>
      </c>
      <c r="B3174" s="25">
        <v>4457</v>
      </c>
      <c r="C3174" s="25">
        <v>1</v>
      </c>
      <c r="D3174" s="25">
        <v>1023193</v>
      </c>
      <c r="E3174" s="25" t="s">
        <v>2806</v>
      </c>
      <c r="F3174" s="39">
        <v>4969269.91</v>
      </c>
      <c r="G3174" s="42">
        <v>0.33299999999999996</v>
      </c>
      <c r="H3174" s="42">
        <v>0.33299999999999996</v>
      </c>
      <c r="I3174" s="39">
        <v>1654766.8800299999</v>
      </c>
      <c r="J3174" s="42">
        <v>3.895E-3</v>
      </c>
      <c r="K3174" s="42">
        <v>9.7517552381939997E-4</v>
      </c>
      <c r="L3174" s="25">
        <v>0.47420511929999998</v>
      </c>
      <c r="M3174" s="39">
        <v>103499.82</v>
      </c>
      <c r="N3174" s="39">
        <v>6445.31699771685</v>
      </c>
      <c r="O3174" s="39">
        <v>103072.571462611</v>
      </c>
      <c r="P3174" s="25" t="s">
        <v>64</v>
      </c>
      <c r="Q3174" s="25" t="s">
        <v>539</v>
      </c>
      <c r="R3174" s="25">
        <v>0.25</v>
      </c>
      <c r="S3174" s="25">
        <v>0.47420511929999998</v>
      </c>
      <c r="T3174" s="25">
        <v>0</v>
      </c>
      <c r="U3174" s="25"/>
      <c r="V3174" s="26"/>
      <c r="W3174" s="3" t="s">
        <v>50</v>
      </c>
    </row>
    <row r="3175" spans="1:23" x14ac:dyDescent="0.25">
      <c r="A3175" s="24" t="s">
        <v>22</v>
      </c>
      <c r="B3175" s="25">
        <v>4458</v>
      </c>
      <c r="C3175" s="25">
        <v>1</v>
      </c>
      <c r="D3175" s="25">
        <v>1023193</v>
      </c>
      <c r="E3175" s="25" t="s">
        <v>2806</v>
      </c>
      <c r="F3175" s="39">
        <v>356253.86</v>
      </c>
      <c r="G3175" s="42">
        <v>0.33299999999999996</v>
      </c>
      <c r="H3175" s="42">
        <v>0.33299999999999996</v>
      </c>
      <c r="I3175" s="39">
        <v>118632.53538</v>
      </c>
      <c r="J3175" s="42">
        <v>2.8830000000000001E-3</v>
      </c>
      <c r="K3175" s="42">
        <v>2.4056804631122903E-4</v>
      </c>
      <c r="L3175" s="25">
        <v>0.47420511929999998</v>
      </c>
      <c r="M3175" s="39">
        <v>2556.88</v>
      </c>
      <c r="N3175" s="25">
        <v>342.01759950053997</v>
      </c>
      <c r="O3175" s="39">
        <v>6360.6162386173201</v>
      </c>
      <c r="P3175" s="25" t="s">
        <v>64</v>
      </c>
      <c r="Q3175" s="25" t="s">
        <v>9861</v>
      </c>
      <c r="R3175" s="25">
        <v>8.3333333333329998E-2</v>
      </c>
      <c r="S3175" s="25">
        <v>0.47420511929999998</v>
      </c>
      <c r="T3175" s="25">
        <v>0</v>
      </c>
      <c r="U3175" s="25"/>
      <c r="V3175" s="26"/>
      <c r="W3175" s="3" t="s">
        <v>50</v>
      </c>
    </row>
    <row r="3176" spans="1:23" x14ac:dyDescent="0.25">
      <c r="A3176" s="24" t="s">
        <v>22</v>
      </c>
      <c r="B3176" s="25">
        <v>4459</v>
      </c>
      <c r="C3176" s="25">
        <v>1</v>
      </c>
      <c r="D3176" s="25">
        <v>1023193</v>
      </c>
      <c r="E3176" s="25" t="s">
        <v>2806</v>
      </c>
      <c r="F3176" s="39">
        <v>1063840.6100000001</v>
      </c>
      <c r="G3176" s="42">
        <v>0.33299999999999996</v>
      </c>
      <c r="H3176" s="42">
        <v>0.33299999999999996</v>
      </c>
      <c r="I3176" s="39">
        <v>354258.92313000001</v>
      </c>
      <c r="J3176" s="42">
        <v>1.0560000000000001E-3</v>
      </c>
      <c r="K3176" s="42">
        <v>8.9760108954355E-5</v>
      </c>
      <c r="L3176" s="25">
        <v>0.47420511929999998</v>
      </c>
      <c r="M3176" s="39">
        <v>3745.8</v>
      </c>
      <c r="N3176" s="25">
        <v>374.09742282527998</v>
      </c>
      <c r="O3176" s="39">
        <v>11505.9724175763</v>
      </c>
      <c r="P3176" s="25" t="s">
        <v>64</v>
      </c>
      <c r="Q3176" s="25" t="s">
        <v>540</v>
      </c>
      <c r="R3176" s="25">
        <v>8.4959128260129996E-2</v>
      </c>
      <c r="S3176" s="25">
        <v>0.47420511929999998</v>
      </c>
      <c r="T3176" s="25">
        <v>0</v>
      </c>
      <c r="U3176" s="25"/>
      <c r="V3176" s="26"/>
      <c r="W3176" s="3" t="s">
        <v>50</v>
      </c>
    </row>
    <row r="3177" spans="1:23" x14ac:dyDescent="0.25">
      <c r="A3177" s="24" t="s">
        <v>22</v>
      </c>
      <c r="B3177" s="25">
        <v>4460</v>
      </c>
      <c r="C3177" s="25">
        <v>1</v>
      </c>
      <c r="D3177" s="25">
        <v>1023193</v>
      </c>
      <c r="E3177" s="25" t="s">
        <v>2806</v>
      </c>
      <c r="F3177" s="39">
        <v>5207154.93</v>
      </c>
      <c r="G3177" s="42">
        <v>0.33299999999999896</v>
      </c>
      <c r="H3177" s="42">
        <v>0.33299999999999996</v>
      </c>
      <c r="I3177" s="39">
        <v>1733982.5916899999</v>
      </c>
      <c r="J3177" s="42">
        <v>4.7580000000000001E-3</v>
      </c>
      <c r="K3177" s="42">
        <v>1.1916282753380999E-3</v>
      </c>
      <c r="L3177" s="25">
        <v>0.47420511929999998</v>
      </c>
      <c r="M3177" s="39">
        <v>123891.73</v>
      </c>
      <c r="N3177" s="39">
        <v>8250.2891712610108</v>
      </c>
      <c r="O3177" s="39">
        <v>119322.21305341899</v>
      </c>
      <c r="P3177" s="25" t="s">
        <v>64</v>
      </c>
      <c r="Q3177" s="25" t="s">
        <v>3288</v>
      </c>
      <c r="R3177" s="25">
        <v>0.25</v>
      </c>
      <c r="S3177" s="25">
        <v>0.47420511929999998</v>
      </c>
      <c r="T3177" s="25">
        <v>0</v>
      </c>
      <c r="U3177" s="25"/>
      <c r="V3177" s="26"/>
      <c r="W3177" s="3" t="s">
        <v>50</v>
      </c>
    </row>
    <row r="3178" spans="1:23" x14ac:dyDescent="0.25">
      <c r="A3178" s="24" t="s">
        <v>22</v>
      </c>
      <c r="B3178" s="25">
        <v>4461</v>
      </c>
      <c r="C3178" s="25">
        <v>1</v>
      </c>
      <c r="D3178" s="25">
        <v>1023193</v>
      </c>
      <c r="E3178" s="25" t="s">
        <v>2806</v>
      </c>
      <c r="F3178" s="39">
        <v>2201581.77</v>
      </c>
      <c r="G3178" s="42">
        <v>0.33299999999999996</v>
      </c>
      <c r="H3178" s="42">
        <v>0.33299999999999996</v>
      </c>
      <c r="I3178" s="39">
        <v>733126.72941000003</v>
      </c>
      <c r="J3178" s="42">
        <v>1.0560000000000001E-3</v>
      </c>
      <c r="K3178" s="42">
        <v>8.8042620757566005E-5</v>
      </c>
      <c r="L3178" s="25">
        <v>0.47420511929999998</v>
      </c>
      <c r="M3178" s="39">
        <v>7627.29</v>
      </c>
      <c r="N3178" s="25">
        <v>774.18182625695999</v>
      </c>
      <c r="O3178" s="39">
        <v>23811.216532389</v>
      </c>
      <c r="P3178" s="25" t="s">
        <v>64</v>
      </c>
      <c r="Q3178" s="25" t="s">
        <v>541</v>
      </c>
      <c r="R3178" s="25">
        <v>8.3333333333329998E-2</v>
      </c>
      <c r="S3178" s="25">
        <v>0.47420511929999998</v>
      </c>
      <c r="T3178" s="25">
        <v>0</v>
      </c>
      <c r="U3178" s="25"/>
      <c r="V3178" s="26"/>
      <c r="W3178" s="3" t="s">
        <v>50</v>
      </c>
    </row>
    <row r="3179" spans="1:23" x14ac:dyDescent="0.25">
      <c r="A3179" s="24" t="s">
        <v>22</v>
      </c>
      <c r="B3179" s="25">
        <v>4462</v>
      </c>
      <c r="C3179" s="25">
        <v>1</v>
      </c>
      <c r="D3179" s="25">
        <v>1023193</v>
      </c>
      <c r="E3179" s="25" t="s">
        <v>2806</v>
      </c>
      <c r="F3179" s="25">
        <v>273.44</v>
      </c>
      <c r="G3179" s="42">
        <v>0.33299999999999996</v>
      </c>
      <c r="H3179" s="42">
        <v>0.33299999999999996</v>
      </c>
      <c r="I3179" s="25">
        <v>91.055520000000001</v>
      </c>
      <c r="J3179" s="42">
        <v>1.1685000000000001E-2</v>
      </c>
      <c r="K3179" s="42">
        <v>9.7900430707130014E-4</v>
      </c>
      <c r="L3179" s="25">
        <v>0.47420511929999998</v>
      </c>
      <c r="M3179" s="25">
        <v>5</v>
      </c>
      <c r="N3179" s="25">
        <v>1.0639837512000001</v>
      </c>
      <c r="O3179" s="25">
        <v>9.7851689977357506</v>
      </c>
      <c r="P3179" s="25" t="s">
        <v>64</v>
      </c>
      <c r="Q3179" s="25" t="s">
        <v>7991</v>
      </c>
      <c r="R3179" s="25">
        <v>8.3333333333329998E-2</v>
      </c>
      <c r="S3179" s="25">
        <v>0.47420511929999998</v>
      </c>
      <c r="T3179" s="25">
        <v>0</v>
      </c>
      <c r="U3179" s="25"/>
      <c r="V3179" s="26"/>
      <c r="W3179" s="3" t="s">
        <v>50</v>
      </c>
    </row>
    <row r="3180" spans="1:23" x14ac:dyDescent="0.25">
      <c r="A3180" s="24" t="s">
        <v>22</v>
      </c>
      <c r="B3180" s="25">
        <v>4463</v>
      </c>
      <c r="C3180" s="25">
        <v>1</v>
      </c>
      <c r="D3180" s="25">
        <v>1023193</v>
      </c>
      <c r="E3180" s="25" t="s">
        <v>2806</v>
      </c>
      <c r="F3180" s="39">
        <v>17093.23</v>
      </c>
      <c r="G3180" s="42">
        <v>0.33299999999999996</v>
      </c>
      <c r="H3180" s="42">
        <v>0.33299999999999996</v>
      </c>
      <c r="I3180" s="39">
        <v>5692.0455899999897</v>
      </c>
      <c r="J3180" s="42">
        <v>2.1329999999999999E-3</v>
      </c>
      <c r="K3180" s="42">
        <v>3.5565244997571199E-4</v>
      </c>
      <c r="L3180" s="25">
        <v>0.47420511929999998</v>
      </c>
      <c r="M3180" s="25">
        <v>173.02</v>
      </c>
      <c r="N3180" s="25">
        <v>12.14113324347</v>
      </c>
      <c r="O3180" s="25">
        <v>262.603268867049</v>
      </c>
      <c r="P3180" s="25" t="s">
        <v>64</v>
      </c>
      <c r="Q3180" s="25" t="s">
        <v>542</v>
      </c>
      <c r="R3180" s="25">
        <v>0.16658988188111001</v>
      </c>
      <c r="S3180" s="25">
        <v>0.47420511929999998</v>
      </c>
      <c r="T3180" s="25">
        <v>0</v>
      </c>
      <c r="U3180" s="25"/>
      <c r="V3180" s="26"/>
      <c r="W3180" s="3" t="s">
        <v>50</v>
      </c>
    </row>
    <row r="3181" spans="1:23" x14ac:dyDescent="0.25">
      <c r="A3181" s="24" t="s">
        <v>22</v>
      </c>
      <c r="B3181" s="25">
        <v>4464</v>
      </c>
      <c r="C3181" s="25">
        <v>1</v>
      </c>
      <c r="D3181" s="25">
        <v>1023193</v>
      </c>
      <c r="E3181" s="25" t="s">
        <v>2806</v>
      </c>
      <c r="F3181" s="39">
        <v>319274.59999999998</v>
      </c>
      <c r="G3181" s="42">
        <v>0.33299999999999996</v>
      </c>
      <c r="H3181" s="42">
        <v>0.33299999999999996</v>
      </c>
      <c r="I3181" s="39">
        <v>106318.4418</v>
      </c>
      <c r="J3181" s="42">
        <v>4.3049999999999998E-3</v>
      </c>
      <c r="K3181" s="42">
        <v>3.5945981163198998E-4</v>
      </c>
      <c r="L3181" s="25">
        <v>0.47420511929999998</v>
      </c>
      <c r="M3181" s="39">
        <v>3027.79</v>
      </c>
      <c r="N3181" s="25">
        <v>457.70089194899998</v>
      </c>
      <c r="O3181" s="39">
        <v>6960.7869911380603</v>
      </c>
      <c r="P3181" s="25" t="s">
        <v>64</v>
      </c>
      <c r="Q3181" s="25" t="s">
        <v>544</v>
      </c>
      <c r="R3181" s="25">
        <v>8.3333333333329998E-2</v>
      </c>
      <c r="S3181" s="25">
        <v>0.47420511929999998</v>
      </c>
      <c r="T3181" s="25">
        <v>0</v>
      </c>
      <c r="U3181" s="25"/>
      <c r="V3181" s="26"/>
      <c r="W3181" s="3" t="s">
        <v>50</v>
      </c>
    </row>
    <row r="3182" spans="1:23" x14ac:dyDescent="0.25">
      <c r="A3182" s="24" t="s">
        <v>22</v>
      </c>
      <c r="B3182" s="25">
        <v>4465</v>
      </c>
      <c r="C3182" s="25">
        <v>1</v>
      </c>
      <c r="D3182" s="25">
        <v>1023193</v>
      </c>
      <c r="E3182" s="25" t="s">
        <v>2806</v>
      </c>
      <c r="F3182" s="39">
        <v>91416.37</v>
      </c>
      <c r="G3182" s="42">
        <v>0.33299999999999996</v>
      </c>
      <c r="H3182" s="42">
        <v>0.33299999999999896</v>
      </c>
      <c r="I3182" s="39">
        <v>30441.651209999902</v>
      </c>
      <c r="J3182" s="42">
        <v>1.4269999999999999E-3</v>
      </c>
      <c r="K3182" s="42">
        <v>1.1899451410379799E-4</v>
      </c>
      <c r="L3182" s="25">
        <v>0.47420511929999998</v>
      </c>
      <c r="M3182" s="25">
        <v>395.55</v>
      </c>
      <c r="N3182" s="25">
        <v>43.4402362766699</v>
      </c>
      <c r="O3182" s="39">
        <v>1149.13248456677</v>
      </c>
      <c r="P3182" s="25" t="s">
        <v>64</v>
      </c>
      <c r="Q3182" s="25" t="s">
        <v>545</v>
      </c>
      <c r="R3182" s="25">
        <v>8.3333333333329998E-2</v>
      </c>
      <c r="S3182" s="25">
        <v>0.47420511929999998</v>
      </c>
      <c r="T3182" s="25">
        <v>0</v>
      </c>
      <c r="U3182" s="25"/>
      <c r="V3182" s="26"/>
      <c r="W3182" s="3" t="s">
        <v>50</v>
      </c>
    </row>
    <row r="3183" spans="1:23" x14ac:dyDescent="0.25">
      <c r="A3183" s="24" t="s">
        <v>22</v>
      </c>
      <c r="B3183" s="25">
        <v>4466</v>
      </c>
      <c r="C3183" s="25">
        <v>1</v>
      </c>
      <c r="D3183" s="25">
        <v>1023193</v>
      </c>
      <c r="E3183" s="25" t="s">
        <v>2806</v>
      </c>
      <c r="F3183" s="39">
        <v>34544612.899999999</v>
      </c>
      <c r="G3183" s="42">
        <v>0.33299999999999996</v>
      </c>
      <c r="H3183" s="42">
        <v>0.33299999999999896</v>
      </c>
      <c r="I3183" s="39">
        <v>11503356.095699901</v>
      </c>
      <c r="J3183" s="42">
        <v>7.0989999999999994E-3</v>
      </c>
      <c r="K3183" s="42">
        <v>1.5736176995458E-3</v>
      </c>
      <c r="L3183" s="25">
        <v>0.47420511929999998</v>
      </c>
      <c r="M3183" s="39">
        <v>980708.1</v>
      </c>
      <c r="N3183" s="39">
        <v>81662.324923374297</v>
      </c>
      <c r="O3183" s="39">
        <v>965775.37133871904</v>
      </c>
      <c r="P3183" s="25" t="s">
        <v>64</v>
      </c>
      <c r="Q3183" s="25" t="s">
        <v>549</v>
      </c>
      <c r="R3183" s="25">
        <v>0.22106385288707001</v>
      </c>
      <c r="S3183" s="25">
        <v>0.47420511929999998</v>
      </c>
      <c r="T3183" s="25">
        <v>0</v>
      </c>
      <c r="U3183" s="25"/>
      <c r="V3183" s="26"/>
      <c r="W3183" s="3" t="s">
        <v>50</v>
      </c>
    </row>
    <row r="3184" spans="1:23" x14ac:dyDescent="0.25">
      <c r="A3184" s="24" t="s">
        <v>22</v>
      </c>
      <c r="B3184" s="25">
        <v>4467</v>
      </c>
      <c r="C3184" s="25">
        <v>1</v>
      </c>
      <c r="D3184" s="25">
        <v>1023193</v>
      </c>
      <c r="E3184" s="25" t="s">
        <v>2806</v>
      </c>
      <c r="F3184" s="39">
        <v>449793.46</v>
      </c>
      <c r="G3184" s="42">
        <v>0.33299999999999996</v>
      </c>
      <c r="H3184" s="42">
        <v>0.33299999999999896</v>
      </c>
      <c r="I3184" s="39">
        <v>149781.22217999899</v>
      </c>
      <c r="J3184" s="42">
        <v>4.7580000000000001E-3</v>
      </c>
      <c r="K3184" s="42">
        <v>1.5885220661946001E-3</v>
      </c>
      <c r="L3184" s="25">
        <v>0.47420511929999998</v>
      </c>
      <c r="M3184" s="39">
        <v>13130.31</v>
      </c>
      <c r="N3184" s="25">
        <v>712.65905513244002</v>
      </c>
      <c r="O3184" s="39">
        <v>10307.039407439799</v>
      </c>
      <c r="P3184" s="25" t="s">
        <v>64</v>
      </c>
      <c r="Q3184" s="25" t="s">
        <v>550</v>
      </c>
      <c r="R3184" s="25">
        <v>0.33333333333332998</v>
      </c>
      <c r="S3184" s="25">
        <v>0.47420511929999998</v>
      </c>
      <c r="T3184" s="25">
        <v>0</v>
      </c>
      <c r="U3184" s="25"/>
      <c r="V3184" s="26"/>
      <c r="W3184" s="3" t="s">
        <v>50</v>
      </c>
    </row>
    <row r="3185" spans="1:23" x14ac:dyDescent="0.25">
      <c r="A3185" s="24" t="s">
        <v>22</v>
      </c>
      <c r="B3185" s="25">
        <v>4468</v>
      </c>
      <c r="C3185" s="25">
        <v>1</v>
      </c>
      <c r="D3185" s="25">
        <v>1023193</v>
      </c>
      <c r="E3185" s="25" t="s">
        <v>2806</v>
      </c>
      <c r="F3185" s="39">
        <v>3366981.34</v>
      </c>
      <c r="G3185" s="42">
        <v>0.33299999999999996</v>
      </c>
      <c r="H3185" s="42">
        <v>0.33299999999999896</v>
      </c>
      <c r="I3185" s="39">
        <v>1121204.7862199901</v>
      </c>
      <c r="J3185" s="42">
        <v>1.4269999999999999E-3</v>
      </c>
      <c r="K3185" s="42">
        <v>1.4232884971222199E-4</v>
      </c>
      <c r="L3185" s="25">
        <v>0.47420511929999998</v>
      </c>
      <c r="M3185" s="39">
        <v>16924.080000000002</v>
      </c>
      <c r="N3185" s="39">
        <v>1599.9592299359399</v>
      </c>
      <c r="O3185" s="39">
        <v>42324.013004718501</v>
      </c>
      <c r="P3185" s="25" t="s">
        <v>64</v>
      </c>
      <c r="Q3185" s="25" t="s">
        <v>551</v>
      </c>
      <c r="R3185" s="25">
        <v>9.9676789665050003E-2</v>
      </c>
      <c r="S3185" s="25">
        <v>0.47420511929999998</v>
      </c>
      <c r="T3185" s="25">
        <v>0</v>
      </c>
      <c r="U3185" s="25"/>
      <c r="V3185" s="26"/>
      <c r="W3185" s="3" t="s">
        <v>50</v>
      </c>
    </row>
    <row r="3186" spans="1:23" x14ac:dyDescent="0.25">
      <c r="A3186" s="24" t="s">
        <v>22</v>
      </c>
      <c r="B3186" s="25">
        <v>4469</v>
      </c>
      <c r="C3186" s="25">
        <v>1</v>
      </c>
      <c r="D3186" s="25">
        <v>1023193</v>
      </c>
      <c r="E3186" s="25" t="s">
        <v>2806</v>
      </c>
      <c r="F3186" s="39">
        <v>1486355.25</v>
      </c>
      <c r="G3186" s="42">
        <v>0.33299999999999896</v>
      </c>
      <c r="H3186" s="42">
        <v>0.33299999999999896</v>
      </c>
      <c r="I3186" s="39">
        <v>494956.298249999</v>
      </c>
      <c r="J3186" s="42">
        <v>2.6079999999999996E-3</v>
      </c>
      <c r="K3186" s="42">
        <v>4.3513975863940203E-4</v>
      </c>
      <c r="L3186" s="25">
        <v>0.47420511929999998</v>
      </c>
      <c r="M3186" s="39">
        <v>17338.09</v>
      </c>
      <c r="N3186" s="39">
        <v>1290.8460258360001</v>
      </c>
      <c r="O3186" s="39">
        <v>25243.733620367901</v>
      </c>
      <c r="P3186" s="25" t="s">
        <v>64</v>
      </c>
      <c r="Q3186" s="25" t="s">
        <v>818</v>
      </c>
      <c r="R3186" s="25">
        <v>0.16666666666666</v>
      </c>
      <c r="S3186" s="25">
        <v>0.47420511929999998</v>
      </c>
      <c r="T3186" s="25">
        <v>0</v>
      </c>
      <c r="U3186" s="25"/>
      <c r="V3186" s="26"/>
      <c r="W3186" s="3" t="s">
        <v>50</v>
      </c>
    </row>
    <row r="3187" spans="1:23" x14ac:dyDescent="0.25">
      <c r="A3187" s="24" t="s">
        <v>22</v>
      </c>
      <c r="B3187" s="25">
        <v>4470</v>
      </c>
      <c r="C3187" s="25">
        <v>1</v>
      </c>
      <c r="D3187" s="25">
        <v>1023193</v>
      </c>
      <c r="E3187" s="25" t="s">
        <v>2806</v>
      </c>
      <c r="F3187" s="39">
        <v>2471963.66</v>
      </c>
      <c r="G3187" s="42">
        <v>0.33299999999999996</v>
      </c>
      <c r="H3187" s="42">
        <v>0.33299999999999996</v>
      </c>
      <c r="I3187" s="39">
        <v>823163.89878000005</v>
      </c>
      <c r="J3187" s="42">
        <v>6.424E-3</v>
      </c>
      <c r="K3187" s="42">
        <v>9.4118313921259995E-4</v>
      </c>
      <c r="L3187" s="25">
        <v>0.47420511929999998</v>
      </c>
      <c r="M3187" s="39">
        <v>48063.27</v>
      </c>
      <c r="N3187" s="39">
        <v>5288.0048857627198</v>
      </c>
      <c r="O3187" s="39">
        <v>65764.213086300006</v>
      </c>
      <c r="P3187" s="25" t="s">
        <v>64</v>
      </c>
      <c r="Q3187" s="25" t="s">
        <v>552</v>
      </c>
      <c r="R3187" s="25">
        <v>0.14611228076602001</v>
      </c>
      <c r="S3187" s="25">
        <v>0.47420511929999998</v>
      </c>
      <c r="T3187" s="25">
        <v>0</v>
      </c>
      <c r="U3187" s="25"/>
      <c r="V3187" s="26"/>
      <c r="W3187" s="3" t="s">
        <v>50</v>
      </c>
    </row>
    <row r="3188" spans="1:23" x14ac:dyDescent="0.25">
      <c r="A3188" s="24" t="s">
        <v>22</v>
      </c>
      <c r="B3188" s="25">
        <v>4471</v>
      </c>
      <c r="C3188" s="25">
        <v>1</v>
      </c>
      <c r="D3188" s="25">
        <v>1023193</v>
      </c>
      <c r="E3188" s="25" t="s">
        <v>2806</v>
      </c>
      <c r="F3188" s="39">
        <v>293163.24</v>
      </c>
      <c r="G3188" s="42">
        <v>0.33299999999999996</v>
      </c>
      <c r="H3188" s="42">
        <v>0.33299999999999896</v>
      </c>
      <c r="I3188" s="39">
        <v>97623.358919999897</v>
      </c>
      <c r="J3188" s="42">
        <v>6.3900000000000003E-4</v>
      </c>
      <c r="K3188" s="42">
        <v>1.7491727932399998E-4</v>
      </c>
      <c r="L3188" s="25">
        <v>0.47420511929999998</v>
      </c>
      <c r="M3188" s="39">
        <v>1819.99</v>
      </c>
      <c r="N3188" s="25">
        <v>62.381326349879998</v>
      </c>
      <c r="O3188" s="39">
        <v>2466.9785532677001</v>
      </c>
      <c r="P3188" s="25" t="s">
        <v>64</v>
      </c>
      <c r="Q3188" s="25" t="s">
        <v>3215</v>
      </c>
      <c r="R3188" s="25">
        <v>0.27367605843079001</v>
      </c>
      <c r="S3188" s="25">
        <v>0.47420511929999998</v>
      </c>
      <c r="T3188" s="25">
        <v>0</v>
      </c>
      <c r="U3188" s="25"/>
      <c r="V3188" s="26"/>
      <c r="W3188" s="3" t="s">
        <v>50</v>
      </c>
    </row>
    <row r="3189" spans="1:23" x14ac:dyDescent="0.25">
      <c r="A3189" s="24" t="s">
        <v>22</v>
      </c>
      <c r="B3189" s="25">
        <v>4472</v>
      </c>
      <c r="C3189" s="25">
        <v>1</v>
      </c>
      <c r="D3189" s="25">
        <v>1023193</v>
      </c>
      <c r="E3189" s="25" t="s">
        <v>2806</v>
      </c>
      <c r="F3189" s="39">
        <v>391894.49</v>
      </c>
      <c r="G3189" s="42">
        <v>0.33299999999999896</v>
      </c>
      <c r="H3189" s="42">
        <v>0.33299999999999896</v>
      </c>
      <c r="I3189" s="39">
        <v>130500.865169999</v>
      </c>
      <c r="J3189" s="42">
        <v>5.22E-4</v>
      </c>
      <c r="K3189" s="42">
        <v>4.8355932305188602E-4</v>
      </c>
      <c r="L3189" s="25">
        <v>0.47420511929999998</v>
      </c>
      <c r="M3189" s="39">
        <v>6220.67</v>
      </c>
      <c r="N3189" s="25">
        <v>68.121451618739997</v>
      </c>
      <c r="O3189" s="39">
        <v>2980.8166399010902</v>
      </c>
      <c r="P3189" s="25" t="s">
        <v>64</v>
      </c>
      <c r="Q3189" s="25" t="s">
        <v>553</v>
      </c>
      <c r="R3189" s="25">
        <v>1.98441104645283</v>
      </c>
      <c r="S3189" s="25">
        <v>0.47420511929999998</v>
      </c>
      <c r="T3189" s="25">
        <v>0</v>
      </c>
      <c r="U3189" s="25"/>
      <c r="V3189" s="26"/>
      <c r="W3189" s="3" t="s">
        <v>50</v>
      </c>
    </row>
    <row r="3190" spans="1:23" x14ac:dyDescent="0.25">
      <c r="A3190" s="24" t="s">
        <v>22</v>
      </c>
      <c r="B3190" s="25">
        <v>4473</v>
      </c>
      <c r="C3190" s="25">
        <v>1</v>
      </c>
      <c r="D3190" s="25">
        <v>1023193</v>
      </c>
      <c r="E3190" s="25" t="s">
        <v>2806</v>
      </c>
      <c r="F3190" s="39">
        <v>59414.36</v>
      </c>
      <c r="G3190" s="42">
        <v>0.33299999999999996</v>
      </c>
      <c r="H3190" s="42">
        <v>0.33299999999999996</v>
      </c>
      <c r="I3190" s="39">
        <v>19784.981879999999</v>
      </c>
      <c r="J3190" s="42">
        <v>9.5500000000000001E-4</v>
      </c>
      <c r="K3190" s="42">
        <v>7.9618188890129011E-5</v>
      </c>
      <c r="L3190" s="25">
        <v>0.47420511929999998</v>
      </c>
      <c r="M3190" s="25">
        <v>190.91</v>
      </c>
      <c r="N3190" s="25">
        <v>18.894657695399999</v>
      </c>
      <c r="O3190" s="25">
        <v>611.12474343857502</v>
      </c>
      <c r="P3190" s="25" t="s">
        <v>64</v>
      </c>
      <c r="Q3190" s="25" t="s">
        <v>6403</v>
      </c>
      <c r="R3190" s="25">
        <v>8.3333333333329998E-2</v>
      </c>
      <c r="S3190" s="25">
        <v>0.47420511929999998</v>
      </c>
      <c r="T3190" s="25">
        <v>0</v>
      </c>
      <c r="U3190" s="25"/>
      <c r="V3190" s="26"/>
      <c r="W3190" s="3" t="s">
        <v>50</v>
      </c>
    </row>
    <row r="3191" spans="1:23" x14ac:dyDescent="0.25">
      <c r="A3191" s="24" t="s">
        <v>22</v>
      </c>
      <c r="B3191" s="25">
        <v>4474</v>
      </c>
      <c r="C3191" s="25">
        <v>1</v>
      </c>
      <c r="D3191" s="25">
        <v>1023193</v>
      </c>
      <c r="E3191" s="25" t="s">
        <v>2806</v>
      </c>
      <c r="F3191" s="39">
        <v>12577997.6</v>
      </c>
      <c r="G3191" s="42">
        <v>0.33299999999999996</v>
      </c>
      <c r="H3191" s="42">
        <v>0.33299999999999896</v>
      </c>
      <c r="I3191" s="39">
        <v>4188473.20079999</v>
      </c>
      <c r="J3191" s="42">
        <v>1.7449999999999998E-3</v>
      </c>
      <c r="K3191" s="42">
        <v>1.4553309953180201E-4</v>
      </c>
      <c r="L3191" s="25">
        <v>0.47420511929999998</v>
      </c>
      <c r="M3191" s="39">
        <v>63147.45</v>
      </c>
      <c r="N3191" s="39">
        <v>7308.8857353960002</v>
      </c>
      <c r="O3191" s="39">
        <v>174813.19235035501</v>
      </c>
      <c r="P3191" s="25" t="s">
        <v>64</v>
      </c>
      <c r="Q3191" s="25" t="s">
        <v>3291</v>
      </c>
      <c r="R3191" s="25">
        <v>8.3333333333329998E-2</v>
      </c>
      <c r="S3191" s="25">
        <v>0.47420511929999998</v>
      </c>
      <c r="T3191" s="25">
        <v>0</v>
      </c>
      <c r="U3191" s="25"/>
      <c r="V3191" s="26"/>
      <c r="W3191" s="3" t="s">
        <v>50</v>
      </c>
    </row>
    <row r="3192" spans="1:23" x14ac:dyDescent="0.25">
      <c r="A3192" s="24" t="s">
        <v>22</v>
      </c>
      <c r="B3192" s="25">
        <v>4475</v>
      </c>
      <c r="C3192" s="25">
        <v>1</v>
      </c>
      <c r="D3192" s="25">
        <v>1023193</v>
      </c>
      <c r="E3192" s="25" t="s">
        <v>2806</v>
      </c>
      <c r="F3192" s="39">
        <v>598182.25</v>
      </c>
      <c r="G3192" s="42">
        <v>0.33299999999999996</v>
      </c>
      <c r="H3192" s="42">
        <v>0.33299999999999996</v>
      </c>
      <c r="I3192" s="39">
        <v>199194.68925</v>
      </c>
      <c r="J3192" s="42">
        <v>7.8449999999999995E-3</v>
      </c>
      <c r="K3192" s="42">
        <v>1.9670462994234002E-3</v>
      </c>
      <c r="L3192" s="25">
        <v>0.47420511929999998</v>
      </c>
      <c r="M3192" s="39">
        <v>19647.830000000002</v>
      </c>
      <c r="N3192" s="39">
        <v>1562.6823371662499</v>
      </c>
      <c r="O3192" s="39">
        <v>17573.731717008799</v>
      </c>
      <c r="P3192" s="25" t="s">
        <v>64</v>
      </c>
      <c r="Q3192" s="25" t="s">
        <v>554</v>
      </c>
      <c r="R3192" s="25">
        <v>0.25</v>
      </c>
      <c r="S3192" s="25">
        <v>0.47420511929999998</v>
      </c>
      <c r="T3192" s="25">
        <v>0</v>
      </c>
      <c r="U3192" s="25"/>
      <c r="V3192" s="26"/>
      <c r="W3192" s="3" t="s">
        <v>50</v>
      </c>
    </row>
    <row r="3193" spans="1:23" x14ac:dyDescent="0.25">
      <c r="A3193" s="24" t="s">
        <v>22</v>
      </c>
      <c r="B3193" s="25">
        <v>4476</v>
      </c>
      <c r="C3193" s="25">
        <v>1</v>
      </c>
      <c r="D3193" s="25">
        <v>1023193</v>
      </c>
      <c r="E3193" s="25" t="s">
        <v>2806</v>
      </c>
      <c r="F3193" s="39">
        <v>1641429.78</v>
      </c>
      <c r="G3193" s="42">
        <v>0.33299999999999996</v>
      </c>
      <c r="H3193" s="42">
        <v>0.33299999999999996</v>
      </c>
      <c r="I3193" s="39">
        <v>546596.11673999997</v>
      </c>
      <c r="J3193" s="42">
        <v>5.2590000000000007E-3</v>
      </c>
      <c r="K3193" s="42">
        <v>8.7636241766269999E-4</v>
      </c>
      <c r="L3193" s="25">
        <v>0.47420511929999998</v>
      </c>
      <c r="M3193" s="39">
        <v>30843.29</v>
      </c>
      <c r="N3193" s="39">
        <v>2874.5489779356599</v>
      </c>
      <c r="O3193" s="39">
        <v>39534.216533175597</v>
      </c>
      <c r="P3193" s="25" t="s">
        <v>64</v>
      </c>
      <c r="Q3193" s="25" t="s">
        <v>555</v>
      </c>
      <c r="R3193" s="25">
        <v>0.16627489389159</v>
      </c>
      <c r="S3193" s="25">
        <v>0.47420511929999998</v>
      </c>
      <c r="T3193" s="25">
        <v>0</v>
      </c>
      <c r="U3193" s="25"/>
      <c r="V3193" s="26"/>
      <c r="W3193" s="3" t="s">
        <v>50</v>
      </c>
    </row>
    <row r="3194" spans="1:23" x14ac:dyDescent="0.25">
      <c r="A3194" s="24" t="s">
        <v>22</v>
      </c>
      <c r="B3194" s="25">
        <v>4477</v>
      </c>
      <c r="C3194" s="25">
        <v>1</v>
      </c>
      <c r="D3194" s="25">
        <v>1023193</v>
      </c>
      <c r="E3194" s="25" t="s">
        <v>2806</v>
      </c>
      <c r="F3194" s="39">
        <v>11433.01</v>
      </c>
      <c r="G3194" s="42">
        <v>0.33299999999999996</v>
      </c>
      <c r="H3194" s="42">
        <v>0.33299999999999996</v>
      </c>
      <c r="I3194" s="39">
        <v>3807.1923299999999</v>
      </c>
      <c r="J3194" s="42">
        <v>7.8100000000000001E-4</v>
      </c>
      <c r="K3194" s="42">
        <v>6.5106642086143406E-5</v>
      </c>
      <c r="L3194" s="25">
        <v>0.47420511929999998</v>
      </c>
      <c r="M3194" s="25">
        <v>31.58</v>
      </c>
      <c r="N3194" s="25">
        <v>2.97341720973</v>
      </c>
      <c r="O3194" s="25">
        <v>106.355676787235</v>
      </c>
      <c r="P3194" s="25" t="s">
        <v>64</v>
      </c>
      <c r="Q3194" s="25" t="s">
        <v>6406</v>
      </c>
      <c r="R3194" s="25">
        <v>8.3333333333329998E-2</v>
      </c>
      <c r="S3194" s="25">
        <v>0.47420511929999998</v>
      </c>
      <c r="T3194" s="25">
        <v>0</v>
      </c>
      <c r="U3194" s="25"/>
      <c r="V3194" s="26"/>
      <c r="W3194" s="3" t="s">
        <v>50</v>
      </c>
    </row>
    <row r="3195" spans="1:23" x14ac:dyDescent="0.25">
      <c r="A3195" s="24" t="s">
        <v>22</v>
      </c>
      <c r="B3195" s="25">
        <v>4479</v>
      </c>
      <c r="C3195" s="25">
        <v>1</v>
      </c>
      <c r="D3195" s="25">
        <v>1023193</v>
      </c>
      <c r="E3195" s="25" t="s">
        <v>2806</v>
      </c>
      <c r="F3195" s="39">
        <v>13879517.67</v>
      </c>
      <c r="G3195" s="42">
        <v>0.33299999999999996</v>
      </c>
      <c r="H3195" s="42">
        <v>0.33299999999999996</v>
      </c>
      <c r="I3195" s="39">
        <v>4621879.3841099897</v>
      </c>
      <c r="J3195" s="42">
        <v>1.7449999999999998E-3</v>
      </c>
      <c r="K3195" s="42">
        <v>1.4553309953180201E-4</v>
      </c>
      <c r="L3195" s="25">
        <v>0.47420511929999998</v>
      </c>
      <c r="M3195" s="39">
        <v>69695.42</v>
      </c>
      <c r="N3195" s="39">
        <v>8065.1795252719503</v>
      </c>
      <c r="O3195" s="39">
        <v>192902.15098911</v>
      </c>
      <c r="P3195" s="25" t="s">
        <v>64</v>
      </c>
      <c r="Q3195" s="25" t="s">
        <v>3292</v>
      </c>
      <c r="R3195" s="25">
        <v>8.3333333333329998E-2</v>
      </c>
      <c r="S3195" s="25">
        <v>0.47420511929999998</v>
      </c>
      <c r="T3195" s="25">
        <v>0</v>
      </c>
      <c r="U3195" s="25"/>
      <c r="V3195" s="26"/>
      <c r="W3195" s="3" t="s">
        <v>50</v>
      </c>
    </row>
    <row r="3196" spans="1:23" x14ac:dyDescent="0.25">
      <c r="A3196" s="24" t="s">
        <v>22</v>
      </c>
      <c r="B3196" s="25">
        <v>4480</v>
      </c>
      <c r="C3196" s="25">
        <v>1</v>
      </c>
      <c r="D3196" s="25">
        <v>1023193</v>
      </c>
      <c r="E3196" s="25" t="s">
        <v>2806</v>
      </c>
      <c r="F3196" s="39">
        <v>16073.49</v>
      </c>
      <c r="G3196" s="42">
        <v>0.33299999999999996</v>
      </c>
      <c r="H3196" s="42">
        <v>0.33299999999999996</v>
      </c>
      <c r="I3196" s="39">
        <v>5352.47217</v>
      </c>
      <c r="J3196" s="42">
        <v>2.6079999999999996E-3</v>
      </c>
      <c r="K3196" s="42">
        <v>4.3513975863940203E-4</v>
      </c>
      <c r="L3196" s="25">
        <v>0.47420511929999998</v>
      </c>
      <c r="M3196" s="25">
        <v>187.45</v>
      </c>
      <c r="N3196" s="25">
        <v>13.95924741936</v>
      </c>
      <c r="O3196" s="25">
        <v>272.98648819630898</v>
      </c>
      <c r="P3196" s="25" t="s">
        <v>64</v>
      </c>
      <c r="Q3196" s="25" t="s">
        <v>556</v>
      </c>
      <c r="R3196" s="25">
        <v>0.16666666666666</v>
      </c>
      <c r="S3196" s="25">
        <v>0.47420511929999998</v>
      </c>
      <c r="T3196" s="25">
        <v>0</v>
      </c>
      <c r="U3196" s="25"/>
      <c r="V3196" s="26"/>
      <c r="W3196" s="3" t="s">
        <v>50</v>
      </c>
    </row>
    <row r="3197" spans="1:23" x14ac:dyDescent="0.25">
      <c r="A3197" s="24" t="s">
        <v>22</v>
      </c>
      <c r="B3197" s="25">
        <v>4481</v>
      </c>
      <c r="C3197" s="25">
        <v>1</v>
      </c>
      <c r="D3197" s="25">
        <v>1023193</v>
      </c>
      <c r="E3197" s="25" t="s">
        <v>2806</v>
      </c>
      <c r="F3197" s="39">
        <v>16910925.030000001</v>
      </c>
      <c r="G3197" s="42">
        <v>0.33299999999999996</v>
      </c>
      <c r="H3197" s="42">
        <v>0.33299999999999996</v>
      </c>
      <c r="I3197" s="39">
        <v>5631338.0349899996</v>
      </c>
      <c r="J3197" s="42">
        <v>4.7199999999999998E-4</v>
      </c>
      <c r="K3197" s="42">
        <v>7.8675995441435987E-5</v>
      </c>
      <c r="L3197" s="25">
        <v>0.47420511929999998</v>
      </c>
      <c r="M3197" s="39">
        <v>56639.18</v>
      </c>
      <c r="N3197" s="39">
        <v>2657.9915525152801</v>
      </c>
      <c r="O3197" s="39">
        <v>122315.101305064</v>
      </c>
      <c r="P3197" s="25" t="s">
        <v>64</v>
      </c>
      <c r="Q3197" s="25" t="s">
        <v>557</v>
      </c>
      <c r="R3197" s="25">
        <v>0.16665364608975</v>
      </c>
      <c r="S3197" s="25">
        <v>0.47420511929999998</v>
      </c>
      <c r="T3197" s="25">
        <v>0</v>
      </c>
      <c r="U3197" s="25"/>
      <c r="V3197" s="26"/>
      <c r="W3197" s="3" t="s">
        <v>50</v>
      </c>
    </row>
    <row r="3198" spans="1:23" x14ac:dyDescent="0.25">
      <c r="A3198" s="24" t="s">
        <v>22</v>
      </c>
      <c r="B3198" s="25">
        <v>4482</v>
      </c>
      <c r="C3198" s="25">
        <v>1</v>
      </c>
      <c r="D3198" s="25">
        <v>1023193</v>
      </c>
      <c r="E3198" s="25" t="s">
        <v>2806</v>
      </c>
      <c r="F3198" s="39">
        <v>1401463.41</v>
      </c>
      <c r="G3198" s="42">
        <v>0.33299999999999996</v>
      </c>
      <c r="H3198" s="42">
        <v>0.33299999999999996</v>
      </c>
      <c r="I3198" s="39">
        <v>466687.31553000002</v>
      </c>
      <c r="J3198" s="42">
        <v>2.1329999999999999E-3</v>
      </c>
      <c r="K3198" s="42">
        <v>7.0622732359479996E-4</v>
      </c>
      <c r="L3198" s="25">
        <v>0.47420511929999998</v>
      </c>
      <c r="M3198" s="39">
        <v>23773.74</v>
      </c>
      <c r="N3198" s="25">
        <v>995.44404402549003</v>
      </c>
      <c r="O3198" s="39">
        <v>21530.6804309988</v>
      </c>
      <c r="P3198" s="25" t="s">
        <v>64</v>
      </c>
      <c r="Q3198" s="25" t="s">
        <v>558</v>
      </c>
      <c r="R3198" s="25">
        <v>0.33086005078077002</v>
      </c>
      <c r="S3198" s="25">
        <v>0.47420511929999998</v>
      </c>
      <c r="T3198" s="25">
        <v>0</v>
      </c>
      <c r="U3198" s="25"/>
      <c r="V3198" s="26"/>
      <c r="W3198" s="3" t="s">
        <v>50</v>
      </c>
    </row>
    <row r="3199" spans="1:23" x14ac:dyDescent="0.25">
      <c r="A3199" s="24" t="s">
        <v>22</v>
      </c>
      <c r="B3199" s="25">
        <v>4483</v>
      </c>
      <c r="C3199" s="25">
        <v>1</v>
      </c>
      <c r="D3199" s="25">
        <v>1023193</v>
      </c>
      <c r="E3199" s="25" t="s">
        <v>2806</v>
      </c>
      <c r="F3199" s="39">
        <v>9711732.5199999996</v>
      </c>
      <c r="G3199" s="42">
        <v>0.33299999999999996</v>
      </c>
      <c r="H3199" s="42">
        <v>0.33299999999999996</v>
      </c>
      <c r="I3199" s="39">
        <v>3234006.9291599998</v>
      </c>
      <c r="J3199" s="42">
        <v>2.8830000000000001E-3</v>
      </c>
      <c r="K3199" s="42">
        <v>3.7800225127592E-4</v>
      </c>
      <c r="L3199" s="25">
        <v>0.47420511929999998</v>
      </c>
      <c r="M3199" s="39">
        <v>100778.82</v>
      </c>
      <c r="N3199" s="39">
        <v>9323.6419767682801</v>
      </c>
      <c r="O3199" s="39">
        <v>173394.90320699901</v>
      </c>
      <c r="P3199" s="25" t="s">
        <v>64</v>
      </c>
      <c r="Q3199" s="25" t="s">
        <v>559</v>
      </c>
      <c r="R3199" s="25">
        <v>0.13095231865658999</v>
      </c>
      <c r="S3199" s="25">
        <v>0.47420511929999998</v>
      </c>
      <c r="T3199" s="25">
        <v>0</v>
      </c>
      <c r="U3199" s="25"/>
      <c r="V3199" s="26"/>
      <c r="W3199" s="3" t="s">
        <v>50</v>
      </c>
    </row>
    <row r="3200" spans="1:23" x14ac:dyDescent="0.25">
      <c r="A3200" s="24" t="s">
        <v>22</v>
      </c>
      <c r="B3200" s="25">
        <v>4484</v>
      </c>
      <c r="C3200" s="25">
        <v>1</v>
      </c>
      <c r="D3200" s="25">
        <v>1023193</v>
      </c>
      <c r="E3200" s="25" t="s">
        <v>2806</v>
      </c>
      <c r="F3200" s="39">
        <v>8184475.0499999998</v>
      </c>
      <c r="G3200" s="42">
        <v>0.33299999999999996</v>
      </c>
      <c r="H3200" s="42">
        <v>0.33299999999999896</v>
      </c>
      <c r="I3200" s="39">
        <v>2725430.1916499902</v>
      </c>
      <c r="J3200" s="42">
        <v>4.7580000000000001E-3</v>
      </c>
      <c r="K3200" s="42">
        <v>4.7935528172224497E-4</v>
      </c>
      <c r="L3200" s="25">
        <v>0.47420511929999998</v>
      </c>
      <c r="M3200" s="39">
        <v>97087</v>
      </c>
      <c r="N3200" s="39">
        <v>12967.5968518707</v>
      </c>
      <c r="O3200" s="39">
        <v>187547.651025336</v>
      </c>
      <c r="P3200" s="25" t="s">
        <v>64</v>
      </c>
      <c r="Q3200" s="25" t="s">
        <v>410</v>
      </c>
      <c r="R3200" s="25">
        <v>0.10098837524099</v>
      </c>
      <c r="S3200" s="25">
        <v>0.47420511929999998</v>
      </c>
      <c r="T3200" s="25">
        <v>0</v>
      </c>
      <c r="U3200" s="25"/>
      <c r="V3200" s="26"/>
      <c r="W3200" s="3" t="s">
        <v>50</v>
      </c>
    </row>
    <row r="3201" spans="1:23" x14ac:dyDescent="0.25">
      <c r="A3201" s="24" t="s">
        <v>22</v>
      </c>
      <c r="B3201" s="25">
        <v>4485</v>
      </c>
      <c r="C3201" s="25">
        <v>1</v>
      </c>
      <c r="D3201" s="25">
        <v>1023193</v>
      </c>
      <c r="E3201" s="25" t="s">
        <v>2806</v>
      </c>
      <c r="F3201" s="39">
        <v>1204365.95</v>
      </c>
      <c r="G3201" s="42">
        <v>0.33299999999999996</v>
      </c>
      <c r="H3201" s="42">
        <v>0.33299999999999896</v>
      </c>
      <c r="I3201" s="39">
        <v>401053.86134999897</v>
      </c>
      <c r="J3201" s="42">
        <v>2.6079999999999996E-3</v>
      </c>
      <c r="K3201" s="42">
        <v>3.9667408567692602E-4</v>
      </c>
      <c r="L3201" s="25">
        <v>0.47420511929999998</v>
      </c>
      <c r="M3201" s="39">
        <v>13074.82</v>
      </c>
      <c r="N3201" s="39">
        <v>1045.9484704008</v>
      </c>
      <c r="O3201" s="39">
        <v>20454.526751421799</v>
      </c>
      <c r="P3201" s="25" t="s">
        <v>64</v>
      </c>
      <c r="Q3201" s="25" t="s">
        <v>561</v>
      </c>
      <c r="R3201" s="25">
        <v>0.15193257705433999</v>
      </c>
      <c r="S3201" s="25">
        <v>0.47420511929999998</v>
      </c>
      <c r="T3201" s="25">
        <v>0</v>
      </c>
      <c r="U3201" s="25"/>
      <c r="V3201" s="26"/>
      <c r="W3201" s="3" t="s">
        <v>50</v>
      </c>
    </row>
    <row r="3202" spans="1:23" x14ac:dyDescent="0.25">
      <c r="A3202" s="24" t="s">
        <v>22</v>
      </c>
      <c r="B3202" s="25">
        <v>4486</v>
      </c>
      <c r="C3202" s="25">
        <v>1</v>
      </c>
      <c r="D3202" s="25">
        <v>1023193</v>
      </c>
      <c r="E3202" s="25" t="s">
        <v>2806</v>
      </c>
      <c r="F3202" s="39">
        <v>29312.63</v>
      </c>
      <c r="G3202" s="42">
        <v>0.33299999999999996</v>
      </c>
      <c r="H3202" s="42">
        <v>0.33299999999999896</v>
      </c>
      <c r="I3202" s="39">
        <v>9761.1057899999905</v>
      </c>
      <c r="J3202" s="42">
        <v>4.7580000000000001E-3</v>
      </c>
      <c r="K3202" s="42">
        <v>5.5496723734796102E-4</v>
      </c>
      <c r="L3202" s="25">
        <v>0.47420511929999998</v>
      </c>
      <c r="M3202" s="25">
        <v>390.55</v>
      </c>
      <c r="N3202" s="25">
        <v>46.443341348819999</v>
      </c>
      <c r="O3202" s="25">
        <v>671.70036786596302</v>
      </c>
      <c r="P3202" s="25" t="s">
        <v>64</v>
      </c>
      <c r="Q3202" s="25" t="s">
        <v>562</v>
      </c>
      <c r="R3202" s="25">
        <v>0.11639732315615001</v>
      </c>
      <c r="S3202" s="25">
        <v>0.47420511929999998</v>
      </c>
      <c r="T3202" s="25">
        <v>0</v>
      </c>
      <c r="U3202" s="25"/>
      <c r="V3202" s="26"/>
      <c r="W3202" s="3" t="s">
        <v>50</v>
      </c>
    </row>
    <row r="3203" spans="1:23" x14ac:dyDescent="0.25">
      <c r="A3203" s="24" t="s">
        <v>22</v>
      </c>
      <c r="B3203" s="25">
        <v>4487</v>
      </c>
      <c r="C3203" s="25">
        <v>1</v>
      </c>
      <c r="D3203" s="25">
        <v>1023193</v>
      </c>
      <c r="E3203" s="25" t="s">
        <v>2806</v>
      </c>
      <c r="F3203" s="39">
        <v>1557444.99</v>
      </c>
      <c r="G3203" s="42">
        <v>0.33299999999999996</v>
      </c>
      <c r="H3203" s="42">
        <v>0.33299999999999896</v>
      </c>
      <c r="I3203" s="39">
        <v>518629.18166999897</v>
      </c>
      <c r="J3203" s="42">
        <v>2.359E-3</v>
      </c>
      <c r="K3203" s="42">
        <v>3.9355367477944498E-4</v>
      </c>
      <c r="L3203" s="25">
        <v>0.47420511929999998</v>
      </c>
      <c r="M3203" s="39">
        <v>16934.169999999998</v>
      </c>
      <c r="N3203" s="39">
        <v>1223.4462395595301</v>
      </c>
      <c r="O3203" s="39">
        <v>25159.850980061499</v>
      </c>
      <c r="P3203" s="25" t="s">
        <v>64</v>
      </c>
      <c r="Q3203" s="25" t="s">
        <v>563</v>
      </c>
      <c r="R3203" s="25">
        <v>0.16666666666666</v>
      </c>
      <c r="S3203" s="25">
        <v>0.47420511929999998</v>
      </c>
      <c r="T3203" s="25">
        <v>0</v>
      </c>
      <c r="U3203" s="25"/>
      <c r="V3203" s="26"/>
      <c r="W3203" s="3" t="s">
        <v>50</v>
      </c>
    </row>
    <row r="3204" spans="1:23" x14ac:dyDescent="0.25">
      <c r="A3204" s="24" t="s">
        <v>22</v>
      </c>
      <c r="B3204" s="25">
        <v>4488</v>
      </c>
      <c r="C3204" s="25">
        <v>1</v>
      </c>
      <c r="D3204" s="25">
        <v>1023193</v>
      </c>
      <c r="E3204" s="25" t="s">
        <v>2806</v>
      </c>
      <c r="F3204" s="39">
        <v>22186426.440000001</v>
      </c>
      <c r="G3204" s="42">
        <v>0.33299999999999996</v>
      </c>
      <c r="H3204" s="42">
        <v>0.33299999999999996</v>
      </c>
      <c r="I3204" s="39">
        <v>7388080.00452</v>
      </c>
      <c r="J3204" s="42">
        <v>7.0989999999999994E-3</v>
      </c>
      <c r="K3204" s="42">
        <v>6.2428118045935901E-4</v>
      </c>
      <c r="L3204" s="25">
        <v>0.47420511929999998</v>
      </c>
      <c r="M3204" s="39">
        <v>308235.01</v>
      </c>
      <c r="N3204" s="39">
        <v>52447.9799520874</v>
      </c>
      <c r="O3204" s="39">
        <v>620273.39243306895</v>
      </c>
      <c r="P3204" s="25" t="s">
        <v>64</v>
      </c>
      <c r="Q3204" s="25" t="s">
        <v>3293</v>
      </c>
      <c r="R3204" s="25">
        <v>9.4747222993210006E-2</v>
      </c>
      <c r="S3204" s="25">
        <v>0.47420511929999998</v>
      </c>
      <c r="T3204" s="25">
        <v>0</v>
      </c>
      <c r="U3204" s="25"/>
      <c r="V3204" s="26"/>
      <c r="W3204" s="3" t="s">
        <v>50</v>
      </c>
    </row>
    <row r="3205" spans="1:23" x14ac:dyDescent="0.25">
      <c r="A3205" s="24" t="s">
        <v>22</v>
      </c>
      <c r="B3205" s="25">
        <v>4489</v>
      </c>
      <c r="C3205" s="25">
        <v>1</v>
      </c>
      <c r="D3205" s="25">
        <v>1023193</v>
      </c>
      <c r="E3205" s="25" t="s">
        <v>2806</v>
      </c>
      <c r="F3205" s="39">
        <v>28895.53</v>
      </c>
      <c r="G3205" s="42">
        <v>0.33299999999999996</v>
      </c>
      <c r="H3205" s="42">
        <v>0.33299999999999996</v>
      </c>
      <c r="I3205" s="39">
        <v>9622.2114899999906</v>
      </c>
      <c r="J3205" s="42">
        <v>8.6680000000000004E-3</v>
      </c>
      <c r="K3205" s="42">
        <v>7.2521903654440003E-4</v>
      </c>
      <c r="L3205" s="25">
        <v>0.47420511929999998</v>
      </c>
      <c r="M3205" s="25">
        <v>436.76</v>
      </c>
      <c r="N3205" s="25">
        <v>83.405329195319993</v>
      </c>
      <c r="O3205" s="25">
        <v>891.95698773666197</v>
      </c>
      <c r="P3205" s="25" t="s">
        <v>64</v>
      </c>
      <c r="Q3205" s="25" t="s">
        <v>564</v>
      </c>
      <c r="R3205" s="25">
        <v>8.3333333333329998E-2</v>
      </c>
      <c r="S3205" s="25">
        <v>0.47420511929999998</v>
      </c>
      <c r="T3205" s="25">
        <v>0</v>
      </c>
      <c r="U3205" s="25"/>
      <c r="V3205" s="26"/>
      <c r="W3205" s="3" t="s">
        <v>50</v>
      </c>
    </row>
    <row r="3206" spans="1:23" x14ac:dyDescent="0.25">
      <c r="A3206" s="24" t="s">
        <v>22</v>
      </c>
      <c r="B3206" s="25">
        <v>4490</v>
      </c>
      <c r="C3206" s="25">
        <v>1</v>
      </c>
      <c r="D3206" s="25">
        <v>1023193</v>
      </c>
      <c r="E3206" s="25" t="s">
        <v>2806</v>
      </c>
      <c r="F3206" s="39">
        <v>377423.31</v>
      </c>
      <c r="G3206" s="42">
        <v>0.33299999999999996</v>
      </c>
      <c r="H3206" s="42">
        <v>0.33299999999999896</v>
      </c>
      <c r="I3206" s="39">
        <v>125681.962229999</v>
      </c>
      <c r="J3206" s="42">
        <v>2.8830000000000001E-3</v>
      </c>
      <c r="K3206" s="42">
        <v>2.4056804631122903E-4</v>
      </c>
      <c r="L3206" s="25">
        <v>0.47420511929999998</v>
      </c>
      <c r="M3206" s="39">
        <v>2708.82</v>
      </c>
      <c r="N3206" s="25">
        <v>362.34109710909001</v>
      </c>
      <c r="O3206" s="39">
        <v>6738.5791536930901</v>
      </c>
      <c r="P3206" s="25" t="s">
        <v>64</v>
      </c>
      <c r="Q3206" s="25" t="s">
        <v>820</v>
      </c>
      <c r="R3206" s="25">
        <v>8.3333333333329998E-2</v>
      </c>
      <c r="S3206" s="25">
        <v>0.47420511929999998</v>
      </c>
      <c r="T3206" s="25">
        <v>0</v>
      </c>
      <c r="U3206" s="25"/>
      <c r="V3206" s="26"/>
      <c r="W3206" s="3" t="s">
        <v>50</v>
      </c>
    </row>
    <row r="3207" spans="1:23" x14ac:dyDescent="0.25">
      <c r="A3207" s="24" t="s">
        <v>22</v>
      </c>
      <c r="B3207" s="25">
        <v>4491</v>
      </c>
      <c r="C3207" s="25">
        <v>1</v>
      </c>
      <c r="D3207" s="25">
        <v>1023193</v>
      </c>
      <c r="E3207" s="25" t="s">
        <v>2806</v>
      </c>
      <c r="F3207" s="39">
        <v>704264.41</v>
      </c>
      <c r="G3207" s="42">
        <v>0.33299999999999996</v>
      </c>
      <c r="H3207" s="42">
        <v>0.33299999999999996</v>
      </c>
      <c r="I3207" s="39">
        <v>234520.04853</v>
      </c>
      <c r="J3207" s="42">
        <v>2.359E-3</v>
      </c>
      <c r="K3207" s="42">
        <v>1.9679620176227201E-4</v>
      </c>
      <c r="L3207" s="25">
        <v>0.47420511929999998</v>
      </c>
      <c r="M3207" s="39">
        <v>4384.87</v>
      </c>
      <c r="N3207" s="25">
        <v>553.23279448227004</v>
      </c>
      <c r="O3207" s="39">
        <v>11377.0872935685</v>
      </c>
      <c r="P3207" s="25" t="s">
        <v>64</v>
      </c>
      <c r="Q3207" s="25" t="s">
        <v>565</v>
      </c>
      <c r="R3207" s="25">
        <v>8.3333333333329998E-2</v>
      </c>
      <c r="S3207" s="25">
        <v>0.47420511929999998</v>
      </c>
      <c r="T3207" s="25">
        <v>0</v>
      </c>
      <c r="U3207" s="25"/>
      <c r="V3207" s="26"/>
      <c r="W3207" s="3" t="s">
        <v>50</v>
      </c>
    </row>
    <row r="3208" spans="1:23" x14ac:dyDescent="0.25">
      <c r="A3208" s="24" t="s">
        <v>22</v>
      </c>
      <c r="B3208" s="25">
        <v>4492</v>
      </c>
      <c r="C3208" s="25">
        <v>1</v>
      </c>
      <c r="D3208" s="25">
        <v>1023193</v>
      </c>
      <c r="E3208" s="25" t="s">
        <v>2806</v>
      </c>
      <c r="F3208" s="39">
        <v>57006.75</v>
      </c>
      <c r="G3208" s="42">
        <v>0.33299999999999996</v>
      </c>
      <c r="H3208" s="42">
        <v>0.33299999999999996</v>
      </c>
      <c r="I3208" s="39">
        <v>18983.247749999999</v>
      </c>
      <c r="J3208" s="42">
        <v>4.7199999999999998E-4</v>
      </c>
      <c r="K3208" s="42">
        <v>6.0078068806544694E-5</v>
      </c>
      <c r="L3208" s="25">
        <v>0.47420511929999998</v>
      </c>
      <c r="M3208" s="25">
        <v>152.9</v>
      </c>
      <c r="N3208" s="25">
        <v>8.9600929380000007</v>
      </c>
      <c r="O3208" s="25">
        <v>412.32436362604301</v>
      </c>
      <c r="P3208" s="25" t="s">
        <v>64</v>
      </c>
      <c r="Q3208" s="25" t="s">
        <v>566</v>
      </c>
      <c r="R3208" s="25">
        <v>0.12725823403952999</v>
      </c>
      <c r="S3208" s="25">
        <v>0.47420511929999998</v>
      </c>
      <c r="T3208" s="25">
        <v>0</v>
      </c>
      <c r="U3208" s="25"/>
      <c r="V3208" s="26"/>
      <c r="W3208" s="3" t="s">
        <v>50</v>
      </c>
    </row>
    <row r="3209" spans="1:23" x14ac:dyDescent="0.25">
      <c r="A3209" s="24" t="s">
        <v>22</v>
      </c>
      <c r="B3209" s="25">
        <v>4493</v>
      </c>
      <c r="C3209" s="25">
        <v>1</v>
      </c>
      <c r="D3209" s="25">
        <v>1023193</v>
      </c>
      <c r="E3209" s="25" t="s">
        <v>2806</v>
      </c>
      <c r="F3209" s="39">
        <v>367399.15</v>
      </c>
      <c r="G3209" s="42">
        <v>0.33299999999999996</v>
      </c>
      <c r="H3209" s="42">
        <v>0.33299999999999996</v>
      </c>
      <c r="I3209" s="39">
        <v>122343.91695</v>
      </c>
      <c r="J3209" s="42">
        <v>1.7449999999999998E-3</v>
      </c>
      <c r="K3209" s="42">
        <v>1.4553309953180201E-4</v>
      </c>
      <c r="L3209" s="25">
        <v>0.47420511929999998</v>
      </c>
      <c r="M3209" s="39">
        <v>1841.19</v>
      </c>
      <c r="N3209" s="25">
        <v>213.49013507775001</v>
      </c>
      <c r="O3209" s="39">
        <v>5106.2355329362699</v>
      </c>
      <c r="P3209" s="25" t="s">
        <v>64</v>
      </c>
      <c r="Q3209" s="25" t="s">
        <v>6412</v>
      </c>
      <c r="R3209" s="25">
        <v>8.3333333333329998E-2</v>
      </c>
      <c r="S3209" s="25">
        <v>0.47420511929999998</v>
      </c>
      <c r="T3209" s="25">
        <v>0</v>
      </c>
      <c r="U3209" s="25"/>
      <c r="V3209" s="26"/>
      <c r="W3209" s="3" t="s">
        <v>50</v>
      </c>
    </row>
    <row r="3210" spans="1:23" x14ac:dyDescent="0.25">
      <c r="A3210" s="24" t="s">
        <v>22</v>
      </c>
      <c r="B3210" s="25">
        <v>4494</v>
      </c>
      <c r="C3210" s="25">
        <v>1</v>
      </c>
      <c r="D3210" s="25">
        <v>1023193</v>
      </c>
      <c r="E3210" s="25" t="s">
        <v>2806</v>
      </c>
      <c r="F3210" s="39">
        <v>1204326.3999999999</v>
      </c>
      <c r="G3210" s="42">
        <v>0.33299999999999996</v>
      </c>
      <c r="H3210" s="42">
        <v>0.33299999999999996</v>
      </c>
      <c r="I3210" s="39">
        <v>401040.6912</v>
      </c>
      <c r="J3210" s="42">
        <v>6.4239999999998994E-3</v>
      </c>
      <c r="K3210" s="42">
        <v>6.1932850319229701E-4</v>
      </c>
      <c r="L3210" s="25">
        <v>0.47420511929999998</v>
      </c>
      <c r="M3210" s="39">
        <v>16830.830000000002</v>
      </c>
      <c r="N3210" s="39">
        <v>2576.2854002688</v>
      </c>
      <c r="O3210" s="39">
        <v>32039.9443068902</v>
      </c>
      <c r="P3210" s="25" t="s">
        <v>64</v>
      </c>
      <c r="Q3210" s="25" t="s">
        <v>6413</v>
      </c>
      <c r="R3210" s="25">
        <v>9.6131228765440002E-2</v>
      </c>
      <c r="S3210" s="25">
        <v>0.47420511929999998</v>
      </c>
      <c r="T3210" s="25">
        <v>0</v>
      </c>
      <c r="U3210" s="25"/>
      <c r="V3210" s="26"/>
      <c r="W3210" s="3" t="s">
        <v>50</v>
      </c>
    </row>
    <row r="3211" spans="1:23" x14ac:dyDescent="0.25">
      <c r="A3211" s="24" t="s">
        <v>22</v>
      </c>
      <c r="B3211" s="25">
        <v>4495</v>
      </c>
      <c r="C3211" s="25">
        <v>1</v>
      </c>
      <c r="D3211" s="25">
        <v>1023193</v>
      </c>
      <c r="E3211" s="25" t="s">
        <v>2806</v>
      </c>
      <c r="F3211" s="39">
        <v>68880.210000000006</v>
      </c>
      <c r="G3211" s="42">
        <v>0.33299999999999996</v>
      </c>
      <c r="H3211" s="42">
        <v>0.33299999999999996</v>
      </c>
      <c r="I3211" s="39">
        <v>22937.109929999999</v>
      </c>
      <c r="J3211" s="42">
        <v>6.424E-3</v>
      </c>
      <c r="K3211" s="42">
        <v>1.0735437864553999E-3</v>
      </c>
      <c r="L3211" s="25">
        <v>0.47420511929999998</v>
      </c>
      <c r="M3211" s="39">
        <v>1479.27</v>
      </c>
      <c r="N3211" s="25">
        <v>147.34799419032001</v>
      </c>
      <c r="O3211" s="39">
        <v>1832.49166691596</v>
      </c>
      <c r="P3211" s="25" t="s">
        <v>64</v>
      </c>
      <c r="Q3211" s="25" t="s">
        <v>6697</v>
      </c>
      <c r="R3211" s="25">
        <v>0.16666666666666</v>
      </c>
      <c r="S3211" s="25">
        <v>0.47420511929999998</v>
      </c>
      <c r="T3211" s="25">
        <v>0</v>
      </c>
      <c r="U3211" s="25"/>
      <c r="V3211" s="26"/>
      <c r="W3211" s="3" t="s">
        <v>50</v>
      </c>
    </row>
    <row r="3212" spans="1:23" x14ac:dyDescent="0.25">
      <c r="A3212" s="24" t="s">
        <v>22</v>
      </c>
      <c r="B3212" s="25">
        <v>4496</v>
      </c>
      <c r="C3212" s="25">
        <v>1</v>
      </c>
      <c r="D3212" s="25">
        <v>1023193</v>
      </c>
      <c r="E3212" s="25" t="s">
        <v>2806</v>
      </c>
      <c r="F3212" s="39">
        <v>1340375.4099999999</v>
      </c>
      <c r="G3212" s="42">
        <v>0.33299999999999896</v>
      </c>
      <c r="H3212" s="42">
        <v>0.33299999999999996</v>
      </c>
      <c r="I3212" s="39">
        <v>446345.01153000002</v>
      </c>
      <c r="J3212" s="42">
        <v>1.9289999999999999E-3</v>
      </c>
      <c r="K3212" s="42">
        <v>1.6089229849536299E-4</v>
      </c>
      <c r="L3212" s="25">
        <v>0.47420511929999998</v>
      </c>
      <c r="M3212" s="39">
        <v>7223.77</v>
      </c>
      <c r="N3212" s="25">
        <v>860.99952724136904</v>
      </c>
      <c r="O3212" s="39">
        <v>19584.726797378698</v>
      </c>
      <c r="P3212" s="25" t="s">
        <v>64</v>
      </c>
      <c r="Q3212" s="25" t="s">
        <v>3294</v>
      </c>
      <c r="R3212" s="25">
        <v>8.3333333333329998E-2</v>
      </c>
      <c r="S3212" s="25">
        <v>0.47420511929999998</v>
      </c>
      <c r="T3212" s="25">
        <v>0</v>
      </c>
      <c r="U3212" s="25"/>
      <c r="V3212" s="26"/>
      <c r="W3212" s="3" t="s">
        <v>50</v>
      </c>
    </row>
    <row r="3213" spans="1:23" x14ac:dyDescent="0.25">
      <c r="A3213" s="24" t="s">
        <v>22</v>
      </c>
      <c r="B3213" s="25">
        <v>4497</v>
      </c>
      <c r="C3213" s="25">
        <v>1</v>
      </c>
      <c r="D3213" s="25">
        <v>1023193</v>
      </c>
      <c r="E3213" s="25" t="s">
        <v>2806</v>
      </c>
      <c r="F3213" s="39">
        <v>32604.95</v>
      </c>
      <c r="G3213" s="42">
        <v>0.33299999999999996</v>
      </c>
      <c r="H3213" s="42">
        <v>0.33299999999999996</v>
      </c>
      <c r="I3213" s="39">
        <v>10857.448350000001</v>
      </c>
      <c r="J3213" s="42">
        <v>6.424E-3</v>
      </c>
      <c r="K3213" s="42">
        <v>1.0735437864553999E-3</v>
      </c>
      <c r="L3213" s="25">
        <v>0.47420511929999998</v>
      </c>
      <c r="M3213" s="25">
        <v>700.22</v>
      </c>
      <c r="N3213" s="25">
        <v>69.748248200399999</v>
      </c>
      <c r="O3213" s="25">
        <v>867.423301630639</v>
      </c>
      <c r="P3213" s="25" t="s">
        <v>64</v>
      </c>
      <c r="Q3213" s="25" t="s">
        <v>6415</v>
      </c>
      <c r="R3213" s="25">
        <v>0.16666666666666</v>
      </c>
      <c r="S3213" s="25">
        <v>0.47420511929999998</v>
      </c>
      <c r="T3213" s="25">
        <v>0</v>
      </c>
      <c r="U3213" s="25"/>
      <c r="V3213" s="26"/>
      <c r="W3213" s="3" t="s">
        <v>50</v>
      </c>
    </row>
    <row r="3214" spans="1:23" x14ac:dyDescent="0.25">
      <c r="A3214" s="24" t="s">
        <v>22</v>
      </c>
      <c r="B3214" s="25">
        <v>4498</v>
      </c>
      <c r="C3214" s="25">
        <v>1</v>
      </c>
      <c r="D3214" s="25">
        <v>1023193</v>
      </c>
      <c r="E3214" s="25" t="s">
        <v>2806</v>
      </c>
      <c r="F3214" s="39">
        <v>544609.59</v>
      </c>
      <c r="G3214" s="42">
        <v>0.33299999999999996</v>
      </c>
      <c r="H3214" s="42">
        <v>0.33299999999999996</v>
      </c>
      <c r="I3214" s="39">
        <v>181354.993469999</v>
      </c>
      <c r="J3214" s="42">
        <v>5.22E-4</v>
      </c>
      <c r="K3214" s="42">
        <v>4.35104108471584E-5</v>
      </c>
      <c r="L3214" s="25">
        <v>0.47420511929999998</v>
      </c>
      <c r="M3214" s="39">
        <v>1106.82</v>
      </c>
      <c r="N3214" s="25">
        <v>94.667306591339994</v>
      </c>
      <c r="O3214" s="39">
        <v>4142.3938573918404</v>
      </c>
      <c r="P3214" s="25" t="s">
        <v>64</v>
      </c>
      <c r="Q3214" s="25" t="s">
        <v>7992</v>
      </c>
      <c r="R3214" s="25">
        <v>8.3333333333329998E-2</v>
      </c>
      <c r="S3214" s="25">
        <v>0.47420511929999998</v>
      </c>
      <c r="T3214" s="25">
        <v>0</v>
      </c>
      <c r="U3214" s="25"/>
      <c r="V3214" s="26"/>
      <c r="W3214" s="3" t="s">
        <v>50</v>
      </c>
    </row>
    <row r="3215" spans="1:23" x14ac:dyDescent="0.25">
      <c r="A3215" s="24" t="s">
        <v>22</v>
      </c>
      <c r="B3215" s="25">
        <v>4499</v>
      </c>
      <c r="C3215" s="25">
        <v>1</v>
      </c>
      <c r="D3215" s="25">
        <v>1023193</v>
      </c>
      <c r="E3215" s="25" t="s">
        <v>2806</v>
      </c>
      <c r="F3215" s="39">
        <v>24727856.859999899</v>
      </c>
      <c r="G3215" s="42">
        <v>0.33299999999999996</v>
      </c>
      <c r="H3215" s="42">
        <v>0.33299999999999996</v>
      </c>
      <c r="I3215" s="39">
        <v>8234376.3343799897</v>
      </c>
      <c r="J3215" s="42">
        <v>3.5230000000000001E-3</v>
      </c>
      <c r="K3215" s="42">
        <v>5.8365821932203495E-4</v>
      </c>
      <c r="L3215" s="25">
        <v>0.47420511929999998</v>
      </c>
      <c r="M3215" s="39">
        <v>354470.37</v>
      </c>
      <c r="N3215" s="39">
        <v>29009.707826020702</v>
      </c>
      <c r="O3215" s="39">
        <v>487888.60249211802</v>
      </c>
      <c r="P3215" s="25" t="s">
        <v>64</v>
      </c>
      <c r="Q3215" s="25" t="s">
        <v>3295</v>
      </c>
      <c r="R3215" s="25">
        <v>0.16542729207494</v>
      </c>
      <c r="S3215" s="25">
        <v>0.47420511929999998</v>
      </c>
      <c r="T3215" s="25">
        <v>0</v>
      </c>
      <c r="U3215" s="25"/>
      <c r="V3215" s="26"/>
      <c r="W3215" s="3" t="s">
        <v>50</v>
      </c>
    </row>
    <row r="3216" spans="1:23" x14ac:dyDescent="0.25">
      <c r="A3216" s="24" t="s">
        <v>22</v>
      </c>
      <c r="B3216" s="25">
        <v>4500</v>
      </c>
      <c r="C3216" s="25">
        <v>1</v>
      </c>
      <c r="D3216" s="25">
        <v>1023193</v>
      </c>
      <c r="E3216" s="25" t="s">
        <v>2806</v>
      </c>
      <c r="F3216" s="39">
        <v>14347597.300000001</v>
      </c>
      <c r="G3216" s="42">
        <v>0.33299999999999996</v>
      </c>
      <c r="H3216" s="42">
        <v>0.33299999999999996</v>
      </c>
      <c r="I3216" s="39">
        <v>4777749.9008999998</v>
      </c>
      <c r="J3216" s="42">
        <v>4.7580000000000001E-3</v>
      </c>
      <c r="K3216" s="42">
        <v>7.8959131809930002E-4</v>
      </c>
      <c r="L3216" s="25">
        <v>0.47420511929999998</v>
      </c>
      <c r="M3216" s="39">
        <v>251940.67</v>
      </c>
      <c r="N3216" s="39">
        <v>22732.534028482201</v>
      </c>
      <c r="O3216" s="39">
        <v>328775.90255131299</v>
      </c>
      <c r="P3216" s="25" t="s">
        <v>64</v>
      </c>
      <c r="Q3216" s="25" t="s">
        <v>569</v>
      </c>
      <c r="R3216" s="25">
        <v>0.17217286705557999</v>
      </c>
      <c r="S3216" s="25">
        <v>0.47420511929999998</v>
      </c>
      <c r="T3216" s="25">
        <v>0</v>
      </c>
      <c r="U3216" s="25"/>
      <c r="V3216" s="26"/>
      <c r="W3216" s="3" t="s">
        <v>50</v>
      </c>
    </row>
    <row r="3217" spans="1:23" x14ac:dyDescent="0.25">
      <c r="A3217" s="24" t="s">
        <v>22</v>
      </c>
      <c r="B3217" s="25">
        <v>4501</v>
      </c>
      <c r="C3217" s="25">
        <v>1</v>
      </c>
      <c r="D3217" s="25">
        <v>1023193</v>
      </c>
      <c r="E3217" s="25" t="s">
        <v>2806</v>
      </c>
      <c r="F3217" s="39">
        <v>2209441.9500000002</v>
      </c>
      <c r="G3217" s="42">
        <v>0.33299999999999996</v>
      </c>
      <c r="H3217" s="42">
        <v>0.33299999999999996</v>
      </c>
      <c r="I3217" s="39">
        <v>735744.16934999998</v>
      </c>
      <c r="J3217" s="42">
        <v>2.6079999999998999E-3</v>
      </c>
      <c r="K3217" s="42">
        <v>2.2232375188262801E-4</v>
      </c>
      <c r="L3217" s="25">
        <v>0.47420511929999998</v>
      </c>
      <c r="M3217" s="39">
        <v>15045.04</v>
      </c>
      <c r="N3217" s="39">
        <v>1918.8207936648</v>
      </c>
      <c r="O3217" s="39">
        <v>37524.383242475997</v>
      </c>
      <c r="P3217" s="25" t="s">
        <v>64</v>
      </c>
      <c r="Q3217" s="25" t="s">
        <v>570</v>
      </c>
      <c r="R3217" s="25">
        <v>8.5145285215569994E-2</v>
      </c>
      <c r="S3217" s="25">
        <v>0.47420511929999998</v>
      </c>
      <c r="T3217" s="25">
        <v>0</v>
      </c>
      <c r="U3217" s="25"/>
      <c r="V3217" s="26"/>
      <c r="W3217" s="3" t="s">
        <v>50</v>
      </c>
    </row>
    <row r="3218" spans="1:23" x14ac:dyDescent="0.25">
      <c r="A3218" s="24" t="s">
        <v>22</v>
      </c>
      <c r="B3218" s="25">
        <v>4502</v>
      </c>
      <c r="C3218" s="25">
        <v>1</v>
      </c>
      <c r="D3218" s="25">
        <v>1023193</v>
      </c>
      <c r="E3218" s="25" t="s">
        <v>2806</v>
      </c>
      <c r="F3218" s="39">
        <v>1077429.2</v>
      </c>
      <c r="G3218" s="42">
        <v>0.33299999999999996</v>
      </c>
      <c r="H3218" s="42">
        <v>0.33299999999999996</v>
      </c>
      <c r="I3218" s="39">
        <v>358783.92359999899</v>
      </c>
      <c r="J3218" s="42">
        <v>3.895E-3</v>
      </c>
      <c r="K3218" s="42">
        <v>1.3000226598779E-3</v>
      </c>
      <c r="L3218" s="25">
        <v>0.47420511929999998</v>
      </c>
      <c r="M3218" s="39">
        <v>27588.11</v>
      </c>
      <c r="N3218" s="39">
        <v>1397.463382422</v>
      </c>
      <c r="O3218" s="39">
        <v>22348.031043639599</v>
      </c>
      <c r="P3218" s="25" t="s">
        <v>64</v>
      </c>
      <c r="Q3218" s="25" t="s">
        <v>571</v>
      </c>
      <c r="R3218" s="25">
        <v>0.33333333333332998</v>
      </c>
      <c r="S3218" s="25">
        <v>0.47420511929999998</v>
      </c>
      <c r="T3218" s="25">
        <v>0</v>
      </c>
      <c r="U3218" s="25"/>
      <c r="V3218" s="26"/>
      <c r="W3218" s="3" t="s">
        <v>50</v>
      </c>
    </row>
    <row r="3219" spans="1:23" x14ac:dyDescent="0.25">
      <c r="A3219" s="24" t="s">
        <v>22</v>
      </c>
      <c r="B3219" s="25">
        <v>4503</v>
      </c>
      <c r="C3219" s="25">
        <v>1</v>
      </c>
      <c r="D3219" s="25">
        <v>1023193</v>
      </c>
      <c r="E3219" s="25" t="s">
        <v>2806</v>
      </c>
      <c r="F3219" s="39">
        <v>469447.48</v>
      </c>
      <c r="G3219" s="42">
        <v>0.33299999999999996</v>
      </c>
      <c r="H3219" s="42">
        <v>0.33299999999999996</v>
      </c>
      <c r="I3219" s="39">
        <v>156326.01084</v>
      </c>
      <c r="J3219" s="42">
        <v>1.168E-3</v>
      </c>
      <c r="K3219" s="42">
        <v>2.2256441256567099E-4</v>
      </c>
      <c r="L3219" s="25">
        <v>0.47420511929999998</v>
      </c>
      <c r="M3219" s="39">
        <v>3423.82</v>
      </c>
      <c r="N3219" s="25">
        <v>182.58878066112001</v>
      </c>
      <c r="O3219" s="39">
        <v>5339.4790983830299</v>
      </c>
      <c r="P3219" s="25" t="s">
        <v>64</v>
      </c>
      <c r="Q3219" s="25" t="s">
        <v>3296</v>
      </c>
      <c r="R3219" s="25">
        <v>0.19047364467691999</v>
      </c>
      <c r="S3219" s="25">
        <v>0.47420511929999998</v>
      </c>
      <c r="T3219" s="25">
        <v>0</v>
      </c>
      <c r="U3219" s="25"/>
      <c r="V3219" s="26"/>
      <c r="W3219" s="3" t="s">
        <v>50</v>
      </c>
    </row>
    <row r="3220" spans="1:23" x14ac:dyDescent="0.25">
      <c r="A3220" s="24" t="s">
        <v>22</v>
      </c>
      <c r="B3220" s="25">
        <v>4504</v>
      </c>
      <c r="C3220" s="25">
        <v>1</v>
      </c>
      <c r="D3220" s="25">
        <v>1023193</v>
      </c>
      <c r="E3220" s="25" t="s">
        <v>2806</v>
      </c>
      <c r="F3220" s="39">
        <v>3456313.99</v>
      </c>
      <c r="G3220" s="42">
        <v>0.33299999999999896</v>
      </c>
      <c r="H3220" s="42">
        <v>0.33299999999999996</v>
      </c>
      <c r="I3220" s="39">
        <v>1150952.5586699999</v>
      </c>
      <c r="J3220" s="42">
        <v>1.168E-3</v>
      </c>
      <c r="K3220" s="42">
        <v>1.0366246961962601E-4</v>
      </c>
      <c r="L3220" s="25">
        <v>0.47420511929999998</v>
      </c>
      <c r="M3220" s="39">
        <v>13604.8</v>
      </c>
      <c r="N3220" s="39">
        <v>1344.3125885265599</v>
      </c>
      <c r="O3220" s="39">
        <v>39311.993552620297</v>
      </c>
      <c r="P3220" s="25" t="s">
        <v>64</v>
      </c>
      <c r="Q3220" s="25" t="s">
        <v>572</v>
      </c>
      <c r="R3220" s="25">
        <v>9.7502201808539996E-2</v>
      </c>
      <c r="S3220" s="25">
        <v>0.47420511929999998</v>
      </c>
      <c r="T3220" s="25">
        <v>0</v>
      </c>
      <c r="U3220" s="25"/>
      <c r="V3220" s="26"/>
      <c r="W3220" s="3" t="s">
        <v>50</v>
      </c>
    </row>
    <row r="3221" spans="1:23" x14ac:dyDescent="0.25">
      <c r="A3221" s="24" t="s">
        <v>22</v>
      </c>
      <c r="B3221" s="25">
        <v>4505</v>
      </c>
      <c r="C3221" s="25">
        <v>1</v>
      </c>
      <c r="D3221" s="25">
        <v>1023193</v>
      </c>
      <c r="E3221" s="25" t="s">
        <v>2806</v>
      </c>
      <c r="F3221" s="39">
        <v>20491450.550000001</v>
      </c>
      <c r="G3221" s="42">
        <v>0.33299999999999896</v>
      </c>
      <c r="H3221" s="42">
        <v>0.33299999999999996</v>
      </c>
      <c r="I3221" s="39">
        <v>6823653.0331499996</v>
      </c>
      <c r="J3221" s="42">
        <v>6.3900000000000003E-4</v>
      </c>
      <c r="K3221" s="42">
        <v>1.46794546433955E-4</v>
      </c>
      <c r="L3221" s="25">
        <v>0.47420511929999998</v>
      </c>
      <c r="M3221" s="39">
        <v>111297.62</v>
      </c>
      <c r="N3221" s="39">
        <v>4360.3142881828499</v>
      </c>
      <c r="O3221" s="39">
        <v>172436.247573862</v>
      </c>
      <c r="P3221" s="25" t="s">
        <v>64</v>
      </c>
      <c r="Q3221" s="25" t="s">
        <v>3218</v>
      </c>
      <c r="R3221" s="25">
        <v>0.22966982344740999</v>
      </c>
      <c r="S3221" s="25">
        <v>0.47420511929999998</v>
      </c>
      <c r="T3221" s="25">
        <v>0</v>
      </c>
      <c r="U3221" s="25"/>
      <c r="V3221" s="26"/>
      <c r="W3221" s="3" t="s">
        <v>50</v>
      </c>
    </row>
    <row r="3222" spans="1:23" x14ac:dyDescent="0.25">
      <c r="A3222" s="24" t="s">
        <v>22</v>
      </c>
      <c r="B3222" s="25">
        <v>4506</v>
      </c>
      <c r="C3222" s="25">
        <v>1</v>
      </c>
      <c r="D3222" s="25">
        <v>1023193</v>
      </c>
      <c r="E3222" s="25" t="s">
        <v>2806</v>
      </c>
      <c r="F3222" s="39">
        <v>65096.58</v>
      </c>
      <c r="G3222" s="42">
        <v>0.33299999999999996</v>
      </c>
      <c r="H3222" s="42">
        <v>0.33299999999999896</v>
      </c>
      <c r="I3222" s="39">
        <v>21677.161139999898</v>
      </c>
      <c r="J3222" s="42">
        <v>6.3900000000000003E-4</v>
      </c>
      <c r="K3222" s="42">
        <v>5.7304727152961696E-5</v>
      </c>
      <c r="L3222" s="25">
        <v>0.47420511929999998</v>
      </c>
      <c r="M3222" s="25">
        <v>164.29</v>
      </c>
      <c r="N3222" s="25">
        <v>13.851705968459999</v>
      </c>
      <c r="O3222" s="25">
        <v>547.789916467956</v>
      </c>
      <c r="P3222" s="25" t="s">
        <v>64</v>
      </c>
      <c r="Q3222" s="25" t="s">
        <v>6420</v>
      </c>
      <c r="R3222" s="25">
        <v>8.9652828151639996E-2</v>
      </c>
      <c r="S3222" s="25">
        <v>0.47420511929999998</v>
      </c>
      <c r="T3222" s="25">
        <v>0</v>
      </c>
      <c r="U3222" s="25"/>
      <c r="V3222" s="26"/>
      <c r="W3222" s="3" t="s">
        <v>50</v>
      </c>
    </row>
    <row r="3223" spans="1:23" x14ac:dyDescent="0.25">
      <c r="A3223" s="24" t="s">
        <v>22</v>
      </c>
      <c r="B3223" s="25">
        <v>4507</v>
      </c>
      <c r="C3223" s="25">
        <v>1</v>
      </c>
      <c r="D3223" s="25">
        <v>1023193</v>
      </c>
      <c r="E3223" s="25" t="s">
        <v>2806</v>
      </c>
      <c r="F3223" s="39">
        <v>1692526.51</v>
      </c>
      <c r="G3223" s="42">
        <v>0.33299999999999996</v>
      </c>
      <c r="H3223" s="42">
        <v>0.33299999999999996</v>
      </c>
      <c r="I3223" s="39">
        <v>563611.32782999997</v>
      </c>
      <c r="J3223" s="42">
        <v>3.5230000000000001E-3</v>
      </c>
      <c r="K3223" s="42">
        <v>2.9405845453434E-4</v>
      </c>
      <c r="L3223" s="25">
        <v>0.47420511929999998</v>
      </c>
      <c r="M3223" s="39">
        <v>13979.95</v>
      </c>
      <c r="N3223" s="39">
        <v>1985.6027079450901</v>
      </c>
      <c r="O3223" s="39">
        <v>33394.094697326</v>
      </c>
      <c r="P3223" s="25" t="s">
        <v>64</v>
      </c>
      <c r="Q3223" s="25" t="s">
        <v>573</v>
      </c>
      <c r="R3223" s="25">
        <v>8.3333333333329998E-2</v>
      </c>
      <c r="S3223" s="25">
        <v>0.47420511929999998</v>
      </c>
      <c r="T3223" s="25">
        <v>0</v>
      </c>
      <c r="U3223" s="25"/>
      <c r="V3223" s="26"/>
      <c r="W3223" s="3" t="s">
        <v>50</v>
      </c>
    </row>
    <row r="3224" spans="1:23" x14ac:dyDescent="0.25">
      <c r="A3224" s="24" t="s">
        <v>22</v>
      </c>
      <c r="B3224" s="25">
        <v>4508</v>
      </c>
      <c r="C3224" s="25">
        <v>1</v>
      </c>
      <c r="D3224" s="25">
        <v>1023193</v>
      </c>
      <c r="E3224" s="25" t="s">
        <v>2806</v>
      </c>
      <c r="F3224" s="39">
        <v>697409.93</v>
      </c>
      <c r="G3224" s="42">
        <v>0.33299999999999996</v>
      </c>
      <c r="H3224" s="42">
        <v>0.33299999999999896</v>
      </c>
      <c r="I3224" s="39">
        <v>232237.50669000001</v>
      </c>
      <c r="J3224" s="42">
        <v>5.8130000000000005E-3</v>
      </c>
      <c r="K3224" s="42">
        <v>4.8571210757497601E-4</v>
      </c>
      <c r="L3224" s="25">
        <v>0.47420511929999998</v>
      </c>
      <c r="M3224" s="39">
        <v>8106.23</v>
      </c>
      <c r="N3224" s="39">
        <v>1349.9966263889701</v>
      </c>
      <c r="O3224" s="39">
        <v>17654.952836561799</v>
      </c>
      <c r="P3224" s="25" t="s">
        <v>64</v>
      </c>
      <c r="Q3224" s="25" t="s">
        <v>574</v>
      </c>
      <c r="R3224" s="25">
        <v>8.3333333333329998E-2</v>
      </c>
      <c r="S3224" s="25">
        <v>0.47420511929999998</v>
      </c>
      <c r="T3224" s="25">
        <v>0</v>
      </c>
      <c r="U3224" s="25"/>
      <c r="V3224" s="26"/>
      <c r="W3224" s="3" t="s">
        <v>50</v>
      </c>
    </row>
    <row r="3225" spans="1:23" x14ac:dyDescent="0.25">
      <c r="A3225" s="24" t="s">
        <v>22</v>
      </c>
      <c r="B3225" s="25">
        <v>4509</v>
      </c>
      <c r="C3225" s="25">
        <v>1</v>
      </c>
      <c r="D3225" s="25">
        <v>1023193</v>
      </c>
      <c r="E3225" s="25" t="s">
        <v>2806</v>
      </c>
      <c r="F3225" s="39">
        <v>3244.26</v>
      </c>
      <c r="G3225" s="42">
        <v>0.33299999999999896</v>
      </c>
      <c r="H3225" s="42">
        <v>0.33299999999999896</v>
      </c>
      <c r="I3225" s="39">
        <v>1080.3385800000001</v>
      </c>
      <c r="J3225" s="42">
        <v>1.578E-3</v>
      </c>
      <c r="K3225" s="42">
        <v>1.31595203369583E-4</v>
      </c>
      <c r="L3225" s="25">
        <v>0.47420511929999998</v>
      </c>
      <c r="M3225" s="25">
        <v>15.11</v>
      </c>
      <c r="N3225" s="25">
        <v>1.70477427924</v>
      </c>
      <c r="O3225" s="25">
        <v>42.881548114678701</v>
      </c>
      <c r="P3225" s="25" t="s">
        <v>64</v>
      </c>
      <c r="Q3225" s="25" t="s">
        <v>8436</v>
      </c>
      <c r="R3225" s="25">
        <v>8.3333333333329998E-2</v>
      </c>
      <c r="S3225" s="25">
        <v>0.47420511929999998</v>
      </c>
      <c r="T3225" s="25">
        <v>0</v>
      </c>
      <c r="U3225" s="25"/>
      <c r="V3225" s="26"/>
      <c r="W3225" s="3" t="s">
        <v>50</v>
      </c>
    </row>
    <row r="3226" spans="1:23" x14ac:dyDescent="0.25">
      <c r="A3226" s="24" t="s">
        <v>22</v>
      </c>
      <c r="B3226" s="25">
        <v>4510</v>
      </c>
      <c r="C3226" s="25">
        <v>1</v>
      </c>
      <c r="D3226" s="25">
        <v>1023193</v>
      </c>
      <c r="E3226" s="25" t="s">
        <v>2806</v>
      </c>
      <c r="F3226" s="39">
        <v>284834.21000000002</v>
      </c>
      <c r="G3226" s="42">
        <v>0.33299999999999996</v>
      </c>
      <c r="H3226" s="42">
        <v>0.33299999999999896</v>
      </c>
      <c r="I3226" s="39">
        <v>94849.791929999905</v>
      </c>
      <c r="J3226" s="42">
        <v>2.6079999999999996E-3</v>
      </c>
      <c r="K3226" s="42">
        <v>2.17593552796824E-4</v>
      </c>
      <c r="L3226" s="25">
        <v>0.47420511929999998</v>
      </c>
      <c r="M3226" s="39">
        <v>1904.42</v>
      </c>
      <c r="N3226" s="25">
        <v>247.36825735343999</v>
      </c>
      <c r="O3226" s="39">
        <v>4837.5238175449203</v>
      </c>
      <c r="P3226" s="25" t="s">
        <v>64</v>
      </c>
      <c r="Q3226" s="25" t="s">
        <v>575</v>
      </c>
      <c r="R3226" s="25">
        <v>8.3333333333329998E-2</v>
      </c>
      <c r="S3226" s="25">
        <v>0.47420511929999998</v>
      </c>
      <c r="T3226" s="25">
        <v>0</v>
      </c>
      <c r="U3226" s="25"/>
      <c r="V3226" s="26"/>
      <c r="W3226" s="3" t="s">
        <v>50</v>
      </c>
    </row>
    <row r="3227" spans="1:23" x14ac:dyDescent="0.25">
      <c r="A3227" s="24" t="s">
        <v>22</v>
      </c>
      <c r="B3227" s="25">
        <v>4511</v>
      </c>
      <c r="C3227" s="25">
        <v>1</v>
      </c>
      <c r="D3227" s="25">
        <v>1023193</v>
      </c>
      <c r="E3227" s="25" t="s">
        <v>2806</v>
      </c>
      <c r="F3227" s="39">
        <v>5068232.33</v>
      </c>
      <c r="G3227" s="42">
        <v>0.33299999999999996</v>
      </c>
      <c r="H3227" s="42">
        <v>0.33299999999999896</v>
      </c>
      <c r="I3227" s="39">
        <v>1687721.36589</v>
      </c>
      <c r="J3227" s="42">
        <v>2.8830000000000001E-3</v>
      </c>
      <c r="K3227" s="42">
        <v>2.4056804631122903E-4</v>
      </c>
      <c r="L3227" s="25">
        <v>0.47420511929999998</v>
      </c>
      <c r="M3227" s="39">
        <v>36401.89</v>
      </c>
      <c r="N3227" s="39">
        <v>4865.7006978608697</v>
      </c>
      <c r="O3227" s="39">
        <v>90489.071077807501</v>
      </c>
      <c r="P3227" s="25" t="s">
        <v>64</v>
      </c>
      <c r="Q3227" s="25" t="s">
        <v>576</v>
      </c>
      <c r="R3227" s="25">
        <v>8.3333333333329998E-2</v>
      </c>
      <c r="S3227" s="25">
        <v>0.47420511929999998</v>
      </c>
      <c r="T3227" s="25">
        <v>0</v>
      </c>
      <c r="U3227" s="25"/>
      <c r="V3227" s="26"/>
      <c r="W3227" s="3" t="s">
        <v>50</v>
      </c>
    </row>
    <row r="3228" spans="1:23" x14ac:dyDescent="0.25">
      <c r="A3228" s="24" t="s">
        <v>22</v>
      </c>
      <c r="B3228" s="25">
        <v>4512</v>
      </c>
      <c r="C3228" s="25">
        <v>1</v>
      </c>
      <c r="D3228" s="25">
        <v>1023193</v>
      </c>
      <c r="E3228" s="25" t="s">
        <v>2806</v>
      </c>
      <c r="F3228" s="39">
        <v>939230.88</v>
      </c>
      <c r="G3228" s="42">
        <v>0.33299999999999996</v>
      </c>
      <c r="H3228" s="42">
        <v>0.33299999999999996</v>
      </c>
      <c r="I3228" s="39">
        <v>312763.88303999999</v>
      </c>
      <c r="J3228" s="42">
        <v>9.5500000000000001E-4</v>
      </c>
      <c r="K3228" s="42">
        <v>1.5632446618297002E-4</v>
      </c>
      <c r="L3228" s="25">
        <v>0.47420511929999998</v>
      </c>
      <c r="M3228" s="39">
        <v>5244.89</v>
      </c>
      <c r="N3228" s="25">
        <v>298.6895083032</v>
      </c>
      <c r="O3228" s="39">
        <v>9660.7491954737507</v>
      </c>
      <c r="P3228" s="25" t="s">
        <v>64</v>
      </c>
      <c r="Q3228" s="25" t="s">
        <v>577</v>
      </c>
      <c r="R3228" s="25">
        <v>0.16362527213045999</v>
      </c>
      <c r="S3228" s="25">
        <v>0.47420511929999998</v>
      </c>
      <c r="T3228" s="25">
        <v>0</v>
      </c>
      <c r="U3228" s="25"/>
      <c r="V3228" s="26"/>
      <c r="W3228" s="3" t="s">
        <v>50</v>
      </c>
    </row>
    <row r="3229" spans="1:23" x14ac:dyDescent="0.25">
      <c r="A3229" s="24" t="s">
        <v>22</v>
      </c>
      <c r="B3229" s="25">
        <v>4513</v>
      </c>
      <c r="C3229" s="25">
        <v>1</v>
      </c>
      <c r="D3229" s="25">
        <v>1023193</v>
      </c>
      <c r="E3229" s="25" t="s">
        <v>2806</v>
      </c>
      <c r="F3229" s="39">
        <v>1104499.9099999999</v>
      </c>
      <c r="G3229" s="42">
        <v>0.33299999999999896</v>
      </c>
      <c r="H3229" s="42">
        <v>0.33299999999999996</v>
      </c>
      <c r="I3229" s="39">
        <v>367798.47002999898</v>
      </c>
      <c r="J3229" s="42">
        <v>1.9177E-2</v>
      </c>
      <c r="K3229" s="42">
        <v>3.2220087914781995E-3</v>
      </c>
      <c r="L3229" s="25">
        <v>0.47420511929999998</v>
      </c>
      <c r="M3229" s="39">
        <v>46812.39</v>
      </c>
      <c r="N3229" s="39">
        <v>7053.2712597652999</v>
      </c>
      <c r="O3229" s="39">
        <v>50442.380421471098</v>
      </c>
      <c r="P3229" s="25" t="s">
        <v>64</v>
      </c>
      <c r="Q3229" s="25" t="s">
        <v>175</v>
      </c>
      <c r="R3229" s="25">
        <v>0.16666666666666</v>
      </c>
      <c r="S3229" s="25">
        <v>0.47420511929999998</v>
      </c>
      <c r="T3229" s="25">
        <v>0</v>
      </c>
      <c r="U3229" s="25"/>
      <c r="V3229" s="26"/>
      <c r="W3229" s="3" t="s">
        <v>50</v>
      </c>
    </row>
    <row r="3230" spans="1:23" x14ac:dyDescent="0.25">
      <c r="A3230" s="24" t="s">
        <v>22</v>
      </c>
      <c r="B3230" s="25">
        <v>4514</v>
      </c>
      <c r="C3230" s="25">
        <v>1</v>
      </c>
      <c r="D3230" s="25">
        <v>1023193</v>
      </c>
      <c r="E3230" s="25" t="s">
        <v>2806</v>
      </c>
      <c r="F3230" s="39">
        <v>6464299.7999999998</v>
      </c>
      <c r="G3230" s="42">
        <v>0.33299999999999996</v>
      </c>
      <c r="H3230" s="42">
        <v>0.33299999999999996</v>
      </c>
      <c r="I3230" s="39">
        <v>2152611.8333999999</v>
      </c>
      <c r="J3230" s="42">
        <v>5.2590000000000007E-3</v>
      </c>
      <c r="K3230" s="42">
        <v>1.2693824989107E-3</v>
      </c>
      <c r="L3230" s="25">
        <v>0.47420511929999998</v>
      </c>
      <c r="M3230" s="39">
        <v>159945.07</v>
      </c>
      <c r="N3230" s="39">
        <v>11320.585631850599</v>
      </c>
      <c r="O3230" s="39">
        <v>155694.15831395701</v>
      </c>
      <c r="P3230" s="25" t="s">
        <v>64</v>
      </c>
      <c r="Q3230" s="25" t="s">
        <v>3297</v>
      </c>
      <c r="R3230" s="25">
        <v>0.24089281693483999</v>
      </c>
      <c r="S3230" s="25">
        <v>0.47420511929999998</v>
      </c>
      <c r="T3230" s="25">
        <v>0</v>
      </c>
      <c r="U3230" s="25"/>
      <c r="V3230" s="26"/>
      <c r="W3230" s="3" t="s">
        <v>50</v>
      </c>
    </row>
    <row r="3231" spans="1:23" x14ac:dyDescent="0.25">
      <c r="A3231" s="24" t="s">
        <v>22</v>
      </c>
      <c r="B3231" s="25">
        <v>4515</v>
      </c>
      <c r="C3231" s="25">
        <v>1</v>
      </c>
      <c r="D3231" s="25">
        <v>1023193</v>
      </c>
      <c r="E3231" s="25" t="s">
        <v>2806</v>
      </c>
      <c r="F3231" s="39">
        <v>623188.97</v>
      </c>
      <c r="G3231" s="42">
        <v>0.33299999999999996</v>
      </c>
      <c r="H3231" s="42">
        <v>0.33299999999999996</v>
      </c>
      <c r="I3231" s="39">
        <v>207521.92701000001</v>
      </c>
      <c r="J3231" s="42">
        <v>7.0599999999999992E-4</v>
      </c>
      <c r="K3231" s="42">
        <v>5.8852379410834203E-5</v>
      </c>
      <c r="L3231" s="25">
        <v>0.47420511929999998</v>
      </c>
      <c r="M3231" s="39">
        <v>1594.8</v>
      </c>
      <c r="N3231" s="25">
        <v>146.51048046905899</v>
      </c>
      <c r="O3231" s="39">
        <v>5512.0478874201499</v>
      </c>
      <c r="P3231" s="25" t="s">
        <v>64</v>
      </c>
      <c r="Q3231" s="25" t="s">
        <v>578</v>
      </c>
      <c r="R3231" s="25">
        <v>8.3333333333329998E-2</v>
      </c>
      <c r="S3231" s="25">
        <v>0.47420511929999998</v>
      </c>
      <c r="T3231" s="25">
        <v>0</v>
      </c>
      <c r="U3231" s="25"/>
      <c r="V3231" s="26"/>
      <c r="W3231" s="3" t="s">
        <v>50</v>
      </c>
    </row>
    <row r="3232" spans="1:23" x14ac:dyDescent="0.25">
      <c r="A3232" s="24" t="s">
        <v>22</v>
      </c>
      <c r="B3232" s="25">
        <v>4516</v>
      </c>
      <c r="C3232" s="25">
        <v>1</v>
      </c>
      <c r="D3232" s="25">
        <v>1023193</v>
      </c>
      <c r="E3232" s="25" t="s">
        <v>2806</v>
      </c>
      <c r="F3232" s="39">
        <v>26188.799999999999</v>
      </c>
      <c r="G3232" s="42">
        <v>0.33299999999999896</v>
      </c>
      <c r="H3232" s="42">
        <v>0.33299999999999996</v>
      </c>
      <c r="I3232" s="39">
        <v>8720.8703999999998</v>
      </c>
      <c r="J3232" s="42">
        <v>1.578E-3</v>
      </c>
      <c r="K3232" s="42">
        <v>5.2627691880802099E-4</v>
      </c>
      <c r="L3232" s="25">
        <v>0.47420511929999998</v>
      </c>
      <c r="M3232" s="25">
        <v>362.2</v>
      </c>
      <c r="N3232" s="25">
        <v>13.7615334912</v>
      </c>
      <c r="O3232" s="25">
        <v>346.15483569926499</v>
      </c>
      <c r="P3232" s="25" t="s">
        <v>64</v>
      </c>
      <c r="Q3232" s="25" t="s">
        <v>3298</v>
      </c>
      <c r="R3232" s="25">
        <v>0.33333333333332998</v>
      </c>
      <c r="S3232" s="25">
        <v>0.47420511929999998</v>
      </c>
      <c r="T3232" s="25">
        <v>0</v>
      </c>
      <c r="U3232" s="25"/>
      <c r="V3232" s="26"/>
      <c r="W3232" s="3" t="s">
        <v>50</v>
      </c>
    </row>
    <row r="3233" spans="1:23" x14ac:dyDescent="0.25">
      <c r="A3233" s="24" t="s">
        <v>22</v>
      </c>
      <c r="B3233" s="25">
        <v>4517</v>
      </c>
      <c r="C3233" s="25">
        <v>1</v>
      </c>
      <c r="D3233" s="25">
        <v>1023193</v>
      </c>
      <c r="E3233" s="25" t="s">
        <v>2806</v>
      </c>
      <c r="F3233" s="39">
        <v>2481999.06</v>
      </c>
      <c r="G3233" s="42">
        <v>0.33299999999999996</v>
      </c>
      <c r="H3233" s="42">
        <v>0.33299999999999996</v>
      </c>
      <c r="I3233" s="39">
        <v>826505.68698</v>
      </c>
      <c r="J3233" s="42">
        <v>1.9289999999999999E-3</v>
      </c>
      <c r="K3233" s="42">
        <v>4.8259924065585603E-4</v>
      </c>
      <c r="L3233" s="25">
        <v>0.47420511929999998</v>
      </c>
      <c r="M3233" s="39">
        <v>31913.74</v>
      </c>
      <c r="N3233" s="39">
        <v>1594.32947018442</v>
      </c>
      <c r="O3233" s="39">
        <v>36265.417239675196</v>
      </c>
      <c r="P3233" s="25" t="s">
        <v>64</v>
      </c>
      <c r="Q3233" s="25" t="s">
        <v>8403</v>
      </c>
      <c r="R3233" s="25">
        <v>0.25</v>
      </c>
      <c r="S3233" s="25">
        <v>0.47420511929999998</v>
      </c>
      <c r="T3233" s="25">
        <v>0</v>
      </c>
      <c r="U3233" s="25"/>
      <c r="V3233" s="26"/>
      <c r="W3233" s="3" t="s">
        <v>50</v>
      </c>
    </row>
    <row r="3234" spans="1:23" x14ac:dyDescent="0.25">
      <c r="A3234" s="24" t="s">
        <v>22</v>
      </c>
      <c r="B3234" s="25">
        <v>4518</v>
      </c>
      <c r="C3234" s="25">
        <v>1</v>
      </c>
      <c r="D3234" s="25">
        <v>1023193</v>
      </c>
      <c r="E3234" s="25" t="s">
        <v>2806</v>
      </c>
      <c r="F3234" s="39">
        <v>226302.05</v>
      </c>
      <c r="G3234" s="42">
        <v>0.33299999999999996</v>
      </c>
      <c r="H3234" s="42">
        <v>0.33299999999999896</v>
      </c>
      <c r="I3234" s="39">
        <v>75358.582649999895</v>
      </c>
      <c r="J3234" s="42">
        <v>2.359E-3</v>
      </c>
      <c r="K3234" s="42">
        <v>2.36947952100529E-4</v>
      </c>
      <c r="L3234" s="25">
        <v>0.47420511929999998</v>
      </c>
      <c r="M3234" s="39">
        <v>1643.15</v>
      </c>
      <c r="N3234" s="25">
        <v>177.77089647135</v>
      </c>
      <c r="O3234" s="39">
        <v>3655.8118527720399</v>
      </c>
      <c r="P3234" s="25" t="s">
        <v>64</v>
      </c>
      <c r="Q3234" s="25" t="s">
        <v>579</v>
      </c>
      <c r="R3234" s="25">
        <v>0.10033893491758</v>
      </c>
      <c r="S3234" s="25">
        <v>0.47420511929999998</v>
      </c>
      <c r="T3234" s="25">
        <v>0</v>
      </c>
      <c r="U3234" s="25"/>
      <c r="V3234" s="26"/>
      <c r="W3234" s="3" t="s">
        <v>50</v>
      </c>
    </row>
    <row r="3235" spans="1:23" x14ac:dyDescent="0.25">
      <c r="A3235" s="24" t="s">
        <v>22</v>
      </c>
      <c r="B3235" s="25">
        <v>4519</v>
      </c>
      <c r="C3235" s="25">
        <v>1</v>
      </c>
      <c r="D3235" s="25">
        <v>1023193</v>
      </c>
      <c r="E3235" s="25" t="s">
        <v>2806</v>
      </c>
      <c r="F3235" s="39">
        <v>2710244.8</v>
      </c>
      <c r="G3235" s="42">
        <v>0.33299999999999996</v>
      </c>
      <c r="H3235" s="42">
        <v>0.33299999999999996</v>
      </c>
      <c r="I3235" s="39">
        <v>902511.51839999994</v>
      </c>
      <c r="J3235" s="42">
        <v>4.7580000000000001E-3</v>
      </c>
      <c r="K3235" s="42">
        <v>1.2568433057485002E-3</v>
      </c>
      <c r="L3235" s="25">
        <v>0.47420511929999998</v>
      </c>
      <c r="M3235" s="39">
        <v>66988.41</v>
      </c>
      <c r="N3235" s="39">
        <v>4294.1498045471999</v>
      </c>
      <c r="O3235" s="39">
        <v>62105.393789871901</v>
      </c>
      <c r="P3235" s="25" t="s">
        <v>64</v>
      </c>
      <c r="Q3235" s="25" t="s">
        <v>580</v>
      </c>
      <c r="R3235" s="25">
        <v>0.26369551746763997</v>
      </c>
      <c r="S3235" s="25">
        <v>0.47420511929999998</v>
      </c>
      <c r="T3235" s="25">
        <v>0</v>
      </c>
      <c r="U3235" s="25"/>
      <c r="V3235" s="26"/>
      <c r="W3235" s="3" t="s">
        <v>50</v>
      </c>
    </row>
    <row r="3236" spans="1:23" x14ac:dyDescent="0.25">
      <c r="A3236" s="24" t="s">
        <v>22</v>
      </c>
      <c r="B3236" s="25">
        <v>4520</v>
      </c>
      <c r="C3236" s="25">
        <v>1</v>
      </c>
      <c r="D3236" s="25">
        <v>1023193</v>
      </c>
      <c r="E3236" s="25" t="s">
        <v>2806</v>
      </c>
      <c r="F3236" s="39">
        <v>46941.58</v>
      </c>
      <c r="G3236" s="42">
        <v>0.33299999999999996</v>
      </c>
      <c r="H3236" s="42">
        <v>0.33299999999999996</v>
      </c>
      <c r="I3236" s="39">
        <v>15631.54614</v>
      </c>
      <c r="J3236" s="42">
        <v>4.6119E-2</v>
      </c>
      <c r="K3236" s="42">
        <v>7.7665167813021994E-3</v>
      </c>
      <c r="L3236" s="25">
        <v>0.47420511929999998</v>
      </c>
      <c r="M3236" s="39">
        <v>3192.49</v>
      </c>
      <c r="N3236" s="25">
        <v>720.91127643066</v>
      </c>
      <c r="O3236" s="39">
        <v>3278.6040950208098</v>
      </c>
      <c r="P3236" s="25" t="s">
        <v>64</v>
      </c>
      <c r="Q3236" s="25" t="s">
        <v>581</v>
      </c>
      <c r="R3236" s="25">
        <v>0.16513289852336999</v>
      </c>
      <c r="S3236" s="25">
        <v>0.47420511929999998</v>
      </c>
      <c r="T3236" s="25">
        <v>0</v>
      </c>
      <c r="U3236" s="25"/>
      <c r="V3236" s="26"/>
      <c r="W3236" s="3" t="s">
        <v>50</v>
      </c>
    </row>
    <row r="3237" spans="1:23" x14ac:dyDescent="0.25">
      <c r="A3237" s="24" t="s">
        <v>22</v>
      </c>
      <c r="B3237" s="25">
        <v>4521</v>
      </c>
      <c r="C3237" s="25">
        <v>1</v>
      </c>
      <c r="D3237" s="25">
        <v>1023193</v>
      </c>
      <c r="E3237" s="25" t="s">
        <v>2806</v>
      </c>
      <c r="F3237" s="39">
        <v>47199.23</v>
      </c>
      <c r="G3237" s="42">
        <v>0.33299999999999996</v>
      </c>
      <c r="H3237" s="42">
        <v>0.33299999999999996</v>
      </c>
      <c r="I3237" s="39">
        <v>15717.34359</v>
      </c>
      <c r="J3237" s="42">
        <v>2.6079999999999996E-3</v>
      </c>
      <c r="K3237" s="42">
        <v>4.3513975863940203E-4</v>
      </c>
      <c r="L3237" s="25">
        <v>0.47420511929999998</v>
      </c>
      <c r="M3237" s="25">
        <v>550.45000000000005</v>
      </c>
      <c r="N3237" s="25">
        <v>40.990832082719997</v>
      </c>
      <c r="O3237" s="25">
        <v>801.61508441974297</v>
      </c>
      <c r="P3237" s="25" t="s">
        <v>64</v>
      </c>
      <c r="Q3237" s="25" t="s">
        <v>582</v>
      </c>
      <c r="R3237" s="25">
        <v>0.16666666666666</v>
      </c>
      <c r="S3237" s="25">
        <v>0.47420511929999998</v>
      </c>
      <c r="T3237" s="25">
        <v>0</v>
      </c>
      <c r="U3237" s="25"/>
      <c r="V3237" s="26"/>
      <c r="W3237" s="3" t="s">
        <v>50</v>
      </c>
    </row>
    <row r="3238" spans="1:23" x14ac:dyDescent="0.25">
      <c r="A3238" s="24" t="s">
        <v>22</v>
      </c>
      <c r="B3238" s="25">
        <v>4522</v>
      </c>
      <c r="C3238" s="25">
        <v>1</v>
      </c>
      <c r="D3238" s="25">
        <v>1023193</v>
      </c>
      <c r="E3238" s="25" t="s">
        <v>2806</v>
      </c>
      <c r="F3238" s="39">
        <v>1720.97</v>
      </c>
      <c r="G3238" s="42">
        <v>0.33299999999999996</v>
      </c>
      <c r="H3238" s="42">
        <v>0.33299999999999996</v>
      </c>
      <c r="I3238" s="25">
        <v>573.08300999999994</v>
      </c>
      <c r="J3238" s="42">
        <v>2.1329999999999999E-3</v>
      </c>
      <c r="K3238" s="42">
        <v>5.3367706483742295E-4</v>
      </c>
      <c r="L3238" s="25">
        <v>0.47420511929999998</v>
      </c>
      <c r="M3238" s="25">
        <v>23.73</v>
      </c>
      <c r="N3238" s="25">
        <v>1.2223860603300001</v>
      </c>
      <c r="O3238" s="25">
        <v>26.439259731608701</v>
      </c>
      <c r="P3238" s="25" t="s">
        <v>64</v>
      </c>
      <c r="Q3238" s="25" t="s">
        <v>821</v>
      </c>
      <c r="R3238" s="25">
        <v>0.25</v>
      </c>
      <c r="S3238" s="25">
        <v>0.47420511929999998</v>
      </c>
      <c r="T3238" s="25">
        <v>0</v>
      </c>
      <c r="U3238" s="25"/>
      <c r="V3238" s="26"/>
      <c r="W3238" s="3" t="s">
        <v>50</v>
      </c>
    </row>
    <row r="3239" spans="1:23" x14ac:dyDescent="0.25">
      <c r="A3239" s="24" t="s">
        <v>22</v>
      </c>
      <c r="B3239" s="25">
        <v>4523</v>
      </c>
      <c r="C3239" s="25">
        <v>1</v>
      </c>
      <c r="D3239" s="25">
        <v>1023193</v>
      </c>
      <c r="E3239" s="25" t="s">
        <v>2806</v>
      </c>
      <c r="F3239" s="25">
        <v>324.26</v>
      </c>
      <c r="G3239" s="42">
        <v>0.33299999999999996</v>
      </c>
      <c r="H3239" s="42">
        <v>0.33299999999999996</v>
      </c>
      <c r="I3239" s="25">
        <v>107.97857999999999</v>
      </c>
      <c r="J3239" s="42">
        <v>2.8830000000000001E-3</v>
      </c>
      <c r="K3239" s="42">
        <v>2.4056804631122903E-4</v>
      </c>
      <c r="L3239" s="25">
        <v>0.47420511929999998</v>
      </c>
      <c r="M3239" s="25">
        <v>2.33</v>
      </c>
      <c r="N3239" s="25">
        <v>0.31130224614000002</v>
      </c>
      <c r="O3239" s="25">
        <v>5.7893924897657296</v>
      </c>
      <c r="P3239" s="25" t="s">
        <v>64</v>
      </c>
      <c r="Q3239" s="25" t="s">
        <v>583</v>
      </c>
      <c r="R3239" s="25">
        <v>8.3333333333329998E-2</v>
      </c>
      <c r="S3239" s="25">
        <v>0.47420511929999998</v>
      </c>
      <c r="T3239" s="25">
        <v>0</v>
      </c>
      <c r="U3239" s="25"/>
      <c r="V3239" s="26"/>
      <c r="W3239" s="3" t="s">
        <v>50</v>
      </c>
    </row>
    <row r="3240" spans="1:23" x14ac:dyDescent="0.25">
      <c r="A3240" s="24" t="s">
        <v>22</v>
      </c>
      <c r="B3240" s="25">
        <v>4524</v>
      </c>
      <c r="C3240" s="25">
        <v>1</v>
      </c>
      <c r="D3240" s="25">
        <v>1023193</v>
      </c>
      <c r="E3240" s="25" t="s">
        <v>2806</v>
      </c>
      <c r="F3240" s="39">
        <v>23907207.620000001</v>
      </c>
      <c r="G3240" s="42">
        <v>0.33299999999999996</v>
      </c>
      <c r="H3240" s="42">
        <v>0.33299999999999996</v>
      </c>
      <c r="I3240" s="39">
        <v>7961100.1374599896</v>
      </c>
      <c r="J3240" s="42">
        <v>3.895E-3</v>
      </c>
      <c r="K3240" s="42">
        <v>4.0603926072369802E-4</v>
      </c>
      <c r="L3240" s="25">
        <v>0.47420511929999998</v>
      </c>
      <c r="M3240" s="39">
        <v>255010.7</v>
      </c>
      <c r="N3240" s="39">
        <v>31008.485035406698</v>
      </c>
      <c r="O3240" s="39">
        <v>495883.18012775102</v>
      </c>
      <c r="P3240" s="25" t="s">
        <v>64</v>
      </c>
      <c r="Q3240" s="25" t="s">
        <v>822</v>
      </c>
      <c r="R3240" s="25">
        <v>0.10406732133026</v>
      </c>
      <c r="S3240" s="25">
        <v>0.47420511929999998</v>
      </c>
      <c r="T3240" s="25">
        <v>0</v>
      </c>
      <c r="U3240" s="25"/>
      <c r="V3240" s="26"/>
      <c r="W3240" s="3" t="s">
        <v>50</v>
      </c>
    </row>
    <row r="3241" spans="1:23" x14ac:dyDescent="0.25">
      <c r="A3241" s="24" t="s">
        <v>22</v>
      </c>
      <c r="B3241" s="25">
        <v>4525</v>
      </c>
      <c r="C3241" s="25">
        <v>1</v>
      </c>
      <c r="D3241" s="25">
        <v>1023193</v>
      </c>
      <c r="E3241" s="25" t="s">
        <v>2806</v>
      </c>
      <c r="F3241" s="39">
        <v>10287.780000000001</v>
      </c>
      <c r="G3241" s="42">
        <v>0.33299999999999996</v>
      </c>
      <c r="H3241" s="42">
        <v>0.33299999999999996</v>
      </c>
      <c r="I3241" s="39">
        <v>3425.8307399999999</v>
      </c>
      <c r="J3241" s="42">
        <v>1.7449999999999998E-3</v>
      </c>
      <c r="K3241" s="42">
        <v>4.36535762028622E-4</v>
      </c>
      <c r="L3241" s="25">
        <v>0.47420511929999998</v>
      </c>
      <c r="M3241" s="25">
        <v>123.23</v>
      </c>
      <c r="N3241" s="25">
        <v>5.9780746413000001</v>
      </c>
      <c r="O3241" s="25">
        <v>142.98298673535601</v>
      </c>
      <c r="P3241" s="25" t="s">
        <v>64</v>
      </c>
      <c r="Q3241" s="25" t="s">
        <v>3299</v>
      </c>
      <c r="R3241" s="25">
        <v>0.25</v>
      </c>
      <c r="S3241" s="25">
        <v>0.47420511929999998</v>
      </c>
      <c r="T3241" s="25">
        <v>0</v>
      </c>
      <c r="U3241" s="25"/>
      <c r="V3241" s="26"/>
      <c r="W3241" s="3" t="s">
        <v>50</v>
      </c>
    </row>
    <row r="3242" spans="1:23" x14ac:dyDescent="0.25">
      <c r="A3242" s="24" t="s">
        <v>22</v>
      </c>
      <c r="B3242" s="25">
        <v>4526</v>
      </c>
      <c r="C3242" s="25">
        <v>1</v>
      </c>
      <c r="D3242" s="25">
        <v>1023193</v>
      </c>
      <c r="E3242" s="25" t="s">
        <v>2806</v>
      </c>
      <c r="F3242" s="39">
        <v>96534.33</v>
      </c>
      <c r="G3242" s="42">
        <v>0.33299999999999996</v>
      </c>
      <c r="H3242" s="42">
        <v>0.33299999999999996</v>
      </c>
      <c r="I3242" s="39">
        <v>32145.93189</v>
      </c>
      <c r="J3242" s="42">
        <v>6.424E-3</v>
      </c>
      <c r="K3242" s="42">
        <v>1.0735437864553999E-3</v>
      </c>
      <c r="L3242" s="25">
        <v>0.47420511929999998</v>
      </c>
      <c r="M3242" s="39">
        <v>2073.17</v>
      </c>
      <c r="N3242" s="25">
        <v>206.50546646135999</v>
      </c>
      <c r="O3242" s="39">
        <v>2568.2029032187302</v>
      </c>
      <c r="P3242" s="25" t="s">
        <v>64</v>
      </c>
      <c r="Q3242" s="25" t="s">
        <v>3220</v>
      </c>
      <c r="R3242" s="25">
        <v>0.16666666666666</v>
      </c>
      <c r="S3242" s="25">
        <v>0.47420511929999998</v>
      </c>
      <c r="T3242" s="25">
        <v>0</v>
      </c>
      <c r="U3242" s="25"/>
      <c r="V3242" s="26"/>
      <c r="W3242" s="3" t="s">
        <v>50</v>
      </c>
    </row>
    <row r="3243" spans="1:23" x14ac:dyDescent="0.25">
      <c r="A3243" s="24" t="s">
        <v>22</v>
      </c>
      <c r="B3243" s="25">
        <v>4527</v>
      </c>
      <c r="C3243" s="25">
        <v>1</v>
      </c>
      <c r="D3243" s="25">
        <v>1023193</v>
      </c>
      <c r="E3243" s="25" t="s">
        <v>2806</v>
      </c>
      <c r="F3243" s="25">
        <v>584.98</v>
      </c>
      <c r="G3243" s="42">
        <v>0.33299999999999996</v>
      </c>
      <c r="H3243" s="42">
        <v>0.33299999999999896</v>
      </c>
      <c r="I3243" s="25">
        <v>194.798339999999</v>
      </c>
      <c r="J3243" s="42">
        <v>4.7580000000000001E-3</v>
      </c>
      <c r="K3243" s="42">
        <v>3.9736730497286205E-4</v>
      </c>
      <c r="L3243" s="25">
        <v>0.47420511929999998</v>
      </c>
      <c r="M3243" s="25">
        <v>5.94</v>
      </c>
      <c r="N3243" s="25">
        <v>0.92685050172000005</v>
      </c>
      <c r="O3243" s="25">
        <v>13.4048456653064</v>
      </c>
      <c r="P3243" s="25" t="s">
        <v>64</v>
      </c>
      <c r="Q3243" s="25" t="s">
        <v>584</v>
      </c>
      <c r="R3243" s="25">
        <v>8.3333333333329998E-2</v>
      </c>
      <c r="S3243" s="25">
        <v>0.47420511929999998</v>
      </c>
      <c r="T3243" s="25">
        <v>0</v>
      </c>
      <c r="U3243" s="25"/>
      <c r="V3243" s="26"/>
      <c r="W3243" s="3" t="s">
        <v>50</v>
      </c>
    </row>
    <row r="3244" spans="1:23" x14ac:dyDescent="0.25">
      <c r="A3244" s="24" t="s">
        <v>22</v>
      </c>
      <c r="B3244" s="25">
        <v>4528</v>
      </c>
      <c r="C3244" s="25">
        <v>1</v>
      </c>
      <c r="D3244" s="25">
        <v>1023193</v>
      </c>
      <c r="E3244" s="25" t="s">
        <v>2806</v>
      </c>
      <c r="F3244" s="39">
        <v>7516269.9699999997</v>
      </c>
      <c r="G3244" s="42">
        <v>0.33299999999999996</v>
      </c>
      <c r="H3244" s="42">
        <v>0.33299999999999996</v>
      </c>
      <c r="I3244" s="39">
        <v>2502917.90001</v>
      </c>
      <c r="J3244" s="42">
        <v>3.895E-3</v>
      </c>
      <c r="K3244" s="42">
        <v>9.2233846866520005E-4</v>
      </c>
      <c r="L3244" s="25">
        <v>0.47420511929999998</v>
      </c>
      <c r="M3244" s="39">
        <v>150347.54</v>
      </c>
      <c r="N3244" s="39">
        <v>9748.8652205389499</v>
      </c>
      <c r="O3244" s="39">
        <v>155902.43388793999</v>
      </c>
      <c r="P3244" s="25" t="s">
        <v>64</v>
      </c>
      <c r="Q3244" s="25" t="s">
        <v>585</v>
      </c>
      <c r="R3244" s="25">
        <v>0.2364529289475</v>
      </c>
      <c r="S3244" s="25">
        <v>0.47420511929999998</v>
      </c>
      <c r="T3244" s="25">
        <v>0</v>
      </c>
      <c r="U3244" s="25"/>
      <c r="V3244" s="26"/>
      <c r="W3244" s="3" t="s">
        <v>50</v>
      </c>
    </row>
    <row r="3245" spans="1:23" x14ac:dyDescent="0.25">
      <c r="A3245" s="24" t="s">
        <v>22</v>
      </c>
      <c r="B3245" s="25">
        <v>4529</v>
      </c>
      <c r="C3245" s="25">
        <v>1</v>
      </c>
      <c r="D3245" s="25">
        <v>1023193</v>
      </c>
      <c r="E3245" s="25" t="s">
        <v>2806</v>
      </c>
      <c r="F3245" s="39">
        <v>26221.66</v>
      </c>
      <c r="G3245" s="42">
        <v>0.33299999999999996</v>
      </c>
      <c r="H3245" s="42">
        <v>0.33299999999999996</v>
      </c>
      <c r="I3245" s="39">
        <v>8731.8127800000002</v>
      </c>
      <c r="J3245" s="42">
        <v>2.1164000000000002E-2</v>
      </c>
      <c r="K3245" s="42">
        <v>1.7810094802869999E-3</v>
      </c>
      <c r="L3245" s="25">
        <v>0.47420511929999998</v>
      </c>
      <c r="M3245" s="25">
        <v>685.9</v>
      </c>
      <c r="N3245" s="25">
        <v>184.80008567592</v>
      </c>
      <c r="O3245" s="39">
        <v>1256.7770996418801</v>
      </c>
      <c r="P3245" s="25" t="s">
        <v>64</v>
      </c>
      <c r="Q3245" s="25" t="s">
        <v>6434</v>
      </c>
      <c r="R3245" s="25">
        <v>8.3333333333329998E-2</v>
      </c>
      <c r="S3245" s="25">
        <v>0.47420511929999998</v>
      </c>
      <c r="T3245" s="25">
        <v>0</v>
      </c>
      <c r="U3245" s="25"/>
      <c r="V3245" s="26"/>
      <c r="W3245" s="3" t="s">
        <v>50</v>
      </c>
    </row>
    <row r="3246" spans="1:23" x14ac:dyDescent="0.25">
      <c r="A3246" s="24" t="s">
        <v>22</v>
      </c>
      <c r="B3246" s="25">
        <v>4530</v>
      </c>
      <c r="C3246" s="25">
        <v>1</v>
      </c>
      <c r="D3246" s="25">
        <v>1023193</v>
      </c>
      <c r="E3246" s="25" t="s">
        <v>2806</v>
      </c>
      <c r="F3246" s="39">
        <v>1991253.69</v>
      </c>
      <c r="G3246" s="42">
        <v>0.33299999999999996</v>
      </c>
      <c r="H3246" s="42">
        <v>0.33299999999999996</v>
      </c>
      <c r="I3246" s="39">
        <v>663087.47877000005</v>
      </c>
      <c r="J3246" s="42">
        <v>3.895E-3</v>
      </c>
      <c r="K3246" s="42">
        <v>6.5022272473479995E-4</v>
      </c>
      <c r="L3246" s="25">
        <v>0.47420511929999998</v>
      </c>
      <c r="M3246" s="39">
        <v>30629.01</v>
      </c>
      <c r="N3246" s="39">
        <v>2582.7257298091499</v>
      </c>
      <c r="O3246" s="39">
        <v>41302.574015890801</v>
      </c>
      <c r="P3246" s="25" t="s">
        <v>64</v>
      </c>
      <c r="Q3246" s="25" t="s">
        <v>6443</v>
      </c>
      <c r="R3246" s="25">
        <v>0.16666666666666</v>
      </c>
      <c r="S3246" s="25">
        <v>0.47420511929999998</v>
      </c>
      <c r="T3246" s="25">
        <v>0</v>
      </c>
      <c r="U3246" s="25"/>
      <c r="V3246" s="26"/>
      <c r="W3246" s="3" t="s">
        <v>50</v>
      </c>
    </row>
    <row r="3247" spans="1:23" x14ac:dyDescent="0.25">
      <c r="A3247" s="24" t="s">
        <v>22</v>
      </c>
      <c r="B3247" s="25">
        <v>4531</v>
      </c>
      <c r="C3247" s="25">
        <v>1</v>
      </c>
      <c r="D3247" s="25">
        <v>1023193</v>
      </c>
      <c r="E3247" s="25" t="s">
        <v>2806</v>
      </c>
      <c r="F3247" s="39">
        <v>887963.94</v>
      </c>
      <c r="G3247" s="42">
        <v>0.33299999999999896</v>
      </c>
      <c r="H3247" s="42">
        <v>0.33299999999999896</v>
      </c>
      <c r="I3247" s="39">
        <v>295691.99201999902</v>
      </c>
      <c r="J3247" s="42">
        <v>4.7580000000000001E-3</v>
      </c>
      <c r="K3247" s="42">
        <v>3.9736730497286205E-4</v>
      </c>
      <c r="L3247" s="25">
        <v>0.47420511929999998</v>
      </c>
      <c r="M3247" s="39">
        <v>9016.9500000000007</v>
      </c>
      <c r="N3247" s="39">
        <v>1406.9024980311499</v>
      </c>
      <c r="O3247" s="39">
        <v>20347.737652667402</v>
      </c>
      <c r="P3247" s="25" t="s">
        <v>64</v>
      </c>
      <c r="Q3247" s="25" t="s">
        <v>3300</v>
      </c>
      <c r="R3247" s="25">
        <v>8.3333333333329998E-2</v>
      </c>
      <c r="S3247" s="25">
        <v>0.47420511929999998</v>
      </c>
      <c r="T3247" s="25">
        <v>0</v>
      </c>
      <c r="U3247" s="25"/>
      <c r="V3247" s="26"/>
      <c r="W3247" s="3" t="s">
        <v>50</v>
      </c>
    </row>
    <row r="3248" spans="1:23" x14ac:dyDescent="0.25">
      <c r="A3248" s="24" t="s">
        <v>22</v>
      </c>
      <c r="B3248" s="25">
        <v>4532</v>
      </c>
      <c r="C3248" s="25">
        <v>1</v>
      </c>
      <c r="D3248" s="25">
        <v>1023193</v>
      </c>
      <c r="E3248" s="25" t="s">
        <v>2806</v>
      </c>
      <c r="F3248" s="39">
        <v>631749.03</v>
      </c>
      <c r="G3248" s="42">
        <v>0.33299999999999996</v>
      </c>
      <c r="H3248" s="42">
        <v>0.33299999999999996</v>
      </c>
      <c r="I3248" s="39">
        <v>210372.42699000001</v>
      </c>
      <c r="J3248" s="42">
        <v>1.168E-3</v>
      </c>
      <c r="K3248" s="42">
        <v>9.7385478026734004E-5</v>
      </c>
      <c r="L3248" s="25">
        <v>0.47420511929999998</v>
      </c>
      <c r="M3248" s="39">
        <v>2358.5300000000002</v>
      </c>
      <c r="N3248" s="25">
        <v>245.71499472432001</v>
      </c>
      <c r="O3248" s="39">
        <v>7185.4912100257898</v>
      </c>
      <c r="P3248" s="25" t="s">
        <v>64</v>
      </c>
      <c r="Q3248" s="25" t="s">
        <v>7450</v>
      </c>
      <c r="R3248" s="25">
        <v>8.3333333333329998E-2</v>
      </c>
      <c r="S3248" s="25">
        <v>0.47420511929999998</v>
      </c>
      <c r="T3248" s="25">
        <v>0</v>
      </c>
      <c r="U3248" s="25"/>
      <c r="V3248" s="26"/>
      <c r="W3248" s="3" t="s">
        <v>50</v>
      </c>
    </row>
    <row r="3249" spans="1:23" x14ac:dyDescent="0.25">
      <c r="A3249" s="24" t="s">
        <v>22</v>
      </c>
      <c r="B3249" s="25">
        <v>4533</v>
      </c>
      <c r="C3249" s="25">
        <v>1</v>
      </c>
      <c r="D3249" s="25">
        <v>1023193</v>
      </c>
      <c r="E3249" s="25" t="s">
        <v>2806</v>
      </c>
      <c r="F3249" s="39">
        <v>25578391.579999998</v>
      </c>
      <c r="G3249" s="42">
        <v>0.33299999999999996</v>
      </c>
      <c r="H3249" s="42">
        <v>0.33299999999999996</v>
      </c>
      <c r="I3249" s="39">
        <v>8517604.3961399999</v>
      </c>
      <c r="J3249" s="42">
        <v>1.0560000000000001E-3</v>
      </c>
      <c r="K3249" s="42">
        <v>1.7607749001202701E-4</v>
      </c>
      <c r="L3249" s="25">
        <v>0.47420511929999998</v>
      </c>
      <c r="M3249" s="39">
        <v>156631.57</v>
      </c>
      <c r="N3249" s="39">
        <v>8994.5902423238404</v>
      </c>
      <c r="O3249" s="39">
        <v>276643.19752321398</v>
      </c>
      <c r="P3249" s="25" t="s">
        <v>64</v>
      </c>
      <c r="Q3249" s="25" t="s">
        <v>587</v>
      </c>
      <c r="R3249" s="25">
        <v>0.16666666666666</v>
      </c>
      <c r="S3249" s="25">
        <v>0.47420511929999998</v>
      </c>
      <c r="T3249" s="25">
        <v>0</v>
      </c>
      <c r="U3249" s="25"/>
      <c r="V3249" s="26"/>
      <c r="W3249" s="3" t="s">
        <v>50</v>
      </c>
    </row>
    <row r="3250" spans="1:23" x14ac:dyDescent="0.25">
      <c r="A3250" s="24" t="s">
        <v>22</v>
      </c>
      <c r="B3250" s="25">
        <v>4534</v>
      </c>
      <c r="C3250" s="25">
        <v>1</v>
      </c>
      <c r="D3250" s="25">
        <v>1023193</v>
      </c>
      <c r="E3250" s="25" t="s">
        <v>2806</v>
      </c>
      <c r="F3250" s="39">
        <v>19167.169999999998</v>
      </c>
      <c r="G3250" s="42">
        <v>0.33299999999999996</v>
      </c>
      <c r="H3250" s="42">
        <v>0.33299999999999996</v>
      </c>
      <c r="I3250" s="39">
        <v>6382.6676100000004</v>
      </c>
      <c r="J3250" s="42">
        <v>1.9289999999999999E-3</v>
      </c>
      <c r="K3250" s="42">
        <v>1.6089229849536299E-4</v>
      </c>
      <c r="L3250" s="25">
        <v>0.47420511929999998</v>
      </c>
      <c r="M3250" s="25">
        <v>103.28</v>
      </c>
      <c r="N3250" s="25">
        <v>12.31216581969</v>
      </c>
      <c r="O3250" s="25">
        <v>280.05869484647798</v>
      </c>
      <c r="P3250" s="25" t="s">
        <v>64</v>
      </c>
      <c r="Q3250" s="25" t="s">
        <v>589</v>
      </c>
      <c r="R3250" s="25">
        <v>8.3333333333329998E-2</v>
      </c>
      <c r="S3250" s="25">
        <v>0.47420511929999998</v>
      </c>
      <c r="T3250" s="25">
        <v>0</v>
      </c>
      <c r="U3250" s="25"/>
      <c r="V3250" s="26"/>
      <c r="W3250" s="3" t="s">
        <v>50</v>
      </c>
    </row>
    <row r="3251" spans="1:23" x14ac:dyDescent="0.25">
      <c r="A3251" s="24" t="s">
        <v>22</v>
      </c>
      <c r="B3251" s="25">
        <v>4535</v>
      </c>
      <c r="C3251" s="25">
        <v>1</v>
      </c>
      <c r="D3251" s="25">
        <v>1023193</v>
      </c>
      <c r="E3251" s="25" t="s">
        <v>2806</v>
      </c>
      <c r="F3251" s="39">
        <v>31653406.649999999</v>
      </c>
      <c r="G3251" s="42">
        <v>0.33299999999999996</v>
      </c>
      <c r="H3251" s="42">
        <v>0.33299999999999996</v>
      </c>
      <c r="I3251" s="39">
        <v>10540584.414449999</v>
      </c>
      <c r="J3251" s="42">
        <v>3.5230000000000001E-3</v>
      </c>
      <c r="K3251" s="42">
        <v>1.1370352425994E-3</v>
      </c>
      <c r="L3251" s="25">
        <v>0.47420511929999998</v>
      </c>
      <c r="M3251" s="39">
        <v>744207.89</v>
      </c>
      <c r="N3251" s="39">
        <v>37134.478892107298</v>
      </c>
      <c r="O3251" s="39">
        <v>624531.93667440303</v>
      </c>
      <c r="P3251" s="25" t="s">
        <v>64</v>
      </c>
      <c r="Q3251" s="25" t="s">
        <v>590</v>
      </c>
      <c r="R3251" s="25">
        <v>0.32236231011909999</v>
      </c>
      <c r="S3251" s="25">
        <v>0.47420511929999998</v>
      </c>
      <c r="T3251" s="25">
        <v>0</v>
      </c>
      <c r="U3251" s="25"/>
      <c r="V3251" s="26"/>
      <c r="W3251" s="3" t="s">
        <v>50</v>
      </c>
    </row>
    <row r="3252" spans="1:23" x14ac:dyDescent="0.25">
      <c r="A3252" s="24" t="s">
        <v>22</v>
      </c>
      <c r="B3252" s="25">
        <v>4536</v>
      </c>
      <c r="C3252" s="25">
        <v>1</v>
      </c>
      <c r="D3252" s="25">
        <v>1023193</v>
      </c>
      <c r="E3252" s="25" t="s">
        <v>2806</v>
      </c>
      <c r="F3252" s="39">
        <v>4375.6499999999996</v>
      </c>
      <c r="G3252" s="42">
        <v>0.33299999999999996</v>
      </c>
      <c r="H3252" s="42">
        <v>0.33299999999999996</v>
      </c>
      <c r="I3252" s="39">
        <v>1457.0914499999899</v>
      </c>
      <c r="J3252" s="42">
        <v>8.6400000000000008E-4</v>
      </c>
      <c r="K3252" s="42">
        <v>7.20285277485688E-5</v>
      </c>
      <c r="L3252" s="25">
        <v>0.47420511929999998</v>
      </c>
      <c r="M3252" s="25">
        <v>13.04</v>
      </c>
      <c r="N3252" s="25">
        <v>1.2589270128000001</v>
      </c>
      <c r="O3252" s="25">
        <v>42.811060361796201</v>
      </c>
      <c r="P3252" s="25" t="s">
        <v>64</v>
      </c>
      <c r="Q3252" s="25" t="s">
        <v>9890</v>
      </c>
      <c r="R3252" s="25">
        <v>8.3333333333329998E-2</v>
      </c>
      <c r="S3252" s="25">
        <v>0.47420511929999998</v>
      </c>
      <c r="T3252" s="25">
        <v>0</v>
      </c>
      <c r="U3252" s="25"/>
      <c r="V3252" s="26"/>
      <c r="W3252" s="3" t="s">
        <v>50</v>
      </c>
    </row>
    <row r="3253" spans="1:23" x14ac:dyDescent="0.25">
      <c r="A3253" s="24" t="s">
        <v>22</v>
      </c>
      <c r="B3253" s="25">
        <v>4537</v>
      </c>
      <c r="C3253" s="25">
        <v>1</v>
      </c>
      <c r="D3253" s="25">
        <v>1023193</v>
      </c>
      <c r="E3253" s="25" t="s">
        <v>2806</v>
      </c>
      <c r="F3253" s="39">
        <v>3164741.84</v>
      </c>
      <c r="G3253" s="42">
        <v>0.33299999999999996</v>
      </c>
      <c r="H3253" s="42">
        <v>0.33299999999999996</v>
      </c>
      <c r="I3253" s="39">
        <v>1053859.03272</v>
      </c>
      <c r="J3253" s="42">
        <v>4.7580000000000001E-3</v>
      </c>
      <c r="K3253" s="42">
        <v>8.0576398566050008E-4</v>
      </c>
      <c r="L3253" s="25">
        <v>0.47420511929999998</v>
      </c>
      <c r="M3253" s="39">
        <v>56328.19</v>
      </c>
      <c r="N3253" s="39">
        <v>5014.2612776817496</v>
      </c>
      <c r="O3253" s="39">
        <v>72520.215965909694</v>
      </c>
      <c r="P3253" s="25" t="s">
        <v>64</v>
      </c>
      <c r="Q3253" s="25" t="s">
        <v>591</v>
      </c>
      <c r="R3253" s="25">
        <v>0.16901465650038</v>
      </c>
      <c r="S3253" s="25">
        <v>0.47420511929999998</v>
      </c>
      <c r="T3253" s="25">
        <v>0</v>
      </c>
      <c r="U3253" s="25"/>
      <c r="V3253" s="26"/>
      <c r="W3253" s="3" t="s">
        <v>50</v>
      </c>
    </row>
    <row r="3254" spans="1:23" x14ac:dyDescent="0.25">
      <c r="A3254" s="24" t="s">
        <v>22</v>
      </c>
      <c r="B3254" s="25">
        <v>4538</v>
      </c>
      <c r="C3254" s="25">
        <v>1</v>
      </c>
      <c r="D3254" s="25">
        <v>1023193</v>
      </c>
      <c r="E3254" s="25" t="s">
        <v>2806</v>
      </c>
      <c r="F3254" s="39">
        <v>129716892.70999999</v>
      </c>
      <c r="G3254" s="42">
        <v>0.33299999999999896</v>
      </c>
      <c r="H3254" s="42">
        <v>0.33299999999999896</v>
      </c>
      <c r="I3254" s="39">
        <v>43195725.272429898</v>
      </c>
      <c r="J3254" s="42">
        <v>1.168E-3</v>
      </c>
      <c r="K3254" s="42">
        <v>2.8053313275933902E-4</v>
      </c>
      <c r="L3254" s="25">
        <v>0.47420511929999998</v>
      </c>
      <c r="M3254" s="39">
        <v>1157450.82</v>
      </c>
      <c r="N3254" s="39">
        <v>50452.607118198197</v>
      </c>
      <c r="O3254" s="39">
        <v>1475395.3676186299</v>
      </c>
      <c r="P3254" s="25" t="s">
        <v>64</v>
      </c>
      <c r="Q3254" s="25" t="s">
        <v>592</v>
      </c>
      <c r="R3254" s="25">
        <v>0.24007672519406001</v>
      </c>
      <c r="S3254" s="25">
        <v>0.47420511929999998</v>
      </c>
      <c r="T3254" s="25">
        <v>0</v>
      </c>
      <c r="U3254" s="25"/>
      <c r="V3254" s="26"/>
      <c r="W3254" s="3" t="s">
        <v>50</v>
      </c>
    </row>
    <row r="3255" spans="1:23" x14ac:dyDescent="0.25">
      <c r="A3255" s="24" t="s">
        <v>22</v>
      </c>
      <c r="B3255" s="25">
        <v>4539</v>
      </c>
      <c r="C3255" s="25">
        <v>1</v>
      </c>
      <c r="D3255" s="25">
        <v>1023193</v>
      </c>
      <c r="E3255" s="25" t="s">
        <v>2806</v>
      </c>
      <c r="F3255" s="39">
        <v>78357.81</v>
      </c>
      <c r="G3255" s="42">
        <v>0.33299999999999996</v>
      </c>
      <c r="H3255" s="42">
        <v>0.33299999999999896</v>
      </c>
      <c r="I3255" s="39">
        <v>26093.150729999899</v>
      </c>
      <c r="J3255" s="42">
        <v>4.7580000000000001E-3</v>
      </c>
      <c r="K3255" s="42">
        <v>3.9736730497286205E-4</v>
      </c>
      <c r="L3255" s="25">
        <v>0.47420511929999998</v>
      </c>
      <c r="M3255" s="25">
        <v>795.59</v>
      </c>
      <c r="N3255" s="25">
        <v>124.15121117334</v>
      </c>
      <c r="O3255" s="39">
        <v>1795.5730960398701</v>
      </c>
      <c r="P3255" s="25" t="s">
        <v>64</v>
      </c>
      <c r="Q3255" s="25" t="s">
        <v>6456</v>
      </c>
      <c r="R3255" s="25">
        <v>8.3333333333329998E-2</v>
      </c>
      <c r="S3255" s="25">
        <v>0.47420511929999998</v>
      </c>
      <c r="T3255" s="25">
        <v>0</v>
      </c>
      <c r="U3255" s="25"/>
      <c r="V3255" s="26"/>
      <c r="W3255" s="3" t="s">
        <v>50</v>
      </c>
    </row>
    <row r="3256" spans="1:23" x14ac:dyDescent="0.25">
      <c r="A3256" s="24" t="s">
        <v>22</v>
      </c>
      <c r="B3256" s="25">
        <v>4540</v>
      </c>
      <c r="C3256" s="25">
        <v>1</v>
      </c>
      <c r="D3256" s="25">
        <v>1023193</v>
      </c>
      <c r="E3256" s="25" t="s">
        <v>2806</v>
      </c>
      <c r="F3256" s="39">
        <v>2592203.52</v>
      </c>
      <c r="G3256" s="42">
        <v>0.33299999999999996</v>
      </c>
      <c r="H3256" s="42">
        <v>0.33299999999999996</v>
      </c>
      <c r="I3256" s="39">
        <v>863203.77216000005</v>
      </c>
      <c r="J3256" s="42">
        <v>2.1329999999999999E-3</v>
      </c>
      <c r="K3256" s="42">
        <v>7.1150612089549998E-4</v>
      </c>
      <c r="L3256" s="25">
        <v>0.47420511929999998</v>
      </c>
      <c r="M3256" s="39">
        <v>44220.73</v>
      </c>
      <c r="N3256" s="39">
        <v>1841.2136460172801</v>
      </c>
      <c r="O3256" s="39">
        <v>39824.019095318603</v>
      </c>
      <c r="P3256" s="25" t="s">
        <v>64</v>
      </c>
      <c r="Q3256" s="25" t="s">
        <v>594</v>
      </c>
      <c r="R3256" s="25">
        <v>0.33333333333332998</v>
      </c>
      <c r="S3256" s="25">
        <v>0.47420511929999998</v>
      </c>
      <c r="T3256" s="25">
        <v>0</v>
      </c>
      <c r="U3256" s="25"/>
      <c r="V3256" s="26"/>
      <c r="W3256" s="3" t="s">
        <v>50</v>
      </c>
    </row>
    <row r="3257" spans="1:23" x14ac:dyDescent="0.25">
      <c r="A3257" s="24" t="s">
        <v>22</v>
      </c>
      <c r="B3257" s="25">
        <v>4541</v>
      </c>
      <c r="C3257" s="25">
        <v>1</v>
      </c>
      <c r="D3257" s="25">
        <v>1023193</v>
      </c>
      <c r="E3257" s="25" t="s">
        <v>2806</v>
      </c>
      <c r="F3257" s="39">
        <v>1133361.23</v>
      </c>
      <c r="G3257" s="42">
        <v>0.33299999999999996</v>
      </c>
      <c r="H3257" s="42">
        <v>0.33299999999999996</v>
      </c>
      <c r="I3257" s="39">
        <v>377409.28959</v>
      </c>
      <c r="J3257" s="42">
        <v>4.7580000000000001E-3</v>
      </c>
      <c r="K3257" s="42">
        <v>1.0775700502398998E-3</v>
      </c>
      <c r="L3257" s="25">
        <v>0.47420511929999998</v>
      </c>
      <c r="M3257" s="39">
        <v>25041.79</v>
      </c>
      <c r="N3257" s="39">
        <v>1795.71339986922</v>
      </c>
      <c r="O3257" s="39">
        <v>25971.028703873399</v>
      </c>
      <c r="P3257" s="25" t="s">
        <v>64</v>
      </c>
      <c r="Q3257" s="25" t="s">
        <v>595</v>
      </c>
      <c r="R3257" s="25">
        <v>0.22606141644707001</v>
      </c>
      <c r="S3257" s="25">
        <v>0.47420511929999998</v>
      </c>
      <c r="T3257" s="25">
        <v>0</v>
      </c>
      <c r="U3257" s="25"/>
      <c r="V3257" s="26"/>
      <c r="W3257" s="3" t="s">
        <v>50</v>
      </c>
    </row>
    <row r="3258" spans="1:23" x14ac:dyDescent="0.25">
      <c r="A3258" s="24" t="s">
        <v>22</v>
      </c>
      <c r="B3258" s="25">
        <v>4542</v>
      </c>
      <c r="C3258" s="25">
        <v>1</v>
      </c>
      <c r="D3258" s="25">
        <v>1023193</v>
      </c>
      <c r="E3258" s="25" t="s">
        <v>2806</v>
      </c>
      <c r="F3258" s="39">
        <v>1746186.06</v>
      </c>
      <c r="G3258" s="42">
        <v>0.33299999999999996</v>
      </c>
      <c r="H3258" s="42">
        <v>0.33299999999999996</v>
      </c>
      <c r="I3258" s="39">
        <v>581479.95797999995</v>
      </c>
      <c r="J3258" s="42">
        <v>3.1869999999999997E-3</v>
      </c>
      <c r="K3258" s="42">
        <v>2.6597206486100801E-4</v>
      </c>
      <c r="L3258" s="25">
        <v>0.47420511929999998</v>
      </c>
      <c r="M3258" s="39">
        <v>13449.25</v>
      </c>
      <c r="N3258" s="39">
        <v>1853.1766260822601</v>
      </c>
      <c r="O3258" s="39">
        <v>32774.239931024596</v>
      </c>
      <c r="P3258" s="25" t="s">
        <v>64</v>
      </c>
      <c r="Q3258" s="25" t="s">
        <v>3301</v>
      </c>
      <c r="R3258" s="25">
        <v>8.3333333333329998E-2</v>
      </c>
      <c r="S3258" s="25">
        <v>0.47420511929999998</v>
      </c>
      <c r="T3258" s="25">
        <v>0</v>
      </c>
      <c r="U3258" s="25"/>
      <c r="V3258" s="26"/>
      <c r="W3258" s="3" t="s">
        <v>50</v>
      </c>
    </row>
    <row r="3259" spans="1:23" x14ac:dyDescent="0.25">
      <c r="A3259" s="24" t="s">
        <v>22</v>
      </c>
      <c r="B3259" s="25">
        <v>4543</v>
      </c>
      <c r="C3259" s="25">
        <v>1</v>
      </c>
      <c r="D3259" s="25">
        <v>1023193</v>
      </c>
      <c r="E3259" s="25" t="s">
        <v>2806</v>
      </c>
      <c r="F3259" s="39">
        <v>2916355.96</v>
      </c>
      <c r="G3259" s="42">
        <v>0.33299999999999996</v>
      </c>
      <c r="H3259" s="42">
        <v>0.33299999999999996</v>
      </c>
      <c r="I3259" s="39">
        <v>971146.53468000004</v>
      </c>
      <c r="J3259" s="42">
        <v>1.168E-3</v>
      </c>
      <c r="K3259" s="42">
        <v>9.7385478026734004E-5</v>
      </c>
      <c r="L3259" s="25">
        <v>0.47420511929999998</v>
      </c>
      <c r="M3259" s="39">
        <v>10891.18</v>
      </c>
      <c r="N3259" s="39">
        <v>1134.29915250624</v>
      </c>
      <c r="O3259" s="39">
        <v>33170.529942699402</v>
      </c>
      <c r="P3259" s="25" t="s">
        <v>64</v>
      </c>
      <c r="Q3259" s="25" t="s">
        <v>3302</v>
      </c>
      <c r="R3259" s="25">
        <v>8.3333333333329998E-2</v>
      </c>
      <c r="S3259" s="25">
        <v>0.47420511929999998</v>
      </c>
      <c r="T3259" s="25">
        <v>0</v>
      </c>
      <c r="U3259" s="25"/>
      <c r="V3259" s="26"/>
      <c r="W3259" s="3" t="s">
        <v>50</v>
      </c>
    </row>
    <row r="3260" spans="1:23" x14ac:dyDescent="0.25">
      <c r="A3260" s="24" t="s">
        <v>22</v>
      </c>
      <c r="B3260" s="25">
        <v>4544</v>
      </c>
      <c r="C3260" s="25">
        <v>1</v>
      </c>
      <c r="D3260" s="25">
        <v>1023193</v>
      </c>
      <c r="E3260" s="25" t="s">
        <v>2806</v>
      </c>
      <c r="F3260" s="39">
        <v>49150735.57</v>
      </c>
      <c r="G3260" s="42">
        <v>0.33299999999999996</v>
      </c>
      <c r="H3260" s="42">
        <v>0.33299999999999996</v>
      </c>
      <c r="I3260" s="39">
        <v>16367194.944809999</v>
      </c>
      <c r="J3260" s="42">
        <v>1.0560000000000001E-3</v>
      </c>
      <c r="K3260" s="42">
        <v>2.2954638122705301E-4</v>
      </c>
      <c r="L3260" s="25">
        <v>0.47420511929999998</v>
      </c>
      <c r="M3260" s="39">
        <v>371816.34</v>
      </c>
      <c r="N3260" s="39">
        <v>17283.757861719299</v>
      </c>
      <c r="O3260" s="39">
        <v>531589.97922819306</v>
      </c>
      <c r="P3260" s="25" t="s">
        <v>64</v>
      </c>
      <c r="Q3260" s="25" t="s">
        <v>596</v>
      </c>
      <c r="R3260" s="25">
        <v>0.21729043304868001</v>
      </c>
      <c r="S3260" s="25">
        <v>0.47420511929999998</v>
      </c>
      <c r="T3260" s="25">
        <v>0</v>
      </c>
      <c r="U3260" s="25"/>
      <c r="V3260" s="26"/>
      <c r="W3260" s="3" t="s">
        <v>50</v>
      </c>
    </row>
    <row r="3261" spans="1:23" x14ac:dyDescent="0.25">
      <c r="A3261" s="24" t="s">
        <v>22</v>
      </c>
      <c r="B3261" s="25">
        <v>4545</v>
      </c>
      <c r="C3261" s="25">
        <v>1</v>
      </c>
      <c r="D3261" s="25">
        <v>1023193</v>
      </c>
      <c r="E3261" s="25" t="s">
        <v>2806</v>
      </c>
      <c r="F3261" s="39">
        <v>1168278</v>
      </c>
      <c r="G3261" s="42">
        <v>0.33299999999999996</v>
      </c>
      <c r="H3261" s="42">
        <v>0.33299999999999996</v>
      </c>
      <c r="I3261" s="39">
        <v>389036.57400000002</v>
      </c>
      <c r="J3261" s="42">
        <v>1.0560000000000001E-3</v>
      </c>
      <c r="K3261" s="42">
        <v>8.8042620757566005E-5</v>
      </c>
      <c r="L3261" s="25">
        <v>0.47420511929999998</v>
      </c>
      <c r="M3261" s="39">
        <v>4046.88</v>
      </c>
      <c r="N3261" s="25">
        <v>410.82262214399998</v>
      </c>
      <c r="O3261" s="39">
        <v>12635.515431264799</v>
      </c>
      <c r="P3261" s="25" t="s">
        <v>64</v>
      </c>
      <c r="Q3261" s="25" t="s">
        <v>597</v>
      </c>
      <c r="R3261" s="25">
        <v>8.3333333333329998E-2</v>
      </c>
      <c r="S3261" s="25">
        <v>0.47420511929999998</v>
      </c>
      <c r="T3261" s="25">
        <v>0</v>
      </c>
      <c r="U3261" s="25"/>
      <c r="V3261" s="26"/>
      <c r="W3261" s="3" t="s">
        <v>50</v>
      </c>
    </row>
    <row r="3262" spans="1:23" x14ac:dyDescent="0.25">
      <c r="A3262" s="24" t="s">
        <v>22</v>
      </c>
      <c r="B3262" s="25">
        <v>4546</v>
      </c>
      <c r="C3262" s="25">
        <v>1</v>
      </c>
      <c r="D3262" s="25">
        <v>1023193</v>
      </c>
      <c r="E3262" s="25" t="s">
        <v>2806</v>
      </c>
      <c r="F3262" s="39">
        <v>2201316.39</v>
      </c>
      <c r="G3262" s="42">
        <v>0.33299999999999996</v>
      </c>
      <c r="H3262" s="42">
        <v>0.33299999999999996</v>
      </c>
      <c r="I3262" s="39">
        <v>733038.35786999902</v>
      </c>
      <c r="J3262" s="42">
        <v>3.5230000000000001E-3</v>
      </c>
      <c r="K3262" s="42">
        <v>9.6236818975769991E-4</v>
      </c>
      <c r="L3262" s="25">
        <v>0.47420511929999998</v>
      </c>
      <c r="M3262" s="39">
        <v>45659.99</v>
      </c>
      <c r="N3262" s="39">
        <v>2582.49413477601</v>
      </c>
      <c r="O3262" s="39">
        <v>43432.683359527298</v>
      </c>
      <c r="P3262" s="25" t="s">
        <v>64</v>
      </c>
      <c r="Q3262" s="25" t="s">
        <v>598</v>
      </c>
      <c r="R3262" s="25">
        <v>0.27281950672554001</v>
      </c>
      <c r="S3262" s="25">
        <v>0.47420511929999998</v>
      </c>
      <c r="T3262" s="25">
        <v>0</v>
      </c>
      <c r="U3262" s="25"/>
      <c r="V3262" s="26"/>
      <c r="W3262" s="3" t="s">
        <v>50</v>
      </c>
    </row>
    <row r="3263" spans="1:23" x14ac:dyDescent="0.25">
      <c r="A3263" s="24" t="s">
        <v>22</v>
      </c>
      <c r="B3263" s="25">
        <v>4547</v>
      </c>
      <c r="C3263" s="25">
        <v>1</v>
      </c>
      <c r="D3263" s="25">
        <v>1023193</v>
      </c>
      <c r="E3263" s="25" t="s">
        <v>2806</v>
      </c>
      <c r="F3263" s="39">
        <v>18269.060000000001</v>
      </c>
      <c r="G3263" s="42">
        <v>0.33299999999999996</v>
      </c>
      <c r="H3263" s="42">
        <v>0.33299999999999996</v>
      </c>
      <c r="I3263" s="39">
        <v>6083.5969800000003</v>
      </c>
      <c r="J3263" s="42">
        <v>3.5230000000000001E-3</v>
      </c>
      <c r="K3263" s="42">
        <v>2.9405845453434E-4</v>
      </c>
      <c r="L3263" s="25">
        <v>0.47420511929999998</v>
      </c>
      <c r="M3263" s="25">
        <v>150.86000000000001</v>
      </c>
      <c r="N3263" s="25">
        <v>21.43251216054</v>
      </c>
      <c r="O3263" s="25">
        <v>360.45445437136999</v>
      </c>
      <c r="P3263" s="25" t="s">
        <v>64</v>
      </c>
      <c r="Q3263" s="25" t="s">
        <v>6459</v>
      </c>
      <c r="R3263" s="25">
        <v>8.3333333333329998E-2</v>
      </c>
      <c r="S3263" s="25">
        <v>0.47420511929999998</v>
      </c>
      <c r="T3263" s="25">
        <v>0</v>
      </c>
      <c r="U3263" s="25"/>
      <c r="V3263" s="26"/>
      <c r="W3263" s="3" t="s">
        <v>50</v>
      </c>
    </row>
    <row r="3264" spans="1:23" x14ac:dyDescent="0.25">
      <c r="A3264" s="24" t="s">
        <v>22</v>
      </c>
      <c r="B3264" s="25">
        <v>4548</v>
      </c>
      <c r="C3264" s="25">
        <v>1</v>
      </c>
      <c r="D3264" s="25">
        <v>1023193</v>
      </c>
      <c r="E3264" s="25" t="s">
        <v>2806</v>
      </c>
      <c r="F3264" s="39">
        <v>144004.75</v>
      </c>
      <c r="G3264" s="42">
        <v>0.33299999999999996</v>
      </c>
      <c r="H3264" s="42">
        <v>0.33299999999999996</v>
      </c>
      <c r="I3264" s="39">
        <v>47953.581749999998</v>
      </c>
      <c r="J3264" s="42">
        <v>2.8830000000000001E-3</v>
      </c>
      <c r="K3264" s="42">
        <v>7.2153053390139994E-4</v>
      </c>
      <c r="L3264" s="25">
        <v>0.47420511929999998</v>
      </c>
      <c r="M3264" s="39">
        <v>2444.87</v>
      </c>
      <c r="N3264" s="25">
        <v>138.25017618525001</v>
      </c>
      <c r="O3264" s="39">
        <v>2571.0849877894002</v>
      </c>
      <c r="P3264" s="25" t="s">
        <v>64</v>
      </c>
      <c r="Q3264" s="25" t="s">
        <v>599</v>
      </c>
      <c r="R3264" s="25">
        <v>0.25</v>
      </c>
      <c r="S3264" s="25">
        <v>0.47420511929999998</v>
      </c>
      <c r="T3264" s="25">
        <v>0</v>
      </c>
      <c r="U3264" s="25"/>
      <c r="V3264" s="26"/>
      <c r="W3264" s="3" t="s">
        <v>50</v>
      </c>
    </row>
    <row r="3265" spans="1:23" x14ac:dyDescent="0.25">
      <c r="A3265" s="24" t="s">
        <v>22</v>
      </c>
      <c r="B3265" s="25">
        <v>4549</v>
      </c>
      <c r="C3265" s="25">
        <v>1</v>
      </c>
      <c r="D3265" s="25">
        <v>1023193</v>
      </c>
      <c r="E3265" s="25" t="s">
        <v>2806</v>
      </c>
      <c r="F3265" s="39">
        <v>3154384.78</v>
      </c>
      <c r="G3265" s="42">
        <v>0.33299999999999996</v>
      </c>
      <c r="H3265" s="42">
        <v>0.33299999999999996</v>
      </c>
      <c r="I3265" s="39">
        <v>1050410.1317400001</v>
      </c>
      <c r="J3265" s="42">
        <v>1.578E-3</v>
      </c>
      <c r="K3265" s="42">
        <v>1.31595203369583E-4</v>
      </c>
      <c r="L3265" s="25">
        <v>0.47420511929999998</v>
      </c>
      <c r="M3265" s="39">
        <v>14698.52</v>
      </c>
      <c r="N3265" s="39">
        <v>1657.5471878857199</v>
      </c>
      <c r="O3265" s="39">
        <v>41693.607391448299</v>
      </c>
      <c r="P3265" s="25" t="s">
        <v>64</v>
      </c>
      <c r="Q3265" s="25" t="s">
        <v>823</v>
      </c>
      <c r="R3265" s="25">
        <v>8.3333333333329998E-2</v>
      </c>
      <c r="S3265" s="25">
        <v>0.47420511929999998</v>
      </c>
      <c r="T3265" s="25">
        <v>0</v>
      </c>
      <c r="U3265" s="25"/>
      <c r="V3265" s="26"/>
      <c r="W3265" s="3" t="s">
        <v>50</v>
      </c>
    </row>
    <row r="3266" spans="1:23" x14ac:dyDescent="0.25">
      <c r="A3266" s="24" t="s">
        <v>22</v>
      </c>
      <c r="B3266" s="25">
        <v>4550</v>
      </c>
      <c r="C3266" s="25">
        <v>1</v>
      </c>
      <c r="D3266" s="25">
        <v>1023193</v>
      </c>
      <c r="E3266" s="25" t="s">
        <v>2806</v>
      </c>
      <c r="F3266" s="39">
        <v>2607425.46</v>
      </c>
      <c r="G3266" s="42">
        <v>0.33299999999999896</v>
      </c>
      <c r="H3266" s="42">
        <v>0.33299999999999996</v>
      </c>
      <c r="I3266" s="39">
        <v>868272.67818000005</v>
      </c>
      <c r="J3266" s="42">
        <v>1.168E-3</v>
      </c>
      <c r="K3266" s="42">
        <v>9.7385478026734004E-5</v>
      </c>
      <c r="L3266" s="25">
        <v>0.47420511929999998</v>
      </c>
      <c r="M3266" s="39">
        <v>9737.0499999999993</v>
      </c>
      <c r="N3266" s="39">
        <v>1014.14248811423</v>
      </c>
      <c r="O3266" s="39">
        <v>29656.7653196514</v>
      </c>
      <c r="P3266" s="25" t="s">
        <v>64</v>
      </c>
      <c r="Q3266" s="25" t="s">
        <v>600</v>
      </c>
      <c r="R3266" s="25">
        <v>8.3333333333329998E-2</v>
      </c>
      <c r="S3266" s="25">
        <v>0.47420511929999998</v>
      </c>
      <c r="T3266" s="25">
        <v>0</v>
      </c>
      <c r="U3266" s="25"/>
      <c r="V3266" s="26"/>
      <c r="W3266" s="3" t="s">
        <v>50</v>
      </c>
    </row>
    <row r="3267" spans="1:23" x14ac:dyDescent="0.25">
      <c r="A3267" s="24" t="s">
        <v>22</v>
      </c>
      <c r="B3267" s="25">
        <v>4551</v>
      </c>
      <c r="C3267" s="25">
        <v>1</v>
      </c>
      <c r="D3267" s="25">
        <v>1023193</v>
      </c>
      <c r="E3267" s="25" t="s">
        <v>2806</v>
      </c>
      <c r="F3267" s="39">
        <v>638953.6</v>
      </c>
      <c r="G3267" s="42">
        <v>0.33299999999999996</v>
      </c>
      <c r="H3267" s="42">
        <v>0.33299999999999996</v>
      </c>
      <c r="I3267" s="39">
        <v>212771.54879999999</v>
      </c>
      <c r="J3267" s="42">
        <v>3.895E-3</v>
      </c>
      <c r="K3267" s="42">
        <v>9.1016206451489999E-4</v>
      </c>
      <c r="L3267" s="25">
        <v>0.47420511929999998</v>
      </c>
      <c r="M3267" s="39">
        <v>12642.47</v>
      </c>
      <c r="N3267" s="25">
        <v>828.74518257600005</v>
      </c>
      <c r="O3267" s="39">
        <v>13253.172355311401</v>
      </c>
      <c r="P3267" s="25" t="s">
        <v>64</v>
      </c>
      <c r="Q3267" s="25" t="s">
        <v>601</v>
      </c>
      <c r="R3267" s="25">
        <v>0.23333017191441</v>
      </c>
      <c r="S3267" s="25">
        <v>0.47420511929999998</v>
      </c>
      <c r="T3267" s="25">
        <v>0</v>
      </c>
      <c r="U3267" s="25"/>
      <c r="V3267" s="26"/>
      <c r="W3267" s="3" t="s">
        <v>50</v>
      </c>
    </row>
    <row r="3268" spans="1:23" x14ac:dyDescent="0.25">
      <c r="A3268" s="24" t="s">
        <v>22</v>
      </c>
      <c r="B3268" s="25">
        <v>4552</v>
      </c>
      <c r="C3268" s="25">
        <v>1</v>
      </c>
      <c r="D3268" s="25">
        <v>1023193</v>
      </c>
      <c r="E3268" s="25" t="s">
        <v>2806</v>
      </c>
      <c r="F3268" s="39">
        <v>961255.16</v>
      </c>
      <c r="G3268" s="42">
        <v>0.33299999999999996</v>
      </c>
      <c r="H3268" s="42">
        <v>0.33299999999999996</v>
      </c>
      <c r="I3268" s="39">
        <v>320097.96827999997</v>
      </c>
      <c r="J3268" s="42">
        <v>2.8830000000000001E-3</v>
      </c>
      <c r="K3268" s="42">
        <v>8.5002544142420006E-4</v>
      </c>
      <c r="L3268" s="25">
        <v>0.47420511929999998</v>
      </c>
      <c r="M3268" s="39">
        <v>18408.04</v>
      </c>
      <c r="N3268" s="25">
        <v>922.84244255123997</v>
      </c>
      <c r="O3268" s="39">
        <v>17162.4110406851</v>
      </c>
      <c r="P3268" s="25" t="s">
        <v>64</v>
      </c>
      <c r="Q3268" s="25" t="s">
        <v>603</v>
      </c>
      <c r="R3268" s="25">
        <v>0.29454774179486998</v>
      </c>
      <c r="S3268" s="25">
        <v>0.47420511929999998</v>
      </c>
      <c r="T3268" s="25">
        <v>0</v>
      </c>
      <c r="U3268" s="25"/>
      <c r="V3268" s="26"/>
      <c r="W3268" s="3" t="s">
        <v>50</v>
      </c>
    </row>
    <row r="3269" spans="1:23" x14ac:dyDescent="0.25">
      <c r="A3269" s="24" t="s">
        <v>22</v>
      </c>
      <c r="B3269" s="25">
        <v>4553</v>
      </c>
      <c r="C3269" s="25">
        <v>1</v>
      </c>
      <c r="D3269" s="25">
        <v>1023193</v>
      </c>
      <c r="E3269" s="25" t="s">
        <v>2806</v>
      </c>
      <c r="F3269" s="39">
        <v>6983.71</v>
      </c>
      <c r="G3269" s="42">
        <v>0.33299999999999996</v>
      </c>
      <c r="H3269" s="42">
        <v>0.33299999999999996</v>
      </c>
      <c r="I3269" s="39">
        <v>2325.5754299999999</v>
      </c>
      <c r="J3269" s="42">
        <v>2.359E-3</v>
      </c>
      <c r="K3269" s="42">
        <v>1.9679620176227201E-4</v>
      </c>
      <c r="L3269" s="25">
        <v>0.47420511929999998</v>
      </c>
      <c r="M3269" s="25">
        <v>43.48</v>
      </c>
      <c r="N3269" s="25">
        <v>5.4860324393699997</v>
      </c>
      <c r="O3269" s="25">
        <v>112.81881801036501</v>
      </c>
      <c r="P3269" s="25" t="s">
        <v>64</v>
      </c>
      <c r="Q3269" s="25" t="s">
        <v>6952</v>
      </c>
      <c r="R3269" s="25">
        <v>8.3333333333329998E-2</v>
      </c>
      <c r="S3269" s="25">
        <v>0.47420511929999998</v>
      </c>
      <c r="T3269" s="25">
        <v>0</v>
      </c>
      <c r="U3269" s="25"/>
      <c r="V3269" s="26"/>
      <c r="W3269" s="3" t="s">
        <v>50</v>
      </c>
    </row>
    <row r="3270" spans="1:23" x14ac:dyDescent="0.25">
      <c r="A3270" s="24" t="s">
        <v>22</v>
      </c>
      <c r="B3270" s="25">
        <v>4554</v>
      </c>
      <c r="C3270" s="25">
        <v>1</v>
      </c>
      <c r="D3270" s="25">
        <v>1023193</v>
      </c>
      <c r="E3270" s="25" t="s">
        <v>2806</v>
      </c>
      <c r="F3270" s="39">
        <v>75182.37</v>
      </c>
      <c r="G3270" s="42">
        <v>0.33299999999999996</v>
      </c>
      <c r="H3270" s="42">
        <v>0.33299999999999996</v>
      </c>
      <c r="I3270" s="39">
        <v>25035.729210000001</v>
      </c>
      <c r="J3270" s="42">
        <v>3.5230000000000001E-3</v>
      </c>
      <c r="K3270" s="42">
        <v>8.819159779064E-4</v>
      </c>
      <c r="L3270" s="25">
        <v>0.47420511929999998</v>
      </c>
      <c r="M3270" s="39">
        <v>1462.59</v>
      </c>
      <c r="N3270" s="25">
        <v>88.200874006830006</v>
      </c>
      <c r="O3270" s="39">
        <v>1483.37244262685</v>
      </c>
      <c r="P3270" s="25" t="s">
        <v>64</v>
      </c>
      <c r="Q3270" s="25" t="s">
        <v>6473</v>
      </c>
      <c r="R3270" s="25">
        <v>0.25</v>
      </c>
      <c r="S3270" s="25">
        <v>0.47420511929999998</v>
      </c>
      <c r="T3270" s="25">
        <v>0</v>
      </c>
      <c r="U3270" s="25"/>
      <c r="V3270" s="26"/>
      <c r="W3270" s="3" t="s">
        <v>50</v>
      </c>
    </row>
    <row r="3271" spans="1:23" x14ac:dyDescent="0.25">
      <c r="A3271" s="24" t="s">
        <v>22</v>
      </c>
      <c r="B3271" s="25">
        <v>4555</v>
      </c>
      <c r="C3271" s="25">
        <v>1</v>
      </c>
      <c r="D3271" s="25">
        <v>1023193</v>
      </c>
      <c r="E3271" s="25" t="s">
        <v>2806</v>
      </c>
      <c r="F3271" s="39">
        <v>5402083.75</v>
      </c>
      <c r="G3271" s="42">
        <v>0.33299999999999996</v>
      </c>
      <c r="H3271" s="42">
        <v>0.33299999999999996</v>
      </c>
      <c r="I3271" s="39">
        <v>1798893.8887499999</v>
      </c>
      <c r="J3271" s="42">
        <v>6.424E-3</v>
      </c>
      <c r="K3271" s="42">
        <v>1.0735437864553999E-3</v>
      </c>
      <c r="L3271" s="25">
        <v>0.47420511929999998</v>
      </c>
      <c r="M3271" s="39">
        <v>116119.15</v>
      </c>
      <c r="N3271" s="39">
        <v>11556.094341329999</v>
      </c>
      <c r="O3271" s="39">
        <v>143717.236864654</v>
      </c>
      <c r="P3271" s="25" t="s">
        <v>64</v>
      </c>
      <c r="Q3271" s="25" t="s">
        <v>824</v>
      </c>
      <c r="R3271" s="25">
        <v>0.16666666666666</v>
      </c>
      <c r="S3271" s="25">
        <v>0.47420511929999998</v>
      </c>
      <c r="T3271" s="25">
        <v>0</v>
      </c>
      <c r="U3271" s="25"/>
      <c r="V3271" s="26"/>
      <c r="W3271" s="3" t="s">
        <v>50</v>
      </c>
    </row>
    <row r="3272" spans="1:23" x14ac:dyDescent="0.25">
      <c r="A3272" s="24" t="s">
        <v>22</v>
      </c>
      <c r="B3272" s="25">
        <v>4556</v>
      </c>
      <c r="C3272" s="25">
        <v>1</v>
      </c>
      <c r="D3272" s="25">
        <v>1023193</v>
      </c>
      <c r="E3272" s="25" t="s">
        <v>2806</v>
      </c>
      <c r="F3272" s="39">
        <v>73554.23</v>
      </c>
      <c r="G3272" s="42">
        <v>0.33299999999999996</v>
      </c>
      <c r="H3272" s="42">
        <v>0.33299999999999996</v>
      </c>
      <c r="I3272" s="39">
        <v>24493.558590000001</v>
      </c>
      <c r="J3272" s="42">
        <v>7.8449999999999995E-3</v>
      </c>
      <c r="K3272" s="42">
        <v>6.5611248925770004E-4</v>
      </c>
      <c r="L3272" s="25">
        <v>0.47420511929999998</v>
      </c>
      <c r="M3272" s="39">
        <v>1042.1099999999999</v>
      </c>
      <c r="N3272" s="25">
        <v>192.15196713854999</v>
      </c>
      <c r="O3272" s="39">
        <v>2160.9171864781401</v>
      </c>
      <c r="P3272" s="25" t="s">
        <v>64</v>
      </c>
      <c r="Q3272" s="25" t="s">
        <v>604</v>
      </c>
      <c r="R3272" s="25">
        <v>8.3333333333329998E-2</v>
      </c>
      <c r="S3272" s="25">
        <v>0.47420511929999998</v>
      </c>
      <c r="T3272" s="25">
        <v>0</v>
      </c>
      <c r="U3272" s="25"/>
      <c r="V3272" s="26"/>
      <c r="W3272" s="3" t="s">
        <v>50</v>
      </c>
    </row>
    <row r="3273" spans="1:23" x14ac:dyDescent="0.25">
      <c r="A3273" s="24" t="s">
        <v>22</v>
      </c>
      <c r="B3273" s="25">
        <v>4557</v>
      </c>
      <c r="C3273" s="25">
        <v>1</v>
      </c>
      <c r="D3273" s="25">
        <v>1023193</v>
      </c>
      <c r="E3273" s="25" t="s">
        <v>2806</v>
      </c>
      <c r="F3273" s="39">
        <v>650634.67000000004</v>
      </c>
      <c r="G3273" s="42">
        <v>0.33299999999999996</v>
      </c>
      <c r="H3273" s="42">
        <v>0.33299999999999996</v>
      </c>
      <c r="I3273" s="39">
        <v>216661.34510999999</v>
      </c>
      <c r="J3273" s="42">
        <v>3.895E-3</v>
      </c>
      <c r="K3273" s="42">
        <v>3.25164228255125E-4</v>
      </c>
      <c r="L3273" s="25">
        <v>0.47420511929999998</v>
      </c>
      <c r="M3273" s="39">
        <v>5760.03</v>
      </c>
      <c r="N3273" s="25">
        <v>843.89593920344998</v>
      </c>
      <c r="O3273" s="39">
        <v>13495.4610504599</v>
      </c>
      <c r="P3273" s="25" t="s">
        <v>64</v>
      </c>
      <c r="Q3273" s="25" t="s">
        <v>825</v>
      </c>
      <c r="R3273" s="25">
        <v>8.3333333333329998E-2</v>
      </c>
      <c r="S3273" s="25">
        <v>0.47420511929999998</v>
      </c>
      <c r="T3273" s="25">
        <v>0</v>
      </c>
      <c r="U3273" s="25"/>
      <c r="V3273" s="26"/>
      <c r="W3273" s="3" t="s">
        <v>50</v>
      </c>
    </row>
    <row r="3274" spans="1:23" x14ac:dyDescent="0.25">
      <c r="A3274" s="24" t="s">
        <v>22</v>
      </c>
      <c r="B3274" s="25">
        <v>4558</v>
      </c>
      <c r="C3274" s="25">
        <v>1</v>
      </c>
      <c r="D3274" s="25">
        <v>1023193</v>
      </c>
      <c r="E3274" s="25" t="s">
        <v>2806</v>
      </c>
      <c r="F3274" s="39">
        <v>3612794.22</v>
      </c>
      <c r="G3274" s="42">
        <v>0.33299999999999896</v>
      </c>
      <c r="H3274" s="42">
        <v>0.33299999999999996</v>
      </c>
      <c r="I3274" s="39">
        <v>1203060.47525999</v>
      </c>
      <c r="J3274" s="42">
        <v>1.0560000000000001E-3</v>
      </c>
      <c r="K3274" s="42">
        <v>8.8783097828530995E-5</v>
      </c>
      <c r="L3274" s="25">
        <v>0.47420511929999998</v>
      </c>
      <c r="M3274" s="39">
        <v>12607.72</v>
      </c>
      <c r="N3274" s="39">
        <v>1270.4318618745599</v>
      </c>
      <c r="O3274" s="39">
        <v>39074.190489587701</v>
      </c>
      <c r="P3274" s="25" t="s">
        <v>64</v>
      </c>
      <c r="Q3274" s="25" t="s">
        <v>826</v>
      </c>
      <c r="R3274" s="25">
        <v>8.4034264942619993E-2</v>
      </c>
      <c r="S3274" s="25">
        <v>0.47420511929999998</v>
      </c>
      <c r="T3274" s="25">
        <v>0</v>
      </c>
      <c r="U3274" s="25"/>
      <c r="V3274" s="26"/>
      <c r="W3274" s="3" t="s">
        <v>50</v>
      </c>
    </row>
    <row r="3275" spans="1:23" x14ac:dyDescent="0.25">
      <c r="A3275" s="24" t="s">
        <v>22</v>
      </c>
      <c r="B3275" s="25">
        <v>4559</v>
      </c>
      <c r="C3275" s="25">
        <v>1</v>
      </c>
      <c r="D3275" s="25">
        <v>1023193</v>
      </c>
      <c r="E3275" s="25" t="s">
        <v>2806</v>
      </c>
      <c r="F3275" s="39">
        <v>55091.05</v>
      </c>
      <c r="G3275" s="42">
        <v>0.33299999999999996</v>
      </c>
      <c r="H3275" s="42">
        <v>0.33299999999999996</v>
      </c>
      <c r="I3275" s="39">
        <v>18345.319650000001</v>
      </c>
      <c r="J3275" s="42">
        <v>6.424E-3</v>
      </c>
      <c r="K3275" s="42">
        <v>9.3857602513889996E-4</v>
      </c>
      <c r="L3275" s="25">
        <v>0.47420511929999998</v>
      </c>
      <c r="M3275" s="39">
        <v>1068.46</v>
      </c>
      <c r="N3275" s="25">
        <v>117.85033343160001</v>
      </c>
      <c r="O3275" s="39">
        <v>1465.64434177321</v>
      </c>
      <c r="P3275" s="25" t="s">
        <v>64</v>
      </c>
      <c r="Q3275" s="25" t="s">
        <v>827</v>
      </c>
      <c r="R3275" s="25">
        <v>0.14572416935237001</v>
      </c>
      <c r="S3275" s="25">
        <v>0.47420511929999998</v>
      </c>
      <c r="T3275" s="25">
        <v>0</v>
      </c>
      <c r="U3275" s="25"/>
      <c r="V3275" s="26"/>
      <c r="W3275" s="3" t="s">
        <v>50</v>
      </c>
    </row>
    <row r="3276" spans="1:23" x14ac:dyDescent="0.25">
      <c r="A3276" s="24" t="s">
        <v>22</v>
      </c>
      <c r="B3276" s="25">
        <v>4560</v>
      </c>
      <c r="C3276" s="25">
        <v>1</v>
      </c>
      <c r="D3276" s="25">
        <v>1023193</v>
      </c>
      <c r="E3276" s="25" t="s">
        <v>2806</v>
      </c>
      <c r="F3276" s="39">
        <v>1964213.56</v>
      </c>
      <c r="G3276" s="42">
        <v>0.33299999999999996</v>
      </c>
      <c r="H3276" s="42">
        <v>0.33299999999999896</v>
      </c>
      <c r="I3276" s="39">
        <v>654083.11547999899</v>
      </c>
      <c r="J3276" s="42">
        <v>6.3900000000000003E-4</v>
      </c>
      <c r="K3276" s="42">
        <v>5.3265601963614601E-5</v>
      </c>
      <c r="L3276" s="25">
        <v>0.47420511929999998</v>
      </c>
      <c r="M3276" s="39">
        <v>4660.99</v>
      </c>
      <c r="N3276" s="25">
        <v>417.95911079171998</v>
      </c>
      <c r="O3276" s="39">
        <v>16528.923362143199</v>
      </c>
      <c r="P3276" s="25" t="s">
        <v>64</v>
      </c>
      <c r="Q3276" s="25" t="s">
        <v>3303</v>
      </c>
      <c r="R3276" s="25">
        <v>8.3333333333329998E-2</v>
      </c>
      <c r="S3276" s="25">
        <v>0.47420511929999998</v>
      </c>
      <c r="T3276" s="25">
        <v>0</v>
      </c>
      <c r="U3276" s="25"/>
      <c r="V3276" s="26"/>
      <c r="W3276" s="3" t="s">
        <v>50</v>
      </c>
    </row>
    <row r="3277" spans="1:23" x14ac:dyDescent="0.25">
      <c r="A3277" s="24" t="s">
        <v>22</v>
      </c>
      <c r="B3277" s="25">
        <v>4561</v>
      </c>
      <c r="C3277" s="25">
        <v>1</v>
      </c>
      <c r="D3277" s="25">
        <v>1023193</v>
      </c>
      <c r="E3277" s="25" t="s">
        <v>2806</v>
      </c>
      <c r="F3277" s="39">
        <v>1644858.45</v>
      </c>
      <c r="G3277" s="42">
        <v>0.33299999999999996</v>
      </c>
      <c r="H3277" s="42">
        <v>0.33299999999999996</v>
      </c>
      <c r="I3277" s="39">
        <v>547737.86384999997</v>
      </c>
      <c r="J3277" s="42">
        <v>2.8830000000000001E-3</v>
      </c>
      <c r="K3277" s="42">
        <v>4.8107821963760901E-4</v>
      </c>
      <c r="L3277" s="25">
        <v>0.47420511929999998</v>
      </c>
      <c r="M3277" s="39">
        <v>20574.48</v>
      </c>
      <c r="N3277" s="39">
        <v>1579.12826147955</v>
      </c>
      <c r="O3277" s="39">
        <v>29367.578971065501</v>
      </c>
      <c r="P3277" s="25" t="s">
        <v>64</v>
      </c>
      <c r="Q3277" s="25" t="s">
        <v>3304</v>
      </c>
      <c r="R3277" s="25">
        <v>0.16666666666666</v>
      </c>
      <c r="S3277" s="25">
        <v>0.47420511929999998</v>
      </c>
      <c r="T3277" s="25">
        <v>0</v>
      </c>
      <c r="U3277" s="25"/>
      <c r="V3277" s="26"/>
      <c r="W3277" s="3" t="s">
        <v>50</v>
      </c>
    </row>
    <row r="3278" spans="1:23" x14ac:dyDescent="0.25">
      <c r="A3278" s="24" t="s">
        <v>22</v>
      </c>
      <c r="B3278" s="25">
        <v>4562</v>
      </c>
      <c r="C3278" s="25">
        <v>1</v>
      </c>
      <c r="D3278" s="25">
        <v>1023193</v>
      </c>
      <c r="E3278" s="25" t="s">
        <v>2806</v>
      </c>
      <c r="F3278" s="39">
        <v>7390.59</v>
      </c>
      <c r="G3278" s="42">
        <v>0.33299999999999996</v>
      </c>
      <c r="H3278" s="42">
        <v>0.33299999999999996</v>
      </c>
      <c r="I3278" s="39">
        <v>2461.0664700000002</v>
      </c>
      <c r="J3278" s="42">
        <v>7.8449999999999995E-3</v>
      </c>
      <c r="K3278" s="42">
        <v>6.5611248925770004E-4</v>
      </c>
      <c r="L3278" s="25">
        <v>0.47420511929999998</v>
      </c>
      <c r="M3278" s="25">
        <v>104.71</v>
      </c>
      <c r="N3278" s="25">
        <v>19.30706645715</v>
      </c>
      <c r="O3278" s="25">
        <v>217.124874384702</v>
      </c>
      <c r="P3278" s="25" t="s">
        <v>64</v>
      </c>
      <c r="Q3278" s="25" t="s">
        <v>9891</v>
      </c>
      <c r="R3278" s="25">
        <v>8.3333333333329998E-2</v>
      </c>
      <c r="S3278" s="25">
        <v>0.47420511929999998</v>
      </c>
      <c r="T3278" s="25">
        <v>0</v>
      </c>
      <c r="U3278" s="25"/>
      <c r="V3278" s="26"/>
      <c r="W3278" s="3" t="s">
        <v>50</v>
      </c>
    </row>
    <row r="3279" spans="1:23" x14ac:dyDescent="0.25">
      <c r="A3279" s="24" t="s">
        <v>22</v>
      </c>
      <c r="B3279" s="25">
        <v>4563</v>
      </c>
      <c r="C3279" s="25">
        <v>1</v>
      </c>
      <c r="D3279" s="25">
        <v>1023193</v>
      </c>
      <c r="E3279" s="25" t="s">
        <v>2806</v>
      </c>
      <c r="F3279" s="39">
        <v>3133778.07</v>
      </c>
      <c r="G3279" s="42">
        <v>0.33299999999999996</v>
      </c>
      <c r="H3279" s="42">
        <v>0.33299999999999996</v>
      </c>
      <c r="I3279" s="39">
        <v>1043548.09731</v>
      </c>
      <c r="J3279" s="42">
        <v>8.6400000000000008E-4</v>
      </c>
      <c r="K3279" s="42">
        <v>7.4953410407811792E-5</v>
      </c>
      <c r="L3279" s="25">
        <v>0.47420511929999998</v>
      </c>
      <c r="M3279" s="39">
        <v>9664.1200000000008</v>
      </c>
      <c r="N3279" s="25">
        <v>901.62555607584</v>
      </c>
      <c r="O3279" s="39">
        <v>30660.6703267499</v>
      </c>
      <c r="P3279" s="25" t="s">
        <v>64</v>
      </c>
      <c r="Q3279" s="25" t="s">
        <v>3305</v>
      </c>
      <c r="R3279" s="25">
        <v>8.6717760935760002E-2</v>
      </c>
      <c r="S3279" s="25">
        <v>0.47420511929999998</v>
      </c>
      <c r="T3279" s="25">
        <v>0</v>
      </c>
      <c r="U3279" s="25"/>
      <c r="V3279" s="26"/>
      <c r="W3279" s="3" t="s">
        <v>50</v>
      </c>
    </row>
    <row r="3280" spans="1:23" x14ac:dyDescent="0.25">
      <c r="A3280" s="24" t="s">
        <v>22</v>
      </c>
      <c r="B3280" s="25">
        <v>4564</v>
      </c>
      <c r="C3280" s="25">
        <v>1</v>
      </c>
      <c r="D3280" s="25">
        <v>1023193</v>
      </c>
      <c r="E3280" s="25" t="s">
        <v>2806</v>
      </c>
      <c r="F3280" s="39">
        <v>17234.98</v>
      </c>
      <c r="G3280" s="42">
        <v>0.33299999999999996</v>
      </c>
      <c r="H3280" s="42">
        <v>0.33299999999999996</v>
      </c>
      <c r="I3280" s="39">
        <v>5739.2483400000001</v>
      </c>
      <c r="J3280" s="42">
        <v>6.4249999999999993E-3</v>
      </c>
      <c r="K3280" s="42">
        <v>1.0737113507006001E-3</v>
      </c>
      <c r="L3280" s="25">
        <v>0.47420511929999998</v>
      </c>
      <c r="M3280" s="25">
        <v>370.17</v>
      </c>
      <c r="N3280" s="25">
        <v>36.874670584500002</v>
      </c>
      <c r="O3280" s="25">
        <v>458.555504393332</v>
      </c>
      <c r="P3280" s="25" t="s">
        <v>64</v>
      </c>
      <c r="Q3280" s="25" t="s">
        <v>828</v>
      </c>
      <c r="R3280" s="25">
        <v>0.16666666666666</v>
      </c>
      <c r="S3280" s="25">
        <v>0.47420511929999998</v>
      </c>
      <c r="T3280" s="25">
        <v>0</v>
      </c>
      <c r="U3280" s="25"/>
      <c r="V3280" s="26"/>
      <c r="W3280" s="3" t="s">
        <v>50</v>
      </c>
    </row>
    <row r="3281" spans="1:23" x14ac:dyDescent="0.25">
      <c r="A3281" s="24" t="s">
        <v>22</v>
      </c>
      <c r="B3281" s="25">
        <v>4565</v>
      </c>
      <c r="C3281" s="25">
        <v>1</v>
      </c>
      <c r="D3281" s="25">
        <v>1023193</v>
      </c>
      <c r="E3281" s="25" t="s">
        <v>2806</v>
      </c>
      <c r="F3281" s="39">
        <v>1038558.41</v>
      </c>
      <c r="G3281" s="42">
        <v>0.33299999999999996</v>
      </c>
      <c r="H3281" s="42">
        <v>0.33299999999999996</v>
      </c>
      <c r="I3281" s="39">
        <v>345839.95052999997</v>
      </c>
      <c r="J3281" s="42">
        <v>7.8449999999999995E-3</v>
      </c>
      <c r="K3281" s="42">
        <v>6.8864057511200004E-4</v>
      </c>
      <c r="L3281" s="25">
        <v>0.47420511929999998</v>
      </c>
      <c r="M3281" s="39">
        <v>15319.41</v>
      </c>
      <c r="N3281" s="39">
        <v>2713.1144119078499</v>
      </c>
      <c r="O3281" s="39">
        <v>30511.348121384901</v>
      </c>
      <c r="P3281" s="25" t="s">
        <v>64</v>
      </c>
      <c r="Q3281" s="25" t="s">
        <v>829</v>
      </c>
      <c r="R3281" s="25">
        <v>8.7467462069200003E-2</v>
      </c>
      <c r="S3281" s="25">
        <v>0.47420511929999998</v>
      </c>
      <c r="T3281" s="25">
        <v>0</v>
      </c>
      <c r="U3281" s="25"/>
      <c r="V3281" s="26"/>
      <c r="W3281" s="3" t="s">
        <v>50</v>
      </c>
    </row>
    <row r="3282" spans="1:23" x14ac:dyDescent="0.25">
      <c r="A3282" s="24" t="s">
        <v>22</v>
      </c>
      <c r="B3282" s="25">
        <v>4566</v>
      </c>
      <c r="C3282" s="25">
        <v>1</v>
      </c>
      <c r="D3282" s="25">
        <v>1023193</v>
      </c>
      <c r="E3282" s="25" t="s">
        <v>2806</v>
      </c>
      <c r="F3282" s="25">
        <v>60.72</v>
      </c>
      <c r="G3282" s="42">
        <v>0.33299999999999896</v>
      </c>
      <c r="H3282" s="42">
        <v>0.33299999999999996</v>
      </c>
      <c r="I3282" s="25">
        <v>20.219760000000001</v>
      </c>
      <c r="J3282" s="42">
        <v>3.1869999999999997E-3</v>
      </c>
      <c r="K3282" s="42">
        <v>7.9770398998029997E-4</v>
      </c>
      <c r="L3282" s="25">
        <v>0.47420511929999998</v>
      </c>
      <c r="M3282" s="25">
        <v>1.1000000000000001</v>
      </c>
      <c r="N3282" s="25">
        <v>6.4440375119989998E-2</v>
      </c>
      <c r="O3282" s="25">
        <v>1.13965624522957</v>
      </c>
      <c r="P3282" s="25" t="s">
        <v>64</v>
      </c>
      <c r="Q3282" s="25" t="s">
        <v>830</v>
      </c>
      <c r="R3282" s="25">
        <v>0.25</v>
      </c>
      <c r="S3282" s="25">
        <v>0.47420511929999998</v>
      </c>
      <c r="T3282" s="25">
        <v>0</v>
      </c>
      <c r="U3282" s="25"/>
      <c r="V3282" s="26"/>
      <c r="W3282" s="3" t="s">
        <v>50</v>
      </c>
    </row>
    <row r="3283" spans="1:23" x14ac:dyDescent="0.25">
      <c r="A3283" s="24" t="s">
        <v>22</v>
      </c>
      <c r="B3283" s="25">
        <v>4567</v>
      </c>
      <c r="C3283" s="25">
        <v>1</v>
      </c>
      <c r="D3283" s="25">
        <v>1023193</v>
      </c>
      <c r="E3283" s="25" t="s">
        <v>2806</v>
      </c>
      <c r="F3283" s="39">
        <v>109671.54</v>
      </c>
      <c r="G3283" s="42">
        <v>0.33299999999999996</v>
      </c>
      <c r="H3283" s="42">
        <v>0.33299999999999896</v>
      </c>
      <c r="I3283" s="39">
        <v>36520.622819999902</v>
      </c>
      <c r="J3283" s="42">
        <v>1.2905999999999999E-2</v>
      </c>
      <c r="K3283" s="42">
        <v>2.1626590737796E-3</v>
      </c>
      <c r="L3283" s="25">
        <v>0.47420511929999998</v>
      </c>
      <c r="M3283" s="39">
        <v>3666.39</v>
      </c>
      <c r="N3283" s="25">
        <v>471.33515811491998</v>
      </c>
      <c r="O3283" s="39">
        <v>4122.0500603516202</v>
      </c>
      <c r="P3283" s="25" t="s">
        <v>64</v>
      </c>
      <c r="Q3283" s="25" t="s">
        <v>9892</v>
      </c>
      <c r="R3283" s="25">
        <v>0.16666666666666</v>
      </c>
      <c r="S3283" s="25">
        <v>0.47420511929999998</v>
      </c>
      <c r="T3283" s="25">
        <v>0</v>
      </c>
      <c r="U3283" s="25"/>
      <c r="V3283" s="26"/>
      <c r="W3283" s="3" t="s">
        <v>50</v>
      </c>
    </row>
    <row r="3284" spans="1:23" x14ac:dyDescent="0.25">
      <c r="A3284" s="24" t="s">
        <v>22</v>
      </c>
      <c r="B3284" s="25">
        <v>4568</v>
      </c>
      <c r="C3284" s="25">
        <v>1</v>
      </c>
      <c r="D3284" s="25">
        <v>1023193</v>
      </c>
      <c r="E3284" s="25" t="s">
        <v>2806</v>
      </c>
      <c r="F3284" s="39">
        <v>78835.42</v>
      </c>
      <c r="G3284" s="42">
        <v>0.33299999999999996</v>
      </c>
      <c r="H3284" s="42">
        <v>0.33299999999999996</v>
      </c>
      <c r="I3284" s="39">
        <v>26252.19486</v>
      </c>
      <c r="J3284" s="42">
        <v>2.8830000000000001E-3</v>
      </c>
      <c r="K3284" s="42">
        <v>7.2153053390139994E-4</v>
      </c>
      <c r="L3284" s="25">
        <v>0.47420511929999998</v>
      </c>
      <c r="M3284" s="39">
        <v>1338.43</v>
      </c>
      <c r="N3284" s="25">
        <v>75.685077781380002</v>
      </c>
      <c r="O3284" s="39">
        <v>1407.54082673017</v>
      </c>
      <c r="P3284" s="25" t="s">
        <v>64</v>
      </c>
      <c r="Q3284" s="25" t="s">
        <v>612</v>
      </c>
      <c r="R3284" s="25">
        <v>0.25</v>
      </c>
      <c r="S3284" s="25">
        <v>0.47420511929999998</v>
      </c>
      <c r="T3284" s="25">
        <v>0</v>
      </c>
      <c r="U3284" s="25"/>
      <c r="V3284" s="26"/>
      <c r="W3284" s="3" t="s">
        <v>50</v>
      </c>
    </row>
    <row r="3285" spans="1:23" x14ac:dyDescent="0.25">
      <c r="A3285" s="24" t="s">
        <v>22</v>
      </c>
      <c r="B3285" s="25">
        <v>4570</v>
      </c>
      <c r="C3285" s="25">
        <v>1</v>
      </c>
      <c r="D3285" s="25">
        <v>1023193</v>
      </c>
      <c r="E3285" s="25" t="s">
        <v>2806</v>
      </c>
      <c r="F3285" s="39">
        <v>4355201.62</v>
      </c>
      <c r="G3285" s="42">
        <v>0.33299999999999996</v>
      </c>
      <c r="H3285" s="42">
        <v>0.33299999999999996</v>
      </c>
      <c r="I3285" s="39">
        <v>1450282.13946</v>
      </c>
      <c r="J3285" s="42">
        <v>3.895E-3</v>
      </c>
      <c r="K3285" s="42">
        <v>8.7454643113139992E-4</v>
      </c>
      <c r="L3285" s="25">
        <v>0.47420511929999998</v>
      </c>
      <c r="M3285" s="39">
        <v>83723.33</v>
      </c>
      <c r="N3285" s="39">
        <v>5648.8489331967003</v>
      </c>
      <c r="O3285" s="39">
        <v>90335.570082071004</v>
      </c>
      <c r="P3285" s="25" t="s">
        <v>64</v>
      </c>
      <c r="Q3285" s="25" t="s">
        <v>3306</v>
      </c>
      <c r="R3285" s="25">
        <v>0.22421777245603</v>
      </c>
      <c r="S3285" s="25">
        <v>0.47420511929999998</v>
      </c>
      <c r="T3285" s="25">
        <v>0</v>
      </c>
      <c r="U3285" s="25"/>
      <c r="V3285" s="26"/>
      <c r="W3285" s="3" t="s">
        <v>50</v>
      </c>
    </row>
    <row r="3286" spans="1:23" x14ac:dyDescent="0.25">
      <c r="A3286" s="24" t="s">
        <v>22</v>
      </c>
      <c r="B3286" s="25">
        <v>4571</v>
      </c>
      <c r="C3286" s="25">
        <v>1</v>
      </c>
      <c r="D3286" s="25">
        <v>1023193</v>
      </c>
      <c r="E3286" s="25" t="s">
        <v>2806</v>
      </c>
      <c r="F3286" s="39">
        <v>2281005.37</v>
      </c>
      <c r="G3286" s="42">
        <v>0.33299999999999996</v>
      </c>
      <c r="H3286" s="42">
        <v>0.33299999999999996</v>
      </c>
      <c r="I3286" s="39">
        <v>759574.78821000003</v>
      </c>
      <c r="J3286" s="42">
        <v>6.424E-3</v>
      </c>
      <c r="K3286" s="42">
        <v>1.0306260127989999E-3</v>
      </c>
      <c r="L3286" s="25">
        <v>0.47420511929999998</v>
      </c>
      <c r="M3286" s="39">
        <v>47520.26</v>
      </c>
      <c r="N3286" s="39">
        <v>4879.5084394610403</v>
      </c>
      <c r="O3286" s="39">
        <v>60683.951641778804</v>
      </c>
      <c r="P3286" s="25" t="s">
        <v>64</v>
      </c>
      <c r="Q3286" s="25" t="s">
        <v>613</v>
      </c>
      <c r="R3286" s="25">
        <v>0.16004311218843001</v>
      </c>
      <c r="S3286" s="25">
        <v>0.47420511929999998</v>
      </c>
      <c r="T3286" s="25">
        <v>0</v>
      </c>
      <c r="U3286" s="25"/>
      <c r="V3286" s="26"/>
      <c r="W3286" s="3" t="s">
        <v>50</v>
      </c>
    </row>
    <row r="3287" spans="1:23" x14ac:dyDescent="0.25">
      <c r="A3287" s="24" t="s">
        <v>22</v>
      </c>
      <c r="B3287" s="25">
        <v>4572</v>
      </c>
      <c r="C3287" s="25">
        <v>1</v>
      </c>
      <c r="D3287" s="25">
        <v>1023193</v>
      </c>
      <c r="E3287" s="25" t="s">
        <v>2806</v>
      </c>
      <c r="F3287" s="39">
        <v>1229782.44</v>
      </c>
      <c r="G3287" s="42">
        <v>0.33299999999999896</v>
      </c>
      <c r="H3287" s="42">
        <v>0.33299999999999896</v>
      </c>
      <c r="I3287" s="39">
        <v>409517.55251999898</v>
      </c>
      <c r="J3287" s="42">
        <v>1.578E-3</v>
      </c>
      <c r="K3287" s="42">
        <v>2.36474645711359E-4</v>
      </c>
      <c r="L3287" s="25">
        <v>0.47420511929999998</v>
      </c>
      <c r="M3287" s="39">
        <v>9235.65</v>
      </c>
      <c r="N3287" s="25">
        <v>646.21869787655896</v>
      </c>
      <c r="O3287" s="39">
        <v>16254.854688418</v>
      </c>
      <c r="P3287" s="25" t="s">
        <v>64</v>
      </c>
      <c r="Q3287" s="25" t="s">
        <v>614</v>
      </c>
      <c r="R3287" s="25">
        <v>0.14975751591747</v>
      </c>
      <c r="S3287" s="25">
        <v>0.47420511929999998</v>
      </c>
      <c r="T3287" s="25">
        <v>0</v>
      </c>
      <c r="U3287" s="25"/>
      <c r="V3287" s="26"/>
      <c r="W3287" s="3" t="s">
        <v>50</v>
      </c>
    </row>
    <row r="3288" spans="1:23" x14ac:dyDescent="0.25">
      <c r="A3288" s="24" t="s">
        <v>22</v>
      </c>
      <c r="B3288" s="25">
        <v>4573</v>
      </c>
      <c r="C3288" s="25">
        <v>1</v>
      </c>
      <c r="D3288" s="25">
        <v>1023193</v>
      </c>
      <c r="E3288" s="25" t="s">
        <v>2806</v>
      </c>
      <c r="F3288" s="39">
        <v>1735616.67</v>
      </c>
      <c r="G3288" s="42">
        <v>0.33299999999999996</v>
      </c>
      <c r="H3288" s="42">
        <v>0.33299999999999996</v>
      </c>
      <c r="I3288" s="39">
        <v>577960.35111000005</v>
      </c>
      <c r="J3288" s="42">
        <v>2.359E-3</v>
      </c>
      <c r="K3288" s="42">
        <v>2.8579873834372701E-4</v>
      </c>
      <c r="L3288" s="25">
        <v>0.47420511929999998</v>
      </c>
      <c r="M3288" s="39">
        <v>14670.65</v>
      </c>
      <c r="N3288" s="39">
        <v>1363.40846826848</v>
      </c>
      <c r="O3288" s="39">
        <v>28038.137498333501</v>
      </c>
      <c r="P3288" s="25" t="s">
        <v>64</v>
      </c>
      <c r="Q3288" s="25" t="s">
        <v>6698</v>
      </c>
      <c r="R3288" s="25">
        <v>0.12102886750909</v>
      </c>
      <c r="S3288" s="25">
        <v>0.47420511929999998</v>
      </c>
      <c r="T3288" s="25">
        <v>0</v>
      </c>
      <c r="U3288" s="25"/>
      <c r="V3288" s="26"/>
      <c r="W3288" s="3" t="s">
        <v>50</v>
      </c>
    </row>
    <row r="3289" spans="1:23" x14ac:dyDescent="0.25">
      <c r="A3289" s="24" t="s">
        <v>22</v>
      </c>
      <c r="B3289" s="25">
        <v>4574</v>
      </c>
      <c r="C3289" s="25">
        <v>1</v>
      </c>
      <c r="D3289" s="25">
        <v>1023193</v>
      </c>
      <c r="E3289" s="25" t="s">
        <v>2806</v>
      </c>
      <c r="F3289" s="39">
        <v>431264.07</v>
      </c>
      <c r="G3289" s="42">
        <v>0.33299999999999996</v>
      </c>
      <c r="H3289" s="42">
        <v>0.33299999999999996</v>
      </c>
      <c r="I3289" s="39">
        <v>143610.93531</v>
      </c>
      <c r="J3289" s="42">
        <v>1.2909999999999998E-3</v>
      </c>
      <c r="K3289" s="42">
        <v>3.3746087934936902E-4</v>
      </c>
      <c r="L3289" s="25">
        <v>0.47420511929999998</v>
      </c>
      <c r="M3289" s="39">
        <v>4311.6899999999996</v>
      </c>
      <c r="N3289" s="25">
        <v>185.40171748521001</v>
      </c>
      <c r="O3289" s="39">
        <v>5156.6791890988197</v>
      </c>
      <c r="P3289" s="25" t="s">
        <v>64</v>
      </c>
      <c r="Q3289" s="25" t="s">
        <v>615</v>
      </c>
      <c r="R3289" s="25">
        <v>0.26127140037425001</v>
      </c>
      <c r="S3289" s="25">
        <v>0.47420511929999998</v>
      </c>
      <c r="T3289" s="25">
        <v>0</v>
      </c>
      <c r="U3289" s="25"/>
      <c r="V3289" s="26"/>
      <c r="W3289" s="3" t="s">
        <v>50</v>
      </c>
    </row>
    <row r="3290" spans="1:23" x14ac:dyDescent="0.25">
      <c r="A3290" s="24" t="s">
        <v>22</v>
      </c>
      <c r="B3290" s="25">
        <v>4575</v>
      </c>
      <c r="C3290" s="25">
        <v>1</v>
      </c>
      <c r="D3290" s="25">
        <v>1023193</v>
      </c>
      <c r="E3290" s="25" t="s">
        <v>2806</v>
      </c>
      <c r="F3290" s="39">
        <v>276422.48</v>
      </c>
      <c r="G3290" s="42">
        <v>0.33299999999999996</v>
      </c>
      <c r="H3290" s="42">
        <v>0.33299999999999996</v>
      </c>
      <c r="I3290" s="39">
        <v>92048.685840000006</v>
      </c>
      <c r="J3290" s="42">
        <v>1.9289999999999999E-3</v>
      </c>
      <c r="K3290" s="42">
        <v>3.1527552418745305E-4</v>
      </c>
      <c r="L3290" s="25">
        <v>0.47420511929999998</v>
      </c>
      <c r="M3290" s="39">
        <v>2565.5700000000002</v>
      </c>
      <c r="N3290" s="25">
        <v>177.56191498535901</v>
      </c>
      <c r="O3290" s="39">
        <v>4038.91231595623</v>
      </c>
      <c r="P3290" s="25" t="s">
        <v>64</v>
      </c>
      <c r="Q3290" s="25" t="s">
        <v>616</v>
      </c>
      <c r="R3290" s="25">
        <v>0.16330819343395001</v>
      </c>
      <c r="S3290" s="25">
        <v>0.47420511929999998</v>
      </c>
      <c r="T3290" s="25">
        <v>0</v>
      </c>
      <c r="U3290" s="25"/>
      <c r="V3290" s="26"/>
      <c r="W3290" s="3" t="s">
        <v>50</v>
      </c>
    </row>
    <row r="3291" spans="1:23" x14ac:dyDescent="0.25">
      <c r="A3291" s="24" t="s">
        <v>22</v>
      </c>
      <c r="B3291" s="25">
        <v>4576</v>
      </c>
      <c r="C3291" s="25">
        <v>1</v>
      </c>
      <c r="D3291" s="25">
        <v>1023193</v>
      </c>
      <c r="E3291" s="25" t="s">
        <v>2806</v>
      </c>
      <c r="F3291" s="39">
        <v>94313.62</v>
      </c>
      <c r="G3291" s="42">
        <v>0.33299999999999996</v>
      </c>
      <c r="H3291" s="42">
        <v>0.33299999999999996</v>
      </c>
      <c r="I3291" s="39">
        <v>31406.435460000001</v>
      </c>
      <c r="J3291" s="42">
        <v>1.7374000000000001E-2</v>
      </c>
      <c r="K3291" s="42">
        <v>2.9168542214345998E-3</v>
      </c>
      <c r="L3291" s="25">
        <v>0.47420511929999998</v>
      </c>
      <c r="M3291" s="39">
        <v>3771.16</v>
      </c>
      <c r="N3291" s="25">
        <v>545.65540968204004</v>
      </c>
      <c r="O3291" s="39">
        <v>4103.5779000115899</v>
      </c>
      <c r="P3291" s="25" t="s">
        <v>64</v>
      </c>
      <c r="Q3291" s="25" t="s">
        <v>6510</v>
      </c>
      <c r="R3291" s="25">
        <v>0.16666666666666</v>
      </c>
      <c r="S3291" s="25">
        <v>0.47420511929999998</v>
      </c>
      <c r="T3291" s="25">
        <v>0</v>
      </c>
      <c r="U3291" s="25"/>
      <c r="V3291" s="26"/>
      <c r="W3291" s="3" t="s">
        <v>50</v>
      </c>
    </row>
    <row r="3292" spans="1:23" x14ac:dyDescent="0.25">
      <c r="A3292" s="24" t="s">
        <v>22</v>
      </c>
      <c r="B3292" s="25">
        <v>4577</v>
      </c>
      <c r="C3292" s="25">
        <v>1</v>
      </c>
      <c r="D3292" s="25">
        <v>1023193</v>
      </c>
      <c r="E3292" s="25" t="s">
        <v>2806</v>
      </c>
      <c r="F3292" s="39">
        <v>268806.65000000002</v>
      </c>
      <c r="G3292" s="42">
        <v>0.33299999999999996</v>
      </c>
      <c r="H3292" s="42">
        <v>0.33299999999999996</v>
      </c>
      <c r="I3292" s="39">
        <v>89512.614449999994</v>
      </c>
      <c r="J3292" s="42">
        <v>3.895E-3</v>
      </c>
      <c r="K3292" s="42">
        <v>3.25164228255125E-4</v>
      </c>
      <c r="L3292" s="25">
        <v>0.47420511929999998</v>
      </c>
      <c r="M3292" s="39">
        <v>2379.59</v>
      </c>
      <c r="N3292" s="25">
        <v>348.65163328275003</v>
      </c>
      <c r="O3292" s="39">
        <v>5575.5861813813599</v>
      </c>
      <c r="P3292" s="25" t="s">
        <v>64</v>
      </c>
      <c r="Q3292" s="25" t="s">
        <v>620</v>
      </c>
      <c r="R3292" s="25">
        <v>8.3333333333329998E-2</v>
      </c>
      <c r="S3292" s="25">
        <v>0.47420511929999998</v>
      </c>
      <c r="T3292" s="25">
        <v>0</v>
      </c>
      <c r="U3292" s="25"/>
      <c r="V3292" s="26"/>
      <c r="W3292" s="3" t="s">
        <v>50</v>
      </c>
    </row>
    <row r="3293" spans="1:23" x14ac:dyDescent="0.25">
      <c r="A3293" s="24" t="s">
        <v>22</v>
      </c>
      <c r="B3293" s="25">
        <v>4578</v>
      </c>
      <c r="C3293" s="25">
        <v>1</v>
      </c>
      <c r="D3293" s="25">
        <v>1023193</v>
      </c>
      <c r="E3293" s="25" t="s">
        <v>2806</v>
      </c>
      <c r="F3293" s="39">
        <v>3507.4</v>
      </c>
      <c r="G3293" s="42">
        <v>0.33299999999999996</v>
      </c>
      <c r="H3293" s="42">
        <v>0.33299999999999996</v>
      </c>
      <c r="I3293" s="39">
        <v>1167.9641999999999</v>
      </c>
      <c r="J3293" s="42">
        <v>4.7580000000000001E-3</v>
      </c>
      <c r="K3293" s="42">
        <v>3.9736730497286205E-4</v>
      </c>
      <c r="L3293" s="25">
        <v>0.47420511929999998</v>
      </c>
      <c r="M3293" s="25">
        <v>35.61</v>
      </c>
      <c r="N3293" s="25">
        <v>5.5571736636000004</v>
      </c>
      <c r="O3293" s="25">
        <v>80.372244669041194</v>
      </c>
      <c r="P3293" s="25" t="s">
        <v>64</v>
      </c>
      <c r="Q3293" s="25" t="s">
        <v>831</v>
      </c>
      <c r="R3293" s="25">
        <v>8.3333333333329998E-2</v>
      </c>
      <c r="S3293" s="25">
        <v>0.47420511929999998</v>
      </c>
      <c r="T3293" s="25">
        <v>0</v>
      </c>
      <c r="U3293" s="25"/>
      <c r="V3293" s="26"/>
      <c r="W3293" s="3" t="s">
        <v>50</v>
      </c>
    </row>
    <row r="3294" spans="1:23" x14ac:dyDescent="0.25">
      <c r="A3294" s="24" t="s">
        <v>22</v>
      </c>
      <c r="B3294" s="25">
        <v>4579</v>
      </c>
      <c r="C3294" s="25">
        <v>1</v>
      </c>
      <c r="D3294" s="25">
        <v>1023193</v>
      </c>
      <c r="E3294" s="25" t="s">
        <v>2806</v>
      </c>
      <c r="F3294" s="39">
        <v>18703.72</v>
      </c>
      <c r="G3294" s="42">
        <v>0.33299999999999996</v>
      </c>
      <c r="H3294" s="42">
        <v>0.33299999999999996</v>
      </c>
      <c r="I3294" s="39">
        <v>6228.3387599999996</v>
      </c>
      <c r="J3294" s="42">
        <v>5.2590000000000007E-3</v>
      </c>
      <c r="K3294" s="42">
        <v>8.7842682629840001E-4</v>
      </c>
      <c r="L3294" s="25">
        <v>0.47420511929999998</v>
      </c>
      <c r="M3294" s="25">
        <v>351.99</v>
      </c>
      <c r="N3294" s="25">
        <v>32.754833538840003</v>
      </c>
      <c r="O3294" s="25">
        <v>450.48342942570901</v>
      </c>
      <c r="P3294" s="25" t="s">
        <v>64</v>
      </c>
      <c r="Q3294" s="25" t="s">
        <v>621</v>
      </c>
      <c r="R3294" s="25">
        <v>0.16666666666666</v>
      </c>
      <c r="S3294" s="25">
        <v>0.47420511929999998</v>
      </c>
      <c r="T3294" s="25">
        <v>0</v>
      </c>
      <c r="U3294" s="25"/>
      <c r="V3294" s="26"/>
      <c r="W3294" s="3" t="s">
        <v>50</v>
      </c>
    </row>
    <row r="3295" spans="1:23" x14ac:dyDescent="0.25">
      <c r="A3295" s="24" t="s">
        <v>22</v>
      </c>
      <c r="B3295" s="25">
        <v>4580</v>
      </c>
      <c r="C3295" s="25">
        <v>1</v>
      </c>
      <c r="D3295" s="25">
        <v>1023193</v>
      </c>
      <c r="E3295" s="25" t="s">
        <v>2806</v>
      </c>
      <c r="F3295" s="39">
        <v>1081045.67</v>
      </c>
      <c r="G3295" s="42">
        <v>0.33299999999999996</v>
      </c>
      <c r="H3295" s="42">
        <v>0.33299999999999996</v>
      </c>
      <c r="I3295" s="39">
        <v>359988.20811000001</v>
      </c>
      <c r="J3295" s="42">
        <v>1.9289999999999999E-3</v>
      </c>
      <c r="K3295" s="42">
        <v>1.6089229849536299E-4</v>
      </c>
      <c r="L3295" s="25">
        <v>0.47420511929999998</v>
      </c>
      <c r="M3295" s="39">
        <v>5825.92</v>
      </c>
      <c r="N3295" s="25">
        <v>694.41725344419001</v>
      </c>
      <c r="O3295" s="39">
        <v>15795.562903111701</v>
      </c>
      <c r="P3295" s="25" t="s">
        <v>64</v>
      </c>
      <c r="Q3295" s="25" t="s">
        <v>6514</v>
      </c>
      <c r="R3295" s="25">
        <v>8.3333333333329998E-2</v>
      </c>
      <c r="S3295" s="25">
        <v>0.47420511929999998</v>
      </c>
      <c r="T3295" s="25">
        <v>0</v>
      </c>
      <c r="U3295" s="25"/>
      <c r="V3295" s="26"/>
      <c r="W3295" s="3" t="s">
        <v>50</v>
      </c>
    </row>
    <row r="3296" spans="1:23" x14ac:dyDescent="0.25">
      <c r="A3296" s="24" t="s">
        <v>22</v>
      </c>
      <c r="B3296" s="25">
        <v>4581</v>
      </c>
      <c r="C3296" s="25">
        <v>1</v>
      </c>
      <c r="D3296" s="25">
        <v>1023193</v>
      </c>
      <c r="E3296" s="25" t="s">
        <v>2806</v>
      </c>
      <c r="F3296" s="39">
        <v>1169439.01</v>
      </c>
      <c r="G3296" s="42">
        <v>0.33299999999999996</v>
      </c>
      <c r="H3296" s="42">
        <v>0.33299999999999996</v>
      </c>
      <c r="I3296" s="39">
        <v>389423.19033000001</v>
      </c>
      <c r="J3296" s="42">
        <v>1.578E-3</v>
      </c>
      <c r="K3296" s="42">
        <v>2.6317308944156999E-4</v>
      </c>
      <c r="L3296" s="25">
        <v>0.47420511929999998</v>
      </c>
      <c r="M3296" s="39">
        <v>9553.44</v>
      </c>
      <c r="N3296" s="25">
        <v>614.50979434073997</v>
      </c>
      <c r="O3296" s="39">
        <v>15457.255329257599</v>
      </c>
      <c r="P3296" s="25" t="s">
        <v>64</v>
      </c>
      <c r="Q3296" s="25" t="s">
        <v>623</v>
      </c>
      <c r="R3296" s="25">
        <v>0.16666666666666</v>
      </c>
      <c r="S3296" s="25">
        <v>0.47420511929999998</v>
      </c>
      <c r="T3296" s="25">
        <v>0</v>
      </c>
      <c r="U3296" s="25"/>
      <c r="V3296" s="26"/>
      <c r="W3296" s="3" t="s">
        <v>50</v>
      </c>
    </row>
    <row r="3297" spans="1:23" x14ac:dyDescent="0.25">
      <c r="A3297" s="24" t="s">
        <v>22</v>
      </c>
      <c r="B3297" s="25">
        <v>4582</v>
      </c>
      <c r="C3297" s="25">
        <v>1</v>
      </c>
      <c r="D3297" s="25">
        <v>1023193</v>
      </c>
      <c r="E3297" s="25" t="s">
        <v>2806</v>
      </c>
      <c r="F3297" s="39">
        <v>2572151.5299999998</v>
      </c>
      <c r="G3297" s="42">
        <v>0.33299999999999996</v>
      </c>
      <c r="H3297" s="42">
        <v>0.33299999999999996</v>
      </c>
      <c r="I3297" s="39">
        <v>856526.45949000004</v>
      </c>
      <c r="J3297" s="42">
        <v>6.424E-3</v>
      </c>
      <c r="K3297" s="42">
        <v>1.0735437864553999E-3</v>
      </c>
      <c r="L3297" s="25">
        <v>0.47420511929999998</v>
      </c>
      <c r="M3297" s="39">
        <v>55262.58</v>
      </c>
      <c r="N3297" s="39">
        <v>5502.3259757637497</v>
      </c>
      <c r="O3297" s="39">
        <v>68429.614903470094</v>
      </c>
      <c r="P3297" s="25" t="s">
        <v>64</v>
      </c>
      <c r="Q3297" s="25" t="s">
        <v>8437</v>
      </c>
      <c r="R3297" s="25">
        <v>0.16666666666666</v>
      </c>
      <c r="S3297" s="25">
        <v>0.47420511929999998</v>
      </c>
      <c r="T3297" s="25">
        <v>0</v>
      </c>
      <c r="U3297" s="25"/>
      <c r="V3297" s="26"/>
      <c r="W3297" s="3" t="s">
        <v>50</v>
      </c>
    </row>
    <row r="3298" spans="1:23" x14ac:dyDescent="0.25">
      <c r="A3298" s="24" t="s">
        <v>22</v>
      </c>
      <c r="B3298" s="25">
        <v>4583</v>
      </c>
      <c r="C3298" s="25">
        <v>1</v>
      </c>
      <c r="D3298" s="25">
        <v>1023193</v>
      </c>
      <c r="E3298" s="25" t="s">
        <v>2806</v>
      </c>
      <c r="F3298" s="39">
        <v>73576.679999999993</v>
      </c>
      <c r="G3298" s="42">
        <v>0.33299999999999996</v>
      </c>
      <c r="H3298" s="42">
        <v>0.33299999999999996</v>
      </c>
      <c r="I3298" s="39">
        <v>24501.034439999901</v>
      </c>
      <c r="J3298" s="42">
        <v>5.2590000000000007E-3</v>
      </c>
      <c r="K3298" s="42">
        <v>4.3930990974760898E-4</v>
      </c>
      <c r="L3298" s="25">
        <v>0.47420511929999998</v>
      </c>
      <c r="M3298" s="25">
        <v>799.46</v>
      </c>
      <c r="N3298" s="25">
        <v>128.85094011996</v>
      </c>
      <c r="O3298" s="39">
        <v>1772.11138384011</v>
      </c>
      <c r="P3298" s="25" t="s">
        <v>64</v>
      </c>
      <c r="Q3298" s="25" t="s">
        <v>8438</v>
      </c>
      <c r="R3298" s="25">
        <v>8.3333333333329998E-2</v>
      </c>
      <c r="S3298" s="25">
        <v>0.47420511929999998</v>
      </c>
      <c r="T3298" s="25">
        <v>0</v>
      </c>
      <c r="U3298" s="25"/>
      <c r="V3298" s="26"/>
      <c r="W3298" s="3" t="s">
        <v>50</v>
      </c>
    </row>
    <row r="3299" spans="1:23" x14ac:dyDescent="0.25">
      <c r="A3299" s="24" t="s">
        <v>22</v>
      </c>
      <c r="B3299" s="25">
        <v>4584</v>
      </c>
      <c r="C3299" s="25">
        <v>1</v>
      </c>
      <c r="D3299" s="25">
        <v>1023193</v>
      </c>
      <c r="E3299" s="25" t="s">
        <v>2806</v>
      </c>
      <c r="F3299" s="39">
        <v>291540.83</v>
      </c>
      <c r="G3299" s="42">
        <v>0.33299999999999996</v>
      </c>
      <c r="H3299" s="42">
        <v>0.33299999999999996</v>
      </c>
      <c r="I3299" s="39">
        <v>97083.096390000006</v>
      </c>
      <c r="J3299" s="42">
        <v>9.5759999999999994E-3</v>
      </c>
      <c r="K3299" s="42">
        <v>2.4026451944673998E-3</v>
      </c>
      <c r="L3299" s="25">
        <v>0.47420511929999998</v>
      </c>
      <c r="M3299" s="39">
        <v>10849.51</v>
      </c>
      <c r="N3299" s="25">
        <v>929.66773103063997</v>
      </c>
      <c r="O3299" s="39">
        <v>9454.6676225132596</v>
      </c>
      <c r="P3299" s="25" t="s">
        <v>64</v>
      </c>
      <c r="Q3299" s="25" t="s">
        <v>627</v>
      </c>
      <c r="R3299" s="25">
        <v>0.25</v>
      </c>
      <c r="S3299" s="25">
        <v>0.47420511929999998</v>
      </c>
      <c r="T3299" s="25">
        <v>0</v>
      </c>
      <c r="U3299" s="25"/>
      <c r="V3299" s="26"/>
      <c r="W3299" s="3" t="s">
        <v>50</v>
      </c>
    </row>
    <row r="3300" spans="1:23" x14ac:dyDescent="0.25">
      <c r="A3300" s="24" t="s">
        <v>22</v>
      </c>
      <c r="B3300" s="25">
        <v>4585</v>
      </c>
      <c r="C3300" s="25">
        <v>1</v>
      </c>
      <c r="D3300" s="25">
        <v>1023193</v>
      </c>
      <c r="E3300" s="25" t="s">
        <v>2806</v>
      </c>
      <c r="F3300" s="25">
        <v>621.66999999999996</v>
      </c>
      <c r="G3300" s="42">
        <v>0.33299999999999996</v>
      </c>
      <c r="H3300" s="42">
        <v>0.33299999999999996</v>
      </c>
      <c r="I3300" s="25">
        <v>207.01611</v>
      </c>
      <c r="J3300" s="42">
        <v>1.2909999999999998E-3</v>
      </c>
      <c r="K3300" s="42">
        <v>3.2290636911858002E-4</v>
      </c>
      <c r="L3300" s="25">
        <v>0.47420511929999998</v>
      </c>
      <c r="M3300" s="25">
        <v>6.01</v>
      </c>
      <c r="N3300" s="25">
        <v>0.26725779800999</v>
      </c>
      <c r="O3300" s="25">
        <v>7.4333870463335003</v>
      </c>
      <c r="P3300" s="25" t="s">
        <v>64</v>
      </c>
      <c r="Q3300" s="25" t="s">
        <v>10826</v>
      </c>
      <c r="R3300" s="25">
        <v>0.25</v>
      </c>
      <c r="S3300" s="25">
        <v>0.47420511929999998</v>
      </c>
      <c r="T3300" s="25">
        <v>0</v>
      </c>
      <c r="U3300" s="25"/>
      <c r="V3300" s="26"/>
      <c r="W3300" s="3" t="s">
        <v>50</v>
      </c>
    </row>
    <row r="3301" spans="1:23" x14ac:dyDescent="0.25">
      <c r="A3301" s="24" t="s">
        <v>22</v>
      </c>
      <c r="B3301" s="25">
        <v>4586</v>
      </c>
      <c r="C3301" s="25">
        <v>1</v>
      </c>
      <c r="D3301" s="25">
        <v>1023193</v>
      </c>
      <c r="E3301" s="25" t="s">
        <v>2806</v>
      </c>
      <c r="F3301" s="39">
        <v>912860.27</v>
      </c>
      <c r="G3301" s="42">
        <v>0.33299999999999996</v>
      </c>
      <c r="H3301" s="42">
        <v>0.33299999999999996</v>
      </c>
      <c r="I3301" s="39">
        <v>303982.46990999999</v>
      </c>
      <c r="J3301" s="42">
        <v>2.359E-3</v>
      </c>
      <c r="K3301" s="42">
        <v>1.9679620176227201E-4</v>
      </c>
      <c r="L3301" s="25">
        <v>0.47420511929999998</v>
      </c>
      <c r="M3301" s="39">
        <v>5683.8</v>
      </c>
      <c r="N3301" s="25">
        <v>717.09464651768997</v>
      </c>
      <c r="O3301" s="39">
        <v>14746.863296159599</v>
      </c>
      <c r="P3301" s="25" t="s">
        <v>64</v>
      </c>
      <c r="Q3301" s="25" t="s">
        <v>628</v>
      </c>
      <c r="R3301" s="25">
        <v>8.3333333333329998E-2</v>
      </c>
      <c r="S3301" s="25">
        <v>0.47420511929999998</v>
      </c>
      <c r="T3301" s="25">
        <v>0</v>
      </c>
      <c r="U3301" s="25"/>
      <c r="V3301" s="26"/>
      <c r="W3301" s="3" t="s">
        <v>50</v>
      </c>
    </row>
    <row r="3302" spans="1:23" x14ac:dyDescent="0.25">
      <c r="A3302" s="24" t="s">
        <v>22</v>
      </c>
      <c r="B3302" s="25">
        <v>4587</v>
      </c>
      <c r="C3302" s="25">
        <v>1</v>
      </c>
      <c r="D3302" s="25">
        <v>1023193</v>
      </c>
      <c r="E3302" s="25" t="s">
        <v>2806</v>
      </c>
      <c r="F3302" s="39">
        <v>1164515.08</v>
      </c>
      <c r="G3302" s="42">
        <v>0.33299999999999996</v>
      </c>
      <c r="H3302" s="42">
        <v>0.33299999999999996</v>
      </c>
      <c r="I3302" s="39">
        <v>387783.52163999999</v>
      </c>
      <c r="J3302" s="42">
        <v>2.359E-3</v>
      </c>
      <c r="K3302" s="42">
        <v>1.9679620176227201E-4</v>
      </c>
      <c r="L3302" s="25">
        <v>0.47420511929999998</v>
      </c>
      <c r="M3302" s="39">
        <v>7250.97</v>
      </c>
      <c r="N3302" s="25">
        <v>914.78132754876003</v>
      </c>
      <c r="O3302" s="39">
        <v>18812.238034060101</v>
      </c>
      <c r="P3302" s="25" t="s">
        <v>64</v>
      </c>
      <c r="Q3302" s="25" t="s">
        <v>3309</v>
      </c>
      <c r="R3302" s="25">
        <v>8.3333333333329998E-2</v>
      </c>
      <c r="S3302" s="25">
        <v>0.47420511929999998</v>
      </c>
      <c r="T3302" s="25">
        <v>0</v>
      </c>
      <c r="U3302" s="25"/>
      <c r="V3302" s="26"/>
      <c r="W3302" s="3" t="s">
        <v>50</v>
      </c>
    </row>
    <row r="3303" spans="1:23" x14ac:dyDescent="0.25">
      <c r="A3303" s="24" t="s">
        <v>22</v>
      </c>
      <c r="B3303" s="25">
        <v>4588</v>
      </c>
      <c r="C3303" s="25">
        <v>1</v>
      </c>
      <c r="D3303" s="25">
        <v>1023193</v>
      </c>
      <c r="E3303" s="25" t="s">
        <v>2806</v>
      </c>
      <c r="F3303" s="39">
        <v>4512950.29</v>
      </c>
      <c r="G3303" s="42">
        <v>0.33299999999999996</v>
      </c>
      <c r="H3303" s="42">
        <v>0.33299999999999896</v>
      </c>
      <c r="I3303" s="39">
        <v>1502812.4465699899</v>
      </c>
      <c r="J3303" s="42">
        <v>7.4032000000000001E-2</v>
      </c>
      <c r="K3303" s="42">
        <v>1.9045204542421701E-2</v>
      </c>
      <c r="L3303" s="25">
        <v>0.47420511929999998</v>
      </c>
      <c r="M3303" s="39">
        <v>507883.87</v>
      </c>
      <c r="N3303" s="39">
        <v>111256.21104446999</v>
      </c>
      <c r="O3303" s="39">
        <v>393470.80478718702</v>
      </c>
      <c r="P3303" s="25" t="s">
        <v>64</v>
      </c>
      <c r="Q3303" s="25" t="s">
        <v>631</v>
      </c>
      <c r="R3303" s="25">
        <v>0.25</v>
      </c>
      <c r="S3303" s="25">
        <v>0.47420511929999998</v>
      </c>
      <c r="T3303" s="25">
        <v>0</v>
      </c>
      <c r="U3303" s="25"/>
      <c r="V3303" s="26"/>
      <c r="W3303" s="3" t="s">
        <v>50</v>
      </c>
    </row>
    <row r="3304" spans="1:23" x14ac:dyDescent="0.25">
      <c r="A3304" s="24" t="s">
        <v>22</v>
      </c>
      <c r="B3304" s="25">
        <v>4589</v>
      </c>
      <c r="C3304" s="25">
        <v>1</v>
      </c>
      <c r="D3304" s="25">
        <v>1023193</v>
      </c>
      <c r="E3304" s="25" t="s">
        <v>2806</v>
      </c>
      <c r="F3304" s="39">
        <v>353887.86</v>
      </c>
      <c r="G3304" s="42">
        <v>0.33299999999999996</v>
      </c>
      <c r="H3304" s="42">
        <v>0.33299999999999996</v>
      </c>
      <c r="I3304" s="39">
        <v>117844.65738</v>
      </c>
      <c r="J3304" s="42">
        <v>2.1329999999999999E-3</v>
      </c>
      <c r="K3304" s="42">
        <v>3.5581636308990001E-4</v>
      </c>
      <c r="L3304" s="25">
        <v>0.47420511929999998</v>
      </c>
      <c r="M3304" s="39">
        <v>3583.6</v>
      </c>
      <c r="N3304" s="25">
        <v>251.36265419154</v>
      </c>
      <c r="O3304" s="39">
        <v>5436.7787041047804</v>
      </c>
      <c r="P3304" s="25" t="s">
        <v>64</v>
      </c>
      <c r="Q3304" s="25" t="s">
        <v>632</v>
      </c>
      <c r="R3304" s="25">
        <v>0.16666666666666</v>
      </c>
      <c r="S3304" s="25">
        <v>0.47420511929999998</v>
      </c>
      <c r="T3304" s="25">
        <v>0</v>
      </c>
      <c r="U3304" s="25"/>
      <c r="V3304" s="26"/>
      <c r="W3304" s="3" t="s">
        <v>50</v>
      </c>
    </row>
    <row r="3305" spans="1:23" x14ac:dyDescent="0.25">
      <c r="A3305" s="24" t="s">
        <v>22</v>
      </c>
      <c r="B3305" s="25">
        <v>4590</v>
      </c>
      <c r="C3305" s="25">
        <v>1</v>
      </c>
      <c r="D3305" s="25">
        <v>1023193</v>
      </c>
      <c r="E3305" s="25" t="s">
        <v>2806</v>
      </c>
      <c r="F3305" s="39">
        <v>4021.22</v>
      </c>
      <c r="G3305" s="42">
        <v>0.33299999999999996</v>
      </c>
      <c r="H3305" s="42">
        <v>0.33299999999999996</v>
      </c>
      <c r="I3305" s="39">
        <v>1339.0662600000001</v>
      </c>
      <c r="J3305" s="42">
        <v>7.0599999999999992E-4</v>
      </c>
      <c r="K3305" s="42">
        <v>1.17701295219152E-4</v>
      </c>
      <c r="L3305" s="25">
        <v>0.47420511929999998</v>
      </c>
      <c r="M3305" s="25">
        <v>18.21</v>
      </c>
      <c r="N3305" s="25">
        <v>0.94538077956</v>
      </c>
      <c r="O3305" s="25">
        <v>35.567313082982899</v>
      </c>
      <c r="P3305" s="25" t="s">
        <v>64</v>
      </c>
      <c r="Q3305" s="25" t="s">
        <v>10827</v>
      </c>
      <c r="R3305" s="25">
        <v>0.16666666666666</v>
      </c>
      <c r="S3305" s="25">
        <v>0.47420511929999998</v>
      </c>
      <c r="T3305" s="25">
        <v>0</v>
      </c>
      <c r="U3305" s="25"/>
      <c r="V3305" s="26"/>
      <c r="W3305" s="3" t="s">
        <v>50</v>
      </c>
    </row>
    <row r="3306" spans="1:23" x14ac:dyDescent="0.25">
      <c r="A3306" s="24" t="s">
        <v>22</v>
      </c>
      <c r="B3306" s="25">
        <v>4591</v>
      </c>
      <c r="C3306" s="25">
        <v>1</v>
      </c>
      <c r="D3306" s="25">
        <v>1023193</v>
      </c>
      <c r="E3306" s="25" t="s">
        <v>2806</v>
      </c>
      <c r="F3306" s="39">
        <v>1086599.6799999999</v>
      </c>
      <c r="G3306" s="42">
        <v>0.33299999999999996</v>
      </c>
      <c r="H3306" s="42">
        <v>0.33299999999999996</v>
      </c>
      <c r="I3306" s="39">
        <v>361837.69344</v>
      </c>
      <c r="J3306" s="42">
        <v>6.4249999999999993E-3</v>
      </c>
      <c r="K3306" s="42">
        <v>1.6101346276309E-3</v>
      </c>
      <c r="L3306" s="25">
        <v>0.47420511929999998</v>
      </c>
      <c r="M3306" s="39">
        <v>31422.79</v>
      </c>
      <c r="N3306" s="39">
        <v>2324.8071803519902</v>
      </c>
      <c r="O3306" s="39">
        <v>28910.173631534901</v>
      </c>
      <c r="P3306" s="25" t="s">
        <v>64</v>
      </c>
      <c r="Q3306" s="25" t="s">
        <v>6518</v>
      </c>
      <c r="R3306" s="25">
        <v>0.25</v>
      </c>
      <c r="S3306" s="25">
        <v>0.47420511929999998</v>
      </c>
      <c r="T3306" s="25">
        <v>0</v>
      </c>
      <c r="U3306" s="25"/>
      <c r="V3306" s="26"/>
      <c r="W3306" s="3" t="s">
        <v>50</v>
      </c>
    </row>
    <row r="3307" spans="1:23" x14ac:dyDescent="0.25">
      <c r="A3307" s="24" t="s">
        <v>22</v>
      </c>
      <c r="B3307" s="25">
        <v>4592</v>
      </c>
      <c r="C3307" s="25">
        <v>1</v>
      </c>
      <c r="D3307" s="25">
        <v>1023193</v>
      </c>
      <c r="E3307" s="25" t="s">
        <v>2806</v>
      </c>
      <c r="F3307" s="39">
        <v>9155054.9100000001</v>
      </c>
      <c r="G3307" s="42">
        <v>0.33299999999999996</v>
      </c>
      <c r="H3307" s="42">
        <v>0.33299999999999996</v>
      </c>
      <c r="I3307" s="39">
        <v>3048633.2850299999</v>
      </c>
      <c r="J3307" s="42">
        <v>4.7580000000000001E-3</v>
      </c>
      <c r="K3307" s="42">
        <v>1.4145710355471998E-3</v>
      </c>
      <c r="L3307" s="25">
        <v>0.47420511929999998</v>
      </c>
      <c r="M3307" s="39">
        <v>246548.96</v>
      </c>
      <c r="N3307" s="39">
        <v>14505.3971701727</v>
      </c>
      <c r="O3307" s="39">
        <v>209788.53657553301</v>
      </c>
      <c r="P3307" s="25" t="s">
        <v>64</v>
      </c>
      <c r="Q3307" s="25" t="s">
        <v>635</v>
      </c>
      <c r="R3307" s="25">
        <v>0.29681307394800999</v>
      </c>
      <c r="S3307" s="25">
        <v>0.47420511929999998</v>
      </c>
      <c r="T3307" s="25">
        <v>0</v>
      </c>
      <c r="U3307" s="25"/>
      <c r="V3307" s="26"/>
      <c r="W3307" s="3" t="s">
        <v>50</v>
      </c>
    </row>
    <row r="3308" spans="1:23" x14ac:dyDescent="0.25">
      <c r="A3308" s="24" t="s">
        <v>22</v>
      </c>
      <c r="B3308" s="25">
        <v>4593</v>
      </c>
      <c r="C3308" s="25">
        <v>1</v>
      </c>
      <c r="D3308" s="25">
        <v>1023193</v>
      </c>
      <c r="E3308" s="25" t="s">
        <v>2806</v>
      </c>
      <c r="F3308" s="39">
        <v>29078.37</v>
      </c>
      <c r="G3308" s="42">
        <v>0.33299999999999996</v>
      </c>
      <c r="H3308" s="42">
        <v>0.33299999999999996</v>
      </c>
      <c r="I3308" s="39">
        <v>9683.0972099999908</v>
      </c>
      <c r="J3308" s="42">
        <v>1.0579E-2</v>
      </c>
      <c r="K3308" s="42">
        <v>1.7709891828386001E-3</v>
      </c>
      <c r="L3308" s="25">
        <v>0.47420511929999998</v>
      </c>
      <c r="M3308" s="25">
        <v>859.52</v>
      </c>
      <c r="N3308" s="25">
        <v>102.43748538459</v>
      </c>
      <c r="O3308" s="25">
        <v>990.66578143944196</v>
      </c>
      <c r="P3308" s="25" t="s">
        <v>64</v>
      </c>
      <c r="Q3308" s="25" t="s">
        <v>636</v>
      </c>
      <c r="R3308" s="25">
        <v>0.16666666666666</v>
      </c>
      <c r="S3308" s="25">
        <v>0.47420511929999998</v>
      </c>
      <c r="T3308" s="25">
        <v>0</v>
      </c>
      <c r="U3308" s="25"/>
      <c r="V3308" s="26"/>
      <c r="W3308" s="3" t="s">
        <v>50</v>
      </c>
    </row>
    <row r="3309" spans="1:23" x14ac:dyDescent="0.25">
      <c r="A3309" s="24" t="s">
        <v>22</v>
      </c>
      <c r="B3309" s="25">
        <v>4594</v>
      </c>
      <c r="C3309" s="25">
        <v>1</v>
      </c>
      <c r="D3309" s="25">
        <v>1023193</v>
      </c>
      <c r="E3309" s="25" t="s">
        <v>2806</v>
      </c>
      <c r="F3309" s="39">
        <v>1102979.01</v>
      </c>
      <c r="G3309" s="42">
        <v>0.33299999999999996</v>
      </c>
      <c r="H3309" s="42">
        <v>0.33299999999999996</v>
      </c>
      <c r="I3309" s="39">
        <v>367292.01033000002</v>
      </c>
      <c r="J3309" s="42">
        <v>4.7580000000000001E-3</v>
      </c>
      <c r="K3309" s="42">
        <v>9.181051391023E-4</v>
      </c>
      <c r="L3309" s="25">
        <v>0.47420511929999998</v>
      </c>
      <c r="M3309" s="39">
        <v>21648.54</v>
      </c>
      <c r="N3309" s="39">
        <v>1747.5753851501399</v>
      </c>
      <c r="O3309" s="39">
        <v>25274.818628196601</v>
      </c>
      <c r="P3309" s="25" t="s">
        <v>64</v>
      </c>
      <c r="Q3309" s="25" t="s">
        <v>637</v>
      </c>
      <c r="R3309" s="25">
        <v>0.19259286040265999</v>
      </c>
      <c r="S3309" s="25">
        <v>0.47420511929999998</v>
      </c>
      <c r="T3309" s="25">
        <v>0</v>
      </c>
      <c r="U3309" s="25"/>
      <c r="V3309" s="26"/>
      <c r="W3309" s="3" t="s">
        <v>50</v>
      </c>
    </row>
    <row r="3310" spans="1:23" x14ac:dyDescent="0.25">
      <c r="A3310" s="24" t="s">
        <v>22</v>
      </c>
      <c r="B3310" s="25">
        <v>4595</v>
      </c>
      <c r="C3310" s="25">
        <v>1</v>
      </c>
      <c r="D3310" s="25">
        <v>1023193</v>
      </c>
      <c r="E3310" s="25" t="s">
        <v>2806</v>
      </c>
      <c r="F3310" s="39">
        <v>62060.95</v>
      </c>
      <c r="G3310" s="42">
        <v>0.33299999999999996</v>
      </c>
      <c r="H3310" s="42">
        <v>0.33299999999999996</v>
      </c>
      <c r="I3310" s="39">
        <v>20666.296350000001</v>
      </c>
      <c r="J3310" s="42">
        <v>6.3900000000000003E-4</v>
      </c>
      <c r="K3310" s="42">
        <v>5.3265601963614601E-5</v>
      </c>
      <c r="L3310" s="25">
        <v>0.47420511929999998</v>
      </c>
      <c r="M3310" s="25">
        <v>147.22999999999999</v>
      </c>
      <c r="N3310" s="25">
        <v>13.20576336765</v>
      </c>
      <c r="O3310" s="25">
        <v>522.24498762334304</v>
      </c>
      <c r="P3310" s="25" t="s">
        <v>64</v>
      </c>
      <c r="Q3310" s="25" t="s">
        <v>638</v>
      </c>
      <c r="R3310" s="25">
        <v>8.3333333333329998E-2</v>
      </c>
      <c r="S3310" s="25">
        <v>0.47420511929999998</v>
      </c>
      <c r="T3310" s="25">
        <v>0</v>
      </c>
      <c r="U3310" s="25"/>
      <c r="V3310" s="26"/>
      <c r="W3310" s="3" t="s">
        <v>50</v>
      </c>
    </row>
    <row r="3311" spans="1:23" x14ac:dyDescent="0.25">
      <c r="A3311" s="24" t="s">
        <v>22</v>
      </c>
      <c r="B3311" s="25">
        <v>4596</v>
      </c>
      <c r="C3311" s="25">
        <v>1</v>
      </c>
      <c r="D3311" s="25">
        <v>1023193</v>
      </c>
      <c r="E3311" s="25" t="s">
        <v>2806</v>
      </c>
      <c r="F3311" s="39">
        <v>75123.460000000006</v>
      </c>
      <c r="G3311" s="42">
        <v>0.33299999999999996</v>
      </c>
      <c r="H3311" s="42">
        <v>0.33299999999999896</v>
      </c>
      <c r="I3311" s="39">
        <v>25016.11218</v>
      </c>
      <c r="J3311" s="42">
        <v>1.9289999999999999E-3</v>
      </c>
      <c r="K3311" s="42">
        <v>1.6089229849536299E-4</v>
      </c>
      <c r="L3311" s="25">
        <v>0.47420511929999998</v>
      </c>
      <c r="M3311" s="25">
        <v>404.79</v>
      </c>
      <c r="N3311" s="25">
        <v>48.256080395220003</v>
      </c>
      <c r="O3311" s="39">
        <v>1097.6569916138701</v>
      </c>
      <c r="P3311" s="25" t="s">
        <v>64</v>
      </c>
      <c r="Q3311" s="25" t="s">
        <v>639</v>
      </c>
      <c r="R3311" s="25">
        <v>8.3333333333329998E-2</v>
      </c>
      <c r="S3311" s="25">
        <v>0.47420511929999998</v>
      </c>
      <c r="T3311" s="25">
        <v>0</v>
      </c>
      <c r="U3311" s="25"/>
      <c r="V3311" s="26"/>
      <c r="W3311" s="3" t="s">
        <v>50</v>
      </c>
    </row>
    <row r="3312" spans="1:23" x14ac:dyDescent="0.25">
      <c r="A3312" s="24" t="s">
        <v>22</v>
      </c>
      <c r="B3312" s="25">
        <v>4597</v>
      </c>
      <c r="C3312" s="25">
        <v>1</v>
      </c>
      <c r="D3312" s="25">
        <v>1023193</v>
      </c>
      <c r="E3312" s="25" t="s">
        <v>2806</v>
      </c>
      <c r="F3312" s="39">
        <v>182310.37</v>
      </c>
      <c r="G3312" s="42">
        <v>0.33299999999999996</v>
      </c>
      <c r="H3312" s="42">
        <v>0.33299999999999996</v>
      </c>
      <c r="I3312" s="39">
        <v>60709.353210000001</v>
      </c>
      <c r="J3312" s="42">
        <v>6.4249999999999993E-3</v>
      </c>
      <c r="K3312" s="42">
        <v>1.6101346276309E-3</v>
      </c>
      <c r="L3312" s="25">
        <v>0.47420511929999998</v>
      </c>
      <c r="M3312" s="39">
        <v>5271.33</v>
      </c>
      <c r="N3312" s="25">
        <v>390.05759437425002</v>
      </c>
      <c r="O3312" s="39">
        <v>4850.5669093602</v>
      </c>
      <c r="P3312" s="25" t="s">
        <v>64</v>
      </c>
      <c r="Q3312" s="25" t="s">
        <v>640</v>
      </c>
      <c r="R3312" s="25">
        <v>0.25</v>
      </c>
      <c r="S3312" s="25">
        <v>0.47420511929999998</v>
      </c>
      <c r="T3312" s="25">
        <v>0</v>
      </c>
      <c r="U3312" s="25"/>
      <c r="V3312" s="26"/>
      <c r="W3312" s="3" t="s">
        <v>50</v>
      </c>
    </row>
    <row r="3313" spans="1:23" x14ac:dyDescent="0.25">
      <c r="A3313" s="24" t="s">
        <v>22</v>
      </c>
      <c r="B3313" s="25">
        <v>4598</v>
      </c>
      <c r="C3313" s="25">
        <v>1</v>
      </c>
      <c r="D3313" s="25">
        <v>1023193</v>
      </c>
      <c r="E3313" s="25" t="s">
        <v>2806</v>
      </c>
      <c r="F3313" s="39">
        <v>73074.47</v>
      </c>
      <c r="G3313" s="42">
        <v>0.33299999999999996</v>
      </c>
      <c r="H3313" s="42">
        <v>0.33299999999999896</v>
      </c>
      <c r="I3313" s="39">
        <v>24333.798509999899</v>
      </c>
      <c r="J3313" s="42">
        <v>1.7449999999999998E-3</v>
      </c>
      <c r="K3313" s="42">
        <v>7.2745372964979997E-4</v>
      </c>
      <c r="L3313" s="25">
        <v>0.47420511929999998</v>
      </c>
      <c r="M3313" s="39">
        <v>1275.83</v>
      </c>
      <c r="N3313" s="25">
        <v>42.462478399950001</v>
      </c>
      <c r="O3313" s="39">
        <v>1015.61327854048</v>
      </c>
      <c r="P3313" s="25" t="s">
        <v>64</v>
      </c>
      <c r="Q3313" s="25" t="s">
        <v>832</v>
      </c>
      <c r="R3313" s="25">
        <v>0.41666666666666002</v>
      </c>
      <c r="S3313" s="25">
        <v>0.47420511929999998</v>
      </c>
      <c r="T3313" s="25">
        <v>0</v>
      </c>
      <c r="U3313" s="25"/>
      <c r="V3313" s="26"/>
      <c r="W3313" s="3" t="s">
        <v>50</v>
      </c>
    </row>
    <row r="3314" spans="1:23" x14ac:dyDescent="0.25">
      <c r="A3314" s="24" t="s">
        <v>22</v>
      </c>
      <c r="B3314" s="25">
        <v>4599</v>
      </c>
      <c r="C3314" s="25">
        <v>1</v>
      </c>
      <c r="D3314" s="25">
        <v>1023193</v>
      </c>
      <c r="E3314" s="25" t="s">
        <v>2806</v>
      </c>
      <c r="F3314" s="39">
        <v>8351</v>
      </c>
      <c r="G3314" s="42">
        <v>0.33299999999999996</v>
      </c>
      <c r="H3314" s="42">
        <v>0.33299999999999996</v>
      </c>
      <c r="I3314" s="39">
        <v>2780.8829999999998</v>
      </c>
      <c r="J3314" s="42">
        <v>6.4249999999999993E-3</v>
      </c>
      <c r="K3314" s="42">
        <v>1.0737113507006001E-3</v>
      </c>
      <c r="L3314" s="25">
        <v>0.47420511929999998</v>
      </c>
      <c r="M3314" s="25">
        <v>179.36</v>
      </c>
      <c r="N3314" s="25">
        <v>17.867173274999999</v>
      </c>
      <c r="O3314" s="25">
        <v>222.187494107258</v>
      </c>
      <c r="P3314" s="25" t="s">
        <v>64</v>
      </c>
      <c r="Q3314" s="25" t="s">
        <v>3310</v>
      </c>
      <c r="R3314" s="25">
        <v>0.16666666666666</v>
      </c>
      <c r="S3314" s="25">
        <v>0.47420511929999998</v>
      </c>
      <c r="T3314" s="25">
        <v>0</v>
      </c>
      <c r="U3314" s="25"/>
      <c r="V3314" s="26"/>
      <c r="W3314" s="3" t="s">
        <v>50</v>
      </c>
    </row>
    <row r="3315" spans="1:23" x14ac:dyDescent="0.25">
      <c r="A3315" s="24" t="s">
        <v>22</v>
      </c>
      <c r="B3315" s="25">
        <v>4600</v>
      </c>
      <c r="C3315" s="25">
        <v>1</v>
      </c>
      <c r="D3315" s="25">
        <v>1023193</v>
      </c>
      <c r="E3315" s="25" t="s">
        <v>2806</v>
      </c>
      <c r="F3315" s="39">
        <v>6846967.4299999997</v>
      </c>
      <c r="G3315" s="42">
        <v>0.33299999999999996</v>
      </c>
      <c r="H3315" s="42">
        <v>0.33299999999999996</v>
      </c>
      <c r="I3315" s="39">
        <v>2280040.1541900001</v>
      </c>
      <c r="J3315" s="42">
        <v>1.7449999999999001E-3</v>
      </c>
      <c r="K3315" s="42">
        <v>2.9104501918053501E-4</v>
      </c>
      <c r="L3315" s="25">
        <v>0.47420511929999998</v>
      </c>
      <c r="M3315" s="39">
        <v>60170.07</v>
      </c>
      <c r="N3315" s="39">
        <v>3978.6700690615498</v>
      </c>
      <c r="O3315" s="39">
        <v>95161.4296982542</v>
      </c>
      <c r="P3315" s="25" t="s">
        <v>64</v>
      </c>
      <c r="Q3315" s="25" t="s">
        <v>641</v>
      </c>
      <c r="R3315" s="25">
        <v>0.16666666666666</v>
      </c>
      <c r="S3315" s="25">
        <v>0.47420511929999998</v>
      </c>
      <c r="T3315" s="25">
        <v>0</v>
      </c>
      <c r="U3315" s="25"/>
      <c r="V3315" s="26"/>
      <c r="W3315" s="3" t="s">
        <v>50</v>
      </c>
    </row>
    <row r="3316" spans="1:23" x14ac:dyDescent="0.25">
      <c r="A3316" s="24" t="s">
        <v>22</v>
      </c>
      <c r="B3316" s="25">
        <v>4601</v>
      </c>
      <c r="C3316" s="25">
        <v>1</v>
      </c>
      <c r="D3316" s="25">
        <v>1023193</v>
      </c>
      <c r="E3316" s="25" t="s">
        <v>2806</v>
      </c>
      <c r="F3316" s="39">
        <v>680184.41</v>
      </c>
      <c r="G3316" s="42">
        <v>0.33299999999999996</v>
      </c>
      <c r="H3316" s="42">
        <v>0.33299999999999996</v>
      </c>
      <c r="I3316" s="39">
        <v>226501.40852999999</v>
      </c>
      <c r="J3316" s="42">
        <v>8.6680000000000004E-3</v>
      </c>
      <c r="K3316" s="42">
        <v>1.5611905493017999E-3</v>
      </c>
      <c r="L3316" s="25">
        <v>0.47420511929999998</v>
      </c>
      <c r="M3316" s="39">
        <v>18729.810000000001</v>
      </c>
      <c r="N3316" s="39">
        <v>1963.31420913804</v>
      </c>
      <c r="O3316" s="39">
        <v>20996.162293926998</v>
      </c>
      <c r="P3316" s="25" t="s">
        <v>64</v>
      </c>
      <c r="Q3316" s="25" t="s">
        <v>642</v>
      </c>
      <c r="R3316" s="25">
        <v>0.17947199299475999</v>
      </c>
      <c r="S3316" s="25">
        <v>0.47420511929999998</v>
      </c>
      <c r="T3316" s="25">
        <v>0</v>
      </c>
      <c r="U3316" s="25"/>
      <c r="V3316" s="26"/>
      <c r="W3316" s="3" t="s">
        <v>50</v>
      </c>
    </row>
    <row r="3317" spans="1:23" x14ac:dyDescent="0.25">
      <c r="A3317" s="24" t="s">
        <v>22</v>
      </c>
      <c r="B3317" s="25">
        <v>4602</v>
      </c>
      <c r="C3317" s="25">
        <v>1</v>
      </c>
      <c r="D3317" s="25">
        <v>1023193</v>
      </c>
      <c r="E3317" s="25" t="s">
        <v>2806</v>
      </c>
      <c r="F3317" s="39">
        <v>3262.67</v>
      </c>
      <c r="G3317" s="42">
        <v>0.33299999999999996</v>
      </c>
      <c r="H3317" s="42">
        <v>0.33299999999999996</v>
      </c>
      <c r="I3317" s="39">
        <v>1086.46911</v>
      </c>
      <c r="J3317" s="42">
        <v>6.4249999999998995E-3</v>
      </c>
      <c r="K3317" s="42">
        <v>1.6101346276309E-3</v>
      </c>
      <c r="L3317" s="25">
        <v>0.47420511929999998</v>
      </c>
      <c r="M3317" s="25">
        <v>94.33</v>
      </c>
      <c r="N3317" s="25">
        <v>6.9805640317500002</v>
      </c>
      <c r="O3317" s="25">
        <v>86.806905927305493</v>
      </c>
      <c r="P3317" s="25" t="s">
        <v>64</v>
      </c>
      <c r="Q3317" s="25" t="s">
        <v>9893</v>
      </c>
      <c r="R3317" s="25">
        <v>0.25</v>
      </c>
      <c r="S3317" s="25">
        <v>0.47420511929999998</v>
      </c>
      <c r="T3317" s="25">
        <v>0</v>
      </c>
      <c r="U3317" s="25"/>
      <c r="V3317" s="26"/>
      <c r="W3317" s="3" t="s">
        <v>50</v>
      </c>
    </row>
    <row r="3318" spans="1:23" x14ac:dyDescent="0.25">
      <c r="A3318" s="24" t="s">
        <v>22</v>
      </c>
      <c r="B3318" s="25">
        <v>4603</v>
      </c>
      <c r="C3318" s="25">
        <v>1</v>
      </c>
      <c r="D3318" s="25">
        <v>1023193</v>
      </c>
      <c r="E3318" s="25" t="s">
        <v>2806</v>
      </c>
      <c r="F3318" s="39">
        <v>542132.89</v>
      </c>
      <c r="G3318" s="42">
        <v>0.33299999999999996</v>
      </c>
      <c r="H3318" s="42">
        <v>0.33299999999999996</v>
      </c>
      <c r="I3318" s="39">
        <v>180530.25237</v>
      </c>
      <c r="J3318" s="42">
        <v>3.5230000000000001E-3</v>
      </c>
      <c r="K3318" s="42">
        <v>2.9405845453434E-4</v>
      </c>
      <c r="L3318" s="25">
        <v>0.47420511929999998</v>
      </c>
      <c r="M3318" s="39">
        <v>4477.1000000000004</v>
      </c>
      <c r="N3318" s="25">
        <v>636.00807909951004</v>
      </c>
      <c r="O3318" s="39">
        <v>10696.4570186821</v>
      </c>
      <c r="P3318" s="25" t="s">
        <v>64</v>
      </c>
      <c r="Q3318" s="25" t="s">
        <v>8439</v>
      </c>
      <c r="R3318" s="25">
        <v>8.3333333333329998E-2</v>
      </c>
      <c r="S3318" s="25">
        <v>0.47420511929999998</v>
      </c>
      <c r="T3318" s="25">
        <v>0</v>
      </c>
      <c r="U3318" s="25"/>
      <c r="V3318" s="26"/>
      <c r="W3318" s="3" t="s">
        <v>50</v>
      </c>
    </row>
    <row r="3319" spans="1:23" x14ac:dyDescent="0.25">
      <c r="A3319" s="24" t="s">
        <v>22</v>
      </c>
      <c r="B3319" s="25">
        <v>4604</v>
      </c>
      <c r="C3319" s="25">
        <v>1</v>
      </c>
      <c r="D3319" s="25">
        <v>1023193</v>
      </c>
      <c r="E3319" s="25" t="s">
        <v>2806</v>
      </c>
      <c r="F3319" s="39">
        <v>5619953.9500000002</v>
      </c>
      <c r="G3319" s="42">
        <v>0.33299999999999996</v>
      </c>
      <c r="H3319" s="42">
        <v>0.33299999999999996</v>
      </c>
      <c r="I3319" s="39">
        <v>1871444.6653499999</v>
      </c>
      <c r="J3319" s="42">
        <v>1.168E-3</v>
      </c>
      <c r="K3319" s="42">
        <v>1.4274991376458899E-4</v>
      </c>
      <c r="L3319" s="25">
        <v>0.47420511929999998</v>
      </c>
      <c r="M3319" s="39">
        <v>28811.27</v>
      </c>
      <c r="N3319" s="39">
        <v>2185.8473691288</v>
      </c>
      <c r="O3319" s="39">
        <v>63921.158230309702</v>
      </c>
      <c r="P3319" s="25" t="s">
        <v>64</v>
      </c>
      <c r="Q3319" s="25" t="s">
        <v>644</v>
      </c>
      <c r="R3319" s="25">
        <v>0.12215573180986</v>
      </c>
      <c r="S3319" s="25">
        <v>0.47420511929999998</v>
      </c>
      <c r="T3319" s="25">
        <v>0</v>
      </c>
      <c r="U3319" s="25"/>
      <c r="V3319" s="26"/>
      <c r="W3319" s="3" t="s">
        <v>50</v>
      </c>
    </row>
    <row r="3320" spans="1:23" x14ac:dyDescent="0.25">
      <c r="A3320" s="24" t="s">
        <v>22</v>
      </c>
      <c r="B3320" s="25">
        <v>4605</v>
      </c>
      <c r="C3320" s="25">
        <v>1</v>
      </c>
      <c r="D3320" s="25">
        <v>1023193</v>
      </c>
      <c r="E3320" s="25" t="s">
        <v>2806</v>
      </c>
      <c r="F3320" s="39">
        <v>4464.99</v>
      </c>
      <c r="G3320" s="42">
        <v>0.33299999999999996</v>
      </c>
      <c r="H3320" s="42">
        <v>0.33299999999999996</v>
      </c>
      <c r="I3320" s="39">
        <v>1486.84167</v>
      </c>
      <c r="J3320" s="42">
        <v>1.578E-3</v>
      </c>
      <c r="K3320" s="42">
        <v>3.7054490568405E-4</v>
      </c>
      <c r="L3320" s="25">
        <v>0.47420511929999998</v>
      </c>
      <c r="M3320" s="25">
        <v>47.48</v>
      </c>
      <c r="N3320" s="25">
        <v>2.3462361552600002</v>
      </c>
      <c r="O3320" s="25">
        <v>59.016750666271903</v>
      </c>
      <c r="P3320" s="25" t="s">
        <v>64</v>
      </c>
      <c r="Q3320" s="25" t="s">
        <v>8440</v>
      </c>
      <c r="R3320" s="25">
        <v>0.23467932365656</v>
      </c>
      <c r="S3320" s="25">
        <v>0.47420511929999998</v>
      </c>
      <c r="T3320" s="25">
        <v>0</v>
      </c>
      <c r="U3320" s="25"/>
      <c r="V3320" s="26"/>
      <c r="W3320" s="3" t="s">
        <v>50</v>
      </c>
    </row>
    <row r="3321" spans="1:23" x14ac:dyDescent="0.25">
      <c r="A3321" s="24" t="s">
        <v>22</v>
      </c>
      <c r="B3321" s="25">
        <v>4606</v>
      </c>
      <c r="C3321" s="25">
        <v>1</v>
      </c>
      <c r="D3321" s="25">
        <v>1023193</v>
      </c>
      <c r="E3321" s="25" t="s">
        <v>2806</v>
      </c>
      <c r="F3321" s="39">
        <v>810655.19</v>
      </c>
      <c r="G3321" s="42">
        <v>0.33299999999999996</v>
      </c>
      <c r="H3321" s="42">
        <v>0.33299999999999996</v>
      </c>
      <c r="I3321" s="39">
        <v>269948.17826999997</v>
      </c>
      <c r="J3321" s="42">
        <v>7.0989999999998997E-3</v>
      </c>
      <c r="K3321" s="42">
        <v>1.0985399228660001E-3</v>
      </c>
      <c r="L3321" s="25">
        <v>0.47420511929999998</v>
      </c>
      <c r="M3321" s="39">
        <v>17533.2</v>
      </c>
      <c r="N3321" s="39">
        <v>1916.36211753873</v>
      </c>
      <c r="O3321" s="39">
        <v>22663.760031594102</v>
      </c>
      <c r="P3321" s="25" t="s">
        <v>64</v>
      </c>
      <c r="Q3321" s="25" t="s">
        <v>646</v>
      </c>
      <c r="R3321" s="25">
        <v>0.15436796356454</v>
      </c>
      <c r="S3321" s="25">
        <v>0.47420511929999998</v>
      </c>
      <c r="T3321" s="25">
        <v>0</v>
      </c>
      <c r="U3321" s="25"/>
      <c r="V3321" s="26"/>
      <c r="W3321" s="3" t="s">
        <v>50</v>
      </c>
    </row>
    <row r="3322" spans="1:23" x14ac:dyDescent="0.25">
      <c r="A3322" s="24" t="s">
        <v>22</v>
      </c>
      <c r="B3322" s="25">
        <v>4607</v>
      </c>
      <c r="C3322" s="25">
        <v>1</v>
      </c>
      <c r="D3322" s="25">
        <v>1023193</v>
      </c>
      <c r="E3322" s="25" t="s">
        <v>2806</v>
      </c>
      <c r="F3322" s="39">
        <v>1267752.2</v>
      </c>
      <c r="G3322" s="42">
        <v>0.33299999999999996</v>
      </c>
      <c r="H3322" s="42">
        <v>0.33299999999999896</v>
      </c>
      <c r="I3322" s="39">
        <v>422161.482599999</v>
      </c>
      <c r="J3322" s="42">
        <v>2.359E-3</v>
      </c>
      <c r="K3322" s="42">
        <v>2.0632391850577001E-4</v>
      </c>
      <c r="L3322" s="25">
        <v>0.47420511929999998</v>
      </c>
      <c r="M3322" s="39">
        <v>8211.86</v>
      </c>
      <c r="N3322" s="25">
        <v>995.8789374534</v>
      </c>
      <c r="O3322" s="39">
        <v>20479.989108087299</v>
      </c>
      <c r="P3322" s="25" t="s">
        <v>64</v>
      </c>
      <c r="Q3322" s="25" t="s">
        <v>6528</v>
      </c>
      <c r="R3322" s="25">
        <v>8.7368638234919999E-2</v>
      </c>
      <c r="S3322" s="25">
        <v>0.47420511929999998</v>
      </c>
      <c r="T3322" s="25">
        <v>0</v>
      </c>
      <c r="U3322" s="25"/>
      <c r="V3322" s="26"/>
      <c r="W3322" s="3" t="s">
        <v>50</v>
      </c>
    </row>
    <row r="3323" spans="1:23" x14ac:dyDescent="0.25">
      <c r="A3323" s="24" t="s">
        <v>22</v>
      </c>
      <c r="B3323" s="25">
        <v>4608</v>
      </c>
      <c r="C3323" s="25">
        <v>1</v>
      </c>
      <c r="D3323" s="25">
        <v>1023193</v>
      </c>
      <c r="E3323" s="25" t="s">
        <v>2806</v>
      </c>
      <c r="F3323" s="39">
        <v>1932452.7</v>
      </c>
      <c r="G3323" s="42">
        <v>0.33299999999999996</v>
      </c>
      <c r="H3323" s="42">
        <v>0.33299999999999896</v>
      </c>
      <c r="I3323" s="39">
        <v>643506.74909999897</v>
      </c>
      <c r="J3323" s="42">
        <v>3.1869999999999997E-3</v>
      </c>
      <c r="K3323" s="42">
        <v>5.3187338858273704E-4</v>
      </c>
      <c r="L3323" s="25">
        <v>0.47420511929999998</v>
      </c>
      <c r="M3323" s="39">
        <v>25908.49</v>
      </c>
      <c r="N3323" s="39">
        <v>2050.8560093817</v>
      </c>
      <c r="O3323" s="39">
        <v>36270.286366366003</v>
      </c>
      <c r="P3323" s="25" t="s">
        <v>64</v>
      </c>
      <c r="Q3323" s="25" t="s">
        <v>647</v>
      </c>
      <c r="R3323" s="25">
        <v>0.16666666666666</v>
      </c>
      <c r="S3323" s="25">
        <v>0.47420511929999998</v>
      </c>
      <c r="T3323" s="25">
        <v>0</v>
      </c>
      <c r="U3323" s="25"/>
      <c r="V3323" s="26"/>
      <c r="W3323" s="3" t="s">
        <v>50</v>
      </c>
    </row>
    <row r="3324" spans="1:23" x14ac:dyDescent="0.25">
      <c r="A3324" s="24" t="s">
        <v>22</v>
      </c>
      <c r="B3324" s="25">
        <v>4609</v>
      </c>
      <c r="C3324" s="25">
        <v>1</v>
      </c>
      <c r="D3324" s="25">
        <v>1023193</v>
      </c>
      <c r="E3324" s="25" t="s">
        <v>2806</v>
      </c>
      <c r="F3324" s="39">
        <v>1228.05</v>
      </c>
      <c r="G3324" s="42">
        <v>0.33299999999999996</v>
      </c>
      <c r="H3324" s="42">
        <v>0.33299999999999896</v>
      </c>
      <c r="I3324" s="25">
        <v>408.94065000000001</v>
      </c>
      <c r="J3324" s="42">
        <v>1.9177E-2</v>
      </c>
      <c r="K3324" s="42">
        <v>3.2220087914781995E-3</v>
      </c>
      <c r="L3324" s="25">
        <v>0.47420511929999998</v>
      </c>
      <c r="M3324" s="25">
        <v>52.04</v>
      </c>
      <c r="N3324" s="25">
        <v>7.8422548450500003</v>
      </c>
      <c r="O3324" s="25">
        <v>56.084898437508798</v>
      </c>
      <c r="P3324" s="25" t="s">
        <v>64</v>
      </c>
      <c r="Q3324" s="25" t="s">
        <v>3230</v>
      </c>
      <c r="R3324" s="25">
        <v>0.16666666666666</v>
      </c>
      <c r="S3324" s="25">
        <v>0.47420511929999998</v>
      </c>
      <c r="T3324" s="25">
        <v>0</v>
      </c>
      <c r="U3324" s="25"/>
      <c r="V3324" s="26"/>
      <c r="W3324" s="3" t="s">
        <v>50</v>
      </c>
    </row>
    <row r="3325" spans="1:23" x14ac:dyDescent="0.25">
      <c r="A3325" s="24" t="s">
        <v>22</v>
      </c>
      <c r="B3325" s="25">
        <v>4610</v>
      </c>
      <c r="C3325" s="25">
        <v>1</v>
      </c>
      <c r="D3325" s="25">
        <v>1023193</v>
      </c>
      <c r="E3325" s="25" t="s">
        <v>2806</v>
      </c>
      <c r="F3325" s="39">
        <v>4881771.4000000004</v>
      </c>
      <c r="G3325" s="42">
        <v>0.33299999999999996</v>
      </c>
      <c r="H3325" s="42">
        <v>0.33299999999999996</v>
      </c>
      <c r="I3325" s="39">
        <v>1625629.8762000001</v>
      </c>
      <c r="J3325" s="42">
        <v>1.168E-3</v>
      </c>
      <c r="K3325" s="42">
        <v>1.90225921359198E-4</v>
      </c>
      <c r="L3325" s="25">
        <v>0.47420511929999998</v>
      </c>
      <c r="M3325" s="39">
        <v>31494.36</v>
      </c>
      <c r="N3325" s="39">
        <v>1898.7356954016</v>
      </c>
      <c r="O3325" s="39">
        <v>55525.095913570702</v>
      </c>
      <c r="P3325" s="25" t="s">
        <v>64</v>
      </c>
      <c r="Q3325" s="25" t="s">
        <v>648</v>
      </c>
      <c r="R3325" s="25">
        <v>0.16278519087695001</v>
      </c>
      <c r="S3325" s="25">
        <v>0.47420511929999998</v>
      </c>
      <c r="T3325" s="25">
        <v>0</v>
      </c>
      <c r="U3325" s="25"/>
      <c r="V3325" s="26"/>
      <c r="W3325" s="3" t="s">
        <v>50</v>
      </c>
    </row>
    <row r="3326" spans="1:23" x14ac:dyDescent="0.25">
      <c r="A3326" s="24" t="s">
        <v>22</v>
      </c>
      <c r="B3326" s="25">
        <v>4611</v>
      </c>
      <c r="C3326" s="25">
        <v>1</v>
      </c>
      <c r="D3326" s="25">
        <v>1023193</v>
      </c>
      <c r="E3326" s="25" t="s">
        <v>2806</v>
      </c>
      <c r="F3326" s="39">
        <v>25879.87</v>
      </c>
      <c r="G3326" s="42">
        <v>0.33299999999999996</v>
      </c>
      <c r="H3326" s="42">
        <v>0.33299999999999896</v>
      </c>
      <c r="I3326" s="39">
        <v>8617.9967099999903</v>
      </c>
      <c r="J3326" s="42">
        <v>1.7449999999999998E-3</v>
      </c>
      <c r="K3326" s="42">
        <v>4.36535762028622E-4</v>
      </c>
      <c r="L3326" s="25">
        <v>0.47420511929999998</v>
      </c>
      <c r="M3326" s="25">
        <v>310</v>
      </c>
      <c r="N3326" s="25">
        <v>15.038404258950001</v>
      </c>
      <c r="O3326" s="25">
        <v>359.68703733193502</v>
      </c>
      <c r="P3326" s="25" t="s">
        <v>64</v>
      </c>
      <c r="Q3326" s="25" t="s">
        <v>6699</v>
      </c>
      <c r="R3326" s="25">
        <v>0.25</v>
      </c>
      <c r="S3326" s="25">
        <v>0.47420511929999998</v>
      </c>
      <c r="T3326" s="25">
        <v>0</v>
      </c>
      <c r="U3326" s="25"/>
      <c r="V3326" s="26"/>
      <c r="W3326" s="3" t="s">
        <v>50</v>
      </c>
    </row>
    <row r="3327" spans="1:23" x14ac:dyDescent="0.25">
      <c r="A3327" s="24" t="s">
        <v>22</v>
      </c>
      <c r="B3327" s="25">
        <v>4612</v>
      </c>
      <c r="C3327" s="25">
        <v>1</v>
      </c>
      <c r="D3327" s="25">
        <v>1023193</v>
      </c>
      <c r="E3327" s="25" t="s">
        <v>2806</v>
      </c>
      <c r="F3327" s="39">
        <v>517291.94</v>
      </c>
      <c r="G3327" s="42">
        <v>0.33299999999999996</v>
      </c>
      <c r="H3327" s="42">
        <v>0.33299999999999996</v>
      </c>
      <c r="I3327" s="39">
        <v>172258.21601999999</v>
      </c>
      <c r="J3327" s="42">
        <v>6.424E-3</v>
      </c>
      <c r="K3327" s="42">
        <v>7.2451594766779993E-4</v>
      </c>
      <c r="L3327" s="25">
        <v>0.47420511929999998</v>
      </c>
      <c r="M3327" s="39">
        <v>8199.8700000000008</v>
      </c>
      <c r="N3327" s="39">
        <v>1106.5867797124799</v>
      </c>
      <c r="O3327" s="39">
        <v>13762.0539979886</v>
      </c>
      <c r="P3327" s="25" t="s">
        <v>64</v>
      </c>
      <c r="Q3327" s="25" t="s">
        <v>833</v>
      </c>
      <c r="R3327" s="25">
        <v>0.11246586727537999</v>
      </c>
      <c r="S3327" s="25">
        <v>0.47420511929999998</v>
      </c>
      <c r="T3327" s="25">
        <v>0</v>
      </c>
      <c r="U3327" s="25"/>
      <c r="V3327" s="26"/>
      <c r="W3327" s="3" t="s">
        <v>50</v>
      </c>
    </row>
    <row r="3328" spans="1:23" x14ac:dyDescent="0.25">
      <c r="A3328" s="24" t="s">
        <v>22</v>
      </c>
      <c r="B3328" s="25">
        <v>4613</v>
      </c>
      <c r="C3328" s="25">
        <v>1</v>
      </c>
      <c r="D3328" s="25">
        <v>1023193</v>
      </c>
      <c r="E3328" s="25" t="s">
        <v>2806</v>
      </c>
      <c r="F3328" s="39">
        <v>14130.6</v>
      </c>
      <c r="G3328" s="42">
        <v>0.33299999999999996</v>
      </c>
      <c r="H3328" s="42">
        <v>0.33299999999999996</v>
      </c>
      <c r="I3328" s="39">
        <v>4705.4898000000003</v>
      </c>
      <c r="J3328" s="42">
        <v>3.895E-3</v>
      </c>
      <c r="K3328" s="42">
        <v>3.25164228255125E-4</v>
      </c>
      <c r="L3328" s="25">
        <v>0.47420511929999998</v>
      </c>
      <c r="M3328" s="25">
        <v>125.08</v>
      </c>
      <c r="N3328" s="25">
        <v>18.327882770999999</v>
      </c>
      <c r="O3328" s="25">
        <v>293.096834079914</v>
      </c>
      <c r="P3328" s="25" t="s">
        <v>64</v>
      </c>
      <c r="Q3328" s="25" t="s">
        <v>7451</v>
      </c>
      <c r="R3328" s="25">
        <v>8.3333333333329998E-2</v>
      </c>
      <c r="S3328" s="25">
        <v>0.47420511929999998</v>
      </c>
      <c r="T3328" s="25">
        <v>0</v>
      </c>
      <c r="U3328" s="25"/>
      <c r="V3328" s="26"/>
      <c r="W3328" s="3" t="s">
        <v>50</v>
      </c>
    </row>
    <row r="3329" spans="1:23" x14ac:dyDescent="0.25">
      <c r="A3329" s="24" t="s">
        <v>22</v>
      </c>
      <c r="B3329" s="25">
        <v>4614</v>
      </c>
      <c r="C3329" s="25">
        <v>1</v>
      </c>
      <c r="D3329" s="25">
        <v>1023193</v>
      </c>
      <c r="E3329" s="25" t="s">
        <v>2806</v>
      </c>
      <c r="F3329" s="39">
        <v>2715628.21</v>
      </c>
      <c r="G3329" s="42">
        <v>0.33299999999999996</v>
      </c>
      <c r="H3329" s="42">
        <v>0.33299999999999896</v>
      </c>
      <c r="I3329" s="39">
        <v>904304.19392999902</v>
      </c>
      <c r="J3329" s="42">
        <v>6.424E-3</v>
      </c>
      <c r="K3329" s="42">
        <v>5.3691603264083298E-4</v>
      </c>
      <c r="L3329" s="25">
        <v>0.47420511929999998</v>
      </c>
      <c r="M3329" s="39">
        <v>33750.78</v>
      </c>
      <c r="N3329" s="39">
        <v>5809.2501418063102</v>
      </c>
      <c r="O3329" s="39">
        <v>72246.673830798696</v>
      </c>
      <c r="P3329" s="25" t="s">
        <v>64</v>
      </c>
      <c r="Q3329" s="25" t="s">
        <v>6957</v>
      </c>
      <c r="R3329" s="25">
        <v>8.3333333333329998E-2</v>
      </c>
      <c r="S3329" s="25">
        <v>0.47420511929999998</v>
      </c>
      <c r="T3329" s="25">
        <v>0</v>
      </c>
      <c r="U3329" s="25"/>
      <c r="V3329" s="26"/>
      <c r="W3329" s="3" t="s">
        <v>50</v>
      </c>
    </row>
    <row r="3330" spans="1:23" x14ac:dyDescent="0.25">
      <c r="A3330" s="24" t="s">
        <v>22</v>
      </c>
      <c r="B3330" s="25">
        <v>4615</v>
      </c>
      <c r="C3330" s="25">
        <v>1</v>
      </c>
      <c r="D3330" s="25">
        <v>1023193</v>
      </c>
      <c r="E3330" s="25" t="s">
        <v>2806</v>
      </c>
      <c r="F3330" s="39">
        <v>3388.74</v>
      </c>
      <c r="G3330" s="42">
        <v>0.33299999999999896</v>
      </c>
      <c r="H3330" s="42">
        <v>0.33299999999999996</v>
      </c>
      <c r="I3330" s="39">
        <v>1128.4504199999999</v>
      </c>
      <c r="J3330" s="42">
        <v>6.4249999999999993E-3</v>
      </c>
      <c r="K3330" s="42">
        <v>1.6101346276309E-3</v>
      </c>
      <c r="L3330" s="25">
        <v>0.47420511929999998</v>
      </c>
      <c r="M3330" s="25">
        <v>97.98</v>
      </c>
      <c r="N3330" s="25">
        <v>7.2502939484999898</v>
      </c>
      <c r="O3330" s="25">
        <v>90.161136244884503</v>
      </c>
      <c r="P3330" s="25" t="s">
        <v>64</v>
      </c>
      <c r="Q3330" s="25" t="s">
        <v>7910</v>
      </c>
      <c r="R3330" s="25">
        <v>0.25</v>
      </c>
      <c r="S3330" s="25">
        <v>0.47420511929999998</v>
      </c>
      <c r="T3330" s="25">
        <v>0</v>
      </c>
      <c r="U3330" s="25"/>
      <c r="V3330" s="26"/>
      <c r="W3330" s="3" t="s">
        <v>50</v>
      </c>
    </row>
    <row r="3331" spans="1:23" x14ac:dyDescent="0.25">
      <c r="A3331" s="24" t="s">
        <v>22</v>
      </c>
      <c r="B3331" s="25">
        <v>4616</v>
      </c>
      <c r="C3331" s="25">
        <v>1</v>
      </c>
      <c r="D3331" s="25">
        <v>1023193</v>
      </c>
      <c r="E3331" s="25" t="s">
        <v>2806</v>
      </c>
      <c r="F3331" s="39">
        <v>18202.509999999998</v>
      </c>
      <c r="G3331" s="42">
        <v>0.33299999999999996</v>
      </c>
      <c r="H3331" s="42">
        <v>0.33299999999999996</v>
      </c>
      <c r="I3331" s="39">
        <v>6061.4358299999903</v>
      </c>
      <c r="J3331" s="42">
        <v>1.9289999999999999E-3</v>
      </c>
      <c r="K3331" s="42">
        <v>1.6089229849536299E-4</v>
      </c>
      <c r="L3331" s="25">
        <v>0.47420511929999998</v>
      </c>
      <c r="M3331" s="25">
        <v>98.08</v>
      </c>
      <c r="N3331" s="25">
        <v>11.6925097160699</v>
      </c>
      <c r="O3331" s="25">
        <v>265.96368652910002</v>
      </c>
      <c r="P3331" s="25" t="s">
        <v>64</v>
      </c>
      <c r="Q3331" s="25" t="s">
        <v>9894</v>
      </c>
      <c r="R3331" s="25">
        <v>8.3333333333329998E-2</v>
      </c>
      <c r="S3331" s="25">
        <v>0.47420511929999998</v>
      </c>
      <c r="T3331" s="25">
        <v>0</v>
      </c>
      <c r="U3331" s="25"/>
      <c r="V3331" s="26"/>
      <c r="W3331" s="3" t="s">
        <v>50</v>
      </c>
    </row>
    <row r="3332" spans="1:23" x14ac:dyDescent="0.25">
      <c r="A3332" s="24" t="s">
        <v>22</v>
      </c>
      <c r="B3332" s="25">
        <v>4617</v>
      </c>
      <c r="C3332" s="25">
        <v>1</v>
      </c>
      <c r="D3332" s="25">
        <v>1023193</v>
      </c>
      <c r="E3332" s="25" t="s">
        <v>2806</v>
      </c>
      <c r="F3332" s="39">
        <v>170393.58</v>
      </c>
      <c r="G3332" s="42">
        <v>0.33299999999999996</v>
      </c>
      <c r="H3332" s="42">
        <v>0.33299999999999996</v>
      </c>
      <c r="I3332" s="39">
        <v>56741.062140000002</v>
      </c>
      <c r="J3332" s="42">
        <v>1.2909999999999998E-3</v>
      </c>
      <c r="K3332" s="42">
        <v>2.15282499800184E-4</v>
      </c>
      <c r="L3332" s="25">
        <v>0.47420511929999998</v>
      </c>
      <c r="M3332" s="39">
        <v>1203.82</v>
      </c>
      <c r="N3332" s="25">
        <v>73.252711222740004</v>
      </c>
      <c r="O3332" s="39">
        <v>2037.4176497987501</v>
      </c>
      <c r="P3332" s="25" t="s">
        <v>64</v>
      </c>
      <c r="Q3332" s="25" t="s">
        <v>7993</v>
      </c>
      <c r="R3332" s="25">
        <v>0.16666666666666</v>
      </c>
      <c r="S3332" s="25">
        <v>0.47420511929999998</v>
      </c>
      <c r="T3332" s="25">
        <v>0</v>
      </c>
      <c r="U3332" s="25"/>
      <c r="V3332" s="26"/>
      <c r="W3332" s="3" t="s">
        <v>50</v>
      </c>
    </row>
    <row r="3333" spans="1:23" x14ac:dyDescent="0.25">
      <c r="A3333" s="24" t="s">
        <v>22</v>
      </c>
      <c r="B3333" s="25">
        <v>4618</v>
      </c>
      <c r="C3333" s="25">
        <v>1</v>
      </c>
      <c r="D3333" s="25">
        <v>1023193</v>
      </c>
      <c r="E3333" s="25" t="s">
        <v>2806</v>
      </c>
      <c r="F3333" s="39">
        <v>11320101.460000001</v>
      </c>
      <c r="G3333" s="42">
        <v>0.33299999999999996</v>
      </c>
      <c r="H3333" s="42">
        <v>0.33299999999999896</v>
      </c>
      <c r="I3333" s="39">
        <v>3769593.7861799998</v>
      </c>
      <c r="J3333" s="42">
        <v>1.0579E-2</v>
      </c>
      <c r="K3333" s="42">
        <v>1.7686638103419001E-3</v>
      </c>
      <c r="L3333" s="25">
        <v>0.47420511929999998</v>
      </c>
      <c r="M3333" s="39">
        <v>334951.86</v>
      </c>
      <c r="N3333" s="39">
        <v>39878.532663998201</v>
      </c>
      <c r="O3333" s="39">
        <v>385662.50992901798</v>
      </c>
      <c r="P3333" s="25" t="s">
        <v>64</v>
      </c>
      <c r="Q3333" s="25" t="s">
        <v>651</v>
      </c>
      <c r="R3333" s="25">
        <v>0.16644773031919</v>
      </c>
      <c r="S3333" s="25">
        <v>0.47420511929999998</v>
      </c>
      <c r="T3333" s="25">
        <v>0</v>
      </c>
      <c r="U3333" s="25"/>
      <c r="V3333" s="26"/>
      <c r="W3333" s="3" t="s">
        <v>50</v>
      </c>
    </row>
    <row r="3334" spans="1:23" x14ac:dyDescent="0.25">
      <c r="A3334" s="24" t="s">
        <v>22</v>
      </c>
      <c r="B3334" s="25">
        <v>4619</v>
      </c>
      <c r="C3334" s="25">
        <v>1</v>
      </c>
      <c r="D3334" s="25">
        <v>1023193</v>
      </c>
      <c r="E3334" s="25" t="s">
        <v>2806</v>
      </c>
      <c r="F3334" s="39">
        <v>2372113.21</v>
      </c>
      <c r="G3334" s="42">
        <v>0.33299999999999996</v>
      </c>
      <c r="H3334" s="42">
        <v>0.33299999999999896</v>
      </c>
      <c r="I3334" s="39">
        <v>789913.69892999902</v>
      </c>
      <c r="J3334" s="42">
        <v>2.8830000000000001E-3</v>
      </c>
      <c r="K3334" s="42">
        <v>4.8771244561814602E-4</v>
      </c>
      <c r="L3334" s="25">
        <v>0.47420511929999998</v>
      </c>
      <c r="M3334" s="39">
        <v>29988.7</v>
      </c>
      <c r="N3334" s="39">
        <v>2277.32119401519</v>
      </c>
      <c r="O3334" s="39">
        <v>42352.107576784299</v>
      </c>
      <c r="P3334" s="25" t="s">
        <v>64</v>
      </c>
      <c r="Q3334" s="25" t="s">
        <v>652</v>
      </c>
      <c r="R3334" s="25">
        <v>0.16896588415075001</v>
      </c>
      <c r="S3334" s="25">
        <v>0.47420511929999998</v>
      </c>
      <c r="T3334" s="25">
        <v>0</v>
      </c>
      <c r="U3334" s="25"/>
      <c r="V3334" s="26"/>
      <c r="W3334" s="3" t="s">
        <v>50</v>
      </c>
    </row>
    <row r="3335" spans="1:23" x14ac:dyDescent="0.25">
      <c r="A3335" s="24" t="s">
        <v>22</v>
      </c>
      <c r="B3335" s="25">
        <v>4620</v>
      </c>
      <c r="C3335" s="25">
        <v>1</v>
      </c>
      <c r="D3335" s="25">
        <v>1023193</v>
      </c>
      <c r="E3335" s="25" t="s">
        <v>2806</v>
      </c>
      <c r="F3335" s="39">
        <v>192592.54</v>
      </c>
      <c r="G3335" s="42">
        <v>0.33299999999999996</v>
      </c>
      <c r="H3335" s="42">
        <v>0.33299999999999996</v>
      </c>
      <c r="I3335" s="39">
        <v>64133.315820000003</v>
      </c>
      <c r="J3335" s="42">
        <v>1.7374000000000001E-2</v>
      </c>
      <c r="K3335" s="42">
        <v>4.3727167073363002E-3</v>
      </c>
      <c r="L3335" s="25">
        <v>0.47420511929999998</v>
      </c>
      <c r="M3335" s="39">
        <v>10253.82</v>
      </c>
      <c r="N3335" s="39">
        <v>1114.2522290566801</v>
      </c>
      <c r="O3335" s="39">
        <v>8379.6856790259899</v>
      </c>
      <c r="P3335" s="25" t="s">
        <v>64</v>
      </c>
      <c r="Q3335" s="25" t="s">
        <v>3312</v>
      </c>
      <c r="R3335" s="25">
        <v>0.25003598270213001</v>
      </c>
      <c r="S3335" s="25">
        <v>0.47420511929999998</v>
      </c>
      <c r="T3335" s="25">
        <v>0</v>
      </c>
      <c r="U3335" s="25"/>
      <c r="V3335" s="26"/>
      <c r="W3335" s="3" t="s">
        <v>50</v>
      </c>
    </row>
    <row r="3336" spans="1:23" x14ac:dyDescent="0.25">
      <c r="A3336" s="24" t="s">
        <v>22</v>
      </c>
      <c r="B3336" s="25">
        <v>4621</v>
      </c>
      <c r="C3336" s="25">
        <v>1</v>
      </c>
      <c r="D3336" s="25">
        <v>1023193</v>
      </c>
      <c r="E3336" s="25" t="s">
        <v>2806</v>
      </c>
      <c r="F3336" s="39">
        <v>1021.22</v>
      </c>
      <c r="G3336" s="42">
        <v>0.33299999999999896</v>
      </c>
      <c r="H3336" s="42">
        <v>0.33299999999999996</v>
      </c>
      <c r="I3336" s="25">
        <v>340.06625999999898</v>
      </c>
      <c r="J3336" s="42">
        <v>6.3900000000000003E-4</v>
      </c>
      <c r="K3336" s="42">
        <v>5.3265601963614601E-5</v>
      </c>
      <c r="L3336" s="25">
        <v>0.47420511929999998</v>
      </c>
      <c r="M3336" s="25">
        <v>2.42</v>
      </c>
      <c r="N3336" s="25">
        <v>0.21730234013999</v>
      </c>
      <c r="O3336" s="25">
        <v>8.5936007466967705</v>
      </c>
      <c r="P3336" s="25" t="s">
        <v>64</v>
      </c>
      <c r="Q3336" s="25" t="s">
        <v>3313</v>
      </c>
      <c r="R3336" s="25">
        <v>8.3333333333329998E-2</v>
      </c>
      <c r="S3336" s="25">
        <v>0.47420511929999998</v>
      </c>
      <c r="T3336" s="25">
        <v>0</v>
      </c>
      <c r="U3336" s="25"/>
      <c r="V3336" s="26"/>
      <c r="W3336" s="3" t="s">
        <v>50</v>
      </c>
    </row>
    <row r="3337" spans="1:23" x14ac:dyDescent="0.25">
      <c r="A3337" s="24" t="s">
        <v>22</v>
      </c>
      <c r="B3337" s="25">
        <v>4622</v>
      </c>
      <c r="C3337" s="25">
        <v>1</v>
      </c>
      <c r="D3337" s="25">
        <v>1023193</v>
      </c>
      <c r="E3337" s="25" t="s">
        <v>2806</v>
      </c>
      <c r="F3337" s="39">
        <v>309666.15999999997</v>
      </c>
      <c r="G3337" s="42">
        <v>0.33299999999999996</v>
      </c>
      <c r="H3337" s="42">
        <v>0.33299999999999996</v>
      </c>
      <c r="I3337" s="39">
        <v>103118.83128</v>
      </c>
      <c r="J3337" s="42">
        <v>1.7374000000000001E-2</v>
      </c>
      <c r="K3337" s="42">
        <v>1.4594921694136001E-3</v>
      </c>
      <c r="L3337" s="25">
        <v>0.47420511929999998</v>
      </c>
      <c r="M3337" s="39">
        <v>7213.36</v>
      </c>
      <c r="N3337" s="39">
        <v>1791.5865746587201</v>
      </c>
      <c r="O3337" s="39">
        <v>13473.5493193608</v>
      </c>
      <c r="P3337" s="25" t="s">
        <v>64</v>
      </c>
      <c r="Q3337" s="25" t="s">
        <v>653</v>
      </c>
      <c r="R3337" s="25">
        <v>8.3333333333329998E-2</v>
      </c>
      <c r="S3337" s="25">
        <v>0.47420511929999998</v>
      </c>
      <c r="T3337" s="25">
        <v>0</v>
      </c>
      <c r="U3337" s="25"/>
      <c r="V3337" s="26"/>
      <c r="W3337" s="3" t="s">
        <v>50</v>
      </c>
    </row>
    <row r="3338" spans="1:23" x14ac:dyDescent="0.25">
      <c r="A3338" s="24" t="s">
        <v>22</v>
      </c>
      <c r="B3338" s="25">
        <v>4623</v>
      </c>
      <c r="C3338" s="25">
        <v>1</v>
      </c>
      <c r="D3338" s="25">
        <v>1023193</v>
      </c>
      <c r="E3338" s="25" t="s">
        <v>2806</v>
      </c>
      <c r="F3338" s="39">
        <v>311693.68</v>
      </c>
      <c r="G3338" s="42">
        <v>0.33299999999999996</v>
      </c>
      <c r="H3338" s="42">
        <v>0.33299999999999996</v>
      </c>
      <c r="I3338" s="39">
        <v>103793.99544</v>
      </c>
      <c r="J3338" s="42">
        <v>1.7449999999999998E-3</v>
      </c>
      <c r="K3338" s="42">
        <v>2.0247106116709501E-4</v>
      </c>
      <c r="L3338" s="25">
        <v>0.47420511929999998</v>
      </c>
      <c r="M3338" s="39">
        <v>2050.96</v>
      </c>
      <c r="N3338" s="25">
        <v>181.12052204279999</v>
      </c>
      <c r="O3338" s="39">
        <v>4332.02239092733</v>
      </c>
      <c r="P3338" s="25" t="s">
        <v>64</v>
      </c>
      <c r="Q3338" s="25" t="s">
        <v>654</v>
      </c>
      <c r="R3338" s="25">
        <v>0.11594121831408</v>
      </c>
      <c r="S3338" s="25">
        <v>0.47420511929999998</v>
      </c>
      <c r="T3338" s="25">
        <v>0</v>
      </c>
      <c r="U3338" s="25"/>
      <c r="V3338" s="26"/>
      <c r="W3338" s="3" t="s">
        <v>50</v>
      </c>
    </row>
    <row r="3339" spans="1:23" x14ac:dyDescent="0.25">
      <c r="A3339" s="24" t="s">
        <v>22</v>
      </c>
      <c r="B3339" s="25">
        <v>4624</v>
      </c>
      <c r="C3339" s="25">
        <v>1</v>
      </c>
      <c r="D3339" s="25">
        <v>1023193</v>
      </c>
      <c r="E3339" s="25" t="s">
        <v>2806</v>
      </c>
      <c r="F3339" s="39">
        <v>4523834.26</v>
      </c>
      <c r="G3339" s="42">
        <v>0.33299999999999996</v>
      </c>
      <c r="H3339" s="42">
        <v>0.33299999999999896</v>
      </c>
      <c r="I3339" s="39">
        <v>1506436.8085799899</v>
      </c>
      <c r="J3339" s="42">
        <v>3.895E-3</v>
      </c>
      <c r="K3339" s="42">
        <v>1.2999978888606001E-3</v>
      </c>
      <c r="L3339" s="25">
        <v>0.47420511929999998</v>
      </c>
      <c r="M3339" s="39">
        <v>115898.87</v>
      </c>
      <c r="N3339" s="39">
        <v>5867.5713694190899</v>
      </c>
      <c r="O3339" s="39">
        <v>93833.347452213697</v>
      </c>
      <c r="P3339" s="25" t="s">
        <v>64</v>
      </c>
      <c r="Q3339" s="25" t="s">
        <v>655</v>
      </c>
      <c r="R3339" s="25">
        <v>0.33332698086806001</v>
      </c>
      <c r="S3339" s="25">
        <v>0.47420511929999998</v>
      </c>
      <c r="T3339" s="25">
        <v>0</v>
      </c>
      <c r="U3339" s="25"/>
      <c r="V3339" s="26"/>
      <c r="W3339" s="3" t="s">
        <v>50</v>
      </c>
    </row>
    <row r="3340" spans="1:23" x14ac:dyDescent="0.25">
      <c r="A3340" s="24" t="s">
        <v>22</v>
      </c>
      <c r="B3340" s="25">
        <v>4625</v>
      </c>
      <c r="C3340" s="25">
        <v>1</v>
      </c>
      <c r="D3340" s="25">
        <v>1023193</v>
      </c>
      <c r="E3340" s="25" t="s">
        <v>2806</v>
      </c>
      <c r="F3340" s="39">
        <v>113824884.34</v>
      </c>
      <c r="G3340" s="42">
        <v>0.33299999999999996</v>
      </c>
      <c r="H3340" s="42">
        <v>0.33299999999999996</v>
      </c>
      <c r="I3340" s="39">
        <v>37903686.48522</v>
      </c>
      <c r="J3340" s="42">
        <v>4.6119E-2</v>
      </c>
      <c r="K3340" s="42">
        <v>3.9269653310004997E-3</v>
      </c>
      <c r="L3340" s="25">
        <v>0.47420511929999998</v>
      </c>
      <c r="M3340" s="39">
        <v>4667192.1500000004</v>
      </c>
      <c r="N3340" s="39">
        <v>1748080.11701186</v>
      </c>
      <c r="O3340" s="39">
        <v>7950024.9440345801</v>
      </c>
      <c r="P3340" s="25" t="s">
        <v>64</v>
      </c>
      <c r="Q3340" s="25" t="s">
        <v>7978</v>
      </c>
      <c r="R3340" s="25">
        <v>8.3333333333329998E-2</v>
      </c>
      <c r="S3340" s="25">
        <v>0.47420511929999998</v>
      </c>
      <c r="T3340" s="25">
        <v>0</v>
      </c>
      <c r="U3340" s="25"/>
      <c r="V3340" s="26"/>
      <c r="W3340" s="3" t="s">
        <v>50</v>
      </c>
    </row>
    <row r="3341" spans="1:23" x14ac:dyDescent="0.25">
      <c r="A3341" s="24" t="s">
        <v>22</v>
      </c>
      <c r="B3341" s="25">
        <v>4626</v>
      </c>
      <c r="C3341" s="25">
        <v>1</v>
      </c>
      <c r="D3341" s="25">
        <v>1023193</v>
      </c>
      <c r="E3341" s="25" t="s">
        <v>2806</v>
      </c>
      <c r="F3341" s="39">
        <v>3069220.81</v>
      </c>
      <c r="G3341" s="42">
        <v>0.33299999999999996</v>
      </c>
      <c r="H3341" s="42">
        <v>0.33299999999999996</v>
      </c>
      <c r="I3341" s="39">
        <v>1022050.52973</v>
      </c>
      <c r="J3341" s="42">
        <v>8.6680000000000004E-3</v>
      </c>
      <c r="K3341" s="42">
        <v>2.2916414602582999E-3</v>
      </c>
      <c r="L3341" s="25">
        <v>0.47420511929999998</v>
      </c>
      <c r="M3341" s="39">
        <v>111449.68</v>
      </c>
      <c r="N3341" s="39">
        <v>8859.1339916996403</v>
      </c>
      <c r="O3341" s="39">
        <v>94741.745466730601</v>
      </c>
      <c r="P3341" s="25" t="s">
        <v>64</v>
      </c>
      <c r="Q3341" s="25" t="s">
        <v>657</v>
      </c>
      <c r="R3341" s="25">
        <v>0.26353820211673001</v>
      </c>
      <c r="S3341" s="25">
        <v>0.47420511929999998</v>
      </c>
      <c r="T3341" s="25">
        <v>0</v>
      </c>
      <c r="U3341" s="25"/>
      <c r="V3341" s="26"/>
      <c r="W3341" s="3" t="s">
        <v>50</v>
      </c>
    </row>
    <row r="3342" spans="1:23" x14ac:dyDescent="0.25">
      <c r="A3342" s="24" t="s">
        <v>22</v>
      </c>
      <c r="B3342" s="25">
        <v>4627</v>
      </c>
      <c r="C3342" s="25">
        <v>1</v>
      </c>
      <c r="D3342" s="25">
        <v>1023193</v>
      </c>
      <c r="E3342" s="25" t="s">
        <v>2806</v>
      </c>
      <c r="F3342" s="39">
        <v>301448.34000000003</v>
      </c>
      <c r="G3342" s="42">
        <v>0.33299999999999896</v>
      </c>
      <c r="H3342" s="42">
        <v>0.33299999999999996</v>
      </c>
      <c r="I3342" s="39">
        <v>100382.29721999999</v>
      </c>
      <c r="J3342" s="42">
        <v>1.9289999999999999E-3</v>
      </c>
      <c r="K3342" s="42">
        <v>3.22468813904407E-4</v>
      </c>
      <c r="L3342" s="25">
        <v>0.47420511929999998</v>
      </c>
      <c r="M3342" s="39">
        <v>2847.45</v>
      </c>
      <c r="N3342" s="25">
        <v>193.63745133738001</v>
      </c>
      <c r="O3342" s="39">
        <v>4404.5745232101199</v>
      </c>
      <c r="P3342" s="25" t="s">
        <v>64</v>
      </c>
      <c r="Q3342" s="25" t="s">
        <v>834</v>
      </c>
      <c r="R3342" s="25">
        <v>0.16703457934671001</v>
      </c>
      <c r="S3342" s="25">
        <v>0.47420511929999998</v>
      </c>
      <c r="T3342" s="25">
        <v>0</v>
      </c>
      <c r="U3342" s="25"/>
      <c r="V3342" s="26"/>
      <c r="W3342" s="3" t="s">
        <v>50</v>
      </c>
    </row>
    <row r="3343" spans="1:23" x14ac:dyDescent="0.25">
      <c r="A3343" s="24" t="s">
        <v>22</v>
      </c>
      <c r="B3343" s="25">
        <v>4628</v>
      </c>
      <c r="C3343" s="25">
        <v>1</v>
      </c>
      <c r="D3343" s="25">
        <v>1023193</v>
      </c>
      <c r="E3343" s="25" t="s">
        <v>2806</v>
      </c>
      <c r="F3343" s="39">
        <v>3027445.86</v>
      </c>
      <c r="G3343" s="42">
        <v>0.33299999999999996</v>
      </c>
      <c r="H3343" s="42">
        <v>0.33299999999999996</v>
      </c>
      <c r="I3343" s="39">
        <v>1008139.47138</v>
      </c>
      <c r="J3343" s="42">
        <v>3.895E-3</v>
      </c>
      <c r="K3343" s="42">
        <v>3.25164228255125E-4</v>
      </c>
      <c r="L3343" s="25">
        <v>0.47420511929999998</v>
      </c>
      <c r="M3343" s="39">
        <v>26812.01</v>
      </c>
      <c r="N3343" s="39">
        <v>3926.7032410250999</v>
      </c>
      <c r="O3343" s="39">
        <v>62795.2667908187</v>
      </c>
      <c r="P3343" s="25" t="s">
        <v>64</v>
      </c>
      <c r="Q3343" s="25" t="s">
        <v>6557</v>
      </c>
      <c r="R3343" s="25">
        <v>8.3333333333329998E-2</v>
      </c>
      <c r="S3343" s="25">
        <v>0.47420511929999998</v>
      </c>
      <c r="T3343" s="25">
        <v>0</v>
      </c>
      <c r="U3343" s="25"/>
      <c r="V3343" s="26"/>
      <c r="W3343" s="3" t="s">
        <v>50</v>
      </c>
    </row>
    <row r="3344" spans="1:23" x14ac:dyDescent="0.25">
      <c r="A3344" s="24" t="s">
        <v>22</v>
      </c>
      <c r="B3344" s="25">
        <v>4629</v>
      </c>
      <c r="C3344" s="25">
        <v>1</v>
      </c>
      <c r="D3344" s="25">
        <v>1023193</v>
      </c>
      <c r="E3344" s="25" t="s">
        <v>2806</v>
      </c>
      <c r="F3344" s="39">
        <v>2114.1999999999998</v>
      </c>
      <c r="G3344" s="42">
        <v>0.33299999999999996</v>
      </c>
      <c r="H3344" s="42">
        <v>0.33299999999999996</v>
      </c>
      <c r="I3344" s="25">
        <v>704.02859999999896</v>
      </c>
      <c r="J3344" s="42">
        <v>6.4249999999999993E-3</v>
      </c>
      <c r="K3344" s="42">
        <v>1.0737113507006001E-3</v>
      </c>
      <c r="L3344" s="25">
        <v>0.47420511929999998</v>
      </c>
      <c r="M3344" s="25">
        <v>45.41</v>
      </c>
      <c r="N3344" s="25">
        <v>4.5233837550000002</v>
      </c>
      <c r="O3344" s="25">
        <v>56.250604722975098</v>
      </c>
      <c r="P3344" s="25" t="s">
        <v>64</v>
      </c>
      <c r="Q3344" s="25" t="s">
        <v>659</v>
      </c>
      <c r="R3344" s="25">
        <v>0.16666666666666</v>
      </c>
      <c r="S3344" s="25">
        <v>0.47420511929999998</v>
      </c>
      <c r="T3344" s="25">
        <v>0</v>
      </c>
      <c r="U3344" s="25"/>
      <c r="V3344" s="26"/>
      <c r="W3344" s="3" t="s">
        <v>50</v>
      </c>
    </row>
    <row r="3345" spans="1:23" x14ac:dyDescent="0.25">
      <c r="A3345" s="24" t="s">
        <v>22</v>
      </c>
      <c r="B3345" s="25">
        <v>4630</v>
      </c>
      <c r="C3345" s="25">
        <v>1</v>
      </c>
      <c r="D3345" s="25">
        <v>1023193</v>
      </c>
      <c r="E3345" s="25" t="s">
        <v>2806</v>
      </c>
      <c r="F3345" s="39">
        <v>491864.82</v>
      </c>
      <c r="G3345" s="42">
        <v>0.33299999999999996</v>
      </c>
      <c r="H3345" s="42">
        <v>0.33299999999999996</v>
      </c>
      <c r="I3345" s="39">
        <v>163790.98506000001</v>
      </c>
      <c r="J3345" s="42">
        <v>6.424E-3</v>
      </c>
      <c r="K3345" s="42">
        <v>5.3691603264083298E-4</v>
      </c>
      <c r="L3345" s="25">
        <v>0.47420511929999998</v>
      </c>
      <c r="M3345" s="39">
        <v>6110.75</v>
      </c>
      <c r="N3345" s="39">
        <v>1052.1932880254401</v>
      </c>
      <c r="O3345" s="39">
        <v>13085.589952456899</v>
      </c>
      <c r="P3345" s="25" t="s">
        <v>64</v>
      </c>
      <c r="Q3345" s="25" t="s">
        <v>660</v>
      </c>
      <c r="R3345" s="25">
        <v>8.3333333333329998E-2</v>
      </c>
      <c r="S3345" s="25">
        <v>0.47420511929999998</v>
      </c>
      <c r="T3345" s="25">
        <v>0</v>
      </c>
      <c r="U3345" s="25"/>
      <c r="V3345" s="26"/>
      <c r="W3345" s="3" t="s">
        <v>50</v>
      </c>
    </row>
    <row r="3346" spans="1:23" x14ac:dyDescent="0.25">
      <c r="A3346" s="24" t="s">
        <v>22</v>
      </c>
      <c r="B3346" s="25">
        <v>4631</v>
      </c>
      <c r="C3346" s="25">
        <v>1</v>
      </c>
      <c r="D3346" s="25">
        <v>1023193</v>
      </c>
      <c r="E3346" s="25" t="s">
        <v>2806</v>
      </c>
      <c r="F3346" s="39">
        <v>461688.51</v>
      </c>
      <c r="G3346" s="42">
        <v>0.33299999999999996</v>
      </c>
      <c r="H3346" s="42">
        <v>0.33299999999999996</v>
      </c>
      <c r="I3346" s="39">
        <v>153742.27382999999</v>
      </c>
      <c r="J3346" s="42">
        <v>7.8449999999999995E-3</v>
      </c>
      <c r="K3346" s="42">
        <v>1.9684367349085E-3</v>
      </c>
      <c r="L3346" s="25">
        <v>0.47420511929999998</v>
      </c>
      <c r="M3346" s="39">
        <v>15171.83</v>
      </c>
      <c r="N3346" s="39">
        <v>1206.10813819634</v>
      </c>
      <c r="O3346" s="39">
        <v>13563.7425075143</v>
      </c>
      <c r="P3346" s="25" t="s">
        <v>64</v>
      </c>
      <c r="Q3346" s="25" t="s">
        <v>9895</v>
      </c>
      <c r="R3346" s="25">
        <v>8.3864178252990002E-2</v>
      </c>
      <c r="S3346" s="25">
        <v>0.47420511929999998</v>
      </c>
      <c r="T3346" s="25">
        <v>0</v>
      </c>
      <c r="U3346" s="25"/>
      <c r="V3346" s="26"/>
      <c r="W3346" s="3" t="s">
        <v>50</v>
      </c>
    </row>
    <row r="3347" spans="1:23" x14ac:dyDescent="0.25">
      <c r="A3347" s="24" t="s">
        <v>22</v>
      </c>
      <c r="B3347" s="25">
        <v>4632</v>
      </c>
      <c r="C3347" s="25">
        <v>1</v>
      </c>
      <c r="D3347" s="25">
        <v>1023193</v>
      </c>
      <c r="E3347" s="25" t="s">
        <v>2806</v>
      </c>
      <c r="F3347" s="39">
        <v>51551.16</v>
      </c>
      <c r="G3347" s="42">
        <v>0.33299999999999996</v>
      </c>
      <c r="H3347" s="42">
        <v>0.33299999999999996</v>
      </c>
      <c r="I3347" s="39">
        <v>17166.53628</v>
      </c>
      <c r="J3347" s="42">
        <v>7.4032000000000001E-2</v>
      </c>
      <c r="K3347" s="42">
        <v>2.5312657778647097E-2</v>
      </c>
      <c r="L3347" s="25">
        <v>0.47420511929999998</v>
      </c>
      <c r="M3347" s="39">
        <v>6905.09</v>
      </c>
      <c r="N3347" s="39">
        <v>1270.8730138809599</v>
      </c>
      <c r="O3347" s="39">
        <v>4494.5933612118397</v>
      </c>
      <c r="P3347" s="25" t="s">
        <v>64</v>
      </c>
      <c r="Q3347" s="25" t="s">
        <v>3315</v>
      </c>
      <c r="R3347" s="25">
        <v>0.33333333333332998</v>
      </c>
      <c r="S3347" s="25">
        <v>0.47420511929999998</v>
      </c>
      <c r="T3347" s="25">
        <v>0</v>
      </c>
      <c r="U3347" s="25"/>
      <c r="V3347" s="26"/>
      <c r="W3347" s="3" t="s">
        <v>50</v>
      </c>
    </row>
    <row r="3348" spans="1:23" x14ac:dyDescent="0.25">
      <c r="A3348" s="24" t="s">
        <v>22</v>
      </c>
      <c r="B3348" s="25">
        <v>4633</v>
      </c>
      <c r="C3348" s="25">
        <v>1</v>
      </c>
      <c r="D3348" s="25">
        <v>1023193</v>
      </c>
      <c r="E3348" s="25" t="s">
        <v>2806</v>
      </c>
      <c r="F3348" s="39">
        <v>95724.56</v>
      </c>
      <c r="G3348" s="42">
        <v>0.33299999999999996</v>
      </c>
      <c r="H3348" s="42">
        <v>0.33299999999999996</v>
      </c>
      <c r="I3348" s="39">
        <v>31876.278480000001</v>
      </c>
      <c r="J3348" s="42">
        <v>6.4249999999999993E-3</v>
      </c>
      <c r="K3348" s="42">
        <v>5.3699985977506703E-4</v>
      </c>
      <c r="L3348" s="25">
        <v>0.47420511929999998</v>
      </c>
      <c r="M3348" s="39">
        <v>1189.28</v>
      </c>
      <c r="N3348" s="25">
        <v>204.80508923400001</v>
      </c>
      <c r="O3348" s="39">
        <v>2546.8566771548099</v>
      </c>
      <c r="P3348" s="25" t="s">
        <v>64</v>
      </c>
      <c r="Q3348" s="25" t="s">
        <v>7452</v>
      </c>
      <c r="R3348" s="25">
        <v>8.3333333333329998E-2</v>
      </c>
      <c r="S3348" s="25">
        <v>0.47420511929999998</v>
      </c>
      <c r="T3348" s="25">
        <v>0</v>
      </c>
      <c r="U3348" s="25"/>
      <c r="V3348" s="26"/>
      <c r="W3348" s="3" t="s">
        <v>50</v>
      </c>
    </row>
    <row r="3349" spans="1:23" x14ac:dyDescent="0.25">
      <c r="A3349" s="24" t="s">
        <v>22</v>
      </c>
      <c r="B3349" s="25">
        <v>4634</v>
      </c>
      <c r="C3349" s="25">
        <v>1</v>
      </c>
      <c r="D3349" s="25">
        <v>1023193</v>
      </c>
      <c r="E3349" s="25" t="s">
        <v>2806</v>
      </c>
      <c r="F3349" s="39">
        <v>34507.949999999997</v>
      </c>
      <c r="G3349" s="42">
        <v>0.33299999999999996</v>
      </c>
      <c r="H3349" s="42">
        <v>0.33299999999999996</v>
      </c>
      <c r="I3349" s="39">
        <v>11491.147349999899</v>
      </c>
      <c r="J3349" s="42">
        <v>6.4249999999999993E-3</v>
      </c>
      <c r="K3349" s="42">
        <v>5.3699985977506703E-4</v>
      </c>
      <c r="L3349" s="25">
        <v>0.47420511929999998</v>
      </c>
      <c r="M3349" s="25">
        <v>428.72</v>
      </c>
      <c r="N3349" s="25">
        <v>73.8306217237499</v>
      </c>
      <c r="O3349" s="25">
        <v>918.12177431188604</v>
      </c>
      <c r="P3349" s="25" t="s">
        <v>64</v>
      </c>
      <c r="Q3349" s="25" t="s">
        <v>9896</v>
      </c>
      <c r="R3349" s="25">
        <v>8.3333333333329998E-2</v>
      </c>
      <c r="S3349" s="25">
        <v>0.47420511929999998</v>
      </c>
      <c r="T3349" s="25">
        <v>0</v>
      </c>
      <c r="U3349" s="25"/>
      <c r="V3349" s="26"/>
      <c r="W3349" s="3" t="s">
        <v>50</v>
      </c>
    </row>
    <row r="3350" spans="1:23" x14ac:dyDescent="0.25">
      <c r="A3350" s="24" t="s">
        <v>22</v>
      </c>
      <c r="B3350" s="25">
        <v>4635</v>
      </c>
      <c r="C3350" s="25">
        <v>1</v>
      </c>
      <c r="D3350" s="25">
        <v>1023193</v>
      </c>
      <c r="E3350" s="25" t="s">
        <v>2806</v>
      </c>
      <c r="F3350" s="39">
        <v>951573</v>
      </c>
      <c r="G3350" s="42">
        <v>0.33299999999999996</v>
      </c>
      <c r="H3350" s="42">
        <v>0.33299999999999996</v>
      </c>
      <c r="I3350" s="39">
        <v>316873.80900000001</v>
      </c>
      <c r="J3350" s="42">
        <v>6.424E-3</v>
      </c>
      <c r="K3350" s="42">
        <v>1.0680463595987E-3</v>
      </c>
      <c r="L3350" s="25">
        <v>0.47420511929999998</v>
      </c>
      <c r="M3350" s="39">
        <v>20360.240000000002</v>
      </c>
      <c r="N3350" s="39">
        <v>2035.597349016</v>
      </c>
      <c r="O3350" s="39">
        <v>25315.6834591855</v>
      </c>
      <c r="P3350" s="25" t="s">
        <v>64</v>
      </c>
      <c r="Q3350" s="25" t="s">
        <v>6560</v>
      </c>
      <c r="R3350" s="25">
        <v>0.1658129670556</v>
      </c>
      <c r="S3350" s="25">
        <v>0.47420511929999998</v>
      </c>
      <c r="T3350" s="25">
        <v>0</v>
      </c>
      <c r="U3350" s="25"/>
      <c r="V3350" s="26"/>
      <c r="W3350" s="3" t="s">
        <v>50</v>
      </c>
    </row>
    <row r="3351" spans="1:23" x14ac:dyDescent="0.25">
      <c r="A3351" s="24" t="s">
        <v>22</v>
      </c>
      <c r="B3351" s="25">
        <v>4636</v>
      </c>
      <c r="C3351" s="25">
        <v>1</v>
      </c>
      <c r="D3351" s="25">
        <v>1023193</v>
      </c>
      <c r="E3351" s="25" t="s">
        <v>2806</v>
      </c>
      <c r="F3351" s="39">
        <v>42131.79</v>
      </c>
      <c r="G3351" s="42">
        <v>0.33299999999999996</v>
      </c>
      <c r="H3351" s="42">
        <v>0.33299999999999996</v>
      </c>
      <c r="I3351" s="39">
        <v>14029.88607</v>
      </c>
      <c r="J3351" s="42">
        <v>5.2590000000000007E-3</v>
      </c>
      <c r="K3351" s="42">
        <v>1.3173508344363999E-3</v>
      </c>
      <c r="L3351" s="25">
        <v>0.47420511929999998</v>
      </c>
      <c r="M3351" s="39">
        <v>1069.67</v>
      </c>
      <c r="N3351" s="25">
        <v>73.783170842130005</v>
      </c>
      <c r="O3351" s="39">
        <v>1014.75392312565</v>
      </c>
      <c r="P3351" s="25" t="s">
        <v>64</v>
      </c>
      <c r="Q3351" s="25" t="s">
        <v>661</v>
      </c>
      <c r="R3351" s="25">
        <v>0.25</v>
      </c>
      <c r="S3351" s="25">
        <v>0.47420511929999998</v>
      </c>
      <c r="T3351" s="25">
        <v>0</v>
      </c>
      <c r="U3351" s="25"/>
      <c r="V3351" s="26"/>
      <c r="W3351" s="3" t="s">
        <v>50</v>
      </c>
    </row>
    <row r="3352" spans="1:23" x14ac:dyDescent="0.25">
      <c r="A3352" s="24" t="s">
        <v>22</v>
      </c>
      <c r="B3352" s="25">
        <v>4637</v>
      </c>
      <c r="C3352" s="25">
        <v>1</v>
      </c>
      <c r="D3352" s="25">
        <v>1023193</v>
      </c>
      <c r="E3352" s="25" t="s">
        <v>2806</v>
      </c>
      <c r="F3352" s="39">
        <v>390408.09</v>
      </c>
      <c r="G3352" s="42">
        <v>0.33299999999999996</v>
      </c>
      <c r="H3352" s="42">
        <v>0.33299999999999996</v>
      </c>
      <c r="I3352" s="39">
        <v>130005.89397</v>
      </c>
      <c r="J3352" s="42">
        <v>4.7580000000000001E-3</v>
      </c>
      <c r="K3352" s="42">
        <v>1.2330067789619E-3</v>
      </c>
      <c r="L3352" s="25">
        <v>0.47420511929999998</v>
      </c>
      <c r="M3352" s="39">
        <v>9513.61</v>
      </c>
      <c r="N3352" s="25">
        <v>618.56804350925995</v>
      </c>
      <c r="O3352" s="39">
        <v>8946.2207134210803</v>
      </c>
      <c r="P3352" s="25" t="s">
        <v>64</v>
      </c>
      <c r="Q3352" s="25" t="s">
        <v>662</v>
      </c>
      <c r="R3352" s="25">
        <v>0.25869316855941998</v>
      </c>
      <c r="S3352" s="25">
        <v>0.47420511929999998</v>
      </c>
      <c r="T3352" s="25">
        <v>0</v>
      </c>
      <c r="U3352" s="25"/>
      <c r="V3352" s="26"/>
      <c r="W3352" s="3" t="s">
        <v>50</v>
      </c>
    </row>
    <row r="3353" spans="1:23" x14ac:dyDescent="0.25">
      <c r="A3353" s="24" t="s">
        <v>22</v>
      </c>
      <c r="B3353" s="25">
        <v>4638</v>
      </c>
      <c r="C3353" s="25">
        <v>1</v>
      </c>
      <c r="D3353" s="25">
        <v>1023193</v>
      </c>
      <c r="E3353" s="25" t="s">
        <v>2806</v>
      </c>
      <c r="F3353" s="39">
        <v>1326126.5900000001</v>
      </c>
      <c r="G3353" s="42">
        <v>0.33299999999999996</v>
      </c>
      <c r="H3353" s="42">
        <v>0.33299999999999996</v>
      </c>
      <c r="I3353" s="39">
        <v>441600.15447000001</v>
      </c>
      <c r="J3353" s="42">
        <v>6.424E-3</v>
      </c>
      <c r="K3353" s="42">
        <v>1.1248105945395001E-3</v>
      </c>
      <c r="L3353" s="25">
        <v>0.47420511929999998</v>
      </c>
      <c r="M3353" s="39">
        <v>29500.11</v>
      </c>
      <c r="N3353" s="39">
        <v>2836.8393923152798</v>
      </c>
      <c r="O3353" s="39">
        <v>35280.321088607103</v>
      </c>
      <c r="P3353" s="25" t="s">
        <v>64</v>
      </c>
      <c r="Q3353" s="25" t="s">
        <v>663</v>
      </c>
      <c r="R3353" s="25">
        <v>0.17463220523565001</v>
      </c>
      <c r="S3353" s="25">
        <v>0.47420511929999998</v>
      </c>
      <c r="T3353" s="25">
        <v>0</v>
      </c>
      <c r="U3353" s="25"/>
      <c r="V3353" s="26"/>
      <c r="W3353" s="3" t="s">
        <v>50</v>
      </c>
    </row>
    <row r="3354" spans="1:23" x14ac:dyDescent="0.25">
      <c r="A3354" s="24" t="s">
        <v>22</v>
      </c>
      <c r="B3354" s="25">
        <v>4639</v>
      </c>
      <c r="C3354" s="25">
        <v>1</v>
      </c>
      <c r="D3354" s="25">
        <v>1023193</v>
      </c>
      <c r="E3354" s="25" t="s">
        <v>2806</v>
      </c>
      <c r="F3354" s="39">
        <v>12248.56</v>
      </c>
      <c r="G3354" s="42">
        <v>0.33299999999999996</v>
      </c>
      <c r="H3354" s="42">
        <v>0.33299999999999996</v>
      </c>
      <c r="I3354" s="39">
        <v>4078.7704800000001</v>
      </c>
      <c r="J3354" s="42">
        <v>8.6680000000000004E-3</v>
      </c>
      <c r="K3354" s="42">
        <v>1.4037221577820999E-3</v>
      </c>
      <c r="L3354" s="25">
        <v>0.47420511929999998</v>
      </c>
      <c r="M3354" s="25">
        <v>311.61</v>
      </c>
      <c r="N3354" s="25">
        <v>35.354782520640001</v>
      </c>
      <c r="O3354" s="25">
        <v>378.09269052036001</v>
      </c>
      <c r="P3354" s="25" t="s">
        <v>64</v>
      </c>
      <c r="Q3354" s="25" t="s">
        <v>6562</v>
      </c>
      <c r="R3354" s="25">
        <v>0.16135522597485999</v>
      </c>
      <c r="S3354" s="25">
        <v>0.47420511929999998</v>
      </c>
      <c r="T3354" s="25">
        <v>0</v>
      </c>
      <c r="U3354" s="25"/>
      <c r="V3354" s="26"/>
      <c r="W3354" s="3" t="s">
        <v>50</v>
      </c>
    </row>
    <row r="3355" spans="1:23" x14ac:dyDescent="0.25">
      <c r="A3355" s="24" t="s">
        <v>22</v>
      </c>
      <c r="B3355" s="25">
        <v>4640</v>
      </c>
      <c r="C3355" s="25">
        <v>1</v>
      </c>
      <c r="D3355" s="25">
        <v>1023193</v>
      </c>
      <c r="E3355" s="25" t="s">
        <v>2806</v>
      </c>
      <c r="F3355" s="39">
        <v>3327691.22</v>
      </c>
      <c r="G3355" s="42">
        <v>0.33299999999999996</v>
      </c>
      <c r="H3355" s="42">
        <v>0.33299999999999996</v>
      </c>
      <c r="I3355" s="39">
        <v>1108121.1762600001</v>
      </c>
      <c r="J3355" s="42">
        <v>7.0599999999999992E-4</v>
      </c>
      <c r="K3355" s="42">
        <v>1.7654674762867999E-4</v>
      </c>
      <c r="L3355" s="25">
        <v>0.47420511929999998</v>
      </c>
      <c r="M3355" s="39">
        <v>20741.810000000001</v>
      </c>
      <c r="N3355" s="25">
        <v>782.33355043955999</v>
      </c>
      <c r="O3355" s="39">
        <v>29433.116184947201</v>
      </c>
      <c r="P3355" s="25" t="s">
        <v>64</v>
      </c>
      <c r="Q3355" s="25" t="s">
        <v>664</v>
      </c>
      <c r="R3355" s="25">
        <v>0.25</v>
      </c>
      <c r="S3355" s="25">
        <v>0.47420511929999998</v>
      </c>
      <c r="T3355" s="25">
        <v>0</v>
      </c>
      <c r="U3355" s="25"/>
      <c r="V3355" s="26"/>
      <c r="W3355" s="3" t="s">
        <v>50</v>
      </c>
    </row>
    <row r="3356" spans="1:23" x14ac:dyDescent="0.25">
      <c r="A3356" s="24" t="s">
        <v>22</v>
      </c>
      <c r="B3356" s="25">
        <v>4641</v>
      </c>
      <c r="C3356" s="25">
        <v>1</v>
      </c>
      <c r="D3356" s="25">
        <v>1023193</v>
      </c>
      <c r="E3356" s="25" t="s">
        <v>2806</v>
      </c>
      <c r="F3356" s="39">
        <v>1216570.43</v>
      </c>
      <c r="G3356" s="42">
        <v>0.33299999999999996</v>
      </c>
      <c r="H3356" s="42">
        <v>0.33299999999999996</v>
      </c>
      <c r="I3356" s="39">
        <v>405117.95318999997</v>
      </c>
      <c r="J3356" s="42">
        <v>1.4269999999999999E-3</v>
      </c>
      <c r="K3356" s="42">
        <v>1.1899451410379799E-4</v>
      </c>
      <c r="L3356" s="25">
        <v>0.47420511929999998</v>
      </c>
      <c r="M3356" s="39">
        <v>5264.81</v>
      </c>
      <c r="N3356" s="25">
        <v>578.10331920213002</v>
      </c>
      <c r="O3356" s="39">
        <v>15292.6724270102</v>
      </c>
      <c r="P3356" s="25" t="s">
        <v>64</v>
      </c>
      <c r="Q3356" s="25" t="s">
        <v>665</v>
      </c>
      <c r="R3356" s="25">
        <v>8.3333333333329998E-2</v>
      </c>
      <c r="S3356" s="25">
        <v>0.47420511929999998</v>
      </c>
      <c r="T3356" s="25">
        <v>0</v>
      </c>
      <c r="U3356" s="25"/>
      <c r="V3356" s="26"/>
      <c r="W3356" s="3" t="s">
        <v>50</v>
      </c>
    </row>
    <row r="3357" spans="1:23" x14ac:dyDescent="0.25">
      <c r="A3357" s="24" t="s">
        <v>22</v>
      </c>
      <c r="B3357" s="25">
        <v>4642</v>
      </c>
      <c r="C3357" s="25">
        <v>1</v>
      </c>
      <c r="D3357" s="25">
        <v>1023193</v>
      </c>
      <c r="E3357" s="25" t="s">
        <v>2806</v>
      </c>
      <c r="F3357" s="39">
        <v>6802.4</v>
      </c>
      <c r="G3357" s="42">
        <v>0.33299999999999996</v>
      </c>
      <c r="H3357" s="42">
        <v>0.33299999999999996</v>
      </c>
      <c r="I3357" s="39">
        <v>2265.1992</v>
      </c>
      <c r="J3357" s="42">
        <v>2.6079999999999996E-3</v>
      </c>
      <c r="K3357" s="42">
        <v>4.3513975863940203E-4</v>
      </c>
      <c r="L3357" s="25">
        <v>0.47420511929999998</v>
      </c>
      <c r="M3357" s="25">
        <v>79.33</v>
      </c>
      <c r="N3357" s="25">
        <v>5.9076395135999897</v>
      </c>
      <c r="O3357" s="25">
        <v>115.52956372925701</v>
      </c>
      <c r="P3357" s="25" t="s">
        <v>64</v>
      </c>
      <c r="Q3357" s="25" t="s">
        <v>10828</v>
      </c>
      <c r="R3357" s="25">
        <v>0.16666666666666</v>
      </c>
      <c r="S3357" s="25">
        <v>0.47420511929999998</v>
      </c>
      <c r="T3357" s="25">
        <v>0</v>
      </c>
      <c r="U3357" s="25"/>
      <c r="V3357" s="26"/>
      <c r="W3357" s="3" t="s">
        <v>50</v>
      </c>
    </row>
    <row r="3358" spans="1:23" x14ac:dyDescent="0.25">
      <c r="A3358" s="24" t="s">
        <v>22</v>
      </c>
      <c r="B3358" s="25">
        <v>4643</v>
      </c>
      <c r="C3358" s="25">
        <v>1</v>
      </c>
      <c r="D3358" s="25">
        <v>1023193</v>
      </c>
      <c r="E3358" s="25" t="s">
        <v>2806</v>
      </c>
      <c r="F3358" s="25">
        <v>312.67</v>
      </c>
      <c r="G3358" s="42">
        <v>0.33299999999999996</v>
      </c>
      <c r="H3358" s="42">
        <v>0.33299999999999996</v>
      </c>
      <c r="I3358" s="25">
        <v>104.11911000000001</v>
      </c>
      <c r="J3358" s="42">
        <v>5.8130000000000005E-3</v>
      </c>
      <c r="K3358" s="42">
        <v>4.8571210757497601E-4</v>
      </c>
      <c r="L3358" s="25">
        <v>0.47420511929999998</v>
      </c>
      <c r="M3358" s="25">
        <v>3.63</v>
      </c>
      <c r="N3358" s="25">
        <v>0.60524438643</v>
      </c>
      <c r="O3358" s="25">
        <v>7.9152502222155103</v>
      </c>
      <c r="P3358" s="25" t="s">
        <v>64</v>
      </c>
      <c r="Q3358" s="25" t="s">
        <v>8441</v>
      </c>
      <c r="R3358" s="25">
        <v>8.3333333333329998E-2</v>
      </c>
      <c r="S3358" s="25">
        <v>0.47420511929999998</v>
      </c>
      <c r="T3358" s="25">
        <v>0</v>
      </c>
      <c r="U3358" s="25"/>
      <c r="V3358" s="26"/>
      <c r="W3358" s="3" t="s">
        <v>50</v>
      </c>
    </row>
    <row r="3359" spans="1:23" x14ac:dyDescent="0.25">
      <c r="A3359" s="24" t="s">
        <v>22</v>
      </c>
      <c r="B3359" s="25">
        <v>4644</v>
      </c>
      <c r="C3359" s="25">
        <v>1</v>
      </c>
      <c r="D3359" s="25">
        <v>1023193</v>
      </c>
      <c r="E3359" s="25" t="s">
        <v>2806</v>
      </c>
      <c r="F3359" s="39">
        <v>73226.91</v>
      </c>
      <c r="G3359" s="42">
        <v>0.33299999999999996</v>
      </c>
      <c r="H3359" s="42">
        <v>0.33299999999999996</v>
      </c>
      <c r="I3359" s="39">
        <v>24384.561030000001</v>
      </c>
      <c r="J3359" s="42">
        <v>2.1329999999999999E-3</v>
      </c>
      <c r="K3359" s="42">
        <v>1.7792401002159002E-4</v>
      </c>
      <c r="L3359" s="25">
        <v>0.47420511929999998</v>
      </c>
      <c r="M3359" s="25">
        <v>424.17</v>
      </c>
      <c r="N3359" s="25">
        <v>52.012268676989997</v>
      </c>
      <c r="O3359" s="39">
        <v>1124.98491712995</v>
      </c>
      <c r="P3359" s="25" t="s">
        <v>64</v>
      </c>
      <c r="Q3359" s="25" t="s">
        <v>3316</v>
      </c>
      <c r="R3359" s="25">
        <v>8.3333333333329998E-2</v>
      </c>
      <c r="S3359" s="25">
        <v>0.47420511929999998</v>
      </c>
      <c r="T3359" s="25">
        <v>0</v>
      </c>
      <c r="U3359" s="25"/>
      <c r="V3359" s="26"/>
      <c r="W3359" s="3" t="s">
        <v>50</v>
      </c>
    </row>
    <row r="3360" spans="1:23" x14ac:dyDescent="0.25">
      <c r="A3360" s="24" t="s">
        <v>22</v>
      </c>
      <c r="B3360" s="25">
        <v>4645</v>
      </c>
      <c r="C3360" s="25">
        <v>1</v>
      </c>
      <c r="D3360" s="25">
        <v>1023193</v>
      </c>
      <c r="E3360" s="25" t="s">
        <v>2806</v>
      </c>
      <c r="F3360" s="39">
        <v>109533.13</v>
      </c>
      <c r="G3360" s="42">
        <v>0.33299999999999996</v>
      </c>
      <c r="H3360" s="42">
        <v>0.33299999999999996</v>
      </c>
      <c r="I3360" s="39">
        <v>36474.532290000003</v>
      </c>
      <c r="J3360" s="42">
        <v>2.8830000000000001E-3</v>
      </c>
      <c r="K3360" s="42">
        <v>2.4056804631122903E-4</v>
      </c>
      <c r="L3360" s="25">
        <v>0.47420511929999998</v>
      </c>
      <c r="M3360" s="25">
        <v>786.1</v>
      </c>
      <c r="N3360" s="25">
        <v>105.15607659206999</v>
      </c>
      <c r="O3360" s="39">
        <v>1955.6228958321501</v>
      </c>
      <c r="P3360" s="25" t="s">
        <v>64</v>
      </c>
      <c r="Q3360" s="25" t="s">
        <v>667</v>
      </c>
      <c r="R3360" s="25">
        <v>8.3333333333329998E-2</v>
      </c>
      <c r="S3360" s="25">
        <v>0.47420511929999998</v>
      </c>
      <c r="T3360" s="25">
        <v>0</v>
      </c>
      <c r="U3360" s="25"/>
      <c r="V3360" s="26"/>
      <c r="W3360" s="3" t="s">
        <v>50</v>
      </c>
    </row>
    <row r="3361" spans="1:23" x14ac:dyDescent="0.25">
      <c r="A3361" s="24" t="s">
        <v>22</v>
      </c>
      <c r="B3361" s="25">
        <v>4646</v>
      </c>
      <c r="C3361" s="25">
        <v>1</v>
      </c>
      <c r="D3361" s="25">
        <v>1023193</v>
      </c>
      <c r="E3361" s="25" t="s">
        <v>2806</v>
      </c>
      <c r="F3361" s="25">
        <v>56.95</v>
      </c>
      <c r="G3361" s="42">
        <v>0.33299999999999996</v>
      </c>
      <c r="H3361" s="42">
        <v>0.33299999999999996</v>
      </c>
      <c r="I3361" s="25">
        <v>18.96435</v>
      </c>
      <c r="J3361" s="42">
        <v>3.5230000000000001E-3</v>
      </c>
      <c r="K3361" s="42">
        <v>2.9405845453434E-4</v>
      </c>
      <c r="L3361" s="25">
        <v>0.47420511929999998</v>
      </c>
      <c r="M3361" s="25">
        <v>0.47</v>
      </c>
      <c r="N3361" s="25">
        <v>6.6811405049999995E-2</v>
      </c>
      <c r="O3361" s="25">
        <v>1.12364189380567</v>
      </c>
      <c r="P3361" s="25" t="s">
        <v>64</v>
      </c>
      <c r="Q3361" s="25" t="s">
        <v>9897</v>
      </c>
      <c r="R3361" s="25">
        <v>8.3333333333329998E-2</v>
      </c>
      <c r="S3361" s="25">
        <v>0.47420511929999998</v>
      </c>
      <c r="T3361" s="25">
        <v>0</v>
      </c>
      <c r="U3361" s="25"/>
      <c r="V3361" s="26"/>
      <c r="W3361" s="3" t="s">
        <v>50</v>
      </c>
    </row>
    <row r="3362" spans="1:23" x14ac:dyDescent="0.25">
      <c r="A3362" s="24" t="s">
        <v>22</v>
      </c>
      <c r="B3362" s="25">
        <v>4647</v>
      </c>
      <c r="C3362" s="25">
        <v>1</v>
      </c>
      <c r="D3362" s="25">
        <v>1023193</v>
      </c>
      <c r="E3362" s="25" t="s">
        <v>2806</v>
      </c>
      <c r="F3362" s="39">
        <v>3299818.38</v>
      </c>
      <c r="G3362" s="42">
        <v>0.33299999999999996</v>
      </c>
      <c r="H3362" s="42">
        <v>0.33299999999999996</v>
      </c>
      <c r="I3362" s="39">
        <v>1098839.5205399999</v>
      </c>
      <c r="J3362" s="42">
        <v>4.3049999999999998E-3</v>
      </c>
      <c r="K3362" s="42">
        <v>1.0937065045209999E-3</v>
      </c>
      <c r="L3362" s="25">
        <v>0.47420511929999998</v>
      </c>
      <c r="M3362" s="39">
        <v>74232.19</v>
      </c>
      <c r="N3362" s="39">
        <v>4730.5041359246998</v>
      </c>
      <c r="O3362" s="39">
        <v>71942.249250714798</v>
      </c>
      <c r="P3362" s="25" t="s">
        <v>64</v>
      </c>
      <c r="Q3362" s="25" t="s">
        <v>668</v>
      </c>
      <c r="R3362" s="25">
        <v>0.25364705021533002</v>
      </c>
      <c r="S3362" s="25">
        <v>0.47420511929999998</v>
      </c>
      <c r="T3362" s="25">
        <v>0</v>
      </c>
      <c r="U3362" s="25"/>
      <c r="V3362" s="26"/>
      <c r="W3362" s="3" t="s">
        <v>50</v>
      </c>
    </row>
    <row r="3363" spans="1:23" x14ac:dyDescent="0.25">
      <c r="A3363" s="24" t="s">
        <v>22</v>
      </c>
      <c r="B3363" s="25">
        <v>4648</v>
      </c>
      <c r="C3363" s="25">
        <v>1</v>
      </c>
      <c r="D3363" s="25">
        <v>1023193</v>
      </c>
      <c r="E3363" s="25" t="s">
        <v>2806</v>
      </c>
      <c r="F3363" s="39">
        <v>12152639.4</v>
      </c>
      <c r="G3363" s="42">
        <v>0.33299999999999996</v>
      </c>
      <c r="H3363" s="42">
        <v>0.33299999999999996</v>
      </c>
      <c r="I3363" s="39">
        <v>4046828.9202000001</v>
      </c>
      <c r="J3363" s="42">
        <v>2.8830000000000001E-3</v>
      </c>
      <c r="K3363" s="42">
        <v>7.2926047661030008E-4</v>
      </c>
      <c r="L3363" s="25">
        <v>0.47420511929999998</v>
      </c>
      <c r="M3363" s="39">
        <v>208353.46</v>
      </c>
      <c r="N3363" s="39">
        <v>11667.0077769366</v>
      </c>
      <c r="O3363" s="39">
        <v>216975.264519802</v>
      </c>
      <c r="P3363" s="25" t="s">
        <v>64</v>
      </c>
      <c r="Q3363" s="25" t="s">
        <v>669</v>
      </c>
      <c r="R3363" s="25">
        <v>0.25267960363134001</v>
      </c>
      <c r="S3363" s="25">
        <v>0.47420511929999998</v>
      </c>
      <c r="T3363" s="25">
        <v>0</v>
      </c>
      <c r="U3363" s="25"/>
      <c r="V3363" s="26"/>
      <c r="W3363" s="3" t="s">
        <v>50</v>
      </c>
    </row>
    <row r="3364" spans="1:23" x14ac:dyDescent="0.25">
      <c r="A3364" s="24" t="s">
        <v>22</v>
      </c>
      <c r="B3364" s="25">
        <v>4649</v>
      </c>
      <c r="C3364" s="25">
        <v>1</v>
      </c>
      <c r="D3364" s="25">
        <v>1023193</v>
      </c>
      <c r="E3364" s="25" t="s">
        <v>2806</v>
      </c>
      <c r="F3364" s="39">
        <v>3945.9</v>
      </c>
      <c r="G3364" s="42">
        <v>0.33299999999999996</v>
      </c>
      <c r="H3364" s="42">
        <v>0.33299999999999996</v>
      </c>
      <c r="I3364" s="39">
        <v>1313.9847</v>
      </c>
      <c r="J3364" s="42">
        <v>1.2905999999999999E-2</v>
      </c>
      <c r="K3364" s="42">
        <v>1.0819148067143E-3</v>
      </c>
      <c r="L3364" s="25">
        <v>0.47420511929999998</v>
      </c>
      <c r="M3364" s="25">
        <v>76.72</v>
      </c>
      <c r="N3364" s="25">
        <v>16.958286538199999</v>
      </c>
      <c r="O3364" s="25">
        <v>148.30827882184801</v>
      </c>
      <c r="P3364" s="25" t="s">
        <v>64</v>
      </c>
      <c r="Q3364" s="25" t="s">
        <v>835</v>
      </c>
      <c r="R3364" s="25">
        <v>8.3333333333329998E-2</v>
      </c>
      <c r="S3364" s="25">
        <v>0.47420511929999998</v>
      </c>
      <c r="T3364" s="25">
        <v>0</v>
      </c>
      <c r="U3364" s="25"/>
      <c r="V3364" s="26"/>
      <c r="W3364" s="3" t="s">
        <v>50</v>
      </c>
    </row>
    <row r="3365" spans="1:23" x14ac:dyDescent="0.25">
      <c r="A3365" s="24" t="s">
        <v>22</v>
      </c>
      <c r="B3365" s="25">
        <v>4650</v>
      </c>
      <c r="C3365" s="25">
        <v>1</v>
      </c>
      <c r="D3365" s="25">
        <v>1023193</v>
      </c>
      <c r="E3365" s="25" t="s">
        <v>2806</v>
      </c>
      <c r="F3365" s="39">
        <v>1239046.1599999999</v>
      </c>
      <c r="G3365" s="42">
        <v>0.33299999999999996</v>
      </c>
      <c r="H3365" s="42">
        <v>0.33299999999999996</v>
      </c>
      <c r="I3365" s="39">
        <v>412602.37128000002</v>
      </c>
      <c r="J3365" s="42">
        <v>3.895E-3</v>
      </c>
      <c r="K3365" s="42">
        <v>9.7517552381939997E-4</v>
      </c>
      <c r="L3365" s="25">
        <v>0.47420511929999998</v>
      </c>
      <c r="M3365" s="39">
        <v>25791.23</v>
      </c>
      <c r="N3365" s="39">
        <v>1607.0862361356001</v>
      </c>
      <c r="O3365" s="39">
        <v>25700.2892145326</v>
      </c>
      <c r="P3365" s="25" t="s">
        <v>64</v>
      </c>
      <c r="Q3365" s="25" t="s">
        <v>670</v>
      </c>
      <c r="R3365" s="25">
        <v>0.25</v>
      </c>
      <c r="S3365" s="25">
        <v>0.47420511929999998</v>
      </c>
      <c r="T3365" s="25">
        <v>0</v>
      </c>
      <c r="U3365" s="25"/>
      <c r="V3365" s="26"/>
      <c r="W3365" s="3" t="s">
        <v>50</v>
      </c>
    </row>
    <row r="3366" spans="1:23" x14ac:dyDescent="0.25">
      <c r="A3366" s="24" t="s">
        <v>22</v>
      </c>
      <c r="B3366" s="25">
        <v>4651</v>
      </c>
      <c r="C3366" s="25">
        <v>1</v>
      </c>
      <c r="D3366" s="25">
        <v>1023193</v>
      </c>
      <c r="E3366" s="25" t="s">
        <v>2806</v>
      </c>
      <c r="F3366" s="25">
        <v>811.99</v>
      </c>
      <c r="G3366" s="42">
        <v>0.33299999999999996</v>
      </c>
      <c r="H3366" s="42">
        <v>0.33299999999999996</v>
      </c>
      <c r="I3366" s="25">
        <v>270.39267000000001</v>
      </c>
      <c r="J3366" s="42">
        <v>3.895E-3</v>
      </c>
      <c r="K3366" s="42">
        <v>6.5022272473479995E-4</v>
      </c>
      <c r="L3366" s="25">
        <v>0.47420511929999998</v>
      </c>
      <c r="M3366" s="25">
        <v>12.49</v>
      </c>
      <c r="N3366" s="25">
        <v>1.05317944965</v>
      </c>
      <c r="O3366" s="25">
        <v>16.842292493209701</v>
      </c>
      <c r="P3366" s="25" t="s">
        <v>64</v>
      </c>
      <c r="Q3366" s="25" t="s">
        <v>3317</v>
      </c>
      <c r="R3366" s="25">
        <v>0.16666666666666</v>
      </c>
      <c r="S3366" s="25">
        <v>0.47420511929999998</v>
      </c>
      <c r="T3366" s="25">
        <v>0</v>
      </c>
      <c r="U3366" s="25"/>
      <c r="V3366" s="26"/>
      <c r="W3366" s="3" t="s">
        <v>50</v>
      </c>
    </row>
    <row r="3367" spans="1:23" x14ac:dyDescent="0.25">
      <c r="A3367" s="24" t="s">
        <v>22</v>
      </c>
      <c r="B3367" s="25">
        <v>4652</v>
      </c>
      <c r="C3367" s="25">
        <v>1</v>
      </c>
      <c r="D3367" s="25">
        <v>1023193</v>
      </c>
      <c r="E3367" s="25" t="s">
        <v>2806</v>
      </c>
      <c r="F3367" s="39">
        <v>91246.96</v>
      </c>
      <c r="G3367" s="42">
        <v>0.33299999999999996</v>
      </c>
      <c r="H3367" s="42">
        <v>0.33299999999999996</v>
      </c>
      <c r="I3367" s="39">
        <v>30385.237679999998</v>
      </c>
      <c r="J3367" s="42">
        <v>4.3049999999999998E-3</v>
      </c>
      <c r="K3367" s="42">
        <v>7.1879041190760001E-4</v>
      </c>
      <c r="L3367" s="25">
        <v>0.47420511929999998</v>
      </c>
      <c r="M3367" s="39">
        <v>1501.59</v>
      </c>
      <c r="N3367" s="25">
        <v>130.80844821240001</v>
      </c>
      <c r="O3367" s="39">
        <v>1989.35540800582</v>
      </c>
      <c r="P3367" s="25" t="s">
        <v>64</v>
      </c>
      <c r="Q3367" s="25" t="s">
        <v>671</v>
      </c>
      <c r="R3367" s="25">
        <v>0.16666666666666</v>
      </c>
      <c r="S3367" s="25">
        <v>0.47420511929999998</v>
      </c>
      <c r="T3367" s="25">
        <v>0</v>
      </c>
      <c r="U3367" s="25"/>
      <c r="V3367" s="26"/>
      <c r="W3367" s="3" t="s">
        <v>50</v>
      </c>
    </row>
    <row r="3368" spans="1:23" x14ac:dyDescent="0.25">
      <c r="A3368" s="24" t="s">
        <v>22</v>
      </c>
      <c r="B3368" s="25">
        <v>4653</v>
      </c>
      <c r="C3368" s="25">
        <v>1</v>
      </c>
      <c r="D3368" s="25">
        <v>1023193</v>
      </c>
      <c r="E3368" s="25" t="s">
        <v>2806</v>
      </c>
      <c r="F3368" s="39">
        <v>316888.69</v>
      </c>
      <c r="G3368" s="42">
        <v>0.33299999999999996</v>
      </c>
      <c r="H3368" s="42">
        <v>0.33299999999999996</v>
      </c>
      <c r="I3368" s="39">
        <v>105523.93377</v>
      </c>
      <c r="J3368" s="42">
        <v>6.424E-3</v>
      </c>
      <c r="K3368" s="42">
        <v>1.0735437864553999E-3</v>
      </c>
      <c r="L3368" s="25">
        <v>0.47420511929999998</v>
      </c>
      <c r="M3368" s="39">
        <v>6805.76</v>
      </c>
      <c r="N3368" s="25">
        <v>677.88575053848001</v>
      </c>
      <c r="O3368" s="39">
        <v>8430.5184865858701</v>
      </c>
      <c r="P3368" s="25" t="s">
        <v>64</v>
      </c>
      <c r="Q3368" s="25" t="s">
        <v>6573</v>
      </c>
      <c r="R3368" s="25">
        <v>0.16666666666666</v>
      </c>
      <c r="S3368" s="25">
        <v>0.47420511929999998</v>
      </c>
      <c r="T3368" s="25">
        <v>0</v>
      </c>
      <c r="U3368" s="25"/>
      <c r="V3368" s="26"/>
      <c r="W3368" s="3" t="s">
        <v>50</v>
      </c>
    </row>
    <row r="3369" spans="1:23" x14ac:dyDescent="0.25">
      <c r="A3369" s="24" t="s">
        <v>22</v>
      </c>
      <c r="B3369" s="25">
        <v>4654</v>
      </c>
      <c r="C3369" s="25">
        <v>1</v>
      </c>
      <c r="D3369" s="25">
        <v>1023193</v>
      </c>
      <c r="E3369" s="25" t="s">
        <v>2806</v>
      </c>
      <c r="F3369" s="39">
        <v>84394.91</v>
      </c>
      <c r="G3369" s="42">
        <v>0.33299999999999996</v>
      </c>
      <c r="H3369" s="42">
        <v>0.33299999999999996</v>
      </c>
      <c r="I3369" s="39">
        <v>28103.50503</v>
      </c>
      <c r="J3369" s="42">
        <v>4.3049999999999998E-3</v>
      </c>
      <c r="K3369" s="42">
        <v>3.5945981163198998E-4</v>
      </c>
      <c r="L3369" s="25">
        <v>0.47420511929999998</v>
      </c>
      <c r="M3369" s="25">
        <v>800.31</v>
      </c>
      <c r="N3369" s="25">
        <v>120.98558915415001</v>
      </c>
      <c r="O3369" s="39">
        <v>1839.9678259600601</v>
      </c>
      <c r="P3369" s="25" t="s">
        <v>64</v>
      </c>
      <c r="Q3369" s="25" t="s">
        <v>3318</v>
      </c>
      <c r="R3369" s="25">
        <v>8.3333333333329998E-2</v>
      </c>
      <c r="S3369" s="25">
        <v>0.47420511929999998</v>
      </c>
      <c r="T3369" s="25">
        <v>0</v>
      </c>
      <c r="U3369" s="25"/>
      <c r="V3369" s="26"/>
      <c r="W3369" s="3" t="s">
        <v>50</v>
      </c>
    </row>
    <row r="3370" spans="1:23" x14ac:dyDescent="0.25">
      <c r="A3370" s="24" t="s">
        <v>22</v>
      </c>
      <c r="B3370" s="25">
        <v>4655</v>
      </c>
      <c r="C3370" s="25">
        <v>1</v>
      </c>
      <c r="D3370" s="25">
        <v>1023193</v>
      </c>
      <c r="E3370" s="25" t="s">
        <v>2806</v>
      </c>
      <c r="F3370" s="39">
        <v>2124588.7000000002</v>
      </c>
      <c r="G3370" s="42">
        <v>0.33299999999999996</v>
      </c>
      <c r="H3370" s="42">
        <v>0.33299999999999996</v>
      </c>
      <c r="I3370" s="39">
        <v>707488.03709999996</v>
      </c>
      <c r="J3370" s="42">
        <v>6.4249999999999993E-3</v>
      </c>
      <c r="K3370" s="42">
        <v>2.1462698453367001E-3</v>
      </c>
      <c r="L3370" s="25">
        <v>0.47420511929999998</v>
      </c>
      <c r="M3370" s="39">
        <v>75239.63</v>
      </c>
      <c r="N3370" s="39">
        <v>4545.6106383674996</v>
      </c>
      <c r="O3370" s="39">
        <v>56527.007455585801</v>
      </c>
      <c r="P3370" s="25" t="s">
        <v>64</v>
      </c>
      <c r="Q3370" s="25" t="s">
        <v>672</v>
      </c>
      <c r="R3370" s="25">
        <v>0.33333333333332998</v>
      </c>
      <c r="S3370" s="25">
        <v>0.47420511929999998</v>
      </c>
      <c r="T3370" s="25">
        <v>0</v>
      </c>
      <c r="U3370" s="25"/>
      <c r="V3370" s="26"/>
      <c r="W3370" s="3" t="s">
        <v>50</v>
      </c>
    </row>
    <row r="3371" spans="1:23" x14ac:dyDescent="0.25">
      <c r="A3371" s="24" t="s">
        <v>22</v>
      </c>
      <c r="B3371" s="25">
        <v>4656</v>
      </c>
      <c r="C3371" s="25">
        <v>1</v>
      </c>
      <c r="D3371" s="25">
        <v>1023193</v>
      </c>
      <c r="E3371" s="25" t="s">
        <v>2806</v>
      </c>
      <c r="F3371" s="39">
        <v>17143.55</v>
      </c>
      <c r="G3371" s="42">
        <v>0.33299999999999996</v>
      </c>
      <c r="H3371" s="42">
        <v>0.33299999999999996</v>
      </c>
      <c r="I3371" s="39">
        <v>5708.8021500000004</v>
      </c>
      <c r="J3371" s="42">
        <v>2.359E-3</v>
      </c>
      <c r="K3371" s="42">
        <v>1.9679620176227201E-4</v>
      </c>
      <c r="L3371" s="25">
        <v>0.47420511929999998</v>
      </c>
      <c r="M3371" s="25">
        <v>106.73</v>
      </c>
      <c r="N3371" s="25">
        <v>13.467064271850001</v>
      </c>
      <c r="O3371" s="25">
        <v>276.94664404759101</v>
      </c>
      <c r="P3371" s="25" t="s">
        <v>64</v>
      </c>
      <c r="Q3371" s="25" t="s">
        <v>673</v>
      </c>
      <c r="R3371" s="25">
        <v>8.3333333333329998E-2</v>
      </c>
      <c r="S3371" s="25">
        <v>0.47420511929999998</v>
      </c>
      <c r="T3371" s="25">
        <v>0</v>
      </c>
      <c r="U3371" s="25"/>
      <c r="V3371" s="26"/>
      <c r="W3371" s="3" t="s">
        <v>50</v>
      </c>
    </row>
    <row r="3372" spans="1:23" x14ac:dyDescent="0.25">
      <c r="A3372" s="24" t="s">
        <v>22</v>
      </c>
      <c r="B3372" s="25">
        <v>4657</v>
      </c>
      <c r="C3372" s="25">
        <v>1</v>
      </c>
      <c r="D3372" s="25">
        <v>1023193</v>
      </c>
      <c r="E3372" s="25" t="s">
        <v>2806</v>
      </c>
      <c r="F3372" s="39">
        <v>17147.36</v>
      </c>
      <c r="G3372" s="42">
        <v>0.33299999999999996</v>
      </c>
      <c r="H3372" s="42">
        <v>0.33299999999999996</v>
      </c>
      <c r="I3372" s="39">
        <v>5710.0708800000002</v>
      </c>
      <c r="J3372" s="42">
        <v>7.8100000000000001E-4</v>
      </c>
      <c r="K3372" s="42">
        <v>1.3020904529736899E-4</v>
      </c>
      <c r="L3372" s="25">
        <v>0.47420511929999998</v>
      </c>
      <c r="M3372" s="25">
        <v>83.71</v>
      </c>
      <c r="N3372" s="25">
        <v>4.4595653572799998</v>
      </c>
      <c r="O3372" s="25">
        <v>159.51346827426599</v>
      </c>
      <c r="P3372" s="25" t="s">
        <v>64</v>
      </c>
      <c r="Q3372" s="25" t="s">
        <v>10829</v>
      </c>
      <c r="R3372" s="25">
        <v>0.16666666666666</v>
      </c>
      <c r="S3372" s="25">
        <v>0.47420511929999998</v>
      </c>
      <c r="T3372" s="25">
        <v>0</v>
      </c>
      <c r="U3372" s="25"/>
      <c r="V3372" s="26"/>
      <c r="W3372" s="3" t="s">
        <v>50</v>
      </c>
    </row>
    <row r="3373" spans="1:23" x14ac:dyDescent="0.25">
      <c r="A3373" s="24" t="s">
        <v>22</v>
      </c>
      <c r="B3373" s="25">
        <v>4658</v>
      </c>
      <c r="C3373" s="25">
        <v>1</v>
      </c>
      <c r="D3373" s="25">
        <v>1023193</v>
      </c>
      <c r="E3373" s="25" t="s">
        <v>2806</v>
      </c>
      <c r="F3373" s="39">
        <v>21005.51</v>
      </c>
      <c r="G3373" s="42">
        <v>0.33299999999999996</v>
      </c>
      <c r="H3373" s="42">
        <v>0.33299999999999996</v>
      </c>
      <c r="I3373" s="39">
        <v>6994.8348299999998</v>
      </c>
      <c r="J3373" s="42">
        <v>9.5759999999999994E-3</v>
      </c>
      <c r="K3373" s="42">
        <v>2.4026451944673998E-3</v>
      </c>
      <c r="L3373" s="25">
        <v>0.47420511929999998</v>
      </c>
      <c r="M3373" s="25">
        <v>781.67</v>
      </c>
      <c r="N3373" s="25">
        <v>66.982538332079997</v>
      </c>
      <c r="O3373" s="25">
        <v>681.20858162947002</v>
      </c>
      <c r="P3373" s="25" t="s">
        <v>64</v>
      </c>
      <c r="Q3373" s="25" t="s">
        <v>8411</v>
      </c>
      <c r="R3373" s="25">
        <v>0.25</v>
      </c>
      <c r="S3373" s="25">
        <v>0.47420511929999998</v>
      </c>
      <c r="T3373" s="25">
        <v>0</v>
      </c>
      <c r="U3373" s="25"/>
      <c r="V3373" s="26"/>
      <c r="W3373" s="3" t="s">
        <v>50</v>
      </c>
    </row>
    <row r="3374" spans="1:23" x14ac:dyDescent="0.25">
      <c r="A3374" s="24" t="s">
        <v>22</v>
      </c>
      <c r="B3374" s="25">
        <v>4659</v>
      </c>
      <c r="C3374" s="25">
        <v>1</v>
      </c>
      <c r="D3374" s="25">
        <v>1023193</v>
      </c>
      <c r="E3374" s="25" t="s">
        <v>2806</v>
      </c>
      <c r="F3374" s="39">
        <v>3205372.82</v>
      </c>
      <c r="G3374" s="42">
        <v>0.33299999999999996</v>
      </c>
      <c r="H3374" s="42">
        <v>0.33299999999999896</v>
      </c>
      <c r="I3374" s="39">
        <v>1067389.14905999</v>
      </c>
      <c r="J3374" s="42">
        <v>2.359E-3</v>
      </c>
      <c r="K3374" s="42">
        <v>3.9355367477944498E-4</v>
      </c>
      <c r="L3374" s="25">
        <v>0.47420511929999998</v>
      </c>
      <c r="M3374" s="39">
        <v>34860.910000000003</v>
      </c>
      <c r="N3374" s="39">
        <v>2517.9710026325401</v>
      </c>
      <c r="O3374" s="39">
        <v>51781.413150739703</v>
      </c>
      <c r="P3374" s="25" t="s">
        <v>64</v>
      </c>
      <c r="Q3374" s="25" t="s">
        <v>674</v>
      </c>
      <c r="R3374" s="25">
        <v>0.16666666666666</v>
      </c>
      <c r="S3374" s="25">
        <v>0.47420511929999998</v>
      </c>
      <c r="T3374" s="25">
        <v>0</v>
      </c>
      <c r="U3374" s="25"/>
      <c r="V3374" s="26"/>
      <c r="W3374" s="3" t="s">
        <v>50</v>
      </c>
    </row>
    <row r="3375" spans="1:23" x14ac:dyDescent="0.25">
      <c r="A3375" s="24" t="s">
        <v>22</v>
      </c>
      <c r="B3375" s="25">
        <v>4660</v>
      </c>
      <c r="C3375" s="25">
        <v>1</v>
      </c>
      <c r="D3375" s="25">
        <v>1023193</v>
      </c>
      <c r="E3375" s="25" t="s">
        <v>2806</v>
      </c>
      <c r="F3375" s="39">
        <v>89467.7</v>
      </c>
      <c r="G3375" s="42">
        <v>0.33299999999999996</v>
      </c>
      <c r="H3375" s="42">
        <v>0.33299999999999996</v>
      </c>
      <c r="I3375" s="39">
        <v>29792.7441</v>
      </c>
      <c r="J3375" s="42">
        <v>2.359E-3</v>
      </c>
      <c r="K3375" s="42">
        <v>3.9355367477944498E-4</v>
      </c>
      <c r="L3375" s="25">
        <v>0.47420511929999998</v>
      </c>
      <c r="M3375" s="25">
        <v>972.57</v>
      </c>
      <c r="N3375" s="25">
        <v>70.281083331900007</v>
      </c>
      <c r="O3375" s="39">
        <v>1445.31204246825</v>
      </c>
      <c r="P3375" s="25" t="s">
        <v>64</v>
      </c>
      <c r="Q3375" s="25" t="s">
        <v>675</v>
      </c>
      <c r="R3375" s="25">
        <v>0.16666666666666</v>
      </c>
      <c r="S3375" s="25">
        <v>0.47420511929999998</v>
      </c>
      <c r="T3375" s="25">
        <v>0</v>
      </c>
      <c r="U3375" s="25"/>
      <c r="V3375" s="26"/>
      <c r="W3375" s="3" t="s">
        <v>50</v>
      </c>
    </row>
    <row r="3376" spans="1:23" x14ac:dyDescent="0.25">
      <c r="A3376" s="24" t="s">
        <v>22</v>
      </c>
      <c r="B3376" s="25">
        <v>4661</v>
      </c>
      <c r="C3376" s="25">
        <v>1</v>
      </c>
      <c r="D3376" s="25">
        <v>1023193</v>
      </c>
      <c r="E3376" s="25" t="s">
        <v>2806</v>
      </c>
      <c r="F3376" s="39">
        <v>342928.05</v>
      </c>
      <c r="G3376" s="42">
        <v>0.33299999999999996</v>
      </c>
      <c r="H3376" s="42">
        <v>0.33299999999999996</v>
      </c>
      <c r="I3376" s="39">
        <v>114195.04065</v>
      </c>
      <c r="J3376" s="42">
        <v>4.7580000000000001E-3</v>
      </c>
      <c r="K3376" s="42">
        <v>1.9852581444352001E-3</v>
      </c>
      <c r="L3376" s="25">
        <v>0.47420511929999998</v>
      </c>
      <c r="M3376" s="39">
        <v>11689.69</v>
      </c>
      <c r="N3376" s="25">
        <v>543.34000341269996</v>
      </c>
      <c r="O3376" s="39">
        <v>7858.2132458451297</v>
      </c>
      <c r="P3376" s="25" t="s">
        <v>64</v>
      </c>
      <c r="Q3376" s="25" t="s">
        <v>676</v>
      </c>
      <c r="R3376" s="25">
        <v>0.41666666666666002</v>
      </c>
      <c r="S3376" s="25">
        <v>0.47420511929999998</v>
      </c>
      <c r="T3376" s="25">
        <v>0</v>
      </c>
      <c r="U3376" s="25"/>
      <c r="V3376" s="26"/>
      <c r="W3376" s="3" t="s">
        <v>50</v>
      </c>
    </row>
    <row r="3377" spans="1:23" x14ac:dyDescent="0.25">
      <c r="A3377" s="24" t="s">
        <v>22</v>
      </c>
      <c r="B3377" s="25">
        <v>4662</v>
      </c>
      <c r="C3377" s="25">
        <v>1</v>
      </c>
      <c r="D3377" s="25">
        <v>1023193</v>
      </c>
      <c r="E3377" s="25" t="s">
        <v>2806</v>
      </c>
      <c r="F3377" s="39">
        <v>23227.22</v>
      </c>
      <c r="G3377" s="42">
        <v>0.33299999999999996</v>
      </c>
      <c r="H3377" s="42">
        <v>0.33299999999999996</v>
      </c>
      <c r="I3377" s="39">
        <v>7734.6642599999996</v>
      </c>
      <c r="J3377" s="42">
        <v>2.359E-3</v>
      </c>
      <c r="K3377" s="42">
        <v>2.16607891459462E-4</v>
      </c>
      <c r="L3377" s="25">
        <v>0.47420511929999998</v>
      </c>
      <c r="M3377" s="25">
        <v>156.63</v>
      </c>
      <c r="N3377" s="25">
        <v>18.24607298934</v>
      </c>
      <c r="O3377" s="25">
        <v>375.22570468514903</v>
      </c>
      <c r="P3377" s="25" t="s">
        <v>64</v>
      </c>
      <c r="Q3377" s="25" t="s">
        <v>677</v>
      </c>
      <c r="R3377" s="25">
        <v>9.1724242792140004E-2</v>
      </c>
      <c r="S3377" s="25">
        <v>0.47420511929999998</v>
      </c>
      <c r="T3377" s="25">
        <v>0</v>
      </c>
      <c r="U3377" s="25"/>
      <c r="V3377" s="26"/>
      <c r="W3377" s="3" t="s">
        <v>50</v>
      </c>
    </row>
    <row r="3378" spans="1:23" x14ac:dyDescent="0.25">
      <c r="A3378" s="24" t="s">
        <v>22</v>
      </c>
      <c r="B3378" s="25">
        <v>4663</v>
      </c>
      <c r="C3378" s="25">
        <v>1</v>
      </c>
      <c r="D3378" s="25">
        <v>1023193</v>
      </c>
      <c r="E3378" s="25" t="s">
        <v>2806</v>
      </c>
      <c r="F3378" s="39">
        <v>9914214.25</v>
      </c>
      <c r="G3378" s="42">
        <v>0.33299999999999996</v>
      </c>
      <c r="H3378" s="42">
        <v>0.33299999999999996</v>
      </c>
      <c r="I3378" s="39">
        <v>3301433.3452499998</v>
      </c>
      <c r="J3378" s="42">
        <v>7.8449999999999995E-3</v>
      </c>
      <c r="K3378" s="42">
        <v>1.311794494917E-3</v>
      </c>
      <c r="L3378" s="25">
        <v>0.47420511929999998</v>
      </c>
      <c r="M3378" s="39">
        <v>242818.45</v>
      </c>
      <c r="N3378" s="39">
        <v>25899.744593486201</v>
      </c>
      <c r="O3378" s="39">
        <v>291265.314901012</v>
      </c>
      <c r="P3378" s="25" t="s">
        <v>64</v>
      </c>
      <c r="Q3378" s="25" t="s">
        <v>679</v>
      </c>
      <c r="R3378" s="25">
        <v>0.16666666666666</v>
      </c>
      <c r="S3378" s="25">
        <v>0.47420511929999998</v>
      </c>
      <c r="T3378" s="25">
        <v>0</v>
      </c>
      <c r="U3378" s="25"/>
      <c r="V3378" s="26"/>
      <c r="W3378" s="3" t="s">
        <v>50</v>
      </c>
    </row>
    <row r="3379" spans="1:23" x14ac:dyDescent="0.25">
      <c r="A3379" s="24" t="s">
        <v>22</v>
      </c>
      <c r="B3379" s="25">
        <v>4664</v>
      </c>
      <c r="C3379" s="25">
        <v>1</v>
      </c>
      <c r="D3379" s="25">
        <v>1023193</v>
      </c>
      <c r="E3379" s="25" t="s">
        <v>2806</v>
      </c>
      <c r="F3379" s="25">
        <v>575.94000000000005</v>
      </c>
      <c r="G3379" s="42">
        <v>0.33299999999999996</v>
      </c>
      <c r="H3379" s="42">
        <v>0.33299999999999996</v>
      </c>
      <c r="I3379" s="25">
        <v>191.78801999999999</v>
      </c>
      <c r="J3379" s="42">
        <v>6.4249999999999993E-3</v>
      </c>
      <c r="K3379" s="42">
        <v>1.0737113507006001E-3</v>
      </c>
      <c r="L3379" s="25">
        <v>0.47420511929999998</v>
      </c>
      <c r="M3379" s="25">
        <v>12.37</v>
      </c>
      <c r="N3379" s="25">
        <v>1.2322380285000001</v>
      </c>
      <c r="O3379" s="25">
        <v>15.323513993070801</v>
      </c>
      <c r="P3379" s="25" t="s">
        <v>64</v>
      </c>
      <c r="Q3379" s="25" t="s">
        <v>942</v>
      </c>
      <c r="R3379" s="25">
        <v>0.16666666666666</v>
      </c>
      <c r="S3379" s="25">
        <v>0.47420511929999998</v>
      </c>
      <c r="T3379" s="25">
        <v>0</v>
      </c>
      <c r="U3379" s="25"/>
      <c r="V3379" s="26"/>
      <c r="W3379" s="3" t="s">
        <v>50</v>
      </c>
    </row>
    <row r="3380" spans="1:23" x14ac:dyDescent="0.25">
      <c r="A3380" s="24" t="s">
        <v>22</v>
      </c>
      <c r="B3380" s="25">
        <v>4665</v>
      </c>
      <c r="C3380" s="25">
        <v>1</v>
      </c>
      <c r="D3380" s="25">
        <v>1023193</v>
      </c>
      <c r="E3380" s="25" t="s">
        <v>2806</v>
      </c>
      <c r="F3380" s="39">
        <v>8776286.7300000004</v>
      </c>
      <c r="G3380" s="42">
        <v>0.33299999999999996</v>
      </c>
      <c r="H3380" s="42">
        <v>0.33299999999999996</v>
      </c>
      <c r="I3380" s="39">
        <v>2922503.4810899999</v>
      </c>
      <c r="J3380" s="42">
        <v>6.424E-3</v>
      </c>
      <c r="K3380" s="42">
        <v>1.0735437864553999E-3</v>
      </c>
      <c r="L3380" s="25">
        <v>0.47420511929999998</v>
      </c>
      <c r="M3380" s="39">
        <v>188757.12</v>
      </c>
      <c r="N3380" s="39">
        <v>18774.1623625221</v>
      </c>
      <c r="O3380" s="39">
        <v>233484.65835383101</v>
      </c>
      <c r="P3380" s="25" t="s">
        <v>64</v>
      </c>
      <c r="Q3380" s="25" t="s">
        <v>7980</v>
      </c>
      <c r="R3380" s="25">
        <v>0.16666666666666</v>
      </c>
      <c r="S3380" s="25">
        <v>0.47420511929999998</v>
      </c>
      <c r="T3380" s="25">
        <v>0</v>
      </c>
      <c r="U3380" s="25"/>
      <c r="V3380" s="26"/>
      <c r="W3380" s="3" t="s">
        <v>50</v>
      </c>
    </row>
    <row r="3381" spans="1:23" x14ac:dyDescent="0.25">
      <c r="A3381" s="24" t="s">
        <v>22</v>
      </c>
      <c r="B3381" s="25">
        <v>4666</v>
      </c>
      <c r="C3381" s="25">
        <v>1</v>
      </c>
      <c r="D3381" s="25">
        <v>1023193</v>
      </c>
      <c r="E3381" s="25" t="s">
        <v>2806</v>
      </c>
      <c r="F3381" s="39">
        <v>9588.83</v>
      </c>
      <c r="G3381" s="42">
        <v>0.33299999999999996</v>
      </c>
      <c r="H3381" s="42">
        <v>0.33299999999999996</v>
      </c>
      <c r="I3381" s="39">
        <v>3193.0803900000001</v>
      </c>
      <c r="J3381" s="42">
        <v>4.7580000000000001E-3</v>
      </c>
      <c r="K3381" s="42">
        <v>3.9736730497286205E-4</v>
      </c>
      <c r="L3381" s="25">
        <v>0.47420511929999998</v>
      </c>
      <c r="M3381" s="25">
        <v>97.36</v>
      </c>
      <c r="N3381" s="25">
        <v>15.192676495620001</v>
      </c>
      <c r="O3381" s="25">
        <v>219.72851424127299</v>
      </c>
      <c r="P3381" s="25" t="s">
        <v>64</v>
      </c>
      <c r="Q3381" s="25" t="s">
        <v>9898</v>
      </c>
      <c r="R3381" s="25">
        <v>8.3333333333329998E-2</v>
      </c>
      <c r="S3381" s="25">
        <v>0.47420511929999998</v>
      </c>
      <c r="T3381" s="25">
        <v>0</v>
      </c>
      <c r="U3381" s="25"/>
      <c r="V3381" s="26"/>
      <c r="W3381" s="3" t="s">
        <v>50</v>
      </c>
    </row>
    <row r="3382" spans="1:23" x14ac:dyDescent="0.25">
      <c r="A3382" s="24" t="s">
        <v>22</v>
      </c>
      <c r="B3382" s="25">
        <v>4667</v>
      </c>
      <c r="C3382" s="25">
        <v>1</v>
      </c>
      <c r="D3382" s="25">
        <v>1023193</v>
      </c>
      <c r="E3382" s="25" t="s">
        <v>2806</v>
      </c>
      <c r="F3382" s="39">
        <v>1923721.32</v>
      </c>
      <c r="G3382" s="42">
        <v>0.33299999999999896</v>
      </c>
      <c r="H3382" s="42">
        <v>0.33299999999999996</v>
      </c>
      <c r="I3382" s="39">
        <v>640599.19955999998</v>
      </c>
      <c r="J3382" s="42">
        <v>3.1869999999999997E-3</v>
      </c>
      <c r="K3382" s="42">
        <v>2.6597206486100801E-4</v>
      </c>
      <c r="L3382" s="25">
        <v>0.47420511929999998</v>
      </c>
      <c r="M3382" s="39">
        <v>14817.05</v>
      </c>
      <c r="N3382" s="39">
        <v>2041.5896489977199</v>
      </c>
      <c r="O3382" s="39">
        <v>36106.406726272602</v>
      </c>
      <c r="P3382" s="25" t="s">
        <v>64</v>
      </c>
      <c r="Q3382" s="25" t="s">
        <v>10830</v>
      </c>
      <c r="R3382" s="25">
        <v>8.3333333333329998E-2</v>
      </c>
      <c r="S3382" s="25">
        <v>0.47420511929999998</v>
      </c>
      <c r="T3382" s="25">
        <v>0</v>
      </c>
      <c r="U3382" s="25"/>
      <c r="V3382" s="26"/>
      <c r="W3382" s="3" t="s">
        <v>50</v>
      </c>
    </row>
    <row r="3383" spans="1:23" x14ac:dyDescent="0.25">
      <c r="A3383" s="24" t="s">
        <v>22</v>
      </c>
      <c r="B3383" s="25">
        <v>4668</v>
      </c>
      <c r="C3383" s="25">
        <v>1</v>
      </c>
      <c r="D3383" s="25">
        <v>1023193</v>
      </c>
      <c r="E3383" s="25" t="s">
        <v>2806</v>
      </c>
      <c r="F3383" s="39">
        <v>28801630.649999999</v>
      </c>
      <c r="G3383" s="42">
        <v>0.33299999999999996</v>
      </c>
      <c r="H3383" s="42">
        <v>0.33299999999999996</v>
      </c>
      <c r="I3383" s="39">
        <v>9590943.0064499993</v>
      </c>
      <c r="J3383" s="42">
        <v>2.359E-3</v>
      </c>
      <c r="K3383" s="42">
        <v>1.9747442490258097E-4</v>
      </c>
      <c r="L3383" s="25">
        <v>0.47420511929999998</v>
      </c>
      <c r="M3383" s="39">
        <v>180633.78</v>
      </c>
      <c r="N3383" s="39">
        <v>22625.0345522155</v>
      </c>
      <c r="O3383" s="39">
        <v>465277.90052910498</v>
      </c>
      <c r="P3383" s="25" t="s">
        <v>64</v>
      </c>
      <c r="Q3383" s="25" t="s">
        <v>680</v>
      </c>
      <c r="R3383" s="25">
        <v>8.3620583388730005E-2</v>
      </c>
      <c r="S3383" s="25">
        <v>0.47420511929999998</v>
      </c>
      <c r="T3383" s="25">
        <v>0</v>
      </c>
      <c r="U3383" s="25"/>
      <c r="V3383" s="26"/>
      <c r="W3383" s="3" t="s">
        <v>50</v>
      </c>
    </row>
    <row r="3384" spans="1:23" x14ac:dyDescent="0.25">
      <c r="A3384" s="24" t="s">
        <v>22</v>
      </c>
      <c r="B3384" s="25">
        <v>4669</v>
      </c>
      <c r="C3384" s="25">
        <v>1</v>
      </c>
      <c r="D3384" s="25">
        <v>1023193</v>
      </c>
      <c r="E3384" s="25" t="s">
        <v>2806</v>
      </c>
      <c r="F3384" s="39">
        <v>4461722.2699999996</v>
      </c>
      <c r="G3384" s="42">
        <v>0.33299999999999996</v>
      </c>
      <c r="H3384" s="42">
        <v>0.33299999999999896</v>
      </c>
      <c r="I3384" s="39">
        <v>1485753.5159099901</v>
      </c>
      <c r="J3384" s="42">
        <v>2.359E-3</v>
      </c>
      <c r="K3384" s="42">
        <v>3.9355367477944498E-4</v>
      </c>
      <c r="L3384" s="25">
        <v>0.47420511929999998</v>
      </c>
      <c r="M3384" s="39">
        <v>48534.03</v>
      </c>
      <c r="N3384" s="39">
        <v>3504.8925440316898</v>
      </c>
      <c r="O3384" s="39">
        <v>72077.195758690606</v>
      </c>
      <c r="P3384" s="25" t="s">
        <v>64</v>
      </c>
      <c r="Q3384" s="25" t="s">
        <v>681</v>
      </c>
      <c r="R3384" s="25">
        <v>0.16666666666666</v>
      </c>
      <c r="S3384" s="25">
        <v>0.47420511929999998</v>
      </c>
      <c r="T3384" s="25">
        <v>0</v>
      </c>
      <c r="U3384" s="25"/>
      <c r="V3384" s="26"/>
      <c r="W3384" s="3" t="s">
        <v>50</v>
      </c>
    </row>
    <row r="3385" spans="1:23" x14ac:dyDescent="0.25">
      <c r="A3385" s="24" t="s">
        <v>22</v>
      </c>
      <c r="B3385" s="25">
        <v>4670</v>
      </c>
      <c r="C3385" s="25">
        <v>1</v>
      </c>
      <c r="D3385" s="25">
        <v>1023193</v>
      </c>
      <c r="E3385" s="25" t="s">
        <v>2806</v>
      </c>
      <c r="F3385" s="39">
        <v>3879066.33</v>
      </c>
      <c r="G3385" s="42">
        <v>0.33299999999999996</v>
      </c>
      <c r="H3385" s="42">
        <v>0.33299999999999996</v>
      </c>
      <c r="I3385" s="39">
        <v>1291729.0878899901</v>
      </c>
      <c r="J3385" s="42">
        <v>1.578E-3</v>
      </c>
      <c r="K3385" s="42">
        <v>3.2938577807122899E-4</v>
      </c>
      <c r="L3385" s="25">
        <v>0.47420511929999998</v>
      </c>
      <c r="M3385" s="39">
        <v>37724.42</v>
      </c>
      <c r="N3385" s="39">
        <v>2038.34850069042</v>
      </c>
      <c r="O3385" s="39">
        <v>51272.206749744197</v>
      </c>
      <c r="P3385" s="25" t="s">
        <v>64</v>
      </c>
      <c r="Q3385" s="25" t="s">
        <v>836</v>
      </c>
      <c r="R3385" s="25">
        <v>0.20860722688389</v>
      </c>
      <c r="S3385" s="25">
        <v>0.47420511929999998</v>
      </c>
      <c r="T3385" s="25">
        <v>0</v>
      </c>
      <c r="U3385" s="25"/>
      <c r="V3385" s="26"/>
      <c r="W3385" s="3" t="s">
        <v>50</v>
      </c>
    </row>
    <row r="3386" spans="1:23" x14ac:dyDescent="0.25">
      <c r="A3386" s="24" t="s">
        <v>22</v>
      </c>
      <c r="B3386" s="25">
        <v>4671</v>
      </c>
      <c r="C3386" s="25">
        <v>1</v>
      </c>
      <c r="D3386" s="25">
        <v>1023193</v>
      </c>
      <c r="E3386" s="25" t="s">
        <v>2806</v>
      </c>
      <c r="F3386" s="39">
        <v>52278.74</v>
      </c>
      <c r="G3386" s="42">
        <v>0.33299999999999996</v>
      </c>
      <c r="H3386" s="42">
        <v>0.33299999999999996</v>
      </c>
      <c r="I3386" s="39">
        <v>17408.82042</v>
      </c>
      <c r="J3386" s="42">
        <v>4.3049999999999998E-3</v>
      </c>
      <c r="K3386" s="42">
        <v>3.5945981163198998E-4</v>
      </c>
      <c r="L3386" s="25">
        <v>0.47420511929999998</v>
      </c>
      <c r="M3386" s="25">
        <v>495.76</v>
      </c>
      <c r="N3386" s="25">
        <v>74.944971908100001</v>
      </c>
      <c r="O3386" s="39">
        <v>1139.77489379076</v>
      </c>
      <c r="P3386" s="25" t="s">
        <v>64</v>
      </c>
      <c r="Q3386" s="25" t="s">
        <v>10831</v>
      </c>
      <c r="R3386" s="25">
        <v>8.3333333333329998E-2</v>
      </c>
      <c r="S3386" s="25">
        <v>0.47420511929999998</v>
      </c>
      <c r="T3386" s="25">
        <v>0</v>
      </c>
      <c r="U3386" s="25"/>
      <c r="V3386" s="26"/>
      <c r="W3386" s="3" t="s">
        <v>50</v>
      </c>
    </row>
    <row r="3387" spans="1:23" x14ac:dyDescent="0.25">
      <c r="A3387" s="24" t="s">
        <v>22</v>
      </c>
      <c r="B3387" s="25">
        <v>4672</v>
      </c>
      <c r="C3387" s="25">
        <v>1</v>
      </c>
      <c r="D3387" s="25">
        <v>1023193</v>
      </c>
      <c r="E3387" s="25" t="s">
        <v>2806</v>
      </c>
      <c r="F3387" s="39">
        <v>10895.87</v>
      </c>
      <c r="G3387" s="42">
        <v>0.33299999999999996</v>
      </c>
      <c r="H3387" s="42">
        <v>0.33299999999999996</v>
      </c>
      <c r="I3387" s="39">
        <v>3628.3247099999999</v>
      </c>
      <c r="J3387" s="42">
        <v>1.4253E-2</v>
      </c>
      <c r="K3387" s="42">
        <v>1.1955805231878001E-3</v>
      </c>
      <c r="L3387" s="25">
        <v>0.47420511929999998</v>
      </c>
      <c r="M3387" s="25">
        <v>225.19</v>
      </c>
      <c r="N3387" s="25">
        <v>51.714512091629999</v>
      </c>
      <c r="O3387" s="25">
        <v>430.07284420988401</v>
      </c>
      <c r="P3387" s="25" t="s">
        <v>64</v>
      </c>
      <c r="Q3387" s="25" t="s">
        <v>9899</v>
      </c>
      <c r="R3387" s="25">
        <v>8.3333333333329998E-2</v>
      </c>
      <c r="S3387" s="25">
        <v>0.47420511929999998</v>
      </c>
      <c r="T3387" s="25">
        <v>0</v>
      </c>
      <c r="U3387" s="25"/>
      <c r="V3387" s="26"/>
      <c r="W3387" s="3" t="s">
        <v>50</v>
      </c>
    </row>
    <row r="3388" spans="1:23" x14ac:dyDescent="0.25">
      <c r="A3388" s="24" t="s">
        <v>22</v>
      </c>
      <c r="B3388" s="25">
        <v>4673</v>
      </c>
      <c r="C3388" s="25">
        <v>1</v>
      </c>
      <c r="D3388" s="25">
        <v>1023193</v>
      </c>
      <c r="E3388" s="25" t="s">
        <v>2806</v>
      </c>
      <c r="F3388" s="39">
        <v>2125.63</v>
      </c>
      <c r="G3388" s="42">
        <v>0.33299999999999996</v>
      </c>
      <c r="H3388" s="42">
        <v>0.33299999999999996</v>
      </c>
      <c r="I3388" s="25">
        <v>707.83479</v>
      </c>
      <c r="J3388" s="42">
        <v>7.8449999999999995E-3</v>
      </c>
      <c r="K3388" s="42">
        <v>6.5611248925770004E-4</v>
      </c>
      <c r="L3388" s="25">
        <v>0.47420511929999998</v>
      </c>
      <c r="M3388" s="25">
        <v>30.12</v>
      </c>
      <c r="N3388" s="25">
        <v>5.5529639275499996</v>
      </c>
      <c r="O3388" s="25">
        <v>62.447943498199002</v>
      </c>
      <c r="P3388" s="25" t="s">
        <v>64</v>
      </c>
      <c r="Q3388" s="25" t="s">
        <v>62</v>
      </c>
      <c r="R3388" s="25">
        <v>8.3333333333329998E-2</v>
      </c>
      <c r="S3388" s="25">
        <v>0.47420511929999998</v>
      </c>
      <c r="T3388" s="25">
        <v>0</v>
      </c>
      <c r="U3388" s="25"/>
      <c r="V3388" s="26"/>
      <c r="W3388" s="3" t="s">
        <v>50</v>
      </c>
    </row>
    <row r="3389" spans="1:23" x14ac:dyDescent="0.25">
      <c r="A3389" s="24" t="s">
        <v>22</v>
      </c>
      <c r="B3389" s="25">
        <v>4674</v>
      </c>
      <c r="C3389" s="25">
        <v>1</v>
      </c>
      <c r="D3389" s="25">
        <v>1023193</v>
      </c>
      <c r="E3389" s="25" t="s">
        <v>2806</v>
      </c>
      <c r="F3389" s="39">
        <v>2948.46</v>
      </c>
      <c r="G3389" s="42">
        <v>0.33299999999999996</v>
      </c>
      <c r="H3389" s="42">
        <v>0.33299999999999996</v>
      </c>
      <c r="I3389" s="25">
        <v>981.83717999999999</v>
      </c>
      <c r="J3389" s="42">
        <v>7.8449999999999995E-3</v>
      </c>
      <c r="K3389" s="42">
        <v>1.311794494917E-3</v>
      </c>
      <c r="L3389" s="25">
        <v>0.47420511929999998</v>
      </c>
      <c r="M3389" s="25">
        <v>72.09</v>
      </c>
      <c r="N3389" s="25">
        <v>7.7025126770999996</v>
      </c>
      <c r="O3389" s="25">
        <v>86.621502089592198</v>
      </c>
      <c r="P3389" s="25" t="s">
        <v>64</v>
      </c>
      <c r="Q3389" s="25" t="s">
        <v>837</v>
      </c>
      <c r="R3389" s="25">
        <v>0.16666666666666</v>
      </c>
      <c r="S3389" s="25">
        <v>0.47420511929999998</v>
      </c>
      <c r="T3389" s="25">
        <v>0</v>
      </c>
      <c r="U3389" s="25"/>
      <c r="V3389" s="26"/>
      <c r="W3389" s="3" t="s">
        <v>50</v>
      </c>
    </row>
    <row r="3390" spans="1:23" x14ac:dyDescent="0.25">
      <c r="A3390" s="24" t="s">
        <v>22</v>
      </c>
      <c r="B3390" s="25">
        <v>4675</v>
      </c>
      <c r="C3390" s="25">
        <v>1</v>
      </c>
      <c r="D3390" s="25">
        <v>1023193</v>
      </c>
      <c r="E3390" s="25" t="s">
        <v>2806</v>
      </c>
      <c r="F3390" s="39">
        <v>6389721.5599999996</v>
      </c>
      <c r="G3390" s="42">
        <v>0.33299999999999996</v>
      </c>
      <c r="H3390" s="42">
        <v>0.33299999999999996</v>
      </c>
      <c r="I3390" s="39">
        <v>2127777.27948</v>
      </c>
      <c r="J3390" s="42">
        <v>2.359E-3</v>
      </c>
      <c r="K3390" s="42">
        <v>3.9355367477944498E-4</v>
      </c>
      <c r="L3390" s="25">
        <v>0.47420511929999998</v>
      </c>
      <c r="M3390" s="39">
        <v>69527.179999999993</v>
      </c>
      <c r="N3390" s="39">
        <v>5019.4266022933198</v>
      </c>
      <c r="O3390" s="39">
        <v>103223.19137171299</v>
      </c>
      <c r="P3390" s="25" t="s">
        <v>64</v>
      </c>
      <c r="Q3390" s="25" t="s">
        <v>682</v>
      </c>
      <c r="R3390" s="25">
        <v>0.16666666666666</v>
      </c>
      <c r="S3390" s="25">
        <v>0.47420511929999998</v>
      </c>
      <c r="T3390" s="25">
        <v>0</v>
      </c>
      <c r="U3390" s="25"/>
      <c r="V3390" s="26"/>
      <c r="W3390" s="3" t="s">
        <v>50</v>
      </c>
    </row>
    <row r="3391" spans="1:23" x14ac:dyDescent="0.25">
      <c r="A3391" s="24" t="s">
        <v>22</v>
      </c>
      <c r="B3391" s="25">
        <v>4676</v>
      </c>
      <c r="C3391" s="25">
        <v>1</v>
      </c>
      <c r="D3391" s="25">
        <v>1023193</v>
      </c>
      <c r="E3391" s="25" t="s">
        <v>2806</v>
      </c>
      <c r="F3391" s="39">
        <v>71259.95</v>
      </c>
      <c r="G3391" s="42">
        <v>0.33299999999999996</v>
      </c>
      <c r="H3391" s="42">
        <v>0.33299999999999996</v>
      </c>
      <c r="I3391" s="39">
        <v>23729.56335</v>
      </c>
      <c r="J3391" s="42">
        <v>6.4249999999999993E-3</v>
      </c>
      <c r="K3391" s="42">
        <v>5.3699985977506703E-4</v>
      </c>
      <c r="L3391" s="25">
        <v>0.47420511929999998</v>
      </c>
      <c r="M3391" s="25">
        <v>885.33</v>
      </c>
      <c r="N3391" s="25">
        <v>152.46244452375001</v>
      </c>
      <c r="O3391" s="39">
        <v>1895.9489547010501</v>
      </c>
      <c r="P3391" s="25" t="s">
        <v>64</v>
      </c>
      <c r="Q3391" s="25" t="s">
        <v>8442</v>
      </c>
      <c r="R3391" s="25">
        <v>8.3333333333329998E-2</v>
      </c>
      <c r="S3391" s="25">
        <v>0.47420511929999998</v>
      </c>
      <c r="T3391" s="25">
        <v>0</v>
      </c>
      <c r="U3391" s="25"/>
      <c r="V3391" s="26"/>
      <c r="W3391" s="3" t="s">
        <v>50</v>
      </c>
    </row>
    <row r="3392" spans="1:23" x14ac:dyDescent="0.25">
      <c r="A3392" s="24" t="s">
        <v>22</v>
      </c>
      <c r="B3392" s="25">
        <v>4677</v>
      </c>
      <c r="C3392" s="25">
        <v>1</v>
      </c>
      <c r="D3392" s="25">
        <v>1023193</v>
      </c>
      <c r="E3392" s="25" t="s">
        <v>2806</v>
      </c>
      <c r="F3392" s="39">
        <v>42342.79</v>
      </c>
      <c r="G3392" s="42">
        <v>0.33299999999999996</v>
      </c>
      <c r="H3392" s="42">
        <v>0.33299999999999896</v>
      </c>
      <c r="I3392" s="39">
        <v>14100.149069999899</v>
      </c>
      <c r="J3392" s="42">
        <v>6.4249999999999993E-3</v>
      </c>
      <c r="K3392" s="42">
        <v>5.3699985977506703E-4</v>
      </c>
      <c r="L3392" s="25">
        <v>0.47420511929999998</v>
      </c>
      <c r="M3392" s="25">
        <v>526.05999999999995</v>
      </c>
      <c r="N3392" s="25">
        <v>90.593457774749893</v>
      </c>
      <c r="O3392" s="39">
        <v>1126.5762667476799</v>
      </c>
      <c r="P3392" s="25" t="s">
        <v>64</v>
      </c>
      <c r="Q3392" s="25" t="s">
        <v>10832</v>
      </c>
      <c r="R3392" s="25">
        <v>8.3333333333329998E-2</v>
      </c>
      <c r="S3392" s="25">
        <v>0.47420511929999998</v>
      </c>
      <c r="T3392" s="25">
        <v>0</v>
      </c>
      <c r="U3392" s="25"/>
      <c r="V3392" s="26"/>
      <c r="W3392" s="3" t="s">
        <v>50</v>
      </c>
    </row>
    <row r="3393" spans="1:23" x14ac:dyDescent="0.25">
      <c r="A3393" s="24" t="s">
        <v>22</v>
      </c>
      <c r="B3393" s="25">
        <v>4678</v>
      </c>
      <c r="C3393" s="25">
        <v>1</v>
      </c>
      <c r="D3393" s="25">
        <v>1023193</v>
      </c>
      <c r="E3393" s="25" t="s">
        <v>2806</v>
      </c>
      <c r="F3393" s="39">
        <v>13461770.640000001</v>
      </c>
      <c r="G3393" s="42">
        <v>0.33299999999999996</v>
      </c>
      <c r="H3393" s="42">
        <v>0.33299999999999996</v>
      </c>
      <c r="I3393" s="39">
        <v>4482769.6231199997</v>
      </c>
      <c r="J3393" s="42">
        <v>3.1869999999999997E-3</v>
      </c>
      <c r="K3393" s="42">
        <v>1.1123037749793999E-3</v>
      </c>
      <c r="L3393" s="25">
        <v>0.47420511929999998</v>
      </c>
      <c r="M3393" s="39">
        <v>312092.36</v>
      </c>
      <c r="N3393" s="39">
        <v>14286.5867888834</v>
      </c>
      <c r="O3393" s="39">
        <v>252664.54185975101</v>
      </c>
      <c r="P3393" s="25" t="s">
        <v>64</v>
      </c>
      <c r="Q3393" s="25" t="s">
        <v>684</v>
      </c>
      <c r="R3393" s="25">
        <v>0.34865277790579002</v>
      </c>
      <c r="S3393" s="25">
        <v>0.47420511929999998</v>
      </c>
      <c r="T3393" s="25">
        <v>0</v>
      </c>
      <c r="U3393" s="25"/>
      <c r="V3393" s="26"/>
      <c r="W3393" s="3" t="s">
        <v>50</v>
      </c>
    </row>
    <row r="3394" spans="1:23" x14ac:dyDescent="0.25">
      <c r="A3394" s="24" t="s">
        <v>22</v>
      </c>
      <c r="B3394" s="25">
        <v>4679</v>
      </c>
      <c r="C3394" s="25">
        <v>1</v>
      </c>
      <c r="D3394" s="25">
        <v>1023193</v>
      </c>
      <c r="E3394" s="25" t="s">
        <v>2806</v>
      </c>
      <c r="F3394" s="39">
        <v>16086.73</v>
      </c>
      <c r="G3394" s="42">
        <v>0.33299999999999996</v>
      </c>
      <c r="H3394" s="42">
        <v>0.33299999999999996</v>
      </c>
      <c r="I3394" s="39">
        <v>5356.8810899999899</v>
      </c>
      <c r="J3394" s="42">
        <v>1.7374000000000001E-2</v>
      </c>
      <c r="K3394" s="42">
        <v>4.3720892649528002E-3</v>
      </c>
      <c r="L3394" s="25">
        <v>0.47420511929999998</v>
      </c>
      <c r="M3394" s="25">
        <v>856.36</v>
      </c>
      <c r="N3394" s="25">
        <v>93.070452057660006</v>
      </c>
      <c r="O3394" s="25">
        <v>699.93230788356402</v>
      </c>
      <c r="P3394" s="25" t="s">
        <v>64</v>
      </c>
      <c r="Q3394" s="25" t="s">
        <v>8443</v>
      </c>
      <c r="R3394" s="25">
        <v>0.25</v>
      </c>
      <c r="S3394" s="25">
        <v>0.47420511929999998</v>
      </c>
      <c r="T3394" s="25">
        <v>0</v>
      </c>
      <c r="U3394" s="25"/>
      <c r="V3394" s="26"/>
      <c r="W3394" s="3" t="s">
        <v>50</v>
      </c>
    </row>
    <row r="3395" spans="1:23" x14ac:dyDescent="0.25">
      <c r="A3395" s="24" t="s">
        <v>22</v>
      </c>
      <c r="B3395" s="25">
        <v>4680</v>
      </c>
      <c r="C3395" s="25">
        <v>1</v>
      </c>
      <c r="D3395" s="25">
        <v>1023193</v>
      </c>
      <c r="E3395" s="25" t="s">
        <v>2806</v>
      </c>
      <c r="F3395" s="39">
        <v>5366.93</v>
      </c>
      <c r="G3395" s="42">
        <v>0.33299999999999996</v>
      </c>
      <c r="H3395" s="42">
        <v>0.33299999999999996</v>
      </c>
      <c r="I3395" s="39">
        <v>1787.18769</v>
      </c>
      <c r="J3395" s="42">
        <v>1.9177E-2</v>
      </c>
      <c r="K3395" s="42">
        <v>4.8291180913946005E-3</v>
      </c>
      <c r="L3395" s="25">
        <v>0.47420511929999998</v>
      </c>
      <c r="M3395" s="25">
        <v>302.44</v>
      </c>
      <c r="N3395" s="25">
        <v>34.272898331130001</v>
      </c>
      <c r="O3395" s="25">
        <v>245.107059135393</v>
      </c>
      <c r="P3395" s="25" t="s">
        <v>64</v>
      </c>
      <c r="Q3395" s="25" t="s">
        <v>7453</v>
      </c>
      <c r="R3395" s="25">
        <v>0.25</v>
      </c>
      <c r="S3395" s="25">
        <v>0.47420511929999998</v>
      </c>
      <c r="T3395" s="25">
        <v>0</v>
      </c>
      <c r="U3395" s="25"/>
      <c r="V3395" s="26"/>
      <c r="W3395" s="3" t="s">
        <v>50</v>
      </c>
    </row>
    <row r="3396" spans="1:23" x14ac:dyDescent="0.25">
      <c r="A3396" s="24" t="s">
        <v>22</v>
      </c>
      <c r="B3396" s="25">
        <v>4681</v>
      </c>
      <c r="C3396" s="25">
        <v>1</v>
      </c>
      <c r="D3396" s="25">
        <v>1023193</v>
      </c>
      <c r="E3396" s="25" t="s">
        <v>2806</v>
      </c>
      <c r="F3396" s="39">
        <v>61824.01</v>
      </c>
      <c r="G3396" s="42">
        <v>0.33299999999999996</v>
      </c>
      <c r="H3396" s="42">
        <v>0.33299999999999996</v>
      </c>
      <c r="I3396" s="39">
        <v>20587.395329999999</v>
      </c>
      <c r="J3396" s="42">
        <v>7.0989999999999994E-3</v>
      </c>
      <c r="K3396" s="42">
        <v>5.9351694845410897E-4</v>
      </c>
      <c r="L3396" s="25">
        <v>0.47420511929999998</v>
      </c>
      <c r="M3396" s="25">
        <v>820.44</v>
      </c>
      <c r="N3396" s="25">
        <v>146.14991944766999</v>
      </c>
      <c r="O3396" s="39">
        <v>1728.4346589218401</v>
      </c>
      <c r="P3396" s="25" t="s">
        <v>64</v>
      </c>
      <c r="Q3396" s="25" t="s">
        <v>6601</v>
      </c>
      <c r="R3396" s="25">
        <v>8.3333333333329998E-2</v>
      </c>
      <c r="S3396" s="25">
        <v>0.47420511929999998</v>
      </c>
      <c r="T3396" s="25">
        <v>0</v>
      </c>
      <c r="U3396" s="25"/>
      <c r="V3396" s="26"/>
      <c r="W3396" s="3" t="s">
        <v>50</v>
      </c>
    </row>
    <row r="3397" spans="1:23" x14ac:dyDescent="0.25">
      <c r="A3397" s="24" t="s">
        <v>22</v>
      </c>
      <c r="B3397" s="25">
        <v>4682</v>
      </c>
      <c r="C3397" s="25">
        <v>1</v>
      </c>
      <c r="D3397" s="25">
        <v>1023193</v>
      </c>
      <c r="E3397" s="25" t="s">
        <v>2806</v>
      </c>
      <c r="F3397" s="39">
        <v>101291.48</v>
      </c>
      <c r="G3397" s="42">
        <v>0.33299999999999996</v>
      </c>
      <c r="H3397" s="42">
        <v>0.33299999999999996</v>
      </c>
      <c r="I3397" s="39">
        <v>33730.062839999897</v>
      </c>
      <c r="J3397" s="42">
        <v>3.1869999999999997E-3</v>
      </c>
      <c r="K3397" s="42">
        <v>2.6597206486100801E-4</v>
      </c>
      <c r="L3397" s="25">
        <v>0.47420511929999998</v>
      </c>
      <c r="M3397" s="25">
        <v>779.95</v>
      </c>
      <c r="N3397" s="25">
        <v>107.49771027108</v>
      </c>
      <c r="O3397" s="39">
        <v>1901.1440673673601</v>
      </c>
      <c r="P3397" s="25" t="s">
        <v>64</v>
      </c>
      <c r="Q3397" s="25" t="s">
        <v>8444</v>
      </c>
      <c r="R3397" s="25">
        <v>8.3333333333329998E-2</v>
      </c>
      <c r="S3397" s="25">
        <v>0.47420511929999998</v>
      </c>
      <c r="T3397" s="25">
        <v>0</v>
      </c>
      <c r="U3397" s="25"/>
      <c r="V3397" s="26"/>
      <c r="W3397" s="3" t="s">
        <v>50</v>
      </c>
    </row>
    <row r="3398" spans="1:23" x14ac:dyDescent="0.25">
      <c r="A3398" s="24" t="s">
        <v>22</v>
      </c>
      <c r="B3398" s="25">
        <v>4683</v>
      </c>
      <c r="C3398" s="25">
        <v>1</v>
      </c>
      <c r="D3398" s="25">
        <v>1023193</v>
      </c>
      <c r="E3398" s="25" t="s">
        <v>2806</v>
      </c>
      <c r="F3398" s="39">
        <v>70473.149999999994</v>
      </c>
      <c r="G3398" s="42">
        <v>0.33299999999999896</v>
      </c>
      <c r="H3398" s="42">
        <v>0.33299999999999996</v>
      </c>
      <c r="I3398" s="39">
        <v>23467.558949999901</v>
      </c>
      <c r="J3398" s="42">
        <v>1.7200000000000001E-4</v>
      </c>
      <c r="K3398" s="42">
        <v>1.4334463401932599E-5</v>
      </c>
      <c r="L3398" s="25">
        <v>0.47420511929999998</v>
      </c>
      <c r="M3398" s="25">
        <v>59.96</v>
      </c>
      <c r="N3398" s="25">
        <v>4.0364201393999899</v>
      </c>
      <c r="O3398" s="25">
        <v>307.747680544947</v>
      </c>
      <c r="P3398" s="25" t="s">
        <v>64</v>
      </c>
      <c r="Q3398" s="25" t="s">
        <v>7994</v>
      </c>
      <c r="R3398" s="25">
        <v>8.3333333333329998E-2</v>
      </c>
      <c r="S3398" s="25">
        <v>0.47420511929999998</v>
      </c>
      <c r="T3398" s="25">
        <v>0</v>
      </c>
      <c r="U3398" s="25"/>
      <c r="V3398" s="26"/>
      <c r="W3398" s="3" t="s">
        <v>50</v>
      </c>
    </row>
    <row r="3399" spans="1:23" x14ac:dyDescent="0.25">
      <c r="A3399" s="24" t="s">
        <v>22</v>
      </c>
      <c r="B3399" s="25">
        <v>4684</v>
      </c>
      <c r="C3399" s="25">
        <v>1</v>
      </c>
      <c r="D3399" s="25">
        <v>1023193</v>
      </c>
      <c r="E3399" s="25" t="s">
        <v>2806</v>
      </c>
      <c r="F3399" s="39">
        <v>767794.32</v>
      </c>
      <c r="G3399" s="42">
        <v>0.33299999999999996</v>
      </c>
      <c r="H3399" s="42">
        <v>0.33299999999999996</v>
      </c>
      <c r="I3399" s="39">
        <v>255675.50855999999</v>
      </c>
      <c r="J3399" s="42">
        <v>1.0579E-2</v>
      </c>
      <c r="K3399" s="42">
        <v>1.9294532754099E-3</v>
      </c>
      <c r="L3399" s="25">
        <v>0.47420511929999998</v>
      </c>
      <c r="M3399" s="39">
        <v>24177.03</v>
      </c>
      <c r="N3399" s="39">
        <v>2704.79120505624</v>
      </c>
      <c r="O3399" s="39">
        <v>26157.847224846701</v>
      </c>
      <c r="P3399" s="25" t="s">
        <v>64</v>
      </c>
      <c r="Q3399" s="25" t="s">
        <v>686</v>
      </c>
      <c r="R3399" s="25">
        <v>0.13990516800558001</v>
      </c>
      <c r="S3399" s="25">
        <v>0.47420511929999998</v>
      </c>
      <c r="T3399" s="25">
        <v>0</v>
      </c>
      <c r="U3399" s="25"/>
      <c r="V3399" s="26"/>
      <c r="W3399" s="3" t="s">
        <v>50</v>
      </c>
    </row>
    <row r="3400" spans="1:23" x14ac:dyDescent="0.25">
      <c r="A3400" s="24" t="s">
        <v>22</v>
      </c>
      <c r="B3400" s="25">
        <v>4685</v>
      </c>
      <c r="C3400" s="25">
        <v>1</v>
      </c>
      <c r="D3400" s="25">
        <v>1023193</v>
      </c>
      <c r="E3400" s="25" t="s">
        <v>2806</v>
      </c>
      <c r="F3400" s="39">
        <v>461622.76</v>
      </c>
      <c r="G3400" s="42">
        <v>0.33299999999999996</v>
      </c>
      <c r="H3400" s="42">
        <v>0.33299999999999996</v>
      </c>
      <c r="I3400" s="39">
        <v>153720.37908000001</v>
      </c>
      <c r="J3400" s="42">
        <v>7.4032000000000001E-2</v>
      </c>
      <c r="K3400" s="42">
        <v>1.9045204542421701E-2</v>
      </c>
      <c r="L3400" s="25">
        <v>0.47420511929999998</v>
      </c>
      <c r="M3400" s="39">
        <v>51911.51</v>
      </c>
      <c r="N3400" s="39">
        <v>11380.2271040505</v>
      </c>
      <c r="O3400" s="39">
        <v>40247.524837080004</v>
      </c>
      <c r="P3400" s="25" t="s">
        <v>64</v>
      </c>
      <c r="Q3400" s="25" t="s">
        <v>3234</v>
      </c>
      <c r="R3400" s="25">
        <v>0.25</v>
      </c>
      <c r="S3400" s="25">
        <v>0.47420511929999998</v>
      </c>
      <c r="T3400" s="25">
        <v>0</v>
      </c>
      <c r="U3400" s="25"/>
      <c r="V3400" s="26"/>
      <c r="W3400" s="3" t="s">
        <v>50</v>
      </c>
    </row>
    <row r="3401" spans="1:23" x14ac:dyDescent="0.25">
      <c r="A3401" s="24" t="s">
        <v>22</v>
      </c>
      <c r="B3401" s="25">
        <v>4686</v>
      </c>
      <c r="C3401" s="25">
        <v>1</v>
      </c>
      <c r="D3401" s="25">
        <v>1023193</v>
      </c>
      <c r="E3401" s="25" t="s">
        <v>2806</v>
      </c>
      <c r="F3401" s="39">
        <v>363452.95</v>
      </c>
      <c r="G3401" s="42">
        <v>0.33299999999999996</v>
      </c>
      <c r="H3401" s="42">
        <v>0.33299999999999996</v>
      </c>
      <c r="I3401" s="39">
        <v>121029.83235</v>
      </c>
      <c r="J3401" s="42">
        <v>6.4249999999999993E-3</v>
      </c>
      <c r="K3401" s="42">
        <v>1.5509381656903002E-3</v>
      </c>
      <c r="L3401" s="25">
        <v>0.47420511929999998</v>
      </c>
      <c r="M3401" s="39">
        <v>10230.540000000001</v>
      </c>
      <c r="N3401" s="25">
        <v>777.61667284875</v>
      </c>
      <c r="O3401" s="39">
        <v>9670.0634877728007</v>
      </c>
      <c r="P3401" s="25" t="s">
        <v>64</v>
      </c>
      <c r="Q3401" s="25" t="s">
        <v>687</v>
      </c>
      <c r="R3401" s="25">
        <v>8.3333333333329998E-2</v>
      </c>
      <c r="S3401" s="25">
        <v>0.47420511929999998</v>
      </c>
      <c r="T3401" s="25">
        <v>0</v>
      </c>
      <c r="U3401" s="25"/>
      <c r="V3401" s="26"/>
      <c r="W3401" s="3" t="s">
        <v>50</v>
      </c>
    </row>
    <row r="3402" spans="1:23" x14ac:dyDescent="0.25">
      <c r="A3402" s="24" t="s">
        <v>22</v>
      </c>
      <c r="B3402" s="25">
        <v>4687</v>
      </c>
      <c r="C3402" s="25">
        <v>1</v>
      </c>
      <c r="D3402" s="25">
        <v>1023193</v>
      </c>
      <c r="E3402" s="25" t="s">
        <v>2806</v>
      </c>
      <c r="F3402" s="39">
        <v>5135.66</v>
      </c>
      <c r="G3402" s="42">
        <v>0.33299999999999996</v>
      </c>
      <c r="H3402" s="42">
        <v>0.33299999999999996</v>
      </c>
      <c r="I3402" s="39">
        <v>1710.1747800000001</v>
      </c>
      <c r="J3402" s="42">
        <v>1.0579E-2</v>
      </c>
      <c r="K3402" s="42">
        <v>4.4215939382376999E-3</v>
      </c>
      <c r="L3402" s="25">
        <v>0.47420511929999998</v>
      </c>
      <c r="M3402" s="25">
        <v>287.13</v>
      </c>
      <c r="N3402" s="25">
        <v>18.091938997620002</v>
      </c>
      <c r="O3402" s="25">
        <v>174.96588106923701</v>
      </c>
      <c r="P3402" s="25" t="s">
        <v>64</v>
      </c>
      <c r="Q3402" s="25" t="s">
        <v>839</v>
      </c>
      <c r="R3402" s="25">
        <v>0.41666666666666002</v>
      </c>
      <c r="S3402" s="25">
        <v>0.47420511929999998</v>
      </c>
      <c r="T3402" s="25">
        <v>0</v>
      </c>
      <c r="U3402" s="25"/>
      <c r="V3402" s="26"/>
      <c r="W3402" s="3" t="s">
        <v>50</v>
      </c>
    </row>
    <row r="3403" spans="1:23" x14ac:dyDescent="0.25">
      <c r="A3403" s="24" t="s">
        <v>22</v>
      </c>
      <c r="B3403" s="25">
        <v>4688</v>
      </c>
      <c r="C3403" s="25">
        <v>1</v>
      </c>
      <c r="D3403" s="25">
        <v>1023193</v>
      </c>
      <c r="E3403" s="25" t="s">
        <v>2806</v>
      </c>
      <c r="F3403" s="25">
        <v>940.51</v>
      </c>
      <c r="G3403" s="42">
        <v>0.33299999999999996</v>
      </c>
      <c r="H3403" s="42">
        <v>0.33299999999999996</v>
      </c>
      <c r="I3403" s="25">
        <v>313.18982999999997</v>
      </c>
      <c r="J3403" s="42">
        <v>3.1869999999999997E-3</v>
      </c>
      <c r="K3403" s="42">
        <v>5.3187338858273704E-4</v>
      </c>
      <c r="L3403" s="25">
        <v>0.47420511929999998</v>
      </c>
      <c r="M3403" s="25">
        <v>12.61</v>
      </c>
      <c r="N3403" s="25">
        <v>0.99813598821000005</v>
      </c>
      <c r="O3403" s="25">
        <v>17.652471923597801</v>
      </c>
      <c r="P3403" s="25" t="s">
        <v>64</v>
      </c>
      <c r="Q3403" s="25" t="s">
        <v>6605</v>
      </c>
      <c r="R3403" s="25">
        <v>0.16666666666666</v>
      </c>
      <c r="S3403" s="25">
        <v>0.47420511929999998</v>
      </c>
      <c r="T3403" s="25">
        <v>0</v>
      </c>
      <c r="U3403" s="25"/>
      <c r="V3403" s="26"/>
      <c r="W3403" s="3" t="s">
        <v>50</v>
      </c>
    </row>
    <row r="3404" spans="1:23" x14ac:dyDescent="0.25">
      <c r="A3404" s="24" t="s">
        <v>22</v>
      </c>
      <c r="B3404" s="25">
        <v>4689</v>
      </c>
      <c r="C3404" s="25">
        <v>1</v>
      </c>
      <c r="D3404" s="25">
        <v>1023193</v>
      </c>
      <c r="E3404" s="25" t="s">
        <v>2806</v>
      </c>
      <c r="F3404" s="25">
        <v>76.900000000000006</v>
      </c>
      <c r="G3404" s="42">
        <v>0.33299999999999996</v>
      </c>
      <c r="H3404" s="42">
        <v>0.33299999999999996</v>
      </c>
      <c r="I3404" s="25">
        <v>25.607700000000001</v>
      </c>
      <c r="J3404" s="42">
        <v>1.0579E-2</v>
      </c>
      <c r="K3404" s="42">
        <v>1.7709891828386001E-3</v>
      </c>
      <c r="L3404" s="25">
        <v>0.47420511929999998</v>
      </c>
      <c r="M3404" s="25">
        <v>2.27</v>
      </c>
      <c r="N3404" s="25">
        <v>0.27090385830000002</v>
      </c>
      <c r="O3404" s="25">
        <v>2.6198923320905898</v>
      </c>
      <c r="P3404" s="25" t="s">
        <v>64</v>
      </c>
      <c r="Q3404" s="25" t="s">
        <v>840</v>
      </c>
      <c r="R3404" s="25">
        <v>0.16666666666666</v>
      </c>
      <c r="S3404" s="25">
        <v>0.47420511929999998</v>
      </c>
      <c r="T3404" s="25">
        <v>0</v>
      </c>
      <c r="U3404" s="25"/>
      <c r="V3404" s="26"/>
      <c r="W3404" s="3" t="s">
        <v>50</v>
      </c>
    </row>
    <row r="3405" spans="1:23" x14ac:dyDescent="0.25">
      <c r="A3405" s="24" t="s">
        <v>22</v>
      </c>
      <c r="B3405" s="25">
        <v>4690</v>
      </c>
      <c r="C3405" s="25">
        <v>1</v>
      </c>
      <c r="D3405" s="25">
        <v>1023193</v>
      </c>
      <c r="E3405" s="25" t="s">
        <v>2806</v>
      </c>
      <c r="F3405" s="39">
        <v>1079.67</v>
      </c>
      <c r="G3405" s="42">
        <v>0.33299999999999996</v>
      </c>
      <c r="H3405" s="42">
        <v>0.33299999999999996</v>
      </c>
      <c r="I3405" s="25">
        <v>359.53010999999998</v>
      </c>
      <c r="J3405" s="42">
        <v>4.6119E-2</v>
      </c>
      <c r="K3405" s="42">
        <v>3.9269653310004997E-3</v>
      </c>
      <c r="L3405" s="25">
        <v>0.47420511929999998</v>
      </c>
      <c r="M3405" s="25">
        <v>43.03</v>
      </c>
      <c r="N3405" s="25">
        <v>16.581169143090001</v>
      </c>
      <c r="O3405" s="25">
        <v>75.408848259285804</v>
      </c>
      <c r="P3405" s="25" t="s">
        <v>64</v>
      </c>
      <c r="Q3405" s="25" t="s">
        <v>688</v>
      </c>
      <c r="R3405" s="25">
        <v>8.3333333333329998E-2</v>
      </c>
      <c r="S3405" s="25">
        <v>0.47420511929999998</v>
      </c>
      <c r="T3405" s="25">
        <v>0</v>
      </c>
      <c r="U3405" s="25"/>
      <c r="V3405" s="26"/>
      <c r="W3405" s="3" t="s">
        <v>50</v>
      </c>
    </row>
    <row r="3406" spans="1:23" x14ac:dyDescent="0.25">
      <c r="A3406" s="24" t="s">
        <v>22</v>
      </c>
      <c r="B3406" s="25">
        <v>4691</v>
      </c>
      <c r="C3406" s="25">
        <v>1</v>
      </c>
      <c r="D3406" s="25">
        <v>1023193</v>
      </c>
      <c r="E3406" s="25" t="s">
        <v>2806</v>
      </c>
      <c r="F3406" s="39">
        <v>675407.52</v>
      </c>
      <c r="G3406" s="42">
        <v>0.33299999999999996</v>
      </c>
      <c r="H3406" s="42">
        <v>0.33299999999999896</v>
      </c>
      <c r="I3406" s="39">
        <v>224910.704159999</v>
      </c>
      <c r="J3406" s="42">
        <v>4.7580000000000001E-3</v>
      </c>
      <c r="K3406" s="42">
        <v>1.5885220661946001E-3</v>
      </c>
      <c r="L3406" s="25">
        <v>0.47420511929999998</v>
      </c>
      <c r="M3406" s="39">
        <v>19717.13</v>
      </c>
      <c r="N3406" s="39">
        <v>1070.12513039328</v>
      </c>
      <c r="O3406" s="39">
        <v>15476.9967636284</v>
      </c>
      <c r="P3406" s="25" t="s">
        <v>64</v>
      </c>
      <c r="Q3406" s="25" t="s">
        <v>690</v>
      </c>
      <c r="R3406" s="25">
        <v>0.33333333333332998</v>
      </c>
      <c r="S3406" s="25">
        <v>0.47420511929999998</v>
      </c>
      <c r="T3406" s="25">
        <v>0</v>
      </c>
      <c r="U3406" s="25"/>
      <c r="V3406" s="26"/>
      <c r="W3406" s="3" t="s">
        <v>50</v>
      </c>
    </row>
    <row r="3407" spans="1:23" x14ac:dyDescent="0.25">
      <c r="A3407" s="24" t="s">
        <v>22</v>
      </c>
      <c r="B3407" s="25">
        <v>4692</v>
      </c>
      <c r="C3407" s="25">
        <v>1</v>
      </c>
      <c r="D3407" s="25">
        <v>1023193</v>
      </c>
      <c r="E3407" s="25" t="s">
        <v>2806</v>
      </c>
      <c r="F3407" s="39">
        <v>23559.42</v>
      </c>
      <c r="G3407" s="42">
        <v>0.33299999999999996</v>
      </c>
      <c r="H3407" s="42">
        <v>0.33299999999999996</v>
      </c>
      <c r="I3407" s="39">
        <v>7845.2868600000002</v>
      </c>
      <c r="J3407" s="42">
        <v>4.7580000000000001E-3</v>
      </c>
      <c r="K3407" s="42">
        <v>3.9736730497286205E-4</v>
      </c>
      <c r="L3407" s="25">
        <v>0.47420511929999998</v>
      </c>
      <c r="M3407" s="25">
        <v>239.2</v>
      </c>
      <c r="N3407" s="25">
        <v>37.3278748798799</v>
      </c>
      <c r="O3407" s="25">
        <v>539.86527584555597</v>
      </c>
      <c r="P3407" s="25" t="s">
        <v>64</v>
      </c>
      <c r="Q3407" s="25" t="s">
        <v>6614</v>
      </c>
      <c r="R3407" s="25">
        <v>8.3333333333329998E-2</v>
      </c>
      <c r="S3407" s="25">
        <v>0.47420511929999998</v>
      </c>
      <c r="T3407" s="25">
        <v>0</v>
      </c>
      <c r="U3407" s="25"/>
      <c r="V3407" s="26"/>
      <c r="W3407" s="3" t="s">
        <v>50</v>
      </c>
    </row>
    <row r="3408" spans="1:23" x14ac:dyDescent="0.25">
      <c r="A3408" s="24" t="s">
        <v>22</v>
      </c>
      <c r="B3408" s="25">
        <v>4693</v>
      </c>
      <c r="C3408" s="25">
        <v>1</v>
      </c>
      <c r="D3408" s="25">
        <v>1023193</v>
      </c>
      <c r="E3408" s="25" t="s">
        <v>2806</v>
      </c>
      <c r="F3408" s="39">
        <v>7226.79</v>
      </c>
      <c r="G3408" s="42">
        <v>0.33299999999999996</v>
      </c>
      <c r="H3408" s="42">
        <v>0.33299999999999996</v>
      </c>
      <c r="I3408" s="39">
        <v>2406.5210699999998</v>
      </c>
      <c r="J3408" s="42">
        <v>7.0989999999999994E-3</v>
      </c>
      <c r="K3408" s="42">
        <v>1.7794942673316999E-3</v>
      </c>
      <c r="L3408" s="25">
        <v>0.47420511929999998</v>
      </c>
      <c r="M3408" s="25">
        <v>222.75</v>
      </c>
      <c r="N3408" s="25">
        <v>17.08389307593</v>
      </c>
      <c r="O3408" s="25">
        <v>202.04180073000401</v>
      </c>
      <c r="P3408" s="25" t="s">
        <v>64</v>
      </c>
      <c r="Q3408" s="25" t="s">
        <v>10833</v>
      </c>
      <c r="R3408" s="25">
        <v>0.25</v>
      </c>
      <c r="S3408" s="25">
        <v>0.47420511929999998</v>
      </c>
      <c r="T3408" s="25">
        <v>0</v>
      </c>
      <c r="U3408" s="25"/>
      <c r="V3408" s="26"/>
      <c r="W3408" s="3" t="s">
        <v>50</v>
      </c>
    </row>
    <row r="3409" spans="1:23" x14ac:dyDescent="0.25">
      <c r="A3409" s="24" t="s">
        <v>22</v>
      </c>
      <c r="B3409" s="25">
        <v>4694</v>
      </c>
      <c r="C3409" s="25">
        <v>1</v>
      </c>
      <c r="D3409" s="25">
        <v>1023193</v>
      </c>
      <c r="E3409" s="25" t="s">
        <v>2806</v>
      </c>
      <c r="F3409" s="25">
        <v>85</v>
      </c>
      <c r="G3409" s="42">
        <v>0.33299999999999996</v>
      </c>
      <c r="H3409" s="42">
        <v>0.33299999999999996</v>
      </c>
      <c r="I3409" s="25">
        <v>28.305</v>
      </c>
      <c r="J3409" s="42">
        <v>2.8830000000000001E-3</v>
      </c>
      <c r="K3409" s="42">
        <v>2.4056804631122903E-4</v>
      </c>
      <c r="L3409" s="25">
        <v>0.47420511929999998</v>
      </c>
      <c r="M3409" s="25">
        <v>0.61</v>
      </c>
      <c r="N3409" s="25">
        <v>8.1603314999999996E-2</v>
      </c>
      <c r="O3409" s="25">
        <v>1.5176042732069499</v>
      </c>
      <c r="P3409" s="25" t="s">
        <v>64</v>
      </c>
      <c r="Q3409" s="25" t="s">
        <v>6615</v>
      </c>
      <c r="R3409" s="25">
        <v>8.3333333333329998E-2</v>
      </c>
      <c r="S3409" s="25">
        <v>0.47420511929999998</v>
      </c>
      <c r="T3409" s="25">
        <v>0</v>
      </c>
      <c r="U3409" s="25"/>
      <c r="V3409" s="26"/>
      <c r="W3409" s="3" t="s">
        <v>50</v>
      </c>
    </row>
    <row r="3410" spans="1:23" x14ac:dyDescent="0.25">
      <c r="A3410" s="24" t="s">
        <v>22</v>
      </c>
      <c r="B3410" s="25">
        <v>4695</v>
      </c>
      <c r="C3410" s="25">
        <v>1</v>
      </c>
      <c r="D3410" s="25">
        <v>1023193</v>
      </c>
      <c r="E3410" s="25" t="s">
        <v>2806</v>
      </c>
      <c r="F3410" s="39">
        <v>1352.48</v>
      </c>
      <c r="G3410" s="42">
        <v>0.33299999999999996</v>
      </c>
      <c r="H3410" s="42">
        <v>0.33299999999999996</v>
      </c>
      <c r="I3410" s="25">
        <v>450.37583999999998</v>
      </c>
      <c r="J3410" s="42">
        <v>5.2590000000000007E-3</v>
      </c>
      <c r="K3410" s="42">
        <v>1.3173508344363999E-3</v>
      </c>
      <c r="L3410" s="25">
        <v>0.47420511929999998</v>
      </c>
      <c r="M3410" s="25">
        <v>34.340000000000003</v>
      </c>
      <c r="N3410" s="25">
        <v>2.3685265425600002</v>
      </c>
      <c r="O3410" s="25">
        <v>32.574794138796101</v>
      </c>
      <c r="P3410" s="25" t="s">
        <v>64</v>
      </c>
      <c r="Q3410" s="25" t="s">
        <v>3236</v>
      </c>
      <c r="R3410" s="25">
        <v>0.25</v>
      </c>
      <c r="S3410" s="25">
        <v>0.47420511929999998</v>
      </c>
      <c r="T3410" s="25">
        <v>0</v>
      </c>
      <c r="U3410" s="25"/>
      <c r="V3410" s="26"/>
      <c r="W3410" s="3" t="s">
        <v>50</v>
      </c>
    </row>
    <row r="3411" spans="1:23" x14ac:dyDescent="0.25">
      <c r="A3411" s="24" t="s">
        <v>22</v>
      </c>
      <c r="B3411" s="25">
        <v>4696</v>
      </c>
      <c r="C3411" s="25">
        <v>1</v>
      </c>
      <c r="D3411" s="25">
        <v>1023193</v>
      </c>
      <c r="E3411" s="25" t="s">
        <v>2806</v>
      </c>
      <c r="F3411" s="39">
        <v>1034978.16</v>
      </c>
      <c r="G3411" s="42">
        <v>0.33299999999999996</v>
      </c>
      <c r="H3411" s="42">
        <v>0.33299999999999996</v>
      </c>
      <c r="I3411" s="39">
        <v>344647.727279999</v>
      </c>
      <c r="J3411" s="42">
        <v>2.1329999999999999E-3</v>
      </c>
      <c r="K3411" s="42">
        <v>3.5053468439552799E-4</v>
      </c>
      <c r="L3411" s="25">
        <v>0.47420511929999998</v>
      </c>
      <c r="M3411" s="39">
        <v>10360.379999999999</v>
      </c>
      <c r="N3411" s="25">
        <v>735.13360228824001</v>
      </c>
      <c r="O3411" s="39">
        <v>15900.3680417337</v>
      </c>
      <c r="P3411" s="25" t="s">
        <v>64</v>
      </c>
      <c r="Q3411" s="25" t="s">
        <v>691</v>
      </c>
      <c r="R3411" s="25">
        <v>0.16419247436100001</v>
      </c>
      <c r="S3411" s="25">
        <v>0.47420511929999998</v>
      </c>
      <c r="T3411" s="25">
        <v>0</v>
      </c>
      <c r="U3411" s="25"/>
      <c r="V3411" s="26"/>
      <c r="W3411" s="3" t="s">
        <v>50</v>
      </c>
    </row>
    <row r="3412" spans="1:23" x14ac:dyDescent="0.25">
      <c r="A3412" s="24" t="s">
        <v>22</v>
      </c>
      <c r="B3412" s="25">
        <v>4697</v>
      </c>
      <c r="C3412" s="25">
        <v>1</v>
      </c>
      <c r="D3412" s="25">
        <v>1023193</v>
      </c>
      <c r="E3412" s="25" t="s">
        <v>2806</v>
      </c>
      <c r="F3412" s="39">
        <v>40058.26</v>
      </c>
      <c r="G3412" s="42">
        <v>0.33299999999999996</v>
      </c>
      <c r="H3412" s="42">
        <v>0.33299999999999996</v>
      </c>
      <c r="I3412" s="39">
        <v>13339.40058</v>
      </c>
      <c r="J3412" s="42">
        <v>2.6079999999999996E-3</v>
      </c>
      <c r="K3412" s="42">
        <v>6.5263862783009996E-4</v>
      </c>
      <c r="L3412" s="25">
        <v>0.47420511929999998</v>
      </c>
      <c r="M3412" s="25">
        <v>634.89</v>
      </c>
      <c r="N3412" s="25">
        <v>34.789156712640001</v>
      </c>
      <c r="O3412" s="25">
        <v>680.33536715764205</v>
      </c>
      <c r="P3412" s="25" t="s">
        <v>64</v>
      </c>
      <c r="Q3412" s="25" t="s">
        <v>9900</v>
      </c>
      <c r="R3412" s="25">
        <v>0.25</v>
      </c>
      <c r="S3412" s="25">
        <v>0.47420511929999998</v>
      </c>
      <c r="T3412" s="25">
        <v>0</v>
      </c>
      <c r="U3412" s="25"/>
      <c r="V3412" s="26"/>
      <c r="W3412" s="3" t="s">
        <v>50</v>
      </c>
    </row>
    <row r="3413" spans="1:23" x14ac:dyDescent="0.25">
      <c r="A3413" s="24" t="s">
        <v>22</v>
      </c>
      <c r="B3413" s="25">
        <v>4698</v>
      </c>
      <c r="C3413" s="25">
        <v>1</v>
      </c>
      <c r="D3413" s="25">
        <v>1023193</v>
      </c>
      <c r="E3413" s="25" t="s">
        <v>2806</v>
      </c>
      <c r="F3413" s="39">
        <v>12738.11</v>
      </c>
      <c r="G3413" s="42">
        <v>0.33299999999999996</v>
      </c>
      <c r="H3413" s="42">
        <v>0.33299999999999996</v>
      </c>
      <c r="I3413" s="39">
        <v>4241.7906300000004</v>
      </c>
      <c r="J3413" s="42">
        <v>6.4249999999999993E-3</v>
      </c>
      <c r="K3413" s="42">
        <v>5.3699985977506703E-4</v>
      </c>
      <c r="L3413" s="25">
        <v>0.47420511929999998</v>
      </c>
      <c r="M3413" s="25">
        <v>158.26</v>
      </c>
      <c r="N3413" s="25">
        <v>27.253504797750001</v>
      </c>
      <c r="O3413" s="25">
        <v>338.911356791115</v>
      </c>
      <c r="P3413" s="25" t="s">
        <v>64</v>
      </c>
      <c r="Q3413" s="25" t="s">
        <v>692</v>
      </c>
      <c r="R3413" s="25">
        <v>8.3333333333329998E-2</v>
      </c>
      <c r="S3413" s="25">
        <v>0.47420511929999998</v>
      </c>
      <c r="T3413" s="25">
        <v>0</v>
      </c>
      <c r="U3413" s="25"/>
      <c r="V3413" s="26"/>
      <c r="W3413" s="3" t="s">
        <v>50</v>
      </c>
    </row>
    <row r="3414" spans="1:23" x14ac:dyDescent="0.25">
      <c r="A3414" s="24" t="s">
        <v>22</v>
      </c>
      <c r="B3414" s="25">
        <v>4699</v>
      </c>
      <c r="C3414" s="25">
        <v>1</v>
      </c>
      <c r="D3414" s="25">
        <v>1023193</v>
      </c>
      <c r="E3414" s="25" t="s">
        <v>2806</v>
      </c>
      <c r="F3414" s="39">
        <v>84901.440000000002</v>
      </c>
      <c r="G3414" s="42">
        <v>0.33299999999999996</v>
      </c>
      <c r="H3414" s="42">
        <v>0.33299999999999996</v>
      </c>
      <c r="I3414" s="39">
        <v>28272.179520000002</v>
      </c>
      <c r="J3414" s="42">
        <v>6.424E-3</v>
      </c>
      <c r="K3414" s="42">
        <v>5.3691603264083201E-4</v>
      </c>
      <c r="L3414" s="25">
        <v>0.47420511929999998</v>
      </c>
      <c r="M3414" s="39">
        <v>1054.71</v>
      </c>
      <c r="N3414" s="25">
        <v>181.62048123648</v>
      </c>
      <c r="O3414" s="39">
        <v>2258.7210652982299</v>
      </c>
      <c r="P3414" s="25" t="s">
        <v>64</v>
      </c>
      <c r="Q3414" s="25" t="s">
        <v>9901</v>
      </c>
      <c r="R3414" s="25">
        <v>8.3333333333329998E-2</v>
      </c>
      <c r="S3414" s="25">
        <v>0.47420511929999998</v>
      </c>
      <c r="T3414" s="25">
        <v>0</v>
      </c>
      <c r="U3414" s="25"/>
      <c r="V3414" s="26"/>
      <c r="W3414" s="3" t="s">
        <v>50</v>
      </c>
    </row>
    <row r="3415" spans="1:23" x14ac:dyDescent="0.25">
      <c r="A3415" s="24" t="s">
        <v>22</v>
      </c>
      <c r="B3415" s="25">
        <v>4700</v>
      </c>
      <c r="C3415" s="25">
        <v>1</v>
      </c>
      <c r="D3415" s="25">
        <v>1023193</v>
      </c>
      <c r="E3415" s="25" t="s">
        <v>2806</v>
      </c>
      <c r="F3415" s="39">
        <v>2298524.63</v>
      </c>
      <c r="G3415" s="42">
        <v>0.33299999999999996</v>
      </c>
      <c r="H3415" s="42">
        <v>0.33299999999999996</v>
      </c>
      <c r="I3415" s="39">
        <v>765408.70178999903</v>
      </c>
      <c r="J3415" s="42">
        <v>1.7449999999999998E-3</v>
      </c>
      <c r="K3415" s="42">
        <v>1.4553309953180201E-4</v>
      </c>
      <c r="L3415" s="25">
        <v>0.47420511929999998</v>
      </c>
      <c r="M3415" s="39">
        <v>11522.11</v>
      </c>
      <c r="N3415" s="39">
        <v>1335.6381846235499</v>
      </c>
      <c r="O3415" s="39">
        <v>31945.659479710801</v>
      </c>
      <c r="P3415" s="25" t="s">
        <v>64</v>
      </c>
      <c r="Q3415" s="25" t="s">
        <v>7996</v>
      </c>
      <c r="R3415" s="25">
        <v>8.3333333333329998E-2</v>
      </c>
      <c r="S3415" s="25">
        <v>0.47420511929999998</v>
      </c>
      <c r="T3415" s="25">
        <v>0</v>
      </c>
      <c r="U3415" s="25"/>
      <c r="V3415" s="26"/>
      <c r="W3415" s="3" t="s">
        <v>50</v>
      </c>
    </row>
    <row r="3416" spans="1:23" x14ac:dyDescent="0.25">
      <c r="A3416" s="24" t="s">
        <v>22</v>
      </c>
      <c r="B3416" s="25">
        <v>4701</v>
      </c>
      <c r="C3416" s="25">
        <v>1</v>
      </c>
      <c r="D3416" s="25">
        <v>1023193</v>
      </c>
      <c r="E3416" s="25" t="s">
        <v>2806</v>
      </c>
      <c r="F3416" s="39">
        <v>1905452.37</v>
      </c>
      <c r="G3416" s="42">
        <v>0.33299999999999996</v>
      </c>
      <c r="H3416" s="42">
        <v>0.33299999999999996</v>
      </c>
      <c r="I3416" s="39">
        <v>634515.63921000005</v>
      </c>
      <c r="J3416" s="42">
        <v>4.7580000000000001E-3</v>
      </c>
      <c r="K3416" s="42">
        <v>1.5885220661946001E-3</v>
      </c>
      <c r="L3416" s="25">
        <v>0.47420511929999998</v>
      </c>
      <c r="M3416" s="39">
        <v>55637.04</v>
      </c>
      <c r="N3416" s="39">
        <v>3019.02541136118</v>
      </c>
      <c r="O3416" s="39">
        <v>43663.535407094801</v>
      </c>
      <c r="P3416" s="25" t="s">
        <v>64</v>
      </c>
      <c r="Q3416" s="25" t="s">
        <v>6626</v>
      </c>
      <c r="R3416" s="25">
        <v>0.33333333333332998</v>
      </c>
      <c r="S3416" s="25">
        <v>0.47420511929999998</v>
      </c>
      <c r="T3416" s="25">
        <v>0</v>
      </c>
      <c r="U3416" s="25"/>
      <c r="V3416" s="26"/>
      <c r="W3416" s="3" t="s">
        <v>50</v>
      </c>
    </row>
    <row r="3417" spans="1:23" x14ac:dyDescent="0.25">
      <c r="A3417" s="24" t="s">
        <v>22</v>
      </c>
      <c r="B3417" s="25">
        <v>4702</v>
      </c>
      <c r="C3417" s="25">
        <v>1</v>
      </c>
      <c r="D3417" s="25">
        <v>1023193</v>
      </c>
      <c r="E3417" s="25" t="s">
        <v>2806</v>
      </c>
      <c r="F3417" s="39">
        <v>1142946.92</v>
      </c>
      <c r="G3417" s="42">
        <v>0.33299999999999996</v>
      </c>
      <c r="H3417" s="42">
        <v>0.33299999999999996</v>
      </c>
      <c r="I3417" s="39">
        <v>380601.32435999898</v>
      </c>
      <c r="J3417" s="42">
        <v>7.8449999999999995E-3</v>
      </c>
      <c r="K3417" s="42">
        <v>1.1447467728676001E-3</v>
      </c>
      <c r="L3417" s="25">
        <v>0.47420511929999998</v>
      </c>
      <c r="M3417" s="39">
        <v>25219.5</v>
      </c>
      <c r="N3417" s="39">
        <v>2985.8173896041999</v>
      </c>
      <c r="O3417" s="39">
        <v>33578.131980448401</v>
      </c>
      <c r="P3417" s="25" t="s">
        <v>64</v>
      </c>
      <c r="Q3417" s="25" t="s">
        <v>3320</v>
      </c>
      <c r="R3417" s="25">
        <v>0.14543588195095999</v>
      </c>
      <c r="S3417" s="25">
        <v>0.47420511929999998</v>
      </c>
      <c r="T3417" s="25">
        <v>0</v>
      </c>
      <c r="U3417" s="25"/>
      <c r="V3417" s="26"/>
      <c r="W3417" s="3" t="s">
        <v>50</v>
      </c>
    </row>
    <row r="3418" spans="1:23" x14ac:dyDescent="0.25">
      <c r="A3418" s="24" t="s">
        <v>22</v>
      </c>
      <c r="B3418" s="25">
        <v>4703</v>
      </c>
      <c r="C3418" s="25">
        <v>1</v>
      </c>
      <c r="D3418" s="25">
        <v>1023193</v>
      </c>
      <c r="E3418" s="25" t="s">
        <v>2806</v>
      </c>
      <c r="F3418" s="39">
        <v>14615.1</v>
      </c>
      <c r="G3418" s="42">
        <v>0.33299999999999996</v>
      </c>
      <c r="H3418" s="42">
        <v>0.33299999999999996</v>
      </c>
      <c r="I3418" s="39">
        <v>4866.8283000000001</v>
      </c>
      <c r="J3418" s="42">
        <v>6.424E-3</v>
      </c>
      <c r="K3418" s="42">
        <v>5.3691603264083298E-4</v>
      </c>
      <c r="L3418" s="25">
        <v>0.47420511929999998</v>
      </c>
      <c r="M3418" s="25">
        <v>181.56</v>
      </c>
      <c r="N3418" s="25">
        <v>31.2645049992</v>
      </c>
      <c r="O3418" s="25">
        <v>388.82066360052499</v>
      </c>
      <c r="P3418" s="25" t="s">
        <v>64</v>
      </c>
      <c r="Q3418" s="25" t="s">
        <v>10834</v>
      </c>
      <c r="R3418" s="25">
        <v>8.3333333333329998E-2</v>
      </c>
      <c r="S3418" s="25">
        <v>0.47420511929999998</v>
      </c>
      <c r="T3418" s="25">
        <v>0</v>
      </c>
      <c r="U3418" s="25"/>
      <c r="V3418" s="26"/>
      <c r="W3418" s="3" t="s">
        <v>50</v>
      </c>
    </row>
    <row r="3419" spans="1:23" x14ac:dyDescent="0.25">
      <c r="A3419" s="24" t="s">
        <v>22</v>
      </c>
      <c r="B3419" s="25">
        <v>4704</v>
      </c>
      <c r="C3419" s="25">
        <v>1</v>
      </c>
      <c r="D3419" s="25">
        <v>1023193</v>
      </c>
      <c r="E3419" s="25" t="s">
        <v>2806</v>
      </c>
      <c r="F3419" s="39">
        <v>1096944.73</v>
      </c>
      <c r="G3419" s="42">
        <v>0.33299999999999996</v>
      </c>
      <c r="H3419" s="42">
        <v>0.33299999999999996</v>
      </c>
      <c r="I3419" s="39">
        <v>365282.59509000002</v>
      </c>
      <c r="J3419" s="42">
        <v>5.8130000000000005E-3</v>
      </c>
      <c r="K3419" s="42">
        <v>1.9414333910852998E-3</v>
      </c>
      <c r="L3419" s="25">
        <v>0.47420511929999998</v>
      </c>
      <c r="M3419" s="39">
        <v>36441.39</v>
      </c>
      <c r="N3419" s="39">
        <v>2123.3877252581701</v>
      </c>
      <c r="O3419" s="39">
        <v>27769.188018967699</v>
      </c>
      <c r="P3419" s="25" t="s">
        <v>64</v>
      </c>
      <c r="Q3419" s="25" t="s">
        <v>694</v>
      </c>
      <c r="R3419" s="25">
        <v>0.33333333333332998</v>
      </c>
      <c r="S3419" s="25">
        <v>0.47420511929999998</v>
      </c>
      <c r="T3419" s="25">
        <v>0</v>
      </c>
      <c r="U3419" s="25"/>
      <c r="V3419" s="26"/>
      <c r="W3419" s="3" t="s">
        <v>50</v>
      </c>
    </row>
    <row r="3420" spans="1:23" x14ac:dyDescent="0.25">
      <c r="A3420" s="24" t="s">
        <v>22</v>
      </c>
      <c r="B3420" s="25">
        <v>4705</v>
      </c>
      <c r="C3420" s="25">
        <v>1</v>
      </c>
      <c r="D3420" s="25">
        <v>1023193</v>
      </c>
      <c r="E3420" s="25" t="s">
        <v>2806</v>
      </c>
      <c r="F3420" s="39">
        <v>55500.27</v>
      </c>
      <c r="G3420" s="42">
        <v>0.33299999999999996</v>
      </c>
      <c r="H3420" s="42">
        <v>0.33299999999999896</v>
      </c>
      <c r="I3420" s="39">
        <v>18481.589909999901</v>
      </c>
      <c r="J3420" s="42">
        <v>1.4269999999999999E-3</v>
      </c>
      <c r="K3420" s="42">
        <v>1.1899451410379799E-4</v>
      </c>
      <c r="L3420" s="25">
        <v>0.47420511929999998</v>
      </c>
      <c r="M3420" s="25">
        <v>240.14</v>
      </c>
      <c r="N3420" s="25">
        <v>26.373228801570001</v>
      </c>
      <c r="O3420" s="25">
        <v>697.65582640424998</v>
      </c>
      <c r="P3420" s="25" t="s">
        <v>64</v>
      </c>
      <c r="Q3420" s="25" t="s">
        <v>9902</v>
      </c>
      <c r="R3420" s="25">
        <v>8.3333333333329998E-2</v>
      </c>
      <c r="S3420" s="25">
        <v>0.47420511929999998</v>
      </c>
      <c r="T3420" s="25">
        <v>0</v>
      </c>
      <c r="U3420" s="25"/>
      <c r="V3420" s="26"/>
      <c r="W3420" s="3" t="s">
        <v>50</v>
      </c>
    </row>
    <row r="3421" spans="1:23" x14ac:dyDescent="0.25">
      <c r="A3421" s="24" t="s">
        <v>22</v>
      </c>
      <c r="B3421" s="25">
        <v>4706</v>
      </c>
      <c r="C3421" s="25">
        <v>1</v>
      </c>
      <c r="D3421" s="25">
        <v>1023193</v>
      </c>
      <c r="E3421" s="25" t="s">
        <v>2806</v>
      </c>
      <c r="F3421" s="39">
        <v>230066.47</v>
      </c>
      <c r="G3421" s="42">
        <v>0.33299999999999996</v>
      </c>
      <c r="H3421" s="42">
        <v>0.33299999999999996</v>
      </c>
      <c r="I3421" s="39">
        <v>76612.134510000004</v>
      </c>
      <c r="J3421" s="42">
        <v>4.3049999999999998E-3</v>
      </c>
      <c r="K3421" s="42">
        <v>7.1879041190760001E-4</v>
      </c>
      <c r="L3421" s="25">
        <v>0.47420511929999998</v>
      </c>
      <c r="M3421" s="39">
        <v>3786.13</v>
      </c>
      <c r="N3421" s="25">
        <v>329.81523906554997</v>
      </c>
      <c r="O3421" s="39">
        <v>5015.8819131651999</v>
      </c>
      <c r="P3421" s="25" t="s">
        <v>64</v>
      </c>
      <c r="Q3421" s="25" t="s">
        <v>695</v>
      </c>
      <c r="R3421" s="25">
        <v>0.16666666666666</v>
      </c>
      <c r="S3421" s="25">
        <v>0.47420511929999998</v>
      </c>
      <c r="T3421" s="25">
        <v>0</v>
      </c>
      <c r="U3421" s="25"/>
      <c r="V3421" s="26"/>
      <c r="W3421" s="3" t="s">
        <v>50</v>
      </c>
    </row>
    <row r="3422" spans="1:23" x14ac:dyDescent="0.25">
      <c r="A3422" s="24" t="s">
        <v>22</v>
      </c>
      <c r="B3422" s="25">
        <v>4707</v>
      </c>
      <c r="C3422" s="25">
        <v>1</v>
      </c>
      <c r="D3422" s="25">
        <v>1023193</v>
      </c>
      <c r="E3422" s="25" t="s">
        <v>2806</v>
      </c>
      <c r="F3422" s="39">
        <v>20002.2</v>
      </c>
      <c r="G3422" s="42">
        <v>0.33299999999999896</v>
      </c>
      <c r="H3422" s="42">
        <v>0.33299999999999996</v>
      </c>
      <c r="I3422" s="39">
        <v>6660.7326000000003</v>
      </c>
      <c r="J3422" s="42">
        <v>1.578E-3</v>
      </c>
      <c r="K3422" s="42">
        <v>2.6317308944156999E-4</v>
      </c>
      <c r="L3422" s="25">
        <v>0.47420511929999998</v>
      </c>
      <c r="M3422" s="25">
        <v>163.38</v>
      </c>
      <c r="N3422" s="25">
        <v>10.5106360427999</v>
      </c>
      <c r="O3422" s="25">
        <v>264.38241746944601</v>
      </c>
      <c r="P3422" s="25" t="s">
        <v>64</v>
      </c>
      <c r="Q3422" s="25" t="s">
        <v>696</v>
      </c>
      <c r="R3422" s="25">
        <v>0.16666666666666</v>
      </c>
      <c r="S3422" s="25">
        <v>0.47420511929999998</v>
      </c>
      <c r="T3422" s="25">
        <v>0</v>
      </c>
      <c r="U3422" s="25"/>
      <c r="V3422" s="26"/>
      <c r="W3422" s="3" t="s">
        <v>50</v>
      </c>
    </row>
    <row r="3423" spans="1:23" x14ac:dyDescent="0.25">
      <c r="A3423" s="24" t="s">
        <v>22</v>
      </c>
      <c r="B3423" s="25">
        <v>4708</v>
      </c>
      <c r="C3423" s="25">
        <v>1</v>
      </c>
      <c r="D3423" s="25">
        <v>1023193</v>
      </c>
      <c r="E3423" s="25" t="s">
        <v>2806</v>
      </c>
      <c r="F3423" s="39">
        <v>20347.36</v>
      </c>
      <c r="G3423" s="42">
        <v>0.33299999999999896</v>
      </c>
      <c r="H3423" s="42">
        <v>0.33299999999999996</v>
      </c>
      <c r="I3423" s="39">
        <v>6775.6708799999997</v>
      </c>
      <c r="J3423" s="42">
        <v>1.168E-3</v>
      </c>
      <c r="K3423" s="42">
        <v>2.92127983209877E-4</v>
      </c>
      <c r="L3423" s="25">
        <v>0.47420511929999998</v>
      </c>
      <c r="M3423" s="25">
        <v>183.06</v>
      </c>
      <c r="N3423" s="25">
        <v>7.91398358783999</v>
      </c>
      <c r="O3423" s="25">
        <v>231.430155780738</v>
      </c>
      <c r="P3423" s="25" t="s">
        <v>64</v>
      </c>
      <c r="Q3423" s="25" t="s">
        <v>9903</v>
      </c>
      <c r="R3423" s="25">
        <v>0.25</v>
      </c>
      <c r="S3423" s="25">
        <v>0.47420511929999998</v>
      </c>
      <c r="T3423" s="25">
        <v>0</v>
      </c>
      <c r="U3423" s="25"/>
      <c r="V3423" s="26"/>
      <c r="W3423" s="3" t="s">
        <v>50</v>
      </c>
    </row>
    <row r="3424" spans="1:23" x14ac:dyDescent="0.25">
      <c r="A3424" s="24" t="s">
        <v>22</v>
      </c>
      <c r="B3424" s="25">
        <v>4709</v>
      </c>
      <c r="C3424" s="25">
        <v>1</v>
      </c>
      <c r="D3424" s="25">
        <v>1023193</v>
      </c>
      <c r="E3424" s="25" t="s">
        <v>2806</v>
      </c>
      <c r="F3424" s="39">
        <v>1016060.46</v>
      </c>
      <c r="G3424" s="42">
        <v>0.33299999999999996</v>
      </c>
      <c r="H3424" s="42">
        <v>0.33299999999999996</v>
      </c>
      <c r="I3424" s="39">
        <v>338348.13318</v>
      </c>
      <c r="J3424" s="42">
        <v>4.7580000000000001E-3</v>
      </c>
      <c r="K3424" s="42">
        <v>7.9457670917069999E-4</v>
      </c>
      <c r="L3424" s="25">
        <v>0.47420511929999998</v>
      </c>
      <c r="M3424" s="39">
        <v>17887.669999999998</v>
      </c>
      <c r="N3424" s="39">
        <v>1609.86041767044</v>
      </c>
      <c r="O3424" s="39">
        <v>23283.0757511714</v>
      </c>
      <c r="P3424" s="25" t="s">
        <v>64</v>
      </c>
      <c r="Q3424" s="25" t="s">
        <v>9904</v>
      </c>
      <c r="R3424" s="25">
        <v>0.16666666666666</v>
      </c>
      <c r="S3424" s="25">
        <v>0.47420511929999998</v>
      </c>
      <c r="T3424" s="25">
        <v>0</v>
      </c>
      <c r="U3424" s="25"/>
      <c r="V3424" s="26"/>
      <c r="W3424" s="3" t="s">
        <v>50</v>
      </c>
    </row>
    <row r="3425" spans="1:23" x14ac:dyDescent="0.25">
      <c r="A3425" s="24" t="s">
        <v>22</v>
      </c>
      <c r="B3425" s="25">
        <v>4710</v>
      </c>
      <c r="C3425" s="25">
        <v>1</v>
      </c>
      <c r="D3425" s="25">
        <v>1023193</v>
      </c>
      <c r="E3425" s="25" t="s">
        <v>2806</v>
      </c>
      <c r="F3425" s="39">
        <v>40326.5</v>
      </c>
      <c r="G3425" s="42">
        <v>0.33299999999999996</v>
      </c>
      <c r="H3425" s="42">
        <v>0.33299999999999896</v>
      </c>
      <c r="I3425" s="39">
        <v>13428.7245</v>
      </c>
      <c r="J3425" s="42">
        <v>2.359E-3</v>
      </c>
      <c r="K3425" s="42">
        <v>3.9355367477944498E-4</v>
      </c>
      <c r="L3425" s="25">
        <v>0.47420511929999998</v>
      </c>
      <c r="M3425" s="25">
        <v>438.37</v>
      </c>
      <c r="N3425" s="25">
        <v>31.678361095500001</v>
      </c>
      <c r="O3425" s="25">
        <v>651.45718600786802</v>
      </c>
      <c r="P3425" s="25" t="s">
        <v>64</v>
      </c>
      <c r="Q3425" s="25" t="s">
        <v>3321</v>
      </c>
      <c r="R3425" s="25">
        <v>0.16666666666666</v>
      </c>
      <c r="S3425" s="25">
        <v>0.47420511929999998</v>
      </c>
      <c r="T3425" s="25">
        <v>0</v>
      </c>
      <c r="U3425" s="25"/>
      <c r="V3425" s="26"/>
      <c r="W3425" s="3" t="s">
        <v>50</v>
      </c>
    </row>
    <row r="3426" spans="1:23" x14ac:dyDescent="0.25">
      <c r="A3426" s="24" t="s">
        <v>22</v>
      </c>
      <c r="B3426" s="25">
        <v>4711</v>
      </c>
      <c r="C3426" s="25">
        <v>1</v>
      </c>
      <c r="D3426" s="25">
        <v>1023193</v>
      </c>
      <c r="E3426" s="25" t="s">
        <v>2806</v>
      </c>
      <c r="F3426" s="39">
        <v>70658.58</v>
      </c>
      <c r="G3426" s="42">
        <v>0.33299999999999996</v>
      </c>
      <c r="H3426" s="42">
        <v>0.33299999999999996</v>
      </c>
      <c r="I3426" s="39">
        <v>23529.307140000001</v>
      </c>
      <c r="J3426" s="42">
        <v>4.3049999999999998E-3</v>
      </c>
      <c r="K3426" s="42">
        <v>4.9381477886566594E-4</v>
      </c>
      <c r="L3426" s="25">
        <v>0.47420511929999998</v>
      </c>
      <c r="M3426" s="25">
        <v>868.07</v>
      </c>
      <c r="N3426" s="25">
        <v>101.29366723770001</v>
      </c>
      <c r="O3426" s="39">
        <v>1540.4899872281901</v>
      </c>
      <c r="P3426" s="25" t="s">
        <v>64</v>
      </c>
      <c r="Q3426" s="25" t="s">
        <v>3322</v>
      </c>
      <c r="R3426" s="25">
        <v>0.11449195790046</v>
      </c>
      <c r="S3426" s="25">
        <v>0.47420511929999998</v>
      </c>
      <c r="T3426" s="25">
        <v>0</v>
      </c>
      <c r="U3426" s="25"/>
      <c r="V3426" s="26"/>
      <c r="W3426" s="3" t="s">
        <v>50</v>
      </c>
    </row>
    <row r="3427" spans="1:23" x14ac:dyDescent="0.25">
      <c r="A3427" s="24" t="s">
        <v>22</v>
      </c>
      <c r="B3427" s="25">
        <v>4712</v>
      </c>
      <c r="C3427" s="25">
        <v>1</v>
      </c>
      <c r="D3427" s="25">
        <v>1023193</v>
      </c>
      <c r="E3427" s="25" t="s">
        <v>2806</v>
      </c>
      <c r="F3427" s="39">
        <v>177244.09</v>
      </c>
      <c r="G3427" s="42">
        <v>0.33299999999999896</v>
      </c>
      <c r="H3427" s="42">
        <v>0.33299999999999996</v>
      </c>
      <c r="I3427" s="39">
        <v>59022.281969999996</v>
      </c>
      <c r="J3427" s="42">
        <v>1.578E-3</v>
      </c>
      <c r="K3427" s="42">
        <v>1.31595203369583E-4</v>
      </c>
      <c r="L3427" s="25">
        <v>0.47420511929999998</v>
      </c>
      <c r="M3427" s="25">
        <v>825.55</v>
      </c>
      <c r="N3427" s="25">
        <v>93.137160948659897</v>
      </c>
      <c r="O3427" s="39">
        <v>2342.7533469504401</v>
      </c>
      <c r="P3427" s="25" t="s">
        <v>64</v>
      </c>
      <c r="Q3427" s="25" t="s">
        <v>697</v>
      </c>
      <c r="R3427" s="25">
        <v>8.3333333333329998E-2</v>
      </c>
      <c r="S3427" s="25">
        <v>0.47420511929999998</v>
      </c>
      <c r="T3427" s="25">
        <v>0</v>
      </c>
      <c r="U3427" s="25"/>
      <c r="V3427" s="26"/>
      <c r="W3427" s="3" t="s">
        <v>50</v>
      </c>
    </row>
    <row r="3428" spans="1:23" x14ac:dyDescent="0.25">
      <c r="A3428" s="24" t="s">
        <v>22</v>
      </c>
      <c r="B3428" s="25">
        <v>4713</v>
      </c>
      <c r="C3428" s="25">
        <v>1</v>
      </c>
      <c r="D3428" s="25">
        <v>1023193</v>
      </c>
      <c r="E3428" s="25" t="s">
        <v>2806</v>
      </c>
      <c r="F3428" s="39">
        <v>147907.10999999999</v>
      </c>
      <c r="G3428" s="42">
        <v>0.33299999999999996</v>
      </c>
      <c r="H3428" s="42">
        <v>0.33299999999999996</v>
      </c>
      <c r="I3428" s="39">
        <v>49253.067629999998</v>
      </c>
      <c r="J3428" s="42">
        <v>4.7580000000000001E-3</v>
      </c>
      <c r="K3428" s="42">
        <v>6.8916884615979998E-4</v>
      </c>
      <c r="L3428" s="25">
        <v>0.47420511929999998</v>
      </c>
      <c r="M3428" s="39">
        <v>2334.8200000000002</v>
      </c>
      <c r="N3428" s="25">
        <v>234.34609578353999</v>
      </c>
      <c r="O3428" s="39">
        <v>3389.2987492760399</v>
      </c>
      <c r="P3428" s="25" t="s">
        <v>64</v>
      </c>
      <c r="Q3428" s="25" t="s">
        <v>6632</v>
      </c>
      <c r="R3428" s="25">
        <v>0.14455241536394001</v>
      </c>
      <c r="S3428" s="25">
        <v>0.47420511929999998</v>
      </c>
      <c r="T3428" s="25">
        <v>0</v>
      </c>
      <c r="U3428" s="25"/>
      <c r="V3428" s="26"/>
      <c r="W3428" s="3" t="s">
        <v>50</v>
      </c>
    </row>
    <row r="3429" spans="1:23" x14ac:dyDescent="0.25">
      <c r="A3429" s="24" t="s">
        <v>22</v>
      </c>
      <c r="B3429" s="25">
        <v>4714</v>
      </c>
      <c r="C3429" s="25">
        <v>1</v>
      </c>
      <c r="D3429" s="25">
        <v>1023193</v>
      </c>
      <c r="E3429" s="25" t="s">
        <v>2806</v>
      </c>
      <c r="F3429" s="39">
        <v>20435602.670000002</v>
      </c>
      <c r="G3429" s="42">
        <v>0.33299999999999996</v>
      </c>
      <c r="H3429" s="42">
        <v>0.33299999999999996</v>
      </c>
      <c r="I3429" s="39">
        <v>6805055.6891099997</v>
      </c>
      <c r="J3429" s="42">
        <v>3.5230000000000001E-3</v>
      </c>
      <c r="K3429" s="42">
        <v>5.8803043869415307E-4</v>
      </c>
      <c r="L3429" s="25">
        <v>0.47420511929999998</v>
      </c>
      <c r="M3429" s="39">
        <v>294406.34999999998</v>
      </c>
      <c r="N3429" s="39">
        <v>23974.211192734499</v>
      </c>
      <c r="O3429" s="39">
        <v>403201.04100402398</v>
      </c>
      <c r="P3429" s="25" t="s">
        <v>64</v>
      </c>
      <c r="Q3429" s="25" t="s">
        <v>3323</v>
      </c>
      <c r="R3429" s="25">
        <v>0.16666666666666</v>
      </c>
      <c r="S3429" s="25">
        <v>0.47420511929999998</v>
      </c>
      <c r="T3429" s="25">
        <v>0</v>
      </c>
      <c r="U3429" s="25"/>
      <c r="V3429" s="26"/>
      <c r="W3429" s="3" t="s">
        <v>50</v>
      </c>
    </row>
    <row r="3430" spans="1:23" x14ac:dyDescent="0.25">
      <c r="A3430" s="24" t="s">
        <v>22</v>
      </c>
      <c r="B3430" s="25">
        <v>4715</v>
      </c>
      <c r="C3430" s="25">
        <v>1</v>
      </c>
      <c r="D3430" s="25">
        <v>1023193</v>
      </c>
      <c r="E3430" s="25" t="s">
        <v>2806</v>
      </c>
      <c r="F3430" s="39">
        <v>78379.8</v>
      </c>
      <c r="G3430" s="42">
        <v>0.33299999999999996</v>
      </c>
      <c r="H3430" s="42">
        <v>0.33299999999999896</v>
      </c>
      <c r="I3430" s="39">
        <v>26100.473399999999</v>
      </c>
      <c r="J3430" s="42">
        <v>4.7580000000000001E-3</v>
      </c>
      <c r="K3430" s="42">
        <v>3.9736730497286205E-4</v>
      </c>
      <c r="L3430" s="25">
        <v>0.47420511929999998</v>
      </c>
      <c r="M3430" s="25">
        <v>795.81</v>
      </c>
      <c r="N3430" s="25">
        <v>124.1860524372</v>
      </c>
      <c r="O3430" s="39">
        <v>1796.0769979787001</v>
      </c>
      <c r="P3430" s="25" t="s">
        <v>64</v>
      </c>
      <c r="Q3430" s="25" t="s">
        <v>9905</v>
      </c>
      <c r="R3430" s="25">
        <v>8.3333333333329998E-2</v>
      </c>
      <c r="S3430" s="25">
        <v>0.47420511929999998</v>
      </c>
      <c r="T3430" s="25">
        <v>0</v>
      </c>
      <c r="U3430" s="25"/>
      <c r="V3430" s="26"/>
      <c r="W3430" s="3" t="s">
        <v>50</v>
      </c>
    </row>
    <row r="3431" spans="1:23" x14ac:dyDescent="0.25">
      <c r="A3431" s="24" t="s">
        <v>22</v>
      </c>
      <c r="B3431" s="25">
        <v>4716</v>
      </c>
      <c r="C3431" s="25">
        <v>1</v>
      </c>
      <c r="D3431" s="25">
        <v>1023193</v>
      </c>
      <c r="E3431" s="25" t="s">
        <v>2806</v>
      </c>
      <c r="F3431" s="39">
        <v>226823.97</v>
      </c>
      <c r="G3431" s="42">
        <v>0.33299999999999996</v>
      </c>
      <c r="H3431" s="42">
        <v>0.33299999999999896</v>
      </c>
      <c r="I3431" s="39">
        <v>75532.382009999899</v>
      </c>
      <c r="J3431" s="42">
        <v>6.4249999999999993E-3</v>
      </c>
      <c r="K3431" s="42">
        <v>5.3699985977506703E-4</v>
      </c>
      <c r="L3431" s="25">
        <v>0.47420511929999998</v>
      </c>
      <c r="M3431" s="39">
        <v>2818.13</v>
      </c>
      <c r="N3431" s="25">
        <v>485.29555441424998</v>
      </c>
      <c r="O3431" s="39">
        <v>6034.8999518333003</v>
      </c>
      <c r="P3431" s="25" t="s">
        <v>64</v>
      </c>
      <c r="Q3431" s="25" t="s">
        <v>7454</v>
      </c>
      <c r="R3431" s="25">
        <v>8.3333333333329998E-2</v>
      </c>
      <c r="S3431" s="25">
        <v>0.47420511929999998</v>
      </c>
      <c r="T3431" s="25">
        <v>0</v>
      </c>
      <c r="U3431" s="25"/>
      <c r="V3431" s="26"/>
      <c r="W3431" s="3" t="s">
        <v>50</v>
      </c>
    </row>
    <row r="3432" spans="1:23" x14ac:dyDescent="0.25">
      <c r="A3432" s="24" t="s">
        <v>22</v>
      </c>
      <c r="B3432" s="25">
        <v>4717</v>
      </c>
      <c r="C3432" s="25">
        <v>1</v>
      </c>
      <c r="D3432" s="25">
        <v>1023193</v>
      </c>
      <c r="E3432" s="25" t="s">
        <v>2806</v>
      </c>
      <c r="F3432" s="25">
        <v>852.95</v>
      </c>
      <c r="G3432" s="42">
        <v>0.33299999999999996</v>
      </c>
      <c r="H3432" s="42">
        <v>0.33299999999999996</v>
      </c>
      <c r="I3432" s="25">
        <v>284.03235000000001</v>
      </c>
      <c r="J3432" s="42">
        <v>5.2590000000000007E-3</v>
      </c>
      <c r="K3432" s="42">
        <v>8.7842682629840001E-4</v>
      </c>
      <c r="L3432" s="25">
        <v>0.47420511929999998</v>
      </c>
      <c r="M3432" s="25">
        <v>16.05</v>
      </c>
      <c r="N3432" s="25">
        <v>1.4937261286500001</v>
      </c>
      <c r="O3432" s="25">
        <v>20.5434983590782</v>
      </c>
      <c r="P3432" s="25" t="s">
        <v>64</v>
      </c>
      <c r="Q3432" s="25" t="s">
        <v>9906</v>
      </c>
      <c r="R3432" s="25">
        <v>0.16666666666666</v>
      </c>
      <c r="S3432" s="25">
        <v>0.47420511929999998</v>
      </c>
      <c r="T3432" s="25">
        <v>0</v>
      </c>
      <c r="U3432" s="25"/>
      <c r="V3432" s="26"/>
      <c r="W3432" s="3" t="s">
        <v>50</v>
      </c>
    </row>
    <row r="3433" spans="1:23" x14ac:dyDescent="0.25">
      <c r="A3433" s="24" t="s">
        <v>22</v>
      </c>
      <c r="B3433" s="25">
        <v>4718</v>
      </c>
      <c r="C3433" s="25">
        <v>1</v>
      </c>
      <c r="D3433" s="25">
        <v>1023193</v>
      </c>
      <c r="E3433" s="25" t="s">
        <v>2806</v>
      </c>
      <c r="F3433" s="39">
        <v>40251.46</v>
      </c>
      <c r="G3433" s="42">
        <v>0.33299999999999996</v>
      </c>
      <c r="H3433" s="42">
        <v>0.33299999999999996</v>
      </c>
      <c r="I3433" s="39">
        <v>13403.73618</v>
      </c>
      <c r="J3433" s="42">
        <v>1.9177E-2</v>
      </c>
      <c r="K3433" s="42">
        <v>4.8291180913946005E-3</v>
      </c>
      <c r="L3433" s="25">
        <v>0.47420511929999998</v>
      </c>
      <c r="M3433" s="39">
        <v>2268.31</v>
      </c>
      <c r="N3433" s="25">
        <v>257.04344872386002</v>
      </c>
      <c r="O3433" s="39">
        <v>1838.27942352628</v>
      </c>
      <c r="P3433" s="25" t="s">
        <v>64</v>
      </c>
      <c r="Q3433" s="25" t="s">
        <v>841</v>
      </c>
      <c r="R3433" s="25">
        <v>0.25</v>
      </c>
      <c r="S3433" s="25">
        <v>0.47420511929999998</v>
      </c>
      <c r="T3433" s="25">
        <v>0</v>
      </c>
      <c r="U3433" s="25"/>
      <c r="V3433" s="26"/>
      <c r="W3433" s="3" t="s">
        <v>50</v>
      </c>
    </row>
    <row r="3434" spans="1:23" x14ac:dyDescent="0.25">
      <c r="A3434" s="24" t="s">
        <v>22</v>
      </c>
      <c r="B3434" s="25">
        <v>4719</v>
      </c>
      <c r="C3434" s="25">
        <v>1</v>
      </c>
      <c r="D3434" s="25">
        <v>1023193</v>
      </c>
      <c r="E3434" s="25" t="s">
        <v>2806</v>
      </c>
      <c r="F3434" s="39">
        <v>365688.01</v>
      </c>
      <c r="G3434" s="42">
        <v>0.33299999999999896</v>
      </c>
      <c r="H3434" s="42">
        <v>0.33299999999999996</v>
      </c>
      <c r="I3434" s="39">
        <v>121774.10733</v>
      </c>
      <c r="J3434" s="42">
        <v>3.5230000000000001E-3</v>
      </c>
      <c r="K3434" s="42">
        <v>2.9405845453434E-4</v>
      </c>
      <c r="L3434" s="25">
        <v>0.47420511929999998</v>
      </c>
      <c r="M3434" s="39">
        <v>3019.88</v>
      </c>
      <c r="N3434" s="25">
        <v>429.01018012358901</v>
      </c>
      <c r="O3434" s="39">
        <v>7215.1425478214196</v>
      </c>
      <c r="P3434" s="25" t="s">
        <v>64</v>
      </c>
      <c r="Q3434" s="25" t="s">
        <v>7455</v>
      </c>
      <c r="R3434" s="25">
        <v>8.3333333333329998E-2</v>
      </c>
      <c r="S3434" s="25">
        <v>0.47420511929999998</v>
      </c>
      <c r="T3434" s="25">
        <v>0</v>
      </c>
      <c r="U3434" s="25"/>
      <c r="V3434" s="26"/>
      <c r="W3434" s="3" t="s">
        <v>50</v>
      </c>
    </row>
    <row r="3435" spans="1:23" x14ac:dyDescent="0.25">
      <c r="A3435" s="24" t="s">
        <v>22</v>
      </c>
      <c r="B3435" s="25">
        <v>4721</v>
      </c>
      <c r="C3435" s="25">
        <v>1</v>
      </c>
      <c r="D3435" s="25">
        <v>1023193</v>
      </c>
      <c r="E3435" s="25" t="s">
        <v>2806</v>
      </c>
      <c r="F3435" s="39">
        <v>171793.56</v>
      </c>
      <c r="G3435" s="42">
        <v>0.33299999999999996</v>
      </c>
      <c r="H3435" s="42">
        <v>0.33299999999999996</v>
      </c>
      <c r="I3435" s="39">
        <v>57207.25548</v>
      </c>
      <c r="J3435" s="42">
        <v>1.578E-3</v>
      </c>
      <c r="K3435" s="42">
        <v>1.31595203369583E-4</v>
      </c>
      <c r="L3435" s="25">
        <v>0.47420511929999998</v>
      </c>
      <c r="M3435" s="25">
        <v>800.17</v>
      </c>
      <c r="N3435" s="25">
        <v>90.273049147440005</v>
      </c>
      <c r="O3435" s="39">
        <v>2270.7100568178698</v>
      </c>
      <c r="P3435" s="25" t="s">
        <v>64</v>
      </c>
      <c r="Q3435" s="25" t="s">
        <v>9907</v>
      </c>
      <c r="R3435" s="25">
        <v>8.3333333333329998E-2</v>
      </c>
      <c r="S3435" s="25">
        <v>0.47420511929999998</v>
      </c>
      <c r="T3435" s="25">
        <v>0</v>
      </c>
      <c r="U3435" s="25"/>
      <c r="V3435" s="26"/>
      <c r="W3435" s="3" t="s">
        <v>50</v>
      </c>
    </row>
    <row r="3436" spans="1:23" x14ac:dyDescent="0.25">
      <c r="A3436" s="24" t="s">
        <v>22</v>
      </c>
      <c r="B3436" s="25">
        <v>4722</v>
      </c>
      <c r="C3436" s="25">
        <v>1</v>
      </c>
      <c r="D3436" s="25">
        <v>1023193</v>
      </c>
      <c r="E3436" s="25" t="s">
        <v>2806</v>
      </c>
      <c r="F3436" s="39">
        <v>689366.73</v>
      </c>
      <c r="G3436" s="42">
        <v>0.33299999999999996</v>
      </c>
      <c r="H3436" s="42">
        <v>0.33299999999999896</v>
      </c>
      <c r="I3436" s="39">
        <v>229559.12109</v>
      </c>
      <c r="J3436" s="42">
        <v>4.7580000000000001E-3</v>
      </c>
      <c r="K3436" s="42">
        <v>3.9736730497286205E-4</v>
      </c>
      <c r="L3436" s="25">
        <v>0.47420511929999998</v>
      </c>
      <c r="M3436" s="39">
        <v>7000.04</v>
      </c>
      <c r="N3436" s="39">
        <v>1092.24229814622</v>
      </c>
      <c r="O3436" s="39">
        <v>15796.8727519692</v>
      </c>
      <c r="P3436" s="25" t="s">
        <v>64</v>
      </c>
      <c r="Q3436" s="25" t="s">
        <v>698</v>
      </c>
      <c r="R3436" s="25">
        <v>8.3333333333329998E-2</v>
      </c>
      <c r="S3436" s="25">
        <v>0.47420511929999998</v>
      </c>
      <c r="T3436" s="25">
        <v>0</v>
      </c>
      <c r="U3436" s="25"/>
      <c r="V3436" s="26"/>
      <c r="W3436" s="3" t="s">
        <v>50</v>
      </c>
    </row>
    <row r="3437" spans="1:23" x14ac:dyDescent="0.25">
      <c r="A3437" s="24" t="s">
        <v>22</v>
      </c>
      <c r="B3437" s="25">
        <v>4723</v>
      </c>
      <c r="C3437" s="25">
        <v>1</v>
      </c>
      <c r="D3437" s="25">
        <v>1023193</v>
      </c>
      <c r="E3437" s="25" t="s">
        <v>2806</v>
      </c>
      <c r="F3437" s="39">
        <v>401044.23</v>
      </c>
      <c r="G3437" s="42">
        <v>0.33299999999999996</v>
      </c>
      <c r="H3437" s="42">
        <v>0.33299999999999996</v>
      </c>
      <c r="I3437" s="39">
        <v>133547.72859000001</v>
      </c>
      <c r="J3437" s="42">
        <v>4.7580000000000001E-3</v>
      </c>
      <c r="K3437" s="42">
        <v>3.9736730497286205E-4</v>
      </c>
      <c r="L3437" s="25">
        <v>0.47420511929999998</v>
      </c>
      <c r="M3437" s="39">
        <v>4072.13</v>
      </c>
      <c r="N3437" s="25">
        <v>635.42009263121895</v>
      </c>
      <c r="O3437" s="39">
        <v>9189.9483881699398</v>
      </c>
      <c r="P3437" s="25" t="s">
        <v>64</v>
      </c>
      <c r="Q3437" s="25" t="s">
        <v>699</v>
      </c>
      <c r="R3437" s="25">
        <v>8.3333333333329998E-2</v>
      </c>
      <c r="S3437" s="25">
        <v>0.47420511929999998</v>
      </c>
      <c r="T3437" s="25">
        <v>0</v>
      </c>
      <c r="U3437" s="25"/>
      <c r="V3437" s="26"/>
      <c r="W3437" s="3" t="s">
        <v>50</v>
      </c>
    </row>
    <row r="3438" spans="1:23" x14ac:dyDescent="0.25">
      <c r="A3438" s="24" t="s">
        <v>22</v>
      </c>
      <c r="B3438" s="25">
        <v>4724</v>
      </c>
      <c r="C3438" s="25">
        <v>1</v>
      </c>
      <c r="D3438" s="25">
        <v>1023193</v>
      </c>
      <c r="E3438" s="25" t="s">
        <v>2806</v>
      </c>
      <c r="F3438" s="39">
        <v>47358.59</v>
      </c>
      <c r="G3438" s="42">
        <v>0.33299999999999996</v>
      </c>
      <c r="H3438" s="42">
        <v>0.33299999999999996</v>
      </c>
      <c r="I3438" s="39">
        <v>15770.410470000001</v>
      </c>
      <c r="J3438" s="42">
        <v>7.4032000000000001E-2</v>
      </c>
      <c r="K3438" s="42">
        <v>1.27374502082271E-2</v>
      </c>
      <c r="L3438" s="25">
        <v>0.47420511929999998</v>
      </c>
      <c r="M3438" s="39">
        <v>4062.46</v>
      </c>
      <c r="N3438" s="39">
        <v>1167.51502791504</v>
      </c>
      <c r="O3438" s="39">
        <v>4129.0555675246396</v>
      </c>
      <c r="P3438" s="25" t="s">
        <v>64</v>
      </c>
      <c r="Q3438" s="25" t="s">
        <v>842</v>
      </c>
      <c r="R3438" s="25">
        <v>0.16666666666666</v>
      </c>
      <c r="S3438" s="25">
        <v>0.47420511929999998</v>
      </c>
      <c r="T3438" s="25">
        <v>0</v>
      </c>
      <c r="U3438" s="25"/>
      <c r="V3438" s="26"/>
      <c r="W3438" s="3" t="s">
        <v>50</v>
      </c>
    </row>
    <row r="3439" spans="1:23" x14ac:dyDescent="0.25">
      <c r="A3439" s="24" t="s">
        <v>22</v>
      </c>
      <c r="B3439" s="25">
        <v>4725</v>
      </c>
      <c r="C3439" s="25">
        <v>1</v>
      </c>
      <c r="D3439" s="25">
        <v>1023193</v>
      </c>
      <c r="E3439" s="25" t="s">
        <v>2806</v>
      </c>
      <c r="F3439" s="39">
        <v>21142.59</v>
      </c>
      <c r="G3439" s="42">
        <v>0.33299999999999996</v>
      </c>
      <c r="H3439" s="42">
        <v>0.33299999999999996</v>
      </c>
      <c r="I3439" s="39">
        <v>7040.4824699999999</v>
      </c>
      <c r="J3439" s="42">
        <v>4.7580000000000001E-3</v>
      </c>
      <c r="K3439" s="42">
        <v>3.9736730497286205E-4</v>
      </c>
      <c r="L3439" s="25">
        <v>0.47420511929999998</v>
      </c>
      <c r="M3439" s="25">
        <v>214.66</v>
      </c>
      <c r="N3439" s="25">
        <v>33.498615592260002</v>
      </c>
      <c r="O3439" s="25">
        <v>484.48349672612898</v>
      </c>
      <c r="P3439" s="25" t="s">
        <v>64</v>
      </c>
      <c r="Q3439" s="25" t="s">
        <v>700</v>
      </c>
      <c r="R3439" s="25">
        <v>8.3333333333329998E-2</v>
      </c>
      <c r="S3439" s="25">
        <v>0.47420511929999998</v>
      </c>
      <c r="T3439" s="25">
        <v>0</v>
      </c>
      <c r="U3439" s="25"/>
      <c r="V3439" s="26"/>
      <c r="W3439" s="3" t="s">
        <v>50</v>
      </c>
    </row>
    <row r="3440" spans="1:23" x14ac:dyDescent="0.25">
      <c r="A3440" s="24" t="s">
        <v>22</v>
      </c>
      <c r="B3440" s="25">
        <v>4726</v>
      </c>
      <c r="C3440" s="25">
        <v>1</v>
      </c>
      <c r="D3440" s="25">
        <v>1023193</v>
      </c>
      <c r="E3440" s="25" t="s">
        <v>2806</v>
      </c>
      <c r="F3440" s="25">
        <v>60.13</v>
      </c>
      <c r="G3440" s="42">
        <v>0.33299999999999996</v>
      </c>
      <c r="H3440" s="42">
        <v>0.33299999999999996</v>
      </c>
      <c r="I3440" s="25">
        <v>20.023289999999999</v>
      </c>
      <c r="J3440" s="42">
        <v>1.9177E-2</v>
      </c>
      <c r="K3440" s="42">
        <v>4.8291180913946005E-3</v>
      </c>
      <c r="L3440" s="25">
        <v>0.47420511929999998</v>
      </c>
      <c r="M3440" s="25">
        <v>3.39</v>
      </c>
      <c r="N3440" s="25">
        <v>0.38398663233000002</v>
      </c>
      <c r="O3440" s="25">
        <v>2.7461299971885502</v>
      </c>
      <c r="P3440" s="25" t="s">
        <v>64</v>
      </c>
      <c r="Q3440" s="25" t="s">
        <v>387</v>
      </c>
      <c r="R3440" s="25">
        <v>0.25</v>
      </c>
      <c r="S3440" s="25">
        <v>0.47420511929999998</v>
      </c>
      <c r="T3440" s="25">
        <v>0</v>
      </c>
      <c r="U3440" s="25"/>
      <c r="V3440" s="26"/>
      <c r="W3440" s="3" t="s">
        <v>50</v>
      </c>
    </row>
    <row r="3441" spans="1:23" x14ac:dyDescent="0.25">
      <c r="A3441" s="24" t="s">
        <v>22</v>
      </c>
      <c r="B3441" s="25">
        <v>4727</v>
      </c>
      <c r="C3441" s="25">
        <v>1</v>
      </c>
      <c r="D3441" s="25">
        <v>1023193</v>
      </c>
      <c r="E3441" s="25" t="s">
        <v>2806</v>
      </c>
      <c r="F3441" s="39">
        <v>2264142.37</v>
      </c>
      <c r="G3441" s="42">
        <v>0.33299999999999996</v>
      </c>
      <c r="H3441" s="42">
        <v>0.33299999999999996</v>
      </c>
      <c r="I3441" s="39">
        <v>753959.40920999995</v>
      </c>
      <c r="J3441" s="42">
        <v>4.3049999999999998E-3</v>
      </c>
      <c r="K3441" s="42">
        <v>8.5165026472159991E-4</v>
      </c>
      <c r="L3441" s="25">
        <v>0.47420511929999998</v>
      </c>
      <c r="M3441" s="39">
        <v>42355.31</v>
      </c>
      <c r="N3441" s="39">
        <v>3245.7952566490499</v>
      </c>
      <c r="O3441" s="39">
        <v>49362.563621348199</v>
      </c>
      <c r="P3441" s="25" t="s">
        <v>64</v>
      </c>
      <c r="Q3441" s="25" t="s">
        <v>702</v>
      </c>
      <c r="R3441" s="25">
        <v>0.19750071708903</v>
      </c>
      <c r="S3441" s="25">
        <v>0.47420511929999998</v>
      </c>
      <c r="T3441" s="25">
        <v>0</v>
      </c>
      <c r="U3441" s="25"/>
      <c r="V3441" s="26"/>
      <c r="W3441" s="3" t="s">
        <v>50</v>
      </c>
    </row>
    <row r="3442" spans="1:23" x14ac:dyDescent="0.25">
      <c r="A3442" s="24" t="s">
        <v>22</v>
      </c>
      <c r="B3442" s="25">
        <v>4728</v>
      </c>
      <c r="C3442" s="25">
        <v>1</v>
      </c>
      <c r="D3442" s="25">
        <v>1023193</v>
      </c>
      <c r="E3442" s="25" t="s">
        <v>2806</v>
      </c>
      <c r="F3442" s="39">
        <v>1294311.22</v>
      </c>
      <c r="G3442" s="42">
        <v>0.33299999999999996</v>
      </c>
      <c r="H3442" s="42">
        <v>0.33299999999999996</v>
      </c>
      <c r="I3442" s="39">
        <v>431005.63626</v>
      </c>
      <c r="J3442" s="42">
        <v>2.8830000000000001E-3</v>
      </c>
      <c r="K3442" s="42">
        <v>7.0733118726530001E-4</v>
      </c>
      <c r="L3442" s="25">
        <v>0.47420511929999998</v>
      </c>
      <c r="M3442" s="39">
        <v>21657.41</v>
      </c>
      <c r="N3442" s="39">
        <v>1242.58924933758</v>
      </c>
      <c r="O3442" s="39">
        <v>23108.8498627259</v>
      </c>
      <c r="P3442" s="25" t="s">
        <v>64</v>
      </c>
      <c r="Q3442" s="25" t="s">
        <v>703</v>
      </c>
      <c r="R3442" s="25">
        <v>0.24508837861525001</v>
      </c>
      <c r="S3442" s="25">
        <v>0.47420511929999998</v>
      </c>
      <c r="T3442" s="25">
        <v>0</v>
      </c>
      <c r="U3442" s="25"/>
      <c r="V3442" s="26"/>
      <c r="W3442" s="3" t="s">
        <v>50</v>
      </c>
    </row>
    <row r="3443" spans="1:23" x14ac:dyDescent="0.25">
      <c r="A3443" s="24" t="s">
        <v>22</v>
      </c>
      <c r="B3443" s="25">
        <v>4729</v>
      </c>
      <c r="C3443" s="25">
        <v>1</v>
      </c>
      <c r="D3443" s="25">
        <v>1023193</v>
      </c>
      <c r="E3443" s="25" t="s">
        <v>2806</v>
      </c>
      <c r="F3443" s="39">
        <v>59050.81</v>
      </c>
      <c r="G3443" s="42">
        <v>0.33299999999999996</v>
      </c>
      <c r="H3443" s="42">
        <v>0.33299999999999996</v>
      </c>
      <c r="I3443" s="39">
        <v>19663.919730000001</v>
      </c>
      <c r="J3443" s="42">
        <v>2.6079999999999996E-3</v>
      </c>
      <c r="K3443" s="42">
        <v>2.17593552796824E-4</v>
      </c>
      <c r="L3443" s="25">
        <v>0.47420511929999998</v>
      </c>
      <c r="M3443" s="25">
        <v>394.8</v>
      </c>
      <c r="N3443" s="25">
        <v>51.283502655840003</v>
      </c>
      <c r="O3443" s="39">
        <v>1002.89814141468</v>
      </c>
      <c r="P3443" s="25" t="s">
        <v>64</v>
      </c>
      <c r="Q3443" s="25" t="s">
        <v>706</v>
      </c>
      <c r="R3443" s="25">
        <v>8.3333333333329998E-2</v>
      </c>
      <c r="S3443" s="25">
        <v>0.47420511929999998</v>
      </c>
      <c r="T3443" s="25">
        <v>0</v>
      </c>
      <c r="U3443" s="25"/>
      <c r="V3443" s="26"/>
      <c r="W3443" s="3" t="s">
        <v>50</v>
      </c>
    </row>
    <row r="3444" spans="1:23" x14ac:dyDescent="0.25">
      <c r="A3444" s="24" t="s">
        <v>22</v>
      </c>
      <c r="B3444" s="25">
        <v>4730</v>
      </c>
      <c r="C3444" s="25">
        <v>1</v>
      </c>
      <c r="D3444" s="25">
        <v>1023193</v>
      </c>
      <c r="E3444" s="25" t="s">
        <v>2806</v>
      </c>
      <c r="F3444" s="39">
        <v>51887.86</v>
      </c>
      <c r="G3444" s="42">
        <v>0.33299999999999996</v>
      </c>
      <c r="H3444" s="42">
        <v>0.33299999999999996</v>
      </c>
      <c r="I3444" s="39">
        <v>17278.657380000001</v>
      </c>
      <c r="J3444" s="42">
        <v>2.359E-3</v>
      </c>
      <c r="K3444" s="42">
        <v>1.9679620176227201E-4</v>
      </c>
      <c r="L3444" s="25">
        <v>0.47420511929999998</v>
      </c>
      <c r="M3444" s="25">
        <v>323.02999999999997</v>
      </c>
      <c r="N3444" s="25">
        <v>40.760352759420002</v>
      </c>
      <c r="O3444" s="25">
        <v>838.22596217301896</v>
      </c>
      <c r="P3444" s="25" t="s">
        <v>64</v>
      </c>
      <c r="Q3444" s="25" t="s">
        <v>9908</v>
      </c>
      <c r="R3444" s="25">
        <v>8.3333333333329998E-2</v>
      </c>
      <c r="S3444" s="25">
        <v>0.47420511929999998</v>
      </c>
      <c r="T3444" s="25">
        <v>0</v>
      </c>
      <c r="U3444" s="25"/>
      <c r="V3444" s="26"/>
      <c r="W3444" s="3" t="s">
        <v>50</v>
      </c>
    </row>
    <row r="3445" spans="1:23" x14ac:dyDescent="0.25">
      <c r="A3445" s="24" t="s">
        <v>22</v>
      </c>
      <c r="B3445" s="25">
        <v>4731</v>
      </c>
      <c r="C3445" s="25">
        <v>1</v>
      </c>
      <c r="D3445" s="25">
        <v>1023193</v>
      </c>
      <c r="E3445" s="25" t="s">
        <v>2806</v>
      </c>
      <c r="F3445" s="39">
        <v>42929.63</v>
      </c>
      <c r="G3445" s="42">
        <v>0.33299999999999996</v>
      </c>
      <c r="H3445" s="42">
        <v>0.33299999999999996</v>
      </c>
      <c r="I3445" s="39">
        <v>14295.566790000001</v>
      </c>
      <c r="J3445" s="42">
        <v>5.2590000000000007E-3</v>
      </c>
      <c r="K3445" s="42">
        <v>4.3930990974760898E-4</v>
      </c>
      <c r="L3445" s="25">
        <v>0.47420511929999998</v>
      </c>
      <c r="M3445" s="25">
        <v>466.46</v>
      </c>
      <c r="N3445" s="25">
        <v>75.180385748609993</v>
      </c>
      <c r="O3445" s="39">
        <v>1033.970084367</v>
      </c>
      <c r="P3445" s="25" t="s">
        <v>64</v>
      </c>
      <c r="Q3445" s="25" t="s">
        <v>3324</v>
      </c>
      <c r="R3445" s="25">
        <v>8.3333333333329998E-2</v>
      </c>
      <c r="S3445" s="25">
        <v>0.47420511929999998</v>
      </c>
      <c r="T3445" s="25">
        <v>0</v>
      </c>
      <c r="U3445" s="25"/>
      <c r="V3445" s="26"/>
      <c r="W3445" s="3" t="s">
        <v>50</v>
      </c>
    </row>
    <row r="3446" spans="1:23" x14ac:dyDescent="0.25">
      <c r="A3446" s="24" t="s">
        <v>22</v>
      </c>
      <c r="B3446" s="25">
        <v>4732</v>
      </c>
      <c r="C3446" s="25">
        <v>1</v>
      </c>
      <c r="D3446" s="25">
        <v>1023193</v>
      </c>
      <c r="E3446" s="25" t="s">
        <v>2806</v>
      </c>
      <c r="F3446" s="39">
        <v>7598744.6200000001</v>
      </c>
      <c r="G3446" s="42">
        <v>0.33299999999999996</v>
      </c>
      <c r="H3446" s="42">
        <v>0.33299999999999996</v>
      </c>
      <c r="I3446" s="39">
        <v>2530381.9584599999</v>
      </c>
      <c r="J3446" s="42">
        <v>4.7580000000000001E-3</v>
      </c>
      <c r="K3446" s="42">
        <v>1.1916282753380999E-3</v>
      </c>
      <c r="L3446" s="25">
        <v>0.47420511929999998</v>
      </c>
      <c r="M3446" s="39">
        <v>180865.76</v>
      </c>
      <c r="N3446" s="39">
        <v>12039.5573583526</v>
      </c>
      <c r="O3446" s="39">
        <v>174125.60921942201</v>
      </c>
      <c r="P3446" s="25" t="s">
        <v>64</v>
      </c>
      <c r="Q3446" s="25" t="s">
        <v>708</v>
      </c>
      <c r="R3446" s="25">
        <v>0.25</v>
      </c>
      <c r="S3446" s="25">
        <v>0.47420511929999998</v>
      </c>
      <c r="T3446" s="25">
        <v>0</v>
      </c>
      <c r="U3446" s="25"/>
      <c r="V3446" s="26"/>
      <c r="W3446" s="3" t="s">
        <v>50</v>
      </c>
    </row>
    <row r="3447" spans="1:23" x14ac:dyDescent="0.25">
      <c r="A3447" s="24" t="s">
        <v>22</v>
      </c>
      <c r="B3447" s="25">
        <v>4733</v>
      </c>
      <c r="C3447" s="25">
        <v>1</v>
      </c>
      <c r="D3447" s="25">
        <v>1023193</v>
      </c>
      <c r="E3447" s="25" t="s">
        <v>2806</v>
      </c>
      <c r="F3447" s="39">
        <v>105758.13</v>
      </c>
      <c r="G3447" s="42">
        <v>0.33299999999999996</v>
      </c>
      <c r="H3447" s="42">
        <v>0.33299999999999996</v>
      </c>
      <c r="I3447" s="39">
        <v>35217.457289999998</v>
      </c>
      <c r="J3447" s="42">
        <v>6.4249999999999993E-3</v>
      </c>
      <c r="K3447" s="42">
        <v>1.0737113507006001E-3</v>
      </c>
      <c r="L3447" s="25">
        <v>0.47420511929999998</v>
      </c>
      <c r="M3447" s="39">
        <v>2271.5</v>
      </c>
      <c r="N3447" s="25">
        <v>226.27216308825001</v>
      </c>
      <c r="O3447" s="39">
        <v>2813.8107874709199</v>
      </c>
      <c r="P3447" s="25" t="s">
        <v>64</v>
      </c>
      <c r="Q3447" s="25" t="s">
        <v>6958</v>
      </c>
      <c r="R3447" s="25">
        <v>0.16666666666666</v>
      </c>
      <c r="S3447" s="25">
        <v>0.47420511929999998</v>
      </c>
      <c r="T3447" s="25">
        <v>0</v>
      </c>
      <c r="U3447" s="25"/>
      <c r="V3447" s="26"/>
      <c r="W3447" s="3" t="s">
        <v>50</v>
      </c>
    </row>
    <row r="3448" spans="1:23" x14ac:dyDescent="0.25">
      <c r="A3448" s="24" t="s">
        <v>22</v>
      </c>
      <c r="B3448" s="25">
        <v>4735</v>
      </c>
      <c r="C3448" s="25">
        <v>1</v>
      </c>
      <c r="D3448" s="25">
        <v>1023193</v>
      </c>
      <c r="E3448" s="25" t="s">
        <v>2806</v>
      </c>
      <c r="F3448" s="39">
        <v>27009.05</v>
      </c>
      <c r="G3448" s="42">
        <v>0.33299999999999996</v>
      </c>
      <c r="H3448" s="42">
        <v>0.33299999999999996</v>
      </c>
      <c r="I3448" s="39">
        <v>8994.0136500000008</v>
      </c>
      <c r="J3448" s="42">
        <v>2.1164000000000002E-2</v>
      </c>
      <c r="K3448" s="42">
        <v>1.7810094802869999E-3</v>
      </c>
      <c r="L3448" s="25">
        <v>0.47420511929999998</v>
      </c>
      <c r="M3448" s="25">
        <v>706.49</v>
      </c>
      <c r="N3448" s="25">
        <v>190.34930488859999</v>
      </c>
      <c r="O3448" s="39">
        <v>1294.51588965315</v>
      </c>
      <c r="P3448" s="25" t="s">
        <v>64</v>
      </c>
      <c r="Q3448" s="25" t="s">
        <v>3325</v>
      </c>
      <c r="R3448" s="25">
        <v>8.3333333333329998E-2</v>
      </c>
      <c r="S3448" s="25">
        <v>0.47420511929999998</v>
      </c>
      <c r="T3448" s="25">
        <v>0</v>
      </c>
      <c r="U3448" s="25"/>
      <c r="V3448" s="26"/>
      <c r="W3448" s="3" t="s">
        <v>50</v>
      </c>
    </row>
    <row r="3449" spans="1:23" x14ac:dyDescent="0.25">
      <c r="A3449" s="24" t="s">
        <v>22</v>
      </c>
      <c r="B3449" s="25">
        <v>4736</v>
      </c>
      <c r="C3449" s="25">
        <v>1</v>
      </c>
      <c r="D3449" s="25">
        <v>1023193</v>
      </c>
      <c r="E3449" s="25" t="s">
        <v>2806</v>
      </c>
      <c r="F3449" s="39">
        <v>111081.14</v>
      </c>
      <c r="G3449" s="42">
        <v>0.33299999999999996</v>
      </c>
      <c r="H3449" s="42">
        <v>0.33299999999999996</v>
      </c>
      <c r="I3449" s="39">
        <v>36990.019619999999</v>
      </c>
      <c r="J3449" s="42">
        <v>4.7580000000000001E-3</v>
      </c>
      <c r="K3449" s="42">
        <v>7.9457670917069999E-4</v>
      </c>
      <c r="L3449" s="25">
        <v>0.47420511929999998</v>
      </c>
      <c r="M3449" s="39">
        <v>1955.29</v>
      </c>
      <c r="N3449" s="25">
        <v>175.99851335196001</v>
      </c>
      <c r="O3449" s="39">
        <v>2545.42982328677</v>
      </c>
      <c r="P3449" s="25" t="s">
        <v>64</v>
      </c>
      <c r="Q3449" s="25" t="s">
        <v>8445</v>
      </c>
      <c r="R3449" s="25">
        <v>0.16666666666666</v>
      </c>
      <c r="S3449" s="25">
        <v>0.47420511929999998</v>
      </c>
      <c r="T3449" s="25">
        <v>0</v>
      </c>
      <c r="U3449" s="25"/>
      <c r="V3449" s="26"/>
      <c r="W3449" s="3" t="s">
        <v>50</v>
      </c>
    </row>
    <row r="3450" spans="1:23" x14ac:dyDescent="0.25">
      <c r="A3450" s="24" t="s">
        <v>22</v>
      </c>
      <c r="B3450" s="25">
        <v>4738</v>
      </c>
      <c r="C3450" s="25">
        <v>1</v>
      </c>
      <c r="D3450" s="25">
        <v>1023193</v>
      </c>
      <c r="E3450" s="25" t="s">
        <v>2806</v>
      </c>
      <c r="F3450" s="39">
        <v>253203.44</v>
      </c>
      <c r="G3450" s="42">
        <v>0.33299999999999996</v>
      </c>
      <c r="H3450" s="42">
        <v>0.33299999999999996</v>
      </c>
      <c r="I3450" s="39">
        <v>84316.745519999997</v>
      </c>
      <c r="J3450" s="42">
        <v>3.895E-3</v>
      </c>
      <c r="K3450" s="42">
        <v>6.5022272473479995E-4</v>
      </c>
      <c r="L3450" s="25">
        <v>0.47420511929999998</v>
      </c>
      <c r="M3450" s="39">
        <v>3893.64</v>
      </c>
      <c r="N3450" s="25">
        <v>328.41372380040002</v>
      </c>
      <c r="O3450" s="39">
        <v>5251.9444780931799</v>
      </c>
      <c r="P3450" s="25" t="s">
        <v>64</v>
      </c>
      <c r="Q3450" s="25" t="s">
        <v>709</v>
      </c>
      <c r="R3450" s="25">
        <v>0.16666666666666</v>
      </c>
      <c r="S3450" s="25">
        <v>0.47420511929999998</v>
      </c>
      <c r="T3450" s="25">
        <v>0</v>
      </c>
      <c r="U3450" s="25"/>
      <c r="V3450" s="26"/>
      <c r="W3450" s="3" t="s">
        <v>50</v>
      </c>
    </row>
    <row r="3451" spans="1:23" x14ac:dyDescent="0.25">
      <c r="A3451" s="24" t="s">
        <v>22</v>
      </c>
      <c r="B3451" s="25">
        <v>4739</v>
      </c>
      <c r="C3451" s="25">
        <v>1</v>
      </c>
      <c r="D3451" s="25">
        <v>1023193</v>
      </c>
      <c r="E3451" s="25" t="s">
        <v>2806</v>
      </c>
      <c r="F3451" s="39">
        <v>41921.769999999997</v>
      </c>
      <c r="G3451" s="42">
        <v>0.33299999999999996</v>
      </c>
      <c r="H3451" s="42">
        <v>0.33299999999999996</v>
      </c>
      <c r="I3451" s="39">
        <v>13959.949409999999</v>
      </c>
      <c r="J3451" s="42">
        <v>2.8830000000000001E-3</v>
      </c>
      <c r="K3451" s="42">
        <v>4.8107821963760901E-4</v>
      </c>
      <c r="L3451" s="25">
        <v>0.47420511929999998</v>
      </c>
      <c r="M3451" s="25">
        <v>524.24</v>
      </c>
      <c r="N3451" s="25">
        <v>40.246534149029998</v>
      </c>
      <c r="O3451" s="25">
        <v>748.47832108704802</v>
      </c>
      <c r="P3451" s="25" t="s">
        <v>64</v>
      </c>
      <c r="Q3451" s="25" t="s">
        <v>6659</v>
      </c>
      <c r="R3451" s="25">
        <v>0.16666666666666</v>
      </c>
      <c r="S3451" s="25">
        <v>0.47420511929999998</v>
      </c>
      <c r="T3451" s="25">
        <v>0</v>
      </c>
      <c r="U3451" s="25"/>
      <c r="V3451" s="26"/>
      <c r="W3451" s="3" t="s">
        <v>50</v>
      </c>
    </row>
    <row r="3452" spans="1:23" x14ac:dyDescent="0.25">
      <c r="A3452" s="24" t="s">
        <v>22</v>
      </c>
      <c r="B3452" s="25">
        <v>4740</v>
      </c>
      <c r="C3452" s="25">
        <v>1</v>
      </c>
      <c r="D3452" s="25">
        <v>1023193</v>
      </c>
      <c r="E3452" s="25" t="s">
        <v>2806</v>
      </c>
      <c r="F3452" s="39">
        <v>1102577.3</v>
      </c>
      <c r="G3452" s="42">
        <v>0.33299999999999996</v>
      </c>
      <c r="H3452" s="42">
        <v>0.33299999999999996</v>
      </c>
      <c r="I3452" s="39">
        <v>367158.24089999998</v>
      </c>
      <c r="J3452" s="42">
        <v>2.359E-3</v>
      </c>
      <c r="K3452" s="42">
        <v>1.9679620176227201E-4</v>
      </c>
      <c r="L3452" s="25">
        <v>0.47420511929999998</v>
      </c>
      <c r="M3452" s="39">
        <v>6865.24</v>
      </c>
      <c r="N3452" s="25">
        <v>866.12629028310005</v>
      </c>
      <c r="O3452" s="39">
        <v>17811.659955963201</v>
      </c>
      <c r="P3452" s="25" t="s">
        <v>64</v>
      </c>
      <c r="Q3452" s="25" t="s">
        <v>843</v>
      </c>
      <c r="R3452" s="25">
        <v>8.3333333333329998E-2</v>
      </c>
      <c r="S3452" s="25">
        <v>0.47420511929999998</v>
      </c>
      <c r="T3452" s="25">
        <v>0</v>
      </c>
      <c r="U3452" s="25"/>
      <c r="V3452" s="26"/>
      <c r="W3452" s="3" t="s">
        <v>50</v>
      </c>
    </row>
    <row r="3453" spans="1:23" x14ac:dyDescent="0.25">
      <c r="A3453" s="24" t="s">
        <v>22</v>
      </c>
      <c r="B3453" s="25">
        <v>4741</v>
      </c>
      <c r="C3453" s="25">
        <v>1</v>
      </c>
      <c r="D3453" s="25">
        <v>1023193</v>
      </c>
      <c r="E3453" s="25" t="s">
        <v>2806</v>
      </c>
      <c r="F3453" s="39">
        <v>216531.25</v>
      </c>
      <c r="G3453" s="42">
        <v>0.33299999999999996</v>
      </c>
      <c r="H3453" s="42">
        <v>0.33299999999999996</v>
      </c>
      <c r="I3453" s="39">
        <v>72104.90625</v>
      </c>
      <c r="J3453" s="42">
        <v>3.895E-3</v>
      </c>
      <c r="K3453" s="42">
        <v>3.25164228255125E-4</v>
      </c>
      <c r="L3453" s="25">
        <v>0.47420511929999998</v>
      </c>
      <c r="M3453" s="39">
        <v>1916.81</v>
      </c>
      <c r="N3453" s="25">
        <v>280.84860984375001</v>
      </c>
      <c r="O3453" s="39">
        <v>4491.2900976863202</v>
      </c>
      <c r="P3453" s="25" t="s">
        <v>64</v>
      </c>
      <c r="Q3453" s="25" t="s">
        <v>7456</v>
      </c>
      <c r="R3453" s="25">
        <v>8.3333333333329998E-2</v>
      </c>
      <c r="S3453" s="25">
        <v>0.47420511929999998</v>
      </c>
      <c r="T3453" s="25">
        <v>0</v>
      </c>
      <c r="U3453" s="25"/>
      <c r="V3453" s="26"/>
      <c r="W3453" s="3" t="s">
        <v>50</v>
      </c>
    </row>
    <row r="3454" spans="1:23" x14ac:dyDescent="0.25">
      <c r="A3454" s="24" t="s">
        <v>22</v>
      </c>
      <c r="B3454" s="25">
        <v>4742</v>
      </c>
      <c r="C3454" s="25">
        <v>1</v>
      </c>
      <c r="D3454" s="25">
        <v>1023193</v>
      </c>
      <c r="E3454" s="25" t="s">
        <v>2806</v>
      </c>
      <c r="F3454" s="25">
        <v>188.82</v>
      </c>
      <c r="G3454" s="42">
        <v>0.33299999999999996</v>
      </c>
      <c r="H3454" s="42">
        <v>0.33299999999999996</v>
      </c>
      <c r="I3454" s="25">
        <v>62.87706</v>
      </c>
      <c r="J3454" s="42">
        <v>3.895E-3</v>
      </c>
      <c r="K3454" s="42">
        <v>6.5022272473479995E-4</v>
      </c>
      <c r="L3454" s="25">
        <v>0.47420511929999998</v>
      </c>
      <c r="M3454" s="25">
        <v>2.9</v>
      </c>
      <c r="N3454" s="25">
        <v>0.24490614869999999</v>
      </c>
      <c r="O3454" s="25">
        <v>3.9165034896585702</v>
      </c>
      <c r="P3454" s="25" t="s">
        <v>64</v>
      </c>
      <c r="Q3454" s="25" t="s">
        <v>844</v>
      </c>
      <c r="R3454" s="25">
        <v>0.16666666666666</v>
      </c>
      <c r="S3454" s="25">
        <v>0.47420511929999998</v>
      </c>
      <c r="T3454" s="25">
        <v>0</v>
      </c>
      <c r="U3454" s="25"/>
      <c r="V3454" s="26"/>
      <c r="W3454" s="3" t="s">
        <v>50</v>
      </c>
    </row>
    <row r="3455" spans="1:23" x14ac:dyDescent="0.25">
      <c r="A3455" s="24" t="s">
        <v>22</v>
      </c>
      <c r="B3455" s="25">
        <v>4743</v>
      </c>
      <c r="C3455" s="25">
        <v>1</v>
      </c>
      <c r="D3455" s="25">
        <v>1023193</v>
      </c>
      <c r="E3455" s="25" t="s">
        <v>2806</v>
      </c>
      <c r="F3455" s="39">
        <v>19564.05</v>
      </c>
      <c r="G3455" s="42">
        <v>0.33299999999999996</v>
      </c>
      <c r="H3455" s="42">
        <v>0.33299999999999996</v>
      </c>
      <c r="I3455" s="39">
        <v>6514.8286500000004</v>
      </c>
      <c r="J3455" s="42">
        <v>8.6680000000000004E-3</v>
      </c>
      <c r="K3455" s="42">
        <v>1.4499121304377999E-3</v>
      </c>
      <c r="L3455" s="25">
        <v>0.47420511929999998</v>
      </c>
      <c r="M3455" s="25">
        <v>509.91</v>
      </c>
      <c r="N3455" s="25">
        <v>56.470534738200001</v>
      </c>
      <c r="O3455" s="25">
        <v>603.90970873105402</v>
      </c>
      <c r="P3455" s="25" t="s">
        <v>64</v>
      </c>
      <c r="Q3455" s="25" t="s">
        <v>10835</v>
      </c>
      <c r="R3455" s="25">
        <v>0.16666666666666</v>
      </c>
      <c r="S3455" s="25">
        <v>0.47420511929999998</v>
      </c>
      <c r="T3455" s="25">
        <v>0</v>
      </c>
      <c r="U3455" s="25"/>
      <c r="V3455" s="26"/>
      <c r="W3455" s="3" t="s">
        <v>50</v>
      </c>
    </row>
    <row r="3456" spans="1:23" x14ac:dyDescent="0.25">
      <c r="A3456" s="24" t="s">
        <v>22</v>
      </c>
      <c r="B3456" s="25">
        <v>4744</v>
      </c>
      <c r="C3456" s="25">
        <v>1</v>
      </c>
      <c r="D3456" s="25">
        <v>1023193</v>
      </c>
      <c r="E3456" s="25" t="s">
        <v>2806</v>
      </c>
      <c r="F3456" s="39">
        <v>22137.439999999999</v>
      </c>
      <c r="G3456" s="42">
        <v>0.33299999999999996</v>
      </c>
      <c r="H3456" s="42">
        <v>0.33299999999999996</v>
      </c>
      <c r="I3456" s="39">
        <v>7371.7675200000003</v>
      </c>
      <c r="J3456" s="42">
        <v>2.8830000000000001E-3</v>
      </c>
      <c r="K3456" s="42">
        <v>2.4056804631122903E-4</v>
      </c>
      <c r="L3456" s="25">
        <v>0.47420511929999998</v>
      </c>
      <c r="M3456" s="25">
        <v>158.879999999999</v>
      </c>
      <c r="N3456" s="25">
        <v>21.252805760160001</v>
      </c>
      <c r="O3456" s="25">
        <v>395.245571080736</v>
      </c>
      <c r="P3456" s="25" t="s">
        <v>64</v>
      </c>
      <c r="Q3456" s="25" t="s">
        <v>10836</v>
      </c>
      <c r="R3456" s="25">
        <v>8.3333333333329998E-2</v>
      </c>
      <c r="S3456" s="25">
        <v>0.47420511929999998</v>
      </c>
      <c r="T3456" s="25">
        <v>0</v>
      </c>
      <c r="U3456" s="25"/>
      <c r="V3456" s="26"/>
      <c r="W3456" s="3" t="s">
        <v>50</v>
      </c>
    </row>
    <row r="3457" spans="1:23" x14ac:dyDescent="0.25">
      <c r="A3457" s="24" t="s">
        <v>22</v>
      </c>
      <c r="B3457" s="25">
        <v>4745</v>
      </c>
      <c r="C3457" s="25">
        <v>1</v>
      </c>
      <c r="D3457" s="25">
        <v>1023193</v>
      </c>
      <c r="E3457" s="25" t="s">
        <v>2806</v>
      </c>
      <c r="F3457" s="39">
        <v>50902.98</v>
      </c>
      <c r="G3457" s="42">
        <v>0.33299999999999996</v>
      </c>
      <c r="H3457" s="42">
        <v>0.33299999999999996</v>
      </c>
      <c r="I3457" s="39">
        <v>16950.692340000001</v>
      </c>
      <c r="J3457" s="42">
        <v>2.359E-3</v>
      </c>
      <c r="K3457" s="42">
        <v>2.65931841072767E-4</v>
      </c>
      <c r="L3457" s="25">
        <v>0.47420511929999998</v>
      </c>
      <c r="M3457" s="25">
        <v>405.94</v>
      </c>
      <c r="N3457" s="25">
        <v>39.986683230060002</v>
      </c>
      <c r="O3457" s="25">
        <v>822.31565125202496</v>
      </c>
      <c r="P3457" s="25" t="s">
        <v>64</v>
      </c>
      <c r="Q3457" s="25" t="s">
        <v>712</v>
      </c>
      <c r="R3457" s="25">
        <v>0.11261457580676</v>
      </c>
      <c r="S3457" s="25">
        <v>0.47420511929999998</v>
      </c>
      <c r="T3457" s="25">
        <v>0</v>
      </c>
      <c r="U3457" s="25"/>
      <c r="V3457" s="26"/>
      <c r="W3457" s="3" t="s">
        <v>50</v>
      </c>
    </row>
    <row r="3458" spans="1:23" x14ac:dyDescent="0.25">
      <c r="A3458" s="24" t="s">
        <v>22</v>
      </c>
      <c r="B3458" s="25">
        <v>4746</v>
      </c>
      <c r="C3458" s="25">
        <v>1</v>
      </c>
      <c r="D3458" s="25">
        <v>1023193</v>
      </c>
      <c r="E3458" s="25" t="s">
        <v>2806</v>
      </c>
      <c r="F3458" s="39">
        <v>2624683.13</v>
      </c>
      <c r="G3458" s="42">
        <v>0.33299999999999896</v>
      </c>
      <c r="H3458" s="42">
        <v>0.33299999999999996</v>
      </c>
      <c r="I3458" s="39">
        <v>874019.48228999996</v>
      </c>
      <c r="J3458" s="42">
        <v>7.8449999999999995E-3</v>
      </c>
      <c r="K3458" s="42">
        <v>1.3093855556559001E-3</v>
      </c>
      <c r="L3458" s="25">
        <v>0.47420511929999998</v>
      </c>
      <c r="M3458" s="39">
        <v>64114.52</v>
      </c>
      <c r="N3458" s="39">
        <v>6856.6828385650497</v>
      </c>
      <c r="O3458" s="39">
        <v>77109.404648464697</v>
      </c>
      <c r="P3458" s="25" t="s">
        <v>64</v>
      </c>
      <c r="Q3458" s="25" t="s">
        <v>713</v>
      </c>
      <c r="R3458" s="25">
        <v>0.16636050462974999</v>
      </c>
      <c r="S3458" s="25">
        <v>0.47420511929999998</v>
      </c>
      <c r="T3458" s="25">
        <v>0</v>
      </c>
      <c r="U3458" s="25"/>
      <c r="V3458" s="26"/>
      <c r="W3458" s="3" t="s">
        <v>50</v>
      </c>
    </row>
    <row r="3459" spans="1:23" x14ac:dyDescent="0.25">
      <c r="A3459" s="24" t="s">
        <v>22</v>
      </c>
      <c r="B3459" s="25">
        <v>4747</v>
      </c>
      <c r="C3459" s="25">
        <v>1</v>
      </c>
      <c r="D3459" s="25">
        <v>1023193</v>
      </c>
      <c r="E3459" s="25" t="s">
        <v>2806</v>
      </c>
      <c r="F3459" s="39">
        <v>331012.21000000002</v>
      </c>
      <c r="G3459" s="42">
        <v>0.33299999999999996</v>
      </c>
      <c r="H3459" s="42">
        <v>0.33299999999999996</v>
      </c>
      <c r="I3459" s="39">
        <v>110227.06593</v>
      </c>
      <c r="J3459" s="42">
        <v>4.3049999999999998E-3</v>
      </c>
      <c r="K3459" s="42">
        <v>1.0779918472736E-3</v>
      </c>
      <c r="L3459" s="25">
        <v>0.47420511929999998</v>
      </c>
      <c r="M3459" s="39">
        <v>7364.83</v>
      </c>
      <c r="N3459" s="25">
        <v>474.52751882864999</v>
      </c>
      <c r="O3459" s="39">
        <v>7216.6889733034204</v>
      </c>
      <c r="P3459" s="25" t="s">
        <v>64</v>
      </c>
      <c r="Q3459" s="25" t="s">
        <v>717</v>
      </c>
      <c r="R3459" s="25">
        <v>0.25</v>
      </c>
      <c r="S3459" s="25">
        <v>0.47420511929999998</v>
      </c>
      <c r="T3459" s="25">
        <v>0</v>
      </c>
      <c r="U3459" s="25"/>
      <c r="V3459" s="26"/>
      <c r="W3459" s="3" t="s">
        <v>50</v>
      </c>
    </row>
    <row r="3460" spans="1:23" x14ac:dyDescent="0.25">
      <c r="A3460" s="24" t="s">
        <v>22</v>
      </c>
      <c r="B3460" s="25">
        <v>4748</v>
      </c>
      <c r="C3460" s="25">
        <v>1</v>
      </c>
      <c r="D3460" s="25">
        <v>1023193</v>
      </c>
      <c r="E3460" s="25" t="s">
        <v>2806</v>
      </c>
      <c r="F3460" s="39">
        <v>19969.099999999999</v>
      </c>
      <c r="G3460" s="42">
        <v>0.33299999999999996</v>
      </c>
      <c r="H3460" s="42">
        <v>0.33299999999999996</v>
      </c>
      <c r="I3460" s="39">
        <v>6649.7102999999997</v>
      </c>
      <c r="J3460" s="42">
        <v>3.5230000000000001E-3</v>
      </c>
      <c r="K3460" s="42">
        <v>5.8803043869415307E-4</v>
      </c>
      <c r="L3460" s="25">
        <v>0.47420511929999998</v>
      </c>
      <c r="M3460" s="25">
        <v>286.73</v>
      </c>
      <c r="N3460" s="25">
        <v>23.4269293868999</v>
      </c>
      <c r="O3460" s="25">
        <v>393.99679265311602</v>
      </c>
      <c r="P3460" s="25" t="s">
        <v>64</v>
      </c>
      <c r="Q3460" s="25" t="s">
        <v>720</v>
      </c>
      <c r="R3460" s="25">
        <v>0.16666666666666</v>
      </c>
      <c r="S3460" s="25">
        <v>0.47420511929999998</v>
      </c>
      <c r="T3460" s="25">
        <v>0</v>
      </c>
      <c r="U3460" s="25"/>
      <c r="V3460" s="26"/>
      <c r="W3460" s="3" t="s">
        <v>50</v>
      </c>
    </row>
    <row r="3461" spans="1:23" x14ac:dyDescent="0.25">
      <c r="A3461" s="24" t="s">
        <v>22</v>
      </c>
      <c r="B3461" s="25">
        <v>4749</v>
      </c>
      <c r="C3461" s="25">
        <v>1</v>
      </c>
      <c r="D3461" s="25">
        <v>1023193</v>
      </c>
      <c r="E3461" s="25" t="s">
        <v>2806</v>
      </c>
      <c r="F3461" s="39">
        <v>863031.34</v>
      </c>
      <c r="G3461" s="42">
        <v>0.33299999999999996</v>
      </c>
      <c r="H3461" s="42">
        <v>0.33299999999999996</v>
      </c>
      <c r="I3461" s="39">
        <v>287389.43621999997</v>
      </c>
      <c r="J3461" s="42">
        <v>1.9177E-2</v>
      </c>
      <c r="K3461" s="42">
        <v>4.8291180913946005E-3</v>
      </c>
      <c r="L3461" s="25">
        <v>0.47420511929999998</v>
      </c>
      <c r="M3461" s="39">
        <v>48641.96</v>
      </c>
      <c r="N3461" s="39">
        <v>5511.2672183909399</v>
      </c>
      <c r="O3461" s="39">
        <v>39414.539352866101</v>
      </c>
      <c r="P3461" s="25" t="s">
        <v>64</v>
      </c>
      <c r="Q3461" s="25" t="s">
        <v>3326</v>
      </c>
      <c r="R3461" s="25">
        <v>0.25</v>
      </c>
      <c r="S3461" s="25">
        <v>0.47420511929999998</v>
      </c>
      <c r="T3461" s="25">
        <v>0</v>
      </c>
      <c r="U3461" s="25"/>
      <c r="V3461" s="26"/>
      <c r="W3461" s="3" t="s">
        <v>50</v>
      </c>
    </row>
    <row r="3462" spans="1:23" x14ac:dyDescent="0.25">
      <c r="A3462" s="24" t="s">
        <v>22</v>
      </c>
      <c r="B3462" s="25">
        <v>4750</v>
      </c>
      <c r="C3462" s="25">
        <v>1</v>
      </c>
      <c r="D3462" s="25">
        <v>1023193</v>
      </c>
      <c r="E3462" s="25" t="s">
        <v>2806</v>
      </c>
      <c r="F3462" s="39">
        <v>3161696.7</v>
      </c>
      <c r="G3462" s="42">
        <v>0.33299999999999996</v>
      </c>
      <c r="H3462" s="42">
        <v>0.33299999999999996</v>
      </c>
      <c r="I3462" s="39">
        <v>1052845.00109999</v>
      </c>
      <c r="J3462" s="42">
        <v>2.6079999999999996E-3</v>
      </c>
      <c r="K3462" s="42">
        <v>6.5391173571870001E-4</v>
      </c>
      <c r="L3462" s="25">
        <v>0.47420511929999998</v>
      </c>
      <c r="M3462" s="39">
        <v>50207.12</v>
      </c>
      <c r="N3462" s="39">
        <v>2745.8197628687899</v>
      </c>
      <c r="O3462" s="39">
        <v>53697.142243212897</v>
      </c>
      <c r="P3462" s="25" t="s">
        <v>64</v>
      </c>
      <c r="Q3462" s="25" t="s">
        <v>722</v>
      </c>
      <c r="R3462" s="25">
        <v>0.25050591743982997</v>
      </c>
      <c r="S3462" s="25">
        <v>0.47420511929999998</v>
      </c>
      <c r="T3462" s="25">
        <v>0</v>
      </c>
      <c r="U3462" s="25"/>
      <c r="V3462" s="26"/>
      <c r="W3462" s="3" t="s">
        <v>50</v>
      </c>
    </row>
    <row r="3463" spans="1:23" x14ac:dyDescent="0.25">
      <c r="A3463" s="24" t="s">
        <v>22</v>
      </c>
      <c r="B3463" s="25">
        <v>4751</v>
      </c>
      <c r="C3463" s="25">
        <v>1</v>
      </c>
      <c r="D3463" s="25">
        <v>1023193</v>
      </c>
      <c r="E3463" s="25" t="s">
        <v>2806</v>
      </c>
      <c r="F3463" s="39">
        <v>41154.639999999999</v>
      </c>
      <c r="G3463" s="42">
        <v>0.33299999999999996</v>
      </c>
      <c r="H3463" s="42">
        <v>0.33299999999999896</v>
      </c>
      <c r="I3463" s="39">
        <v>13704.4951199999</v>
      </c>
      <c r="J3463" s="42">
        <v>3.1869999999999997E-3</v>
      </c>
      <c r="K3463" s="42">
        <v>2.6597206486100801E-4</v>
      </c>
      <c r="L3463" s="25">
        <v>0.47420511929999998</v>
      </c>
      <c r="M3463" s="25">
        <v>316.89</v>
      </c>
      <c r="N3463" s="25">
        <v>43.676225947440003</v>
      </c>
      <c r="O3463" s="25">
        <v>772.43317681447104</v>
      </c>
      <c r="P3463" s="25" t="s">
        <v>64</v>
      </c>
      <c r="Q3463" s="25" t="s">
        <v>6959</v>
      </c>
      <c r="R3463" s="25">
        <v>8.3333333333329998E-2</v>
      </c>
      <c r="S3463" s="25">
        <v>0.47420511929999998</v>
      </c>
      <c r="T3463" s="25">
        <v>0</v>
      </c>
      <c r="U3463" s="25"/>
      <c r="V3463" s="26"/>
      <c r="W3463" s="3" t="s">
        <v>50</v>
      </c>
    </row>
    <row r="3464" spans="1:23" x14ac:dyDescent="0.25">
      <c r="A3464" s="24" t="s">
        <v>22</v>
      </c>
      <c r="B3464" s="25">
        <v>4752</v>
      </c>
      <c r="C3464" s="25">
        <v>1</v>
      </c>
      <c r="D3464" s="25">
        <v>1023193</v>
      </c>
      <c r="E3464" s="25" t="s">
        <v>2806</v>
      </c>
      <c r="F3464" s="39">
        <v>5311273.75</v>
      </c>
      <c r="G3464" s="42">
        <v>0.33299999999999996</v>
      </c>
      <c r="H3464" s="42">
        <v>0.33299999999999996</v>
      </c>
      <c r="I3464" s="39">
        <v>1768654.1587499899</v>
      </c>
      <c r="J3464" s="42">
        <v>6.3900000000000003E-4</v>
      </c>
      <c r="K3464" s="42">
        <v>5.3265601963614601E-5</v>
      </c>
      <c r="L3464" s="25">
        <v>0.47420511929999998</v>
      </c>
      <c r="M3464" s="39">
        <v>12608.89</v>
      </c>
      <c r="N3464" s="39">
        <v>1130.1700074412499</v>
      </c>
      <c r="O3464" s="39">
        <v>44694.5477604345</v>
      </c>
      <c r="P3464" s="25" t="s">
        <v>64</v>
      </c>
      <c r="Q3464" s="25" t="s">
        <v>725</v>
      </c>
      <c r="R3464" s="25">
        <v>8.3333333333329998E-2</v>
      </c>
      <c r="S3464" s="25">
        <v>0.47420511929999998</v>
      </c>
      <c r="T3464" s="25">
        <v>0</v>
      </c>
      <c r="U3464" s="25"/>
      <c r="V3464" s="26"/>
      <c r="W3464" s="3" t="s">
        <v>50</v>
      </c>
    </row>
    <row r="3465" spans="1:23" x14ac:dyDescent="0.25">
      <c r="A3465" s="24" t="s">
        <v>22</v>
      </c>
      <c r="B3465" s="25">
        <v>4753</v>
      </c>
      <c r="C3465" s="25">
        <v>1</v>
      </c>
      <c r="D3465" s="25">
        <v>1023193</v>
      </c>
      <c r="E3465" s="25" t="s">
        <v>2806</v>
      </c>
      <c r="F3465" s="39">
        <v>249521.57</v>
      </c>
      <c r="G3465" s="42">
        <v>0.33299999999999996</v>
      </c>
      <c r="H3465" s="42">
        <v>0.33299999999999996</v>
      </c>
      <c r="I3465" s="39">
        <v>83090.682809999998</v>
      </c>
      <c r="J3465" s="42">
        <v>2.8830000000000001E-3</v>
      </c>
      <c r="K3465" s="42">
        <v>7.2153053390139994E-4</v>
      </c>
      <c r="L3465" s="25">
        <v>0.47420511929999998</v>
      </c>
      <c r="M3465" s="39">
        <v>4236.37</v>
      </c>
      <c r="N3465" s="25">
        <v>239.55043854122999</v>
      </c>
      <c r="O3465" s="39">
        <v>4455.0000104624496</v>
      </c>
      <c r="P3465" s="25" t="s">
        <v>64</v>
      </c>
      <c r="Q3465" s="25" t="s">
        <v>727</v>
      </c>
      <c r="R3465" s="25">
        <v>0.25</v>
      </c>
      <c r="S3465" s="25">
        <v>0.47420511929999998</v>
      </c>
      <c r="T3465" s="25">
        <v>0</v>
      </c>
      <c r="U3465" s="25"/>
      <c r="V3465" s="26"/>
      <c r="W3465" s="3" t="s">
        <v>50</v>
      </c>
    </row>
    <row r="3466" spans="1:23" x14ac:dyDescent="0.25">
      <c r="A3466" s="24" t="s">
        <v>22</v>
      </c>
      <c r="B3466" s="25">
        <v>4754</v>
      </c>
      <c r="C3466" s="25">
        <v>1</v>
      </c>
      <c r="D3466" s="25">
        <v>1023193</v>
      </c>
      <c r="E3466" s="25" t="s">
        <v>2806</v>
      </c>
      <c r="F3466" s="39">
        <v>4042.57</v>
      </c>
      <c r="G3466" s="42">
        <v>0.33299999999999996</v>
      </c>
      <c r="H3466" s="42">
        <v>0.33299999999999996</v>
      </c>
      <c r="I3466" s="39">
        <v>1346.17581</v>
      </c>
      <c r="J3466" s="42">
        <v>6.4249999999999993E-3</v>
      </c>
      <c r="K3466" s="42">
        <v>1.6101346276309E-3</v>
      </c>
      <c r="L3466" s="25">
        <v>0.47420511929999998</v>
      </c>
      <c r="M3466" s="25">
        <v>116.88</v>
      </c>
      <c r="N3466" s="25">
        <v>8.6491795792499993</v>
      </c>
      <c r="O3466" s="25">
        <v>107.55699892865201</v>
      </c>
      <c r="P3466" s="25" t="s">
        <v>64</v>
      </c>
      <c r="Q3466" s="25" t="s">
        <v>10837</v>
      </c>
      <c r="R3466" s="25">
        <v>8.3333333333329998E-2</v>
      </c>
      <c r="S3466" s="25">
        <v>0.47420511929999998</v>
      </c>
      <c r="T3466" s="25">
        <v>0</v>
      </c>
      <c r="U3466" s="25"/>
      <c r="V3466" s="26"/>
      <c r="W3466" s="3" t="s">
        <v>50</v>
      </c>
    </row>
    <row r="3467" spans="1:23" x14ac:dyDescent="0.25">
      <c r="A3467" s="24" t="s">
        <v>22</v>
      </c>
      <c r="B3467" s="25">
        <v>4755</v>
      </c>
      <c r="C3467" s="25">
        <v>1</v>
      </c>
      <c r="D3467" s="25">
        <v>1023193</v>
      </c>
      <c r="E3467" s="25" t="s">
        <v>2806</v>
      </c>
      <c r="F3467" s="39">
        <v>72451.59</v>
      </c>
      <c r="G3467" s="42">
        <v>0.33299999999999996</v>
      </c>
      <c r="H3467" s="42">
        <v>0.33299999999999996</v>
      </c>
      <c r="I3467" s="39">
        <v>24126.379469999902</v>
      </c>
      <c r="J3467" s="42">
        <v>6.4249999999999993E-3</v>
      </c>
      <c r="K3467" s="42">
        <v>3.2176767217426999E-3</v>
      </c>
      <c r="L3467" s="25">
        <v>0.47420511929999998</v>
      </c>
      <c r="M3467" s="39">
        <v>3374.8</v>
      </c>
      <c r="N3467" s="25">
        <v>155.01198809475</v>
      </c>
      <c r="O3467" s="39">
        <v>1927.65384099946</v>
      </c>
      <c r="P3467" s="25" t="s">
        <v>64</v>
      </c>
      <c r="Q3467" s="25" t="s">
        <v>10838</v>
      </c>
      <c r="R3467" s="25">
        <v>0.5</v>
      </c>
      <c r="S3467" s="25">
        <v>0.47420511929999998</v>
      </c>
      <c r="T3467" s="25">
        <v>0</v>
      </c>
      <c r="U3467" s="25"/>
      <c r="V3467" s="26"/>
      <c r="W3467" s="3" t="s">
        <v>50</v>
      </c>
    </row>
    <row r="3468" spans="1:23" x14ac:dyDescent="0.25">
      <c r="A3468" s="24" t="s">
        <v>22</v>
      </c>
      <c r="B3468" s="25">
        <v>4756</v>
      </c>
      <c r="C3468" s="25">
        <v>1</v>
      </c>
      <c r="D3468" s="25">
        <v>1023193</v>
      </c>
      <c r="E3468" s="25" t="s">
        <v>2806</v>
      </c>
      <c r="F3468" s="39">
        <v>244286.56</v>
      </c>
      <c r="G3468" s="42">
        <v>0.33299999999999996</v>
      </c>
      <c r="H3468" s="42">
        <v>0.33299999999999896</v>
      </c>
      <c r="I3468" s="39">
        <v>81347.4244799999</v>
      </c>
      <c r="J3468" s="42">
        <v>1.2909999999999998E-3</v>
      </c>
      <c r="K3468" s="42">
        <v>1.0764704384313901E-4</v>
      </c>
      <c r="L3468" s="25">
        <v>0.47420511929999998</v>
      </c>
      <c r="M3468" s="25">
        <v>982.01</v>
      </c>
      <c r="N3468" s="25">
        <v>105.01952500368</v>
      </c>
      <c r="O3468" s="39">
        <v>2920.9653846853998</v>
      </c>
      <c r="P3468" s="25" t="s">
        <v>64</v>
      </c>
      <c r="Q3468" s="25" t="s">
        <v>3327</v>
      </c>
      <c r="R3468" s="25">
        <v>8.3333333333329998E-2</v>
      </c>
      <c r="S3468" s="25">
        <v>0.47420511929999998</v>
      </c>
      <c r="T3468" s="25">
        <v>0</v>
      </c>
      <c r="U3468" s="25"/>
      <c r="V3468" s="26"/>
      <c r="W3468" s="3" t="s">
        <v>50</v>
      </c>
    </row>
    <row r="3469" spans="1:23" x14ac:dyDescent="0.25">
      <c r="A3469" s="24" t="s">
        <v>22</v>
      </c>
      <c r="B3469" s="25">
        <v>4757</v>
      </c>
      <c r="C3469" s="25">
        <v>1</v>
      </c>
      <c r="D3469" s="25">
        <v>1023193</v>
      </c>
      <c r="E3469" s="25" t="s">
        <v>2806</v>
      </c>
      <c r="F3469" s="39">
        <v>3327716.9</v>
      </c>
      <c r="G3469" s="42">
        <v>0.33299999999999996</v>
      </c>
      <c r="H3469" s="42">
        <v>0.33299999999999896</v>
      </c>
      <c r="I3469" s="39">
        <v>1108129.7276999899</v>
      </c>
      <c r="J3469" s="42">
        <v>2.8830000000000001E-3</v>
      </c>
      <c r="K3469" s="42">
        <v>2.4056804631122903E-4</v>
      </c>
      <c r="L3469" s="25">
        <v>0.47420511929999998</v>
      </c>
      <c r="M3469" s="39">
        <v>23894.41</v>
      </c>
      <c r="N3469" s="39">
        <v>3194.7380049591002</v>
      </c>
      <c r="O3469" s="39">
        <v>59413.616323094102</v>
      </c>
      <c r="P3469" s="25" t="s">
        <v>64</v>
      </c>
      <c r="Q3469" s="25" t="s">
        <v>729</v>
      </c>
      <c r="R3469" s="25">
        <v>8.3333333333329998E-2</v>
      </c>
      <c r="S3469" s="25">
        <v>0.47420511929999998</v>
      </c>
      <c r="T3469" s="25">
        <v>0</v>
      </c>
      <c r="U3469" s="25"/>
      <c r="V3469" s="26"/>
      <c r="W3469" s="3" t="s">
        <v>50</v>
      </c>
    </row>
    <row r="3470" spans="1:23" x14ac:dyDescent="0.25">
      <c r="A3470" s="24" t="s">
        <v>22</v>
      </c>
      <c r="B3470" s="25">
        <v>4758</v>
      </c>
      <c r="C3470" s="25">
        <v>1</v>
      </c>
      <c r="D3470" s="25">
        <v>1023193</v>
      </c>
      <c r="E3470" s="25" t="s">
        <v>2806</v>
      </c>
      <c r="F3470" s="39">
        <v>57527.11</v>
      </c>
      <c r="G3470" s="42">
        <v>0.33299999999999996</v>
      </c>
      <c r="H3470" s="42">
        <v>0.33299999999999896</v>
      </c>
      <c r="I3470" s="39">
        <v>19156.527629999899</v>
      </c>
      <c r="J3470" s="42">
        <v>4.3049999999999998E-3</v>
      </c>
      <c r="K3470" s="42">
        <v>7.1879041190760001E-4</v>
      </c>
      <c r="L3470" s="25">
        <v>0.47420511929999998</v>
      </c>
      <c r="M3470" s="25">
        <v>946.68</v>
      </c>
      <c r="N3470" s="25">
        <v>82.468851447150001</v>
      </c>
      <c r="O3470" s="39">
        <v>1254.1992345327999</v>
      </c>
      <c r="P3470" s="25" t="s">
        <v>64</v>
      </c>
      <c r="Q3470" s="25" t="s">
        <v>730</v>
      </c>
      <c r="R3470" s="25">
        <v>0.16666666666666</v>
      </c>
      <c r="S3470" s="25">
        <v>0.47420511929999998</v>
      </c>
      <c r="T3470" s="25">
        <v>0</v>
      </c>
      <c r="U3470" s="25"/>
      <c r="V3470" s="26"/>
      <c r="W3470" s="3" t="s">
        <v>50</v>
      </c>
    </row>
    <row r="3471" spans="1:23" x14ac:dyDescent="0.25">
      <c r="A3471" s="24" t="s">
        <v>22</v>
      </c>
      <c r="B3471" s="25">
        <v>4759</v>
      </c>
      <c r="C3471" s="25">
        <v>1</v>
      </c>
      <c r="D3471" s="25">
        <v>1023193</v>
      </c>
      <c r="E3471" s="25" t="s">
        <v>2806</v>
      </c>
      <c r="F3471" s="39">
        <v>261468.74</v>
      </c>
      <c r="G3471" s="42">
        <v>0.33299999999999996</v>
      </c>
      <c r="H3471" s="42">
        <v>0.33299999999999896</v>
      </c>
      <c r="I3471" s="39">
        <v>87069.090419999906</v>
      </c>
      <c r="J3471" s="42">
        <v>1.0579E-2</v>
      </c>
      <c r="K3471" s="42">
        <v>1.7709891828386001E-3</v>
      </c>
      <c r="L3471" s="25">
        <v>0.47420511929999998</v>
      </c>
      <c r="M3471" s="39">
        <v>7728.96</v>
      </c>
      <c r="N3471" s="25">
        <v>921.10390755317997</v>
      </c>
      <c r="O3471" s="39">
        <v>8907.9316906032309</v>
      </c>
      <c r="P3471" s="25" t="s">
        <v>64</v>
      </c>
      <c r="Q3471" s="25" t="s">
        <v>731</v>
      </c>
      <c r="R3471" s="25">
        <v>0.16666666666666</v>
      </c>
      <c r="S3471" s="25">
        <v>0.47420511929999998</v>
      </c>
      <c r="T3471" s="25">
        <v>0</v>
      </c>
      <c r="U3471" s="25"/>
      <c r="V3471" s="26"/>
      <c r="W3471" s="3" t="s">
        <v>50</v>
      </c>
    </row>
    <row r="3472" spans="1:23" x14ac:dyDescent="0.25">
      <c r="A3472" s="24" t="s">
        <v>22</v>
      </c>
      <c r="B3472" s="25">
        <v>4760</v>
      </c>
      <c r="C3472" s="25">
        <v>1</v>
      </c>
      <c r="D3472" s="25">
        <v>1023193</v>
      </c>
      <c r="E3472" s="25" t="s">
        <v>2806</v>
      </c>
      <c r="F3472" s="39">
        <v>537903.56000000006</v>
      </c>
      <c r="G3472" s="42">
        <v>0.33299999999999996</v>
      </c>
      <c r="H3472" s="42">
        <v>0.33299999999999996</v>
      </c>
      <c r="I3472" s="39">
        <v>179121.88548</v>
      </c>
      <c r="J3472" s="42">
        <v>2.8830000000000001E-3</v>
      </c>
      <c r="K3472" s="42">
        <v>2.4056804631122903E-4</v>
      </c>
      <c r="L3472" s="25">
        <v>0.47420511929999998</v>
      </c>
      <c r="M3472" s="39">
        <v>3860.71</v>
      </c>
      <c r="N3472" s="25">
        <v>516.40839583883997</v>
      </c>
      <c r="O3472" s="39">
        <v>9603.8204850498096</v>
      </c>
      <c r="P3472" s="25" t="s">
        <v>64</v>
      </c>
      <c r="Q3472" s="25" t="s">
        <v>6700</v>
      </c>
      <c r="R3472" s="25">
        <v>8.3333333333329998E-2</v>
      </c>
      <c r="S3472" s="25">
        <v>0.47420511929999998</v>
      </c>
      <c r="T3472" s="25">
        <v>0</v>
      </c>
      <c r="U3472" s="25"/>
      <c r="V3472" s="26"/>
      <c r="W3472" s="3" t="s">
        <v>50</v>
      </c>
    </row>
    <row r="3473" spans="1:23" x14ac:dyDescent="0.25">
      <c r="A3473" s="24" t="s">
        <v>22</v>
      </c>
      <c r="B3473" s="25">
        <v>4761</v>
      </c>
      <c r="C3473" s="25">
        <v>1</v>
      </c>
      <c r="D3473" s="25">
        <v>1023193</v>
      </c>
      <c r="E3473" s="25" t="s">
        <v>2806</v>
      </c>
      <c r="F3473" s="39">
        <v>23644413.82</v>
      </c>
      <c r="G3473" s="42">
        <v>0.33299999999999996</v>
      </c>
      <c r="H3473" s="42">
        <v>0.33299999999999996</v>
      </c>
      <c r="I3473" s="39">
        <v>7873589.8020599997</v>
      </c>
      <c r="J3473" s="42">
        <v>1.0579E-2</v>
      </c>
      <c r="K3473" s="42">
        <v>3.5388419629916999E-3</v>
      </c>
      <c r="L3473" s="25">
        <v>0.47420511929999998</v>
      </c>
      <c r="M3473" s="39">
        <v>1144715.26</v>
      </c>
      <c r="N3473" s="39">
        <v>83294.706515992701</v>
      </c>
      <c r="O3473" s="39">
        <v>805537.30121969897</v>
      </c>
      <c r="P3473" s="25" t="s">
        <v>64</v>
      </c>
      <c r="Q3473" s="25" t="s">
        <v>6960</v>
      </c>
      <c r="R3473" s="25">
        <v>0.33333333333332998</v>
      </c>
      <c r="S3473" s="25">
        <v>0.47420511929999998</v>
      </c>
      <c r="T3473" s="25">
        <v>0</v>
      </c>
      <c r="U3473" s="25"/>
      <c r="V3473" s="26"/>
      <c r="W3473" s="3" t="s">
        <v>50</v>
      </c>
    </row>
    <row r="3474" spans="1:23" x14ac:dyDescent="0.25">
      <c r="A3474" s="24" t="s">
        <v>22</v>
      </c>
      <c r="B3474" s="25">
        <v>4762</v>
      </c>
      <c r="C3474" s="25">
        <v>1</v>
      </c>
      <c r="D3474" s="25">
        <v>1023193</v>
      </c>
      <c r="E3474" s="25" t="s">
        <v>2806</v>
      </c>
      <c r="F3474" s="25">
        <v>148.12</v>
      </c>
      <c r="G3474" s="42">
        <v>0.33299999999999996</v>
      </c>
      <c r="H3474" s="42">
        <v>0.33299999999999996</v>
      </c>
      <c r="I3474" s="25">
        <v>49.32396</v>
      </c>
      <c r="J3474" s="42">
        <v>5.8130000000000005E-3</v>
      </c>
      <c r="K3474" s="42">
        <v>9.7118829889859999E-4</v>
      </c>
      <c r="L3474" s="25">
        <v>0.47420511929999998</v>
      </c>
      <c r="M3474" s="25">
        <v>2.98</v>
      </c>
      <c r="N3474" s="25">
        <v>0.28672017948</v>
      </c>
      <c r="O3474" s="25">
        <v>3.7496621451196499</v>
      </c>
      <c r="P3474" s="25" t="s">
        <v>64</v>
      </c>
      <c r="Q3474" s="25" t="s">
        <v>3246</v>
      </c>
      <c r="R3474" s="25">
        <v>0.16666666666666</v>
      </c>
      <c r="S3474" s="25">
        <v>0.47420511929999998</v>
      </c>
      <c r="T3474" s="25">
        <v>0</v>
      </c>
      <c r="U3474" s="25"/>
      <c r="V3474" s="26"/>
      <c r="W3474" s="3" t="s">
        <v>50</v>
      </c>
    </row>
    <row r="3475" spans="1:23" x14ac:dyDescent="0.25">
      <c r="A3475" s="24" t="s">
        <v>22</v>
      </c>
      <c r="B3475" s="25">
        <v>4763</v>
      </c>
      <c r="C3475" s="25">
        <v>1</v>
      </c>
      <c r="D3475" s="25">
        <v>1023193</v>
      </c>
      <c r="E3475" s="25" t="s">
        <v>2806</v>
      </c>
      <c r="F3475" s="39">
        <v>26666.91</v>
      </c>
      <c r="G3475" s="42">
        <v>0.33299999999999996</v>
      </c>
      <c r="H3475" s="42">
        <v>0.33299999999999996</v>
      </c>
      <c r="I3475" s="39">
        <v>8880.0810299999994</v>
      </c>
      <c r="J3475" s="42">
        <v>6.424E-3</v>
      </c>
      <c r="K3475" s="42">
        <v>1.0735437864553999E-3</v>
      </c>
      <c r="L3475" s="25">
        <v>0.47420511929999998</v>
      </c>
      <c r="M3475" s="25">
        <v>572.69000000000005</v>
      </c>
      <c r="N3475" s="25">
        <v>57.045640536720001</v>
      </c>
      <c r="O3475" s="25">
        <v>709.44746477105798</v>
      </c>
      <c r="P3475" s="25" t="s">
        <v>64</v>
      </c>
      <c r="Q3475" s="25" t="s">
        <v>6701</v>
      </c>
      <c r="R3475" s="25">
        <v>0.16666666666666</v>
      </c>
      <c r="S3475" s="25">
        <v>0.47420511929999998</v>
      </c>
      <c r="T3475" s="25">
        <v>0</v>
      </c>
      <c r="U3475" s="25"/>
      <c r="V3475" s="26"/>
      <c r="W3475" s="3" t="s">
        <v>50</v>
      </c>
    </row>
    <row r="3476" spans="1:23" x14ac:dyDescent="0.25">
      <c r="A3476" s="24" t="s">
        <v>22</v>
      </c>
      <c r="B3476" s="25">
        <v>5019</v>
      </c>
      <c r="C3476" s="25">
        <v>1</v>
      </c>
      <c r="D3476" s="25">
        <v>1023194</v>
      </c>
      <c r="E3476" s="25" t="s">
        <v>2807</v>
      </c>
      <c r="F3476" s="39">
        <v>17624882.59</v>
      </c>
      <c r="G3476" s="42">
        <v>0.17499999999999999</v>
      </c>
      <c r="H3476" s="42">
        <v>0.17499999999999999</v>
      </c>
      <c r="I3476" s="39">
        <v>3084354.4532499998</v>
      </c>
      <c r="J3476" s="42">
        <v>2.359E-3</v>
      </c>
      <c r="K3476" s="42">
        <v>2.359E-3</v>
      </c>
      <c r="L3476" s="25">
        <v>0.45778245839999998</v>
      </c>
      <c r="M3476" s="39">
        <v>409819.43</v>
      </c>
      <c r="N3476" s="39">
        <v>7275.9921552167498</v>
      </c>
      <c r="O3476" s="39">
        <v>149628.87002150301</v>
      </c>
      <c r="P3476" s="25" t="s">
        <v>58</v>
      </c>
      <c r="Q3476" s="25" t="s">
        <v>846</v>
      </c>
      <c r="R3476" s="25">
        <v>1</v>
      </c>
      <c r="S3476" s="25">
        <v>0.45778245839999998</v>
      </c>
      <c r="T3476" s="25">
        <v>0</v>
      </c>
      <c r="U3476" s="25"/>
      <c r="V3476" s="26"/>
      <c r="W3476" s="3" t="s">
        <v>46</v>
      </c>
    </row>
    <row r="3477" spans="1:23" x14ac:dyDescent="0.25">
      <c r="A3477" s="24" t="s">
        <v>22</v>
      </c>
      <c r="B3477" s="25">
        <v>5020</v>
      </c>
      <c r="C3477" s="25">
        <v>1</v>
      </c>
      <c r="D3477" s="25">
        <v>1023194</v>
      </c>
      <c r="E3477" s="25" t="s">
        <v>2807</v>
      </c>
      <c r="F3477" s="39">
        <v>7508735.8099999996</v>
      </c>
      <c r="G3477" s="42">
        <v>0.17499999999999999</v>
      </c>
      <c r="H3477" s="42">
        <v>0.17499999999999999</v>
      </c>
      <c r="I3477" s="39">
        <v>1314028.76675</v>
      </c>
      <c r="J3477" s="42">
        <v>2.6079999999999996E-3</v>
      </c>
      <c r="K3477" s="42">
        <v>2.6079999999999996E-3</v>
      </c>
      <c r="L3477" s="25">
        <v>0.45778245839999998</v>
      </c>
      <c r="M3477" s="39">
        <v>186162.75</v>
      </c>
      <c r="N3477" s="39">
        <v>3426.9870236840002</v>
      </c>
      <c r="O3477" s="39">
        <v>67018.022145832001</v>
      </c>
      <c r="P3477" s="25" t="s">
        <v>58</v>
      </c>
      <c r="Q3477" s="25" t="s">
        <v>847</v>
      </c>
      <c r="R3477" s="25">
        <v>1</v>
      </c>
      <c r="S3477" s="25">
        <v>0.45778245839999998</v>
      </c>
      <c r="T3477" s="25">
        <v>0</v>
      </c>
      <c r="U3477" s="25"/>
      <c r="V3477" s="26"/>
      <c r="W3477" s="3" t="s">
        <v>46</v>
      </c>
    </row>
    <row r="3478" spans="1:23" x14ac:dyDescent="0.25">
      <c r="A3478" s="24" t="s">
        <v>22</v>
      </c>
      <c r="B3478" s="25">
        <v>5021</v>
      </c>
      <c r="C3478" s="25">
        <v>1</v>
      </c>
      <c r="D3478" s="25">
        <v>1023194</v>
      </c>
      <c r="E3478" s="25" t="s">
        <v>2807</v>
      </c>
      <c r="F3478" s="39">
        <v>53800067.310000002</v>
      </c>
      <c r="G3478" s="42">
        <v>0.24571553999999998</v>
      </c>
      <c r="H3478" s="42">
        <v>0.24571553999999998</v>
      </c>
      <c r="I3478" s="39">
        <v>13219512.591112901</v>
      </c>
      <c r="J3478" s="42">
        <v>2.1329999999999999E-3</v>
      </c>
      <c r="K3478" s="42">
        <v>2.1329999999999999E-3</v>
      </c>
      <c r="L3478" s="25">
        <v>0.45778245839999998</v>
      </c>
      <c r="M3478" s="39">
        <v>1466566.44</v>
      </c>
      <c r="N3478" s="39">
        <v>28197.220356844002</v>
      </c>
      <c r="O3478" s="39">
        <v>609883.94494840899</v>
      </c>
      <c r="P3478" s="25" t="s">
        <v>58</v>
      </c>
      <c r="Q3478" s="25" t="s">
        <v>848</v>
      </c>
      <c r="R3478" s="25">
        <v>1</v>
      </c>
      <c r="S3478" s="25">
        <v>0.45778245839999998</v>
      </c>
      <c r="T3478" s="25">
        <v>0</v>
      </c>
      <c r="U3478" s="25"/>
      <c r="V3478" s="26"/>
      <c r="W3478" s="3" t="s">
        <v>46</v>
      </c>
    </row>
    <row r="3479" spans="1:23" x14ac:dyDescent="0.25">
      <c r="A3479" s="24" t="s">
        <v>22</v>
      </c>
      <c r="B3479" s="25">
        <v>5022</v>
      </c>
      <c r="C3479" s="25">
        <v>1</v>
      </c>
      <c r="D3479" s="25">
        <v>1023194</v>
      </c>
      <c r="E3479" s="25" t="s">
        <v>2807</v>
      </c>
      <c r="F3479" s="39">
        <v>12961962.4</v>
      </c>
      <c r="G3479" s="42">
        <v>0.17499999999999999</v>
      </c>
      <c r="H3479" s="42">
        <v>0.17499999999999999</v>
      </c>
      <c r="I3479" s="39">
        <v>2268343.42</v>
      </c>
      <c r="J3479" s="42">
        <v>6.424E-3</v>
      </c>
      <c r="K3479" s="42">
        <v>6.4239999999998994E-3</v>
      </c>
      <c r="L3479" s="25">
        <v>0.45778245839999998</v>
      </c>
      <c r="M3479" s="39">
        <v>564279.65</v>
      </c>
      <c r="N3479" s="39">
        <v>14571.838130079999</v>
      </c>
      <c r="O3479" s="39">
        <v>181222.500460574</v>
      </c>
      <c r="P3479" s="25" t="s">
        <v>58</v>
      </c>
      <c r="Q3479" s="25" t="s">
        <v>849</v>
      </c>
      <c r="R3479" s="25">
        <v>1</v>
      </c>
      <c r="S3479" s="25">
        <v>0.45778245839999998</v>
      </c>
      <c r="T3479" s="25">
        <v>0</v>
      </c>
      <c r="U3479" s="25"/>
      <c r="V3479" s="26"/>
      <c r="W3479" s="3" t="s">
        <v>46</v>
      </c>
    </row>
    <row r="3480" spans="1:23" x14ac:dyDescent="0.25">
      <c r="A3480" s="24" t="s">
        <v>22</v>
      </c>
      <c r="B3480" s="25">
        <v>5023</v>
      </c>
      <c r="C3480" s="25">
        <v>1</v>
      </c>
      <c r="D3480" s="25">
        <v>1023194</v>
      </c>
      <c r="E3480" s="25" t="s">
        <v>2807</v>
      </c>
      <c r="F3480" s="39">
        <v>36629079.979999997</v>
      </c>
      <c r="G3480" s="42">
        <v>0.40960000000000002</v>
      </c>
      <c r="H3480" s="42">
        <v>0.40960000000000002</v>
      </c>
      <c r="I3480" s="39">
        <v>15003271.159808001</v>
      </c>
      <c r="J3480" s="42">
        <v>1.5737000000000001E-2</v>
      </c>
      <c r="K3480" s="42">
        <v>1.5737000000000001E-2</v>
      </c>
      <c r="L3480" s="25">
        <v>0.45778245839999998</v>
      </c>
      <c r="M3480" s="39">
        <v>4700038.6100000003</v>
      </c>
      <c r="N3480" s="39">
        <v>236106.478241898</v>
      </c>
      <c r="O3480" s="39">
        <v>1867250.1831791899</v>
      </c>
      <c r="P3480" s="25" t="s">
        <v>58</v>
      </c>
      <c r="Q3480" s="25" t="s">
        <v>3328</v>
      </c>
      <c r="R3480" s="25">
        <v>1</v>
      </c>
      <c r="S3480" s="25">
        <v>0.45778245839999998</v>
      </c>
      <c r="T3480" s="25">
        <v>0</v>
      </c>
      <c r="U3480" s="25"/>
      <c r="V3480" s="26"/>
      <c r="W3480" s="3" t="s">
        <v>46</v>
      </c>
    </row>
    <row r="3481" spans="1:23" x14ac:dyDescent="0.25">
      <c r="A3481" s="24" t="s">
        <v>22</v>
      </c>
      <c r="B3481" s="25">
        <v>5025</v>
      </c>
      <c r="C3481" s="25">
        <v>1</v>
      </c>
      <c r="D3481" s="25">
        <v>1023194</v>
      </c>
      <c r="E3481" s="25" t="s">
        <v>2807</v>
      </c>
      <c r="F3481" s="39">
        <v>50546200.200000003</v>
      </c>
      <c r="G3481" s="42">
        <v>0.19969999999999999</v>
      </c>
      <c r="H3481" s="42">
        <v>0.19969999999999999</v>
      </c>
      <c r="I3481" s="39">
        <v>10094076.17994</v>
      </c>
      <c r="J3481" s="42">
        <v>7.8449999999999995E-3</v>
      </c>
      <c r="K3481" s="42">
        <v>7.8449999999999007E-3</v>
      </c>
      <c r="L3481" s="25">
        <v>0.45778245839999998</v>
      </c>
      <c r="M3481" s="39">
        <v>2704688.46</v>
      </c>
      <c r="N3481" s="39">
        <v>79188.027631629302</v>
      </c>
      <c r="O3481" s="39">
        <v>890538.73567221698</v>
      </c>
      <c r="P3481" s="25" t="s">
        <v>58</v>
      </c>
      <c r="Q3481" s="25" t="s">
        <v>3329</v>
      </c>
      <c r="R3481" s="25">
        <v>1</v>
      </c>
      <c r="S3481" s="25">
        <v>0.45778245839999998</v>
      </c>
      <c r="T3481" s="25">
        <v>0</v>
      </c>
      <c r="U3481" s="25"/>
      <c r="V3481" s="26"/>
      <c r="W3481" s="3" t="s">
        <v>46</v>
      </c>
    </row>
    <row r="3482" spans="1:23" x14ac:dyDescent="0.25">
      <c r="A3482" s="24" t="s">
        <v>22</v>
      </c>
      <c r="B3482" s="25">
        <v>5026</v>
      </c>
      <c r="C3482" s="25">
        <v>1</v>
      </c>
      <c r="D3482" s="25">
        <v>1023194</v>
      </c>
      <c r="E3482" s="25" t="s">
        <v>2807</v>
      </c>
      <c r="F3482" s="39">
        <v>9066750.1999999993</v>
      </c>
      <c r="G3482" s="42">
        <v>0.21</v>
      </c>
      <c r="H3482" s="42">
        <v>0.21</v>
      </c>
      <c r="I3482" s="39">
        <v>1904017.5419999899</v>
      </c>
      <c r="J3482" s="42">
        <v>4.7580000000000001E-3</v>
      </c>
      <c r="K3482" s="42">
        <v>4.7580000000000001E-3</v>
      </c>
      <c r="L3482" s="25">
        <v>0.45778245839999998</v>
      </c>
      <c r="M3482" s="39">
        <v>369234.22</v>
      </c>
      <c r="N3482" s="39">
        <v>9059.3154648359996</v>
      </c>
      <c r="O3482" s="39">
        <v>131022.99174903599</v>
      </c>
      <c r="P3482" s="25" t="s">
        <v>58</v>
      </c>
      <c r="Q3482" s="25" t="s">
        <v>850</v>
      </c>
      <c r="R3482" s="25">
        <v>1</v>
      </c>
      <c r="S3482" s="25">
        <v>0.45778245839999998</v>
      </c>
      <c r="T3482" s="25">
        <v>0</v>
      </c>
      <c r="U3482" s="25"/>
      <c r="V3482" s="26"/>
      <c r="W3482" s="3" t="s">
        <v>46</v>
      </c>
    </row>
    <row r="3483" spans="1:23" x14ac:dyDescent="0.25">
      <c r="A3483" s="24" t="s">
        <v>22</v>
      </c>
      <c r="B3483" s="25">
        <v>5027</v>
      </c>
      <c r="C3483" s="25">
        <v>1</v>
      </c>
      <c r="D3483" s="25">
        <v>1023194</v>
      </c>
      <c r="E3483" s="25" t="s">
        <v>2807</v>
      </c>
      <c r="F3483" s="39">
        <v>2365663.09</v>
      </c>
      <c r="G3483" s="42">
        <v>0.17499999999999999</v>
      </c>
      <c r="H3483" s="42">
        <v>0.17499999999999999</v>
      </c>
      <c r="I3483" s="39">
        <v>413991.04074999999</v>
      </c>
      <c r="J3483" s="42">
        <v>3.5230000000000001E-3</v>
      </c>
      <c r="K3483" s="42">
        <v>3.5230000000000001E-3</v>
      </c>
      <c r="L3483" s="25">
        <v>0.45778245839999998</v>
      </c>
      <c r="M3483" s="39">
        <v>71063</v>
      </c>
      <c r="N3483" s="39">
        <v>1458.4904365622499</v>
      </c>
      <c r="O3483" s="39">
        <v>24529.0598964327</v>
      </c>
      <c r="P3483" s="25" t="s">
        <v>58</v>
      </c>
      <c r="Q3483" s="25" t="s">
        <v>851</v>
      </c>
      <c r="R3483" s="25">
        <v>1</v>
      </c>
      <c r="S3483" s="25">
        <v>0.45778245839999998</v>
      </c>
      <c r="T3483" s="25">
        <v>0</v>
      </c>
      <c r="U3483" s="25"/>
      <c r="V3483" s="26"/>
      <c r="W3483" s="3" t="s">
        <v>46</v>
      </c>
    </row>
    <row r="3484" spans="1:23" x14ac:dyDescent="0.25">
      <c r="A3484" s="24" t="s">
        <v>22</v>
      </c>
      <c r="B3484" s="25">
        <v>5028</v>
      </c>
      <c r="C3484" s="25">
        <v>1</v>
      </c>
      <c r="D3484" s="25">
        <v>1023194</v>
      </c>
      <c r="E3484" s="25" t="s">
        <v>2807</v>
      </c>
      <c r="F3484" s="39">
        <v>1331840.49</v>
      </c>
      <c r="G3484" s="42">
        <v>0.21</v>
      </c>
      <c r="H3484" s="42">
        <v>0.21</v>
      </c>
      <c r="I3484" s="39">
        <v>279686.50290000002</v>
      </c>
      <c r="J3484" s="42">
        <v>2.8830000000000001E-3</v>
      </c>
      <c r="K3484" s="42">
        <v>2.8829999999999E-3</v>
      </c>
      <c r="L3484" s="25">
        <v>0.45778245839999998</v>
      </c>
      <c r="M3484" s="39">
        <v>39540.589999999997</v>
      </c>
      <c r="N3484" s="25">
        <v>806.33618786069997</v>
      </c>
      <c r="O3484" s="39">
        <v>14995.705068339499</v>
      </c>
      <c r="P3484" s="25" t="s">
        <v>58</v>
      </c>
      <c r="Q3484" s="25" t="s">
        <v>852</v>
      </c>
      <c r="R3484" s="25">
        <v>1</v>
      </c>
      <c r="S3484" s="25">
        <v>0.45778245839999998</v>
      </c>
      <c r="T3484" s="25">
        <v>0</v>
      </c>
      <c r="U3484" s="25"/>
      <c r="V3484" s="26"/>
      <c r="W3484" s="3" t="s">
        <v>46</v>
      </c>
    </row>
    <row r="3485" spans="1:23" x14ac:dyDescent="0.25">
      <c r="A3485" s="24" t="s">
        <v>22</v>
      </c>
      <c r="B3485" s="25">
        <v>5029</v>
      </c>
      <c r="C3485" s="25">
        <v>1</v>
      </c>
      <c r="D3485" s="25">
        <v>1023194</v>
      </c>
      <c r="E3485" s="25" t="s">
        <v>2807</v>
      </c>
      <c r="F3485" s="39">
        <v>34621076.640000001</v>
      </c>
      <c r="G3485" s="42">
        <v>0.25259999999999999</v>
      </c>
      <c r="H3485" s="42">
        <v>0.25259999999999999</v>
      </c>
      <c r="I3485" s="39">
        <v>8745283.9592640009</v>
      </c>
      <c r="J3485" s="42">
        <v>1.9289999999999999E-3</v>
      </c>
      <c r="K3485" s="42">
        <v>1.9289999999999E-3</v>
      </c>
      <c r="L3485" s="25">
        <v>0.45778245839999998</v>
      </c>
      <c r="M3485" s="39">
        <v>897254.3</v>
      </c>
      <c r="N3485" s="39">
        <v>16869.652757420201</v>
      </c>
      <c r="O3485" s="39">
        <v>383725.57703867601</v>
      </c>
      <c r="P3485" s="25" t="s">
        <v>58</v>
      </c>
      <c r="Q3485" s="25" t="s">
        <v>853</v>
      </c>
      <c r="R3485" s="25">
        <v>1</v>
      </c>
      <c r="S3485" s="25">
        <v>0.45778245839999998</v>
      </c>
      <c r="T3485" s="25">
        <v>0</v>
      </c>
      <c r="U3485" s="25"/>
      <c r="V3485" s="26"/>
      <c r="W3485" s="3" t="s">
        <v>46</v>
      </c>
    </row>
    <row r="3486" spans="1:23" x14ac:dyDescent="0.25">
      <c r="A3486" s="24" t="s">
        <v>22</v>
      </c>
      <c r="B3486" s="25">
        <v>5030</v>
      </c>
      <c r="C3486" s="25">
        <v>1</v>
      </c>
      <c r="D3486" s="25">
        <v>1023194</v>
      </c>
      <c r="E3486" s="25" t="s">
        <v>2807</v>
      </c>
      <c r="F3486" s="39">
        <v>14434760.140000001</v>
      </c>
      <c r="G3486" s="42">
        <v>0.21</v>
      </c>
      <c r="H3486" s="42">
        <v>0.21</v>
      </c>
      <c r="I3486" s="39">
        <v>3031299.6293999902</v>
      </c>
      <c r="J3486" s="42">
        <v>2.8830000000000001E-3</v>
      </c>
      <c r="K3486" s="42">
        <v>2.8829999999999E-3</v>
      </c>
      <c r="L3486" s="25">
        <v>0.45778245839999998</v>
      </c>
      <c r="M3486" s="39">
        <v>429238.34</v>
      </c>
      <c r="N3486" s="39">
        <v>8739.2368315601998</v>
      </c>
      <c r="O3486" s="39">
        <v>162526.52432249</v>
      </c>
      <c r="P3486" s="25" t="s">
        <v>58</v>
      </c>
      <c r="Q3486" s="25" t="s">
        <v>854</v>
      </c>
      <c r="R3486" s="25">
        <v>1</v>
      </c>
      <c r="S3486" s="25">
        <v>0.45778245839999998</v>
      </c>
      <c r="T3486" s="25">
        <v>0</v>
      </c>
      <c r="U3486" s="25"/>
      <c r="V3486" s="26"/>
      <c r="W3486" s="3" t="s">
        <v>46</v>
      </c>
    </row>
    <row r="3487" spans="1:23" x14ac:dyDescent="0.25">
      <c r="A3487" s="24" t="s">
        <v>22</v>
      </c>
      <c r="B3487" s="25">
        <v>5031</v>
      </c>
      <c r="C3487" s="25">
        <v>1</v>
      </c>
      <c r="D3487" s="25">
        <v>1023194</v>
      </c>
      <c r="E3487" s="25" t="s">
        <v>2807</v>
      </c>
      <c r="F3487" s="39">
        <v>8573.9599999999991</v>
      </c>
      <c r="G3487" s="42">
        <v>0.252</v>
      </c>
      <c r="H3487" s="42">
        <v>0.252</v>
      </c>
      <c r="I3487" s="39">
        <v>2160.6379200000001</v>
      </c>
      <c r="J3487" s="42">
        <v>3.5230000000000001E-3</v>
      </c>
      <c r="K3487" s="42">
        <v>3.5230000000000001E-3</v>
      </c>
      <c r="L3487" s="25">
        <v>0.45778245839999998</v>
      </c>
      <c r="M3487" s="25">
        <v>325.91000000000003</v>
      </c>
      <c r="N3487" s="25">
        <v>7.6119273921600001</v>
      </c>
      <c r="O3487" s="25">
        <v>128.01827029437601</v>
      </c>
      <c r="P3487" s="25" t="s">
        <v>58</v>
      </c>
      <c r="Q3487" s="25" t="s">
        <v>3330</v>
      </c>
      <c r="R3487" s="25">
        <v>1</v>
      </c>
      <c r="S3487" s="25">
        <v>0.45778245839999998</v>
      </c>
      <c r="T3487" s="25">
        <v>0</v>
      </c>
      <c r="U3487" s="25"/>
      <c r="V3487" s="26"/>
      <c r="W3487" s="3" t="s">
        <v>46</v>
      </c>
    </row>
    <row r="3488" spans="1:23" x14ac:dyDescent="0.25">
      <c r="A3488" s="24" t="s">
        <v>22</v>
      </c>
      <c r="B3488" s="25">
        <v>5032</v>
      </c>
      <c r="C3488" s="25">
        <v>1</v>
      </c>
      <c r="D3488" s="25">
        <v>1023194</v>
      </c>
      <c r="E3488" s="25" t="s">
        <v>2807</v>
      </c>
      <c r="F3488" s="39">
        <v>53156347.479999997</v>
      </c>
      <c r="G3488" s="42">
        <v>0.26929999999999998</v>
      </c>
      <c r="H3488" s="42">
        <v>0.26929999999999998</v>
      </c>
      <c r="I3488" s="39">
        <v>14315004.376364</v>
      </c>
      <c r="J3488" s="42">
        <v>3.4520000000000002E-2</v>
      </c>
      <c r="K3488" s="42">
        <v>3.4519999999999905E-2</v>
      </c>
      <c r="L3488" s="25">
        <v>0.45778245839999998</v>
      </c>
      <c r="M3488" s="39">
        <v>7566606.8200000003</v>
      </c>
      <c r="N3488" s="39">
        <v>494153.95107208501</v>
      </c>
      <c r="O3488" s="39">
        <v>2613355.6674961601</v>
      </c>
      <c r="P3488" s="25" t="s">
        <v>58</v>
      </c>
      <c r="Q3488" s="25" t="s">
        <v>855</v>
      </c>
      <c r="R3488" s="25">
        <v>1.0663260359387901</v>
      </c>
      <c r="S3488" s="25">
        <v>0.45778245839999998</v>
      </c>
      <c r="T3488" s="25">
        <v>0</v>
      </c>
      <c r="U3488" s="25"/>
      <c r="V3488" s="26"/>
      <c r="W3488" s="3" t="s">
        <v>46</v>
      </c>
    </row>
    <row r="3489" spans="1:23" x14ac:dyDescent="0.25">
      <c r="A3489" s="24" t="s">
        <v>22</v>
      </c>
      <c r="B3489" s="25">
        <v>5033</v>
      </c>
      <c r="C3489" s="25">
        <v>1</v>
      </c>
      <c r="D3489" s="25">
        <v>1023194</v>
      </c>
      <c r="E3489" s="25" t="s">
        <v>2807</v>
      </c>
      <c r="F3489" s="39">
        <v>20054221.870000001</v>
      </c>
      <c r="G3489" s="42">
        <v>0.21</v>
      </c>
      <c r="H3489" s="42">
        <v>0.21</v>
      </c>
      <c r="I3489" s="39">
        <v>4211386.5926999999</v>
      </c>
      <c r="J3489" s="42">
        <v>5.8130000000000005E-3</v>
      </c>
      <c r="K3489" s="42">
        <v>5.8129999999999007E-3</v>
      </c>
      <c r="L3489" s="25">
        <v>0.45778245839999998</v>
      </c>
      <c r="M3489" s="39">
        <v>923958.27</v>
      </c>
      <c r="N3489" s="39">
        <v>24480.790263365099</v>
      </c>
      <c r="O3489" s="39">
        <v>320154.27968702401</v>
      </c>
      <c r="P3489" s="25" t="s">
        <v>58</v>
      </c>
      <c r="Q3489" s="25" t="s">
        <v>856</v>
      </c>
      <c r="R3489" s="25">
        <v>1</v>
      </c>
      <c r="S3489" s="25">
        <v>0.45778245839999998</v>
      </c>
      <c r="T3489" s="25">
        <v>0</v>
      </c>
      <c r="U3489" s="25"/>
      <c r="V3489" s="26"/>
      <c r="W3489" s="3" t="s">
        <v>46</v>
      </c>
    </row>
    <row r="3490" spans="1:23" x14ac:dyDescent="0.25">
      <c r="A3490" s="24" t="s">
        <v>22</v>
      </c>
      <c r="B3490" s="25">
        <v>5034</v>
      </c>
      <c r="C3490" s="25">
        <v>1</v>
      </c>
      <c r="D3490" s="25">
        <v>1023194</v>
      </c>
      <c r="E3490" s="25" t="s">
        <v>2807</v>
      </c>
      <c r="F3490" s="39">
        <v>43258574.259999998</v>
      </c>
      <c r="G3490" s="42">
        <v>0.20899999999999999</v>
      </c>
      <c r="H3490" s="42">
        <v>0.20899999999999999</v>
      </c>
      <c r="I3490" s="39">
        <v>9041042.0203399993</v>
      </c>
      <c r="J3490" s="42">
        <v>5.2590000000000007E-3</v>
      </c>
      <c r="K3490" s="42">
        <v>5.2590000000000007E-3</v>
      </c>
      <c r="L3490" s="25">
        <v>0.45778245839999998</v>
      </c>
      <c r="M3490" s="39">
        <v>1996663.79</v>
      </c>
      <c r="N3490" s="39">
        <v>47546.839984967999</v>
      </c>
      <c r="O3490" s="39">
        <v>653920.69568558701</v>
      </c>
      <c r="P3490" s="25" t="s">
        <v>58</v>
      </c>
      <c r="Q3490" s="25" t="s">
        <v>857</v>
      </c>
      <c r="R3490" s="25">
        <v>1.57537095537184</v>
      </c>
      <c r="S3490" s="25">
        <v>0.45778245839999998</v>
      </c>
      <c r="T3490" s="25">
        <v>0</v>
      </c>
      <c r="U3490" s="25"/>
      <c r="V3490" s="26"/>
      <c r="W3490" s="3" t="s">
        <v>46</v>
      </c>
    </row>
    <row r="3491" spans="1:23" x14ac:dyDescent="0.25">
      <c r="A3491" s="24" t="s">
        <v>22</v>
      </c>
      <c r="B3491" s="25">
        <v>5035</v>
      </c>
      <c r="C3491" s="25">
        <v>1</v>
      </c>
      <c r="D3491" s="25">
        <v>1023194</v>
      </c>
      <c r="E3491" s="25" t="s">
        <v>2807</v>
      </c>
      <c r="F3491" s="39">
        <v>15146425.689999999</v>
      </c>
      <c r="G3491" s="42">
        <v>0.2097</v>
      </c>
      <c r="H3491" s="42">
        <v>0.2097</v>
      </c>
      <c r="I3491" s="39">
        <v>3176205.467193</v>
      </c>
      <c r="J3491" s="42">
        <v>3.1869999999999997E-3</v>
      </c>
      <c r="K3491" s="42">
        <v>3.1869999999999997E-3</v>
      </c>
      <c r="L3491" s="25">
        <v>0.45778245839999998</v>
      </c>
      <c r="M3491" s="39">
        <v>479827.96</v>
      </c>
      <c r="N3491" s="39">
        <v>10122.566823944</v>
      </c>
      <c r="O3491" s="39">
        <v>179022.02582121699</v>
      </c>
      <c r="P3491" s="25" t="s">
        <v>58</v>
      </c>
      <c r="Q3491" s="25" t="s">
        <v>858</v>
      </c>
      <c r="R3491" s="25">
        <v>1</v>
      </c>
      <c r="S3491" s="25">
        <v>0.45778245839999998</v>
      </c>
      <c r="T3491" s="25">
        <v>0</v>
      </c>
      <c r="U3491" s="25"/>
      <c r="V3491" s="26"/>
      <c r="W3491" s="3" t="s">
        <v>46</v>
      </c>
    </row>
    <row r="3492" spans="1:23" x14ac:dyDescent="0.25">
      <c r="A3492" s="24" t="s">
        <v>22</v>
      </c>
      <c r="B3492" s="25">
        <v>5036</v>
      </c>
      <c r="C3492" s="25">
        <v>1</v>
      </c>
      <c r="D3492" s="25">
        <v>1023194</v>
      </c>
      <c r="E3492" s="25" t="s">
        <v>2807</v>
      </c>
      <c r="F3492" s="39">
        <v>49041600.380000003</v>
      </c>
      <c r="G3492" s="42">
        <v>0.17499999999999999</v>
      </c>
      <c r="H3492" s="42">
        <v>0.17499999999999999</v>
      </c>
      <c r="I3492" s="39">
        <v>8582280.0665000007</v>
      </c>
      <c r="J3492" s="42">
        <v>2.1329999999999999E-3</v>
      </c>
      <c r="K3492" s="42">
        <v>2.1329999999999999E-3</v>
      </c>
      <c r="L3492" s="25">
        <v>0.45778245839999998</v>
      </c>
      <c r="M3492" s="39">
        <v>1071274.67</v>
      </c>
      <c r="N3492" s="39">
        <v>18306.003381844501</v>
      </c>
      <c r="O3492" s="39">
        <v>395944.61501764302</v>
      </c>
      <c r="P3492" s="25" t="s">
        <v>58</v>
      </c>
      <c r="Q3492" s="25" t="s">
        <v>859</v>
      </c>
      <c r="R3492" s="25">
        <v>1</v>
      </c>
      <c r="S3492" s="25">
        <v>0.45778245839999998</v>
      </c>
      <c r="T3492" s="25">
        <v>0</v>
      </c>
      <c r="U3492" s="25"/>
      <c r="V3492" s="26"/>
      <c r="W3492" s="3" t="s">
        <v>46</v>
      </c>
    </row>
    <row r="3493" spans="1:23" x14ac:dyDescent="0.25">
      <c r="A3493" s="24" t="s">
        <v>22</v>
      </c>
      <c r="B3493" s="25">
        <v>5037</v>
      </c>
      <c r="C3493" s="25">
        <v>1</v>
      </c>
      <c r="D3493" s="25">
        <v>1023194</v>
      </c>
      <c r="E3493" s="25" t="s">
        <v>2807</v>
      </c>
      <c r="F3493" s="39">
        <v>28597788.149999999</v>
      </c>
      <c r="G3493" s="42">
        <v>0.21</v>
      </c>
      <c r="H3493" s="42">
        <v>0.21</v>
      </c>
      <c r="I3493" s="39">
        <v>6005535.5115</v>
      </c>
      <c r="J3493" s="42">
        <v>2.6079999999999996E-3</v>
      </c>
      <c r="K3493" s="42">
        <v>2.6079999999999996E-3</v>
      </c>
      <c r="L3493" s="25">
        <v>0.45778245839999998</v>
      </c>
      <c r="M3493" s="39">
        <v>798579.49</v>
      </c>
      <c r="N3493" s="39">
        <v>15662.436613992</v>
      </c>
      <c r="O3493" s="39">
        <v>306293.988451062</v>
      </c>
      <c r="P3493" s="25" t="s">
        <v>58</v>
      </c>
      <c r="Q3493" s="25" t="s">
        <v>860</v>
      </c>
      <c r="R3493" s="25">
        <v>1</v>
      </c>
      <c r="S3493" s="25">
        <v>0.45778245839999998</v>
      </c>
      <c r="T3493" s="25">
        <v>0</v>
      </c>
      <c r="U3493" s="25"/>
      <c r="V3493" s="26"/>
      <c r="W3493" s="3" t="s">
        <v>46</v>
      </c>
    </row>
    <row r="3494" spans="1:23" x14ac:dyDescent="0.25">
      <c r="A3494" s="24" t="s">
        <v>22</v>
      </c>
      <c r="B3494" s="25">
        <v>5038</v>
      </c>
      <c r="C3494" s="25">
        <v>1</v>
      </c>
      <c r="D3494" s="25">
        <v>1023194</v>
      </c>
      <c r="E3494" s="25" t="s">
        <v>2807</v>
      </c>
      <c r="F3494" s="39">
        <v>33212681.649999999</v>
      </c>
      <c r="G3494" s="42">
        <v>0.19969999999999999</v>
      </c>
      <c r="H3494" s="42">
        <v>0.19969999999999999</v>
      </c>
      <c r="I3494" s="39">
        <v>6632572.5255049998</v>
      </c>
      <c r="J3494" s="42">
        <v>1.0579E-2</v>
      </c>
      <c r="K3494" s="42">
        <v>9.7156951456153998E-3</v>
      </c>
      <c r="L3494" s="25">
        <v>0.45778245839999998</v>
      </c>
      <c r="M3494" s="39">
        <v>2000823.87</v>
      </c>
      <c r="N3494" s="39">
        <v>70165.984747317401</v>
      </c>
      <c r="O3494" s="39">
        <v>678570.34804395901</v>
      </c>
      <c r="P3494" s="25" t="s">
        <v>58</v>
      </c>
      <c r="Q3494" s="25" t="s">
        <v>3331</v>
      </c>
      <c r="R3494" s="25">
        <v>0.91810431673869997</v>
      </c>
      <c r="S3494" s="25">
        <v>0.45778245839999998</v>
      </c>
      <c r="T3494" s="25">
        <v>0</v>
      </c>
      <c r="U3494" s="25"/>
      <c r="V3494" s="26"/>
      <c r="W3494" s="3" t="s">
        <v>46</v>
      </c>
    </row>
    <row r="3495" spans="1:23" x14ac:dyDescent="0.25">
      <c r="A3495" s="24" t="s">
        <v>22</v>
      </c>
      <c r="B3495" s="25">
        <v>5039</v>
      </c>
      <c r="C3495" s="25">
        <v>1</v>
      </c>
      <c r="D3495" s="25">
        <v>1023194</v>
      </c>
      <c r="E3495" s="25" t="s">
        <v>2807</v>
      </c>
      <c r="F3495" s="39">
        <v>36790095.579999998</v>
      </c>
      <c r="G3495" s="42">
        <v>0.20899999999999899</v>
      </c>
      <c r="H3495" s="42">
        <v>0.20899999999999999</v>
      </c>
      <c r="I3495" s="39">
        <v>7689129.9762199996</v>
      </c>
      <c r="J3495" s="42">
        <v>4.7580000000000001E-3</v>
      </c>
      <c r="K3495" s="42">
        <v>4.7580000000000001E-3</v>
      </c>
      <c r="L3495" s="25">
        <v>0.45778245839999998</v>
      </c>
      <c r="M3495" s="39">
        <v>1498885.36</v>
      </c>
      <c r="N3495" s="39">
        <v>36584.880426854703</v>
      </c>
      <c r="O3495" s="39">
        <v>529119.50189981202</v>
      </c>
      <c r="P3495" s="25" t="s">
        <v>58</v>
      </c>
      <c r="Q3495" s="25" t="s">
        <v>861</v>
      </c>
      <c r="R3495" s="25">
        <v>1</v>
      </c>
      <c r="S3495" s="25">
        <v>0.45778245839999998</v>
      </c>
      <c r="T3495" s="25">
        <v>0</v>
      </c>
      <c r="U3495" s="25"/>
      <c r="V3495" s="26"/>
      <c r="W3495" s="3" t="s">
        <v>46</v>
      </c>
    </row>
    <row r="3496" spans="1:23" x14ac:dyDescent="0.25">
      <c r="A3496" s="24" t="s">
        <v>22</v>
      </c>
      <c r="B3496" s="25">
        <v>5040</v>
      </c>
      <c r="C3496" s="25">
        <v>1</v>
      </c>
      <c r="D3496" s="25">
        <v>1023194</v>
      </c>
      <c r="E3496" s="25" t="s">
        <v>2807</v>
      </c>
      <c r="F3496" s="39">
        <v>22804920.469999999</v>
      </c>
      <c r="G3496" s="42">
        <v>0.209699999999999</v>
      </c>
      <c r="H3496" s="42">
        <v>0.209699999999999</v>
      </c>
      <c r="I3496" s="39">
        <v>4782191.822559</v>
      </c>
      <c r="J3496" s="42">
        <v>4.7580000000000001E-3</v>
      </c>
      <c r="K3496" s="42">
        <v>4.7580000000000001E-3</v>
      </c>
      <c r="L3496" s="25">
        <v>0.45778245839999998</v>
      </c>
      <c r="M3496" s="39">
        <v>971990.94</v>
      </c>
      <c r="N3496" s="39">
        <v>22753.6686917357</v>
      </c>
      <c r="O3496" s="39">
        <v>329081.56878181698</v>
      </c>
      <c r="P3496" s="25" t="s">
        <v>58</v>
      </c>
      <c r="Q3496" s="25" t="s">
        <v>3332</v>
      </c>
      <c r="R3496" s="25">
        <v>1.4166666666666601</v>
      </c>
      <c r="S3496" s="25">
        <v>0.45778245839999998</v>
      </c>
      <c r="T3496" s="25">
        <v>0</v>
      </c>
      <c r="U3496" s="25"/>
      <c r="V3496" s="26"/>
      <c r="W3496" s="3" t="s">
        <v>46</v>
      </c>
    </row>
    <row r="3497" spans="1:23" x14ac:dyDescent="0.25">
      <c r="A3497" s="24" t="s">
        <v>22</v>
      </c>
      <c r="B3497" s="25">
        <v>5041</v>
      </c>
      <c r="C3497" s="25">
        <v>1</v>
      </c>
      <c r="D3497" s="25">
        <v>1023194</v>
      </c>
      <c r="E3497" s="25" t="s">
        <v>2807</v>
      </c>
      <c r="F3497" s="39">
        <v>57032041.68</v>
      </c>
      <c r="G3497" s="42">
        <v>0.19969999999999899</v>
      </c>
      <c r="H3497" s="42">
        <v>0.19969999999999899</v>
      </c>
      <c r="I3497" s="39">
        <v>11389298.723495901</v>
      </c>
      <c r="J3497" s="42">
        <v>8.6680000000000004E-3</v>
      </c>
      <c r="K3497" s="42">
        <v>8.6680000000000004E-3</v>
      </c>
      <c r="L3497" s="25">
        <v>0.45778245839999998</v>
      </c>
      <c r="M3497" s="39">
        <v>3889955.13</v>
      </c>
      <c r="N3497" s="39">
        <v>98722.441335263298</v>
      </c>
      <c r="O3497" s="39">
        <v>1055761.9308617399</v>
      </c>
      <c r="P3497" s="25" t="s">
        <v>58</v>
      </c>
      <c r="Q3497" s="25" t="s">
        <v>3333</v>
      </c>
      <c r="R3497" s="25">
        <v>2.5327822322316602</v>
      </c>
      <c r="S3497" s="25">
        <v>0.45778245839999998</v>
      </c>
      <c r="T3497" s="25">
        <v>0</v>
      </c>
      <c r="U3497" s="25"/>
      <c r="V3497" s="26"/>
      <c r="W3497" s="3" t="s">
        <v>46</v>
      </c>
    </row>
    <row r="3498" spans="1:23" x14ac:dyDescent="0.25">
      <c r="A3498" s="24" t="s">
        <v>22</v>
      </c>
      <c r="B3498" s="25">
        <v>5042</v>
      </c>
      <c r="C3498" s="25">
        <v>1</v>
      </c>
      <c r="D3498" s="25">
        <v>1023194</v>
      </c>
      <c r="E3498" s="25" t="s">
        <v>2807</v>
      </c>
      <c r="F3498" s="39">
        <v>69438425.670000002</v>
      </c>
      <c r="G3498" s="42">
        <v>0.19969999999999999</v>
      </c>
      <c r="H3498" s="42">
        <v>0.19969999999999999</v>
      </c>
      <c r="I3498" s="39">
        <v>13866853.606299</v>
      </c>
      <c r="J3498" s="42">
        <v>3.5229999999998999E-3</v>
      </c>
      <c r="K3498" s="42">
        <v>3.5230000000000001E-3</v>
      </c>
      <c r="L3498" s="25">
        <v>0.45778245839999998</v>
      </c>
      <c r="M3498" s="39">
        <v>2290335.06</v>
      </c>
      <c r="N3498" s="39">
        <v>48852.9252549913</v>
      </c>
      <c r="O3498" s="39">
        <v>821614.11529042199</v>
      </c>
      <c r="P3498" s="25" t="s">
        <v>58</v>
      </c>
      <c r="Q3498" s="25" t="s">
        <v>3334</v>
      </c>
      <c r="R3498" s="25">
        <v>1.00583635512695</v>
      </c>
      <c r="S3498" s="25">
        <v>0.45778245839999998</v>
      </c>
      <c r="T3498" s="25">
        <v>0</v>
      </c>
      <c r="U3498" s="25"/>
      <c r="V3498" s="26"/>
      <c r="W3498" s="3" t="s">
        <v>46</v>
      </c>
    </row>
    <row r="3499" spans="1:23" x14ac:dyDescent="0.25">
      <c r="A3499" s="24" t="s">
        <v>22</v>
      </c>
      <c r="B3499" s="25">
        <v>5043</v>
      </c>
      <c r="C3499" s="25">
        <v>1</v>
      </c>
      <c r="D3499" s="25">
        <v>1023194</v>
      </c>
      <c r="E3499" s="25" t="s">
        <v>2807</v>
      </c>
      <c r="F3499" s="39">
        <v>184253334.83000001</v>
      </c>
      <c r="G3499" s="42">
        <v>0.29020000000000001</v>
      </c>
      <c r="H3499" s="42">
        <v>0.29020000000000001</v>
      </c>
      <c r="I3499" s="39">
        <v>53470317.767665997</v>
      </c>
      <c r="J3499" s="42">
        <v>1.1685000000000001E-2</v>
      </c>
      <c r="K3499" s="42">
        <v>1.16849999999999E-2</v>
      </c>
      <c r="L3499" s="25">
        <v>0.45778245839999998</v>
      </c>
      <c r="M3499" s="39">
        <v>16213681.65</v>
      </c>
      <c r="N3499" s="39">
        <v>624800.66311517695</v>
      </c>
      <c r="O3499" s="39">
        <v>5746121.6598317698</v>
      </c>
      <c r="P3499" s="25" t="s">
        <v>58</v>
      </c>
      <c r="Q3499" s="25" t="s">
        <v>863</v>
      </c>
      <c r="R3499" s="25">
        <v>1</v>
      </c>
      <c r="S3499" s="25">
        <v>0.45778245839999998</v>
      </c>
      <c r="T3499" s="25">
        <v>0</v>
      </c>
      <c r="U3499" s="25"/>
      <c r="V3499" s="26"/>
      <c r="W3499" s="3" t="s">
        <v>46</v>
      </c>
    </row>
    <row r="3500" spans="1:23" x14ac:dyDescent="0.25">
      <c r="A3500" s="24" t="s">
        <v>22</v>
      </c>
      <c r="B3500" s="25">
        <v>5044</v>
      </c>
      <c r="C3500" s="25">
        <v>1</v>
      </c>
      <c r="D3500" s="25">
        <v>1023194</v>
      </c>
      <c r="E3500" s="25" t="s">
        <v>2807</v>
      </c>
      <c r="F3500" s="39">
        <v>74088365.079999998</v>
      </c>
      <c r="G3500" s="42">
        <v>0.29020000000000001</v>
      </c>
      <c r="H3500" s="42">
        <v>0.29020000000000001</v>
      </c>
      <c r="I3500" s="39">
        <v>21500443.546215899</v>
      </c>
      <c r="J3500" s="42">
        <v>1.5737000000000001E-2</v>
      </c>
      <c r="K3500" s="42">
        <v>1.5737000000000001E-2</v>
      </c>
      <c r="L3500" s="25">
        <v>0.45778245839999998</v>
      </c>
      <c r="M3500" s="39">
        <v>7515495.4000000004</v>
      </c>
      <c r="N3500" s="39">
        <v>338352.48008680099</v>
      </c>
      <c r="O3500" s="39">
        <v>2675863.5981767699</v>
      </c>
      <c r="P3500" s="25" t="s">
        <v>58</v>
      </c>
      <c r="Q3500" s="25" t="s">
        <v>864</v>
      </c>
      <c r="R3500" s="25">
        <v>1</v>
      </c>
      <c r="S3500" s="25">
        <v>0.45778245839999998</v>
      </c>
      <c r="T3500" s="25">
        <v>0</v>
      </c>
      <c r="U3500" s="25"/>
      <c r="V3500" s="26"/>
      <c r="W3500" s="3" t="s">
        <v>46</v>
      </c>
    </row>
    <row r="3501" spans="1:23" x14ac:dyDescent="0.25">
      <c r="A3501" s="24" t="s">
        <v>22</v>
      </c>
      <c r="B3501" s="25">
        <v>5045</v>
      </c>
      <c r="C3501" s="25">
        <v>1</v>
      </c>
      <c r="D3501" s="25">
        <v>1023194</v>
      </c>
      <c r="E3501" s="25" t="s">
        <v>2807</v>
      </c>
      <c r="F3501" s="39">
        <v>17061959.329999998</v>
      </c>
      <c r="G3501" s="42">
        <v>0.19969999999999899</v>
      </c>
      <c r="H3501" s="42">
        <v>0.19969999999999899</v>
      </c>
      <c r="I3501" s="39">
        <v>3407273.2782009998</v>
      </c>
      <c r="J3501" s="42">
        <v>1.9177E-2</v>
      </c>
      <c r="K3501" s="42">
        <v>1.9177E-2</v>
      </c>
      <c r="L3501" s="25">
        <v>0.45778245839999998</v>
      </c>
      <c r="M3501" s="39">
        <v>1491445.74</v>
      </c>
      <c r="N3501" s="39">
        <v>65341.279656060498</v>
      </c>
      <c r="O3501" s="39">
        <v>467296.60100247001</v>
      </c>
      <c r="P3501" s="25" t="s">
        <v>58</v>
      </c>
      <c r="Q3501" s="25" t="s">
        <v>865</v>
      </c>
      <c r="R3501" s="25">
        <v>1.0038034427198399</v>
      </c>
      <c r="S3501" s="25">
        <v>0.45778245839999998</v>
      </c>
      <c r="T3501" s="25">
        <v>0</v>
      </c>
      <c r="U3501" s="25"/>
      <c r="V3501" s="26"/>
      <c r="W3501" s="3" t="s">
        <v>46</v>
      </c>
    </row>
    <row r="3502" spans="1:23" x14ac:dyDescent="0.25">
      <c r="A3502" s="24" t="s">
        <v>22</v>
      </c>
      <c r="B3502" s="25">
        <v>5046</v>
      </c>
      <c r="C3502" s="25">
        <v>1</v>
      </c>
      <c r="D3502" s="25">
        <v>1023194</v>
      </c>
      <c r="E3502" s="25" t="s">
        <v>2807</v>
      </c>
      <c r="F3502" s="39">
        <v>55933342.200000003</v>
      </c>
      <c r="G3502" s="42">
        <v>0.29020000000000001</v>
      </c>
      <c r="H3502" s="42">
        <v>0.29020000000000001</v>
      </c>
      <c r="I3502" s="39">
        <v>16231855.906439999</v>
      </c>
      <c r="J3502" s="42">
        <v>4.7580000000000001E-3</v>
      </c>
      <c r="K3502" s="42">
        <v>4.7580000000000001E-3</v>
      </c>
      <c r="L3502" s="25">
        <v>0.45778245839999998</v>
      </c>
      <c r="M3502" s="39">
        <v>2844736.76</v>
      </c>
      <c r="N3502" s="39">
        <v>77231.170402841497</v>
      </c>
      <c r="O3502" s="39">
        <v>1116978.32377483</v>
      </c>
      <c r="P3502" s="25" t="s">
        <v>58</v>
      </c>
      <c r="Q3502" s="25" t="s">
        <v>866</v>
      </c>
      <c r="R3502" s="25">
        <v>1</v>
      </c>
      <c r="S3502" s="25">
        <v>0.45778245839999998</v>
      </c>
      <c r="T3502" s="25">
        <v>0</v>
      </c>
      <c r="U3502" s="25"/>
      <c r="V3502" s="26"/>
      <c r="W3502" s="3" t="s">
        <v>46</v>
      </c>
    </row>
    <row r="3503" spans="1:23" x14ac:dyDescent="0.25">
      <c r="A3503" s="24" t="s">
        <v>22</v>
      </c>
      <c r="B3503" s="25">
        <v>5048</v>
      </c>
      <c r="C3503" s="25">
        <v>1</v>
      </c>
      <c r="D3503" s="25">
        <v>1023194</v>
      </c>
      <c r="E3503" s="25" t="s">
        <v>2807</v>
      </c>
      <c r="F3503" s="39">
        <v>34977712.310000002</v>
      </c>
      <c r="G3503" s="42">
        <v>0.19969999999999899</v>
      </c>
      <c r="H3503" s="42">
        <v>0.19969999999999899</v>
      </c>
      <c r="I3503" s="39">
        <v>6985049.1483070003</v>
      </c>
      <c r="J3503" s="42">
        <v>2.8830000000000001E-3</v>
      </c>
      <c r="K3503" s="42">
        <v>2.8829999999999E-3</v>
      </c>
      <c r="L3503" s="25">
        <v>0.45778245839999998</v>
      </c>
      <c r="M3503" s="39">
        <v>1419570.75</v>
      </c>
      <c r="N3503" s="39">
        <v>20137.896694569001</v>
      </c>
      <c r="O3503" s="39">
        <v>374511.23250419699</v>
      </c>
      <c r="P3503" s="25" t="s">
        <v>58</v>
      </c>
      <c r="Q3503" s="25" t="s">
        <v>3335</v>
      </c>
      <c r="R3503" s="25">
        <v>2.23133214471319</v>
      </c>
      <c r="S3503" s="25">
        <v>0.45778245839999998</v>
      </c>
      <c r="T3503" s="25">
        <v>0</v>
      </c>
      <c r="U3503" s="25"/>
      <c r="V3503" s="26"/>
      <c r="W3503" s="3" t="s">
        <v>46</v>
      </c>
    </row>
    <row r="3504" spans="1:23" x14ac:dyDescent="0.25">
      <c r="A3504" s="24" t="s">
        <v>22</v>
      </c>
      <c r="B3504" s="25">
        <v>5049</v>
      </c>
      <c r="C3504" s="25">
        <v>1</v>
      </c>
      <c r="D3504" s="25">
        <v>1023194</v>
      </c>
      <c r="E3504" s="25" t="s">
        <v>2807</v>
      </c>
      <c r="F3504" s="39">
        <v>20892057.27</v>
      </c>
      <c r="G3504" s="42">
        <v>0.40960000000000002</v>
      </c>
      <c r="H3504" s="42">
        <v>0.40960000000000002</v>
      </c>
      <c r="I3504" s="39">
        <v>8557386.6577920001</v>
      </c>
      <c r="J3504" s="42">
        <v>1.7374000000000001E-2</v>
      </c>
      <c r="K3504" s="42">
        <v>1.7374000000000001E-2</v>
      </c>
      <c r="L3504" s="25">
        <v>0.45778245839999998</v>
      </c>
      <c r="M3504" s="39">
        <v>2814532.02</v>
      </c>
      <c r="N3504" s="39">
        <v>148676.03579247801</v>
      </c>
      <c r="O3504" s="39">
        <v>1118111.6945122201</v>
      </c>
      <c r="P3504" s="25" t="s">
        <v>58</v>
      </c>
      <c r="Q3504" s="25" t="s">
        <v>867</v>
      </c>
      <c r="R3504" s="25">
        <v>1</v>
      </c>
      <c r="S3504" s="25">
        <v>0.45778245839999998</v>
      </c>
      <c r="T3504" s="25">
        <v>0</v>
      </c>
      <c r="U3504" s="25"/>
      <c r="V3504" s="26"/>
      <c r="W3504" s="3" t="s">
        <v>46</v>
      </c>
    </row>
    <row r="3505" spans="1:23" x14ac:dyDescent="0.25">
      <c r="A3505" s="24" t="s">
        <v>22</v>
      </c>
      <c r="B3505" s="25">
        <v>5050</v>
      </c>
      <c r="C3505" s="25">
        <v>1</v>
      </c>
      <c r="D3505" s="25">
        <v>1023194</v>
      </c>
      <c r="E3505" s="25" t="s">
        <v>2807</v>
      </c>
      <c r="F3505" s="39">
        <v>61629130.270000003</v>
      </c>
      <c r="G3505" s="42">
        <v>0.21</v>
      </c>
      <c r="H3505" s="42">
        <v>0.21</v>
      </c>
      <c r="I3505" s="39">
        <v>12942117.356699999</v>
      </c>
      <c r="J3505" s="42">
        <v>4.7580000000000001E-3</v>
      </c>
      <c r="K3505" s="42">
        <v>4.7580000000000001E-3</v>
      </c>
      <c r="L3505" s="25">
        <v>0.45778245839999998</v>
      </c>
      <c r="M3505" s="39">
        <v>2526896.79</v>
      </c>
      <c r="N3505" s="39">
        <v>61578.594383178599</v>
      </c>
      <c r="O3505" s="39">
        <v>890598.37855316</v>
      </c>
      <c r="P3505" s="25" t="s">
        <v>58</v>
      </c>
      <c r="Q3505" s="25" t="s">
        <v>868</v>
      </c>
      <c r="R3505" s="25">
        <v>1</v>
      </c>
      <c r="S3505" s="25">
        <v>0.45778245839999998</v>
      </c>
      <c r="T3505" s="25">
        <v>0</v>
      </c>
      <c r="U3505" s="25"/>
      <c r="V3505" s="26"/>
      <c r="W3505" s="3" t="s">
        <v>46</v>
      </c>
    </row>
    <row r="3506" spans="1:23" x14ac:dyDescent="0.25">
      <c r="A3506" s="24" t="s">
        <v>22</v>
      </c>
      <c r="B3506" s="25">
        <v>5051</v>
      </c>
      <c r="C3506" s="25">
        <v>1</v>
      </c>
      <c r="D3506" s="25">
        <v>1023194</v>
      </c>
      <c r="E3506" s="25" t="s">
        <v>2807</v>
      </c>
      <c r="F3506" s="39">
        <v>2690259.74</v>
      </c>
      <c r="G3506" s="42">
        <v>0.17472342000000002</v>
      </c>
      <c r="H3506" s="42">
        <v>0.17472342000000002</v>
      </c>
      <c r="I3506" s="39">
        <v>470051.382461111</v>
      </c>
      <c r="J3506" s="42">
        <v>2.359E-3</v>
      </c>
      <c r="K3506" s="42">
        <v>2.359E-3</v>
      </c>
      <c r="L3506" s="25">
        <v>0.45778245839999998</v>
      </c>
      <c r="M3506" s="39">
        <v>101030.37</v>
      </c>
      <c r="N3506" s="39">
        <v>1108.8512112257599</v>
      </c>
      <c r="O3506" s="39">
        <v>22803.234283138601</v>
      </c>
      <c r="P3506" s="25" t="s">
        <v>58</v>
      </c>
      <c r="Q3506" s="25" t="s">
        <v>8446</v>
      </c>
      <c r="R3506" s="25">
        <v>2.6666666666666599</v>
      </c>
      <c r="S3506" s="25">
        <v>0.45778245839999998</v>
      </c>
      <c r="T3506" s="25">
        <v>0</v>
      </c>
      <c r="U3506" s="25"/>
      <c r="V3506" s="26"/>
      <c r="W3506" s="3" t="s">
        <v>46</v>
      </c>
    </row>
    <row r="3507" spans="1:23" x14ac:dyDescent="0.25">
      <c r="A3507" s="24" t="s">
        <v>22</v>
      </c>
      <c r="B3507" s="25">
        <v>5052</v>
      </c>
      <c r="C3507" s="25">
        <v>1</v>
      </c>
      <c r="D3507" s="25">
        <v>1023194</v>
      </c>
      <c r="E3507" s="25" t="s">
        <v>2807</v>
      </c>
      <c r="F3507" s="39">
        <v>3715195</v>
      </c>
      <c r="G3507" s="42">
        <v>0.21</v>
      </c>
      <c r="H3507" s="42">
        <v>0.21</v>
      </c>
      <c r="I3507" s="39">
        <v>780190.95</v>
      </c>
      <c r="J3507" s="42">
        <v>4.3049999999999998E-3</v>
      </c>
      <c r="K3507" s="42">
        <v>4.3049999999999998E-3</v>
      </c>
      <c r="L3507" s="25">
        <v>0.45778245839999998</v>
      </c>
      <c r="M3507" s="39">
        <v>142131.72</v>
      </c>
      <c r="N3507" s="39">
        <v>3358.72203975</v>
      </c>
      <c r="O3507" s="39">
        <v>51079.971860193698</v>
      </c>
      <c r="P3507" s="25" t="s">
        <v>58</v>
      </c>
      <c r="Q3507" s="25" t="s">
        <v>869</v>
      </c>
      <c r="R3507" s="25">
        <v>1</v>
      </c>
      <c r="S3507" s="25">
        <v>0.45778245839999998</v>
      </c>
      <c r="T3507" s="25">
        <v>0</v>
      </c>
      <c r="U3507" s="25"/>
      <c r="V3507" s="26"/>
      <c r="W3507" s="3" t="s">
        <v>46</v>
      </c>
    </row>
    <row r="3508" spans="1:23" x14ac:dyDescent="0.25">
      <c r="A3508" s="24" t="s">
        <v>22</v>
      </c>
      <c r="B3508" s="25">
        <v>5053</v>
      </c>
      <c r="C3508" s="25">
        <v>1</v>
      </c>
      <c r="D3508" s="25">
        <v>1023194</v>
      </c>
      <c r="E3508" s="25" t="s">
        <v>2807</v>
      </c>
      <c r="F3508" s="39">
        <v>63756506.280000001</v>
      </c>
      <c r="G3508" s="42">
        <v>0.21</v>
      </c>
      <c r="H3508" s="42">
        <v>0.21</v>
      </c>
      <c r="I3508" s="39">
        <v>13388866.3188</v>
      </c>
      <c r="J3508" s="42">
        <v>4.7580000000000001E-3</v>
      </c>
      <c r="K3508" s="42">
        <v>4.7580000000000001E-3</v>
      </c>
      <c r="L3508" s="25">
        <v>0.45778245839999998</v>
      </c>
      <c r="M3508" s="39">
        <v>2643233.7200000002</v>
      </c>
      <c r="N3508" s="39">
        <v>63704.225944850397</v>
      </c>
      <c r="O3508" s="39">
        <v>921340.94488142605</v>
      </c>
      <c r="P3508" s="25" t="s">
        <v>58</v>
      </c>
      <c r="Q3508" s="25" t="s">
        <v>870</v>
      </c>
      <c r="R3508" s="25">
        <v>1.10512953695889</v>
      </c>
      <c r="S3508" s="25">
        <v>0.45778245839999998</v>
      </c>
      <c r="T3508" s="25">
        <v>0</v>
      </c>
      <c r="U3508" s="25"/>
      <c r="V3508" s="26"/>
      <c r="W3508" s="3" t="s">
        <v>46</v>
      </c>
    </row>
    <row r="3509" spans="1:23" x14ac:dyDescent="0.25">
      <c r="A3509" s="24" t="s">
        <v>22</v>
      </c>
      <c r="B3509" s="25">
        <v>5054</v>
      </c>
      <c r="C3509" s="25">
        <v>1</v>
      </c>
      <c r="D3509" s="25">
        <v>1023194</v>
      </c>
      <c r="E3509" s="25" t="s">
        <v>2807</v>
      </c>
      <c r="F3509" s="39">
        <v>73077184.5</v>
      </c>
      <c r="G3509" s="42">
        <v>0.29020000000000001</v>
      </c>
      <c r="H3509" s="42">
        <v>0.29020000000000001</v>
      </c>
      <c r="I3509" s="39">
        <v>21206998.9419</v>
      </c>
      <c r="J3509" s="42">
        <v>1.4253E-2</v>
      </c>
      <c r="K3509" s="42">
        <v>1.3772248738864502E-2</v>
      </c>
      <c r="L3509" s="25">
        <v>0.45778245839999998</v>
      </c>
      <c r="M3509" s="39">
        <v>6890134.04</v>
      </c>
      <c r="N3509" s="39">
        <v>302263.35591889999</v>
      </c>
      <c r="O3509" s="39">
        <v>2513709.5163952201</v>
      </c>
      <c r="P3509" s="25" t="s">
        <v>58</v>
      </c>
      <c r="Q3509" s="25" t="s">
        <v>871</v>
      </c>
      <c r="R3509" s="25">
        <v>0.95870045459719</v>
      </c>
      <c r="S3509" s="25">
        <v>0.45778245839999998</v>
      </c>
      <c r="T3509" s="25">
        <v>0</v>
      </c>
      <c r="U3509" s="25"/>
      <c r="V3509" s="26"/>
      <c r="W3509" s="3" t="s">
        <v>46</v>
      </c>
    </row>
    <row r="3510" spans="1:23" x14ac:dyDescent="0.25">
      <c r="A3510" s="24" t="s">
        <v>22</v>
      </c>
      <c r="B3510" s="25">
        <v>5055</v>
      </c>
      <c r="C3510" s="25">
        <v>1</v>
      </c>
      <c r="D3510" s="25">
        <v>1023194</v>
      </c>
      <c r="E3510" s="25" t="s">
        <v>2807</v>
      </c>
      <c r="F3510" s="39">
        <v>74310987.25</v>
      </c>
      <c r="G3510" s="42">
        <v>0.24571553999999998</v>
      </c>
      <c r="H3510" s="42">
        <v>0.24571553999999998</v>
      </c>
      <c r="I3510" s="39">
        <v>18259364.360066801</v>
      </c>
      <c r="J3510" s="42">
        <v>3.5230000000000001E-3</v>
      </c>
      <c r="K3510" s="42">
        <v>3.5230000000000001E-3</v>
      </c>
      <c r="L3510" s="25">
        <v>0.45778245839999998</v>
      </c>
      <c r="M3510" s="39">
        <v>2808116.6499999901</v>
      </c>
      <c r="N3510" s="39">
        <v>64327.740640515498</v>
      </c>
      <c r="O3510" s="39">
        <v>1081871.34013206</v>
      </c>
      <c r="P3510" s="25" t="s">
        <v>58</v>
      </c>
      <c r="Q3510" s="25" t="s">
        <v>872</v>
      </c>
      <c r="R3510" s="25">
        <v>1.00080622348794</v>
      </c>
      <c r="S3510" s="25">
        <v>0.45778245839999998</v>
      </c>
      <c r="T3510" s="25">
        <v>0</v>
      </c>
      <c r="U3510" s="25"/>
      <c r="V3510" s="26"/>
      <c r="W3510" s="3" t="s">
        <v>46</v>
      </c>
    </row>
    <row r="3511" spans="1:23" x14ac:dyDescent="0.25">
      <c r="A3511" s="24" t="s">
        <v>22</v>
      </c>
      <c r="B3511" s="25">
        <v>5056</v>
      </c>
      <c r="C3511" s="25">
        <v>1</v>
      </c>
      <c r="D3511" s="25">
        <v>1023194</v>
      </c>
      <c r="E3511" s="25" t="s">
        <v>2807</v>
      </c>
      <c r="F3511" s="39">
        <v>29626284.440000001</v>
      </c>
      <c r="G3511" s="42">
        <v>0.2097</v>
      </c>
      <c r="H3511" s="42">
        <v>0.2097</v>
      </c>
      <c r="I3511" s="39">
        <v>6212631.8470679997</v>
      </c>
      <c r="J3511" s="42">
        <v>2.6079999999998999E-3</v>
      </c>
      <c r="K3511" s="42">
        <v>2.6079999999999996E-3</v>
      </c>
      <c r="L3511" s="25">
        <v>0.45778245839999998</v>
      </c>
      <c r="M3511" s="39">
        <v>1157157.28</v>
      </c>
      <c r="N3511" s="39">
        <v>16202.5438571533</v>
      </c>
      <c r="O3511" s="39">
        <v>316856.30425008701</v>
      </c>
      <c r="P3511" s="25" t="s">
        <v>58</v>
      </c>
      <c r="Q3511" s="25" t="s">
        <v>873</v>
      </c>
      <c r="R3511" s="25">
        <v>2.2583764266998299</v>
      </c>
      <c r="S3511" s="25">
        <v>0.45778245839999998</v>
      </c>
      <c r="T3511" s="25">
        <v>0</v>
      </c>
      <c r="U3511" s="25"/>
      <c r="V3511" s="26"/>
      <c r="W3511" s="3" t="s">
        <v>46</v>
      </c>
    </row>
    <row r="3512" spans="1:23" x14ac:dyDescent="0.25">
      <c r="A3512" s="24" t="s">
        <v>22</v>
      </c>
      <c r="B3512" s="25">
        <v>5057</v>
      </c>
      <c r="C3512" s="25">
        <v>1</v>
      </c>
      <c r="D3512" s="25">
        <v>1023194</v>
      </c>
      <c r="E3512" s="25" t="s">
        <v>2807</v>
      </c>
      <c r="F3512" s="39">
        <v>29583796.609999999</v>
      </c>
      <c r="G3512" s="42">
        <v>0.2097</v>
      </c>
      <c r="H3512" s="42">
        <v>0.2097</v>
      </c>
      <c r="I3512" s="39">
        <v>6203722.1491170004</v>
      </c>
      <c r="J3512" s="42">
        <v>2.6079999999999996E-3</v>
      </c>
      <c r="K3512" s="42">
        <v>2.6079999999999996E-3</v>
      </c>
      <c r="L3512" s="25">
        <v>0.45778245839999998</v>
      </c>
      <c r="M3512" s="39">
        <v>1156449.96</v>
      </c>
      <c r="N3512" s="39">
        <v>16179.3073648971</v>
      </c>
      <c r="O3512" s="39">
        <v>316401.89233027003</v>
      </c>
      <c r="P3512" s="25" t="s">
        <v>58</v>
      </c>
      <c r="Q3512" s="25" t="s">
        <v>874</v>
      </c>
      <c r="R3512" s="25">
        <v>2.2613653720176301</v>
      </c>
      <c r="S3512" s="25">
        <v>0.45778245839999998</v>
      </c>
      <c r="T3512" s="25">
        <v>0</v>
      </c>
      <c r="U3512" s="25"/>
      <c r="V3512" s="26"/>
      <c r="W3512" s="3" t="s">
        <v>46</v>
      </c>
    </row>
    <row r="3513" spans="1:23" x14ac:dyDescent="0.25">
      <c r="A3513" s="24" t="s">
        <v>22</v>
      </c>
      <c r="B3513" s="25">
        <v>5058</v>
      </c>
      <c r="C3513" s="25">
        <v>1</v>
      </c>
      <c r="D3513" s="25">
        <v>1023194</v>
      </c>
      <c r="E3513" s="25" t="s">
        <v>2807</v>
      </c>
      <c r="F3513" s="39">
        <v>61388785.270000003</v>
      </c>
      <c r="G3513" s="42">
        <v>0.19969999999999999</v>
      </c>
      <c r="H3513" s="42">
        <v>0.19969999999999999</v>
      </c>
      <c r="I3513" s="39">
        <v>12259340.418419</v>
      </c>
      <c r="J3513" s="42">
        <v>3.1869999999999E-3</v>
      </c>
      <c r="K3513" s="42">
        <v>3.1869999999999E-3</v>
      </c>
      <c r="L3513" s="25">
        <v>0.45778245839999998</v>
      </c>
      <c r="M3513" s="39">
        <v>3008363.65</v>
      </c>
      <c r="N3513" s="39">
        <v>39070.517913501302</v>
      </c>
      <c r="O3513" s="39">
        <v>690979.21390988398</v>
      </c>
      <c r="P3513" s="25" t="s">
        <v>58</v>
      </c>
      <c r="Q3513" s="25" t="s">
        <v>875</v>
      </c>
      <c r="R3513" s="25">
        <v>2.66714714117902</v>
      </c>
      <c r="S3513" s="25">
        <v>0.45778245839999998</v>
      </c>
      <c r="T3513" s="25">
        <v>0</v>
      </c>
      <c r="U3513" s="25"/>
      <c r="V3513" s="26"/>
      <c r="W3513" s="3" t="s">
        <v>46</v>
      </c>
    </row>
    <row r="3514" spans="1:23" x14ac:dyDescent="0.25">
      <c r="A3514" s="24" t="s">
        <v>22</v>
      </c>
      <c r="B3514" s="25">
        <v>5059</v>
      </c>
      <c r="C3514" s="25">
        <v>1</v>
      </c>
      <c r="D3514" s="25">
        <v>1023194</v>
      </c>
      <c r="E3514" s="25" t="s">
        <v>2807</v>
      </c>
      <c r="F3514" s="39">
        <v>99487630.989999995</v>
      </c>
      <c r="G3514" s="42">
        <v>0.21</v>
      </c>
      <c r="H3514" s="42">
        <v>0.21</v>
      </c>
      <c r="I3514" s="39">
        <v>20892402.5079</v>
      </c>
      <c r="J3514" s="42">
        <v>4.7580000000000001E-3</v>
      </c>
      <c r="K3514" s="42">
        <v>4.7580000000000001E-3</v>
      </c>
      <c r="L3514" s="25">
        <v>0.45778245839999998</v>
      </c>
      <c r="M3514" s="39">
        <v>4106533.91</v>
      </c>
      <c r="N3514" s="39">
        <v>99406.051132588196</v>
      </c>
      <c r="O3514" s="39">
        <v>1437689.0028727101</v>
      </c>
      <c r="P3514" s="25" t="s">
        <v>58</v>
      </c>
      <c r="Q3514" s="25" t="s">
        <v>3336</v>
      </c>
      <c r="R3514" s="25">
        <v>1.0148152046172201</v>
      </c>
      <c r="S3514" s="25">
        <v>0.45778245839999998</v>
      </c>
      <c r="T3514" s="25">
        <v>0</v>
      </c>
      <c r="U3514" s="25"/>
      <c r="V3514" s="26"/>
      <c r="W3514" s="3" t="s">
        <v>46</v>
      </c>
    </row>
    <row r="3515" spans="1:23" x14ac:dyDescent="0.25">
      <c r="A3515" s="24" t="s">
        <v>22</v>
      </c>
      <c r="B3515" s="25">
        <v>5060</v>
      </c>
      <c r="C3515" s="25">
        <v>1</v>
      </c>
      <c r="D3515" s="25">
        <v>1023194</v>
      </c>
      <c r="E3515" s="25" t="s">
        <v>2807</v>
      </c>
      <c r="F3515" s="39">
        <v>61926770.649999999</v>
      </c>
      <c r="G3515" s="42">
        <v>0.19969999999999999</v>
      </c>
      <c r="H3515" s="42">
        <v>0.19969999999999999</v>
      </c>
      <c r="I3515" s="39">
        <v>12366776.098804999</v>
      </c>
      <c r="J3515" s="42">
        <v>3.1869999999999997E-3</v>
      </c>
      <c r="K3515" s="42">
        <v>3.1869999999999997E-3</v>
      </c>
      <c r="L3515" s="25">
        <v>0.45778245839999998</v>
      </c>
      <c r="M3515" s="39">
        <v>3035187.11</v>
      </c>
      <c r="N3515" s="39">
        <v>39412.915426891501</v>
      </c>
      <c r="O3515" s="39">
        <v>697034.66383176204</v>
      </c>
      <c r="P3515" s="25" t="s">
        <v>58</v>
      </c>
      <c r="Q3515" s="25" t="s">
        <v>876</v>
      </c>
      <c r="R3515" s="25">
        <v>2.66748684999718</v>
      </c>
      <c r="S3515" s="25">
        <v>0.45778245839999998</v>
      </c>
      <c r="T3515" s="25">
        <v>0</v>
      </c>
      <c r="U3515" s="25"/>
      <c r="V3515" s="26"/>
      <c r="W3515" s="3" t="s">
        <v>46</v>
      </c>
    </row>
    <row r="3516" spans="1:23" x14ac:dyDescent="0.25">
      <c r="A3516" s="24" t="s">
        <v>22</v>
      </c>
      <c r="B3516" s="25">
        <v>5061</v>
      </c>
      <c r="C3516" s="25">
        <v>1</v>
      </c>
      <c r="D3516" s="25">
        <v>1023194</v>
      </c>
      <c r="E3516" s="25" t="s">
        <v>2807</v>
      </c>
      <c r="F3516" s="39">
        <v>71020252.180000007</v>
      </c>
      <c r="G3516" s="42">
        <v>0.21</v>
      </c>
      <c r="H3516" s="42">
        <v>0.21</v>
      </c>
      <c r="I3516" s="39">
        <v>14914252.957800001</v>
      </c>
      <c r="J3516" s="42">
        <v>4.7580000000000001E-3</v>
      </c>
      <c r="K3516" s="42">
        <v>4.7102039217389998E-3</v>
      </c>
      <c r="L3516" s="25">
        <v>0.45778245839999998</v>
      </c>
      <c r="M3516" s="39">
        <v>2904218.98</v>
      </c>
      <c r="N3516" s="39">
        <v>70962.015573212397</v>
      </c>
      <c r="O3516" s="39">
        <v>1026308.8438671899</v>
      </c>
      <c r="P3516" s="25" t="s">
        <v>58</v>
      </c>
      <c r="Q3516" s="25" t="s">
        <v>877</v>
      </c>
      <c r="R3516" s="25">
        <v>1.02503377987864</v>
      </c>
      <c r="S3516" s="25">
        <v>0.45778245839999998</v>
      </c>
      <c r="T3516" s="25">
        <v>0</v>
      </c>
      <c r="U3516" s="25"/>
      <c r="V3516" s="26"/>
      <c r="W3516" s="3" t="s">
        <v>46</v>
      </c>
    </row>
    <row r="3517" spans="1:23" x14ac:dyDescent="0.25">
      <c r="A3517" s="24" t="s">
        <v>22</v>
      </c>
      <c r="B3517" s="25">
        <v>5062</v>
      </c>
      <c r="C3517" s="25">
        <v>1</v>
      </c>
      <c r="D3517" s="25">
        <v>1023194</v>
      </c>
      <c r="E3517" s="25" t="s">
        <v>2807</v>
      </c>
      <c r="F3517" s="39">
        <v>52755715.109999999</v>
      </c>
      <c r="G3517" s="42">
        <v>0.17499999999999999</v>
      </c>
      <c r="H3517" s="42">
        <v>0.17499999999999999</v>
      </c>
      <c r="I3517" s="39">
        <v>9232250.1442499999</v>
      </c>
      <c r="J3517" s="42">
        <v>2.359E-3</v>
      </c>
      <c r="K3517" s="42">
        <v>2.359E-3</v>
      </c>
      <c r="L3517" s="25">
        <v>0.45778245839999998</v>
      </c>
      <c r="M3517" s="39">
        <v>1231547.7</v>
      </c>
      <c r="N3517" s="39">
        <v>21778.8780902857</v>
      </c>
      <c r="O3517" s="39">
        <v>447876.914854709</v>
      </c>
      <c r="P3517" s="25" t="s">
        <v>58</v>
      </c>
      <c r="Q3517" s="25" t="s">
        <v>878</v>
      </c>
      <c r="R3517" s="25">
        <v>1</v>
      </c>
      <c r="S3517" s="25">
        <v>0.45778245839999998</v>
      </c>
      <c r="T3517" s="25">
        <v>0</v>
      </c>
      <c r="U3517" s="25"/>
      <c r="V3517" s="26"/>
      <c r="W3517" s="3" t="s">
        <v>46</v>
      </c>
    </row>
    <row r="3518" spans="1:23" x14ac:dyDescent="0.25">
      <c r="A3518" s="24" t="s">
        <v>22</v>
      </c>
      <c r="B3518" s="25">
        <v>5063</v>
      </c>
      <c r="C3518" s="25">
        <v>1</v>
      </c>
      <c r="D3518" s="25">
        <v>1023194</v>
      </c>
      <c r="E3518" s="25" t="s">
        <v>2807</v>
      </c>
      <c r="F3518" s="39">
        <v>319566.36</v>
      </c>
      <c r="G3518" s="42">
        <v>0.29020000000000001</v>
      </c>
      <c r="H3518" s="42">
        <v>0.29020000000000001</v>
      </c>
      <c r="I3518" s="39">
        <v>92738.157672000001</v>
      </c>
      <c r="J3518" s="42">
        <v>2.1329999999999999E-3</v>
      </c>
      <c r="K3518" s="42">
        <v>8.8930353689489999E-4</v>
      </c>
      <c r="L3518" s="25">
        <v>0.45778245839999998</v>
      </c>
      <c r="M3518" s="39">
        <v>5239.5600000000004</v>
      </c>
      <c r="N3518" s="25">
        <v>197.81049031437601</v>
      </c>
      <c r="O3518" s="39">
        <v>4278.4870515021703</v>
      </c>
      <c r="P3518" s="25" t="s">
        <v>58</v>
      </c>
      <c r="Q3518" s="25" t="s">
        <v>879</v>
      </c>
      <c r="R3518" s="25">
        <v>0.41666666666666002</v>
      </c>
      <c r="S3518" s="25">
        <v>0.45778245839999998</v>
      </c>
      <c r="T3518" s="25">
        <v>0</v>
      </c>
      <c r="U3518" s="25"/>
      <c r="V3518" s="26"/>
      <c r="W3518" s="3" t="s">
        <v>46</v>
      </c>
    </row>
    <row r="3519" spans="1:23" x14ac:dyDescent="0.25">
      <c r="A3519" s="24" t="s">
        <v>22</v>
      </c>
      <c r="B3519" s="25">
        <v>5064</v>
      </c>
      <c r="C3519" s="25">
        <v>1</v>
      </c>
      <c r="D3519" s="25">
        <v>1023194</v>
      </c>
      <c r="E3519" s="25" t="s">
        <v>2807</v>
      </c>
      <c r="F3519" s="39">
        <v>12092020.710000001</v>
      </c>
      <c r="G3519" s="42">
        <v>0.19969999999999999</v>
      </c>
      <c r="H3519" s="42">
        <v>0.19969999999999999</v>
      </c>
      <c r="I3519" s="39">
        <v>2414776.5357869999</v>
      </c>
      <c r="J3519" s="42">
        <v>3.5230000000000001E-3</v>
      </c>
      <c r="K3519" s="42">
        <v>3.5230000000000001E-3</v>
      </c>
      <c r="L3519" s="25">
        <v>0.45778245839999998</v>
      </c>
      <c r="M3519" s="39">
        <v>656029.47</v>
      </c>
      <c r="N3519" s="39">
        <v>8507.2577355775993</v>
      </c>
      <c r="O3519" s="39">
        <v>143076.03897783</v>
      </c>
      <c r="P3519" s="25" t="s">
        <v>58</v>
      </c>
      <c r="Q3519" s="25" t="s">
        <v>880</v>
      </c>
      <c r="R3519" s="25">
        <v>2.8333333333333299</v>
      </c>
      <c r="S3519" s="25">
        <v>0.45778245839999998</v>
      </c>
      <c r="T3519" s="25">
        <v>0</v>
      </c>
      <c r="U3519" s="25"/>
      <c r="V3519" s="26"/>
      <c r="W3519" s="3" t="s">
        <v>46</v>
      </c>
    </row>
    <row r="3520" spans="1:23" x14ac:dyDescent="0.25">
      <c r="A3520" s="24" t="s">
        <v>22</v>
      </c>
      <c r="B3520" s="25">
        <v>5065</v>
      </c>
      <c r="C3520" s="25">
        <v>1</v>
      </c>
      <c r="D3520" s="25">
        <v>1023194</v>
      </c>
      <c r="E3520" s="25" t="s">
        <v>2807</v>
      </c>
      <c r="F3520" s="39">
        <v>23727495.530000001</v>
      </c>
      <c r="G3520" s="42">
        <v>0.17472342000000002</v>
      </c>
      <c r="H3520" s="42">
        <v>0.17472342000000002</v>
      </c>
      <c r="I3520" s="39">
        <v>4145749.1670363098</v>
      </c>
      <c r="J3520" s="42">
        <v>4.7580000000000001E-3</v>
      </c>
      <c r="K3520" s="42">
        <v>4.0093874409866002E-3</v>
      </c>
      <c r="L3520" s="25">
        <v>0.45778245839999998</v>
      </c>
      <c r="M3520" s="39">
        <v>1152949.49</v>
      </c>
      <c r="N3520" s="39">
        <v>19725.474536758698</v>
      </c>
      <c r="O3520" s="39">
        <v>285285.42774642899</v>
      </c>
      <c r="P3520" s="25" t="s">
        <v>58</v>
      </c>
      <c r="Q3520" s="25" t="s">
        <v>881</v>
      </c>
      <c r="R3520" s="25">
        <v>2.3877564234511799</v>
      </c>
      <c r="S3520" s="25">
        <v>0.45778245839999998</v>
      </c>
      <c r="T3520" s="25">
        <v>0</v>
      </c>
      <c r="U3520" s="25"/>
      <c r="V3520" s="26"/>
      <c r="W3520" s="3" t="s">
        <v>46</v>
      </c>
    </row>
    <row r="3521" spans="1:23" x14ac:dyDescent="0.25">
      <c r="A3521" s="24" t="s">
        <v>22</v>
      </c>
      <c r="B3521" s="25">
        <v>5066</v>
      </c>
      <c r="C3521" s="25">
        <v>1</v>
      </c>
      <c r="D3521" s="25">
        <v>1023194</v>
      </c>
      <c r="E3521" s="25" t="s">
        <v>2807</v>
      </c>
      <c r="F3521" s="39">
        <v>2733221.13</v>
      </c>
      <c r="G3521" s="42">
        <v>0.19969999999999999</v>
      </c>
      <c r="H3521" s="42">
        <v>0.19969999999999999</v>
      </c>
      <c r="I3521" s="39">
        <v>545824.25966099999</v>
      </c>
      <c r="J3521" s="42">
        <v>7.0989999999999994E-3</v>
      </c>
      <c r="K3521" s="42">
        <v>7.0989999999998997E-3</v>
      </c>
      <c r="L3521" s="25">
        <v>0.45778245839999998</v>
      </c>
      <c r="M3521" s="39">
        <v>137096.48000000001</v>
      </c>
      <c r="N3521" s="39">
        <v>3874.8064193334299</v>
      </c>
      <c r="O3521" s="39">
        <v>45825.202895077899</v>
      </c>
      <c r="P3521" s="25" t="s">
        <v>58</v>
      </c>
      <c r="Q3521" s="25" t="s">
        <v>882</v>
      </c>
      <c r="R3521" s="25">
        <v>1</v>
      </c>
      <c r="S3521" s="25">
        <v>0.45778245839999998</v>
      </c>
      <c r="T3521" s="25">
        <v>0</v>
      </c>
      <c r="U3521" s="25"/>
      <c r="V3521" s="26"/>
      <c r="W3521" s="3" t="s">
        <v>46</v>
      </c>
    </row>
    <row r="3522" spans="1:23" x14ac:dyDescent="0.25">
      <c r="A3522" s="24" t="s">
        <v>22</v>
      </c>
      <c r="B3522" s="25">
        <v>5067</v>
      </c>
      <c r="C3522" s="25">
        <v>1</v>
      </c>
      <c r="D3522" s="25">
        <v>1023194</v>
      </c>
      <c r="E3522" s="25" t="s">
        <v>2807</v>
      </c>
      <c r="F3522" s="39">
        <v>3837148.75</v>
      </c>
      <c r="G3522" s="42">
        <v>0.209699999999999</v>
      </c>
      <c r="H3522" s="42">
        <v>0.2097</v>
      </c>
      <c r="I3522" s="39">
        <v>804650.09287499997</v>
      </c>
      <c r="J3522" s="42">
        <v>3.895E-3</v>
      </c>
      <c r="K3522" s="42">
        <v>3.8949999999999003E-3</v>
      </c>
      <c r="L3522" s="25">
        <v>0.45778245839999998</v>
      </c>
      <c r="M3522" s="39">
        <v>137790.38</v>
      </c>
      <c r="N3522" s="39">
        <v>3134.1121117481198</v>
      </c>
      <c r="O3522" s="39">
        <v>50120.2647944899</v>
      </c>
      <c r="P3522" s="25" t="s">
        <v>58</v>
      </c>
      <c r="Q3522" s="25" t="s">
        <v>883</v>
      </c>
      <c r="R3522" s="25">
        <v>1</v>
      </c>
      <c r="S3522" s="25">
        <v>0.45778245839999998</v>
      </c>
      <c r="T3522" s="25">
        <v>0</v>
      </c>
      <c r="U3522" s="25"/>
      <c r="V3522" s="26"/>
      <c r="W3522" s="3" t="s">
        <v>46</v>
      </c>
    </row>
    <row r="3523" spans="1:23" x14ac:dyDescent="0.25">
      <c r="A3523" s="24" t="s">
        <v>22</v>
      </c>
      <c r="B3523" s="25">
        <v>5068</v>
      </c>
      <c r="C3523" s="25">
        <v>1</v>
      </c>
      <c r="D3523" s="25">
        <v>1023194</v>
      </c>
      <c r="E3523" s="25" t="s">
        <v>2807</v>
      </c>
      <c r="F3523" s="39">
        <v>3612003.22</v>
      </c>
      <c r="G3523" s="42">
        <v>0.209699999999999</v>
      </c>
      <c r="H3523" s="42">
        <v>0.2097</v>
      </c>
      <c r="I3523" s="39">
        <v>757437.07523399999</v>
      </c>
      <c r="J3523" s="42">
        <v>3.895E-3</v>
      </c>
      <c r="K3523" s="42">
        <v>3.8949999999999003E-3</v>
      </c>
      <c r="L3523" s="25">
        <v>0.45778245839999998</v>
      </c>
      <c r="M3523" s="39">
        <v>129701.91</v>
      </c>
      <c r="N3523" s="39">
        <v>2950.2174080364298</v>
      </c>
      <c r="O3523" s="39">
        <v>47179.447454297901</v>
      </c>
      <c r="P3523" s="25" t="s">
        <v>58</v>
      </c>
      <c r="Q3523" s="25" t="s">
        <v>884</v>
      </c>
      <c r="R3523" s="25">
        <v>1</v>
      </c>
      <c r="S3523" s="25">
        <v>0.45778245839999998</v>
      </c>
      <c r="T3523" s="25">
        <v>0</v>
      </c>
      <c r="U3523" s="25"/>
      <c r="V3523" s="26"/>
      <c r="W3523" s="3" t="s">
        <v>46</v>
      </c>
    </row>
    <row r="3524" spans="1:23" x14ac:dyDescent="0.25">
      <c r="A3524" s="24" t="s">
        <v>22</v>
      </c>
      <c r="B3524" s="25">
        <v>5069</v>
      </c>
      <c r="C3524" s="25">
        <v>1</v>
      </c>
      <c r="D3524" s="25">
        <v>1023194</v>
      </c>
      <c r="E3524" s="25" t="s">
        <v>2807</v>
      </c>
      <c r="F3524" s="39">
        <v>108368213.83</v>
      </c>
      <c r="G3524" s="42">
        <v>0.24571553999999998</v>
      </c>
      <c r="H3524" s="42">
        <v>0.24571553999999998</v>
      </c>
      <c r="I3524" s="39">
        <v>26627754.180073898</v>
      </c>
      <c r="J3524" s="42">
        <v>7.0989999999999994E-3</v>
      </c>
      <c r="K3524" s="42">
        <v>7.0989999999998997E-3</v>
      </c>
      <c r="L3524" s="25">
        <v>0.45778245839999998</v>
      </c>
      <c r="M3524" s="39">
        <v>6540234.0599999996</v>
      </c>
      <c r="N3524" s="39">
        <v>189030.42692434401</v>
      </c>
      <c r="O3524" s="39">
        <v>2235558.8201594399</v>
      </c>
      <c r="P3524" s="25" t="s">
        <v>58</v>
      </c>
      <c r="Q3524" s="25" t="s">
        <v>885</v>
      </c>
      <c r="R3524" s="25">
        <v>1.3766926941698701</v>
      </c>
      <c r="S3524" s="25">
        <v>0.45778245839999998</v>
      </c>
      <c r="T3524" s="25">
        <v>0</v>
      </c>
      <c r="U3524" s="25"/>
      <c r="V3524" s="26"/>
      <c r="W3524" s="3" t="s">
        <v>46</v>
      </c>
    </row>
    <row r="3525" spans="1:23" x14ac:dyDescent="0.25">
      <c r="A3525" s="24" t="s">
        <v>22</v>
      </c>
      <c r="B3525" s="25">
        <v>5070</v>
      </c>
      <c r="C3525" s="25">
        <v>1</v>
      </c>
      <c r="D3525" s="25">
        <v>1023194</v>
      </c>
      <c r="E3525" s="25" t="s">
        <v>2807</v>
      </c>
      <c r="F3525" s="39">
        <v>71432388.319999993</v>
      </c>
      <c r="G3525" s="42">
        <v>0.40960000000000002</v>
      </c>
      <c r="H3525" s="42">
        <v>0.40960000000000002</v>
      </c>
      <c r="I3525" s="39">
        <v>29258706.255872</v>
      </c>
      <c r="J3525" s="42">
        <v>1.9289999999999999E-3</v>
      </c>
      <c r="K3525" s="42">
        <v>1.9134099379795998E-3</v>
      </c>
      <c r="L3525" s="25">
        <v>0.45778245839999998</v>
      </c>
      <c r="M3525" s="39">
        <v>2604415.87</v>
      </c>
      <c r="N3525" s="39">
        <v>56440.044367577102</v>
      </c>
      <c r="O3525" s="39">
        <v>1283813.5381008801</v>
      </c>
      <c r="P3525" s="25" t="s">
        <v>58</v>
      </c>
      <c r="Q3525" s="25" t="s">
        <v>886</v>
      </c>
      <c r="R3525" s="25">
        <v>0.99167286005471</v>
      </c>
      <c r="S3525" s="25">
        <v>0.45778245839999998</v>
      </c>
      <c r="T3525" s="25">
        <v>0</v>
      </c>
      <c r="U3525" s="25"/>
      <c r="V3525" s="26"/>
      <c r="W3525" s="3" t="s">
        <v>46</v>
      </c>
    </row>
    <row r="3526" spans="1:23" x14ac:dyDescent="0.25">
      <c r="A3526" s="24" t="s">
        <v>22</v>
      </c>
      <c r="B3526" s="25">
        <v>5071</v>
      </c>
      <c r="C3526" s="25">
        <v>1</v>
      </c>
      <c r="D3526" s="25">
        <v>1023194</v>
      </c>
      <c r="E3526" s="25" t="s">
        <v>2807</v>
      </c>
      <c r="F3526" s="39">
        <v>2253952.75</v>
      </c>
      <c r="G3526" s="42">
        <v>0.40960000000000002</v>
      </c>
      <c r="H3526" s="42">
        <v>0.40960000000000002</v>
      </c>
      <c r="I3526" s="39">
        <v>923219.04639999999</v>
      </c>
      <c r="J3526" s="42">
        <v>1.0579E-2</v>
      </c>
      <c r="K3526" s="42">
        <v>1.0579E-2</v>
      </c>
      <c r="L3526" s="25">
        <v>0.45778245839999998</v>
      </c>
      <c r="M3526" s="39">
        <v>231411.9</v>
      </c>
      <c r="N3526" s="39">
        <v>9766.7342918655995</v>
      </c>
      <c r="O3526" s="39">
        <v>94453.406612204504</v>
      </c>
      <c r="P3526" s="25" t="s">
        <v>58</v>
      </c>
      <c r="Q3526" s="25" t="s">
        <v>887</v>
      </c>
      <c r="R3526" s="25">
        <v>1</v>
      </c>
      <c r="S3526" s="25">
        <v>0.45778245839999998</v>
      </c>
      <c r="T3526" s="25">
        <v>0</v>
      </c>
      <c r="U3526" s="25"/>
      <c r="V3526" s="26"/>
      <c r="W3526" s="3" t="s">
        <v>46</v>
      </c>
    </row>
    <row r="3527" spans="1:23" x14ac:dyDescent="0.25">
      <c r="A3527" s="24" t="s">
        <v>22</v>
      </c>
      <c r="B3527" s="25">
        <v>5072</v>
      </c>
      <c r="C3527" s="25">
        <v>1</v>
      </c>
      <c r="D3527" s="25">
        <v>1023194</v>
      </c>
      <c r="E3527" s="25" t="s">
        <v>2807</v>
      </c>
      <c r="F3527" s="39">
        <v>317104.95</v>
      </c>
      <c r="G3527" s="42">
        <v>0.21</v>
      </c>
      <c r="H3527" s="42">
        <v>0.21</v>
      </c>
      <c r="I3527" s="39">
        <v>66592.039499999999</v>
      </c>
      <c r="J3527" s="42">
        <v>4.3049999999999998E-3</v>
      </c>
      <c r="K3527" s="42">
        <v>4.3049999999999998E-3</v>
      </c>
      <c r="L3527" s="25">
        <v>0.45778245839999998</v>
      </c>
      <c r="M3527" s="39">
        <v>16374.32</v>
      </c>
      <c r="N3527" s="25">
        <v>286.67873004749998</v>
      </c>
      <c r="O3527" s="39">
        <v>4359.8551146650798</v>
      </c>
      <c r="P3527" s="25" t="s">
        <v>58</v>
      </c>
      <c r="Q3527" s="25" t="s">
        <v>888</v>
      </c>
      <c r="R3527" s="25">
        <v>2.1666666666666599</v>
      </c>
      <c r="S3527" s="25">
        <v>0.45778245839999998</v>
      </c>
      <c r="T3527" s="25">
        <v>0</v>
      </c>
      <c r="U3527" s="25"/>
      <c r="V3527" s="26"/>
      <c r="W3527" s="3" t="s">
        <v>46</v>
      </c>
    </row>
    <row r="3528" spans="1:23" x14ac:dyDescent="0.25">
      <c r="A3528" s="24" t="s">
        <v>22</v>
      </c>
      <c r="B3528" s="25">
        <v>5073</v>
      </c>
      <c r="C3528" s="25">
        <v>1</v>
      </c>
      <c r="D3528" s="25">
        <v>1023194</v>
      </c>
      <c r="E3528" s="25" t="s">
        <v>2807</v>
      </c>
      <c r="F3528" s="39">
        <v>461050.96</v>
      </c>
      <c r="G3528" s="42">
        <v>0.21</v>
      </c>
      <c r="H3528" s="42">
        <v>0.21</v>
      </c>
      <c r="I3528" s="39">
        <v>96820.7016</v>
      </c>
      <c r="J3528" s="42">
        <v>3.5230000000000001E-3</v>
      </c>
      <c r="K3528" s="42">
        <v>3.5230000000000001E-3</v>
      </c>
      <c r="L3528" s="25">
        <v>0.45778245839999998</v>
      </c>
      <c r="M3528" s="39">
        <v>15550.95</v>
      </c>
      <c r="N3528" s="25">
        <v>341.09933173680002</v>
      </c>
      <c r="O3528" s="39">
        <v>5736.6477894269201</v>
      </c>
      <c r="P3528" s="25" t="s">
        <v>58</v>
      </c>
      <c r="Q3528" s="25" t="s">
        <v>889</v>
      </c>
      <c r="R3528" s="25">
        <v>1</v>
      </c>
      <c r="S3528" s="25">
        <v>0.45778245839999998</v>
      </c>
      <c r="T3528" s="25">
        <v>0</v>
      </c>
      <c r="U3528" s="25"/>
      <c r="V3528" s="26"/>
      <c r="W3528" s="3" t="s">
        <v>46</v>
      </c>
    </row>
    <row r="3529" spans="1:23" x14ac:dyDescent="0.25">
      <c r="A3529" s="24" t="s">
        <v>22</v>
      </c>
      <c r="B3529" s="25">
        <v>5074</v>
      </c>
      <c r="C3529" s="25">
        <v>1</v>
      </c>
      <c r="D3529" s="25">
        <v>1023194</v>
      </c>
      <c r="E3529" s="25" t="s">
        <v>2807</v>
      </c>
      <c r="F3529" s="39">
        <v>31101571.140000001</v>
      </c>
      <c r="G3529" s="42">
        <v>0.17499999999999999</v>
      </c>
      <c r="H3529" s="42">
        <v>0.17499999999999999</v>
      </c>
      <c r="I3529" s="39">
        <v>5442774.9495000001</v>
      </c>
      <c r="J3529" s="42">
        <v>8.6680000000000004E-3</v>
      </c>
      <c r="K3529" s="42">
        <v>8.6680000000000004E-3</v>
      </c>
      <c r="L3529" s="25">
        <v>0.45778245839999998</v>
      </c>
      <c r="M3529" s="39">
        <v>1728662.79</v>
      </c>
      <c r="N3529" s="39">
        <v>47177.973262266001</v>
      </c>
      <c r="O3529" s="39">
        <v>504532.78375037899</v>
      </c>
      <c r="P3529" s="25" t="s">
        <v>58</v>
      </c>
      <c r="Q3529" s="25" t="s">
        <v>3337</v>
      </c>
      <c r="R3529" s="25">
        <v>1.53435854403806</v>
      </c>
      <c r="S3529" s="25">
        <v>0.45778245839999998</v>
      </c>
      <c r="T3529" s="25">
        <v>0</v>
      </c>
      <c r="U3529" s="25"/>
      <c r="V3529" s="26"/>
      <c r="W3529" s="3" t="s">
        <v>46</v>
      </c>
    </row>
    <row r="3530" spans="1:23" x14ac:dyDescent="0.25">
      <c r="A3530" s="24" t="s">
        <v>22</v>
      </c>
      <c r="B3530" s="25">
        <v>5075</v>
      </c>
      <c r="C3530" s="25">
        <v>1</v>
      </c>
      <c r="D3530" s="25">
        <v>1023194</v>
      </c>
      <c r="E3530" s="25" t="s">
        <v>2807</v>
      </c>
      <c r="F3530" s="39">
        <v>717947.8</v>
      </c>
      <c r="G3530" s="42">
        <v>0.21</v>
      </c>
      <c r="H3530" s="42">
        <v>0.21</v>
      </c>
      <c r="I3530" s="39">
        <v>150769.038</v>
      </c>
      <c r="J3530" s="42">
        <v>4.3049999999999998E-3</v>
      </c>
      <c r="K3530" s="42">
        <v>4.3049999999999998E-3</v>
      </c>
      <c r="L3530" s="25">
        <v>0.45778245839999998</v>
      </c>
      <c r="M3530" s="39">
        <v>36493.599999999999</v>
      </c>
      <c r="N3530" s="25">
        <v>649.06070858999999</v>
      </c>
      <c r="O3530" s="39">
        <v>9871.0171124498193</v>
      </c>
      <c r="P3530" s="25" t="s">
        <v>58</v>
      </c>
      <c r="Q3530" s="25" t="s">
        <v>890</v>
      </c>
      <c r="R3530" s="25">
        <v>2.1073627683423899</v>
      </c>
      <c r="S3530" s="25">
        <v>0.45778245839999998</v>
      </c>
      <c r="T3530" s="25">
        <v>0</v>
      </c>
      <c r="U3530" s="25"/>
      <c r="V3530" s="26"/>
      <c r="W3530" s="3" t="s">
        <v>46</v>
      </c>
    </row>
    <row r="3531" spans="1:23" x14ac:dyDescent="0.25">
      <c r="A3531" s="24" t="s">
        <v>22</v>
      </c>
      <c r="B3531" s="25">
        <v>5076</v>
      </c>
      <c r="C3531" s="25">
        <v>1</v>
      </c>
      <c r="D3531" s="25">
        <v>1023194</v>
      </c>
      <c r="E3531" s="25" t="s">
        <v>2807</v>
      </c>
      <c r="F3531" s="39">
        <v>39592613.909999996</v>
      </c>
      <c r="G3531" s="42">
        <v>0.29020000000000001</v>
      </c>
      <c r="H3531" s="42">
        <v>0.29020000000000001</v>
      </c>
      <c r="I3531" s="39">
        <v>11489776.556682</v>
      </c>
      <c r="J3531" s="42">
        <v>4.7580000000000001E-3</v>
      </c>
      <c r="K3531" s="42">
        <v>4.7580000000000001E-3</v>
      </c>
      <c r="L3531" s="25">
        <v>0.45778245839999998</v>
      </c>
      <c r="M3531" s="39">
        <v>2008190.19</v>
      </c>
      <c r="N3531" s="39">
        <v>54668.356856692903</v>
      </c>
      <c r="O3531" s="39">
        <v>790657.05319243495</v>
      </c>
      <c r="P3531" s="25" t="s">
        <v>58</v>
      </c>
      <c r="Q3531" s="25" t="s">
        <v>891</v>
      </c>
      <c r="R3531" s="25">
        <v>1</v>
      </c>
      <c r="S3531" s="25">
        <v>0.45778245839999998</v>
      </c>
      <c r="T3531" s="25">
        <v>0</v>
      </c>
      <c r="U3531" s="25"/>
      <c r="V3531" s="26"/>
      <c r="W3531" s="3" t="s">
        <v>46</v>
      </c>
    </row>
    <row r="3532" spans="1:23" x14ac:dyDescent="0.25">
      <c r="A3532" s="24" t="s">
        <v>22</v>
      </c>
      <c r="B3532" s="25">
        <v>5077</v>
      </c>
      <c r="C3532" s="25">
        <v>1</v>
      </c>
      <c r="D3532" s="25">
        <v>1023194</v>
      </c>
      <c r="E3532" s="25" t="s">
        <v>2807</v>
      </c>
      <c r="F3532" s="39">
        <v>12294689.029999999</v>
      </c>
      <c r="G3532" s="42">
        <v>0.19969999999999899</v>
      </c>
      <c r="H3532" s="42">
        <v>0.19969999999999999</v>
      </c>
      <c r="I3532" s="39">
        <v>2455249.3992909999</v>
      </c>
      <c r="J3532" s="42">
        <v>2.6079999999999996E-3</v>
      </c>
      <c r="K3532" s="42">
        <v>2.6079999999999996E-3</v>
      </c>
      <c r="L3532" s="25">
        <v>0.45778245839999998</v>
      </c>
      <c r="M3532" s="39">
        <v>336408.41</v>
      </c>
      <c r="N3532" s="39">
        <v>6403.2904333509196</v>
      </c>
      <c r="O3532" s="39">
        <v>125222.493433076</v>
      </c>
      <c r="P3532" s="25" t="s">
        <v>58</v>
      </c>
      <c r="Q3532" s="25" t="s">
        <v>892</v>
      </c>
      <c r="R3532" s="25">
        <v>1.05667738348645</v>
      </c>
      <c r="S3532" s="25">
        <v>0.45778245839999998</v>
      </c>
      <c r="T3532" s="25">
        <v>0</v>
      </c>
      <c r="U3532" s="25"/>
      <c r="V3532" s="26"/>
      <c r="W3532" s="3" t="s">
        <v>46</v>
      </c>
    </row>
    <row r="3533" spans="1:23" x14ac:dyDescent="0.25">
      <c r="A3533" s="24" t="s">
        <v>22</v>
      </c>
      <c r="B3533" s="25">
        <v>5078</v>
      </c>
      <c r="C3533" s="25">
        <v>1</v>
      </c>
      <c r="D3533" s="25">
        <v>1023194</v>
      </c>
      <c r="E3533" s="25" t="s">
        <v>2807</v>
      </c>
      <c r="F3533" s="39">
        <v>9145277.6400000006</v>
      </c>
      <c r="G3533" s="42">
        <v>0.19969999999999999</v>
      </c>
      <c r="H3533" s="42">
        <v>0.19969999999999999</v>
      </c>
      <c r="I3533" s="39">
        <v>1826311.9447079999</v>
      </c>
      <c r="J3533" s="42">
        <v>3.5230000000000001E-3</v>
      </c>
      <c r="K3533" s="42">
        <v>3.5230000000000001E-3</v>
      </c>
      <c r="L3533" s="25">
        <v>0.45778245839999998</v>
      </c>
      <c r="M3533" s="39">
        <v>298951.71999999997</v>
      </c>
      <c r="N3533" s="39">
        <v>6434.0969812062804</v>
      </c>
      <c r="O3533" s="39">
        <v>108209.38298605601</v>
      </c>
      <c r="P3533" s="25" t="s">
        <v>58</v>
      </c>
      <c r="Q3533" s="25" t="s">
        <v>893</v>
      </c>
      <c r="R3533" s="25">
        <v>1</v>
      </c>
      <c r="S3533" s="25">
        <v>0.45778245839999998</v>
      </c>
      <c r="T3533" s="25">
        <v>0</v>
      </c>
      <c r="U3533" s="25"/>
      <c r="V3533" s="26"/>
      <c r="W3533" s="3" t="s">
        <v>46</v>
      </c>
    </row>
    <row r="3534" spans="1:23" x14ac:dyDescent="0.25">
      <c r="A3534" s="24" t="s">
        <v>22</v>
      </c>
      <c r="B3534" s="25">
        <v>5079</v>
      </c>
      <c r="C3534" s="25">
        <v>1</v>
      </c>
      <c r="D3534" s="25">
        <v>1023194</v>
      </c>
      <c r="E3534" s="25" t="s">
        <v>2807</v>
      </c>
      <c r="F3534" s="39">
        <v>930261.27</v>
      </c>
      <c r="G3534" s="42">
        <v>0.21</v>
      </c>
      <c r="H3534" s="42">
        <v>0.21</v>
      </c>
      <c r="I3534" s="39">
        <v>195354.86670000001</v>
      </c>
      <c r="J3534" s="42">
        <v>4.3049999999999998E-3</v>
      </c>
      <c r="K3534" s="42">
        <v>4.3049999999999998E-3</v>
      </c>
      <c r="L3534" s="25">
        <v>0.45778245839999998</v>
      </c>
      <c r="M3534" s="39">
        <v>48038.3</v>
      </c>
      <c r="N3534" s="25">
        <v>841.00270114349996</v>
      </c>
      <c r="O3534" s="39">
        <v>12790.1010563989</v>
      </c>
      <c r="P3534" s="25" t="s">
        <v>58</v>
      </c>
      <c r="Q3534" s="25" t="s">
        <v>894</v>
      </c>
      <c r="R3534" s="25">
        <v>2.1666666666666599</v>
      </c>
      <c r="S3534" s="25">
        <v>0.45778245839999998</v>
      </c>
      <c r="T3534" s="25">
        <v>0</v>
      </c>
      <c r="U3534" s="25"/>
      <c r="V3534" s="26"/>
      <c r="W3534" s="3" t="s">
        <v>46</v>
      </c>
    </row>
    <row r="3535" spans="1:23" x14ac:dyDescent="0.25">
      <c r="A3535" s="24" t="s">
        <v>22</v>
      </c>
      <c r="B3535" s="25">
        <v>5080</v>
      </c>
      <c r="C3535" s="25">
        <v>1</v>
      </c>
      <c r="D3535" s="25">
        <v>1023194</v>
      </c>
      <c r="E3535" s="25" t="s">
        <v>2807</v>
      </c>
      <c r="F3535" s="39">
        <v>4598769.8499999996</v>
      </c>
      <c r="G3535" s="42">
        <v>0.253</v>
      </c>
      <c r="H3535" s="42">
        <v>0.253</v>
      </c>
      <c r="I3535" s="39">
        <v>1163488.77205</v>
      </c>
      <c r="J3535" s="42">
        <v>1.4253E-2</v>
      </c>
      <c r="K3535" s="42">
        <v>1.4252999999999899E-2</v>
      </c>
      <c r="L3535" s="25">
        <v>0.45778245839999998</v>
      </c>
      <c r="M3535" s="39">
        <v>399352.51</v>
      </c>
      <c r="N3535" s="39">
        <v>16583.205468028598</v>
      </c>
      <c r="O3535" s="39">
        <v>137910.73440111399</v>
      </c>
      <c r="P3535" s="25" t="s">
        <v>58</v>
      </c>
      <c r="Q3535" s="25" t="s">
        <v>895</v>
      </c>
      <c r="R3535" s="25">
        <v>1</v>
      </c>
      <c r="S3535" s="25">
        <v>0.45778245839999998</v>
      </c>
      <c r="T3535" s="25">
        <v>0</v>
      </c>
      <c r="U3535" s="25"/>
      <c r="V3535" s="26"/>
      <c r="W3535" s="3" t="s">
        <v>46</v>
      </c>
    </row>
    <row r="3536" spans="1:23" x14ac:dyDescent="0.25">
      <c r="A3536" s="24" t="s">
        <v>22</v>
      </c>
      <c r="B3536" s="25">
        <v>5081</v>
      </c>
      <c r="C3536" s="25">
        <v>1</v>
      </c>
      <c r="D3536" s="25">
        <v>1023194</v>
      </c>
      <c r="E3536" s="25" t="s">
        <v>2807</v>
      </c>
      <c r="F3536" s="39">
        <v>23314892.850000001</v>
      </c>
      <c r="G3536" s="42">
        <v>0.17499999999999999</v>
      </c>
      <c r="H3536" s="42">
        <v>0.17499999999999999</v>
      </c>
      <c r="I3536" s="39">
        <v>4080106.2487499998</v>
      </c>
      <c r="J3536" s="42">
        <v>5.2590000000000007E-3</v>
      </c>
      <c r="K3536" s="42">
        <v>5.2590000000000007E-3</v>
      </c>
      <c r="L3536" s="25">
        <v>0.45778245839999998</v>
      </c>
      <c r="M3536" s="39">
        <v>900439.73</v>
      </c>
      <c r="N3536" s="39">
        <v>21457.2787621762</v>
      </c>
      <c r="O3536" s="39">
        <v>295106.018825181</v>
      </c>
      <c r="P3536" s="25" t="s">
        <v>58</v>
      </c>
      <c r="Q3536" s="25" t="s">
        <v>896</v>
      </c>
      <c r="R3536" s="25">
        <v>1</v>
      </c>
      <c r="S3536" s="25">
        <v>0.45778245839999998</v>
      </c>
      <c r="T3536" s="25">
        <v>0</v>
      </c>
      <c r="U3536" s="25"/>
      <c r="V3536" s="26"/>
      <c r="W3536" s="3" t="s">
        <v>46</v>
      </c>
    </row>
    <row r="3537" spans="1:23" x14ac:dyDescent="0.25">
      <c r="A3537" s="24" t="s">
        <v>22</v>
      </c>
      <c r="B3537" s="25">
        <v>5082</v>
      </c>
      <c r="C3537" s="25">
        <v>1</v>
      </c>
      <c r="D3537" s="25">
        <v>1023194</v>
      </c>
      <c r="E3537" s="25" t="s">
        <v>2807</v>
      </c>
      <c r="F3537" s="39">
        <v>42206098.920000002</v>
      </c>
      <c r="G3537" s="42">
        <v>0.17499999999999999</v>
      </c>
      <c r="H3537" s="42">
        <v>0.17499999999999999</v>
      </c>
      <c r="I3537" s="39">
        <v>7386067.3109999998</v>
      </c>
      <c r="J3537" s="42">
        <v>6.4249999999998995E-3</v>
      </c>
      <c r="K3537" s="42">
        <v>6.4249999999999993E-3</v>
      </c>
      <c r="L3537" s="25">
        <v>0.45778245839999998</v>
      </c>
      <c r="M3537" s="39">
        <v>1843639.04</v>
      </c>
      <c r="N3537" s="39">
        <v>47455.482473174998</v>
      </c>
      <c r="O3537" s="39">
        <v>590133.34510607796</v>
      </c>
      <c r="P3537" s="25" t="s">
        <v>58</v>
      </c>
      <c r="Q3537" s="25" t="s">
        <v>897</v>
      </c>
      <c r="R3537" s="25">
        <v>1</v>
      </c>
      <c r="S3537" s="25">
        <v>0.45778245839999998</v>
      </c>
      <c r="T3537" s="25">
        <v>0</v>
      </c>
      <c r="U3537" s="25"/>
      <c r="V3537" s="26"/>
      <c r="W3537" s="3" t="s">
        <v>46</v>
      </c>
    </row>
    <row r="3538" spans="1:23" x14ac:dyDescent="0.25">
      <c r="A3538" s="24" t="s">
        <v>22</v>
      </c>
      <c r="B3538" s="25">
        <v>5084</v>
      </c>
      <c r="C3538" s="25">
        <v>1</v>
      </c>
      <c r="D3538" s="25">
        <v>1023194</v>
      </c>
      <c r="E3538" s="25" t="s">
        <v>2807</v>
      </c>
      <c r="F3538" s="39">
        <v>10374855.18</v>
      </c>
      <c r="G3538" s="42">
        <v>0.40960000000000002</v>
      </c>
      <c r="H3538" s="42">
        <v>0.40960000000000002</v>
      </c>
      <c r="I3538" s="39">
        <v>4249540.6817279998</v>
      </c>
      <c r="J3538" s="42">
        <v>1.7374000000000001E-2</v>
      </c>
      <c r="K3538" s="42">
        <v>1.7374000000000001E-2</v>
      </c>
      <c r="L3538" s="25">
        <v>0.45778245839999998</v>
      </c>
      <c r="M3538" s="39">
        <v>1409592.15</v>
      </c>
      <c r="N3538" s="39">
        <v>73831.519804342199</v>
      </c>
      <c r="O3538" s="39">
        <v>555246.75027030997</v>
      </c>
      <c r="P3538" s="25" t="s">
        <v>58</v>
      </c>
      <c r="Q3538" s="25" t="s">
        <v>3338</v>
      </c>
      <c r="R3538" s="25">
        <v>1.16666223013887</v>
      </c>
      <c r="S3538" s="25">
        <v>0.45778245839999998</v>
      </c>
      <c r="T3538" s="25">
        <v>0</v>
      </c>
      <c r="U3538" s="25"/>
      <c r="V3538" s="26"/>
      <c r="W3538" s="3" t="s">
        <v>46</v>
      </c>
    </row>
    <row r="3539" spans="1:23" x14ac:dyDescent="0.25">
      <c r="A3539" s="24" t="s">
        <v>22</v>
      </c>
      <c r="B3539" s="25">
        <v>5085</v>
      </c>
      <c r="C3539" s="25">
        <v>1</v>
      </c>
      <c r="D3539" s="25">
        <v>1023194</v>
      </c>
      <c r="E3539" s="25" t="s">
        <v>2807</v>
      </c>
      <c r="F3539" s="39">
        <v>6738439.71</v>
      </c>
      <c r="G3539" s="42">
        <v>0.29020000000000001</v>
      </c>
      <c r="H3539" s="42">
        <v>0.29020000000000001</v>
      </c>
      <c r="I3539" s="39">
        <v>1955495.2038420001</v>
      </c>
      <c r="J3539" s="42">
        <v>4.3049999999999998E-3</v>
      </c>
      <c r="K3539" s="42">
        <v>4.3049999999999998E-3</v>
      </c>
      <c r="L3539" s="25">
        <v>0.45778245839999998</v>
      </c>
      <c r="M3539" s="39">
        <v>409898.96</v>
      </c>
      <c r="N3539" s="39">
        <v>8418.4068525398106</v>
      </c>
      <c r="O3539" s="39">
        <v>128028.452502548</v>
      </c>
      <c r="P3539" s="25" t="s">
        <v>58</v>
      </c>
      <c r="Q3539" s="25" t="s">
        <v>898</v>
      </c>
      <c r="R3539" s="25">
        <v>2.1666666666666599</v>
      </c>
      <c r="S3539" s="25">
        <v>0.45778245839999998</v>
      </c>
      <c r="T3539" s="25">
        <v>0</v>
      </c>
      <c r="U3539" s="25"/>
      <c r="V3539" s="26"/>
      <c r="W3539" s="3" t="s">
        <v>46</v>
      </c>
    </row>
    <row r="3540" spans="1:23" x14ac:dyDescent="0.25">
      <c r="A3540" s="24" t="s">
        <v>22</v>
      </c>
      <c r="B3540" s="25">
        <v>5086</v>
      </c>
      <c r="C3540" s="25">
        <v>1</v>
      </c>
      <c r="D3540" s="25">
        <v>1023194</v>
      </c>
      <c r="E3540" s="25" t="s">
        <v>2807</v>
      </c>
      <c r="F3540" s="39">
        <v>21355454.539999999</v>
      </c>
      <c r="G3540" s="42">
        <v>0.29020000000000001</v>
      </c>
      <c r="H3540" s="42">
        <v>0.29020000000000001</v>
      </c>
      <c r="I3540" s="39">
        <v>6197352.9075079896</v>
      </c>
      <c r="J3540" s="42">
        <v>1.7374000000000001E-2</v>
      </c>
      <c r="K3540" s="42">
        <v>1.7374000000000001E-2</v>
      </c>
      <c r="L3540" s="25">
        <v>0.45778245839999998</v>
      </c>
      <c r="M3540" s="39">
        <v>2505194.66</v>
      </c>
      <c r="N3540" s="39">
        <v>107672.809415044</v>
      </c>
      <c r="O3540" s="39">
        <v>809748.70459948794</v>
      </c>
      <c r="P3540" s="25" t="s">
        <v>58</v>
      </c>
      <c r="Q3540" s="25" t="s">
        <v>3339</v>
      </c>
      <c r="R3540" s="25">
        <v>2.1661749890027502</v>
      </c>
      <c r="S3540" s="25">
        <v>0.45778245839999998</v>
      </c>
      <c r="T3540" s="25">
        <v>0</v>
      </c>
      <c r="U3540" s="25"/>
      <c r="V3540" s="26"/>
      <c r="W3540" s="3" t="s">
        <v>46</v>
      </c>
    </row>
    <row r="3541" spans="1:23" x14ac:dyDescent="0.25">
      <c r="A3541" s="24" t="s">
        <v>22</v>
      </c>
      <c r="B3541" s="25">
        <v>5087</v>
      </c>
      <c r="C3541" s="25">
        <v>1</v>
      </c>
      <c r="D3541" s="25">
        <v>1023194</v>
      </c>
      <c r="E3541" s="25" t="s">
        <v>2807</v>
      </c>
      <c r="F3541" s="39">
        <v>32622516.359999999</v>
      </c>
      <c r="G3541" s="42">
        <v>0.17472342000000002</v>
      </c>
      <c r="H3541" s="42">
        <v>0.17472342000000002</v>
      </c>
      <c r="I3541" s="39">
        <v>5699917.62742515</v>
      </c>
      <c r="J3541" s="42">
        <v>1.9289999999999999E-3</v>
      </c>
      <c r="K3541" s="42">
        <v>1.7669405082920001E-3</v>
      </c>
      <c r="L3541" s="25">
        <v>0.45778245839999998</v>
      </c>
      <c r="M3541" s="39">
        <v>718911.01</v>
      </c>
      <c r="N3541" s="39">
        <v>10995.1411033031</v>
      </c>
      <c r="O3541" s="39">
        <v>250100.990527552</v>
      </c>
      <c r="P3541" s="25" t="s">
        <v>58</v>
      </c>
      <c r="Q3541" s="25" t="s">
        <v>899</v>
      </c>
      <c r="R3541" s="25">
        <v>1.6372575855457401</v>
      </c>
      <c r="S3541" s="25">
        <v>0.45778245839999998</v>
      </c>
      <c r="T3541" s="25">
        <v>0</v>
      </c>
      <c r="U3541" s="25"/>
      <c r="V3541" s="26"/>
      <c r="W3541" s="3" t="s">
        <v>46</v>
      </c>
    </row>
    <row r="3542" spans="1:23" x14ac:dyDescent="0.25">
      <c r="A3542" s="24" t="s">
        <v>22</v>
      </c>
      <c r="B3542" s="25">
        <v>5088</v>
      </c>
      <c r="C3542" s="25">
        <v>1</v>
      </c>
      <c r="D3542" s="25">
        <v>1023194</v>
      </c>
      <c r="E3542" s="25" t="s">
        <v>2807</v>
      </c>
      <c r="F3542" s="39">
        <v>6960484.0099999998</v>
      </c>
      <c r="G3542" s="42">
        <v>0.2097</v>
      </c>
      <c r="H3542" s="42">
        <v>0.209699999999999</v>
      </c>
      <c r="I3542" s="39">
        <v>1459613.4968969901</v>
      </c>
      <c r="J3542" s="42">
        <v>3.5230000000000001E-3</v>
      </c>
      <c r="K3542" s="42">
        <v>3.5230000000000001E-3</v>
      </c>
      <c r="L3542" s="25">
        <v>0.45778245839999998</v>
      </c>
      <c r="M3542" s="39">
        <v>234742.86</v>
      </c>
      <c r="N3542" s="39">
        <v>5142.2183495681302</v>
      </c>
      <c r="O3542" s="39">
        <v>86482.419586100994</v>
      </c>
      <c r="P3542" s="25" t="s">
        <v>58</v>
      </c>
      <c r="Q3542" s="25" t="s">
        <v>900</v>
      </c>
      <c r="R3542" s="25">
        <v>1</v>
      </c>
      <c r="S3542" s="25">
        <v>0.45778245839999998</v>
      </c>
      <c r="T3542" s="25">
        <v>0</v>
      </c>
      <c r="U3542" s="25"/>
      <c r="V3542" s="26"/>
      <c r="W3542" s="3" t="s">
        <v>46</v>
      </c>
    </row>
    <row r="3543" spans="1:23" x14ac:dyDescent="0.25">
      <c r="A3543" s="24" t="s">
        <v>22</v>
      </c>
      <c r="B3543" s="25">
        <v>5089</v>
      </c>
      <c r="C3543" s="25">
        <v>1</v>
      </c>
      <c r="D3543" s="25">
        <v>1023194</v>
      </c>
      <c r="E3543" s="25" t="s">
        <v>2807</v>
      </c>
      <c r="F3543" s="39">
        <v>20926137.690000001</v>
      </c>
      <c r="G3543" s="42">
        <v>0.29020000000000001</v>
      </c>
      <c r="H3543" s="42">
        <v>0.29020000000000001</v>
      </c>
      <c r="I3543" s="39">
        <v>6072765.1576380003</v>
      </c>
      <c r="J3543" s="42">
        <v>3.895E-3</v>
      </c>
      <c r="K3543" s="42">
        <v>3.8949999999999003E-3</v>
      </c>
      <c r="L3543" s="25">
        <v>0.45778245839999998</v>
      </c>
      <c r="M3543" s="39">
        <v>934795.26</v>
      </c>
      <c r="N3543" s="39">
        <v>23653.420289000002</v>
      </c>
      <c r="O3543" s="39">
        <v>378262.05506056099</v>
      </c>
      <c r="P3543" s="25" t="s">
        <v>58</v>
      </c>
      <c r="Q3543" s="25" t="s">
        <v>901</v>
      </c>
      <c r="R3543" s="25">
        <v>1</v>
      </c>
      <c r="S3543" s="25">
        <v>0.45778245839999998</v>
      </c>
      <c r="T3543" s="25">
        <v>0</v>
      </c>
      <c r="U3543" s="25"/>
      <c r="V3543" s="26"/>
      <c r="W3543" s="3" t="s">
        <v>46</v>
      </c>
    </row>
    <row r="3544" spans="1:23" x14ac:dyDescent="0.25">
      <c r="A3544" s="24" t="s">
        <v>22</v>
      </c>
      <c r="B3544" s="25">
        <v>5090</v>
      </c>
      <c r="C3544" s="25">
        <v>1</v>
      </c>
      <c r="D3544" s="25">
        <v>1023194</v>
      </c>
      <c r="E3544" s="25" t="s">
        <v>2807</v>
      </c>
      <c r="F3544" s="39">
        <v>4473894.1100000003</v>
      </c>
      <c r="G3544" s="42">
        <v>0.252</v>
      </c>
      <c r="H3544" s="42">
        <v>0.252</v>
      </c>
      <c r="I3544" s="39">
        <v>1127421.3157200001</v>
      </c>
      <c r="J3544" s="42">
        <v>4.7580000000000001E-3</v>
      </c>
      <c r="K3544" s="42">
        <v>4.7580000000000001E-3</v>
      </c>
      <c r="L3544" s="25">
        <v>0.45778245839999998</v>
      </c>
      <c r="M3544" s="39">
        <v>205194.28</v>
      </c>
      <c r="N3544" s="39">
        <v>5364.2706201957599</v>
      </c>
      <c r="O3544" s="39">
        <v>77582.328150246598</v>
      </c>
      <c r="P3544" s="25" t="s">
        <v>58</v>
      </c>
      <c r="Q3544" s="25" t="s">
        <v>902</v>
      </c>
      <c r="R3544" s="25">
        <v>1</v>
      </c>
      <c r="S3544" s="25">
        <v>0.45778245839999998</v>
      </c>
      <c r="T3544" s="25">
        <v>0</v>
      </c>
      <c r="U3544" s="25"/>
      <c r="V3544" s="26"/>
      <c r="W3544" s="3" t="s">
        <v>46</v>
      </c>
    </row>
    <row r="3545" spans="1:23" x14ac:dyDescent="0.25">
      <c r="A3545" s="24" t="s">
        <v>22</v>
      </c>
      <c r="B3545" s="25">
        <v>5091</v>
      </c>
      <c r="C3545" s="25">
        <v>1</v>
      </c>
      <c r="D3545" s="25">
        <v>1023194</v>
      </c>
      <c r="E3545" s="25" t="s">
        <v>2807</v>
      </c>
      <c r="F3545" s="39">
        <v>15871832.6</v>
      </c>
      <c r="G3545" s="42">
        <v>0.253</v>
      </c>
      <c r="H3545" s="42">
        <v>0.253</v>
      </c>
      <c r="I3545" s="39">
        <v>4015573.6477999999</v>
      </c>
      <c r="J3545" s="42">
        <v>4.7580000000000001E-3</v>
      </c>
      <c r="K3545" s="42">
        <v>4.7580000000000001E-3</v>
      </c>
      <c r="L3545" s="25">
        <v>0.45778245839999998</v>
      </c>
      <c r="M3545" s="39">
        <v>731059.81</v>
      </c>
      <c r="N3545" s="39">
        <v>19106.099416232399</v>
      </c>
      <c r="O3545" s="39">
        <v>276327.53444629197</v>
      </c>
      <c r="P3545" s="25" t="s">
        <v>58</v>
      </c>
      <c r="Q3545" s="25" t="s">
        <v>903</v>
      </c>
      <c r="R3545" s="25">
        <v>1</v>
      </c>
      <c r="S3545" s="25">
        <v>0.45778245839999998</v>
      </c>
      <c r="T3545" s="25">
        <v>0</v>
      </c>
      <c r="U3545" s="25"/>
      <c r="V3545" s="26"/>
      <c r="W3545" s="3" t="s">
        <v>46</v>
      </c>
    </row>
    <row r="3546" spans="1:23" x14ac:dyDescent="0.25">
      <c r="A3546" s="24" t="s">
        <v>22</v>
      </c>
      <c r="B3546" s="25">
        <v>5092</v>
      </c>
      <c r="C3546" s="25">
        <v>1</v>
      </c>
      <c r="D3546" s="25">
        <v>1023194</v>
      </c>
      <c r="E3546" s="25" t="s">
        <v>2807</v>
      </c>
      <c r="F3546" s="39">
        <v>5676339.4000000004</v>
      </c>
      <c r="G3546" s="42">
        <v>0.209699999999999</v>
      </c>
      <c r="H3546" s="42">
        <v>0.2097</v>
      </c>
      <c r="I3546" s="39">
        <v>1190328.3721799999</v>
      </c>
      <c r="J3546" s="42">
        <v>4.7580000000000001E-3</v>
      </c>
      <c r="K3546" s="42">
        <v>4.7580000000000001E-3</v>
      </c>
      <c r="L3546" s="25">
        <v>0.45778245839999998</v>
      </c>
      <c r="M3546" s="39">
        <v>230852.71</v>
      </c>
      <c r="N3546" s="39">
        <v>5663.5823948324296</v>
      </c>
      <c r="O3546" s="39">
        <v>81911.211974949707</v>
      </c>
      <c r="P3546" s="25" t="s">
        <v>58</v>
      </c>
      <c r="Q3546" s="25" t="s">
        <v>904</v>
      </c>
      <c r="R3546" s="25">
        <v>1</v>
      </c>
      <c r="S3546" s="25">
        <v>0.45778245839999998</v>
      </c>
      <c r="T3546" s="25">
        <v>0</v>
      </c>
      <c r="U3546" s="25"/>
      <c r="V3546" s="26"/>
      <c r="W3546" s="3" t="s">
        <v>46</v>
      </c>
    </row>
    <row r="3547" spans="1:23" x14ac:dyDescent="0.25">
      <c r="A3547" s="24" t="s">
        <v>22</v>
      </c>
      <c r="B3547" s="25">
        <v>5093</v>
      </c>
      <c r="C3547" s="25">
        <v>1</v>
      </c>
      <c r="D3547" s="25">
        <v>1023194</v>
      </c>
      <c r="E3547" s="25" t="s">
        <v>2807</v>
      </c>
      <c r="F3547" s="39">
        <v>46448459.630000003</v>
      </c>
      <c r="G3547" s="42">
        <v>0.21</v>
      </c>
      <c r="H3547" s="42">
        <v>0.21</v>
      </c>
      <c r="I3547" s="39">
        <v>9754176.5222999901</v>
      </c>
      <c r="J3547" s="42">
        <v>4.3049999999999998E-3</v>
      </c>
      <c r="K3547" s="42">
        <v>4.3049999999999998E-3</v>
      </c>
      <c r="L3547" s="25">
        <v>0.45778245839999998</v>
      </c>
      <c r="M3547" s="39">
        <v>2564472.66</v>
      </c>
      <c r="N3547" s="39">
        <v>41991.729928501503</v>
      </c>
      <c r="O3547" s="39">
        <v>638616.81845764304</v>
      </c>
      <c r="P3547" s="25" t="s">
        <v>58</v>
      </c>
      <c r="Q3547" s="25" t="s">
        <v>905</v>
      </c>
      <c r="R3547" s="25">
        <v>2.40438473983756</v>
      </c>
      <c r="S3547" s="25">
        <v>0.45778245839999998</v>
      </c>
      <c r="T3547" s="25">
        <v>0</v>
      </c>
      <c r="U3547" s="25"/>
      <c r="V3547" s="26"/>
      <c r="W3547" s="3" t="s">
        <v>46</v>
      </c>
    </row>
    <row r="3548" spans="1:23" x14ac:dyDescent="0.25">
      <c r="A3548" s="24" t="s">
        <v>22</v>
      </c>
      <c r="B3548" s="25">
        <v>5094</v>
      </c>
      <c r="C3548" s="25">
        <v>1</v>
      </c>
      <c r="D3548" s="25">
        <v>1023194</v>
      </c>
      <c r="E3548" s="25" t="s">
        <v>2807</v>
      </c>
      <c r="F3548" s="39">
        <v>95134567.170000002</v>
      </c>
      <c r="G3548" s="42">
        <v>0.40960000000000002</v>
      </c>
      <c r="H3548" s="42">
        <v>0.40960000000000002</v>
      </c>
      <c r="I3548" s="39">
        <v>38967118.712831996</v>
      </c>
      <c r="J3548" s="42">
        <v>1.7374000000000001E-2</v>
      </c>
      <c r="K3548" s="42">
        <v>1.7374000000000001E-2</v>
      </c>
      <c r="L3548" s="25">
        <v>0.45778245839999998</v>
      </c>
      <c r="M3548" s="39">
        <v>13012164.26</v>
      </c>
      <c r="N3548" s="39">
        <v>677014.72051674302</v>
      </c>
      <c r="O3548" s="39">
        <v>5091459.9137098501</v>
      </c>
      <c r="P3548" s="25" t="s">
        <v>58</v>
      </c>
      <c r="Q3548" s="25" t="s">
        <v>3340</v>
      </c>
      <c r="R3548" s="25">
        <v>1</v>
      </c>
      <c r="S3548" s="25">
        <v>0.45778245839999998</v>
      </c>
      <c r="T3548" s="25">
        <v>0</v>
      </c>
      <c r="U3548" s="25"/>
      <c r="V3548" s="26"/>
      <c r="W3548" s="3" t="s">
        <v>46</v>
      </c>
    </row>
    <row r="3549" spans="1:23" x14ac:dyDescent="0.25">
      <c r="A3549" s="24" t="s">
        <v>22</v>
      </c>
      <c r="B3549" s="25">
        <v>5096</v>
      </c>
      <c r="C3549" s="25">
        <v>1</v>
      </c>
      <c r="D3549" s="25">
        <v>1023194</v>
      </c>
      <c r="E3549" s="25" t="s">
        <v>2807</v>
      </c>
      <c r="F3549" s="39">
        <v>15558671.23</v>
      </c>
      <c r="G3549" s="42">
        <v>0.19969999999999899</v>
      </c>
      <c r="H3549" s="42">
        <v>0.19969999999999899</v>
      </c>
      <c r="I3549" s="39">
        <v>3107066.64463099</v>
      </c>
      <c r="J3549" s="42">
        <v>1.5737000000000001E-2</v>
      </c>
      <c r="K3549" s="42">
        <v>1.5737000000000001E-2</v>
      </c>
      <c r="L3549" s="25">
        <v>0.45778245839999998</v>
      </c>
      <c r="M3549" s="39">
        <v>1312689.71999999</v>
      </c>
      <c r="N3549" s="39">
        <v>48895.907786557997</v>
      </c>
      <c r="O3549" s="39">
        <v>386693.72162513301</v>
      </c>
      <c r="P3549" s="25" t="s">
        <v>58</v>
      </c>
      <c r="Q3549" s="25" t="s">
        <v>906</v>
      </c>
      <c r="R3549" s="25">
        <v>1.6349644546948401</v>
      </c>
      <c r="S3549" s="25">
        <v>0.45778245839999998</v>
      </c>
      <c r="T3549" s="25">
        <v>0</v>
      </c>
      <c r="U3549" s="25"/>
      <c r="V3549" s="26"/>
      <c r="W3549" s="3" t="s">
        <v>46</v>
      </c>
    </row>
    <row r="3550" spans="1:23" x14ac:dyDescent="0.25">
      <c r="A3550" s="24" t="s">
        <v>22</v>
      </c>
      <c r="B3550" s="25">
        <v>5097</v>
      </c>
      <c r="C3550" s="25">
        <v>1</v>
      </c>
      <c r="D3550" s="25">
        <v>1023194</v>
      </c>
      <c r="E3550" s="25" t="s">
        <v>2807</v>
      </c>
      <c r="F3550" s="39">
        <v>16300743.01</v>
      </c>
      <c r="G3550" s="42">
        <v>0.19969999999999999</v>
      </c>
      <c r="H3550" s="42">
        <v>0.19969999999999999</v>
      </c>
      <c r="I3550" s="39">
        <v>3255258.3790970002</v>
      </c>
      <c r="J3550" s="42">
        <v>1.5737000000000001E-2</v>
      </c>
      <c r="K3550" s="42">
        <v>1.5737000000000001E-2</v>
      </c>
      <c r="L3550" s="25">
        <v>0.45778245839999998</v>
      </c>
      <c r="M3550" s="39">
        <v>1283294.26</v>
      </c>
      <c r="N3550" s="39">
        <v>51228.001111849502</v>
      </c>
      <c r="O3550" s="39">
        <v>405137.10243055102</v>
      </c>
      <c r="P3550" s="25" t="s">
        <v>58</v>
      </c>
      <c r="Q3550" s="25" t="s">
        <v>907</v>
      </c>
      <c r="R3550" s="25">
        <v>1</v>
      </c>
      <c r="S3550" s="25">
        <v>0.45778245839999998</v>
      </c>
      <c r="T3550" s="25">
        <v>0</v>
      </c>
      <c r="U3550" s="25"/>
      <c r="V3550" s="26"/>
      <c r="W3550" s="3" t="s">
        <v>46</v>
      </c>
    </row>
    <row r="3551" spans="1:23" x14ac:dyDescent="0.25">
      <c r="A3551" s="24" t="s">
        <v>22</v>
      </c>
      <c r="B3551" s="25">
        <v>5098</v>
      </c>
      <c r="C3551" s="25">
        <v>1</v>
      </c>
      <c r="D3551" s="25">
        <v>1023194</v>
      </c>
      <c r="E3551" s="25" t="s">
        <v>2807</v>
      </c>
      <c r="F3551" s="39">
        <v>7308375.25</v>
      </c>
      <c r="G3551" s="42">
        <v>0.2097</v>
      </c>
      <c r="H3551" s="42">
        <v>0.2097</v>
      </c>
      <c r="I3551" s="39">
        <v>1532566.2899249999</v>
      </c>
      <c r="J3551" s="42">
        <v>3.5230000000000001E-3</v>
      </c>
      <c r="K3551" s="42">
        <v>3.5230000000000001E-3</v>
      </c>
      <c r="L3551" s="25">
        <v>0.45778245839999998</v>
      </c>
      <c r="M3551" s="39">
        <v>284555.46000000002</v>
      </c>
      <c r="N3551" s="39">
        <v>5399.2310394057704</v>
      </c>
      <c r="O3551" s="39">
        <v>90804.888561646905</v>
      </c>
      <c r="P3551" s="25" t="s">
        <v>58</v>
      </c>
      <c r="Q3551" s="25" t="s">
        <v>908</v>
      </c>
      <c r="R3551" s="25">
        <v>1.5587235749377599</v>
      </c>
      <c r="S3551" s="25">
        <v>0.45778245839999998</v>
      </c>
      <c r="T3551" s="25">
        <v>0</v>
      </c>
      <c r="U3551" s="25"/>
      <c r="V3551" s="26"/>
      <c r="W3551" s="3" t="s">
        <v>46</v>
      </c>
    </row>
    <row r="3552" spans="1:23" x14ac:dyDescent="0.25">
      <c r="A3552" s="24" t="s">
        <v>22</v>
      </c>
      <c r="B3552" s="25">
        <v>5099</v>
      </c>
      <c r="C3552" s="25">
        <v>1</v>
      </c>
      <c r="D3552" s="25">
        <v>1023194</v>
      </c>
      <c r="E3552" s="25" t="s">
        <v>2807</v>
      </c>
      <c r="F3552" s="39">
        <v>26975015.640000001</v>
      </c>
      <c r="G3552" s="42">
        <v>0.17499999999999999</v>
      </c>
      <c r="H3552" s="42">
        <v>0.17499999999999999</v>
      </c>
      <c r="I3552" s="39">
        <v>4720627.7369999997</v>
      </c>
      <c r="J3552" s="42">
        <v>1.2905999999999999E-2</v>
      </c>
      <c r="K3552" s="42">
        <v>1.29059999999999E-2</v>
      </c>
      <c r="L3552" s="25">
        <v>0.45778245839999998</v>
      </c>
      <c r="M3552" s="39">
        <v>1757140.81</v>
      </c>
      <c r="N3552" s="39">
        <v>60924.421573722</v>
      </c>
      <c r="O3552" s="39">
        <v>532813.03399738704</v>
      </c>
      <c r="P3552" s="25" t="s">
        <v>58</v>
      </c>
      <c r="Q3552" s="25" t="s">
        <v>909</v>
      </c>
      <c r="R3552" s="25">
        <v>1</v>
      </c>
      <c r="S3552" s="25">
        <v>0.45778245839999998</v>
      </c>
      <c r="T3552" s="25">
        <v>0</v>
      </c>
      <c r="U3552" s="25"/>
      <c r="V3552" s="26"/>
      <c r="W3552" s="3" t="s">
        <v>46</v>
      </c>
    </row>
    <row r="3553" spans="1:23" x14ac:dyDescent="0.25">
      <c r="A3553" s="24" t="s">
        <v>22</v>
      </c>
      <c r="B3553" s="25">
        <v>5100</v>
      </c>
      <c r="C3553" s="25">
        <v>1</v>
      </c>
      <c r="D3553" s="25">
        <v>1023194</v>
      </c>
      <c r="E3553" s="25" t="s">
        <v>2807</v>
      </c>
      <c r="F3553" s="39">
        <v>23378160.800000001</v>
      </c>
      <c r="G3553" s="42">
        <v>0.24571553999999998</v>
      </c>
      <c r="H3553" s="42">
        <v>0.24571553999999998</v>
      </c>
      <c r="I3553" s="39">
        <v>5744377.40517883</v>
      </c>
      <c r="J3553" s="42">
        <v>5.8130000000000005E-3</v>
      </c>
      <c r="K3553" s="42">
        <v>5.6757333907901993E-3</v>
      </c>
      <c r="L3553" s="25">
        <v>0.45778245839999998</v>
      </c>
      <c r="M3553" s="39">
        <v>1176359.8899999999</v>
      </c>
      <c r="N3553" s="39">
        <v>33392.0658563045</v>
      </c>
      <c r="O3553" s="39">
        <v>436693.94151401601</v>
      </c>
      <c r="P3553" s="25" t="s">
        <v>58</v>
      </c>
      <c r="Q3553" s="25" t="s">
        <v>910</v>
      </c>
      <c r="R3553" s="25">
        <v>0.97633649613986995</v>
      </c>
      <c r="S3553" s="25">
        <v>0.45778245839999998</v>
      </c>
      <c r="T3553" s="25">
        <v>0</v>
      </c>
      <c r="U3553" s="25"/>
      <c r="V3553" s="26"/>
      <c r="W3553" s="3" t="s">
        <v>46</v>
      </c>
    </row>
    <row r="3554" spans="1:23" x14ac:dyDescent="0.25">
      <c r="A3554" s="24" t="s">
        <v>22</v>
      </c>
      <c r="B3554" s="25">
        <v>5101</v>
      </c>
      <c r="C3554" s="25">
        <v>1</v>
      </c>
      <c r="D3554" s="25">
        <v>1023194</v>
      </c>
      <c r="E3554" s="25" t="s">
        <v>2807</v>
      </c>
      <c r="F3554" s="39">
        <v>15970362.310000001</v>
      </c>
      <c r="G3554" s="42">
        <v>0.21</v>
      </c>
      <c r="H3554" s="42">
        <v>0.21</v>
      </c>
      <c r="I3554" s="39">
        <v>3353776.0850999998</v>
      </c>
      <c r="J3554" s="42">
        <v>2.359E-3</v>
      </c>
      <c r="K3554" s="42">
        <v>2.359E-3</v>
      </c>
      <c r="L3554" s="25">
        <v>0.45778245839999998</v>
      </c>
      <c r="M3554" s="39">
        <v>434045.65</v>
      </c>
      <c r="N3554" s="39">
        <v>7911.5577847509003</v>
      </c>
      <c r="O3554" s="39">
        <v>162699.11047022601</v>
      </c>
      <c r="P3554" s="25" t="s">
        <v>58</v>
      </c>
      <c r="Q3554" s="25" t="s">
        <v>3341</v>
      </c>
      <c r="R3554" s="25">
        <v>1.1666666666666601</v>
      </c>
      <c r="S3554" s="25">
        <v>0.45778245839999998</v>
      </c>
      <c r="T3554" s="25">
        <v>0</v>
      </c>
      <c r="U3554" s="25"/>
      <c r="V3554" s="26"/>
      <c r="W3554" s="3" t="s">
        <v>46</v>
      </c>
    </row>
    <row r="3555" spans="1:23" x14ac:dyDescent="0.25">
      <c r="A3555" s="24" t="s">
        <v>22</v>
      </c>
      <c r="B3555" s="25">
        <v>5103</v>
      </c>
      <c r="C3555" s="25">
        <v>1</v>
      </c>
      <c r="D3555" s="25">
        <v>1023194</v>
      </c>
      <c r="E3555" s="25" t="s">
        <v>2807</v>
      </c>
      <c r="F3555" s="39">
        <v>14924093.560000001</v>
      </c>
      <c r="G3555" s="42">
        <v>0.19969999999999999</v>
      </c>
      <c r="H3555" s="42">
        <v>0.19969999999999999</v>
      </c>
      <c r="I3555" s="39">
        <v>2980341.4839320001</v>
      </c>
      <c r="J3555" s="42">
        <v>2.359E-3</v>
      </c>
      <c r="K3555" s="42">
        <v>2.359E-3</v>
      </c>
      <c r="L3555" s="25">
        <v>0.45778245839999998</v>
      </c>
      <c r="M3555" s="39">
        <v>377320.37</v>
      </c>
      <c r="N3555" s="39">
        <v>7030.6255605955803</v>
      </c>
      <c r="O3555" s="39">
        <v>144582.970368098</v>
      </c>
      <c r="P3555" s="25" t="s">
        <v>58</v>
      </c>
      <c r="Q3555" s="25" t="s">
        <v>911</v>
      </c>
      <c r="R3555" s="25">
        <v>1</v>
      </c>
      <c r="S3555" s="25">
        <v>0.45778245839999998</v>
      </c>
      <c r="T3555" s="25">
        <v>0</v>
      </c>
      <c r="U3555" s="25"/>
      <c r="V3555" s="26"/>
      <c r="W3555" s="3" t="s">
        <v>46</v>
      </c>
    </row>
    <row r="3556" spans="1:23" x14ac:dyDescent="0.25">
      <c r="A3556" s="24" t="s">
        <v>22</v>
      </c>
      <c r="B3556" s="25">
        <v>5104</v>
      </c>
      <c r="C3556" s="25">
        <v>1</v>
      </c>
      <c r="D3556" s="25">
        <v>1023194</v>
      </c>
      <c r="E3556" s="25" t="s">
        <v>2807</v>
      </c>
      <c r="F3556" s="39">
        <v>59650992.18</v>
      </c>
      <c r="G3556" s="42">
        <v>0.19969999999999999</v>
      </c>
      <c r="H3556" s="42">
        <v>0.19969999999999999</v>
      </c>
      <c r="I3556" s="39">
        <v>11912303.138346</v>
      </c>
      <c r="J3556" s="42">
        <v>2.8407000000000002E-2</v>
      </c>
      <c r="K3556" s="42">
        <v>2.8406999999999898E-2</v>
      </c>
      <c r="L3556" s="25">
        <v>0.45778245839999998</v>
      </c>
      <c r="M3556" s="39">
        <v>6379210.4699999997</v>
      </c>
      <c r="N3556" s="39">
        <v>338392.79525099398</v>
      </c>
      <c r="O3556" s="39">
        <v>1979021.9485857901</v>
      </c>
      <c r="P3556" s="25" t="s">
        <v>58</v>
      </c>
      <c r="Q3556" s="25" t="s">
        <v>3342</v>
      </c>
      <c r="R3556" s="25">
        <v>1</v>
      </c>
      <c r="S3556" s="25">
        <v>0.45778245839999998</v>
      </c>
      <c r="T3556" s="25">
        <v>0</v>
      </c>
      <c r="U3556" s="25"/>
      <c r="V3556" s="26"/>
      <c r="W3556" s="3" t="s">
        <v>46</v>
      </c>
    </row>
    <row r="3557" spans="1:23" x14ac:dyDescent="0.25">
      <c r="A3557" s="24" t="s">
        <v>22</v>
      </c>
      <c r="B3557" s="25">
        <v>5105</v>
      </c>
      <c r="C3557" s="25">
        <v>1</v>
      </c>
      <c r="D3557" s="25">
        <v>1023194</v>
      </c>
      <c r="E3557" s="25" t="s">
        <v>2807</v>
      </c>
      <c r="F3557" s="39">
        <v>1806013.92</v>
      </c>
      <c r="G3557" s="42">
        <v>0.29020000000000001</v>
      </c>
      <c r="H3557" s="42">
        <v>0.29020000000000001</v>
      </c>
      <c r="I3557" s="39">
        <v>524105.23958400002</v>
      </c>
      <c r="J3557" s="42">
        <v>1.4253E-2</v>
      </c>
      <c r="K3557" s="42">
        <v>1.4252999999999899E-2</v>
      </c>
      <c r="L3557" s="25">
        <v>0.45778245839999998</v>
      </c>
      <c r="M3557" s="39">
        <v>171786.44</v>
      </c>
      <c r="N3557" s="39">
        <v>7470.0719797907504</v>
      </c>
      <c r="O3557" s="39">
        <v>62123.279769299901</v>
      </c>
      <c r="P3557" s="25" t="s">
        <v>58</v>
      </c>
      <c r="Q3557" s="25" t="s">
        <v>912</v>
      </c>
      <c r="R3557" s="25">
        <v>1</v>
      </c>
      <c r="S3557" s="25">
        <v>0.45778245839999998</v>
      </c>
      <c r="T3557" s="25">
        <v>0</v>
      </c>
      <c r="U3557" s="25"/>
      <c r="V3557" s="26"/>
      <c r="W3557" s="3" t="s">
        <v>46</v>
      </c>
    </row>
    <row r="3558" spans="1:23" x14ac:dyDescent="0.25">
      <c r="A3558" s="24" t="s">
        <v>22</v>
      </c>
      <c r="B3558" s="25">
        <v>5106</v>
      </c>
      <c r="C3558" s="25">
        <v>1</v>
      </c>
      <c r="D3558" s="25">
        <v>1023194</v>
      </c>
      <c r="E3558" s="25" t="s">
        <v>2807</v>
      </c>
      <c r="F3558" s="39">
        <v>106953658.31</v>
      </c>
      <c r="G3558" s="42">
        <v>0.21</v>
      </c>
      <c r="H3558" s="42">
        <v>0.21</v>
      </c>
      <c r="I3558" s="39">
        <v>22460268.245099999</v>
      </c>
      <c r="J3558" s="42">
        <v>1.0579E-2</v>
      </c>
      <c r="K3558" s="42">
        <v>5.3316991519797999E-3</v>
      </c>
      <c r="L3558" s="25">
        <v>0.45778245839999998</v>
      </c>
      <c r="M3558" s="39">
        <v>4613196.59</v>
      </c>
      <c r="N3558" s="39">
        <v>237607.17776491199</v>
      </c>
      <c r="O3558" s="39">
        <v>2297882.4553566002</v>
      </c>
      <c r="P3558" s="25" t="s">
        <v>58</v>
      </c>
      <c r="Q3558" s="25" t="s">
        <v>3343</v>
      </c>
      <c r="R3558" s="25">
        <v>0.50266190876028005</v>
      </c>
      <c r="S3558" s="25">
        <v>0.45778245839999998</v>
      </c>
      <c r="T3558" s="25">
        <v>0</v>
      </c>
      <c r="U3558" s="25"/>
      <c r="V3558" s="26"/>
      <c r="W3558" s="3" t="s">
        <v>46</v>
      </c>
    </row>
    <row r="3559" spans="1:23" x14ac:dyDescent="0.25">
      <c r="A3559" s="24" t="s">
        <v>22</v>
      </c>
      <c r="B3559" s="25">
        <v>5107</v>
      </c>
      <c r="C3559" s="25">
        <v>1</v>
      </c>
      <c r="D3559" s="25">
        <v>1023194</v>
      </c>
      <c r="E3559" s="25" t="s">
        <v>2807</v>
      </c>
      <c r="F3559" s="39">
        <v>7451459.96</v>
      </c>
      <c r="G3559" s="42">
        <v>0.26929999999999998</v>
      </c>
      <c r="H3559" s="42">
        <v>0.26929999999999998</v>
      </c>
      <c r="I3559" s="39">
        <v>2006678.167228</v>
      </c>
      <c r="J3559" s="42">
        <v>6.4489999999999992E-2</v>
      </c>
      <c r="K3559" s="42">
        <v>6.4489999999999992E-2</v>
      </c>
      <c r="L3559" s="25">
        <v>0.45778245839999998</v>
      </c>
      <c r="M3559" s="39">
        <v>1391752.21</v>
      </c>
      <c r="N3559" s="39">
        <v>129410.675004533</v>
      </c>
      <c r="O3559" s="39">
        <v>492887.87095312699</v>
      </c>
      <c r="P3559" s="25" t="s">
        <v>58</v>
      </c>
      <c r="Q3559" s="25" t="s">
        <v>915</v>
      </c>
      <c r="R3559" s="25">
        <v>1.5</v>
      </c>
      <c r="S3559" s="25">
        <v>0.45778245839999998</v>
      </c>
      <c r="T3559" s="25">
        <v>0</v>
      </c>
      <c r="U3559" s="25"/>
      <c r="V3559" s="26"/>
      <c r="W3559" s="3" t="s">
        <v>46</v>
      </c>
    </row>
    <row r="3560" spans="1:23" x14ac:dyDescent="0.25">
      <c r="A3560" s="24" t="s">
        <v>22</v>
      </c>
      <c r="B3560" s="25">
        <v>5108</v>
      </c>
      <c r="C3560" s="25">
        <v>1</v>
      </c>
      <c r="D3560" s="25">
        <v>1023194</v>
      </c>
      <c r="E3560" s="25" t="s">
        <v>2807</v>
      </c>
      <c r="F3560" s="39">
        <v>12924585.43</v>
      </c>
      <c r="G3560" s="42">
        <v>0.24571553999999998</v>
      </c>
      <c r="H3560" s="42">
        <v>0.24571553999999998</v>
      </c>
      <c r="I3560" s="39">
        <v>3175771.4882085798</v>
      </c>
      <c r="J3560" s="42">
        <v>3.895E-3</v>
      </c>
      <c r="K3560" s="42">
        <v>3.8949999999999003E-3</v>
      </c>
      <c r="L3560" s="25">
        <v>0.45778245839999998</v>
      </c>
      <c r="M3560" s="39">
        <v>515485.1</v>
      </c>
      <c r="N3560" s="39">
        <v>12369.629946572401</v>
      </c>
      <c r="O3560" s="39">
        <v>197813.32199576599</v>
      </c>
      <c r="P3560" s="25" t="s">
        <v>58</v>
      </c>
      <c r="Q3560" s="25" t="s">
        <v>917</v>
      </c>
      <c r="R3560" s="25">
        <v>1</v>
      </c>
      <c r="S3560" s="25">
        <v>0.45778245839999998</v>
      </c>
      <c r="T3560" s="25">
        <v>0</v>
      </c>
      <c r="U3560" s="25"/>
      <c r="V3560" s="26"/>
      <c r="W3560" s="3" t="s">
        <v>46</v>
      </c>
    </row>
    <row r="3561" spans="1:23" x14ac:dyDescent="0.25">
      <c r="A3561" s="24" t="s">
        <v>22</v>
      </c>
      <c r="B3561" s="25">
        <v>5109</v>
      </c>
      <c r="C3561" s="25">
        <v>1</v>
      </c>
      <c r="D3561" s="25">
        <v>1023194</v>
      </c>
      <c r="E3561" s="25" t="s">
        <v>2807</v>
      </c>
      <c r="F3561" s="39">
        <v>4718290.59</v>
      </c>
      <c r="G3561" s="42">
        <v>0.29020000000000001</v>
      </c>
      <c r="H3561" s="42">
        <v>0.29020000000000001</v>
      </c>
      <c r="I3561" s="39">
        <v>1369247.929218</v>
      </c>
      <c r="J3561" s="42">
        <v>4.6119E-2</v>
      </c>
      <c r="K3561" s="42">
        <v>4.2358374537284901E-2</v>
      </c>
      <c r="L3561" s="25">
        <v>0.45778245839999998</v>
      </c>
      <c r="M3561" s="39">
        <v>761517.77</v>
      </c>
      <c r="N3561" s="39">
        <v>63148.345247604899</v>
      </c>
      <c r="O3561" s="39">
        <v>287189.88049079198</v>
      </c>
      <c r="P3561" s="25" t="s">
        <v>58</v>
      </c>
      <c r="Q3561" s="25" t="s">
        <v>2652</v>
      </c>
      <c r="R3561" s="25">
        <v>0.91666666666665997</v>
      </c>
      <c r="S3561" s="25">
        <v>0.45778245839999998</v>
      </c>
      <c r="T3561" s="25">
        <v>0</v>
      </c>
      <c r="U3561" s="25"/>
      <c r="V3561" s="26"/>
      <c r="W3561" s="3" t="s">
        <v>46</v>
      </c>
    </row>
    <row r="3562" spans="1:23" x14ac:dyDescent="0.25">
      <c r="A3562" s="24" t="s">
        <v>22</v>
      </c>
      <c r="B3562" s="25">
        <v>5110</v>
      </c>
      <c r="C3562" s="25">
        <v>1</v>
      </c>
      <c r="D3562" s="25">
        <v>1023194</v>
      </c>
      <c r="E3562" s="25" t="s">
        <v>2807</v>
      </c>
      <c r="F3562" s="39">
        <v>3851391.44</v>
      </c>
      <c r="G3562" s="42">
        <v>0.24571553999999998</v>
      </c>
      <c r="H3562" s="42">
        <v>0.24571553999999998</v>
      </c>
      <c r="I3562" s="39">
        <v>946346.72743097704</v>
      </c>
      <c r="J3562" s="42">
        <v>3.895E-3</v>
      </c>
      <c r="K3562" s="42">
        <v>3.8949999999999003E-3</v>
      </c>
      <c r="L3562" s="25">
        <v>0.45778245839999998</v>
      </c>
      <c r="M3562" s="39">
        <v>153417.1</v>
      </c>
      <c r="N3562" s="39">
        <v>3686.02050334365</v>
      </c>
      <c r="O3562" s="39">
        <v>58946.303475550398</v>
      </c>
      <c r="P3562" s="25" t="s">
        <v>58</v>
      </c>
      <c r="Q3562" s="25" t="s">
        <v>918</v>
      </c>
      <c r="R3562" s="25">
        <v>1</v>
      </c>
      <c r="S3562" s="25">
        <v>0.45778245839999998</v>
      </c>
      <c r="T3562" s="25">
        <v>0</v>
      </c>
      <c r="U3562" s="25"/>
      <c r="V3562" s="26"/>
      <c r="W3562" s="3" t="s">
        <v>46</v>
      </c>
    </row>
    <row r="3563" spans="1:23" x14ac:dyDescent="0.25">
      <c r="A3563" s="24" t="s">
        <v>22</v>
      </c>
      <c r="B3563" s="25">
        <v>5111</v>
      </c>
      <c r="C3563" s="25">
        <v>1</v>
      </c>
      <c r="D3563" s="25">
        <v>1023194</v>
      </c>
      <c r="E3563" s="25" t="s">
        <v>2807</v>
      </c>
      <c r="F3563" s="39">
        <v>4278147.3</v>
      </c>
      <c r="G3563" s="42">
        <v>0.24571553999999998</v>
      </c>
      <c r="H3563" s="42">
        <v>0.24571553999999998</v>
      </c>
      <c r="I3563" s="39">
        <v>1051207.2740190399</v>
      </c>
      <c r="J3563" s="42">
        <v>3.895E-3</v>
      </c>
      <c r="K3563" s="42">
        <v>3.8949999999999003E-3</v>
      </c>
      <c r="L3563" s="25">
        <v>0.45778245839999998</v>
      </c>
      <c r="M3563" s="39">
        <v>170426.53</v>
      </c>
      <c r="N3563" s="39">
        <v>4094.4523323041599</v>
      </c>
      <c r="O3563" s="39">
        <v>65477.885846603604</v>
      </c>
      <c r="P3563" s="25" t="s">
        <v>58</v>
      </c>
      <c r="Q3563" s="25" t="s">
        <v>919</v>
      </c>
      <c r="R3563" s="25">
        <v>1</v>
      </c>
      <c r="S3563" s="25">
        <v>0.45778245839999998</v>
      </c>
      <c r="T3563" s="25">
        <v>0</v>
      </c>
      <c r="U3563" s="25"/>
      <c r="V3563" s="26"/>
      <c r="W3563" s="3" t="s">
        <v>46</v>
      </c>
    </row>
    <row r="3564" spans="1:23" x14ac:dyDescent="0.25">
      <c r="A3564" s="24" t="s">
        <v>22</v>
      </c>
      <c r="B3564" s="25">
        <v>5112</v>
      </c>
      <c r="C3564" s="25">
        <v>1</v>
      </c>
      <c r="D3564" s="25">
        <v>1023194</v>
      </c>
      <c r="E3564" s="25" t="s">
        <v>2807</v>
      </c>
      <c r="F3564" s="39">
        <v>6789092.0700000003</v>
      </c>
      <c r="G3564" s="42">
        <v>0.24571553999999998</v>
      </c>
      <c r="H3564" s="42">
        <v>0.24571553999999998</v>
      </c>
      <c r="I3564" s="39">
        <v>1668185.4240897601</v>
      </c>
      <c r="J3564" s="42">
        <v>3.895E-3</v>
      </c>
      <c r="K3564" s="42">
        <v>3.8949999999999003E-3</v>
      </c>
      <c r="L3564" s="25">
        <v>0.45778245839999998</v>
      </c>
      <c r="M3564" s="39">
        <v>270547.06</v>
      </c>
      <c r="N3564" s="39">
        <v>6497.5822268296397</v>
      </c>
      <c r="O3564" s="39">
        <v>103908.389400603</v>
      </c>
      <c r="P3564" s="25" t="s">
        <v>58</v>
      </c>
      <c r="Q3564" s="25" t="s">
        <v>920</v>
      </c>
      <c r="R3564" s="25">
        <v>1</v>
      </c>
      <c r="S3564" s="25">
        <v>0.45778245839999998</v>
      </c>
      <c r="T3564" s="25">
        <v>0</v>
      </c>
      <c r="U3564" s="25"/>
      <c r="V3564" s="26"/>
      <c r="W3564" s="3" t="s">
        <v>46</v>
      </c>
    </row>
    <row r="3565" spans="1:23" x14ac:dyDescent="0.25">
      <c r="A3565" s="24" t="s">
        <v>22</v>
      </c>
      <c r="B3565" s="25">
        <v>5113</v>
      </c>
      <c r="C3565" s="25">
        <v>1</v>
      </c>
      <c r="D3565" s="25">
        <v>1023194</v>
      </c>
      <c r="E3565" s="25" t="s">
        <v>2807</v>
      </c>
      <c r="F3565" s="39">
        <v>14903701.689999999</v>
      </c>
      <c r="G3565" s="42">
        <v>0.24571553999999998</v>
      </c>
      <c r="H3565" s="42">
        <v>0.24571553999999998</v>
      </c>
      <c r="I3565" s="39">
        <v>3662071.1087572598</v>
      </c>
      <c r="J3565" s="42">
        <v>5.2590000000000007E-3</v>
      </c>
      <c r="K3565" s="42">
        <v>5.2590000000000007E-3</v>
      </c>
      <c r="L3565" s="25">
        <v>0.45778245839999998</v>
      </c>
      <c r="M3565" s="39">
        <v>751554.14</v>
      </c>
      <c r="N3565" s="39">
        <v>19258.831960954401</v>
      </c>
      <c r="O3565" s="39">
        <v>264870.36358211498</v>
      </c>
      <c r="P3565" s="25" t="s">
        <v>58</v>
      </c>
      <c r="Q3565" s="25" t="s">
        <v>921</v>
      </c>
      <c r="R3565" s="25">
        <v>1.5</v>
      </c>
      <c r="S3565" s="25">
        <v>0.45778245839999998</v>
      </c>
      <c r="T3565" s="25">
        <v>0</v>
      </c>
      <c r="U3565" s="25"/>
      <c r="V3565" s="26"/>
      <c r="W3565" s="3" t="s">
        <v>46</v>
      </c>
    </row>
    <row r="3566" spans="1:23" x14ac:dyDescent="0.25">
      <c r="A3566" s="24" t="s">
        <v>22</v>
      </c>
      <c r="B3566" s="25">
        <v>5114</v>
      </c>
      <c r="C3566" s="25">
        <v>1</v>
      </c>
      <c r="D3566" s="25">
        <v>1023194</v>
      </c>
      <c r="E3566" s="25" t="s">
        <v>2807</v>
      </c>
      <c r="F3566" s="39">
        <v>7312689.3600000003</v>
      </c>
      <c r="G3566" s="42">
        <v>0.24571553999999998</v>
      </c>
      <c r="H3566" s="42">
        <v>0.24571553999999998</v>
      </c>
      <c r="I3566" s="39">
        <v>1796841.4149446499</v>
      </c>
      <c r="J3566" s="42">
        <v>5.2590000000000007E-3</v>
      </c>
      <c r="K3566" s="42">
        <v>5.2590000000000007E-3</v>
      </c>
      <c r="L3566" s="25">
        <v>0.45778245839999998</v>
      </c>
      <c r="M3566" s="39">
        <v>368392.81</v>
      </c>
      <c r="N3566" s="39">
        <v>9449.5890011939391</v>
      </c>
      <c r="O3566" s="39">
        <v>129961.98728574099</v>
      </c>
      <c r="P3566" s="25" t="s">
        <v>58</v>
      </c>
      <c r="Q3566" s="25" t="s">
        <v>922</v>
      </c>
      <c r="R3566" s="25">
        <v>1.5</v>
      </c>
      <c r="S3566" s="25">
        <v>0.45778245839999998</v>
      </c>
      <c r="T3566" s="25">
        <v>0</v>
      </c>
      <c r="U3566" s="25"/>
      <c r="V3566" s="26"/>
      <c r="W3566" s="3" t="s">
        <v>46</v>
      </c>
    </row>
    <row r="3567" spans="1:23" x14ac:dyDescent="0.25">
      <c r="A3567" s="24" t="s">
        <v>22</v>
      </c>
      <c r="B3567" s="25">
        <v>5115</v>
      </c>
      <c r="C3567" s="25">
        <v>1</v>
      </c>
      <c r="D3567" s="25">
        <v>1023194</v>
      </c>
      <c r="E3567" s="25" t="s">
        <v>2807</v>
      </c>
      <c r="F3567" s="39">
        <v>2612497.0299999998</v>
      </c>
      <c r="G3567" s="42">
        <v>0.24571553999999998</v>
      </c>
      <c r="H3567" s="42">
        <v>0.24571553999999998</v>
      </c>
      <c r="I3567" s="39">
        <v>641931.11847484601</v>
      </c>
      <c r="J3567" s="42">
        <v>1.7374000000000001E-2</v>
      </c>
      <c r="K3567" s="42">
        <v>1.7374000000000001E-2</v>
      </c>
      <c r="L3567" s="25">
        <v>0.45778245839999998</v>
      </c>
      <c r="M3567" s="39">
        <v>247266.86</v>
      </c>
      <c r="N3567" s="39">
        <v>11152.9112523819</v>
      </c>
      <c r="O3567" s="39">
        <v>83874.986528098802</v>
      </c>
      <c r="P3567" s="25" t="s">
        <v>58</v>
      </c>
      <c r="Q3567" s="25" t="s">
        <v>923</v>
      </c>
      <c r="R3567" s="25">
        <v>1</v>
      </c>
      <c r="S3567" s="25">
        <v>0.45778245839999998</v>
      </c>
      <c r="T3567" s="25">
        <v>0</v>
      </c>
      <c r="U3567" s="25"/>
      <c r="V3567" s="26"/>
      <c r="W3567" s="3" t="s">
        <v>46</v>
      </c>
    </row>
    <row r="3568" spans="1:23" x14ac:dyDescent="0.25">
      <c r="A3568" s="24" t="s">
        <v>22</v>
      </c>
      <c r="B3568" s="25">
        <v>5116</v>
      </c>
      <c r="C3568" s="25">
        <v>1</v>
      </c>
      <c r="D3568" s="25">
        <v>1023194</v>
      </c>
      <c r="E3568" s="25" t="s">
        <v>2807</v>
      </c>
      <c r="F3568" s="39">
        <v>21503623.989999998</v>
      </c>
      <c r="G3568" s="42">
        <v>0.252</v>
      </c>
      <c r="H3568" s="42">
        <v>0.252</v>
      </c>
      <c r="I3568" s="39">
        <v>5418913.24548</v>
      </c>
      <c r="J3568" s="42">
        <v>1.0579E-2</v>
      </c>
      <c r="K3568" s="42">
        <v>7.9447885790574005E-3</v>
      </c>
      <c r="L3568" s="25">
        <v>0.45778245839999998</v>
      </c>
      <c r="M3568" s="39">
        <v>1329714.8799999999</v>
      </c>
      <c r="N3568" s="39">
        <v>57326.683223932901</v>
      </c>
      <c r="O3568" s="39">
        <v>554402.35788833804</v>
      </c>
      <c r="P3568" s="25" t="s">
        <v>58</v>
      </c>
      <c r="Q3568" s="25" t="s">
        <v>924</v>
      </c>
      <c r="R3568" s="25">
        <v>0.75</v>
      </c>
      <c r="S3568" s="25">
        <v>0.45778245839999998</v>
      </c>
      <c r="T3568" s="25">
        <v>0</v>
      </c>
      <c r="U3568" s="25"/>
      <c r="V3568" s="26"/>
      <c r="W3568" s="3" t="s">
        <v>46</v>
      </c>
    </row>
    <row r="3569" spans="1:23" x14ac:dyDescent="0.25">
      <c r="A3569" s="24" t="s">
        <v>22</v>
      </c>
      <c r="B3569" s="25">
        <v>5117</v>
      </c>
      <c r="C3569" s="25">
        <v>1</v>
      </c>
      <c r="D3569" s="25">
        <v>1023194</v>
      </c>
      <c r="E3569" s="25" t="s">
        <v>2807</v>
      </c>
      <c r="F3569" s="39">
        <v>1017587.16</v>
      </c>
      <c r="G3569" s="42">
        <v>0.26929999999999998</v>
      </c>
      <c r="H3569" s="42">
        <v>0.26929999999999998</v>
      </c>
      <c r="I3569" s="39">
        <v>274036.22218799999</v>
      </c>
      <c r="J3569" s="42">
        <v>1.0579E-2</v>
      </c>
      <c r="K3569" s="42">
        <v>2.6553072758617002E-3</v>
      </c>
      <c r="L3569" s="25">
        <v>0.45778245839999998</v>
      </c>
      <c r="M3569" s="39">
        <v>31594.71</v>
      </c>
      <c r="N3569" s="39">
        <v>2899.02919452685</v>
      </c>
      <c r="O3569" s="39">
        <v>28036.309282966198</v>
      </c>
      <c r="P3569" s="25" t="s">
        <v>58</v>
      </c>
      <c r="Q3569" s="25" t="s">
        <v>925</v>
      </c>
      <c r="R3569" s="25">
        <v>8.3333333333329998E-2</v>
      </c>
      <c r="S3569" s="25">
        <v>0.45778245839999998</v>
      </c>
      <c r="T3569" s="25">
        <v>0</v>
      </c>
      <c r="U3569" s="25"/>
      <c r="V3569" s="26"/>
      <c r="W3569" s="3" t="s">
        <v>46</v>
      </c>
    </row>
    <row r="3570" spans="1:23" x14ac:dyDescent="0.25">
      <c r="A3570" s="24" t="s">
        <v>22</v>
      </c>
      <c r="B3570" s="25">
        <v>5119</v>
      </c>
      <c r="C3570" s="25">
        <v>1</v>
      </c>
      <c r="D3570" s="25">
        <v>1023194</v>
      </c>
      <c r="E3570" s="25" t="s">
        <v>2807</v>
      </c>
      <c r="F3570" s="39">
        <v>19310719.300000001</v>
      </c>
      <c r="G3570" s="42">
        <v>0.17499999999999999</v>
      </c>
      <c r="H3570" s="42">
        <v>0.17499999999999999</v>
      </c>
      <c r="I3570" s="39">
        <v>3379375.8774999999</v>
      </c>
      <c r="J3570" s="42">
        <v>2.8830000000000001E-3</v>
      </c>
      <c r="K3570" s="42">
        <v>2.3949870912039002E-3</v>
      </c>
      <c r="L3570" s="25">
        <v>0.45778245839999998</v>
      </c>
      <c r="M3570" s="39">
        <v>451910.93</v>
      </c>
      <c r="N3570" s="39">
        <v>9742.7406548324998</v>
      </c>
      <c r="O3570" s="39">
        <v>181189.022168044</v>
      </c>
      <c r="P3570" s="25" t="s">
        <v>58</v>
      </c>
      <c r="Q3570" s="25" t="s">
        <v>927</v>
      </c>
      <c r="R3570" s="25">
        <v>0.92207350470539995</v>
      </c>
      <c r="S3570" s="25">
        <v>0.45778245839999998</v>
      </c>
      <c r="T3570" s="25">
        <v>0</v>
      </c>
      <c r="U3570" s="25"/>
      <c r="V3570" s="26"/>
      <c r="W3570" s="3" t="s">
        <v>46</v>
      </c>
    </row>
    <row r="3571" spans="1:23" x14ac:dyDescent="0.25">
      <c r="A3571" s="24" t="s">
        <v>22</v>
      </c>
      <c r="B3571" s="25">
        <v>5120</v>
      </c>
      <c r="C3571" s="25">
        <v>1</v>
      </c>
      <c r="D3571" s="25">
        <v>1023194</v>
      </c>
      <c r="E3571" s="25" t="s">
        <v>2807</v>
      </c>
      <c r="F3571" s="39">
        <v>2939325.63</v>
      </c>
      <c r="G3571" s="42">
        <v>0.17499999999999999</v>
      </c>
      <c r="H3571" s="42">
        <v>0.17499999999999999</v>
      </c>
      <c r="I3571" s="39">
        <v>514381.98525000003</v>
      </c>
      <c r="J3571" s="42">
        <v>5.8130000000000005E-3</v>
      </c>
      <c r="K3571" s="42">
        <v>5.8129999999999007E-3</v>
      </c>
      <c r="L3571" s="25">
        <v>0.45778245839999998</v>
      </c>
      <c r="M3571" s="39">
        <v>120363.54</v>
      </c>
      <c r="N3571" s="39">
        <v>2990.1024802582501</v>
      </c>
      <c r="O3571" s="39">
        <v>39103.889027227699</v>
      </c>
      <c r="P3571" s="25" t="s">
        <v>58</v>
      </c>
      <c r="Q3571" s="25" t="s">
        <v>930</v>
      </c>
      <c r="R3571" s="25">
        <v>1</v>
      </c>
      <c r="S3571" s="25">
        <v>0.45778245839999998</v>
      </c>
      <c r="T3571" s="25">
        <v>0</v>
      </c>
      <c r="U3571" s="25"/>
      <c r="V3571" s="26"/>
      <c r="W3571" s="3" t="s">
        <v>46</v>
      </c>
    </row>
    <row r="3572" spans="1:23" x14ac:dyDescent="0.25">
      <c r="A3572" s="24" t="s">
        <v>22</v>
      </c>
      <c r="B3572" s="25">
        <v>5121</v>
      </c>
      <c r="C3572" s="25">
        <v>1</v>
      </c>
      <c r="D3572" s="25">
        <v>1023194</v>
      </c>
      <c r="E3572" s="25" t="s">
        <v>2807</v>
      </c>
      <c r="F3572" s="39">
        <v>1143146.95</v>
      </c>
      <c r="G3572" s="42">
        <v>0.33200000000000002</v>
      </c>
      <c r="H3572" s="42">
        <v>0.33200000000000002</v>
      </c>
      <c r="I3572" s="39">
        <v>379524.78739999997</v>
      </c>
      <c r="J3572" s="42">
        <v>4.3049999999999998E-3</v>
      </c>
      <c r="K3572" s="42">
        <v>1.0779918472736E-3</v>
      </c>
      <c r="L3572" s="25">
        <v>0.45778245839999998</v>
      </c>
      <c r="M3572" s="39">
        <v>22795.54</v>
      </c>
      <c r="N3572" s="39">
        <v>1633.854209757</v>
      </c>
      <c r="O3572" s="39">
        <v>24847.911220500599</v>
      </c>
      <c r="P3572" s="25" t="s">
        <v>58</v>
      </c>
      <c r="Q3572" s="25" t="s">
        <v>509</v>
      </c>
      <c r="R3572" s="25">
        <v>8.3333333333329998E-2</v>
      </c>
      <c r="S3572" s="25">
        <v>0.45778245839999998</v>
      </c>
      <c r="T3572" s="25">
        <v>0</v>
      </c>
      <c r="U3572" s="25"/>
      <c r="V3572" s="26"/>
      <c r="W3572" s="3" t="s">
        <v>46</v>
      </c>
    </row>
    <row r="3573" spans="1:23" x14ac:dyDescent="0.25">
      <c r="A3573" s="24" t="s">
        <v>22</v>
      </c>
      <c r="B3573" s="25">
        <v>5122</v>
      </c>
      <c r="C3573" s="25">
        <v>1</v>
      </c>
      <c r="D3573" s="25">
        <v>1023194</v>
      </c>
      <c r="E3573" s="25" t="s">
        <v>2807</v>
      </c>
      <c r="F3573" s="39">
        <v>19706999.850000001</v>
      </c>
      <c r="G3573" s="42">
        <v>0.17499999999999999</v>
      </c>
      <c r="H3573" s="42">
        <v>0.17499999999999999</v>
      </c>
      <c r="I3573" s="39">
        <v>3448724.9737499999</v>
      </c>
      <c r="J3573" s="42">
        <v>7.0989999999999994E-3</v>
      </c>
      <c r="K3573" s="42">
        <v>6.8312723948248995E-3</v>
      </c>
      <c r="L3573" s="25">
        <v>0.45778245839999998</v>
      </c>
      <c r="M3573" s="39">
        <v>964074.35</v>
      </c>
      <c r="N3573" s="39">
        <v>24482.4985886512</v>
      </c>
      <c r="O3573" s="39">
        <v>289541.03606455697</v>
      </c>
      <c r="P3573" s="25" t="s">
        <v>58</v>
      </c>
      <c r="Q3573" s="25" t="s">
        <v>932</v>
      </c>
      <c r="R3573" s="25">
        <v>1.66611764368418</v>
      </c>
      <c r="S3573" s="25">
        <v>0.45778245839999998</v>
      </c>
      <c r="T3573" s="25">
        <v>0</v>
      </c>
      <c r="U3573" s="25"/>
      <c r="V3573" s="26"/>
      <c r="W3573" s="3" t="s">
        <v>46</v>
      </c>
    </row>
    <row r="3574" spans="1:23" x14ac:dyDescent="0.25">
      <c r="A3574" s="24" t="s">
        <v>22</v>
      </c>
      <c r="B3574" s="25">
        <v>5123</v>
      </c>
      <c r="C3574" s="25">
        <v>1</v>
      </c>
      <c r="D3574" s="25">
        <v>1023194</v>
      </c>
      <c r="E3574" s="25" t="s">
        <v>2807</v>
      </c>
      <c r="F3574" s="39">
        <v>8137957.7999999998</v>
      </c>
      <c r="G3574" s="42">
        <v>0.36</v>
      </c>
      <c r="H3574" s="42">
        <v>0.36</v>
      </c>
      <c r="I3574" s="39">
        <v>2929664.8080000002</v>
      </c>
      <c r="J3574" s="42">
        <v>1.1685000000000001E-2</v>
      </c>
      <c r="K3574" s="42">
        <v>1.16849999999999E-2</v>
      </c>
      <c r="L3574" s="25">
        <v>0.45778245839999998</v>
      </c>
      <c r="M3574" s="39">
        <v>806460.54</v>
      </c>
      <c r="N3574" s="39">
        <v>34233.133281479997</v>
      </c>
      <c r="O3574" s="39">
        <v>314832.81027881702</v>
      </c>
      <c r="P3574" s="25" t="s">
        <v>58</v>
      </c>
      <c r="Q3574" s="25" t="s">
        <v>933</v>
      </c>
      <c r="R3574" s="25">
        <v>1</v>
      </c>
      <c r="S3574" s="25">
        <v>0.45778245839999998</v>
      </c>
      <c r="T3574" s="25">
        <v>0</v>
      </c>
      <c r="U3574" s="25"/>
      <c r="V3574" s="26"/>
      <c r="W3574" s="3" t="s">
        <v>46</v>
      </c>
    </row>
    <row r="3575" spans="1:23" x14ac:dyDescent="0.25">
      <c r="A3575" s="24" t="s">
        <v>22</v>
      </c>
      <c r="B3575" s="25">
        <v>5124</v>
      </c>
      <c r="C3575" s="25">
        <v>1</v>
      </c>
      <c r="D3575" s="25">
        <v>1023194</v>
      </c>
      <c r="E3575" s="25" t="s">
        <v>2807</v>
      </c>
      <c r="F3575" s="39">
        <v>35118035.200000003</v>
      </c>
      <c r="G3575" s="42">
        <v>0.252</v>
      </c>
      <c r="H3575" s="42">
        <v>0.252</v>
      </c>
      <c r="I3575" s="39">
        <v>8849744.8704000004</v>
      </c>
      <c r="J3575" s="42">
        <v>5.2590000000000007E-3</v>
      </c>
      <c r="K3575" s="42">
        <v>5.2590000000000007E-3</v>
      </c>
      <c r="L3575" s="25">
        <v>0.45778245839999998</v>
      </c>
      <c r="M3575" s="39">
        <v>1719919.16</v>
      </c>
      <c r="N3575" s="39">
        <v>46540.808273433599</v>
      </c>
      <c r="O3575" s="39">
        <v>640084.55101443001</v>
      </c>
      <c r="P3575" s="25" t="s">
        <v>58</v>
      </c>
      <c r="Q3575" s="25" t="s">
        <v>6335</v>
      </c>
      <c r="R3575" s="25">
        <v>1</v>
      </c>
      <c r="S3575" s="25">
        <v>0.45778245839999998</v>
      </c>
      <c r="T3575" s="25">
        <v>0</v>
      </c>
      <c r="U3575" s="25"/>
      <c r="V3575" s="26"/>
      <c r="W3575" s="3" t="s">
        <v>46</v>
      </c>
    </row>
    <row r="3576" spans="1:23" x14ac:dyDescent="0.25">
      <c r="A3576" s="24" t="s">
        <v>22</v>
      </c>
      <c r="B3576" s="25">
        <v>5125</v>
      </c>
      <c r="C3576" s="25">
        <v>1</v>
      </c>
      <c r="D3576" s="25">
        <v>1023194</v>
      </c>
      <c r="E3576" s="25" t="s">
        <v>2807</v>
      </c>
      <c r="F3576" s="39">
        <v>12294178.789999999</v>
      </c>
      <c r="G3576" s="42">
        <v>0.252</v>
      </c>
      <c r="H3576" s="42">
        <v>0.252</v>
      </c>
      <c r="I3576" s="39">
        <v>3098133.0550799998</v>
      </c>
      <c r="J3576" s="42">
        <v>5.2590000000000007E-3</v>
      </c>
      <c r="K3576" s="42">
        <v>5.2590000000000007E-3</v>
      </c>
      <c r="L3576" s="25">
        <v>0.45778245839999998</v>
      </c>
      <c r="M3576" s="39">
        <v>604309.92000000004</v>
      </c>
      <c r="N3576" s="39">
        <v>16293.081736665699</v>
      </c>
      <c r="O3576" s="39">
        <v>224081.839034328</v>
      </c>
      <c r="P3576" s="25" t="s">
        <v>58</v>
      </c>
      <c r="Q3576" s="25" t="s">
        <v>6336</v>
      </c>
      <c r="R3576" s="25">
        <v>1.0760341754798901</v>
      </c>
      <c r="S3576" s="25">
        <v>0.45778245839999998</v>
      </c>
      <c r="T3576" s="25">
        <v>0</v>
      </c>
      <c r="U3576" s="25"/>
      <c r="V3576" s="26"/>
      <c r="W3576" s="3" t="s">
        <v>46</v>
      </c>
    </row>
    <row r="3577" spans="1:23" x14ac:dyDescent="0.25">
      <c r="A3577" s="24" t="s">
        <v>22</v>
      </c>
      <c r="B3577" s="25">
        <v>5126</v>
      </c>
      <c r="C3577" s="25">
        <v>1</v>
      </c>
      <c r="D3577" s="25">
        <v>1023194</v>
      </c>
      <c r="E3577" s="25" t="s">
        <v>2807</v>
      </c>
      <c r="F3577" s="39">
        <v>17097433.449999999</v>
      </c>
      <c r="G3577" s="42">
        <v>0.17499999999999999</v>
      </c>
      <c r="H3577" s="42">
        <v>0.17499999999999999</v>
      </c>
      <c r="I3577" s="39">
        <v>2992050.8537499998</v>
      </c>
      <c r="J3577" s="42">
        <v>7.8449999999999995E-3</v>
      </c>
      <c r="K3577" s="42">
        <v>7.7478887138521003E-3</v>
      </c>
      <c r="L3577" s="25">
        <v>0.45778245839999998</v>
      </c>
      <c r="M3577" s="39">
        <v>846275.91</v>
      </c>
      <c r="N3577" s="39">
        <v>23472.6389476687</v>
      </c>
      <c r="O3577" s="39">
        <v>263970.385884421</v>
      </c>
      <c r="P3577" s="25" t="s">
        <v>58</v>
      </c>
      <c r="Q3577" s="25" t="s">
        <v>935</v>
      </c>
      <c r="R3577" s="25">
        <v>1.1487686193723201</v>
      </c>
      <c r="S3577" s="25">
        <v>0.45778245839999998</v>
      </c>
      <c r="T3577" s="25">
        <v>0</v>
      </c>
      <c r="U3577" s="25"/>
      <c r="V3577" s="26"/>
      <c r="W3577" s="3" t="s">
        <v>46</v>
      </c>
    </row>
    <row r="3578" spans="1:23" x14ac:dyDescent="0.25">
      <c r="A3578" s="24" t="s">
        <v>22</v>
      </c>
      <c r="B3578" s="25">
        <v>5127</v>
      </c>
      <c r="C3578" s="25">
        <v>1</v>
      </c>
      <c r="D3578" s="25">
        <v>1023194</v>
      </c>
      <c r="E3578" s="25" t="s">
        <v>2807</v>
      </c>
      <c r="F3578" s="39">
        <v>14700116</v>
      </c>
      <c r="G3578" s="42">
        <v>0.17472342000000002</v>
      </c>
      <c r="H3578" s="42">
        <v>0.17472342000000002</v>
      </c>
      <c r="I3578" s="39">
        <v>2568454.5419167201</v>
      </c>
      <c r="J3578" s="42">
        <v>3.8403E-2</v>
      </c>
      <c r="K3578" s="42">
        <v>3.8403E-2</v>
      </c>
      <c r="L3578" s="25">
        <v>0.45778245839999998</v>
      </c>
      <c r="M3578" s="39">
        <v>1713977.16</v>
      </c>
      <c r="N3578" s="39">
        <v>98636.359773227799</v>
      </c>
      <c r="O3578" s="39">
        <v>493572.56283991801</v>
      </c>
      <c r="P3578" s="25" t="s">
        <v>58</v>
      </c>
      <c r="Q3578" s="25" t="s">
        <v>2669</v>
      </c>
      <c r="R3578" s="25">
        <v>1.8321054524331599</v>
      </c>
      <c r="S3578" s="25">
        <v>0.45778245839999998</v>
      </c>
      <c r="T3578" s="25">
        <v>0</v>
      </c>
      <c r="U3578" s="25"/>
      <c r="V3578" s="26"/>
      <c r="W3578" s="3" t="s">
        <v>46</v>
      </c>
    </row>
    <row r="3579" spans="1:23" x14ac:dyDescent="0.25">
      <c r="A3579" s="24" t="s">
        <v>22</v>
      </c>
      <c r="B3579" s="25">
        <v>5128</v>
      </c>
      <c r="C3579" s="25">
        <v>1</v>
      </c>
      <c r="D3579" s="25">
        <v>1023194</v>
      </c>
      <c r="E3579" s="25" t="s">
        <v>2807</v>
      </c>
      <c r="F3579" s="39">
        <v>13731281.42</v>
      </c>
      <c r="G3579" s="42">
        <v>0.17499999999999999</v>
      </c>
      <c r="H3579" s="42">
        <v>0.17499999999999999</v>
      </c>
      <c r="I3579" s="39">
        <v>2402974.2485000002</v>
      </c>
      <c r="J3579" s="42">
        <v>4.7580000000000001E-3</v>
      </c>
      <c r="K3579" s="42">
        <v>4.7580000000000001E-3</v>
      </c>
      <c r="L3579" s="25">
        <v>0.45778245839999998</v>
      </c>
      <c r="M3579" s="39">
        <v>615299.27</v>
      </c>
      <c r="N3579" s="39">
        <v>11433.351474363</v>
      </c>
      <c r="O3579" s="39">
        <v>165358.17984305299</v>
      </c>
      <c r="P3579" s="25" t="s">
        <v>58</v>
      </c>
      <c r="Q3579" s="25" t="s">
        <v>3344</v>
      </c>
      <c r="R3579" s="25">
        <v>2.6352348744108198</v>
      </c>
      <c r="S3579" s="25">
        <v>0.45778245839999998</v>
      </c>
      <c r="T3579" s="25">
        <v>0</v>
      </c>
      <c r="U3579" s="25"/>
      <c r="V3579" s="26"/>
      <c r="W3579" s="3" t="s">
        <v>46</v>
      </c>
    </row>
    <row r="3580" spans="1:23" x14ac:dyDescent="0.25">
      <c r="A3580" s="24" t="s">
        <v>22</v>
      </c>
      <c r="B3580" s="25">
        <v>5129</v>
      </c>
      <c r="C3580" s="25">
        <v>1</v>
      </c>
      <c r="D3580" s="25">
        <v>1023194</v>
      </c>
      <c r="E3580" s="25" t="s">
        <v>2807</v>
      </c>
      <c r="F3580" s="39">
        <v>66213505.909999996</v>
      </c>
      <c r="G3580" s="42">
        <v>0.21</v>
      </c>
      <c r="H3580" s="42">
        <v>0.21</v>
      </c>
      <c r="I3580" s="39">
        <v>13904836.2411</v>
      </c>
      <c r="J3580" s="42">
        <v>2.8830000000000001E-3</v>
      </c>
      <c r="K3580" s="42">
        <v>2.8830000000000001E-3</v>
      </c>
      <c r="L3580" s="25">
        <v>0.45778245839999998</v>
      </c>
      <c r="M3580" s="39">
        <v>2970582.67</v>
      </c>
      <c r="N3580" s="39">
        <v>40087.642883091299</v>
      </c>
      <c r="O3580" s="39">
        <v>745523.36681633198</v>
      </c>
      <c r="P3580" s="25" t="s">
        <v>58</v>
      </c>
      <c r="Q3580" s="25" t="s">
        <v>6961</v>
      </c>
      <c r="R3580" s="25">
        <v>2.5</v>
      </c>
      <c r="S3580" s="25">
        <v>0.45778245839999998</v>
      </c>
      <c r="T3580" s="25">
        <v>0</v>
      </c>
      <c r="U3580" s="25"/>
      <c r="V3580" s="26"/>
      <c r="W3580" s="3" t="s">
        <v>46</v>
      </c>
    </row>
    <row r="3581" spans="1:23" x14ac:dyDescent="0.25">
      <c r="A3581" s="24" t="s">
        <v>22</v>
      </c>
      <c r="B3581" s="25">
        <v>5130</v>
      </c>
      <c r="C3581" s="25">
        <v>1</v>
      </c>
      <c r="D3581" s="25">
        <v>1023194</v>
      </c>
      <c r="E3581" s="25" t="s">
        <v>2807</v>
      </c>
      <c r="F3581" s="39">
        <v>73651261.560000002</v>
      </c>
      <c r="G3581" s="42">
        <v>0.252</v>
      </c>
      <c r="H3581" s="42">
        <v>0.252</v>
      </c>
      <c r="I3581" s="39">
        <v>18560117.913119901</v>
      </c>
      <c r="J3581" s="42">
        <v>5.8130000000000005E-3</v>
      </c>
      <c r="K3581" s="42">
        <v>5.8130000000000005E-3</v>
      </c>
      <c r="L3581" s="25">
        <v>0.45778245839999998</v>
      </c>
      <c r="M3581" s="39">
        <v>4069711.93</v>
      </c>
      <c r="N3581" s="39">
        <v>107889.965428966</v>
      </c>
      <c r="O3581" s="39">
        <v>1410960.74905143</v>
      </c>
      <c r="P3581" s="25" t="s">
        <v>58</v>
      </c>
      <c r="Q3581" s="25" t="s">
        <v>3345</v>
      </c>
      <c r="R3581" s="25">
        <v>1.56795806836595</v>
      </c>
      <c r="S3581" s="25">
        <v>0.45778245839999998</v>
      </c>
      <c r="T3581" s="25">
        <v>0</v>
      </c>
      <c r="U3581" s="25"/>
      <c r="V3581" s="26"/>
      <c r="W3581" s="3" t="s">
        <v>46</v>
      </c>
    </row>
    <row r="3582" spans="1:23" x14ac:dyDescent="0.25">
      <c r="A3582" s="24" t="s">
        <v>22</v>
      </c>
      <c r="B3582" s="25">
        <v>5131</v>
      </c>
      <c r="C3582" s="25">
        <v>1</v>
      </c>
      <c r="D3582" s="25">
        <v>1023194</v>
      </c>
      <c r="E3582" s="25" t="s">
        <v>2807</v>
      </c>
      <c r="F3582" s="39">
        <v>6319539.54</v>
      </c>
      <c r="G3582" s="42">
        <v>0.2097</v>
      </c>
      <c r="H3582" s="42">
        <v>0.2097</v>
      </c>
      <c r="I3582" s="39">
        <v>1325207.441538</v>
      </c>
      <c r="J3582" s="42">
        <v>4.7580000000000001E-3</v>
      </c>
      <c r="K3582" s="42">
        <v>4.7580000000000001E-3</v>
      </c>
      <c r="L3582" s="25">
        <v>0.45778245839999998</v>
      </c>
      <c r="M3582" s="39">
        <v>274245.71999999997</v>
      </c>
      <c r="N3582" s="39">
        <v>6305.3370068377999</v>
      </c>
      <c r="O3582" s="39">
        <v>91192.775196813702</v>
      </c>
      <c r="P3582" s="25" t="s">
        <v>58</v>
      </c>
      <c r="Q3582" s="25" t="s">
        <v>519</v>
      </c>
      <c r="R3582" s="25">
        <v>1.5909917947914201</v>
      </c>
      <c r="S3582" s="25">
        <v>0.45778245839999998</v>
      </c>
      <c r="T3582" s="25">
        <v>0</v>
      </c>
      <c r="U3582" s="25"/>
      <c r="V3582" s="26"/>
      <c r="W3582" s="3" t="s">
        <v>46</v>
      </c>
    </row>
    <row r="3583" spans="1:23" x14ac:dyDescent="0.25">
      <c r="A3583" s="24" t="s">
        <v>22</v>
      </c>
      <c r="B3583" s="25">
        <v>5132</v>
      </c>
      <c r="C3583" s="25">
        <v>1</v>
      </c>
      <c r="D3583" s="25">
        <v>1023194</v>
      </c>
      <c r="E3583" s="25" t="s">
        <v>2807</v>
      </c>
      <c r="F3583" s="39">
        <v>6921758.0499999998</v>
      </c>
      <c r="G3583" s="42">
        <v>0.20899999999999999</v>
      </c>
      <c r="H3583" s="42">
        <v>0.20899999999999999</v>
      </c>
      <c r="I3583" s="39">
        <v>1446647.43245</v>
      </c>
      <c r="J3583" s="42">
        <v>4.3117999999999997E-2</v>
      </c>
      <c r="K3583" s="42">
        <v>4.3117999999999997E-2</v>
      </c>
      <c r="L3583" s="25">
        <v>0.45778245839999998</v>
      </c>
      <c r="M3583" s="39">
        <v>924446.36</v>
      </c>
      <c r="N3583" s="39">
        <v>62376.543992379098</v>
      </c>
      <c r="O3583" s="39">
        <v>293846.95671598503</v>
      </c>
      <c r="P3583" s="25" t="s">
        <v>58</v>
      </c>
      <c r="Q3583" s="25" t="s">
        <v>937</v>
      </c>
      <c r="R3583" s="25">
        <v>1.1666666666666601</v>
      </c>
      <c r="S3583" s="25">
        <v>0.45778245839999998</v>
      </c>
      <c r="T3583" s="25">
        <v>0</v>
      </c>
      <c r="U3583" s="25"/>
      <c r="V3583" s="26"/>
      <c r="W3583" s="3" t="s">
        <v>46</v>
      </c>
    </row>
    <row r="3584" spans="1:23" x14ac:dyDescent="0.25">
      <c r="A3584" s="24" t="s">
        <v>22</v>
      </c>
      <c r="B3584" s="25">
        <v>5133</v>
      </c>
      <c r="C3584" s="25">
        <v>1</v>
      </c>
      <c r="D3584" s="25">
        <v>1023194</v>
      </c>
      <c r="E3584" s="25" t="s">
        <v>2807</v>
      </c>
      <c r="F3584" s="39">
        <v>31759723.050000001</v>
      </c>
      <c r="G3584" s="42">
        <v>0.21</v>
      </c>
      <c r="H3584" s="42">
        <v>0.21</v>
      </c>
      <c r="I3584" s="39">
        <v>6669541.8404999999</v>
      </c>
      <c r="J3584" s="42">
        <v>5.8130000000000005E-3</v>
      </c>
      <c r="K3584" s="42">
        <v>5.8130000000000005E-3</v>
      </c>
      <c r="L3584" s="25">
        <v>0.45778245839999998</v>
      </c>
      <c r="M3584" s="39">
        <v>1490883.28</v>
      </c>
      <c r="N3584" s="39">
        <v>38770.046718826503</v>
      </c>
      <c r="O3584" s="39">
        <v>507025.96800042997</v>
      </c>
      <c r="P3584" s="25" t="s">
        <v>58</v>
      </c>
      <c r="Q3584" s="25" t="s">
        <v>3346</v>
      </c>
      <c r="R3584" s="25">
        <v>1.1666666666666601</v>
      </c>
      <c r="S3584" s="25">
        <v>0.45778245839999998</v>
      </c>
      <c r="T3584" s="25">
        <v>0</v>
      </c>
      <c r="U3584" s="25"/>
      <c r="V3584" s="26"/>
      <c r="W3584" s="3" t="s">
        <v>46</v>
      </c>
    </row>
    <row r="3585" spans="1:23" x14ac:dyDescent="0.25">
      <c r="A3585" s="24" t="s">
        <v>22</v>
      </c>
      <c r="B3585" s="25">
        <v>5134</v>
      </c>
      <c r="C3585" s="25">
        <v>1</v>
      </c>
      <c r="D3585" s="25">
        <v>1023194</v>
      </c>
      <c r="E3585" s="25" t="s">
        <v>2807</v>
      </c>
      <c r="F3585" s="39">
        <v>24129846.27</v>
      </c>
      <c r="G3585" s="42">
        <v>0.33200000000000002</v>
      </c>
      <c r="H3585" s="42">
        <v>0.33200000000000002</v>
      </c>
      <c r="I3585" s="39">
        <v>8011108.9616400003</v>
      </c>
      <c r="J3585" s="42">
        <v>1.0560000000000001E-3</v>
      </c>
      <c r="K3585" s="42">
        <v>1.0560000000000001E-3</v>
      </c>
      <c r="L3585" s="25">
        <v>0.45778245839999998</v>
      </c>
      <c r="M3585" s="39">
        <v>609125.13</v>
      </c>
      <c r="N3585" s="39">
        <v>8459.7310634918394</v>
      </c>
      <c r="O3585" s="39">
        <v>260192.73680511699</v>
      </c>
      <c r="P3585" s="25" t="s">
        <v>58</v>
      </c>
      <c r="Q3585" s="25" t="s">
        <v>6342</v>
      </c>
      <c r="R3585" s="25">
        <v>1.83794824193051</v>
      </c>
      <c r="S3585" s="25">
        <v>0.45778245839999998</v>
      </c>
      <c r="T3585" s="25">
        <v>0</v>
      </c>
      <c r="U3585" s="25"/>
      <c r="V3585" s="26"/>
      <c r="W3585" s="3" t="s">
        <v>46</v>
      </c>
    </row>
    <row r="3586" spans="1:23" x14ac:dyDescent="0.25">
      <c r="A3586" s="24" t="s">
        <v>22</v>
      </c>
      <c r="B3586" s="25">
        <v>5135</v>
      </c>
      <c r="C3586" s="25">
        <v>1</v>
      </c>
      <c r="D3586" s="25">
        <v>1023194</v>
      </c>
      <c r="E3586" s="25" t="s">
        <v>2807</v>
      </c>
      <c r="F3586" s="39">
        <v>2798472</v>
      </c>
      <c r="G3586" s="42">
        <v>0.17499999999999999</v>
      </c>
      <c r="H3586" s="42">
        <v>0.17499999999999999</v>
      </c>
      <c r="I3586" s="39">
        <v>489732.6</v>
      </c>
      <c r="J3586" s="42">
        <v>3.5230000000000001E-3</v>
      </c>
      <c r="K3586" s="42">
        <v>3.5230000000000001E-3</v>
      </c>
      <c r="L3586" s="25">
        <v>0.45778245839999998</v>
      </c>
      <c r="M3586" s="39">
        <v>90119.75</v>
      </c>
      <c r="N3586" s="39">
        <v>1725.3279497999999</v>
      </c>
      <c r="O3586" s="39">
        <v>29016.7638818298</v>
      </c>
      <c r="P3586" s="25" t="s">
        <v>58</v>
      </c>
      <c r="Q3586" s="25" t="s">
        <v>3347</v>
      </c>
      <c r="R3586" s="25">
        <v>1.25</v>
      </c>
      <c r="S3586" s="25">
        <v>0.45778245839999998</v>
      </c>
      <c r="T3586" s="25">
        <v>0</v>
      </c>
      <c r="U3586" s="25"/>
      <c r="V3586" s="26"/>
      <c r="W3586" s="3" t="s">
        <v>46</v>
      </c>
    </row>
    <row r="3587" spans="1:23" x14ac:dyDescent="0.25">
      <c r="A3587" s="24" t="s">
        <v>22</v>
      </c>
      <c r="B3587" s="25">
        <v>5136</v>
      </c>
      <c r="C3587" s="25">
        <v>1</v>
      </c>
      <c r="D3587" s="25">
        <v>1023194</v>
      </c>
      <c r="E3587" s="25" t="s">
        <v>2807</v>
      </c>
      <c r="F3587" s="39">
        <v>25697594.850000001</v>
      </c>
      <c r="G3587" s="42">
        <v>0.253</v>
      </c>
      <c r="H3587" s="42">
        <v>0.253</v>
      </c>
      <c r="I3587" s="39">
        <v>6501491.4970500004</v>
      </c>
      <c r="J3587" s="42">
        <v>7.8449999999999995E-3</v>
      </c>
      <c r="K3587" s="42">
        <v>7.8449999999999995E-3</v>
      </c>
      <c r="L3587" s="25">
        <v>0.45778245839999998</v>
      </c>
      <c r="M3587" s="39">
        <v>1868555</v>
      </c>
      <c r="N3587" s="39">
        <v>51004.200794357203</v>
      </c>
      <c r="O3587" s="39">
        <v>573586.91519217298</v>
      </c>
      <c r="P3587" s="25" t="s">
        <v>58</v>
      </c>
      <c r="Q3587" s="25" t="s">
        <v>3349</v>
      </c>
      <c r="R3587" s="25">
        <v>2.5122276348947801</v>
      </c>
      <c r="S3587" s="25">
        <v>0.45778245839999998</v>
      </c>
      <c r="T3587" s="25">
        <v>0</v>
      </c>
      <c r="U3587" s="25"/>
      <c r="V3587" s="26"/>
      <c r="W3587" s="3" t="s">
        <v>46</v>
      </c>
    </row>
    <row r="3588" spans="1:23" x14ac:dyDescent="0.25">
      <c r="A3588" s="24" t="s">
        <v>22</v>
      </c>
      <c r="B3588" s="25">
        <v>5137</v>
      </c>
      <c r="C3588" s="25">
        <v>1</v>
      </c>
      <c r="D3588" s="25">
        <v>1023194</v>
      </c>
      <c r="E3588" s="25" t="s">
        <v>2807</v>
      </c>
      <c r="F3588" s="39">
        <v>188521.36</v>
      </c>
      <c r="G3588" s="42">
        <v>0.40960000000000002</v>
      </c>
      <c r="H3588" s="42">
        <v>0.40960000000000002</v>
      </c>
      <c r="I3588" s="39">
        <v>77218.349056000006</v>
      </c>
      <c r="J3588" s="42">
        <v>7.0989999999999994E-3</v>
      </c>
      <c r="K3588" s="42">
        <v>1.7794942673316999E-3</v>
      </c>
      <c r="L3588" s="25">
        <v>0.45778245839999998</v>
      </c>
      <c r="M3588" s="39">
        <v>6044.5</v>
      </c>
      <c r="N3588" s="25">
        <v>548.17305994854405</v>
      </c>
      <c r="O3588" s="39">
        <v>6482.9410750483403</v>
      </c>
      <c r="P3588" s="25" t="s">
        <v>58</v>
      </c>
      <c r="Q3588" s="25" t="s">
        <v>3350</v>
      </c>
      <c r="R3588" s="25">
        <v>8.3333333333329998E-2</v>
      </c>
      <c r="S3588" s="25">
        <v>0.45778245839999998</v>
      </c>
      <c r="T3588" s="25">
        <v>0</v>
      </c>
      <c r="U3588" s="25"/>
      <c r="V3588" s="26"/>
      <c r="W3588" s="3" t="s">
        <v>46</v>
      </c>
    </row>
    <row r="3589" spans="1:23" x14ac:dyDescent="0.25">
      <c r="A3589" s="24" t="s">
        <v>22</v>
      </c>
      <c r="B3589" s="25">
        <v>5138</v>
      </c>
      <c r="C3589" s="25">
        <v>1</v>
      </c>
      <c r="D3589" s="25">
        <v>1023194</v>
      </c>
      <c r="E3589" s="25" t="s">
        <v>2807</v>
      </c>
      <c r="F3589" s="39">
        <v>51491964.829999998</v>
      </c>
      <c r="G3589" s="42">
        <v>0.17472342000000002</v>
      </c>
      <c r="H3589" s="42">
        <v>0.17472342000000002</v>
      </c>
      <c r="I3589" s="39">
        <v>8996852.1976173203</v>
      </c>
      <c r="J3589" s="42">
        <v>5.8130000000000005E-3</v>
      </c>
      <c r="K3589" s="42">
        <v>5.6833085916269998E-3</v>
      </c>
      <c r="L3589" s="25">
        <v>0.45778245839999998</v>
      </c>
      <c r="M3589" s="39">
        <v>2226910.79</v>
      </c>
      <c r="N3589" s="39">
        <v>52298.7018247495</v>
      </c>
      <c r="O3589" s="39">
        <v>683950.68260217097</v>
      </c>
      <c r="P3589" s="25" t="s">
        <v>58</v>
      </c>
      <c r="Q3589" s="25" t="s">
        <v>3351</v>
      </c>
      <c r="R3589" s="25">
        <v>1.53349063384342</v>
      </c>
      <c r="S3589" s="25">
        <v>0.45778245839999998</v>
      </c>
      <c r="T3589" s="25">
        <v>0</v>
      </c>
      <c r="U3589" s="25"/>
      <c r="V3589" s="26"/>
      <c r="W3589" s="3" t="s">
        <v>46</v>
      </c>
    </row>
    <row r="3590" spans="1:23" x14ac:dyDescent="0.25">
      <c r="A3590" s="24" t="s">
        <v>22</v>
      </c>
      <c r="B3590" s="25">
        <v>5139</v>
      </c>
      <c r="C3590" s="25">
        <v>1</v>
      </c>
      <c r="D3590" s="25">
        <v>1023194</v>
      </c>
      <c r="E3590" s="25" t="s">
        <v>2807</v>
      </c>
      <c r="F3590" s="39">
        <v>446600.16</v>
      </c>
      <c r="G3590" s="42">
        <v>0.33200000000000002</v>
      </c>
      <c r="H3590" s="42">
        <v>0.33200000000000002</v>
      </c>
      <c r="I3590" s="39">
        <v>148271.25312000001</v>
      </c>
      <c r="J3590" s="42">
        <v>4.3049999999999998E-3</v>
      </c>
      <c r="K3590" s="42">
        <v>1.0779918472736E-3</v>
      </c>
      <c r="L3590" s="25">
        <v>0.45778245839999998</v>
      </c>
      <c r="M3590" s="39">
        <v>8904.64</v>
      </c>
      <c r="N3590" s="25">
        <v>638.30774468159996</v>
      </c>
      <c r="O3590" s="39">
        <v>9707.4843498828905</v>
      </c>
      <c r="P3590" s="25" t="s">
        <v>58</v>
      </c>
      <c r="Q3590" s="25" t="s">
        <v>6351</v>
      </c>
      <c r="R3590" s="25">
        <v>8.3333333333329998E-2</v>
      </c>
      <c r="S3590" s="25">
        <v>0.45778245839999998</v>
      </c>
      <c r="T3590" s="25">
        <v>0</v>
      </c>
      <c r="U3590" s="25"/>
      <c r="V3590" s="26"/>
      <c r="W3590" s="3" t="s">
        <v>46</v>
      </c>
    </row>
    <row r="3591" spans="1:23" x14ac:dyDescent="0.25">
      <c r="A3591" s="24" t="s">
        <v>22</v>
      </c>
      <c r="B3591" s="25">
        <v>5144</v>
      </c>
      <c r="C3591" s="25">
        <v>1</v>
      </c>
      <c r="D3591" s="25">
        <v>1023194</v>
      </c>
      <c r="E3591" s="25" t="s">
        <v>2807</v>
      </c>
      <c r="F3591" s="39">
        <v>783096.59</v>
      </c>
      <c r="G3591" s="42">
        <v>0.209699999999999</v>
      </c>
      <c r="H3591" s="42">
        <v>0.209699999999999</v>
      </c>
      <c r="I3591" s="39">
        <v>164215.35492300001</v>
      </c>
      <c r="J3591" s="42">
        <v>3.895E-3</v>
      </c>
      <c r="K3591" s="42">
        <v>3.895E-3</v>
      </c>
      <c r="L3591" s="25">
        <v>0.45778245839999998</v>
      </c>
      <c r="M3591" s="39">
        <v>37356.15</v>
      </c>
      <c r="N3591" s="25">
        <v>639.61880742508401</v>
      </c>
      <c r="O3591" s="39">
        <v>10228.6908868107</v>
      </c>
      <c r="P3591" s="25" t="s">
        <v>58</v>
      </c>
      <c r="Q3591" s="25" t="s">
        <v>3353</v>
      </c>
      <c r="R3591" s="25">
        <v>2.0833333333333299</v>
      </c>
      <c r="S3591" s="25">
        <v>0.45778245839999998</v>
      </c>
      <c r="T3591" s="25">
        <v>0</v>
      </c>
      <c r="U3591" s="25"/>
      <c r="V3591" s="26"/>
      <c r="W3591" s="3" t="s">
        <v>46</v>
      </c>
    </row>
    <row r="3592" spans="1:23" x14ac:dyDescent="0.25">
      <c r="A3592" s="24" t="s">
        <v>22</v>
      </c>
      <c r="B3592" s="25">
        <v>5145</v>
      </c>
      <c r="C3592" s="25">
        <v>1</v>
      </c>
      <c r="D3592" s="25">
        <v>1023194</v>
      </c>
      <c r="E3592" s="25" t="s">
        <v>2807</v>
      </c>
      <c r="F3592" s="39">
        <v>55507787.329999998</v>
      </c>
      <c r="G3592" s="42">
        <v>0.26929999999999998</v>
      </c>
      <c r="H3592" s="42">
        <v>0.26929999999999998</v>
      </c>
      <c r="I3592" s="39">
        <v>14948247.127969</v>
      </c>
      <c r="J3592" s="42">
        <v>4.7580000000000001E-3</v>
      </c>
      <c r="K3592" s="42">
        <v>4.7422945698581999E-3</v>
      </c>
      <c r="L3592" s="25">
        <v>0.45778245839999998</v>
      </c>
      <c r="M3592" s="39">
        <v>2823341.05</v>
      </c>
      <c r="N3592" s="39">
        <v>71123.759834876502</v>
      </c>
      <c r="O3592" s="39">
        <v>1028648.11741868</v>
      </c>
      <c r="P3592" s="25" t="s">
        <v>58</v>
      </c>
      <c r="Q3592" s="25" t="s">
        <v>3354</v>
      </c>
      <c r="R3592" s="25">
        <v>1.57672769964413</v>
      </c>
      <c r="S3592" s="25">
        <v>0.45778245839999998</v>
      </c>
      <c r="T3592" s="25">
        <v>0</v>
      </c>
      <c r="U3592" s="25"/>
      <c r="V3592" s="26"/>
      <c r="W3592" s="3" t="s">
        <v>46</v>
      </c>
    </row>
    <row r="3593" spans="1:23" x14ac:dyDescent="0.25">
      <c r="A3593" s="24" t="s">
        <v>22</v>
      </c>
      <c r="B3593" s="25">
        <v>5146</v>
      </c>
      <c r="C3593" s="25">
        <v>1</v>
      </c>
      <c r="D3593" s="25">
        <v>1023194</v>
      </c>
      <c r="E3593" s="25" t="s">
        <v>2807</v>
      </c>
      <c r="F3593" s="39">
        <v>52409810.369999997</v>
      </c>
      <c r="G3593" s="42">
        <v>0.24600000000000002</v>
      </c>
      <c r="H3593" s="42">
        <v>0.24600000000000002</v>
      </c>
      <c r="I3593" s="39">
        <v>12892813.351020001</v>
      </c>
      <c r="J3593" s="42">
        <v>3.895E-3</v>
      </c>
      <c r="K3593" s="42">
        <v>3.895E-3</v>
      </c>
      <c r="L3593" s="25">
        <v>0.45778245839999998</v>
      </c>
      <c r="M3593" s="39">
        <v>2592007.77999999</v>
      </c>
      <c r="N3593" s="39">
        <v>50217.508002222901</v>
      </c>
      <c r="O3593" s="39">
        <v>803071.07998984703</v>
      </c>
      <c r="P3593" s="25" t="s">
        <v>58</v>
      </c>
      <c r="Q3593" s="25" t="s">
        <v>3355</v>
      </c>
      <c r="R3593" s="25">
        <v>1.8889310836291</v>
      </c>
      <c r="S3593" s="25">
        <v>0.45778245839999998</v>
      </c>
      <c r="T3593" s="25">
        <v>0</v>
      </c>
      <c r="U3593" s="25"/>
      <c r="V3593" s="26"/>
      <c r="W3593" s="3" t="s">
        <v>46</v>
      </c>
    </row>
    <row r="3594" spans="1:23" x14ac:dyDescent="0.25">
      <c r="A3594" s="24" t="s">
        <v>22</v>
      </c>
      <c r="B3594" s="25">
        <v>5147</v>
      </c>
      <c r="C3594" s="25">
        <v>1</v>
      </c>
      <c r="D3594" s="25">
        <v>1023194</v>
      </c>
      <c r="E3594" s="25" t="s">
        <v>2807</v>
      </c>
      <c r="F3594" s="39">
        <v>86708468.459999993</v>
      </c>
      <c r="G3594" s="42">
        <v>0.24571553999999998</v>
      </c>
      <c r="H3594" s="42">
        <v>0.24571553999999998</v>
      </c>
      <c r="I3594" s="39">
        <v>21305618.150221799</v>
      </c>
      <c r="J3594" s="42">
        <v>1.4269999999999999E-3</v>
      </c>
      <c r="K3594" s="42">
        <v>4.7589310498819004E-4</v>
      </c>
      <c r="L3594" s="25">
        <v>0.45778245839999998</v>
      </c>
      <c r="M3594" s="39">
        <v>824110.03</v>
      </c>
      <c r="N3594" s="39">
        <v>30403.117100366599</v>
      </c>
      <c r="O3594" s="39">
        <v>804259.19577426801</v>
      </c>
      <c r="P3594" s="25" t="s">
        <v>58</v>
      </c>
      <c r="Q3594" s="25" t="s">
        <v>3356</v>
      </c>
      <c r="R3594" s="25">
        <v>0.33333333333332998</v>
      </c>
      <c r="S3594" s="25">
        <v>0.45778245839999998</v>
      </c>
      <c r="T3594" s="25">
        <v>0</v>
      </c>
      <c r="U3594" s="25"/>
      <c r="V3594" s="26"/>
      <c r="W3594" s="3" t="s">
        <v>46</v>
      </c>
    </row>
    <row r="3595" spans="1:23" x14ac:dyDescent="0.25">
      <c r="A3595" s="24" t="s">
        <v>22</v>
      </c>
      <c r="B3595" s="25">
        <v>5148</v>
      </c>
      <c r="C3595" s="25">
        <v>1</v>
      </c>
      <c r="D3595" s="25">
        <v>1023194</v>
      </c>
      <c r="E3595" s="25" t="s">
        <v>2807</v>
      </c>
      <c r="F3595" s="39">
        <v>112478684.56999999</v>
      </c>
      <c r="G3595" s="42">
        <v>0.19969999999999999</v>
      </c>
      <c r="H3595" s="42">
        <v>0.19969999999999999</v>
      </c>
      <c r="I3595" s="39">
        <v>22461993.308628999</v>
      </c>
      <c r="J3595" s="42">
        <v>3.5230000000000001E-3</v>
      </c>
      <c r="K3595" s="42">
        <v>3.5230000000000001E-3</v>
      </c>
      <c r="L3595" s="25">
        <v>0.45778245839999998</v>
      </c>
      <c r="M3595" s="39">
        <v>5604174.4299999997</v>
      </c>
      <c r="N3595" s="39">
        <v>79133.602426299898</v>
      </c>
      <c r="O3595" s="39">
        <v>1330878.0263999701</v>
      </c>
      <c r="P3595" s="25" t="s">
        <v>58</v>
      </c>
      <c r="Q3595" s="25" t="s">
        <v>10839</v>
      </c>
      <c r="R3595" s="25">
        <v>2.49852663909344</v>
      </c>
      <c r="S3595" s="25">
        <v>0.45778245839999998</v>
      </c>
      <c r="T3595" s="25">
        <v>0</v>
      </c>
      <c r="U3595" s="25"/>
      <c r="V3595" s="26"/>
      <c r="W3595" s="3" t="s">
        <v>46</v>
      </c>
    </row>
    <row r="3596" spans="1:23" x14ac:dyDescent="0.25">
      <c r="A3596" s="24" t="s">
        <v>22</v>
      </c>
      <c r="B3596" s="25">
        <v>5149</v>
      </c>
      <c r="C3596" s="25">
        <v>1</v>
      </c>
      <c r="D3596" s="25">
        <v>1023194</v>
      </c>
      <c r="E3596" s="25" t="s">
        <v>2807</v>
      </c>
      <c r="F3596" s="39">
        <v>62955953.109999999</v>
      </c>
      <c r="G3596" s="42">
        <v>0.21</v>
      </c>
      <c r="H3596" s="42">
        <v>0.21</v>
      </c>
      <c r="I3596" s="39">
        <v>13220750.153100001</v>
      </c>
      <c r="J3596" s="42">
        <v>2.8830000000000001E-3</v>
      </c>
      <c r="K3596" s="42">
        <v>2.8830000000000001E-3</v>
      </c>
      <c r="L3596" s="25">
        <v>0.45778245839999998</v>
      </c>
      <c r="M3596" s="39">
        <v>2920101.8</v>
      </c>
      <c r="N3596" s="39">
        <v>38115.422691387299</v>
      </c>
      <c r="O3596" s="39">
        <v>708845.32511379803</v>
      </c>
      <c r="P3596" s="25" t="s">
        <v>58</v>
      </c>
      <c r="Q3596" s="25" t="s">
        <v>3358</v>
      </c>
      <c r="R3596" s="25">
        <v>2.62206808615709</v>
      </c>
      <c r="S3596" s="25">
        <v>0.45778245839999998</v>
      </c>
      <c r="T3596" s="25">
        <v>0</v>
      </c>
      <c r="U3596" s="25"/>
      <c r="V3596" s="26"/>
      <c r="W3596" s="3" t="s">
        <v>46</v>
      </c>
    </row>
    <row r="3597" spans="1:23" x14ac:dyDescent="0.25">
      <c r="A3597" s="24" t="s">
        <v>22</v>
      </c>
      <c r="B3597" s="25">
        <v>5150</v>
      </c>
      <c r="C3597" s="25">
        <v>1</v>
      </c>
      <c r="D3597" s="25">
        <v>1023194</v>
      </c>
      <c r="E3597" s="25" t="s">
        <v>2807</v>
      </c>
      <c r="F3597" s="39">
        <v>346770.03</v>
      </c>
      <c r="G3597" s="42">
        <v>0.21</v>
      </c>
      <c r="H3597" s="42">
        <v>0.21</v>
      </c>
      <c r="I3597" s="39">
        <v>72821.706300000005</v>
      </c>
      <c r="J3597" s="42">
        <v>4.3049999999999998E-3</v>
      </c>
      <c r="K3597" s="42">
        <v>4.3049999999999998E-3</v>
      </c>
      <c r="L3597" s="25">
        <v>0.45778245839999998</v>
      </c>
      <c r="M3597" s="39">
        <v>17906.18</v>
      </c>
      <c r="N3597" s="25">
        <v>313.49744562149999</v>
      </c>
      <c r="O3597" s="39">
        <v>4767.7183497389897</v>
      </c>
      <c r="P3597" s="25" t="s">
        <v>58</v>
      </c>
      <c r="Q3597" s="25" t="s">
        <v>3359</v>
      </c>
      <c r="R3597" s="25">
        <v>2.1666666666666599</v>
      </c>
      <c r="S3597" s="25">
        <v>0.45778245839999998</v>
      </c>
      <c r="T3597" s="25">
        <v>0</v>
      </c>
      <c r="U3597" s="25"/>
      <c r="V3597" s="26"/>
      <c r="W3597" s="3" t="s">
        <v>46</v>
      </c>
    </row>
    <row r="3598" spans="1:23" x14ac:dyDescent="0.25">
      <c r="A3598" s="24" t="s">
        <v>22</v>
      </c>
      <c r="B3598" s="25">
        <v>5151</v>
      </c>
      <c r="C3598" s="25">
        <v>1</v>
      </c>
      <c r="D3598" s="25">
        <v>1023194</v>
      </c>
      <c r="E3598" s="25" t="s">
        <v>2807</v>
      </c>
      <c r="F3598" s="39">
        <v>44549967.490000002</v>
      </c>
      <c r="G3598" s="42">
        <v>0.21</v>
      </c>
      <c r="H3598" s="42">
        <v>0.21</v>
      </c>
      <c r="I3598" s="39">
        <v>9355493.1728999894</v>
      </c>
      <c r="J3598" s="42">
        <v>4.3049999999999998E-3</v>
      </c>
      <c r="K3598" s="42">
        <v>4.1069074138752994E-3</v>
      </c>
      <c r="L3598" s="25">
        <v>0.45778245839999998</v>
      </c>
      <c r="M3598" s="39">
        <v>2178579.02</v>
      </c>
      <c r="N3598" s="39">
        <v>40275.398109334499</v>
      </c>
      <c r="O3598" s="39">
        <v>612514.57481013704</v>
      </c>
      <c r="P3598" s="25" t="s">
        <v>58</v>
      </c>
      <c r="Q3598" s="25" t="s">
        <v>6702</v>
      </c>
      <c r="R3598" s="25">
        <v>2.04955294194087</v>
      </c>
      <c r="S3598" s="25">
        <v>0.45778245839999998</v>
      </c>
      <c r="T3598" s="25">
        <v>0</v>
      </c>
      <c r="U3598" s="25"/>
      <c r="V3598" s="26"/>
      <c r="W3598" s="3" t="s">
        <v>46</v>
      </c>
    </row>
    <row r="3599" spans="1:23" x14ac:dyDescent="0.25">
      <c r="A3599" s="24" t="s">
        <v>22</v>
      </c>
      <c r="B3599" s="25">
        <v>5152</v>
      </c>
      <c r="C3599" s="25">
        <v>1</v>
      </c>
      <c r="D3599" s="25">
        <v>1023194</v>
      </c>
      <c r="E3599" s="25" t="s">
        <v>2807</v>
      </c>
      <c r="F3599" s="39">
        <v>5742263.9500000002</v>
      </c>
      <c r="G3599" s="42">
        <v>0.17499999999999999</v>
      </c>
      <c r="H3599" s="42">
        <v>0.17499999999999999</v>
      </c>
      <c r="I3599" s="39">
        <v>1004896.19125</v>
      </c>
      <c r="J3599" s="42">
        <v>8.1472795140302996E-3</v>
      </c>
      <c r="K3599" s="42">
        <v>8.1472795140302996E-3</v>
      </c>
      <c r="L3599" s="25">
        <v>0.45778245839999998</v>
      </c>
      <c r="M3599" s="39">
        <v>296110.40000000002</v>
      </c>
      <c r="N3599" s="39">
        <v>8187.1701526982497</v>
      </c>
      <c r="O3599" s="39">
        <v>90333.971176146806</v>
      </c>
      <c r="P3599" s="25" t="s">
        <v>58</v>
      </c>
      <c r="Q3599" s="25" t="s">
        <v>3360</v>
      </c>
      <c r="R3599" s="25">
        <v>1.25</v>
      </c>
      <c r="S3599" s="25">
        <v>0.45778245839999998</v>
      </c>
      <c r="T3599" s="25">
        <v>0</v>
      </c>
      <c r="U3599" s="25"/>
      <c r="V3599" s="26"/>
      <c r="W3599" s="3" t="s">
        <v>46</v>
      </c>
    </row>
    <row r="3600" spans="1:23" x14ac:dyDescent="0.25">
      <c r="A3600" s="24" t="s">
        <v>22</v>
      </c>
      <c r="B3600" s="25">
        <v>5153</v>
      </c>
      <c r="C3600" s="25">
        <v>1</v>
      </c>
      <c r="D3600" s="25">
        <v>1023194</v>
      </c>
      <c r="E3600" s="25" t="s">
        <v>2807</v>
      </c>
      <c r="F3600" s="39">
        <v>28211911.9599999</v>
      </c>
      <c r="G3600" s="42">
        <v>0.20899999999999999</v>
      </c>
      <c r="H3600" s="42">
        <v>0.20899999999999999</v>
      </c>
      <c r="I3600" s="39">
        <v>5896289.5996399904</v>
      </c>
      <c r="J3600" s="42">
        <v>3.895E-3</v>
      </c>
      <c r="K3600" s="42">
        <v>3.895E-3</v>
      </c>
      <c r="L3600" s="25">
        <v>0.45778245839999998</v>
      </c>
      <c r="M3600" s="39">
        <v>1378210.6999999899</v>
      </c>
      <c r="N3600" s="39">
        <v>22966.047990597799</v>
      </c>
      <c r="O3600" s="39">
        <v>367269.69729544502</v>
      </c>
      <c r="P3600" s="25" t="s">
        <v>58</v>
      </c>
      <c r="Q3600" s="25" t="s">
        <v>6703</v>
      </c>
      <c r="R3600" s="25">
        <v>2.16822481017577</v>
      </c>
      <c r="S3600" s="25">
        <v>0.45778245839999998</v>
      </c>
      <c r="T3600" s="25">
        <v>0</v>
      </c>
      <c r="U3600" s="25"/>
      <c r="V3600" s="26"/>
      <c r="W3600" s="3" t="s">
        <v>46</v>
      </c>
    </row>
    <row r="3601" spans="1:23" x14ac:dyDescent="0.25">
      <c r="A3601" s="24" t="s">
        <v>22</v>
      </c>
      <c r="B3601" s="25">
        <v>5154</v>
      </c>
      <c r="C3601" s="25">
        <v>1</v>
      </c>
      <c r="D3601" s="25">
        <v>1023194</v>
      </c>
      <c r="E3601" s="25" t="s">
        <v>2807</v>
      </c>
      <c r="F3601" s="39">
        <v>45819521.100000001</v>
      </c>
      <c r="G3601" s="42">
        <v>0.33200000000000002</v>
      </c>
      <c r="H3601" s="42">
        <v>0.33200000000000002</v>
      </c>
      <c r="I3601" s="39">
        <v>15212081.0052</v>
      </c>
      <c r="J3601" s="42">
        <v>6.424E-3</v>
      </c>
      <c r="K3601" s="42">
        <v>6.424E-3</v>
      </c>
      <c r="L3601" s="25">
        <v>0.45778245839999998</v>
      </c>
      <c r="M3601" s="39">
        <v>3230280.34</v>
      </c>
      <c r="N3601" s="39">
        <v>97722.408377404805</v>
      </c>
      <c r="O3601" s="39">
        <v>1215323.6289816899</v>
      </c>
      <c r="P3601" s="25" t="s">
        <v>58</v>
      </c>
      <c r="Q3601" s="25" t="s">
        <v>3361</v>
      </c>
      <c r="R3601" s="25">
        <v>1.6666666666666601</v>
      </c>
      <c r="S3601" s="25">
        <v>0.45778245839999998</v>
      </c>
      <c r="T3601" s="25">
        <v>0</v>
      </c>
      <c r="U3601" s="25"/>
      <c r="V3601" s="26"/>
      <c r="W3601" s="3" t="s">
        <v>46</v>
      </c>
    </row>
    <row r="3602" spans="1:23" x14ac:dyDescent="0.25">
      <c r="A3602" s="24" t="s">
        <v>22</v>
      </c>
      <c r="B3602" s="25">
        <v>5155</v>
      </c>
      <c r="C3602" s="25">
        <v>1</v>
      </c>
      <c r="D3602" s="25">
        <v>1023194</v>
      </c>
      <c r="E3602" s="25" t="s">
        <v>2807</v>
      </c>
      <c r="F3602" s="39">
        <v>7137.37</v>
      </c>
      <c r="G3602" s="42">
        <v>0.33299999999999996</v>
      </c>
      <c r="H3602" s="42">
        <v>0.33299999999999996</v>
      </c>
      <c r="I3602" s="39">
        <v>2376.7442099999998</v>
      </c>
      <c r="J3602" s="42">
        <v>2.359E-3</v>
      </c>
      <c r="K3602" s="42">
        <v>2.359E-3</v>
      </c>
      <c r="L3602" s="25">
        <v>0.45778245839999998</v>
      </c>
      <c r="M3602" s="25">
        <v>369.44</v>
      </c>
      <c r="N3602" s="25">
        <v>5.6067395913900002</v>
      </c>
      <c r="O3602" s="25">
        <v>115.30112892755299</v>
      </c>
      <c r="P3602" s="25" t="s">
        <v>58</v>
      </c>
      <c r="Q3602" s="25" t="s">
        <v>3607</v>
      </c>
      <c r="R3602" s="25">
        <v>2.8333333333333299</v>
      </c>
      <c r="S3602" s="25">
        <v>0.45778245839999998</v>
      </c>
      <c r="T3602" s="25">
        <v>0</v>
      </c>
      <c r="U3602" s="25"/>
      <c r="V3602" s="26"/>
      <c r="W3602" s="3" t="s">
        <v>46</v>
      </c>
    </row>
    <row r="3603" spans="1:23" x14ac:dyDescent="0.25">
      <c r="A3603" s="24" t="s">
        <v>22</v>
      </c>
      <c r="B3603" s="25">
        <v>5156</v>
      </c>
      <c r="C3603" s="25">
        <v>1</v>
      </c>
      <c r="D3603" s="25">
        <v>1023194</v>
      </c>
      <c r="E3603" s="25" t="s">
        <v>2807</v>
      </c>
      <c r="F3603" s="39">
        <v>51103579.479999997</v>
      </c>
      <c r="G3603" s="42">
        <v>0.33200000000000002</v>
      </c>
      <c r="H3603" s="42">
        <v>0.33200000000000002</v>
      </c>
      <c r="I3603" s="39">
        <v>16966388.387359899</v>
      </c>
      <c r="J3603" s="42">
        <v>3.5230000000000001E-3</v>
      </c>
      <c r="K3603" s="42">
        <v>3.5230000000000001E-3</v>
      </c>
      <c r="L3603" s="25">
        <v>0.45778245839999998</v>
      </c>
      <c r="M3603" s="39">
        <v>3220738.9</v>
      </c>
      <c r="N3603" s="39">
        <v>59772.586288669198</v>
      </c>
      <c r="O3603" s="39">
        <v>1005262.23037519</v>
      </c>
      <c r="P3603" s="25" t="s">
        <v>58</v>
      </c>
      <c r="Q3603" s="25" t="s">
        <v>3362</v>
      </c>
      <c r="R3603" s="25">
        <v>2.5</v>
      </c>
      <c r="S3603" s="25">
        <v>0.45778245839999998</v>
      </c>
      <c r="T3603" s="25">
        <v>0</v>
      </c>
      <c r="U3603" s="25"/>
      <c r="V3603" s="26"/>
      <c r="W3603" s="3" t="s">
        <v>46</v>
      </c>
    </row>
    <row r="3604" spans="1:23" x14ac:dyDescent="0.25">
      <c r="A3604" s="24" t="s">
        <v>22</v>
      </c>
      <c r="B3604" s="25">
        <v>5157</v>
      </c>
      <c r="C3604" s="25">
        <v>1</v>
      </c>
      <c r="D3604" s="25">
        <v>1023194</v>
      </c>
      <c r="E3604" s="25" t="s">
        <v>2807</v>
      </c>
      <c r="F3604" s="39">
        <v>2441942.89</v>
      </c>
      <c r="G3604" s="42">
        <v>0.33200000000000002</v>
      </c>
      <c r="H3604" s="42">
        <v>0.33200000000000002</v>
      </c>
      <c r="I3604" s="39">
        <v>810725.03948000004</v>
      </c>
      <c r="J3604" s="42">
        <v>9.5759999999999994E-3</v>
      </c>
      <c r="K3604" s="42">
        <v>4.0012007428620999E-3</v>
      </c>
      <c r="L3604" s="25">
        <v>0.45778245839999998</v>
      </c>
      <c r="M3604" s="39">
        <v>116859.86</v>
      </c>
      <c r="N3604" s="39">
        <v>7763.50297806048</v>
      </c>
      <c r="O3604" s="39">
        <v>78954.381005114701</v>
      </c>
      <c r="P3604" s="25" t="s">
        <v>58</v>
      </c>
      <c r="Q3604" s="25" t="s">
        <v>6705</v>
      </c>
      <c r="R3604" s="25">
        <v>0.41666666666666002</v>
      </c>
      <c r="S3604" s="25">
        <v>0.45778245839999998</v>
      </c>
      <c r="T3604" s="25">
        <v>0</v>
      </c>
      <c r="U3604" s="25"/>
      <c r="V3604" s="26"/>
      <c r="W3604" s="3" t="s">
        <v>46</v>
      </c>
    </row>
    <row r="3605" spans="1:23" x14ac:dyDescent="0.25">
      <c r="A3605" s="24" t="s">
        <v>22</v>
      </c>
      <c r="B3605" s="25">
        <v>5158</v>
      </c>
      <c r="C3605" s="25">
        <v>1</v>
      </c>
      <c r="D3605" s="25">
        <v>1023194</v>
      </c>
      <c r="E3605" s="25" t="s">
        <v>2807</v>
      </c>
      <c r="F3605" s="39">
        <v>50210757.170000002</v>
      </c>
      <c r="G3605" s="42">
        <v>0.19969999999999899</v>
      </c>
      <c r="H3605" s="42">
        <v>0.19969999999999899</v>
      </c>
      <c r="I3605" s="39">
        <v>10027088.206848901</v>
      </c>
      <c r="J3605" s="42">
        <v>6.424E-3</v>
      </c>
      <c r="K3605" s="42">
        <v>6.424E-3</v>
      </c>
      <c r="L3605" s="25">
        <v>0.45778245839999998</v>
      </c>
      <c r="M3605" s="39">
        <v>2815362.33</v>
      </c>
      <c r="N3605" s="39">
        <v>64414.014640797897</v>
      </c>
      <c r="O3605" s="39">
        <v>801084.16616382997</v>
      </c>
      <c r="P3605" s="25" t="s">
        <v>58</v>
      </c>
      <c r="Q3605" s="25" t="s">
        <v>6732</v>
      </c>
      <c r="R3605" s="25">
        <v>2.4166666666666599</v>
      </c>
      <c r="S3605" s="25">
        <v>0.45778245839999998</v>
      </c>
      <c r="T3605" s="25">
        <v>0</v>
      </c>
      <c r="U3605" s="25"/>
      <c r="V3605" s="26"/>
      <c r="W3605" s="3" t="s">
        <v>46</v>
      </c>
    </row>
    <row r="3606" spans="1:23" x14ac:dyDescent="0.25">
      <c r="A3606" s="24" t="s">
        <v>22</v>
      </c>
      <c r="B3606" s="25">
        <v>5160</v>
      </c>
      <c r="C3606" s="25">
        <v>1</v>
      </c>
      <c r="D3606" s="25">
        <v>1023194</v>
      </c>
      <c r="E3606" s="25" t="s">
        <v>2807</v>
      </c>
      <c r="F3606" s="39">
        <v>11750421.41</v>
      </c>
      <c r="G3606" s="42">
        <v>0.40960000000000002</v>
      </c>
      <c r="H3606" s="42">
        <v>0.40960000000000002</v>
      </c>
      <c r="I3606" s="39">
        <v>4812972.6095359996</v>
      </c>
      <c r="J3606" s="42">
        <v>3.895E-3</v>
      </c>
      <c r="K3606" s="42">
        <v>3.895E-3</v>
      </c>
      <c r="L3606" s="25">
        <v>0.45778245839999998</v>
      </c>
      <c r="M3606" s="39">
        <v>915924.11</v>
      </c>
      <c r="N3606" s="39">
        <v>18746.528314142699</v>
      </c>
      <c r="O3606" s="39">
        <v>299791.75268180203</v>
      </c>
      <c r="P3606" s="25" t="s">
        <v>58</v>
      </c>
      <c r="Q3606" s="25" t="s">
        <v>8447</v>
      </c>
      <c r="R3606" s="25">
        <v>2.7409500567009801</v>
      </c>
      <c r="S3606" s="25">
        <v>0.45778245839999998</v>
      </c>
      <c r="T3606" s="25">
        <v>0</v>
      </c>
      <c r="U3606" s="25"/>
      <c r="V3606" s="26"/>
      <c r="W3606" s="3" t="s">
        <v>46</v>
      </c>
    </row>
    <row r="3607" spans="1:23" x14ac:dyDescent="0.25">
      <c r="A3607" s="24" t="s">
        <v>22</v>
      </c>
      <c r="B3607" s="25">
        <v>5161</v>
      </c>
      <c r="C3607" s="25">
        <v>1</v>
      </c>
      <c r="D3607" s="25">
        <v>1023194</v>
      </c>
      <c r="E3607" s="25" t="s">
        <v>2807</v>
      </c>
      <c r="F3607" s="39">
        <v>40356103.119999997</v>
      </c>
      <c r="G3607" s="42">
        <v>0.33200000000000002</v>
      </c>
      <c r="H3607" s="42">
        <v>0.33200000000000002</v>
      </c>
      <c r="I3607" s="39">
        <v>13398226.23584</v>
      </c>
      <c r="J3607" s="42">
        <v>2.8830000000000001E-3</v>
      </c>
      <c r="K3607" s="42">
        <v>2.8829999999999E-3</v>
      </c>
      <c r="L3607" s="25">
        <v>0.45778245839999998</v>
      </c>
      <c r="M3607" s="39">
        <v>2297603.4</v>
      </c>
      <c r="N3607" s="39">
        <v>38627.086237926698</v>
      </c>
      <c r="O3607" s="39">
        <v>718360.90404184104</v>
      </c>
      <c r="P3607" s="25" t="s">
        <v>58</v>
      </c>
      <c r="Q3607" s="25" t="s">
        <v>8394</v>
      </c>
      <c r="R3607" s="25">
        <v>2.60639020056602</v>
      </c>
      <c r="S3607" s="25">
        <v>0.45778245839999998</v>
      </c>
      <c r="T3607" s="25">
        <v>0</v>
      </c>
      <c r="U3607" s="25"/>
      <c r="V3607" s="26"/>
      <c r="W3607" s="3" t="s">
        <v>46</v>
      </c>
    </row>
    <row r="3608" spans="1:23" x14ac:dyDescent="0.25">
      <c r="A3608" s="24" t="s">
        <v>22</v>
      </c>
      <c r="B3608" s="25">
        <v>4995</v>
      </c>
      <c r="C3608" s="25">
        <v>1</v>
      </c>
      <c r="D3608" s="25">
        <v>1023194</v>
      </c>
      <c r="E3608" s="25" t="s">
        <v>2807</v>
      </c>
      <c r="F3608" s="39">
        <v>3281484.5320000001</v>
      </c>
      <c r="G3608" s="42">
        <v>0.40960000000000002</v>
      </c>
      <c r="H3608" s="42">
        <v>0.40960000000000002</v>
      </c>
      <c r="I3608" s="39">
        <v>1344096.0643072</v>
      </c>
      <c r="J3608" s="42">
        <v>1.7374000000000001E-2</v>
      </c>
      <c r="K3608" s="42">
        <v>1.7373999507286398E-2</v>
      </c>
      <c r="L3608" s="25">
        <v>0.45778245839999998</v>
      </c>
      <c r="M3608" s="39">
        <v>785596.86</v>
      </c>
      <c r="N3608" s="39">
        <v>23352.3250212733</v>
      </c>
      <c r="O3608" s="39">
        <v>175620.14995329201</v>
      </c>
      <c r="P3608" s="25" t="s">
        <v>58</v>
      </c>
      <c r="Q3608" s="25" t="s">
        <v>938</v>
      </c>
      <c r="R3608" s="25">
        <v>12.754803530692501</v>
      </c>
      <c r="S3608" s="25">
        <v>0.45778245839999998</v>
      </c>
      <c r="T3608" s="25">
        <v>0</v>
      </c>
      <c r="U3608" s="25"/>
      <c r="V3608" s="26"/>
      <c r="W3608" s="3" t="s">
        <v>46</v>
      </c>
    </row>
    <row r="3609" spans="1:23" x14ac:dyDescent="0.25">
      <c r="A3609" s="24" t="s">
        <v>22</v>
      </c>
      <c r="B3609" s="25">
        <v>4996</v>
      </c>
      <c r="C3609" s="25">
        <v>1</v>
      </c>
      <c r="D3609" s="25">
        <v>1023194</v>
      </c>
      <c r="E3609" s="25" t="s">
        <v>2807</v>
      </c>
      <c r="F3609" s="39">
        <v>82773759.260000005</v>
      </c>
      <c r="G3609" s="42">
        <v>0.252</v>
      </c>
      <c r="H3609" s="42">
        <v>0.252</v>
      </c>
      <c r="I3609" s="39">
        <v>20858987.333519999</v>
      </c>
      <c r="J3609" s="42">
        <v>3.5230000000000001E-3</v>
      </c>
      <c r="K3609" s="42">
        <v>3.5230000000000001E-3</v>
      </c>
      <c r="L3609" s="25">
        <v>0.45778245839999998</v>
      </c>
      <c r="M3609" s="39">
        <v>3185172.75</v>
      </c>
      <c r="N3609" s="39">
        <v>73486.212375990901</v>
      </c>
      <c r="O3609" s="39">
        <v>1235899.5710533201</v>
      </c>
      <c r="P3609" s="25" t="s">
        <v>58</v>
      </c>
      <c r="Q3609" s="25" t="s">
        <v>939</v>
      </c>
      <c r="R3609" s="25">
        <v>1</v>
      </c>
      <c r="S3609" s="25">
        <v>0.45778245839999998</v>
      </c>
      <c r="T3609" s="25">
        <v>0</v>
      </c>
      <c r="U3609" s="25"/>
      <c r="V3609" s="26"/>
      <c r="W3609" s="3" t="s">
        <v>46</v>
      </c>
    </row>
    <row r="3610" spans="1:23" x14ac:dyDescent="0.25">
      <c r="A3610" s="24" t="s">
        <v>22</v>
      </c>
      <c r="B3610" s="25">
        <v>4997</v>
      </c>
      <c r="C3610" s="25">
        <v>1</v>
      </c>
      <c r="D3610" s="25">
        <v>1023194</v>
      </c>
      <c r="E3610" s="25" t="s">
        <v>2807</v>
      </c>
      <c r="F3610" s="39">
        <v>153669006.55000001</v>
      </c>
      <c r="G3610" s="42">
        <v>0.29019999999999901</v>
      </c>
      <c r="H3610" s="42">
        <v>0.29020000000000001</v>
      </c>
      <c r="I3610" s="39">
        <v>44594745.70081</v>
      </c>
      <c r="J3610" s="42">
        <v>1.4253E-2</v>
      </c>
      <c r="K3610" s="42">
        <v>1.4252999999999899E-2</v>
      </c>
      <c r="L3610" s="25">
        <v>0.45778245839999998</v>
      </c>
      <c r="M3610" s="39">
        <v>14984236.16</v>
      </c>
      <c r="N3610" s="39">
        <v>635608.91047364403</v>
      </c>
      <c r="O3610" s="39">
        <v>5285907.5891153803</v>
      </c>
      <c r="P3610" s="25" t="s">
        <v>58</v>
      </c>
      <c r="Q3610" s="25" t="s">
        <v>6496</v>
      </c>
      <c r="R3610" s="25">
        <v>0.99999999999999001</v>
      </c>
      <c r="S3610" s="25">
        <v>0.45778245839999998</v>
      </c>
      <c r="T3610" s="25">
        <v>0</v>
      </c>
      <c r="U3610" s="25"/>
      <c r="V3610" s="26"/>
      <c r="W3610" s="3" t="s">
        <v>46</v>
      </c>
    </row>
    <row r="3611" spans="1:23" x14ac:dyDescent="0.25">
      <c r="A3611" s="24" t="s">
        <v>22</v>
      </c>
      <c r="B3611" s="25">
        <v>4998</v>
      </c>
      <c r="C3611" s="25">
        <v>1</v>
      </c>
      <c r="D3611" s="25">
        <v>1023194</v>
      </c>
      <c r="E3611" s="25" t="s">
        <v>2807</v>
      </c>
      <c r="F3611" s="39">
        <v>1752270.05</v>
      </c>
      <c r="G3611" s="42">
        <v>0.19969999999999999</v>
      </c>
      <c r="H3611" s="42">
        <v>0.19969999999999999</v>
      </c>
      <c r="I3611" s="39">
        <v>349928.32898499997</v>
      </c>
      <c r="J3611" s="42">
        <v>5.2590000000000007E-3</v>
      </c>
      <c r="K3611" s="42">
        <v>5.2590000000000007E-3</v>
      </c>
      <c r="L3611" s="25">
        <v>0.45778245839999998</v>
      </c>
      <c r="M3611" s="39">
        <v>73393.240000000005</v>
      </c>
      <c r="N3611" s="39">
        <v>1840.2730821321099</v>
      </c>
      <c r="O3611" s="39">
        <v>25309.6242463167</v>
      </c>
      <c r="P3611" s="25" t="s">
        <v>58</v>
      </c>
      <c r="Q3611" s="25" t="s">
        <v>940</v>
      </c>
      <c r="R3611" s="25">
        <v>1</v>
      </c>
      <c r="S3611" s="25">
        <v>0.45778245839999998</v>
      </c>
      <c r="T3611" s="25">
        <v>0</v>
      </c>
      <c r="U3611" s="25"/>
      <c r="V3611" s="26"/>
      <c r="W3611" s="3" t="s">
        <v>46</v>
      </c>
    </row>
    <row r="3612" spans="1:23" x14ac:dyDescent="0.25">
      <c r="A3612" s="24" t="s">
        <v>22</v>
      </c>
      <c r="B3612" s="25">
        <v>4999</v>
      </c>
      <c r="C3612" s="25">
        <v>1</v>
      </c>
      <c r="D3612" s="25">
        <v>1023194</v>
      </c>
      <c r="E3612" s="25" t="s">
        <v>2807</v>
      </c>
      <c r="F3612" s="39">
        <v>68117697.840000004</v>
      </c>
      <c r="G3612" s="42">
        <v>0.252</v>
      </c>
      <c r="H3612" s="42">
        <v>0.251999999999999</v>
      </c>
      <c r="I3612" s="39">
        <v>17165659.85568</v>
      </c>
      <c r="J3612" s="42">
        <v>3.895E-3</v>
      </c>
      <c r="K3612" s="42">
        <v>3.7826733899199E-3</v>
      </c>
      <c r="L3612" s="25">
        <v>0.45778245839999998</v>
      </c>
      <c r="M3612" s="39">
        <v>3086348.97</v>
      </c>
      <c r="N3612" s="39">
        <v>66860.2451378736</v>
      </c>
      <c r="O3612" s="39">
        <v>1069219.3103027199</v>
      </c>
      <c r="P3612" s="25" t="s">
        <v>58</v>
      </c>
      <c r="Q3612" s="25" t="s">
        <v>3363</v>
      </c>
      <c r="R3612" s="25">
        <v>1.5416524102761699</v>
      </c>
      <c r="S3612" s="25">
        <v>0.45778245839999998</v>
      </c>
      <c r="T3612" s="25">
        <v>0</v>
      </c>
      <c r="U3612" s="25"/>
      <c r="V3612" s="26"/>
      <c r="W3612" s="3" t="s">
        <v>46</v>
      </c>
    </row>
    <row r="3613" spans="1:23" x14ac:dyDescent="0.25">
      <c r="A3613" s="24" t="s">
        <v>22</v>
      </c>
      <c r="B3613" s="25">
        <v>5000</v>
      </c>
      <c r="C3613" s="25">
        <v>1</v>
      </c>
      <c r="D3613" s="25">
        <v>1023194</v>
      </c>
      <c r="E3613" s="25" t="s">
        <v>2807</v>
      </c>
      <c r="F3613" s="39">
        <v>12511137.130000001</v>
      </c>
      <c r="G3613" s="42">
        <v>0.40960000000000002</v>
      </c>
      <c r="H3613" s="42">
        <v>0.40960000000000002</v>
      </c>
      <c r="I3613" s="39">
        <v>5124561.7684479998</v>
      </c>
      <c r="J3613" s="42">
        <v>3.5230000000000001E-3</v>
      </c>
      <c r="K3613" s="42">
        <v>3.5230000000000001E-3</v>
      </c>
      <c r="L3613" s="25">
        <v>0.45778245839999998</v>
      </c>
      <c r="M3613" s="39">
        <v>668137.82999999996</v>
      </c>
      <c r="N3613" s="39">
        <v>18053.831110242299</v>
      </c>
      <c r="O3613" s="39">
        <v>303631.40790077602</v>
      </c>
      <c r="P3613" s="25" t="s">
        <v>58</v>
      </c>
      <c r="Q3613" s="25" t="s">
        <v>941</v>
      </c>
      <c r="R3613" s="25">
        <v>1</v>
      </c>
      <c r="S3613" s="25">
        <v>0.45778245839999998</v>
      </c>
      <c r="T3613" s="25">
        <v>0</v>
      </c>
      <c r="U3613" s="25"/>
      <c r="V3613" s="26"/>
      <c r="W3613" s="3" t="s">
        <v>46</v>
      </c>
    </row>
    <row r="3614" spans="1:23" x14ac:dyDescent="0.25">
      <c r="A3614" s="24" t="s">
        <v>22</v>
      </c>
      <c r="B3614" s="25">
        <v>5001</v>
      </c>
      <c r="C3614" s="25">
        <v>1</v>
      </c>
      <c r="D3614" s="25">
        <v>1023194</v>
      </c>
      <c r="E3614" s="25" t="s">
        <v>2807</v>
      </c>
      <c r="F3614" s="39">
        <v>30795105.129999999</v>
      </c>
      <c r="G3614" s="42">
        <v>0.253</v>
      </c>
      <c r="H3614" s="42">
        <v>0.253</v>
      </c>
      <c r="I3614" s="39">
        <v>7791161.5978899999</v>
      </c>
      <c r="J3614" s="42">
        <v>4.7580000000000001E-3</v>
      </c>
      <c r="K3614" s="42">
        <v>4.7580000000000001E-3</v>
      </c>
      <c r="L3614" s="25">
        <v>0.45778245839999998</v>
      </c>
      <c r="M3614" s="39">
        <v>1652401.6</v>
      </c>
      <c r="N3614" s="39">
        <v>37070.346882760598</v>
      </c>
      <c r="O3614" s="39">
        <v>536140.70208800398</v>
      </c>
      <c r="P3614" s="25" t="s">
        <v>58</v>
      </c>
      <c r="Q3614" s="25" t="s">
        <v>3364</v>
      </c>
      <c r="R3614" s="25">
        <v>2.4614952661309499</v>
      </c>
      <c r="S3614" s="25">
        <v>0.45778245839999998</v>
      </c>
      <c r="T3614" s="25">
        <v>0</v>
      </c>
      <c r="U3614" s="25"/>
      <c r="V3614" s="26"/>
      <c r="W3614" s="3" t="s">
        <v>46</v>
      </c>
    </row>
    <row r="3615" spans="1:23" x14ac:dyDescent="0.25">
      <c r="A3615" s="24" t="s">
        <v>22</v>
      </c>
      <c r="B3615" s="25">
        <v>5002</v>
      </c>
      <c r="C3615" s="25">
        <v>1</v>
      </c>
      <c r="D3615" s="25">
        <v>1023194</v>
      </c>
      <c r="E3615" s="25" t="s">
        <v>2807</v>
      </c>
      <c r="F3615" s="39">
        <v>23431515.710000001</v>
      </c>
      <c r="G3615" s="42">
        <v>0.19969999999999999</v>
      </c>
      <c r="H3615" s="42">
        <v>0.19969999999999999</v>
      </c>
      <c r="I3615" s="39">
        <v>4679273.687287</v>
      </c>
      <c r="J3615" s="42">
        <v>3.895E-3</v>
      </c>
      <c r="K3615" s="42">
        <v>3.8949999999999003E-3</v>
      </c>
      <c r="L3615" s="25">
        <v>0.45778245839999998</v>
      </c>
      <c r="M3615" s="39">
        <v>817314.3</v>
      </c>
      <c r="N3615" s="39">
        <v>18225.771011982801</v>
      </c>
      <c r="O3615" s="39">
        <v>291463.87768968602</v>
      </c>
      <c r="P3615" s="25" t="s">
        <v>58</v>
      </c>
      <c r="Q3615" s="25" t="s">
        <v>943</v>
      </c>
      <c r="R3615" s="25">
        <v>1</v>
      </c>
      <c r="S3615" s="25">
        <v>0.45778245839999998</v>
      </c>
      <c r="T3615" s="25">
        <v>0</v>
      </c>
      <c r="U3615" s="25"/>
      <c r="V3615" s="26"/>
      <c r="W3615" s="3" t="s">
        <v>46</v>
      </c>
    </row>
    <row r="3616" spans="1:23" x14ac:dyDescent="0.25">
      <c r="A3616" s="24" t="s">
        <v>22</v>
      </c>
      <c r="B3616" s="25">
        <v>5004</v>
      </c>
      <c r="C3616" s="25">
        <v>1</v>
      </c>
      <c r="D3616" s="25">
        <v>1023194</v>
      </c>
      <c r="E3616" s="25" t="s">
        <v>2807</v>
      </c>
      <c r="F3616" s="39">
        <v>32808882.120000001</v>
      </c>
      <c r="G3616" s="42">
        <v>0.40960000000000002</v>
      </c>
      <c r="H3616" s="42">
        <v>0.40960000000000002</v>
      </c>
      <c r="I3616" s="39">
        <v>13438518.116351999</v>
      </c>
      <c r="J3616" s="42">
        <v>2.8830000000000001E-3</v>
      </c>
      <c r="K3616" s="42">
        <v>2.8829999999999E-3</v>
      </c>
      <c r="L3616" s="25">
        <v>0.45778245839999998</v>
      </c>
      <c r="M3616" s="39">
        <v>1703473.86</v>
      </c>
      <c r="N3616" s="39">
        <v>38743.247729442803</v>
      </c>
      <c r="O3616" s="39">
        <v>720521.19833756797</v>
      </c>
      <c r="P3616" s="25" t="s">
        <v>58</v>
      </c>
      <c r="Q3616" s="25" t="s">
        <v>689</v>
      </c>
      <c r="R3616" s="25">
        <v>1.56640501936431</v>
      </c>
      <c r="S3616" s="25">
        <v>0.45778245839999998</v>
      </c>
      <c r="T3616" s="25">
        <v>0</v>
      </c>
      <c r="U3616" s="25"/>
      <c r="V3616" s="26"/>
      <c r="W3616" s="3" t="s">
        <v>46</v>
      </c>
    </row>
    <row r="3617" spans="1:23" x14ac:dyDescent="0.25">
      <c r="A3617" s="24" t="s">
        <v>22</v>
      </c>
      <c r="B3617" s="25">
        <v>5005</v>
      </c>
      <c r="C3617" s="25">
        <v>1</v>
      </c>
      <c r="D3617" s="25">
        <v>1023194</v>
      </c>
      <c r="E3617" s="25" t="s">
        <v>2807</v>
      </c>
      <c r="F3617" s="39">
        <v>63893102.789999999</v>
      </c>
      <c r="G3617" s="42">
        <v>0.19969999999999999</v>
      </c>
      <c r="H3617" s="42">
        <v>0.19969999999999999</v>
      </c>
      <c r="I3617" s="39">
        <v>12759452.627163</v>
      </c>
      <c r="J3617" s="42">
        <v>5.2590000000000007E-3</v>
      </c>
      <c r="K3617" s="42">
        <v>5.2590000000000007E-3</v>
      </c>
      <c r="L3617" s="25">
        <v>0.45778245839999998</v>
      </c>
      <c r="M3617" s="39">
        <v>3187064.8</v>
      </c>
      <c r="N3617" s="39">
        <v>67101.961366250194</v>
      </c>
      <c r="O3617" s="39">
        <v>922865.98378269002</v>
      </c>
      <c r="P3617" s="25" t="s">
        <v>58</v>
      </c>
      <c r="Q3617" s="25" t="s">
        <v>3365</v>
      </c>
      <c r="R3617" s="25">
        <v>2.4166666666666599</v>
      </c>
      <c r="S3617" s="25">
        <v>0.45778245839999998</v>
      </c>
      <c r="T3617" s="25">
        <v>0</v>
      </c>
      <c r="U3617" s="25"/>
      <c r="V3617" s="26"/>
      <c r="W3617" s="3" t="s">
        <v>46</v>
      </c>
    </row>
    <row r="3618" spans="1:23" x14ac:dyDescent="0.25">
      <c r="A3618" s="24" t="s">
        <v>22</v>
      </c>
      <c r="B3618" s="25">
        <v>5006</v>
      </c>
      <c r="C3618" s="25">
        <v>1</v>
      </c>
      <c r="D3618" s="25">
        <v>1023194</v>
      </c>
      <c r="E3618" s="25" t="s">
        <v>2807</v>
      </c>
      <c r="F3618" s="39">
        <v>4303645.12</v>
      </c>
      <c r="G3618" s="42">
        <v>0.252</v>
      </c>
      <c r="H3618" s="42">
        <v>0.252</v>
      </c>
      <c r="I3618" s="39">
        <v>1084518.57024</v>
      </c>
      <c r="J3618" s="42">
        <v>4.7580000000000001E-3</v>
      </c>
      <c r="K3618" s="42">
        <v>4.7580000000000001E-3</v>
      </c>
      <c r="L3618" s="25">
        <v>0.45778245839999998</v>
      </c>
      <c r="M3618" s="39">
        <v>198458.07</v>
      </c>
      <c r="N3618" s="39">
        <v>5160.1393572019197</v>
      </c>
      <c r="O3618" s="39">
        <v>74630.020231311995</v>
      </c>
      <c r="P3618" s="25" t="s">
        <v>58</v>
      </c>
      <c r="Q3618" s="25" t="s">
        <v>3367</v>
      </c>
      <c r="R3618" s="25">
        <v>1.0595155591809799</v>
      </c>
      <c r="S3618" s="25">
        <v>0.45778245839999998</v>
      </c>
      <c r="T3618" s="25">
        <v>0</v>
      </c>
      <c r="U3618" s="25"/>
      <c r="V3618" s="26"/>
      <c r="W3618" s="3" t="s">
        <v>46</v>
      </c>
    </row>
    <row r="3619" spans="1:23" x14ac:dyDescent="0.25">
      <c r="A3619" s="24" t="s">
        <v>22</v>
      </c>
      <c r="B3619" s="25">
        <v>5007</v>
      </c>
      <c r="C3619" s="25">
        <v>1</v>
      </c>
      <c r="D3619" s="25">
        <v>1023194</v>
      </c>
      <c r="E3619" s="25" t="s">
        <v>2807</v>
      </c>
      <c r="F3619" s="39">
        <v>41170262.159999996</v>
      </c>
      <c r="G3619" s="42">
        <v>0.40959999999999902</v>
      </c>
      <c r="H3619" s="42">
        <v>0.40960000000000002</v>
      </c>
      <c r="I3619" s="39">
        <v>16863339.380736001</v>
      </c>
      <c r="J3619" s="42">
        <v>3.5230000000000001E-3</v>
      </c>
      <c r="K3619" s="42">
        <v>3.5230000000000001E-3</v>
      </c>
      <c r="L3619" s="25">
        <v>0.45778245839999998</v>
      </c>
      <c r="M3619" s="39">
        <v>2452404.14</v>
      </c>
      <c r="N3619" s="39">
        <v>59409.544638332904</v>
      </c>
      <c r="O3619" s="39">
        <v>999156.55414807599</v>
      </c>
      <c r="P3619" s="25" t="s">
        <v>58</v>
      </c>
      <c r="Q3619" s="25" t="s">
        <v>3368</v>
      </c>
      <c r="R3619" s="25">
        <v>1.61920824617519</v>
      </c>
      <c r="S3619" s="25">
        <v>0.45778245839999998</v>
      </c>
      <c r="T3619" s="25">
        <v>0</v>
      </c>
      <c r="U3619" s="25"/>
      <c r="V3619" s="26"/>
      <c r="W3619" s="3" t="s">
        <v>46</v>
      </c>
    </row>
    <row r="3620" spans="1:23" x14ac:dyDescent="0.25">
      <c r="A3620" s="24" t="s">
        <v>22</v>
      </c>
      <c r="B3620" s="25">
        <v>5008</v>
      </c>
      <c r="C3620" s="25">
        <v>1</v>
      </c>
      <c r="D3620" s="25">
        <v>1023194</v>
      </c>
      <c r="E3620" s="25" t="s">
        <v>2807</v>
      </c>
      <c r="F3620" s="39">
        <v>41398992.659999996</v>
      </c>
      <c r="G3620" s="42">
        <v>0.252</v>
      </c>
      <c r="H3620" s="42">
        <v>0.252</v>
      </c>
      <c r="I3620" s="39">
        <v>10432546.150319999</v>
      </c>
      <c r="J3620" s="42">
        <v>5.2590000000000007E-3</v>
      </c>
      <c r="K3620" s="42">
        <v>5.2590000000000007E-3</v>
      </c>
      <c r="L3620" s="25">
        <v>0.45778245839999998</v>
      </c>
      <c r="M3620" s="39">
        <v>2401544.77</v>
      </c>
      <c r="N3620" s="39">
        <v>54864.760204532897</v>
      </c>
      <c r="O3620" s="39">
        <v>754565.43847947905</v>
      </c>
      <c r="P3620" s="25" t="s">
        <v>58</v>
      </c>
      <c r="Q3620" s="25" t="s">
        <v>8267</v>
      </c>
      <c r="R3620" s="25">
        <v>2.6277780750031998</v>
      </c>
      <c r="S3620" s="25">
        <v>0.45778245839999998</v>
      </c>
      <c r="T3620" s="25">
        <v>0</v>
      </c>
      <c r="U3620" s="25"/>
      <c r="V3620" s="26"/>
      <c r="W3620" s="3" t="s">
        <v>46</v>
      </c>
    </row>
    <row r="3621" spans="1:23" x14ac:dyDescent="0.25">
      <c r="A3621" s="24" t="s">
        <v>22</v>
      </c>
      <c r="B3621" s="25">
        <v>5009</v>
      </c>
      <c r="C3621" s="25">
        <v>1</v>
      </c>
      <c r="D3621" s="25">
        <v>1023194</v>
      </c>
      <c r="E3621" s="25" t="s">
        <v>2807</v>
      </c>
      <c r="F3621" s="39">
        <v>6946332.1699999999</v>
      </c>
      <c r="G3621" s="42">
        <v>0.21</v>
      </c>
      <c r="H3621" s="42">
        <v>0.21</v>
      </c>
      <c r="I3621" s="39">
        <v>1458729.7557000001</v>
      </c>
      <c r="J3621" s="42">
        <v>7.8449999999999995E-3</v>
      </c>
      <c r="K3621" s="42">
        <v>7.8449999999999007E-3</v>
      </c>
      <c r="L3621" s="25">
        <v>0.45778245839999998</v>
      </c>
      <c r="M3621" s="39">
        <v>381799.52</v>
      </c>
      <c r="N3621" s="39">
        <v>11443.7349334665</v>
      </c>
      <c r="O3621" s="39">
        <v>128694.82349559999</v>
      </c>
      <c r="P3621" s="25" t="s">
        <v>58</v>
      </c>
      <c r="Q3621" s="25" t="s">
        <v>944</v>
      </c>
      <c r="R3621" s="25">
        <v>1</v>
      </c>
      <c r="S3621" s="25">
        <v>0.45778245839999998</v>
      </c>
      <c r="T3621" s="25">
        <v>0</v>
      </c>
      <c r="U3621" s="25"/>
      <c r="V3621" s="26"/>
      <c r="W3621" s="3" t="s">
        <v>46</v>
      </c>
    </row>
    <row r="3622" spans="1:23" x14ac:dyDescent="0.25">
      <c r="A3622" s="24" t="s">
        <v>22</v>
      </c>
      <c r="B3622" s="25">
        <v>5010</v>
      </c>
      <c r="C3622" s="25">
        <v>1</v>
      </c>
      <c r="D3622" s="25">
        <v>1023194</v>
      </c>
      <c r="E3622" s="25" t="s">
        <v>2807</v>
      </c>
      <c r="F3622" s="39">
        <v>5851772.7999999998</v>
      </c>
      <c r="G3622" s="42">
        <v>0.25259999999999999</v>
      </c>
      <c r="H3622" s="42">
        <v>0.25259999999999999</v>
      </c>
      <c r="I3622" s="39">
        <v>1478157.8092799999</v>
      </c>
      <c r="J3622" s="42">
        <v>1.1685000000000001E-2</v>
      </c>
      <c r="K3622" s="42">
        <v>1.16849999999999E-2</v>
      </c>
      <c r="L3622" s="25">
        <v>0.45778245839999998</v>
      </c>
      <c r="M3622" s="39">
        <v>455313.76</v>
      </c>
      <c r="N3622" s="39">
        <v>17272.274001436799</v>
      </c>
      <c r="O3622" s="39">
        <v>158848.403360144</v>
      </c>
      <c r="P3622" s="25" t="s">
        <v>58</v>
      </c>
      <c r="Q3622" s="25" t="s">
        <v>945</v>
      </c>
      <c r="R3622" s="25">
        <v>1</v>
      </c>
      <c r="S3622" s="25">
        <v>0.45778245839999998</v>
      </c>
      <c r="T3622" s="25">
        <v>0</v>
      </c>
      <c r="U3622" s="25"/>
      <c r="V3622" s="26"/>
      <c r="W3622" s="3" t="s">
        <v>46</v>
      </c>
    </row>
    <row r="3623" spans="1:23" x14ac:dyDescent="0.25">
      <c r="A3623" s="24" t="s">
        <v>22</v>
      </c>
      <c r="B3623" s="25">
        <v>5011</v>
      </c>
      <c r="C3623" s="25">
        <v>1</v>
      </c>
      <c r="D3623" s="25">
        <v>1023194</v>
      </c>
      <c r="E3623" s="25" t="s">
        <v>2807</v>
      </c>
      <c r="F3623" s="39">
        <v>11808827.449999999</v>
      </c>
      <c r="G3623" s="42">
        <v>0.33200000000000002</v>
      </c>
      <c r="H3623" s="42">
        <v>0.33200000000000002</v>
      </c>
      <c r="I3623" s="39">
        <v>3920530.7133999998</v>
      </c>
      <c r="J3623" s="42">
        <v>5.8130000000000005E-3</v>
      </c>
      <c r="K3623" s="42">
        <v>5.8129999999999007E-3</v>
      </c>
      <c r="L3623" s="25">
        <v>0.45778245839999998</v>
      </c>
      <c r="M3623" s="39">
        <v>739005.73</v>
      </c>
      <c r="N3623" s="39">
        <v>22790.045036994201</v>
      </c>
      <c r="O3623" s="39">
        <v>298043.09315016301</v>
      </c>
      <c r="P3623" s="25" t="s">
        <v>58</v>
      </c>
      <c r="Q3623" s="25" t="s">
        <v>946</v>
      </c>
      <c r="R3623" s="25">
        <v>1</v>
      </c>
      <c r="S3623" s="25">
        <v>0.45778245839999998</v>
      </c>
      <c r="T3623" s="25">
        <v>0</v>
      </c>
      <c r="U3623" s="25"/>
      <c r="V3623" s="26"/>
      <c r="W3623" s="3" t="s">
        <v>46</v>
      </c>
    </row>
    <row r="3624" spans="1:23" x14ac:dyDescent="0.25">
      <c r="A3624" s="24" t="s">
        <v>22</v>
      </c>
      <c r="B3624" s="25">
        <v>5012</v>
      </c>
      <c r="C3624" s="25">
        <v>1</v>
      </c>
      <c r="D3624" s="25">
        <v>1023194</v>
      </c>
      <c r="E3624" s="25" t="s">
        <v>2807</v>
      </c>
      <c r="F3624" s="39">
        <v>40455945.149999999</v>
      </c>
      <c r="G3624" s="42">
        <v>0.17499999999999999</v>
      </c>
      <c r="H3624" s="42">
        <v>0.17499999999999999</v>
      </c>
      <c r="I3624" s="39">
        <v>7079790.4012500001</v>
      </c>
      <c r="J3624" s="42">
        <v>2.359E-3</v>
      </c>
      <c r="K3624" s="42">
        <v>2.359E-3</v>
      </c>
      <c r="L3624" s="25">
        <v>0.45778245839999998</v>
      </c>
      <c r="M3624" s="39">
        <v>943507.65</v>
      </c>
      <c r="N3624" s="39">
        <v>16701.225556548699</v>
      </c>
      <c r="O3624" s="39">
        <v>343456.32247677998</v>
      </c>
      <c r="P3624" s="25" t="s">
        <v>58</v>
      </c>
      <c r="Q3624" s="25" t="s">
        <v>947</v>
      </c>
      <c r="R3624" s="25">
        <v>1.0016529172391999</v>
      </c>
      <c r="S3624" s="25">
        <v>0.45778245839999998</v>
      </c>
      <c r="T3624" s="25">
        <v>0</v>
      </c>
      <c r="U3624" s="25"/>
      <c r="V3624" s="26"/>
      <c r="W3624" s="3" t="s">
        <v>46</v>
      </c>
    </row>
    <row r="3625" spans="1:23" x14ac:dyDescent="0.25">
      <c r="A3625" s="24" t="s">
        <v>22</v>
      </c>
      <c r="B3625" s="25">
        <v>5013</v>
      </c>
      <c r="C3625" s="25">
        <v>1</v>
      </c>
      <c r="D3625" s="25">
        <v>1023194</v>
      </c>
      <c r="E3625" s="25" t="s">
        <v>2807</v>
      </c>
      <c r="F3625" s="39">
        <v>25522034.09</v>
      </c>
      <c r="G3625" s="42">
        <v>0.17499999999999999</v>
      </c>
      <c r="H3625" s="42">
        <v>0.17499999999999999</v>
      </c>
      <c r="I3625" s="39">
        <v>4466355.9657500004</v>
      </c>
      <c r="J3625" s="42">
        <v>7.0989999999998997E-3</v>
      </c>
      <c r="K3625" s="42">
        <v>7.0255187594243998E-3</v>
      </c>
      <c r="L3625" s="25">
        <v>0.45778245839999998</v>
      </c>
      <c r="M3625" s="39">
        <v>1173202.8400000001</v>
      </c>
      <c r="N3625" s="39">
        <v>31706.6610008592</v>
      </c>
      <c r="O3625" s="39">
        <v>374977.228859803</v>
      </c>
      <c r="P3625" s="25" t="s">
        <v>58</v>
      </c>
      <c r="Q3625" s="25" t="s">
        <v>948</v>
      </c>
      <c r="R3625" s="25">
        <v>0.98963764921450004</v>
      </c>
      <c r="S3625" s="25">
        <v>0.45778245839999998</v>
      </c>
      <c r="T3625" s="25">
        <v>0</v>
      </c>
      <c r="U3625" s="25"/>
      <c r="V3625" s="26"/>
      <c r="W3625" s="3" t="s">
        <v>46</v>
      </c>
    </row>
    <row r="3626" spans="1:23" x14ac:dyDescent="0.25">
      <c r="A3626" s="24" t="s">
        <v>22</v>
      </c>
      <c r="B3626" s="25">
        <v>5014</v>
      </c>
      <c r="C3626" s="25">
        <v>1</v>
      </c>
      <c r="D3626" s="25">
        <v>1023194</v>
      </c>
      <c r="E3626" s="25" t="s">
        <v>2807</v>
      </c>
      <c r="F3626" s="39">
        <v>24339824.600000001</v>
      </c>
      <c r="G3626" s="42">
        <v>0.17499999999999999</v>
      </c>
      <c r="H3626" s="42">
        <v>0.17499999999999999</v>
      </c>
      <c r="I3626" s="39">
        <v>4259469.3049999997</v>
      </c>
      <c r="J3626" s="42">
        <v>2.359E-3</v>
      </c>
      <c r="K3626" s="42">
        <v>2.359E-3</v>
      </c>
      <c r="L3626" s="25">
        <v>0.45778245839999998</v>
      </c>
      <c r="M3626" s="39">
        <v>682639.34</v>
      </c>
      <c r="N3626" s="39">
        <v>10048.088090495001</v>
      </c>
      <c r="O3626" s="39">
        <v>206636.295749621</v>
      </c>
      <c r="P3626" s="25" t="s">
        <v>58</v>
      </c>
      <c r="Q3626" s="25" t="s">
        <v>949</v>
      </c>
      <c r="R3626" s="25">
        <v>1.6666666666666601</v>
      </c>
      <c r="S3626" s="25">
        <v>0.45778245839999998</v>
      </c>
      <c r="T3626" s="25">
        <v>0</v>
      </c>
      <c r="U3626" s="25"/>
      <c r="V3626" s="26"/>
      <c r="W3626" s="3" t="s">
        <v>46</v>
      </c>
    </row>
    <row r="3627" spans="1:23" x14ac:dyDescent="0.25">
      <c r="A3627" s="24" t="s">
        <v>22</v>
      </c>
      <c r="B3627" s="25">
        <v>5015</v>
      </c>
      <c r="C3627" s="25">
        <v>1</v>
      </c>
      <c r="D3627" s="25">
        <v>1023194</v>
      </c>
      <c r="E3627" s="25" t="s">
        <v>2807</v>
      </c>
      <c r="F3627" s="39">
        <v>1579339.44</v>
      </c>
      <c r="G3627" s="42">
        <v>0.17499999999999999</v>
      </c>
      <c r="H3627" s="42">
        <v>0.17499999999999999</v>
      </c>
      <c r="I3627" s="39">
        <v>276384.402</v>
      </c>
      <c r="J3627" s="42">
        <v>2.6079999999999996E-3</v>
      </c>
      <c r="K3627" s="42">
        <v>2.6079999999999996E-3</v>
      </c>
      <c r="L3627" s="25">
        <v>0.45778245839999998</v>
      </c>
      <c r="M3627" s="39">
        <v>39131.26</v>
      </c>
      <c r="N3627" s="25">
        <v>720.81052041599901</v>
      </c>
      <c r="O3627" s="39">
        <v>14096.141913096</v>
      </c>
      <c r="P3627" s="25" t="s">
        <v>58</v>
      </c>
      <c r="Q3627" s="25" t="s">
        <v>950</v>
      </c>
      <c r="R3627" s="25">
        <v>1</v>
      </c>
      <c r="S3627" s="25">
        <v>0.45778245839999998</v>
      </c>
      <c r="T3627" s="25">
        <v>0</v>
      </c>
      <c r="U3627" s="25"/>
      <c r="V3627" s="26"/>
      <c r="W3627" s="3" t="s">
        <v>46</v>
      </c>
    </row>
    <row r="3628" spans="1:23" x14ac:dyDescent="0.25">
      <c r="A3628" s="24" t="s">
        <v>22</v>
      </c>
      <c r="B3628" s="25">
        <v>5016</v>
      </c>
      <c r="C3628" s="25">
        <v>1</v>
      </c>
      <c r="D3628" s="25">
        <v>1023194</v>
      </c>
      <c r="E3628" s="25" t="s">
        <v>2807</v>
      </c>
      <c r="F3628" s="39">
        <v>394426.88689999998</v>
      </c>
      <c r="G3628" s="42">
        <v>0.17472342000000002</v>
      </c>
      <c r="H3628" s="42">
        <v>0.17472342000000002</v>
      </c>
      <c r="I3628" s="39">
        <v>68915.614619121203</v>
      </c>
      <c r="J3628" s="42">
        <v>2.8830000000000001E-3</v>
      </c>
      <c r="K3628" s="42">
        <v>2.8830000000000001E-3</v>
      </c>
      <c r="L3628" s="25">
        <v>0.45778245839999998</v>
      </c>
      <c r="M3628" s="39">
        <v>37363.9</v>
      </c>
      <c r="N3628" s="25">
        <v>198.68371694692601</v>
      </c>
      <c r="O3628" s="39">
        <v>3694.9878550313401</v>
      </c>
      <c r="P3628" s="25" t="s">
        <v>58</v>
      </c>
      <c r="Q3628" s="25" t="s">
        <v>10840</v>
      </c>
      <c r="R3628" s="25">
        <v>6.1666666666666599</v>
      </c>
      <c r="S3628" s="25">
        <v>0.45778245839999998</v>
      </c>
      <c r="T3628" s="25">
        <v>0</v>
      </c>
      <c r="U3628" s="25"/>
      <c r="V3628" s="26"/>
      <c r="W3628" s="3" t="s">
        <v>46</v>
      </c>
    </row>
    <row r="3629" spans="1:23" x14ac:dyDescent="0.25">
      <c r="A3629" s="24" t="s">
        <v>22</v>
      </c>
      <c r="B3629" s="25">
        <v>5017</v>
      </c>
      <c r="C3629" s="25">
        <v>1</v>
      </c>
      <c r="D3629" s="25">
        <v>1023194</v>
      </c>
      <c r="E3629" s="25" t="s">
        <v>2807</v>
      </c>
      <c r="F3629" s="39">
        <v>39480150.07</v>
      </c>
      <c r="G3629" s="42">
        <v>0.29020000000000001</v>
      </c>
      <c r="H3629" s="42">
        <v>0.29020000000000001</v>
      </c>
      <c r="I3629" s="39">
        <v>11457139.550313899</v>
      </c>
      <c r="J3629" s="42">
        <v>4.7580000000000001E-3</v>
      </c>
      <c r="K3629" s="42">
        <v>4.7580000000000001E-3</v>
      </c>
      <c r="L3629" s="25">
        <v>0.45778245839999998</v>
      </c>
      <c r="M3629" s="39">
        <v>2200347.96</v>
      </c>
      <c r="N3629" s="39">
        <v>54513.069980394001</v>
      </c>
      <c r="O3629" s="39">
        <v>788411.17145986704</v>
      </c>
      <c r="P3629" s="25" t="s">
        <v>58</v>
      </c>
      <c r="Q3629" s="25" t="s">
        <v>951</v>
      </c>
      <c r="R3629" s="25">
        <v>2.0200388141533701</v>
      </c>
      <c r="S3629" s="25">
        <v>0.45778245839999998</v>
      </c>
      <c r="T3629" s="25">
        <v>0</v>
      </c>
      <c r="U3629" s="25"/>
      <c r="V3629" s="26"/>
      <c r="W3629" s="3" t="s">
        <v>46</v>
      </c>
    </row>
    <row r="3630" spans="1:23" x14ac:dyDescent="0.25">
      <c r="A3630" s="24" t="s">
        <v>22</v>
      </c>
      <c r="B3630" s="25">
        <v>5018</v>
      </c>
      <c r="C3630" s="25">
        <v>1</v>
      </c>
      <c r="D3630" s="25">
        <v>1023194</v>
      </c>
      <c r="E3630" s="25" t="s">
        <v>2807</v>
      </c>
      <c r="F3630" s="39">
        <v>782109.84</v>
      </c>
      <c r="G3630" s="42">
        <v>0.21</v>
      </c>
      <c r="H3630" s="42">
        <v>0.21</v>
      </c>
      <c r="I3630" s="39">
        <v>164243.06640000001</v>
      </c>
      <c r="J3630" s="42">
        <v>3.5230000000000001E-3</v>
      </c>
      <c r="K3630" s="42">
        <v>3.5230000000000001E-3</v>
      </c>
      <c r="L3630" s="25">
        <v>0.45778245839999998</v>
      </c>
      <c r="M3630" s="39">
        <v>26381.09</v>
      </c>
      <c r="N3630" s="25">
        <v>578.62832292719997</v>
      </c>
      <c r="O3630" s="39">
        <v>9731.4376803923005</v>
      </c>
      <c r="P3630" s="25" t="s">
        <v>58</v>
      </c>
      <c r="Q3630" s="25" t="s">
        <v>952</v>
      </c>
      <c r="R3630" s="25">
        <v>1</v>
      </c>
      <c r="S3630" s="25">
        <v>0.45778245839999998</v>
      </c>
      <c r="T3630" s="25">
        <v>0</v>
      </c>
      <c r="U3630" s="25"/>
      <c r="V3630" s="26"/>
      <c r="W3630" s="3" t="s">
        <v>46</v>
      </c>
    </row>
    <row r="3631" spans="1:23" x14ac:dyDescent="0.25">
      <c r="A3631" s="24" t="s">
        <v>22</v>
      </c>
      <c r="B3631" s="25">
        <v>5165</v>
      </c>
      <c r="C3631" s="25">
        <v>1</v>
      </c>
      <c r="D3631" s="25">
        <v>1023194</v>
      </c>
      <c r="E3631" s="25" t="s">
        <v>2807</v>
      </c>
      <c r="F3631" s="39">
        <v>41579.050000000003</v>
      </c>
      <c r="G3631" s="42">
        <v>0.17499999999999902</v>
      </c>
      <c r="H3631" s="42">
        <v>0.17499999999999999</v>
      </c>
      <c r="I3631" s="39">
        <v>7276.3337499999998</v>
      </c>
      <c r="J3631" s="42">
        <v>2.359E-3</v>
      </c>
      <c r="K3631" s="42">
        <v>5.9027242667330994E-4</v>
      </c>
      <c r="L3631" s="25">
        <v>0.45778245839999998</v>
      </c>
      <c r="M3631" s="25">
        <v>361.69</v>
      </c>
      <c r="N3631" s="25">
        <v>17.16487131625</v>
      </c>
      <c r="O3631" s="25">
        <v>352.991075900699</v>
      </c>
      <c r="P3631" s="25" t="s">
        <v>64</v>
      </c>
      <c r="Q3631" s="25" t="s">
        <v>878</v>
      </c>
      <c r="R3631" s="25">
        <v>0.25</v>
      </c>
      <c r="S3631" s="25">
        <v>0.45778245839999998</v>
      </c>
      <c r="T3631" s="25">
        <v>0</v>
      </c>
      <c r="U3631" s="25"/>
      <c r="V3631" s="26"/>
      <c r="W3631" s="3" t="s">
        <v>46</v>
      </c>
    </row>
    <row r="3632" spans="1:23" x14ac:dyDescent="0.25">
      <c r="A3632" s="24" t="s">
        <v>22</v>
      </c>
      <c r="B3632" s="25">
        <v>5162</v>
      </c>
      <c r="C3632" s="25">
        <v>1</v>
      </c>
      <c r="D3632" s="25">
        <v>1023194</v>
      </c>
      <c r="E3632" s="25" t="s">
        <v>2807</v>
      </c>
      <c r="F3632" s="39">
        <v>375442.25</v>
      </c>
      <c r="G3632" s="42">
        <v>0.253</v>
      </c>
      <c r="H3632" s="42">
        <v>0.253</v>
      </c>
      <c r="I3632" s="39">
        <v>94986.889249999993</v>
      </c>
      <c r="J3632" s="42">
        <v>4.7580000000000001E-3</v>
      </c>
      <c r="K3632" s="42">
        <v>1.1916282753380999E-3</v>
      </c>
      <c r="L3632" s="25">
        <v>0.45778245839999998</v>
      </c>
      <c r="M3632" s="39">
        <v>6674.1</v>
      </c>
      <c r="N3632" s="25">
        <v>451.9476190515</v>
      </c>
      <c r="O3632" s="39">
        <v>6536.4242355648603</v>
      </c>
      <c r="P3632" s="25" t="s">
        <v>64</v>
      </c>
      <c r="Q3632" s="25" t="s">
        <v>3364</v>
      </c>
      <c r="R3632" s="25">
        <v>0.25</v>
      </c>
      <c r="S3632" s="25">
        <v>0.45778245839999998</v>
      </c>
      <c r="T3632" s="25">
        <v>0</v>
      </c>
      <c r="U3632" s="25"/>
      <c r="V3632" s="26"/>
      <c r="W3632" s="3" t="s">
        <v>46</v>
      </c>
    </row>
    <row r="3633" spans="1:23" x14ac:dyDescent="0.25">
      <c r="A3633" s="24" t="s">
        <v>22</v>
      </c>
      <c r="B3633" s="25">
        <v>5163</v>
      </c>
      <c r="C3633" s="25">
        <v>1</v>
      </c>
      <c r="D3633" s="25">
        <v>1023194</v>
      </c>
      <c r="E3633" s="25" t="s">
        <v>2807</v>
      </c>
      <c r="F3633" s="39">
        <v>755986.38</v>
      </c>
      <c r="G3633" s="42">
        <v>0.25259999999999999</v>
      </c>
      <c r="H3633" s="42">
        <v>0.25259999999999999</v>
      </c>
      <c r="I3633" s="39">
        <v>190962.15958800001</v>
      </c>
      <c r="J3633" s="42">
        <v>2.1329999999999999E-3</v>
      </c>
      <c r="K3633" s="42">
        <v>1.7792401002159002E-4</v>
      </c>
      <c r="L3633" s="25">
        <v>0.45778245839999998</v>
      </c>
      <c r="M3633" s="39">
        <v>3226.11</v>
      </c>
      <c r="N3633" s="25">
        <v>407.322286401204</v>
      </c>
      <c r="O3633" s="39">
        <v>8810.0642457644208</v>
      </c>
      <c r="P3633" s="25" t="s">
        <v>64</v>
      </c>
      <c r="Q3633" s="25" t="s">
        <v>954</v>
      </c>
      <c r="R3633" s="25">
        <v>8.3333333333329998E-2</v>
      </c>
      <c r="S3633" s="25">
        <v>0.45778245839999998</v>
      </c>
      <c r="T3633" s="25">
        <v>0</v>
      </c>
      <c r="U3633" s="25"/>
      <c r="V3633" s="26"/>
      <c r="W3633" s="3" t="s">
        <v>46</v>
      </c>
    </row>
    <row r="3634" spans="1:23" x14ac:dyDescent="0.25">
      <c r="A3634" s="24" t="s">
        <v>22</v>
      </c>
      <c r="B3634" s="25">
        <v>5164</v>
      </c>
      <c r="C3634" s="25">
        <v>1</v>
      </c>
      <c r="D3634" s="25">
        <v>1023194</v>
      </c>
      <c r="E3634" s="25" t="s">
        <v>2807</v>
      </c>
      <c r="F3634" s="39">
        <v>250320.86</v>
      </c>
      <c r="G3634" s="42">
        <v>0.40960000000000002</v>
      </c>
      <c r="H3634" s="42">
        <v>0.40960000000000002</v>
      </c>
      <c r="I3634" s="39">
        <v>102531.424256</v>
      </c>
      <c r="J3634" s="42">
        <v>2.8830000000000001E-3</v>
      </c>
      <c r="K3634" s="42">
        <v>3.3218029719888996E-4</v>
      </c>
      <c r="L3634" s="25">
        <v>0.45778245839999998</v>
      </c>
      <c r="M3634" s="39">
        <v>2391.52</v>
      </c>
      <c r="N3634" s="25">
        <v>295.59809613004802</v>
      </c>
      <c r="O3634" s="39">
        <v>5497.3371343897097</v>
      </c>
      <c r="P3634" s="25" t="s">
        <v>64</v>
      </c>
      <c r="Q3634" s="25" t="s">
        <v>689</v>
      </c>
      <c r="R3634" s="25">
        <v>0.11507566728557</v>
      </c>
      <c r="S3634" s="25">
        <v>0.45778245839999998</v>
      </c>
      <c r="T3634" s="25">
        <v>0</v>
      </c>
      <c r="U3634" s="25"/>
      <c r="V3634" s="26"/>
      <c r="W3634" s="3" t="s">
        <v>46</v>
      </c>
    </row>
    <row r="3635" spans="1:23" x14ac:dyDescent="0.25">
      <c r="A3635" s="24" t="s">
        <v>22</v>
      </c>
      <c r="B3635" s="25">
        <v>5477</v>
      </c>
      <c r="C3635" s="25">
        <v>1</v>
      </c>
      <c r="D3635" s="25">
        <v>1023195</v>
      </c>
      <c r="E3635" s="25" t="s">
        <v>2808</v>
      </c>
      <c r="F3635" s="25">
        <v>104.98</v>
      </c>
      <c r="G3635" s="42">
        <v>0.36351799999999995</v>
      </c>
      <c r="H3635" s="42">
        <v>0.36351799999999995</v>
      </c>
      <c r="I3635" s="25">
        <v>38.16211964</v>
      </c>
      <c r="J3635" s="42">
        <v>8.3099999999989996E-4</v>
      </c>
      <c r="K3635" s="42">
        <v>8.3099999999989996E-4</v>
      </c>
      <c r="L3635" s="25">
        <v>0.48435332069999998</v>
      </c>
      <c r="M3635" s="25">
        <v>3.16</v>
      </c>
      <c r="N3635" s="25">
        <v>3.1712721420840001E-2</v>
      </c>
      <c r="O3635" s="25">
        <v>1.0996449300897799</v>
      </c>
      <c r="P3635" s="25" t="s">
        <v>58</v>
      </c>
      <c r="Q3635" s="25" t="s">
        <v>6962</v>
      </c>
      <c r="R3635" s="25">
        <v>2.5</v>
      </c>
      <c r="S3635" s="25">
        <v>0.48435332069999998</v>
      </c>
      <c r="T3635" s="25">
        <v>0</v>
      </c>
      <c r="U3635" s="25"/>
      <c r="V3635" s="26"/>
      <c r="W3635" s="3" t="s">
        <v>40</v>
      </c>
    </row>
    <row r="3636" spans="1:23" x14ac:dyDescent="0.25">
      <c r="A3636" s="24" t="s">
        <v>22</v>
      </c>
      <c r="B3636" s="25">
        <v>5478</v>
      </c>
      <c r="C3636" s="25">
        <v>1</v>
      </c>
      <c r="D3636" s="25">
        <v>1023195</v>
      </c>
      <c r="E3636" s="25" t="s">
        <v>2808</v>
      </c>
      <c r="F3636" s="39">
        <v>1865509.9</v>
      </c>
      <c r="G3636" s="42">
        <v>0.359685489738853</v>
      </c>
      <c r="H3636" s="42">
        <v>0.36057747516828298</v>
      </c>
      <c r="I3636" s="39">
        <v>672660.84964343696</v>
      </c>
      <c r="J3636" s="42">
        <v>4.2000000000000002E-4</v>
      </c>
      <c r="K3636" s="42">
        <v>4.06415221913011E-4</v>
      </c>
      <c r="L3636" s="25">
        <v>0.48435332069999998</v>
      </c>
      <c r="M3636" s="39">
        <v>28535.39</v>
      </c>
      <c r="N3636" s="25">
        <v>281.81867363755498</v>
      </c>
      <c r="O3636" s="39">
        <v>13748.455122702901</v>
      </c>
      <c r="P3636" s="25" t="s">
        <v>58</v>
      </c>
      <c r="Q3636" s="25" t="s">
        <v>3369</v>
      </c>
      <c r="R3636" s="25">
        <v>1.54832296655193</v>
      </c>
      <c r="S3636" s="25">
        <v>0.48435332069999998</v>
      </c>
      <c r="T3636" s="25">
        <v>0</v>
      </c>
      <c r="U3636" s="25"/>
      <c r="V3636" s="26"/>
      <c r="W3636" s="3" t="s">
        <v>40</v>
      </c>
    </row>
    <row r="3637" spans="1:23" x14ac:dyDescent="0.25">
      <c r="A3637" s="24" t="s">
        <v>22</v>
      </c>
      <c r="B3637" s="25">
        <v>5479</v>
      </c>
      <c r="C3637" s="25">
        <v>1</v>
      </c>
      <c r="D3637" s="25">
        <v>1023195</v>
      </c>
      <c r="E3637" s="25" t="s">
        <v>2808</v>
      </c>
      <c r="F3637" s="39">
        <v>241321.95</v>
      </c>
      <c r="G3637" s="42">
        <v>0.36351793423988099</v>
      </c>
      <c r="H3637" s="42">
        <v>0.36351797806525904</v>
      </c>
      <c r="I3637" s="39">
        <v>87724.867326765598</v>
      </c>
      <c r="J3637" s="42">
        <v>1.64E-3</v>
      </c>
      <c r="K3637" s="42">
        <v>1.6397975828592001E-3</v>
      </c>
      <c r="L3637" s="25">
        <v>0.48435332069999998</v>
      </c>
      <c r="M3637" s="39">
        <v>11242.89</v>
      </c>
      <c r="N3637" s="25">
        <v>143.86876507121301</v>
      </c>
      <c r="O3637" s="39">
        <v>3549.67161653229</v>
      </c>
      <c r="P3637" s="25" t="s">
        <v>58</v>
      </c>
      <c r="Q3637" s="25" t="s">
        <v>955</v>
      </c>
      <c r="R3637" s="25">
        <v>2.9968505627717099</v>
      </c>
      <c r="S3637" s="25">
        <v>0.48435332069999998</v>
      </c>
      <c r="T3637" s="25">
        <v>0</v>
      </c>
      <c r="U3637" s="25"/>
      <c r="V3637" s="26"/>
      <c r="W3637" s="3" t="s">
        <v>40</v>
      </c>
    </row>
    <row r="3638" spans="1:23" x14ac:dyDescent="0.25">
      <c r="A3638" s="24" t="s">
        <v>22</v>
      </c>
      <c r="B3638" s="25">
        <v>5480</v>
      </c>
      <c r="C3638" s="25">
        <v>1</v>
      </c>
      <c r="D3638" s="25">
        <v>1023195</v>
      </c>
      <c r="E3638" s="25" t="s">
        <v>2808</v>
      </c>
      <c r="F3638" s="39">
        <v>93738.435661270996</v>
      </c>
      <c r="G3638" s="42">
        <v>0.36351799999999995</v>
      </c>
      <c r="H3638" s="42">
        <v>0.36351799999999995</v>
      </c>
      <c r="I3638" s="39">
        <v>34075.608654713898</v>
      </c>
      <c r="J3638" s="42">
        <v>6.4299999999999991E-4</v>
      </c>
      <c r="K3638" s="42">
        <v>1.6078877538872001E-4</v>
      </c>
      <c r="L3638" s="25">
        <v>0.48435332069999998</v>
      </c>
      <c r="M3638" s="25">
        <v>622.03</v>
      </c>
      <c r="N3638" s="25">
        <v>21.910616364980999</v>
      </c>
      <c r="O3638" s="25">
        <v>863.79251763787101</v>
      </c>
      <c r="P3638" s="25" t="s">
        <v>58</v>
      </c>
      <c r="Q3638" s="25" t="s">
        <v>10841</v>
      </c>
      <c r="R3638" s="25">
        <v>0.14553306394212001</v>
      </c>
      <c r="S3638" s="25">
        <v>0.48435332069999998</v>
      </c>
      <c r="T3638" s="25">
        <v>0</v>
      </c>
      <c r="U3638" s="25"/>
      <c r="V3638" s="26"/>
      <c r="W3638" s="3" t="s">
        <v>40</v>
      </c>
    </row>
    <row r="3639" spans="1:23" x14ac:dyDescent="0.25">
      <c r="A3639" s="24" t="s">
        <v>22</v>
      </c>
      <c r="B3639" s="25">
        <v>5481</v>
      </c>
      <c r="C3639" s="25">
        <v>1</v>
      </c>
      <c r="D3639" s="25">
        <v>1023195</v>
      </c>
      <c r="E3639" s="25" t="s">
        <v>2808</v>
      </c>
      <c r="F3639" s="39">
        <v>121205.414356314</v>
      </c>
      <c r="G3639" s="42">
        <v>0.36351799999999995</v>
      </c>
      <c r="H3639" s="42">
        <v>0.36351799999999995</v>
      </c>
      <c r="I3639" s="39">
        <v>44060.349815978901</v>
      </c>
      <c r="J3639" s="42">
        <v>1.95E-4</v>
      </c>
      <c r="K3639" s="42">
        <v>8.6136389319332011E-5</v>
      </c>
      <c r="L3639" s="25">
        <v>0.48435332069999998</v>
      </c>
      <c r="M3639" s="25">
        <v>510.34</v>
      </c>
      <c r="N3639" s="25">
        <v>8.5917682141158807</v>
      </c>
      <c r="O3639" s="25">
        <v>615.20930956115103</v>
      </c>
      <c r="P3639" s="25" t="s">
        <v>58</v>
      </c>
      <c r="Q3639" s="25" t="s">
        <v>1399</v>
      </c>
      <c r="R3639" s="25">
        <v>0.40225273401402001</v>
      </c>
      <c r="S3639" s="25">
        <v>0.48435332069999998</v>
      </c>
      <c r="T3639" s="25">
        <v>0</v>
      </c>
      <c r="U3639" s="25"/>
      <c r="V3639" s="26"/>
      <c r="W3639" s="3" t="s">
        <v>40</v>
      </c>
    </row>
    <row r="3640" spans="1:23" x14ac:dyDescent="0.25">
      <c r="A3640" s="24" t="s">
        <v>22</v>
      </c>
      <c r="B3640" s="25">
        <v>5482</v>
      </c>
      <c r="C3640" s="25">
        <v>1</v>
      </c>
      <c r="D3640" s="25">
        <v>1023195</v>
      </c>
      <c r="E3640" s="25" t="s">
        <v>2808</v>
      </c>
      <c r="F3640" s="39">
        <v>84322.78</v>
      </c>
      <c r="G3640" s="42">
        <v>0.36351799999999995</v>
      </c>
      <c r="H3640" s="42">
        <v>0.36351799999999995</v>
      </c>
      <c r="I3640" s="39">
        <v>30652.84834004</v>
      </c>
      <c r="J3640" s="42">
        <v>2.3099999999999998E-4</v>
      </c>
      <c r="K3640" s="42">
        <v>9.1763345075659991E-5</v>
      </c>
      <c r="L3640" s="25">
        <v>0.48435332069999998</v>
      </c>
      <c r="M3640" s="25">
        <v>371.84</v>
      </c>
      <c r="N3640" s="25">
        <v>7.0808079665492398</v>
      </c>
      <c r="O3640" s="25">
        <v>465.82914773779601</v>
      </c>
      <c r="P3640" s="25" t="s">
        <v>58</v>
      </c>
      <c r="Q3640" s="25" t="s">
        <v>10842</v>
      </c>
      <c r="R3640" s="25">
        <v>0.32558684023463003</v>
      </c>
      <c r="S3640" s="25">
        <v>0.48435332069999998</v>
      </c>
      <c r="T3640" s="25">
        <v>0</v>
      </c>
      <c r="U3640" s="25"/>
      <c r="V3640" s="26"/>
      <c r="W3640" s="3" t="s">
        <v>40</v>
      </c>
    </row>
    <row r="3641" spans="1:23" x14ac:dyDescent="0.25">
      <c r="A3641" s="24" t="s">
        <v>22</v>
      </c>
      <c r="B3641" s="25">
        <v>5483</v>
      </c>
      <c r="C3641" s="25">
        <v>1</v>
      </c>
      <c r="D3641" s="25">
        <v>1023195</v>
      </c>
      <c r="E3641" s="25" t="s">
        <v>2808</v>
      </c>
      <c r="F3641" s="25">
        <v>12.83</v>
      </c>
      <c r="G3641" s="42">
        <v>0.36351799999999995</v>
      </c>
      <c r="H3641" s="42">
        <v>0.36351799999999995</v>
      </c>
      <c r="I3641" s="25">
        <v>4.66393594</v>
      </c>
      <c r="J3641" s="42">
        <v>1.17E-4</v>
      </c>
      <c r="K3641" s="42">
        <v>1.17E-4</v>
      </c>
      <c r="L3641" s="25">
        <v>0.48435332069999998</v>
      </c>
      <c r="M3641" s="25">
        <v>0.14000000000000001</v>
      </c>
      <c r="N3641" s="25">
        <v>5.4568050497999997E-4</v>
      </c>
      <c r="O3641" s="25">
        <v>5.0445229226558697E-2</v>
      </c>
      <c r="P3641" s="25" t="s">
        <v>58</v>
      </c>
      <c r="Q3641" s="25" t="s">
        <v>6706</v>
      </c>
      <c r="R3641" s="25">
        <v>2.5</v>
      </c>
      <c r="S3641" s="25">
        <v>0.48435332069999998</v>
      </c>
      <c r="T3641" s="25">
        <v>0</v>
      </c>
      <c r="U3641" s="25"/>
      <c r="V3641" s="26"/>
      <c r="W3641" s="3" t="s">
        <v>40</v>
      </c>
    </row>
    <row r="3642" spans="1:23" x14ac:dyDescent="0.25">
      <c r="A3642" s="24" t="s">
        <v>22</v>
      </c>
      <c r="B3642" s="25">
        <v>5484</v>
      </c>
      <c r="C3642" s="25">
        <v>1</v>
      </c>
      <c r="D3642" s="25">
        <v>1023195</v>
      </c>
      <c r="E3642" s="25" t="s">
        <v>2808</v>
      </c>
      <c r="F3642" s="39">
        <v>211753.302504886</v>
      </c>
      <c r="G3642" s="42">
        <v>0.36351799999999895</v>
      </c>
      <c r="H3642" s="42">
        <v>0.36351799999999995</v>
      </c>
      <c r="I3642" s="39">
        <v>76976.137019971196</v>
      </c>
      <c r="J3642" s="42">
        <v>7.6300000000000011E-4</v>
      </c>
      <c r="K3642" s="42">
        <v>2.9585109604090399E-4</v>
      </c>
      <c r="L3642" s="25">
        <v>0.48435332069999998</v>
      </c>
      <c r="M3642" s="39">
        <v>2223.38</v>
      </c>
      <c r="N3642" s="25">
        <v>58.732792546238002</v>
      </c>
      <c r="O3642" s="39">
        <v>2125.4585259854998</v>
      </c>
      <c r="P3642" s="25" t="s">
        <v>58</v>
      </c>
      <c r="Q3642" s="25" t="s">
        <v>10843</v>
      </c>
      <c r="R3642" s="25">
        <v>0.32541838769609999</v>
      </c>
      <c r="S3642" s="25">
        <v>0.48435332069999998</v>
      </c>
      <c r="T3642" s="25">
        <v>0</v>
      </c>
      <c r="U3642" s="25"/>
      <c r="V3642" s="26"/>
      <c r="W3642" s="3" t="s">
        <v>40</v>
      </c>
    </row>
    <row r="3643" spans="1:23" x14ac:dyDescent="0.25">
      <c r="A3643" s="24" t="s">
        <v>22</v>
      </c>
      <c r="B3643" s="25">
        <v>5485</v>
      </c>
      <c r="C3643" s="25">
        <v>1</v>
      </c>
      <c r="D3643" s="25">
        <v>1023195</v>
      </c>
      <c r="E3643" s="25" t="s">
        <v>2808</v>
      </c>
      <c r="F3643" s="39">
        <v>2097.5</v>
      </c>
      <c r="G3643" s="42">
        <v>0.36351799999999895</v>
      </c>
      <c r="H3643" s="42">
        <v>0.36351799999999995</v>
      </c>
      <c r="I3643" s="25">
        <v>762.47900500000003</v>
      </c>
      <c r="J3643" s="42">
        <v>7.0099999999999991E-4</v>
      </c>
      <c r="K3643" s="42">
        <v>1.7529608769117899E-4</v>
      </c>
      <c r="L3643" s="25">
        <v>0.48435332069999998</v>
      </c>
      <c r="M3643" s="25">
        <v>14.83</v>
      </c>
      <c r="N3643" s="25">
        <v>0.53449778250500002</v>
      </c>
      <c r="O3643" s="25">
        <v>20.180625597330099</v>
      </c>
      <c r="P3643" s="25" t="s">
        <v>58</v>
      </c>
      <c r="Q3643" s="25" t="s">
        <v>8448</v>
      </c>
      <c r="R3643" s="25">
        <v>8.3333333333329998E-2</v>
      </c>
      <c r="S3643" s="25">
        <v>0.48435332069999998</v>
      </c>
      <c r="T3643" s="25">
        <v>0</v>
      </c>
      <c r="U3643" s="25"/>
      <c r="V3643" s="26"/>
      <c r="W3643" s="3" t="s">
        <v>40</v>
      </c>
    </row>
    <row r="3644" spans="1:23" x14ac:dyDescent="0.25">
      <c r="A3644" s="24" t="s">
        <v>22</v>
      </c>
      <c r="B3644" s="25">
        <v>5486</v>
      </c>
      <c r="C3644" s="25">
        <v>1</v>
      </c>
      <c r="D3644" s="25">
        <v>1023195</v>
      </c>
      <c r="E3644" s="25" t="s">
        <v>2808</v>
      </c>
      <c r="F3644" s="25">
        <v>21.49</v>
      </c>
      <c r="G3644" s="42">
        <v>0.36351799999999895</v>
      </c>
      <c r="H3644" s="42">
        <v>0.36351799999999895</v>
      </c>
      <c r="I3644" s="25">
        <v>7.8120018199999901</v>
      </c>
      <c r="J3644" s="42">
        <v>8.3099999999999992E-4</v>
      </c>
      <c r="K3644" s="42">
        <v>8.3099999999999992E-4</v>
      </c>
      <c r="L3644" s="25">
        <v>0.48435332069999998</v>
      </c>
      <c r="M3644" s="25">
        <v>0.65</v>
      </c>
      <c r="N3644" s="25">
        <v>6.4917735124199903E-3</v>
      </c>
      <c r="O3644" s="25">
        <v>0.22510353922299001</v>
      </c>
      <c r="P3644" s="25" t="s">
        <v>58</v>
      </c>
      <c r="Q3644" s="25" t="s">
        <v>6725</v>
      </c>
      <c r="R3644" s="25">
        <v>2.5</v>
      </c>
      <c r="S3644" s="25">
        <v>0.48435332069999998</v>
      </c>
      <c r="T3644" s="25">
        <v>0</v>
      </c>
      <c r="U3644" s="25"/>
      <c r="V3644" s="26"/>
      <c r="W3644" s="3" t="s">
        <v>40</v>
      </c>
    </row>
    <row r="3645" spans="1:23" x14ac:dyDescent="0.25">
      <c r="A3645" s="24" t="s">
        <v>22</v>
      </c>
      <c r="B3645" s="25">
        <v>5487</v>
      </c>
      <c r="C3645" s="25">
        <v>1</v>
      </c>
      <c r="D3645" s="25">
        <v>1023195</v>
      </c>
      <c r="E3645" s="25" t="s">
        <v>2808</v>
      </c>
      <c r="F3645" s="39">
        <v>678976.42</v>
      </c>
      <c r="G3645" s="42">
        <v>0.36351799999999995</v>
      </c>
      <c r="H3645" s="42">
        <v>0.36351799999999995</v>
      </c>
      <c r="I3645" s="39">
        <v>246820.15024556001</v>
      </c>
      <c r="J3645" s="42">
        <v>2.7309999999999999E-3</v>
      </c>
      <c r="K3645" s="42">
        <v>2.0206044376580002E-3</v>
      </c>
      <c r="L3645" s="25">
        <v>0.48435332069999998</v>
      </c>
      <c r="M3645" s="39">
        <v>27774.07</v>
      </c>
      <c r="N3645" s="25">
        <v>674.06583032062395</v>
      </c>
      <c r="O3645" s="39">
        <v>12880.941920974899</v>
      </c>
      <c r="P3645" s="25" t="s">
        <v>58</v>
      </c>
      <c r="Q3645" s="25" t="s">
        <v>956</v>
      </c>
      <c r="R3645" s="25">
        <v>1.20924134105668</v>
      </c>
      <c r="S3645" s="25">
        <v>0.48435332069999998</v>
      </c>
      <c r="T3645" s="25">
        <v>0</v>
      </c>
      <c r="U3645" s="25"/>
      <c r="V3645" s="26"/>
      <c r="W3645" s="3" t="s">
        <v>40</v>
      </c>
    </row>
    <row r="3646" spans="1:23" x14ac:dyDescent="0.25">
      <c r="A3646" s="24" t="s">
        <v>22</v>
      </c>
      <c r="B3646" s="25">
        <v>5488</v>
      </c>
      <c r="C3646" s="25">
        <v>1</v>
      </c>
      <c r="D3646" s="25">
        <v>1023195</v>
      </c>
      <c r="E3646" s="25" t="s">
        <v>2808</v>
      </c>
      <c r="F3646" s="39">
        <v>500000</v>
      </c>
      <c r="G3646" s="42">
        <v>0.36351799999999995</v>
      </c>
      <c r="H3646" s="42">
        <v>0.36351799999999995</v>
      </c>
      <c r="I3646" s="39">
        <v>181759</v>
      </c>
      <c r="J3646" s="42">
        <v>9.8499999999999998E-4</v>
      </c>
      <c r="K3646" s="42">
        <v>9.8499999999999998E-4</v>
      </c>
      <c r="L3646" s="25">
        <v>0.48435332069999998</v>
      </c>
      <c r="M3646" s="39">
        <v>19155.349999999999</v>
      </c>
      <c r="N3646" s="25">
        <v>179.03261499999999</v>
      </c>
      <c r="O3646" s="39">
        <v>5701.6433063241702</v>
      </c>
      <c r="P3646" s="25" t="s">
        <v>58</v>
      </c>
      <c r="Q3646" s="25" t="s">
        <v>3370</v>
      </c>
      <c r="R3646" s="25">
        <v>3</v>
      </c>
      <c r="S3646" s="25">
        <v>0.48435332069999998</v>
      </c>
      <c r="T3646" s="25">
        <v>0</v>
      </c>
      <c r="U3646" s="25"/>
      <c r="V3646" s="26"/>
      <c r="W3646" s="3" t="s">
        <v>40</v>
      </c>
    </row>
    <row r="3647" spans="1:23" x14ac:dyDescent="0.25">
      <c r="A3647" s="24" t="s">
        <v>22</v>
      </c>
      <c r="B3647" s="25">
        <v>5489</v>
      </c>
      <c r="C3647" s="25">
        <v>1</v>
      </c>
      <c r="D3647" s="25">
        <v>1023195</v>
      </c>
      <c r="E3647" s="25" t="s">
        <v>2808</v>
      </c>
      <c r="F3647" s="39">
        <v>46488041.310000002</v>
      </c>
      <c r="G3647" s="42">
        <v>0.36351799999999995</v>
      </c>
      <c r="H3647" s="42">
        <v>0.36351799999999895</v>
      </c>
      <c r="I3647" s="39">
        <v>16899239.8009285</v>
      </c>
      <c r="J3647" s="42">
        <v>4.2000000000000002E-4</v>
      </c>
      <c r="K3647" s="42">
        <v>3.5006739308451803E-5</v>
      </c>
      <c r="L3647" s="25">
        <v>0.48435332069999998</v>
      </c>
      <c r="M3647" s="39">
        <v>92225.23</v>
      </c>
      <c r="N3647" s="39">
        <v>7097.6807163900003</v>
      </c>
      <c r="O3647" s="39">
        <v>346258.619221456</v>
      </c>
      <c r="P3647" s="25" t="s">
        <v>58</v>
      </c>
      <c r="Q3647" s="25" t="s">
        <v>1834</v>
      </c>
      <c r="R3647" s="25">
        <v>8.3333333333329998E-2</v>
      </c>
      <c r="S3647" s="25">
        <v>0.48435332069999998</v>
      </c>
      <c r="T3647" s="25">
        <v>0</v>
      </c>
      <c r="U3647" s="25"/>
      <c r="V3647" s="26"/>
      <c r="W3647" s="3" t="s">
        <v>40</v>
      </c>
    </row>
    <row r="3648" spans="1:23" x14ac:dyDescent="0.25">
      <c r="A3648" s="24" t="s">
        <v>22</v>
      </c>
      <c r="B3648" s="25">
        <v>5490</v>
      </c>
      <c r="C3648" s="25">
        <v>1</v>
      </c>
      <c r="D3648" s="25">
        <v>1023195</v>
      </c>
      <c r="E3648" s="25" t="s">
        <v>2808</v>
      </c>
      <c r="F3648" s="39">
        <v>32332.8344239976</v>
      </c>
      <c r="G3648" s="42">
        <v>0.36351799999999895</v>
      </c>
      <c r="H3648" s="42">
        <v>0.36351799999999995</v>
      </c>
      <c r="I3648" s="39">
        <v>11753.5673041427</v>
      </c>
      <c r="J3648" s="42">
        <v>4.2000000000000002E-4</v>
      </c>
      <c r="K3648" s="42">
        <v>1.05016541552815E-4</v>
      </c>
      <c r="L3648" s="25">
        <v>0.48435332069999998</v>
      </c>
      <c r="M3648" s="25">
        <v>156.12</v>
      </c>
      <c r="N3648" s="25">
        <v>4.9364982677399496</v>
      </c>
      <c r="O3648" s="25">
        <v>240.825861612739</v>
      </c>
      <c r="P3648" s="25" t="s">
        <v>58</v>
      </c>
      <c r="Q3648" s="25" t="s">
        <v>9909</v>
      </c>
      <c r="R3648" s="25">
        <v>0.16666666666666</v>
      </c>
      <c r="S3648" s="25">
        <v>0.48435332069999998</v>
      </c>
      <c r="T3648" s="25">
        <v>0</v>
      </c>
      <c r="U3648" s="25"/>
      <c r="V3648" s="26"/>
      <c r="W3648" s="3" t="s">
        <v>40</v>
      </c>
    </row>
    <row r="3649" spans="1:23" x14ac:dyDescent="0.25">
      <c r="A3649" s="24" t="s">
        <v>22</v>
      </c>
      <c r="B3649" s="25">
        <v>5491</v>
      </c>
      <c r="C3649" s="25">
        <v>1</v>
      </c>
      <c r="D3649" s="25">
        <v>1023195</v>
      </c>
      <c r="E3649" s="25" t="s">
        <v>2808</v>
      </c>
      <c r="F3649" s="39">
        <v>55739.66</v>
      </c>
      <c r="G3649" s="42">
        <v>0.36351799999999895</v>
      </c>
      <c r="H3649" s="42">
        <v>0.36351799999999995</v>
      </c>
      <c r="I3649" s="39">
        <v>20262.369723880001</v>
      </c>
      <c r="J3649" s="42">
        <v>7.5700000000000008E-4</v>
      </c>
      <c r="K3649" s="42">
        <v>7.2892534418850003E-4</v>
      </c>
      <c r="L3649" s="25">
        <v>0.48435332069999998</v>
      </c>
      <c r="M3649" s="39">
        <v>1589.94</v>
      </c>
      <c r="N3649" s="25">
        <v>15.3386138809771</v>
      </c>
      <c r="O3649" s="25">
        <v>557.28035353169105</v>
      </c>
      <c r="P3649" s="25" t="s">
        <v>58</v>
      </c>
      <c r="Q3649" s="25" t="s">
        <v>958</v>
      </c>
      <c r="R3649" s="25">
        <v>2.75</v>
      </c>
      <c r="S3649" s="25">
        <v>0.48435332069999998</v>
      </c>
      <c r="T3649" s="25">
        <v>0</v>
      </c>
      <c r="U3649" s="25"/>
      <c r="V3649" s="26"/>
      <c r="W3649" s="3" t="s">
        <v>40</v>
      </c>
    </row>
    <row r="3650" spans="1:23" x14ac:dyDescent="0.25">
      <c r="A3650" s="24" t="s">
        <v>22</v>
      </c>
      <c r="B3650" s="25">
        <v>5492</v>
      </c>
      <c r="C3650" s="25">
        <v>1</v>
      </c>
      <c r="D3650" s="25">
        <v>1023195</v>
      </c>
      <c r="E3650" s="25" t="s">
        <v>2808</v>
      </c>
      <c r="F3650" s="25">
        <v>178.31</v>
      </c>
      <c r="G3650" s="42">
        <v>0.36351799999999895</v>
      </c>
      <c r="H3650" s="42">
        <v>0.36351799999999895</v>
      </c>
      <c r="I3650" s="25">
        <v>64.818894579999906</v>
      </c>
      <c r="J3650" s="42">
        <v>1.9450000000000001E-3</v>
      </c>
      <c r="K3650" s="42">
        <v>1.9450000000000001E-3</v>
      </c>
      <c r="L3650" s="25">
        <v>0.48435332069999998</v>
      </c>
      <c r="M3650" s="25">
        <v>8.7799999999999994</v>
      </c>
      <c r="N3650" s="25">
        <v>0.12607274995809001</v>
      </c>
      <c r="O3650" s="25">
        <v>2.8558714870705901</v>
      </c>
      <c r="P3650" s="25" t="s">
        <v>58</v>
      </c>
      <c r="Q3650" s="25" t="s">
        <v>3371</v>
      </c>
      <c r="R3650" s="25">
        <v>2.5</v>
      </c>
      <c r="S3650" s="25">
        <v>0.48435332069999998</v>
      </c>
      <c r="T3650" s="25">
        <v>0</v>
      </c>
      <c r="U3650" s="25"/>
      <c r="V3650" s="26"/>
      <c r="W3650" s="3" t="s">
        <v>40</v>
      </c>
    </row>
    <row r="3651" spans="1:23" x14ac:dyDescent="0.25">
      <c r="A3651" s="24" t="s">
        <v>22</v>
      </c>
      <c r="B3651" s="25">
        <v>5493</v>
      </c>
      <c r="C3651" s="25">
        <v>1</v>
      </c>
      <c r="D3651" s="25">
        <v>1023195</v>
      </c>
      <c r="E3651" s="25" t="s">
        <v>2808</v>
      </c>
      <c r="F3651" s="39">
        <v>257856.644251739</v>
      </c>
      <c r="G3651" s="42">
        <v>0.36351799999999995</v>
      </c>
      <c r="H3651" s="42">
        <v>0.36351799999999995</v>
      </c>
      <c r="I3651" s="39">
        <v>93735.531605103606</v>
      </c>
      <c r="J3651" s="42">
        <v>2.99E-4</v>
      </c>
      <c r="K3651" s="42">
        <v>7.4758382805906201E-5</v>
      </c>
      <c r="L3651" s="25">
        <v>0.48435332069999998</v>
      </c>
      <c r="M3651" s="25">
        <v>962.07</v>
      </c>
      <c r="N3651" s="25">
        <v>28.026923949926001</v>
      </c>
      <c r="O3651" s="39">
        <v>1620.59652820683</v>
      </c>
      <c r="P3651" s="25" t="s">
        <v>58</v>
      </c>
      <c r="Q3651" s="25" t="s">
        <v>6707</v>
      </c>
      <c r="R3651" s="25">
        <v>0.16666666666666</v>
      </c>
      <c r="S3651" s="25">
        <v>0.48435332069999998</v>
      </c>
      <c r="T3651" s="25">
        <v>0</v>
      </c>
      <c r="U3651" s="25"/>
      <c r="V3651" s="26"/>
      <c r="W3651" s="3" t="s">
        <v>40</v>
      </c>
    </row>
    <row r="3652" spans="1:23" x14ac:dyDescent="0.25">
      <c r="A3652" s="24" t="s">
        <v>22</v>
      </c>
      <c r="B3652" s="25">
        <v>5494</v>
      </c>
      <c r="C3652" s="25">
        <v>1</v>
      </c>
      <c r="D3652" s="25">
        <v>1023195</v>
      </c>
      <c r="E3652" s="25" t="s">
        <v>2808</v>
      </c>
      <c r="F3652" s="39">
        <v>3101463.02</v>
      </c>
      <c r="G3652" s="42">
        <v>0.36351799999999995</v>
      </c>
      <c r="H3652" s="42">
        <v>0.36351799999999895</v>
      </c>
      <c r="I3652" s="39">
        <v>1127437.6341043501</v>
      </c>
      <c r="J3652" s="42">
        <v>7.4400090939820006E-4</v>
      </c>
      <c r="K3652" s="42">
        <v>7.3543324192849998E-4</v>
      </c>
      <c r="L3652" s="25">
        <v>0.48435332069999998</v>
      </c>
      <c r="M3652" s="39">
        <v>71691.710000000006</v>
      </c>
      <c r="N3652" s="25">
        <v>838.81462506343905</v>
      </c>
      <c r="O3652" s="39">
        <v>30740.975364461599</v>
      </c>
      <c r="P3652" s="25" t="s">
        <v>58</v>
      </c>
      <c r="Q3652" s="25" t="s">
        <v>959</v>
      </c>
      <c r="R3652" s="25">
        <v>1.7074016738289699</v>
      </c>
      <c r="S3652" s="25">
        <v>0.48435332069999998</v>
      </c>
      <c r="T3652" s="25">
        <v>0</v>
      </c>
      <c r="U3652" s="25"/>
      <c r="V3652" s="26"/>
      <c r="W3652" s="3" t="s">
        <v>40</v>
      </c>
    </row>
    <row r="3653" spans="1:23" x14ac:dyDescent="0.25">
      <c r="A3653" s="24" t="s">
        <v>22</v>
      </c>
      <c r="B3653" s="25">
        <v>5495</v>
      </c>
      <c r="C3653" s="25">
        <v>1</v>
      </c>
      <c r="D3653" s="25">
        <v>1023195</v>
      </c>
      <c r="E3653" s="25" t="s">
        <v>2808</v>
      </c>
      <c r="F3653" s="25">
        <v>6.84</v>
      </c>
      <c r="G3653" s="42">
        <v>0.36351799999999995</v>
      </c>
      <c r="H3653" s="42">
        <v>0.36351799999999995</v>
      </c>
      <c r="I3653" s="25">
        <v>2.4864631199999998</v>
      </c>
      <c r="J3653" s="42">
        <v>8.3099999999999992E-4</v>
      </c>
      <c r="K3653" s="42">
        <v>8.3099999999999992E-4</v>
      </c>
      <c r="L3653" s="25">
        <v>0.48435332069999998</v>
      </c>
      <c r="M3653" s="25">
        <v>0.21</v>
      </c>
      <c r="N3653" s="25">
        <v>2.06625085272E-3</v>
      </c>
      <c r="O3653" s="25">
        <v>7.1647659761990001E-2</v>
      </c>
      <c r="P3653" s="25" t="s">
        <v>58</v>
      </c>
      <c r="Q3653" s="25" t="s">
        <v>7458</v>
      </c>
      <c r="R3653" s="25">
        <v>2.5</v>
      </c>
      <c r="S3653" s="25">
        <v>0.48435332069999998</v>
      </c>
      <c r="T3653" s="25">
        <v>0</v>
      </c>
      <c r="U3653" s="25"/>
      <c r="V3653" s="26"/>
      <c r="W3653" s="3" t="s">
        <v>40</v>
      </c>
    </row>
    <row r="3654" spans="1:23" x14ac:dyDescent="0.25">
      <c r="A3654" s="24" t="s">
        <v>22</v>
      </c>
      <c r="B3654" s="25">
        <v>5496</v>
      </c>
      <c r="C3654" s="25">
        <v>1</v>
      </c>
      <c r="D3654" s="25">
        <v>1023195</v>
      </c>
      <c r="E3654" s="25" t="s">
        <v>2808</v>
      </c>
      <c r="F3654" s="25">
        <v>11.96</v>
      </c>
      <c r="G3654" s="42">
        <v>0.36351799999999995</v>
      </c>
      <c r="H3654" s="42">
        <v>0.36351799999999995</v>
      </c>
      <c r="I3654" s="25">
        <v>4.3476752799999998</v>
      </c>
      <c r="J3654" s="42">
        <v>4.1729999999999996E-3</v>
      </c>
      <c r="K3654" s="42">
        <v>4.1729999999999996E-3</v>
      </c>
      <c r="L3654" s="25">
        <v>0.48435332069999998</v>
      </c>
      <c r="M3654" s="25">
        <v>0.97</v>
      </c>
      <c r="N3654" s="25">
        <v>1.8142848943439999E-2</v>
      </c>
      <c r="O3654" s="25">
        <v>0.28026782350527002</v>
      </c>
      <c r="P3654" s="25" t="s">
        <v>58</v>
      </c>
      <c r="Q3654" s="25" t="s">
        <v>10844</v>
      </c>
      <c r="R3654" s="25">
        <v>2.5</v>
      </c>
      <c r="S3654" s="25">
        <v>0.48435332069999998</v>
      </c>
      <c r="T3654" s="25">
        <v>0</v>
      </c>
      <c r="U3654" s="25"/>
      <c r="V3654" s="26"/>
      <c r="W3654" s="3" t="s">
        <v>40</v>
      </c>
    </row>
    <row r="3655" spans="1:23" x14ac:dyDescent="0.25">
      <c r="A3655" s="24" t="s">
        <v>22</v>
      </c>
      <c r="B3655" s="25">
        <v>5497</v>
      </c>
      <c r="C3655" s="25">
        <v>1</v>
      </c>
      <c r="D3655" s="25">
        <v>1023195</v>
      </c>
      <c r="E3655" s="25" t="s">
        <v>2808</v>
      </c>
      <c r="F3655" s="39">
        <v>89521.98</v>
      </c>
      <c r="G3655" s="42">
        <v>0.36351799999999995</v>
      </c>
      <c r="H3655" s="42">
        <v>0.36351799999999995</v>
      </c>
      <c r="I3655" s="39">
        <v>32542.851125640002</v>
      </c>
      <c r="J3655" s="42">
        <v>6.4299999999999991E-4</v>
      </c>
      <c r="K3655" s="42">
        <v>5.17111991539546E-4</v>
      </c>
      <c r="L3655" s="25">
        <v>0.48435332069999998</v>
      </c>
      <c r="M3655" s="39">
        <v>1710.2</v>
      </c>
      <c r="N3655" s="25">
        <v>20.925053273786499</v>
      </c>
      <c r="O3655" s="25">
        <v>824.93820109776004</v>
      </c>
      <c r="P3655" s="25" t="s">
        <v>58</v>
      </c>
      <c r="Q3655" s="25" t="s">
        <v>3372</v>
      </c>
      <c r="R3655" s="25">
        <v>2.1328479702228802</v>
      </c>
      <c r="S3655" s="25">
        <v>0.48435332069999998</v>
      </c>
      <c r="T3655" s="25">
        <v>0</v>
      </c>
      <c r="U3655" s="25"/>
      <c r="V3655" s="26"/>
      <c r="W3655" s="3" t="s">
        <v>40</v>
      </c>
    </row>
    <row r="3656" spans="1:23" x14ac:dyDescent="0.25">
      <c r="A3656" s="24" t="s">
        <v>22</v>
      </c>
      <c r="B3656" s="25">
        <v>5498</v>
      </c>
      <c r="C3656" s="25">
        <v>1</v>
      </c>
      <c r="D3656" s="25">
        <v>1023195</v>
      </c>
      <c r="E3656" s="25" t="s">
        <v>2808</v>
      </c>
      <c r="F3656" s="39">
        <v>116945.37</v>
      </c>
      <c r="G3656" s="42">
        <v>0.36351799999999995</v>
      </c>
      <c r="H3656" s="42">
        <v>0.36351799999999995</v>
      </c>
      <c r="I3656" s="39">
        <v>42511.747011660002</v>
      </c>
      <c r="J3656" s="42">
        <v>1.384E-3</v>
      </c>
      <c r="K3656" s="42">
        <v>1.384E-3</v>
      </c>
      <c r="L3656" s="25">
        <v>0.48435332069999998</v>
      </c>
      <c r="M3656" s="39">
        <v>4867.24</v>
      </c>
      <c r="N3656" s="25">
        <v>58.836257864137401</v>
      </c>
      <c r="O3656" s="39">
        <v>1580.4336127131501</v>
      </c>
      <c r="P3656" s="25" t="s">
        <v>58</v>
      </c>
      <c r="Q3656" s="25" t="s">
        <v>6963</v>
      </c>
      <c r="R3656" s="25">
        <v>3</v>
      </c>
      <c r="S3656" s="25">
        <v>0.48435332069999998</v>
      </c>
      <c r="T3656" s="25">
        <v>0</v>
      </c>
      <c r="U3656" s="25"/>
      <c r="V3656" s="26"/>
      <c r="W3656" s="3" t="s">
        <v>40</v>
      </c>
    </row>
    <row r="3657" spans="1:23" x14ac:dyDescent="0.25">
      <c r="A3657" s="24" t="s">
        <v>22</v>
      </c>
      <c r="B3657" s="25">
        <v>5499</v>
      </c>
      <c r="C3657" s="25">
        <v>1</v>
      </c>
      <c r="D3657" s="25">
        <v>1023195</v>
      </c>
      <c r="E3657" s="25" t="s">
        <v>2808</v>
      </c>
      <c r="F3657" s="39">
        <v>426982.27744740999</v>
      </c>
      <c r="G3657" s="42">
        <v>0.36351799999999995</v>
      </c>
      <c r="H3657" s="42">
        <v>0.36351799999999995</v>
      </c>
      <c r="I3657" s="39">
        <v>155215.74353312701</v>
      </c>
      <c r="J3657" s="42">
        <v>5.4299999999999997E-4</v>
      </c>
      <c r="K3657" s="42">
        <v>3.0134337442583098E-4</v>
      </c>
      <c r="L3657" s="25">
        <v>0.48435332069999998</v>
      </c>
      <c r="M3657" s="39">
        <v>7122.37</v>
      </c>
      <c r="N3657" s="25">
        <v>84.282148738488402</v>
      </c>
      <c r="O3657" s="39">
        <v>3615.9110750152799</v>
      </c>
      <c r="P3657" s="25" t="s">
        <v>58</v>
      </c>
      <c r="Q3657" s="25" t="s">
        <v>960</v>
      </c>
      <c r="R3657" s="25">
        <v>2.6414265983691201</v>
      </c>
      <c r="S3657" s="25">
        <v>0.48435332069999998</v>
      </c>
      <c r="T3657" s="25">
        <v>0</v>
      </c>
      <c r="U3657" s="25"/>
      <c r="V3657" s="26"/>
      <c r="W3657" s="3" t="s">
        <v>40</v>
      </c>
    </row>
    <row r="3658" spans="1:23" x14ac:dyDescent="0.25">
      <c r="A3658" s="24" t="s">
        <v>22</v>
      </c>
      <c r="B3658" s="25">
        <v>5500</v>
      </c>
      <c r="C3658" s="25">
        <v>1</v>
      </c>
      <c r="D3658" s="25">
        <v>1023195</v>
      </c>
      <c r="E3658" s="25" t="s">
        <v>2808</v>
      </c>
      <c r="F3658" s="39">
        <v>863381</v>
      </c>
      <c r="G3658" s="42">
        <v>0.36351799999999995</v>
      </c>
      <c r="H3658" s="42">
        <v>0.36351799999999995</v>
      </c>
      <c r="I3658" s="39">
        <v>313854.53435799998</v>
      </c>
      <c r="J3658" s="42">
        <v>8.3099999999999992E-4</v>
      </c>
      <c r="K3658" s="42">
        <v>8.3099999999999992E-4</v>
      </c>
      <c r="L3658" s="25">
        <v>0.48435332069999998</v>
      </c>
      <c r="M3658" s="39">
        <v>26011.75</v>
      </c>
      <c r="N3658" s="25">
        <v>260.81311805149801</v>
      </c>
      <c r="O3658" s="39">
        <v>9043.7468030658201</v>
      </c>
      <c r="P3658" s="25" t="s">
        <v>58</v>
      </c>
      <c r="Q3658" s="25" t="s">
        <v>3373</v>
      </c>
      <c r="R3658" s="25">
        <v>2.5</v>
      </c>
      <c r="S3658" s="25">
        <v>0.48435332069999998</v>
      </c>
      <c r="T3658" s="25">
        <v>0</v>
      </c>
      <c r="U3658" s="25"/>
      <c r="V3658" s="26"/>
      <c r="W3658" s="3" t="s">
        <v>40</v>
      </c>
    </row>
    <row r="3659" spans="1:23" x14ac:dyDescent="0.25">
      <c r="A3659" s="24" t="s">
        <v>22</v>
      </c>
      <c r="B3659" s="25">
        <v>5501</v>
      </c>
      <c r="C3659" s="25">
        <v>1</v>
      </c>
      <c r="D3659" s="25">
        <v>1023195</v>
      </c>
      <c r="E3659" s="25" t="s">
        <v>2808</v>
      </c>
      <c r="F3659" s="39">
        <v>112167.03999999999</v>
      </c>
      <c r="G3659" s="42">
        <v>0.36351799999999995</v>
      </c>
      <c r="H3659" s="42">
        <v>0.36351799999999995</v>
      </c>
      <c r="I3659" s="39">
        <v>40774.738046719896</v>
      </c>
      <c r="J3659" s="42">
        <v>7.6300000000000011E-4</v>
      </c>
      <c r="K3659" s="42">
        <v>6.9565882974030005E-4</v>
      </c>
      <c r="L3659" s="25">
        <v>0.48435332069999998</v>
      </c>
      <c r="M3659" s="39">
        <v>3039.08</v>
      </c>
      <c r="N3659" s="25">
        <v>31.111125129647299</v>
      </c>
      <c r="O3659" s="39">
        <v>1125.86858708877</v>
      </c>
      <c r="P3659" s="25" t="s">
        <v>58</v>
      </c>
      <c r="Q3659" s="25" t="s">
        <v>1622</v>
      </c>
      <c r="R3659" s="25">
        <v>2.7191688396163398</v>
      </c>
      <c r="S3659" s="25">
        <v>0.48435332069999998</v>
      </c>
      <c r="T3659" s="25">
        <v>0</v>
      </c>
      <c r="U3659" s="25"/>
      <c r="V3659" s="26"/>
      <c r="W3659" s="3" t="s">
        <v>40</v>
      </c>
    </row>
    <row r="3660" spans="1:23" x14ac:dyDescent="0.25">
      <c r="A3660" s="24" t="s">
        <v>22</v>
      </c>
      <c r="B3660" s="25">
        <v>5502</v>
      </c>
      <c r="C3660" s="25">
        <v>1</v>
      </c>
      <c r="D3660" s="25">
        <v>1023195</v>
      </c>
      <c r="E3660" s="25" t="s">
        <v>2808</v>
      </c>
      <c r="F3660" s="39">
        <v>10314.66</v>
      </c>
      <c r="G3660" s="42">
        <v>0.36351799999999995</v>
      </c>
      <c r="H3660" s="42">
        <v>0.36351799999999995</v>
      </c>
      <c r="I3660" s="39">
        <v>3749.5645738799999</v>
      </c>
      <c r="J3660" s="42">
        <v>1.17E-4</v>
      </c>
      <c r="K3660" s="42">
        <v>1.17E-4</v>
      </c>
      <c r="L3660" s="25">
        <v>0.48435332069999998</v>
      </c>
      <c r="M3660" s="25">
        <v>116.47</v>
      </c>
      <c r="N3660" s="25">
        <v>0.43869905514396002</v>
      </c>
      <c r="O3660" s="25">
        <v>40.555369298052703</v>
      </c>
      <c r="P3660" s="25" t="s">
        <v>58</v>
      </c>
      <c r="Q3660" s="25" t="s">
        <v>10845</v>
      </c>
      <c r="R3660" s="25">
        <v>2.5</v>
      </c>
      <c r="S3660" s="25">
        <v>0.48435332069999998</v>
      </c>
      <c r="T3660" s="25">
        <v>0</v>
      </c>
      <c r="U3660" s="25"/>
      <c r="V3660" s="26"/>
      <c r="W3660" s="3" t="s">
        <v>40</v>
      </c>
    </row>
    <row r="3661" spans="1:23" x14ac:dyDescent="0.25">
      <c r="A3661" s="24" t="s">
        <v>22</v>
      </c>
      <c r="B3661" s="25">
        <v>5503</v>
      </c>
      <c r="C3661" s="25">
        <v>1</v>
      </c>
      <c r="D3661" s="25">
        <v>1023195</v>
      </c>
      <c r="E3661" s="25" t="s">
        <v>2808</v>
      </c>
      <c r="F3661" s="39">
        <v>8813.2617929999997</v>
      </c>
      <c r="G3661" s="42">
        <v>0.36351799999999995</v>
      </c>
      <c r="H3661" s="42">
        <v>0.36351799999999995</v>
      </c>
      <c r="I3661" s="39">
        <v>3203.7793004677701</v>
      </c>
      <c r="J3661" s="42">
        <v>3.5399999999999999E-4</v>
      </c>
      <c r="K3661" s="42">
        <v>8.8511750801599989E-5</v>
      </c>
      <c r="L3661" s="25">
        <v>0.48435332069999998</v>
      </c>
      <c r="M3661" s="25">
        <v>37.39</v>
      </c>
      <c r="N3661" s="25">
        <v>1.1341378723655899</v>
      </c>
      <c r="O3661" s="25">
        <v>60.268077542326701</v>
      </c>
      <c r="P3661" s="25" t="s">
        <v>58</v>
      </c>
      <c r="Q3661" s="25" t="s">
        <v>10846</v>
      </c>
      <c r="R3661" s="25">
        <v>8.3333333333329998E-2</v>
      </c>
      <c r="S3661" s="25">
        <v>0.48435332069999998</v>
      </c>
      <c r="T3661" s="25">
        <v>0</v>
      </c>
      <c r="U3661" s="25"/>
      <c r="V3661" s="26"/>
      <c r="W3661" s="3" t="s">
        <v>40</v>
      </c>
    </row>
    <row r="3662" spans="1:23" x14ac:dyDescent="0.25">
      <c r="A3662" s="24" t="s">
        <v>22</v>
      </c>
      <c r="B3662" s="25">
        <v>5504</v>
      </c>
      <c r="C3662" s="25">
        <v>1</v>
      </c>
      <c r="D3662" s="25">
        <v>1023195</v>
      </c>
      <c r="E3662" s="25" t="s">
        <v>2808</v>
      </c>
      <c r="F3662" s="39">
        <v>217376.78339999999</v>
      </c>
      <c r="G3662" s="42">
        <v>0.36351799999999995</v>
      </c>
      <c r="H3662" s="42">
        <v>0.36351799999999995</v>
      </c>
      <c r="I3662" s="39">
        <v>79020.373548001095</v>
      </c>
      <c r="J3662" s="42">
        <v>5.4299999999999997E-4</v>
      </c>
      <c r="K3662" s="42">
        <v>5.4299999999999997E-4</v>
      </c>
      <c r="L3662" s="25">
        <v>0.48435332069999998</v>
      </c>
      <c r="M3662" s="39">
        <v>4962.96</v>
      </c>
      <c r="N3662" s="25">
        <v>42.908062836564604</v>
      </c>
      <c r="O3662" s="39">
        <v>1840.8612255436401</v>
      </c>
      <c r="P3662" s="25" t="s">
        <v>58</v>
      </c>
      <c r="Q3662" s="25" t="s">
        <v>961</v>
      </c>
      <c r="R3662" s="25">
        <v>2.8961496795399402</v>
      </c>
      <c r="S3662" s="25">
        <v>0.48435332069999998</v>
      </c>
      <c r="T3662" s="25">
        <v>0</v>
      </c>
      <c r="U3662" s="25"/>
      <c r="V3662" s="26"/>
      <c r="W3662" s="3" t="s">
        <v>40</v>
      </c>
    </row>
    <row r="3663" spans="1:23" x14ac:dyDescent="0.25">
      <c r="A3663" s="24" t="s">
        <v>22</v>
      </c>
      <c r="B3663" s="25">
        <v>5505</v>
      </c>
      <c r="C3663" s="25">
        <v>1</v>
      </c>
      <c r="D3663" s="25">
        <v>1023195</v>
      </c>
      <c r="E3663" s="25" t="s">
        <v>2808</v>
      </c>
      <c r="F3663" s="39">
        <v>3981196.3253529998</v>
      </c>
      <c r="G3663" s="42">
        <v>0.36351799999999995</v>
      </c>
      <c r="H3663" s="42">
        <v>0.36351799999999995</v>
      </c>
      <c r="I3663" s="39">
        <v>1447236.52579967</v>
      </c>
      <c r="J3663" s="42">
        <v>2.3040000000000001E-3</v>
      </c>
      <c r="K3663" s="42">
        <v>5.7649833392170403E-4</v>
      </c>
      <c r="L3663" s="25">
        <v>0.48435332069999998</v>
      </c>
      <c r="M3663" s="39">
        <v>65914.38</v>
      </c>
      <c r="N3663" s="39">
        <v>3334.4329554424398</v>
      </c>
      <c r="O3663" s="39">
        <v>69387.280699074196</v>
      </c>
      <c r="P3663" s="25" t="s">
        <v>58</v>
      </c>
      <c r="Q3663" s="25" t="s">
        <v>9910</v>
      </c>
      <c r="R3663" s="25">
        <v>0.16666666666666</v>
      </c>
      <c r="S3663" s="25">
        <v>0.48435332069999998</v>
      </c>
      <c r="T3663" s="25">
        <v>0</v>
      </c>
      <c r="U3663" s="25"/>
      <c r="V3663" s="26"/>
      <c r="W3663" s="3" t="s">
        <v>40</v>
      </c>
    </row>
    <row r="3664" spans="1:23" x14ac:dyDescent="0.25">
      <c r="A3664" s="24" t="s">
        <v>22</v>
      </c>
      <c r="B3664" s="25">
        <v>5506</v>
      </c>
      <c r="C3664" s="25">
        <v>1</v>
      </c>
      <c r="D3664" s="25">
        <v>1023195</v>
      </c>
      <c r="E3664" s="25" t="s">
        <v>2808</v>
      </c>
      <c r="F3664" s="25">
        <v>115.74</v>
      </c>
      <c r="G3664" s="42">
        <v>0.36351799999999995</v>
      </c>
      <c r="H3664" s="42">
        <v>0.36351799999999895</v>
      </c>
      <c r="I3664" s="25">
        <v>42.073573320000001</v>
      </c>
      <c r="J3664" s="42">
        <v>4.2000000000000002E-4</v>
      </c>
      <c r="K3664" s="42">
        <v>1.4001960457465899E-4</v>
      </c>
      <c r="L3664" s="25">
        <v>0.48435332069999998</v>
      </c>
      <c r="M3664" s="25">
        <v>0.7</v>
      </c>
      <c r="N3664" s="25">
        <v>1.76709007944E-2</v>
      </c>
      <c r="O3664" s="25">
        <v>0.86207057684898003</v>
      </c>
      <c r="P3664" s="25" t="s">
        <v>58</v>
      </c>
      <c r="Q3664" s="25" t="s">
        <v>9911</v>
      </c>
      <c r="R3664" s="25">
        <v>0.33333333333332998</v>
      </c>
      <c r="S3664" s="25">
        <v>0.48435332069999998</v>
      </c>
      <c r="T3664" s="25">
        <v>0</v>
      </c>
      <c r="U3664" s="25"/>
      <c r="V3664" s="26"/>
      <c r="W3664" s="3" t="s">
        <v>40</v>
      </c>
    </row>
    <row r="3665" spans="1:23" x14ac:dyDescent="0.25">
      <c r="A3665" s="24" t="s">
        <v>22</v>
      </c>
      <c r="B3665" s="25">
        <v>5507</v>
      </c>
      <c r="C3665" s="25">
        <v>1</v>
      </c>
      <c r="D3665" s="25">
        <v>1023195</v>
      </c>
      <c r="E3665" s="25" t="s">
        <v>2808</v>
      </c>
      <c r="F3665" s="25">
        <v>144.24</v>
      </c>
      <c r="G3665" s="42">
        <v>0.36351799999999995</v>
      </c>
      <c r="H3665" s="42">
        <v>0.36351799999999995</v>
      </c>
      <c r="I3665" s="25">
        <v>52.433836319999997</v>
      </c>
      <c r="J3665" s="42">
        <v>2.0684000000000001E-2</v>
      </c>
      <c r="K3665" s="42">
        <v>2.0684000000000001E-2</v>
      </c>
      <c r="L3665" s="25">
        <v>0.48435332069999998</v>
      </c>
      <c r="M3665" s="25">
        <v>24.84</v>
      </c>
      <c r="N3665" s="25">
        <v>1.08454147044288</v>
      </c>
      <c r="O3665" s="25">
        <v>7.4626027458483701</v>
      </c>
      <c r="P3665" s="25" t="s">
        <v>58</v>
      </c>
      <c r="Q3665" s="25" t="s">
        <v>3374</v>
      </c>
      <c r="R3665" s="25">
        <v>3</v>
      </c>
      <c r="S3665" s="25">
        <v>0.48435332069999998</v>
      </c>
      <c r="T3665" s="25">
        <v>0</v>
      </c>
      <c r="U3665" s="25"/>
      <c r="V3665" s="26"/>
      <c r="W3665" s="3" t="s">
        <v>40</v>
      </c>
    </row>
    <row r="3666" spans="1:23" x14ac:dyDescent="0.25">
      <c r="A3666" s="24" t="s">
        <v>22</v>
      </c>
      <c r="B3666" s="25">
        <v>5508</v>
      </c>
      <c r="C3666" s="25">
        <v>1</v>
      </c>
      <c r="D3666" s="25">
        <v>1023195</v>
      </c>
      <c r="E3666" s="25" t="s">
        <v>2808</v>
      </c>
      <c r="F3666" s="39">
        <v>8235.69</v>
      </c>
      <c r="G3666" s="42">
        <v>0.36351799999999995</v>
      </c>
      <c r="H3666" s="42">
        <v>0.36351799999999995</v>
      </c>
      <c r="I3666" s="39">
        <v>2993.8215574199999</v>
      </c>
      <c r="J3666" s="42">
        <v>1.3839999999999001E-3</v>
      </c>
      <c r="K3666" s="42">
        <v>4.4430037979810194E-4</v>
      </c>
      <c r="L3666" s="25">
        <v>0.48435332069999998</v>
      </c>
      <c r="M3666" s="25">
        <v>114.87</v>
      </c>
      <c r="N3666" s="25">
        <v>4.1434490354692803</v>
      </c>
      <c r="O3666" s="25">
        <v>111.29950078301999</v>
      </c>
      <c r="P3666" s="25" t="s">
        <v>58</v>
      </c>
      <c r="Q3666" s="25" t="s">
        <v>7513</v>
      </c>
      <c r="R3666" s="25">
        <v>0.26099705468919998</v>
      </c>
      <c r="S3666" s="25">
        <v>0.48435332069999998</v>
      </c>
      <c r="T3666" s="25">
        <v>0</v>
      </c>
      <c r="U3666" s="25"/>
      <c r="V3666" s="26"/>
      <c r="W3666" s="3" t="s">
        <v>40</v>
      </c>
    </row>
    <row r="3667" spans="1:23" x14ac:dyDescent="0.25">
      <c r="A3667" s="24" t="s">
        <v>22</v>
      </c>
      <c r="B3667" s="25">
        <v>5509</v>
      </c>
      <c r="C3667" s="25">
        <v>1</v>
      </c>
      <c r="D3667" s="25">
        <v>1023195</v>
      </c>
      <c r="E3667" s="25" t="s">
        <v>2808</v>
      </c>
      <c r="F3667" s="39">
        <v>15438972.140000001</v>
      </c>
      <c r="G3667" s="42">
        <v>0.36351799999999995</v>
      </c>
      <c r="H3667" s="42">
        <v>0.36351799999999995</v>
      </c>
      <c r="I3667" s="39">
        <v>5612344.27438852</v>
      </c>
      <c r="J3667" s="42">
        <v>1.944E-3</v>
      </c>
      <c r="K3667" s="42">
        <v>1.8749624121376302E-4</v>
      </c>
      <c r="L3667" s="25">
        <v>0.48435332069999998</v>
      </c>
      <c r="M3667" s="39">
        <v>108290.91</v>
      </c>
      <c r="N3667" s="39">
        <v>10910.3972694112</v>
      </c>
      <c r="O3667" s="39">
        <v>247212.19403117601</v>
      </c>
      <c r="P3667" s="25" t="s">
        <v>58</v>
      </c>
      <c r="Q3667" s="25" t="s">
        <v>1624</v>
      </c>
      <c r="R3667" s="25">
        <v>9.6364830767800003E-2</v>
      </c>
      <c r="S3667" s="25">
        <v>0.48435332069999998</v>
      </c>
      <c r="T3667" s="25">
        <v>0</v>
      </c>
      <c r="U3667" s="25"/>
      <c r="V3667" s="26"/>
      <c r="W3667" s="3" t="s">
        <v>40</v>
      </c>
    </row>
    <row r="3668" spans="1:23" x14ac:dyDescent="0.25">
      <c r="A3668" s="24" t="s">
        <v>22</v>
      </c>
      <c r="B3668" s="25">
        <v>5510</v>
      </c>
      <c r="C3668" s="25">
        <v>1</v>
      </c>
      <c r="D3668" s="25">
        <v>1023195</v>
      </c>
      <c r="E3668" s="25" t="s">
        <v>2808</v>
      </c>
      <c r="F3668" s="39">
        <v>63332.85</v>
      </c>
      <c r="G3668" s="42">
        <v>0.36351799999999995</v>
      </c>
      <c r="H3668" s="42">
        <v>0.36351799999999995</v>
      </c>
      <c r="I3668" s="39">
        <v>23022.630966299901</v>
      </c>
      <c r="J3668" s="42">
        <v>1.944E-3</v>
      </c>
      <c r="K3668" s="42">
        <v>1.944E-3</v>
      </c>
      <c r="L3668" s="25">
        <v>0.48435332069999998</v>
      </c>
      <c r="M3668" s="39">
        <v>4612.5200000000004</v>
      </c>
      <c r="N3668" s="25">
        <v>44.755994598487199</v>
      </c>
      <c r="O3668" s="39">
        <v>1014.0994271363001</v>
      </c>
      <c r="P3668" s="25" t="s">
        <v>58</v>
      </c>
      <c r="Q3668" s="25" t="s">
        <v>8449</v>
      </c>
      <c r="R3668" s="25">
        <v>4.8333333333333304</v>
      </c>
      <c r="S3668" s="25">
        <v>0.48435332069999998</v>
      </c>
      <c r="T3668" s="25">
        <v>0</v>
      </c>
      <c r="U3668" s="25"/>
      <c r="V3668" s="26"/>
      <c r="W3668" s="3" t="s">
        <v>40</v>
      </c>
    </row>
    <row r="3669" spans="1:23" x14ac:dyDescent="0.25">
      <c r="A3669" s="24" t="s">
        <v>22</v>
      </c>
      <c r="B3669" s="25">
        <v>5511</v>
      </c>
      <c r="C3669" s="25">
        <v>1</v>
      </c>
      <c r="D3669" s="25">
        <v>1023195</v>
      </c>
      <c r="E3669" s="25" t="s">
        <v>2808</v>
      </c>
      <c r="F3669" s="39">
        <v>1382372.42</v>
      </c>
      <c r="G3669" s="42">
        <v>0.36351799999999995</v>
      </c>
      <c r="H3669" s="42">
        <v>0.36351799999999995</v>
      </c>
      <c r="I3669" s="39">
        <v>502517.25737355999</v>
      </c>
      <c r="J3669" s="42">
        <v>5.4299999999999997E-4</v>
      </c>
      <c r="K3669" s="42">
        <v>5.4299999999999997E-4</v>
      </c>
      <c r="L3669" s="25">
        <v>0.48435332069999998</v>
      </c>
      <c r="M3669" s="39">
        <v>32205.05</v>
      </c>
      <c r="N3669" s="25">
        <v>272.86687075384299</v>
      </c>
      <c r="O3669" s="39">
        <v>11706.658583480201</v>
      </c>
      <c r="P3669" s="25" t="s">
        <v>58</v>
      </c>
      <c r="Q3669" s="25" t="s">
        <v>962</v>
      </c>
      <c r="R3669" s="25">
        <v>3</v>
      </c>
      <c r="S3669" s="25">
        <v>0.48435332069999998</v>
      </c>
      <c r="T3669" s="25">
        <v>0</v>
      </c>
      <c r="U3669" s="25"/>
      <c r="V3669" s="26"/>
      <c r="W3669" s="3" t="s">
        <v>40</v>
      </c>
    </row>
    <row r="3670" spans="1:23" x14ac:dyDescent="0.25">
      <c r="A3670" s="24" t="s">
        <v>22</v>
      </c>
      <c r="B3670" s="25">
        <v>5512</v>
      </c>
      <c r="C3670" s="25">
        <v>1</v>
      </c>
      <c r="D3670" s="25">
        <v>1023195</v>
      </c>
      <c r="E3670" s="25" t="s">
        <v>2808</v>
      </c>
      <c r="F3670" s="25">
        <v>30.13</v>
      </c>
      <c r="G3670" s="42">
        <v>0.36351799999999995</v>
      </c>
      <c r="H3670" s="42">
        <v>0.36351799999999995</v>
      </c>
      <c r="I3670" s="25">
        <v>10.95279734</v>
      </c>
      <c r="J3670" s="42">
        <v>1.17E-4</v>
      </c>
      <c r="K3670" s="42">
        <v>1.17E-4</v>
      </c>
      <c r="L3670" s="25">
        <v>0.48435332069999998</v>
      </c>
      <c r="M3670" s="25">
        <v>0.34</v>
      </c>
      <c r="N3670" s="25">
        <v>1.28147728878E-3</v>
      </c>
      <c r="O3670" s="25">
        <v>0.11846568640655999</v>
      </c>
      <c r="P3670" s="25" t="s">
        <v>58</v>
      </c>
      <c r="Q3670" s="25" t="s">
        <v>3375</v>
      </c>
      <c r="R3670" s="25">
        <v>2.5</v>
      </c>
      <c r="S3670" s="25">
        <v>0.48435332069999998</v>
      </c>
      <c r="T3670" s="25">
        <v>0</v>
      </c>
      <c r="U3670" s="25"/>
      <c r="V3670" s="26"/>
      <c r="W3670" s="3" t="s">
        <v>40</v>
      </c>
    </row>
    <row r="3671" spans="1:23" x14ac:dyDescent="0.25">
      <c r="A3671" s="24" t="s">
        <v>22</v>
      </c>
      <c r="B3671" s="25">
        <v>5513</v>
      </c>
      <c r="C3671" s="25">
        <v>1</v>
      </c>
      <c r="D3671" s="25">
        <v>1023195</v>
      </c>
      <c r="E3671" s="25" t="s">
        <v>2808</v>
      </c>
      <c r="F3671" s="25">
        <v>38.270000000000003</v>
      </c>
      <c r="G3671" s="42">
        <v>0.36351799999999995</v>
      </c>
      <c r="H3671" s="42">
        <v>0.36351799999999995</v>
      </c>
      <c r="I3671" s="25">
        <v>13.91183386</v>
      </c>
      <c r="J3671" s="42">
        <v>1.17E-4</v>
      </c>
      <c r="K3671" s="42">
        <v>1.17E-4</v>
      </c>
      <c r="L3671" s="25">
        <v>0.48435332069999998</v>
      </c>
      <c r="M3671" s="25">
        <v>0.43</v>
      </c>
      <c r="N3671" s="25">
        <v>1.62768456162E-3</v>
      </c>
      <c r="O3671" s="25">
        <v>0.15047068764617</v>
      </c>
      <c r="P3671" s="25" t="s">
        <v>58</v>
      </c>
      <c r="Q3671" s="25" t="s">
        <v>6964</v>
      </c>
      <c r="R3671" s="25">
        <v>2.5</v>
      </c>
      <c r="S3671" s="25">
        <v>0.48435332069999998</v>
      </c>
      <c r="T3671" s="25">
        <v>0</v>
      </c>
      <c r="U3671" s="25"/>
      <c r="V3671" s="26"/>
      <c r="W3671" s="3" t="s">
        <v>40</v>
      </c>
    </row>
    <row r="3672" spans="1:23" x14ac:dyDescent="0.25">
      <c r="A3672" s="24" t="s">
        <v>22</v>
      </c>
      <c r="B3672" s="25">
        <v>5514</v>
      </c>
      <c r="C3672" s="25">
        <v>1</v>
      </c>
      <c r="D3672" s="25">
        <v>1023195</v>
      </c>
      <c r="E3672" s="25" t="s">
        <v>2808</v>
      </c>
      <c r="F3672" s="39">
        <v>18834201.657878298</v>
      </c>
      <c r="G3672" s="42">
        <v>0.359084068661707</v>
      </c>
      <c r="H3672" s="42">
        <v>0.35899149856954304</v>
      </c>
      <c r="I3672" s="39">
        <v>6761318.2775227204</v>
      </c>
      <c r="J3672" s="42">
        <v>1.1670000000000001E-3</v>
      </c>
      <c r="K3672" s="42">
        <v>1.0867894319825E-3</v>
      </c>
      <c r="L3672" s="25">
        <v>0.48435332069999998</v>
      </c>
      <c r="M3672" s="39">
        <v>637640.79</v>
      </c>
      <c r="N3672" s="39">
        <v>7892.4930754441402</v>
      </c>
      <c r="O3672" s="39">
        <v>230900.685735151</v>
      </c>
      <c r="P3672" s="25" t="s">
        <v>58</v>
      </c>
      <c r="Q3672" s="25" t="s">
        <v>963</v>
      </c>
      <c r="R3672" s="25">
        <v>2.19761336843741</v>
      </c>
      <c r="S3672" s="25">
        <v>0.48435332069999998</v>
      </c>
      <c r="T3672" s="25">
        <v>0</v>
      </c>
      <c r="U3672" s="25"/>
      <c r="V3672" s="26"/>
      <c r="W3672" s="3" t="s">
        <v>40</v>
      </c>
    </row>
    <row r="3673" spans="1:23" x14ac:dyDescent="0.25">
      <c r="A3673" s="24" t="s">
        <v>22</v>
      </c>
      <c r="B3673" s="25">
        <v>5515</v>
      </c>
      <c r="C3673" s="25">
        <v>1</v>
      </c>
      <c r="D3673" s="25">
        <v>1023195</v>
      </c>
      <c r="E3673" s="25" t="s">
        <v>2808</v>
      </c>
      <c r="F3673" s="39">
        <v>60342811.600000001</v>
      </c>
      <c r="G3673" s="42">
        <v>0.35943532646594906</v>
      </c>
      <c r="H3673" s="42">
        <v>0.35800898195456199</v>
      </c>
      <c r="I3673" s="39">
        <v>21603268.5491919</v>
      </c>
      <c r="J3673" s="42">
        <v>6.4299999999990005E-4</v>
      </c>
      <c r="K3673" s="42">
        <v>4.5749540677788696E-4</v>
      </c>
      <c r="L3673" s="25">
        <v>0.48435332069999998</v>
      </c>
      <c r="M3673" s="39">
        <v>1009535.35</v>
      </c>
      <c r="N3673" s="39">
        <v>13946.2444544462</v>
      </c>
      <c r="O3673" s="39">
        <v>549809.343937631</v>
      </c>
      <c r="P3673" s="25" t="s">
        <v>58</v>
      </c>
      <c r="Q3673" s="25" t="s">
        <v>964</v>
      </c>
      <c r="R3673" s="25">
        <v>1.8710921283952799</v>
      </c>
      <c r="S3673" s="25">
        <v>0.48435332069999998</v>
      </c>
      <c r="T3673" s="25">
        <v>0</v>
      </c>
      <c r="U3673" s="25"/>
      <c r="V3673" s="26"/>
      <c r="W3673" s="3" t="s">
        <v>40</v>
      </c>
    </row>
    <row r="3674" spans="1:23" x14ac:dyDescent="0.25">
      <c r="A3674" s="24" t="s">
        <v>22</v>
      </c>
      <c r="B3674" s="25">
        <v>5516</v>
      </c>
      <c r="C3674" s="25">
        <v>1</v>
      </c>
      <c r="D3674" s="25">
        <v>1023195</v>
      </c>
      <c r="E3674" s="25" t="s">
        <v>2808</v>
      </c>
      <c r="F3674" s="39">
        <v>1089135.94</v>
      </c>
      <c r="G3674" s="42">
        <v>0.36351799999999995</v>
      </c>
      <c r="H3674" s="42">
        <v>0.36351799999999995</v>
      </c>
      <c r="I3674" s="39">
        <v>395920.51863692002</v>
      </c>
      <c r="J3674" s="42">
        <v>2.7309999999999999E-3</v>
      </c>
      <c r="K3674" s="42">
        <v>1.6202662936227999E-3</v>
      </c>
      <c r="L3674" s="25">
        <v>0.48435332069999998</v>
      </c>
      <c r="M3674" s="39">
        <v>84046.49</v>
      </c>
      <c r="N3674" s="39">
        <v>1081.25893639742</v>
      </c>
      <c r="O3674" s="39">
        <v>20662.1266570441</v>
      </c>
      <c r="P3674" s="25" t="s">
        <v>58</v>
      </c>
      <c r="Q3674" s="25" t="s">
        <v>965</v>
      </c>
      <c r="R3674" s="25">
        <v>7.0794712825287904</v>
      </c>
      <c r="S3674" s="25">
        <v>0.48435332069999998</v>
      </c>
      <c r="T3674" s="25">
        <v>0</v>
      </c>
      <c r="U3674" s="25"/>
      <c r="V3674" s="26"/>
      <c r="W3674" s="3" t="s">
        <v>40</v>
      </c>
    </row>
    <row r="3675" spans="1:23" x14ac:dyDescent="0.25">
      <c r="A3675" s="24" t="s">
        <v>22</v>
      </c>
      <c r="B3675" s="25">
        <v>5517</v>
      </c>
      <c r="C3675" s="25">
        <v>1</v>
      </c>
      <c r="D3675" s="25">
        <v>1023195</v>
      </c>
      <c r="E3675" s="25" t="s">
        <v>2808</v>
      </c>
      <c r="F3675" s="39">
        <v>2130852.9</v>
      </c>
      <c r="G3675" s="42">
        <v>0.36351799999999895</v>
      </c>
      <c r="H3675" s="42">
        <v>0.36351799999999895</v>
      </c>
      <c r="I3675" s="39">
        <v>774603.38450219901</v>
      </c>
      <c r="J3675" s="42">
        <v>2.5582960697146002E-3</v>
      </c>
      <c r="K3675" s="42">
        <v>2.0981709671408998E-3</v>
      </c>
      <c r="L3675" s="25">
        <v>0.48435332069999998</v>
      </c>
      <c r="M3675" s="39">
        <v>86957.51</v>
      </c>
      <c r="N3675" s="39">
        <v>1981.66479415962</v>
      </c>
      <c r="O3675" s="39">
        <v>39128.982367913501</v>
      </c>
      <c r="P3675" s="25" t="s">
        <v>58</v>
      </c>
      <c r="Q3675" s="25" t="s">
        <v>1773</v>
      </c>
      <c r="R3675" s="25">
        <v>0.81969658252805</v>
      </c>
      <c r="S3675" s="25">
        <v>0.48435332069999998</v>
      </c>
      <c r="T3675" s="25">
        <v>0</v>
      </c>
      <c r="U3675" s="25"/>
      <c r="V3675" s="26"/>
      <c r="W3675" s="3" t="s">
        <v>40</v>
      </c>
    </row>
    <row r="3676" spans="1:23" x14ac:dyDescent="0.25">
      <c r="A3676" s="24" t="s">
        <v>22</v>
      </c>
      <c r="B3676" s="25">
        <v>5518</v>
      </c>
      <c r="C3676" s="25">
        <v>1</v>
      </c>
      <c r="D3676" s="25">
        <v>1023195</v>
      </c>
      <c r="E3676" s="25" t="s">
        <v>2808</v>
      </c>
      <c r="F3676" s="39">
        <v>28978.9062610972</v>
      </c>
      <c r="G3676" s="42">
        <v>0.36351799999999995</v>
      </c>
      <c r="H3676" s="42">
        <v>0.36351799999999995</v>
      </c>
      <c r="I3676" s="39">
        <v>10534.354046221501</v>
      </c>
      <c r="J3676" s="42">
        <v>2.99E-4</v>
      </c>
      <c r="K3676" s="42">
        <v>7.4758382805906106E-5</v>
      </c>
      <c r="L3676" s="25">
        <v>0.48435332069999998</v>
      </c>
      <c r="M3676" s="25">
        <v>108.12</v>
      </c>
      <c r="N3676" s="25">
        <v>3.1497718598202402</v>
      </c>
      <c r="O3676" s="25">
        <v>182.12877552271399</v>
      </c>
      <c r="P3676" s="25" t="s">
        <v>58</v>
      </c>
      <c r="Q3676" s="25" t="s">
        <v>6709</v>
      </c>
      <c r="R3676" s="25">
        <v>8.9241517362789999E-2</v>
      </c>
      <c r="S3676" s="25">
        <v>0.48435332069999998</v>
      </c>
      <c r="T3676" s="25">
        <v>0</v>
      </c>
      <c r="U3676" s="25"/>
      <c r="V3676" s="26"/>
      <c r="W3676" s="3" t="s">
        <v>40</v>
      </c>
    </row>
    <row r="3677" spans="1:23" x14ac:dyDescent="0.25">
      <c r="A3677" s="24" t="s">
        <v>22</v>
      </c>
      <c r="B3677" s="25">
        <v>5519</v>
      </c>
      <c r="C3677" s="25">
        <v>1</v>
      </c>
      <c r="D3677" s="25">
        <v>1023195</v>
      </c>
      <c r="E3677" s="25" t="s">
        <v>2808</v>
      </c>
      <c r="F3677" s="39">
        <v>191641.12303700001</v>
      </c>
      <c r="G3677" s="42">
        <v>0.36351799999999895</v>
      </c>
      <c r="H3677" s="42">
        <v>0.36351799999999995</v>
      </c>
      <c r="I3677" s="39">
        <v>69664.997764164204</v>
      </c>
      <c r="J3677" s="42">
        <v>4.9799999999999996E-4</v>
      </c>
      <c r="K3677" s="42">
        <v>4.1509475389833705E-5</v>
      </c>
      <c r="L3677" s="25">
        <v>0.48435332069999998</v>
      </c>
      <c r="M3677" s="25">
        <v>430.77</v>
      </c>
      <c r="N3677" s="25">
        <v>34.6931688865537</v>
      </c>
      <c r="O3677" s="39">
        <v>1554.25091827096</v>
      </c>
      <c r="P3677" s="25" t="s">
        <v>58</v>
      </c>
      <c r="Q3677" s="25" t="s">
        <v>966</v>
      </c>
      <c r="R3677" s="25">
        <v>8.3333333333329998E-2</v>
      </c>
      <c r="S3677" s="25">
        <v>0.48435332069999998</v>
      </c>
      <c r="T3677" s="25">
        <v>0</v>
      </c>
      <c r="U3677" s="25"/>
      <c r="V3677" s="26"/>
      <c r="W3677" s="3" t="s">
        <v>40</v>
      </c>
    </row>
    <row r="3678" spans="1:23" x14ac:dyDescent="0.25">
      <c r="A3678" s="24" t="s">
        <v>22</v>
      </c>
      <c r="B3678" s="25">
        <v>5520</v>
      </c>
      <c r="C3678" s="25">
        <v>1</v>
      </c>
      <c r="D3678" s="25">
        <v>1023195</v>
      </c>
      <c r="E3678" s="25" t="s">
        <v>2808</v>
      </c>
      <c r="F3678" s="39">
        <v>12671147.2225</v>
      </c>
      <c r="G3678" s="42">
        <v>0.36351799999999895</v>
      </c>
      <c r="H3678" s="42">
        <v>0.36351799999999895</v>
      </c>
      <c r="I3678" s="39">
        <v>4606190.0960287498</v>
      </c>
      <c r="J3678" s="42">
        <v>2.5080000000000002E-3</v>
      </c>
      <c r="K3678" s="42">
        <v>2.3703305147131999E-3</v>
      </c>
      <c r="L3678" s="25">
        <v>0.48435332069999998</v>
      </c>
      <c r="M3678" s="39">
        <v>2463804.1</v>
      </c>
      <c r="N3678" s="39">
        <v>11552.3247608401</v>
      </c>
      <c r="O3678" s="39">
        <v>230388.25424076899</v>
      </c>
      <c r="P3678" s="25" t="s">
        <v>58</v>
      </c>
      <c r="Q3678" s="25" t="s">
        <v>6710</v>
      </c>
      <c r="R3678" s="25">
        <v>15.998513660990101</v>
      </c>
      <c r="S3678" s="25">
        <v>0.48435332069999998</v>
      </c>
      <c r="T3678" s="25">
        <v>0</v>
      </c>
      <c r="U3678" s="25"/>
      <c r="V3678" s="26"/>
      <c r="W3678" s="3" t="s">
        <v>40</v>
      </c>
    </row>
    <row r="3679" spans="1:23" x14ac:dyDescent="0.25">
      <c r="A3679" s="24" t="s">
        <v>22</v>
      </c>
      <c r="B3679" s="25">
        <v>5521</v>
      </c>
      <c r="C3679" s="25">
        <v>1</v>
      </c>
      <c r="D3679" s="25">
        <v>1023195</v>
      </c>
      <c r="E3679" s="25" t="s">
        <v>2808</v>
      </c>
      <c r="F3679" s="25">
        <v>402.06</v>
      </c>
      <c r="G3679" s="42">
        <v>0.36351799999999895</v>
      </c>
      <c r="H3679" s="42">
        <v>0.36351799999999895</v>
      </c>
      <c r="I3679" s="25">
        <v>146.15604707999901</v>
      </c>
      <c r="J3679" s="42">
        <v>8.3099999999999992E-4</v>
      </c>
      <c r="K3679" s="42">
        <v>8.3099999999999992E-4</v>
      </c>
      <c r="L3679" s="25">
        <v>0.48435332069999998</v>
      </c>
      <c r="M3679" s="25">
        <v>12.11</v>
      </c>
      <c r="N3679" s="25">
        <v>0.12145567512348</v>
      </c>
      <c r="O3679" s="25">
        <v>4.2114997198694901</v>
      </c>
      <c r="P3679" s="25" t="s">
        <v>58</v>
      </c>
      <c r="Q3679" s="25" t="s">
        <v>6965</v>
      </c>
      <c r="R3679" s="25">
        <v>2.5</v>
      </c>
      <c r="S3679" s="25">
        <v>0.48435332069999998</v>
      </c>
      <c r="T3679" s="25">
        <v>0</v>
      </c>
      <c r="U3679" s="25"/>
      <c r="V3679" s="26"/>
      <c r="W3679" s="3" t="s">
        <v>40</v>
      </c>
    </row>
    <row r="3680" spans="1:23" x14ac:dyDescent="0.25">
      <c r="A3680" s="24" t="s">
        <v>22</v>
      </c>
      <c r="B3680" s="25">
        <v>5522</v>
      </c>
      <c r="C3680" s="25">
        <v>1</v>
      </c>
      <c r="D3680" s="25">
        <v>1023195</v>
      </c>
      <c r="E3680" s="25" t="s">
        <v>2808</v>
      </c>
      <c r="F3680" s="39">
        <v>5808651.2999999998</v>
      </c>
      <c r="G3680" s="42">
        <v>0.36351799999999995</v>
      </c>
      <c r="H3680" s="42">
        <v>0.36351799999999995</v>
      </c>
      <c r="I3680" s="39">
        <v>2111549.3032733998</v>
      </c>
      <c r="J3680" s="42">
        <v>1.9439999999999E-3</v>
      </c>
      <c r="K3680" s="42">
        <v>1.5496480119075002E-3</v>
      </c>
      <c r="L3680" s="25">
        <v>0.48435332069999998</v>
      </c>
      <c r="M3680" s="39">
        <v>245403.22</v>
      </c>
      <c r="N3680" s="39">
        <v>4104.8518455634903</v>
      </c>
      <c r="O3680" s="39">
        <v>93009.393320600095</v>
      </c>
      <c r="P3680" s="25" t="s">
        <v>58</v>
      </c>
      <c r="Q3680" s="25" t="s">
        <v>967</v>
      </c>
      <c r="R3680" s="25">
        <v>2.6327834125051801</v>
      </c>
      <c r="S3680" s="25">
        <v>0.48435332069999998</v>
      </c>
      <c r="T3680" s="25">
        <v>0</v>
      </c>
      <c r="U3680" s="25"/>
      <c r="V3680" s="26"/>
      <c r="W3680" s="3" t="s">
        <v>40</v>
      </c>
    </row>
    <row r="3681" spans="1:23" x14ac:dyDescent="0.25">
      <c r="A3681" s="24" t="s">
        <v>22</v>
      </c>
      <c r="B3681" s="25">
        <v>5523</v>
      </c>
      <c r="C3681" s="25">
        <v>1</v>
      </c>
      <c r="D3681" s="25">
        <v>1023195</v>
      </c>
      <c r="E3681" s="25" t="s">
        <v>2808</v>
      </c>
      <c r="F3681" s="25">
        <v>356.62278600000002</v>
      </c>
      <c r="G3681" s="42">
        <v>0.36351799999999995</v>
      </c>
      <c r="H3681" s="42">
        <v>0.36351799999999995</v>
      </c>
      <c r="I3681" s="25">
        <v>129.638801921148</v>
      </c>
      <c r="J3681" s="42">
        <v>3.2599999999999996E-4</v>
      </c>
      <c r="K3681" s="42">
        <v>8.150996527012099E-5</v>
      </c>
      <c r="L3681" s="25">
        <v>0.48435332069999998</v>
      </c>
      <c r="M3681" s="25">
        <v>1.42</v>
      </c>
      <c r="N3681" s="25">
        <v>4.2262249426294203E-2</v>
      </c>
      <c r="O3681" s="25">
        <v>2.3403079464871501</v>
      </c>
      <c r="P3681" s="25" t="s">
        <v>58</v>
      </c>
      <c r="Q3681" s="25" t="s">
        <v>10847</v>
      </c>
      <c r="R3681" s="25">
        <v>8.3333333333329998E-2</v>
      </c>
      <c r="S3681" s="25">
        <v>0.48435332069999998</v>
      </c>
      <c r="T3681" s="25">
        <v>0</v>
      </c>
      <c r="U3681" s="25"/>
      <c r="V3681" s="26"/>
      <c r="W3681" s="3" t="s">
        <v>40</v>
      </c>
    </row>
    <row r="3682" spans="1:23" x14ac:dyDescent="0.25">
      <c r="A3682" s="24" t="s">
        <v>22</v>
      </c>
      <c r="B3682" s="25">
        <v>5524</v>
      </c>
      <c r="C3682" s="25">
        <v>1</v>
      </c>
      <c r="D3682" s="25">
        <v>1023195</v>
      </c>
      <c r="E3682" s="25" t="s">
        <v>2808</v>
      </c>
      <c r="F3682" s="39">
        <v>19826.5</v>
      </c>
      <c r="G3682" s="42">
        <v>0.36351799999999995</v>
      </c>
      <c r="H3682" s="42">
        <v>0.36351799999999995</v>
      </c>
      <c r="I3682" s="39">
        <v>7207.2896270000001</v>
      </c>
      <c r="J3682" s="42">
        <v>4.5800000000000002E-4</v>
      </c>
      <c r="K3682" s="42">
        <v>2.7325006913845798E-4</v>
      </c>
      <c r="L3682" s="25">
        <v>0.48435332069999998</v>
      </c>
      <c r="M3682" s="25">
        <v>198.33</v>
      </c>
      <c r="N3682" s="25">
        <v>3.300938649166</v>
      </c>
      <c r="O3682" s="25">
        <v>154.20740802416699</v>
      </c>
      <c r="P3682" s="25" t="s">
        <v>58</v>
      </c>
      <c r="Q3682" s="25" t="s">
        <v>968</v>
      </c>
      <c r="R3682" s="25">
        <v>0.59656898595314001</v>
      </c>
      <c r="S3682" s="25">
        <v>0.48435332069999998</v>
      </c>
      <c r="T3682" s="25">
        <v>0</v>
      </c>
      <c r="U3682" s="25"/>
      <c r="V3682" s="26"/>
      <c r="W3682" s="3" t="s">
        <v>40</v>
      </c>
    </row>
    <row r="3683" spans="1:23" x14ac:dyDescent="0.25">
      <c r="A3683" s="24" t="s">
        <v>22</v>
      </c>
      <c r="B3683" s="25">
        <v>5525</v>
      </c>
      <c r="C3683" s="25">
        <v>1</v>
      </c>
      <c r="D3683" s="25">
        <v>1023195</v>
      </c>
      <c r="E3683" s="25" t="s">
        <v>2808</v>
      </c>
      <c r="F3683" s="25">
        <v>206.89</v>
      </c>
      <c r="G3683" s="42">
        <v>0.36351799999999995</v>
      </c>
      <c r="H3683" s="42">
        <v>0.36351799999999995</v>
      </c>
      <c r="I3683" s="25">
        <v>75.208239019999894</v>
      </c>
      <c r="J3683" s="42">
        <v>1.17E-4</v>
      </c>
      <c r="K3683" s="42">
        <v>1.17E-4</v>
      </c>
      <c r="L3683" s="25">
        <v>0.48435332069999998</v>
      </c>
      <c r="M3683" s="25">
        <v>2.34</v>
      </c>
      <c r="N3683" s="25">
        <v>8.7993639653399999E-3</v>
      </c>
      <c r="O3683" s="25">
        <v>0.81345389514284006</v>
      </c>
      <c r="P3683" s="25" t="s">
        <v>58</v>
      </c>
      <c r="Q3683" s="25" t="s">
        <v>6711</v>
      </c>
      <c r="R3683" s="25">
        <v>2.5</v>
      </c>
      <c r="S3683" s="25">
        <v>0.48435332069999998</v>
      </c>
      <c r="T3683" s="25">
        <v>0</v>
      </c>
      <c r="U3683" s="25"/>
      <c r="V3683" s="26"/>
      <c r="W3683" s="3" t="s">
        <v>40</v>
      </c>
    </row>
    <row r="3684" spans="1:23" x14ac:dyDescent="0.25">
      <c r="A3684" s="24" t="s">
        <v>22</v>
      </c>
      <c r="B3684" s="25">
        <v>5526</v>
      </c>
      <c r="C3684" s="25">
        <v>1</v>
      </c>
      <c r="D3684" s="25">
        <v>1023195</v>
      </c>
      <c r="E3684" s="25" t="s">
        <v>2808</v>
      </c>
      <c r="F3684" s="25">
        <v>292.37</v>
      </c>
      <c r="G3684" s="42">
        <v>0.36351799999999995</v>
      </c>
      <c r="H3684" s="42">
        <v>0.36351799999999995</v>
      </c>
      <c r="I3684" s="25">
        <v>106.28175766</v>
      </c>
      <c r="J3684" s="42">
        <v>8.3099999999999992E-4</v>
      </c>
      <c r="K3684" s="42">
        <v>8.3099999999999992E-4</v>
      </c>
      <c r="L3684" s="25">
        <v>0.48435332069999998</v>
      </c>
      <c r="M3684" s="25">
        <v>8.81</v>
      </c>
      <c r="N3684" s="25">
        <v>8.8320140615459994E-2</v>
      </c>
      <c r="O3684" s="25">
        <v>3.0625184626628901</v>
      </c>
      <c r="P3684" s="25" t="s">
        <v>58</v>
      </c>
      <c r="Q3684" s="25" t="s">
        <v>6726</v>
      </c>
      <c r="R3684" s="25">
        <v>2.5</v>
      </c>
      <c r="S3684" s="25">
        <v>0.48435332069999998</v>
      </c>
      <c r="T3684" s="25">
        <v>0</v>
      </c>
      <c r="U3684" s="25"/>
      <c r="V3684" s="26"/>
      <c r="W3684" s="3" t="s">
        <v>40</v>
      </c>
    </row>
    <row r="3685" spans="1:23" x14ac:dyDescent="0.25">
      <c r="A3685" s="24" t="s">
        <v>22</v>
      </c>
      <c r="B3685" s="25">
        <v>5527</v>
      </c>
      <c r="C3685" s="25">
        <v>1</v>
      </c>
      <c r="D3685" s="25">
        <v>1023195</v>
      </c>
      <c r="E3685" s="25" t="s">
        <v>2808</v>
      </c>
      <c r="F3685" s="39">
        <v>488609.89992</v>
      </c>
      <c r="G3685" s="42">
        <v>0.36351799999999995</v>
      </c>
      <c r="H3685" s="42">
        <v>0.36351799999999995</v>
      </c>
      <c r="I3685" s="39">
        <v>177618.493599118</v>
      </c>
      <c r="J3685" s="42">
        <v>9.0399999999999996E-4</v>
      </c>
      <c r="K3685" s="42">
        <v>3.3552712889133897E-4</v>
      </c>
      <c r="L3685" s="25">
        <v>0.48435332069999998</v>
      </c>
      <c r="M3685" s="39">
        <v>5609.57</v>
      </c>
      <c r="N3685" s="25">
        <v>160.56711821360301</v>
      </c>
      <c r="O3685" s="39">
        <v>5337.9685142571198</v>
      </c>
      <c r="P3685" s="25" t="s">
        <v>58</v>
      </c>
      <c r="Q3685" s="25" t="s">
        <v>969</v>
      </c>
      <c r="R3685" s="25">
        <v>0.35589314881900003</v>
      </c>
      <c r="S3685" s="25">
        <v>0.48435332069999998</v>
      </c>
      <c r="T3685" s="25">
        <v>0</v>
      </c>
      <c r="U3685" s="25"/>
      <c r="V3685" s="26"/>
      <c r="W3685" s="3" t="s">
        <v>40</v>
      </c>
    </row>
    <row r="3686" spans="1:23" x14ac:dyDescent="0.25">
      <c r="A3686" s="24" t="s">
        <v>22</v>
      </c>
      <c r="B3686" s="25">
        <v>5528</v>
      </c>
      <c r="C3686" s="25">
        <v>1</v>
      </c>
      <c r="D3686" s="25">
        <v>1023195</v>
      </c>
      <c r="E3686" s="25" t="s">
        <v>2808</v>
      </c>
      <c r="F3686" s="39">
        <v>4901.5200000000004</v>
      </c>
      <c r="G3686" s="42">
        <v>0.36351799999999995</v>
      </c>
      <c r="H3686" s="42">
        <v>0.36351799999999995</v>
      </c>
      <c r="I3686" s="39">
        <v>1781.7907473600001</v>
      </c>
      <c r="J3686" s="42">
        <v>1.072E-3</v>
      </c>
      <c r="K3686" s="42">
        <v>1.072E-3</v>
      </c>
      <c r="L3686" s="25">
        <v>0.48435332069999998</v>
      </c>
      <c r="M3686" s="25">
        <v>177.14</v>
      </c>
      <c r="N3686" s="25">
        <v>1.9100796811699201</v>
      </c>
      <c r="O3686" s="25">
        <v>58.307065594492698</v>
      </c>
      <c r="P3686" s="25" t="s">
        <v>58</v>
      </c>
      <c r="Q3686" s="25" t="s">
        <v>6966</v>
      </c>
      <c r="R3686" s="25">
        <v>2.5</v>
      </c>
      <c r="S3686" s="25">
        <v>0.48435332069999998</v>
      </c>
      <c r="T3686" s="25">
        <v>0</v>
      </c>
      <c r="U3686" s="25"/>
      <c r="V3686" s="26"/>
      <c r="W3686" s="3" t="s">
        <v>40</v>
      </c>
    </row>
    <row r="3687" spans="1:23" x14ac:dyDescent="0.25">
      <c r="A3687" s="24" t="s">
        <v>22</v>
      </c>
      <c r="B3687" s="25">
        <v>5529</v>
      </c>
      <c r="C3687" s="25">
        <v>1</v>
      </c>
      <c r="D3687" s="25">
        <v>1023195</v>
      </c>
      <c r="E3687" s="25" t="s">
        <v>2808</v>
      </c>
      <c r="F3687" s="39">
        <v>328400</v>
      </c>
      <c r="G3687" s="42">
        <v>0.36351799999999995</v>
      </c>
      <c r="H3687" s="42">
        <v>0.36351799999999995</v>
      </c>
      <c r="I3687" s="39">
        <v>119379.3112</v>
      </c>
      <c r="J3687" s="42">
        <v>1.4289177831912001E-3</v>
      </c>
      <c r="K3687" s="42">
        <v>2.7313046738515804E-4</v>
      </c>
      <c r="L3687" s="25">
        <v>0.48435332069999998</v>
      </c>
      <c r="M3687" s="39">
        <v>3168.22</v>
      </c>
      <c r="N3687" s="25">
        <v>170.58322071879999</v>
      </c>
      <c r="O3687" s="39">
        <v>4509.4355252622299</v>
      </c>
      <c r="P3687" s="25" t="s">
        <v>58</v>
      </c>
      <c r="Q3687" s="25" t="s">
        <v>970</v>
      </c>
      <c r="R3687" s="25">
        <v>0.19965489240763001</v>
      </c>
      <c r="S3687" s="25">
        <v>0.48435332069999998</v>
      </c>
      <c r="T3687" s="25">
        <v>0</v>
      </c>
      <c r="U3687" s="25"/>
      <c r="V3687" s="26"/>
      <c r="W3687" s="3" t="s">
        <v>40</v>
      </c>
    </row>
    <row r="3688" spans="1:23" x14ac:dyDescent="0.25">
      <c r="A3688" s="24" t="s">
        <v>22</v>
      </c>
      <c r="B3688" s="25">
        <v>5530</v>
      </c>
      <c r="C3688" s="25">
        <v>1</v>
      </c>
      <c r="D3688" s="25">
        <v>1023195</v>
      </c>
      <c r="E3688" s="25" t="s">
        <v>2808</v>
      </c>
      <c r="F3688" s="39">
        <v>60000</v>
      </c>
      <c r="G3688" s="42">
        <v>0.36351799999999995</v>
      </c>
      <c r="H3688" s="42">
        <v>0.36351799999999995</v>
      </c>
      <c r="I3688" s="39">
        <v>21811.08</v>
      </c>
      <c r="J3688" s="42">
        <v>2.9729999999999999E-3</v>
      </c>
      <c r="K3688" s="42">
        <v>4.9611491815226806E-4</v>
      </c>
      <c r="L3688" s="25">
        <v>0.48435332069999998</v>
      </c>
      <c r="M3688" s="25">
        <v>873.06</v>
      </c>
      <c r="N3688" s="25">
        <v>64.844340840000001</v>
      </c>
      <c r="O3688" s="39">
        <v>1187.48487024868</v>
      </c>
      <c r="P3688" s="25" t="s">
        <v>58</v>
      </c>
      <c r="Q3688" s="25" t="s">
        <v>3376</v>
      </c>
      <c r="R3688" s="25">
        <v>0.16666666666666</v>
      </c>
      <c r="S3688" s="25">
        <v>0.48435332069999998</v>
      </c>
      <c r="T3688" s="25">
        <v>0</v>
      </c>
      <c r="U3688" s="25"/>
      <c r="V3688" s="26"/>
      <c r="W3688" s="3" t="s">
        <v>40</v>
      </c>
    </row>
    <row r="3689" spans="1:23" x14ac:dyDescent="0.25">
      <c r="A3689" s="24" t="s">
        <v>22</v>
      </c>
      <c r="B3689" s="25">
        <v>5531</v>
      </c>
      <c r="C3689" s="25">
        <v>1</v>
      </c>
      <c r="D3689" s="25">
        <v>1023195</v>
      </c>
      <c r="E3689" s="25" t="s">
        <v>2808</v>
      </c>
      <c r="F3689" s="39">
        <v>6605000</v>
      </c>
      <c r="G3689" s="42">
        <v>0.36351799999999995</v>
      </c>
      <c r="H3689" s="42">
        <v>0.36351799999999995</v>
      </c>
      <c r="I3689" s="39">
        <v>2401036.39</v>
      </c>
      <c r="J3689" s="42">
        <v>1.4399999999999999E-3</v>
      </c>
      <c r="K3689" s="42">
        <v>8.0423152459249995E-4</v>
      </c>
      <c r="L3689" s="25">
        <v>0.48435332069999998</v>
      </c>
      <c r="M3689" s="39">
        <v>141543.39000000001</v>
      </c>
      <c r="N3689" s="39">
        <v>3457.4924016</v>
      </c>
      <c r="O3689" s="39">
        <v>91047.299908800007</v>
      </c>
      <c r="P3689" s="25" t="s">
        <v>58</v>
      </c>
      <c r="Q3689" s="25" t="s">
        <v>3377</v>
      </c>
      <c r="R3689" s="25">
        <v>0.55835225839010005</v>
      </c>
      <c r="S3689" s="25">
        <v>0.48435332069999998</v>
      </c>
      <c r="T3689" s="25">
        <v>0</v>
      </c>
      <c r="U3689" s="25"/>
      <c r="V3689" s="26"/>
      <c r="W3689" s="3" t="s">
        <v>40</v>
      </c>
    </row>
    <row r="3690" spans="1:23" x14ac:dyDescent="0.25">
      <c r="A3690" s="24" t="s">
        <v>22</v>
      </c>
      <c r="B3690" s="25">
        <v>5532</v>
      </c>
      <c r="C3690" s="25">
        <v>1</v>
      </c>
      <c r="D3690" s="25">
        <v>1023195</v>
      </c>
      <c r="E3690" s="25" t="s">
        <v>2808</v>
      </c>
      <c r="F3690" s="39">
        <v>5000000</v>
      </c>
      <c r="G3690" s="42">
        <v>0.36351799999999995</v>
      </c>
      <c r="H3690" s="42">
        <v>0.36351799999999995</v>
      </c>
      <c r="I3690" s="39">
        <v>1817590</v>
      </c>
      <c r="J3690" s="42">
        <v>4.2000000000000002E-4</v>
      </c>
      <c r="K3690" s="42">
        <v>4.19999999999976E-4</v>
      </c>
      <c r="L3690" s="25">
        <v>0.48435332069999998</v>
      </c>
      <c r="M3690" s="39">
        <v>68694.210000000006</v>
      </c>
      <c r="N3690" s="25">
        <v>763.38779999999997</v>
      </c>
      <c r="O3690" s="39">
        <v>37241.687266674802</v>
      </c>
      <c r="P3690" s="25" t="s">
        <v>58</v>
      </c>
      <c r="Q3690" s="25" t="s">
        <v>10848</v>
      </c>
      <c r="R3690" s="25">
        <v>1</v>
      </c>
      <c r="S3690" s="25">
        <v>0.48435332069999998</v>
      </c>
      <c r="T3690" s="25">
        <v>0</v>
      </c>
      <c r="U3690" s="25"/>
      <c r="V3690" s="26"/>
      <c r="W3690" s="3" t="s">
        <v>40</v>
      </c>
    </row>
    <row r="3691" spans="1:23" x14ac:dyDescent="0.25">
      <c r="A3691" s="24" t="s">
        <v>22</v>
      </c>
      <c r="B3691" s="25">
        <v>5533</v>
      </c>
      <c r="C3691" s="25">
        <v>1</v>
      </c>
      <c r="D3691" s="25">
        <v>1023195</v>
      </c>
      <c r="E3691" s="25" t="s">
        <v>2808</v>
      </c>
      <c r="F3691" s="39">
        <v>1123.25</v>
      </c>
      <c r="G3691" s="42">
        <v>0.36351799999999995</v>
      </c>
      <c r="H3691" s="42">
        <v>0.36351799999999995</v>
      </c>
      <c r="I3691" s="25">
        <v>408.32159350000001</v>
      </c>
      <c r="J3691" s="42">
        <v>1.17E-4</v>
      </c>
      <c r="K3691" s="42">
        <v>1.17E-4</v>
      </c>
      <c r="L3691" s="25">
        <v>0.48435332069999998</v>
      </c>
      <c r="M3691" s="25">
        <v>12.68</v>
      </c>
      <c r="N3691" s="25">
        <v>4.7773626439499998E-2</v>
      </c>
      <c r="O3691" s="25">
        <v>4.4164149437826996</v>
      </c>
      <c r="P3691" s="25" t="s">
        <v>58</v>
      </c>
      <c r="Q3691" s="25" t="s">
        <v>3444</v>
      </c>
      <c r="R3691" s="25">
        <v>2.5</v>
      </c>
      <c r="S3691" s="25">
        <v>0.48435332069999998</v>
      </c>
      <c r="T3691" s="25">
        <v>0</v>
      </c>
      <c r="U3691" s="25"/>
      <c r="V3691" s="26"/>
      <c r="W3691" s="3" t="s">
        <v>40</v>
      </c>
    </row>
    <row r="3692" spans="1:23" x14ac:dyDescent="0.25">
      <c r="A3692" s="24" t="s">
        <v>22</v>
      </c>
      <c r="B3692" s="25">
        <v>5534</v>
      </c>
      <c r="C3692" s="25">
        <v>1</v>
      </c>
      <c r="D3692" s="25">
        <v>1023195</v>
      </c>
      <c r="E3692" s="25" t="s">
        <v>2808</v>
      </c>
      <c r="F3692" s="25">
        <v>135.15</v>
      </c>
      <c r="G3692" s="42">
        <v>0.36351799999999995</v>
      </c>
      <c r="H3692" s="42">
        <v>0.36351799999999995</v>
      </c>
      <c r="I3692" s="25">
        <v>49.129457700000003</v>
      </c>
      <c r="J3692" s="42">
        <v>1.17E-4</v>
      </c>
      <c r="K3692" s="42">
        <v>1.17E-4</v>
      </c>
      <c r="L3692" s="25">
        <v>0.48435332069999998</v>
      </c>
      <c r="M3692" s="25">
        <v>1.53</v>
      </c>
      <c r="N3692" s="25">
        <v>5.7481465509000001E-3</v>
      </c>
      <c r="O3692" s="25">
        <v>0.53138524785420005</v>
      </c>
      <c r="P3692" s="25" t="s">
        <v>58</v>
      </c>
      <c r="Q3692" s="25" t="s">
        <v>7998</v>
      </c>
      <c r="R3692" s="25">
        <v>2.5</v>
      </c>
      <c r="S3692" s="25">
        <v>0.48435332069999998</v>
      </c>
      <c r="T3692" s="25">
        <v>0</v>
      </c>
      <c r="U3692" s="25"/>
      <c r="V3692" s="26"/>
      <c r="W3692" s="3" t="s">
        <v>40</v>
      </c>
    </row>
    <row r="3693" spans="1:23" x14ac:dyDescent="0.25">
      <c r="A3693" s="24" t="s">
        <v>22</v>
      </c>
      <c r="B3693" s="25">
        <v>5535</v>
      </c>
      <c r="C3693" s="25">
        <v>1</v>
      </c>
      <c r="D3693" s="25">
        <v>1023195</v>
      </c>
      <c r="E3693" s="25" t="s">
        <v>2808</v>
      </c>
      <c r="F3693" s="39">
        <v>467240.55</v>
      </c>
      <c r="G3693" s="42">
        <v>0.36351799999999995</v>
      </c>
      <c r="H3693" s="42">
        <v>0.36351799999999995</v>
      </c>
      <c r="I3693" s="39">
        <v>169850.3502549</v>
      </c>
      <c r="J3693" s="42">
        <v>1.64E-3</v>
      </c>
      <c r="K3693" s="42">
        <v>4.1025239149583505E-4</v>
      </c>
      <c r="L3693" s="25">
        <v>0.48435332069999998</v>
      </c>
      <c r="M3693" s="39">
        <v>6099.44</v>
      </c>
      <c r="N3693" s="25">
        <v>278.554574418036</v>
      </c>
      <c r="O3693" s="39">
        <v>6872.77232120189</v>
      </c>
      <c r="P3693" s="25" t="s">
        <v>58</v>
      </c>
      <c r="Q3693" s="25" t="s">
        <v>8450</v>
      </c>
      <c r="R3693" s="25">
        <v>0.16666666666666</v>
      </c>
      <c r="S3693" s="25">
        <v>0.48435332069999998</v>
      </c>
      <c r="T3693" s="25">
        <v>0</v>
      </c>
      <c r="U3693" s="25"/>
      <c r="V3693" s="26"/>
      <c r="W3693" s="3" t="s">
        <v>40</v>
      </c>
    </row>
    <row r="3694" spans="1:23" x14ac:dyDescent="0.25">
      <c r="A3694" s="24" t="s">
        <v>22</v>
      </c>
      <c r="B3694" s="25">
        <v>5536</v>
      </c>
      <c r="C3694" s="25">
        <v>1</v>
      </c>
      <c r="D3694" s="25">
        <v>1023195</v>
      </c>
      <c r="E3694" s="25" t="s">
        <v>2808</v>
      </c>
      <c r="F3694" s="39">
        <v>7363.09</v>
      </c>
      <c r="G3694" s="42">
        <v>0.36351799999999995</v>
      </c>
      <c r="H3694" s="42">
        <v>0.36351799999999995</v>
      </c>
      <c r="I3694" s="39">
        <v>2676.6157506200002</v>
      </c>
      <c r="J3694" s="42">
        <v>1.95E-4</v>
      </c>
      <c r="K3694" s="42">
        <v>1.95E-4</v>
      </c>
      <c r="L3694" s="25">
        <v>0.48435332069999998</v>
      </c>
      <c r="M3694" s="25">
        <v>99.2</v>
      </c>
      <c r="N3694" s="25">
        <v>0.52194007137090004</v>
      </c>
      <c r="O3694" s="25">
        <v>37.373260420693498</v>
      </c>
      <c r="P3694" s="25" t="s">
        <v>58</v>
      </c>
      <c r="Q3694" s="25" t="s">
        <v>972</v>
      </c>
      <c r="R3694" s="25">
        <v>3</v>
      </c>
      <c r="S3694" s="25">
        <v>0.48435332069999998</v>
      </c>
      <c r="T3694" s="25">
        <v>0</v>
      </c>
      <c r="U3694" s="25"/>
      <c r="V3694" s="26"/>
      <c r="W3694" s="3" t="s">
        <v>40</v>
      </c>
    </row>
    <row r="3695" spans="1:23" x14ac:dyDescent="0.25">
      <c r="A3695" s="24" t="s">
        <v>22</v>
      </c>
      <c r="B3695" s="25">
        <v>5537</v>
      </c>
      <c r="C3695" s="25">
        <v>1</v>
      </c>
      <c r="D3695" s="25">
        <v>1023195</v>
      </c>
      <c r="E3695" s="25" t="s">
        <v>2808</v>
      </c>
      <c r="F3695" s="39">
        <v>200000</v>
      </c>
      <c r="G3695" s="42">
        <v>0.36351799999999995</v>
      </c>
      <c r="H3695" s="42">
        <v>0.36351799999999995</v>
      </c>
      <c r="I3695" s="39">
        <v>72703.600000000006</v>
      </c>
      <c r="J3695" s="42">
        <v>4.5800000000000002E-4</v>
      </c>
      <c r="K3695" s="42">
        <v>4.5800000000000002E-4</v>
      </c>
      <c r="L3695" s="25">
        <v>0.48435332069999998</v>
      </c>
      <c r="M3695" s="39">
        <v>3497.76</v>
      </c>
      <c r="N3695" s="25">
        <v>33.298248800000003</v>
      </c>
      <c r="O3695" s="39">
        <v>1555.5686381778601</v>
      </c>
      <c r="P3695" s="25" t="s">
        <v>58</v>
      </c>
      <c r="Q3695" s="25" t="s">
        <v>973</v>
      </c>
      <c r="R3695" s="25">
        <v>2.0833333333333299</v>
      </c>
      <c r="S3695" s="25">
        <v>0.48435332069999998</v>
      </c>
      <c r="T3695" s="25">
        <v>0</v>
      </c>
      <c r="U3695" s="25"/>
      <c r="V3695" s="26"/>
      <c r="W3695" s="3" t="s">
        <v>40</v>
      </c>
    </row>
    <row r="3696" spans="1:23" x14ac:dyDescent="0.25">
      <c r="A3696" s="24" t="s">
        <v>22</v>
      </c>
      <c r="B3696" s="25">
        <v>5538</v>
      </c>
      <c r="C3696" s="25">
        <v>1</v>
      </c>
      <c r="D3696" s="25">
        <v>1023195</v>
      </c>
      <c r="E3696" s="25" t="s">
        <v>2808</v>
      </c>
      <c r="F3696" s="39">
        <v>950000</v>
      </c>
      <c r="G3696" s="42">
        <v>0.36351799999999895</v>
      </c>
      <c r="H3696" s="42">
        <v>0.36351799999999895</v>
      </c>
      <c r="I3696" s="39">
        <v>345342.09999999899</v>
      </c>
      <c r="J3696" s="42">
        <v>1.4277223684210501E-2</v>
      </c>
      <c r="K3696" s="42">
        <v>1.0787788719008E-2</v>
      </c>
      <c r="L3696" s="25">
        <v>0.48435332069999998</v>
      </c>
      <c r="M3696" s="39">
        <v>101721.66</v>
      </c>
      <c r="N3696" s="39">
        <v>4930.5264092749903</v>
      </c>
      <c r="O3696" s="39">
        <v>40968.381144633102</v>
      </c>
      <c r="P3696" s="25" t="s">
        <v>58</v>
      </c>
      <c r="Q3696" s="25" t="s">
        <v>974</v>
      </c>
      <c r="R3696" s="25">
        <v>0.86842105263156999</v>
      </c>
      <c r="S3696" s="25">
        <v>0.48435332069999998</v>
      </c>
      <c r="T3696" s="25">
        <v>0</v>
      </c>
      <c r="U3696" s="25"/>
      <c r="V3696" s="26"/>
      <c r="W3696" s="3" t="s">
        <v>40</v>
      </c>
    </row>
    <row r="3697" spans="1:23" x14ac:dyDescent="0.25">
      <c r="A3697" s="24" t="s">
        <v>22</v>
      </c>
      <c r="B3697" s="25">
        <v>5539</v>
      </c>
      <c r="C3697" s="25">
        <v>1</v>
      </c>
      <c r="D3697" s="25">
        <v>1023195</v>
      </c>
      <c r="E3697" s="25" t="s">
        <v>2808</v>
      </c>
      <c r="F3697" s="39">
        <v>36234.629999999997</v>
      </c>
      <c r="G3697" s="42">
        <v>0.36351799999999895</v>
      </c>
      <c r="H3697" s="42">
        <v>0.36351799999999895</v>
      </c>
      <c r="I3697" s="39">
        <v>13171.94022834</v>
      </c>
      <c r="J3697" s="42">
        <v>1.95E-4</v>
      </c>
      <c r="K3697" s="42">
        <v>1.95E-4</v>
      </c>
      <c r="L3697" s="25">
        <v>0.48435332069999998</v>
      </c>
      <c r="M3697" s="25">
        <v>488.19</v>
      </c>
      <c r="N3697" s="25">
        <v>2.5685283445263001</v>
      </c>
      <c r="O3697" s="25">
        <v>183.91820054317799</v>
      </c>
      <c r="P3697" s="25" t="s">
        <v>58</v>
      </c>
      <c r="Q3697" s="25" t="s">
        <v>975</v>
      </c>
      <c r="R3697" s="25">
        <v>3</v>
      </c>
      <c r="S3697" s="25">
        <v>0.48435332069999998</v>
      </c>
      <c r="T3697" s="25">
        <v>0</v>
      </c>
      <c r="U3697" s="25"/>
      <c r="V3697" s="26"/>
      <c r="W3697" s="3" t="s">
        <v>40</v>
      </c>
    </row>
    <row r="3698" spans="1:23" x14ac:dyDescent="0.25">
      <c r="A3698" s="24" t="s">
        <v>22</v>
      </c>
      <c r="B3698" s="25">
        <v>5540</v>
      </c>
      <c r="C3698" s="25">
        <v>1</v>
      </c>
      <c r="D3698" s="25">
        <v>1023195</v>
      </c>
      <c r="E3698" s="25" t="s">
        <v>2808</v>
      </c>
      <c r="F3698" s="39">
        <v>69599325</v>
      </c>
      <c r="G3698" s="42">
        <v>0.36351799999999995</v>
      </c>
      <c r="H3698" s="42">
        <v>0.36351799999999995</v>
      </c>
      <c r="I3698" s="39">
        <v>25300607.425349999</v>
      </c>
      <c r="J3698" s="42">
        <v>1.944E-3</v>
      </c>
      <c r="K3698" s="42">
        <v>1.944E-3</v>
      </c>
      <c r="L3698" s="25">
        <v>0.48435332069999998</v>
      </c>
      <c r="M3698" s="39">
        <v>3461536.64</v>
      </c>
      <c r="N3698" s="39">
        <v>49184.380834880401</v>
      </c>
      <c r="O3698" s="39">
        <v>1114439.5935375299</v>
      </c>
      <c r="P3698" s="25" t="s">
        <v>58</v>
      </c>
      <c r="Q3698" s="25" t="s">
        <v>9912</v>
      </c>
      <c r="R3698" s="25">
        <v>2.5</v>
      </c>
      <c r="S3698" s="25">
        <v>0.48435332069999998</v>
      </c>
      <c r="T3698" s="25">
        <v>0</v>
      </c>
      <c r="U3698" s="25"/>
      <c r="V3698" s="26"/>
      <c r="W3698" s="3" t="s">
        <v>40</v>
      </c>
    </row>
    <row r="3699" spans="1:23" x14ac:dyDescent="0.25">
      <c r="A3699" s="24" t="s">
        <v>22</v>
      </c>
      <c r="B3699" s="25">
        <v>5541</v>
      </c>
      <c r="C3699" s="25">
        <v>1</v>
      </c>
      <c r="D3699" s="25">
        <v>1023195</v>
      </c>
      <c r="E3699" s="25" t="s">
        <v>2808</v>
      </c>
      <c r="F3699" s="39">
        <v>234546.23</v>
      </c>
      <c r="G3699" s="42">
        <v>0.36351799999999995</v>
      </c>
      <c r="H3699" s="42">
        <v>0.36351799999999995</v>
      </c>
      <c r="I3699" s="39">
        <v>85261.776437139997</v>
      </c>
      <c r="J3699" s="42">
        <v>3.6543776911059003E-3</v>
      </c>
      <c r="K3699" s="42">
        <v>1.893842399438E-3</v>
      </c>
      <c r="L3699" s="25">
        <v>0.48435332069999998</v>
      </c>
      <c r="M3699" s="39">
        <v>8843.18</v>
      </c>
      <c r="N3699" s="25">
        <v>311.57873371594502</v>
      </c>
      <c r="O3699" s="39">
        <v>5144.7716207186504</v>
      </c>
      <c r="P3699" s="25" t="s">
        <v>58</v>
      </c>
      <c r="Q3699" s="25" t="s">
        <v>3378</v>
      </c>
      <c r="R3699" s="25">
        <v>0.43303218943233002</v>
      </c>
      <c r="S3699" s="25">
        <v>0.48435332069999998</v>
      </c>
      <c r="T3699" s="25">
        <v>0</v>
      </c>
      <c r="U3699" s="25"/>
      <c r="V3699" s="26"/>
      <c r="W3699" s="3" t="s">
        <v>40</v>
      </c>
    </row>
    <row r="3700" spans="1:23" x14ac:dyDescent="0.25">
      <c r="A3700" s="24" t="s">
        <v>22</v>
      </c>
      <c r="B3700" s="25">
        <v>5542</v>
      </c>
      <c r="C3700" s="25">
        <v>1</v>
      </c>
      <c r="D3700" s="25">
        <v>1023195</v>
      </c>
      <c r="E3700" s="25" t="s">
        <v>2808</v>
      </c>
      <c r="F3700" s="39">
        <v>203941026.59</v>
      </c>
      <c r="G3700" s="42">
        <v>0.43099999999999999</v>
      </c>
      <c r="H3700" s="42">
        <v>0.43099999999999999</v>
      </c>
      <c r="I3700" s="39">
        <v>87898582.46029</v>
      </c>
      <c r="J3700" s="42">
        <v>1.17E-4</v>
      </c>
      <c r="K3700" s="42">
        <v>1.17E-4</v>
      </c>
      <c r="L3700" s="25">
        <v>0.48435332069999998</v>
      </c>
      <c r="M3700" s="39">
        <v>9065270.4600000009</v>
      </c>
      <c r="N3700" s="39">
        <v>10284.1341478539</v>
      </c>
      <c r="O3700" s="39">
        <v>950712.91671705595</v>
      </c>
      <c r="P3700" s="25" t="s">
        <v>58</v>
      </c>
      <c r="Q3700" s="25" t="s">
        <v>8526</v>
      </c>
      <c r="R3700" s="25">
        <v>8</v>
      </c>
      <c r="S3700" s="25">
        <v>0.48435332069999998</v>
      </c>
      <c r="T3700" s="25">
        <v>0</v>
      </c>
      <c r="U3700" s="25"/>
      <c r="V3700" s="26"/>
      <c r="W3700" s="3" t="s">
        <v>40</v>
      </c>
    </row>
    <row r="3701" spans="1:23" x14ac:dyDescent="0.25">
      <c r="A3701" s="24" t="s">
        <v>22</v>
      </c>
      <c r="B3701" s="25">
        <v>5543</v>
      </c>
      <c r="C3701" s="25">
        <v>1</v>
      </c>
      <c r="D3701" s="25">
        <v>1023195</v>
      </c>
      <c r="E3701" s="25" t="s">
        <v>2808</v>
      </c>
      <c r="F3701" s="39">
        <v>114138.06</v>
      </c>
      <c r="G3701" s="42">
        <v>0.36351799999999995</v>
      </c>
      <c r="H3701" s="42">
        <v>0.36351799999999995</v>
      </c>
      <c r="I3701" s="39">
        <v>41491.239295079897</v>
      </c>
      <c r="J3701" s="42">
        <v>5.1914999999999999E-3</v>
      </c>
      <c r="K3701" s="42">
        <v>2.1664093814341002E-3</v>
      </c>
      <c r="L3701" s="25">
        <v>0.48435332069999998</v>
      </c>
      <c r="M3701" s="39">
        <v>4646.79</v>
      </c>
      <c r="N3701" s="25">
        <v>215.40176880040701</v>
      </c>
      <c r="O3701" s="39">
        <v>2981.7592813436299</v>
      </c>
      <c r="P3701" s="25" t="s">
        <v>58</v>
      </c>
      <c r="Q3701" s="25" t="s">
        <v>3379</v>
      </c>
      <c r="R3701" s="25">
        <v>0.41666666666666002</v>
      </c>
      <c r="S3701" s="25">
        <v>0.48435332069999998</v>
      </c>
      <c r="T3701" s="25">
        <v>0</v>
      </c>
      <c r="U3701" s="25"/>
      <c r="V3701" s="26"/>
      <c r="W3701" s="3" t="s">
        <v>40</v>
      </c>
    </row>
    <row r="3702" spans="1:23" x14ac:dyDescent="0.25">
      <c r="A3702" s="24" t="s">
        <v>22</v>
      </c>
      <c r="B3702" s="25">
        <v>5544</v>
      </c>
      <c r="C3702" s="25">
        <v>1</v>
      </c>
      <c r="D3702" s="25">
        <v>1023195</v>
      </c>
      <c r="E3702" s="25" t="s">
        <v>2808</v>
      </c>
      <c r="F3702" s="39">
        <v>100000</v>
      </c>
      <c r="G3702" s="42">
        <v>0.36351799999999995</v>
      </c>
      <c r="H3702" s="42">
        <v>0.36351799999999995</v>
      </c>
      <c r="I3702" s="39">
        <v>36351.800000000003</v>
      </c>
      <c r="J3702" s="42">
        <v>4.5800000000000002E-4</v>
      </c>
      <c r="K3702" s="42">
        <v>1.1451967063058601E-4</v>
      </c>
      <c r="L3702" s="25">
        <v>0.48435332069999998</v>
      </c>
      <c r="M3702" s="25">
        <v>515.34</v>
      </c>
      <c r="N3702" s="25">
        <v>16.649124400000002</v>
      </c>
      <c r="O3702" s="25">
        <v>777.78431908893197</v>
      </c>
      <c r="P3702" s="25" t="s">
        <v>58</v>
      </c>
      <c r="Q3702" s="25" t="s">
        <v>976</v>
      </c>
      <c r="R3702" s="25">
        <v>0.25</v>
      </c>
      <c r="S3702" s="25">
        <v>0.48435332069999998</v>
      </c>
      <c r="T3702" s="25">
        <v>0</v>
      </c>
      <c r="U3702" s="25"/>
      <c r="V3702" s="26"/>
      <c r="W3702" s="3" t="s">
        <v>40</v>
      </c>
    </row>
    <row r="3703" spans="1:23" x14ac:dyDescent="0.25">
      <c r="A3703" s="24" t="s">
        <v>22</v>
      </c>
      <c r="B3703" s="25">
        <v>5545</v>
      </c>
      <c r="C3703" s="25">
        <v>1</v>
      </c>
      <c r="D3703" s="25">
        <v>1023195</v>
      </c>
      <c r="E3703" s="25" t="s">
        <v>2808</v>
      </c>
      <c r="F3703" s="39">
        <v>9209896.6199999992</v>
      </c>
      <c r="G3703" s="42">
        <v>0.33300027456567399</v>
      </c>
      <c r="H3703" s="42">
        <v>0.33300034503328801</v>
      </c>
      <c r="I3703" s="39">
        <v>3066898.7521809102</v>
      </c>
      <c r="J3703" s="42">
        <v>3.2599999999999996E-4</v>
      </c>
      <c r="K3703" s="42">
        <v>2.59419635683002E-4</v>
      </c>
      <c r="L3703" s="25">
        <v>0.48435332069999998</v>
      </c>
      <c r="M3703" s="39">
        <v>91102.1</v>
      </c>
      <c r="N3703" s="25">
        <v>999.80878163716204</v>
      </c>
      <c r="O3703" s="39">
        <v>55365.260212044101</v>
      </c>
      <c r="P3703" s="25" t="s">
        <v>58</v>
      </c>
      <c r="Q3703" s="25" t="s">
        <v>977</v>
      </c>
      <c r="R3703" s="25">
        <v>1.2841304091641299</v>
      </c>
      <c r="S3703" s="25">
        <v>0.48435332069999998</v>
      </c>
      <c r="T3703" s="25">
        <v>0</v>
      </c>
      <c r="U3703" s="25"/>
      <c r="V3703" s="26"/>
      <c r="W3703" s="3" t="s">
        <v>40</v>
      </c>
    </row>
    <row r="3704" spans="1:23" x14ac:dyDescent="0.25">
      <c r="A3704" s="24" t="s">
        <v>22</v>
      </c>
      <c r="B3704" s="25">
        <v>5546</v>
      </c>
      <c r="C3704" s="25">
        <v>1</v>
      </c>
      <c r="D3704" s="25">
        <v>1023195</v>
      </c>
      <c r="E3704" s="25" t="s">
        <v>2808</v>
      </c>
      <c r="F3704" s="39">
        <v>252195.11</v>
      </c>
      <c r="G3704" s="42">
        <v>0.36351799999999995</v>
      </c>
      <c r="H3704" s="42">
        <v>0.36351799999999995</v>
      </c>
      <c r="I3704" s="39">
        <v>91677.461996979997</v>
      </c>
      <c r="J3704" s="42">
        <v>7.4178376963770002E-4</v>
      </c>
      <c r="K3704" s="42">
        <v>5.7476303902891308E-4</v>
      </c>
      <c r="L3704" s="25">
        <v>0.48435332069999998</v>
      </c>
      <c r="M3704" s="39">
        <v>5471.23</v>
      </c>
      <c r="N3704" s="25">
        <v>68.004853350938802</v>
      </c>
      <c r="O3704" s="39">
        <v>2495.97429846775</v>
      </c>
      <c r="P3704" s="25" t="s">
        <v>58</v>
      </c>
      <c r="Q3704" s="25" t="s">
        <v>978</v>
      </c>
      <c r="R3704" s="25">
        <v>2.4464511094868802</v>
      </c>
      <c r="S3704" s="25">
        <v>0.48435332069999998</v>
      </c>
      <c r="T3704" s="25">
        <v>0</v>
      </c>
      <c r="U3704" s="25"/>
      <c r="V3704" s="26"/>
      <c r="W3704" s="3" t="s">
        <v>40</v>
      </c>
    </row>
    <row r="3705" spans="1:23" x14ac:dyDescent="0.25">
      <c r="A3705" s="24" t="s">
        <v>22</v>
      </c>
      <c r="B3705" s="25">
        <v>5547</v>
      </c>
      <c r="C3705" s="25">
        <v>1</v>
      </c>
      <c r="D3705" s="25">
        <v>1023195</v>
      </c>
      <c r="E3705" s="25" t="s">
        <v>2808</v>
      </c>
      <c r="F3705" s="39">
        <v>88175.32</v>
      </c>
      <c r="G3705" s="42">
        <v>0.36351799999999995</v>
      </c>
      <c r="H3705" s="42">
        <v>0.36351799999999895</v>
      </c>
      <c r="I3705" s="39">
        <v>32053.315975760001</v>
      </c>
      <c r="J3705" s="42">
        <v>4.2000000000000002E-4</v>
      </c>
      <c r="K3705" s="42">
        <v>2.96319103726823E-4</v>
      </c>
      <c r="L3705" s="25">
        <v>0.48435332069999998</v>
      </c>
      <c r="M3705" s="39">
        <v>1004.1</v>
      </c>
      <c r="N3705" s="25">
        <v>13.4623927098192</v>
      </c>
      <c r="O3705" s="25">
        <v>656.75953841579599</v>
      </c>
      <c r="P3705" s="25" t="s">
        <v>58</v>
      </c>
      <c r="Q3705" s="25" t="s">
        <v>979</v>
      </c>
      <c r="R3705" s="25">
        <v>1.2500968808505599</v>
      </c>
      <c r="S3705" s="25">
        <v>0.48435332069999998</v>
      </c>
      <c r="T3705" s="25">
        <v>0</v>
      </c>
      <c r="U3705" s="25"/>
      <c r="V3705" s="26"/>
      <c r="W3705" s="3" t="s">
        <v>40</v>
      </c>
    </row>
    <row r="3706" spans="1:23" x14ac:dyDescent="0.25">
      <c r="A3706" s="24" t="s">
        <v>22</v>
      </c>
      <c r="B3706" s="25">
        <v>5548</v>
      </c>
      <c r="C3706" s="25">
        <v>1</v>
      </c>
      <c r="D3706" s="25">
        <v>1023195</v>
      </c>
      <c r="E3706" s="25" t="s">
        <v>2808</v>
      </c>
      <c r="F3706" s="25">
        <v>333.11</v>
      </c>
      <c r="G3706" s="42">
        <v>0.36351799999999995</v>
      </c>
      <c r="H3706" s="42">
        <v>0.36351799999999995</v>
      </c>
      <c r="I3706" s="25">
        <v>121.09148098</v>
      </c>
      <c r="J3706" s="42">
        <v>5.4299999999999997E-4</v>
      </c>
      <c r="K3706" s="42">
        <v>5.4299999999999997E-4</v>
      </c>
      <c r="L3706" s="25">
        <v>0.48435332069999998</v>
      </c>
      <c r="M3706" s="25">
        <v>7.76</v>
      </c>
      <c r="N3706" s="25">
        <v>6.5752674172139994E-2</v>
      </c>
      <c r="O3706" s="25">
        <v>2.82095113033512</v>
      </c>
      <c r="P3706" s="25" t="s">
        <v>58</v>
      </c>
      <c r="Q3706" s="25" t="s">
        <v>3380</v>
      </c>
      <c r="R3706" s="25">
        <v>3</v>
      </c>
      <c r="S3706" s="25">
        <v>0.48435332069999998</v>
      </c>
      <c r="T3706" s="25">
        <v>0</v>
      </c>
      <c r="U3706" s="25"/>
      <c r="V3706" s="26"/>
      <c r="W3706" s="3" t="s">
        <v>40</v>
      </c>
    </row>
    <row r="3707" spans="1:23" x14ac:dyDescent="0.25">
      <c r="A3707" s="24" t="s">
        <v>22</v>
      </c>
      <c r="B3707" s="25">
        <v>5549</v>
      </c>
      <c r="C3707" s="25">
        <v>1</v>
      </c>
      <c r="D3707" s="25">
        <v>1023195</v>
      </c>
      <c r="E3707" s="25" t="s">
        <v>2808</v>
      </c>
      <c r="F3707" s="25">
        <v>27.37</v>
      </c>
      <c r="G3707" s="42">
        <v>0.36351799999999995</v>
      </c>
      <c r="H3707" s="42">
        <v>0.36351799999999995</v>
      </c>
      <c r="I3707" s="25">
        <v>9.9494876599999902</v>
      </c>
      <c r="J3707" s="42">
        <v>2.7309999999999999E-3</v>
      </c>
      <c r="K3707" s="42">
        <v>2.7309999999999999E-3</v>
      </c>
      <c r="L3707" s="25">
        <v>0.48435332069999998</v>
      </c>
      <c r="M3707" s="25">
        <v>1.74</v>
      </c>
      <c r="N3707" s="25">
        <v>2.7172050799460001E-2</v>
      </c>
      <c r="O3707" s="25">
        <v>0.51923950522034001</v>
      </c>
      <c r="P3707" s="25" t="s">
        <v>58</v>
      </c>
      <c r="Q3707" s="25" t="s">
        <v>3381</v>
      </c>
      <c r="R3707" s="25">
        <v>2.5</v>
      </c>
      <c r="S3707" s="25">
        <v>0.48435332069999998</v>
      </c>
      <c r="T3707" s="25">
        <v>0</v>
      </c>
      <c r="U3707" s="25"/>
      <c r="V3707" s="26"/>
      <c r="W3707" s="3" t="s">
        <v>40</v>
      </c>
    </row>
    <row r="3708" spans="1:23" x14ac:dyDescent="0.25">
      <c r="A3708" s="24" t="s">
        <v>22</v>
      </c>
      <c r="B3708" s="25">
        <v>5550</v>
      </c>
      <c r="C3708" s="25">
        <v>1</v>
      </c>
      <c r="D3708" s="25">
        <v>1023195</v>
      </c>
      <c r="E3708" s="25" t="s">
        <v>2808</v>
      </c>
      <c r="F3708" s="39">
        <v>1858466.29</v>
      </c>
      <c r="G3708" s="42">
        <v>0.36351799999999995</v>
      </c>
      <c r="H3708" s="42">
        <v>0.36351799999999995</v>
      </c>
      <c r="I3708" s="39">
        <v>675585.94880821905</v>
      </c>
      <c r="J3708" s="42">
        <v>1.3414012468702999E-3</v>
      </c>
      <c r="K3708" s="42">
        <v>1.1269247569426E-3</v>
      </c>
      <c r="L3708" s="25">
        <v>0.48435332069999998</v>
      </c>
      <c r="M3708" s="39">
        <v>59880.38</v>
      </c>
      <c r="N3708" s="25">
        <v>906.23183409942897</v>
      </c>
      <c r="O3708" s="39">
        <v>24726.8323354032</v>
      </c>
      <c r="P3708" s="25" t="s">
        <v>58</v>
      </c>
      <c r="Q3708" s="25" t="s">
        <v>980</v>
      </c>
      <c r="R3708" s="25">
        <v>1.85272316445047</v>
      </c>
      <c r="S3708" s="25">
        <v>0.48435332069999998</v>
      </c>
      <c r="T3708" s="25">
        <v>0</v>
      </c>
      <c r="U3708" s="25"/>
      <c r="V3708" s="26"/>
      <c r="W3708" s="3" t="s">
        <v>40</v>
      </c>
    </row>
    <row r="3709" spans="1:23" x14ac:dyDescent="0.25">
      <c r="A3709" s="24" t="s">
        <v>22</v>
      </c>
      <c r="B3709" s="25">
        <v>5551</v>
      </c>
      <c r="C3709" s="25">
        <v>1</v>
      </c>
      <c r="D3709" s="25">
        <v>1023195</v>
      </c>
      <c r="E3709" s="25" t="s">
        <v>2808</v>
      </c>
      <c r="F3709" s="39">
        <v>19124.8</v>
      </c>
      <c r="G3709" s="42">
        <v>0.36351799999999995</v>
      </c>
      <c r="H3709" s="42">
        <v>0.36351799999999995</v>
      </c>
      <c r="I3709" s="39">
        <v>6952.2090464000003</v>
      </c>
      <c r="J3709" s="42">
        <v>1.5060000000000002E-3</v>
      </c>
      <c r="K3709" s="42">
        <v>1.2551575948193E-3</v>
      </c>
      <c r="L3709" s="25">
        <v>0.48435332069999998</v>
      </c>
      <c r="M3709" s="25">
        <v>557.73</v>
      </c>
      <c r="N3709" s="25">
        <v>10.470026823878399</v>
      </c>
      <c r="O3709" s="25">
        <v>269.59264407495499</v>
      </c>
      <c r="P3709" s="25" t="s">
        <v>58</v>
      </c>
      <c r="Q3709" s="25" t="s">
        <v>10849</v>
      </c>
      <c r="R3709" s="25">
        <v>0.83333333333333004</v>
      </c>
      <c r="S3709" s="25">
        <v>0.48435332069999998</v>
      </c>
      <c r="T3709" s="25">
        <v>0</v>
      </c>
      <c r="U3709" s="25"/>
      <c r="V3709" s="26"/>
      <c r="W3709" s="3" t="s">
        <v>40</v>
      </c>
    </row>
    <row r="3710" spans="1:23" x14ac:dyDescent="0.25">
      <c r="A3710" s="24" t="s">
        <v>22</v>
      </c>
      <c r="B3710" s="25">
        <v>5552</v>
      </c>
      <c r="C3710" s="25">
        <v>1</v>
      </c>
      <c r="D3710" s="25">
        <v>1023195</v>
      </c>
      <c r="E3710" s="25" t="s">
        <v>2808</v>
      </c>
      <c r="F3710" s="39">
        <v>50000270.109999999</v>
      </c>
      <c r="G3710" s="42">
        <v>0.36351799999999995</v>
      </c>
      <c r="H3710" s="42">
        <v>0.36351799999999995</v>
      </c>
      <c r="I3710" s="39">
        <v>18175998.189846899</v>
      </c>
      <c r="J3710" s="42">
        <v>1.64E-3</v>
      </c>
      <c r="K3710" s="42">
        <v>4.1025239149583505E-4</v>
      </c>
      <c r="L3710" s="25">
        <v>0.48435332069999998</v>
      </c>
      <c r="M3710" s="39">
        <v>658217.29</v>
      </c>
      <c r="N3710" s="39">
        <v>29808.637031349001</v>
      </c>
      <c r="O3710" s="39">
        <v>735467.99922358198</v>
      </c>
      <c r="P3710" s="25" t="s">
        <v>58</v>
      </c>
      <c r="Q3710" s="25" t="s">
        <v>981</v>
      </c>
      <c r="R3710" s="25">
        <v>0.16666666666666</v>
      </c>
      <c r="S3710" s="25">
        <v>0.48435332069999998</v>
      </c>
      <c r="T3710" s="25">
        <v>0</v>
      </c>
      <c r="U3710" s="25"/>
      <c r="V3710" s="26"/>
      <c r="W3710" s="3" t="s">
        <v>40</v>
      </c>
    </row>
    <row r="3711" spans="1:23" x14ac:dyDescent="0.25">
      <c r="A3711" s="24" t="s">
        <v>22</v>
      </c>
      <c r="B3711" s="25">
        <v>5553</v>
      </c>
      <c r="C3711" s="25">
        <v>1</v>
      </c>
      <c r="D3711" s="25">
        <v>1023195</v>
      </c>
      <c r="E3711" s="25" t="s">
        <v>2808</v>
      </c>
      <c r="F3711" s="39">
        <v>7517161.5</v>
      </c>
      <c r="G3711" s="42">
        <v>0.36351799999999895</v>
      </c>
      <c r="H3711" s="42">
        <v>0.36351799999999995</v>
      </c>
      <c r="I3711" s="39">
        <v>2732623.5141569902</v>
      </c>
      <c r="J3711" s="42">
        <v>5.4299999999999997E-4</v>
      </c>
      <c r="K3711" s="42">
        <v>1.36615697200452E-4</v>
      </c>
      <c r="L3711" s="25">
        <v>0.48435332069999998</v>
      </c>
      <c r="M3711" s="39">
        <v>44258.13</v>
      </c>
      <c r="N3711" s="39">
        <v>1483.81456818725</v>
      </c>
      <c r="O3711" s="39">
        <v>63659.2874135772</v>
      </c>
      <c r="P3711" s="25" t="s">
        <v>58</v>
      </c>
      <c r="Q3711" s="25" t="s">
        <v>982</v>
      </c>
      <c r="R3711" s="25">
        <v>0.17249754666926001</v>
      </c>
      <c r="S3711" s="25">
        <v>0.48435332069999998</v>
      </c>
      <c r="T3711" s="25">
        <v>0</v>
      </c>
      <c r="U3711" s="25"/>
      <c r="V3711" s="26"/>
      <c r="W3711" s="3" t="s">
        <v>40</v>
      </c>
    </row>
    <row r="3712" spans="1:23" x14ac:dyDescent="0.25">
      <c r="A3712" s="24" t="s">
        <v>22</v>
      </c>
      <c r="B3712" s="25">
        <v>5554</v>
      </c>
      <c r="C3712" s="25">
        <v>1</v>
      </c>
      <c r="D3712" s="25">
        <v>1023195</v>
      </c>
      <c r="E3712" s="25" t="s">
        <v>2808</v>
      </c>
      <c r="F3712" s="39">
        <v>10316.291649999999</v>
      </c>
      <c r="G3712" s="42">
        <v>0.36351799999999995</v>
      </c>
      <c r="H3712" s="42">
        <v>0.36351799999999995</v>
      </c>
      <c r="I3712" s="39">
        <v>3750.1577080246998</v>
      </c>
      <c r="J3712" s="42">
        <v>6.4299999999999991E-4</v>
      </c>
      <c r="K3712" s="42">
        <v>1.6078877538872001E-4</v>
      </c>
      <c r="L3712" s="25">
        <v>0.48435332069999998</v>
      </c>
      <c r="M3712" s="25">
        <v>68.459999999999994</v>
      </c>
      <c r="N3712" s="25">
        <v>2.4113514062598802</v>
      </c>
      <c r="O3712" s="25">
        <v>95.063838799709799</v>
      </c>
      <c r="P3712" s="25" t="s">
        <v>58</v>
      </c>
      <c r="Q3712" s="25" t="s">
        <v>10850</v>
      </c>
      <c r="R3712" s="25">
        <v>8.3333333333329998E-2</v>
      </c>
      <c r="S3712" s="25">
        <v>0.48435332069999998</v>
      </c>
      <c r="T3712" s="25">
        <v>0</v>
      </c>
      <c r="U3712" s="25"/>
      <c r="V3712" s="26"/>
      <c r="W3712" s="3" t="s">
        <v>40</v>
      </c>
    </row>
    <row r="3713" spans="1:23" x14ac:dyDescent="0.25">
      <c r="A3713" s="24" t="s">
        <v>22</v>
      </c>
      <c r="B3713" s="25">
        <v>5555</v>
      </c>
      <c r="C3713" s="25">
        <v>1</v>
      </c>
      <c r="D3713" s="25">
        <v>1023195</v>
      </c>
      <c r="E3713" s="25" t="s">
        <v>2808</v>
      </c>
      <c r="F3713" s="39">
        <v>33346.863115480402</v>
      </c>
      <c r="G3713" s="42">
        <v>0.36351799999999995</v>
      </c>
      <c r="H3713" s="42">
        <v>0.36351799999999995</v>
      </c>
      <c r="I3713" s="39">
        <v>12122.184986013201</v>
      </c>
      <c r="J3713" s="42">
        <v>4.2000000000000002E-4</v>
      </c>
      <c r="K3713" s="42">
        <v>1.05016541552815E-4</v>
      </c>
      <c r="L3713" s="25">
        <v>0.48435332069999998</v>
      </c>
      <c r="M3713" s="25">
        <v>161.01</v>
      </c>
      <c r="N3713" s="25">
        <v>5.09131769412555</v>
      </c>
      <c r="O3713" s="25">
        <v>248.37868949426701</v>
      </c>
      <c r="P3713" s="25" t="s">
        <v>58</v>
      </c>
      <c r="Q3713" s="25" t="s">
        <v>9914</v>
      </c>
      <c r="R3713" s="25">
        <v>0.20727806241152</v>
      </c>
      <c r="S3713" s="25">
        <v>0.48435332069999998</v>
      </c>
      <c r="T3713" s="25">
        <v>0</v>
      </c>
      <c r="U3713" s="25"/>
      <c r="V3713" s="26"/>
      <c r="W3713" s="3" t="s">
        <v>40</v>
      </c>
    </row>
    <row r="3714" spans="1:23" x14ac:dyDescent="0.25">
      <c r="A3714" s="24" t="s">
        <v>22</v>
      </c>
      <c r="B3714" s="25">
        <v>5556</v>
      </c>
      <c r="C3714" s="25">
        <v>1</v>
      </c>
      <c r="D3714" s="25">
        <v>1023195</v>
      </c>
      <c r="E3714" s="25" t="s">
        <v>2808</v>
      </c>
      <c r="F3714" s="39">
        <v>4000000</v>
      </c>
      <c r="G3714" s="42">
        <v>0.36351799999999995</v>
      </c>
      <c r="H3714" s="42">
        <v>0.36351799999999995</v>
      </c>
      <c r="I3714" s="39">
        <v>1454072</v>
      </c>
      <c r="J3714" s="42">
        <v>1.944E-3</v>
      </c>
      <c r="K3714" s="42">
        <v>1.944E-3</v>
      </c>
      <c r="L3714" s="25">
        <v>0.48435332069999998</v>
      </c>
      <c r="M3714" s="39">
        <v>171722.08</v>
      </c>
      <c r="N3714" s="39">
        <v>2826.71596799999</v>
      </c>
      <c r="O3714" s="39">
        <v>64048.873665802603</v>
      </c>
      <c r="P3714" s="25" t="s">
        <v>58</v>
      </c>
      <c r="Q3714" s="25" t="s">
        <v>7459</v>
      </c>
      <c r="R3714" s="25">
        <v>1.6666666666666601</v>
      </c>
      <c r="S3714" s="25">
        <v>0.48435332069999998</v>
      </c>
      <c r="T3714" s="25">
        <v>0</v>
      </c>
      <c r="U3714" s="25"/>
      <c r="V3714" s="26"/>
      <c r="W3714" s="3" t="s">
        <v>40</v>
      </c>
    </row>
    <row r="3715" spans="1:23" x14ac:dyDescent="0.25">
      <c r="A3715" s="24" t="s">
        <v>22</v>
      </c>
      <c r="B3715" s="25">
        <v>5557</v>
      </c>
      <c r="C3715" s="25">
        <v>1</v>
      </c>
      <c r="D3715" s="25">
        <v>1023195</v>
      </c>
      <c r="E3715" s="25" t="s">
        <v>2808</v>
      </c>
      <c r="F3715" s="39">
        <v>175684.99</v>
      </c>
      <c r="G3715" s="42">
        <v>0.36351799999999895</v>
      </c>
      <c r="H3715" s="42">
        <v>0.36351799999999895</v>
      </c>
      <c r="I3715" s="39">
        <v>63864.656194819901</v>
      </c>
      <c r="J3715" s="42">
        <v>1.944E-3</v>
      </c>
      <c r="K3715" s="42">
        <v>1.944E-3</v>
      </c>
      <c r="L3715" s="25">
        <v>0.48435332069999998</v>
      </c>
      <c r="M3715" s="39">
        <v>35430.93</v>
      </c>
      <c r="N3715" s="25">
        <v>124.15289164273</v>
      </c>
      <c r="O3715" s="39">
        <v>2813.1064323719502</v>
      </c>
      <c r="P3715" s="25" t="s">
        <v>58</v>
      </c>
      <c r="Q3715" s="25" t="s">
        <v>8042</v>
      </c>
      <c r="R3715" s="25">
        <v>29.9166666666666</v>
      </c>
      <c r="S3715" s="25">
        <v>0.48435332069999998</v>
      </c>
      <c r="T3715" s="25">
        <v>0</v>
      </c>
      <c r="U3715" s="25"/>
      <c r="V3715" s="26"/>
      <c r="W3715" s="3" t="s">
        <v>40</v>
      </c>
    </row>
    <row r="3716" spans="1:23" x14ac:dyDescent="0.25">
      <c r="A3716" s="24" t="s">
        <v>22</v>
      </c>
      <c r="B3716" s="25">
        <v>5558</v>
      </c>
      <c r="C3716" s="25">
        <v>1</v>
      </c>
      <c r="D3716" s="25">
        <v>1023195</v>
      </c>
      <c r="E3716" s="25" t="s">
        <v>2808</v>
      </c>
      <c r="F3716" s="39">
        <v>982711.21</v>
      </c>
      <c r="G3716" s="42">
        <v>0.36351799999999995</v>
      </c>
      <c r="H3716" s="42">
        <v>0.36351799999999995</v>
      </c>
      <c r="I3716" s="39">
        <v>357233.21363677899</v>
      </c>
      <c r="J3716" s="42">
        <v>3.86E-4</v>
      </c>
      <c r="K3716" s="42">
        <v>1.3828150039051299E-4</v>
      </c>
      <c r="L3716" s="25">
        <v>0.48435332069999998</v>
      </c>
      <c r="M3716" s="39">
        <v>5891.15</v>
      </c>
      <c r="N3716" s="25">
        <v>137.892020463797</v>
      </c>
      <c r="O3716" s="39">
        <v>7017.1643415159697</v>
      </c>
      <c r="P3716" s="25" t="s">
        <v>58</v>
      </c>
      <c r="Q3716" s="25" t="s">
        <v>1625</v>
      </c>
      <c r="R3716" s="25">
        <v>0.50450252572166998</v>
      </c>
      <c r="S3716" s="25">
        <v>0.48435332069999998</v>
      </c>
      <c r="T3716" s="25">
        <v>0</v>
      </c>
      <c r="U3716" s="25"/>
      <c r="V3716" s="26"/>
      <c r="W3716" s="3" t="s">
        <v>40</v>
      </c>
    </row>
    <row r="3717" spans="1:23" x14ac:dyDescent="0.25">
      <c r="A3717" s="24" t="s">
        <v>22</v>
      </c>
      <c r="B3717" s="25">
        <v>5559</v>
      </c>
      <c r="C3717" s="25">
        <v>1</v>
      </c>
      <c r="D3717" s="25">
        <v>1023195</v>
      </c>
      <c r="E3717" s="25" t="s">
        <v>2808</v>
      </c>
      <c r="F3717" s="25">
        <v>873.37304500000005</v>
      </c>
      <c r="G3717" s="42">
        <v>0.36351799999999995</v>
      </c>
      <c r="H3717" s="42">
        <v>0.36351799999999895</v>
      </c>
      <c r="I3717" s="25">
        <v>317.48682257230899</v>
      </c>
      <c r="J3717" s="42">
        <v>4.2000000000000002E-4</v>
      </c>
      <c r="K3717" s="42">
        <v>1.05016541552815E-4</v>
      </c>
      <c r="L3717" s="25">
        <v>0.48435332069999998</v>
      </c>
      <c r="M3717" s="25">
        <v>4.22</v>
      </c>
      <c r="N3717" s="25">
        <v>0.13334446548036999</v>
      </c>
      <c r="O3717" s="25">
        <v>6.5051771618067002</v>
      </c>
      <c r="P3717" s="25" t="s">
        <v>58</v>
      </c>
      <c r="Q3717" s="25" t="s">
        <v>10851</v>
      </c>
      <c r="R3717" s="25">
        <v>8.3333333333329998E-2</v>
      </c>
      <c r="S3717" s="25">
        <v>0.48435332069999998</v>
      </c>
      <c r="T3717" s="25">
        <v>0</v>
      </c>
      <c r="U3717" s="25"/>
      <c r="V3717" s="26"/>
      <c r="W3717" s="3" t="s">
        <v>40</v>
      </c>
    </row>
    <row r="3718" spans="1:23" x14ac:dyDescent="0.25">
      <c r="A3718" s="24" t="s">
        <v>22</v>
      </c>
      <c r="B3718" s="25">
        <v>5560</v>
      </c>
      <c r="C3718" s="25">
        <v>1</v>
      </c>
      <c r="D3718" s="25">
        <v>1023195</v>
      </c>
      <c r="E3718" s="25" t="s">
        <v>2808</v>
      </c>
      <c r="F3718" s="25">
        <v>803.80513800000006</v>
      </c>
      <c r="G3718" s="42">
        <v>0.36351799999999995</v>
      </c>
      <c r="H3718" s="42">
        <v>0.36351799999999995</v>
      </c>
      <c r="I3718" s="25">
        <v>292.19763615548402</v>
      </c>
      <c r="J3718" s="42">
        <v>4.2000000000000002E-4</v>
      </c>
      <c r="K3718" s="42">
        <v>1.05016541552815E-4</v>
      </c>
      <c r="L3718" s="25">
        <v>0.48435332069999998</v>
      </c>
      <c r="M3718" s="25">
        <v>3.88</v>
      </c>
      <c r="N3718" s="25">
        <v>0.12272300718530001</v>
      </c>
      <c r="O3718" s="25">
        <v>5.9870119145484804</v>
      </c>
      <c r="P3718" s="25" t="s">
        <v>58</v>
      </c>
      <c r="Q3718" s="25" t="s">
        <v>10852</v>
      </c>
      <c r="R3718" s="25">
        <v>8.3333333333329998E-2</v>
      </c>
      <c r="S3718" s="25">
        <v>0.48435332069999998</v>
      </c>
      <c r="T3718" s="25">
        <v>0</v>
      </c>
      <c r="U3718" s="25"/>
      <c r="V3718" s="26"/>
      <c r="W3718" s="3" t="s">
        <v>40</v>
      </c>
    </row>
    <row r="3719" spans="1:23" x14ac:dyDescent="0.25">
      <c r="A3719" s="24" t="s">
        <v>22</v>
      </c>
      <c r="B3719" s="25">
        <v>5561</v>
      </c>
      <c r="C3719" s="25">
        <v>1</v>
      </c>
      <c r="D3719" s="25">
        <v>1023195</v>
      </c>
      <c r="E3719" s="25" t="s">
        <v>2808</v>
      </c>
      <c r="F3719" s="39">
        <v>4063.8217110000001</v>
      </c>
      <c r="G3719" s="42">
        <v>0.36351799999999995</v>
      </c>
      <c r="H3719" s="42">
        <v>0.36351799999999995</v>
      </c>
      <c r="I3719" s="39">
        <v>1477.27234073929</v>
      </c>
      <c r="J3719" s="42">
        <v>4.2000000000000002E-4</v>
      </c>
      <c r="K3719" s="42">
        <v>1.05016541552815E-4</v>
      </c>
      <c r="L3719" s="25">
        <v>0.48435332069999998</v>
      </c>
      <c r="M3719" s="25">
        <v>19.62</v>
      </c>
      <c r="N3719" s="25">
        <v>0.62045438311050005</v>
      </c>
      <c r="O3719" s="25">
        <v>30.2687154537171</v>
      </c>
      <c r="P3719" s="25" t="s">
        <v>58</v>
      </c>
      <c r="Q3719" s="25" t="s">
        <v>10853</v>
      </c>
      <c r="R3719" s="25">
        <v>8.3333333333329998E-2</v>
      </c>
      <c r="S3719" s="25">
        <v>0.48435332069999998</v>
      </c>
      <c r="T3719" s="25">
        <v>0</v>
      </c>
      <c r="U3719" s="25"/>
      <c r="V3719" s="26"/>
      <c r="W3719" s="3" t="s">
        <v>40</v>
      </c>
    </row>
    <row r="3720" spans="1:23" x14ac:dyDescent="0.25">
      <c r="A3720" s="24" t="s">
        <v>22</v>
      </c>
      <c r="B3720" s="25">
        <v>5562</v>
      </c>
      <c r="C3720" s="25">
        <v>1</v>
      </c>
      <c r="D3720" s="25">
        <v>1023195</v>
      </c>
      <c r="E3720" s="25" t="s">
        <v>2808</v>
      </c>
      <c r="F3720" s="39">
        <v>7186.6187799999998</v>
      </c>
      <c r="G3720" s="42">
        <v>0.36351799999999895</v>
      </c>
      <c r="H3720" s="42">
        <v>0.36351799999999995</v>
      </c>
      <c r="I3720" s="39">
        <v>2612.46528566803</v>
      </c>
      <c r="J3720" s="42">
        <v>4.2000000000000002E-4</v>
      </c>
      <c r="K3720" s="42">
        <v>1.05016541552815E-4</v>
      </c>
      <c r="L3720" s="25">
        <v>0.48435332069999998</v>
      </c>
      <c r="M3720" s="25">
        <v>34.700000000000003</v>
      </c>
      <c r="N3720" s="25">
        <v>1.0972354199805701</v>
      </c>
      <c r="O3720" s="25">
        <v>53.528361821914402</v>
      </c>
      <c r="P3720" s="25" t="s">
        <v>58</v>
      </c>
      <c r="Q3720" s="25" t="s">
        <v>10854</v>
      </c>
      <c r="R3720" s="25">
        <v>8.3333333333329998E-2</v>
      </c>
      <c r="S3720" s="25">
        <v>0.48435332069999998</v>
      </c>
      <c r="T3720" s="25">
        <v>0</v>
      </c>
      <c r="U3720" s="25"/>
      <c r="V3720" s="26"/>
      <c r="W3720" s="3" t="s">
        <v>40</v>
      </c>
    </row>
    <row r="3721" spans="1:23" x14ac:dyDescent="0.25">
      <c r="A3721" s="24" t="s">
        <v>22</v>
      </c>
      <c r="B3721" s="25">
        <v>5563</v>
      </c>
      <c r="C3721" s="25">
        <v>1</v>
      </c>
      <c r="D3721" s="25">
        <v>1023195</v>
      </c>
      <c r="E3721" s="25" t="s">
        <v>2808</v>
      </c>
      <c r="F3721" s="39">
        <v>3000000</v>
      </c>
      <c r="G3721" s="42">
        <v>0.36351799999999995</v>
      </c>
      <c r="H3721" s="42">
        <v>0.36351799999999995</v>
      </c>
      <c r="I3721" s="39">
        <v>1090554</v>
      </c>
      <c r="J3721" s="42">
        <v>1.498E-3</v>
      </c>
      <c r="K3721" s="42">
        <v>1.498E-3</v>
      </c>
      <c r="L3721" s="25">
        <v>0.48435332069999998</v>
      </c>
      <c r="M3721" s="39">
        <v>103934.81</v>
      </c>
      <c r="N3721" s="39">
        <v>1633.6498919999999</v>
      </c>
      <c r="O3721" s="39">
        <v>42177.181180711101</v>
      </c>
      <c r="P3721" s="25" t="s">
        <v>58</v>
      </c>
      <c r="Q3721" s="25" t="s">
        <v>7460</v>
      </c>
      <c r="R3721" s="25">
        <v>1.4166666666666601</v>
      </c>
      <c r="S3721" s="25">
        <v>0.48435332069999998</v>
      </c>
      <c r="T3721" s="25">
        <v>0</v>
      </c>
      <c r="U3721" s="25"/>
      <c r="V3721" s="26"/>
      <c r="W3721" s="3" t="s">
        <v>40</v>
      </c>
    </row>
    <row r="3722" spans="1:23" x14ac:dyDescent="0.25">
      <c r="A3722" s="24" t="s">
        <v>22</v>
      </c>
      <c r="B3722" s="25">
        <v>5564</v>
      </c>
      <c r="C3722" s="25">
        <v>1</v>
      </c>
      <c r="D3722" s="25">
        <v>1023195</v>
      </c>
      <c r="E3722" s="25" t="s">
        <v>2808</v>
      </c>
      <c r="F3722" s="39">
        <v>3000000</v>
      </c>
      <c r="G3722" s="42">
        <v>0.36351799999999995</v>
      </c>
      <c r="H3722" s="42">
        <v>0.36351799999999995</v>
      </c>
      <c r="I3722" s="39">
        <v>1090554</v>
      </c>
      <c r="J3722" s="42">
        <v>3.2599999999999996E-4</v>
      </c>
      <c r="K3722" s="42">
        <v>2.7167404788031003E-4</v>
      </c>
      <c r="L3722" s="25">
        <v>0.48435332069999998</v>
      </c>
      <c r="M3722" s="39">
        <v>30037.49</v>
      </c>
      <c r="N3722" s="25">
        <v>355.52060399999999</v>
      </c>
      <c r="O3722" s="39">
        <v>19687.2553159333</v>
      </c>
      <c r="P3722" s="25" t="s">
        <v>58</v>
      </c>
      <c r="Q3722" s="25" t="s">
        <v>983</v>
      </c>
      <c r="R3722" s="25">
        <v>0.83333333333333004</v>
      </c>
      <c r="S3722" s="25">
        <v>0.48435332069999998</v>
      </c>
      <c r="T3722" s="25">
        <v>0</v>
      </c>
      <c r="U3722" s="25"/>
      <c r="V3722" s="26"/>
      <c r="W3722" s="3" t="s">
        <v>40</v>
      </c>
    </row>
    <row r="3723" spans="1:23" x14ac:dyDescent="0.25">
      <c r="A3723" s="24" t="s">
        <v>22</v>
      </c>
      <c r="B3723" s="25">
        <v>5565</v>
      </c>
      <c r="C3723" s="25">
        <v>1</v>
      </c>
      <c r="D3723" s="25">
        <v>1023195</v>
      </c>
      <c r="E3723" s="25" t="s">
        <v>2808</v>
      </c>
      <c r="F3723" s="39">
        <v>33580</v>
      </c>
      <c r="G3723" s="42">
        <v>0.36351799999999995</v>
      </c>
      <c r="H3723" s="42">
        <v>0.36351799999999995</v>
      </c>
      <c r="I3723" s="39">
        <v>12206.934440000001</v>
      </c>
      <c r="J3723" s="42">
        <v>1.5060000000000002E-3</v>
      </c>
      <c r="K3723" s="42">
        <v>1.5060000000000002E-3</v>
      </c>
      <c r="L3723" s="25">
        <v>0.48435332069999998</v>
      </c>
      <c r="M3723" s="39">
        <v>1366.97</v>
      </c>
      <c r="N3723" s="25">
        <v>18.38364326664</v>
      </c>
      <c r="O3723" s="25">
        <v>473.36029595274101</v>
      </c>
      <c r="P3723" s="25" t="s">
        <v>58</v>
      </c>
      <c r="Q3723" s="25" t="s">
        <v>7461</v>
      </c>
      <c r="R3723" s="25">
        <v>2.5</v>
      </c>
      <c r="S3723" s="25">
        <v>0.48435332069999998</v>
      </c>
      <c r="T3723" s="25">
        <v>0</v>
      </c>
      <c r="U3723" s="25"/>
      <c r="V3723" s="26"/>
      <c r="W3723" s="3" t="s">
        <v>40</v>
      </c>
    </row>
    <row r="3724" spans="1:23" x14ac:dyDescent="0.25">
      <c r="A3724" s="24" t="s">
        <v>22</v>
      </c>
      <c r="B3724" s="25">
        <v>5566</v>
      </c>
      <c r="C3724" s="25">
        <v>1</v>
      </c>
      <c r="D3724" s="25">
        <v>1023195</v>
      </c>
      <c r="E3724" s="25" t="s">
        <v>2808</v>
      </c>
      <c r="F3724" s="39">
        <v>2751.6961517128898</v>
      </c>
      <c r="G3724" s="42">
        <v>0.36351799999999995</v>
      </c>
      <c r="H3724" s="42">
        <v>0.36351799999999995</v>
      </c>
      <c r="I3724" s="39">
        <v>1000.29108167836</v>
      </c>
      <c r="J3724" s="42">
        <v>4.2000000000000002E-4</v>
      </c>
      <c r="K3724" s="42">
        <v>2.1002205463171999E-4</v>
      </c>
      <c r="L3724" s="25">
        <v>0.48435332069999998</v>
      </c>
      <c r="M3724" s="25">
        <v>22.64</v>
      </c>
      <c r="N3724" s="25">
        <v>0.42012225430491001</v>
      </c>
      <c r="O3724" s="25">
        <v>20.495561507000801</v>
      </c>
      <c r="P3724" s="25" t="s">
        <v>58</v>
      </c>
      <c r="Q3724" s="25" t="s">
        <v>9915</v>
      </c>
      <c r="R3724" s="25">
        <v>0.5</v>
      </c>
      <c r="S3724" s="25">
        <v>0.48435332069999998</v>
      </c>
      <c r="T3724" s="25">
        <v>0</v>
      </c>
      <c r="U3724" s="25"/>
      <c r="V3724" s="26"/>
      <c r="W3724" s="3" t="s">
        <v>40</v>
      </c>
    </row>
    <row r="3725" spans="1:23" x14ac:dyDescent="0.25">
      <c r="A3725" s="24" t="s">
        <v>22</v>
      </c>
      <c r="B3725" s="25">
        <v>5567</v>
      </c>
      <c r="C3725" s="25">
        <v>1</v>
      </c>
      <c r="D3725" s="25">
        <v>1023195</v>
      </c>
      <c r="E3725" s="25" t="s">
        <v>2808</v>
      </c>
      <c r="F3725" s="25">
        <v>616.48</v>
      </c>
      <c r="G3725" s="42">
        <v>0.36351799999999995</v>
      </c>
      <c r="H3725" s="42">
        <v>0.36351799999999995</v>
      </c>
      <c r="I3725" s="25">
        <v>224.10157663999999</v>
      </c>
      <c r="J3725" s="42">
        <v>1.17E-4</v>
      </c>
      <c r="K3725" s="42">
        <v>1.17E-4</v>
      </c>
      <c r="L3725" s="25">
        <v>0.48435332069999998</v>
      </c>
      <c r="M3725" s="25">
        <v>6.96</v>
      </c>
      <c r="N3725" s="25">
        <v>2.6219884466879999E-2</v>
      </c>
      <c r="O3725" s="25">
        <v>2.42388736660864</v>
      </c>
      <c r="P3725" s="25" t="s">
        <v>58</v>
      </c>
      <c r="Q3725" s="25" t="s">
        <v>3450</v>
      </c>
      <c r="R3725" s="25">
        <v>2.5</v>
      </c>
      <c r="S3725" s="25">
        <v>0.48435332069999998</v>
      </c>
      <c r="T3725" s="25">
        <v>0</v>
      </c>
      <c r="U3725" s="25"/>
      <c r="V3725" s="26"/>
      <c r="W3725" s="3" t="s">
        <v>40</v>
      </c>
    </row>
    <row r="3726" spans="1:23" x14ac:dyDescent="0.25">
      <c r="A3726" s="24" t="s">
        <v>22</v>
      </c>
      <c r="B3726" s="25">
        <v>5568</v>
      </c>
      <c r="C3726" s="25">
        <v>1</v>
      </c>
      <c r="D3726" s="25">
        <v>1023195</v>
      </c>
      <c r="E3726" s="25" t="s">
        <v>2808</v>
      </c>
      <c r="F3726" s="39">
        <v>30937.14</v>
      </c>
      <c r="G3726" s="42">
        <v>0.36351799999999995</v>
      </c>
      <c r="H3726" s="42">
        <v>0.36351799999999995</v>
      </c>
      <c r="I3726" s="39">
        <v>11246.20725852</v>
      </c>
      <c r="J3726" s="42">
        <v>3.2360000000000002E-3</v>
      </c>
      <c r="K3726" s="42">
        <v>3.2360000000000002E-3</v>
      </c>
      <c r="L3726" s="25">
        <v>0.48435332069999998</v>
      </c>
      <c r="M3726" s="39">
        <v>2181.42</v>
      </c>
      <c r="N3726" s="25">
        <v>36.392726688570697</v>
      </c>
      <c r="O3726" s="25">
        <v>638.71411170140004</v>
      </c>
      <c r="P3726" s="25" t="s">
        <v>58</v>
      </c>
      <c r="Q3726" s="25" t="s">
        <v>984</v>
      </c>
      <c r="R3726" s="25">
        <v>2.5</v>
      </c>
      <c r="S3726" s="25">
        <v>0.48435332069999998</v>
      </c>
      <c r="T3726" s="25">
        <v>0</v>
      </c>
      <c r="U3726" s="25"/>
      <c r="V3726" s="26"/>
      <c r="W3726" s="3" t="s">
        <v>40</v>
      </c>
    </row>
    <row r="3727" spans="1:23" x14ac:dyDescent="0.25">
      <c r="A3727" s="24" t="s">
        <v>22</v>
      </c>
      <c r="B3727" s="25">
        <v>5569</v>
      </c>
      <c r="C3727" s="25">
        <v>1</v>
      </c>
      <c r="D3727" s="25">
        <v>1023195</v>
      </c>
      <c r="E3727" s="25" t="s">
        <v>2808</v>
      </c>
      <c r="F3727" s="25">
        <v>15.28</v>
      </c>
      <c r="G3727" s="42">
        <v>0.36351799999999995</v>
      </c>
      <c r="H3727" s="42">
        <v>0.36351799999999995</v>
      </c>
      <c r="I3727" s="25">
        <v>5.5545550400000003</v>
      </c>
      <c r="J3727" s="42">
        <v>8.3099999999999992E-4</v>
      </c>
      <c r="K3727" s="42">
        <v>8.3099999999999992E-4</v>
      </c>
      <c r="L3727" s="25">
        <v>0.48435332069999998</v>
      </c>
      <c r="M3727" s="25">
        <v>0.46</v>
      </c>
      <c r="N3727" s="25">
        <v>4.6158352382400002E-3</v>
      </c>
      <c r="O3727" s="25">
        <v>0.16005500601802</v>
      </c>
      <c r="P3727" s="25" t="s">
        <v>58</v>
      </c>
      <c r="Q3727" s="25" t="s">
        <v>6967</v>
      </c>
      <c r="R3727" s="25">
        <v>2.5</v>
      </c>
      <c r="S3727" s="25">
        <v>0.48435332069999998</v>
      </c>
      <c r="T3727" s="25">
        <v>0</v>
      </c>
      <c r="U3727" s="25"/>
      <c r="V3727" s="26"/>
      <c r="W3727" s="3" t="s">
        <v>40</v>
      </c>
    </row>
    <row r="3728" spans="1:23" x14ac:dyDescent="0.25">
      <c r="A3728" s="24" t="s">
        <v>22</v>
      </c>
      <c r="B3728" s="25">
        <v>5570</v>
      </c>
      <c r="C3728" s="25">
        <v>1</v>
      </c>
      <c r="D3728" s="25">
        <v>1023195</v>
      </c>
      <c r="E3728" s="25" t="s">
        <v>2808</v>
      </c>
      <c r="F3728" s="39">
        <v>831070.44285956805</v>
      </c>
      <c r="G3728" s="42">
        <v>0.36351799999999995</v>
      </c>
      <c r="H3728" s="42">
        <v>0.36351799999999995</v>
      </c>
      <c r="I3728" s="39">
        <v>302109.06524742401</v>
      </c>
      <c r="J3728" s="42">
        <v>2.5080000000000002E-3</v>
      </c>
      <c r="K3728" s="42">
        <v>2.2282226766495998E-3</v>
      </c>
      <c r="L3728" s="25">
        <v>0.48435332069999998</v>
      </c>
      <c r="M3728" s="39">
        <v>95875.14</v>
      </c>
      <c r="N3728" s="25">
        <v>757.68953564054004</v>
      </c>
      <c r="O3728" s="39">
        <v>15110.6182510081</v>
      </c>
      <c r="P3728" s="25" t="s">
        <v>58</v>
      </c>
      <c r="Q3728" s="25" t="s">
        <v>8451</v>
      </c>
      <c r="R3728" s="25">
        <v>7.6558007917989501</v>
      </c>
      <c r="S3728" s="25">
        <v>0.48435332069999998</v>
      </c>
      <c r="T3728" s="25">
        <v>0</v>
      </c>
      <c r="U3728" s="25"/>
      <c r="V3728" s="26"/>
      <c r="W3728" s="3" t="s">
        <v>40</v>
      </c>
    </row>
    <row r="3729" spans="1:23" x14ac:dyDescent="0.25">
      <c r="A3729" s="24" t="s">
        <v>22</v>
      </c>
      <c r="B3729" s="25">
        <v>5571</v>
      </c>
      <c r="C3729" s="25">
        <v>1</v>
      </c>
      <c r="D3729" s="25">
        <v>1023195</v>
      </c>
      <c r="E3729" s="25" t="s">
        <v>2808</v>
      </c>
      <c r="F3729" s="39">
        <v>1231.1331002833299</v>
      </c>
      <c r="G3729" s="42">
        <v>0.36351799999999995</v>
      </c>
      <c r="H3729" s="42">
        <v>0.36351799999999995</v>
      </c>
      <c r="I3729" s="25">
        <v>447.53904234879502</v>
      </c>
      <c r="J3729" s="42">
        <v>4.2000000000000002E-4</v>
      </c>
      <c r="K3729" s="42">
        <v>1.75021442253231E-4</v>
      </c>
      <c r="L3729" s="25">
        <v>0.48435332069999998</v>
      </c>
      <c r="M3729" s="25">
        <v>8.82</v>
      </c>
      <c r="N3729" s="25">
        <v>0.18796639778648999</v>
      </c>
      <c r="O3729" s="25">
        <v>9.1698947808807194</v>
      </c>
      <c r="P3729" s="25" t="s">
        <v>58</v>
      </c>
      <c r="Q3729" s="25" t="s">
        <v>8452</v>
      </c>
      <c r="R3729" s="25">
        <v>0.41666666666666002</v>
      </c>
      <c r="S3729" s="25">
        <v>0.48435332069999998</v>
      </c>
      <c r="T3729" s="25">
        <v>0</v>
      </c>
      <c r="U3729" s="25"/>
      <c r="V3729" s="26"/>
      <c r="W3729" s="3" t="s">
        <v>40</v>
      </c>
    </row>
    <row r="3730" spans="1:23" x14ac:dyDescent="0.25">
      <c r="A3730" s="24" t="s">
        <v>22</v>
      </c>
      <c r="B3730" s="25">
        <v>5572</v>
      </c>
      <c r="C3730" s="25">
        <v>1</v>
      </c>
      <c r="D3730" s="25">
        <v>1023195</v>
      </c>
      <c r="E3730" s="25" t="s">
        <v>2808</v>
      </c>
      <c r="F3730" s="39">
        <v>60000</v>
      </c>
      <c r="G3730" s="42">
        <v>0.36351799999999995</v>
      </c>
      <c r="H3730" s="42">
        <v>0.36351799999999995</v>
      </c>
      <c r="I3730" s="39">
        <v>21811.08</v>
      </c>
      <c r="J3730" s="42">
        <v>5.4299999999999997E-4</v>
      </c>
      <c r="K3730" s="42">
        <v>5.4299999999999997E-4</v>
      </c>
      <c r="L3730" s="25">
        <v>0.48435332069999998</v>
      </c>
      <c r="M3730" s="39">
        <v>1397.61</v>
      </c>
      <c r="N3730" s="25">
        <v>11.84341644</v>
      </c>
      <c r="O3730" s="25">
        <v>508.11163825795597</v>
      </c>
      <c r="P3730" s="25" t="s">
        <v>58</v>
      </c>
      <c r="Q3730" s="25" t="s">
        <v>985</v>
      </c>
      <c r="R3730" s="25">
        <v>3</v>
      </c>
      <c r="S3730" s="25">
        <v>0.48435332069999998</v>
      </c>
      <c r="T3730" s="25">
        <v>0</v>
      </c>
      <c r="U3730" s="25"/>
      <c r="V3730" s="26"/>
      <c r="W3730" s="3" t="s">
        <v>40</v>
      </c>
    </row>
    <row r="3731" spans="1:23" x14ac:dyDescent="0.25">
      <c r="A3731" s="24" t="s">
        <v>22</v>
      </c>
      <c r="B3731" s="25">
        <v>5573</v>
      </c>
      <c r="C3731" s="25">
        <v>1</v>
      </c>
      <c r="D3731" s="25">
        <v>1023195</v>
      </c>
      <c r="E3731" s="25" t="s">
        <v>2808</v>
      </c>
      <c r="F3731" s="39">
        <v>6437597.1399999997</v>
      </c>
      <c r="G3731" s="42">
        <v>0.36351799999999995</v>
      </c>
      <c r="H3731" s="42">
        <v>0.36351799999999995</v>
      </c>
      <c r="I3731" s="39">
        <v>2340182.4371385202</v>
      </c>
      <c r="J3731" s="42">
        <v>1.6233205857868998E-3</v>
      </c>
      <c r="K3731" s="42">
        <v>4.4635289247374303E-4</v>
      </c>
      <c r="L3731" s="25">
        <v>0.48435332069999998</v>
      </c>
      <c r="M3731" s="39">
        <v>89627.06</v>
      </c>
      <c r="N3731" s="39">
        <v>3798.8663247039599</v>
      </c>
      <c r="O3731" s="39">
        <v>94210.449891486001</v>
      </c>
      <c r="P3731" s="25" t="s">
        <v>58</v>
      </c>
      <c r="Q3731" s="25" t="s">
        <v>986</v>
      </c>
      <c r="R3731" s="25">
        <v>0.21243322266459999</v>
      </c>
      <c r="S3731" s="25">
        <v>0.48435332069999998</v>
      </c>
      <c r="T3731" s="25">
        <v>0</v>
      </c>
      <c r="U3731" s="25"/>
      <c r="V3731" s="26"/>
      <c r="W3731" s="3" t="s">
        <v>40</v>
      </c>
    </row>
    <row r="3732" spans="1:23" x14ac:dyDescent="0.25">
      <c r="A3732" s="24" t="s">
        <v>22</v>
      </c>
      <c r="B3732" s="25">
        <v>5574</v>
      </c>
      <c r="C3732" s="25">
        <v>1</v>
      </c>
      <c r="D3732" s="25">
        <v>1023195</v>
      </c>
      <c r="E3732" s="25" t="s">
        <v>2808</v>
      </c>
      <c r="F3732" s="39">
        <v>888491.45107934205</v>
      </c>
      <c r="G3732" s="42">
        <v>0.36351799999999995</v>
      </c>
      <c r="H3732" s="42">
        <v>0.36351799999999895</v>
      </c>
      <c r="I3732" s="39">
        <v>322982.63531346002</v>
      </c>
      <c r="J3732" s="42">
        <v>2.9899999999999897E-4</v>
      </c>
      <c r="K3732" s="42">
        <v>2.6159861978924899E-4</v>
      </c>
      <c r="L3732" s="25">
        <v>0.48435332069999998</v>
      </c>
      <c r="M3732" s="39">
        <v>11275.68</v>
      </c>
      <c r="N3732" s="25">
        <v>96.571807958724605</v>
      </c>
      <c r="O3732" s="39">
        <v>5584.0568511971496</v>
      </c>
      <c r="P3732" s="25" t="s">
        <v>58</v>
      </c>
      <c r="Q3732" s="25" t="s">
        <v>987</v>
      </c>
      <c r="R3732" s="25">
        <v>1.9729510615446999</v>
      </c>
      <c r="S3732" s="25">
        <v>0.48435332069999998</v>
      </c>
      <c r="T3732" s="25">
        <v>0</v>
      </c>
      <c r="U3732" s="25"/>
      <c r="V3732" s="26"/>
      <c r="W3732" s="3" t="s">
        <v>40</v>
      </c>
    </row>
    <row r="3733" spans="1:23" x14ac:dyDescent="0.25">
      <c r="A3733" s="24" t="s">
        <v>22</v>
      </c>
      <c r="B3733" s="25">
        <v>5575</v>
      </c>
      <c r="C3733" s="25">
        <v>1</v>
      </c>
      <c r="D3733" s="25">
        <v>1023195</v>
      </c>
      <c r="E3733" s="25" t="s">
        <v>2808</v>
      </c>
      <c r="F3733" s="25">
        <v>195.02</v>
      </c>
      <c r="G3733" s="42">
        <v>0.36351799999999995</v>
      </c>
      <c r="H3733" s="42">
        <v>0.36351799999999995</v>
      </c>
      <c r="I3733" s="25">
        <v>70.893280360000006</v>
      </c>
      <c r="J3733" s="42">
        <v>1.17E-4</v>
      </c>
      <c r="K3733" s="42">
        <v>1.17E-4</v>
      </c>
      <c r="L3733" s="25">
        <v>0.48435332069999998</v>
      </c>
      <c r="M3733" s="25">
        <v>2.2000000000000002</v>
      </c>
      <c r="N3733" s="25">
        <v>8.2945138021200005E-3</v>
      </c>
      <c r="O3733" s="25">
        <v>0.76678321151702</v>
      </c>
      <c r="P3733" s="25" t="s">
        <v>58</v>
      </c>
      <c r="Q3733" s="25" t="s">
        <v>6968</v>
      </c>
      <c r="R3733" s="25">
        <v>2.5</v>
      </c>
      <c r="S3733" s="25">
        <v>0.48435332069999998</v>
      </c>
      <c r="T3733" s="25">
        <v>0</v>
      </c>
      <c r="U3733" s="25"/>
      <c r="V3733" s="26"/>
      <c r="W3733" s="3" t="s">
        <v>40</v>
      </c>
    </row>
    <row r="3734" spans="1:23" x14ac:dyDescent="0.25">
      <c r="A3734" s="24" t="s">
        <v>22</v>
      </c>
      <c r="B3734" s="25">
        <v>5576</v>
      </c>
      <c r="C3734" s="25">
        <v>1</v>
      </c>
      <c r="D3734" s="25">
        <v>1023195</v>
      </c>
      <c r="E3734" s="25" t="s">
        <v>2808</v>
      </c>
      <c r="F3734" s="39">
        <v>533200.66130410403</v>
      </c>
      <c r="G3734" s="42">
        <v>0.36351799999999895</v>
      </c>
      <c r="H3734" s="42">
        <v>0.36351799999999995</v>
      </c>
      <c r="I3734" s="39">
        <v>193828.03799594499</v>
      </c>
      <c r="J3734" s="42">
        <v>4.2000000000000002E-4</v>
      </c>
      <c r="K3734" s="42">
        <v>1.3903265208819999E-4</v>
      </c>
      <c r="L3734" s="25">
        <v>0.48435332069999998</v>
      </c>
      <c r="M3734" s="39">
        <v>3202.99</v>
      </c>
      <c r="N3734" s="25">
        <v>81.407775958296995</v>
      </c>
      <c r="O3734" s="39">
        <v>3971.4584557343301</v>
      </c>
      <c r="P3734" s="25" t="s">
        <v>58</v>
      </c>
      <c r="Q3734" s="25" t="s">
        <v>9916</v>
      </c>
      <c r="R3734" s="25">
        <v>0.22609289391821999</v>
      </c>
      <c r="S3734" s="25">
        <v>0.48435332069999998</v>
      </c>
      <c r="T3734" s="25">
        <v>0</v>
      </c>
      <c r="U3734" s="25"/>
      <c r="V3734" s="26"/>
      <c r="W3734" s="3" t="s">
        <v>40</v>
      </c>
    </row>
    <row r="3735" spans="1:23" x14ac:dyDescent="0.25">
      <c r="A3735" s="24" t="s">
        <v>22</v>
      </c>
      <c r="B3735" s="25">
        <v>5577</v>
      </c>
      <c r="C3735" s="25">
        <v>1</v>
      </c>
      <c r="D3735" s="25">
        <v>1023195</v>
      </c>
      <c r="E3735" s="25" t="s">
        <v>2808</v>
      </c>
      <c r="F3735" s="39">
        <v>4313025.74</v>
      </c>
      <c r="G3735" s="42">
        <v>0.47856199999999999</v>
      </c>
      <c r="H3735" s="42">
        <v>0.47856199999999999</v>
      </c>
      <c r="I3735" s="39">
        <v>2064050.22418588</v>
      </c>
      <c r="J3735" s="42">
        <v>1.072E-3</v>
      </c>
      <c r="K3735" s="42">
        <v>1.072E-3</v>
      </c>
      <c r="L3735" s="25">
        <v>0.48435332069999998</v>
      </c>
      <c r="M3735" s="39">
        <v>200398.42</v>
      </c>
      <c r="N3735" s="39">
        <v>2212.6618403272601</v>
      </c>
      <c r="O3735" s="39">
        <v>67543.684346912807</v>
      </c>
      <c r="P3735" s="25" t="s">
        <v>58</v>
      </c>
      <c r="Q3735" s="25" t="s">
        <v>5446</v>
      </c>
      <c r="R3735" s="25">
        <v>3</v>
      </c>
      <c r="S3735" s="25">
        <v>0.48435332069999998</v>
      </c>
      <c r="T3735" s="25">
        <v>0</v>
      </c>
      <c r="U3735" s="25"/>
      <c r="V3735" s="26"/>
      <c r="W3735" s="3" t="s">
        <v>40</v>
      </c>
    </row>
    <row r="3736" spans="1:23" x14ac:dyDescent="0.25">
      <c r="A3736" s="24" t="s">
        <v>22</v>
      </c>
      <c r="B3736" s="25">
        <v>5578</v>
      </c>
      <c r="C3736" s="25">
        <v>1</v>
      </c>
      <c r="D3736" s="25">
        <v>1023195</v>
      </c>
      <c r="E3736" s="25" t="s">
        <v>2808</v>
      </c>
      <c r="F3736" s="39">
        <v>91359.942204859602</v>
      </c>
      <c r="G3736" s="42">
        <v>0.36351799999999895</v>
      </c>
      <c r="H3736" s="42">
        <v>0.36351799999999995</v>
      </c>
      <c r="I3736" s="39">
        <v>33210.983470426101</v>
      </c>
      <c r="J3736" s="42">
        <v>2.52E-4</v>
      </c>
      <c r="K3736" s="42">
        <v>6.3005954375361302E-5</v>
      </c>
      <c r="L3736" s="25">
        <v>0.48435332069999998</v>
      </c>
      <c r="M3736" s="25">
        <v>298.99</v>
      </c>
      <c r="N3736" s="25">
        <v>8.3691678345473903</v>
      </c>
      <c r="O3736" s="25">
        <v>527.14158595592903</v>
      </c>
      <c r="P3736" s="25" t="s">
        <v>58</v>
      </c>
      <c r="Q3736" s="25" t="s">
        <v>9917</v>
      </c>
      <c r="R3736" s="25">
        <v>0.25</v>
      </c>
      <c r="S3736" s="25">
        <v>0.48435332069999998</v>
      </c>
      <c r="T3736" s="25">
        <v>0</v>
      </c>
      <c r="U3736" s="25"/>
      <c r="V3736" s="26"/>
      <c r="W3736" s="3" t="s">
        <v>40</v>
      </c>
    </row>
    <row r="3737" spans="1:23" x14ac:dyDescent="0.25">
      <c r="A3737" s="24" t="s">
        <v>22</v>
      </c>
      <c r="B3737" s="25">
        <v>5579</v>
      </c>
      <c r="C3737" s="25">
        <v>1</v>
      </c>
      <c r="D3737" s="25">
        <v>1023195</v>
      </c>
      <c r="E3737" s="25" t="s">
        <v>2808</v>
      </c>
      <c r="F3737" s="39">
        <v>35308.550000000003</v>
      </c>
      <c r="G3737" s="42">
        <v>0.36351799999999995</v>
      </c>
      <c r="H3737" s="42">
        <v>0.36351799999999995</v>
      </c>
      <c r="I3737" s="39">
        <v>12835.293478899999</v>
      </c>
      <c r="J3737" s="42">
        <v>6.697500000000001E-4</v>
      </c>
      <c r="K3737" s="42">
        <v>6.697500000000001E-4</v>
      </c>
      <c r="L3737" s="25">
        <v>0.48435332069999998</v>
      </c>
      <c r="M3737" s="39">
        <v>1253.8399999999999</v>
      </c>
      <c r="N3737" s="25">
        <v>8.5964378074932704</v>
      </c>
      <c r="O3737" s="25">
        <v>332.060090027858</v>
      </c>
      <c r="P3737" s="25" t="s">
        <v>58</v>
      </c>
      <c r="Q3737" s="25" t="s">
        <v>7462</v>
      </c>
      <c r="R3737" s="25">
        <v>4.2520272238121697</v>
      </c>
      <c r="S3737" s="25">
        <v>0.48435332069999998</v>
      </c>
      <c r="T3737" s="25">
        <v>0</v>
      </c>
      <c r="U3737" s="25"/>
      <c r="V3737" s="26"/>
      <c r="W3737" s="3" t="s">
        <v>40</v>
      </c>
    </row>
    <row r="3738" spans="1:23" x14ac:dyDescent="0.25">
      <c r="A3738" s="24" t="s">
        <v>22</v>
      </c>
      <c r="B3738" s="25">
        <v>5580</v>
      </c>
      <c r="C3738" s="25">
        <v>1</v>
      </c>
      <c r="D3738" s="25">
        <v>1023195</v>
      </c>
      <c r="E3738" s="25" t="s">
        <v>2808</v>
      </c>
      <c r="F3738" s="25">
        <v>0.28000000000000003</v>
      </c>
      <c r="G3738" s="42">
        <v>0.36351799999999995</v>
      </c>
      <c r="H3738" s="42">
        <v>0.36351799999999995</v>
      </c>
      <c r="I3738" s="25">
        <v>0.10178503999999999</v>
      </c>
      <c r="J3738" s="42">
        <v>1.17E-4</v>
      </c>
      <c r="K3738" s="42">
        <v>1.17E-4</v>
      </c>
      <c r="L3738" s="25">
        <v>0.48435332069999998</v>
      </c>
      <c r="M3738" s="25">
        <v>0</v>
      </c>
      <c r="N3738" s="25">
        <v>1.1908849679999999E-5</v>
      </c>
      <c r="O3738" s="25">
        <v>1.1009091335492101E-3</v>
      </c>
      <c r="P3738" s="25" t="s">
        <v>58</v>
      </c>
      <c r="Q3738" s="25" t="s">
        <v>8453</v>
      </c>
      <c r="R3738" s="25">
        <v>2.5</v>
      </c>
      <c r="S3738" s="25">
        <v>0.48435332069999998</v>
      </c>
      <c r="T3738" s="25">
        <v>0</v>
      </c>
      <c r="U3738" s="25"/>
      <c r="V3738" s="26"/>
      <c r="W3738" s="3" t="s">
        <v>40</v>
      </c>
    </row>
    <row r="3739" spans="1:23" x14ac:dyDescent="0.25">
      <c r="A3739" s="24" t="s">
        <v>22</v>
      </c>
      <c r="B3739" s="25">
        <v>5581</v>
      </c>
      <c r="C3739" s="25">
        <v>1</v>
      </c>
      <c r="D3739" s="25">
        <v>1023195</v>
      </c>
      <c r="E3739" s="25" t="s">
        <v>2808</v>
      </c>
      <c r="F3739" s="25">
        <v>615.16</v>
      </c>
      <c r="G3739" s="42">
        <v>0.36351799999999995</v>
      </c>
      <c r="H3739" s="42">
        <v>0.36351799999999995</v>
      </c>
      <c r="I3739" s="25">
        <v>223.62173288</v>
      </c>
      <c r="J3739" s="42">
        <v>4.2000000000000002E-4</v>
      </c>
      <c r="K3739" s="42">
        <v>1.4001960457465899E-4</v>
      </c>
      <c r="L3739" s="25">
        <v>0.48435332069999998</v>
      </c>
      <c r="M3739" s="25">
        <v>3.72</v>
      </c>
      <c r="N3739" s="25">
        <v>9.3921127809600005E-2</v>
      </c>
      <c r="O3739" s="25">
        <v>4.5819192677935403</v>
      </c>
      <c r="P3739" s="25" t="s">
        <v>58</v>
      </c>
      <c r="Q3739" s="25" t="s">
        <v>3382</v>
      </c>
      <c r="R3739" s="25">
        <v>0.33333333333332998</v>
      </c>
      <c r="S3739" s="25">
        <v>0.48435332069999998</v>
      </c>
      <c r="T3739" s="25">
        <v>0</v>
      </c>
      <c r="U3739" s="25"/>
      <c r="V3739" s="26"/>
      <c r="W3739" s="3" t="s">
        <v>40</v>
      </c>
    </row>
    <row r="3740" spans="1:23" x14ac:dyDescent="0.25">
      <c r="A3740" s="24" t="s">
        <v>22</v>
      </c>
      <c r="B3740" s="25">
        <v>5582</v>
      </c>
      <c r="C3740" s="25">
        <v>1</v>
      </c>
      <c r="D3740" s="25">
        <v>1023195</v>
      </c>
      <c r="E3740" s="25" t="s">
        <v>2808</v>
      </c>
      <c r="F3740" s="39">
        <v>6330766.5700000003</v>
      </c>
      <c r="G3740" s="42">
        <v>0.36351799999999995</v>
      </c>
      <c r="H3740" s="42">
        <v>0.36351799999999995</v>
      </c>
      <c r="I3740" s="39">
        <v>2301347.60199326</v>
      </c>
      <c r="J3740" s="42">
        <v>3.8340000000000002E-3</v>
      </c>
      <c r="K3740" s="42">
        <v>3.8331246621231001E-3</v>
      </c>
      <c r="L3740" s="25">
        <v>0.48435332069999998</v>
      </c>
      <c r="M3740" s="39">
        <v>1206125.02</v>
      </c>
      <c r="N3740" s="39">
        <v>8823.3667060421503</v>
      </c>
      <c r="O3740" s="39">
        <v>142224.40722473699</v>
      </c>
      <c r="P3740" s="25" t="s">
        <v>58</v>
      </c>
      <c r="Q3740" s="25" t="s">
        <v>988</v>
      </c>
      <c r="R3740" s="25">
        <v>9.9408833644611807</v>
      </c>
      <c r="S3740" s="25">
        <v>0.48435332069999998</v>
      </c>
      <c r="T3740" s="25">
        <v>0</v>
      </c>
      <c r="U3740" s="25"/>
      <c r="V3740" s="26"/>
      <c r="W3740" s="3" t="s">
        <v>40</v>
      </c>
    </row>
    <row r="3741" spans="1:23" x14ac:dyDescent="0.25">
      <c r="A3741" s="24" t="s">
        <v>22</v>
      </c>
      <c r="B3741" s="25">
        <v>5583</v>
      </c>
      <c r="C3741" s="25">
        <v>1</v>
      </c>
      <c r="D3741" s="25">
        <v>1023195</v>
      </c>
      <c r="E3741" s="25" t="s">
        <v>2808</v>
      </c>
      <c r="F3741" s="39">
        <v>9905.5400000000009</v>
      </c>
      <c r="G3741" s="42">
        <v>0.36351799999999995</v>
      </c>
      <c r="H3741" s="42">
        <v>0.36351799999999995</v>
      </c>
      <c r="I3741" s="39">
        <v>3600.8420897199999</v>
      </c>
      <c r="J3741" s="42">
        <v>9.0399999999999996E-4</v>
      </c>
      <c r="K3741" s="42">
        <v>9.0399999999999996E-4</v>
      </c>
      <c r="L3741" s="25">
        <v>0.48435332069999998</v>
      </c>
      <c r="M3741" s="25">
        <v>547.91</v>
      </c>
      <c r="N3741" s="25">
        <v>3.2551612491068802</v>
      </c>
      <c r="O3741" s="25">
        <v>108.21610582465</v>
      </c>
      <c r="P3741" s="25" t="s">
        <v>58</v>
      </c>
      <c r="Q3741" s="25" t="s">
        <v>7463</v>
      </c>
      <c r="R3741" s="25">
        <v>5</v>
      </c>
      <c r="S3741" s="25">
        <v>0.48435332069999998</v>
      </c>
      <c r="T3741" s="25">
        <v>0</v>
      </c>
      <c r="U3741" s="25"/>
      <c r="V3741" s="26"/>
      <c r="W3741" s="3" t="s">
        <v>40</v>
      </c>
    </row>
    <row r="3742" spans="1:23" x14ac:dyDescent="0.25">
      <c r="A3742" s="24" t="s">
        <v>22</v>
      </c>
      <c r="B3742" s="25">
        <v>5584</v>
      </c>
      <c r="C3742" s="25">
        <v>1</v>
      </c>
      <c r="D3742" s="25">
        <v>1023195</v>
      </c>
      <c r="E3742" s="25" t="s">
        <v>2808</v>
      </c>
      <c r="F3742" s="39">
        <v>10285364.48</v>
      </c>
      <c r="G3742" s="42">
        <v>0.36351799999999995</v>
      </c>
      <c r="H3742" s="42">
        <v>0.36351799999999995</v>
      </c>
      <c r="I3742" s="39">
        <v>3738915.1250406401</v>
      </c>
      <c r="J3742" s="42">
        <v>1.384E-3</v>
      </c>
      <c r="K3742" s="42">
        <v>3.4617971911421398E-4</v>
      </c>
      <c r="L3742" s="25">
        <v>0.48435332069999998</v>
      </c>
      <c r="M3742" s="39">
        <v>119247.88</v>
      </c>
      <c r="N3742" s="39">
        <v>5174.6585330562402</v>
      </c>
      <c r="O3742" s="39">
        <v>138999.39555707001</v>
      </c>
      <c r="P3742" s="25" t="s">
        <v>58</v>
      </c>
      <c r="Q3742" s="25" t="s">
        <v>9918</v>
      </c>
      <c r="R3742" s="25">
        <v>0.16666666666666</v>
      </c>
      <c r="S3742" s="25">
        <v>0.48435332069999998</v>
      </c>
      <c r="T3742" s="25">
        <v>0</v>
      </c>
      <c r="U3742" s="25"/>
      <c r="V3742" s="26"/>
      <c r="W3742" s="3" t="s">
        <v>40</v>
      </c>
    </row>
    <row r="3743" spans="1:23" x14ac:dyDescent="0.25">
      <c r="A3743" s="24" t="s">
        <v>22</v>
      </c>
      <c r="B3743" s="25">
        <v>5585</v>
      </c>
      <c r="C3743" s="25">
        <v>1</v>
      </c>
      <c r="D3743" s="25">
        <v>1023195</v>
      </c>
      <c r="E3743" s="25" t="s">
        <v>2808</v>
      </c>
      <c r="F3743" s="25">
        <v>824.07</v>
      </c>
      <c r="G3743" s="42">
        <v>0.36351799999999995</v>
      </c>
      <c r="H3743" s="42">
        <v>0.36351799999999995</v>
      </c>
      <c r="I3743" s="25">
        <v>299.56427825999998</v>
      </c>
      <c r="J3743" s="42">
        <v>8.3099999999999992E-4</v>
      </c>
      <c r="K3743" s="42">
        <v>8.3099999999999992E-4</v>
      </c>
      <c r="L3743" s="25">
        <v>0.48435332069999998</v>
      </c>
      <c r="M3743" s="25">
        <v>24.82</v>
      </c>
      <c r="N3743" s="25">
        <v>0.24893791523406</v>
      </c>
      <c r="O3743" s="25">
        <v>8.6319717807114706</v>
      </c>
      <c r="P3743" s="25" t="s">
        <v>58</v>
      </c>
      <c r="Q3743" s="25" t="s">
        <v>6969</v>
      </c>
      <c r="R3743" s="25">
        <v>2.5</v>
      </c>
      <c r="S3743" s="25">
        <v>0.48435332069999998</v>
      </c>
      <c r="T3743" s="25">
        <v>0</v>
      </c>
      <c r="U3743" s="25"/>
      <c r="V3743" s="26"/>
      <c r="W3743" s="3" t="s">
        <v>40</v>
      </c>
    </row>
    <row r="3744" spans="1:23" x14ac:dyDescent="0.25">
      <c r="A3744" s="24" t="s">
        <v>22</v>
      </c>
      <c r="B3744" s="25">
        <v>5586</v>
      </c>
      <c r="C3744" s="25">
        <v>1</v>
      </c>
      <c r="D3744" s="25">
        <v>1023195</v>
      </c>
      <c r="E3744" s="25" t="s">
        <v>2808</v>
      </c>
      <c r="F3744" s="39">
        <v>4208.5701598694905</v>
      </c>
      <c r="G3744" s="42">
        <v>0.36351799999999995</v>
      </c>
      <c r="H3744" s="42">
        <v>0.36351799999999995</v>
      </c>
      <c r="I3744" s="39">
        <v>1529.89100737543</v>
      </c>
      <c r="J3744" s="42">
        <v>4.2000000000000002E-4</v>
      </c>
      <c r="K3744" s="42">
        <v>1.05016541552815E-4</v>
      </c>
      <c r="L3744" s="25">
        <v>0.48435332069999998</v>
      </c>
      <c r="M3744" s="25">
        <v>20.32</v>
      </c>
      <c r="N3744" s="25">
        <v>0.64255422309767996</v>
      </c>
      <c r="O3744" s="25">
        <v>31.346850746743801</v>
      </c>
      <c r="P3744" s="25" t="s">
        <v>58</v>
      </c>
      <c r="Q3744" s="25" t="s">
        <v>9919</v>
      </c>
      <c r="R3744" s="25">
        <v>8.3333333333329998E-2</v>
      </c>
      <c r="S3744" s="25">
        <v>0.48435332069999998</v>
      </c>
      <c r="T3744" s="25">
        <v>0</v>
      </c>
      <c r="U3744" s="25"/>
      <c r="V3744" s="26"/>
      <c r="W3744" s="3" t="s">
        <v>40</v>
      </c>
    </row>
    <row r="3745" spans="1:23" x14ac:dyDescent="0.25">
      <c r="A3745" s="24" t="s">
        <v>22</v>
      </c>
      <c r="B3745" s="25">
        <v>5587</v>
      </c>
      <c r="C3745" s="25">
        <v>1</v>
      </c>
      <c r="D3745" s="25">
        <v>1023195</v>
      </c>
      <c r="E3745" s="25" t="s">
        <v>2808</v>
      </c>
      <c r="F3745" s="39">
        <v>7215.42</v>
      </c>
      <c r="G3745" s="42">
        <v>0.36351799999999995</v>
      </c>
      <c r="H3745" s="42">
        <v>0.36351799999999995</v>
      </c>
      <c r="I3745" s="39">
        <v>2622.9350475599899</v>
      </c>
      <c r="J3745" s="42">
        <v>8.3099999999999992E-4</v>
      </c>
      <c r="K3745" s="42">
        <v>8.3099999999999992E-4</v>
      </c>
      <c r="L3745" s="25">
        <v>0.48435332069999998</v>
      </c>
      <c r="M3745" s="25">
        <v>217.36</v>
      </c>
      <c r="N3745" s="25">
        <v>2.1796590245223602</v>
      </c>
      <c r="O3745" s="25">
        <v>75.580110701737894</v>
      </c>
      <c r="P3745" s="25" t="s">
        <v>58</v>
      </c>
      <c r="Q3745" s="25" t="s">
        <v>6970</v>
      </c>
      <c r="R3745" s="25">
        <v>2.5</v>
      </c>
      <c r="S3745" s="25">
        <v>0.48435332069999998</v>
      </c>
      <c r="T3745" s="25">
        <v>0</v>
      </c>
      <c r="U3745" s="25"/>
      <c r="V3745" s="26"/>
      <c r="W3745" s="3" t="s">
        <v>40</v>
      </c>
    </row>
    <row r="3746" spans="1:23" x14ac:dyDescent="0.25">
      <c r="A3746" s="24" t="s">
        <v>22</v>
      </c>
      <c r="B3746" s="25">
        <v>5588</v>
      </c>
      <c r="C3746" s="25">
        <v>1</v>
      </c>
      <c r="D3746" s="25">
        <v>1023195</v>
      </c>
      <c r="E3746" s="25" t="s">
        <v>2808</v>
      </c>
      <c r="F3746" s="39">
        <v>69688.67</v>
      </c>
      <c r="G3746" s="42">
        <v>0.36351799999999895</v>
      </c>
      <c r="H3746" s="42">
        <v>0.36351799999999895</v>
      </c>
      <c r="I3746" s="39">
        <v>25333.085941059901</v>
      </c>
      <c r="J3746" s="42">
        <v>1.64E-3</v>
      </c>
      <c r="K3746" s="42">
        <v>1.64E-3</v>
      </c>
      <c r="L3746" s="25">
        <v>0.48435332069999998</v>
      </c>
      <c r="M3746" s="39">
        <v>3248.52</v>
      </c>
      <c r="N3746" s="25">
        <v>41.546260943338297</v>
      </c>
      <c r="O3746" s="39">
        <v>1025.0701962348301</v>
      </c>
      <c r="P3746" s="25" t="s">
        <v>58</v>
      </c>
      <c r="Q3746" s="25" t="s">
        <v>990</v>
      </c>
      <c r="R3746" s="25">
        <v>3</v>
      </c>
      <c r="S3746" s="25">
        <v>0.48435332069999998</v>
      </c>
      <c r="T3746" s="25">
        <v>0</v>
      </c>
      <c r="U3746" s="25"/>
      <c r="V3746" s="26"/>
      <c r="W3746" s="3" t="s">
        <v>40</v>
      </c>
    </row>
    <row r="3747" spans="1:23" x14ac:dyDescent="0.25">
      <c r="A3747" s="24" t="s">
        <v>22</v>
      </c>
      <c r="B3747" s="25">
        <v>5589</v>
      </c>
      <c r="C3747" s="25">
        <v>1</v>
      </c>
      <c r="D3747" s="25">
        <v>1023195</v>
      </c>
      <c r="E3747" s="25" t="s">
        <v>2808</v>
      </c>
      <c r="F3747" s="39">
        <v>5972.26</v>
      </c>
      <c r="G3747" s="42">
        <v>0.36351799999999995</v>
      </c>
      <c r="H3747" s="42">
        <v>0.36351799999999995</v>
      </c>
      <c r="I3747" s="39">
        <v>2171.0240106800002</v>
      </c>
      <c r="J3747" s="42">
        <v>8.3099999999999992E-4</v>
      </c>
      <c r="K3747" s="42">
        <v>8.3099999999999992E-4</v>
      </c>
      <c r="L3747" s="25">
        <v>0.48435332069999998</v>
      </c>
      <c r="M3747" s="25">
        <v>179.91</v>
      </c>
      <c r="N3747" s="25">
        <v>1.8041209528750799</v>
      </c>
      <c r="O3747" s="25">
        <v>62.558253288035999</v>
      </c>
      <c r="P3747" s="25" t="s">
        <v>58</v>
      </c>
      <c r="Q3747" s="25" t="s">
        <v>6971</v>
      </c>
      <c r="R3747" s="25">
        <v>2.5</v>
      </c>
      <c r="S3747" s="25">
        <v>0.48435332069999998</v>
      </c>
      <c r="T3747" s="25">
        <v>0</v>
      </c>
      <c r="U3747" s="25"/>
      <c r="V3747" s="26"/>
      <c r="W3747" s="3" t="s">
        <v>40</v>
      </c>
    </row>
    <row r="3748" spans="1:23" x14ac:dyDescent="0.25">
      <c r="A3748" s="24" t="s">
        <v>22</v>
      </c>
      <c r="B3748" s="25">
        <v>5590</v>
      </c>
      <c r="C3748" s="25">
        <v>1</v>
      </c>
      <c r="D3748" s="25">
        <v>1023195</v>
      </c>
      <c r="E3748" s="25" t="s">
        <v>2808</v>
      </c>
      <c r="F3748" s="39">
        <v>894825.564197</v>
      </c>
      <c r="G3748" s="42">
        <v>0.36351799999999995</v>
      </c>
      <c r="H3748" s="42">
        <v>0.36351799999999995</v>
      </c>
      <c r="I3748" s="39">
        <v>325285.19944576401</v>
      </c>
      <c r="J3748" s="42">
        <v>7.0099999999999991E-4</v>
      </c>
      <c r="K3748" s="42">
        <v>6.7473137404960002E-4</v>
      </c>
      <c r="L3748" s="25">
        <v>0.48435332069999998</v>
      </c>
      <c r="M3748" s="39">
        <v>88114.21</v>
      </c>
      <c r="N3748" s="25">
        <v>228.02492481148099</v>
      </c>
      <c r="O3748" s="39">
        <v>8609.3633782976594</v>
      </c>
      <c r="P3748" s="25" t="s">
        <v>58</v>
      </c>
      <c r="Q3748" s="25" t="s">
        <v>10855</v>
      </c>
      <c r="R3748" s="25">
        <v>16.149682673052101</v>
      </c>
      <c r="S3748" s="25">
        <v>0.48435332069999998</v>
      </c>
      <c r="T3748" s="25">
        <v>0</v>
      </c>
      <c r="U3748" s="25"/>
      <c r="V3748" s="26"/>
      <c r="W3748" s="3" t="s">
        <v>40</v>
      </c>
    </row>
    <row r="3749" spans="1:23" x14ac:dyDescent="0.25">
      <c r="A3749" s="24" t="s">
        <v>22</v>
      </c>
      <c r="B3749" s="25">
        <v>5591</v>
      </c>
      <c r="C3749" s="25">
        <v>1</v>
      </c>
      <c r="D3749" s="25">
        <v>1023195</v>
      </c>
      <c r="E3749" s="25" t="s">
        <v>2808</v>
      </c>
      <c r="F3749" s="39">
        <v>1729.57</v>
      </c>
      <c r="G3749" s="42">
        <v>0.36351799999999995</v>
      </c>
      <c r="H3749" s="42">
        <v>0.36351799999999995</v>
      </c>
      <c r="I3749" s="25">
        <v>628.72982725999896</v>
      </c>
      <c r="J3749" s="42">
        <v>1.944E-3</v>
      </c>
      <c r="K3749" s="42">
        <v>1.944E-3</v>
      </c>
      <c r="L3749" s="25">
        <v>0.48435332069999998</v>
      </c>
      <c r="M3749" s="25">
        <v>85.17</v>
      </c>
      <c r="N3749" s="25">
        <v>1.22225078419343</v>
      </c>
      <c r="O3749" s="25">
        <v>27.694252606540498</v>
      </c>
      <c r="P3749" s="25" t="s">
        <v>58</v>
      </c>
      <c r="Q3749" s="25" t="s">
        <v>10856</v>
      </c>
      <c r="R3749" s="25">
        <v>2.5</v>
      </c>
      <c r="S3749" s="25">
        <v>0.48435332069999998</v>
      </c>
      <c r="T3749" s="25">
        <v>0</v>
      </c>
      <c r="U3749" s="25"/>
      <c r="V3749" s="26"/>
      <c r="W3749" s="3" t="s">
        <v>40</v>
      </c>
    </row>
    <row r="3750" spans="1:23" x14ac:dyDescent="0.25">
      <c r="A3750" s="24" t="s">
        <v>22</v>
      </c>
      <c r="B3750" s="25">
        <v>5592</v>
      </c>
      <c r="C3750" s="25">
        <v>1</v>
      </c>
      <c r="D3750" s="25">
        <v>1023195</v>
      </c>
      <c r="E3750" s="25" t="s">
        <v>2808</v>
      </c>
      <c r="F3750" s="39">
        <v>50000</v>
      </c>
      <c r="G3750" s="42">
        <v>0.36351799999999995</v>
      </c>
      <c r="H3750" s="42">
        <v>0.36351799999999995</v>
      </c>
      <c r="I3750" s="39">
        <v>18175.900000000001</v>
      </c>
      <c r="J3750" s="42">
        <v>2.1399000000000001E-3</v>
      </c>
      <c r="K3750" s="42">
        <v>1.2488320596709E-3</v>
      </c>
      <c r="L3750" s="25">
        <v>0.48435332069999998</v>
      </c>
      <c r="M3750" s="39">
        <v>1441.58</v>
      </c>
      <c r="N3750" s="25">
        <v>38.894608409999996</v>
      </c>
      <c r="O3750" s="25">
        <v>839.89982881052595</v>
      </c>
      <c r="P3750" s="25" t="s">
        <v>58</v>
      </c>
      <c r="Q3750" s="25" t="s">
        <v>991</v>
      </c>
      <c r="R3750" s="25">
        <v>0.58333333333333004</v>
      </c>
      <c r="S3750" s="25">
        <v>0.48435332069999998</v>
      </c>
      <c r="T3750" s="25">
        <v>0</v>
      </c>
      <c r="U3750" s="25"/>
      <c r="V3750" s="26"/>
      <c r="W3750" s="3" t="s">
        <v>40</v>
      </c>
    </row>
    <row r="3751" spans="1:23" x14ac:dyDescent="0.25">
      <c r="A3751" s="24" t="s">
        <v>22</v>
      </c>
      <c r="B3751" s="25">
        <v>5593</v>
      </c>
      <c r="C3751" s="25">
        <v>1</v>
      </c>
      <c r="D3751" s="25">
        <v>1023195</v>
      </c>
      <c r="E3751" s="25" t="s">
        <v>2808</v>
      </c>
      <c r="F3751" s="39">
        <v>10266715.91</v>
      </c>
      <c r="G3751" s="42">
        <v>0.36351799999999895</v>
      </c>
      <c r="H3751" s="42">
        <v>0.36351799999999995</v>
      </c>
      <c r="I3751" s="39">
        <v>3732136.0341713801</v>
      </c>
      <c r="J3751" s="42">
        <v>5.9099999999999995E-4</v>
      </c>
      <c r="K3751" s="42">
        <v>5.2168345953228397E-4</v>
      </c>
      <c r="L3751" s="25">
        <v>0.48435332069999998</v>
      </c>
      <c r="M3751" s="39">
        <v>164366.29999999999</v>
      </c>
      <c r="N3751" s="39">
        <v>2205.6923961952798</v>
      </c>
      <c r="O3751" s="39">
        <v>90703.246872378193</v>
      </c>
      <c r="P3751" s="25" t="s">
        <v>58</v>
      </c>
      <c r="Q3751" s="25" t="s">
        <v>992</v>
      </c>
      <c r="R3751" s="25">
        <v>0.94626008884729995</v>
      </c>
      <c r="S3751" s="25">
        <v>0.48435332069999998</v>
      </c>
      <c r="T3751" s="25">
        <v>0</v>
      </c>
      <c r="U3751" s="25"/>
      <c r="V3751" s="26"/>
      <c r="W3751" s="3" t="s">
        <v>40</v>
      </c>
    </row>
    <row r="3752" spans="1:23" x14ac:dyDescent="0.25">
      <c r="A3752" s="24" t="s">
        <v>22</v>
      </c>
      <c r="B3752" s="25">
        <v>5594</v>
      </c>
      <c r="C3752" s="25">
        <v>1</v>
      </c>
      <c r="D3752" s="25">
        <v>1023195</v>
      </c>
      <c r="E3752" s="25" t="s">
        <v>2808</v>
      </c>
      <c r="F3752" s="39">
        <v>3129.6730269597301</v>
      </c>
      <c r="G3752" s="42">
        <v>0.36351799999999995</v>
      </c>
      <c r="H3752" s="42">
        <v>0.36351799999999995</v>
      </c>
      <c r="I3752" s="39">
        <v>1137.6924794143399</v>
      </c>
      <c r="J3752" s="42">
        <v>4.2000000000000002E-4</v>
      </c>
      <c r="K3752" s="42">
        <v>1.05016541552815E-4</v>
      </c>
      <c r="L3752" s="25">
        <v>0.48435332069999998</v>
      </c>
      <c r="M3752" s="25">
        <v>15.11</v>
      </c>
      <c r="N3752" s="25">
        <v>0.47783084135401999</v>
      </c>
      <c r="O3752" s="25">
        <v>23.3108608233963</v>
      </c>
      <c r="P3752" s="25" t="s">
        <v>58</v>
      </c>
      <c r="Q3752" s="25" t="s">
        <v>10857</v>
      </c>
      <c r="R3752" s="25">
        <v>0.16666666666666</v>
      </c>
      <c r="S3752" s="25">
        <v>0.48435332069999998</v>
      </c>
      <c r="T3752" s="25">
        <v>0</v>
      </c>
      <c r="U3752" s="25"/>
      <c r="V3752" s="26"/>
      <c r="W3752" s="3" t="s">
        <v>40</v>
      </c>
    </row>
    <row r="3753" spans="1:23" x14ac:dyDescent="0.25">
      <c r="A3753" s="24" t="s">
        <v>22</v>
      </c>
      <c r="B3753" s="25">
        <v>5595</v>
      </c>
      <c r="C3753" s="25">
        <v>1</v>
      </c>
      <c r="D3753" s="25">
        <v>1023195</v>
      </c>
      <c r="E3753" s="25" t="s">
        <v>2808</v>
      </c>
      <c r="F3753" s="39">
        <v>42711419.909999996</v>
      </c>
      <c r="G3753" s="42">
        <v>0.36351799999999995</v>
      </c>
      <c r="H3753" s="42">
        <v>0.36351799999999995</v>
      </c>
      <c r="I3753" s="39">
        <v>15526369.942843299</v>
      </c>
      <c r="J3753" s="42">
        <v>7.0099999999999991E-4</v>
      </c>
      <c r="K3753" s="42">
        <v>7.0099999999999991E-4</v>
      </c>
      <c r="L3753" s="25">
        <v>0.48435332069999998</v>
      </c>
      <c r="M3753" s="39">
        <v>1120415.55</v>
      </c>
      <c r="N3753" s="39">
        <v>10883.985329933201</v>
      </c>
      <c r="O3753" s="39">
        <v>410938.34275759797</v>
      </c>
      <c r="P3753" s="25" t="s">
        <v>58</v>
      </c>
      <c r="Q3753" s="25" t="s">
        <v>3383</v>
      </c>
      <c r="R3753" s="25">
        <v>2.5</v>
      </c>
      <c r="S3753" s="25">
        <v>0.48435332069999998</v>
      </c>
      <c r="T3753" s="25">
        <v>0</v>
      </c>
      <c r="U3753" s="25"/>
      <c r="V3753" s="26"/>
      <c r="W3753" s="3" t="s">
        <v>40</v>
      </c>
    </row>
    <row r="3754" spans="1:23" x14ac:dyDescent="0.25">
      <c r="A3754" s="24" t="s">
        <v>22</v>
      </c>
      <c r="B3754" s="25">
        <v>5596</v>
      </c>
      <c r="C3754" s="25">
        <v>1</v>
      </c>
      <c r="D3754" s="25">
        <v>1023195</v>
      </c>
      <c r="E3754" s="25" t="s">
        <v>2808</v>
      </c>
      <c r="F3754" s="39">
        <v>108920.03</v>
      </c>
      <c r="G3754" s="42">
        <v>0.36351799999999995</v>
      </c>
      <c r="H3754" s="42">
        <v>0.36351799999999895</v>
      </c>
      <c r="I3754" s="39">
        <v>39594.391465539898</v>
      </c>
      <c r="J3754" s="42">
        <v>2.7309999999999999E-3</v>
      </c>
      <c r="K3754" s="42">
        <v>1.1834634723888E-3</v>
      </c>
      <c r="L3754" s="25">
        <v>0.48435332069999998</v>
      </c>
      <c r="M3754" s="39">
        <v>3143.19</v>
      </c>
      <c r="N3754" s="25">
        <v>108.132283092389</v>
      </c>
      <c r="O3754" s="39">
        <v>2066.3347638211699</v>
      </c>
      <c r="P3754" s="25" t="s">
        <v>58</v>
      </c>
      <c r="Q3754" s="25" t="s">
        <v>3384</v>
      </c>
      <c r="R3754" s="25">
        <v>1.2446501116461299</v>
      </c>
      <c r="S3754" s="25">
        <v>0.48435332069999998</v>
      </c>
      <c r="T3754" s="25">
        <v>0</v>
      </c>
      <c r="U3754" s="25"/>
      <c r="V3754" s="26"/>
      <c r="W3754" s="3" t="s">
        <v>40</v>
      </c>
    </row>
    <row r="3755" spans="1:23" x14ac:dyDescent="0.25">
      <c r="A3755" s="24" t="s">
        <v>22</v>
      </c>
      <c r="B3755" s="25">
        <v>5597</v>
      </c>
      <c r="C3755" s="25">
        <v>1</v>
      </c>
      <c r="D3755" s="25">
        <v>1023195</v>
      </c>
      <c r="E3755" s="25" t="s">
        <v>2808</v>
      </c>
      <c r="F3755" s="39">
        <v>9624.3904459517507</v>
      </c>
      <c r="G3755" s="42">
        <v>0.36351799999999995</v>
      </c>
      <c r="H3755" s="42">
        <v>0.36351799999999995</v>
      </c>
      <c r="I3755" s="39">
        <v>3498.6391661314801</v>
      </c>
      <c r="J3755" s="42">
        <v>2.99E-4</v>
      </c>
      <c r="K3755" s="42">
        <v>7.4758382805906201E-5</v>
      </c>
      <c r="L3755" s="25">
        <v>0.48435332069999998</v>
      </c>
      <c r="M3755" s="25">
        <v>35.909999999999997</v>
      </c>
      <c r="N3755" s="25">
        <v>1.04609311067331</v>
      </c>
      <c r="O3755" s="25">
        <v>60.488081616346399</v>
      </c>
      <c r="P3755" s="25" t="s">
        <v>58</v>
      </c>
      <c r="Q3755" s="25" t="s">
        <v>6713</v>
      </c>
      <c r="R3755" s="25">
        <v>0.16666666666666</v>
      </c>
      <c r="S3755" s="25">
        <v>0.48435332069999998</v>
      </c>
      <c r="T3755" s="25">
        <v>0</v>
      </c>
      <c r="U3755" s="25"/>
      <c r="V3755" s="26"/>
      <c r="W3755" s="3" t="s">
        <v>40</v>
      </c>
    </row>
    <row r="3756" spans="1:23" x14ac:dyDescent="0.25">
      <c r="A3756" s="24" t="s">
        <v>22</v>
      </c>
      <c r="B3756" s="25">
        <v>5598</v>
      </c>
      <c r="C3756" s="25">
        <v>1</v>
      </c>
      <c r="D3756" s="25">
        <v>1023195</v>
      </c>
      <c r="E3756" s="25" t="s">
        <v>2808</v>
      </c>
      <c r="F3756" s="39">
        <v>341003.22642289801</v>
      </c>
      <c r="G3756" s="42">
        <v>0.36351799999999895</v>
      </c>
      <c r="H3756" s="42">
        <v>0.36351799999999895</v>
      </c>
      <c r="I3756" s="39">
        <v>123960.810862799</v>
      </c>
      <c r="J3756" s="42">
        <v>4.2000000000000002E-4</v>
      </c>
      <c r="K3756" s="42">
        <v>1.5233300406633599E-4</v>
      </c>
      <c r="L3756" s="25">
        <v>0.48435332069999998</v>
      </c>
      <c r="M3756" s="39">
        <v>2197.62</v>
      </c>
      <c r="N3756" s="25">
        <v>52.0635405623756</v>
      </c>
      <c r="O3756" s="39">
        <v>2539.90710307373</v>
      </c>
      <c r="P3756" s="25" t="s">
        <v>58</v>
      </c>
      <c r="Q3756" s="25" t="s">
        <v>9920</v>
      </c>
      <c r="R3756" s="25">
        <v>0.25086302697480001</v>
      </c>
      <c r="S3756" s="25">
        <v>0.48435332069999998</v>
      </c>
      <c r="T3756" s="25">
        <v>0</v>
      </c>
      <c r="U3756" s="25"/>
      <c r="V3756" s="26"/>
      <c r="W3756" s="3" t="s">
        <v>40</v>
      </c>
    </row>
    <row r="3757" spans="1:23" x14ac:dyDescent="0.25">
      <c r="A3757" s="24" t="s">
        <v>22</v>
      </c>
      <c r="B3757" s="25">
        <v>5599</v>
      </c>
      <c r="C3757" s="25">
        <v>1</v>
      </c>
      <c r="D3757" s="25">
        <v>1023195</v>
      </c>
      <c r="E3757" s="25" t="s">
        <v>2808</v>
      </c>
      <c r="F3757" s="39">
        <v>12193.609265999999</v>
      </c>
      <c r="G3757" s="42">
        <v>0.36351799999999995</v>
      </c>
      <c r="H3757" s="42">
        <v>0.36351799999999995</v>
      </c>
      <c r="I3757" s="39">
        <v>4432.5964531577802</v>
      </c>
      <c r="J3757" s="42">
        <v>4.2000000000000002E-4</v>
      </c>
      <c r="K3757" s="42">
        <v>2.8960462737267101E-4</v>
      </c>
      <c r="L3757" s="25">
        <v>0.48435332069999998</v>
      </c>
      <c r="M3757" s="25">
        <v>140.41</v>
      </c>
      <c r="N3757" s="25">
        <v>1.86169051032627</v>
      </c>
      <c r="O3757" s="25">
        <v>90.822116587280107</v>
      </c>
      <c r="P3757" s="25" t="s">
        <v>58</v>
      </c>
      <c r="Q3757" s="25" t="s">
        <v>10858</v>
      </c>
      <c r="R3757" s="25">
        <v>1.3522077386997899</v>
      </c>
      <c r="S3757" s="25">
        <v>0.48435332069999998</v>
      </c>
      <c r="T3757" s="25">
        <v>0</v>
      </c>
      <c r="U3757" s="25"/>
      <c r="V3757" s="26"/>
      <c r="W3757" s="3" t="s">
        <v>40</v>
      </c>
    </row>
    <row r="3758" spans="1:23" x14ac:dyDescent="0.25">
      <c r="A3758" s="24" t="s">
        <v>22</v>
      </c>
      <c r="B3758" s="25">
        <v>5600</v>
      </c>
      <c r="C3758" s="25">
        <v>1</v>
      </c>
      <c r="D3758" s="25">
        <v>1023195</v>
      </c>
      <c r="E3758" s="25" t="s">
        <v>2808</v>
      </c>
      <c r="F3758" s="39">
        <v>135548.926454</v>
      </c>
      <c r="G3758" s="42">
        <v>0.36351799999999995</v>
      </c>
      <c r="H3758" s="42">
        <v>0.36351799999999995</v>
      </c>
      <c r="I3758" s="39">
        <v>49274.474646705101</v>
      </c>
      <c r="J3758" s="42">
        <v>3.5399999999999999E-4</v>
      </c>
      <c r="K3758" s="42">
        <v>9.6807435489446001E-5</v>
      </c>
      <c r="L3758" s="25">
        <v>0.48435332069999998</v>
      </c>
      <c r="M3758" s="25">
        <v>617.13</v>
      </c>
      <c r="N3758" s="25">
        <v>17.443164024933601</v>
      </c>
      <c r="O3758" s="25">
        <v>926.92959793811201</v>
      </c>
      <c r="P3758" s="25" t="s">
        <v>58</v>
      </c>
      <c r="Q3758" s="25" t="s">
        <v>10859</v>
      </c>
      <c r="R3758" s="25">
        <v>0.15809764335491</v>
      </c>
      <c r="S3758" s="25">
        <v>0.48435332069999998</v>
      </c>
      <c r="T3758" s="25">
        <v>0</v>
      </c>
      <c r="U3758" s="25"/>
      <c r="V3758" s="26"/>
      <c r="W3758" s="3" t="s">
        <v>40</v>
      </c>
    </row>
    <row r="3759" spans="1:23" x14ac:dyDescent="0.25">
      <c r="A3759" s="24" t="s">
        <v>22</v>
      </c>
      <c r="B3759" s="25">
        <v>5601</v>
      </c>
      <c r="C3759" s="25">
        <v>1</v>
      </c>
      <c r="D3759" s="25">
        <v>1023195</v>
      </c>
      <c r="E3759" s="25" t="s">
        <v>2808</v>
      </c>
      <c r="F3759" s="39">
        <v>12812.966391</v>
      </c>
      <c r="G3759" s="42">
        <v>0.36351799999999995</v>
      </c>
      <c r="H3759" s="42">
        <v>0.36351799999999995</v>
      </c>
      <c r="I3759" s="39">
        <v>4657.7439165235301</v>
      </c>
      <c r="J3759" s="42">
        <v>7.6300000000000011E-4</v>
      </c>
      <c r="K3759" s="42">
        <v>7.6300000000000011E-4</v>
      </c>
      <c r="L3759" s="25">
        <v>0.48435332069999998</v>
      </c>
      <c r="M3759" s="39">
        <v>1672.42</v>
      </c>
      <c r="N3759" s="25">
        <v>3.5538586083074599</v>
      </c>
      <c r="O3759" s="25">
        <v>128.609227515062</v>
      </c>
      <c r="P3759" s="25" t="s">
        <v>58</v>
      </c>
      <c r="Q3759" s="25" t="s">
        <v>10860</v>
      </c>
      <c r="R3759" s="25">
        <v>19.049508492228998</v>
      </c>
      <c r="S3759" s="25">
        <v>0.48435332069999998</v>
      </c>
      <c r="T3759" s="25">
        <v>0</v>
      </c>
      <c r="U3759" s="25"/>
      <c r="V3759" s="26"/>
      <c r="W3759" s="3" t="s">
        <v>40</v>
      </c>
    </row>
    <row r="3760" spans="1:23" x14ac:dyDescent="0.25">
      <c r="A3760" s="24" t="s">
        <v>22</v>
      </c>
      <c r="B3760" s="25">
        <v>5602</v>
      </c>
      <c r="C3760" s="25">
        <v>1</v>
      </c>
      <c r="D3760" s="25">
        <v>1023195</v>
      </c>
      <c r="E3760" s="25" t="s">
        <v>2808</v>
      </c>
      <c r="F3760" s="39">
        <v>45559.35</v>
      </c>
      <c r="G3760" s="42">
        <v>0.36351799999999995</v>
      </c>
      <c r="H3760" s="42">
        <v>0.36351799999999995</v>
      </c>
      <c r="I3760" s="39">
        <v>16561.643793300002</v>
      </c>
      <c r="J3760" s="42">
        <v>1.944E-3</v>
      </c>
      <c r="K3760" s="42">
        <v>1.944E-3</v>
      </c>
      <c r="L3760" s="25">
        <v>0.48435332069999998</v>
      </c>
      <c r="M3760" s="39">
        <v>2243.5700000000002</v>
      </c>
      <c r="N3760" s="25">
        <v>32.195835534175202</v>
      </c>
      <c r="O3760" s="25">
        <v>729.50626311152098</v>
      </c>
      <c r="P3760" s="25" t="s">
        <v>58</v>
      </c>
      <c r="Q3760" s="25" t="s">
        <v>995</v>
      </c>
      <c r="R3760" s="25">
        <v>2.5</v>
      </c>
      <c r="S3760" s="25">
        <v>0.48435332069999998</v>
      </c>
      <c r="T3760" s="25">
        <v>0</v>
      </c>
      <c r="U3760" s="25"/>
      <c r="V3760" s="26"/>
      <c r="W3760" s="3" t="s">
        <v>40</v>
      </c>
    </row>
    <row r="3761" spans="1:23" x14ac:dyDescent="0.25">
      <c r="A3761" s="24" t="s">
        <v>22</v>
      </c>
      <c r="B3761" s="25">
        <v>5603</v>
      </c>
      <c r="C3761" s="25">
        <v>1</v>
      </c>
      <c r="D3761" s="25">
        <v>1023195</v>
      </c>
      <c r="E3761" s="25" t="s">
        <v>2808</v>
      </c>
      <c r="F3761" s="39">
        <v>567528.57432643499</v>
      </c>
      <c r="G3761" s="42">
        <v>0.36351799999999995</v>
      </c>
      <c r="H3761" s="42">
        <v>0.36351799999999895</v>
      </c>
      <c r="I3761" s="39">
        <v>206306.85228199701</v>
      </c>
      <c r="J3761" s="42">
        <v>2.271E-3</v>
      </c>
      <c r="K3761" s="42">
        <v>5.6823415162554592E-4</v>
      </c>
      <c r="L3761" s="25">
        <v>0.48435332069999998</v>
      </c>
      <c r="M3761" s="39">
        <v>9297.9</v>
      </c>
      <c r="N3761" s="25">
        <v>468.52286153241499</v>
      </c>
      <c r="O3761" s="39">
        <v>9820.3850796762599</v>
      </c>
      <c r="P3761" s="25" t="s">
        <v>58</v>
      </c>
      <c r="Q3761" s="25" t="s">
        <v>1846</v>
      </c>
      <c r="R3761" s="25">
        <v>0.16666666666666</v>
      </c>
      <c r="S3761" s="25">
        <v>0.48435332069999998</v>
      </c>
      <c r="T3761" s="25">
        <v>0</v>
      </c>
      <c r="U3761" s="25"/>
      <c r="V3761" s="26"/>
      <c r="W3761" s="3" t="s">
        <v>40</v>
      </c>
    </row>
    <row r="3762" spans="1:23" x14ac:dyDescent="0.25">
      <c r="A3762" s="24" t="s">
        <v>22</v>
      </c>
      <c r="B3762" s="25">
        <v>5604</v>
      </c>
      <c r="C3762" s="25">
        <v>1</v>
      </c>
      <c r="D3762" s="25">
        <v>1023195</v>
      </c>
      <c r="E3762" s="25" t="s">
        <v>2808</v>
      </c>
      <c r="F3762" s="25">
        <v>158.86000000000001</v>
      </c>
      <c r="G3762" s="42">
        <v>0.36351799999999995</v>
      </c>
      <c r="H3762" s="42">
        <v>0.36351799999999995</v>
      </c>
      <c r="I3762" s="25">
        <v>57.748469479999997</v>
      </c>
      <c r="J3762" s="42">
        <v>2.99E-4</v>
      </c>
      <c r="K3762" s="42">
        <v>7.4758382805906106E-5</v>
      </c>
      <c r="L3762" s="25">
        <v>0.48435332069999998</v>
      </c>
      <c r="M3762" s="25">
        <v>0.59</v>
      </c>
      <c r="N3762" s="25">
        <v>1.7266792374520001E-2</v>
      </c>
      <c r="O3762" s="25">
        <v>0.99841508919815003</v>
      </c>
      <c r="P3762" s="25" t="s">
        <v>58</v>
      </c>
      <c r="Q3762" s="25" t="s">
        <v>7999</v>
      </c>
      <c r="R3762" s="25">
        <v>8.3333333333329998E-2</v>
      </c>
      <c r="S3762" s="25">
        <v>0.48435332069999998</v>
      </c>
      <c r="T3762" s="25">
        <v>0</v>
      </c>
      <c r="U3762" s="25"/>
      <c r="V3762" s="26"/>
      <c r="W3762" s="3" t="s">
        <v>40</v>
      </c>
    </row>
    <row r="3763" spans="1:23" x14ac:dyDescent="0.25">
      <c r="A3763" s="24" t="s">
        <v>22</v>
      </c>
      <c r="B3763" s="25">
        <v>5605</v>
      </c>
      <c r="C3763" s="25">
        <v>1</v>
      </c>
      <c r="D3763" s="25">
        <v>1023195</v>
      </c>
      <c r="E3763" s="25" t="s">
        <v>2808</v>
      </c>
      <c r="F3763" s="25">
        <v>26.25</v>
      </c>
      <c r="G3763" s="42">
        <v>0.36351799999999995</v>
      </c>
      <c r="H3763" s="42">
        <v>0.36351799999999995</v>
      </c>
      <c r="I3763" s="25">
        <v>9.5423474999999893</v>
      </c>
      <c r="J3763" s="42">
        <v>8.3099999999989996E-4</v>
      </c>
      <c r="K3763" s="42">
        <v>8.3099999999989996E-4</v>
      </c>
      <c r="L3763" s="25">
        <v>0.48435332069999998</v>
      </c>
      <c r="M3763" s="25">
        <v>0.79</v>
      </c>
      <c r="N3763" s="25">
        <v>7.9296907724999005E-3</v>
      </c>
      <c r="O3763" s="25">
        <v>0.27496360654273999</v>
      </c>
      <c r="P3763" s="25" t="s">
        <v>58</v>
      </c>
      <c r="Q3763" s="25" t="s">
        <v>8000</v>
      </c>
      <c r="R3763" s="25">
        <v>2.5</v>
      </c>
      <c r="S3763" s="25">
        <v>0.48435332069999998</v>
      </c>
      <c r="T3763" s="25">
        <v>0</v>
      </c>
      <c r="U3763" s="25"/>
      <c r="V3763" s="26"/>
      <c r="W3763" s="3" t="s">
        <v>40</v>
      </c>
    </row>
    <row r="3764" spans="1:23" x14ac:dyDescent="0.25">
      <c r="A3764" s="24" t="s">
        <v>22</v>
      </c>
      <c r="B3764" s="25">
        <v>5606</v>
      </c>
      <c r="C3764" s="25">
        <v>1</v>
      </c>
      <c r="D3764" s="25">
        <v>1023195</v>
      </c>
      <c r="E3764" s="25" t="s">
        <v>2808</v>
      </c>
      <c r="F3764" s="25">
        <v>743.05265297501501</v>
      </c>
      <c r="G3764" s="42">
        <v>0.36351799999999895</v>
      </c>
      <c r="H3764" s="42">
        <v>0.36351799999999995</v>
      </c>
      <c r="I3764" s="25">
        <v>270.11301430417097</v>
      </c>
      <c r="J3764" s="42">
        <v>4.2000000000000002E-4</v>
      </c>
      <c r="K3764" s="42">
        <v>1.05016541552815E-4</v>
      </c>
      <c r="L3764" s="25">
        <v>0.48435332069999998</v>
      </c>
      <c r="M3764" s="25">
        <v>3.59</v>
      </c>
      <c r="N3764" s="25">
        <v>0.11344746600775001</v>
      </c>
      <c r="O3764" s="25">
        <v>5.5345069049537097</v>
      </c>
      <c r="P3764" s="25" t="s">
        <v>58</v>
      </c>
      <c r="Q3764" s="25" t="s">
        <v>10050</v>
      </c>
      <c r="R3764" s="25">
        <v>8.3333333333329998E-2</v>
      </c>
      <c r="S3764" s="25">
        <v>0.48435332069999998</v>
      </c>
      <c r="T3764" s="25">
        <v>0</v>
      </c>
      <c r="U3764" s="25"/>
      <c r="V3764" s="26"/>
      <c r="W3764" s="3" t="s">
        <v>40</v>
      </c>
    </row>
    <row r="3765" spans="1:23" x14ac:dyDescent="0.25">
      <c r="A3765" s="24" t="s">
        <v>22</v>
      </c>
      <c r="B3765" s="25">
        <v>5607</v>
      </c>
      <c r="C3765" s="25">
        <v>1</v>
      </c>
      <c r="D3765" s="25">
        <v>1023195</v>
      </c>
      <c r="E3765" s="25" t="s">
        <v>2808</v>
      </c>
      <c r="F3765" s="39">
        <v>5445914.057</v>
      </c>
      <c r="G3765" s="42">
        <v>0.36351799999999995</v>
      </c>
      <c r="H3765" s="42">
        <v>0.36351799999999995</v>
      </c>
      <c r="I3765" s="39">
        <v>1979687.7861725199</v>
      </c>
      <c r="J3765" s="42">
        <v>3.2599999999999996E-4</v>
      </c>
      <c r="K3765" s="42">
        <v>3.2599999999999996E-4</v>
      </c>
      <c r="L3765" s="25">
        <v>0.48435332069999998</v>
      </c>
      <c r="M3765" s="39">
        <v>519434.51</v>
      </c>
      <c r="N3765" s="25">
        <v>645.37821829224299</v>
      </c>
      <c r="O3765" s="39">
        <v>35738.366822929798</v>
      </c>
      <c r="P3765" s="25" t="s">
        <v>58</v>
      </c>
      <c r="Q3765" s="25" t="s">
        <v>10861</v>
      </c>
      <c r="R3765" s="25">
        <v>19.050995850958401</v>
      </c>
      <c r="S3765" s="25">
        <v>0.48435332069999998</v>
      </c>
      <c r="T3765" s="25">
        <v>0</v>
      </c>
      <c r="U3765" s="25"/>
      <c r="V3765" s="26"/>
      <c r="W3765" s="3" t="s">
        <v>40</v>
      </c>
    </row>
    <row r="3766" spans="1:23" x14ac:dyDescent="0.25">
      <c r="A3766" s="24" t="s">
        <v>22</v>
      </c>
      <c r="B3766" s="25">
        <v>5608</v>
      </c>
      <c r="C3766" s="25">
        <v>1</v>
      </c>
      <c r="D3766" s="25">
        <v>1023195</v>
      </c>
      <c r="E3766" s="25" t="s">
        <v>2808</v>
      </c>
      <c r="F3766" s="39">
        <v>1003028589</v>
      </c>
      <c r="G3766" s="42">
        <v>0.36351799999999995</v>
      </c>
      <c r="H3766" s="42">
        <v>0.36351799999999995</v>
      </c>
      <c r="I3766" s="39">
        <v>364618946.61610198</v>
      </c>
      <c r="J3766" s="42">
        <v>3.2599999999999996E-4</v>
      </c>
      <c r="K3766" s="42">
        <v>3.2599999999999996E-4</v>
      </c>
      <c r="L3766" s="25">
        <v>0.48435332069999998</v>
      </c>
      <c r="M3766" s="39">
        <v>142471288.65000001</v>
      </c>
      <c r="N3766" s="39">
        <v>118865.776596849</v>
      </c>
      <c r="O3766" s="39">
        <v>6582293.3069411404</v>
      </c>
      <c r="P3766" s="25" t="s">
        <v>58</v>
      </c>
      <c r="Q3766" s="25" t="s">
        <v>10862</v>
      </c>
      <c r="R3766" s="25">
        <v>35.5833333333333</v>
      </c>
      <c r="S3766" s="25">
        <v>0.48435332069999998</v>
      </c>
      <c r="T3766" s="25">
        <v>0</v>
      </c>
      <c r="U3766" s="25"/>
      <c r="V3766" s="26"/>
      <c r="W3766" s="3" t="s">
        <v>40</v>
      </c>
    </row>
    <row r="3767" spans="1:23" x14ac:dyDescent="0.25">
      <c r="A3767" s="24" t="s">
        <v>22</v>
      </c>
      <c r="B3767" s="25">
        <v>5609</v>
      </c>
      <c r="C3767" s="25">
        <v>1</v>
      </c>
      <c r="D3767" s="25">
        <v>1023195</v>
      </c>
      <c r="E3767" s="25" t="s">
        <v>2808</v>
      </c>
      <c r="F3767" s="25">
        <v>111.14</v>
      </c>
      <c r="G3767" s="42">
        <v>0.36351799999999995</v>
      </c>
      <c r="H3767" s="42">
        <v>0.36351799999999995</v>
      </c>
      <c r="I3767" s="25">
        <v>40.4013905199999</v>
      </c>
      <c r="J3767" s="42">
        <v>1.95E-4</v>
      </c>
      <c r="K3767" s="42">
        <v>1.95E-4</v>
      </c>
      <c r="L3767" s="25">
        <v>0.48435332069999998</v>
      </c>
      <c r="M3767" s="25">
        <v>1.31</v>
      </c>
      <c r="N3767" s="25">
        <v>7.8782711513999994E-3</v>
      </c>
      <c r="O3767" s="25">
        <v>0.56411970560672997</v>
      </c>
      <c r="P3767" s="25" t="s">
        <v>58</v>
      </c>
      <c r="Q3767" s="25" t="s">
        <v>1630</v>
      </c>
      <c r="R3767" s="25">
        <v>2.5</v>
      </c>
      <c r="S3767" s="25">
        <v>0.48435332069999998</v>
      </c>
      <c r="T3767" s="25">
        <v>0</v>
      </c>
      <c r="U3767" s="25"/>
      <c r="V3767" s="26"/>
      <c r="W3767" s="3" t="s">
        <v>40</v>
      </c>
    </row>
    <row r="3768" spans="1:23" x14ac:dyDescent="0.25">
      <c r="A3768" s="24" t="s">
        <v>22</v>
      </c>
      <c r="B3768" s="25">
        <v>5610</v>
      </c>
      <c r="C3768" s="25">
        <v>1</v>
      </c>
      <c r="D3768" s="25">
        <v>1023195</v>
      </c>
      <c r="E3768" s="25" t="s">
        <v>2808</v>
      </c>
      <c r="F3768" s="39">
        <v>354152.66</v>
      </c>
      <c r="G3768" s="42">
        <v>0.36351799999999995</v>
      </c>
      <c r="H3768" s="42">
        <v>0.36351799999999895</v>
      </c>
      <c r="I3768" s="39">
        <v>128740.86665788</v>
      </c>
      <c r="J3768" s="42">
        <v>3.4074479569347E-3</v>
      </c>
      <c r="K3768" s="42">
        <v>1.0297977714414E-3</v>
      </c>
      <c r="L3768" s="25">
        <v>0.48435332069999998</v>
      </c>
      <c r="M3768" s="39">
        <v>8764.6299999999992</v>
      </c>
      <c r="N3768" s="25">
        <v>438.677803067399</v>
      </c>
      <c r="O3768" s="39">
        <v>7502.2211601343597</v>
      </c>
      <c r="P3768" s="25" t="s">
        <v>58</v>
      </c>
      <c r="Q3768" s="25" t="s">
        <v>996</v>
      </c>
      <c r="R3768" s="25">
        <v>0.27291585686992997</v>
      </c>
      <c r="S3768" s="25">
        <v>0.48435332069999998</v>
      </c>
      <c r="T3768" s="25">
        <v>0</v>
      </c>
      <c r="U3768" s="25"/>
      <c r="V3768" s="26"/>
      <c r="W3768" s="3" t="s">
        <v>40</v>
      </c>
    </row>
    <row r="3769" spans="1:23" x14ac:dyDescent="0.25">
      <c r="A3769" s="24" t="s">
        <v>22</v>
      </c>
      <c r="B3769" s="25">
        <v>5611</v>
      </c>
      <c r="C3769" s="25">
        <v>1</v>
      </c>
      <c r="D3769" s="25">
        <v>1023195</v>
      </c>
      <c r="E3769" s="25" t="s">
        <v>2808</v>
      </c>
      <c r="F3769" s="39">
        <v>42242.68</v>
      </c>
      <c r="G3769" s="42">
        <v>0.36351799999999895</v>
      </c>
      <c r="H3769" s="42">
        <v>0.36351799999999895</v>
      </c>
      <c r="I3769" s="39">
        <v>15355.974548239899</v>
      </c>
      <c r="J3769" s="42">
        <v>1.1185000000000001E-3</v>
      </c>
      <c r="K3769" s="42">
        <v>1.1185000000000001E-3</v>
      </c>
      <c r="L3769" s="25">
        <v>0.48435332069999998</v>
      </c>
      <c r="M3769" s="39">
        <v>1490.36</v>
      </c>
      <c r="N3769" s="25">
        <v>17.175657532206401</v>
      </c>
      <c r="O3769" s="25">
        <v>513.277660435543</v>
      </c>
      <c r="P3769" s="25" t="s">
        <v>58</v>
      </c>
      <c r="Q3769" s="25" t="s">
        <v>3385</v>
      </c>
      <c r="R3769" s="25">
        <v>2.2714171228403699</v>
      </c>
      <c r="S3769" s="25">
        <v>0.48435332069999998</v>
      </c>
      <c r="T3769" s="25">
        <v>0</v>
      </c>
      <c r="U3769" s="25"/>
      <c r="V3769" s="26"/>
      <c r="W3769" s="3" t="s">
        <v>40</v>
      </c>
    </row>
    <row r="3770" spans="1:23" x14ac:dyDescent="0.25">
      <c r="A3770" s="24" t="s">
        <v>22</v>
      </c>
      <c r="B3770" s="25">
        <v>5612</v>
      </c>
      <c r="C3770" s="25">
        <v>1</v>
      </c>
      <c r="D3770" s="25">
        <v>1023195</v>
      </c>
      <c r="E3770" s="25" t="s">
        <v>2808</v>
      </c>
      <c r="F3770" s="39">
        <v>1418744.79747405</v>
      </c>
      <c r="G3770" s="42">
        <v>0.36351799999999995</v>
      </c>
      <c r="H3770" s="42">
        <v>0.36351799999999895</v>
      </c>
      <c r="I3770" s="39">
        <v>515739.27128817298</v>
      </c>
      <c r="J3770" s="42">
        <v>4.2000000000000002E-4</v>
      </c>
      <c r="K3770" s="42">
        <v>3.6638263758888496E-4</v>
      </c>
      <c r="L3770" s="25">
        <v>0.48435332069999998</v>
      </c>
      <c r="M3770" s="39">
        <v>31221.59</v>
      </c>
      <c r="N3770" s="25">
        <v>216.61049394103199</v>
      </c>
      <c r="O3770" s="39">
        <v>10567.290011750099</v>
      </c>
      <c r="P3770" s="25" t="s">
        <v>58</v>
      </c>
      <c r="Q3770" s="25" t="s">
        <v>1631</v>
      </c>
      <c r="R3770" s="25">
        <v>3.2174593572822001</v>
      </c>
      <c r="S3770" s="25">
        <v>0.48435332069999998</v>
      </c>
      <c r="T3770" s="25">
        <v>0</v>
      </c>
      <c r="U3770" s="25"/>
      <c r="V3770" s="26"/>
      <c r="W3770" s="3" t="s">
        <v>40</v>
      </c>
    </row>
    <row r="3771" spans="1:23" x14ac:dyDescent="0.25">
      <c r="A3771" s="24" t="s">
        <v>22</v>
      </c>
      <c r="B3771" s="25">
        <v>5613</v>
      </c>
      <c r="C3771" s="25">
        <v>1</v>
      </c>
      <c r="D3771" s="25">
        <v>1023195</v>
      </c>
      <c r="E3771" s="25" t="s">
        <v>2808</v>
      </c>
      <c r="F3771" s="39">
        <v>253505.83890562801</v>
      </c>
      <c r="G3771" s="42">
        <v>0.36351799999999995</v>
      </c>
      <c r="H3771" s="42">
        <v>0.36351799999999995</v>
      </c>
      <c r="I3771" s="39">
        <v>92153.935547296103</v>
      </c>
      <c r="J3771" s="42">
        <v>4.5800000000000002E-4</v>
      </c>
      <c r="K3771" s="42">
        <v>2.1190942708761501E-4</v>
      </c>
      <c r="L3771" s="25">
        <v>0.48435332069999998</v>
      </c>
      <c r="M3771" s="39">
        <v>2096.34</v>
      </c>
      <c r="N3771" s="25">
        <v>42.206502480661598</v>
      </c>
      <c r="O3771" s="39">
        <v>1971.72866298282</v>
      </c>
      <c r="P3771" s="25" t="s">
        <v>58</v>
      </c>
      <c r="Q3771" s="25" t="s">
        <v>10863</v>
      </c>
      <c r="R3771" s="25">
        <v>0.41355971456412</v>
      </c>
      <c r="S3771" s="25">
        <v>0.48435332069999998</v>
      </c>
      <c r="T3771" s="25">
        <v>0</v>
      </c>
      <c r="U3771" s="25"/>
      <c r="V3771" s="26"/>
      <c r="W3771" s="3" t="s">
        <v>40</v>
      </c>
    </row>
    <row r="3772" spans="1:23" x14ac:dyDescent="0.25">
      <c r="A3772" s="24" t="s">
        <v>22</v>
      </c>
      <c r="B3772" s="25">
        <v>5614</v>
      </c>
      <c r="C3772" s="25">
        <v>1</v>
      </c>
      <c r="D3772" s="25">
        <v>1023195</v>
      </c>
      <c r="E3772" s="25" t="s">
        <v>2808</v>
      </c>
      <c r="F3772" s="39">
        <v>49392.15</v>
      </c>
      <c r="G3772" s="42">
        <v>0.36351799999999995</v>
      </c>
      <c r="H3772" s="42">
        <v>0.36351799999999995</v>
      </c>
      <c r="I3772" s="39">
        <v>17954.9355837</v>
      </c>
      <c r="J3772" s="42">
        <v>4.2589999999999998E-3</v>
      </c>
      <c r="K3772" s="42">
        <v>4.2589999999999998E-3</v>
      </c>
      <c r="L3772" s="25">
        <v>0.48435332069999998</v>
      </c>
      <c r="M3772" s="39">
        <v>3546.46</v>
      </c>
      <c r="N3772" s="25">
        <v>76.4700706509783</v>
      </c>
      <c r="O3772" s="39">
        <v>1169.2593899190699</v>
      </c>
      <c r="P3772" s="25" t="s">
        <v>58</v>
      </c>
      <c r="Q3772" s="25" t="s">
        <v>997</v>
      </c>
      <c r="R3772" s="25">
        <v>1.75</v>
      </c>
      <c r="S3772" s="25">
        <v>0.48435332069999998</v>
      </c>
      <c r="T3772" s="25">
        <v>0</v>
      </c>
      <c r="U3772" s="25"/>
      <c r="V3772" s="26"/>
      <c r="W3772" s="3" t="s">
        <v>40</v>
      </c>
    </row>
    <row r="3773" spans="1:23" x14ac:dyDescent="0.25">
      <c r="A3773" s="24" t="s">
        <v>22</v>
      </c>
      <c r="B3773" s="25">
        <v>5615</v>
      </c>
      <c r="C3773" s="25">
        <v>1</v>
      </c>
      <c r="D3773" s="25">
        <v>1023195</v>
      </c>
      <c r="E3773" s="25" t="s">
        <v>2808</v>
      </c>
      <c r="F3773" s="39">
        <v>8341658.8068381399</v>
      </c>
      <c r="G3773" s="42">
        <v>0.36351799999999895</v>
      </c>
      <c r="H3773" s="42">
        <v>0.36351799999999995</v>
      </c>
      <c r="I3773" s="39">
        <v>3032343.1261441801</v>
      </c>
      <c r="J3773" s="42">
        <v>1.384E-3</v>
      </c>
      <c r="K3773" s="42">
        <v>1.2885385825764999E-3</v>
      </c>
      <c r="L3773" s="25">
        <v>0.48435332069999998</v>
      </c>
      <c r="M3773" s="39">
        <v>823769.3</v>
      </c>
      <c r="N3773" s="39">
        <v>4196.7628865835504</v>
      </c>
      <c r="O3773" s="39">
        <v>112731.593940928</v>
      </c>
      <c r="P3773" s="25" t="s">
        <v>58</v>
      </c>
      <c r="Q3773" s="25" t="s">
        <v>10864</v>
      </c>
      <c r="R3773" s="25">
        <v>14.1155793229815</v>
      </c>
      <c r="S3773" s="25">
        <v>0.48435332069999998</v>
      </c>
      <c r="T3773" s="25">
        <v>0</v>
      </c>
      <c r="U3773" s="25"/>
      <c r="V3773" s="26"/>
      <c r="W3773" s="3" t="s">
        <v>40</v>
      </c>
    </row>
    <row r="3774" spans="1:23" x14ac:dyDescent="0.25">
      <c r="A3774" s="24" t="s">
        <v>22</v>
      </c>
      <c r="B3774" s="25">
        <v>5616</v>
      </c>
      <c r="C3774" s="25">
        <v>1</v>
      </c>
      <c r="D3774" s="25">
        <v>1023195</v>
      </c>
      <c r="E3774" s="25" t="s">
        <v>2808</v>
      </c>
      <c r="F3774" s="39">
        <v>4960465.5999999996</v>
      </c>
      <c r="G3774" s="42">
        <v>0.36351799999999995</v>
      </c>
      <c r="H3774" s="42">
        <v>0.36351799999999995</v>
      </c>
      <c r="I3774" s="39">
        <v>1803218.5339808001</v>
      </c>
      <c r="J3774" s="42">
        <v>4.2000000000000002E-4</v>
      </c>
      <c r="K3774" s="42">
        <v>1.05016541552815E-4</v>
      </c>
      <c r="L3774" s="25">
        <v>0.48435332069999998</v>
      </c>
      <c r="M3774" s="39">
        <v>23967.19</v>
      </c>
      <c r="N3774" s="25">
        <v>757.35178427193603</v>
      </c>
      <c r="O3774" s="39">
        <v>36947.221714459702</v>
      </c>
      <c r="P3774" s="25" t="s">
        <v>58</v>
      </c>
      <c r="Q3774" s="25" t="s">
        <v>3386</v>
      </c>
      <c r="R3774" s="25">
        <v>0.25</v>
      </c>
      <c r="S3774" s="25">
        <v>0.48435332069999998</v>
      </c>
      <c r="T3774" s="25">
        <v>0</v>
      </c>
      <c r="U3774" s="25"/>
      <c r="V3774" s="26"/>
      <c r="W3774" s="3" t="s">
        <v>40</v>
      </c>
    </row>
    <row r="3775" spans="1:23" x14ac:dyDescent="0.25">
      <c r="A3775" s="24" t="s">
        <v>22</v>
      </c>
      <c r="B3775" s="25">
        <v>5617</v>
      </c>
      <c r="C3775" s="25">
        <v>1</v>
      </c>
      <c r="D3775" s="25">
        <v>1023195</v>
      </c>
      <c r="E3775" s="25" t="s">
        <v>2808</v>
      </c>
      <c r="F3775" s="39">
        <v>46876.307904059497</v>
      </c>
      <c r="G3775" s="42">
        <v>0.36351799999999995</v>
      </c>
      <c r="H3775" s="42">
        <v>0.36351799999999995</v>
      </c>
      <c r="I3775" s="39">
        <v>17040.381696667901</v>
      </c>
      <c r="J3775" s="42">
        <v>4.2000000000000002E-4</v>
      </c>
      <c r="K3775" s="42">
        <v>1.05016541552815E-4</v>
      </c>
      <c r="L3775" s="25">
        <v>0.48435332069999998</v>
      </c>
      <c r="M3775" s="25">
        <v>226.34</v>
      </c>
      <c r="N3775" s="25">
        <v>7.1569603126005203</v>
      </c>
      <c r="O3775" s="25">
        <v>349.15055983586802</v>
      </c>
      <c r="P3775" s="25" t="s">
        <v>58</v>
      </c>
      <c r="Q3775" s="25" t="s">
        <v>9921</v>
      </c>
      <c r="R3775" s="25">
        <v>0.13976452596507</v>
      </c>
      <c r="S3775" s="25">
        <v>0.48435332069999998</v>
      </c>
      <c r="T3775" s="25">
        <v>0</v>
      </c>
      <c r="U3775" s="25"/>
      <c r="V3775" s="26"/>
      <c r="W3775" s="3" t="s">
        <v>40</v>
      </c>
    </row>
    <row r="3776" spans="1:23" x14ac:dyDescent="0.25">
      <c r="A3776" s="24" t="s">
        <v>22</v>
      </c>
      <c r="B3776" s="25">
        <v>5618</v>
      </c>
      <c r="C3776" s="25">
        <v>1</v>
      </c>
      <c r="D3776" s="25">
        <v>1023195</v>
      </c>
      <c r="E3776" s="25" t="s">
        <v>2808</v>
      </c>
      <c r="F3776" s="39">
        <v>60533.076310466196</v>
      </c>
      <c r="G3776" s="42">
        <v>0.36351799999999995</v>
      </c>
      <c r="H3776" s="42">
        <v>0.36351799999999995</v>
      </c>
      <c r="I3776" s="39">
        <v>22004.862834227999</v>
      </c>
      <c r="J3776" s="42">
        <v>4.2000000000000002E-4</v>
      </c>
      <c r="K3776" s="42">
        <v>1.05016541552815E-4</v>
      </c>
      <c r="L3776" s="25">
        <v>0.48435332069999998</v>
      </c>
      <c r="M3776" s="25">
        <v>292.27999999999997</v>
      </c>
      <c r="N3776" s="25">
        <v>9.24204239037579</v>
      </c>
      <c r="O3776" s="25">
        <v>450.87077944882901</v>
      </c>
      <c r="P3776" s="25" t="s">
        <v>58</v>
      </c>
      <c r="Q3776" s="25" t="s">
        <v>9922</v>
      </c>
      <c r="R3776" s="25">
        <v>8.3333333333329998E-2</v>
      </c>
      <c r="S3776" s="25">
        <v>0.48435332069999998</v>
      </c>
      <c r="T3776" s="25">
        <v>0</v>
      </c>
      <c r="U3776" s="25"/>
      <c r="V3776" s="26"/>
      <c r="W3776" s="3" t="s">
        <v>40</v>
      </c>
    </row>
    <row r="3777" spans="1:23" x14ac:dyDescent="0.25">
      <c r="A3777" s="24" t="s">
        <v>22</v>
      </c>
      <c r="B3777" s="25">
        <v>5619</v>
      </c>
      <c r="C3777" s="25">
        <v>1</v>
      </c>
      <c r="D3777" s="25">
        <v>1023195</v>
      </c>
      <c r="E3777" s="25" t="s">
        <v>2808</v>
      </c>
      <c r="F3777" s="39">
        <v>80000</v>
      </c>
      <c r="G3777" s="42">
        <v>0.36351799999999995</v>
      </c>
      <c r="H3777" s="42">
        <v>0.36351799999999895</v>
      </c>
      <c r="I3777" s="39">
        <v>29081.4399999999</v>
      </c>
      <c r="J3777" s="42">
        <v>4.9147499999999998E-3</v>
      </c>
      <c r="K3777" s="42">
        <v>4.0973056290037006E-3</v>
      </c>
      <c r="L3777" s="25">
        <v>0.48435332069999998</v>
      </c>
      <c r="M3777" s="39">
        <v>4952.18</v>
      </c>
      <c r="N3777" s="25">
        <v>142.92800724</v>
      </c>
      <c r="O3777" s="39">
        <v>2033.74626038157</v>
      </c>
      <c r="P3777" s="25" t="s">
        <v>58</v>
      </c>
      <c r="Q3777" s="25" t="s">
        <v>8001</v>
      </c>
      <c r="R3777" s="25">
        <v>0.83333333333333004</v>
      </c>
      <c r="S3777" s="25">
        <v>0.48435332069999998</v>
      </c>
      <c r="T3777" s="25">
        <v>0</v>
      </c>
      <c r="U3777" s="25"/>
      <c r="V3777" s="26"/>
      <c r="W3777" s="3" t="s">
        <v>40</v>
      </c>
    </row>
    <row r="3778" spans="1:23" x14ac:dyDescent="0.25">
      <c r="A3778" s="24" t="s">
        <v>22</v>
      </c>
      <c r="B3778" s="25">
        <v>5620</v>
      </c>
      <c r="C3778" s="25">
        <v>1</v>
      </c>
      <c r="D3778" s="25">
        <v>1023195</v>
      </c>
      <c r="E3778" s="25" t="s">
        <v>2808</v>
      </c>
      <c r="F3778" s="39">
        <v>1425525.179</v>
      </c>
      <c r="G3778" s="42">
        <v>0.36351799999999995</v>
      </c>
      <c r="H3778" s="42">
        <v>0.36351799999999995</v>
      </c>
      <c r="I3778" s="39">
        <v>518204.06201972201</v>
      </c>
      <c r="J3778" s="42">
        <v>3.2599999999999996E-4</v>
      </c>
      <c r="K3778" s="42">
        <v>3.2599999999999996E-4</v>
      </c>
      <c r="L3778" s="25">
        <v>0.48435332069999998</v>
      </c>
      <c r="M3778" s="39">
        <v>53556.15</v>
      </c>
      <c r="N3778" s="25">
        <v>168.934524218429</v>
      </c>
      <c r="O3778" s="39">
        <v>9354.8927194215503</v>
      </c>
      <c r="P3778" s="25" t="s">
        <v>58</v>
      </c>
      <c r="Q3778" s="25" t="s">
        <v>10865</v>
      </c>
      <c r="R3778" s="25">
        <v>6.1666666666666599</v>
      </c>
      <c r="S3778" s="25">
        <v>0.48435332069999998</v>
      </c>
      <c r="T3778" s="25">
        <v>0</v>
      </c>
      <c r="U3778" s="25"/>
      <c r="V3778" s="26"/>
      <c r="W3778" s="3" t="s">
        <v>40</v>
      </c>
    </row>
    <row r="3779" spans="1:23" x14ac:dyDescent="0.25">
      <c r="A3779" s="24" t="s">
        <v>22</v>
      </c>
      <c r="B3779" s="25">
        <v>5621</v>
      </c>
      <c r="C3779" s="25">
        <v>1</v>
      </c>
      <c r="D3779" s="25">
        <v>1023195</v>
      </c>
      <c r="E3779" s="25" t="s">
        <v>2808</v>
      </c>
      <c r="F3779" s="39">
        <v>34652.882603772603</v>
      </c>
      <c r="G3779" s="42">
        <v>0.36351799999999895</v>
      </c>
      <c r="H3779" s="42">
        <v>0.36351799999999895</v>
      </c>
      <c r="I3779" s="39">
        <v>12596.9465783582</v>
      </c>
      <c r="J3779" s="42">
        <v>4.2000000000000002E-4</v>
      </c>
      <c r="K3779" s="42">
        <v>1.05016541552815E-4</v>
      </c>
      <c r="L3779" s="25">
        <v>0.48435332069999998</v>
      </c>
      <c r="M3779" s="25">
        <v>167.32</v>
      </c>
      <c r="N3779" s="25">
        <v>5.2907175629104399</v>
      </c>
      <c r="O3779" s="25">
        <v>258.10636336369902</v>
      </c>
      <c r="P3779" s="25" t="s">
        <v>58</v>
      </c>
      <c r="Q3779" s="25" t="s">
        <v>998</v>
      </c>
      <c r="R3779" s="25">
        <v>8.4202777696360004E-2</v>
      </c>
      <c r="S3779" s="25">
        <v>0.48435332069999998</v>
      </c>
      <c r="T3779" s="25">
        <v>0</v>
      </c>
      <c r="U3779" s="25"/>
      <c r="V3779" s="26"/>
      <c r="W3779" s="3" t="s">
        <v>40</v>
      </c>
    </row>
    <row r="3780" spans="1:23" x14ac:dyDescent="0.25">
      <c r="A3780" s="24" t="s">
        <v>22</v>
      </c>
      <c r="B3780" s="25">
        <v>5622</v>
      </c>
      <c r="C3780" s="25">
        <v>1</v>
      </c>
      <c r="D3780" s="25">
        <v>1023195</v>
      </c>
      <c r="E3780" s="25" t="s">
        <v>2808</v>
      </c>
      <c r="F3780" s="39">
        <v>6868721.5599999996</v>
      </c>
      <c r="G3780" s="42">
        <v>0.36351799999999995</v>
      </c>
      <c r="H3780" s="42">
        <v>0.36351799999999995</v>
      </c>
      <c r="I3780" s="39">
        <v>2496903.9240480801</v>
      </c>
      <c r="J3780" s="42">
        <v>9.0399999999999996E-4</v>
      </c>
      <c r="K3780" s="42">
        <v>9.0399999999999996E-4</v>
      </c>
      <c r="L3780" s="25">
        <v>0.48435332069999998</v>
      </c>
      <c r="M3780" s="39">
        <v>373913.57</v>
      </c>
      <c r="N3780" s="39">
        <v>2257.20114733946</v>
      </c>
      <c r="O3780" s="39">
        <v>75039.452590874993</v>
      </c>
      <c r="P3780" s="25" t="s">
        <v>58</v>
      </c>
      <c r="Q3780" s="25" t="s">
        <v>10866</v>
      </c>
      <c r="R3780" s="25">
        <v>4.9166666666666599</v>
      </c>
      <c r="S3780" s="25">
        <v>0.48435332069999998</v>
      </c>
      <c r="T3780" s="25">
        <v>0</v>
      </c>
      <c r="U3780" s="25"/>
      <c r="V3780" s="26"/>
      <c r="W3780" s="3" t="s">
        <v>40</v>
      </c>
    </row>
    <row r="3781" spans="1:23" x14ac:dyDescent="0.25">
      <c r="A3781" s="24" t="s">
        <v>22</v>
      </c>
      <c r="B3781" s="25">
        <v>5623</v>
      </c>
      <c r="C3781" s="25">
        <v>1</v>
      </c>
      <c r="D3781" s="25">
        <v>1023195</v>
      </c>
      <c r="E3781" s="25" t="s">
        <v>2808</v>
      </c>
      <c r="F3781" s="39">
        <v>84537.771234652697</v>
      </c>
      <c r="G3781" s="42">
        <v>0.36351799999999895</v>
      </c>
      <c r="H3781" s="42">
        <v>0.36351799999999995</v>
      </c>
      <c r="I3781" s="39">
        <v>30731.001523678398</v>
      </c>
      <c r="J3781" s="42">
        <v>4.2000000000000002E-4</v>
      </c>
      <c r="K3781" s="42">
        <v>1.05016541552815E-4</v>
      </c>
      <c r="L3781" s="25">
        <v>0.48435332069999998</v>
      </c>
      <c r="M3781" s="25">
        <v>408.18</v>
      </c>
      <c r="N3781" s="25">
        <v>12.9070206399449</v>
      </c>
      <c r="O3781" s="25">
        <v>629.66584770852705</v>
      </c>
      <c r="P3781" s="25" t="s">
        <v>58</v>
      </c>
      <c r="Q3781" s="25" t="s">
        <v>9923</v>
      </c>
      <c r="R3781" s="25">
        <v>0.16666666666666</v>
      </c>
      <c r="S3781" s="25">
        <v>0.48435332069999998</v>
      </c>
      <c r="T3781" s="25">
        <v>0</v>
      </c>
      <c r="U3781" s="25"/>
      <c r="V3781" s="26"/>
      <c r="W3781" s="3" t="s">
        <v>40</v>
      </c>
    </row>
    <row r="3782" spans="1:23" x14ac:dyDescent="0.25">
      <c r="A3782" s="24" t="s">
        <v>22</v>
      </c>
      <c r="B3782" s="25">
        <v>5624</v>
      </c>
      <c r="C3782" s="25">
        <v>1</v>
      </c>
      <c r="D3782" s="25">
        <v>1023195</v>
      </c>
      <c r="E3782" s="25" t="s">
        <v>2808</v>
      </c>
      <c r="F3782" s="39">
        <v>6868.72</v>
      </c>
      <c r="G3782" s="42">
        <v>0.36351799999999995</v>
      </c>
      <c r="H3782" s="42">
        <v>0.36351799999999995</v>
      </c>
      <c r="I3782" s="39">
        <v>2496.9033569600001</v>
      </c>
      <c r="J3782" s="42">
        <v>1.944E-3</v>
      </c>
      <c r="K3782" s="42">
        <v>1.944E-3</v>
      </c>
      <c r="L3782" s="25">
        <v>0.48435332069999998</v>
      </c>
      <c r="M3782" s="25">
        <v>338.25</v>
      </c>
      <c r="N3782" s="25">
        <v>4.8539801259302404</v>
      </c>
      <c r="O3782" s="25">
        <v>109.98344488144301</v>
      </c>
      <c r="P3782" s="25" t="s">
        <v>58</v>
      </c>
      <c r="Q3782" s="25" t="s">
        <v>6714</v>
      </c>
      <c r="R3782" s="25">
        <v>2.5</v>
      </c>
      <c r="S3782" s="25">
        <v>0.48435332069999998</v>
      </c>
      <c r="T3782" s="25">
        <v>0</v>
      </c>
      <c r="U3782" s="25"/>
      <c r="V3782" s="26"/>
      <c r="W3782" s="3" t="s">
        <v>40</v>
      </c>
    </row>
    <row r="3783" spans="1:23" x14ac:dyDescent="0.25">
      <c r="A3783" s="24" t="s">
        <v>22</v>
      </c>
      <c r="B3783" s="25">
        <v>5625</v>
      </c>
      <c r="C3783" s="25">
        <v>1</v>
      </c>
      <c r="D3783" s="25">
        <v>1023195</v>
      </c>
      <c r="E3783" s="25" t="s">
        <v>2808</v>
      </c>
      <c r="F3783" s="39">
        <v>10808.62</v>
      </c>
      <c r="G3783" s="42">
        <v>0.36351799999999995</v>
      </c>
      <c r="H3783" s="42">
        <v>0.36351799999999995</v>
      </c>
      <c r="I3783" s="39">
        <v>3929.1279251599899</v>
      </c>
      <c r="J3783" s="42">
        <v>1.9442056432735998E-3</v>
      </c>
      <c r="K3783" s="42">
        <v>1.9442056432735998E-3</v>
      </c>
      <c r="L3783" s="25">
        <v>0.48435332069999998</v>
      </c>
      <c r="M3783" s="25">
        <v>532.32000000000005</v>
      </c>
      <c r="N3783" s="25">
        <v>7.6390326852400001</v>
      </c>
      <c r="O3783" s="25">
        <v>173.07912012839699</v>
      </c>
      <c r="P3783" s="25" t="s">
        <v>58</v>
      </c>
      <c r="Q3783" s="25" t="s">
        <v>6972</v>
      </c>
      <c r="R3783" s="25">
        <v>2.5</v>
      </c>
      <c r="S3783" s="25">
        <v>0.48435332069999998</v>
      </c>
      <c r="T3783" s="25">
        <v>0</v>
      </c>
      <c r="U3783" s="25"/>
      <c r="V3783" s="26"/>
      <c r="W3783" s="3" t="s">
        <v>40</v>
      </c>
    </row>
    <row r="3784" spans="1:23" x14ac:dyDescent="0.25">
      <c r="A3784" s="24" t="s">
        <v>22</v>
      </c>
      <c r="B3784" s="25">
        <v>5626</v>
      </c>
      <c r="C3784" s="25">
        <v>1</v>
      </c>
      <c r="D3784" s="25">
        <v>1023195</v>
      </c>
      <c r="E3784" s="25" t="s">
        <v>2808</v>
      </c>
      <c r="F3784" s="39">
        <v>8963.68</v>
      </c>
      <c r="G3784" s="42">
        <v>0.36351799999999995</v>
      </c>
      <c r="H3784" s="42">
        <v>0.36351799999999995</v>
      </c>
      <c r="I3784" s="39">
        <v>3258.4590262400002</v>
      </c>
      <c r="J3784" s="42">
        <v>1.944E-3</v>
      </c>
      <c r="K3784" s="42">
        <v>1.944E-3</v>
      </c>
      <c r="L3784" s="25">
        <v>0.48435332069999998</v>
      </c>
      <c r="M3784" s="25">
        <v>441.41</v>
      </c>
      <c r="N3784" s="25">
        <v>6.3344443470105603</v>
      </c>
      <c r="O3784" s="25">
        <v>143.52840197517</v>
      </c>
      <c r="P3784" s="25" t="s">
        <v>58</v>
      </c>
      <c r="Q3784" s="25" t="s">
        <v>10867</v>
      </c>
      <c r="R3784" s="25">
        <v>2.5</v>
      </c>
      <c r="S3784" s="25">
        <v>0.48435332069999998</v>
      </c>
      <c r="T3784" s="25">
        <v>0</v>
      </c>
      <c r="U3784" s="25"/>
      <c r="V3784" s="26"/>
      <c r="W3784" s="3" t="s">
        <v>40</v>
      </c>
    </row>
    <row r="3785" spans="1:23" x14ac:dyDescent="0.25">
      <c r="A3785" s="24" t="s">
        <v>22</v>
      </c>
      <c r="B3785" s="25">
        <v>5627</v>
      </c>
      <c r="C3785" s="25">
        <v>1</v>
      </c>
      <c r="D3785" s="25">
        <v>1023195</v>
      </c>
      <c r="E3785" s="25" t="s">
        <v>2808</v>
      </c>
      <c r="F3785" s="39">
        <v>9695.14</v>
      </c>
      <c r="G3785" s="42">
        <v>0.36351799999999995</v>
      </c>
      <c r="H3785" s="42">
        <v>0.36351799999999995</v>
      </c>
      <c r="I3785" s="39">
        <v>3524.3579025200002</v>
      </c>
      <c r="J3785" s="42">
        <v>4.2000000000000002E-4</v>
      </c>
      <c r="K3785" s="42">
        <v>2.5686308444760898E-4</v>
      </c>
      <c r="L3785" s="25">
        <v>0.48435332069999998</v>
      </c>
      <c r="M3785" s="25">
        <v>92.75</v>
      </c>
      <c r="N3785" s="25">
        <v>1.4802303190584001</v>
      </c>
      <c r="O3785" s="25">
        <v>72.212674377325996</v>
      </c>
      <c r="P3785" s="25" t="s">
        <v>58</v>
      </c>
      <c r="Q3785" s="25" t="s">
        <v>3387</v>
      </c>
      <c r="R3785" s="25">
        <v>0.58307942604920004</v>
      </c>
      <c r="S3785" s="25">
        <v>0.48435332069999998</v>
      </c>
      <c r="T3785" s="25">
        <v>0</v>
      </c>
      <c r="U3785" s="25"/>
      <c r="V3785" s="26"/>
      <c r="W3785" s="3" t="s">
        <v>40</v>
      </c>
    </row>
    <row r="3786" spans="1:23" x14ac:dyDescent="0.25">
      <c r="A3786" s="24" t="s">
        <v>22</v>
      </c>
      <c r="B3786" s="25">
        <v>5628</v>
      </c>
      <c r="C3786" s="25">
        <v>1</v>
      </c>
      <c r="D3786" s="25">
        <v>1023195</v>
      </c>
      <c r="E3786" s="25" t="s">
        <v>2808</v>
      </c>
      <c r="F3786" s="25">
        <v>309.08999999999997</v>
      </c>
      <c r="G3786" s="42">
        <v>0.36351799999999895</v>
      </c>
      <c r="H3786" s="42">
        <v>0.36351799999999895</v>
      </c>
      <c r="I3786" s="25">
        <v>112.35977861999901</v>
      </c>
      <c r="J3786" s="42">
        <v>1.944E-3</v>
      </c>
      <c r="K3786" s="42">
        <v>1.944E-3</v>
      </c>
      <c r="L3786" s="25">
        <v>0.48435332069999998</v>
      </c>
      <c r="M3786" s="25">
        <v>15.22</v>
      </c>
      <c r="N3786" s="25">
        <v>0.21842740963727</v>
      </c>
      <c r="O3786" s="25">
        <v>4.9492165903407299</v>
      </c>
      <c r="P3786" s="25" t="s">
        <v>58</v>
      </c>
      <c r="Q3786" s="25" t="s">
        <v>8454</v>
      </c>
      <c r="R3786" s="25">
        <v>2.5</v>
      </c>
      <c r="S3786" s="25">
        <v>0.48435332069999998</v>
      </c>
      <c r="T3786" s="25">
        <v>0</v>
      </c>
      <c r="U3786" s="25"/>
      <c r="V3786" s="26"/>
      <c r="W3786" s="3" t="s">
        <v>40</v>
      </c>
    </row>
    <row r="3787" spans="1:23" x14ac:dyDescent="0.25">
      <c r="A3787" s="24" t="s">
        <v>22</v>
      </c>
      <c r="B3787" s="25">
        <v>5629</v>
      </c>
      <c r="C3787" s="25">
        <v>1</v>
      </c>
      <c r="D3787" s="25">
        <v>1023195</v>
      </c>
      <c r="E3787" s="25" t="s">
        <v>2808</v>
      </c>
      <c r="F3787" s="25">
        <v>858.59</v>
      </c>
      <c r="G3787" s="42">
        <v>0.36351799999999995</v>
      </c>
      <c r="H3787" s="42">
        <v>0.36351799999999995</v>
      </c>
      <c r="I3787" s="25">
        <v>312.11291962000001</v>
      </c>
      <c r="J3787" s="42">
        <v>1.944E-3</v>
      </c>
      <c r="K3787" s="42">
        <v>1.944E-3</v>
      </c>
      <c r="L3787" s="25">
        <v>0.48435332069999998</v>
      </c>
      <c r="M3787" s="25">
        <v>42.28</v>
      </c>
      <c r="N3787" s="25">
        <v>0.60674751574128005</v>
      </c>
      <c r="O3787" s="25">
        <v>13.747930610180299</v>
      </c>
      <c r="P3787" s="25" t="s">
        <v>58</v>
      </c>
      <c r="Q3787" s="25" t="s">
        <v>8455</v>
      </c>
      <c r="R3787" s="25">
        <v>2.5</v>
      </c>
      <c r="S3787" s="25">
        <v>0.48435332069999998</v>
      </c>
      <c r="T3787" s="25">
        <v>0</v>
      </c>
      <c r="U3787" s="25"/>
      <c r="V3787" s="26"/>
      <c r="W3787" s="3" t="s">
        <v>40</v>
      </c>
    </row>
    <row r="3788" spans="1:23" x14ac:dyDescent="0.25">
      <c r="A3788" s="24" t="s">
        <v>22</v>
      </c>
      <c r="B3788" s="25">
        <v>5630</v>
      </c>
      <c r="C3788" s="25">
        <v>1</v>
      </c>
      <c r="D3788" s="25">
        <v>1023195</v>
      </c>
      <c r="E3788" s="25" t="s">
        <v>2808</v>
      </c>
      <c r="F3788" s="39">
        <v>738960.04195303505</v>
      </c>
      <c r="G3788" s="42">
        <v>0.36351799999999995</v>
      </c>
      <c r="H3788" s="42">
        <v>0.36351799999999995</v>
      </c>
      <c r="I3788" s="39">
        <v>268625.27653068298</v>
      </c>
      <c r="J3788" s="42">
        <v>5.4299999999999997E-4</v>
      </c>
      <c r="K3788" s="42">
        <v>5.4161134567833795E-4</v>
      </c>
      <c r="L3788" s="25">
        <v>0.48435332069999998</v>
      </c>
      <c r="M3788" s="39">
        <v>34523.19</v>
      </c>
      <c r="N3788" s="25">
        <v>145.86352515616099</v>
      </c>
      <c r="O3788" s="39">
        <v>6257.9032920654099</v>
      </c>
      <c r="P3788" s="25" t="s">
        <v>58</v>
      </c>
      <c r="Q3788" s="25" t="s">
        <v>8002</v>
      </c>
      <c r="R3788" s="25">
        <v>7.8642733402319296</v>
      </c>
      <c r="S3788" s="25">
        <v>0.48435332069999998</v>
      </c>
      <c r="T3788" s="25">
        <v>0</v>
      </c>
      <c r="U3788" s="25"/>
      <c r="V3788" s="26"/>
      <c r="W3788" s="3" t="s">
        <v>40</v>
      </c>
    </row>
    <row r="3789" spans="1:23" x14ac:dyDescent="0.25">
      <c r="A3789" s="24" t="s">
        <v>22</v>
      </c>
      <c r="B3789" s="25">
        <v>5631</v>
      </c>
      <c r="C3789" s="25">
        <v>1</v>
      </c>
      <c r="D3789" s="25">
        <v>1023195</v>
      </c>
      <c r="E3789" s="25" t="s">
        <v>2808</v>
      </c>
      <c r="F3789" s="39">
        <v>2185343.2969855401</v>
      </c>
      <c r="G3789" s="42">
        <v>0.36351799999999895</v>
      </c>
      <c r="H3789" s="42">
        <v>0.36351799999999895</v>
      </c>
      <c r="I3789" s="39">
        <v>794411.62463359104</v>
      </c>
      <c r="J3789" s="42">
        <v>2.3099999999999998E-4</v>
      </c>
      <c r="K3789" s="42">
        <v>2.0075912739743102E-4</v>
      </c>
      <c r="L3789" s="25">
        <v>0.48435332069999998</v>
      </c>
      <c r="M3789" s="39">
        <v>19519.93</v>
      </c>
      <c r="N3789" s="25">
        <v>183.509085290359</v>
      </c>
      <c r="O3789" s="39">
        <v>12072.6167418731</v>
      </c>
      <c r="P3789" s="25" t="s">
        <v>58</v>
      </c>
      <c r="Q3789" s="25" t="s">
        <v>8456</v>
      </c>
      <c r="R3789" s="25">
        <v>1.39146700764973</v>
      </c>
      <c r="S3789" s="25">
        <v>0.48435332069999998</v>
      </c>
      <c r="T3789" s="25">
        <v>0</v>
      </c>
      <c r="U3789" s="25"/>
      <c r="V3789" s="26"/>
      <c r="W3789" s="3" t="s">
        <v>40</v>
      </c>
    </row>
    <row r="3790" spans="1:23" x14ac:dyDescent="0.25">
      <c r="A3790" s="24" t="s">
        <v>22</v>
      </c>
      <c r="B3790" s="25">
        <v>5632</v>
      </c>
      <c r="C3790" s="25">
        <v>1</v>
      </c>
      <c r="D3790" s="25">
        <v>1023195</v>
      </c>
      <c r="E3790" s="25" t="s">
        <v>2808</v>
      </c>
      <c r="F3790" s="39">
        <v>137800.74</v>
      </c>
      <c r="G3790" s="42">
        <v>0.36351799999999995</v>
      </c>
      <c r="H3790" s="42">
        <v>0.36351799999999995</v>
      </c>
      <c r="I3790" s="39">
        <v>50093.049403320001</v>
      </c>
      <c r="J3790" s="42">
        <v>1.944E-3</v>
      </c>
      <c r="K3790" s="42">
        <v>1.944E-3</v>
      </c>
      <c r="L3790" s="25">
        <v>0.48435332069999998</v>
      </c>
      <c r="M3790" s="39">
        <v>6786.08</v>
      </c>
      <c r="N3790" s="25">
        <v>97.380888040054003</v>
      </c>
      <c r="O3790" s="39">
        <v>2206.4955468285202</v>
      </c>
      <c r="P3790" s="25" t="s">
        <v>58</v>
      </c>
      <c r="Q3790" s="25" t="s">
        <v>6715</v>
      </c>
      <c r="R3790" s="25">
        <v>2.5</v>
      </c>
      <c r="S3790" s="25">
        <v>0.48435332069999998</v>
      </c>
      <c r="T3790" s="25">
        <v>0</v>
      </c>
      <c r="U3790" s="25"/>
      <c r="V3790" s="26"/>
      <c r="W3790" s="3" t="s">
        <v>40</v>
      </c>
    </row>
    <row r="3791" spans="1:23" x14ac:dyDescent="0.25">
      <c r="A3791" s="24" t="s">
        <v>22</v>
      </c>
      <c r="B3791" s="25">
        <v>5633</v>
      </c>
      <c r="C3791" s="25">
        <v>1</v>
      </c>
      <c r="D3791" s="25">
        <v>1023195</v>
      </c>
      <c r="E3791" s="25" t="s">
        <v>2808</v>
      </c>
      <c r="F3791" s="39">
        <v>87546</v>
      </c>
      <c r="G3791" s="42">
        <v>0.36351799999999995</v>
      </c>
      <c r="H3791" s="42">
        <v>0.36351799999999995</v>
      </c>
      <c r="I3791" s="39">
        <v>31824.546827999999</v>
      </c>
      <c r="J3791" s="42">
        <v>4.5430000000000002E-3</v>
      </c>
      <c r="K3791" s="42">
        <v>4.5430000000000002E-3</v>
      </c>
      <c r="L3791" s="25">
        <v>0.48435332069999998</v>
      </c>
      <c r="M3791" s="39">
        <v>8169.82</v>
      </c>
      <c r="N3791" s="25">
        <v>144.57891623960401</v>
      </c>
      <c r="O3791" s="39">
        <v>2140.15313171458</v>
      </c>
      <c r="P3791" s="25" t="s">
        <v>58</v>
      </c>
      <c r="Q3791" s="25" t="s">
        <v>3388</v>
      </c>
      <c r="R3791" s="25">
        <v>3</v>
      </c>
      <c r="S3791" s="25">
        <v>0.48435332069999998</v>
      </c>
      <c r="T3791" s="25">
        <v>0</v>
      </c>
      <c r="U3791" s="25"/>
      <c r="V3791" s="26"/>
      <c r="W3791" s="3" t="s">
        <v>40</v>
      </c>
    </row>
    <row r="3792" spans="1:23" x14ac:dyDescent="0.25">
      <c r="A3792" s="24" t="s">
        <v>22</v>
      </c>
      <c r="B3792" s="25">
        <v>5634</v>
      </c>
      <c r="C3792" s="25">
        <v>1</v>
      </c>
      <c r="D3792" s="25">
        <v>1023195</v>
      </c>
      <c r="E3792" s="25" t="s">
        <v>2808</v>
      </c>
      <c r="F3792" s="39">
        <v>1632.94</v>
      </c>
      <c r="G3792" s="42">
        <v>0.36351799999999995</v>
      </c>
      <c r="H3792" s="42">
        <v>0.36351799999999995</v>
      </c>
      <c r="I3792" s="25">
        <v>593.60308292000002</v>
      </c>
      <c r="J3792" s="42">
        <v>9.0399999999999996E-4</v>
      </c>
      <c r="K3792" s="42">
        <v>9.0399999999999996E-4</v>
      </c>
      <c r="L3792" s="25">
        <v>0.48435332069999998</v>
      </c>
      <c r="M3792" s="25">
        <v>58.81</v>
      </c>
      <c r="N3792" s="25">
        <v>0.53661718695967997</v>
      </c>
      <c r="O3792" s="25">
        <v>17.839553204096301</v>
      </c>
      <c r="P3792" s="25" t="s">
        <v>58</v>
      </c>
      <c r="Q3792" s="25" t="s">
        <v>6716</v>
      </c>
      <c r="R3792" s="25">
        <v>3</v>
      </c>
      <c r="S3792" s="25">
        <v>0.48435332069999998</v>
      </c>
      <c r="T3792" s="25">
        <v>0</v>
      </c>
      <c r="U3792" s="25"/>
      <c r="V3792" s="26"/>
      <c r="W3792" s="3" t="s">
        <v>40</v>
      </c>
    </row>
    <row r="3793" spans="1:23" x14ac:dyDescent="0.25">
      <c r="A3793" s="24" t="s">
        <v>22</v>
      </c>
      <c r="B3793" s="25">
        <v>5635</v>
      </c>
      <c r="C3793" s="25">
        <v>1</v>
      </c>
      <c r="D3793" s="25">
        <v>1023195</v>
      </c>
      <c r="E3793" s="25" t="s">
        <v>2808</v>
      </c>
      <c r="F3793" s="39">
        <v>143240708.59999999</v>
      </c>
      <c r="G3793" s="42">
        <v>0.33299999999999996</v>
      </c>
      <c r="H3793" s="42">
        <v>0.33299999999999996</v>
      </c>
      <c r="I3793" s="39">
        <v>47699155.963799901</v>
      </c>
      <c r="J3793" s="42">
        <v>2.7399999999999999E-4</v>
      </c>
      <c r="K3793" s="42">
        <v>2.7399999999999999E-4</v>
      </c>
      <c r="L3793" s="25">
        <v>0.48435332069999998</v>
      </c>
      <c r="M3793" s="39">
        <v>1928097.25</v>
      </c>
      <c r="N3793" s="39">
        <v>13069.5687340812</v>
      </c>
      <c r="O3793" s="39">
        <v>789453.34491637198</v>
      </c>
      <c r="P3793" s="25" t="s">
        <v>58</v>
      </c>
      <c r="Q3793" s="25" t="s">
        <v>3389</v>
      </c>
      <c r="R3793" s="25">
        <v>2.1666666666666599</v>
      </c>
      <c r="S3793" s="25">
        <v>0.48435332069999998</v>
      </c>
      <c r="T3793" s="25">
        <v>0</v>
      </c>
      <c r="U3793" s="25"/>
      <c r="V3793" s="26"/>
      <c r="W3793" s="3" t="s">
        <v>40</v>
      </c>
    </row>
    <row r="3794" spans="1:23" x14ac:dyDescent="0.25">
      <c r="A3794" s="24" t="s">
        <v>22</v>
      </c>
      <c r="B3794" s="25">
        <v>5636</v>
      </c>
      <c r="C3794" s="25">
        <v>1</v>
      </c>
      <c r="D3794" s="25">
        <v>1023195</v>
      </c>
      <c r="E3794" s="25" t="s">
        <v>2808</v>
      </c>
      <c r="F3794" s="39">
        <v>46004.501129046097</v>
      </c>
      <c r="G3794" s="42">
        <v>0.36351799999999995</v>
      </c>
      <c r="H3794" s="42">
        <v>0.36351799999999895</v>
      </c>
      <c r="I3794" s="39">
        <v>16723.464241428501</v>
      </c>
      <c r="J3794" s="42">
        <v>1.64E-3</v>
      </c>
      <c r="K3794" s="42">
        <v>4.1025239149583505E-4</v>
      </c>
      <c r="L3794" s="25">
        <v>0.48435332069999998</v>
      </c>
      <c r="M3794" s="25">
        <v>600.51</v>
      </c>
      <c r="N3794" s="25">
        <v>27.426481355942801</v>
      </c>
      <c r="O3794" s="25">
        <v>676.69311238163903</v>
      </c>
      <c r="P3794" s="25" t="s">
        <v>58</v>
      </c>
      <c r="Q3794" s="25" t="s">
        <v>10868</v>
      </c>
      <c r="R3794" s="25">
        <v>0.16666666666666</v>
      </c>
      <c r="S3794" s="25">
        <v>0.48435332069999998</v>
      </c>
      <c r="T3794" s="25">
        <v>0</v>
      </c>
      <c r="U3794" s="25"/>
      <c r="V3794" s="26"/>
      <c r="W3794" s="3" t="s">
        <v>40</v>
      </c>
    </row>
    <row r="3795" spans="1:23" x14ac:dyDescent="0.25">
      <c r="A3795" s="24" t="s">
        <v>22</v>
      </c>
      <c r="B3795" s="25">
        <v>5637</v>
      </c>
      <c r="C3795" s="25">
        <v>1</v>
      </c>
      <c r="D3795" s="25">
        <v>1023195</v>
      </c>
      <c r="E3795" s="25" t="s">
        <v>2808</v>
      </c>
      <c r="F3795" s="39">
        <v>843274.16562900494</v>
      </c>
      <c r="G3795" s="42">
        <v>0.36351799999999895</v>
      </c>
      <c r="H3795" s="42">
        <v>0.36351799999999995</v>
      </c>
      <c r="I3795" s="39">
        <v>306545.338141124</v>
      </c>
      <c r="J3795" s="42">
        <v>1.786E-3</v>
      </c>
      <c r="K3795" s="42">
        <v>5.3394859796802798E-4</v>
      </c>
      <c r="L3795" s="25">
        <v>0.48435332069999998</v>
      </c>
      <c r="M3795" s="39">
        <v>13340.9</v>
      </c>
      <c r="N3795" s="25">
        <v>547.48997392004799</v>
      </c>
      <c r="O3795" s="39">
        <v>12943.3671783139</v>
      </c>
      <c r="P3795" s="25" t="s">
        <v>58</v>
      </c>
      <c r="Q3795" s="25" t="s">
        <v>10869</v>
      </c>
      <c r="R3795" s="25">
        <v>0.28374234748526</v>
      </c>
      <c r="S3795" s="25">
        <v>0.48435332069999998</v>
      </c>
      <c r="T3795" s="25">
        <v>0</v>
      </c>
      <c r="U3795" s="25"/>
      <c r="V3795" s="26"/>
      <c r="W3795" s="3" t="s">
        <v>40</v>
      </c>
    </row>
    <row r="3796" spans="1:23" x14ac:dyDescent="0.25">
      <c r="A3796" s="24" t="s">
        <v>22</v>
      </c>
      <c r="B3796" s="25">
        <v>5638</v>
      </c>
      <c r="C3796" s="25">
        <v>1</v>
      </c>
      <c r="D3796" s="25">
        <v>1023195</v>
      </c>
      <c r="E3796" s="25" t="s">
        <v>2808</v>
      </c>
      <c r="F3796" s="39">
        <v>23779.61</v>
      </c>
      <c r="G3796" s="42">
        <v>0.36351799999999995</v>
      </c>
      <c r="H3796" s="42">
        <v>0.36351799999999995</v>
      </c>
      <c r="I3796" s="39">
        <v>8644.3162679800007</v>
      </c>
      <c r="J3796" s="42">
        <v>2.7309999999999999E-3</v>
      </c>
      <c r="K3796" s="42">
        <v>2.7309999999999999E-3</v>
      </c>
      <c r="L3796" s="25">
        <v>0.48435332069999998</v>
      </c>
      <c r="M3796" s="39">
        <v>1667.44</v>
      </c>
      <c r="N3796" s="25">
        <v>23.607627727853298</v>
      </c>
      <c r="O3796" s="25">
        <v>451.12579213492302</v>
      </c>
      <c r="P3796" s="25" t="s">
        <v>58</v>
      </c>
      <c r="Q3796" s="25" t="s">
        <v>3694</v>
      </c>
      <c r="R3796" s="25">
        <v>3</v>
      </c>
      <c r="S3796" s="25">
        <v>0.48435332069999998</v>
      </c>
      <c r="T3796" s="25">
        <v>0</v>
      </c>
      <c r="U3796" s="25"/>
      <c r="V3796" s="26"/>
      <c r="W3796" s="3" t="s">
        <v>40</v>
      </c>
    </row>
    <row r="3797" spans="1:23" x14ac:dyDescent="0.25">
      <c r="A3797" s="24" t="s">
        <v>22</v>
      </c>
      <c r="B3797" s="25">
        <v>5639</v>
      </c>
      <c r="C3797" s="25">
        <v>1</v>
      </c>
      <c r="D3797" s="25">
        <v>1023195</v>
      </c>
      <c r="E3797" s="25" t="s">
        <v>2808</v>
      </c>
      <c r="F3797" s="39">
        <v>239366.13986434299</v>
      </c>
      <c r="G3797" s="42">
        <v>0.36351799999999895</v>
      </c>
      <c r="H3797" s="42">
        <v>0.36351799999999895</v>
      </c>
      <c r="I3797" s="39">
        <v>87013.900431206202</v>
      </c>
      <c r="J3797" s="42">
        <v>5.9099999999999995E-4</v>
      </c>
      <c r="K3797" s="42">
        <v>5.9099999999999995E-4</v>
      </c>
      <c r="L3797" s="25">
        <v>0.48435332069999998</v>
      </c>
      <c r="M3797" s="39">
        <v>7554.21</v>
      </c>
      <c r="N3797" s="25">
        <v>51.425215154842803</v>
      </c>
      <c r="O3797" s="39">
        <v>2114.72551372113</v>
      </c>
      <c r="P3797" s="25" t="s">
        <v>58</v>
      </c>
      <c r="Q3797" s="25" t="s">
        <v>9924</v>
      </c>
      <c r="R3797" s="25">
        <v>4.3333333333333304</v>
      </c>
      <c r="S3797" s="25">
        <v>0.48435332069999998</v>
      </c>
      <c r="T3797" s="25">
        <v>0</v>
      </c>
      <c r="U3797" s="25"/>
      <c r="V3797" s="26"/>
      <c r="W3797" s="3" t="s">
        <v>40</v>
      </c>
    </row>
    <row r="3798" spans="1:23" x14ac:dyDescent="0.25">
      <c r="A3798" s="24" t="s">
        <v>22</v>
      </c>
      <c r="B3798" s="25">
        <v>5640</v>
      </c>
      <c r="C3798" s="25">
        <v>1</v>
      </c>
      <c r="D3798" s="25">
        <v>1023195</v>
      </c>
      <c r="E3798" s="25" t="s">
        <v>2808</v>
      </c>
      <c r="F3798" s="39">
        <v>27594.7785629793</v>
      </c>
      <c r="G3798" s="42">
        <v>0.36351799999999995</v>
      </c>
      <c r="H3798" s="42">
        <v>0.36351799999999995</v>
      </c>
      <c r="I3798" s="39">
        <v>10031.198713657101</v>
      </c>
      <c r="J3798" s="42">
        <v>4.2000000000000002E-4</v>
      </c>
      <c r="K3798" s="42">
        <v>1.05016541552815E-4</v>
      </c>
      <c r="L3798" s="25">
        <v>0.48435332069999998</v>
      </c>
      <c r="M3798" s="25">
        <v>133.24</v>
      </c>
      <c r="N3798" s="25">
        <v>4.2131034597359802</v>
      </c>
      <c r="O3798" s="25">
        <v>205.535222687123</v>
      </c>
      <c r="P3798" s="25" t="s">
        <v>58</v>
      </c>
      <c r="Q3798" s="25" t="s">
        <v>10870</v>
      </c>
      <c r="R3798" s="25">
        <v>8.7390024408400005E-2</v>
      </c>
      <c r="S3798" s="25">
        <v>0.48435332069999998</v>
      </c>
      <c r="T3798" s="25">
        <v>0</v>
      </c>
      <c r="U3798" s="25"/>
      <c r="V3798" s="26"/>
      <c r="W3798" s="3" t="s">
        <v>40</v>
      </c>
    </row>
    <row r="3799" spans="1:23" x14ac:dyDescent="0.25">
      <c r="A3799" s="24" t="s">
        <v>22</v>
      </c>
      <c r="B3799" s="25">
        <v>5641</v>
      </c>
      <c r="C3799" s="25">
        <v>1</v>
      </c>
      <c r="D3799" s="25">
        <v>1023195</v>
      </c>
      <c r="E3799" s="25" t="s">
        <v>2808</v>
      </c>
      <c r="F3799" s="39">
        <v>950168.93183643697</v>
      </c>
      <c r="G3799" s="42">
        <v>0.35036976779571505</v>
      </c>
      <c r="H3799" s="42">
        <v>0.350246217795049</v>
      </c>
      <c r="I3799" s="39">
        <v>332793.074642074</v>
      </c>
      <c r="J3799" s="42">
        <v>3.8390129437033296E-6</v>
      </c>
      <c r="K3799" s="42">
        <v>3.5260364131922401E-6</v>
      </c>
      <c r="L3799" s="25">
        <v>0.48435332069999998</v>
      </c>
      <c r="M3799" s="39">
        <v>1524.2</v>
      </c>
      <c r="N3799" s="25">
        <v>1.27804759580098</v>
      </c>
      <c r="O3799" s="25">
        <v>652.28351953496099</v>
      </c>
      <c r="P3799" s="25" t="s">
        <v>58</v>
      </c>
      <c r="Q3799" s="25" t="s">
        <v>8457</v>
      </c>
      <c r="R3799" s="25">
        <v>1.4427172379178299</v>
      </c>
      <c r="S3799" s="25">
        <v>0.48435332069999998</v>
      </c>
      <c r="T3799" s="25">
        <v>0</v>
      </c>
      <c r="U3799" s="25"/>
      <c r="V3799" s="26"/>
      <c r="W3799" s="3" t="s">
        <v>40</v>
      </c>
    </row>
    <row r="3800" spans="1:23" x14ac:dyDescent="0.25">
      <c r="A3800" s="24" t="s">
        <v>22</v>
      </c>
      <c r="B3800" s="25">
        <v>5642</v>
      </c>
      <c r="C3800" s="25">
        <v>1</v>
      </c>
      <c r="D3800" s="25">
        <v>1023195</v>
      </c>
      <c r="E3800" s="25" t="s">
        <v>2808</v>
      </c>
      <c r="F3800" s="25">
        <v>680.81666548467399</v>
      </c>
      <c r="G3800" s="42">
        <v>0.36351799999999995</v>
      </c>
      <c r="H3800" s="42">
        <v>0.36351799999999995</v>
      </c>
      <c r="I3800" s="25">
        <v>247.48911260365699</v>
      </c>
      <c r="J3800" s="42">
        <v>1.64E-3</v>
      </c>
      <c r="K3800" s="42">
        <v>4.1025239149583505E-4</v>
      </c>
      <c r="L3800" s="25">
        <v>0.48435332069999998</v>
      </c>
      <c r="M3800" s="25">
        <v>8.89</v>
      </c>
      <c r="N3800" s="25">
        <v>0.40588214466999001</v>
      </c>
      <c r="O3800" s="25">
        <v>10.0143233166642</v>
      </c>
      <c r="P3800" s="25" t="s">
        <v>58</v>
      </c>
      <c r="Q3800" s="25" t="s">
        <v>10871</v>
      </c>
      <c r="R3800" s="25">
        <v>8.3333333333329998E-2</v>
      </c>
      <c r="S3800" s="25">
        <v>0.48435332069999998</v>
      </c>
      <c r="T3800" s="25">
        <v>0</v>
      </c>
      <c r="U3800" s="25"/>
      <c r="V3800" s="26"/>
      <c r="W3800" s="3" t="s">
        <v>40</v>
      </c>
    </row>
    <row r="3801" spans="1:23" x14ac:dyDescent="0.25">
      <c r="A3801" s="24" t="s">
        <v>22</v>
      </c>
      <c r="B3801" s="25">
        <v>5643</v>
      </c>
      <c r="C3801" s="25">
        <v>1</v>
      </c>
      <c r="D3801" s="25">
        <v>1023195</v>
      </c>
      <c r="E3801" s="25" t="s">
        <v>2808</v>
      </c>
      <c r="F3801" s="39">
        <v>861579.55</v>
      </c>
      <c r="G3801" s="42">
        <v>0.36351799999999995</v>
      </c>
      <c r="H3801" s="42">
        <v>0.36351799999999995</v>
      </c>
      <c r="I3801" s="39">
        <v>313199.6748569</v>
      </c>
      <c r="J3801" s="42">
        <v>2.271E-3</v>
      </c>
      <c r="K3801" s="42">
        <v>5.6823415162554592E-4</v>
      </c>
      <c r="L3801" s="25">
        <v>0.48435332069999998</v>
      </c>
      <c r="M3801" s="39">
        <v>14116.05</v>
      </c>
      <c r="N3801" s="25">
        <v>711.27646160001996</v>
      </c>
      <c r="O3801" s="39">
        <v>14908.576132604499</v>
      </c>
      <c r="P3801" s="25" t="s">
        <v>58</v>
      </c>
      <c r="Q3801" s="25" t="s">
        <v>10872</v>
      </c>
      <c r="R3801" s="25">
        <v>9.4538916922990004E-2</v>
      </c>
      <c r="S3801" s="25">
        <v>0.48435332069999998</v>
      </c>
      <c r="T3801" s="25">
        <v>0</v>
      </c>
      <c r="U3801" s="25"/>
      <c r="V3801" s="26"/>
      <c r="W3801" s="3" t="s">
        <v>40</v>
      </c>
    </row>
    <row r="3802" spans="1:23" x14ac:dyDescent="0.25">
      <c r="A3802" s="24" t="s">
        <v>22</v>
      </c>
      <c r="B3802" s="25">
        <v>5644</v>
      </c>
      <c r="C3802" s="25">
        <v>1</v>
      </c>
      <c r="D3802" s="25">
        <v>1023195</v>
      </c>
      <c r="E3802" s="25" t="s">
        <v>2808</v>
      </c>
      <c r="F3802" s="39">
        <v>10298.780000000001</v>
      </c>
      <c r="G3802" s="42">
        <v>0.36351799999999895</v>
      </c>
      <c r="H3802" s="42">
        <v>0.36351799999999895</v>
      </c>
      <c r="I3802" s="39">
        <v>3743.7919080399902</v>
      </c>
      <c r="J3802" s="42">
        <v>1.9450000000000001E-3</v>
      </c>
      <c r="K3802" s="42">
        <v>1.9450000000000001E-3</v>
      </c>
      <c r="L3802" s="25">
        <v>0.48435332069999998</v>
      </c>
      <c r="M3802" s="25">
        <v>507.4</v>
      </c>
      <c r="N3802" s="25">
        <v>7.2816752611377904</v>
      </c>
      <c r="O3802" s="25">
        <v>164.94864087046599</v>
      </c>
      <c r="P3802" s="25" t="s">
        <v>58</v>
      </c>
      <c r="Q3802" s="25" t="s">
        <v>3390</v>
      </c>
      <c r="R3802" s="25">
        <v>2.5</v>
      </c>
      <c r="S3802" s="25">
        <v>0.48435332069999998</v>
      </c>
      <c r="T3802" s="25">
        <v>0</v>
      </c>
      <c r="U3802" s="25"/>
      <c r="V3802" s="26"/>
      <c r="W3802" s="3" t="s">
        <v>40</v>
      </c>
    </row>
    <row r="3803" spans="1:23" x14ac:dyDescent="0.25">
      <c r="A3803" s="24" t="s">
        <v>22</v>
      </c>
      <c r="B3803" s="25">
        <v>5645</v>
      </c>
      <c r="C3803" s="25">
        <v>1</v>
      </c>
      <c r="D3803" s="25">
        <v>1023195</v>
      </c>
      <c r="E3803" s="25" t="s">
        <v>2808</v>
      </c>
      <c r="F3803" s="39">
        <v>4032.26</v>
      </c>
      <c r="G3803" s="42">
        <v>0.36351799999999995</v>
      </c>
      <c r="H3803" s="42">
        <v>0.36351799999999995</v>
      </c>
      <c r="I3803" s="39">
        <v>1465.7990906800001</v>
      </c>
      <c r="J3803" s="42">
        <v>4.2000000000000002E-4</v>
      </c>
      <c r="K3803" s="42">
        <v>4.2000000000000002E-4</v>
      </c>
      <c r="L3803" s="25">
        <v>0.48435332069999998</v>
      </c>
      <c r="M3803" s="25">
        <v>79.439999999999898</v>
      </c>
      <c r="N3803" s="25">
        <v>0.61563561808559997</v>
      </c>
      <c r="O3803" s="25">
        <v>30.033633179584399</v>
      </c>
      <c r="P3803" s="25" t="s">
        <v>58</v>
      </c>
      <c r="Q3803" s="25" t="s">
        <v>3391</v>
      </c>
      <c r="R3803" s="25">
        <v>3</v>
      </c>
      <c r="S3803" s="25">
        <v>0.48435332069999998</v>
      </c>
      <c r="T3803" s="25">
        <v>0</v>
      </c>
      <c r="U3803" s="25"/>
      <c r="V3803" s="26"/>
      <c r="W3803" s="3" t="s">
        <v>40</v>
      </c>
    </row>
    <row r="3804" spans="1:23" x14ac:dyDescent="0.25">
      <c r="A3804" s="24" t="s">
        <v>22</v>
      </c>
      <c r="B3804" s="25">
        <v>5646</v>
      </c>
      <c r="C3804" s="25">
        <v>1</v>
      </c>
      <c r="D3804" s="25">
        <v>1023195</v>
      </c>
      <c r="E3804" s="25" t="s">
        <v>2808</v>
      </c>
      <c r="F3804" s="39">
        <v>3300000</v>
      </c>
      <c r="G3804" s="42">
        <v>0.36351799999999995</v>
      </c>
      <c r="H3804" s="42">
        <v>0.36351799999999995</v>
      </c>
      <c r="I3804" s="39">
        <v>1199609.3999999999</v>
      </c>
      <c r="J3804" s="42">
        <v>1.944E-3</v>
      </c>
      <c r="K3804" s="42">
        <v>1.944E-3</v>
      </c>
      <c r="L3804" s="25">
        <v>0.48435332069999998</v>
      </c>
      <c r="M3804" s="39">
        <v>177354.92</v>
      </c>
      <c r="N3804" s="39">
        <v>2332.0406736</v>
      </c>
      <c r="O3804" s="39">
        <v>52840.320774287102</v>
      </c>
      <c r="P3804" s="25" t="s">
        <v>58</v>
      </c>
      <c r="Q3804" s="25" t="s">
        <v>3392</v>
      </c>
      <c r="R3804" s="25">
        <v>3</v>
      </c>
      <c r="S3804" s="25">
        <v>0.48435332069999998</v>
      </c>
      <c r="T3804" s="25">
        <v>0</v>
      </c>
      <c r="U3804" s="25"/>
      <c r="V3804" s="26"/>
      <c r="W3804" s="3" t="s">
        <v>40</v>
      </c>
    </row>
    <row r="3805" spans="1:23" x14ac:dyDescent="0.25">
      <c r="A3805" s="24" t="s">
        <v>22</v>
      </c>
      <c r="B3805" s="25">
        <v>5647</v>
      </c>
      <c r="C3805" s="25">
        <v>1</v>
      </c>
      <c r="D3805" s="25">
        <v>1023195</v>
      </c>
      <c r="E3805" s="25" t="s">
        <v>2808</v>
      </c>
      <c r="F3805" s="25">
        <v>463.21</v>
      </c>
      <c r="G3805" s="42">
        <v>0.36351799999999895</v>
      </c>
      <c r="H3805" s="42">
        <v>0.36351799999999895</v>
      </c>
      <c r="I3805" s="25">
        <v>168.38517277999901</v>
      </c>
      <c r="J3805" s="42">
        <v>8.3099999999999992E-4</v>
      </c>
      <c r="K3805" s="42">
        <v>8.3099999999999992E-4</v>
      </c>
      <c r="L3805" s="25">
        <v>0.48435332069999998</v>
      </c>
      <c r="M3805" s="25">
        <v>13.95</v>
      </c>
      <c r="N3805" s="25">
        <v>0.13992807858017001</v>
      </c>
      <c r="O3805" s="25">
        <v>4.8520339880633401</v>
      </c>
      <c r="P3805" s="25" t="s">
        <v>58</v>
      </c>
      <c r="Q3805" s="25" t="s">
        <v>10873</v>
      </c>
      <c r="R3805" s="25">
        <v>2.5</v>
      </c>
      <c r="S3805" s="25">
        <v>0.48435332069999998</v>
      </c>
      <c r="T3805" s="25">
        <v>0</v>
      </c>
      <c r="U3805" s="25"/>
      <c r="V3805" s="26"/>
      <c r="W3805" s="3" t="s">
        <v>40</v>
      </c>
    </row>
    <row r="3806" spans="1:23" x14ac:dyDescent="0.25">
      <c r="A3806" s="24" t="s">
        <v>22</v>
      </c>
      <c r="B3806" s="25">
        <v>5648</v>
      </c>
      <c r="C3806" s="25">
        <v>1</v>
      </c>
      <c r="D3806" s="25">
        <v>1023195</v>
      </c>
      <c r="E3806" s="25" t="s">
        <v>2808</v>
      </c>
      <c r="F3806" s="39">
        <v>95935.12</v>
      </c>
      <c r="G3806" s="42">
        <v>0.36351799999999995</v>
      </c>
      <c r="H3806" s="42">
        <v>0.36351799999999995</v>
      </c>
      <c r="I3806" s="39">
        <v>34874.14295216</v>
      </c>
      <c r="J3806" s="42">
        <v>5.0325000000000001E-4</v>
      </c>
      <c r="K3806" s="42">
        <v>2.0971828637084098E-4</v>
      </c>
      <c r="L3806" s="25">
        <v>0.48435332069999998</v>
      </c>
      <c r="M3806" s="25">
        <v>785.53</v>
      </c>
      <c r="N3806" s="25">
        <v>17.550412440674499</v>
      </c>
      <c r="O3806" s="25">
        <v>782.14293792670196</v>
      </c>
      <c r="P3806" s="25" t="s">
        <v>58</v>
      </c>
      <c r="Q3806" s="25" t="s">
        <v>3393</v>
      </c>
      <c r="R3806" s="25">
        <v>0.41666666666666002</v>
      </c>
      <c r="S3806" s="25">
        <v>0.48435332069999998</v>
      </c>
      <c r="T3806" s="25">
        <v>0</v>
      </c>
      <c r="U3806" s="25"/>
      <c r="V3806" s="26"/>
      <c r="W3806" s="3" t="s">
        <v>40</v>
      </c>
    </row>
    <row r="3807" spans="1:23" x14ac:dyDescent="0.25">
      <c r="A3807" s="24" t="s">
        <v>22</v>
      </c>
      <c r="B3807" s="25">
        <v>5649</v>
      </c>
      <c r="C3807" s="25">
        <v>1</v>
      </c>
      <c r="D3807" s="25">
        <v>1023195</v>
      </c>
      <c r="E3807" s="25" t="s">
        <v>2808</v>
      </c>
      <c r="F3807" s="39">
        <v>81292.048218425305</v>
      </c>
      <c r="G3807" s="42">
        <v>0.36351799999999995</v>
      </c>
      <c r="H3807" s="42">
        <v>0.36351799999999995</v>
      </c>
      <c r="I3807" s="39">
        <v>29551.122784265499</v>
      </c>
      <c r="J3807" s="42">
        <v>4.2000000000000002E-4</v>
      </c>
      <c r="K3807" s="42">
        <v>1.05016541552815E-4</v>
      </c>
      <c r="L3807" s="25">
        <v>0.48435332069999998</v>
      </c>
      <c r="M3807" s="25">
        <v>392.51</v>
      </c>
      <c r="N3807" s="25">
        <v>12.4114715693915</v>
      </c>
      <c r="O3807" s="25">
        <v>605.49060740360903</v>
      </c>
      <c r="P3807" s="25" t="s">
        <v>58</v>
      </c>
      <c r="Q3807" s="25" t="s">
        <v>7464</v>
      </c>
      <c r="R3807" s="25">
        <v>8.3333333333329998E-2</v>
      </c>
      <c r="S3807" s="25">
        <v>0.48435332069999998</v>
      </c>
      <c r="T3807" s="25">
        <v>0</v>
      </c>
      <c r="U3807" s="25"/>
      <c r="V3807" s="26"/>
      <c r="W3807" s="3" t="s">
        <v>40</v>
      </c>
    </row>
    <row r="3808" spans="1:23" x14ac:dyDescent="0.25">
      <c r="A3808" s="24" t="s">
        <v>22</v>
      </c>
      <c r="B3808" s="25">
        <v>5651</v>
      </c>
      <c r="C3808" s="25">
        <v>1</v>
      </c>
      <c r="D3808" s="25">
        <v>1023195</v>
      </c>
      <c r="E3808" s="25" t="s">
        <v>2808</v>
      </c>
      <c r="F3808" s="39">
        <v>6261.32</v>
      </c>
      <c r="G3808" s="42">
        <v>0.36351799999999995</v>
      </c>
      <c r="H3808" s="42">
        <v>0.36351799999999995</v>
      </c>
      <c r="I3808" s="39">
        <v>2276.1025237600002</v>
      </c>
      <c r="J3808" s="42">
        <v>4.2000000000000002E-4</v>
      </c>
      <c r="K3808" s="42">
        <v>1.05016541552815E-4</v>
      </c>
      <c r="L3808" s="25">
        <v>0.48435332069999998</v>
      </c>
      <c r="M3808" s="25">
        <v>30.23</v>
      </c>
      <c r="N3808" s="25">
        <v>0.95596305997919995</v>
      </c>
      <c r="O3808" s="25">
        <v>46.636424263315298</v>
      </c>
      <c r="P3808" s="25" t="s">
        <v>58</v>
      </c>
      <c r="Q3808" s="25" t="s">
        <v>9925</v>
      </c>
      <c r="R3808" s="25">
        <v>0.25</v>
      </c>
      <c r="S3808" s="25">
        <v>0.48435332069999998</v>
      </c>
      <c r="T3808" s="25">
        <v>0</v>
      </c>
      <c r="U3808" s="25"/>
      <c r="V3808" s="26"/>
      <c r="W3808" s="3" t="s">
        <v>40</v>
      </c>
    </row>
    <row r="3809" spans="1:23" x14ac:dyDescent="0.25">
      <c r="A3809" s="24" t="s">
        <v>22</v>
      </c>
      <c r="B3809" s="25">
        <v>5652</v>
      </c>
      <c r="C3809" s="25">
        <v>1</v>
      </c>
      <c r="D3809" s="25">
        <v>1023195</v>
      </c>
      <c r="E3809" s="25" t="s">
        <v>2808</v>
      </c>
      <c r="F3809" s="39">
        <v>733924.57550828496</v>
      </c>
      <c r="G3809" s="42">
        <v>0.36351799999999895</v>
      </c>
      <c r="H3809" s="42">
        <v>0.36351799999999895</v>
      </c>
      <c r="I3809" s="39">
        <v>266794.79383962002</v>
      </c>
      <c r="J3809" s="42">
        <v>5.4299999999999997E-4</v>
      </c>
      <c r="K3809" s="42">
        <v>5.1959224228970504E-4</v>
      </c>
      <c r="L3809" s="25">
        <v>0.48435332069999998</v>
      </c>
      <c r="M3809" s="39">
        <v>29789.59</v>
      </c>
      <c r="N3809" s="25">
        <v>144.86957305491401</v>
      </c>
      <c r="O3809" s="39">
        <v>6215.2603069881598</v>
      </c>
      <c r="P3809" s="25" t="s">
        <v>58</v>
      </c>
      <c r="Q3809" s="25" t="s">
        <v>10874</v>
      </c>
      <c r="R3809" s="25">
        <v>6.6842941054529197</v>
      </c>
      <c r="S3809" s="25">
        <v>0.48435332069999998</v>
      </c>
      <c r="T3809" s="25">
        <v>0</v>
      </c>
      <c r="U3809" s="25"/>
      <c r="V3809" s="26"/>
      <c r="W3809" s="3" t="s">
        <v>40</v>
      </c>
    </row>
    <row r="3810" spans="1:23" x14ac:dyDescent="0.25">
      <c r="A3810" s="24" t="s">
        <v>22</v>
      </c>
      <c r="B3810" s="25">
        <v>5653</v>
      </c>
      <c r="C3810" s="25">
        <v>1</v>
      </c>
      <c r="D3810" s="25">
        <v>1023195</v>
      </c>
      <c r="E3810" s="25" t="s">
        <v>2808</v>
      </c>
      <c r="F3810" s="39">
        <v>4541.78</v>
      </c>
      <c r="G3810" s="42">
        <v>0.36351799999999995</v>
      </c>
      <c r="H3810" s="42">
        <v>0.36351799999999995</v>
      </c>
      <c r="I3810" s="39">
        <v>1651.0187820399999</v>
      </c>
      <c r="J3810" s="42">
        <v>4.2000000000000002E-4</v>
      </c>
      <c r="K3810" s="42">
        <v>1.05016541552815E-4</v>
      </c>
      <c r="L3810" s="25">
        <v>0.48435332069999998</v>
      </c>
      <c r="M3810" s="25">
        <v>21.93</v>
      </c>
      <c r="N3810" s="25">
        <v>0.69342788845680003</v>
      </c>
      <c r="O3810" s="25">
        <v>33.828710078807703</v>
      </c>
      <c r="P3810" s="25" t="s">
        <v>58</v>
      </c>
      <c r="Q3810" s="25" t="s">
        <v>6973</v>
      </c>
      <c r="R3810" s="25">
        <v>0.20368152280970001</v>
      </c>
      <c r="S3810" s="25">
        <v>0.48435332069999998</v>
      </c>
      <c r="T3810" s="25">
        <v>0</v>
      </c>
      <c r="U3810" s="25"/>
      <c r="V3810" s="26"/>
      <c r="W3810" s="3" t="s">
        <v>40</v>
      </c>
    </row>
    <row r="3811" spans="1:23" x14ac:dyDescent="0.25">
      <c r="A3811" s="24" t="s">
        <v>22</v>
      </c>
      <c r="B3811" s="25">
        <v>5654</v>
      </c>
      <c r="C3811" s="25">
        <v>1</v>
      </c>
      <c r="D3811" s="25">
        <v>1023195</v>
      </c>
      <c r="E3811" s="25" t="s">
        <v>2808</v>
      </c>
      <c r="F3811" s="25">
        <v>0.13</v>
      </c>
      <c r="G3811" s="42">
        <v>0.36351799999999995</v>
      </c>
      <c r="H3811" s="42">
        <v>0.36351799999999995</v>
      </c>
      <c r="I3811" s="25">
        <v>4.7257340000000002E-2</v>
      </c>
      <c r="J3811" s="42">
        <v>1.17E-4</v>
      </c>
      <c r="K3811" s="42">
        <v>1.17E-4</v>
      </c>
      <c r="L3811" s="25">
        <v>0.48435332069999998</v>
      </c>
      <c r="M3811" s="25">
        <v>0</v>
      </c>
      <c r="N3811" s="25">
        <v>5.5291087800000002E-6</v>
      </c>
      <c r="O3811" s="25">
        <v>5.1113638343356499E-4</v>
      </c>
      <c r="P3811" s="25" t="s">
        <v>58</v>
      </c>
      <c r="Q3811" s="25" t="s">
        <v>8458</v>
      </c>
      <c r="R3811" s="25">
        <v>2.5</v>
      </c>
      <c r="S3811" s="25">
        <v>0.48435332069999998</v>
      </c>
      <c r="T3811" s="25">
        <v>0</v>
      </c>
      <c r="U3811" s="25"/>
      <c r="V3811" s="26"/>
      <c r="W3811" s="3" t="s">
        <v>40</v>
      </c>
    </row>
    <row r="3812" spans="1:23" x14ac:dyDescent="0.25">
      <c r="A3812" s="24" t="s">
        <v>22</v>
      </c>
      <c r="B3812" s="25">
        <v>5655</v>
      </c>
      <c r="C3812" s="25">
        <v>1</v>
      </c>
      <c r="D3812" s="25">
        <v>1023195</v>
      </c>
      <c r="E3812" s="25" t="s">
        <v>2808</v>
      </c>
      <c r="F3812" s="25">
        <v>715.23</v>
      </c>
      <c r="G3812" s="42">
        <v>0.36351799999999895</v>
      </c>
      <c r="H3812" s="42">
        <v>0.36351799999999895</v>
      </c>
      <c r="I3812" s="25">
        <v>259.99897914000002</v>
      </c>
      <c r="J3812" s="42">
        <v>1.17E-4</v>
      </c>
      <c r="K3812" s="42">
        <v>1.17E-4</v>
      </c>
      <c r="L3812" s="25">
        <v>0.48435332069999998</v>
      </c>
      <c r="M3812" s="25">
        <v>8.08</v>
      </c>
      <c r="N3812" s="25">
        <v>3.041988055938E-2</v>
      </c>
      <c r="O3812" s="25">
        <v>2.8121544271014498</v>
      </c>
      <c r="P3812" s="25" t="s">
        <v>58</v>
      </c>
      <c r="Q3812" s="25" t="s">
        <v>6974</v>
      </c>
      <c r="R3812" s="25">
        <v>2.5</v>
      </c>
      <c r="S3812" s="25">
        <v>0.48435332069999998</v>
      </c>
      <c r="T3812" s="25">
        <v>0</v>
      </c>
      <c r="U3812" s="25"/>
      <c r="V3812" s="26"/>
      <c r="W3812" s="3" t="s">
        <v>40</v>
      </c>
    </row>
    <row r="3813" spans="1:23" x14ac:dyDescent="0.25">
      <c r="A3813" s="24" t="s">
        <v>22</v>
      </c>
      <c r="B3813" s="25">
        <v>5656</v>
      </c>
      <c r="C3813" s="25">
        <v>1</v>
      </c>
      <c r="D3813" s="25">
        <v>1023195</v>
      </c>
      <c r="E3813" s="25" t="s">
        <v>2808</v>
      </c>
      <c r="F3813" s="39">
        <v>7978.2270536618798</v>
      </c>
      <c r="G3813" s="42">
        <v>0.36351799999999895</v>
      </c>
      <c r="H3813" s="42">
        <v>0.36351799999999895</v>
      </c>
      <c r="I3813" s="39">
        <v>2900.2291420930601</v>
      </c>
      <c r="J3813" s="42">
        <v>1.64E-3</v>
      </c>
      <c r="K3813" s="42">
        <v>6.2425942435613796E-4</v>
      </c>
      <c r="L3813" s="25">
        <v>0.48435332069999998</v>
      </c>
      <c r="M3813" s="25">
        <v>141.91</v>
      </c>
      <c r="N3813" s="25">
        <v>4.7563757930326203</v>
      </c>
      <c r="O3813" s="25">
        <v>117.35397980049299</v>
      </c>
      <c r="P3813" s="25" t="s">
        <v>58</v>
      </c>
      <c r="Q3813" s="25" t="s">
        <v>10875</v>
      </c>
      <c r="R3813" s="25">
        <v>0.34062044912596001</v>
      </c>
      <c r="S3813" s="25">
        <v>0.48435332069999998</v>
      </c>
      <c r="T3813" s="25">
        <v>0</v>
      </c>
      <c r="U3813" s="25"/>
      <c r="V3813" s="26"/>
      <c r="W3813" s="3" t="s">
        <v>40</v>
      </c>
    </row>
    <row r="3814" spans="1:23" x14ac:dyDescent="0.25">
      <c r="A3814" s="24" t="s">
        <v>22</v>
      </c>
      <c r="B3814" s="25">
        <v>5657</v>
      </c>
      <c r="C3814" s="25">
        <v>1</v>
      </c>
      <c r="D3814" s="25">
        <v>1023195</v>
      </c>
      <c r="E3814" s="25" t="s">
        <v>2808</v>
      </c>
      <c r="F3814" s="25">
        <v>0.02</v>
      </c>
      <c r="G3814" s="42">
        <v>0.36351799999999995</v>
      </c>
      <c r="H3814" s="42">
        <v>0.36351799999999995</v>
      </c>
      <c r="I3814" s="25">
        <v>7.27036E-3</v>
      </c>
      <c r="J3814" s="42">
        <v>1.0748000000000001E-2</v>
      </c>
      <c r="K3814" s="42">
        <v>1.0748000000000001E-2</v>
      </c>
      <c r="L3814" s="25">
        <v>0.48435332069999998</v>
      </c>
      <c r="M3814" s="25">
        <v>0</v>
      </c>
      <c r="N3814" s="25">
        <v>7.8141829279999999E-5</v>
      </c>
      <c r="O3814" s="25">
        <v>7.4967531934892805E-4</v>
      </c>
      <c r="P3814" s="25" t="s">
        <v>58</v>
      </c>
      <c r="Q3814" s="25" t="s">
        <v>10876</v>
      </c>
      <c r="R3814" s="25">
        <v>2.5</v>
      </c>
      <c r="S3814" s="25">
        <v>0.48435332069999998</v>
      </c>
      <c r="T3814" s="25">
        <v>0</v>
      </c>
      <c r="U3814" s="25"/>
      <c r="V3814" s="26"/>
      <c r="W3814" s="3" t="s">
        <v>40</v>
      </c>
    </row>
    <row r="3815" spans="1:23" x14ac:dyDescent="0.25">
      <c r="A3815" s="24" t="s">
        <v>22</v>
      </c>
      <c r="B3815" s="25">
        <v>5658</v>
      </c>
      <c r="C3815" s="25">
        <v>1</v>
      </c>
      <c r="D3815" s="25">
        <v>1023195</v>
      </c>
      <c r="E3815" s="25" t="s">
        <v>2808</v>
      </c>
      <c r="F3815" s="39">
        <v>48230.845012363599</v>
      </c>
      <c r="G3815" s="42">
        <v>0.36351799999999895</v>
      </c>
      <c r="H3815" s="42">
        <v>0.36351799999999995</v>
      </c>
      <c r="I3815" s="39">
        <v>17532.7803172044</v>
      </c>
      <c r="J3815" s="42">
        <v>2.3040000000000001E-3</v>
      </c>
      <c r="K3815" s="42">
        <v>5.7649833392170403E-4</v>
      </c>
      <c r="L3815" s="25">
        <v>0.48435332069999998</v>
      </c>
      <c r="M3815" s="25">
        <v>798.02</v>
      </c>
      <c r="N3815" s="25">
        <v>40.395525850838901</v>
      </c>
      <c r="O3815" s="25">
        <v>840.60340353340496</v>
      </c>
      <c r="P3815" s="25" t="s">
        <v>58</v>
      </c>
      <c r="Q3815" s="25" t="s">
        <v>10877</v>
      </c>
      <c r="R3815" s="25">
        <v>0.18059177172987001</v>
      </c>
      <c r="S3815" s="25">
        <v>0.48435332069999998</v>
      </c>
      <c r="T3815" s="25">
        <v>0</v>
      </c>
      <c r="U3815" s="25"/>
      <c r="V3815" s="26"/>
      <c r="W3815" s="3" t="s">
        <v>40</v>
      </c>
    </row>
    <row r="3816" spans="1:23" x14ac:dyDescent="0.25">
      <c r="A3816" s="24" t="s">
        <v>22</v>
      </c>
      <c r="B3816" s="25">
        <v>5659</v>
      </c>
      <c r="C3816" s="25">
        <v>1</v>
      </c>
      <c r="D3816" s="25">
        <v>1023195</v>
      </c>
      <c r="E3816" s="25" t="s">
        <v>2808</v>
      </c>
      <c r="F3816" s="39">
        <v>3093905.6721270601</v>
      </c>
      <c r="G3816" s="42">
        <v>0.36351799999999895</v>
      </c>
      <c r="H3816" s="42">
        <v>0.36351799999999995</v>
      </c>
      <c r="I3816" s="39">
        <v>1124690.4021202801</v>
      </c>
      <c r="J3816" s="42">
        <v>6.4299999999999991E-4</v>
      </c>
      <c r="K3816" s="42">
        <v>1.93870525121919E-4</v>
      </c>
      <c r="L3816" s="25">
        <v>0.48435332069999998</v>
      </c>
      <c r="M3816" s="39">
        <v>23721.21</v>
      </c>
      <c r="N3816" s="25">
        <v>723.17592856334397</v>
      </c>
      <c r="O3816" s="39">
        <v>28510.104217206299</v>
      </c>
      <c r="P3816" s="25" t="s">
        <v>58</v>
      </c>
      <c r="Q3816" s="25" t="s">
        <v>10878</v>
      </c>
      <c r="R3816" s="25">
        <v>0.22329741795912</v>
      </c>
      <c r="S3816" s="25">
        <v>0.48435332069999998</v>
      </c>
      <c r="T3816" s="25">
        <v>0</v>
      </c>
      <c r="U3816" s="25"/>
      <c r="V3816" s="26"/>
      <c r="W3816" s="3" t="s">
        <v>40</v>
      </c>
    </row>
    <row r="3817" spans="1:23" x14ac:dyDescent="0.25">
      <c r="A3817" s="24" t="s">
        <v>22</v>
      </c>
      <c r="B3817" s="25">
        <v>5660</v>
      </c>
      <c r="C3817" s="25">
        <v>1</v>
      </c>
      <c r="D3817" s="25">
        <v>1023195</v>
      </c>
      <c r="E3817" s="25" t="s">
        <v>2808</v>
      </c>
      <c r="F3817" s="39">
        <v>13155.94</v>
      </c>
      <c r="G3817" s="42">
        <v>0.36351799999999995</v>
      </c>
      <c r="H3817" s="42">
        <v>0.36351799999999995</v>
      </c>
      <c r="I3817" s="39">
        <v>4782.4209969200001</v>
      </c>
      <c r="J3817" s="42">
        <v>4.2000000000000002E-4</v>
      </c>
      <c r="K3817" s="42">
        <v>2.5375913894349603E-4</v>
      </c>
      <c r="L3817" s="25">
        <v>0.48435332069999998</v>
      </c>
      <c r="M3817" s="25">
        <v>124.73</v>
      </c>
      <c r="N3817" s="25">
        <v>2.0086168187064</v>
      </c>
      <c r="O3817" s="25">
        <v>97.989880635827603</v>
      </c>
      <c r="P3817" s="25" t="s">
        <v>58</v>
      </c>
      <c r="Q3817" s="25" t="s">
        <v>3395</v>
      </c>
      <c r="R3817" s="25">
        <v>0.56322929667763999</v>
      </c>
      <c r="S3817" s="25">
        <v>0.48435332069999998</v>
      </c>
      <c r="T3817" s="25">
        <v>0</v>
      </c>
      <c r="U3817" s="25"/>
      <c r="V3817" s="26"/>
      <c r="W3817" s="3" t="s">
        <v>40</v>
      </c>
    </row>
    <row r="3818" spans="1:23" x14ac:dyDescent="0.25">
      <c r="A3818" s="24" t="s">
        <v>22</v>
      </c>
      <c r="B3818" s="25">
        <v>5661</v>
      </c>
      <c r="C3818" s="25">
        <v>1</v>
      </c>
      <c r="D3818" s="25">
        <v>1023195</v>
      </c>
      <c r="E3818" s="25" t="s">
        <v>2808</v>
      </c>
      <c r="F3818" s="39">
        <v>4127.7399899373104</v>
      </c>
      <c r="G3818" s="42">
        <v>0.36351799999999995</v>
      </c>
      <c r="H3818" s="42">
        <v>0.36351799999999995</v>
      </c>
      <c r="I3818" s="39">
        <v>1500.5077856620301</v>
      </c>
      <c r="J3818" s="42">
        <v>7.6300000000000011E-4</v>
      </c>
      <c r="K3818" s="42">
        <v>4.6117712461698303E-4</v>
      </c>
      <c r="L3818" s="25">
        <v>0.48435332069999998</v>
      </c>
      <c r="M3818" s="25">
        <v>60.11</v>
      </c>
      <c r="N3818" s="25">
        <v>1.1448874404601299</v>
      </c>
      <c r="O3818" s="25">
        <v>41.431892919172498</v>
      </c>
      <c r="P3818" s="25" t="s">
        <v>58</v>
      </c>
      <c r="Q3818" s="25" t="s">
        <v>6719</v>
      </c>
      <c r="R3818" s="25">
        <v>0.54022872615902995</v>
      </c>
      <c r="S3818" s="25">
        <v>0.48435332069999998</v>
      </c>
      <c r="T3818" s="25">
        <v>0</v>
      </c>
      <c r="U3818" s="25"/>
      <c r="V3818" s="26"/>
      <c r="W3818" s="3" t="s">
        <v>40</v>
      </c>
    </row>
    <row r="3819" spans="1:23" x14ac:dyDescent="0.25">
      <c r="A3819" s="24" t="s">
        <v>22</v>
      </c>
      <c r="B3819" s="25">
        <v>5662</v>
      </c>
      <c r="C3819" s="25">
        <v>1</v>
      </c>
      <c r="D3819" s="25">
        <v>1023195</v>
      </c>
      <c r="E3819" s="25" t="s">
        <v>2808</v>
      </c>
      <c r="F3819" s="39">
        <v>1073.45</v>
      </c>
      <c r="G3819" s="42">
        <v>0.36351799999999995</v>
      </c>
      <c r="H3819" s="42">
        <v>0.36351799999999995</v>
      </c>
      <c r="I3819" s="25">
        <v>390.2183971</v>
      </c>
      <c r="J3819" s="42">
        <v>2.5080000000000002E-3</v>
      </c>
      <c r="K3819" s="42">
        <v>2.5080000000000002E-3</v>
      </c>
      <c r="L3819" s="25">
        <v>0.48435332069999998</v>
      </c>
      <c r="M3819" s="25">
        <v>64.44</v>
      </c>
      <c r="N3819" s="25">
        <v>0.97866773992680001</v>
      </c>
      <c r="O3819" s="25">
        <v>19.5175911992884</v>
      </c>
      <c r="P3819" s="25" t="s">
        <v>58</v>
      </c>
      <c r="Q3819" s="25" t="s">
        <v>9926</v>
      </c>
      <c r="R3819" s="25">
        <v>2.5</v>
      </c>
      <c r="S3819" s="25">
        <v>0.48435332069999998</v>
      </c>
      <c r="T3819" s="25">
        <v>0</v>
      </c>
      <c r="U3819" s="25"/>
      <c r="V3819" s="26"/>
      <c r="W3819" s="3" t="s">
        <v>40</v>
      </c>
    </row>
    <row r="3820" spans="1:23" x14ac:dyDescent="0.25">
      <c r="A3820" s="24" t="s">
        <v>22</v>
      </c>
      <c r="B3820" s="25">
        <v>5663</v>
      </c>
      <c r="C3820" s="25">
        <v>1</v>
      </c>
      <c r="D3820" s="25">
        <v>1023195</v>
      </c>
      <c r="E3820" s="25" t="s">
        <v>2808</v>
      </c>
      <c r="F3820" s="39">
        <v>1966.15</v>
      </c>
      <c r="G3820" s="42">
        <v>0.36351799999999995</v>
      </c>
      <c r="H3820" s="42">
        <v>0.36351799999999995</v>
      </c>
      <c r="I3820" s="25">
        <v>714.73091569999997</v>
      </c>
      <c r="J3820" s="42">
        <v>5.4299999999999997E-4</v>
      </c>
      <c r="K3820" s="42">
        <v>5.4299999999999997E-4</v>
      </c>
      <c r="L3820" s="25">
        <v>0.48435332069999998</v>
      </c>
      <c r="M3820" s="25">
        <v>38.549999999999997</v>
      </c>
      <c r="N3820" s="25">
        <v>0.3880988872251</v>
      </c>
      <c r="O3820" s="25">
        <v>16.650394959347999</v>
      </c>
      <c r="P3820" s="25" t="s">
        <v>58</v>
      </c>
      <c r="Q3820" s="25" t="s">
        <v>7465</v>
      </c>
      <c r="R3820" s="25">
        <v>2.0833333333333299</v>
      </c>
      <c r="S3820" s="25">
        <v>0.48435332069999998</v>
      </c>
      <c r="T3820" s="25">
        <v>0</v>
      </c>
      <c r="U3820" s="25"/>
      <c r="V3820" s="26"/>
      <c r="W3820" s="3" t="s">
        <v>40</v>
      </c>
    </row>
    <row r="3821" spans="1:23" x14ac:dyDescent="0.25">
      <c r="A3821" s="24" t="s">
        <v>22</v>
      </c>
      <c r="B3821" s="25">
        <v>5664</v>
      </c>
      <c r="C3821" s="25">
        <v>1</v>
      </c>
      <c r="D3821" s="25">
        <v>1023195</v>
      </c>
      <c r="E3821" s="25" t="s">
        <v>2808</v>
      </c>
      <c r="F3821" s="39">
        <v>59664.916963853299</v>
      </c>
      <c r="G3821" s="42">
        <v>0.36351799999999995</v>
      </c>
      <c r="H3821" s="42">
        <v>0.36351799999999895</v>
      </c>
      <c r="I3821" s="39">
        <v>21689.271284866001</v>
      </c>
      <c r="J3821" s="42">
        <v>2.52E-4</v>
      </c>
      <c r="K3821" s="42">
        <v>6.3005954375361397E-5</v>
      </c>
      <c r="L3821" s="25">
        <v>0.48435332069999998</v>
      </c>
      <c r="M3821" s="25">
        <v>195.26</v>
      </c>
      <c r="N3821" s="25">
        <v>5.4656963637862299</v>
      </c>
      <c r="O3821" s="25">
        <v>344.26312227440798</v>
      </c>
      <c r="P3821" s="25" t="s">
        <v>58</v>
      </c>
      <c r="Q3821" s="25" t="s">
        <v>8005</v>
      </c>
      <c r="R3821" s="25">
        <v>0.16666666666666</v>
      </c>
      <c r="S3821" s="25">
        <v>0.48435332069999998</v>
      </c>
      <c r="T3821" s="25">
        <v>0</v>
      </c>
      <c r="U3821" s="25"/>
      <c r="V3821" s="26"/>
      <c r="W3821" s="3" t="s">
        <v>40</v>
      </c>
    </row>
    <row r="3822" spans="1:23" x14ac:dyDescent="0.25">
      <c r="A3822" s="24" t="s">
        <v>22</v>
      </c>
      <c r="B3822" s="25">
        <v>5665</v>
      </c>
      <c r="C3822" s="25">
        <v>1</v>
      </c>
      <c r="D3822" s="25">
        <v>1023195</v>
      </c>
      <c r="E3822" s="25" t="s">
        <v>2808</v>
      </c>
      <c r="F3822" s="39">
        <v>12338.1819710655</v>
      </c>
      <c r="G3822" s="42">
        <v>0.36351799999999995</v>
      </c>
      <c r="H3822" s="42">
        <v>0.36351799999999995</v>
      </c>
      <c r="I3822" s="39">
        <v>4485.1512337577897</v>
      </c>
      <c r="J3822" s="42">
        <v>2.52E-4</v>
      </c>
      <c r="K3822" s="42">
        <v>6.3005954375361302E-5</v>
      </c>
      <c r="L3822" s="25">
        <v>0.48435332069999998</v>
      </c>
      <c r="M3822" s="25">
        <v>40.380000000000003</v>
      </c>
      <c r="N3822" s="25">
        <v>1.13025811090696</v>
      </c>
      <c r="O3822" s="25">
        <v>71.190596831336094</v>
      </c>
      <c r="P3822" s="25" t="s">
        <v>58</v>
      </c>
      <c r="Q3822" s="25" t="s">
        <v>8006</v>
      </c>
      <c r="R3822" s="25">
        <v>8.3333333333329998E-2</v>
      </c>
      <c r="S3822" s="25">
        <v>0.48435332069999998</v>
      </c>
      <c r="T3822" s="25">
        <v>0</v>
      </c>
      <c r="U3822" s="25"/>
      <c r="V3822" s="26"/>
      <c r="W3822" s="3" t="s">
        <v>40</v>
      </c>
    </row>
    <row r="3823" spans="1:23" x14ac:dyDescent="0.25">
      <c r="A3823" s="24" t="s">
        <v>22</v>
      </c>
      <c r="B3823" s="25">
        <v>5666</v>
      </c>
      <c r="C3823" s="25">
        <v>1</v>
      </c>
      <c r="D3823" s="25">
        <v>1023195</v>
      </c>
      <c r="E3823" s="25" t="s">
        <v>2808</v>
      </c>
      <c r="F3823" s="25">
        <v>0.28000000000000003</v>
      </c>
      <c r="G3823" s="42">
        <v>0.36351799999999995</v>
      </c>
      <c r="H3823" s="42">
        <v>0.36351799999999995</v>
      </c>
      <c r="I3823" s="25">
        <v>0.10178503999999999</v>
      </c>
      <c r="J3823" s="42">
        <v>1.17E-4</v>
      </c>
      <c r="K3823" s="42">
        <v>1.17E-4</v>
      </c>
      <c r="L3823" s="25">
        <v>0.48435332069999998</v>
      </c>
      <c r="M3823" s="25">
        <v>0</v>
      </c>
      <c r="N3823" s="25">
        <v>1.1908849679999999E-5</v>
      </c>
      <c r="O3823" s="25">
        <v>1.1009091335492101E-3</v>
      </c>
      <c r="P3823" s="25" t="s">
        <v>58</v>
      </c>
      <c r="Q3823" s="25" t="s">
        <v>8459</v>
      </c>
      <c r="R3823" s="25">
        <v>2.5</v>
      </c>
      <c r="S3823" s="25">
        <v>0.48435332069999998</v>
      </c>
      <c r="T3823" s="25">
        <v>0</v>
      </c>
      <c r="U3823" s="25"/>
      <c r="V3823" s="26"/>
      <c r="W3823" s="3" t="s">
        <v>40</v>
      </c>
    </row>
    <row r="3824" spans="1:23" x14ac:dyDescent="0.25">
      <c r="A3824" s="24" t="s">
        <v>22</v>
      </c>
      <c r="B3824" s="25">
        <v>5667</v>
      </c>
      <c r="C3824" s="25">
        <v>1</v>
      </c>
      <c r="D3824" s="25">
        <v>1023195</v>
      </c>
      <c r="E3824" s="25" t="s">
        <v>2808</v>
      </c>
      <c r="F3824" s="39">
        <v>60614.1596765004</v>
      </c>
      <c r="G3824" s="42">
        <v>0.36351799999999995</v>
      </c>
      <c r="H3824" s="42">
        <v>0.36351799999999995</v>
      </c>
      <c r="I3824" s="39">
        <v>22034.338097282001</v>
      </c>
      <c r="J3824" s="42">
        <v>2.52E-4</v>
      </c>
      <c r="K3824" s="42">
        <v>6.3005954375361302E-5</v>
      </c>
      <c r="L3824" s="25">
        <v>0.48435332069999998</v>
      </c>
      <c r="M3824" s="25">
        <v>198.37</v>
      </c>
      <c r="N3824" s="25">
        <v>5.5526532005150804</v>
      </c>
      <c r="O3824" s="25">
        <v>349.74019786055402</v>
      </c>
      <c r="P3824" s="25" t="s">
        <v>58</v>
      </c>
      <c r="Q3824" s="25" t="s">
        <v>8460</v>
      </c>
      <c r="R3824" s="25">
        <v>9.0151968377340005E-2</v>
      </c>
      <c r="S3824" s="25">
        <v>0.48435332069999998</v>
      </c>
      <c r="T3824" s="25">
        <v>0</v>
      </c>
      <c r="U3824" s="25"/>
      <c r="V3824" s="26"/>
      <c r="W3824" s="3" t="s">
        <v>40</v>
      </c>
    </row>
    <row r="3825" spans="1:23" x14ac:dyDescent="0.25">
      <c r="A3825" s="24" t="s">
        <v>22</v>
      </c>
      <c r="B3825" s="25">
        <v>5668</v>
      </c>
      <c r="C3825" s="25">
        <v>1</v>
      </c>
      <c r="D3825" s="25">
        <v>1023195</v>
      </c>
      <c r="E3825" s="25" t="s">
        <v>2808</v>
      </c>
      <c r="F3825" s="25">
        <v>720.62993998454499</v>
      </c>
      <c r="G3825" s="42">
        <v>0.36351799999999995</v>
      </c>
      <c r="H3825" s="42">
        <v>0.36351799999999995</v>
      </c>
      <c r="I3825" s="25">
        <v>261.96195452330102</v>
      </c>
      <c r="J3825" s="42">
        <v>4.2000000000000002E-4</v>
      </c>
      <c r="K3825" s="42">
        <v>1.05016541552815E-4</v>
      </c>
      <c r="L3825" s="25">
        <v>0.48435332069999998</v>
      </c>
      <c r="M3825" s="25">
        <v>3.48</v>
      </c>
      <c r="N3825" s="25">
        <v>0.11002402089978</v>
      </c>
      <c r="O3825" s="25">
        <v>5.3674949719814098</v>
      </c>
      <c r="P3825" s="25" t="s">
        <v>58</v>
      </c>
      <c r="Q3825" s="25" t="s">
        <v>10879</v>
      </c>
      <c r="R3825" s="25">
        <v>8.3333333333329998E-2</v>
      </c>
      <c r="S3825" s="25">
        <v>0.48435332069999998</v>
      </c>
      <c r="T3825" s="25">
        <v>0</v>
      </c>
      <c r="U3825" s="25"/>
      <c r="V3825" s="26"/>
      <c r="W3825" s="3" t="s">
        <v>40</v>
      </c>
    </row>
    <row r="3826" spans="1:23" x14ac:dyDescent="0.25">
      <c r="A3826" s="24" t="s">
        <v>22</v>
      </c>
      <c r="B3826" s="25">
        <v>5669</v>
      </c>
      <c r="C3826" s="25">
        <v>1</v>
      </c>
      <c r="D3826" s="25">
        <v>1023195</v>
      </c>
      <c r="E3826" s="25" t="s">
        <v>2808</v>
      </c>
      <c r="F3826" s="39">
        <v>537285.88866403303</v>
      </c>
      <c r="G3826" s="42">
        <v>0.36351799999999995</v>
      </c>
      <c r="H3826" s="42">
        <v>0.36351799999999995</v>
      </c>
      <c r="I3826" s="39">
        <v>195313.09167537201</v>
      </c>
      <c r="J3826" s="42">
        <v>2.271E-3</v>
      </c>
      <c r="K3826" s="42">
        <v>2.271E-3</v>
      </c>
      <c r="L3826" s="25">
        <v>0.48435332069999998</v>
      </c>
      <c r="M3826" s="39">
        <v>40859.54</v>
      </c>
      <c r="N3826" s="25">
        <v>443.55603119477001</v>
      </c>
      <c r="O3826" s="39">
        <v>9297.0725409184106</v>
      </c>
      <c r="P3826" s="25" t="s">
        <v>58</v>
      </c>
      <c r="Q3826" s="25" t="s">
        <v>8461</v>
      </c>
      <c r="R3826" s="25">
        <v>4.1561296716748002</v>
      </c>
      <c r="S3826" s="25">
        <v>0.48435332069999998</v>
      </c>
      <c r="T3826" s="25">
        <v>0</v>
      </c>
      <c r="U3826" s="25"/>
      <c r="V3826" s="26"/>
      <c r="W3826" s="3" t="s">
        <v>40</v>
      </c>
    </row>
    <row r="3827" spans="1:23" x14ac:dyDescent="0.25">
      <c r="A3827" s="24" t="s">
        <v>22</v>
      </c>
      <c r="B3827" s="25">
        <v>5670</v>
      </c>
      <c r="C3827" s="25">
        <v>1</v>
      </c>
      <c r="D3827" s="25">
        <v>1023195</v>
      </c>
      <c r="E3827" s="25" t="s">
        <v>2808</v>
      </c>
      <c r="F3827" s="39">
        <v>5974.4</v>
      </c>
      <c r="G3827" s="42">
        <v>0.36351799999999995</v>
      </c>
      <c r="H3827" s="42">
        <v>0.36351799999999995</v>
      </c>
      <c r="I3827" s="39">
        <v>2171.8019392000001</v>
      </c>
      <c r="J3827" s="42">
        <v>4.1123000000000002E-3</v>
      </c>
      <c r="K3827" s="42">
        <v>1.7155179633109E-3</v>
      </c>
      <c r="L3827" s="25">
        <v>0.48435332069999998</v>
      </c>
      <c r="M3827" s="25">
        <v>209.6</v>
      </c>
      <c r="N3827" s="25">
        <v>8.9311011145721597</v>
      </c>
      <c r="O3827" s="25">
        <v>138.984956569768</v>
      </c>
      <c r="P3827" s="25" t="s">
        <v>58</v>
      </c>
      <c r="Q3827" s="25" t="s">
        <v>9927</v>
      </c>
      <c r="R3827" s="25">
        <v>0.41666666666666002</v>
      </c>
      <c r="S3827" s="25">
        <v>0.48435332069999998</v>
      </c>
      <c r="T3827" s="25">
        <v>0</v>
      </c>
      <c r="U3827" s="25"/>
      <c r="V3827" s="26"/>
      <c r="W3827" s="3" t="s">
        <v>40</v>
      </c>
    </row>
    <row r="3828" spans="1:23" x14ac:dyDescent="0.25">
      <c r="A3828" s="24" t="s">
        <v>22</v>
      </c>
      <c r="B3828" s="25">
        <v>5167</v>
      </c>
      <c r="C3828" s="25">
        <v>1</v>
      </c>
      <c r="D3828" s="25">
        <v>1023195</v>
      </c>
      <c r="E3828" s="25" t="s">
        <v>2808</v>
      </c>
      <c r="F3828" s="39">
        <v>57938.030284</v>
      </c>
      <c r="G3828" s="42">
        <v>0.36351799999999995</v>
      </c>
      <c r="H3828" s="42">
        <v>0.36351799999999995</v>
      </c>
      <c r="I3828" s="39">
        <v>21061.516892779098</v>
      </c>
      <c r="J3828" s="42">
        <v>6.87E-4</v>
      </c>
      <c r="K3828" s="42">
        <v>1.7179426483415701E-4</v>
      </c>
      <c r="L3828" s="25">
        <v>0.48435332069999998</v>
      </c>
      <c r="M3828" s="25">
        <v>403.71</v>
      </c>
      <c r="N3828" s="25">
        <v>14.469262105339199</v>
      </c>
      <c r="O3828" s="25">
        <v>551.84712440292503</v>
      </c>
      <c r="P3828" s="25" t="s">
        <v>58</v>
      </c>
      <c r="Q3828" s="25" t="s">
        <v>10880</v>
      </c>
      <c r="R3828" s="25">
        <v>8.3333333333329998E-2</v>
      </c>
      <c r="S3828" s="25">
        <v>0.48435332069999998</v>
      </c>
      <c r="T3828" s="25">
        <v>0</v>
      </c>
      <c r="U3828" s="25"/>
      <c r="V3828" s="26"/>
      <c r="W3828" s="3" t="s">
        <v>40</v>
      </c>
    </row>
    <row r="3829" spans="1:23" x14ac:dyDescent="0.25">
      <c r="A3829" s="24" t="s">
        <v>22</v>
      </c>
      <c r="B3829" s="25">
        <v>5168</v>
      </c>
      <c r="C3829" s="25">
        <v>1</v>
      </c>
      <c r="D3829" s="25">
        <v>1023195</v>
      </c>
      <c r="E3829" s="25" t="s">
        <v>2808</v>
      </c>
      <c r="F3829" s="39">
        <v>32284932.899999999</v>
      </c>
      <c r="G3829" s="42">
        <v>0.36351799999999995</v>
      </c>
      <c r="H3829" s="42">
        <v>0.36351799999999895</v>
      </c>
      <c r="I3829" s="39">
        <v>11736154.2379421</v>
      </c>
      <c r="J3829" s="42">
        <v>6.4299999999999991E-4</v>
      </c>
      <c r="K3829" s="42">
        <v>5.9635948380043599E-4</v>
      </c>
      <c r="L3829" s="25">
        <v>0.48435332069999998</v>
      </c>
      <c r="M3829" s="39">
        <v>1505417.11</v>
      </c>
      <c r="N3829" s="39">
        <v>7546.3471749968303</v>
      </c>
      <c r="O3829" s="39">
        <v>297503.188257095</v>
      </c>
      <c r="P3829" s="25" t="s">
        <v>58</v>
      </c>
      <c r="Q3829" s="25" t="s">
        <v>999</v>
      </c>
      <c r="R3829" s="25">
        <v>7.1946019723904504</v>
      </c>
      <c r="S3829" s="25">
        <v>0.48435332069999998</v>
      </c>
      <c r="T3829" s="25">
        <v>0</v>
      </c>
      <c r="U3829" s="25"/>
      <c r="V3829" s="26"/>
      <c r="W3829" s="3" t="s">
        <v>40</v>
      </c>
    </row>
    <row r="3830" spans="1:23" x14ac:dyDescent="0.25">
      <c r="A3830" s="24" t="s">
        <v>22</v>
      </c>
      <c r="B3830" s="25">
        <v>5169</v>
      </c>
      <c r="C3830" s="25">
        <v>1</v>
      </c>
      <c r="D3830" s="25">
        <v>1023195</v>
      </c>
      <c r="E3830" s="25" t="s">
        <v>2808</v>
      </c>
      <c r="F3830" s="39">
        <v>1669941.0216099999</v>
      </c>
      <c r="G3830" s="42">
        <v>0.36351799999999995</v>
      </c>
      <c r="H3830" s="42">
        <v>0.36351799999999995</v>
      </c>
      <c r="I3830" s="39">
        <v>607053.620293624</v>
      </c>
      <c r="J3830" s="42">
        <v>2.9729999999999999E-3</v>
      </c>
      <c r="K3830" s="42">
        <v>2.9729999999999999E-3</v>
      </c>
      <c r="L3830" s="25">
        <v>0.48435332069999998</v>
      </c>
      <c r="M3830" s="39">
        <v>165195.10999999999</v>
      </c>
      <c r="N3830" s="39">
        <v>1804.7704131329399</v>
      </c>
      <c r="O3830" s="39">
        <v>33050.4949561584</v>
      </c>
      <c r="P3830" s="25" t="s">
        <v>58</v>
      </c>
      <c r="Q3830" s="25" t="s">
        <v>3396</v>
      </c>
      <c r="R3830" s="25">
        <v>4.5626909778820002</v>
      </c>
      <c r="S3830" s="25">
        <v>0.48435332069999998</v>
      </c>
      <c r="T3830" s="25">
        <v>0</v>
      </c>
      <c r="U3830" s="25"/>
      <c r="V3830" s="26"/>
      <c r="W3830" s="3" t="s">
        <v>40</v>
      </c>
    </row>
    <row r="3831" spans="1:23" x14ac:dyDescent="0.25">
      <c r="A3831" s="24" t="s">
        <v>22</v>
      </c>
      <c r="B3831" s="25">
        <v>5170</v>
      </c>
      <c r="C3831" s="25">
        <v>1</v>
      </c>
      <c r="D3831" s="25">
        <v>1023195</v>
      </c>
      <c r="E3831" s="25" t="s">
        <v>2808</v>
      </c>
      <c r="F3831" s="39">
        <v>921051.210899467</v>
      </c>
      <c r="G3831" s="42">
        <v>0.36351799999999995</v>
      </c>
      <c r="H3831" s="42">
        <v>0.36351799999999995</v>
      </c>
      <c r="I3831" s="39">
        <v>334818.69408375199</v>
      </c>
      <c r="J3831" s="42">
        <v>1.072E-3</v>
      </c>
      <c r="K3831" s="42">
        <v>4.6301075878698699E-4</v>
      </c>
      <c r="L3831" s="25">
        <v>0.48435332069999998</v>
      </c>
      <c r="M3831" s="39">
        <v>13951.54</v>
      </c>
      <c r="N3831" s="25">
        <v>358.925640057782</v>
      </c>
      <c r="O3831" s="39">
        <v>10956.5590612304</v>
      </c>
      <c r="P3831" s="25" t="s">
        <v>58</v>
      </c>
      <c r="Q3831" s="25" t="s">
        <v>3397</v>
      </c>
      <c r="R3831" s="25">
        <v>1.2917214858944399</v>
      </c>
      <c r="S3831" s="25">
        <v>0.48435332069999998</v>
      </c>
      <c r="T3831" s="25">
        <v>0</v>
      </c>
      <c r="U3831" s="25"/>
      <c r="V3831" s="26"/>
      <c r="W3831" s="3" t="s">
        <v>40</v>
      </c>
    </row>
    <row r="3832" spans="1:23" x14ac:dyDescent="0.25">
      <c r="A3832" s="24" t="s">
        <v>22</v>
      </c>
      <c r="B3832" s="25">
        <v>5171</v>
      </c>
      <c r="C3832" s="25">
        <v>1</v>
      </c>
      <c r="D3832" s="25">
        <v>1023195</v>
      </c>
      <c r="E3832" s="25" t="s">
        <v>2808</v>
      </c>
      <c r="F3832" s="39">
        <v>3989847.2736237901</v>
      </c>
      <c r="G3832" s="42">
        <v>0.36351799999999995</v>
      </c>
      <c r="H3832" s="42">
        <v>0.36351799999999995</v>
      </c>
      <c r="I3832" s="39">
        <v>1450381.3012131699</v>
      </c>
      <c r="J3832" s="42">
        <v>3.2599999999999996E-4</v>
      </c>
      <c r="K3832" s="42">
        <v>8.6991054127941002E-5</v>
      </c>
      <c r="L3832" s="25">
        <v>0.48435332069999998</v>
      </c>
      <c r="M3832" s="39">
        <v>16747.099999999999</v>
      </c>
      <c r="N3832" s="25">
        <v>472.82430419549502</v>
      </c>
      <c r="O3832" s="39">
        <v>26183.047315804099</v>
      </c>
      <c r="P3832" s="25" t="s">
        <v>58</v>
      </c>
      <c r="Q3832" s="25" t="s">
        <v>10881</v>
      </c>
      <c r="R3832" s="25">
        <v>0.13749433839058001</v>
      </c>
      <c r="S3832" s="25">
        <v>0.48435332069999998</v>
      </c>
      <c r="T3832" s="25">
        <v>0</v>
      </c>
      <c r="U3832" s="25"/>
      <c r="V3832" s="26"/>
      <c r="W3832" s="3" t="s">
        <v>40</v>
      </c>
    </row>
    <row r="3833" spans="1:23" x14ac:dyDescent="0.25">
      <c r="A3833" s="24" t="s">
        <v>22</v>
      </c>
      <c r="B3833" s="25">
        <v>5172</v>
      </c>
      <c r="C3833" s="25">
        <v>1</v>
      </c>
      <c r="D3833" s="25">
        <v>1023195</v>
      </c>
      <c r="E3833" s="25" t="s">
        <v>2808</v>
      </c>
      <c r="F3833" s="39">
        <v>3058094.94</v>
      </c>
      <c r="G3833" s="42">
        <v>0.40960000000000002</v>
      </c>
      <c r="H3833" s="42">
        <v>0.40960000000000002</v>
      </c>
      <c r="I3833" s="39">
        <v>1252595.6874239999</v>
      </c>
      <c r="J3833" s="42">
        <v>1.072E-3</v>
      </c>
      <c r="K3833" s="42">
        <v>1.0719999999999001E-3</v>
      </c>
      <c r="L3833" s="25">
        <v>0.48435332069999998</v>
      </c>
      <c r="M3833" s="39">
        <v>87752.42</v>
      </c>
      <c r="N3833" s="39">
        <v>1342.7825769185199</v>
      </c>
      <c r="O3833" s="39">
        <v>40989.762135774297</v>
      </c>
      <c r="P3833" s="25" t="s">
        <v>58</v>
      </c>
      <c r="Q3833" s="25" t="s">
        <v>1000</v>
      </c>
      <c r="R3833" s="25">
        <v>1</v>
      </c>
      <c r="S3833" s="25">
        <v>0.48435332069999998</v>
      </c>
      <c r="T3833" s="25">
        <v>0</v>
      </c>
      <c r="U3833" s="25"/>
      <c r="V3833" s="26"/>
      <c r="W3833" s="3" t="s">
        <v>40</v>
      </c>
    </row>
    <row r="3834" spans="1:23" x14ac:dyDescent="0.25">
      <c r="A3834" s="24" t="s">
        <v>22</v>
      </c>
      <c r="B3834" s="25">
        <v>5173</v>
      </c>
      <c r="C3834" s="25">
        <v>1</v>
      </c>
      <c r="D3834" s="25">
        <v>1023195</v>
      </c>
      <c r="E3834" s="25" t="s">
        <v>2808</v>
      </c>
      <c r="F3834" s="39">
        <v>6026629.4024494197</v>
      </c>
      <c r="G3834" s="42">
        <v>0.36350500387082696</v>
      </c>
      <c r="H3834" s="42">
        <v>0.36350492795705497</v>
      </c>
      <c r="I3834" s="39">
        <v>2190709.4867612501</v>
      </c>
      <c r="J3834" s="42">
        <v>7.5791917977090012E-4</v>
      </c>
      <c r="K3834" s="42">
        <v>6.4759861003129999E-4</v>
      </c>
      <c r="L3834" s="25">
        <v>0.48435332069999998</v>
      </c>
      <c r="M3834" s="39">
        <v>463963.3</v>
      </c>
      <c r="N3834" s="39">
        <v>1660.3810840736501</v>
      </c>
      <c r="O3834" s="39">
        <v>60288.112317487597</v>
      </c>
      <c r="P3834" s="25" t="s">
        <v>58</v>
      </c>
      <c r="Q3834" s="25" t="s">
        <v>6721</v>
      </c>
      <c r="R3834" s="25">
        <v>12.787697196233401</v>
      </c>
      <c r="S3834" s="25">
        <v>0.48435332069999998</v>
      </c>
      <c r="T3834" s="25">
        <v>0</v>
      </c>
      <c r="U3834" s="25"/>
      <c r="V3834" s="26"/>
      <c r="W3834" s="3" t="s">
        <v>40</v>
      </c>
    </row>
    <row r="3835" spans="1:23" x14ac:dyDescent="0.25">
      <c r="A3835" s="24" t="s">
        <v>22</v>
      </c>
      <c r="B3835" s="25">
        <v>5174</v>
      </c>
      <c r="C3835" s="25">
        <v>1</v>
      </c>
      <c r="D3835" s="25">
        <v>1023195</v>
      </c>
      <c r="E3835" s="25" t="s">
        <v>2808</v>
      </c>
      <c r="F3835" s="39">
        <v>2454761.97785901</v>
      </c>
      <c r="G3835" s="42">
        <v>0.36351799999999895</v>
      </c>
      <c r="H3835" s="42">
        <v>0.36351799999999995</v>
      </c>
      <c r="I3835" s="39">
        <v>892350.16466735501</v>
      </c>
      <c r="J3835" s="42">
        <v>7.0099999999999991E-4</v>
      </c>
      <c r="K3835" s="42">
        <v>5.4352838585256999E-4</v>
      </c>
      <c r="L3835" s="25">
        <v>0.48435332069999998</v>
      </c>
      <c r="M3835" s="39">
        <v>45107.42</v>
      </c>
      <c r="N3835" s="25">
        <v>625.53746543181501</v>
      </c>
      <c r="O3835" s="39">
        <v>23617.941552197601</v>
      </c>
      <c r="P3835" s="25" t="s">
        <v>58</v>
      </c>
      <c r="Q3835" s="25" t="s">
        <v>3398</v>
      </c>
      <c r="R3835" s="25">
        <v>1.7257774995560899</v>
      </c>
      <c r="S3835" s="25">
        <v>0.48435332069999998</v>
      </c>
      <c r="T3835" s="25">
        <v>0</v>
      </c>
      <c r="U3835" s="25"/>
      <c r="V3835" s="26"/>
      <c r="W3835" s="3" t="s">
        <v>40</v>
      </c>
    </row>
    <row r="3836" spans="1:23" x14ac:dyDescent="0.25">
      <c r="A3836" s="24" t="s">
        <v>22</v>
      </c>
      <c r="B3836" s="25">
        <v>5175</v>
      </c>
      <c r="C3836" s="25">
        <v>1</v>
      </c>
      <c r="D3836" s="25">
        <v>1023195</v>
      </c>
      <c r="E3836" s="25" t="s">
        <v>2808</v>
      </c>
      <c r="F3836" s="39">
        <v>25420997.8816364</v>
      </c>
      <c r="G3836" s="42">
        <v>0.36351799999999895</v>
      </c>
      <c r="H3836" s="42">
        <v>0.36351799999999895</v>
      </c>
      <c r="I3836" s="39">
        <v>9240990.3079367206</v>
      </c>
      <c r="J3836" s="42">
        <v>4.2000000000000002E-4</v>
      </c>
      <c r="K3836" s="42">
        <v>4.1973046030639602E-4</v>
      </c>
      <c r="L3836" s="25">
        <v>0.48435332069999998</v>
      </c>
      <c r="M3836" s="39">
        <v>3298821.2</v>
      </c>
      <c r="N3836" s="39">
        <v>3881.2159293334198</v>
      </c>
      <c r="O3836" s="39">
        <v>189344.17062294099</v>
      </c>
      <c r="P3836" s="25" t="s">
        <v>58</v>
      </c>
      <c r="Q3836" s="25" t="s">
        <v>1001</v>
      </c>
      <c r="R3836" s="25">
        <v>83.178974636667107</v>
      </c>
      <c r="S3836" s="25">
        <v>0.48435332069999998</v>
      </c>
      <c r="T3836" s="25">
        <v>0</v>
      </c>
      <c r="U3836" s="25"/>
      <c r="V3836" s="26"/>
      <c r="W3836" s="3" t="s">
        <v>40</v>
      </c>
    </row>
    <row r="3837" spans="1:23" x14ac:dyDescent="0.25">
      <c r="A3837" s="24" t="s">
        <v>22</v>
      </c>
      <c r="B3837" s="25">
        <v>5176</v>
      </c>
      <c r="C3837" s="25">
        <v>1</v>
      </c>
      <c r="D3837" s="25">
        <v>1023195</v>
      </c>
      <c r="E3837" s="25" t="s">
        <v>2808</v>
      </c>
      <c r="F3837" s="39">
        <v>917759.2</v>
      </c>
      <c r="G3837" s="42">
        <v>0.36351799999999995</v>
      </c>
      <c r="H3837" s="42">
        <v>0.36351799999999995</v>
      </c>
      <c r="I3837" s="39">
        <v>333621.98886560003</v>
      </c>
      <c r="J3837" s="42">
        <v>2.13E-4</v>
      </c>
      <c r="K3837" s="42">
        <v>2.13E-4</v>
      </c>
      <c r="L3837" s="25">
        <v>0.48435332069999998</v>
      </c>
      <c r="M3837" s="39">
        <v>12994.51</v>
      </c>
      <c r="N3837" s="25">
        <v>71.061483628372798</v>
      </c>
      <c r="O3837" s="39">
        <v>4868.5340468546101</v>
      </c>
      <c r="P3837" s="25" t="s">
        <v>58</v>
      </c>
      <c r="Q3837" s="25" t="s">
        <v>1002</v>
      </c>
      <c r="R3837" s="25">
        <v>3</v>
      </c>
      <c r="S3837" s="25">
        <v>0.48435332069999998</v>
      </c>
      <c r="T3837" s="25">
        <v>0</v>
      </c>
      <c r="U3837" s="25"/>
      <c r="V3837" s="26"/>
      <c r="W3837" s="3" t="s">
        <v>40</v>
      </c>
    </row>
    <row r="3838" spans="1:23" x14ac:dyDescent="0.25">
      <c r="A3838" s="24" t="s">
        <v>22</v>
      </c>
      <c r="B3838" s="25">
        <v>5177</v>
      </c>
      <c r="C3838" s="25">
        <v>1</v>
      </c>
      <c r="D3838" s="25">
        <v>1023195</v>
      </c>
      <c r="E3838" s="25" t="s">
        <v>2808</v>
      </c>
      <c r="F3838" s="39">
        <v>878909.39</v>
      </c>
      <c r="G3838" s="42">
        <v>0.36351799999999995</v>
      </c>
      <c r="H3838" s="42">
        <v>0.36351799999999995</v>
      </c>
      <c r="I3838" s="39">
        <v>319499.383634019</v>
      </c>
      <c r="J3838" s="42">
        <v>1.95E-4</v>
      </c>
      <c r="K3838" s="42">
        <v>1.89979949932184E-4</v>
      </c>
      <c r="L3838" s="25">
        <v>0.48435332069999998</v>
      </c>
      <c r="M3838" s="39">
        <v>11366.28</v>
      </c>
      <c r="N3838" s="25">
        <v>62.302379808633901</v>
      </c>
      <c r="O3838" s="39">
        <v>4461.1310629997497</v>
      </c>
      <c r="P3838" s="25" t="s">
        <v>58</v>
      </c>
      <c r="Q3838" s="25" t="s">
        <v>1003</v>
      </c>
      <c r="R3838" s="25">
        <v>2.8856897485947499</v>
      </c>
      <c r="S3838" s="25">
        <v>0.48435332069999998</v>
      </c>
      <c r="T3838" s="25">
        <v>0</v>
      </c>
      <c r="U3838" s="25"/>
      <c r="V3838" s="26"/>
      <c r="W3838" s="3" t="s">
        <v>40</v>
      </c>
    </row>
    <row r="3839" spans="1:23" x14ac:dyDescent="0.25">
      <c r="A3839" s="24" t="s">
        <v>22</v>
      </c>
      <c r="B3839" s="25">
        <v>5178</v>
      </c>
      <c r="C3839" s="25">
        <v>1</v>
      </c>
      <c r="D3839" s="25">
        <v>1023195</v>
      </c>
      <c r="E3839" s="25" t="s">
        <v>2808</v>
      </c>
      <c r="F3839" s="39">
        <v>88727.87</v>
      </c>
      <c r="G3839" s="42">
        <v>0.36351799999999995</v>
      </c>
      <c r="H3839" s="42">
        <v>0.36351799999999995</v>
      </c>
      <c r="I3839" s="39">
        <v>32254.177846660001</v>
      </c>
      <c r="J3839" s="42">
        <v>2.13E-4</v>
      </c>
      <c r="K3839" s="42">
        <v>1.84507654160629E-4</v>
      </c>
      <c r="L3839" s="25">
        <v>0.48435332069999998</v>
      </c>
      <c r="M3839" s="25">
        <v>901.6</v>
      </c>
      <c r="N3839" s="25">
        <v>6.8701398813385799</v>
      </c>
      <c r="O3839" s="25">
        <v>470.68409229772902</v>
      </c>
      <c r="P3839" s="25" t="s">
        <v>58</v>
      </c>
      <c r="Q3839" s="25" t="s">
        <v>1004</v>
      </c>
      <c r="R3839" s="25">
        <v>2.05077124207609</v>
      </c>
      <c r="S3839" s="25">
        <v>0.48435332069999998</v>
      </c>
      <c r="T3839" s="25">
        <v>0</v>
      </c>
      <c r="U3839" s="25"/>
      <c r="V3839" s="26"/>
      <c r="W3839" s="3" t="s">
        <v>40</v>
      </c>
    </row>
    <row r="3840" spans="1:23" x14ac:dyDescent="0.25">
      <c r="A3840" s="24" t="s">
        <v>22</v>
      </c>
      <c r="B3840" s="25">
        <v>5179</v>
      </c>
      <c r="C3840" s="25">
        <v>1</v>
      </c>
      <c r="D3840" s="25">
        <v>1023195</v>
      </c>
      <c r="E3840" s="25" t="s">
        <v>2808</v>
      </c>
      <c r="F3840" s="39">
        <v>14937.86</v>
      </c>
      <c r="G3840" s="42">
        <v>0.36351799999999895</v>
      </c>
      <c r="H3840" s="42">
        <v>0.36351799999999895</v>
      </c>
      <c r="I3840" s="39">
        <v>5430.1809914799896</v>
      </c>
      <c r="J3840" s="42">
        <v>9.0399999999999996E-4</v>
      </c>
      <c r="K3840" s="42">
        <v>9.0399999999999996E-4</v>
      </c>
      <c r="L3840" s="25">
        <v>0.48435332069999998</v>
      </c>
      <c r="M3840" s="25">
        <v>537.98</v>
      </c>
      <c r="N3840" s="25">
        <v>4.9088836162979099</v>
      </c>
      <c r="O3840" s="25">
        <v>163.19322707836301</v>
      </c>
      <c r="P3840" s="25" t="s">
        <v>58</v>
      </c>
      <c r="Q3840" s="25" t="s">
        <v>6975</v>
      </c>
      <c r="R3840" s="25">
        <v>3</v>
      </c>
      <c r="S3840" s="25">
        <v>0.48435332069999998</v>
      </c>
      <c r="T3840" s="25">
        <v>0</v>
      </c>
      <c r="U3840" s="25"/>
      <c r="V3840" s="26"/>
      <c r="W3840" s="3" t="s">
        <v>40</v>
      </c>
    </row>
    <row r="3841" spans="1:23" x14ac:dyDescent="0.25">
      <c r="A3841" s="24" t="s">
        <v>22</v>
      </c>
      <c r="B3841" s="25">
        <v>5180</v>
      </c>
      <c r="C3841" s="25">
        <v>1</v>
      </c>
      <c r="D3841" s="25">
        <v>1023195</v>
      </c>
      <c r="E3841" s="25" t="s">
        <v>2808</v>
      </c>
      <c r="F3841" s="39">
        <v>38516941.723229997</v>
      </c>
      <c r="G3841" s="42">
        <v>0.36351799999999895</v>
      </c>
      <c r="H3841" s="42">
        <v>0.36351799999999995</v>
      </c>
      <c r="I3841" s="39">
        <v>14001601.621345101</v>
      </c>
      <c r="J3841" s="42">
        <v>7.6300000000000011E-4</v>
      </c>
      <c r="K3841" s="42">
        <v>7.6299999999990004E-4</v>
      </c>
      <c r="L3841" s="25">
        <v>0.48435332069999998</v>
      </c>
      <c r="M3841" s="39">
        <v>1264917.75</v>
      </c>
      <c r="N3841" s="39">
        <v>10683.2220370863</v>
      </c>
      <c r="O3841" s="39">
        <v>386611.02902344102</v>
      </c>
      <c r="P3841" s="25" t="s">
        <v>58</v>
      </c>
      <c r="Q3841" s="25" t="s">
        <v>8462</v>
      </c>
      <c r="R3841" s="25">
        <v>3.1834632010690802</v>
      </c>
      <c r="S3841" s="25">
        <v>0.48435332069999998</v>
      </c>
      <c r="T3841" s="25">
        <v>0</v>
      </c>
      <c r="U3841" s="25"/>
      <c r="V3841" s="26"/>
      <c r="W3841" s="3" t="s">
        <v>40</v>
      </c>
    </row>
    <row r="3842" spans="1:23" x14ac:dyDescent="0.25">
      <c r="A3842" s="24" t="s">
        <v>22</v>
      </c>
      <c r="B3842" s="25">
        <v>5181</v>
      </c>
      <c r="C3842" s="25">
        <v>1</v>
      </c>
      <c r="D3842" s="25">
        <v>1023195</v>
      </c>
      <c r="E3842" s="25" t="s">
        <v>2808</v>
      </c>
      <c r="F3842" s="39">
        <v>237229.49</v>
      </c>
      <c r="G3842" s="42">
        <v>0.36351799999999995</v>
      </c>
      <c r="H3842" s="42">
        <v>0.36351799999999995</v>
      </c>
      <c r="I3842" s="39">
        <v>86237.189745819895</v>
      </c>
      <c r="J3842" s="42">
        <v>2.52E-4</v>
      </c>
      <c r="K3842" s="42">
        <v>2.52E-4</v>
      </c>
      <c r="L3842" s="25">
        <v>0.48435332069999998</v>
      </c>
      <c r="M3842" s="39">
        <v>3855.06</v>
      </c>
      <c r="N3842" s="25">
        <v>21.731771815946601</v>
      </c>
      <c r="O3842" s="39">
        <v>1368.8004455355699</v>
      </c>
      <c r="P3842" s="25" t="s">
        <v>58</v>
      </c>
      <c r="Q3842" s="25" t="s">
        <v>6722</v>
      </c>
      <c r="R3842" s="25">
        <v>3</v>
      </c>
      <c r="S3842" s="25">
        <v>0.48435332069999998</v>
      </c>
      <c r="T3842" s="25">
        <v>0</v>
      </c>
      <c r="U3842" s="25"/>
      <c r="V3842" s="26"/>
      <c r="W3842" s="3" t="s">
        <v>40</v>
      </c>
    </row>
    <row r="3843" spans="1:23" x14ac:dyDescent="0.25">
      <c r="A3843" s="24" t="s">
        <v>22</v>
      </c>
      <c r="B3843" s="25">
        <v>5182</v>
      </c>
      <c r="C3843" s="25">
        <v>1</v>
      </c>
      <c r="D3843" s="25">
        <v>1023195</v>
      </c>
      <c r="E3843" s="25" t="s">
        <v>2808</v>
      </c>
      <c r="F3843" s="39">
        <v>342679.08724999998</v>
      </c>
      <c r="G3843" s="42">
        <v>0.36351799999999995</v>
      </c>
      <c r="H3843" s="42">
        <v>0.36351799999999895</v>
      </c>
      <c r="I3843" s="39">
        <v>124570.01643894499</v>
      </c>
      <c r="J3843" s="42">
        <v>9.7389999999999994E-3</v>
      </c>
      <c r="K3843" s="42">
        <v>5.7156393484064007E-3</v>
      </c>
      <c r="L3843" s="25">
        <v>0.48435332069999998</v>
      </c>
      <c r="M3843" s="39">
        <v>25479.58</v>
      </c>
      <c r="N3843" s="39">
        <v>1213.1873900988901</v>
      </c>
      <c r="O3843" s="39">
        <v>12233.3539752859</v>
      </c>
      <c r="P3843" s="25" t="s">
        <v>58</v>
      </c>
      <c r="Q3843" s="25" t="s">
        <v>8529</v>
      </c>
      <c r="R3843" s="25">
        <v>0.62594890160847005</v>
      </c>
      <c r="S3843" s="25">
        <v>0.48435332069999998</v>
      </c>
      <c r="T3843" s="25">
        <v>0</v>
      </c>
      <c r="U3843" s="25"/>
      <c r="V3843" s="26"/>
      <c r="W3843" s="3" t="s">
        <v>40</v>
      </c>
    </row>
    <row r="3844" spans="1:23" x14ac:dyDescent="0.25">
      <c r="A3844" s="24" t="s">
        <v>22</v>
      </c>
      <c r="B3844" s="25">
        <v>5183</v>
      </c>
      <c r="C3844" s="25">
        <v>1</v>
      </c>
      <c r="D3844" s="25">
        <v>1023195</v>
      </c>
      <c r="E3844" s="25" t="s">
        <v>2808</v>
      </c>
      <c r="F3844" s="39">
        <v>384396.160755258</v>
      </c>
      <c r="G3844" s="42">
        <v>0.35397520009027</v>
      </c>
      <c r="H3844" s="42">
        <v>0.35139929907322198</v>
      </c>
      <c r="I3844" s="39">
        <v>135076.54145583499</v>
      </c>
      <c r="J3844" s="42">
        <v>2.2490723925700198E-5</v>
      </c>
      <c r="K3844" s="42">
        <v>1.77101885379232E-5</v>
      </c>
      <c r="L3844" s="25">
        <v>0.48435332069999998</v>
      </c>
      <c r="M3844" s="39">
        <v>1558.96</v>
      </c>
      <c r="N3844" s="25">
        <v>3.0602387632463</v>
      </c>
      <c r="O3844" s="25">
        <v>645.28075199440696</v>
      </c>
      <c r="P3844" s="25" t="s">
        <v>58</v>
      </c>
      <c r="Q3844" s="25" t="s">
        <v>10882</v>
      </c>
      <c r="R3844" s="25">
        <v>1.90986369598328</v>
      </c>
      <c r="S3844" s="25">
        <v>0.48435332069999998</v>
      </c>
      <c r="T3844" s="25">
        <v>0</v>
      </c>
      <c r="U3844" s="25"/>
      <c r="V3844" s="26"/>
      <c r="W3844" s="3" t="s">
        <v>40</v>
      </c>
    </row>
    <row r="3845" spans="1:23" x14ac:dyDescent="0.25">
      <c r="A3845" s="24" t="s">
        <v>22</v>
      </c>
      <c r="B3845" s="25">
        <v>5184</v>
      </c>
      <c r="C3845" s="25">
        <v>1</v>
      </c>
      <c r="D3845" s="25">
        <v>1023195</v>
      </c>
      <c r="E3845" s="25" t="s">
        <v>2808</v>
      </c>
      <c r="F3845" s="39">
        <v>1000000</v>
      </c>
      <c r="G3845" s="42">
        <v>0.36351799999999995</v>
      </c>
      <c r="H3845" s="42">
        <v>0.36351799999999995</v>
      </c>
      <c r="I3845" s="39">
        <v>363518</v>
      </c>
      <c r="J3845" s="42">
        <v>1.95E-4</v>
      </c>
      <c r="K3845" s="42">
        <v>1.62502640825179E-4</v>
      </c>
      <c r="L3845" s="25">
        <v>0.48435332069999998</v>
      </c>
      <c r="M3845" s="39">
        <v>6854.15</v>
      </c>
      <c r="N3845" s="25">
        <v>70.886009999999999</v>
      </c>
      <c r="O3845" s="39">
        <v>5075.7576534706895</v>
      </c>
      <c r="P3845" s="25" t="s">
        <v>58</v>
      </c>
      <c r="Q3845" s="25" t="s">
        <v>1005</v>
      </c>
      <c r="R3845" s="25">
        <v>0.83333333333333004</v>
      </c>
      <c r="S3845" s="25">
        <v>0.48435332069999998</v>
      </c>
      <c r="T3845" s="25">
        <v>0</v>
      </c>
      <c r="U3845" s="25"/>
      <c r="V3845" s="26"/>
      <c r="W3845" s="3" t="s">
        <v>40</v>
      </c>
    </row>
    <row r="3846" spans="1:23" x14ac:dyDescent="0.25">
      <c r="A3846" s="24" t="s">
        <v>22</v>
      </c>
      <c r="B3846" s="25">
        <v>5185</v>
      </c>
      <c r="C3846" s="25">
        <v>1</v>
      </c>
      <c r="D3846" s="25">
        <v>1023195</v>
      </c>
      <c r="E3846" s="25" t="s">
        <v>2808</v>
      </c>
      <c r="F3846" s="39">
        <v>194849.541442082</v>
      </c>
      <c r="G3846" s="42">
        <v>0.36351799999999995</v>
      </c>
      <c r="H3846" s="42">
        <v>0.36351799999999895</v>
      </c>
      <c r="I3846" s="39">
        <v>70831.315605943004</v>
      </c>
      <c r="J3846" s="42">
        <v>2.52E-4</v>
      </c>
      <c r="K3846" s="42">
        <v>7.1004058004485099E-5</v>
      </c>
      <c r="L3846" s="25">
        <v>0.48435332069999998</v>
      </c>
      <c r="M3846" s="25">
        <v>701.12</v>
      </c>
      <c r="N3846" s="25">
        <v>17.849491532697598</v>
      </c>
      <c r="O3846" s="39">
        <v>1124.27059189953</v>
      </c>
      <c r="P3846" s="25" t="s">
        <v>58</v>
      </c>
      <c r="Q3846" s="25" t="s">
        <v>10883</v>
      </c>
      <c r="R3846" s="25">
        <v>0.34423872386887</v>
      </c>
      <c r="S3846" s="25">
        <v>0.48435332069999998</v>
      </c>
      <c r="T3846" s="25">
        <v>0</v>
      </c>
      <c r="U3846" s="25"/>
      <c r="V3846" s="26"/>
      <c r="W3846" s="3" t="s">
        <v>40</v>
      </c>
    </row>
    <row r="3847" spans="1:23" x14ac:dyDescent="0.25">
      <c r="A3847" s="24" t="s">
        <v>22</v>
      </c>
      <c r="B3847" s="25">
        <v>5186</v>
      </c>
      <c r="C3847" s="25">
        <v>1</v>
      </c>
      <c r="D3847" s="25">
        <v>1023195</v>
      </c>
      <c r="E3847" s="25" t="s">
        <v>2808</v>
      </c>
      <c r="F3847" s="39">
        <v>4145767.3547772001</v>
      </c>
      <c r="G3847" s="42">
        <v>0.36351799999999995</v>
      </c>
      <c r="H3847" s="42">
        <v>0.36351799999999895</v>
      </c>
      <c r="I3847" s="39">
        <v>1507061.0572738899</v>
      </c>
      <c r="J3847" s="42">
        <v>1.7899999999999999E-4</v>
      </c>
      <c r="K3847" s="42">
        <v>5.0886599132123498E-5</v>
      </c>
      <c r="L3847" s="25">
        <v>0.48435332069999998</v>
      </c>
      <c r="M3847" s="39">
        <v>11547.89</v>
      </c>
      <c r="N3847" s="25">
        <v>269.76392925202703</v>
      </c>
      <c r="O3847" s="39">
        <v>20161.2980697026</v>
      </c>
      <c r="P3847" s="25" t="s">
        <v>58</v>
      </c>
      <c r="Q3847" s="25" t="s">
        <v>1006</v>
      </c>
      <c r="R3847" s="25">
        <v>0.20895368637396</v>
      </c>
      <c r="S3847" s="25">
        <v>0.48435332069999998</v>
      </c>
      <c r="T3847" s="25">
        <v>0</v>
      </c>
      <c r="U3847" s="25"/>
      <c r="V3847" s="26"/>
      <c r="W3847" s="3" t="s">
        <v>40</v>
      </c>
    </row>
    <row r="3848" spans="1:23" x14ac:dyDescent="0.25">
      <c r="A3848" s="24" t="s">
        <v>22</v>
      </c>
      <c r="B3848" s="25">
        <v>5187</v>
      </c>
      <c r="C3848" s="25">
        <v>1</v>
      </c>
      <c r="D3848" s="25">
        <v>1023195</v>
      </c>
      <c r="E3848" s="25" t="s">
        <v>2808</v>
      </c>
      <c r="F3848" s="39">
        <v>7284016.2757003503</v>
      </c>
      <c r="G3848" s="42">
        <v>0.36351799999999995</v>
      </c>
      <c r="H3848" s="42">
        <v>0.36351799999999895</v>
      </c>
      <c r="I3848" s="39">
        <v>2647871.0285100401</v>
      </c>
      <c r="J3848" s="42">
        <v>2.99E-4</v>
      </c>
      <c r="K3848" s="42">
        <v>9.4911078066328006E-5</v>
      </c>
      <c r="L3848" s="25">
        <v>0.48435332069999998</v>
      </c>
      <c r="M3848" s="39">
        <v>32827.81</v>
      </c>
      <c r="N3848" s="25">
        <v>791.71343752450298</v>
      </c>
      <c r="O3848" s="39">
        <v>45779.124761577397</v>
      </c>
      <c r="P3848" s="25" t="s">
        <v>58</v>
      </c>
      <c r="Q3848" s="25" t="s">
        <v>1007</v>
      </c>
      <c r="R3848" s="25">
        <v>0.33874071209251</v>
      </c>
      <c r="S3848" s="25">
        <v>0.48435332069999998</v>
      </c>
      <c r="T3848" s="25">
        <v>0</v>
      </c>
      <c r="U3848" s="25"/>
      <c r="V3848" s="26"/>
      <c r="W3848" s="3" t="s">
        <v>40</v>
      </c>
    </row>
    <row r="3849" spans="1:23" x14ac:dyDescent="0.25">
      <c r="A3849" s="24" t="s">
        <v>22</v>
      </c>
      <c r="B3849" s="25">
        <v>5188</v>
      </c>
      <c r="C3849" s="25">
        <v>1</v>
      </c>
      <c r="D3849" s="25">
        <v>1023195</v>
      </c>
      <c r="E3849" s="25" t="s">
        <v>2808</v>
      </c>
      <c r="F3849" s="39">
        <v>37220.239999999998</v>
      </c>
      <c r="G3849" s="42">
        <v>0.36351799999999895</v>
      </c>
      <c r="H3849" s="42">
        <v>0.36351799999999895</v>
      </c>
      <c r="I3849" s="39">
        <v>13530.227204319899</v>
      </c>
      <c r="J3849" s="42">
        <v>4.2000000000000002E-4</v>
      </c>
      <c r="K3849" s="42">
        <v>4.2000000000000002E-4</v>
      </c>
      <c r="L3849" s="25">
        <v>0.48435332069999998</v>
      </c>
      <c r="M3849" s="25">
        <v>733.25</v>
      </c>
      <c r="N3849" s="25">
        <v>5.6826954258143898</v>
      </c>
      <c r="O3849" s="25">
        <v>277.228907614116</v>
      </c>
      <c r="P3849" s="25" t="s">
        <v>58</v>
      </c>
      <c r="Q3849" s="25" t="s">
        <v>1008</v>
      </c>
      <c r="R3849" s="25">
        <v>3</v>
      </c>
      <c r="S3849" s="25">
        <v>0.48435332069999998</v>
      </c>
      <c r="T3849" s="25">
        <v>0</v>
      </c>
      <c r="U3849" s="25"/>
      <c r="V3849" s="26"/>
      <c r="W3849" s="3" t="s">
        <v>40</v>
      </c>
    </row>
    <row r="3850" spans="1:23" x14ac:dyDescent="0.25">
      <c r="A3850" s="24" t="s">
        <v>22</v>
      </c>
      <c r="B3850" s="25">
        <v>5189</v>
      </c>
      <c r="C3850" s="25">
        <v>1</v>
      </c>
      <c r="D3850" s="25">
        <v>1023195</v>
      </c>
      <c r="E3850" s="25" t="s">
        <v>2808</v>
      </c>
      <c r="F3850" s="39">
        <v>15020710.960000001</v>
      </c>
      <c r="G3850" s="42">
        <v>0.36350353620918002</v>
      </c>
      <c r="H3850" s="42">
        <v>0.36346032102542603</v>
      </c>
      <c r="I3850" s="39">
        <v>5459432.4275517398</v>
      </c>
      <c r="J3850" s="42">
        <v>7.6300000000000011E-4</v>
      </c>
      <c r="K3850" s="42">
        <v>1.9133267324211001E-4</v>
      </c>
      <c r="L3850" s="25">
        <v>0.48435332069999998</v>
      </c>
      <c r="M3850" s="39">
        <v>113541.54</v>
      </c>
      <c r="N3850" s="39">
        <v>4166.0422229063597</v>
      </c>
      <c r="O3850" s="39">
        <v>150763.30578562099</v>
      </c>
      <c r="P3850" s="25" t="s">
        <v>58</v>
      </c>
      <c r="Q3850" s="25" t="s">
        <v>605</v>
      </c>
      <c r="R3850" s="25">
        <v>0.16928141895355001</v>
      </c>
      <c r="S3850" s="25">
        <v>0.48435332069999998</v>
      </c>
      <c r="T3850" s="25">
        <v>0</v>
      </c>
      <c r="U3850" s="25"/>
      <c r="V3850" s="26"/>
      <c r="W3850" s="3" t="s">
        <v>40</v>
      </c>
    </row>
    <row r="3851" spans="1:23" x14ac:dyDescent="0.25">
      <c r="A3851" s="24" t="s">
        <v>22</v>
      </c>
      <c r="B3851" s="25">
        <v>5190</v>
      </c>
      <c r="C3851" s="25">
        <v>1</v>
      </c>
      <c r="D3851" s="25">
        <v>1023195</v>
      </c>
      <c r="E3851" s="25" t="s">
        <v>2808</v>
      </c>
      <c r="F3851" s="39">
        <v>11500158.5</v>
      </c>
      <c r="G3851" s="42">
        <v>0.36351799999999995</v>
      </c>
      <c r="H3851" s="42">
        <v>0.36351799999999995</v>
      </c>
      <c r="I3851" s="39">
        <v>4180514.6176029998</v>
      </c>
      <c r="J3851" s="42">
        <v>8.3099999999999992E-4</v>
      </c>
      <c r="K3851" s="42">
        <v>8.3099994581069996E-4</v>
      </c>
      <c r="L3851" s="25">
        <v>0.48435332069999998</v>
      </c>
      <c r="M3851" s="39">
        <v>254971.6</v>
      </c>
      <c r="N3851" s="39">
        <v>3474.0076472280898</v>
      </c>
      <c r="O3851" s="39">
        <v>120461.90693231</v>
      </c>
      <c r="P3851" s="25" t="s">
        <v>58</v>
      </c>
      <c r="Q3851" s="25" t="s">
        <v>1149</v>
      </c>
      <c r="R3851" s="25">
        <v>1.0000204707323499</v>
      </c>
      <c r="S3851" s="25">
        <v>0.48435332069999998</v>
      </c>
      <c r="T3851" s="25">
        <v>0</v>
      </c>
      <c r="U3851" s="25"/>
      <c r="V3851" s="26"/>
      <c r="W3851" s="3" t="s">
        <v>40</v>
      </c>
    </row>
    <row r="3852" spans="1:23" x14ac:dyDescent="0.25">
      <c r="A3852" s="24" t="s">
        <v>22</v>
      </c>
      <c r="B3852" s="25">
        <v>5191</v>
      </c>
      <c r="C3852" s="25">
        <v>1</v>
      </c>
      <c r="D3852" s="25">
        <v>1023195</v>
      </c>
      <c r="E3852" s="25" t="s">
        <v>2808</v>
      </c>
      <c r="F3852" s="39">
        <v>4441360.84</v>
      </c>
      <c r="G3852" s="42">
        <v>0.36351799999999995</v>
      </c>
      <c r="H3852" s="42">
        <v>0.36351799999999995</v>
      </c>
      <c r="I3852" s="39">
        <v>1614514.6098351199</v>
      </c>
      <c r="J3852" s="42">
        <v>7.0099999999999991E-4</v>
      </c>
      <c r="K3852" s="42">
        <v>5.1457379597372697E-4</v>
      </c>
      <c r="L3852" s="25">
        <v>0.48435332069999998</v>
      </c>
      <c r="M3852" s="39">
        <v>96271.2</v>
      </c>
      <c r="N3852" s="39">
        <v>1131.7747414944099</v>
      </c>
      <c r="O3852" s="39">
        <v>42731.556736440303</v>
      </c>
      <c r="P3852" s="25" t="s">
        <v>58</v>
      </c>
      <c r="Q3852" s="25" t="s">
        <v>7466</v>
      </c>
      <c r="R3852" s="25">
        <v>2.8212132886880301</v>
      </c>
      <c r="S3852" s="25">
        <v>0.48435332069999998</v>
      </c>
      <c r="T3852" s="25">
        <v>0</v>
      </c>
      <c r="U3852" s="25"/>
      <c r="V3852" s="26"/>
      <c r="W3852" s="3" t="s">
        <v>40</v>
      </c>
    </row>
    <row r="3853" spans="1:23" x14ac:dyDescent="0.25">
      <c r="A3853" s="24" t="s">
        <v>22</v>
      </c>
      <c r="B3853" s="25">
        <v>5192</v>
      </c>
      <c r="C3853" s="25">
        <v>1</v>
      </c>
      <c r="D3853" s="25">
        <v>1023195</v>
      </c>
      <c r="E3853" s="25" t="s">
        <v>2808</v>
      </c>
      <c r="F3853" s="39">
        <v>50884697.080524102</v>
      </c>
      <c r="G3853" s="42">
        <v>0.36274927330126899</v>
      </c>
      <c r="H3853" s="42">
        <v>0.361788700493479</v>
      </c>
      <c r="I3853" s="39">
        <v>18409508.431767199</v>
      </c>
      <c r="J3853" s="42">
        <v>1.786E-3</v>
      </c>
      <c r="K3853" s="42">
        <v>1.3011456859807001E-3</v>
      </c>
      <c r="L3853" s="25">
        <v>0.48435332069999998</v>
      </c>
      <c r="M3853" s="39">
        <v>1967720.66</v>
      </c>
      <c r="N3853" s="39">
        <v>32966.678982174097</v>
      </c>
      <c r="O3853" s="39">
        <v>779374.69367830805</v>
      </c>
      <c r="P3853" s="25" t="s">
        <v>58</v>
      </c>
      <c r="Q3853" s="25" t="s">
        <v>1009</v>
      </c>
      <c r="R3853" s="25">
        <v>2.8065345713027301</v>
      </c>
      <c r="S3853" s="25">
        <v>0.48435332069999998</v>
      </c>
      <c r="T3853" s="25">
        <v>0</v>
      </c>
      <c r="U3853" s="25"/>
      <c r="V3853" s="26"/>
      <c r="W3853" s="3" t="s">
        <v>40</v>
      </c>
    </row>
    <row r="3854" spans="1:23" x14ac:dyDescent="0.25">
      <c r="A3854" s="24" t="s">
        <v>22</v>
      </c>
      <c r="B3854" s="25">
        <v>5193</v>
      </c>
      <c r="C3854" s="25">
        <v>1</v>
      </c>
      <c r="D3854" s="25">
        <v>1023195</v>
      </c>
      <c r="E3854" s="25" t="s">
        <v>2808</v>
      </c>
      <c r="F3854" s="39">
        <v>334294.57</v>
      </c>
      <c r="G3854" s="42">
        <v>0.36351799999999995</v>
      </c>
      <c r="H3854" s="42">
        <v>0.36351799999999995</v>
      </c>
      <c r="I3854" s="39">
        <v>121522.09349725999</v>
      </c>
      <c r="J3854" s="42">
        <v>3.5399999999999999E-4</v>
      </c>
      <c r="K3854" s="42">
        <v>3.5399999999999999E-4</v>
      </c>
      <c r="L3854" s="25">
        <v>0.48435332069999998</v>
      </c>
      <c r="M3854" s="39">
        <v>5996.82</v>
      </c>
      <c r="N3854" s="25">
        <v>43.018821098030003</v>
      </c>
      <c r="O3854" s="39">
        <v>2286.0198119544002</v>
      </c>
      <c r="P3854" s="25" t="s">
        <v>58</v>
      </c>
      <c r="Q3854" s="25" t="s">
        <v>1010</v>
      </c>
      <c r="R3854" s="25">
        <v>2.5</v>
      </c>
      <c r="S3854" s="25">
        <v>0.48435332069999998</v>
      </c>
      <c r="T3854" s="25">
        <v>0</v>
      </c>
      <c r="U3854" s="25"/>
      <c r="V3854" s="26"/>
      <c r="W3854" s="3" t="s">
        <v>40</v>
      </c>
    </row>
    <row r="3855" spans="1:23" x14ac:dyDescent="0.25">
      <c r="A3855" s="24" t="s">
        <v>22</v>
      </c>
      <c r="B3855" s="25">
        <v>5194</v>
      </c>
      <c r="C3855" s="25">
        <v>1</v>
      </c>
      <c r="D3855" s="25">
        <v>1023195</v>
      </c>
      <c r="E3855" s="25" t="s">
        <v>2808</v>
      </c>
      <c r="F3855" s="39">
        <v>20804639.287076298</v>
      </c>
      <c r="G3855" s="42">
        <v>0.31859080434728404</v>
      </c>
      <c r="H3855" s="42">
        <v>0.312335198548922</v>
      </c>
      <c r="I3855" s="39">
        <v>6498021.1424676804</v>
      </c>
      <c r="J3855" s="42">
        <v>5.4299999999999997E-4</v>
      </c>
      <c r="K3855" s="42">
        <v>4.76359996551399E-4</v>
      </c>
      <c r="L3855" s="25">
        <v>0.48435332069999998</v>
      </c>
      <c r="M3855" s="39">
        <v>295637.83</v>
      </c>
      <c r="N3855" s="39">
        <v>3599.0945531912398</v>
      </c>
      <c r="O3855" s="39">
        <v>154409.991317276</v>
      </c>
      <c r="P3855" s="25" t="s">
        <v>58</v>
      </c>
      <c r="Q3855" s="25" t="s">
        <v>1011</v>
      </c>
      <c r="R3855" s="25">
        <v>1.3093147823967199</v>
      </c>
      <c r="S3855" s="25">
        <v>0.48435332069999998</v>
      </c>
      <c r="T3855" s="25">
        <v>0</v>
      </c>
      <c r="U3855" s="25"/>
      <c r="V3855" s="26"/>
      <c r="W3855" s="3" t="s">
        <v>40</v>
      </c>
    </row>
    <row r="3856" spans="1:23" x14ac:dyDescent="0.25">
      <c r="A3856" s="24" t="s">
        <v>22</v>
      </c>
      <c r="B3856" s="25">
        <v>5195</v>
      </c>
      <c r="C3856" s="25">
        <v>1</v>
      </c>
      <c r="D3856" s="25">
        <v>1023195</v>
      </c>
      <c r="E3856" s="25" t="s">
        <v>2808</v>
      </c>
      <c r="F3856" s="25">
        <v>166.25</v>
      </c>
      <c r="G3856" s="42">
        <v>0.36351799999999995</v>
      </c>
      <c r="H3856" s="42">
        <v>0.36351799999999995</v>
      </c>
      <c r="I3856" s="25">
        <v>60.434867500000003</v>
      </c>
      <c r="J3856" s="42">
        <v>1.9450000000000001E-3</v>
      </c>
      <c r="K3856" s="42">
        <v>1.9450000000000001E-3</v>
      </c>
      <c r="L3856" s="25">
        <v>0.48435332069999998</v>
      </c>
      <c r="M3856" s="25">
        <v>8.19</v>
      </c>
      <c r="N3856" s="25">
        <v>0.11754581728750001</v>
      </c>
      <c r="O3856" s="25">
        <v>2.66271456859113</v>
      </c>
      <c r="P3856" s="25" t="s">
        <v>58</v>
      </c>
      <c r="Q3856" s="25" t="s">
        <v>7467</v>
      </c>
      <c r="R3856" s="25">
        <v>2.5</v>
      </c>
      <c r="S3856" s="25">
        <v>0.48435332069999998</v>
      </c>
      <c r="T3856" s="25">
        <v>0</v>
      </c>
      <c r="U3856" s="25"/>
      <c r="V3856" s="26"/>
      <c r="W3856" s="3" t="s">
        <v>40</v>
      </c>
    </row>
    <row r="3857" spans="1:23" x14ac:dyDescent="0.25">
      <c r="A3857" s="24" t="s">
        <v>22</v>
      </c>
      <c r="B3857" s="25">
        <v>5196</v>
      </c>
      <c r="C3857" s="25">
        <v>1</v>
      </c>
      <c r="D3857" s="25">
        <v>1023195</v>
      </c>
      <c r="E3857" s="25" t="s">
        <v>2808</v>
      </c>
      <c r="F3857" s="39">
        <v>329526.52500214602</v>
      </c>
      <c r="G3857" s="42">
        <v>0.36351799999999995</v>
      </c>
      <c r="H3857" s="42">
        <v>0.36351799999999895</v>
      </c>
      <c r="I3857" s="39">
        <v>119788.82331573</v>
      </c>
      <c r="J3857" s="42">
        <v>1.1670000000000001E-3</v>
      </c>
      <c r="K3857" s="42">
        <v>6.9754707852639998E-4</v>
      </c>
      <c r="L3857" s="25">
        <v>0.48435332069999998</v>
      </c>
      <c r="M3857" s="39">
        <v>16928.169999999998</v>
      </c>
      <c r="N3857" s="25">
        <v>139.79355680945699</v>
      </c>
      <c r="O3857" s="39">
        <v>4089.7632497248601</v>
      </c>
      <c r="P3857" s="25" t="s">
        <v>58</v>
      </c>
      <c r="Q3857" s="25" t="s">
        <v>1012</v>
      </c>
      <c r="R3857" s="25">
        <v>6.30322402352322</v>
      </c>
      <c r="S3857" s="25">
        <v>0.48435332069999998</v>
      </c>
      <c r="T3857" s="25">
        <v>0</v>
      </c>
      <c r="U3857" s="25"/>
      <c r="V3857" s="26"/>
      <c r="W3857" s="3" t="s">
        <v>40</v>
      </c>
    </row>
    <row r="3858" spans="1:23" x14ac:dyDescent="0.25">
      <c r="A3858" s="24" t="s">
        <v>22</v>
      </c>
      <c r="B3858" s="25">
        <v>5197</v>
      </c>
      <c r="C3858" s="25">
        <v>1</v>
      </c>
      <c r="D3858" s="25">
        <v>1023195</v>
      </c>
      <c r="E3858" s="25" t="s">
        <v>2808</v>
      </c>
      <c r="F3858" s="25">
        <v>226.64</v>
      </c>
      <c r="G3858" s="42">
        <v>0.36351799999999995</v>
      </c>
      <c r="H3858" s="42">
        <v>0.36351799999999995</v>
      </c>
      <c r="I3858" s="25">
        <v>82.387719520000005</v>
      </c>
      <c r="J3858" s="42">
        <v>8.3099999999999992E-4</v>
      </c>
      <c r="K3858" s="42">
        <v>8.3099999999999992E-4</v>
      </c>
      <c r="L3858" s="25">
        <v>0.48435332069999998</v>
      </c>
      <c r="M3858" s="25">
        <v>6.83</v>
      </c>
      <c r="N3858" s="25">
        <v>6.8464194921120006E-2</v>
      </c>
      <c r="O3858" s="25">
        <v>2.37400959187987</v>
      </c>
      <c r="P3858" s="25" t="s">
        <v>58</v>
      </c>
      <c r="Q3858" s="25" t="s">
        <v>6976</v>
      </c>
      <c r="R3858" s="25">
        <v>2.5</v>
      </c>
      <c r="S3858" s="25">
        <v>0.48435332069999998</v>
      </c>
      <c r="T3858" s="25">
        <v>0</v>
      </c>
      <c r="U3858" s="25"/>
      <c r="V3858" s="26"/>
      <c r="W3858" s="3" t="s">
        <v>40</v>
      </c>
    </row>
    <row r="3859" spans="1:23" x14ac:dyDescent="0.25">
      <c r="A3859" s="24" t="s">
        <v>22</v>
      </c>
      <c r="B3859" s="25">
        <v>5198</v>
      </c>
      <c r="C3859" s="25">
        <v>1</v>
      </c>
      <c r="D3859" s="25">
        <v>1023195</v>
      </c>
      <c r="E3859" s="25" t="s">
        <v>2808</v>
      </c>
      <c r="F3859" s="39">
        <v>148167.60999999999</v>
      </c>
      <c r="G3859" s="42">
        <v>0.36351799999999995</v>
      </c>
      <c r="H3859" s="42">
        <v>0.36351799999999995</v>
      </c>
      <c r="I3859" s="39">
        <v>53861.593251979997</v>
      </c>
      <c r="J3859" s="42">
        <v>5.4299999999999997E-4</v>
      </c>
      <c r="K3859" s="42">
        <v>5.4299999999999997E-4</v>
      </c>
      <c r="L3859" s="25">
        <v>0.48435332069999998</v>
      </c>
      <c r="M3859" s="39">
        <v>3545.72</v>
      </c>
      <c r="N3859" s="25">
        <v>29.246845135825101</v>
      </c>
      <c r="O3859" s="39">
        <v>1254.7614508977599</v>
      </c>
      <c r="P3859" s="25" t="s">
        <v>58</v>
      </c>
      <c r="Q3859" s="25" t="s">
        <v>1014</v>
      </c>
      <c r="R3859" s="25">
        <v>3.1412042753473499</v>
      </c>
      <c r="S3859" s="25">
        <v>0.48435332069999998</v>
      </c>
      <c r="T3859" s="25">
        <v>0</v>
      </c>
      <c r="U3859" s="25"/>
      <c r="V3859" s="26"/>
      <c r="W3859" s="3" t="s">
        <v>40</v>
      </c>
    </row>
    <row r="3860" spans="1:23" x14ac:dyDescent="0.25">
      <c r="A3860" s="24" t="s">
        <v>22</v>
      </c>
      <c r="B3860" s="25">
        <v>5199</v>
      </c>
      <c r="C3860" s="25">
        <v>1</v>
      </c>
      <c r="D3860" s="25">
        <v>1023195</v>
      </c>
      <c r="E3860" s="25" t="s">
        <v>2808</v>
      </c>
      <c r="F3860" s="39">
        <v>1216511.3</v>
      </c>
      <c r="G3860" s="42">
        <v>0.36351799999999895</v>
      </c>
      <c r="H3860" s="42">
        <v>0.36351799999999895</v>
      </c>
      <c r="I3860" s="39">
        <v>442223.754753399</v>
      </c>
      <c r="J3860" s="42">
        <v>4.5800000000000002E-4</v>
      </c>
      <c r="K3860" s="42">
        <v>4.2718681209503204E-4</v>
      </c>
      <c r="L3860" s="25">
        <v>0.48435332069999998</v>
      </c>
      <c r="M3860" s="39">
        <v>21560.34</v>
      </c>
      <c r="N3860" s="25">
        <v>202.53847967705701</v>
      </c>
      <c r="O3860" s="39">
        <v>9461.8341313449091</v>
      </c>
      <c r="P3860" s="25" t="s">
        <v>58</v>
      </c>
      <c r="Q3860" s="25" t="s">
        <v>1015</v>
      </c>
      <c r="R3860" s="25">
        <v>2.4056725024529801</v>
      </c>
      <c r="S3860" s="25">
        <v>0.48435332069999998</v>
      </c>
      <c r="T3860" s="25">
        <v>0</v>
      </c>
      <c r="U3860" s="25"/>
      <c r="V3860" s="26"/>
      <c r="W3860" s="3" t="s">
        <v>40</v>
      </c>
    </row>
    <row r="3861" spans="1:23" x14ac:dyDescent="0.25">
      <c r="A3861" s="24" t="s">
        <v>22</v>
      </c>
      <c r="B3861" s="25">
        <v>5200</v>
      </c>
      <c r="C3861" s="25">
        <v>1</v>
      </c>
      <c r="D3861" s="25">
        <v>1023195</v>
      </c>
      <c r="E3861" s="25" t="s">
        <v>2808</v>
      </c>
      <c r="F3861" s="39">
        <v>45676.92</v>
      </c>
      <c r="G3861" s="42">
        <v>0.36351799999999995</v>
      </c>
      <c r="H3861" s="42">
        <v>0.36351799999999995</v>
      </c>
      <c r="I3861" s="39">
        <v>16604.382604559902</v>
      </c>
      <c r="J3861" s="42">
        <v>3.86E-4</v>
      </c>
      <c r="K3861" s="42">
        <v>3.86E-4</v>
      </c>
      <c r="L3861" s="25">
        <v>0.48435332069999998</v>
      </c>
      <c r="M3861" s="25">
        <v>982.8</v>
      </c>
      <c r="N3861" s="25">
        <v>6.4092916853601603</v>
      </c>
      <c r="O3861" s="25">
        <v>326.16139003265999</v>
      </c>
      <c r="P3861" s="25" t="s">
        <v>58</v>
      </c>
      <c r="Q3861" s="25" t="s">
        <v>1016</v>
      </c>
      <c r="R3861" s="25">
        <v>3</v>
      </c>
      <c r="S3861" s="25">
        <v>0.48435332069999998</v>
      </c>
      <c r="T3861" s="25">
        <v>0</v>
      </c>
      <c r="U3861" s="25"/>
      <c r="V3861" s="26"/>
      <c r="W3861" s="3" t="s">
        <v>40</v>
      </c>
    </row>
    <row r="3862" spans="1:23" x14ac:dyDescent="0.25">
      <c r="A3862" s="24" t="s">
        <v>22</v>
      </c>
      <c r="B3862" s="25">
        <v>5201</v>
      </c>
      <c r="C3862" s="25">
        <v>1</v>
      </c>
      <c r="D3862" s="25">
        <v>1023195</v>
      </c>
      <c r="E3862" s="25" t="s">
        <v>2808</v>
      </c>
      <c r="F3862" s="39">
        <v>1220098.1200000001</v>
      </c>
      <c r="G3862" s="42">
        <v>0.36351799999999995</v>
      </c>
      <c r="H3862" s="42">
        <v>0.36351799999999895</v>
      </c>
      <c r="I3862" s="39">
        <v>443527.62838615902</v>
      </c>
      <c r="J3862" s="42">
        <v>1.3839999999999001E-3</v>
      </c>
      <c r="K3862" s="42">
        <v>1.1373279057993E-3</v>
      </c>
      <c r="L3862" s="25">
        <v>0.48435332069999998</v>
      </c>
      <c r="M3862" s="39">
        <v>42435.57</v>
      </c>
      <c r="N3862" s="25">
        <v>613.84223768644495</v>
      </c>
      <c r="O3862" s="39">
        <v>16488.7594921981</v>
      </c>
      <c r="P3862" s="25" t="s">
        <v>58</v>
      </c>
      <c r="Q3862" s="25" t="s">
        <v>3399</v>
      </c>
      <c r="R3862" s="25">
        <v>2.1702074577138601</v>
      </c>
      <c r="S3862" s="25">
        <v>0.48435332069999998</v>
      </c>
      <c r="T3862" s="25">
        <v>0</v>
      </c>
      <c r="U3862" s="25"/>
      <c r="V3862" s="26"/>
      <c r="W3862" s="3" t="s">
        <v>40</v>
      </c>
    </row>
    <row r="3863" spans="1:23" x14ac:dyDescent="0.25">
      <c r="A3863" s="24" t="s">
        <v>22</v>
      </c>
      <c r="B3863" s="25">
        <v>5202</v>
      </c>
      <c r="C3863" s="25">
        <v>1</v>
      </c>
      <c r="D3863" s="25">
        <v>1023195</v>
      </c>
      <c r="E3863" s="25" t="s">
        <v>2808</v>
      </c>
      <c r="F3863" s="25">
        <v>179.8</v>
      </c>
      <c r="G3863" s="42">
        <v>0.36351799999999895</v>
      </c>
      <c r="H3863" s="42">
        <v>0.36351799999999895</v>
      </c>
      <c r="I3863" s="25">
        <v>65.360536400000001</v>
      </c>
      <c r="J3863" s="42">
        <v>8.3099999999999992E-4</v>
      </c>
      <c r="K3863" s="42">
        <v>8.3099999999999992E-4</v>
      </c>
      <c r="L3863" s="25">
        <v>0.48435332069999998</v>
      </c>
      <c r="M3863" s="25">
        <v>5.42</v>
      </c>
      <c r="N3863" s="25">
        <v>5.4314605748399997E-2</v>
      </c>
      <c r="O3863" s="25">
        <v>1.88336976976703</v>
      </c>
      <c r="P3863" s="25" t="s">
        <v>58</v>
      </c>
      <c r="Q3863" s="25" t="s">
        <v>6977</v>
      </c>
      <c r="R3863" s="25">
        <v>2.5</v>
      </c>
      <c r="S3863" s="25">
        <v>0.48435332069999998</v>
      </c>
      <c r="T3863" s="25">
        <v>0</v>
      </c>
      <c r="U3863" s="25"/>
      <c r="V3863" s="26"/>
      <c r="W3863" s="3" t="s">
        <v>40</v>
      </c>
    </row>
    <row r="3864" spans="1:23" x14ac:dyDescent="0.25">
      <c r="A3864" s="24" t="s">
        <v>22</v>
      </c>
      <c r="B3864" s="25">
        <v>5203</v>
      </c>
      <c r="C3864" s="25">
        <v>1</v>
      </c>
      <c r="D3864" s="25">
        <v>1023195</v>
      </c>
      <c r="E3864" s="25" t="s">
        <v>2808</v>
      </c>
      <c r="F3864" s="25">
        <v>188.75</v>
      </c>
      <c r="G3864" s="42">
        <v>0.36351799999999895</v>
      </c>
      <c r="H3864" s="42">
        <v>0.36351799999999895</v>
      </c>
      <c r="I3864" s="25">
        <v>68.614022499999905</v>
      </c>
      <c r="J3864" s="42">
        <v>8.3099999999999992E-4</v>
      </c>
      <c r="K3864" s="42">
        <v>8.3099999999999992E-4</v>
      </c>
      <c r="L3864" s="25">
        <v>0.48435332069999998</v>
      </c>
      <c r="M3864" s="25">
        <v>5.69</v>
      </c>
      <c r="N3864" s="25">
        <v>5.7018252697499897E-2</v>
      </c>
      <c r="O3864" s="25">
        <v>1.9771192660930299</v>
      </c>
      <c r="P3864" s="25" t="s">
        <v>58</v>
      </c>
      <c r="Q3864" s="25" t="s">
        <v>6978</v>
      </c>
      <c r="R3864" s="25">
        <v>2.5</v>
      </c>
      <c r="S3864" s="25">
        <v>0.48435332069999998</v>
      </c>
      <c r="T3864" s="25">
        <v>0</v>
      </c>
      <c r="U3864" s="25"/>
      <c r="V3864" s="26"/>
      <c r="W3864" s="3" t="s">
        <v>40</v>
      </c>
    </row>
    <row r="3865" spans="1:23" x14ac:dyDescent="0.25">
      <c r="A3865" s="24" t="s">
        <v>22</v>
      </c>
      <c r="B3865" s="25">
        <v>5204</v>
      </c>
      <c r="C3865" s="25">
        <v>1</v>
      </c>
      <c r="D3865" s="25">
        <v>1023195</v>
      </c>
      <c r="E3865" s="25" t="s">
        <v>2808</v>
      </c>
      <c r="F3865" s="39">
        <v>12637979.968785901</v>
      </c>
      <c r="G3865" s="42">
        <v>0.36351799999999895</v>
      </c>
      <c r="H3865" s="42">
        <v>0.36351799999999895</v>
      </c>
      <c r="I3865" s="39">
        <v>4594133.2022931101</v>
      </c>
      <c r="J3865" s="42">
        <v>3.86E-4</v>
      </c>
      <c r="K3865" s="42">
        <v>1.0945347166186199E-4</v>
      </c>
      <c r="L3865" s="25">
        <v>0.48435332069999998</v>
      </c>
      <c r="M3865" s="39">
        <v>63297</v>
      </c>
      <c r="N3865" s="39">
        <v>1773.33541608514</v>
      </c>
      <c r="O3865" s="39">
        <v>90242.974215952607</v>
      </c>
      <c r="P3865" s="25" t="s">
        <v>58</v>
      </c>
      <c r="Q3865" s="25" t="s">
        <v>1017</v>
      </c>
      <c r="R3865" s="25">
        <v>0.25264598060754001</v>
      </c>
      <c r="S3865" s="25">
        <v>0.48435332069999998</v>
      </c>
      <c r="T3865" s="25">
        <v>0</v>
      </c>
      <c r="U3865" s="25"/>
      <c r="V3865" s="26"/>
      <c r="W3865" s="3" t="s">
        <v>40</v>
      </c>
    </row>
    <row r="3866" spans="1:23" x14ac:dyDescent="0.25">
      <c r="A3866" s="24" t="s">
        <v>22</v>
      </c>
      <c r="B3866" s="25">
        <v>5205</v>
      </c>
      <c r="C3866" s="25">
        <v>1</v>
      </c>
      <c r="D3866" s="25">
        <v>1023195</v>
      </c>
      <c r="E3866" s="25" t="s">
        <v>2808</v>
      </c>
      <c r="F3866" s="39">
        <v>18163.61</v>
      </c>
      <c r="G3866" s="42">
        <v>0.36351799999999995</v>
      </c>
      <c r="H3866" s="42">
        <v>0.36351799999999995</v>
      </c>
      <c r="I3866" s="39">
        <v>6602.7991799800002</v>
      </c>
      <c r="J3866" s="42">
        <v>1.1670000000000001E-3</v>
      </c>
      <c r="K3866" s="42">
        <v>4.6583478679281898E-4</v>
      </c>
      <c r="L3866" s="25">
        <v>0.48435332069999998</v>
      </c>
      <c r="M3866" s="25">
        <v>263.77999999999997</v>
      </c>
      <c r="N3866" s="25">
        <v>7.7054666430366598</v>
      </c>
      <c r="O3866" s="25">
        <v>225.42908999465601</v>
      </c>
      <c r="P3866" s="25" t="s">
        <v>58</v>
      </c>
      <c r="Q3866" s="25" t="s">
        <v>6723</v>
      </c>
      <c r="R3866" s="25">
        <v>0.54693184155939001</v>
      </c>
      <c r="S3866" s="25">
        <v>0.48435332069999998</v>
      </c>
      <c r="T3866" s="25">
        <v>0</v>
      </c>
      <c r="U3866" s="25"/>
      <c r="V3866" s="26"/>
      <c r="W3866" s="3" t="s">
        <v>40</v>
      </c>
    </row>
    <row r="3867" spans="1:23" x14ac:dyDescent="0.25">
      <c r="A3867" s="24" t="s">
        <v>22</v>
      </c>
      <c r="B3867" s="25">
        <v>5206</v>
      </c>
      <c r="C3867" s="25">
        <v>1</v>
      </c>
      <c r="D3867" s="25">
        <v>1023195</v>
      </c>
      <c r="E3867" s="25" t="s">
        <v>2808</v>
      </c>
      <c r="F3867" s="39">
        <v>5449</v>
      </c>
      <c r="G3867" s="42">
        <v>0.36351799999999995</v>
      </c>
      <c r="H3867" s="42">
        <v>0.36351799999999995</v>
      </c>
      <c r="I3867" s="39">
        <v>1980.8095820000001</v>
      </c>
      <c r="J3867" s="42">
        <v>5.8570000000000002E-3</v>
      </c>
      <c r="K3867" s="42">
        <v>5.8570000000000002E-3</v>
      </c>
      <c r="L3867" s="25">
        <v>0.48435332069999998</v>
      </c>
      <c r="M3867" s="25">
        <v>489.13</v>
      </c>
      <c r="N3867" s="25">
        <v>11.601601721773999</v>
      </c>
      <c r="O3867" s="25">
        <v>151.14882300079901</v>
      </c>
      <c r="P3867" s="25" t="s">
        <v>58</v>
      </c>
      <c r="Q3867" s="25" t="s">
        <v>3400</v>
      </c>
      <c r="R3867" s="25">
        <v>3</v>
      </c>
      <c r="S3867" s="25">
        <v>0.48435332069999998</v>
      </c>
      <c r="T3867" s="25">
        <v>0</v>
      </c>
      <c r="U3867" s="25"/>
      <c r="V3867" s="26"/>
      <c r="W3867" s="3" t="s">
        <v>40</v>
      </c>
    </row>
    <row r="3868" spans="1:23" x14ac:dyDescent="0.25">
      <c r="A3868" s="24" t="s">
        <v>22</v>
      </c>
      <c r="B3868" s="25">
        <v>5207</v>
      </c>
      <c r="C3868" s="25">
        <v>1</v>
      </c>
      <c r="D3868" s="25">
        <v>1023195</v>
      </c>
      <c r="E3868" s="25" t="s">
        <v>2808</v>
      </c>
      <c r="F3868" s="39">
        <v>926464.57</v>
      </c>
      <c r="G3868" s="42">
        <v>0.36351799999999995</v>
      </c>
      <c r="H3868" s="42">
        <v>0.36351799999999895</v>
      </c>
      <c r="I3868" s="39">
        <v>336786.54755725898</v>
      </c>
      <c r="J3868" s="42">
        <v>1.4399999999999999E-3</v>
      </c>
      <c r="K3868" s="42">
        <v>1.3364417084350999E-3</v>
      </c>
      <c r="L3868" s="25">
        <v>0.48435332069999998</v>
      </c>
      <c r="M3868" s="39">
        <v>31530.12</v>
      </c>
      <c r="N3868" s="25">
        <v>484.97262848245401</v>
      </c>
      <c r="O3868" s="39">
        <v>12770.9458833713</v>
      </c>
      <c r="P3868" s="25" t="s">
        <v>58</v>
      </c>
      <c r="Q3868" s="25" t="s">
        <v>1018</v>
      </c>
      <c r="R3868" s="25">
        <v>1.84866976978227</v>
      </c>
      <c r="S3868" s="25">
        <v>0.48435332069999998</v>
      </c>
      <c r="T3868" s="25">
        <v>0</v>
      </c>
      <c r="U3868" s="25"/>
      <c r="V3868" s="26"/>
      <c r="W3868" s="3" t="s">
        <v>40</v>
      </c>
    </row>
    <row r="3869" spans="1:23" x14ac:dyDescent="0.25">
      <c r="A3869" s="24" t="s">
        <v>22</v>
      </c>
      <c r="B3869" s="25">
        <v>5208</v>
      </c>
      <c r="C3869" s="25">
        <v>1</v>
      </c>
      <c r="D3869" s="25">
        <v>1023195</v>
      </c>
      <c r="E3869" s="25" t="s">
        <v>2808</v>
      </c>
      <c r="F3869" s="39">
        <v>2749597.06</v>
      </c>
      <c r="G3869" s="42">
        <v>0.36351799999999895</v>
      </c>
      <c r="H3869" s="42">
        <v>0.36351799999999995</v>
      </c>
      <c r="I3869" s="39">
        <v>999528.02405708004</v>
      </c>
      <c r="J3869" s="42">
        <v>3.522E-3</v>
      </c>
      <c r="K3869" s="42">
        <v>1.692090945727E-3</v>
      </c>
      <c r="L3869" s="25">
        <v>0.48435332069999998</v>
      </c>
      <c r="M3869" s="39">
        <v>96193.31</v>
      </c>
      <c r="N3869" s="39">
        <v>3520.3377007290301</v>
      </c>
      <c r="O3869" s="39">
        <v>59213.8785125258</v>
      </c>
      <c r="P3869" s="25" t="s">
        <v>58</v>
      </c>
      <c r="Q3869" s="25" t="s">
        <v>1019</v>
      </c>
      <c r="R3869" s="25">
        <v>0.54350665172251</v>
      </c>
      <c r="S3869" s="25">
        <v>0.48435332069999998</v>
      </c>
      <c r="T3869" s="25">
        <v>0</v>
      </c>
      <c r="U3869" s="25"/>
      <c r="V3869" s="26"/>
      <c r="W3869" s="3" t="s">
        <v>40</v>
      </c>
    </row>
    <row r="3870" spans="1:23" x14ac:dyDescent="0.25">
      <c r="A3870" s="24" t="s">
        <v>22</v>
      </c>
      <c r="B3870" s="25">
        <v>5209</v>
      </c>
      <c r="C3870" s="25">
        <v>1</v>
      </c>
      <c r="D3870" s="25">
        <v>1023195</v>
      </c>
      <c r="E3870" s="25" t="s">
        <v>2808</v>
      </c>
      <c r="F3870" s="39">
        <v>44572</v>
      </c>
      <c r="G3870" s="42">
        <v>0.36351799999999995</v>
      </c>
      <c r="H3870" s="42">
        <v>0.36351799999999995</v>
      </c>
      <c r="I3870" s="39">
        <v>16202.724296</v>
      </c>
      <c r="J3870" s="42">
        <v>7.0099999999999991E-4</v>
      </c>
      <c r="K3870" s="42">
        <v>7.0099999999999991E-4</v>
      </c>
      <c r="L3870" s="25">
        <v>0.48435332069999998</v>
      </c>
      <c r="M3870" s="39">
        <v>1292.68</v>
      </c>
      <c r="N3870" s="25">
        <v>11.358109731496</v>
      </c>
      <c r="O3870" s="25">
        <v>428.839496602716</v>
      </c>
      <c r="P3870" s="25" t="s">
        <v>58</v>
      </c>
      <c r="Q3870" s="25" t="s">
        <v>1020</v>
      </c>
      <c r="R3870" s="25">
        <v>3</v>
      </c>
      <c r="S3870" s="25">
        <v>0.48435332069999998</v>
      </c>
      <c r="T3870" s="25">
        <v>0</v>
      </c>
      <c r="U3870" s="25"/>
      <c r="V3870" s="26"/>
      <c r="W3870" s="3" t="s">
        <v>40</v>
      </c>
    </row>
    <row r="3871" spans="1:23" x14ac:dyDescent="0.25">
      <c r="A3871" s="24" t="s">
        <v>22</v>
      </c>
      <c r="B3871" s="25">
        <v>5210</v>
      </c>
      <c r="C3871" s="25">
        <v>1</v>
      </c>
      <c r="D3871" s="25">
        <v>1023195</v>
      </c>
      <c r="E3871" s="25" t="s">
        <v>2808</v>
      </c>
      <c r="F3871" s="39">
        <v>356763.55</v>
      </c>
      <c r="G3871" s="42">
        <v>0.36351799999999895</v>
      </c>
      <c r="H3871" s="42">
        <v>0.36351799999999895</v>
      </c>
      <c r="I3871" s="39">
        <v>129689.972168899</v>
      </c>
      <c r="J3871" s="42">
        <v>2.1160000000000003E-3</v>
      </c>
      <c r="K3871" s="42">
        <v>1.2498374827075E-3</v>
      </c>
      <c r="L3871" s="25">
        <v>0.48435332069999998</v>
      </c>
      <c r="M3871" s="39">
        <v>10295.42</v>
      </c>
      <c r="N3871" s="25">
        <v>274.423981109392</v>
      </c>
      <c r="O3871" s="39">
        <v>5959.4236257500497</v>
      </c>
      <c r="P3871" s="25" t="s">
        <v>58</v>
      </c>
      <c r="Q3871" s="25" t="s">
        <v>1021</v>
      </c>
      <c r="R3871" s="25">
        <v>0.62574829790393005</v>
      </c>
      <c r="S3871" s="25">
        <v>0.48435332069999998</v>
      </c>
      <c r="T3871" s="25">
        <v>0</v>
      </c>
      <c r="U3871" s="25"/>
      <c r="V3871" s="26"/>
      <c r="W3871" s="3" t="s">
        <v>40</v>
      </c>
    </row>
    <row r="3872" spans="1:23" x14ac:dyDescent="0.25">
      <c r="A3872" s="24" t="s">
        <v>22</v>
      </c>
      <c r="B3872" s="25">
        <v>5211</v>
      </c>
      <c r="C3872" s="25">
        <v>1</v>
      </c>
      <c r="D3872" s="25">
        <v>1023195</v>
      </c>
      <c r="E3872" s="25" t="s">
        <v>2808</v>
      </c>
      <c r="F3872" s="39">
        <v>1374746.49060265</v>
      </c>
      <c r="G3872" s="42">
        <v>0.36351799999999895</v>
      </c>
      <c r="H3872" s="42">
        <v>0.36351799999999995</v>
      </c>
      <c r="I3872" s="39">
        <v>499745.09477089701</v>
      </c>
      <c r="J3872" s="42">
        <v>4.2000000000000002E-4</v>
      </c>
      <c r="K3872" s="42">
        <v>1.4247783859540401E-4</v>
      </c>
      <c r="L3872" s="25">
        <v>0.48435332069999998</v>
      </c>
      <c r="M3872" s="39">
        <v>8416.82</v>
      </c>
      <c r="N3872" s="25">
        <v>209.89293980377599</v>
      </c>
      <c r="O3872" s="39">
        <v>10239.5757747965</v>
      </c>
      <c r="P3872" s="25" t="s">
        <v>58</v>
      </c>
      <c r="Q3872" s="25" t="s">
        <v>10884</v>
      </c>
      <c r="R3872" s="25">
        <v>0.31773342880692002</v>
      </c>
      <c r="S3872" s="25">
        <v>0.48435332069999998</v>
      </c>
      <c r="T3872" s="25">
        <v>0</v>
      </c>
      <c r="U3872" s="25"/>
      <c r="V3872" s="26"/>
      <c r="W3872" s="3" t="s">
        <v>40</v>
      </c>
    </row>
    <row r="3873" spans="1:23" x14ac:dyDescent="0.25">
      <c r="A3873" s="24" t="s">
        <v>22</v>
      </c>
      <c r="B3873" s="25">
        <v>5212</v>
      </c>
      <c r="C3873" s="25">
        <v>1</v>
      </c>
      <c r="D3873" s="25">
        <v>1023195</v>
      </c>
      <c r="E3873" s="25" t="s">
        <v>2808</v>
      </c>
      <c r="F3873" s="39">
        <v>20901.731644141801</v>
      </c>
      <c r="G3873" s="42">
        <v>0.36351799999999895</v>
      </c>
      <c r="H3873" s="42">
        <v>0.36351799999999895</v>
      </c>
      <c r="I3873" s="39">
        <v>7598.1556838151701</v>
      </c>
      <c r="J3873" s="42">
        <v>3.2599999999999996E-4</v>
      </c>
      <c r="K3873" s="42">
        <v>1.29973384808225E-4</v>
      </c>
      <c r="L3873" s="25">
        <v>0.48435332069999998</v>
      </c>
      <c r="M3873" s="25">
        <v>119.89</v>
      </c>
      <c r="N3873" s="25">
        <v>2.4769987529237398</v>
      </c>
      <c r="O3873" s="25">
        <v>137.16590914111501</v>
      </c>
      <c r="P3873" s="25" t="s">
        <v>58</v>
      </c>
      <c r="Q3873" s="25" t="s">
        <v>1022</v>
      </c>
      <c r="R3873" s="25">
        <v>0.8835031538982</v>
      </c>
      <c r="S3873" s="25">
        <v>0.48435332069999998</v>
      </c>
      <c r="T3873" s="25">
        <v>0</v>
      </c>
      <c r="U3873" s="25"/>
      <c r="V3873" s="26"/>
      <c r="W3873" s="3" t="s">
        <v>40</v>
      </c>
    </row>
    <row r="3874" spans="1:23" x14ac:dyDescent="0.25">
      <c r="A3874" s="24" t="s">
        <v>22</v>
      </c>
      <c r="B3874" s="25">
        <v>5213</v>
      </c>
      <c r="C3874" s="25">
        <v>1</v>
      </c>
      <c r="D3874" s="25">
        <v>1023195</v>
      </c>
      <c r="E3874" s="25" t="s">
        <v>2808</v>
      </c>
      <c r="F3874" s="39">
        <v>2056697.76</v>
      </c>
      <c r="G3874" s="42">
        <v>0.36351799999999995</v>
      </c>
      <c r="H3874" s="42">
        <v>0.36351799999999995</v>
      </c>
      <c r="I3874" s="39">
        <v>747646.65631968004</v>
      </c>
      <c r="J3874" s="42">
        <v>3.2599999999999898E-4</v>
      </c>
      <c r="K3874" s="42">
        <v>2.9097659506044799E-4</v>
      </c>
      <c r="L3874" s="25">
        <v>0.48435332069999998</v>
      </c>
      <c r="M3874" s="39">
        <v>35451.4</v>
      </c>
      <c r="N3874" s="25">
        <v>243.73280996021501</v>
      </c>
      <c r="O3874" s="39">
        <v>13496.911302942701</v>
      </c>
      <c r="P3874" s="25" t="s">
        <v>58</v>
      </c>
      <c r="Q3874" s="25" t="s">
        <v>1023</v>
      </c>
      <c r="R3874" s="25">
        <v>2.8378904163828098</v>
      </c>
      <c r="S3874" s="25">
        <v>0.48435332069999998</v>
      </c>
      <c r="T3874" s="25">
        <v>0</v>
      </c>
      <c r="U3874" s="25"/>
      <c r="V3874" s="26"/>
      <c r="W3874" s="3" t="s">
        <v>40</v>
      </c>
    </row>
    <row r="3875" spans="1:23" x14ac:dyDescent="0.25">
      <c r="A3875" s="24" t="s">
        <v>22</v>
      </c>
      <c r="B3875" s="25">
        <v>5214</v>
      </c>
      <c r="C3875" s="25">
        <v>1</v>
      </c>
      <c r="D3875" s="25">
        <v>1023195</v>
      </c>
      <c r="E3875" s="25" t="s">
        <v>2808</v>
      </c>
      <c r="F3875" s="39">
        <v>55282.12</v>
      </c>
      <c r="G3875" s="42">
        <v>0.36351799999999995</v>
      </c>
      <c r="H3875" s="42">
        <v>0.36351799999999995</v>
      </c>
      <c r="I3875" s="39">
        <v>20096.04569816</v>
      </c>
      <c r="J3875" s="42">
        <v>2.99E-4</v>
      </c>
      <c r="K3875" s="42">
        <v>2.99E-4</v>
      </c>
      <c r="L3875" s="25">
        <v>0.48435332069999998</v>
      </c>
      <c r="M3875" s="25">
        <v>759.94</v>
      </c>
      <c r="N3875" s="25">
        <v>6.0087176637498398</v>
      </c>
      <c r="O3875" s="25">
        <v>347.44116058707698</v>
      </c>
      <c r="P3875" s="25" t="s">
        <v>58</v>
      </c>
      <c r="Q3875" s="25" t="s">
        <v>1024</v>
      </c>
      <c r="R3875" s="25">
        <v>1.9166666666666601</v>
      </c>
      <c r="S3875" s="25">
        <v>0.48435332069999998</v>
      </c>
      <c r="T3875" s="25">
        <v>0</v>
      </c>
      <c r="U3875" s="25"/>
      <c r="V3875" s="26"/>
      <c r="W3875" s="3" t="s">
        <v>40</v>
      </c>
    </row>
    <row r="3876" spans="1:23" x14ac:dyDescent="0.25">
      <c r="A3876" s="24" t="s">
        <v>22</v>
      </c>
      <c r="B3876" s="25">
        <v>5215</v>
      </c>
      <c r="C3876" s="25">
        <v>1</v>
      </c>
      <c r="D3876" s="25">
        <v>1023195</v>
      </c>
      <c r="E3876" s="25" t="s">
        <v>2808</v>
      </c>
      <c r="F3876" s="39">
        <v>3110281.71</v>
      </c>
      <c r="G3876" s="42">
        <v>0.36351799999999895</v>
      </c>
      <c r="H3876" s="42">
        <v>0.36351799999999895</v>
      </c>
      <c r="I3876" s="39">
        <v>1130643.38665578</v>
      </c>
      <c r="J3876" s="42">
        <v>2.7399999999999999E-4</v>
      </c>
      <c r="K3876" s="42">
        <v>1.88172667726416E-4</v>
      </c>
      <c r="L3876" s="25">
        <v>0.48435332069999998</v>
      </c>
      <c r="M3876" s="39">
        <v>31382.799999999999</v>
      </c>
      <c r="N3876" s="25">
        <v>309.79628794368301</v>
      </c>
      <c r="O3876" s="39">
        <v>18712.914001673002</v>
      </c>
      <c r="P3876" s="25" t="s">
        <v>58</v>
      </c>
      <c r="Q3876" s="25" t="s">
        <v>1025</v>
      </c>
      <c r="R3876" s="25">
        <v>1.99281690146324</v>
      </c>
      <c r="S3876" s="25">
        <v>0.48435332069999998</v>
      </c>
      <c r="T3876" s="25">
        <v>0</v>
      </c>
      <c r="U3876" s="25"/>
      <c r="V3876" s="26"/>
      <c r="W3876" s="3" t="s">
        <v>40</v>
      </c>
    </row>
    <row r="3877" spans="1:23" x14ac:dyDescent="0.25">
      <c r="A3877" s="24" t="s">
        <v>22</v>
      </c>
      <c r="B3877" s="25">
        <v>5216</v>
      </c>
      <c r="C3877" s="25">
        <v>1</v>
      </c>
      <c r="D3877" s="25">
        <v>1023195</v>
      </c>
      <c r="E3877" s="25" t="s">
        <v>2808</v>
      </c>
      <c r="F3877" s="39">
        <v>22222.01</v>
      </c>
      <c r="G3877" s="42">
        <v>0.36351799999999995</v>
      </c>
      <c r="H3877" s="42">
        <v>0.36351799999999995</v>
      </c>
      <c r="I3877" s="39">
        <v>8078.1006311800002</v>
      </c>
      <c r="J3877" s="42">
        <v>7.9200000000000006E-4</v>
      </c>
      <c r="K3877" s="42">
        <v>7.9200000000000006E-4</v>
      </c>
      <c r="L3877" s="25">
        <v>0.48435332069999998</v>
      </c>
      <c r="M3877" s="25">
        <v>726.41</v>
      </c>
      <c r="N3877" s="25">
        <v>6.3978556998945599</v>
      </c>
      <c r="O3877" s="25">
        <v>227.24785941777299</v>
      </c>
      <c r="P3877" s="25" t="s">
        <v>58</v>
      </c>
      <c r="Q3877" s="25" t="s">
        <v>1403</v>
      </c>
      <c r="R3877" s="25">
        <v>3.0336978593145498</v>
      </c>
      <c r="S3877" s="25">
        <v>0.48435332069999998</v>
      </c>
      <c r="T3877" s="25">
        <v>0</v>
      </c>
      <c r="U3877" s="25"/>
      <c r="V3877" s="26"/>
      <c r="W3877" s="3" t="s">
        <v>40</v>
      </c>
    </row>
    <row r="3878" spans="1:23" x14ac:dyDescent="0.25">
      <c r="A3878" s="24" t="s">
        <v>22</v>
      </c>
      <c r="B3878" s="25">
        <v>5217</v>
      </c>
      <c r="C3878" s="25">
        <v>1</v>
      </c>
      <c r="D3878" s="25">
        <v>1023195</v>
      </c>
      <c r="E3878" s="25" t="s">
        <v>2808</v>
      </c>
      <c r="F3878" s="25">
        <v>35</v>
      </c>
      <c r="G3878" s="42">
        <v>0.36351799999999995</v>
      </c>
      <c r="H3878" s="42">
        <v>0.36351799999999995</v>
      </c>
      <c r="I3878" s="25">
        <v>12.723129999999999</v>
      </c>
      <c r="J3878" s="42">
        <v>5.9450000000000006E-3</v>
      </c>
      <c r="K3878" s="42">
        <v>5.9450000000000006E-3</v>
      </c>
      <c r="L3878" s="25">
        <v>0.48435332069999998</v>
      </c>
      <c r="M3878" s="25">
        <v>3.04</v>
      </c>
      <c r="N3878" s="25">
        <v>7.5639007849999995E-2</v>
      </c>
      <c r="O3878" s="25">
        <v>0.97808162769679996</v>
      </c>
      <c r="P3878" s="25" t="s">
        <v>58</v>
      </c>
      <c r="Q3878" s="25" t="s">
        <v>10885</v>
      </c>
      <c r="R3878" s="25">
        <v>2.5</v>
      </c>
      <c r="S3878" s="25">
        <v>0.48435332069999998</v>
      </c>
      <c r="T3878" s="25">
        <v>0</v>
      </c>
      <c r="U3878" s="25"/>
      <c r="V3878" s="26"/>
      <c r="W3878" s="3" t="s">
        <v>40</v>
      </c>
    </row>
    <row r="3879" spans="1:23" x14ac:dyDescent="0.25">
      <c r="A3879" s="24" t="s">
        <v>22</v>
      </c>
      <c r="B3879" s="25">
        <v>5218</v>
      </c>
      <c r="C3879" s="25">
        <v>1</v>
      </c>
      <c r="D3879" s="25">
        <v>1023195</v>
      </c>
      <c r="E3879" s="25" t="s">
        <v>2808</v>
      </c>
      <c r="F3879" s="39">
        <v>1477182.95</v>
      </c>
      <c r="G3879" s="42">
        <v>0.36351799999999995</v>
      </c>
      <c r="H3879" s="42">
        <v>0.36351799999999895</v>
      </c>
      <c r="I3879" s="39">
        <v>536982.59161809902</v>
      </c>
      <c r="J3879" s="42">
        <v>1.8168695683225E-3</v>
      </c>
      <c r="K3879" s="42">
        <v>5.9959145622441199E-4</v>
      </c>
      <c r="L3879" s="25">
        <v>0.48435332069999998</v>
      </c>
      <c r="M3879" s="39">
        <v>25428.18</v>
      </c>
      <c r="N3879" s="25">
        <v>975.62732942992704</v>
      </c>
      <c r="O3879" s="39">
        <v>22867.9479430227</v>
      </c>
      <c r="P3879" s="25" t="s">
        <v>58</v>
      </c>
      <c r="Q3879" s="25" t="s">
        <v>1026</v>
      </c>
      <c r="R3879" s="25">
        <v>0.33234928517147999</v>
      </c>
      <c r="S3879" s="25">
        <v>0.48435332069999998</v>
      </c>
      <c r="T3879" s="25">
        <v>0</v>
      </c>
      <c r="U3879" s="25"/>
      <c r="V3879" s="26"/>
      <c r="W3879" s="3" t="s">
        <v>40</v>
      </c>
    </row>
    <row r="3880" spans="1:23" x14ac:dyDescent="0.25">
      <c r="A3880" s="24" t="s">
        <v>22</v>
      </c>
      <c r="B3880" s="25">
        <v>5219</v>
      </c>
      <c r="C3880" s="25">
        <v>1</v>
      </c>
      <c r="D3880" s="25">
        <v>1023195</v>
      </c>
      <c r="E3880" s="25" t="s">
        <v>2808</v>
      </c>
      <c r="F3880" s="39">
        <v>3266992.5816564602</v>
      </c>
      <c r="G3880" s="42">
        <v>0.36351799999999995</v>
      </c>
      <c r="H3880" s="42">
        <v>0.36351799999999995</v>
      </c>
      <c r="I3880" s="39">
        <v>1187610.6092985901</v>
      </c>
      <c r="J3880" s="42">
        <v>4.5800000000000002E-4</v>
      </c>
      <c r="K3880" s="42">
        <v>1.8458091533261198E-4</v>
      </c>
      <c r="L3880" s="25">
        <v>0.48435332069999998</v>
      </c>
      <c r="M3880" s="39">
        <v>24343.59</v>
      </c>
      <c r="N3880" s="25">
        <v>543.92565905875597</v>
      </c>
      <c r="O3880" s="39">
        <v>25410.156005922599</v>
      </c>
      <c r="P3880" s="25" t="s">
        <v>58</v>
      </c>
      <c r="Q3880" s="25" t="s">
        <v>1027</v>
      </c>
      <c r="R3880" s="25">
        <v>0.40433366392829001</v>
      </c>
      <c r="S3880" s="25">
        <v>0.48435332069999998</v>
      </c>
      <c r="T3880" s="25">
        <v>0</v>
      </c>
      <c r="U3880" s="25"/>
      <c r="V3880" s="26"/>
      <c r="W3880" s="3" t="s">
        <v>40</v>
      </c>
    </row>
    <row r="3881" spans="1:23" x14ac:dyDescent="0.25">
      <c r="A3881" s="24" t="s">
        <v>22</v>
      </c>
      <c r="B3881" s="25">
        <v>5220</v>
      </c>
      <c r="C3881" s="25">
        <v>1</v>
      </c>
      <c r="D3881" s="25">
        <v>1023195</v>
      </c>
      <c r="E3881" s="25" t="s">
        <v>2808</v>
      </c>
      <c r="F3881" s="39">
        <v>42600</v>
      </c>
      <c r="G3881" s="42">
        <v>0.36351799999999995</v>
      </c>
      <c r="H3881" s="42">
        <v>0.36351799999999995</v>
      </c>
      <c r="I3881" s="39">
        <v>15485.8668</v>
      </c>
      <c r="J3881" s="42">
        <v>2.13E-4</v>
      </c>
      <c r="K3881" s="42">
        <v>2.13E-4</v>
      </c>
      <c r="L3881" s="25">
        <v>0.48435332069999998</v>
      </c>
      <c r="M3881" s="25">
        <v>365.57</v>
      </c>
      <c r="N3881" s="25">
        <v>3.2984896284</v>
      </c>
      <c r="O3881" s="25">
        <v>225.984714068795</v>
      </c>
      <c r="P3881" s="25" t="s">
        <v>58</v>
      </c>
      <c r="Q3881" s="25" t="s">
        <v>1028</v>
      </c>
      <c r="R3881" s="25">
        <v>1.0833333333333299</v>
      </c>
      <c r="S3881" s="25">
        <v>0.48435332069999998</v>
      </c>
      <c r="T3881" s="25">
        <v>0</v>
      </c>
      <c r="U3881" s="25"/>
      <c r="V3881" s="26"/>
      <c r="W3881" s="3" t="s">
        <v>40</v>
      </c>
    </row>
    <row r="3882" spans="1:23" x14ac:dyDescent="0.25">
      <c r="A3882" s="24" t="s">
        <v>22</v>
      </c>
      <c r="B3882" s="25">
        <v>5221</v>
      </c>
      <c r="C3882" s="25">
        <v>1</v>
      </c>
      <c r="D3882" s="25">
        <v>1023195</v>
      </c>
      <c r="E3882" s="25" t="s">
        <v>2808</v>
      </c>
      <c r="F3882" s="39">
        <v>6186696.8700000001</v>
      </c>
      <c r="G3882" s="42">
        <v>0.36351799999999995</v>
      </c>
      <c r="H3882" s="42">
        <v>0.36351799999999995</v>
      </c>
      <c r="I3882" s="39">
        <v>2248975.67278866</v>
      </c>
      <c r="J3882" s="42">
        <v>1.2709999999999E-3</v>
      </c>
      <c r="K3882" s="42">
        <v>1.1919554314640001E-3</v>
      </c>
      <c r="L3882" s="25">
        <v>0.48435332069999998</v>
      </c>
      <c r="M3882" s="39">
        <v>249985</v>
      </c>
      <c r="N3882" s="39">
        <v>2858.44808011438</v>
      </c>
      <c r="O3882" s="39">
        <v>80127.457645179195</v>
      </c>
      <c r="P3882" s="25" t="s">
        <v>58</v>
      </c>
      <c r="Q3882" s="25" t="s">
        <v>1029</v>
      </c>
      <c r="R3882" s="25">
        <v>2.6832660670399502</v>
      </c>
      <c r="S3882" s="25">
        <v>0.48435332069999998</v>
      </c>
      <c r="T3882" s="25">
        <v>0</v>
      </c>
      <c r="U3882" s="25"/>
      <c r="V3882" s="26"/>
      <c r="W3882" s="3" t="s">
        <v>40</v>
      </c>
    </row>
    <row r="3883" spans="1:23" x14ac:dyDescent="0.25">
      <c r="A3883" s="24" t="s">
        <v>22</v>
      </c>
      <c r="B3883" s="25">
        <v>5222</v>
      </c>
      <c r="C3883" s="25">
        <v>1</v>
      </c>
      <c r="D3883" s="25">
        <v>1023195</v>
      </c>
      <c r="E3883" s="25" t="s">
        <v>2808</v>
      </c>
      <c r="F3883" s="39">
        <v>147077.93</v>
      </c>
      <c r="G3883" s="42">
        <v>0.36351799999999895</v>
      </c>
      <c r="H3883" s="42">
        <v>0.36351799999999995</v>
      </c>
      <c r="I3883" s="39">
        <v>53465.47495774</v>
      </c>
      <c r="J3883" s="42">
        <v>9.0399999999999996E-4</v>
      </c>
      <c r="K3883" s="42">
        <v>2.96940740820329E-4</v>
      </c>
      <c r="L3883" s="25">
        <v>0.48435332069999998</v>
      </c>
      <c r="M3883" s="39">
        <v>1540.99</v>
      </c>
      <c r="N3883" s="25">
        <v>48.332789361796898</v>
      </c>
      <c r="O3883" s="39">
        <v>1606.79789666696</v>
      </c>
      <c r="P3883" s="25" t="s">
        <v>58</v>
      </c>
      <c r="Q3883" s="25" t="s">
        <v>3401</v>
      </c>
      <c r="R3883" s="25">
        <v>0.30142037059310001</v>
      </c>
      <c r="S3883" s="25">
        <v>0.48435332069999998</v>
      </c>
      <c r="T3883" s="25">
        <v>0</v>
      </c>
      <c r="U3883" s="25"/>
      <c r="V3883" s="26"/>
      <c r="W3883" s="3" t="s">
        <v>40</v>
      </c>
    </row>
    <row r="3884" spans="1:23" x14ac:dyDescent="0.25">
      <c r="A3884" s="24" t="s">
        <v>22</v>
      </c>
      <c r="B3884" s="25">
        <v>5223</v>
      </c>
      <c r="C3884" s="25">
        <v>1</v>
      </c>
      <c r="D3884" s="25">
        <v>1023195</v>
      </c>
      <c r="E3884" s="25" t="s">
        <v>2808</v>
      </c>
      <c r="F3884" s="39">
        <v>8786928.7268510107</v>
      </c>
      <c r="G3884" s="42">
        <v>0.36351799999999995</v>
      </c>
      <c r="H3884" s="42">
        <v>0.36351799999999895</v>
      </c>
      <c r="I3884" s="39">
        <v>3194206.7569274199</v>
      </c>
      <c r="J3884" s="42">
        <v>1.271E-3</v>
      </c>
      <c r="K3884" s="42">
        <v>1.0009710282794001E-3</v>
      </c>
      <c r="L3884" s="25">
        <v>0.48435332069999998</v>
      </c>
      <c r="M3884" s="39">
        <v>298156.15999999997</v>
      </c>
      <c r="N3884" s="39">
        <v>4059.8367880547598</v>
      </c>
      <c r="O3884" s="39">
        <v>113804.550988444</v>
      </c>
      <c r="P3884" s="25" t="s">
        <v>58</v>
      </c>
      <c r="Q3884" s="25" t="s">
        <v>1030</v>
      </c>
      <c r="R3884" s="25">
        <v>2.4362362989267501</v>
      </c>
      <c r="S3884" s="25">
        <v>0.48435332069999998</v>
      </c>
      <c r="T3884" s="25">
        <v>0</v>
      </c>
      <c r="U3884" s="25"/>
      <c r="V3884" s="26"/>
      <c r="W3884" s="3" t="s">
        <v>40</v>
      </c>
    </row>
    <row r="3885" spans="1:23" x14ac:dyDescent="0.25">
      <c r="A3885" s="24" t="s">
        <v>22</v>
      </c>
      <c r="B3885" s="25">
        <v>5224</v>
      </c>
      <c r="C3885" s="25">
        <v>1</v>
      </c>
      <c r="D3885" s="25">
        <v>1023195</v>
      </c>
      <c r="E3885" s="25" t="s">
        <v>2808</v>
      </c>
      <c r="F3885" s="39">
        <v>533074.71</v>
      </c>
      <c r="G3885" s="42">
        <v>0.36351799999999995</v>
      </c>
      <c r="H3885" s="42">
        <v>0.36351799999999995</v>
      </c>
      <c r="I3885" s="39">
        <v>193782.25242978</v>
      </c>
      <c r="J3885" s="42">
        <v>7.0099999999999991E-4</v>
      </c>
      <c r="K3885" s="42">
        <v>1.8832863155687101E-4</v>
      </c>
      <c r="L3885" s="25">
        <v>0.48435332069999998</v>
      </c>
      <c r="M3885" s="39">
        <v>3984.67</v>
      </c>
      <c r="N3885" s="25">
        <v>135.84135895327501</v>
      </c>
      <c r="O3885" s="39">
        <v>5128.8587069918103</v>
      </c>
      <c r="P3885" s="25" t="s">
        <v>58</v>
      </c>
      <c r="Q3885" s="25" t="s">
        <v>7468</v>
      </c>
      <c r="R3885" s="25">
        <v>0.18195596198263</v>
      </c>
      <c r="S3885" s="25">
        <v>0.48435332069999998</v>
      </c>
      <c r="T3885" s="25">
        <v>0</v>
      </c>
      <c r="U3885" s="25"/>
      <c r="V3885" s="26"/>
      <c r="W3885" s="3" t="s">
        <v>40</v>
      </c>
    </row>
    <row r="3886" spans="1:23" x14ac:dyDescent="0.25">
      <c r="A3886" s="24" t="s">
        <v>22</v>
      </c>
      <c r="B3886" s="25">
        <v>5225</v>
      </c>
      <c r="C3886" s="25">
        <v>1</v>
      </c>
      <c r="D3886" s="25">
        <v>1023195</v>
      </c>
      <c r="E3886" s="25" t="s">
        <v>2808</v>
      </c>
      <c r="F3886" s="39">
        <v>8607124.8000000007</v>
      </c>
      <c r="G3886" s="42">
        <v>0.29110278938042999</v>
      </c>
      <c r="H3886" s="42">
        <v>0.28577288067218698</v>
      </c>
      <c r="I3886" s="39">
        <v>2459682.8484010198</v>
      </c>
      <c r="J3886" s="42">
        <v>7.6300000000000011E-4</v>
      </c>
      <c r="K3886" s="42">
        <v>7.1069163158330004E-4</v>
      </c>
      <c r="L3886" s="25">
        <v>0.48435332069999998</v>
      </c>
      <c r="M3886" s="39">
        <v>300006.17</v>
      </c>
      <c r="N3886" s="39">
        <v>1911.74078286084</v>
      </c>
      <c r="O3886" s="39">
        <v>69183.2547074428</v>
      </c>
      <c r="P3886" s="25" t="s">
        <v>58</v>
      </c>
      <c r="Q3886" s="25" t="s">
        <v>1031</v>
      </c>
      <c r="R3886" s="25">
        <v>4.2197709709247704</v>
      </c>
      <c r="S3886" s="25">
        <v>0.48435332069999998</v>
      </c>
      <c r="T3886" s="25">
        <v>0</v>
      </c>
      <c r="U3886" s="25"/>
      <c r="V3886" s="26"/>
      <c r="W3886" s="3" t="s">
        <v>40</v>
      </c>
    </row>
    <row r="3887" spans="1:23" x14ac:dyDescent="0.25">
      <c r="A3887" s="24" t="s">
        <v>22</v>
      </c>
      <c r="B3887" s="25">
        <v>5226</v>
      </c>
      <c r="C3887" s="25">
        <v>1</v>
      </c>
      <c r="D3887" s="25">
        <v>1023195</v>
      </c>
      <c r="E3887" s="25" t="s">
        <v>2808</v>
      </c>
      <c r="F3887" s="39">
        <v>746951.70945700095</v>
      </c>
      <c r="G3887" s="42">
        <v>0.36351799999999995</v>
      </c>
      <c r="H3887" s="42">
        <v>0.36351799999999995</v>
      </c>
      <c r="I3887" s="39">
        <v>271530.39151838998</v>
      </c>
      <c r="J3887" s="42">
        <v>3.86E-4</v>
      </c>
      <c r="K3887" s="42">
        <v>3.7734949690511999E-4</v>
      </c>
      <c r="L3887" s="25">
        <v>0.48435332069999998</v>
      </c>
      <c r="M3887" s="39">
        <v>36550.620000000003</v>
      </c>
      <c r="N3887" s="25">
        <v>104.81073112609801</v>
      </c>
      <c r="O3887" s="39">
        <v>5333.6960513924196</v>
      </c>
      <c r="P3887" s="25" t="s">
        <v>58</v>
      </c>
      <c r="Q3887" s="25" t="s">
        <v>1032</v>
      </c>
      <c r="R3887" s="25">
        <v>7.55463052931694</v>
      </c>
      <c r="S3887" s="25">
        <v>0.48435332069999998</v>
      </c>
      <c r="T3887" s="25">
        <v>0</v>
      </c>
      <c r="U3887" s="25"/>
      <c r="V3887" s="26"/>
      <c r="W3887" s="3" t="s">
        <v>40</v>
      </c>
    </row>
    <row r="3888" spans="1:23" x14ac:dyDescent="0.25">
      <c r="A3888" s="24" t="s">
        <v>22</v>
      </c>
      <c r="B3888" s="25">
        <v>5227</v>
      </c>
      <c r="C3888" s="25">
        <v>1</v>
      </c>
      <c r="D3888" s="25">
        <v>1023195</v>
      </c>
      <c r="E3888" s="25" t="s">
        <v>2808</v>
      </c>
      <c r="F3888" s="39">
        <v>5238638.6900000004</v>
      </c>
      <c r="G3888" s="42">
        <v>0.36351799999999995</v>
      </c>
      <c r="H3888" s="42">
        <v>0.36351799999999995</v>
      </c>
      <c r="I3888" s="39">
        <v>1904339.4593114201</v>
      </c>
      <c r="J3888" s="42">
        <v>1.786E-3</v>
      </c>
      <c r="K3888" s="42">
        <v>1.7108581565966998E-3</v>
      </c>
      <c r="L3888" s="25">
        <v>0.48435332069999998</v>
      </c>
      <c r="M3888" s="39">
        <v>421680.98</v>
      </c>
      <c r="N3888" s="39">
        <v>3401.1502743301899</v>
      </c>
      <c r="O3888" s="39">
        <v>80407.567126895898</v>
      </c>
      <c r="P3888" s="25" t="s">
        <v>58</v>
      </c>
      <c r="Q3888" s="25" t="s">
        <v>1033</v>
      </c>
      <c r="R3888" s="25">
        <v>7.1057097608946398</v>
      </c>
      <c r="S3888" s="25">
        <v>0.48435332069999998</v>
      </c>
      <c r="T3888" s="25">
        <v>0</v>
      </c>
      <c r="U3888" s="25"/>
      <c r="V3888" s="26"/>
      <c r="W3888" s="3" t="s">
        <v>40</v>
      </c>
    </row>
    <row r="3889" spans="1:23" x14ac:dyDescent="0.25">
      <c r="A3889" s="24" t="s">
        <v>22</v>
      </c>
      <c r="B3889" s="25">
        <v>5228</v>
      </c>
      <c r="C3889" s="25">
        <v>1</v>
      </c>
      <c r="D3889" s="25">
        <v>1023195</v>
      </c>
      <c r="E3889" s="25" t="s">
        <v>2808</v>
      </c>
      <c r="F3889" s="39">
        <v>7806484.2008499997</v>
      </c>
      <c r="G3889" s="42">
        <v>0.36351799999999995</v>
      </c>
      <c r="H3889" s="42">
        <v>0.36351799999999995</v>
      </c>
      <c r="I3889" s="39">
        <v>2837797.52372459</v>
      </c>
      <c r="J3889" s="42">
        <v>2.99E-4</v>
      </c>
      <c r="K3889" s="42">
        <v>2.5007431743569403E-4</v>
      </c>
      <c r="L3889" s="25">
        <v>0.48435332069999998</v>
      </c>
      <c r="M3889" s="39">
        <v>89922.240000000005</v>
      </c>
      <c r="N3889" s="25">
        <v>848.50145959365295</v>
      </c>
      <c r="O3889" s="39">
        <v>49062.7698584643</v>
      </c>
      <c r="P3889" s="25" t="s">
        <v>58</v>
      </c>
      <c r="Q3889" s="25" t="s">
        <v>10059</v>
      </c>
      <c r="R3889" s="25">
        <v>1.7303009003427701</v>
      </c>
      <c r="S3889" s="25">
        <v>0.48435332069999998</v>
      </c>
      <c r="T3889" s="25">
        <v>0</v>
      </c>
      <c r="U3889" s="25"/>
      <c r="V3889" s="26"/>
      <c r="W3889" s="3" t="s">
        <v>40</v>
      </c>
    </row>
    <row r="3890" spans="1:23" x14ac:dyDescent="0.25">
      <c r="A3890" s="24" t="s">
        <v>22</v>
      </c>
      <c r="B3890" s="25">
        <v>5229</v>
      </c>
      <c r="C3890" s="25">
        <v>1</v>
      </c>
      <c r="D3890" s="25">
        <v>1023195</v>
      </c>
      <c r="E3890" s="25" t="s">
        <v>2808</v>
      </c>
      <c r="F3890" s="39">
        <v>10000</v>
      </c>
      <c r="G3890" s="42">
        <v>0.36351799999999895</v>
      </c>
      <c r="H3890" s="42">
        <v>0.36351799999999895</v>
      </c>
      <c r="I3890" s="39">
        <v>3635.1799999999898</v>
      </c>
      <c r="J3890" s="42">
        <v>1.944E-3</v>
      </c>
      <c r="K3890" s="42">
        <v>1.944E-3</v>
      </c>
      <c r="L3890" s="25">
        <v>0.48435332069999998</v>
      </c>
      <c r="M3890" s="25">
        <v>492.45</v>
      </c>
      <c r="N3890" s="25">
        <v>7.06678991999999</v>
      </c>
      <c r="O3890" s="25">
        <v>160.122184164506</v>
      </c>
      <c r="P3890" s="25" t="s">
        <v>58</v>
      </c>
      <c r="Q3890" s="25" t="s">
        <v>10886</v>
      </c>
      <c r="R3890" s="25">
        <v>2.5</v>
      </c>
      <c r="S3890" s="25">
        <v>0.48435332069999998</v>
      </c>
      <c r="T3890" s="25">
        <v>0</v>
      </c>
      <c r="U3890" s="25"/>
      <c r="V3890" s="26"/>
      <c r="W3890" s="3" t="s">
        <v>40</v>
      </c>
    </row>
    <row r="3891" spans="1:23" x14ac:dyDescent="0.25">
      <c r="A3891" s="24" t="s">
        <v>22</v>
      </c>
      <c r="B3891" s="25">
        <v>5230</v>
      </c>
      <c r="C3891" s="25">
        <v>1</v>
      </c>
      <c r="D3891" s="25">
        <v>1023195</v>
      </c>
      <c r="E3891" s="25" t="s">
        <v>2808</v>
      </c>
      <c r="F3891" s="39">
        <v>5176993.28</v>
      </c>
      <c r="G3891" s="42">
        <v>0.36351799999999995</v>
      </c>
      <c r="H3891" s="42">
        <v>0.36351799999999895</v>
      </c>
      <c r="I3891" s="39">
        <v>1881930.2431590401</v>
      </c>
      <c r="J3891" s="42">
        <v>7.4704403994700001E-4</v>
      </c>
      <c r="K3891" s="42">
        <v>5.5666546936060303E-4</v>
      </c>
      <c r="L3891" s="25">
        <v>0.48435332069999998</v>
      </c>
      <c r="M3891" s="39">
        <v>86463.52</v>
      </c>
      <c r="N3891" s="39">
        <v>1405.8847717480801</v>
      </c>
      <c r="O3891" s="39">
        <v>51417.901146955002</v>
      </c>
      <c r="P3891" s="25" t="s">
        <v>58</v>
      </c>
      <c r="Q3891" s="25" t="s">
        <v>1034</v>
      </c>
      <c r="R3891" s="25">
        <v>0.77810561596865002</v>
      </c>
      <c r="S3891" s="25">
        <v>0.48435332069999998</v>
      </c>
      <c r="T3891" s="25">
        <v>0</v>
      </c>
      <c r="U3891" s="25"/>
      <c r="V3891" s="26"/>
      <c r="W3891" s="3" t="s">
        <v>40</v>
      </c>
    </row>
    <row r="3892" spans="1:23" x14ac:dyDescent="0.25">
      <c r="A3892" s="24" t="s">
        <v>22</v>
      </c>
      <c r="B3892" s="25">
        <v>5231</v>
      </c>
      <c r="C3892" s="25">
        <v>1</v>
      </c>
      <c r="D3892" s="25">
        <v>1023195</v>
      </c>
      <c r="E3892" s="25" t="s">
        <v>2808</v>
      </c>
      <c r="F3892" s="39">
        <v>378948.95</v>
      </c>
      <c r="G3892" s="42">
        <v>0.36351799999999995</v>
      </c>
      <c r="H3892" s="42">
        <v>0.36351799999999995</v>
      </c>
      <c r="I3892" s="39">
        <v>137754.7644061</v>
      </c>
      <c r="J3892" s="42">
        <v>2.52E-4</v>
      </c>
      <c r="K3892" s="42">
        <v>2.00200045618354E-4</v>
      </c>
      <c r="L3892" s="25">
        <v>0.48435332069999998</v>
      </c>
      <c r="M3892" s="39">
        <v>3080.6</v>
      </c>
      <c r="N3892" s="25">
        <v>34.714200630337203</v>
      </c>
      <c r="O3892" s="39">
        <v>2186.5135384105802</v>
      </c>
      <c r="P3892" s="25" t="s">
        <v>58</v>
      </c>
      <c r="Q3892" s="25" t="s">
        <v>6979</v>
      </c>
      <c r="R3892" s="25">
        <v>1.0592633497643</v>
      </c>
      <c r="S3892" s="25">
        <v>0.48435332069999998</v>
      </c>
      <c r="T3892" s="25">
        <v>0</v>
      </c>
      <c r="U3892" s="25"/>
      <c r="V3892" s="26"/>
      <c r="W3892" s="3" t="s">
        <v>40</v>
      </c>
    </row>
    <row r="3893" spans="1:23" x14ac:dyDescent="0.25">
      <c r="A3893" s="24" t="s">
        <v>22</v>
      </c>
      <c r="B3893" s="25">
        <v>5232</v>
      </c>
      <c r="C3893" s="25">
        <v>1</v>
      </c>
      <c r="D3893" s="25">
        <v>1023195</v>
      </c>
      <c r="E3893" s="25" t="s">
        <v>2808</v>
      </c>
      <c r="F3893" s="39">
        <v>4334.32</v>
      </c>
      <c r="G3893" s="42">
        <v>0.36351799999999995</v>
      </c>
      <c r="H3893" s="42">
        <v>0.36351799999999995</v>
      </c>
      <c r="I3893" s="39">
        <v>1575.6033377599999</v>
      </c>
      <c r="J3893" s="42">
        <v>1.384E-3</v>
      </c>
      <c r="K3893" s="42">
        <v>1.384E-3</v>
      </c>
      <c r="L3893" s="25">
        <v>0.48435332069999998</v>
      </c>
      <c r="M3893" s="25">
        <v>180.39</v>
      </c>
      <c r="N3893" s="25">
        <v>2.1806350194598401</v>
      </c>
      <c r="O3893" s="25">
        <v>58.575256260721297</v>
      </c>
      <c r="P3893" s="25" t="s">
        <v>58</v>
      </c>
      <c r="Q3893" s="25" t="s">
        <v>2682</v>
      </c>
      <c r="R3893" s="25">
        <v>2.9999630853282602</v>
      </c>
      <c r="S3893" s="25">
        <v>0.48435332069999998</v>
      </c>
      <c r="T3893" s="25">
        <v>0</v>
      </c>
      <c r="U3893" s="25"/>
      <c r="V3893" s="26"/>
      <c r="W3893" s="3" t="s">
        <v>40</v>
      </c>
    </row>
    <row r="3894" spans="1:23" x14ac:dyDescent="0.25">
      <c r="A3894" s="24" t="s">
        <v>22</v>
      </c>
      <c r="B3894" s="25">
        <v>5233</v>
      </c>
      <c r="C3894" s="25">
        <v>1</v>
      </c>
      <c r="D3894" s="25">
        <v>1023195</v>
      </c>
      <c r="E3894" s="25" t="s">
        <v>2808</v>
      </c>
      <c r="F3894" s="39">
        <v>174019.67877999999</v>
      </c>
      <c r="G3894" s="42">
        <v>0.36351799999999995</v>
      </c>
      <c r="H3894" s="42">
        <v>0.36351799999999995</v>
      </c>
      <c r="I3894" s="39">
        <v>63259.285590747997</v>
      </c>
      <c r="J3894" s="42">
        <v>7.0099999999999991E-4</v>
      </c>
      <c r="K3894" s="42">
        <v>6.6654977878710003E-4</v>
      </c>
      <c r="L3894" s="25">
        <v>0.48435332069999998</v>
      </c>
      <c r="M3894" s="39">
        <v>12175.55</v>
      </c>
      <c r="N3894" s="25">
        <v>44.3447591991143</v>
      </c>
      <c r="O3894" s="39">
        <v>1674.29129155033</v>
      </c>
      <c r="P3894" s="25" t="s">
        <v>58</v>
      </c>
      <c r="Q3894" s="25" t="s">
        <v>10887</v>
      </c>
      <c r="R3894" s="25">
        <v>10.4458190098991</v>
      </c>
      <c r="S3894" s="25">
        <v>0.48435332069999998</v>
      </c>
      <c r="T3894" s="25">
        <v>0</v>
      </c>
      <c r="U3894" s="25"/>
      <c r="V3894" s="26"/>
      <c r="W3894" s="3" t="s">
        <v>40</v>
      </c>
    </row>
    <row r="3895" spans="1:23" x14ac:dyDescent="0.25">
      <c r="A3895" s="24" t="s">
        <v>22</v>
      </c>
      <c r="B3895" s="25">
        <v>5234</v>
      </c>
      <c r="C3895" s="25">
        <v>1</v>
      </c>
      <c r="D3895" s="25">
        <v>1023195</v>
      </c>
      <c r="E3895" s="25" t="s">
        <v>2808</v>
      </c>
      <c r="F3895" s="39">
        <v>128370.289015267</v>
      </c>
      <c r="G3895" s="42">
        <v>0.36351799999999995</v>
      </c>
      <c r="H3895" s="42">
        <v>0.36351799999999995</v>
      </c>
      <c r="I3895" s="39">
        <v>46664.910722252003</v>
      </c>
      <c r="J3895" s="42">
        <v>4.5799999999999904E-4</v>
      </c>
      <c r="K3895" s="42">
        <v>1.5062529453629801E-4</v>
      </c>
      <c r="L3895" s="25">
        <v>0.48435332069999998</v>
      </c>
      <c r="M3895" s="25">
        <v>818.39</v>
      </c>
      <c r="N3895" s="25">
        <v>21.372529110791401</v>
      </c>
      <c r="O3895" s="25">
        <v>998.44397832989296</v>
      </c>
      <c r="P3895" s="25" t="s">
        <v>58</v>
      </c>
      <c r="Q3895" s="25" t="s">
        <v>1036</v>
      </c>
      <c r="R3895" s="25">
        <v>0.38233905719055</v>
      </c>
      <c r="S3895" s="25">
        <v>0.48435332069999998</v>
      </c>
      <c r="T3895" s="25">
        <v>0</v>
      </c>
      <c r="U3895" s="25"/>
      <c r="V3895" s="26"/>
      <c r="W3895" s="3" t="s">
        <v>40</v>
      </c>
    </row>
    <row r="3896" spans="1:23" x14ac:dyDescent="0.25">
      <c r="A3896" s="24" t="s">
        <v>22</v>
      </c>
      <c r="B3896" s="25">
        <v>5235</v>
      </c>
      <c r="C3896" s="25">
        <v>1</v>
      </c>
      <c r="D3896" s="25">
        <v>1023195</v>
      </c>
      <c r="E3896" s="25" t="s">
        <v>2808</v>
      </c>
      <c r="F3896" s="39">
        <v>1780</v>
      </c>
      <c r="G3896" s="42">
        <v>0.36351799999999995</v>
      </c>
      <c r="H3896" s="42">
        <v>0.36351799999999995</v>
      </c>
      <c r="I3896" s="25">
        <v>647.06204000000002</v>
      </c>
      <c r="J3896" s="42">
        <v>4.5800000000000002E-4</v>
      </c>
      <c r="K3896" s="42">
        <v>7.6347904356177611E-5</v>
      </c>
      <c r="L3896" s="25">
        <v>0.48435332069999998</v>
      </c>
      <c r="M3896" s="25">
        <v>6.65</v>
      </c>
      <c r="N3896" s="25">
        <v>0.29635441431999998</v>
      </c>
      <c r="O3896" s="25">
        <v>13.8445608797829</v>
      </c>
      <c r="P3896" s="25" t="s">
        <v>58</v>
      </c>
      <c r="Q3896" s="25" t="s">
        <v>8045</v>
      </c>
      <c r="R3896" s="25">
        <v>0.16666666666666</v>
      </c>
      <c r="S3896" s="25">
        <v>0.48435332069999998</v>
      </c>
      <c r="T3896" s="25">
        <v>0</v>
      </c>
      <c r="U3896" s="25"/>
      <c r="V3896" s="26"/>
      <c r="W3896" s="3" t="s">
        <v>40</v>
      </c>
    </row>
    <row r="3897" spans="1:23" x14ac:dyDescent="0.25">
      <c r="A3897" s="24" t="s">
        <v>22</v>
      </c>
      <c r="B3897" s="25">
        <v>5236</v>
      </c>
      <c r="C3897" s="25">
        <v>1</v>
      </c>
      <c r="D3897" s="25">
        <v>1023195</v>
      </c>
      <c r="E3897" s="25" t="s">
        <v>2808</v>
      </c>
      <c r="F3897" s="39">
        <v>572884.92300950002</v>
      </c>
      <c r="G3897" s="42">
        <v>0.36351799999999995</v>
      </c>
      <c r="H3897" s="42">
        <v>0.36351799999999995</v>
      </c>
      <c r="I3897" s="39">
        <v>208253.98144256699</v>
      </c>
      <c r="J3897" s="42">
        <v>1.95E-4</v>
      </c>
      <c r="K3897" s="42">
        <v>1.4649888301429101E-4</v>
      </c>
      <c r="L3897" s="25">
        <v>0.48435332069999998</v>
      </c>
      <c r="M3897" s="39">
        <v>3952.88</v>
      </c>
      <c r="N3897" s="25">
        <v>40.609526381300597</v>
      </c>
      <c r="O3897" s="39">
        <v>2907.8250325234299</v>
      </c>
      <c r="P3897" s="25" t="s">
        <v>58</v>
      </c>
      <c r="Q3897" s="25" t="s">
        <v>10888</v>
      </c>
      <c r="R3897" s="25">
        <v>1.2451101384055101</v>
      </c>
      <c r="S3897" s="25">
        <v>0.48435332069999998</v>
      </c>
      <c r="T3897" s="25">
        <v>0</v>
      </c>
      <c r="U3897" s="25"/>
      <c r="V3897" s="26"/>
      <c r="W3897" s="3" t="s">
        <v>40</v>
      </c>
    </row>
    <row r="3898" spans="1:23" x14ac:dyDescent="0.25">
      <c r="A3898" s="24" t="s">
        <v>22</v>
      </c>
      <c r="B3898" s="25">
        <v>5237</v>
      </c>
      <c r="C3898" s="25">
        <v>1</v>
      </c>
      <c r="D3898" s="25">
        <v>1023195</v>
      </c>
      <c r="E3898" s="25" t="s">
        <v>2808</v>
      </c>
      <c r="F3898" s="39">
        <v>300000</v>
      </c>
      <c r="G3898" s="42">
        <v>0.36351799999999895</v>
      </c>
      <c r="H3898" s="42">
        <v>0.36351799999999995</v>
      </c>
      <c r="I3898" s="39">
        <v>109055.4</v>
      </c>
      <c r="J3898" s="42">
        <v>7.6300000000000011E-4</v>
      </c>
      <c r="K3898" s="42">
        <v>1.9080460264842E-4</v>
      </c>
      <c r="L3898" s="25">
        <v>0.48435332069999998</v>
      </c>
      <c r="M3898" s="39">
        <v>2258.19</v>
      </c>
      <c r="N3898" s="25">
        <v>83.209270199999906</v>
      </c>
      <c r="O3898" s="39">
        <v>3011.2283976347298</v>
      </c>
      <c r="P3898" s="25" t="s">
        <v>58</v>
      </c>
      <c r="Q3898" s="25" t="s">
        <v>1658</v>
      </c>
      <c r="R3898" s="25">
        <v>0.16666666666666</v>
      </c>
      <c r="S3898" s="25">
        <v>0.48435332069999998</v>
      </c>
      <c r="T3898" s="25">
        <v>0</v>
      </c>
      <c r="U3898" s="25"/>
      <c r="V3898" s="26"/>
      <c r="W3898" s="3" t="s">
        <v>40</v>
      </c>
    </row>
    <row r="3899" spans="1:23" x14ac:dyDescent="0.25">
      <c r="A3899" s="24" t="s">
        <v>22</v>
      </c>
      <c r="B3899" s="25">
        <v>5238</v>
      </c>
      <c r="C3899" s="25">
        <v>1</v>
      </c>
      <c r="D3899" s="25">
        <v>1023195</v>
      </c>
      <c r="E3899" s="25" t="s">
        <v>2808</v>
      </c>
      <c r="F3899" s="39">
        <v>18616.494532000001</v>
      </c>
      <c r="G3899" s="42">
        <v>0.36351799999999895</v>
      </c>
      <c r="H3899" s="42">
        <v>0.36351799999999995</v>
      </c>
      <c r="I3899" s="39">
        <v>6767.4308592835696</v>
      </c>
      <c r="J3899" s="42">
        <v>2.13E-4</v>
      </c>
      <c r="K3899" s="42">
        <v>1.9115302018570001E-4</v>
      </c>
      <c r="L3899" s="25">
        <v>0.48435332069999998</v>
      </c>
      <c r="M3899" s="25">
        <v>217.91</v>
      </c>
      <c r="N3899" s="25">
        <v>1.4414627730273999</v>
      </c>
      <c r="O3899" s="25">
        <v>98.756882483035497</v>
      </c>
      <c r="P3899" s="25" t="s">
        <v>58</v>
      </c>
      <c r="Q3899" s="25" t="s">
        <v>1037</v>
      </c>
      <c r="R3899" s="25">
        <v>2.4998102747184401</v>
      </c>
      <c r="S3899" s="25">
        <v>0.48435332069999998</v>
      </c>
      <c r="T3899" s="25">
        <v>0</v>
      </c>
      <c r="U3899" s="25"/>
      <c r="V3899" s="26"/>
      <c r="W3899" s="3" t="s">
        <v>40</v>
      </c>
    </row>
    <row r="3900" spans="1:23" x14ac:dyDescent="0.25">
      <c r="A3900" s="24" t="s">
        <v>22</v>
      </c>
      <c r="B3900" s="25">
        <v>5239</v>
      </c>
      <c r="C3900" s="25">
        <v>1</v>
      </c>
      <c r="D3900" s="25">
        <v>1023195</v>
      </c>
      <c r="E3900" s="25" t="s">
        <v>2808</v>
      </c>
      <c r="F3900" s="39">
        <v>867084.86</v>
      </c>
      <c r="G3900" s="42">
        <v>0.36351799999999995</v>
      </c>
      <c r="H3900" s="42">
        <v>0.36351799999999995</v>
      </c>
      <c r="I3900" s="39">
        <v>315200.95413748</v>
      </c>
      <c r="J3900" s="42">
        <v>1.271E-3</v>
      </c>
      <c r="K3900" s="42">
        <v>1.271E-3</v>
      </c>
      <c r="L3900" s="25">
        <v>0.48435332069999998</v>
      </c>
      <c r="M3900" s="39">
        <v>31603.94</v>
      </c>
      <c r="N3900" s="25">
        <v>400.62041270873698</v>
      </c>
      <c r="O3900" s="39">
        <v>11230.113072345501</v>
      </c>
      <c r="P3900" s="25" t="s">
        <v>58</v>
      </c>
      <c r="Q3900" s="25" t="s">
        <v>3402</v>
      </c>
      <c r="R3900" s="25">
        <v>2.5288322414025299</v>
      </c>
      <c r="S3900" s="25">
        <v>0.48435332069999998</v>
      </c>
      <c r="T3900" s="25">
        <v>0</v>
      </c>
      <c r="U3900" s="25"/>
      <c r="V3900" s="26"/>
      <c r="W3900" s="3" t="s">
        <v>40</v>
      </c>
    </row>
    <row r="3901" spans="1:23" x14ac:dyDescent="0.25">
      <c r="A3901" s="24" t="s">
        <v>22</v>
      </c>
      <c r="B3901" s="25">
        <v>5240</v>
      </c>
      <c r="C3901" s="25">
        <v>1</v>
      </c>
      <c r="D3901" s="25">
        <v>1023195</v>
      </c>
      <c r="E3901" s="25" t="s">
        <v>2808</v>
      </c>
      <c r="F3901" s="39">
        <v>1485450.3</v>
      </c>
      <c r="G3901" s="42">
        <v>0.36351799999999895</v>
      </c>
      <c r="H3901" s="42">
        <v>0.36351799999999895</v>
      </c>
      <c r="I3901" s="39">
        <v>539987.92215539899</v>
      </c>
      <c r="J3901" s="42">
        <v>1.271E-3</v>
      </c>
      <c r="K3901" s="42">
        <v>1.0731409340751E-3</v>
      </c>
      <c r="L3901" s="25">
        <v>0.48435332069999998</v>
      </c>
      <c r="M3901" s="39">
        <v>96808.62</v>
      </c>
      <c r="N3901" s="25">
        <v>686.32464905951304</v>
      </c>
      <c r="O3901" s="39">
        <v>19238.918359558898</v>
      </c>
      <c r="P3901" s="25" t="s">
        <v>58</v>
      </c>
      <c r="Q3901" s="25" t="s">
        <v>1038</v>
      </c>
      <c r="R3901" s="25">
        <v>5.2911046704154296</v>
      </c>
      <c r="S3901" s="25">
        <v>0.48435332069999998</v>
      </c>
      <c r="T3901" s="25">
        <v>0</v>
      </c>
      <c r="U3901" s="25"/>
      <c r="V3901" s="26"/>
      <c r="W3901" s="3" t="s">
        <v>40</v>
      </c>
    </row>
    <row r="3902" spans="1:23" x14ac:dyDescent="0.25">
      <c r="A3902" s="24" t="s">
        <v>22</v>
      </c>
      <c r="B3902" s="25">
        <v>5241</v>
      </c>
      <c r="C3902" s="25">
        <v>1</v>
      </c>
      <c r="D3902" s="25">
        <v>1023195</v>
      </c>
      <c r="E3902" s="25" t="s">
        <v>2808</v>
      </c>
      <c r="F3902" s="39">
        <v>311805.65000000002</v>
      </c>
      <c r="G3902" s="42">
        <v>0.36351799999999995</v>
      </c>
      <c r="H3902" s="42">
        <v>0.36351799999999995</v>
      </c>
      <c r="I3902" s="39">
        <v>113346.9662767</v>
      </c>
      <c r="J3902" s="42">
        <v>2.0684000000000001E-2</v>
      </c>
      <c r="K3902" s="42">
        <v>2.0684000000000001E-2</v>
      </c>
      <c r="L3902" s="25">
        <v>0.48435332069999998</v>
      </c>
      <c r="M3902" s="39">
        <v>53412.82</v>
      </c>
      <c r="N3902" s="39">
        <v>2344.46865046726</v>
      </c>
      <c r="O3902" s="39">
        <v>16132.0140034736</v>
      </c>
      <c r="P3902" s="25" t="s">
        <v>58</v>
      </c>
      <c r="Q3902" s="25" t="s">
        <v>1039</v>
      </c>
      <c r="R3902" s="25">
        <v>2.9216171836527001</v>
      </c>
      <c r="S3902" s="25">
        <v>0.48435332069999998</v>
      </c>
      <c r="T3902" s="25">
        <v>0</v>
      </c>
      <c r="U3902" s="25"/>
      <c r="V3902" s="26"/>
      <c r="W3902" s="3" t="s">
        <v>40</v>
      </c>
    </row>
    <row r="3903" spans="1:23" x14ac:dyDescent="0.25">
      <c r="A3903" s="24" t="s">
        <v>22</v>
      </c>
      <c r="B3903" s="25">
        <v>5242</v>
      </c>
      <c r="C3903" s="25">
        <v>1</v>
      </c>
      <c r="D3903" s="25">
        <v>1023195</v>
      </c>
      <c r="E3903" s="25" t="s">
        <v>2808</v>
      </c>
      <c r="F3903" s="39">
        <v>1363803.8684511499</v>
      </c>
      <c r="G3903" s="42">
        <v>0.36351799999999895</v>
      </c>
      <c r="H3903" s="42">
        <v>0.36351799999999895</v>
      </c>
      <c r="I3903" s="39">
        <v>495767.25465162599</v>
      </c>
      <c r="J3903" s="42">
        <v>3.2599999999999996E-4</v>
      </c>
      <c r="K3903" s="42">
        <v>1.0239440413541699E-4</v>
      </c>
      <c r="L3903" s="25">
        <v>0.48435332069999998</v>
      </c>
      <c r="M3903" s="39">
        <v>6502.83</v>
      </c>
      <c r="N3903" s="25">
        <v>161.62012501642999</v>
      </c>
      <c r="O3903" s="39">
        <v>8949.8516530185098</v>
      </c>
      <c r="P3903" s="25" t="s">
        <v>58</v>
      </c>
      <c r="Q3903" s="25" t="s">
        <v>3403</v>
      </c>
      <c r="R3903" s="25">
        <v>0.49683936454671002</v>
      </c>
      <c r="S3903" s="25">
        <v>0.48435332069999998</v>
      </c>
      <c r="T3903" s="25">
        <v>0</v>
      </c>
      <c r="U3903" s="25"/>
      <c r="V3903" s="26"/>
      <c r="W3903" s="3" t="s">
        <v>40</v>
      </c>
    </row>
    <row r="3904" spans="1:23" x14ac:dyDescent="0.25">
      <c r="A3904" s="24" t="s">
        <v>22</v>
      </c>
      <c r="B3904" s="25">
        <v>5243</v>
      </c>
      <c r="C3904" s="25">
        <v>1</v>
      </c>
      <c r="D3904" s="25">
        <v>1023195</v>
      </c>
      <c r="E3904" s="25" t="s">
        <v>2808</v>
      </c>
      <c r="F3904" s="39">
        <v>666046.01922408305</v>
      </c>
      <c r="G3904" s="42">
        <v>0.36351799999999995</v>
      </c>
      <c r="H3904" s="42">
        <v>0.36351799999999895</v>
      </c>
      <c r="I3904" s="39">
        <v>242119.7168163</v>
      </c>
      <c r="J3904" s="42">
        <v>2.99E-4</v>
      </c>
      <c r="K3904" s="42">
        <v>9.2647872125360993E-5</v>
      </c>
      <c r="L3904" s="25">
        <v>0.48435332069999998</v>
      </c>
      <c r="M3904" s="39">
        <v>2943.02</v>
      </c>
      <c r="N3904" s="25">
        <v>72.393795328073793</v>
      </c>
      <c r="O3904" s="39">
        <v>4186.0153323284003</v>
      </c>
      <c r="P3904" s="25" t="s">
        <v>58</v>
      </c>
      <c r="Q3904" s="25" t="s">
        <v>10889</v>
      </c>
      <c r="R3904" s="25">
        <v>0.22805068088392999</v>
      </c>
      <c r="S3904" s="25">
        <v>0.48435332069999998</v>
      </c>
      <c r="T3904" s="25">
        <v>0</v>
      </c>
      <c r="U3904" s="25"/>
      <c r="V3904" s="26"/>
      <c r="W3904" s="3" t="s">
        <v>40</v>
      </c>
    </row>
    <row r="3905" spans="1:23" x14ac:dyDescent="0.25">
      <c r="A3905" s="24" t="s">
        <v>22</v>
      </c>
      <c r="B3905" s="25">
        <v>5244</v>
      </c>
      <c r="C3905" s="25">
        <v>1</v>
      </c>
      <c r="D3905" s="25">
        <v>1023195</v>
      </c>
      <c r="E3905" s="25" t="s">
        <v>2808</v>
      </c>
      <c r="F3905" s="39">
        <v>9900</v>
      </c>
      <c r="G3905" s="42">
        <v>0.36351799999999895</v>
      </c>
      <c r="H3905" s="42">
        <v>0.36351799999999995</v>
      </c>
      <c r="I3905" s="39">
        <v>3598.8281999999999</v>
      </c>
      <c r="J3905" s="42">
        <v>7.0099999999999991E-4</v>
      </c>
      <c r="K3905" s="42">
        <v>1.7529608769117899E-4</v>
      </c>
      <c r="L3905" s="25">
        <v>0.48435332069999998</v>
      </c>
      <c r="M3905" s="25">
        <v>70.02</v>
      </c>
      <c r="N3905" s="25">
        <v>2.5227785681999899</v>
      </c>
      <c r="O3905" s="25">
        <v>95.250628564275701</v>
      </c>
      <c r="P3905" s="25" t="s">
        <v>58</v>
      </c>
      <c r="Q3905" s="25" t="s">
        <v>1404</v>
      </c>
      <c r="R3905" s="25">
        <v>0.25</v>
      </c>
      <c r="S3905" s="25">
        <v>0.48435332069999998</v>
      </c>
      <c r="T3905" s="25">
        <v>0</v>
      </c>
      <c r="U3905" s="25"/>
      <c r="V3905" s="26"/>
      <c r="W3905" s="3" t="s">
        <v>40</v>
      </c>
    </row>
    <row r="3906" spans="1:23" x14ac:dyDescent="0.25">
      <c r="A3906" s="24" t="s">
        <v>22</v>
      </c>
      <c r="B3906" s="25">
        <v>5245</v>
      </c>
      <c r="C3906" s="25">
        <v>1</v>
      </c>
      <c r="D3906" s="25">
        <v>1023195</v>
      </c>
      <c r="E3906" s="25" t="s">
        <v>2808</v>
      </c>
      <c r="F3906" s="39">
        <v>26156.9</v>
      </c>
      <c r="G3906" s="42">
        <v>0.36351799999999995</v>
      </c>
      <c r="H3906" s="42">
        <v>0.36351799999999995</v>
      </c>
      <c r="I3906" s="39">
        <v>9508.5039742000008</v>
      </c>
      <c r="J3906" s="42">
        <v>1.9029000000000001E-2</v>
      </c>
      <c r="K3906" s="42">
        <v>1.5338838630531799E-2</v>
      </c>
      <c r="L3906" s="25">
        <v>0.48435332069999998</v>
      </c>
      <c r="M3906" s="39">
        <v>3721.65</v>
      </c>
      <c r="N3906" s="25">
        <v>180.937322125051</v>
      </c>
      <c r="O3906" s="39">
        <v>1299.1169816338199</v>
      </c>
      <c r="P3906" s="25" t="s">
        <v>58</v>
      </c>
      <c r="Q3906" s="25" t="s">
        <v>1040</v>
      </c>
      <c r="R3906" s="25">
        <v>2.3824765167125999</v>
      </c>
      <c r="S3906" s="25">
        <v>0.48435332069999998</v>
      </c>
      <c r="T3906" s="25">
        <v>0</v>
      </c>
      <c r="U3906" s="25"/>
      <c r="V3906" s="26"/>
      <c r="W3906" s="3" t="s">
        <v>40</v>
      </c>
    </row>
    <row r="3907" spans="1:23" x14ac:dyDescent="0.25">
      <c r="A3907" s="24" t="s">
        <v>22</v>
      </c>
      <c r="B3907" s="25">
        <v>5246</v>
      </c>
      <c r="C3907" s="25">
        <v>1</v>
      </c>
      <c r="D3907" s="25">
        <v>1023195</v>
      </c>
      <c r="E3907" s="25" t="s">
        <v>2808</v>
      </c>
      <c r="F3907" s="39">
        <v>25007587.933100302</v>
      </c>
      <c r="G3907" s="42">
        <v>0.36351799999999895</v>
      </c>
      <c r="H3907" s="42">
        <v>0.36351799999999895</v>
      </c>
      <c r="I3907" s="39">
        <v>9090708.3502647504</v>
      </c>
      <c r="J3907" s="42">
        <v>1.64E-3</v>
      </c>
      <c r="K3907" s="42">
        <v>1.6224768736284999E-3</v>
      </c>
      <c r="L3907" s="25">
        <v>0.48435332069999998</v>
      </c>
      <c r="M3907" s="39">
        <v>1338540.53</v>
      </c>
      <c r="N3907" s="39">
        <v>14908.761694434201</v>
      </c>
      <c r="O3907" s="39">
        <v>367843.62608646502</v>
      </c>
      <c r="P3907" s="25" t="s">
        <v>58</v>
      </c>
      <c r="Q3907" s="25" t="s">
        <v>1041</v>
      </c>
      <c r="R3907" s="25">
        <v>3.9251867495370001</v>
      </c>
      <c r="S3907" s="25">
        <v>0.48435332069999998</v>
      </c>
      <c r="T3907" s="25">
        <v>0</v>
      </c>
      <c r="U3907" s="25"/>
      <c r="V3907" s="26"/>
      <c r="W3907" s="3" t="s">
        <v>40</v>
      </c>
    </row>
    <row r="3908" spans="1:23" x14ac:dyDescent="0.25">
      <c r="A3908" s="24" t="s">
        <v>22</v>
      </c>
      <c r="B3908" s="25">
        <v>5247</v>
      </c>
      <c r="C3908" s="25">
        <v>1</v>
      </c>
      <c r="D3908" s="25">
        <v>1023195</v>
      </c>
      <c r="E3908" s="25" t="s">
        <v>2808</v>
      </c>
      <c r="F3908" s="39">
        <v>897306.94</v>
      </c>
      <c r="G3908" s="42">
        <v>0.36351799999999995</v>
      </c>
      <c r="H3908" s="42">
        <v>0.36351799999999995</v>
      </c>
      <c r="I3908" s="39">
        <v>326187.22421492002</v>
      </c>
      <c r="J3908" s="42">
        <v>3.86E-4</v>
      </c>
      <c r="K3908" s="42">
        <v>2.5538005539958502E-4</v>
      </c>
      <c r="L3908" s="25">
        <v>0.48435332069999998</v>
      </c>
      <c r="M3908" s="39">
        <v>8559.56</v>
      </c>
      <c r="N3908" s="25">
        <v>125.90826854695899</v>
      </c>
      <c r="O3908" s="39">
        <v>6407.3251619494704</v>
      </c>
      <c r="P3908" s="25" t="s">
        <v>58</v>
      </c>
      <c r="Q3908" s="25" t="s">
        <v>1042</v>
      </c>
      <c r="R3908" s="25">
        <v>0.78039533867121003</v>
      </c>
      <c r="S3908" s="25">
        <v>0.48435332069999998</v>
      </c>
      <c r="T3908" s="25">
        <v>0</v>
      </c>
      <c r="U3908" s="25"/>
      <c r="V3908" s="26"/>
      <c r="W3908" s="3" t="s">
        <v>40</v>
      </c>
    </row>
    <row r="3909" spans="1:23" x14ac:dyDescent="0.25">
      <c r="A3909" s="24" t="s">
        <v>22</v>
      </c>
      <c r="B3909" s="25">
        <v>5248</v>
      </c>
      <c r="C3909" s="25">
        <v>1</v>
      </c>
      <c r="D3909" s="25">
        <v>1023195</v>
      </c>
      <c r="E3909" s="25" t="s">
        <v>2808</v>
      </c>
      <c r="F3909" s="39">
        <v>878202.89</v>
      </c>
      <c r="G3909" s="42">
        <v>0.36351799999999995</v>
      </c>
      <c r="H3909" s="42">
        <v>0.36351799999999995</v>
      </c>
      <c r="I3909" s="39">
        <v>319242.55816701998</v>
      </c>
      <c r="J3909" s="42">
        <v>5.4299999999999997E-4</v>
      </c>
      <c r="K3909" s="42">
        <v>5.3776191773231602E-4</v>
      </c>
      <c r="L3909" s="25">
        <v>0.48435332069999998</v>
      </c>
      <c r="M3909" s="39">
        <v>19358.04</v>
      </c>
      <c r="N3909" s="25">
        <v>173.348709084691</v>
      </c>
      <c r="O3909" s="39">
        <v>7437.0851526795204</v>
      </c>
      <c r="P3909" s="25" t="s">
        <v>58</v>
      </c>
      <c r="Q3909" s="25" t="s">
        <v>2684</v>
      </c>
      <c r="R3909" s="25">
        <v>2.7458607391586498</v>
      </c>
      <c r="S3909" s="25">
        <v>0.48435332069999998</v>
      </c>
      <c r="T3909" s="25">
        <v>0</v>
      </c>
      <c r="U3909" s="25"/>
      <c r="V3909" s="26"/>
      <c r="W3909" s="3" t="s">
        <v>40</v>
      </c>
    </row>
    <row r="3910" spans="1:23" x14ac:dyDescent="0.25">
      <c r="A3910" s="24" t="s">
        <v>22</v>
      </c>
      <c r="B3910" s="25">
        <v>5249</v>
      </c>
      <c r="C3910" s="25">
        <v>1</v>
      </c>
      <c r="D3910" s="25">
        <v>1023195</v>
      </c>
      <c r="E3910" s="25" t="s">
        <v>2808</v>
      </c>
      <c r="F3910" s="39">
        <v>69627.55</v>
      </c>
      <c r="G3910" s="42">
        <v>0.36351799999999895</v>
      </c>
      <c r="H3910" s="42">
        <v>0.36351799999999895</v>
      </c>
      <c r="I3910" s="39">
        <v>25310.867720900002</v>
      </c>
      <c r="J3910" s="42">
        <v>3.86E-4</v>
      </c>
      <c r="K3910" s="42">
        <v>3.86E-4</v>
      </c>
      <c r="L3910" s="25">
        <v>0.48435332069999998</v>
      </c>
      <c r="M3910" s="39">
        <v>1498.13</v>
      </c>
      <c r="N3910" s="25">
        <v>9.7699949402674005</v>
      </c>
      <c r="O3910" s="25">
        <v>497.18366502313501</v>
      </c>
      <c r="P3910" s="25" t="s">
        <v>58</v>
      </c>
      <c r="Q3910" s="25" t="s">
        <v>1043</v>
      </c>
      <c r="R3910" s="25">
        <v>3</v>
      </c>
      <c r="S3910" s="25">
        <v>0.48435332069999998</v>
      </c>
      <c r="T3910" s="25">
        <v>0</v>
      </c>
      <c r="U3910" s="25"/>
      <c r="V3910" s="26"/>
      <c r="W3910" s="3" t="s">
        <v>40</v>
      </c>
    </row>
    <row r="3911" spans="1:23" x14ac:dyDescent="0.25">
      <c r="A3911" s="24" t="s">
        <v>22</v>
      </c>
      <c r="B3911" s="25">
        <v>5250</v>
      </c>
      <c r="C3911" s="25">
        <v>1</v>
      </c>
      <c r="D3911" s="25">
        <v>1023195</v>
      </c>
      <c r="E3911" s="25" t="s">
        <v>2808</v>
      </c>
      <c r="F3911" s="39">
        <v>21138</v>
      </c>
      <c r="G3911" s="42">
        <v>0.36351799999999995</v>
      </c>
      <c r="H3911" s="42">
        <v>0.36351799999999995</v>
      </c>
      <c r="I3911" s="39">
        <v>7684.0434839999998</v>
      </c>
      <c r="J3911" s="42">
        <v>7.0099999999999991E-4</v>
      </c>
      <c r="K3911" s="42">
        <v>7.0099999999999991E-4</v>
      </c>
      <c r="L3911" s="25">
        <v>0.48435332069999998</v>
      </c>
      <c r="M3911" s="25">
        <v>445.76</v>
      </c>
      <c r="N3911" s="25">
        <v>5.3865144822840003</v>
      </c>
      <c r="O3911" s="25">
        <v>203.374523898147</v>
      </c>
      <c r="P3911" s="25" t="s">
        <v>58</v>
      </c>
      <c r="Q3911" s="25" t="s">
        <v>1659</v>
      </c>
      <c r="R3911" s="25">
        <v>1.4166666666666601</v>
      </c>
      <c r="S3911" s="25">
        <v>0.48435332069999998</v>
      </c>
      <c r="T3911" s="25">
        <v>0</v>
      </c>
      <c r="U3911" s="25"/>
      <c r="V3911" s="26"/>
      <c r="W3911" s="3" t="s">
        <v>40</v>
      </c>
    </row>
    <row r="3912" spans="1:23" x14ac:dyDescent="0.25">
      <c r="A3912" s="24" t="s">
        <v>22</v>
      </c>
      <c r="B3912" s="25">
        <v>5251</v>
      </c>
      <c r="C3912" s="25">
        <v>1</v>
      </c>
      <c r="D3912" s="25">
        <v>1023195</v>
      </c>
      <c r="E3912" s="25" t="s">
        <v>2808</v>
      </c>
      <c r="F3912" s="39">
        <v>11220.2749161786</v>
      </c>
      <c r="G3912" s="42">
        <v>0.36351799999999895</v>
      </c>
      <c r="H3912" s="42">
        <v>0.36351799999999995</v>
      </c>
      <c r="I3912" s="39">
        <v>4078.77189697943</v>
      </c>
      <c r="J3912" s="42">
        <v>3.5399999999999999E-4</v>
      </c>
      <c r="K3912" s="42">
        <v>9.2544962734637007E-5</v>
      </c>
      <c r="L3912" s="25">
        <v>0.48435332069999998</v>
      </c>
      <c r="M3912" s="25">
        <v>49.3</v>
      </c>
      <c r="N3912" s="25">
        <v>1.4438852515307099</v>
      </c>
      <c r="O3912" s="25">
        <v>76.728050814464098</v>
      </c>
      <c r="P3912" s="25" t="s">
        <v>58</v>
      </c>
      <c r="Q3912" s="25" t="s">
        <v>10890</v>
      </c>
      <c r="R3912" s="25">
        <v>0.10725326208027</v>
      </c>
      <c r="S3912" s="25">
        <v>0.48435332069999998</v>
      </c>
      <c r="T3912" s="25">
        <v>0</v>
      </c>
      <c r="U3912" s="25"/>
      <c r="V3912" s="26"/>
      <c r="W3912" s="3" t="s">
        <v>40</v>
      </c>
    </row>
    <row r="3913" spans="1:23" x14ac:dyDescent="0.25">
      <c r="A3913" s="24" t="s">
        <v>22</v>
      </c>
      <c r="B3913" s="25">
        <v>5252</v>
      </c>
      <c r="C3913" s="25">
        <v>1</v>
      </c>
      <c r="D3913" s="25">
        <v>1023195</v>
      </c>
      <c r="E3913" s="25" t="s">
        <v>2808</v>
      </c>
      <c r="F3913" s="25">
        <v>450.64909478835699</v>
      </c>
      <c r="G3913" s="42">
        <v>0.36351799999999995</v>
      </c>
      <c r="H3913" s="42">
        <v>0.36351799999999995</v>
      </c>
      <c r="I3913" s="25">
        <v>163.81905763927301</v>
      </c>
      <c r="J3913" s="42">
        <v>2.99E-4</v>
      </c>
      <c r="K3913" s="42">
        <v>2.99E-4</v>
      </c>
      <c r="L3913" s="25">
        <v>0.48435332069999998</v>
      </c>
      <c r="M3913" s="25">
        <v>18.12</v>
      </c>
      <c r="N3913" s="25">
        <v>4.8981898234142902E-2</v>
      </c>
      <c r="O3913" s="25">
        <v>2.8322727947260802</v>
      </c>
      <c r="P3913" s="25" t="s">
        <v>58</v>
      </c>
      <c r="Q3913" s="25" t="s">
        <v>1044</v>
      </c>
      <c r="R3913" s="25">
        <v>7</v>
      </c>
      <c r="S3913" s="25">
        <v>0.48435332069999998</v>
      </c>
      <c r="T3913" s="25">
        <v>0</v>
      </c>
      <c r="U3913" s="25"/>
      <c r="V3913" s="26"/>
      <c r="W3913" s="3" t="s">
        <v>40</v>
      </c>
    </row>
    <row r="3914" spans="1:23" x14ac:dyDescent="0.25">
      <c r="A3914" s="24" t="s">
        <v>22</v>
      </c>
      <c r="B3914" s="25">
        <v>5253</v>
      </c>
      <c r="C3914" s="25">
        <v>1</v>
      </c>
      <c r="D3914" s="25">
        <v>1023195</v>
      </c>
      <c r="E3914" s="25" t="s">
        <v>2808</v>
      </c>
      <c r="F3914" s="39">
        <v>10773380.4202893</v>
      </c>
      <c r="G3914" s="42">
        <v>0.36351799999999995</v>
      </c>
      <c r="H3914" s="42">
        <v>0.36351799999999995</v>
      </c>
      <c r="I3914" s="39">
        <v>3916317.7036227402</v>
      </c>
      <c r="J3914" s="42">
        <v>3.5399999999999999E-4</v>
      </c>
      <c r="K3914" s="42">
        <v>9.4570240277685997E-5</v>
      </c>
      <c r="L3914" s="25">
        <v>0.48435332069999998</v>
      </c>
      <c r="M3914" s="39">
        <v>48225.5</v>
      </c>
      <c r="N3914" s="39">
        <v>1386.3764670824501</v>
      </c>
      <c r="O3914" s="39">
        <v>73672.034465002202</v>
      </c>
      <c r="P3914" s="25" t="s">
        <v>58</v>
      </c>
      <c r="Q3914" s="25" t="s">
        <v>3404</v>
      </c>
      <c r="R3914" s="25">
        <v>0.19292688653838999</v>
      </c>
      <c r="S3914" s="25">
        <v>0.48435332069999998</v>
      </c>
      <c r="T3914" s="25">
        <v>0</v>
      </c>
      <c r="U3914" s="25"/>
      <c r="V3914" s="26"/>
      <c r="W3914" s="3" t="s">
        <v>40</v>
      </c>
    </row>
    <row r="3915" spans="1:23" x14ac:dyDescent="0.25">
      <c r="A3915" s="24" t="s">
        <v>22</v>
      </c>
      <c r="B3915" s="25">
        <v>5254</v>
      </c>
      <c r="C3915" s="25">
        <v>1</v>
      </c>
      <c r="D3915" s="25">
        <v>1023195</v>
      </c>
      <c r="E3915" s="25" t="s">
        <v>2808</v>
      </c>
      <c r="F3915" s="39">
        <v>180047.25</v>
      </c>
      <c r="G3915" s="42">
        <v>0.36351799999999995</v>
      </c>
      <c r="H3915" s="42">
        <v>0.36351799999999995</v>
      </c>
      <c r="I3915" s="39">
        <v>65450.416225499997</v>
      </c>
      <c r="J3915" s="42">
        <v>2.99E-4</v>
      </c>
      <c r="K3915" s="42">
        <v>2.99E-4</v>
      </c>
      <c r="L3915" s="25">
        <v>0.48435332069999998</v>
      </c>
      <c r="M3915" s="39">
        <v>2892.91</v>
      </c>
      <c r="N3915" s="25">
        <v>19.5696744514245</v>
      </c>
      <c r="O3915" s="39">
        <v>1131.5742865959401</v>
      </c>
      <c r="P3915" s="25" t="s">
        <v>58</v>
      </c>
      <c r="Q3915" s="25" t="s">
        <v>5452</v>
      </c>
      <c r="R3915" s="25">
        <v>2.5</v>
      </c>
      <c r="S3915" s="25">
        <v>0.48435332069999998</v>
      </c>
      <c r="T3915" s="25">
        <v>0</v>
      </c>
      <c r="U3915" s="25"/>
      <c r="V3915" s="26"/>
      <c r="W3915" s="3" t="s">
        <v>40</v>
      </c>
    </row>
    <row r="3916" spans="1:23" x14ac:dyDescent="0.25">
      <c r="A3916" s="24" t="s">
        <v>22</v>
      </c>
      <c r="B3916" s="25">
        <v>5255</v>
      </c>
      <c r="C3916" s="25">
        <v>1</v>
      </c>
      <c r="D3916" s="25">
        <v>1023195</v>
      </c>
      <c r="E3916" s="25" t="s">
        <v>2808</v>
      </c>
      <c r="F3916" s="25">
        <v>293.76</v>
      </c>
      <c r="G3916" s="42">
        <v>0.36351799999999895</v>
      </c>
      <c r="H3916" s="42">
        <v>0.36351799999999895</v>
      </c>
      <c r="I3916" s="25">
        <v>106.78704768</v>
      </c>
      <c r="J3916" s="42">
        <v>1.944E-3</v>
      </c>
      <c r="K3916" s="42">
        <v>1.944E-3</v>
      </c>
      <c r="L3916" s="25">
        <v>0.48435332069999998</v>
      </c>
      <c r="M3916" s="25">
        <v>14.47</v>
      </c>
      <c r="N3916" s="25">
        <v>0.20759402068992</v>
      </c>
      <c r="O3916" s="25">
        <v>4.7037492820165401</v>
      </c>
      <c r="P3916" s="25" t="s">
        <v>58</v>
      </c>
      <c r="Q3916" s="25" t="s">
        <v>3405</v>
      </c>
      <c r="R3916" s="25">
        <v>2.5</v>
      </c>
      <c r="S3916" s="25">
        <v>0.48435332069999998</v>
      </c>
      <c r="T3916" s="25">
        <v>0</v>
      </c>
      <c r="U3916" s="25"/>
      <c r="V3916" s="26"/>
      <c r="W3916" s="3" t="s">
        <v>40</v>
      </c>
    </row>
    <row r="3917" spans="1:23" x14ac:dyDescent="0.25">
      <c r="A3917" s="24" t="s">
        <v>22</v>
      </c>
      <c r="B3917" s="25">
        <v>5256</v>
      </c>
      <c r="C3917" s="25">
        <v>1</v>
      </c>
      <c r="D3917" s="25">
        <v>1023195</v>
      </c>
      <c r="E3917" s="25" t="s">
        <v>2808</v>
      </c>
      <c r="F3917" s="39">
        <v>37441857.804403998</v>
      </c>
      <c r="G3917" s="42">
        <v>0.36351799999999995</v>
      </c>
      <c r="H3917" s="42">
        <v>0.36351799999999995</v>
      </c>
      <c r="I3917" s="39">
        <v>13610789.265341301</v>
      </c>
      <c r="J3917" s="42">
        <v>1.3899999999999901E-4</v>
      </c>
      <c r="K3917" s="42">
        <v>6.9566113654783899E-5</v>
      </c>
      <c r="L3917" s="25">
        <v>0.48435332069999998</v>
      </c>
      <c r="M3917" s="39">
        <v>134801.32999999999</v>
      </c>
      <c r="N3917" s="39">
        <v>1891.89970788244</v>
      </c>
      <c r="O3917" s="39">
        <v>160457.68585718799</v>
      </c>
      <c r="P3917" s="25" t="s">
        <v>58</v>
      </c>
      <c r="Q3917" s="25" t="s">
        <v>8463</v>
      </c>
      <c r="R3917" s="25">
        <v>0.89462783312852001</v>
      </c>
      <c r="S3917" s="25">
        <v>0.48435332069999998</v>
      </c>
      <c r="T3917" s="25">
        <v>0</v>
      </c>
      <c r="U3917" s="25"/>
      <c r="V3917" s="26"/>
      <c r="W3917" s="3" t="s">
        <v>40</v>
      </c>
    </row>
    <row r="3918" spans="1:23" x14ac:dyDescent="0.25">
      <c r="A3918" s="24" t="s">
        <v>22</v>
      </c>
      <c r="B3918" s="25">
        <v>5257</v>
      </c>
      <c r="C3918" s="25">
        <v>1</v>
      </c>
      <c r="D3918" s="25">
        <v>1023195</v>
      </c>
      <c r="E3918" s="25" t="s">
        <v>2808</v>
      </c>
      <c r="F3918" s="25">
        <v>21.333047630291102</v>
      </c>
      <c r="G3918" s="42">
        <v>0.36351799999999895</v>
      </c>
      <c r="H3918" s="42">
        <v>0.36351799999999895</v>
      </c>
      <c r="I3918" s="25">
        <v>7.7549468084681497</v>
      </c>
      <c r="J3918" s="42">
        <v>4.5800000000000002E-4</v>
      </c>
      <c r="K3918" s="42">
        <v>1.1693479904066099E-4</v>
      </c>
      <c r="L3918" s="25">
        <v>0.48435332069999998</v>
      </c>
      <c r="M3918" s="25">
        <v>0.11</v>
      </c>
      <c r="N3918" s="25">
        <v>3.5517656382784099E-3</v>
      </c>
      <c r="O3918" s="25">
        <v>0.16592509925217</v>
      </c>
      <c r="P3918" s="25" t="s">
        <v>58</v>
      </c>
      <c r="Q3918" s="25" t="s">
        <v>1045</v>
      </c>
      <c r="R3918" s="25">
        <v>0.10032574840135999</v>
      </c>
      <c r="S3918" s="25">
        <v>0.48435332069999998</v>
      </c>
      <c r="T3918" s="25">
        <v>0</v>
      </c>
      <c r="U3918" s="25"/>
      <c r="V3918" s="26"/>
      <c r="W3918" s="3" t="s">
        <v>40</v>
      </c>
    </row>
    <row r="3919" spans="1:23" x14ac:dyDescent="0.25">
      <c r="A3919" s="24" t="s">
        <v>22</v>
      </c>
      <c r="B3919" s="25">
        <v>5258</v>
      </c>
      <c r="C3919" s="25">
        <v>1</v>
      </c>
      <c r="D3919" s="25">
        <v>1023195</v>
      </c>
      <c r="E3919" s="25" t="s">
        <v>2808</v>
      </c>
      <c r="F3919" s="39">
        <v>50000</v>
      </c>
      <c r="G3919" s="42">
        <v>0.36351799999999995</v>
      </c>
      <c r="H3919" s="42">
        <v>0.36351799999999995</v>
      </c>
      <c r="I3919" s="39">
        <v>18175.900000000001</v>
      </c>
      <c r="J3919" s="42">
        <v>5.4299999999999997E-4</v>
      </c>
      <c r="K3919" s="42">
        <v>5.4299999999999997E-4</v>
      </c>
      <c r="L3919" s="25">
        <v>0.48435332069999998</v>
      </c>
      <c r="M3919" s="39">
        <v>1164.68</v>
      </c>
      <c r="N3919" s="25">
        <v>9.8695137000000006</v>
      </c>
      <c r="O3919" s="25">
        <v>423.42636521496303</v>
      </c>
      <c r="P3919" s="25" t="s">
        <v>58</v>
      </c>
      <c r="Q3919" s="25" t="s">
        <v>3406</v>
      </c>
      <c r="R3919" s="25">
        <v>3</v>
      </c>
      <c r="S3919" s="25">
        <v>0.48435332069999998</v>
      </c>
      <c r="T3919" s="25">
        <v>0</v>
      </c>
      <c r="U3919" s="25"/>
      <c r="V3919" s="26"/>
      <c r="W3919" s="3" t="s">
        <v>40</v>
      </c>
    </row>
    <row r="3920" spans="1:23" x14ac:dyDescent="0.25">
      <c r="A3920" s="24" t="s">
        <v>22</v>
      </c>
      <c r="B3920" s="25">
        <v>5259</v>
      </c>
      <c r="C3920" s="25">
        <v>1</v>
      </c>
      <c r="D3920" s="25">
        <v>1023195</v>
      </c>
      <c r="E3920" s="25" t="s">
        <v>2808</v>
      </c>
      <c r="F3920" s="39">
        <v>1000000</v>
      </c>
      <c r="G3920" s="42">
        <v>0.36351799999999995</v>
      </c>
      <c r="H3920" s="42">
        <v>0.36351799999999995</v>
      </c>
      <c r="I3920" s="39">
        <v>363518</v>
      </c>
      <c r="J3920" s="42">
        <v>2.52E-4</v>
      </c>
      <c r="K3920" s="42">
        <v>6.3005954375361397E-5</v>
      </c>
      <c r="L3920" s="25">
        <v>0.48435332069999998</v>
      </c>
      <c r="M3920" s="39">
        <v>3273.08</v>
      </c>
      <c r="N3920" s="25">
        <v>91.606536000000006</v>
      </c>
      <c r="O3920" s="39">
        <v>5769.9422004219396</v>
      </c>
      <c r="P3920" s="25" t="s">
        <v>58</v>
      </c>
      <c r="Q3920" s="25" t="s">
        <v>1046</v>
      </c>
      <c r="R3920" s="25">
        <v>0.16666666666666</v>
      </c>
      <c r="S3920" s="25">
        <v>0.48435332069999998</v>
      </c>
      <c r="T3920" s="25">
        <v>0</v>
      </c>
      <c r="U3920" s="25"/>
      <c r="V3920" s="26"/>
      <c r="W3920" s="3" t="s">
        <v>40</v>
      </c>
    </row>
    <row r="3921" spans="1:23" x14ac:dyDescent="0.25">
      <c r="A3921" s="24" t="s">
        <v>22</v>
      </c>
      <c r="B3921" s="25">
        <v>5260</v>
      </c>
      <c r="C3921" s="25">
        <v>1</v>
      </c>
      <c r="D3921" s="25">
        <v>1023195</v>
      </c>
      <c r="E3921" s="25" t="s">
        <v>2808</v>
      </c>
      <c r="F3921" s="39">
        <v>3995584.96</v>
      </c>
      <c r="G3921" s="42">
        <v>0.26092652182673098</v>
      </c>
      <c r="H3921" s="42">
        <v>0.26079525719754398</v>
      </c>
      <c r="I3921" s="39">
        <v>1042029.6072978399</v>
      </c>
      <c r="J3921" s="42">
        <v>3.86E-4</v>
      </c>
      <c r="K3921" s="42">
        <v>3.8529827120907002E-4</v>
      </c>
      <c r="L3921" s="25">
        <v>0.48435332069999998</v>
      </c>
      <c r="M3921" s="39">
        <v>63150.74</v>
      </c>
      <c r="N3921" s="25">
        <v>402.42587730253598</v>
      </c>
      <c r="O3921" s="39">
        <v>20478.984257483</v>
      </c>
      <c r="P3921" s="25" t="s">
        <v>58</v>
      </c>
      <c r="Q3921" s="25" t="s">
        <v>3407</v>
      </c>
      <c r="R3921" s="25">
        <v>2.4042811333020202</v>
      </c>
      <c r="S3921" s="25">
        <v>0.48435332069999998</v>
      </c>
      <c r="T3921" s="25">
        <v>0</v>
      </c>
      <c r="U3921" s="25"/>
      <c r="V3921" s="26"/>
      <c r="W3921" s="3" t="s">
        <v>40</v>
      </c>
    </row>
    <row r="3922" spans="1:23" x14ac:dyDescent="0.25">
      <c r="A3922" s="24" t="s">
        <v>22</v>
      </c>
      <c r="B3922" s="25">
        <v>5261</v>
      </c>
      <c r="C3922" s="25">
        <v>1</v>
      </c>
      <c r="D3922" s="25">
        <v>1023195</v>
      </c>
      <c r="E3922" s="25" t="s">
        <v>2808</v>
      </c>
      <c r="F3922" s="25">
        <v>223.81</v>
      </c>
      <c r="G3922" s="42">
        <v>0.36351799999999995</v>
      </c>
      <c r="H3922" s="42">
        <v>0.36351799999999995</v>
      </c>
      <c r="I3922" s="25">
        <v>81.358963579999994</v>
      </c>
      <c r="J3922" s="42">
        <v>8.3099999999999992E-4</v>
      </c>
      <c r="K3922" s="42">
        <v>8.3099999999999992E-4</v>
      </c>
      <c r="L3922" s="25">
        <v>0.48435332069999998</v>
      </c>
      <c r="M3922" s="25">
        <v>6.74</v>
      </c>
      <c r="N3922" s="25">
        <v>6.7609298734980006E-2</v>
      </c>
      <c r="O3922" s="25">
        <v>2.3443658963935499</v>
      </c>
      <c r="P3922" s="25" t="s">
        <v>58</v>
      </c>
      <c r="Q3922" s="25" t="s">
        <v>6981</v>
      </c>
      <c r="R3922" s="25">
        <v>2.5</v>
      </c>
      <c r="S3922" s="25">
        <v>0.48435332069999998</v>
      </c>
      <c r="T3922" s="25">
        <v>0</v>
      </c>
      <c r="U3922" s="25"/>
      <c r="V3922" s="26"/>
      <c r="W3922" s="3" t="s">
        <v>40</v>
      </c>
    </row>
    <row r="3923" spans="1:23" x14ac:dyDescent="0.25">
      <c r="A3923" s="24" t="s">
        <v>22</v>
      </c>
      <c r="B3923" s="25">
        <v>5262</v>
      </c>
      <c r="C3923" s="25">
        <v>1</v>
      </c>
      <c r="D3923" s="25">
        <v>1023195</v>
      </c>
      <c r="E3923" s="25" t="s">
        <v>2808</v>
      </c>
      <c r="F3923" s="25">
        <v>22.82</v>
      </c>
      <c r="G3923" s="42">
        <v>0.36351799999999995</v>
      </c>
      <c r="H3923" s="42">
        <v>0.36351799999999995</v>
      </c>
      <c r="I3923" s="25">
        <v>8.2954807600000002</v>
      </c>
      <c r="J3923" s="42">
        <v>8.3099999999999992E-4</v>
      </c>
      <c r="K3923" s="42">
        <v>8.3099999999999992E-4</v>
      </c>
      <c r="L3923" s="25">
        <v>0.48435332069999998</v>
      </c>
      <c r="M3923" s="25">
        <v>0.69</v>
      </c>
      <c r="N3923" s="25">
        <v>6.8935445115599998E-3</v>
      </c>
      <c r="O3923" s="25">
        <v>0.23903502862115</v>
      </c>
      <c r="P3923" s="25" t="s">
        <v>58</v>
      </c>
      <c r="Q3923" s="25" t="s">
        <v>3474</v>
      </c>
      <c r="R3923" s="25">
        <v>2.5</v>
      </c>
      <c r="S3923" s="25">
        <v>0.48435332069999998</v>
      </c>
      <c r="T3923" s="25">
        <v>0</v>
      </c>
      <c r="U3923" s="25"/>
      <c r="V3923" s="26"/>
      <c r="W3923" s="3" t="s">
        <v>40</v>
      </c>
    </row>
    <row r="3924" spans="1:23" x14ac:dyDescent="0.25">
      <c r="A3924" s="24" t="s">
        <v>22</v>
      </c>
      <c r="B3924" s="25">
        <v>5263</v>
      </c>
      <c r="C3924" s="25">
        <v>1</v>
      </c>
      <c r="D3924" s="25">
        <v>1023195</v>
      </c>
      <c r="E3924" s="25" t="s">
        <v>2808</v>
      </c>
      <c r="F3924" s="39">
        <v>1861522.17</v>
      </c>
      <c r="G3924" s="42">
        <v>0.36351799999999895</v>
      </c>
      <c r="H3924" s="42">
        <v>0.36351799999999895</v>
      </c>
      <c r="I3924" s="39">
        <v>676696.81619405898</v>
      </c>
      <c r="J3924" s="42">
        <v>1.271E-3</v>
      </c>
      <c r="K3924" s="42">
        <v>8.0474911090060001E-4</v>
      </c>
      <c r="L3924" s="25">
        <v>0.48435332069999998</v>
      </c>
      <c r="M3924" s="39">
        <v>39993.69</v>
      </c>
      <c r="N3924" s="25">
        <v>860.08165338264996</v>
      </c>
      <c r="O3924" s="39">
        <v>24109.6407285649</v>
      </c>
      <c r="P3924" s="25" t="s">
        <v>58</v>
      </c>
      <c r="Q3924" s="25" t="s">
        <v>1047</v>
      </c>
      <c r="R3924" s="25">
        <v>0.63305980395602002</v>
      </c>
      <c r="S3924" s="25">
        <v>0.48435332069999998</v>
      </c>
      <c r="T3924" s="25">
        <v>0</v>
      </c>
      <c r="U3924" s="25"/>
      <c r="V3924" s="26"/>
      <c r="W3924" s="3" t="s">
        <v>40</v>
      </c>
    </row>
    <row r="3925" spans="1:23" x14ac:dyDescent="0.25">
      <c r="A3925" s="24" t="s">
        <v>22</v>
      </c>
      <c r="B3925" s="25">
        <v>5264</v>
      </c>
      <c r="C3925" s="25">
        <v>1</v>
      </c>
      <c r="D3925" s="25">
        <v>1023195</v>
      </c>
      <c r="E3925" s="25" t="s">
        <v>2808</v>
      </c>
      <c r="F3925" s="39">
        <v>2176.21</v>
      </c>
      <c r="G3925" s="42">
        <v>0.36351799999999895</v>
      </c>
      <c r="H3925" s="42">
        <v>0.36351799999999895</v>
      </c>
      <c r="I3925" s="25">
        <v>791.09150678000003</v>
      </c>
      <c r="J3925" s="42">
        <v>1.786E-3</v>
      </c>
      <c r="K3925" s="42">
        <v>1.786E-3</v>
      </c>
      <c r="L3925" s="25">
        <v>0.48435332069999998</v>
      </c>
      <c r="M3925" s="25">
        <v>107.21</v>
      </c>
      <c r="N3925" s="25">
        <v>1.4128894311090801</v>
      </c>
      <c r="O3925" s="25">
        <v>33.402523443971702</v>
      </c>
      <c r="P3925" s="25" t="s">
        <v>58</v>
      </c>
      <c r="Q3925" s="25" t="s">
        <v>1048</v>
      </c>
      <c r="R3925" s="25">
        <v>3</v>
      </c>
      <c r="S3925" s="25">
        <v>0.48435332069999998</v>
      </c>
      <c r="T3925" s="25">
        <v>0</v>
      </c>
      <c r="U3925" s="25"/>
      <c r="V3925" s="26"/>
      <c r="W3925" s="3" t="s">
        <v>40</v>
      </c>
    </row>
    <row r="3926" spans="1:23" x14ac:dyDescent="0.25">
      <c r="A3926" s="24" t="s">
        <v>22</v>
      </c>
      <c r="B3926" s="25">
        <v>5265</v>
      </c>
      <c r="C3926" s="25">
        <v>1</v>
      </c>
      <c r="D3926" s="25">
        <v>1023195</v>
      </c>
      <c r="E3926" s="25" t="s">
        <v>2808</v>
      </c>
      <c r="F3926" s="25">
        <v>13.67</v>
      </c>
      <c r="G3926" s="42">
        <v>0.36351799999999995</v>
      </c>
      <c r="H3926" s="42">
        <v>0.36351799999999995</v>
      </c>
      <c r="I3926" s="25">
        <v>4.9692910599999998</v>
      </c>
      <c r="J3926" s="42">
        <v>8.3099999999989996E-4</v>
      </c>
      <c r="K3926" s="42">
        <v>8.3099999999989996E-4</v>
      </c>
      <c r="L3926" s="25">
        <v>0.48435332069999998</v>
      </c>
      <c r="M3926" s="25">
        <v>0.41</v>
      </c>
      <c r="N3926" s="25">
        <v>4.12948087086E-3</v>
      </c>
      <c r="O3926" s="25">
        <v>0.1431905714834</v>
      </c>
      <c r="P3926" s="25" t="s">
        <v>58</v>
      </c>
      <c r="Q3926" s="25" t="s">
        <v>6982</v>
      </c>
      <c r="R3926" s="25">
        <v>2.5</v>
      </c>
      <c r="S3926" s="25">
        <v>0.48435332069999998</v>
      </c>
      <c r="T3926" s="25">
        <v>0</v>
      </c>
      <c r="U3926" s="25"/>
      <c r="V3926" s="26"/>
      <c r="W3926" s="3" t="s">
        <v>40</v>
      </c>
    </row>
    <row r="3927" spans="1:23" x14ac:dyDescent="0.25">
      <c r="A3927" s="24" t="s">
        <v>22</v>
      </c>
      <c r="B3927" s="25">
        <v>5266</v>
      </c>
      <c r="C3927" s="25">
        <v>1</v>
      </c>
      <c r="D3927" s="25">
        <v>1023195</v>
      </c>
      <c r="E3927" s="25" t="s">
        <v>2808</v>
      </c>
      <c r="F3927" s="39">
        <v>43536.800000000003</v>
      </c>
      <c r="G3927" s="42">
        <v>0.36351799999999895</v>
      </c>
      <c r="H3927" s="42">
        <v>0.36351799999999895</v>
      </c>
      <c r="I3927" s="39">
        <v>15826.410462399899</v>
      </c>
      <c r="J3927" s="42">
        <v>6.4299999999999991E-4</v>
      </c>
      <c r="K3927" s="42">
        <v>6.0678687785887002E-4</v>
      </c>
      <c r="L3927" s="25">
        <v>0.48435332069999998</v>
      </c>
      <c r="M3927" s="25">
        <v>888.68</v>
      </c>
      <c r="N3927" s="25">
        <v>10.176381927323201</v>
      </c>
      <c r="O3927" s="25">
        <v>401.18828329705099</v>
      </c>
      <c r="P3927" s="25" t="s">
        <v>58</v>
      </c>
      <c r="Q3927" s="25" t="s">
        <v>1049</v>
      </c>
      <c r="R3927" s="25">
        <v>1.89432962459344</v>
      </c>
      <c r="S3927" s="25">
        <v>0.48435332069999998</v>
      </c>
      <c r="T3927" s="25">
        <v>0</v>
      </c>
      <c r="U3927" s="25"/>
      <c r="V3927" s="26"/>
      <c r="W3927" s="3" t="s">
        <v>40</v>
      </c>
    </row>
    <row r="3928" spans="1:23" x14ac:dyDescent="0.25">
      <c r="A3928" s="24" t="s">
        <v>22</v>
      </c>
      <c r="B3928" s="25">
        <v>5267</v>
      </c>
      <c r="C3928" s="25">
        <v>1</v>
      </c>
      <c r="D3928" s="25">
        <v>1023195</v>
      </c>
      <c r="E3928" s="25" t="s">
        <v>2808</v>
      </c>
      <c r="F3928" s="39">
        <v>247810.8</v>
      </c>
      <c r="G3928" s="42">
        <v>0.36351799999999995</v>
      </c>
      <c r="H3928" s="42">
        <v>0.36351799999999995</v>
      </c>
      <c r="I3928" s="39">
        <v>90083.686394400007</v>
      </c>
      <c r="J3928" s="42">
        <v>1.5060000000000002E-3</v>
      </c>
      <c r="K3928" s="42">
        <v>5.1062223186993706E-4</v>
      </c>
      <c r="L3928" s="25">
        <v>0.48435332069999998</v>
      </c>
      <c r="M3928" s="39">
        <v>3818.21</v>
      </c>
      <c r="N3928" s="25">
        <v>135.66603170996601</v>
      </c>
      <c r="O3928" s="39">
        <v>3493.2636577809799</v>
      </c>
      <c r="P3928" s="25" t="s">
        <v>58</v>
      </c>
      <c r="Q3928" s="25" t="s">
        <v>3408</v>
      </c>
      <c r="R3928" s="25">
        <v>0.33892146750666002</v>
      </c>
      <c r="S3928" s="25">
        <v>0.48435332069999998</v>
      </c>
      <c r="T3928" s="25">
        <v>0</v>
      </c>
      <c r="U3928" s="25"/>
      <c r="V3928" s="26"/>
      <c r="W3928" s="3" t="s">
        <v>40</v>
      </c>
    </row>
    <row r="3929" spans="1:23" x14ac:dyDescent="0.25">
      <c r="A3929" s="24" t="s">
        <v>22</v>
      </c>
      <c r="B3929" s="25">
        <v>5268</v>
      </c>
      <c r="C3929" s="25">
        <v>1</v>
      </c>
      <c r="D3929" s="25">
        <v>1023195</v>
      </c>
      <c r="E3929" s="25" t="s">
        <v>2808</v>
      </c>
      <c r="F3929" s="39">
        <v>279613.43</v>
      </c>
      <c r="G3929" s="42">
        <v>0.36351799999999995</v>
      </c>
      <c r="H3929" s="42">
        <v>0.36351799999999995</v>
      </c>
      <c r="I3929" s="39">
        <v>101644.51484674</v>
      </c>
      <c r="J3929" s="42">
        <v>3.8340000000000002E-3</v>
      </c>
      <c r="K3929" s="42">
        <v>3.7479645689092E-3</v>
      </c>
      <c r="L3929" s="25">
        <v>0.48435332069999998</v>
      </c>
      <c r="M3929" s="39">
        <v>44933.26</v>
      </c>
      <c r="N3929" s="25">
        <v>389.70506992240098</v>
      </c>
      <c r="O3929" s="39">
        <v>6281.6807244601396</v>
      </c>
      <c r="P3929" s="25" t="s">
        <v>58</v>
      </c>
      <c r="Q3929" s="25" t="s">
        <v>3409</v>
      </c>
      <c r="R3929" s="25">
        <v>7.6504250827055502</v>
      </c>
      <c r="S3929" s="25">
        <v>0.48435332069999998</v>
      </c>
      <c r="T3929" s="25">
        <v>0</v>
      </c>
      <c r="U3929" s="25"/>
      <c r="V3929" s="26"/>
      <c r="W3929" s="3" t="s">
        <v>40</v>
      </c>
    </row>
    <row r="3930" spans="1:23" x14ac:dyDescent="0.25">
      <c r="A3930" s="24" t="s">
        <v>22</v>
      </c>
      <c r="B3930" s="25">
        <v>5269</v>
      </c>
      <c r="C3930" s="25">
        <v>1</v>
      </c>
      <c r="D3930" s="25">
        <v>1023195</v>
      </c>
      <c r="E3930" s="25" t="s">
        <v>2808</v>
      </c>
      <c r="F3930" s="39">
        <v>1506908.54</v>
      </c>
      <c r="G3930" s="42">
        <v>0.36351799999999895</v>
      </c>
      <c r="H3930" s="42">
        <v>0.36351799999999895</v>
      </c>
      <c r="I3930" s="39">
        <v>547788.37864371901</v>
      </c>
      <c r="J3930" s="42">
        <v>2.5080000000000002E-3</v>
      </c>
      <c r="K3930" s="42">
        <v>2.5080000000000002E-3</v>
      </c>
      <c r="L3930" s="25">
        <v>0.48435332069999998</v>
      </c>
      <c r="M3930" s="39">
        <v>216971.37</v>
      </c>
      <c r="N3930" s="39">
        <v>1373.85325363844</v>
      </c>
      <c r="O3930" s="39">
        <v>27398.784161755601</v>
      </c>
      <c r="P3930" s="25" t="s">
        <v>58</v>
      </c>
      <c r="Q3930" s="25" t="s">
        <v>1050</v>
      </c>
      <c r="R3930" s="25">
        <v>9.2586325461397898</v>
      </c>
      <c r="S3930" s="25">
        <v>0.48435332069999998</v>
      </c>
      <c r="T3930" s="25">
        <v>0</v>
      </c>
      <c r="U3930" s="25"/>
      <c r="V3930" s="26"/>
      <c r="W3930" s="3" t="s">
        <v>40</v>
      </c>
    </row>
    <row r="3931" spans="1:23" x14ac:dyDescent="0.25">
      <c r="A3931" s="24" t="s">
        <v>22</v>
      </c>
      <c r="B3931" s="25">
        <v>5270</v>
      </c>
      <c r="C3931" s="25">
        <v>1</v>
      </c>
      <c r="D3931" s="25">
        <v>1023195</v>
      </c>
      <c r="E3931" s="25" t="s">
        <v>2808</v>
      </c>
      <c r="F3931" s="39">
        <v>1313123.2577</v>
      </c>
      <c r="G3931" s="42">
        <v>0.36351799999999995</v>
      </c>
      <c r="H3931" s="42">
        <v>0.36351799999999995</v>
      </c>
      <c r="I3931" s="39">
        <v>477343.94039258797</v>
      </c>
      <c r="J3931" s="42">
        <v>1.17E-4</v>
      </c>
      <c r="K3931" s="42">
        <v>6.6237919414777598E-5</v>
      </c>
      <c r="L3931" s="25">
        <v>0.48435332069999998</v>
      </c>
      <c r="M3931" s="39">
        <v>4537.01</v>
      </c>
      <c r="N3931" s="25">
        <v>55.849241025932798</v>
      </c>
      <c r="O3931" s="39">
        <v>5162.9620995636797</v>
      </c>
      <c r="P3931" s="25" t="s">
        <v>58</v>
      </c>
      <c r="Q3931" s="25" t="s">
        <v>10891</v>
      </c>
      <c r="R3931" s="25">
        <v>0.55504763244257005</v>
      </c>
      <c r="S3931" s="25">
        <v>0.48435332069999998</v>
      </c>
      <c r="T3931" s="25">
        <v>0</v>
      </c>
      <c r="U3931" s="25"/>
      <c r="V3931" s="26"/>
      <c r="W3931" s="3" t="s">
        <v>40</v>
      </c>
    </row>
    <row r="3932" spans="1:23" x14ac:dyDescent="0.25">
      <c r="A3932" s="24" t="s">
        <v>22</v>
      </c>
      <c r="B3932" s="25">
        <v>5271</v>
      </c>
      <c r="C3932" s="25">
        <v>1</v>
      </c>
      <c r="D3932" s="25">
        <v>1023195</v>
      </c>
      <c r="E3932" s="25" t="s">
        <v>2808</v>
      </c>
      <c r="F3932" s="39">
        <v>197405.2</v>
      </c>
      <c r="G3932" s="42">
        <v>0.36351799999999995</v>
      </c>
      <c r="H3932" s="42">
        <v>0.36351799999999995</v>
      </c>
      <c r="I3932" s="39">
        <v>71760.343493599998</v>
      </c>
      <c r="J3932" s="42">
        <v>2.7399999999999999E-4</v>
      </c>
      <c r="K3932" s="42">
        <v>2.7399999999999999E-4</v>
      </c>
      <c r="L3932" s="25">
        <v>0.48435332069999998</v>
      </c>
      <c r="M3932" s="39">
        <v>3358.65</v>
      </c>
      <c r="N3932" s="25">
        <v>19.662334117246399</v>
      </c>
      <c r="O3932" s="39">
        <v>1187.6822987468399</v>
      </c>
      <c r="P3932" s="25" t="s">
        <v>58</v>
      </c>
      <c r="Q3932" s="25" t="s">
        <v>1051</v>
      </c>
      <c r="R3932" s="25">
        <v>2.9442263932257098</v>
      </c>
      <c r="S3932" s="25">
        <v>0.48435332069999998</v>
      </c>
      <c r="T3932" s="25">
        <v>0</v>
      </c>
      <c r="U3932" s="25"/>
      <c r="V3932" s="26"/>
      <c r="W3932" s="3" t="s">
        <v>40</v>
      </c>
    </row>
    <row r="3933" spans="1:23" x14ac:dyDescent="0.25">
      <c r="A3933" s="24" t="s">
        <v>22</v>
      </c>
      <c r="B3933" s="25">
        <v>5272</v>
      </c>
      <c r="C3933" s="25">
        <v>1</v>
      </c>
      <c r="D3933" s="25">
        <v>1023195</v>
      </c>
      <c r="E3933" s="25" t="s">
        <v>2808</v>
      </c>
      <c r="F3933" s="25">
        <v>10.57</v>
      </c>
      <c r="G3933" s="42">
        <v>0.36351799999999995</v>
      </c>
      <c r="H3933" s="42">
        <v>0.36351799999999995</v>
      </c>
      <c r="I3933" s="25">
        <v>3.8423852599999999</v>
      </c>
      <c r="J3933" s="42">
        <v>8.3099999999999992E-4</v>
      </c>
      <c r="K3933" s="42">
        <v>8.3099999999999992E-4</v>
      </c>
      <c r="L3933" s="25">
        <v>0.48435332069999998</v>
      </c>
      <c r="M3933" s="25">
        <v>0.32</v>
      </c>
      <c r="N3933" s="25">
        <v>3.1930221510599998E-3</v>
      </c>
      <c r="O3933" s="25">
        <v>0.11071867890121</v>
      </c>
      <c r="P3933" s="25" t="s">
        <v>58</v>
      </c>
      <c r="Q3933" s="25" t="s">
        <v>6983</v>
      </c>
      <c r="R3933" s="25">
        <v>2.5</v>
      </c>
      <c r="S3933" s="25">
        <v>0.48435332069999998</v>
      </c>
      <c r="T3933" s="25">
        <v>0</v>
      </c>
      <c r="U3933" s="25"/>
      <c r="V3933" s="26"/>
      <c r="W3933" s="3" t="s">
        <v>40</v>
      </c>
    </row>
    <row r="3934" spans="1:23" x14ac:dyDescent="0.25">
      <c r="A3934" s="24" t="s">
        <v>22</v>
      </c>
      <c r="B3934" s="25">
        <v>5273</v>
      </c>
      <c r="C3934" s="25">
        <v>1</v>
      </c>
      <c r="D3934" s="25">
        <v>1023195</v>
      </c>
      <c r="E3934" s="25" t="s">
        <v>2808</v>
      </c>
      <c r="F3934" s="39">
        <v>27491.635310380399</v>
      </c>
      <c r="G3934" s="42">
        <v>0.36351799999999995</v>
      </c>
      <c r="H3934" s="42">
        <v>0.36351799999999995</v>
      </c>
      <c r="I3934" s="39">
        <v>9993.70428475886</v>
      </c>
      <c r="J3934" s="42">
        <v>3.2599999999999996E-4</v>
      </c>
      <c r="K3934" s="42">
        <v>3.2599999999999996E-4</v>
      </c>
      <c r="L3934" s="25">
        <v>0.48435332069999998</v>
      </c>
      <c r="M3934" s="25">
        <v>499.39</v>
      </c>
      <c r="N3934" s="25">
        <v>3.25794759683138</v>
      </c>
      <c r="O3934" s="25">
        <v>180.41161446932901</v>
      </c>
      <c r="P3934" s="25" t="s">
        <v>58</v>
      </c>
      <c r="Q3934" s="25" t="s">
        <v>10892</v>
      </c>
      <c r="R3934" s="25">
        <v>2.75</v>
      </c>
      <c r="S3934" s="25">
        <v>0.48435332069999998</v>
      </c>
      <c r="T3934" s="25">
        <v>0</v>
      </c>
      <c r="U3934" s="25"/>
      <c r="V3934" s="26"/>
      <c r="W3934" s="3" t="s">
        <v>40</v>
      </c>
    </row>
    <row r="3935" spans="1:23" x14ac:dyDescent="0.25">
      <c r="A3935" s="24" t="s">
        <v>22</v>
      </c>
      <c r="B3935" s="25">
        <v>5274</v>
      </c>
      <c r="C3935" s="25">
        <v>1</v>
      </c>
      <c r="D3935" s="25">
        <v>1023195</v>
      </c>
      <c r="E3935" s="25" t="s">
        <v>2808</v>
      </c>
      <c r="F3935" s="39">
        <v>13566312.840914</v>
      </c>
      <c r="G3935" s="42">
        <v>0.36351799999999895</v>
      </c>
      <c r="H3935" s="42">
        <v>0.36351799999999895</v>
      </c>
      <c r="I3935" s="39">
        <v>4931598.9113033703</v>
      </c>
      <c r="J3935" s="42">
        <v>1.3839999999999001E-3</v>
      </c>
      <c r="K3935" s="42">
        <v>9.8022065514440006E-4</v>
      </c>
      <c r="L3935" s="25">
        <v>0.48435332069999998</v>
      </c>
      <c r="M3935" s="39">
        <v>398822.73</v>
      </c>
      <c r="N3935" s="39">
        <v>6825.3328932438599</v>
      </c>
      <c r="O3935" s="39">
        <v>183339.082294258</v>
      </c>
      <c r="P3935" s="25" t="s">
        <v>58</v>
      </c>
      <c r="Q3935" s="25" t="s">
        <v>1052</v>
      </c>
      <c r="R3935" s="25">
        <v>1.8693248793202899</v>
      </c>
      <c r="S3935" s="25">
        <v>0.48435332069999998</v>
      </c>
      <c r="T3935" s="25">
        <v>0</v>
      </c>
      <c r="U3935" s="25"/>
      <c r="V3935" s="26"/>
      <c r="W3935" s="3" t="s">
        <v>40</v>
      </c>
    </row>
    <row r="3936" spans="1:23" x14ac:dyDescent="0.25">
      <c r="A3936" s="24" t="s">
        <v>22</v>
      </c>
      <c r="B3936" s="25">
        <v>5275</v>
      </c>
      <c r="C3936" s="25">
        <v>1</v>
      </c>
      <c r="D3936" s="25">
        <v>1023195</v>
      </c>
      <c r="E3936" s="25" t="s">
        <v>2808</v>
      </c>
      <c r="F3936" s="39">
        <v>2668789.89</v>
      </c>
      <c r="G3936" s="42">
        <v>0.36351799999999895</v>
      </c>
      <c r="H3936" s="42">
        <v>0.36351799999999895</v>
      </c>
      <c r="I3936" s="39">
        <v>970153.16323301895</v>
      </c>
      <c r="J3936" s="42">
        <v>7.0099999999999991E-4</v>
      </c>
      <c r="K3936" s="42">
        <v>6.9949181141679996E-4</v>
      </c>
      <c r="L3936" s="25">
        <v>0.48435332069999998</v>
      </c>
      <c r="M3936" s="39">
        <v>76589.960000000006</v>
      </c>
      <c r="N3936" s="25">
        <v>680.077367426347</v>
      </c>
      <c r="O3936" s="39">
        <v>25677.163083685198</v>
      </c>
      <c r="P3936" s="25" t="s">
        <v>58</v>
      </c>
      <c r="Q3936" s="25" t="s">
        <v>3410</v>
      </c>
      <c r="R3936" s="25">
        <v>2.9595654530900499</v>
      </c>
      <c r="S3936" s="25">
        <v>0.48435332069999998</v>
      </c>
      <c r="T3936" s="25">
        <v>0</v>
      </c>
      <c r="U3936" s="25"/>
      <c r="V3936" s="26"/>
      <c r="W3936" s="3" t="s">
        <v>40</v>
      </c>
    </row>
    <row r="3937" spans="1:23" x14ac:dyDescent="0.25">
      <c r="A3937" s="24" t="s">
        <v>22</v>
      </c>
      <c r="B3937" s="25">
        <v>5276</v>
      </c>
      <c r="C3937" s="25">
        <v>1</v>
      </c>
      <c r="D3937" s="25">
        <v>1023195</v>
      </c>
      <c r="E3937" s="25" t="s">
        <v>2808</v>
      </c>
      <c r="F3937" s="39">
        <v>2466984.5647806302</v>
      </c>
      <c r="G3937" s="42">
        <v>0.36351799999999995</v>
      </c>
      <c r="H3937" s="42">
        <v>0.36351799999999995</v>
      </c>
      <c r="I3937" s="39">
        <v>896793.29501992499</v>
      </c>
      <c r="J3937" s="42">
        <v>5.4299999999999997E-4</v>
      </c>
      <c r="K3937" s="42">
        <v>1.3577765085259701E-4</v>
      </c>
      <c r="L3937" s="25">
        <v>0.48435332069999998</v>
      </c>
      <c r="M3937" s="39">
        <v>14444.72</v>
      </c>
      <c r="N3937" s="25">
        <v>486.95875919581903</v>
      </c>
      <c r="O3937" s="39">
        <v>20891.7261461296</v>
      </c>
      <c r="P3937" s="25" t="s">
        <v>58</v>
      </c>
      <c r="Q3937" s="25" t="s">
        <v>1053</v>
      </c>
      <c r="R3937" s="25">
        <v>8.3333333333329998E-2</v>
      </c>
      <c r="S3937" s="25">
        <v>0.48435332069999998</v>
      </c>
      <c r="T3937" s="25">
        <v>0</v>
      </c>
      <c r="U3937" s="25"/>
      <c r="V3937" s="26"/>
      <c r="W3937" s="3" t="s">
        <v>40</v>
      </c>
    </row>
    <row r="3938" spans="1:23" x14ac:dyDescent="0.25">
      <c r="A3938" s="24" t="s">
        <v>22</v>
      </c>
      <c r="B3938" s="25">
        <v>5277</v>
      </c>
      <c r="C3938" s="25">
        <v>1</v>
      </c>
      <c r="D3938" s="25">
        <v>1023195</v>
      </c>
      <c r="E3938" s="25" t="s">
        <v>2808</v>
      </c>
      <c r="F3938" s="39">
        <v>2934</v>
      </c>
      <c r="G3938" s="42">
        <v>0.36351799999999995</v>
      </c>
      <c r="H3938" s="42">
        <v>0.36351799999999995</v>
      </c>
      <c r="I3938" s="39">
        <v>1066.5618119999999</v>
      </c>
      <c r="J3938" s="42">
        <v>6.8520000000000005E-3</v>
      </c>
      <c r="K3938" s="42">
        <v>6.8520000000000005E-3</v>
      </c>
      <c r="L3938" s="25">
        <v>0.48435332069999998</v>
      </c>
      <c r="M3938" s="25">
        <v>262.07</v>
      </c>
      <c r="N3938" s="25">
        <v>7.3080815358239999</v>
      </c>
      <c r="O3938" s="25">
        <v>87.983592955493293</v>
      </c>
      <c r="P3938" s="25" t="s">
        <v>58</v>
      </c>
      <c r="Q3938" s="25" t="s">
        <v>7469</v>
      </c>
      <c r="R3938" s="25">
        <v>1.8333333333333299</v>
      </c>
      <c r="S3938" s="25">
        <v>0.48435332069999998</v>
      </c>
      <c r="T3938" s="25">
        <v>0</v>
      </c>
      <c r="U3938" s="25"/>
      <c r="V3938" s="26"/>
      <c r="W3938" s="3" t="s">
        <v>40</v>
      </c>
    </row>
    <row r="3939" spans="1:23" x14ac:dyDescent="0.25">
      <c r="A3939" s="24" t="s">
        <v>22</v>
      </c>
      <c r="B3939" s="25">
        <v>5278</v>
      </c>
      <c r="C3939" s="25">
        <v>1</v>
      </c>
      <c r="D3939" s="25">
        <v>1023195</v>
      </c>
      <c r="E3939" s="25" t="s">
        <v>2808</v>
      </c>
      <c r="F3939" s="25">
        <v>65.899583000000007</v>
      </c>
      <c r="G3939" s="42">
        <v>0.36351799999999895</v>
      </c>
      <c r="H3939" s="42">
        <v>0.36351799999999995</v>
      </c>
      <c r="I3939" s="25">
        <v>23.955684612993998</v>
      </c>
      <c r="J3939" s="42">
        <v>3.5399999999999999E-4</v>
      </c>
      <c r="K3939" s="42">
        <v>2.9504787457779102E-5</v>
      </c>
      <c r="L3939" s="25">
        <v>0.48435332069999998</v>
      </c>
      <c r="M3939" s="25">
        <v>0.11</v>
      </c>
      <c r="N3939" s="25">
        <v>8.4803123529997998E-3</v>
      </c>
      <c r="O3939" s="25">
        <v>0.45064373117855999</v>
      </c>
      <c r="P3939" s="25" t="s">
        <v>58</v>
      </c>
      <c r="Q3939" s="25" t="s">
        <v>10893</v>
      </c>
      <c r="R3939" s="25">
        <v>8.3333333333329998E-2</v>
      </c>
      <c r="S3939" s="25">
        <v>0.48435332069999998</v>
      </c>
      <c r="T3939" s="25">
        <v>0</v>
      </c>
      <c r="U3939" s="25"/>
      <c r="V3939" s="26"/>
      <c r="W3939" s="3" t="s">
        <v>40</v>
      </c>
    </row>
    <row r="3940" spans="1:23" x14ac:dyDescent="0.25">
      <c r="A3940" s="24" t="s">
        <v>22</v>
      </c>
      <c r="B3940" s="25">
        <v>5279</v>
      </c>
      <c r="C3940" s="25">
        <v>1</v>
      </c>
      <c r="D3940" s="25">
        <v>1023195</v>
      </c>
      <c r="E3940" s="25" t="s">
        <v>2808</v>
      </c>
      <c r="F3940" s="39">
        <v>5131603.29922844</v>
      </c>
      <c r="G3940" s="42">
        <v>0.34783413669178403</v>
      </c>
      <c r="H3940" s="42">
        <v>0.35059796017045897</v>
      </c>
      <c r="I3940" s="39">
        <v>1799129.64911349</v>
      </c>
      <c r="J3940" s="42">
        <v>3.3314174697049697E-4</v>
      </c>
      <c r="K3940" s="42">
        <v>2.2661203144829799E-4</v>
      </c>
      <c r="L3940" s="25">
        <v>0.48435332069999998</v>
      </c>
      <c r="M3940" s="39">
        <v>118126.29</v>
      </c>
      <c r="N3940" s="25">
        <v>594.64029634468602</v>
      </c>
      <c r="O3940" s="39">
        <v>32573.7271289327</v>
      </c>
      <c r="P3940" s="25" t="s">
        <v>58</v>
      </c>
      <c r="Q3940" s="25" t="s">
        <v>9928</v>
      </c>
      <c r="R3940" s="25">
        <v>4.9053560330910102</v>
      </c>
      <c r="S3940" s="25">
        <v>0.48435332069999998</v>
      </c>
      <c r="T3940" s="25">
        <v>0</v>
      </c>
      <c r="U3940" s="25"/>
      <c r="V3940" s="26"/>
      <c r="W3940" s="3" t="s">
        <v>40</v>
      </c>
    </row>
    <row r="3941" spans="1:23" x14ac:dyDescent="0.25">
      <c r="A3941" s="24" t="s">
        <v>22</v>
      </c>
      <c r="B3941" s="25">
        <v>5280</v>
      </c>
      <c r="C3941" s="25">
        <v>1</v>
      </c>
      <c r="D3941" s="25">
        <v>1023195</v>
      </c>
      <c r="E3941" s="25" t="s">
        <v>2808</v>
      </c>
      <c r="F3941" s="39">
        <v>2219864.84401906</v>
      </c>
      <c r="G3941" s="42">
        <v>0.36351799999999895</v>
      </c>
      <c r="H3941" s="42">
        <v>0.36351799999999995</v>
      </c>
      <c r="I3941" s="39">
        <v>806960.82836812304</v>
      </c>
      <c r="J3941" s="42">
        <v>3.86E-4</v>
      </c>
      <c r="K3941" s="42">
        <v>9.6637842208754997E-5</v>
      </c>
      <c r="L3941" s="25">
        <v>0.48435332069999998</v>
      </c>
      <c r="M3941" s="39">
        <v>10069.709999999999</v>
      </c>
      <c r="N3941" s="25">
        <v>311.486879750095</v>
      </c>
      <c r="O3941" s="39">
        <v>15851.2045735547</v>
      </c>
      <c r="P3941" s="25" t="s">
        <v>58</v>
      </c>
      <c r="Q3941" s="25" t="s">
        <v>10894</v>
      </c>
      <c r="R3941" s="25">
        <v>0.21175259421841</v>
      </c>
      <c r="S3941" s="25">
        <v>0.48435332069999998</v>
      </c>
      <c r="T3941" s="25">
        <v>0</v>
      </c>
      <c r="U3941" s="25"/>
      <c r="V3941" s="26"/>
      <c r="W3941" s="3" t="s">
        <v>40</v>
      </c>
    </row>
    <row r="3942" spans="1:23" x14ac:dyDescent="0.25">
      <c r="A3942" s="24" t="s">
        <v>22</v>
      </c>
      <c r="B3942" s="25">
        <v>5281</v>
      </c>
      <c r="C3942" s="25">
        <v>1</v>
      </c>
      <c r="D3942" s="25">
        <v>1023195</v>
      </c>
      <c r="E3942" s="25" t="s">
        <v>2808</v>
      </c>
      <c r="F3942" s="39">
        <v>3630157.6641443698</v>
      </c>
      <c r="G3942" s="42">
        <v>0.36351799999999995</v>
      </c>
      <c r="H3942" s="42">
        <v>0.36351799999999995</v>
      </c>
      <c r="I3942" s="39">
        <v>1319627.6537544299</v>
      </c>
      <c r="J3942" s="42">
        <v>3.2599999999999898E-4</v>
      </c>
      <c r="K3942" s="42">
        <v>8.8607481952475989E-5</v>
      </c>
      <c r="L3942" s="25">
        <v>0.48435332069999998</v>
      </c>
      <c r="M3942" s="39">
        <v>15459.63</v>
      </c>
      <c r="N3942" s="25">
        <v>430.19861512394601</v>
      </c>
      <c r="O3942" s="39">
        <v>23822.613590367499</v>
      </c>
      <c r="P3942" s="25" t="s">
        <v>58</v>
      </c>
      <c r="Q3942" s="25" t="s">
        <v>10895</v>
      </c>
      <c r="R3942" s="25">
        <v>0.17356153262141</v>
      </c>
      <c r="S3942" s="25">
        <v>0.48435332069999998</v>
      </c>
      <c r="T3942" s="25">
        <v>0</v>
      </c>
      <c r="U3942" s="25"/>
      <c r="V3942" s="26"/>
      <c r="W3942" s="3" t="s">
        <v>40</v>
      </c>
    </row>
    <row r="3943" spans="1:23" x14ac:dyDescent="0.25">
      <c r="A3943" s="24" t="s">
        <v>22</v>
      </c>
      <c r="B3943" s="25">
        <v>5282</v>
      </c>
      <c r="C3943" s="25">
        <v>1</v>
      </c>
      <c r="D3943" s="25">
        <v>1023195</v>
      </c>
      <c r="E3943" s="25" t="s">
        <v>2808</v>
      </c>
      <c r="F3943" s="39">
        <v>2547356.21</v>
      </c>
      <c r="G3943" s="42">
        <v>0.36351799999999895</v>
      </c>
      <c r="H3943" s="42">
        <v>0.36351799999999995</v>
      </c>
      <c r="I3943" s="39">
        <v>926009.83474677999</v>
      </c>
      <c r="J3943" s="42">
        <v>5.4299999999999997E-4</v>
      </c>
      <c r="K3943" s="42">
        <v>3.6203276890878195E-4</v>
      </c>
      <c r="L3943" s="25">
        <v>0.48435332069999998</v>
      </c>
      <c r="M3943" s="39">
        <v>31288.47</v>
      </c>
      <c r="N3943" s="25">
        <v>502.82334026750101</v>
      </c>
      <c r="O3943" s="39">
        <v>21572.3556181612</v>
      </c>
      <c r="P3943" s="25" t="s">
        <v>58</v>
      </c>
      <c r="Q3943" s="25" t="s">
        <v>7470</v>
      </c>
      <c r="R3943" s="25">
        <v>0.66666666666665997</v>
      </c>
      <c r="S3943" s="25">
        <v>0.48435332069999998</v>
      </c>
      <c r="T3943" s="25">
        <v>0</v>
      </c>
      <c r="U3943" s="25"/>
      <c r="V3943" s="26"/>
      <c r="W3943" s="3" t="s">
        <v>40</v>
      </c>
    </row>
    <row r="3944" spans="1:23" x14ac:dyDescent="0.25">
      <c r="A3944" s="24" t="s">
        <v>22</v>
      </c>
      <c r="B3944" s="25">
        <v>5283</v>
      </c>
      <c r="C3944" s="25">
        <v>1</v>
      </c>
      <c r="D3944" s="25">
        <v>1023195</v>
      </c>
      <c r="E3944" s="25" t="s">
        <v>2808</v>
      </c>
      <c r="F3944" s="39">
        <v>123636.98</v>
      </c>
      <c r="G3944" s="42">
        <v>0.36351799999999995</v>
      </c>
      <c r="H3944" s="42">
        <v>0.36351799999999995</v>
      </c>
      <c r="I3944" s="39">
        <v>44944.267695640003</v>
      </c>
      <c r="J3944" s="42">
        <v>5.4299999999999997E-4</v>
      </c>
      <c r="K3944" s="42">
        <v>5.4299999999999997E-4</v>
      </c>
      <c r="L3944" s="25">
        <v>0.48435332069999998</v>
      </c>
      <c r="M3944" s="39">
        <v>2879.96</v>
      </c>
      <c r="N3944" s="25">
        <v>24.4047373587325</v>
      </c>
      <c r="O3944" s="39">
        <v>1047.0231409511</v>
      </c>
      <c r="P3944" s="25" t="s">
        <v>58</v>
      </c>
      <c r="Q3944" s="25" t="s">
        <v>8464</v>
      </c>
      <c r="R3944" s="25">
        <v>3</v>
      </c>
      <c r="S3944" s="25">
        <v>0.48435332069999998</v>
      </c>
      <c r="T3944" s="25">
        <v>0</v>
      </c>
      <c r="U3944" s="25"/>
      <c r="V3944" s="26"/>
      <c r="W3944" s="3" t="s">
        <v>40</v>
      </c>
    </row>
    <row r="3945" spans="1:23" x14ac:dyDescent="0.25">
      <c r="A3945" s="24" t="s">
        <v>22</v>
      </c>
      <c r="B3945" s="25">
        <v>5284</v>
      </c>
      <c r="C3945" s="25">
        <v>1</v>
      </c>
      <c r="D3945" s="25">
        <v>1023195</v>
      </c>
      <c r="E3945" s="25" t="s">
        <v>2808</v>
      </c>
      <c r="F3945" s="39">
        <v>475000</v>
      </c>
      <c r="G3945" s="42">
        <v>0.36351799999999995</v>
      </c>
      <c r="H3945" s="42">
        <v>0.36351799999999995</v>
      </c>
      <c r="I3945" s="39">
        <v>172671.05</v>
      </c>
      <c r="J3945" s="42">
        <v>9.8499999999999998E-4</v>
      </c>
      <c r="K3945" s="42">
        <v>9.8499999999999998E-4</v>
      </c>
      <c r="L3945" s="25">
        <v>0.48435332069999998</v>
      </c>
      <c r="M3945" s="39">
        <v>18197.53</v>
      </c>
      <c r="N3945" s="25">
        <v>170.08098425</v>
      </c>
      <c r="O3945" s="39">
        <v>5416.56114100796</v>
      </c>
      <c r="P3945" s="25" t="s">
        <v>58</v>
      </c>
      <c r="Q3945" s="25" t="s">
        <v>3411</v>
      </c>
      <c r="R3945" s="25">
        <v>3</v>
      </c>
      <c r="S3945" s="25">
        <v>0.48435332069999998</v>
      </c>
      <c r="T3945" s="25">
        <v>0</v>
      </c>
      <c r="U3945" s="25"/>
      <c r="V3945" s="26"/>
      <c r="W3945" s="3" t="s">
        <v>40</v>
      </c>
    </row>
    <row r="3946" spans="1:23" x14ac:dyDescent="0.25">
      <c r="A3946" s="24" t="s">
        <v>22</v>
      </c>
      <c r="B3946" s="25">
        <v>5285</v>
      </c>
      <c r="C3946" s="25">
        <v>1</v>
      </c>
      <c r="D3946" s="25">
        <v>1023195</v>
      </c>
      <c r="E3946" s="25" t="s">
        <v>2808</v>
      </c>
      <c r="F3946" s="39">
        <v>6600000</v>
      </c>
      <c r="G3946" s="42">
        <v>0.36351799999999995</v>
      </c>
      <c r="H3946" s="42">
        <v>0.36351799999999895</v>
      </c>
      <c r="I3946" s="39">
        <v>2399218.79999999</v>
      </c>
      <c r="J3946" s="42">
        <v>1.614E-3</v>
      </c>
      <c r="K3946" s="42">
        <v>4.0374444856205999E-4</v>
      </c>
      <c r="L3946" s="25">
        <v>0.48435332069999998</v>
      </c>
      <c r="M3946" s="39">
        <v>85274.34</v>
      </c>
      <c r="N3946" s="39">
        <v>3872.3391431999999</v>
      </c>
      <c r="O3946" s="39">
        <v>96309.884549309703</v>
      </c>
      <c r="P3946" s="25" t="s">
        <v>58</v>
      </c>
      <c r="Q3946" s="25" t="s">
        <v>3412</v>
      </c>
      <c r="R3946" s="25">
        <v>0.16666666666666</v>
      </c>
      <c r="S3946" s="25">
        <v>0.48435332069999998</v>
      </c>
      <c r="T3946" s="25">
        <v>0</v>
      </c>
      <c r="U3946" s="25"/>
      <c r="V3946" s="26"/>
      <c r="W3946" s="3" t="s">
        <v>40</v>
      </c>
    </row>
    <row r="3947" spans="1:23" x14ac:dyDescent="0.25">
      <c r="A3947" s="24" t="s">
        <v>22</v>
      </c>
      <c r="B3947" s="25">
        <v>5286</v>
      </c>
      <c r="C3947" s="25">
        <v>1</v>
      </c>
      <c r="D3947" s="25">
        <v>1023195</v>
      </c>
      <c r="E3947" s="25" t="s">
        <v>2808</v>
      </c>
      <c r="F3947" s="39">
        <v>35029</v>
      </c>
      <c r="G3947" s="42">
        <v>0.36351799999999895</v>
      </c>
      <c r="H3947" s="42">
        <v>0.36351799999999995</v>
      </c>
      <c r="I3947" s="39">
        <v>12733.672022000001</v>
      </c>
      <c r="J3947" s="42">
        <v>3.0550687430413999E-3</v>
      </c>
      <c r="K3947" s="42">
        <v>8.6967401590440005E-4</v>
      </c>
      <c r="L3947" s="25">
        <v>0.48435332069999998</v>
      </c>
      <c r="M3947" s="25">
        <v>771.88</v>
      </c>
      <c r="N3947" s="25">
        <v>38.902243378553997</v>
      </c>
      <c r="O3947" s="25">
        <v>702.74819356768398</v>
      </c>
      <c r="P3947" s="25" t="s">
        <v>58</v>
      </c>
      <c r="Q3947" s="25" t="s">
        <v>1054</v>
      </c>
      <c r="R3947" s="25">
        <v>0.38591357637005003</v>
      </c>
      <c r="S3947" s="25">
        <v>0.48435332069999998</v>
      </c>
      <c r="T3947" s="25">
        <v>0</v>
      </c>
      <c r="U3947" s="25"/>
      <c r="V3947" s="26"/>
      <c r="W3947" s="3" t="s">
        <v>40</v>
      </c>
    </row>
    <row r="3948" spans="1:23" x14ac:dyDescent="0.25">
      <c r="A3948" s="24" t="s">
        <v>22</v>
      </c>
      <c r="B3948" s="25">
        <v>5287</v>
      </c>
      <c r="C3948" s="25">
        <v>1</v>
      </c>
      <c r="D3948" s="25">
        <v>1023195</v>
      </c>
      <c r="E3948" s="25" t="s">
        <v>2808</v>
      </c>
      <c r="F3948" s="25">
        <v>714.36</v>
      </c>
      <c r="G3948" s="42">
        <v>0.36351799999999995</v>
      </c>
      <c r="H3948" s="42">
        <v>0.36351799999999995</v>
      </c>
      <c r="I3948" s="25">
        <v>259.68271848000001</v>
      </c>
      <c r="J3948" s="42">
        <v>7.0199999999999993E-4</v>
      </c>
      <c r="K3948" s="42">
        <v>7.0199999999999993E-4</v>
      </c>
      <c r="L3948" s="25">
        <v>0.48435332069999998</v>
      </c>
      <c r="M3948" s="25">
        <v>14.26</v>
      </c>
      <c r="N3948" s="25">
        <v>0.18229726837296001</v>
      </c>
      <c r="O3948" s="25">
        <v>6.8779515793957202</v>
      </c>
      <c r="P3948" s="25" t="s">
        <v>58</v>
      </c>
      <c r="Q3948" s="25" t="s">
        <v>8007</v>
      </c>
      <c r="R3948" s="25">
        <v>1.0833333333333299</v>
      </c>
      <c r="S3948" s="25">
        <v>0.48435332069999998</v>
      </c>
      <c r="T3948" s="25">
        <v>0</v>
      </c>
      <c r="U3948" s="25"/>
      <c r="V3948" s="26"/>
      <c r="W3948" s="3" t="s">
        <v>40</v>
      </c>
    </row>
    <row r="3949" spans="1:23" x14ac:dyDescent="0.25">
      <c r="A3949" s="24" t="s">
        <v>22</v>
      </c>
      <c r="B3949" s="25">
        <v>5288</v>
      </c>
      <c r="C3949" s="25">
        <v>1</v>
      </c>
      <c r="D3949" s="25">
        <v>1023195</v>
      </c>
      <c r="E3949" s="25" t="s">
        <v>2808</v>
      </c>
      <c r="F3949" s="39">
        <v>150000</v>
      </c>
      <c r="G3949" s="42">
        <v>0.36351799999999995</v>
      </c>
      <c r="H3949" s="42">
        <v>0.36351799999999995</v>
      </c>
      <c r="I3949" s="39">
        <v>54527.7</v>
      </c>
      <c r="J3949" s="42">
        <v>2.4027499999999999E-3</v>
      </c>
      <c r="K3949" s="42">
        <v>4.0085984021454002E-4</v>
      </c>
      <c r="L3949" s="25">
        <v>0.48435332069999998</v>
      </c>
      <c r="M3949" s="39">
        <v>1882.71</v>
      </c>
      <c r="N3949" s="25">
        <v>131.01643117500001</v>
      </c>
      <c r="O3949" s="39">
        <v>2669.61782825617</v>
      </c>
      <c r="P3949" s="25" t="s">
        <v>58</v>
      </c>
      <c r="Q3949" s="25" t="s">
        <v>3413</v>
      </c>
      <c r="R3949" s="25">
        <v>0.16666666666666</v>
      </c>
      <c r="S3949" s="25">
        <v>0.48435332069999998</v>
      </c>
      <c r="T3949" s="25">
        <v>0</v>
      </c>
      <c r="U3949" s="25"/>
      <c r="V3949" s="26"/>
      <c r="W3949" s="3" t="s">
        <v>40</v>
      </c>
    </row>
    <row r="3950" spans="1:23" x14ac:dyDescent="0.25">
      <c r="A3950" s="24" t="s">
        <v>22</v>
      </c>
      <c r="B3950" s="25">
        <v>5289</v>
      </c>
      <c r="C3950" s="25">
        <v>1</v>
      </c>
      <c r="D3950" s="25">
        <v>1023195</v>
      </c>
      <c r="E3950" s="25" t="s">
        <v>2808</v>
      </c>
      <c r="F3950" s="39">
        <v>166115.459999999</v>
      </c>
      <c r="G3950" s="42">
        <v>0.36351799999999995</v>
      </c>
      <c r="H3950" s="42">
        <v>0.36351799999999995</v>
      </c>
      <c r="I3950" s="39">
        <v>60385.959788279899</v>
      </c>
      <c r="J3950" s="42">
        <v>1.17E-4</v>
      </c>
      <c r="K3950" s="42">
        <v>1.17E-4</v>
      </c>
      <c r="L3950" s="25">
        <v>0.48435332069999998</v>
      </c>
      <c r="M3950" s="39">
        <v>2332.92</v>
      </c>
      <c r="N3950" s="25">
        <v>7.06515729522875</v>
      </c>
      <c r="O3950" s="25">
        <v>653.13581120617596</v>
      </c>
      <c r="P3950" s="25" t="s">
        <v>58</v>
      </c>
      <c r="Q3950" s="25" t="s">
        <v>3414</v>
      </c>
      <c r="R3950" s="25">
        <v>3</v>
      </c>
      <c r="S3950" s="25">
        <v>0.48435332069999998</v>
      </c>
      <c r="T3950" s="25">
        <v>0</v>
      </c>
      <c r="U3950" s="25"/>
      <c r="V3950" s="26"/>
      <c r="W3950" s="3" t="s">
        <v>40</v>
      </c>
    </row>
    <row r="3951" spans="1:23" x14ac:dyDescent="0.25">
      <c r="A3951" s="24" t="s">
        <v>22</v>
      </c>
      <c r="B3951" s="25">
        <v>5290</v>
      </c>
      <c r="C3951" s="25">
        <v>1</v>
      </c>
      <c r="D3951" s="25">
        <v>1023195</v>
      </c>
      <c r="E3951" s="25" t="s">
        <v>2808</v>
      </c>
      <c r="F3951" s="39">
        <v>272664.37</v>
      </c>
      <c r="G3951" s="42">
        <v>0.36351799999999995</v>
      </c>
      <c r="H3951" s="42">
        <v>0.36351799999999995</v>
      </c>
      <c r="I3951" s="39">
        <v>99118.406453660005</v>
      </c>
      <c r="J3951" s="42">
        <v>5.4299999999999997E-4</v>
      </c>
      <c r="K3951" s="42">
        <v>5.4299999999999997E-4</v>
      </c>
      <c r="L3951" s="25">
        <v>0.48435332069999998</v>
      </c>
      <c r="M3951" s="39">
        <v>7134.85</v>
      </c>
      <c r="N3951" s="25">
        <v>53.821294704337298</v>
      </c>
      <c r="O3951" s="39">
        <v>2309.0656622545498</v>
      </c>
      <c r="P3951" s="25" t="s">
        <v>58</v>
      </c>
      <c r="Q3951" s="25" t="s">
        <v>1055</v>
      </c>
      <c r="R3951" s="25">
        <v>3.6073400789402701</v>
      </c>
      <c r="S3951" s="25">
        <v>0.48435332069999998</v>
      </c>
      <c r="T3951" s="25">
        <v>0</v>
      </c>
      <c r="U3951" s="25"/>
      <c r="V3951" s="26"/>
      <c r="W3951" s="3" t="s">
        <v>40</v>
      </c>
    </row>
    <row r="3952" spans="1:23" x14ac:dyDescent="0.25">
      <c r="A3952" s="24" t="s">
        <v>22</v>
      </c>
      <c r="B3952" s="25">
        <v>5291</v>
      </c>
      <c r="C3952" s="25">
        <v>1</v>
      </c>
      <c r="D3952" s="25">
        <v>1023195</v>
      </c>
      <c r="E3952" s="25" t="s">
        <v>2808</v>
      </c>
      <c r="F3952" s="39">
        <v>13209926.41</v>
      </c>
      <c r="G3952" s="42">
        <v>0.36351799999999895</v>
      </c>
      <c r="H3952" s="42">
        <v>0.36351799999999995</v>
      </c>
      <c r="I3952" s="39">
        <v>4802046.0287103802</v>
      </c>
      <c r="J3952" s="42">
        <v>3.86E-4</v>
      </c>
      <c r="K3952" s="42">
        <v>9.8217453236616002E-5</v>
      </c>
      <c r="L3952" s="25">
        <v>0.48435332069999998</v>
      </c>
      <c r="M3952" s="39">
        <v>60784.29</v>
      </c>
      <c r="N3952" s="39">
        <v>1853.5897670822001</v>
      </c>
      <c r="O3952" s="39">
        <v>94327.024679307404</v>
      </c>
      <c r="P3952" s="25" t="s">
        <v>58</v>
      </c>
      <c r="Q3952" s="25" t="s">
        <v>1056</v>
      </c>
      <c r="R3952" s="25">
        <v>0.29946685152149</v>
      </c>
      <c r="S3952" s="25">
        <v>0.48435332069999998</v>
      </c>
      <c r="T3952" s="25">
        <v>0</v>
      </c>
      <c r="U3952" s="25"/>
      <c r="V3952" s="26"/>
      <c r="W3952" s="3" t="s">
        <v>40</v>
      </c>
    </row>
    <row r="3953" spans="1:23" x14ac:dyDescent="0.25">
      <c r="A3953" s="24" t="s">
        <v>22</v>
      </c>
      <c r="B3953" s="25">
        <v>5292</v>
      </c>
      <c r="C3953" s="25">
        <v>1</v>
      </c>
      <c r="D3953" s="25">
        <v>1023195</v>
      </c>
      <c r="E3953" s="25" t="s">
        <v>2808</v>
      </c>
      <c r="F3953" s="39">
        <v>250000</v>
      </c>
      <c r="G3953" s="42">
        <v>0.36351799999999995</v>
      </c>
      <c r="H3953" s="42">
        <v>0.36351799999999995</v>
      </c>
      <c r="I3953" s="39">
        <v>90879.5</v>
      </c>
      <c r="J3953" s="42">
        <v>3.2599999999999996E-4</v>
      </c>
      <c r="K3953" s="42">
        <v>2.1734514348903299E-4</v>
      </c>
      <c r="L3953" s="25">
        <v>0.48435332069999998</v>
      </c>
      <c r="M3953" s="39">
        <v>2119.23</v>
      </c>
      <c r="N3953" s="25">
        <v>29.626716999999999</v>
      </c>
      <c r="O3953" s="39">
        <v>1640.6046096611101</v>
      </c>
      <c r="P3953" s="25" t="s">
        <v>58</v>
      </c>
      <c r="Q3953" s="25" t="s">
        <v>3415</v>
      </c>
      <c r="R3953" s="25">
        <v>0.66666666666665997</v>
      </c>
      <c r="S3953" s="25">
        <v>0.48435332069999998</v>
      </c>
      <c r="T3953" s="25">
        <v>0</v>
      </c>
      <c r="U3953" s="25"/>
      <c r="V3953" s="26"/>
      <c r="W3953" s="3" t="s">
        <v>40</v>
      </c>
    </row>
    <row r="3954" spans="1:23" x14ac:dyDescent="0.25">
      <c r="A3954" s="24" t="s">
        <v>22</v>
      </c>
      <c r="B3954" s="25">
        <v>5293</v>
      </c>
      <c r="C3954" s="25">
        <v>1</v>
      </c>
      <c r="D3954" s="25">
        <v>1023195</v>
      </c>
      <c r="E3954" s="25" t="s">
        <v>2808</v>
      </c>
      <c r="F3954" s="25">
        <v>2</v>
      </c>
      <c r="G3954" s="42">
        <v>0.36351799999999995</v>
      </c>
      <c r="H3954" s="42">
        <v>0.36351799999999995</v>
      </c>
      <c r="I3954" s="25">
        <v>0.72703600000000002</v>
      </c>
      <c r="J3954" s="42">
        <v>1.9450000000000001E-3</v>
      </c>
      <c r="K3954" s="42">
        <v>3.2442968942703E-4</v>
      </c>
      <c r="L3954" s="25">
        <v>0.48435332069999998</v>
      </c>
      <c r="M3954" s="25">
        <v>0.02</v>
      </c>
      <c r="N3954" s="25">
        <v>1.41408502E-3</v>
      </c>
      <c r="O3954" s="25">
        <v>3.2032656464254197E-2</v>
      </c>
      <c r="P3954" s="25" t="s">
        <v>58</v>
      </c>
      <c r="Q3954" s="25" t="s">
        <v>7471</v>
      </c>
      <c r="R3954" s="25">
        <v>0.16666666666666</v>
      </c>
      <c r="S3954" s="25">
        <v>0.48435332069999998</v>
      </c>
      <c r="T3954" s="25">
        <v>0</v>
      </c>
      <c r="U3954" s="25"/>
      <c r="V3954" s="26"/>
      <c r="W3954" s="3" t="s">
        <v>40</v>
      </c>
    </row>
    <row r="3955" spans="1:23" x14ac:dyDescent="0.25">
      <c r="A3955" s="24" t="s">
        <v>22</v>
      </c>
      <c r="B3955" s="25">
        <v>5294</v>
      </c>
      <c r="C3955" s="25">
        <v>1</v>
      </c>
      <c r="D3955" s="25">
        <v>1023195</v>
      </c>
      <c r="E3955" s="25" t="s">
        <v>2808</v>
      </c>
      <c r="F3955" s="39">
        <v>36104520.770000003</v>
      </c>
      <c r="G3955" s="42">
        <v>0.36351799999999995</v>
      </c>
      <c r="H3955" s="42">
        <v>0.36351799999999895</v>
      </c>
      <c r="I3955" s="39">
        <v>13124643.1812688</v>
      </c>
      <c r="J3955" s="42">
        <v>4.78737185824167E-4</v>
      </c>
      <c r="K3955" s="42">
        <v>9.862182542198001E-5</v>
      </c>
      <c r="L3955" s="25">
        <v>0.48435332069999998</v>
      </c>
      <c r="M3955" s="39">
        <v>166013.17000000001</v>
      </c>
      <c r="N3955" s="39">
        <v>6283.2547415469999</v>
      </c>
      <c r="O3955" s="39">
        <v>287099.28110267501</v>
      </c>
      <c r="P3955" s="25" t="s">
        <v>58</v>
      </c>
      <c r="Q3955" s="25" t="s">
        <v>3416</v>
      </c>
      <c r="R3955" s="25">
        <v>0.20739523941801</v>
      </c>
      <c r="S3955" s="25">
        <v>0.48435332069999998</v>
      </c>
      <c r="T3955" s="25">
        <v>0</v>
      </c>
      <c r="U3955" s="25"/>
      <c r="V3955" s="26"/>
      <c r="W3955" s="3" t="s">
        <v>40</v>
      </c>
    </row>
    <row r="3956" spans="1:23" x14ac:dyDescent="0.25">
      <c r="A3956" s="24" t="s">
        <v>22</v>
      </c>
      <c r="B3956" s="25">
        <v>5295</v>
      </c>
      <c r="C3956" s="25">
        <v>1</v>
      </c>
      <c r="D3956" s="25">
        <v>1023195</v>
      </c>
      <c r="E3956" s="25" t="s">
        <v>2808</v>
      </c>
      <c r="F3956" s="39">
        <v>118033.02</v>
      </c>
      <c r="G3956" s="42">
        <v>0.36351799999999895</v>
      </c>
      <c r="H3956" s="42">
        <v>0.36351799999999995</v>
      </c>
      <c r="I3956" s="39">
        <v>42907.127364359898</v>
      </c>
      <c r="J3956" s="42">
        <v>6.7247639833326999E-3</v>
      </c>
      <c r="K3956" s="42">
        <v>1.1526881467353999E-3</v>
      </c>
      <c r="L3956" s="25">
        <v>0.48435332069999998</v>
      </c>
      <c r="M3956" s="39">
        <v>3022.55</v>
      </c>
      <c r="N3956" s="25">
        <v>288.54030472812099</v>
      </c>
      <c r="O3956" s="39">
        <v>3506.7335366788402</v>
      </c>
      <c r="P3956" s="25" t="s">
        <v>58</v>
      </c>
      <c r="Q3956" s="25" t="s">
        <v>1057</v>
      </c>
      <c r="R3956" s="25">
        <v>0.17047288970492999</v>
      </c>
      <c r="S3956" s="25">
        <v>0.48435332069999998</v>
      </c>
      <c r="T3956" s="25">
        <v>0</v>
      </c>
      <c r="U3956" s="25"/>
      <c r="V3956" s="26"/>
      <c r="W3956" s="3" t="s">
        <v>40</v>
      </c>
    </row>
    <row r="3957" spans="1:23" x14ac:dyDescent="0.25">
      <c r="A3957" s="24" t="s">
        <v>22</v>
      </c>
      <c r="B3957" s="25">
        <v>5296</v>
      </c>
      <c r="C3957" s="25">
        <v>1</v>
      </c>
      <c r="D3957" s="25">
        <v>1023195</v>
      </c>
      <c r="E3957" s="25" t="s">
        <v>2808</v>
      </c>
      <c r="F3957" s="39">
        <v>31860</v>
      </c>
      <c r="G3957" s="42">
        <v>0.36351799999999995</v>
      </c>
      <c r="H3957" s="42">
        <v>0.36351799999999995</v>
      </c>
      <c r="I3957" s="39">
        <v>11581.6834799999</v>
      </c>
      <c r="J3957" s="42">
        <v>1.4724999999999999E-2</v>
      </c>
      <c r="K3957" s="42">
        <v>1.4724999999999999E-2</v>
      </c>
      <c r="L3957" s="25">
        <v>0.48435332069999998</v>
      </c>
      <c r="M3957" s="39">
        <v>4704.16</v>
      </c>
      <c r="N3957" s="25">
        <v>170.54028924299899</v>
      </c>
      <c r="O3957" s="39">
        <v>1395.0124230074</v>
      </c>
      <c r="P3957" s="25" t="s">
        <v>58</v>
      </c>
      <c r="Q3957" s="25" t="s">
        <v>1058</v>
      </c>
      <c r="R3957" s="25">
        <v>3</v>
      </c>
      <c r="S3957" s="25">
        <v>0.48435332069999998</v>
      </c>
      <c r="T3957" s="25">
        <v>0</v>
      </c>
      <c r="U3957" s="25"/>
      <c r="V3957" s="26"/>
      <c r="W3957" s="3" t="s">
        <v>40</v>
      </c>
    </row>
    <row r="3958" spans="1:23" x14ac:dyDescent="0.25">
      <c r="A3958" s="24" t="s">
        <v>22</v>
      </c>
      <c r="B3958" s="25">
        <v>5297</v>
      </c>
      <c r="C3958" s="25">
        <v>1</v>
      </c>
      <c r="D3958" s="25">
        <v>1023195</v>
      </c>
      <c r="E3958" s="25" t="s">
        <v>2808</v>
      </c>
      <c r="F3958" s="25">
        <v>60.38</v>
      </c>
      <c r="G3958" s="42">
        <v>0.36351799999999995</v>
      </c>
      <c r="H3958" s="42">
        <v>0.36351799999999995</v>
      </c>
      <c r="I3958" s="25">
        <v>21.949216839999998</v>
      </c>
      <c r="J3958" s="42">
        <v>8.3099999999999992E-4</v>
      </c>
      <c r="K3958" s="42">
        <v>8.3099999999999992E-4</v>
      </c>
      <c r="L3958" s="25">
        <v>0.48435332069999998</v>
      </c>
      <c r="M3958" s="25">
        <v>1.82</v>
      </c>
      <c r="N3958" s="25">
        <v>1.823979919404E-2</v>
      </c>
      <c r="O3958" s="25">
        <v>0.63246866906859001</v>
      </c>
      <c r="P3958" s="25" t="s">
        <v>58</v>
      </c>
      <c r="Q3958" s="25" t="s">
        <v>6984</v>
      </c>
      <c r="R3958" s="25">
        <v>2.5</v>
      </c>
      <c r="S3958" s="25">
        <v>0.48435332069999998</v>
      </c>
      <c r="T3958" s="25">
        <v>0</v>
      </c>
      <c r="U3958" s="25"/>
      <c r="V3958" s="26"/>
      <c r="W3958" s="3" t="s">
        <v>40</v>
      </c>
    </row>
    <row r="3959" spans="1:23" x14ac:dyDescent="0.25">
      <c r="A3959" s="24" t="s">
        <v>22</v>
      </c>
      <c r="B3959" s="25">
        <v>5298</v>
      </c>
      <c r="C3959" s="25">
        <v>1</v>
      </c>
      <c r="D3959" s="25">
        <v>1023195</v>
      </c>
      <c r="E3959" s="25" t="s">
        <v>2808</v>
      </c>
      <c r="F3959" s="39">
        <v>2084.52</v>
      </c>
      <c r="G3959" s="42">
        <v>0.36351799999999995</v>
      </c>
      <c r="H3959" s="42">
        <v>0.36351799999999995</v>
      </c>
      <c r="I3959" s="25">
        <v>757.76054136000005</v>
      </c>
      <c r="J3959" s="42">
        <v>8.3099999999999992E-4</v>
      </c>
      <c r="K3959" s="42">
        <v>8.3099999999999992E-4</v>
      </c>
      <c r="L3959" s="25">
        <v>0.48435332069999998</v>
      </c>
      <c r="M3959" s="25">
        <v>62.8</v>
      </c>
      <c r="N3959" s="25">
        <v>0.62969900987015004</v>
      </c>
      <c r="O3959" s="25">
        <v>21.8349385565894</v>
      </c>
      <c r="P3959" s="25" t="s">
        <v>58</v>
      </c>
      <c r="Q3959" s="25" t="s">
        <v>3476</v>
      </c>
      <c r="R3959" s="25">
        <v>2.5</v>
      </c>
      <c r="S3959" s="25">
        <v>0.48435332069999998</v>
      </c>
      <c r="T3959" s="25">
        <v>0</v>
      </c>
      <c r="U3959" s="25"/>
      <c r="V3959" s="26"/>
      <c r="W3959" s="3" t="s">
        <v>40</v>
      </c>
    </row>
    <row r="3960" spans="1:23" x14ac:dyDescent="0.25">
      <c r="A3960" s="24" t="s">
        <v>22</v>
      </c>
      <c r="B3960" s="25">
        <v>5299</v>
      </c>
      <c r="C3960" s="25">
        <v>1</v>
      </c>
      <c r="D3960" s="25">
        <v>1023195</v>
      </c>
      <c r="E3960" s="25" t="s">
        <v>2808</v>
      </c>
      <c r="F3960" s="25">
        <v>131.10977446000001</v>
      </c>
      <c r="G3960" s="42">
        <v>0.36351799999999895</v>
      </c>
      <c r="H3960" s="42">
        <v>0.36351799999999995</v>
      </c>
      <c r="I3960" s="25">
        <v>47.660762992150197</v>
      </c>
      <c r="J3960" s="42">
        <v>3.2599999999999996E-4</v>
      </c>
      <c r="K3960" s="42">
        <v>1.53418126260015E-4</v>
      </c>
      <c r="L3960" s="25">
        <v>0.48435332069999998</v>
      </c>
      <c r="M3960" s="25">
        <v>0.85</v>
      </c>
      <c r="N3960" s="25">
        <v>1.55374087354409E-2</v>
      </c>
      <c r="O3960" s="25">
        <v>0.86039720140282006</v>
      </c>
      <c r="P3960" s="25" t="s">
        <v>58</v>
      </c>
      <c r="Q3960" s="25" t="s">
        <v>10896</v>
      </c>
      <c r="R3960" s="25">
        <v>0.41419011619839002</v>
      </c>
      <c r="S3960" s="25">
        <v>0.48435332069999998</v>
      </c>
      <c r="T3960" s="25">
        <v>0</v>
      </c>
      <c r="U3960" s="25"/>
      <c r="V3960" s="26"/>
      <c r="W3960" s="3" t="s">
        <v>40</v>
      </c>
    </row>
    <row r="3961" spans="1:23" x14ac:dyDescent="0.25">
      <c r="A3961" s="24" t="s">
        <v>22</v>
      </c>
      <c r="B3961" s="25">
        <v>5300</v>
      </c>
      <c r="C3961" s="25">
        <v>1</v>
      </c>
      <c r="D3961" s="25">
        <v>1023195</v>
      </c>
      <c r="E3961" s="25" t="s">
        <v>2808</v>
      </c>
      <c r="F3961" s="25">
        <v>10.86</v>
      </c>
      <c r="G3961" s="42">
        <v>0.36351799999999895</v>
      </c>
      <c r="H3961" s="42">
        <v>0.36351799999999895</v>
      </c>
      <c r="I3961" s="25">
        <v>3.9478054799999902</v>
      </c>
      <c r="J3961" s="42">
        <v>8.3099999999999992E-4</v>
      </c>
      <c r="K3961" s="42">
        <v>8.3099999999999992E-4</v>
      </c>
      <c r="L3961" s="25">
        <v>0.48435332069999998</v>
      </c>
      <c r="M3961" s="25">
        <v>0.33</v>
      </c>
      <c r="N3961" s="25">
        <v>3.28062635387999E-3</v>
      </c>
      <c r="O3961" s="25">
        <v>0.11375637207825</v>
      </c>
      <c r="P3961" s="25" t="s">
        <v>58</v>
      </c>
      <c r="Q3961" s="25" t="s">
        <v>8465</v>
      </c>
      <c r="R3961" s="25">
        <v>2.5</v>
      </c>
      <c r="S3961" s="25">
        <v>0.48435332069999998</v>
      </c>
      <c r="T3961" s="25">
        <v>0</v>
      </c>
      <c r="U3961" s="25"/>
      <c r="V3961" s="26"/>
      <c r="W3961" s="3" t="s">
        <v>40</v>
      </c>
    </row>
    <row r="3962" spans="1:23" x14ac:dyDescent="0.25">
      <c r="A3962" s="24" t="s">
        <v>22</v>
      </c>
      <c r="B3962" s="25">
        <v>5301</v>
      </c>
      <c r="C3962" s="25">
        <v>1</v>
      </c>
      <c r="D3962" s="25">
        <v>1023195</v>
      </c>
      <c r="E3962" s="25" t="s">
        <v>2808</v>
      </c>
      <c r="F3962" s="25">
        <v>373.44</v>
      </c>
      <c r="G3962" s="42">
        <v>0.36351799999999895</v>
      </c>
      <c r="H3962" s="42">
        <v>0.36351799999999895</v>
      </c>
      <c r="I3962" s="25">
        <v>135.752161919999</v>
      </c>
      <c r="J3962" s="42">
        <v>8.3099999999999992E-4</v>
      </c>
      <c r="K3962" s="42">
        <v>8.3099999999999992E-4</v>
      </c>
      <c r="L3962" s="25">
        <v>0.48435332069999998</v>
      </c>
      <c r="M3962" s="25">
        <v>11.25</v>
      </c>
      <c r="N3962" s="25">
        <v>0.11281004655551</v>
      </c>
      <c r="O3962" s="25">
        <v>3.9117108277074601</v>
      </c>
      <c r="P3962" s="25" t="s">
        <v>58</v>
      </c>
      <c r="Q3962" s="25" t="s">
        <v>6985</v>
      </c>
      <c r="R3962" s="25">
        <v>2.5</v>
      </c>
      <c r="S3962" s="25">
        <v>0.48435332069999998</v>
      </c>
      <c r="T3962" s="25">
        <v>0</v>
      </c>
      <c r="U3962" s="25"/>
      <c r="V3962" s="26"/>
      <c r="W3962" s="3" t="s">
        <v>40</v>
      </c>
    </row>
    <row r="3963" spans="1:23" x14ac:dyDescent="0.25">
      <c r="A3963" s="24" t="s">
        <v>22</v>
      </c>
      <c r="B3963" s="25">
        <v>5302</v>
      </c>
      <c r="C3963" s="25">
        <v>1</v>
      </c>
      <c r="D3963" s="25">
        <v>1023195</v>
      </c>
      <c r="E3963" s="25" t="s">
        <v>2808</v>
      </c>
      <c r="F3963" s="25">
        <v>184.39</v>
      </c>
      <c r="G3963" s="42">
        <v>0.36351799999999995</v>
      </c>
      <c r="H3963" s="42">
        <v>0.36351799999999995</v>
      </c>
      <c r="I3963" s="25">
        <v>67.0290840199999</v>
      </c>
      <c r="J3963" s="42">
        <v>8.3099999999999992E-4</v>
      </c>
      <c r="K3963" s="42">
        <v>8.3099999999999992E-4</v>
      </c>
      <c r="L3963" s="25">
        <v>0.48435332069999998</v>
      </c>
      <c r="M3963" s="25">
        <v>5.55</v>
      </c>
      <c r="N3963" s="25">
        <v>5.5701168820619998E-2</v>
      </c>
      <c r="O3963" s="25">
        <v>1.9314491203967901</v>
      </c>
      <c r="P3963" s="25" t="s">
        <v>58</v>
      </c>
      <c r="Q3963" s="25" t="s">
        <v>7472</v>
      </c>
      <c r="R3963" s="25">
        <v>2.5</v>
      </c>
      <c r="S3963" s="25">
        <v>0.48435332069999998</v>
      </c>
      <c r="T3963" s="25">
        <v>0</v>
      </c>
      <c r="U3963" s="25"/>
      <c r="V3963" s="26"/>
      <c r="W3963" s="3" t="s">
        <v>40</v>
      </c>
    </row>
    <row r="3964" spans="1:23" x14ac:dyDescent="0.25">
      <c r="A3964" s="24" t="s">
        <v>22</v>
      </c>
      <c r="B3964" s="25">
        <v>5303</v>
      </c>
      <c r="C3964" s="25">
        <v>1</v>
      </c>
      <c r="D3964" s="25">
        <v>1023195</v>
      </c>
      <c r="E3964" s="25" t="s">
        <v>2808</v>
      </c>
      <c r="F3964" s="39">
        <v>533789.20249849698</v>
      </c>
      <c r="G3964" s="42">
        <v>0.36351799999999995</v>
      </c>
      <c r="H3964" s="42">
        <v>0.36351799999999995</v>
      </c>
      <c r="I3964" s="39">
        <v>194041.983313848</v>
      </c>
      <c r="J3964" s="42">
        <v>9.039999999999E-4</v>
      </c>
      <c r="K3964" s="42">
        <v>4.4448590302949195E-4</v>
      </c>
      <c r="L3964" s="25">
        <v>0.48435332069999998</v>
      </c>
      <c r="M3964" s="39">
        <v>7572.37</v>
      </c>
      <c r="N3964" s="25">
        <v>175.41395291571899</v>
      </c>
      <c r="O3964" s="39">
        <v>5831.5436438228498</v>
      </c>
      <c r="P3964" s="25" t="s">
        <v>58</v>
      </c>
      <c r="Q3964" s="25" t="s">
        <v>1059</v>
      </c>
      <c r="R3964" s="25">
        <v>1.0285230834348</v>
      </c>
      <c r="S3964" s="25">
        <v>0.48435332069999998</v>
      </c>
      <c r="T3964" s="25">
        <v>0</v>
      </c>
      <c r="U3964" s="25"/>
      <c r="V3964" s="26"/>
      <c r="W3964" s="3" t="s">
        <v>40</v>
      </c>
    </row>
    <row r="3965" spans="1:23" x14ac:dyDescent="0.25">
      <c r="A3965" s="24" t="s">
        <v>22</v>
      </c>
      <c r="B3965" s="25">
        <v>5304</v>
      </c>
      <c r="C3965" s="25">
        <v>1</v>
      </c>
      <c r="D3965" s="25">
        <v>1023195</v>
      </c>
      <c r="E3965" s="25" t="s">
        <v>2808</v>
      </c>
      <c r="F3965" s="25">
        <v>886.44</v>
      </c>
      <c r="G3965" s="42">
        <v>0.36351799999999995</v>
      </c>
      <c r="H3965" s="42">
        <v>0.36351799999999995</v>
      </c>
      <c r="I3965" s="25">
        <v>322.23689591999999</v>
      </c>
      <c r="J3965" s="42">
        <v>8.3099999999999992E-4</v>
      </c>
      <c r="K3965" s="42">
        <v>8.3099999999999992E-4</v>
      </c>
      <c r="L3965" s="25">
        <v>0.48435332069999998</v>
      </c>
      <c r="M3965" s="25">
        <v>26.7</v>
      </c>
      <c r="N3965" s="25">
        <v>0.26777886050951999</v>
      </c>
      <c r="O3965" s="25">
        <v>9.2852853098570201</v>
      </c>
      <c r="P3965" s="25" t="s">
        <v>58</v>
      </c>
      <c r="Q3965" s="25" t="s">
        <v>3477</v>
      </c>
      <c r="R3965" s="25">
        <v>2.5</v>
      </c>
      <c r="S3965" s="25">
        <v>0.48435332069999998</v>
      </c>
      <c r="T3965" s="25">
        <v>0</v>
      </c>
      <c r="U3965" s="25"/>
      <c r="V3965" s="26"/>
      <c r="W3965" s="3" t="s">
        <v>40</v>
      </c>
    </row>
    <row r="3966" spans="1:23" x14ac:dyDescent="0.25">
      <c r="A3966" s="24" t="s">
        <v>22</v>
      </c>
      <c r="B3966" s="25">
        <v>5305</v>
      </c>
      <c r="C3966" s="25">
        <v>1</v>
      </c>
      <c r="D3966" s="25">
        <v>1023195</v>
      </c>
      <c r="E3966" s="25" t="s">
        <v>2808</v>
      </c>
      <c r="F3966" s="39">
        <v>13365274.0386</v>
      </c>
      <c r="G3966" s="42">
        <v>0.36351799999999995</v>
      </c>
      <c r="H3966" s="42">
        <v>0.36351799999999995</v>
      </c>
      <c r="I3966" s="39">
        <v>4858517.6879637903</v>
      </c>
      <c r="J3966" s="42">
        <v>1.384E-3</v>
      </c>
      <c r="K3966" s="42">
        <v>1.3114577006513E-3</v>
      </c>
      <c r="L3966" s="25">
        <v>0.48435332069999998</v>
      </c>
      <c r="M3966" s="39">
        <v>492784.11</v>
      </c>
      <c r="N3966" s="39">
        <v>6724.1884801418901</v>
      </c>
      <c r="O3966" s="39">
        <v>180622.18567289901</v>
      </c>
      <c r="P3966" s="25" t="s">
        <v>58</v>
      </c>
      <c r="Q3966" s="25" t="s">
        <v>1060</v>
      </c>
      <c r="R3966" s="25">
        <v>2.4570200748753002</v>
      </c>
      <c r="S3966" s="25">
        <v>0.48435332069999998</v>
      </c>
      <c r="T3966" s="25">
        <v>0</v>
      </c>
      <c r="U3966" s="25"/>
      <c r="V3966" s="26"/>
      <c r="W3966" s="3" t="s">
        <v>40</v>
      </c>
    </row>
    <row r="3967" spans="1:23" x14ac:dyDescent="0.25">
      <c r="A3967" s="24" t="s">
        <v>22</v>
      </c>
      <c r="B3967" s="25">
        <v>5306</v>
      </c>
      <c r="C3967" s="25">
        <v>1</v>
      </c>
      <c r="D3967" s="25">
        <v>1023195</v>
      </c>
      <c r="E3967" s="25" t="s">
        <v>2808</v>
      </c>
      <c r="F3967" s="25">
        <v>2.2799999999999998</v>
      </c>
      <c r="G3967" s="42">
        <v>0.36351799999999995</v>
      </c>
      <c r="H3967" s="42">
        <v>0.36351799999999995</v>
      </c>
      <c r="I3967" s="25">
        <v>0.82882104000000001</v>
      </c>
      <c r="J3967" s="42">
        <v>8.3099999999999992E-4</v>
      </c>
      <c r="K3967" s="42">
        <v>8.3099999999999992E-4</v>
      </c>
      <c r="L3967" s="25">
        <v>0.48435332069999998</v>
      </c>
      <c r="M3967" s="25">
        <v>7.0000000000000007E-2</v>
      </c>
      <c r="N3967" s="25">
        <v>6.8875028424000004E-4</v>
      </c>
      <c r="O3967" s="25">
        <v>2.3882553253998001E-2</v>
      </c>
      <c r="P3967" s="25" t="s">
        <v>58</v>
      </c>
      <c r="Q3967" s="25" t="s">
        <v>7473</v>
      </c>
      <c r="R3967" s="25">
        <v>2.5</v>
      </c>
      <c r="S3967" s="25">
        <v>0.48435332069999998</v>
      </c>
      <c r="T3967" s="25">
        <v>0</v>
      </c>
      <c r="U3967" s="25"/>
      <c r="V3967" s="26"/>
      <c r="W3967" s="3" t="s">
        <v>40</v>
      </c>
    </row>
    <row r="3968" spans="1:23" x14ac:dyDescent="0.25">
      <c r="A3968" s="24" t="s">
        <v>22</v>
      </c>
      <c r="B3968" s="25">
        <v>5307</v>
      </c>
      <c r="C3968" s="25">
        <v>1</v>
      </c>
      <c r="D3968" s="25">
        <v>1023195</v>
      </c>
      <c r="E3968" s="25" t="s">
        <v>2808</v>
      </c>
      <c r="F3968" s="39">
        <v>55884.78</v>
      </c>
      <c r="G3968" s="42">
        <v>0.36351799999999995</v>
      </c>
      <c r="H3968" s="42">
        <v>0.36351799999999895</v>
      </c>
      <c r="I3968" s="39">
        <v>20315.123456039899</v>
      </c>
      <c r="J3968" s="42">
        <v>2.466099733371E-3</v>
      </c>
      <c r="K3968" s="42">
        <v>2.0852842761543999E-3</v>
      </c>
      <c r="L3968" s="25">
        <v>0.48435332069999998</v>
      </c>
      <c r="M3968" s="39">
        <v>2951.91</v>
      </c>
      <c r="N3968" s="25">
        <v>50.099120538340202</v>
      </c>
      <c r="O3968" s="39">
        <v>1007.60106038883</v>
      </c>
      <c r="P3968" s="25" t="s">
        <v>58</v>
      </c>
      <c r="Q3968" s="25" t="s">
        <v>3417</v>
      </c>
      <c r="R3968" s="25">
        <v>2.56608117034131</v>
      </c>
      <c r="S3968" s="25">
        <v>0.48435332069999998</v>
      </c>
      <c r="T3968" s="25">
        <v>0</v>
      </c>
      <c r="U3968" s="25"/>
      <c r="V3968" s="26"/>
      <c r="W3968" s="3" t="s">
        <v>40</v>
      </c>
    </row>
    <row r="3969" spans="1:23" x14ac:dyDescent="0.25">
      <c r="A3969" s="24" t="s">
        <v>22</v>
      </c>
      <c r="B3969" s="25">
        <v>5308</v>
      </c>
      <c r="C3969" s="25">
        <v>1</v>
      </c>
      <c r="D3969" s="25">
        <v>1023195</v>
      </c>
      <c r="E3969" s="25" t="s">
        <v>2808</v>
      </c>
      <c r="F3969" s="39">
        <v>28592.68</v>
      </c>
      <c r="G3969" s="42">
        <v>0.36351799999999995</v>
      </c>
      <c r="H3969" s="42">
        <v>0.36351799999999995</v>
      </c>
      <c r="I3969" s="39">
        <v>10393.95384824</v>
      </c>
      <c r="J3969" s="42">
        <v>3.8340000000000002E-3</v>
      </c>
      <c r="K3969" s="42">
        <v>2.2791164830149001E-3</v>
      </c>
      <c r="L3969" s="25">
        <v>0.48435332069999998</v>
      </c>
      <c r="M3969" s="39">
        <v>1339.19</v>
      </c>
      <c r="N3969" s="25">
        <v>39.850419054152098</v>
      </c>
      <c r="O3969" s="25">
        <v>642.35143074728899</v>
      </c>
      <c r="P3969" s="25" t="s">
        <v>58</v>
      </c>
      <c r="Q3969" s="25" t="s">
        <v>1061</v>
      </c>
      <c r="R3969" s="25">
        <v>1.58360411942264</v>
      </c>
      <c r="S3969" s="25">
        <v>0.48435332069999998</v>
      </c>
      <c r="T3969" s="25">
        <v>0</v>
      </c>
      <c r="U3969" s="25"/>
      <c r="V3969" s="26"/>
      <c r="W3969" s="3" t="s">
        <v>40</v>
      </c>
    </row>
    <row r="3970" spans="1:23" x14ac:dyDescent="0.25">
      <c r="A3970" s="24" t="s">
        <v>22</v>
      </c>
      <c r="B3970" s="25">
        <v>5309</v>
      </c>
      <c r="C3970" s="25">
        <v>1</v>
      </c>
      <c r="D3970" s="25">
        <v>1023195</v>
      </c>
      <c r="E3970" s="25" t="s">
        <v>2808</v>
      </c>
      <c r="F3970" s="25">
        <v>41.62</v>
      </c>
      <c r="G3970" s="42">
        <v>0.36351799999999995</v>
      </c>
      <c r="H3970" s="42">
        <v>0.36351799999999995</v>
      </c>
      <c r="I3970" s="25">
        <v>15.129619160000001</v>
      </c>
      <c r="J3970" s="42">
        <v>8.3099999999999992E-4</v>
      </c>
      <c r="K3970" s="42">
        <v>8.3099999999999992E-4</v>
      </c>
      <c r="L3970" s="25">
        <v>0.48435332069999998</v>
      </c>
      <c r="M3970" s="25">
        <v>1.25</v>
      </c>
      <c r="N3970" s="25">
        <v>1.2572713521960001E-2</v>
      </c>
      <c r="O3970" s="25">
        <v>0.43596134492604999</v>
      </c>
      <c r="P3970" s="25" t="s">
        <v>58</v>
      </c>
      <c r="Q3970" s="25" t="s">
        <v>6734</v>
      </c>
      <c r="R3970" s="25">
        <v>2.5</v>
      </c>
      <c r="S3970" s="25">
        <v>0.48435332069999998</v>
      </c>
      <c r="T3970" s="25">
        <v>0</v>
      </c>
      <c r="U3970" s="25"/>
      <c r="V3970" s="26"/>
      <c r="W3970" s="3" t="s">
        <v>40</v>
      </c>
    </row>
    <row r="3971" spans="1:23" x14ac:dyDescent="0.25">
      <c r="A3971" s="24" t="s">
        <v>22</v>
      </c>
      <c r="B3971" s="25">
        <v>5310</v>
      </c>
      <c r="C3971" s="25">
        <v>1</v>
      </c>
      <c r="D3971" s="25">
        <v>1023195</v>
      </c>
      <c r="E3971" s="25" t="s">
        <v>2808</v>
      </c>
      <c r="F3971" s="25">
        <v>283.8</v>
      </c>
      <c r="G3971" s="42">
        <v>0.36351799999999995</v>
      </c>
      <c r="H3971" s="42">
        <v>0.36351799999999995</v>
      </c>
      <c r="I3971" s="25">
        <v>103.16640839999999</v>
      </c>
      <c r="J3971" s="42">
        <v>8.3099999999999992E-4</v>
      </c>
      <c r="K3971" s="42">
        <v>8.3099999999999992E-4</v>
      </c>
      <c r="L3971" s="25">
        <v>0.48435332069999998</v>
      </c>
      <c r="M3971" s="25">
        <v>8.5500000000000007</v>
      </c>
      <c r="N3971" s="25">
        <v>8.5731285380399994E-2</v>
      </c>
      <c r="O3971" s="25">
        <v>2.97274939187922</v>
      </c>
      <c r="P3971" s="25" t="s">
        <v>58</v>
      </c>
      <c r="Q3971" s="25" t="s">
        <v>9929</v>
      </c>
      <c r="R3971" s="25">
        <v>2.5</v>
      </c>
      <c r="S3971" s="25">
        <v>0.48435332069999998</v>
      </c>
      <c r="T3971" s="25">
        <v>0</v>
      </c>
      <c r="U3971" s="25"/>
      <c r="V3971" s="26"/>
      <c r="W3971" s="3" t="s">
        <v>40</v>
      </c>
    </row>
    <row r="3972" spans="1:23" x14ac:dyDescent="0.25">
      <c r="A3972" s="24" t="s">
        <v>22</v>
      </c>
      <c r="B3972" s="25">
        <v>5311</v>
      </c>
      <c r="C3972" s="25">
        <v>1</v>
      </c>
      <c r="D3972" s="25">
        <v>1023195</v>
      </c>
      <c r="E3972" s="25" t="s">
        <v>2808</v>
      </c>
      <c r="F3972" s="25">
        <v>122.03</v>
      </c>
      <c r="G3972" s="42">
        <v>0.36351799999999995</v>
      </c>
      <c r="H3972" s="42">
        <v>0.36351799999999995</v>
      </c>
      <c r="I3972" s="25">
        <v>44.360101540000002</v>
      </c>
      <c r="J3972" s="42">
        <v>8.3099999999999992E-4</v>
      </c>
      <c r="K3972" s="42">
        <v>8.3099999999999992E-4</v>
      </c>
      <c r="L3972" s="25">
        <v>0.48435332069999998</v>
      </c>
      <c r="M3972" s="25">
        <v>3.68</v>
      </c>
      <c r="N3972" s="25">
        <v>3.6863244379739903E-2</v>
      </c>
      <c r="O3972" s="25">
        <v>1.27824033929183</v>
      </c>
      <c r="P3972" s="25" t="s">
        <v>58</v>
      </c>
      <c r="Q3972" s="25" t="s">
        <v>6986</v>
      </c>
      <c r="R3972" s="25">
        <v>2.5</v>
      </c>
      <c r="S3972" s="25">
        <v>0.48435332069999998</v>
      </c>
      <c r="T3972" s="25">
        <v>0</v>
      </c>
      <c r="U3972" s="25"/>
      <c r="V3972" s="26"/>
      <c r="W3972" s="3" t="s">
        <v>40</v>
      </c>
    </row>
    <row r="3973" spans="1:23" x14ac:dyDescent="0.25">
      <c r="A3973" s="24" t="s">
        <v>22</v>
      </c>
      <c r="B3973" s="25">
        <v>5312</v>
      </c>
      <c r="C3973" s="25">
        <v>1</v>
      </c>
      <c r="D3973" s="25">
        <v>1023195</v>
      </c>
      <c r="E3973" s="25" t="s">
        <v>2808</v>
      </c>
      <c r="F3973" s="39">
        <v>24961424.510000002</v>
      </c>
      <c r="G3973" s="42">
        <v>0.36351799999999895</v>
      </c>
      <c r="H3973" s="42">
        <v>0.36351799999999995</v>
      </c>
      <c r="I3973" s="39">
        <v>9073927.1150261797</v>
      </c>
      <c r="J3973" s="42">
        <v>4.2055736526322505E-4</v>
      </c>
      <c r="K3973" s="42">
        <v>3.7019217498992198E-5</v>
      </c>
      <c r="L3973" s="25">
        <v>0.48435332069999998</v>
      </c>
      <c r="M3973" s="39">
        <v>51754.87</v>
      </c>
      <c r="N3973" s="39">
        <v>3816.1068800859498</v>
      </c>
      <c r="O3973" s="39">
        <v>186044.38454661699</v>
      </c>
      <c r="P3973" s="25" t="s">
        <v>58</v>
      </c>
      <c r="Q3973" s="25" t="s">
        <v>1063</v>
      </c>
      <c r="R3973" s="25">
        <v>8.7239717460599997E-2</v>
      </c>
      <c r="S3973" s="25">
        <v>0.48435332069999998</v>
      </c>
      <c r="T3973" s="25">
        <v>0</v>
      </c>
      <c r="U3973" s="25"/>
      <c r="V3973" s="26"/>
      <c r="W3973" s="3" t="s">
        <v>40</v>
      </c>
    </row>
    <row r="3974" spans="1:23" x14ac:dyDescent="0.25">
      <c r="A3974" s="24" t="s">
        <v>22</v>
      </c>
      <c r="B3974" s="25">
        <v>5313</v>
      </c>
      <c r="C3974" s="25">
        <v>1</v>
      </c>
      <c r="D3974" s="25">
        <v>1023195</v>
      </c>
      <c r="E3974" s="25" t="s">
        <v>2808</v>
      </c>
      <c r="F3974" s="39">
        <v>875595.67</v>
      </c>
      <c r="G3974" s="42">
        <v>0.36351799999999895</v>
      </c>
      <c r="H3974" s="42">
        <v>0.36351799999999995</v>
      </c>
      <c r="I3974" s="39">
        <v>318294.78676706</v>
      </c>
      <c r="J3974" s="42">
        <v>3.2599999999999996E-4</v>
      </c>
      <c r="K3974" s="42">
        <v>2.4816147647473803E-4</v>
      </c>
      <c r="L3974" s="25">
        <v>0.48435332069999998</v>
      </c>
      <c r="M3974" s="39">
        <v>8195.01</v>
      </c>
      <c r="N3974" s="25">
        <v>103.764100486061</v>
      </c>
      <c r="O3974" s="39">
        <v>5746.0251696052501</v>
      </c>
      <c r="P3974" s="25" t="s">
        <v>58</v>
      </c>
      <c r="Q3974" s="25" t="s">
        <v>1064</v>
      </c>
      <c r="R3974" s="25">
        <v>0.76120428583968003</v>
      </c>
      <c r="S3974" s="25">
        <v>0.48435332069999998</v>
      </c>
      <c r="T3974" s="25">
        <v>0</v>
      </c>
      <c r="U3974" s="25"/>
      <c r="V3974" s="26"/>
      <c r="W3974" s="3" t="s">
        <v>40</v>
      </c>
    </row>
    <row r="3975" spans="1:23" x14ac:dyDescent="0.25">
      <c r="A3975" s="24" t="s">
        <v>22</v>
      </c>
      <c r="B3975" s="25">
        <v>5314</v>
      </c>
      <c r="C3975" s="25">
        <v>1</v>
      </c>
      <c r="D3975" s="25">
        <v>1023195</v>
      </c>
      <c r="E3975" s="25" t="s">
        <v>2808</v>
      </c>
      <c r="F3975" s="39">
        <v>97145.01</v>
      </c>
      <c r="G3975" s="42">
        <v>0.36351799999999995</v>
      </c>
      <c r="H3975" s="42">
        <v>0.36351799999999995</v>
      </c>
      <c r="I3975" s="39">
        <v>35313.95974518</v>
      </c>
      <c r="J3975" s="42">
        <v>2.5080000000000002E-3</v>
      </c>
      <c r="K3975" s="42">
        <v>2.5080000000000002E-3</v>
      </c>
      <c r="L3975" s="25">
        <v>0.48435332069999998</v>
      </c>
      <c r="M3975" s="39">
        <v>6432.8</v>
      </c>
      <c r="N3975" s="25">
        <v>88.567411040911395</v>
      </c>
      <c r="O3975" s="39">
        <v>1766.30173015118</v>
      </c>
      <c r="P3975" s="25" t="s">
        <v>58</v>
      </c>
      <c r="Q3975" s="25" t="s">
        <v>1065</v>
      </c>
      <c r="R3975" s="25">
        <v>3</v>
      </c>
      <c r="S3975" s="25">
        <v>0.48435332069999998</v>
      </c>
      <c r="T3975" s="25">
        <v>0</v>
      </c>
      <c r="U3975" s="25"/>
      <c r="V3975" s="26"/>
      <c r="W3975" s="3" t="s">
        <v>40</v>
      </c>
    </row>
    <row r="3976" spans="1:23" x14ac:dyDescent="0.25">
      <c r="A3976" s="24" t="s">
        <v>22</v>
      </c>
      <c r="B3976" s="25">
        <v>5315</v>
      </c>
      <c r="C3976" s="25">
        <v>1</v>
      </c>
      <c r="D3976" s="25">
        <v>1023195</v>
      </c>
      <c r="E3976" s="25" t="s">
        <v>2808</v>
      </c>
      <c r="F3976" s="39">
        <v>150345.21</v>
      </c>
      <c r="G3976" s="42">
        <v>0.36351799999999995</v>
      </c>
      <c r="H3976" s="42">
        <v>0.36351799999999995</v>
      </c>
      <c r="I3976" s="39">
        <v>54653.190048780001</v>
      </c>
      <c r="J3976" s="42">
        <v>1.384E-3</v>
      </c>
      <c r="K3976" s="42">
        <v>1.1846550229862001E-3</v>
      </c>
      <c r="L3976" s="25">
        <v>0.48435332069999998</v>
      </c>
      <c r="M3976" s="39">
        <v>4669.7</v>
      </c>
      <c r="N3976" s="25">
        <v>75.640015027511495</v>
      </c>
      <c r="O3976" s="39">
        <v>2031.8087273948299</v>
      </c>
      <c r="P3976" s="25" t="s">
        <v>58</v>
      </c>
      <c r="Q3976" s="25" t="s">
        <v>1066</v>
      </c>
      <c r="R3976" s="25">
        <v>1.5256153710073801</v>
      </c>
      <c r="S3976" s="25">
        <v>0.48435332069999998</v>
      </c>
      <c r="T3976" s="25">
        <v>0</v>
      </c>
      <c r="U3976" s="25"/>
      <c r="V3976" s="26"/>
      <c r="W3976" s="3" t="s">
        <v>40</v>
      </c>
    </row>
    <row r="3977" spans="1:23" x14ac:dyDescent="0.25">
      <c r="A3977" s="24" t="s">
        <v>22</v>
      </c>
      <c r="B3977" s="25">
        <v>5316</v>
      </c>
      <c r="C3977" s="25">
        <v>1</v>
      </c>
      <c r="D3977" s="25">
        <v>1023195</v>
      </c>
      <c r="E3977" s="25" t="s">
        <v>2808</v>
      </c>
      <c r="F3977" s="39">
        <v>90000</v>
      </c>
      <c r="G3977" s="42">
        <v>0.36351799999999995</v>
      </c>
      <c r="H3977" s="42">
        <v>0.36351799999999995</v>
      </c>
      <c r="I3977" s="39">
        <v>32716.62</v>
      </c>
      <c r="J3977" s="42">
        <v>2.52E-4</v>
      </c>
      <c r="K3977" s="42">
        <v>8.4007056987966006E-5</v>
      </c>
      <c r="L3977" s="25">
        <v>0.48435332069999998</v>
      </c>
      <c r="M3977" s="25">
        <v>369.75</v>
      </c>
      <c r="N3977" s="25">
        <v>8.2445882400000006</v>
      </c>
      <c r="O3977" s="25">
        <v>519.29479803797506</v>
      </c>
      <c r="P3977" s="25" t="s">
        <v>58</v>
      </c>
      <c r="Q3977" s="25" t="s">
        <v>1067</v>
      </c>
      <c r="R3977" s="25">
        <v>0.33333333333332998</v>
      </c>
      <c r="S3977" s="25">
        <v>0.48435332069999998</v>
      </c>
      <c r="T3977" s="25">
        <v>0</v>
      </c>
      <c r="U3977" s="25"/>
      <c r="V3977" s="26"/>
      <c r="W3977" s="3" t="s">
        <v>40</v>
      </c>
    </row>
    <row r="3978" spans="1:23" x14ac:dyDescent="0.25">
      <c r="A3978" s="24" t="s">
        <v>22</v>
      </c>
      <c r="B3978" s="25">
        <v>5317</v>
      </c>
      <c r="C3978" s="25">
        <v>1</v>
      </c>
      <c r="D3978" s="25">
        <v>1023195</v>
      </c>
      <c r="E3978" s="25" t="s">
        <v>2808</v>
      </c>
      <c r="F3978" s="39">
        <v>8478.01</v>
      </c>
      <c r="G3978" s="42">
        <v>0.36351799999999995</v>
      </c>
      <c r="H3978" s="42">
        <v>0.36351799999999995</v>
      </c>
      <c r="I3978" s="39">
        <v>3081.90923918</v>
      </c>
      <c r="J3978" s="42">
        <v>3.2599999999999996E-4</v>
      </c>
      <c r="K3978" s="42">
        <v>3.2599999999999996E-4</v>
      </c>
      <c r="L3978" s="25">
        <v>0.48435332069999998</v>
      </c>
      <c r="M3978" s="25">
        <v>171.47</v>
      </c>
      <c r="N3978" s="25">
        <v>1.00470241197268</v>
      </c>
      <c r="O3978" s="25">
        <v>55.636249147012101</v>
      </c>
      <c r="P3978" s="25" t="s">
        <v>58</v>
      </c>
      <c r="Q3978" s="25" t="s">
        <v>1663</v>
      </c>
      <c r="R3978" s="25">
        <v>3.1666666666666599</v>
      </c>
      <c r="S3978" s="25">
        <v>0.48435332069999998</v>
      </c>
      <c r="T3978" s="25">
        <v>0</v>
      </c>
      <c r="U3978" s="25"/>
      <c r="V3978" s="26"/>
      <c r="W3978" s="3" t="s">
        <v>40</v>
      </c>
    </row>
    <row r="3979" spans="1:23" x14ac:dyDescent="0.25">
      <c r="A3979" s="24" t="s">
        <v>22</v>
      </c>
      <c r="B3979" s="25">
        <v>5318</v>
      </c>
      <c r="C3979" s="25">
        <v>1</v>
      </c>
      <c r="D3979" s="25">
        <v>1023195</v>
      </c>
      <c r="E3979" s="25" t="s">
        <v>2808</v>
      </c>
      <c r="F3979" s="39">
        <v>138598.43</v>
      </c>
      <c r="G3979" s="42">
        <v>0.36351799999999995</v>
      </c>
      <c r="H3979" s="42">
        <v>0.36351799999999895</v>
      </c>
      <c r="I3979" s="39">
        <v>50383.024076739901</v>
      </c>
      <c r="J3979" s="42">
        <v>1.2296208330786998E-3</v>
      </c>
      <c r="K3979" s="42">
        <v>1.2126148969324999E-3</v>
      </c>
      <c r="L3979" s="25">
        <v>0.48435332069999998</v>
      </c>
      <c r="M3979" s="39">
        <v>4064.82</v>
      </c>
      <c r="N3979" s="25">
        <v>61.952016038265199</v>
      </c>
      <c r="O3979" s="39">
        <v>1765.64205414554</v>
      </c>
      <c r="P3979" s="25" t="s">
        <v>58</v>
      </c>
      <c r="Q3979" s="25" t="s">
        <v>1068</v>
      </c>
      <c r="R3979" s="25">
        <v>1.14286253699506</v>
      </c>
      <c r="S3979" s="25">
        <v>0.48435332069999998</v>
      </c>
      <c r="T3979" s="25">
        <v>0</v>
      </c>
      <c r="U3979" s="25"/>
      <c r="V3979" s="26"/>
      <c r="W3979" s="3" t="s">
        <v>40</v>
      </c>
    </row>
    <row r="3980" spans="1:23" x14ac:dyDescent="0.25">
      <c r="A3980" s="24" t="s">
        <v>22</v>
      </c>
      <c r="B3980" s="25">
        <v>5319</v>
      </c>
      <c r="C3980" s="25">
        <v>1</v>
      </c>
      <c r="D3980" s="25">
        <v>1023195</v>
      </c>
      <c r="E3980" s="25" t="s">
        <v>2808</v>
      </c>
      <c r="F3980" s="39">
        <v>556583.54</v>
      </c>
      <c r="G3980" s="42">
        <v>0.20852983352328303</v>
      </c>
      <c r="H3980" s="42">
        <v>0.20852983352328303</v>
      </c>
      <c r="I3980" s="39">
        <v>116064.27293799999</v>
      </c>
      <c r="J3980" s="42">
        <v>4.5800000000000002E-4</v>
      </c>
      <c r="K3980" s="42">
        <v>4.5800000000000002E-4</v>
      </c>
      <c r="L3980" s="25">
        <v>0.48435332069999998</v>
      </c>
      <c r="M3980" s="39">
        <v>9104.82</v>
      </c>
      <c r="N3980" s="25">
        <v>53.157437005604002</v>
      </c>
      <c r="O3980" s="39">
        <v>2483.3150352288999</v>
      </c>
      <c r="P3980" s="25" t="s">
        <v>58</v>
      </c>
      <c r="Q3980" s="25" t="s">
        <v>3418</v>
      </c>
      <c r="R3980" s="25">
        <v>3.02519588224497</v>
      </c>
      <c r="S3980" s="25">
        <v>0.48435332069999998</v>
      </c>
      <c r="T3980" s="25">
        <v>0</v>
      </c>
      <c r="U3980" s="25"/>
      <c r="V3980" s="26"/>
      <c r="W3980" s="3" t="s">
        <v>40</v>
      </c>
    </row>
    <row r="3981" spans="1:23" x14ac:dyDescent="0.25">
      <c r="A3981" s="24" t="s">
        <v>22</v>
      </c>
      <c r="B3981" s="25">
        <v>5320</v>
      </c>
      <c r="C3981" s="25">
        <v>1</v>
      </c>
      <c r="D3981" s="25">
        <v>1023195</v>
      </c>
      <c r="E3981" s="25" t="s">
        <v>2808</v>
      </c>
      <c r="F3981" s="39">
        <v>69632394</v>
      </c>
      <c r="G3981" s="42">
        <v>0.36351799999999995</v>
      </c>
      <c r="H3981" s="42">
        <v>0.36351799999999995</v>
      </c>
      <c r="I3981" s="39">
        <v>25312628.602092002</v>
      </c>
      <c r="J3981" s="42">
        <v>4.2000000000000002E-4</v>
      </c>
      <c r="K3981" s="42">
        <v>2.0583994662840498E-4</v>
      </c>
      <c r="L3981" s="25">
        <v>0.48435332069999998</v>
      </c>
      <c r="M3981" s="39">
        <v>570659.78</v>
      </c>
      <c r="N3981" s="39">
        <v>10631.3040128786</v>
      </c>
      <c r="O3981" s="39">
        <v>518645.56819557701</v>
      </c>
      <c r="P3981" s="25" t="s">
        <v>58</v>
      </c>
      <c r="Q3981" s="25" t="s">
        <v>8466</v>
      </c>
      <c r="R3981" s="25">
        <v>0.49004294849702001</v>
      </c>
      <c r="S3981" s="25">
        <v>0.48435332069999998</v>
      </c>
      <c r="T3981" s="25">
        <v>0</v>
      </c>
      <c r="U3981" s="25"/>
      <c r="V3981" s="26"/>
      <c r="W3981" s="3" t="s">
        <v>40</v>
      </c>
    </row>
    <row r="3982" spans="1:23" x14ac:dyDescent="0.25">
      <c r="A3982" s="24" t="s">
        <v>22</v>
      </c>
      <c r="B3982" s="25">
        <v>5321</v>
      </c>
      <c r="C3982" s="25">
        <v>1</v>
      </c>
      <c r="D3982" s="25">
        <v>1023195</v>
      </c>
      <c r="E3982" s="25" t="s">
        <v>2808</v>
      </c>
      <c r="F3982" s="39">
        <v>54006.051947540102</v>
      </c>
      <c r="G3982" s="42">
        <v>0.36351799999999895</v>
      </c>
      <c r="H3982" s="42">
        <v>0.36351799999999895</v>
      </c>
      <c r="I3982" s="39">
        <v>19632.1719918659</v>
      </c>
      <c r="J3982" s="42">
        <v>4.2000000000000002E-4</v>
      </c>
      <c r="K3982" s="42">
        <v>4.2000000000000002E-4</v>
      </c>
      <c r="L3982" s="25">
        <v>0.48435332069999998</v>
      </c>
      <c r="M3982" s="39">
        <v>1578.53</v>
      </c>
      <c r="N3982" s="25">
        <v>8.2455122365836804</v>
      </c>
      <c r="O3982" s="25">
        <v>402.25529942761699</v>
      </c>
      <c r="P3982" s="25" t="s">
        <v>58</v>
      </c>
      <c r="Q3982" s="25" t="s">
        <v>1664</v>
      </c>
      <c r="R3982" s="25">
        <v>5.1338632069968897</v>
      </c>
      <c r="S3982" s="25">
        <v>0.48435332069999998</v>
      </c>
      <c r="T3982" s="25">
        <v>0</v>
      </c>
      <c r="U3982" s="25"/>
      <c r="V3982" s="26"/>
      <c r="W3982" s="3" t="s">
        <v>40</v>
      </c>
    </row>
    <row r="3983" spans="1:23" x14ac:dyDescent="0.25">
      <c r="A3983" s="24" t="s">
        <v>22</v>
      </c>
      <c r="B3983" s="25">
        <v>5322</v>
      </c>
      <c r="C3983" s="25">
        <v>1</v>
      </c>
      <c r="D3983" s="25">
        <v>1023195</v>
      </c>
      <c r="E3983" s="25" t="s">
        <v>2808</v>
      </c>
      <c r="F3983" s="39">
        <v>2223346.34</v>
      </c>
      <c r="G3983" s="42">
        <v>0.36351799999999995</v>
      </c>
      <c r="H3983" s="42">
        <v>0.36351799999999995</v>
      </c>
      <c r="I3983" s="39">
        <v>808226.41482412</v>
      </c>
      <c r="J3983" s="42">
        <v>5.9099999999999995E-4</v>
      </c>
      <c r="K3983" s="42">
        <v>5.5002828724081798E-4</v>
      </c>
      <c r="L3983" s="25">
        <v>0.48435332069999998</v>
      </c>
      <c r="M3983" s="39">
        <v>46576.51</v>
      </c>
      <c r="N3983" s="25">
        <v>477.66181116105503</v>
      </c>
      <c r="O3983" s="39">
        <v>19642.5744831794</v>
      </c>
      <c r="P3983" s="25" t="s">
        <v>58</v>
      </c>
      <c r="Q3983" s="25" t="s">
        <v>1069</v>
      </c>
      <c r="R3983" s="25">
        <v>2.4008114753127701</v>
      </c>
      <c r="S3983" s="25">
        <v>0.48435332069999998</v>
      </c>
      <c r="T3983" s="25">
        <v>0</v>
      </c>
      <c r="U3983" s="25"/>
      <c r="V3983" s="26"/>
      <c r="W3983" s="3" t="s">
        <v>40</v>
      </c>
    </row>
    <row r="3984" spans="1:23" x14ac:dyDescent="0.25">
      <c r="A3984" s="24" t="s">
        <v>22</v>
      </c>
      <c r="B3984" s="25">
        <v>5323</v>
      </c>
      <c r="C3984" s="25">
        <v>1</v>
      </c>
      <c r="D3984" s="25">
        <v>1023195</v>
      </c>
      <c r="E3984" s="25" t="s">
        <v>2808</v>
      </c>
      <c r="F3984" s="39">
        <v>1747385.61</v>
      </c>
      <c r="G3984" s="42">
        <v>0.36351799999999995</v>
      </c>
      <c r="H3984" s="42">
        <v>0.36351799999999995</v>
      </c>
      <c r="I3984" s="39">
        <v>635206.12217598001</v>
      </c>
      <c r="J3984" s="42">
        <v>4.5800000000000002E-4</v>
      </c>
      <c r="K3984" s="42">
        <v>1.4738587402892499E-4</v>
      </c>
      <c r="L3984" s="25">
        <v>0.48435332069999998</v>
      </c>
      <c r="M3984" s="39">
        <v>10957.47</v>
      </c>
      <c r="N3984" s="25">
        <v>290.92440395659798</v>
      </c>
      <c r="O3984" s="39">
        <v>13590.891268596401</v>
      </c>
      <c r="P3984" s="25" t="s">
        <v>58</v>
      </c>
      <c r="Q3984" s="25" t="s">
        <v>1070</v>
      </c>
      <c r="R3984" s="25">
        <v>0.30844461925416999</v>
      </c>
      <c r="S3984" s="25">
        <v>0.48435332069999998</v>
      </c>
      <c r="T3984" s="25">
        <v>0</v>
      </c>
      <c r="U3984" s="25"/>
      <c r="V3984" s="26"/>
      <c r="W3984" s="3" t="s">
        <v>40</v>
      </c>
    </row>
    <row r="3985" spans="1:23" x14ac:dyDescent="0.25">
      <c r="A3985" s="24" t="s">
        <v>22</v>
      </c>
      <c r="B3985" s="25">
        <v>5324</v>
      </c>
      <c r="C3985" s="25">
        <v>1</v>
      </c>
      <c r="D3985" s="25">
        <v>1023195</v>
      </c>
      <c r="E3985" s="25" t="s">
        <v>2808</v>
      </c>
      <c r="F3985" s="39">
        <v>120000</v>
      </c>
      <c r="G3985" s="42">
        <v>0.36351799999999995</v>
      </c>
      <c r="H3985" s="42">
        <v>0.36351799999999995</v>
      </c>
      <c r="I3985" s="39">
        <v>43622.16</v>
      </c>
      <c r="J3985" s="42">
        <v>2.3040000000000001E-3</v>
      </c>
      <c r="K3985" s="42">
        <v>1.1526643175143001E-3</v>
      </c>
      <c r="L3985" s="25">
        <v>0.48435332069999998</v>
      </c>
      <c r="M3985" s="39">
        <v>3265.7</v>
      </c>
      <c r="N3985" s="25">
        <v>100.50545664000001</v>
      </c>
      <c r="O3985" s="39">
        <v>2091.4501580503202</v>
      </c>
      <c r="P3985" s="25" t="s">
        <v>58</v>
      </c>
      <c r="Q3985" s="25" t="s">
        <v>6987</v>
      </c>
      <c r="R3985" s="25">
        <v>0.5</v>
      </c>
      <c r="S3985" s="25">
        <v>0.48435332069999998</v>
      </c>
      <c r="T3985" s="25">
        <v>0</v>
      </c>
      <c r="U3985" s="25"/>
      <c r="V3985" s="26"/>
      <c r="W3985" s="3" t="s">
        <v>40</v>
      </c>
    </row>
    <row r="3986" spans="1:23" x14ac:dyDescent="0.25">
      <c r="A3986" s="24" t="s">
        <v>22</v>
      </c>
      <c r="B3986" s="25">
        <v>5325</v>
      </c>
      <c r="C3986" s="25">
        <v>1</v>
      </c>
      <c r="D3986" s="25">
        <v>1023195</v>
      </c>
      <c r="E3986" s="25" t="s">
        <v>2808</v>
      </c>
      <c r="F3986" s="39">
        <v>29480.3</v>
      </c>
      <c r="G3986" s="42">
        <v>0.36351799999999995</v>
      </c>
      <c r="H3986" s="42">
        <v>0.36351799999999995</v>
      </c>
      <c r="I3986" s="39">
        <v>10716.619695400001</v>
      </c>
      <c r="J3986" s="42">
        <v>4.5800000000000002E-4</v>
      </c>
      <c r="K3986" s="42">
        <v>4.5800000000000002E-4</v>
      </c>
      <c r="L3986" s="25">
        <v>0.48435332069999998</v>
      </c>
      <c r="M3986" s="25">
        <v>842.95</v>
      </c>
      <c r="N3986" s="25">
        <v>4.9082118204932002</v>
      </c>
      <c r="O3986" s="25">
        <v>229.29315062037401</v>
      </c>
      <c r="P3986" s="25" t="s">
        <v>58</v>
      </c>
      <c r="Q3986" s="25" t="s">
        <v>1665</v>
      </c>
      <c r="R3986" s="25">
        <v>4.6666666666666599</v>
      </c>
      <c r="S3986" s="25">
        <v>0.48435332069999998</v>
      </c>
      <c r="T3986" s="25">
        <v>0</v>
      </c>
      <c r="U3986" s="25"/>
      <c r="V3986" s="26"/>
      <c r="W3986" s="3" t="s">
        <v>40</v>
      </c>
    </row>
    <row r="3987" spans="1:23" x14ac:dyDescent="0.25">
      <c r="A3987" s="24" t="s">
        <v>22</v>
      </c>
      <c r="B3987" s="25">
        <v>5326</v>
      </c>
      <c r="C3987" s="25">
        <v>1</v>
      </c>
      <c r="D3987" s="25">
        <v>1023195</v>
      </c>
      <c r="E3987" s="25" t="s">
        <v>2808</v>
      </c>
      <c r="F3987" s="39">
        <v>187000</v>
      </c>
      <c r="G3987" s="42">
        <v>0.36351799999999995</v>
      </c>
      <c r="H3987" s="42">
        <v>0.36351799999999995</v>
      </c>
      <c r="I3987" s="39">
        <v>67977.865999999995</v>
      </c>
      <c r="J3987" s="42">
        <v>1.5267999999999999E-2</v>
      </c>
      <c r="K3987" s="42">
        <v>1.5267999999999999E-2</v>
      </c>
      <c r="L3987" s="25">
        <v>0.48435332069999998</v>
      </c>
      <c r="M3987" s="39">
        <v>26534.53</v>
      </c>
      <c r="N3987" s="39">
        <v>1037.886058088</v>
      </c>
      <c r="O3987" s="39">
        <v>8335.23076527583</v>
      </c>
      <c r="P3987" s="25" t="s">
        <v>58</v>
      </c>
      <c r="Q3987" s="25" t="s">
        <v>1407</v>
      </c>
      <c r="R3987" s="25">
        <v>2.25</v>
      </c>
      <c r="S3987" s="25">
        <v>0.48435332069999998</v>
      </c>
      <c r="T3987" s="25">
        <v>0</v>
      </c>
      <c r="U3987" s="25"/>
      <c r="V3987" s="26"/>
      <c r="W3987" s="3" t="s">
        <v>40</v>
      </c>
    </row>
    <row r="3988" spans="1:23" x14ac:dyDescent="0.25">
      <c r="A3988" s="24" t="s">
        <v>22</v>
      </c>
      <c r="B3988" s="25">
        <v>5327</v>
      </c>
      <c r="C3988" s="25">
        <v>1</v>
      </c>
      <c r="D3988" s="25">
        <v>1023195</v>
      </c>
      <c r="E3988" s="25" t="s">
        <v>2808</v>
      </c>
      <c r="F3988" s="39">
        <v>239511.32756790999</v>
      </c>
      <c r="G3988" s="42">
        <v>0.36351799999999995</v>
      </c>
      <c r="H3988" s="42">
        <v>0.36351799999999995</v>
      </c>
      <c r="I3988" s="39">
        <v>87066.678774831496</v>
      </c>
      <c r="J3988" s="42">
        <v>6.4299999999999991E-4</v>
      </c>
      <c r="K3988" s="42">
        <v>5.3478572747629597E-4</v>
      </c>
      <c r="L3988" s="25">
        <v>0.48435332069999998</v>
      </c>
      <c r="M3988" s="39">
        <v>5630.81</v>
      </c>
      <c r="N3988" s="25">
        <v>55.983874452216703</v>
      </c>
      <c r="O3988" s="39">
        <v>2207.0785711666299</v>
      </c>
      <c r="P3988" s="25" t="s">
        <v>58</v>
      </c>
      <c r="Q3988" s="25" t="s">
        <v>1071</v>
      </c>
      <c r="R3988" s="25">
        <v>3.10810515028844</v>
      </c>
      <c r="S3988" s="25">
        <v>0.48435332069999998</v>
      </c>
      <c r="T3988" s="25">
        <v>0</v>
      </c>
      <c r="U3988" s="25"/>
      <c r="V3988" s="26"/>
      <c r="W3988" s="3" t="s">
        <v>40</v>
      </c>
    </row>
    <row r="3989" spans="1:23" x14ac:dyDescent="0.25">
      <c r="A3989" s="24" t="s">
        <v>22</v>
      </c>
      <c r="B3989" s="25">
        <v>5328</v>
      </c>
      <c r="C3989" s="25">
        <v>1</v>
      </c>
      <c r="D3989" s="25">
        <v>1023195</v>
      </c>
      <c r="E3989" s="25" t="s">
        <v>2808</v>
      </c>
      <c r="F3989" s="39">
        <v>58518.023474916801</v>
      </c>
      <c r="G3989" s="42">
        <v>0.36351799999999995</v>
      </c>
      <c r="H3989" s="42">
        <v>0.36351799999999895</v>
      </c>
      <c r="I3989" s="39">
        <v>21272.354857554801</v>
      </c>
      <c r="J3989" s="42">
        <v>7.0099999999999991E-4</v>
      </c>
      <c r="K3989" s="42">
        <v>4.2235153701837899E-4</v>
      </c>
      <c r="L3989" s="25">
        <v>0.48435332069999998</v>
      </c>
      <c r="M3989" s="25">
        <v>800.64</v>
      </c>
      <c r="N3989" s="25">
        <v>14.9119207551459</v>
      </c>
      <c r="O3989" s="25">
        <v>563.01803215402595</v>
      </c>
      <c r="P3989" s="25" t="s">
        <v>58</v>
      </c>
      <c r="Q3989" s="25" t="s">
        <v>10897</v>
      </c>
      <c r="R3989" s="25">
        <v>0.58070012387025005</v>
      </c>
      <c r="S3989" s="25">
        <v>0.48435332069999998</v>
      </c>
      <c r="T3989" s="25">
        <v>0</v>
      </c>
      <c r="U3989" s="25"/>
      <c r="V3989" s="26"/>
      <c r="W3989" s="3" t="s">
        <v>40</v>
      </c>
    </row>
    <row r="3990" spans="1:23" x14ac:dyDescent="0.25">
      <c r="A3990" s="24" t="s">
        <v>22</v>
      </c>
      <c r="B3990" s="25">
        <v>5329</v>
      </c>
      <c r="C3990" s="25">
        <v>1</v>
      </c>
      <c r="D3990" s="25">
        <v>1023195</v>
      </c>
      <c r="E3990" s="25" t="s">
        <v>2808</v>
      </c>
      <c r="F3990" s="39">
        <v>146329.39000000001</v>
      </c>
      <c r="G3990" s="42">
        <v>0.36351799999999995</v>
      </c>
      <c r="H3990" s="42">
        <v>0.36351799999999995</v>
      </c>
      <c r="I3990" s="39">
        <v>53193.36719402</v>
      </c>
      <c r="J3990" s="42">
        <v>3.2360000000000002E-3</v>
      </c>
      <c r="K3990" s="42">
        <v>3.2360000000000002E-3</v>
      </c>
      <c r="L3990" s="25">
        <v>0.48435332069999998</v>
      </c>
      <c r="M3990" s="39">
        <v>11382.74</v>
      </c>
      <c r="N3990" s="25">
        <v>172.13373623984799</v>
      </c>
      <c r="O3990" s="39">
        <v>3021.04998554028</v>
      </c>
      <c r="P3990" s="25" t="s">
        <v>58</v>
      </c>
      <c r="Q3990" s="25" t="s">
        <v>3419</v>
      </c>
      <c r="R3990" s="25">
        <v>3</v>
      </c>
      <c r="S3990" s="25">
        <v>0.48435332069999998</v>
      </c>
      <c r="T3990" s="25">
        <v>0</v>
      </c>
      <c r="U3990" s="25"/>
      <c r="V3990" s="26"/>
      <c r="W3990" s="3" t="s">
        <v>40</v>
      </c>
    </row>
    <row r="3991" spans="1:23" x14ac:dyDescent="0.25">
      <c r="A3991" s="24" t="s">
        <v>22</v>
      </c>
      <c r="B3991" s="25">
        <v>5330</v>
      </c>
      <c r="C3991" s="25">
        <v>1</v>
      </c>
      <c r="D3991" s="25">
        <v>1023195</v>
      </c>
      <c r="E3991" s="25" t="s">
        <v>2808</v>
      </c>
      <c r="F3991" s="25">
        <v>535.19000000000005</v>
      </c>
      <c r="G3991" s="42">
        <v>0.36351799999999995</v>
      </c>
      <c r="H3991" s="42">
        <v>0.36351799999999995</v>
      </c>
      <c r="I3991" s="25">
        <v>194.55119841999999</v>
      </c>
      <c r="J3991" s="42">
        <v>8.3099999999999992E-4</v>
      </c>
      <c r="K3991" s="42">
        <v>8.3099999999999992E-4</v>
      </c>
      <c r="L3991" s="25">
        <v>0.48435332069999998</v>
      </c>
      <c r="M3991" s="25">
        <v>16.12</v>
      </c>
      <c r="N3991" s="25">
        <v>0.16167204588702</v>
      </c>
      <c r="O3991" s="25">
        <v>5.6060103842136799</v>
      </c>
      <c r="P3991" s="25" t="s">
        <v>58</v>
      </c>
      <c r="Q3991" s="25" t="s">
        <v>8467</v>
      </c>
      <c r="R3991" s="25">
        <v>2.5</v>
      </c>
      <c r="S3991" s="25">
        <v>0.48435332069999998</v>
      </c>
      <c r="T3991" s="25">
        <v>0</v>
      </c>
      <c r="U3991" s="25"/>
      <c r="V3991" s="26"/>
      <c r="W3991" s="3" t="s">
        <v>40</v>
      </c>
    </row>
    <row r="3992" spans="1:23" x14ac:dyDescent="0.25">
      <c r="A3992" s="24" t="s">
        <v>22</v>
      </c>
      <c r="B3992" s="25">
        <v>5331</v>
      </c>
      <c r="C3992" s="25">
        <v>1</v>
      </c>
      <c r="D3992" s="25">
        <v>1023195</v>
      </c>
      <c r="E3992" s="25" t="s">
        <v>2808</v>
      </c>
      <c r="F3992" s="25">
        <v>807.79</v>
      </c>
      <c r="G3992" s="42">
        <v>0.36351799999999995</v>
      </c>
      <c r="H3992" s="42">
        <v>0.36351799999999995</v>
      </c>
      <c r="I3992" s="25">
        <v>293.64620522000001</v>
      </c>
      <c r="J3992" s="42">
        <v>8.3099999999999992E-4</v>
      </c>
      <c r="K3992" s="42">
        <v>8.3099999999999992E-4</v>
      </c>
      <c r="L3992" s="25">
        <v>0.48435332069999998</v>
      </c>
      <c r="M3992" s="25">
        <v>24.33</v>
      </c>
      <c r="N3992" s="25">
        <v>0.24401999653782</v>
      </c>
      <c r="O3992" s="25">
        <v>8.4614419706346702</v>
      </c>
      <c r="P3992" s="25" t="s">
        <v>58</v>
      </c>
      <c r="Q3992" s="25" t="s">
        <v>3478</v>
      </c>
      <c r="R3992" s="25">
        <v>2.5</v>
      </c>
      <c r="S3992" s="25">
        <v>0.48435332069999998</v>
      </c>
      <c r="T3992" s="25">
        <v>0</v>
      </c>
      <c r="U3992" s="25"/>
      <c r="V3992" s="26"/>
      <c r="W3992" s="3" t="s">
        <v>40</v>
      </c>
    </row>
    <row r="3993" spans="1:23" x14ac:dyDescent="0.25">
      <c r="A3993" s="24" t="s">
        <v>22</v>
      </c>
      <c r="B3993" s="25">
        <v>5332</v>
      </c>
      <c r="C3993" s="25">
        <v>1</v>
      </c>
      <c r="D3993" s="25">
        <v>1023195</v>
      </c>
      <c r="E3993" s="25" t="s">
        <v>2808</v>
      </c>
      <c r="F3993" s="39">
        <v>104297.41</v>
      </c>
      <c r="G3993" s="42">
        <v>0.36351799999999995</v>
      </c>
      <c r="H3993" s="42">
        <v>0.36351799999999995</v>
      </c>
      <c r="I3993" s="39">
        <v>37913.985888379997</v>
      </c>
      <c r="J3993" s="42">
        <v>7.6300000000000011E-4</v>
      </c>
      <c r="K3993" s="42">
        <v>6.3605579800118898E-5</v>
      </c>
      <c r="L3993" s="25">
        <v>0.48435332069999998</v>
      </c>
      <c r="M3993" s="25">
        <v>324.55</v>
      </c>
      <c r="N3993" s="25">
        <v>28.9283712328339</v>
      </c>
      <c r="O3993" s="39">
        <v>1046.87774263917</v>
      </c>
      <c r="P3993" s="25" t="s">
        <v>58</v>
      </c>
      <c r="Q3993" s="25" t="s">
        <v>10898</v>
      </c>
      <c r="R3993" s="25">
        <v>8.3333333333329998E-2</v>
      </c>
      <c r="S3993" s="25">
        <v>0.48435332069999998</v>
      </c>
      <c r="T3993" s="25">
        <v>0</v>
      </c>
      <c r="U3993" s="25"/>
      <c r="V3993" s="26"/>
      <c r="W3993" s="3" t="s">
        <v>40</v>
      </c>
    </row>
    <row r="3994" spans="1:23" x14ac:dyDescent="0.25">
      <c r="A3994" s="24" t="s">
        <v>22</v>
      </c>
      <c r="B3994" s="25">
        <v>5333</v>
      </c>
      <c r="C3994" s="25">
        <v>1</v>
      </c>
      <c r="D3994" s="25">
        <v>1023195</v>
      </c>
      <c r="E3994" s="25" t="s">
        <v>2808</v>
      </c>
      <c r="F3994" s="39">
        <v>8327168.2027303101</v>
      </c>
      <c r="G3994" s="42">
        <v>0.36351799999999995</v>
      </c>
      <c r="H3994" s="42">
        <v>0.36351799999999995</v>
      </c>
      <c r="I3994" s="39">
        <v>3027075.5307201101</v>
      </c>
      <c r="J3994" s="42">
        <v>6.4299999999999991E-4</v>
      </c>
      <c r="K3994" s="42">
        <v>6.4299999999999991E-4</v>
      </c>
      <c r="L3994" s="25">
        <v>0.48435332069999998</v>
      </c>
      <c r="M3994" s="39">
        <v>192453.97</v>
      </c>
      <c r="N3994" s="39">
        <v>1946.4095662530301</v>
      </c>
      <c r="O3994" s="39">
        <v>76734.218315980193</v>
      </c>
      <c r="P3994" s="25" t="s">
        <v>58</v>
      </c>
      <c r="Q3994" s="25" t="s">
        <v>1073</v>
      </c>
      <c r="R3994" s="25">
        <v>2.3153665876552898</v>
      </c>
      <c r="S3994" s="25">
        <v>0.48435332069999998</v>
      </c>
      <c r="T3994" s="25">
        <v>0</v>
      </c>
      <c r="U3994" s="25"/>
      <c r="V3994" s="26"/>
      <c r="W3994" s="3" t="s">
        <v>40</v>
      </c>
    </row>
    <row r="3995" spans="1:23" x14ac:dyDescent="0.25">
      <c r="A3995" s="24" t="s">
        <v>22</v>
      </c>
      <c r="B3995" s="25">
        <v>5334</v>
      </c>
      <c r="C3995" s="25">
        <v>1</v>
      </c>
      <c r="D3995" s="25">
        <v>1023195</v>
      </c>
      <c r="E3995" s="25" t="s">
        <v>2808</v>
      </c>
      <c r="F3995" s="39">
        <v>1251267.13441744</v>
      </c>
      <c r="G3995" s="42">
        <v>0.36351799999999895</v>
      </c>
      <c r="H3995" s="42">
        <v>0.36351799999999895</v>
      </c>
      <c r="I3995" s="39">
        <v>454858.126169161</v>
      </c>
      <c r="J3995" s="42">
        <v>1.944E-3</v>
      </c>
      <c r="K3995" s="42">
        <v>1.9438628987599E-3</v>
      </c>
      <c r="L3995" s="25">
        <v>0.48435332069999998</v>
      </c>
      <c r="M3995" s="39">
        <v>140422.92000000001</v>
      </c>
      <c r="N3995" s="25">
        <v>884.24419727284896</v>
      </c>
      <c r="O3995" s="39">
        <v>20035.562653618399</v>
      </c>
      <c r="P3995" s="25" t="s">
        <v>58</v>
      </c>
      <c r="Q3995" s="25" t="s">
        <v>1074</v>
      </c>
      <c r="R3995" s="25">
        <v>9.60660728039832</v>
      </c>
      <c r="S3995" s="25">
        <v>0.48435332069999998</v>
      </c>
      <c r="T3995" s="25">
        <v>0</v>
      </c>
      <c r="U3995" s="25"/>
      <c r="V3995" s="26"/>
      <c r="W3995" s="3" t="s">
        <v>40</v>
      </c>
    </row>
    <row r="3996" spans="1:23" x14ac:dyDescent="0.25">
      <c r="A3996" s="24" t="s">
        <v>22</v>
      </c>
      <c r="B3996" s="25">
        <v>5335</v>
      </c>
      <c r="C3996" s="25">
        <v>1</v>
      </c>
      <c r="D3996" s="25">
        <v>1023195</v>
      </c>
      <c r="E3996" s="25" t="s">
        <v>2808</v>
      </c>
      <c r="F3996" s="39">
        <v>77408.234193448894</v>
      </c>
      <c r="G3996" s="42">
        <v>0.36351799999999895</v>
      </c>
      <c r="H3996" s="42">
        <v>0.36351799999999995</v>
      </c>
      <c r="I3996" s="39">
        <v>28139.2864775341</v>
      </c>
      <c r="J3996" s="42">
        <v>7.0099999999999991E-4</v>
      </c>
      <c r="K3996" s="42">
        <v>5.0995548263408198E-4</v>
      </c>
      <c r="L3996" s="25">
        <v>0.48435332069999998</v>
      </c>
      <c r="M3996" s="39">
        <v>1375.52</v>
      </c>
      <c r="N3996" s="25">
        <v>19.7256398207514</v>
      </c>
      <c r="O3996" s="25">
        <v>744.76595585622897</v>
      </c>
      <c r="P3996" s="25" t="s">
        <v>58</v>
      </c>
      <c r="Q3996" s="25" t="s">
        <v>9930</v>
      </c>
      <c r="R3996" s="25">
        <v>1.7890433603712801</v>
      </c>
      <c r="S3996" s="25">
        <v>0.48435332069999998</v>
      </c>
      <c r="T3996" s="25">
        <v>0</v>
      </c>
      <c r="U3996" s="25"/>
      <c r="V3996" s="26"/>
      <c r="W3996" s="3" t="s">
        <v>40</v>
      </c>
    </row>
    <row r="3997" spans="1:23" x14ac:dyDescent="0.25">
      <c r="A3997" s="24" t="s">
        <v>22</v>
      </c>
      <c r="B3997" s="25">
        <v>5336</v>
      </c>
      <c r="C3997" s="25">
        <v>1</v>
      </c>
      <c r="D3997" s="25">
        <v>1023195</v>
      </c>
      <c r="E3997" s="25" t="s">
        <v>2808</v>
      </c>
      <c r="F3997" s="25">
        <v>223.01</v>
      </c>
      <c r="G3997" s="42">
        <v>0.36351799999999995</v>
      </c>
      <c r="H3997" s="42">
        <v>0.36351799999999995</v>
      </c>
      <c r="I3997" s="25">
        <v>81.068149180000006</v>
      </c>
      <c r="J3997" s="42">
        <v>8.3099999999989996E-4</v>
      </c>
      <c r="K3997" s="42">
        <v>8.3099999999989996E-4</v>
      </c>
      <c r="L3997" s="25">
        <v>0.48435332069999998</v>
      </c>
      <c r="M3997" s="25">
        <v>6.72</v>
      </c>
      <c r="N3997" s="25">
        <v>6.7367631968569999E-2</v>
      </c>
      <c r="O3997" s="25">
        <v>2.33598605314653</v>
      </c>
      <c r="P3997" s="25" t="s">
        <v>58</v>
      </c>
      <c r="Q3997" s="25" t="s">
        <v>8468</v>
      </c>
      <c r="R3997" s="25">
        <v>2.5</v>
      </c>
      <c r="S3997" s="25">
        <v>0.48435332069999998</v>
      </c>
      <c r="T3997" s="25">
        <v>0</v>
      </c>
      <c r="U3997" s="25"/>
      <c r="V3997" s="26"/>
      <c r="W3997" s="3" t="s">
        <v>40</v>
      </c>
    </row>
    <row r="3998" spans="1:23" x14ac:dyDescent="0.25">
      <c r="A3998" s="24" t="s">
        <v>22</v>
      </c>
      <c r="B3998" s="25">
        <v>5337</v>
      </c>
      <c r="C3998" s="25">
        <v>1</v>
      </c>
      <c r="D3998" s="25">
        <v>1023195</v>
      </c>
      <c r="E3998" s="25" t="s">
        <v>2808</v>
      </c>
      <c r="F3998" s="25">
        <v>43.25</v>
      </c>
      <c r="G3998" s="42">
        <v>0.36351799999999995</v>
      </c>
      <c r="H3998" s="42">
        <v>0.36351799999999995</v>
      </c>
      <c r="I3998" s="25">
        <v>15.722153499999999</v>
      </c>
      <c r="J3998" s="42">
        <v>8.3099999999999992E-4</v>
      </c>
      <c r="K3998" s="42">
        <v>8.3099999999999992E-4</v>
      </c>
      <c r="L3998" s="25">
        <v>0.48435332069999998</v>
      </c>
      <c r="M3998" s="25">
        <v>1.3</v>
      </c>
      <c r="N3998" s="25">
        <v>1.30651095585E-2</v>
      </c>
      <c r="O3998" s="25">
        <v>0.45303527554183998</v>
      </c>
      <c r="P3998" s="25" t="s">
        <v>58</v>
      </c>
      <c r="Q3998" s="25" t="s">
        <v>6988</v>
      </c>
      <c r="R3998" s="25">
        <v>2.5</v>
      </c>
      <c r="S3998" s="25">
        <v>0.48435332069999998</v>
      </c>
      <c r="T3998" s="25">
        <v>0</v>
      </c>
      <c r="U3998" s="25"/>
      <c r="V3998" s="26"/>
      <c r="W3998" s="3" t="s">
        <v>40</v>
      </c>
    </row>
    <row r="3999" spans="1:23" x14ac:dyDescent="0.25">
      <c r="A3999" s="24" t="s">
        <v>22</v>
      </c>
      <c r="B3999" s="25">
        <v>5338</v>
      </c>
      <c r="C3999" s="25">
        <v>1</v>
      </c>
      <c r="D3999" s="25">
        <v>1023195</v>
      </c>
      <c r="E3999" s="25" t="s">
        <v>2808</v>
      </c>
      <c r="F3999" s="25">
        <v>303.48</v>
      </c>
      <c r="G3999" s="42">
        <v>0.36351799999999995</v>
      </c>
      <c r="H3999" s="42">
        <v>0.36351799999999995</v>
      </c>
      <c r="I3999" s="25">
        <v>110.32044264</v>
      </c>
      <c r="J3999" s="42">
        <v>8.3099999999999992E-4</v>
      </c>
      <c r="K3999" s="42">
        <v>8.3099999999999992E-4</v>
      </c>
      <c r="L3999" s="25">
        <v>0.48435332069999998</v>
      </c>
      <c r="M3999" s="25">
        <v>9.14</v>
      </c>
      <c r="N3999" s="25">
        <v>9.1676287833840006E-2</v>
      </c>
      <c r="O3999" s="25">
        <v>3.1788935357558401</v>
      </c>
      <c r="P3999" s="25" t="s">
        <v>58</v>
      </c>
      <c r="Q3999" s="25" t="s">
        <v>6735</v>
      </c>
      <c r="R3999" s="25">
        <v>2.5</v>
      </c>
      <c r="S3999" s="25">
        <v>0.48435332069999998</v>
      </c>
      <c r="T3999" s="25">
        <v>0</v>
      </c>
      <c r="U3999" s="25"/>
      <c r="V3999" s="26"/>
      <c r="W3999" s="3" t="s">
        <v>40</v>
      </c>
    </row>
    <row r="4000" spans="1:23" x14ac:dyDescent="0.25">
      <c r="A4000" s="24" t="s">
        <v>22</v>
      </c>
      <c r="B4000" s="25">
        <v>5339</v>
      </c>
      <c r="C4000" s="25">
        <v>1</v>
      </c>
      <c r="D4000" s="25">
        <v>1023195</v>
      </c>
      <c r="E4000" s="25" t="s">
        <v>2808</v>
      </c>
      <c r="F4000" s="25">
        <v>206.66</v>
      </c>
      <c r="G4000" s="42">
        <v>0.36351799999999995</v>
      </c>
      <c r="H4000" s="42">
        <v>0.36351799999999995</v>
      </c>
      <c r="I4000" s="25">
        <v>75.124629880000001</v>
      </c>
      <c r="J4000" s="42">
        <v>8.3099999999999992E-4</v>
      </c>
      <c r="K4000" s="42">
        <v>8.3099999999999992E-4</v>
      </c>
      <c r="L4000" s="25">
        <v>0.48435332069999998</v>
      </c>
      <c r="M4000" s="25">
        <v>6.23</v>
      </c>
      <c r="N4000" s="25">
        <v>6.2428567430280003E-2</v>
      </c>
      <c r="O4000" s="25">
        <v>2.16472300678562</v>
      </c>
      <c r="P4000" s="25" t="s">
        <v>58</v>
      </c>
      <c r="Q4000" s="25" t="s">
        <v>6989</v>
      </c>
      <c r="R4000" s="25">
        <v>2.5</v>
      </c>
      <c r="S4000" s="25">
        <v>0.48435332069999998</v>
      </c>
      <c r="T4000" s="25">
        <v>0</v>
      </c>
      <c r="U4000" s="25"/>
      <c r="V4000" s="26"/>
      <c r="W4000" s="3" t="s">
        <v>40</v>
      </c>
    </row>
    <row r="4001" spans="1:23" x14ac:dyDescent="0.25">
      <c r="A4001" s="24" t="s">
        <v>22</v>
      </c>
      <c r="B4001" s="25">
        <v>5340</v>
      </c>
      <c r="C4001" s="25">
        <v>1</v>
      </c>
      <c r="D4001" s="25">
        <v>1023195</v>
      </c>
      <c r="E4001" s="25" t="s">
        <v>2808</v>
      </c>
      <c r="F4001" s="39">
        <v>252237.1</v>
      </c>
      <c r="G4001" s="42">
        <v>0.36351799999999995</v>
      </c>
      <c r="H4001" s="42">
        <v>0.36351799999999995</v>
      </c>
      <c r="I4001" s="39">
        <v>91692.726117800004</v>
      </c>
      <c r="J4001" s="42">
        <v>4.5800000000000002E-4</v>
      </c>
      <c r="K4001" s="42">
        <v>4.5800000000000002E-4</v>
      </c>
      <c r="L4001" s="25">
        <v>0.48435332069999998</v>
      </c>
      <c r="M4001" s="39">
        <v>6488.78</v>
      </c>
      <c r="N4001" s="25">
        <v>41.9952685619524</v>
      </c>
      <c r="O4001" s="39">
        <v>1961.8606107246601</v>
      </c>
      <c r="P4001" s="25" t="s">
        <v>58</v>
      </c>
      <c r="Q4001" s="25" t="s">
        <v>1075</v>
      </c>
      <c r="R4001" s="25">
        <v>4.0833333333333304</v>
      </c>
      <c r="S4001" s="25">
        <v>0.48435332069999998</v>
      </c>
      <c r="T4001" s="25">
        <v>0</v>
      </c>
      <c r="U4001" s="25"/>
      <c r="V4001" s="26"/>
      <c r="W4001" s="3" t="s">
        <v>40</v>
      </c>
    </row>
    <row r="4002" spans="1:23" x14ac:dyDescent="0.25">
      <c r="A4002" s="24" t="s">
        <v>22</v>
      </c>
      <c r="B4002" s="25">
        <v>5341</v>
      </c>
      <c r="C4002" s="25">
        <v>1</v>
      </c>
      <c r="D4002" s="25">
        <v>1023195</v>
      </c>
      <c r="E4002" s="25" t="s">
        <v>2808</v>
      </c>
      <c r="F4002" s="39">
        <v>170153.15</v>
      </c>
      <c r="G4002" s="42">
        <v>0.36351799999999995</v>
      </c>
      <c r="H4002" s="42">
        <v>0.36351799999999995</v>
      </c>
      <c r="I4002" s="39">
        <v>61853.732781699997</v>
      </c>
      <c r="J4002" s="42">
        <v>1.17E-4</v>
      </c>
      <c r="K4002" s="42">
        <v>1.17E-4</v>
      </c>
      <c r="L4002" s="25">
        <v>0.48435332069999998</v>
      </c>
      <c r="M4002" s="39">
        <v>4506.7299999999996</v>
      </c>
      <c r="N4002" s="25">
        <v>7.2368867354589002</v>
      </c>
      <c r="O4002" s="25">
        <v>669.01127477560601</v>
      </c>
      <c r="P4002" s="25" t="s">
        <v>58</v>
      </c>
      <c r="Q4002" s="25" t="s">
        <v>1666</v>
      </c>
      <c r="R4002" s="25">
        <v>5.1334459279772302</v>
      </c>
      <c r="S4002" s="25">
        <v>0.48435332069999998</v>
      </c>
      <c r="T4002" s="25">
        <v>0</v>
      </c>
      <c r="U4002" s="25"/>
      <c r="V4002" s="26"/>
      <c r="W4002" s="3" t="s">
        <v>40</v>
      </c>
    </row>
    <row r="4003" spans="1:23" x14ac:dyDescent="0.25">
      <c r="A4003" s="24" t="s">
        <v>22</v>
      </c>
      <c r="B4003" s="25">
        <v>5342</v>
      </c>
      <c r="C4003" s="25">
        <v>1</v>
      </c>
      <c r="D4003" s="25">
        <v>1023195</v>
      </c>
      <c r="E4003" s="25" t="s">
        <v>2808</v>
      </c>
      <c r="F4003" s="25">
        <v>952.91</v>
      </c>
      <c r="G4003" s="42">
        <v>0.36351799999999995</v>
      </c>
      <c r="H4003" s="42">
        <v>0.36351799999999995</v>
      </c>
      <c r="I4003" s="25">
        <v>346.39993737999902</v>
      </c>
      <c r="J4003" s="42">
        <v>1.64E-3</v>
      </c>
      <c r="K4003" s="42">
        <v>1.64E-3</v>
      </c>
      <c r="L4003" s="25">
        <v>0.48435332069999998</v>
      </c>
      <c r="M4003" s="25">
        <v>44.42</v>
      </c>
      <c r="N4003" s="25">
        <v>0.56809589730318999</v>
      </c>
      <c r="O4003" s="25">
        <v>14.0166205022156</v>
      </c>
      <c r="P4003" s="25" t="s">
        <v>58</v>
      </c>
      <c r="Q4003" s="25" t="s">
        <v>6613</v>
      </c>
      <c r="R4003" s="25">
        <v>3</v>
      </c>
      <c r="S4003" s="25">
        <v>0.48435332069999998</v>
      </c>
      <c r="T4003" s="25">
        <v>0</v>
      </c>
      <c r="U4003" s="25"/>
      <c r="V4003" s="26"/>
      <c r="W4003" s="3" t="s">
        <v>40</v>
      </c>
    </row>
    <row r="4004" spans="1:23" x14ac:dyDescent="0.25">
      <c r="A4004" s="24" t="s">
        <v>22</v>
      </c>
      <c r="B4004" s="25">
        <v>5343</v>
      </c>
      <c r="C4004" s="25">
        <v>1</v>
      </c>
      <c r="D4004" s="25">
        <v>1023195</v>
      </c>
      <c r="E4004" s="25" t="s">
        <v>2808</v>
      </c>
      <c r="F4004" s="39">
        <v>850000</v>
      </c>
      <c r="G4004" s="42">
        <v>0.36351799999999995</v>
      </c>
      <c r="H4004" s="42">
        <v>0.36351799999999995</v>
      </c>
      <c r="I4004" s="39">
        <v>308990.3</v>
      </c>
      <c r="J4004" s="42">
        <v>5.4299999999999997E-4</v>
      </c>
      <c r="K4004" s="42">
        <v>3.1678584153471597E-4</v>
      </c>
      <c r="L4004" s="25">
        <v>0.48435332069999998</v>
      </c>
      <c r="M4004" s="39">
        <v>9460.89</v>
      </c>
      <c r="N4004" s="25">
        <v>167.78173290000001</v>
      </c>
      <c r="O4004" s="39">
        <v>7198.2482086543696</v>
      </c>
      <c r="P4004" s="25" t="s">
        <v>58</v>
      </c>
      <c r="Q4004" s="25" t="s">
        <v>1076</v>
      </c>
      <c r="R4004" s="25">
        <v>0.58333333333333004</v>
      </c>
      <c r="S4004" s="25">
        <v>0.48435332069999998</v>
      </c>
      <c r="T4004" s="25">
        <v>0</v>
      </c>
      <c r="U4004" s="25"/>
      <c r="V4004" s="26"/>
      <c r="W4004" s="3" t="s">
        <v>40</v>
      </c>
    </row>
    <row r="4005" spans="1:23" x14ac:dyDescent="0.25">
      <c r="A4005" s="24" t="s">
        <v>22</v>
      </c>
      <c r="B4005" s="25">
        <v>5344</v>
      </c>
      <c r="C4005" s="25">
        <v>1</v>
      </c>
      <c r="D4005" s="25">
        <v>1023195</v>
      </c>
      <c r="E4005" s="25" t="s">
        <v>2808</v>
      </c>
      <c r="F4005" s="39">
        <v>520711.29</v>
      </c>
      <c r="G4005" s="42">
        <v>0.36351799999999895</v>
      </c>
      <c r="H4005" s="42">
        <v>0.36351799999999995</v>
      </c>
      <c r="I4005" s="39">
        <v>189287.92671821901</v>
      </c>
      <c r="J4005" s="42">
        <v>4.5430000000000002E-3</v>
      </c>
      <c r="K4005" s="42">
        <v>3.3394168896338002E-3</v>
      </c>
      <c r="L4005" s="25">
        <v>0.48435332069999998</v>
      </c>
      <c r="M4005" s="39">
        <v>31456.87</v>
      </c>
      <c r="N4005" s="25">
        <v>859.935051080873</v>
      </c>
      <c r="O4005" s="39">
        <v>12729.3297011016</v>
      </c>
      <c r="P4005" s="25" t="s">
        <v>58</v>
      </c>
      <c r="Q4005" s="25" t="s">
        <v>1077</v>
      </c>
      <c r="R4005" s="25">
        <v>1.62137587638375</v>
      </c>
      <c r="S4005" s="25">
        <v>0.48435332069999998</v>
      </c>
      <c r="T4005" s="25">
        <v>0</v>
      </c>
      <c r="U4005" s="25"/>
      <c r="V4005" s="26"/>
      <c r="W4005" s="3" t="s">
        <v>40</v>
      </c>
    </row>
    <row r="4006" spans="1:23" x14ac:dyDescent="0.25">
      <c r="A4006" s="24" t="s">
        <v>22</v>
      </c>
      <c r="B4006" s="25">
        <v>5345</v>
      </c>
      <c r="C4006" s="25">
        <v>1</v>
      </c>
      <c r="D4006" s="25">
        <v>1023195</v>
      </c>
      <c r="E4006" s="25" t="s">
        <v>2808</v>
      </c>
      <c r="F4006" s="39">
        <v>60000</v>
      </c>
      <c r="G4006" s="42">
        <v>0.36351799999999995</v>
      </c>
      <c r="H4006" s="42">
        <v>0.36351799999999995</v>
      </c>
      <c r="I4006" s="39">
        <v>21811.08</v>
      </c>
      <c r="J4006" s="42">
        <v>1.5060000000000002E-3</v>
      </c>
      <c r="K4006" s="42">
        <v>1.5060000000000002E-3</v>
      </c>
      <c r="L4006" s="25">
        <v>0.48435332069999998</v>
      </c>
      <c r="M4006" s="39">
        <v>2643.69</v>
      </c>
      <c r="N4006" s="25">
        <v>32.847486480000001</v>
      </c>
      <c r="O4006" s="25">
        <v>845.78968901621397</v>
      </c>
      <c r="P4006" s="25" t="s">
        <v>58</v>
      </c>
      <c r="Q4006" s="25" t="s">
        <v>1078</v>
      </c>
      <c r="R4006" s="25">
        <v>3</v>
      </c>
      <c r="S4006" s="25">
        <v>0.48435332069999998</v>
      </c>
      <c r="T4006" s="25">
        <v>0</v>
      </c>
      <c r="U4006" s="25"/>
      <c r="V4006" s="26"/>
      <c r="W4006" s="3" t="s">
        <v>40</v>
      </c>
    </row>
    <row r="4007" spans="1:23" x14ac:dyDescent="0.25">
      <c r="A4007" s="24" t="s">
        <v>22</v>
      </c>
      <c r="B4007" s="25">
        <v>5346</v>
      </c>
      <c r="C4007" s="25">
        <v>1</v>
      </c>
      <c r="D4007" s="25">
        <v>1023195</v>
      </c>
      <c r="E4007" s="25" t="s">
        <v>2808</v>
      </c>
      <c r="F4007" s="39">
        <v>150000</v>
      </c>
      <c r="G4007" s="42">
        <v>0.36351799999999995</v>
      </c>
      <c r="H4007" s="42">
        <v>0.36351799999999995</v>
      </c>
      <c r="I4007" s="39">
        <v>54527.7</v>
      </c>
      <c r="J4007" s="42">
        <v>1.4399999999999999E-3</v>
      </c>
      <c r="K4007" s="42">
        <v>4.8023058449708702E-4</v>
      </c>
      <c r="L4007" s="25">
        <v>0.48435332069999998</v>
      </c>
      <c r="M4007" s="39">
        <v>2212.6799999999998</v>
      </c>
      <c r="N4007" s="25">
        <v>78.519887999999895</v>
      </c>
      <c r="O4007" s="39">
        <v>2067.690384</v>
      </c>
      <c r="P4007" s="25" t="s">
        <v>58</v>
      </c>
      <c r="Q4007" s="25" t="s">
        <v>3420</v>
      </c>
      <c r="R4007" s="25">
        <v>0.33333333333332998</v>
      </c>
      <c r="S4007" s="25">
        <v>0.48435332069999998</v>
      </c>
      <c r="T4007" s="25">
        <v>0</v>
      </c>
      <c r="U4007" s="25"/>
      <c r="V4007" s="26"/>
      <c r="W4007" s="3" t="s">
        <v>40</v>
      </c>
    </row>
    <row r="4008" spans="1:23" x14ac:dyDescent="0.25">
      <c r="A4008" s="24" t="s">
        <v>22</v>
      </c>
      <c r="B4008" s="25">
        <v>5347</v>
      </c>
      <c r="C4008" s="25">
        <v>1</v>
      </c>
      <c r="D4008" s="25">
        <v>1023195</v>
      </c>
      <c r="E4008" s="25" t="s">
        <v>2808</v>
      </c>
      <c r="F4008" s="39">
        <v>3693473.5</v>
      </c>
      <c r="G4008" s="42">
        <v>0.36351799999999995</v>
      </c>
      <c r="H4008" s="42">
        <v>0.36351799999999995</v>
      </c>
      <c r="I4008" s="39">
        <v>1342644.09977299</v>
      </c>
      <c r="J4008" s="42">
        <v>4.5800000000000002E-4</v>
      </c>
      <c r="K4008" s="42">
        <v>3.3104784303236695E-4</v>
      </c>
      <c r="L4008" s="25">
        <v>0.48435332069999998</v>
      </c>
      <c r="M4008" s="39">
        <v>42600.1</v>
      </c>
      <c r="N4008" s="25">
        <v>614.93099769603396</v>
      </c>
      <c r="O4008" s="39">
        <v>28727.257712705101</v>
      </c>
      <c r="P4008" s="25" t="s">
        <v>58</v>
      </c>
      <c r="Q4008" s="25" t="s">
        <v>1079</v>
      </c>
      <c r="R4008" s="25">
        <v>0.70698433782364001</v>
      </c>
      <c r="S4008" s="25">
        <v>0.48435332069999998</v>
      </c>
      <c r="T4008" s="25">
        <v>0</v>
      </c>
      <c r="U4008" s="25"/>
      <c r="V4008" s="26"/>
      <c r="W4008" s="3" t="s">
        <v>40</v>
      </c>
    </row>
    <row r="4009" spans="1:23" x14ac:dyDescent="0.25">
      <c r="A4009" s="24" t="s">
        <v>22</v>
      </c>
      <c r="B4009" s="25">
        <v>5348</v>
      </c>
      <c r="C4009" s="25">
        <v>1</v>
      </c>
      <c r="D4009" s="25">
        <v>1023195</v>
      </c>
      <c r="E4009" s="25" t="s">
        <v>2808</v>
      </c>
      <c r="F4009" s="39">
        <v>2398074.71</v>
      </c>
      <c r="G4009" s="42">
        <v>0.36351799999999895</v>
      </c>
      <c r="H4009" s="42">
        <v>0.36351799999999995</v>
      </c>
      <c r="I4009" s="39">
        <v>871743.32242978003</v>
      </c>
      <c r="J4009" s="42">
        <v>1.2216984984279001E-3</v>
      </c>
      <c r="K4009" s="42">
        <v>1.0726085418321001E-3</v>
      </c>
      <c r="L4009" s="25">
        <v>0.48435332069999998</v>
      </c>
      <c r="M4009" s="39">
        <v>82791.429999999993</v>
      </c>
      <c r="N4009" s="39">
        <v>1065.0075080270301</v>
      </c>
      <c r="O4009" s="39">
        <v>30451.255187069</v>
      </c>
      <c r="P4009" s="25" t="s">
        <v>58</v>
      </c>
      <c r="Q4009" s="25" t="s">
        <v>1080</v>
      </c>
      <c r="R4009" s="25">
        <v>2.30417619856666</v>
      </c>
      <c r="S4009" s="25">
        <v>0.48435332069999998</v>
      </c>
      <c r="T4009" s="25">
        <v>0</v>
      </c>
      <c r="U4009" s="25"/>
      <c r="V4009" s="26"/>
      <c r="W4009" s="3" t="s">
        <v>40</v>
      </c>
    </row>
    <row r="4010" spans="1:23" x14ac:dyDescent="0.25">
      <c r="A4010" s="24" t="s">
        <v>22</v>
      </c>
      <c r="B4010" s="25">
        <v>5349</v>
      </c>
      <c r="C4010" s="25">
        <v>1</v>
      </c>
      <c r="D4010" s="25">
        <v>1023195</v>
      </c>
      <c r="E4010" s="25" t="s">
        <v>2808</v>
      </c>
      <c r="F4010" s="39">
        <v>9087050.3509475999</v>
      </c>
      <c r="G4010" s="42">
        <v>0.36078665072342703</v>
      </c>
      <c r="H4010" s="42">
        <v>0.36056193851289203</v>
      </c>
      <c r="I4010" s="39">
        <v>3276444.4899019301</v>
      </c>
      <c r="J4010" s="42">
        <v>2.41451150946374E-4</v>
      </c>
      <c r="K4010" s="42">
        <v>1.3563029442149399E-4</v>
      </c>
      <c r="L4010" s="25">
        <v>0.48435332069999998</v>
      </c>
      <c r="M4010" s="39">
        <v>200098.79</v>
      </c>
      <c r="N4010" s="25">
        <v>791.59432938831105</v>
      </c>
      <c r="O4010" s="39">
        <v>50937.262097405997</v>
      </c>
      <c r="P4010" s="25" t="s">
        <v>58</v>
      </c>
      <c r="Q4010" s="25" t="s">
        <v>1081</v>
      </c>
      <c r="R4010" s="25">
        <v>4.2078269446442702</v>
      </c>
      <c r="S4010" s="25">
        <v>0.48435332069999998</v>
      </c>
      <c r="T4010" s="25">
        <v>0</v>
      </c>
      <c r="U4010" s="25"/>
      <c r="V4010" s="26"/>
      <c r="W4010" s="3" t="s">
        <v>40</v>
      </c>
    </row>
    <row r="4011" spans="1:23" x14ac:dyDescent="0.25">
      <c r="A4011" s="24" t="s">
        <v>22</v>
      </c>
      <c r="B4011" s="25">
        <v>5350</v>
      </c>
      <c r="C4011" s="25">
        <v>1</v>
      </c>
      <c r="D4011" s="25">
        <v>1023195</v>
      </c>
      <c r="E4011" s="25" t="s">
        <v>2808</v>
      </c>
      <c r="F4011" s="39">
        <v>36161.300000000003</v>
      </c>
      <c r="G4011" s="42">
        <v>0.36351799999999995</v>
      </c>
      <c r="H4011" s="42">
        <v>0.36351799999999995</v>
      </c>
      <c r="I4011" s="39">
        <v>13145.283453399999</v>
      </c>
      <c r="J4011" s="42">
        <v>1.2199999999999E-3</v>
      </c>
      <c r="K4011" s="42">
        <v>1.2199999999999E-3</v>
      </c>
      <c r="L4011" s="25">
        <v>0.48435332069999998</v>
      </c>
      <c r="M4011" s="39">
        <v>1378.77</v>
      </c>
      <c r="N4011" s="25">
        <v>16.037245813148001</v>
      </c>
      <c r="O4011" s="25">
        <v>458.864848046144</v>
      </c>
      <c r="P4011" s="25" t="s">
        <v>58</v>
      </c>
      <c r="Q4011" s="25" t="s">
        <v>1082</v>
      </c>
      <c r="R4011" s="25">
        <v>3</v>
      </c>
      <c r="S4011" s="25">
        <v>0.48435332069999998</v>
      </c>
      <c r="T4011" s="25">
        <v>0</v>
      </c>
      <c r="U4011" s="25"/>
      <c r="V4011" s="26"/>
      <c r="W4011" s="3" t="s">
        <v>40</v>
      </c>
    </row>
    <row r="4012" spans="1:23" x14ac:dyDescent="0.25">
      <c r="A4012" s="24" t="s">
        <v>22</v>
      </c>
      <c r="B4012" s="25">
        <v>5351</v>
      </c>
      <c r="C4012" s="25">
        <v>1</v>
      </c>
      <c r="D4012" s="25">
        <v>1023195</v>
      </c>
      <c r="E4012" s="25" t="s">
        <v>2808</v>
      </c>
      <c r="F4012" s="39">
        <v>8991.2800000000007</v>
      </c>
      <c r="G4012" s="42">
        <v>0.36351799999999995</v>
      </c>
      <c r="H4012" s="42">
        <v>0.36351799999999995</v>
      </c>
      <c r="I4012" s="39">
        <v>3268.49212304</v>
      </c>
      <c r="J4012" s="42">
        <v>1.95E-4</v>
      </c>
      <c r="K4012" s="42">
        <v>3.5164398892096502E-5</v>
      </c>
      <c r="L4012" s="25">
        <v>0.48435332069999998</v>
      </c>
      <c r="M4012" s="25">
        <v>18.52</v>
      </c>
      <c r="N4012" s="25">
        <v>0.63735596399280003</v>
      </c>
      <c r="O4012" s="25">
        <v>45.637558274497898</v>
      </c>
      <c r="P4012" s="25" t="s">
        <v>58</v>
      </c>
      <c r="Q4012" s="25" t="s">
        <v>1083</v>
      </c>
      <c r="R4012" s="25">
        <v>0.20488740201617001</v>
      </c>
      <c r="S4012" s="25">
        <v>0.48435332069999998</v>
      </c>
      <c r="T4012" s="25">
        <v>0</v>
      </c>
      <c r="U4012" s="25"/>
      <c r="V4012" s="26"/>
      <c r="W4012" s="3" t="s">
        <v>40</v>
      </c>
    </row>
    <row r="4013" spans="1:23" x14ac:dyDescent="0.25">
      <c r="A4013" s="24" t="s">
        <v>22</v>
      </c>
      <c r="B4013" s="25">
        <v>5352</v>
      </c>
      <c r="C4013" s="25">
        <v>1</v>
      </c>
      <c r="D4013" s="25">
        <v>1023195</v>
      </c>
      <c r="E4013" s="25" t="s">
        <v>2808</v>
      </c>
      <c r="F4013" s="39">
        <v>5517.51</v>
      </c>
      <c r="G4013" s="42">
        <v>0.36351799999999895</v>
      </c>
      <c r="H4013" s="42">
        <v>0.36351799999999895</v>
      </c>
      <c r="I4013" s="39">
        <v>2005.71420018</v>
      </c>
      <c r="J4013" s="42">
        <v>1.64E-3</v>
      </c>
      <c r="K4013" s="42">
        <v>1.64E-3</v>
      </c>
      <c r="L4013" s="25">
        <v>0.48435332069999998</v>
      </c>
      <c r="M4013" s="25">
        <v>257.2</v>
      </c>
      <c r="N4013" s="25">
        <v>3.2893712882952002</v>
      </c>
      <c r="O4013" s="25">
        <v>81.158602372920399</v>
      </c>
      <c r="P4013" s="25" t="s">
        <v>58</v>
      </c>
      <c r="Q4013" s="25" t="s">
        <v>6618</v>
      </c>
      <c r="R4013" s="25">
        <v>3</v>
      </c>
      <c r="S4013" s="25">
        <v>0.48435332069999998</v>
      </c>
      <c r="T4013" s="25">
        <v>0</v>
      </c>
      <c r="U4013" s="25"/>
      <c r="V4013" s="26"/>
      <c r="W4013" s="3" t="s">
        <v>40</v>
      </c>
    </row>
    <row r="4014" spans="1:23" x14ac:dyDescent="0.25">
      <c r="A4014" s="24" t="s">
        <v>22</v>
      </c>
      <c r="B4014" s="25">
        <v>5353</v>
      </c>
      <c r="C4014" s="25">
        <v>1</v>
      </c>
      <c r="D4014" s="25">
        <v>1023195</v>
      </c>
      <c r="E4014" s="25" t="s">
        <v>2808</v>
      </c>
      <c r="F4014" s="39">
        <v>106590.44</v>
      </c>
      <c r="G4014" s="42">
        <v>0.36351799999999995</v>
      </c>
      <c r="H4014" s="42">
        <v>0.36351799999999995</v>
      </c>
      <c r="I4014" s="39">
        <v>38747.543567920002</v>
      </c>
      <c r="J4014" s="42">
        <v>1.0277999999999999E-3</v>
      </c>
      <c r="K4014" s="42">
        <v>1.0277999999999999E-3</v>
      </c>
      <c r="L4014" s="25">
        <v>0.48435332069999998</v>
      </c>
      <c r="M4014" s="39">
        <v>3744.37</v>
      </c>
      <c r="N4014" s="25">
        <v>39.824725279108101</v>
      </c>
      <c r="O4014" s="39">
        <v>1241.58135822391</v>
      </c>
      <c r="P4014" s="25" t="s">
        <v>58</v>
      </c>
      <c r="Q4014" s="25" t="s">
        <v>3421</v>
      </c>
      <c r="R4014" s="25">
        <v>2.5</v>
      </c>
      <c r="S4014" s="25">
        <v>0.48435332069999998</v>
      </c>
      <c r="T4014" s="25">
        <v>0</v>
      </c>
      <c r="U4014" s="25"/>
      <c r="V4014" s="26"/>
      <c r="W4014" s="3" t="s">
        <v>40</v>
      </c>
    </row>
    <row r="4015" spans="1:23" x14ac:dyDescent="0.25">
      <c r="A4015" s="24" t="s">
        <v>22</v>
      </c>
      <c r="B4015" s="25">
        <v>5354</v>
      </c>
      <c r="C4015" s="25">
        <v>1</v>
      </c>
      <c r="D4015" s="25">
        <v>1023195</v>
      </c>
      <c r="E4015" s="25" t="s">
        <v>2808</v>
      </c>
      <c r="F4015" s="25">
        <v>8.81</v>
      </c>
      <c r="G4015" s="42">
        <v>0.36351799999999995</v>
      </c>
      <c r="H4015" s="42">
        <v>0.36351799999999995</v>
      </c>
      <c r="I4015" s="25">
        <v>3.2025935799999998</v>
      </c>
      <c r="J4015" s="42">
        <v>8.3099999999999992E-4</v>
      </c>
      <c r="K4015" s="42">
        <v>8.3099999999999992E-4</v>
      </c>
      <c r="L4015" s="25">
        <v>0.48435332069999998</v>
      </c>
      <c r="M4015" s="25">
        <v>0.27</v>
      </c>
      <c r="N4015" s="25">
        <v>2.66135526497999E-3</v>
      </c>
      <c r="O4015" s="25">
        <v>9.2283023757770005E-2</v>
      </c>
      <c r="P4015" s="25" t="s">
        <v>58</v>
      </c>
      <c r="Q4015" s="25" t="s">
        <v>6990</v>
      </c>
      <c r="R4015" s="25">
        <v>2.5</v>
      </c>
      <c r="S4015" s="25">
        <v>0.48435332069999998</v>
      </c>
      <c r="T4015" s="25">
        <v>0</v>
      </c>
      <c r="U4015" s="25"/>
      <c r="V4015" s="26"/>
      <c r="W4015" s="3" t="s">
        <v>40</v>
      </c>
    </row>
    <row r="4016" spans="1:23" x14ac:dyDescent="0.25">
      <c r="A4016" s="24" t="s">
        <v>22</v>
      </c>
      <c r="B4016" s="25">
        <v>5355</v>
      </c>
      <c r="C4016" s="25">
        <v>1</v>
      </c>
      <c r="D4016" s="25">
        <v>1023195</v>
      </c>
      <c r="E4016" s="25" t="s">
        <v>2808</v>
      </c>
      <c r="F4016" s="39">
        <v>735934.45</v>
      </c>
      <c r="G4016" s="42">
        <v>0.36351799999999995</v>
      </c>
      <c r="H4016" s="42">
        <v>0.36351799999999995</v>
      </c>
      <c r="I4016" s="39">
        <v>267525.41939509998</v>
      </c>
      <c r="J4016" s="42">
        <v>6.7400000000000001E-4</v>
      </c>
      <c r="K4016" s="42">
        <v>5.0554260033974698E-4</v>
      </c>
      <c r="L4016" s="25">
        <v>0.48435332069999998</v>
      </c>
      <c r="M4016" s="39">
        <v>11479.6</v>
      </c>
      <c r="N4016" s="25">
        <v>180.312132672297</v>
      </c>
      <c r="O4016" s="39">
        <v>6943.0228611169396</v>
      </c>
      <c r="P4016" s="25" t="s">
        <v>58</v>
      </c>
      <c r="Q4016" s="25" t="s">
        <v>1084</v>
      </c>
      <c r="R4016" s="25">
        <v>0.75</v>
      </c>
      <c r="S4016" s="25">
        <v>0.48435332069999998</v>
      </c>
      <c r="T4016" s="25">
        <v>0</v>
      </c>
      <c r="U4016" s="25"/>
      <c r="V4016" s="26"/>
      <c r="W4016" s="3" t="s">
        <v>40</v>
      </c>
    </row>
    <row r="4017" spans="1:23" x14ac:dyDescent="0.25">
      <c r="A4017" s="24" t="s">
        <v>22</v>
      </c>
      <c r="B4017" s="25">
        <v>5356</v>
      </c>
      <c r="C4017" s="25">
        <v>1</v>
      </c>
      <c r="D4017" s="25">
        <v>1023195</v>
      </c>
      <c r="E4017" s="25" t="s">
        <v>2808</v>
      </c>
      <c r="F4017" s="39">
        <v>18246.05</v>
      </c>
      <c r="G4017" s="42">
        <v>0.36351799999999995</v>
      </c>
      <c r="H4017" s="42">
        <v>0.36351799999999995</v>
      </c>
      <c r="I4017" s="39">
        <v>6632.7676038999998</v>
      </c>
      <c r="J4017" s="42">
        <v>2.7309999999999999E-3</v>
      </c>
      <c r="K4017" s="42">
        <v>2.4917659298084997E-3</v>
      </c>
      <c r="L4017" s="25">
        <v>0.48435332069999998</v>
      </c>
      <c r="M4017" s="39">
        <v>1037.08</v>
      </c>
      <c r="N4017" s="25">
        <v>18.114088326250901</v>
      </c>
      <c r="O4017" s="25">
        <v>346.14797129067301</v>
      </c>
      <c r="P4017" s="25" t="s">
        <v>58</v>
      </c>
      <c r="Q4017" s="25" t="s">
        <v>1085</v>
      </c>
      <c r="R4017" s="25">
        <v>2.2477250783959599</v>
      </c>
      <c r="S4017" s="25">
        <v>0.48435332069999998</v>
      </c>
      <c r="T4017" s="25">
        <v>0</v>
      </c>
      <c r="U4017" s="25"/>
      <c r="V4017" s="26"/>
      <c r="W4017" s="3" t="s">
        <v>40</v>
      </c>
    </row>
    <row r="4018" spans="1:23" x14ac:dyDescent="0.25">
      <c r="A4018" s="24" t="s">
        <v>22</v>
      </c>
      <c r="B4018" s="25">
        <v>5357</v>
      </c>
      <c r="C4018" s="25">
        <v>1</v>
      </c>
      <c r="D4018" s="25">
        <v>1023195</v>
      </c>
      <c r="E4018" s="25" t="s">
        <v>2808</v>
      </c>
      <c r="F4018" s="39">
        <v>5796948.3195513096</v>
      </c>
      <c r="G4018" s="42">
        <v>0.36351799999999995</v>
      </c>
      <c r="H4018" s="42">
        <v>0.36351799999999995</v>
      </c>
      <c r="I4018" s="39">
        <v>2107295.0592266498</v>
      </c>
      <c r="J4018" s="42">
        <v>5.4299999999999997E-4</v>
      </c>
      <c r="K4018" s="42">
        <v>2.3495403499702299E-4</v>
      </c>
      <c r="L4018" s="25">
        <v>0.48435332069999998</v>
      </c>
      <c r="M4018" s="39">
        <v>51669.65</v>
      </c>
      <c r="N4018" s="39">
        <v>1144.2612171600699</v>
      </c>
      <c r="O4018" s="39">
        <v>49091.615125732002</v>
      </c>
      <c r="P4018" s="25" t="s">
        <v>58</v>
      </c>
      <c r="Q4018" s="25" t="s">
        <v>10899</v>
      </c>
      <c r="R4018" s="25">
        <v>0.38163359707229999</v>
      </c>
      <c r="S4018" s="25">
        <v>0.48435332069999998</v>
      </c>
      <c r="T4018" s="25">
        <v>0</v>
      </c>
      <c r="U4018" s="25"/>
      <c r="V4018" s="26"/>
      <c r="W4018" s="3" t="s">
        <v>40</v>
      </c>
    </row>
    <row r="4019" spans="1:23" x14ac:dyDescent="0.25">
      <c r="A4019" s="24" t="s">
        <v>22</v>
      </c>
      <c r="B4019" s="25">
        <v>5358</v>
      </c>
      <c r="C4019" s="25">
        <v>1</v>
      </c>
      <c r="D4019" s="25">
        <v>1023195</v>
      </c>
      <c r="E4019" s="25" t="s">
        <v>2808</v>
      </c>
      <c r="F4019" s="39">
        <v>670256.11</v>
      </c>
      <c r="G4019" s="42">
        <v>0.36351799999999995</v>
      </c>
      <c r="H4019" s="42">
        <v>0.36351799999999995</v>
      </c>
      <c r="I4019" s="39">
        <v>243650.16059498</v>
      </c>
      <c r="J4019" s="42">
        <v>2.99E-4</v>
      </c>
      <c r="K4019" s="42">
        <v>7.4758382805906201E-5</v>
      </c>
      <c r="L4019" s="25">
        <v>0.48435332069999998</v>
      </c>
      <c r="M4019" s="39">
        <v>2500.88</v>
      </c>
      <c r="N4019" s="25">
        <v>72.851398017899001</v>
      </c>
      <c r="O4019" s="39">
        <v>4212.4752225308903</v>
      </c>
      <c r="P4019" s="25" t="s">
        <v>58</v>
      </c>
      <c r="Q4019" s="25" t="s">
        <v>1410</v>
      </c>
      <c r="R4019" s="25">
        <v>8.3333333333329998E-2</v>
      </c>
      <c r="S4019" s="25">
        <v>0.48435332069999998</v>
      </c>
      <c r="T4019" s="25">
        <v>0</v>
      </c>
      <c r="U4019" s="25"/>
      <c r="V4019" s="26"/>
      <c r="W4019" s="3" t="s">
        <v>40</v>
      </c>
    </row>
    <row r="4020" spans="1:23" x14ac:dyDescent="0.25">
      <c r="A4020" s="24" t="s">
        <v>22</v>
      </c>
      <c r="B4020" s="25">
        <v>5359</v>
      </c>
      <c r="C4020" s="25">
        <v>1</v>
      </c>
      <c r="D4020" s="25">
        <v>1023195</v>
      </c>
      <c r="E4020" s="25" t="s">
        <v>2808</v>
      </c>
      <c r="F4020" s="39">
        <v>13458.81</v>
      </c>
      <c r="G4020" s="42">
        <v>0.36351799999999995</v>
      </c>
      <c r="H4020" s="42">
        <v>0.36351799999999995</v>
      </c>
      <c r="I4020" s="39">
        <v>4892.5196935800004</v>
      </c>
      <c r="J4020" s="42">
        <v>4.9799999999999996E-4</v>
      </c>
      <c r="K4020" s="42">
        <v>4.9799999999999996E-4</v>
      </c>
      <c r="L4020" s="25">
        <v>0.48435332069999998</v>
      </c>
      <c r="M4020" s="25">
        <v>273.49</v>
      </c>
      <c r="N4020" s="25">
        <v>2.4364748074028402</v>
      </c>
      <c r="O4020" s="25">
        <v>109.1538573237</v>
      </c>
      <c r="P4020" s="25" t="s">
        <v>58</v>
      </c>
      <c r="Q4020" s="25" t="s">
        <v>1086</v>
      </c>
      <c r="R4020" s="25">
        <v>2.5833333333333299</v>
      </c>
      <c r="S4020" s="25">
        <v>0.48435332069999998</v>
      </c>
      <c r="T4020" s="25">
        <v>0</v>
      </c>
      <c r="U4020" s="25"/>
      <c r="V4020" s="26"/>
      <c r="W4020" s="3" t="s">
        <v>40</v>
      </c>
    </row>
    <row r="4021" spans="1:23" x14ac:dyDescent="0.25">
      <c r="A4021" s="24" t="s">
        <v>22</v>
      </c>
      <c r="B4021" s="25">
        <v>5360</v>
      </c>
      <c r="C4021" s="25">
        <v>1</v>
      </c>
      <c r="D4021" s="25">
        <v>1023195</v>
      </c>
      <c r="E4021" s="25" t="s">
        <v>2808</v>
      </c>
      <c r="F4021" s="39">
        <v>223200</v>
      </c>
      <c r="G4021" s="42">
        <v>0.36351799999999995</v>
      </c>
      <c r="H4021" s="42">
        <v>0.36351799999999995</v>
      </c>
      <c r="I4021" s="39">
        <v>81137.217600000004</v>
      </c>
      <c r="J4021" s="42">
        <v>3.7540725806450999E-3</v>
      </c>
      <c r="K4021" s="42">
        <v>3.7540725806450999E-3</v>
      </c>
      <c r="L4021" s="25">
        <v>0.48435332069999998</v>
      </c>
      <c r="M4021" s="39">
        <v>18863.439999999999</v>
      </c>
      <c r="N4021" s="25">
        <v>304.59500386199898</v>
      </c>
      <c r="O4021" s="39">
        <v>4961.9767222193004</v>
      </c>
      <c r="P4021" s="25" t="s">
        <v>58</v>
      </c>
      <c r="Q4021" s="25" t="s">
        <v>1087</v>
      </c>
      <c r="R4021" s="25">
        <v>3</v>
      </c>
      <c r="S4021" s="25">
        <v>0.48435332069999998</v>
      </c>
      <c r="T4021" s="25">
        <v>0</v>
      </c>
      <c r="U4021" s="25"/>
      <c r="V4021" s="26"/>
      <c r="W4021" s="3" t="s">
        <v>40</v>
      </c>
    </row>
    <row r="4022" spans="1:23" x14ac:dyDescent="0.25">
      <c r="A4022" s="24" t="s">
        <v>22</v>
      </c>
      <c r="B4022" s="25">
        <v>5361</v>
      </c>
      <c r="C4022" s="25">
        <v>1</v>
      </c>
      <c r="D4022" s="25">
        <v>1023195</v>
      </c>
      <c r="E4022" s="25" t="s">
        <v>2808</v>
      </c>
      <c r="F4022" s="39">
        <v>856598.56</v>
      </c>
      <c r="G4022" s="42">
        <v>0.36351799999999995</v>
      </c>
      <c r="H4022" s="42">
        <v>0.36351799999999895</v>
      </c>
      <c r="I4022" s="39">
        <v>311388.99533407902</v>
      </c>
      <c r="J4022" s="42">
        <v>4.5800000000000002E-4</v>
      </c>
      <c r="K4022" s="42">
        <v>4.53638440407719E-4</v>
      </c>
      <c r="L4022" s="25">
        <v>0.48435332069999998</v>
      </c>
      <c r="M4022" s="39">
        <v>23885.47</v>
      </c>
      <c r="N4022" s="25">
        <v>142.61615986300799</v>
      </c>
      <c r="O4022" s="39">
        <v>6662.4892772215899</v>
      </c>
      <c r="P4022" s="25" t="s">
        <v>58</v>
      </c>
      <c r="Q4022" s="25" t="s">
        <v>1088</v>
      </c>
      <c r="R4022" s="25">
        <v>4.5601866555787796</v>
      </c>
      <c r="S4022" s="25">
        <v>0.48435332069999998</v>
      </c>
      <c r="T4022" s="25">
        <v>0</v>
      </c>
      <c r="U4022" s="25"/>
      <c r="V4022" s="26"/>
      <c r="W4022" s="3" t="s">
        <v>40</v>
      </c>
    </row>
    <row r="4023" spans="1:23" x14ac:dyDescent="0.25">
      <c r="A4023" s="24" t="s">
        <v>22</v>
      </c>
      <c r="B4023" s="25">
        <v>5362</v>
      </c>
      <c r="C4023" s="25">
        <v>1</v>
      </c>
      <c r="D4023" s="25">
        <v>1023195</v>
      </c>
      <c r="E4023" s="25" t="s">
        <v>2808</v>
      </c>
      <c r="F4023" s="39">
        <v>84935.217993646394</v>
      </c>
      <c r="G4023" s="42">
        <v>0.36351799999999995</v>
      </c>
      <c r="H4023" s="42">
        <v>0.36351799999999995</v>
      </c>
      <c r="I4023" s="39">
        <v>30875.480574614299</v>
      </c>
      <c r="J4023" s="42">
        <v>5.4299999999999997E-4</v>
      </c>
      <c r="K4023" s="42">
        <v>1.3577765085259701E-4</v>
      </c>
      <c r="L4023" s="25">
        <v>0.48435332069999998</v>
      </c>
      <c r="M4023" s="25">
        <v>497.15</v>
      </c>
      <c r="N4023" s="25">
        <v>16.765385952015599</v>
      </c>
      <c r="O4023" s="25">
        <v>719.27621267580503</v>
      </c>
      <c r="P4023" s="25" t="s">
        <v>58</v>
      </c>
      <c r="Q4023" s="25" t="s">
        <v>1779</v>
      </c>
      <c r="R4023" s="25">
        <v>0.14232688303370999</v>
      </c>
      <c r="S4023" s="25">
        <v>0.48435332069999998</v>
      </c>
      <c r="T4023" s="25">
        <v>0</v>
      </c>
      <c r="U4023" s="25"/>
      <c r="V4023" s="26"/>
      <c r="W4023" s="3" t="s">
        <v>40</v>
      </c>
    </row>
    <row r="4024" spans="1:23" x14ac:dyDescent="0.25">
      <c r="A4024" s="24" t="s">
        <v>22</v>
      </c>
      <c r="B4024" s="25">
        <v>5363</v>
      </c>
      <c r="C4024" s="25">
        <v>1</v>
      </c>
      <c r="D4024" s="25">
        <v>1023195</v>
      </c>
      <c r="E4024" s="25" t="s">
        <v>2808</v>
      </c>
      <c r="F4024" s="39">
        <v>52909.236438</v>
      </c>
      <c r="G4024" s="42">
        <v>0.36351799999999995</v>
      </c>
      <c r="H4024" s="42">
        <v>0.36351799999999995</v>
      </c>
      <c r="I4024" s="39">
        <v>19233.459811468801</v>
      </c>
      <c r="J4024" s="42">
        <v>4.2000000000000002E-4</v>
      </c>
      <c r="K4024" s="42">
        <v>1.05016541552815E-4</v>
      </c>
      <c r="L4024" s="25">
        <v>0.48435332069999998</v>
      </c>
      <c r="M4024" s="25">
        <v>255.47</v>
      </c>
      <c r="N4024" s="25">
        <v>8.0780531208169304</v>
      </c>
      <c r="O4024" s="25">
        <v>394.08584738850999</v>
      </c>
      <c r="P4024" s="25" t="s">
        <v>58</v>
      </c>
      <c r="Q4024" s="25" t="s">
        <v>10900</v>
      </c>
      <c r="R4024" s="25">
        <v>8.3333333333329998E-2</v>
      </c>
      <c r="S4024" s="25">
        <v>0.48435332069999998</v>
      </c>
      <c r="T4024" s="25">
        <v>0</v>
      </c>
      <c r="U4024" s="25"/>
      <c r="V4024" s="26"/>
      <c r="W4024" s="3" t="s">
        <v>40</v>
      </c>
    </row>
    <row r="4025" spans="1:23" x14ac:dyDescent="0.25">
      <c r="A4025" s="24" t="s">
        <v>22</v>
      </c>
      <c r="B4025" s="25">
        <v>5364</v>
      </c>
      <c r="C4025" s="25">
        <v>1</v>
      </c>
      <c r="D4025" s="25">
        <v>1023195</v>
      </c>
      <c r="E4025" s="25" t="s">
        <v>2808</v>
      </c>
      <c r="F4025" s="39">
        <v>162151.01</v>
      </c>
      <c r="G4025" s="42">
        <v>0.36351799999999995</v>
      </c>
      <c r="H4025" s="42">
        <v>0.36351799999999995</v>
      </c>
      <c r="I4025" s="39">
        <v>58944.810853180003</v>
      </c>
      <c r="J4025" s="42">
        <v>1.3603183646527999E-4</v>
      </c>
      <c r="K4025" s="42">
        <v>9.4003753558061004E-5</v>
      </c>
      <c r="L4025" s="25">
        <v>0.48435332069999998</v>
      </c>
      <c r="M4025" s="25">
        <v>734.21</v>
      </c>
      <c r="N4025" s="25">
        <v>8.0183708704566499</v>
      </c>
      <c r="O4025" s="25">
        <v>687.44240488807395</v>
      </c>
      <c r="P4025" s="25" t="s">
        <v>58</v>
      </c>
      <c r="Q4025" s="25" t="s">
        <v>1089</v>
      </c>
      <c r="R4025" s="25">
        <v>0.91904288786112998</v>
      </c>
      <c r="S4025" s="25">
        <v>0.48435332069999998</v>
      </c>
      <c r="T4025" s="25">
        <v>0</v>
      </c>
      <c r="U4025" s="25"/>
      <c r="V4025" s="26"/>
      <c r="W4025" s="3" t="s">
        <v>40</v>
      </c>
    </row>
    <row r="4026" spans="1:23" x14ac:dyDescent="0.25">
      <c r="A4026" s="24" t="s">
        <v>22</v>
      </c>
      <c r="B4026" s="25">
        <v>5365</v>
      </c>
      <c r="C4026" s="25">
        <v>1</v>
      </c>
      <c r="D4026" s="25">
        <v>1023195</v>
      </c>
      <c r="E4026" s="25" t="s">
        <v>2808</v>
      </c>
      <c r="F4026" s="39">
        <v>3298441.15</v>
      </c>
      <c r="G4026" s="42">
        <v>0.36351799999999995</v>
      </c>
      <c r="H4026" s="42">
        <v>0.36351799999999995</v>
      </c>
      <c r="I4026" s="39">
        <v>1199042.7299657001</v>
      </c>
      <c r="J4026" s="42">
        <v>2.1160000000000003E-3</v>
      </c>
      <c r="K4026" s="42">
        <v>1.5822190979701001E-3</v>
      </c>
      <c r="L4026" s="25">
        <v>0.48435332069999998</v>
      </c>
      <c r="M4026" s="39">
        <v>189293.63</v>
      </c>
      <c r="N4026" s="39">
        <v>2537.17441660742</v>
      </c>
      <c r="O4026" s="39">
        <v>55097.579664335601</v>
      </c>
      <c r="P4026" s="25" t="s">
        <v>58</v>
      </c>
      <c r="Q4026" s="25" t="s">
        <v>7475</v>
      </c>
      <c r="R4026" s="25">
        <v>4.5277341522878602</v>
      </c>
      <c r="S4026" s="25">
        <v>0.48435332069999998</v>
      </c>
      <c r="T4026" s="25">
        <v>0</v>
      </c>
      <c r="U4026" s="25"/>
      <c r="V4026" s="26"/>
      <c r="W4026" s="3" t="s">
        <v>40</v>
      </c>
    </row>
    <row r="4027" spans="1:23" x14ac:dyDescent="0.25">
      <c r="A4027" s="24" t="s">
        <v>22</v>
      </c>
      <c r="B4027" s="25">
        <v>5366</v>
      </c>
      <c r="C4027" s="25">
        <v>1</v>
      </c>
      <c r="D4027" s="25">
        <v>1023195</v>
      </c>
      <c r="E4027" s="25" t="s">
        <v>2808</v>
      </c>
      <c r="F4027" s="39">
        <v>1056925.4099999999</v>
      </c>
      <c r="G4027" s="42">
        <v>0.36351799999999995</v>
      </c>
      <c r="H4027" s="42">
        <v>0.36351799999999995</v>
      </c>
      <c r="I4027" s="39">
        <v>384211.41119237902</v>
      </c>
      <c r="J4027" s="42">
        <v>4.5800000000000002E-4</v>
      </c>
      <c r="K4027" s="42">
        <v>4.5800000000000002E-4</v>
      </c>
      <c r="L4027" s="25">
        <v>0.48435332069999998</v>
      </c>
      <c r="M4027" s="39">
        <v>103262.14</v>
      </c>
      <c r="N4027" s="25">
        <v>175.96882632610999</v>
      </c>
      <c r="O4027" s="39">
        <v>8220.6001034464007</v>
      </c>
      <c r="P4027" s="25" t="s">
        <v>58</v>
      </c>
      <c r="Q4027" s="25" t="s">
        <v>1090</v>
      </c>
      <c r="R4027" s="25">
        <v>30.1666666666666</v>
      </c>
      <c r="S4027" s="25">
        <v>0.48435332069999998</v>
      </c>
      <c r="T4027" s="25">
        <v>0</v>
      </c>
      <c r="U4027" s="25"/>
      <c r="V4027" s="26"/>
      <c r="W4027" s="3" t="s">
        <v>40</v>
      </c>
    </row>
    <row r="4028" spans="1:23" x14ac:dyDescent="0.25">
      <c r="A4028" s="24" t="s">
        <v>22</v>
      </c>
      <c r="B4028" s="25">
        <v>5367</v>
      </c>
      <c r="C4028" s="25">
        <v>1</v>
      </c>
      <c r="D4028" s="25">
        <v>1023195</v>
      </c>
      <c r="E4028" s="25" t="s">
        <v>2808</v>
      </c>
      <c r="F4028" s="39">
        <v>6306294.1593135204</v>
      </c>
      <c r="G4028" s="42">
        <v>0.36351799999999995</v>
      </c>
      <c r="H4028" s="42">
        <v>0.36351799999999995</v>
      </c>
      <c r="I4028" s="39">
        <v>2292451.44020533</v>
      </c>
      <c r="J4028" s="42">
        <v>3.5399999999999999E-4</v>
      </c>
      <c r="K4028" s="42">
        <v>8.8511750801599989E-5</v>
      </c>
      <c r="L4028" s="25">
        <v>0.48435332069999998</v>
      </c>
      <c r="M4028" s="39">
        <v>26778.05</v>
      </c>
      <c r="N4028" s="25">
        <v>811.52780983268804</v>
      </c>
      <c r="O4028" s="39">
        <v>43124.581378043396</v>
      </c>
      <c r="P4028" s="25" t="s">
        <v>58</v>
      </c>
      <c r="Q4028" s="25" t="s">
        <v>10901</v>
      </c>
      <c r="R4028" s="25">
        <v>9.2846703634639996E-2</v>
      </c>
      <c r="S4028" s="25">
        <v>0.48435332069999998</v>
      </c>
      <c r="T4028" s="25">
        <v>0</v>
      </c>
      <c r="U4028" s="25"/>
      <c r="V4028" s="26"/>
      <c r="W4028" s="3" t="s">
        <v>40</v>
      </c>
    </row>
    <row r="4029" spans="1:23" x14ac:dyDescent="0.25">
      <c r="A4029" s="24" t="s">
        <v>22</v>
      </c>
      <c r="B4029" s="25">
        <v>5368</v>
      </c>
      <c r="C4029" s="25">
        <v>1</v>
      </c>
      <c r="D4029" s="25">
        <v>1023195</v>
      </c>
      <c r="E4029" s="25" t="s">
        <v>2808</v>
      </c>
      <c r="F4029" s="39">
        <v>23683.119999999999</v>
      </c>
      <c r="G4029" s="42">
        <v>0.36351799999999995</v>
      </c>
      <c r="H4029" s="42">
        <v>0.36351799999999995</v>
      </c>
      <c r="I4029" s="39">
        <v>8609.2404161600007</v>
      </c>
      <c r="J4029" s="42">
        <v>9.8499999999999998E-4</v>
      </c>
      <c r="K4029" s="42">
        <v>9.8499999999999998E-4</v>
      </c>
      <c r="L4029" s="25">
        <v>0.48435332069999998</v>
      </c>
      <c r="M4029" s="25">
        <v>907.27</v>
      </c>
      <c r="N4029" s="25">
        <v>8.4801018099176009</v>
      </c>
      <c r="O4029" s="25">
        <v>270.06540524174397</v>
      </c>
      <c r="P4029" s="25" t="s">
        <v>58</v>
      </c>
      <c r="Q4029" s="25" t="s">
        <v>1091</v>
      </c>
      <c r="R4029" s="25">
        <v>3</v>
      </c>
      <c r="S4029" s="25">
        <v>0.48435332069999998</v>
      </c>
      <c r="T4029" s="25">
        <v>0</v>
      </c>
      <c r="U4029" s="25"/>
      <c r="V4029" s="26"/>
      <c r="W4029" s="3" t="s">
        <v>40</v>
      </c>
    </row>
    <row r="4030" spans="1:23" x14ac:dyDescent="0.25">
      <c r="A4030" s="24" t="s">
        <v>22</v>
      </c>
      <c r="B4030" s="25">
        <v>5369</v>
      </c>
      <c r="C4030" s="25">
        <v>1</v>
      </c>
      <c r="D4030" s="25">
        <v>1023195</v>
      </c>
      <c r="E4030" s="25" t="s">
        <v>2808</v>
      </c>
      <c r="F4030" s="39">
        <v>1908727.59</v>
      </c>
      <c r="G4030" s="42">
        <v>0.36351799999999995</v>
      </c>
      <c r="H4030" s="42">
        <v>0.36351799999999995</v>
      </c>
      <c r="I4030" s="39">
        <v>693856.83606162004</v>
      </c>
      <c r="J4030" s="42">
        <v>4.1729999999999996E-3</v>
      </c>
      <c r="K4030" s="42">
        <v>4.1555675275990996E-3</v>
      </c>
      <c r="L4030" s="25">
        <v>0.48435332069999998</v>
      </c>
      <c r="M4030" s="39">
        <v>309990.44</v>
      </c>
      <c r="N4030" s="39">
        <v>2895.4645768851401</v>
      </c>
      <c r="O4030" s="39">
        <v>44728.672852321703</v>
      </c>
      <c r="P4030" s="25" t="s">
        <v>58</v>
      </c>
      <c r="Q4030" s="25" t="s">
        <v>3422</v>
      </c>
      <c r="R4030" s="25">
        <v>7.2472689205657304</v>
      </c>
      <c r="S4030" s="25">
        <v>0.48435332069999998</v>
      </c>
      <c r="T4030" s="25">
        <v>0</v>
      </c>
      <c r="U4030" s="25"/>
      <c r="V4030" s="26"/>
      <c r="W4030" s="3" t="s">
        <v>40</v>
      </c>
    </row>
    <row r="4031" spans="1:23" x14ac:dyDescent="0.25">
      <c r="A4031" s="24" t="s">
        <v>22</v>
      </c>
      <c r="B4031" s="25">
        <v>5370</v>
      </c>
      <c r="C4031" s="25">
        <v>1</v>
      </c>
      <c r="D4031" s="25">
        <v>1023195</v>
      </c>
      <c r="E4031" s="25" t="s">
        <v>2808</v>
      </c>
      <c r="F4031" s="39">
        <v>116598.283755474</v>
      </c>
      <c r="G4031" s="42">
        <v>0.36351799999999995</v>
      </c>
      <c r="H4031" s="42">
        <v>0.36351799999999995</v>
      </c>
      <c r="I4031" s="39">
        <v>42385.574914222401</v>
      </c>
      <c r="J4031" s="42">
        <v>3.5399999999999999E-4</v>
      </c>
      <c r="K4031" s="42">
        <v>8.8511750801599989E-5</v>
      </c>
      <c r="L4031" s="25">
        <v>0.48435332069999998</v>
      </c>
      <c r="M4031" s="25">
        <v>494.69</v>
      </c>
      <c r="N4031" s="25">
        <v>15.0044935196347</v>
      </c>
      <c r="O4031" s="25">
        <v>797.338666628341</v>
      </c>
      <c r="P4031" s="25" t="s">
        <v>58</v>
      </c>
      <c r="Q4031" s="25" t="s">
        <v>6724</v>
      </c>
      <c r="R4031" s="25">
        <v>0.16666666666666</v>
      </c>
      <c r="S4031" s="25">
        <v>0.48435332069999998</v>
      </c>
      <c r="T4031" s="25">
        <v>0</v>
      </c>
      <c r="U4031" s="25"/>
      <c r="V4031" s="26"/>
      <c r="W4031" s="3" t="s">
        <v>40</v>
      </c>
    </row>
    <row r="4032" spans="1:23" x14ac:dyDescent="0.25">
      <c r="A4032" s="24" t="s">
        <v>22</v>
      </c>
      <c r="B4032" s="25">
        <v>5371</v>
      </c>
      <c r="C4032" s="25">
        <v>1</v>
      </c>
      <c r="D4032" s="25">
        <v>1023195</v>
      </c>
      <c r="E4032" s="25" t="s">
        <v>2808</v>
      </c>
      <c r="F4032" s="39">
        <v>461606.11</v>
      </c>
      <c r="G4032" s="42">
        <v>0.36351799999999895</v>
      </c>
      <c r="H4032" s="42">
        <v>0.36351799999999995</v>
      </c>
      <c r="I4032" s="39">
        <v>167802.12989497901</v>
      </c>
      <c r="J4032" s="42">
        <v>1.9555588536295E-3</v>
      </c>
      <c r="K4032" s="42">
        <v>1.6291476093939999E-3</v>
      </c>
      <c r="L4032" s="25">
        <v>0.48435332069999998</v>
      </c>
      <c r="M4032" s="39">
        <v>19094.16</v>
      </c>
      <c r="N4032" s="25">
        <v>328.14694077402498</v>
      </c>
      <c r="O4032" s="39">
        <v>7413.2364838620897</v>
      </c>
      <c r="P4032" s="25" t="s">
        <v>58</v>
      </c>
      <c r="Q4032" s="25" t="s">
        <v>1092</v>
      </c>
      <c r="R4032" s="25">
        <v>2.2851047833833902</v>
      </c>
      <c r="S4032" s="25">
        <v>0.48435332069999998</v>
      </c>
      <c r="T4032" s="25">
        <v>0</v>
      </c>
      <c r="U4032" s="25"/>
      <c r="V4032" s="26"/>
      <c r="W4032" s="3" t="s">
        <v>40</v>
      </c>
    </row>
    <row r="4033" spans="1:23" x14ac:dyDescent="0.25">
      <c r="A4033" s="24" t="s">
        <v>22</v>
      </c>
      <c r="B4033" s="25">
        <v>5372</v>
      </c>
      <c r="C4033" s="25">
        <v>1</v>
      </c>
      <c r="D4033" s="25">
        <v>1023195</v>
      </c>
      <c r="E4033" s="25" t="s">
        <v>2808</v>
      </c>
      <c r="F4033" s="39">
        <v>171718.04</v>
      </c>
      <c r="G4033" s="42">
        <v>0.36351799999999995</v>
      </c>
      <c r="H4033" s="42">
        <v>0.36351799999999995</v>
      </c>
      <c r="I4033" s="39">
        <v>62422.598464720002</v>
      </c>
      <c r="J4033" s="42">
        <v>9.2299999999999988E-4</v>
      </c>
      <c r="K4033" s="42">
        <v>2.30829911373464E-4</v>
      </c>
      <c r="L4033" s="25">
        <v>0.48435332069999998</v>
      </c>
      <c r="M4033" s="39">
        <v>1485.35</v>
      </c>
      <c r="N4033" s="25">
        <v>57.616058382936501</v>
      </c>
      <c r="O4033" s="39">
        <v>1895.58024556448</v>
      </c>
      <c r="P4033" s="25" t="s">
        <v>58</v>
      </c>
      <c r="Q4033" s="25" t="s">
        <v>1093</v>
      </c>
      <c r="R4033" s="25">
        <v>0.16666666666666</v>
      </c>
      <c r="S4033" s="25">
        <v>0.48435332069999998</v>
      </c>
      <c r="T4033" s="25">
        <v>0</v>
      </c>
      <c r="U4033" s="25"/>
      <c r="V4033" s="26"/>
      <c r="W4033" s="3" t="s">
        <v>40</v>
      </c>
    </row>
    <row r="4034" spans="1:23" x14ac:dyDescent="0.25">
      <c r="A4034" s="24" t="s">
        <v>22</v>
      </c>
      <c r="B4034" s="25">
        <v>5373</v>
      </c>
      <c r="C4034" s="25">
        <v>1</v>
      </c>
      <c r="D4034" s="25">
        <v>1023195</v>
      </c>
      <c r="E4034" s="25" t="s">
        <v>2808</v>
      </c>
      <c r="F4034" s="39">
        <v>192561.33</v>
      </c>
      <c r="G4034" s="42">
        <v>0.36351799999999995</v>
      </c>
      <c r="H4034" s="42">
        <v>0.36351799999999995</v>
      </c>
      <c r="I4034" s="39">
        <v>69999.509558940001</v>
      </c>
      <c r="J4034" s="42">
        <v>3.8340000000000002E-3</v>
      </c>
      <c r="K4034" s="42">
        <v>3.8340000000000002E-3</v>
      </c>
      <c r="L4034" s="25">
        <v>0.48435332069999998</v>
      </c>
      <c r="M4034" s="39">
        <v>44084.56</v>
      </c>
      <c r="N4034" s="25">
        <v>268.37811964897497</v>
      </c>
      <c r="O4034" s="39">
        <v>4326.0039224060401</v>
      </c>
      <c r="P4034" s="25" t="s">
        <v>58</v>
      </c>
      <c r="Q4034" s="25" t="s">
        <v>3423</v>
      </c>
      <c r="R4034" s="25">
        <v>13.25</v>
      </c>
      <c r="S4034" s="25">
        <v>0.48435332069999998</v>
      </c>
      <c r="T4034" s="25">
        <v>0</v>
      </c>
      <c r="U4034" s="25"/>
      <c r="V4034" s="26"/>
      <c r="W4034" s="3" t="s">
        <v>40</v>
      </c>
    </row>
    <row r="4035" spans="1:23" x14ac:dyDescent="0.25">
      <c r="A4035" s="24" t="s">
        <v>22</v>
      </c>
      <c r="B4035" s="25">
        <v>5374</v>
      </c>
      <c r="C4035" s="25">
        <v>1</v>
      </c>
      <c r="D4035" s="25">
        <v>1023195</v>
      </c>
      <c r="E4035" s="25" t="s">
        <v>2808</v>
      </c>
      <c r="F4035" s="39">
        <v>115840.16</v>
      </c>
      <c r="G4035" s="42">
        <v>0.36351799999999995</v>
      </c>
      <c r="H4035" s="42">
        <v>0.36351799999999995</v>
      </c>
      <c r="I4035" s="39">
        <v>42109.983282879999</v>
      </c>
      <c r="J4035" s="42">
        <v>2.9729999999999999E-3</v>
      </c>
      <c r="K4035" s="42">
        <v>2.7899360610267997E-3</v>
      </c>
      <c r="L4035" s="25">
        <v>0.48435332069999998</v>
      </c>
      <c r="M4035" s="39">
        <v>7552.93</v>
      </c>
      <c r="N4035" s="25">
        <v>125.19298030000201</v>
      </c>
      <c r="O4035" s="39">
        <v>2292.64062278644</v>
      </c>
      <c r="P4035" s="25" t="s">
        <v>58</v>
      </c>
      <c r="Q4035" s="25" t="s">
        <v>1125</v>
      </c>
      <c r="R4035" s="25">
        <v>2.5685434136140701</v>
      </c>
      <c r="S4035" s="25">
        <v>0.48435332069999998</v>
      </c>
      <c r="T4035" s="25">
        <v>0</v>
      </c>
      <c r="U4035" s="25"/>
      <c r="V4035" s="26"/>
      <c r="W4035" s="3" t="s">
        <v>40</v>
      </c>
    </row>
    <row r="4036" spans="1:23" x14ac:dyDescent="0.25">
      <c r="A4036" s="24" t="s">
        <v>22</v>
      </c>
      <c r="B4036" s="25">
        <v>5375</v>
      </c>
      <c r="C4036" s="25">
        <v>1</v>
      </c>
      <c r="D4036" s="25">
        <v>1023195</v>
      </c>
      <c r="E4036" s="25" t="s">
        <v>2808</v>
      </c>
      <c r="F4036" s="39">
        <v>17746.194513999999</v>
      </c>
      <c r="G4036" s="42">
        <v>0.36351799999999995</v>
      </c>
      <c r="H4036" s="42">
        <v>0.36351799999999995</v>
      </c>
      <c r="I4036" s="39">
        <v>6451.0611373402498</v>
      </c>
      <c r="J4036" s="42">
        <v>5.9099999999999995E-4</v>
      </c>
      <c r="K4036" s="42">
        <v>5.9099999999999995E-4</v>
      </c>
      <c r="L4036" s="25">
        <v>0.48435332069999998</v>
      </c>
      <c r="M4036" s="25">
        <v>375.63</v>
      </c>
      <c r="N4036" s="25">
        <v>3.8125771321680899</v>
      </c>
      <c r="O4036" s="25">
        <v>156.78211768582801</v>
      </c>
      <c r="P4036" s="25" t="s">
        <v>58</v>
      </c>
      <c r="Q4036" s="25" t="s">
        <v>1094</v>
      </c>
      <c r="R4036" s="25">
        <v>2.19629624642916</v>
      </c>
      <c r="S4036" s="25">
        <v>0.48435332069999998</v>
      </c>
      <c r="T4036" s="25">
        <v>0</v>
      </c>
      <c r="U4036" s="25"/>
      <c r="V4036" s="26"/>
      <c r="W4036" s="3" t="s">
        <v>40</v>
      </c>
    </row>
    <row r="4037" spans="1:23" x14ac:dyDescent="0.25">
      <c r="A4037" s="24" t="s">
        <v>22</v>
      </c>
      <c r="B4037" s="25">
        <v>5376</v>
      </c>
      <c r="C4037" s="25">
        <v>1</v>
      </c>
      <c r="D4037" s="25">
        <v>1023195</v>
      </c>
      <c r="E4037" s="25" t="s">
        <v>2808</v>
      </c>
      <c r="F4037" s="39">
        <v>20000</v>
      </c>
      <c r="G4037" s="42">
        <v>0.36351799999999995</v>
      </c>
      <c r="H4037" s="42">
        <v>0.36351799999999995</v>
      </c>
      <c r="I4037" s="39">
        <v>7270.36</v>
      </c>
      <c r="J4037" s="42">
        <v>1.1816999999999999E-3</v>
      </c>
      <c r="K4037" s="42">
        <v>1.1816999999999999E-3</v>
      </c>
      <c r="L4037" s="25">
        <v>0.48435332069999998</v>
      </c>
      <c r="M4037" s="25">
        <v>770.55</v>
      </c>
      <c r="N4037" s="25">
        <v>8.591384412</v>
      </c>
      <c r="O4037" s="25">
        <v>249.777192088296</v>
      </c>
      <c r="P4037" s="25" t="s">
        <v>58</v>
      </c>
      <c r="Q4037" s="25" t="s">
        <v>1095</v>
      </c>
      <c r="R4037" s="25">
        <v>2.5</v>
      </c>
      <c r="S4037" s="25">
        <v>0.48435332069999998</v>
      </c>
      <c r="T4037" s="25">
        <v>0</v>
      </c>
      <c r="U4037" s="25"/>
      <c r="V4037" s="26"/>
      <c r="W4037" s="3" t="s">
        <v>40</v>
      </c>
    </row>
    <row r="4038" spans="1:23" x14ac:dyDescent="0.25">
      <c r="A4038" s="24" t="s">
        <v>22</v>
      </c>
      <c r="B4038" s="25">
        <v>5377</v>
      </c>
      <c r="C4038" s="25">
        <v>1</v>
      </c>
      <c r="D4038" s="25">
        <v>1023195</v>
      </c>
      <c r="E4038" s="25" t="s">
        <v>2808</v>
      </c>
      <c r="F4038" s="39">
        <v>51598.559999999998</v>
      </c>
      <c r="G4038" s="42">
        <v>0.36351799999999895</v>
      </c>
      <c r="H4038" s="42">
        <v>0.36351799999999895</v>
      </c>
      <c r="I4038" s="39">
        <v>18757.005334079899</v>
      </c>
      <c r="J4038" s="42">
        <v>4.2000000000000002E-4</v>
      </c>
      <c r="K4038" s="42">
        <v>4.2000000000000002E-4</v>
      </c>
      <c r="L4038" s="25">
        <v>0.48435332069999998</v>
      </c>
      <c r="M4038" s="39">
        <v>1016.51</v>
      </c>
      <c r="N4038" s="25">
        <v>7.8779422403136001</v>
      </c>
      <c r="O4038" s="25">
        <v>384.32348698615101</v>
      </c>
      <c r="P4038" s="25" t="s">
        <v>58</v>
      </c>
      <c r="Q4038" s="25" t="s">
        <v>1096</v>
      </c>
      <c r="R4038" s="25">
        <v>3</v>
      </c>
      <c r="S4038" s="25">
        <v>0.48435332069999998</v>
      </c>
      <c r="T4038" s="25">
        <v>0</v>
      </c>
      <c r="U4038" s="25"/>
      <c r="V4038" s="26"/>
      <c r="W4038" s="3" t="s">
        <v>40</v>
      </c>
    </row>
    <row r="4039" spans="1:23" x14ac:dyDescent="0.25">
      <c r="A4039" s="24" t="s">
        <v>22</v>
      </c>
      <c r="B4039" s="25">
        <v>5378</v>
      </c>
      <c r="C4039" s="25">
        <v>1</v>
      </c>
      <c r="D4039" s="25">
        <v>1023195</v>
      </c>
      <c r="E4039" s="25" t="s">
        <v>2808</v>
      </c>
      <c r="F4039" s="39">
        <v>3306334.83</v>
      </c>
      <c r="G4039" s="42">
        <v>0.36351799999999995</v>
      </c>
      <c r="H4039" s="42">
        <v>0.36351799999999995</v>
      </c>
      <c r="I4039" s="39">
        <v>1201912.2247319401</v>
      </c>
      <c r="J4039" s="42">
        <v>1.64E-3</v>
      </c>
      <c r="K4039" s="42">
        <v>1.5098755156054999E-3</v>
      </c>
      <c r="L4039" s="25">
        <v>0.48435332069999998</v>
      </c>
      <c r="M4039" s="39">
        <v>264744.40999999997</v>
      </c>
      <c r="N4039" s="39">
        <v>1971.13604856038</v>
      </c>
      <c r="O4039" s="39">
        <v>48633.806514117299</v>
      </c>
      <c r="P4039" s="25" t="s">
        <v>58</v>
      </c>
      <c r="Q4039" s="25" t="s">
        <v>1097</v>
      </c>
      <c r="R4039" s="25">
        <v>8.1484858517288501</v>
      </c>
      <c r="S4039" s="25">
        <v>0.48435332069999998</v>
      </c>
      <c r="T4039" s="25">
        <v>0</v>
      </c>
      <c r="U4039" s="25"/>
      <c r="V4039" s="26"/>
      <c r="W4039" s="3" t="s">
        <v>40</v>
      </c>
    </row>
    <row r="4040" spans="1:23" x14ac:dyDescent="0.25">
      <c r="A4040" s="24" t="s">
        <v>22</v>
      </c>
      <c r="B4040" s="25">
        <v>5379</v>
      </c>
      <c r="C4040" s="25">
        <v>1</v>
      </c>
      <c r="D4040" s="25">
        <v>1023195</v>
      </c>
      <c r="E4040" s="25" t="s">
        <v>2808</v>
      </c>
      <c r="F4040" s="39">
        <v>75000</v>
      </c>
      <c r="G4040" s="42">
        <v>0.36351799999999995</v>
      </c>
      <c r="H4040" s="42">
        <v>0.36351799999999995</v>
      </c>
      <c r="I4040" s="39">
        <v>27263.85</v>
      </c>
      <c r="J4040" s="42">
        <v>1.17E-4</v>
      </c>
      <c r="K4040" s="42">
        <v>1.17E-4</v>
      </c>
      <c r="L4040" s="25">
        <v>0.48435332069999998</v>
      </c>
      <c r="M4040" s="25">
        <v>419.92</v>
      </c>
      <c r="N4040" s="25">
        <v>3.1898704499999999</v>
      </c>
      <c r="O4040" s="25">
        <v>294.88637505782498</v>
      </c>
      <c r="P4040" s="25" t="s">
        <v>58</v>
      </c>
      <c r="Q4040" s="25" t="s">
        <v>1098</v>
      </c>
      <c r="R4040" s="25">
        <v>1.0833333333333299</v>
      </c>
      <c r="S4040" s="25">
        <v>0.48435332069999998</v>
      </c>
      <c r="T4040" s="25">
        <v>0</v>
      </c>
      <c r="U4040" s="25"/>
      <c r="V4040" s="26"/>
      <c r="W4040" s="3" t="s">
        <v>40</v>
      </c>
    </row>
    <row r="4041" spans="1:23" x14ac:dyDescent="0.25">
      <c r="A4041" s="24" t="s">
        <v>22</v>
      </c>
      <c r="B4041" s="25">
        <v>5380</v>
      </c>
      <c r="C4041" s="25">
        <v>1</v>
      </c>
      <c r="D4041" s="25">
        <v>1023195</v>
      </c>
      <c r="E4041" s="25" t="s">
        <v>2808</v>
      </c>
      <c r="F4041" s="39">
        <v>12798.1798</v>
      </c>
      <c r="G4041" s="42">
        <v>0.36351799999999895</v>
      </c>
      <c r="H4041" s="42">
        <v>0.36351799999999995</v>
      </c>
      <c r="I4041" s="39">
        <v>4652.3687245363899</v>
      </c>
      <c r="J4041" s="42">
        <v>1.116E-3</v>
      </c>
      <c r="K4041" s="42">
        <v>2.7911683757009199E-4</v>
      </c>
      <c r="L4041" s="25">
        <v>0.48435332069999998</v>
      </c>
      <c r="M4041" s="25">
        <v>127</v>
      </c>
      <c r="N4041" s="25">
        <v>5.1920434965826203</v>
      </c>
      <c r="O4041" s="25">
        <v>155.333008289491</v>
      </c>
      <c r="P4041" s="25" t="s">
        <v>58</v>
      </c>
      <c r="Q4041" s="25" t="s">
        <v>10902</v>
      </c>
      <c r="R4041" s="25">
        <v>8.3333333333329998E-2</v>
      </c>
      <c r="S4041" s="25">
        <v>0.48435332069999998</v>
      </c>
      <c r="T4041" s="25">
        <v>0</v>
      </c>
      <c r="U4041" s="25"/>
      <c r="V4041" s="26"/>
      <c r="W4041" s="3" t="s">
        <v>40</v>
      </c>
    </row>
    <row r="4042" spans="1:23" x14ac:dyDescent="0.25">
      <c r="A4042" s="24" t="s">
        <v>22</v>
      </c>
      <c r="B4042" s="25">
        <v>5381</v>
      </c>
      <c r="C4042" s="25">
        <v>1</v>
      </c>
      <c r="D4042" s="25">
        <v>1023195</v>
      </c>
      <c r="E4042" s="25" t="s">
        <v>2808</v>
      </c>
      <c r="F4042" s="39">
        <v>40000</v>
      </c>
      <c r="G4042" s="42">
        <v>0.36351799999999995</v>
      </c>
      <c r="H4042" s="42">
        <v>0.36351799999999995</v>
      </c>
      <c r="I4042" s="39">
        <v>14540.72</v>
      </c>
      <c r="J4042" s="42">
        <v>3.1481999999999999E-3</v>
      </c>
      <c r="K4042" s="42">
        <v>2.6241891193201998E-3</v>
      </c>
      <c r="L4042" s="25">
        <v>0.48435332069999998</v>
      </c>
      <c r="M4042" s="39">
        <v>1881.55</v>
      </c>
      <c r="N4042" s="25">
        <v>45.7770947039999</v>
      </c>
      <c r="O4042" s="25">
        <v>814.57742057143196</v>
      </c>
      <c r="P4042" s="25" t="s">
        <v>58</v>
      </c>
      <c r="Q4042" s="25" t="s">
        <v>3424</v>
      </c>
      <c r="R4042" s="25">
        <v>0.83333333333333004</v>
      </c>
      <c r="S4042" s="25">
        <v>0.48435332069999998</v>
      </c>
      <c r="T4042" s="25">
        <v>0</v>
      </c>
      <c r="U4042" s="25"/>
      <c r="V4042" s="26"/>
      <c r="W4042" s="3" t="s">
        <v>40</v>
      </c>
    </row>
    <row r="4043" spans="1:23" x14ac:dyDescent="0.25">
      <c r="A4043" s="24" t="s">
        <v>22</v>
      </c>
      <c r="B4043" s="25">
        <v>5382</v>
      </c>
      <c r="C4043" s="25">
        <v>1</v>
      </c>
      <c r="D4043" s="25">
        <v>1023195</v>
      </c>
      <c r="E4043" s="25" t="s">
        <v>2808</v>
      </c>
      <c r="F4043" s="39">
        <v>261956.52</v>
      </c>
      <c r="G4043" s="42">
        <v>0.36351799999999995</v>
      </c>
      <c r="H4043" s="42">
        <v>0.36351799999999995</v>
      </c>
      <c r="I4043" s="39">
        <v>95225.910237360004</v>
      </c>
      <c r="J4043" s="42">
        <v>2.5080000000000002E-3</v>
      </c>
      <c r="K4043" s="42">
        <v>2.1161776997827998E-3</v>
      </c>
      <c r="L4043" s="25">
        <v>0.48435332069999998</v>
      </c>
      <c r="M4043" s="39">
        <v>11646.36</v>
      </c>
      <c r="N4043" s="25">
        <v>238.82658287529799</v>
      </c>
      <c r="O4043" s="39">
        <v>4762.9235356544104</v>
      </c>
      <c r="P4043" s="25" t="s">
        <v>58</v>
      </c>
      <c r="Q4043" s="25" t="s">
        <v>1099</v>
      </c>
      <c r="R4043" s="25">
        <v>1.5245482596373801</v>
      </c>
      <c r="S4043" s="25">
        <v>0.48435332069999998</v>
      </c>
      <c r="T4043" s="25">
        <v>0</v>
      </c>
      <c r="U4043" s="25"/>
      <c r="V4043" s="26"/>
      <c r="W4043" s="3" t="s">
        <v>40</v>
      </c>
    </row>
    <row r="4044" spans="1:23" x14ac:dyDescent="0.25">
      <c r="A4044" s="24" t="s">
        <v>22</v>
      </c>
      <c r="B4044" s="25">
        <v>5383</v>
      </c>
      <c r="C4044" s="25">
        <v>1</v>
      </c>
      <c r="D4044" s="25">
        <v>1023195</v>
      </c>
      <c r="E4044" s="25" t="s">
        <v>2808</v>
      </c>
      <c r="F4044" s="39">
        <v>2404052.5099999998</v>
      </c>
      <c r="G4044" s="42">
        <v>0.36351799999999895</v>
      </c>
      <c r="H4044" s="42">
        <v>0.36351799999999995</v>
      </c>
      <c r="I4044" s="39">
        <v>873916.36033018003</v>
      </c>
      <c r="J4044" s="42">
        <v>1.1007999999999999E-3</v>
      </c>
      <c r="K4044" s="42">
        <v>2.7531367556321503E-4</v>
      </c>
      <c r="L4044" s="25">
        <v>0.48435332069999998</v>
      </c>
      <c r="M4044" s="39">
        <v>23629.51</v>
      </c>
      <c r="N4044" s="25">
        <v>962.00712945146199</v>
      </c>
      <c r="O4044" s="39">
        <v>28979.101288079801</v>
      </c>
      <c r="P4044" s="25" t="s">
        <v>58</v>
      </c>
      <c r="Q4044" s="25" t="s">
        <v>3425</v>
      </c>
      <c r="R4044" s="25">
        <v>8.3333333333329998E-2</v>
      </c>
      <c r="S4044" s="25">
        <v>0.48435332069999998</v>
      </c>
      <c r="T4044" s="25">
        <v>0</v>
      </c>
      <c r="U4044" s="25"/>
      <c r="V4044" s="26"/>
      <c r="W4044" s="3" t="s">
        <v>40</v>
      </c>
    </row>
    <row r="4045" spans="1:23" x14ac:dyDescent="0.25">
      <c r="A4045" s="24" t="s">
        <v>22</v>
      </c>
      <c r="B4045" s="25">
        <v>5384</v>
      </c>
      <c r="C4045" s="25">
        <v>1</v>
      </c>
      <c r="D4045" s="25">
        <v>1023195</v>
      </c>
      <c r="E4045" s="25" t="s">
        <v>2808</v>
      </c>
      <c r="F4045" s="39">
        <v>111735.74</v>
      </c>
      <c r="G4045" s="42">
        <v>0.36351799999999995</v>
      </c>
      <c r="H4045" s="42">
        <v>0.36351799999999995</v>
      </c>
      <c r="I4045" s="39">
        <v>40617.952733320002</v>
      </c>
      <c r="J4045" s="42">
        <v>5.0058000000000004E-3</v>
      </c>
      <c r="K4045" s="42">
        <v>5.0057999999999006E-3</v>
      </c>
      <c r="L4045" s="25">
        <v>0.48435332069999998</v>
      </c>
      <c r="M4045" s="39">
        <v>7835.38</v>
      </c>
      <c r="N4045" s="25">
        <v>203.32534779245299</v>
      </c>
      <c r="O4045" s="39">
        <v>2866.5865012353602</v>
      </c>
      <c r="P4045" s="25" t="s">
        <v>58</v>
      </c>
      <c r="Q4045" s="25" t="s">
        <v>1100</v>
      </c>
      <c r="R4045" s="25">
        <v>1</v>
      </c>
      <c r="S4045" s="25">
        <v>0.48435332069999998</v>
      </c>
      <c r="T4045" s="25">
        <v>0</v>
      </c>
      <c r="U4045" s="25"/>
      <c r="V4045" s="26"/>
      <c r="W4045" s="3" t="s">
        <v>40</v>
      </c>
    </row>
    <row r="4046" spans="1:23" x14ac:dyDescent="0.25">
      <c r="A4046" s="24" t="s">
        <v>22</v>
      </c>
      <c r="B4046" s="25">
        <v>5385</v>
      </c>
      <c r="C4046" s="25">
        <v>1</v>
      </c>
      <c r="D4046" s="25">
        <v>1023195</v>
      </c>
      <c r="E4046" s="25" t="s">
        <v>2808</v>
      </c>
      <c r="F4046" s="39">
        <v>109445.115869751</v>
      </c>
      <c r="G4046" s="42">
        <v>0.36351799999999895</v>
      </c>
      <c r="H4046" s="42">
        <v>0.36351799999999995</v>
      </c>
      <c r="I4046" s="39">
        <v>39785.269630740397</v>
      </c>
      <c r="J4046" s="42">
        <v>3.2360000000000002E-3</v>
      </c>
      <c r="K4046" s="42">
        <v>8.0998357879580004E-4</v>
      </c>
      <c r="L4046" s="25">
        <v>0.48435332069999998</v>
      </c>
      <c r="M4046" s="39">
        <v>2283.3000000000002</v>
      </c>
      <c r="N4046" s="25">
        <v>128.745132525076</v>
      </c>
      <c r="O4046" s="39">
        <v>2259.5540493660801</v>
      </c>
      <c r="P4046" s="25" t="s">
        <v>58</v>
      </c>
      <c r="Q4046" s="25" t="s">
        <v>10111</v>
      </c>
      <c r="R4046" s="25">
        <v>0.14598986772658001</v>
      </c>
      <c r="S4046" s="25">
        <v>0.48435332069999998</v>
      </c>
      <c r="T4046" s="25">
        <v>0</v>
      </c>
      <c r="U4046" s="25"/>
      <c r="V4046" s="26"/>
      <c r="W4046" s="3" t="s">
        <v>40</v>
      </c>
    </row>
    <row r="4047" spans="1:23" x14ac:dyDescent="0.25">
      <c r="A4047" s="24" t="s">
        <v>22</v>
      </c>
      <c r="B4047" s="25">
        <v>5386</v>
      </c>
      <c r="C4047" s="25">
        <v>1</v>
      </c>
      <c r="D4047" s="25">
        <v>1023195</v>
      </c>
      <c r="E4047" s="25" t="s">
        <v>2808</v>
      </c>
      <c r="F4047" s="39">
        <v>4153.4750669700397</v>
      </c>
      <c r="G4047" s="42">
        <v>0.36351799999999995</v>
      </c>
      <c r="H4047" s="42">
        <v>0.36351799999999995</v>
      </c>
      <c r="I4047" s="39">
        <v>1509.8629493948099</v>
      </c>
      <c r="J4047" s="42">
        <v>1.7130000000000001E-3</v>
      </c>
      <c r="K4047" s="42">
        <v>4.2852537230864102E-4</v>
      </c>
      <c r="L4047" s="25">
        <v>0.48435332069999998</v>
      </c>
      <c r="M4047" s="25">
        <v>55.9</v>
      </c>
      <c r="N4047" s="25">
        <v>2.5863952323133099</v>
      </c>
      <c r="O4047" s="25">
        <v>62.4372716689602</v>
      </c>
      <c r="P4047" s="25" t="s">
        <v>58</v>
      </c>
      <c r="Q4047" s="25" t="s">
        <v>10903</v>
      </c>
      <c r="R4047" s="25">
        <v>8.3333333333329998E-2</v>
      </c>
      <c r="S4047" s="25">
        <v>0.48435332069999998</v>
      </c>
      <c r="T4047" s="25">
        <v>0</v>
      </c>
      <c r="U4047" s="25"/>
      <c r="V4047" s="26"/>
      <c r="W4047" s="3" t="s">
        <v>40</v>
      </c>
    </row>
    <row r="4048" spans="1:23" x14ac:dyDescent="0.25">
      <c r="A4048" s="24" t="s">
        <v>22</v>
      </c>
      <c r="B4048" s="25">
        <v>5387</v>
      </c>
      <c r="C4048" s="25">
        <v>1</v>
      </c>
      <c r="D4048" s="25">
        <v>1023195</v>
      </c>
      <c r="E4048" s="25" t="s">
        <v>2808</v>
      </c>
      <c r="F4048" s="39">
        <v>9202.5300000000007</v>
      </c>
      <c r="G4048" s="42">
        <v>0.36351799999999995</v>
      </c>
      <c r="H4048" s="42">
        <v>0.36351799999999995</v>
      </c>
      <c r="I4048" s="39">
        <v>3345.2853005400002</v>
      </c>
      <c r="J4048" s="42">
        <v>7.9149999999999999E-4</v>
      </c>
      <c r="K4048" s="42">
        <v>6.5982273199649501E-5</v>
      </c>
      <c r="L4048" s="25">
        <v>0.48435332069999998</v>
      </c>
      <c r="M4048" s="25">
        <v>29.44</v>
      </c>
      <c r="N4048" s="25">
        <v>2.64779331537741</v>
      </c>
      <c r="O4048" s="25">
        <v>94.077697927612803</v>
      </c>
      <c r="P4048" s="25" t="s">
        <v>58</v>
      </c>
      <c r="Q4048" s="25" t="s">
        <v>1101</v>
      </c>
      <c r="R4048" s="25">
        <v>8.3333333333329998E-2</v>
      </c>
      <c r="S4048" s="25">
        <v>0.48435332069999998</v>
      </c>
      <c r="T4048" s="25">
        <v>0</v>
      </c>
      <c r="U4048" s="25"/>
      <c r="V4048" s="26"/>
      <c r="W4048" s="3" t="s">
        <v>40</v>
      </c>
    </row>
    <row r="4049" spans="1:23" x14ac:dyDescent="0.25">
      <c r="A4049" s="24" t="s">
        <v>22</v>
      </c>
      <c r="B4049" s="25">
        <v>5388</v>
      </c>
      <c r="C4049" s="25">
        <v>1</v>
      </c>
      <c r="D4049" s="25">
        <v>1023195</v>
      </c>
      <c r="E4049" s="25" t="s">
        <v>2808</v>
      </c>
      <c r="F4049" s="39">
        <v>13299.56</v>
      </c>
      <c r="G4049" s="42">
        <v>0.36351799999999995</v>
      </c>
      <c r="H4049" s="42">
        <v>0.36351799999999995</v>
      </c>
      <c r="I4049" s="39">
        <v>4834.6294520800002</v>
      </c>
      <c r="J4049" s="42">
        <v>7.4774999999999993E-4</v>
      </c>
      <c r="K4049" s="42">
        <v>7.4774999999999993E-4</v>
      </c>
      <c r="L4049" s="25">
        <v>0.48435332069999998</v>
      </c>
      <c r="M4049" s="25">
        <v>289.83999999999997</v>
      </c>
      <c r="N4049" s="25">
        <v>3.6150941727928099</v>
      </c>
      <c r="O4049" s="25">
        <v>132.153591907101</v>
      </c>
      <c r="P4049" s="25" t="s">
        <v>58</v>
      </c>
      <c r="Q4049" s="25" t="s">
        <v>10904</v>
      </c>
      <c r="R4049" s="25">
        <v>1.3333333333333299</v>
      </c>
      <c r="S4049" s="25">
        <v>0.48435332069999998</v>
      </c>
      <c r="T4049" s="25">
        <v>0</v>
      </c>
      <c r="U4049" s="25"/>
      <c r="V4049" s="26"/>
      <c r="W4049" s="3" t="s">
        <v>40</v>
      </c>
    </row>
    <row r="4050" spans="1:23" x14ac:dyDescent="0.25">
      <c r="A4050" s="24" t="s">
        <v>22</v>
      </c>
      <c r="B4050" s="25">
        <v>5389</v>
      </c>
      <c r="C4050" s="25">
        <v>1</v>
      </c>
      <c r="D4050" s="25">
        <v>1023195</v>
      </c>
      <c r="E4050" s="25" t="s">
        <v>2808</v>
      </c>
      <c r="F4050" s="39">
        <v>84793.84</v>
      </c>
      <c r="G4050" s="42">
        <v>0.36351799999999995</v>
      </c>
      <c r="H4050" s="42">
        <v>0.36351799999999995</v>
      </c>
      <c r="I4050" s="39">
        <v>30824.087129119998</v>
      </c>
      <c r="J4050" s="42">
        <v>4.5800000000000002E-4</v>
      </c>
      <c r="K4050" s="42">
        <v>4.5800000000000002E-4</v>
      </c>
      <c r="L4050" s="25">
        <v>0.48435332069999998</v>
      </c>
      <c r="M4050" s="39">
        <v>1768.68</v>
      </c>
      <c r="N4050" s="25">
        <v>14.1174319051369</v>
      </c>
      <c r="O4050" s="25">
        <v>659.51319107335803</v>
      </c>
      <c r="P4050" s="25" t="s">
        <v>58</v>
      </c>
      <c r="Q4050" s="25" t="s">
        <v>1668</v>
      </c>
      <c r="R4050" s="25">
        <v>3</v>
      </c>
      <c r="S4050" s="25">
        <v>0.48435332069999998</v>
      </c>
      <c r="T4050" s="25">
        <v>0</v>
      </c>
      <c r="U4050" s="25"/>
      <c r="V4050" s="26"/>
      <c r="W4050" s="3" t="s">
        <v>40</v>
      </c>
    </row>
    <row r="4051" spans="1:23" x14ac:dyDescent="0.25">
      <c r="A4051" s="24" t="s">
        <v>22</v>
      </c>
      <c r="B4051" s="25">
        <v>5390</v>
      </c>
      <c r="C4051" s="25">
        <v>1</v>
      </c>
      <c r="D4051" s="25">
        <v>1023195</v>
      </c>
      <c r="E4051" s="25" t="s">
        <v>2808</v>
      </c>
      <c r="F4051" s="39">
        <v>34583.626589</v>
      </c>
      <c r="G4051" s="42">
        <v>0.36351799999999895</v>
      </c>
      <c r="H4051" s="42">
        <v>0.36351799999999995</v>
      </c>
      <c r="I4051" s="39">
        <v>12571.770770380101</v>
      </c>
      <c r="J4051" s="42">
        <v>3.5399999999999999E-4</v>
      </c>
      <c r="K4051" s="42">
        <v>2.8993511104097699E-4</v>
      </c>
      <c r="L4051" s="25">
        <v>0.48435332069999998</v>
      </c>
      <c r="M4051" s="25">
        <v>362.81</v>
      </c>
      <c r="N4051" s="25">
        <v>4.4504068527145497</v>
      </c>
      <c r="O4051" s="25">
        <v>236.49458485576599</v>
      </c>
      <c r="P4051" s="25" t="s">
        <v>58</v>
      </c>
      <c r="Q4051" s="25" t="s">
        <v>10905</v>
      </c>
      <c r="R4051" s="25">
        <v>0.81490596944452998</v>
      </c>
      <c r="S4051" s="25">
        <v>0.48435332069999998</v>
      </c>
      <c r="T4051" s="25">
        <v>0</v>
      </c>
      <c r="U4051" s="25"/>
      <c r="V4051" s="26"/>
      <c r="W4051" s="3" t="s">
        <v>40</v>
      </c>
    </row>
    <row r="4052" spans="1:23" x14ac:dyDescent="0.25">
      <c r="A4052" s="24" t="s">
        <v>22</v>
      </c>
      <c r="B4052" s="25">
        <v>5391</v>
      </c>
      <c r="C4052" s="25">
        <v>1</v>
      </c>
      <c r="D4052" s="25">
        <v>1023195</v>
      </c>
      <c r="E4052" s="25" t="s">
        <v>2808</v>
      </c>
      <c r="F4052" s="39">
        <v>170928.65</v>
      </c>
      <c r="G4052" s="42">
        <v>0.36351799999999995</v>
      </c>
      <c r="H4052" s="42">
        <v>0.36351799999999995</v>
      </c>
      <c r="I4052" s="39">
        <v>62135.640990699998</v>
      </c>
      <c r="J4052" s="42">
        <v>6.3280831620379991E-4</v>
      </c>
      <c r="K4052" s="42">
        <v>2.79903497883335E-4</v>
      </c>
      <c r="L4052" s="25">
        <v>0.48435332069999998</v>
      </c>
      <c r="M4052" s="39">
        <v>1763.3</v>
      </c>
      <c r="N4052" s="25">
        <v>39.3199503515728</v>
      </c>
      <c r="O4052" s="39">
        <v>1562.5697617456401</v>
      </c>
      <c r="P4052" s="25" t="s">
        <v>58</v>
      </c>
      <c r="Q4052" s="25" t="s">
        <v>1102</v>
      </c>
      <c r="R4052" s="25">
        <v>1.0689006738581599</v>
      </c>
      <c r="S4052" s="25">
        <v>0.48435332069999998</v>
      </c>
      <c r="T4052" s="25">
        <v>0</v>
      </c>
      <c r="U4052" s="25"/>
      <c r="V4052" s="26"/>
      <c r="W4052" s="3" t="s">
        <v>40</v>
      </c>
    </row>
    <row r="4053" spans="1:23" x14ac:dyDescent="0.25">
      <c r="A4053" s="24" t="s">
        <v>22</v>
      </c>
      <c r="B4053" s="25">
        <v>5392</v>
      </c>
      <c r="C4053" s="25">
        <v>1</v>
      </c>
      <c r="D4053" s="25">
        <v>1023195</v>
      </c>
      <c r="E4053" s="25" t="s">
        <v>2808</v>
      </c>
      <c r="F4053" s="39">
        <v>450000</v>
      </c>
      <c r="G4053" s="42">
        <v>0.36351799999999995</v>
      </c>
      <c r="H4053" s="42">
        <v>0.36351799999999995</v>
      </c>
      <c r="I4053" s="39">
        <v>163583.1</v>
      </c>
      <c r="J4053" s="42">
        <v>1.6609999999999999E-3</v>
      </c>
      <c r="K4053" s="42">
        <v>1.6609999999999999E-3</v>
      </c>
      <c r="L4053" s="25">
        <v>0.48435332069999998</v>
      </c>
      <c r="M4053" s="39">
        <v>21152.71</v>
      </c>
      <c r="N4053" s="25">
        <v>271.71152910000001</v>
      </c>
      <c r="O4053" s="39">
        <v>6661.35024457297</v>
      </c>
      <c r="P4053" s="25" t="s">
        <v>58</v>
      </c>
      <c r="Q4053" s="25" t="s">
        <v>3426</v>
      </c>
      <c r="R4053" s="25">
        <v>3</v>
      </c>
      <c r="S4053" s="25">
        <v>0.48435332069999998</v>
      </c>
      <c r="T4053" s="25">
        <v>0</v>
      </c>
      <c r="U4053" s="25"/>
      <c r="V4053" s="26"/>
      <c r="W4053" s="3" t="s">
        <v>40</v>
      </c>
    </row>
    <row r="4054" spans="1:23" x14ac:dyDescent="0.25">
      <c r="A4054" s="24" t="s">
        <v>22</v>
      </c>
      <c r="B4054" s="25">
        <v>5393</v>
      </c>
      <c r="C4054" s="25">
        <v>1</v>
      </c>
      <c r="D4054" s="25">
        <v>1023195</v>
      </c>
      <c r="E4054" s="25" t="s">
        <v>2808</v>
      </c>
      <c r="F4054" s="39">
        <v>1390000</v>
      </c>
      <c r="G4054" s="42">
        <v>0.36351799999999995</v>
      </c>
      <c r="H4054" s="42">
        <v>0.36351799999999995</v>
      </c>
      <c r="I4054" s="39">
        <v>505290.02</v>
      </c>
      <c r="J4054" s="42">
        <v>2.9660503597122002E-3</v>
      </c>
      <c r="K4054" s="42">
        <v>2.7141817979652E-3</v>
      </c>
      <c r="L4054" s="25">
        <v>0.48435332069999998</v>
      </c>
      <c r="M4054" s="39">
        <v>66945.41</v>
      </c>
      <c r="N4054" s="39">
        <v>1498.71564557999</v>
      </c>
      <c r="O4054" s="39">
        <v>27477.989554243599</v>
      </c>
      <c r="P4054" s="25" t="s">
        <v>58</v>
      </c>
      <c r="Q4054" s="25" t="s">
        <v>1103</v>
      </c>
      <c r="R4054" s="25">
        <v>0.88369304556354</v>
      </c>
      <c r="S4054" s="25">
        <v>0.48435332069999998</v>
      </c>
      <c r="T4054" s="25">
        <v>0</v>
      </c>
      <c r="U4054" s="25"/>
      <c r="V4054" s="26"/>
      <c r="W4054" s="3" t="s">
        <v>40</v>
      </c>
    </row>
    <row r="4055" spans="1:23" x14ac:dyDescent="0.25">
      <c r="A4055" s="24" t="s">
        <v>22</v>
      </c>
      <c r="B4055" s="25">
        <v>5394</v>
      </c>
      <c r="C4055" s="25">
        <v>1</v>
      </c>
      <c r="D4055" s="25">
        <v>1023195</v>
      </c>
      <c r="E4055" s="25" t="s">
        <v>2808</v>
      </c>
      <c r="F4055" s="39">
        <v>17843514.59</v>
      </c>
      <c r="G4055" s="42">
        <v>0.36351799999999995</v>
      </c>
      <c r="H4055" s="42">
        <v>0.36351799999999995</v>
      </c>
      <c r="I4055" s="39">
        <v>6486438.7367276195</v>
      </c>
      <c r="J4055" s="42">
        <v>2.52E-4</v>
      </c>
      <c r="K4055" s="42">
        <v>2.52E-4</v>
      </c>
      <c r="L4055" s="25">
        <v>0.48435332069999998</v>
      </c>
      <c r="M4055" s="39">
        <v>197010.55</v>
      </c>
      <c r="N4055" s="39">
        <v>1634.58256165536</v>
      </c>
      <c r="O4055" s="39">
        <v>102956.047836685</v>
      </c>
      <c r="P4055" s="25" t="s">
        <v>58</v>
      </c>
      <c r="Q4055" s="25" t="s">
        <v>7476</v>
      </c>
      <c r="R4055" s="25">
        <v>1.54146704234011</v>
      </c>
      <c r="S4055" s="25">
        <v>0.48435332069999998</v>
      </c>
      <c r="T4055" s="25">
        <v>0</v>
      </c>
      <c r="U4055" s="25"/>
      <c r="V4055" s="26"/>
      <c r="W4055" s="3" t="s">
        <v>40</v>
      </c>
    </row>
    <row r="4056" spans="1:23" x14ac:dyDescent="0.25">
      <c r="A4056" s="24" t="s">
        <v>22</v>
      </c>
      <c r="B4056" s="25">
        <v>5395</v>
      </c>
      <c r="C4056" s="25">
        <v>1</v>
      </c>
      <c r="D4056" s="25">
        <v>1023195</v>
      </c>
      <c r="E4056" s="25" t="s">
        <v>2808</v>
      </c>
      <c r="F4056" s="39">
        <v>275000</v>
      </c>
      <c r="G4056" s="42">
        <v>0.36351799999999995</v>
      </c>
      <c r="H4056" s="42">
        <v>0.36351799999999995</v>
      </c>
      <c r="I4056" s="39">
        <v>99967.45</v>
      </c>
      <c r="J4056" s="42">
        <v>1.072E-3</v>
      </c>
      <c r="K4056" s="42">
        <v>1.0719999999999001E-3</v>
      </c>
      <c r="L4056" s="25">
        <v>0.48435332069999998</v>
      </c>
      <c r="M4056" s="39">
        <v>7237.06</v>
      </c>
      <c r="N4056" s="25">
        <v>107.1651064</v>
      </c>
      <c r="O4056" s="39">
        <v>3271.32053699373</v>
      </c>
      <c r="P4056" s="25" t="s">
        <v>58</v>
      </c>
      <c r="Q4056" s="25" t="s">
        <v>3427</v>
      </c>
      <c r="R4056" s="25">
        <v>1</v>
      </c>
      <c r="S4056" s="25">
        <v>0.48435332069999998</v>
      </c>
      <c r="T4056" s="25">
        <v>0</v>
      </c>
      <c r="U4056" s="25"/>
      <c r="V4056" s="26"/>
      <c r="W4056" s="3" t="s">
        <v>40</v>
      </c>
    </row>
    <row r="4057" spans="1:23" x14ac:dyDescent="0.25">
      <c r="A4057" s="24" t="s">
        <v>22</v>
      </c>
      <c r="B4057" s="25">
        <v>5396</v>
      </c>
      <c r="C4057" s="25">
        <v>1</v>
      </c>
      <c r="D4057" s="25">
        <v>1023195</v>
      </c>
      <c r="E4057" s="25" t="s">
        <v>2808</v>
      </c>
      <c r="F4057" s="39">
        <v>1025.71</v>
      </c>
      <c r="G4057" s="42">
        <v>0.36351799999999995</v>
      </c>
      <c r="H4057" s="42">
        <v>0.36351799999999995</v>
      </c>
      <c r="I4057" s="25">
        <v>372.86404778000002</v>
      </c>
      <c r="J4057" s="42">
        <v>9.0399999999999996E-4</v>
      </c>
      <c r="K4057" s="42">
        <v>9.0399999999999996E-4</v>
      </c>
      <c r="L4057" s="25">
        <v>0.48435332069999998</v>
      </c>
      <c r="M4057" s="25">
        <v>32.92</v>
      </c>
      <c r="N4057" s="25">
        <v>0.33706909919312</v>
      </c>
      <c r="O4057" s="25">
        <v>11.2056830728463</v>
      </c>
      <c r="P4057" s="25" t="s">
        <v>58</v>
      </c>
      <c r="Q4057" s="25" t="s">
        <v>2696</v>
      </c>
      <c r="R4057" s="25">
        <v>2.5</v>
      </c>
      <c r="S4057" s="25">
        <v>0.48435332069999998</v>
      </c>
      <c r="T4057" s="25">
        <v>0</v>
      </c>
      <c r="U4057" s="25"/>
      <c r="V4057" s="26"/>
      <c r="W4057" s="3" t="s">
        <v>40</v>
      </c>
    </row>
    <row r="4058" spans="1:23" x14ac:dyDescent="0.25">
      <c r="A4058" s="24" t="s">
        <v>22</v>
      </c>
      <c r="B4058" s="25">
        <v>5397</v>
      </c>
      <c r="C4058" s="25">
        <v>1</v>
      </c>
      <c r="D4058" s="25">
        <v>1023195</v>
      </c>
      <c r="E4058" s="25" t="s">
        <v>2808</v>
      </c>
      <c r="F4058" s="39">
        <v>42463.4</v>
      </c>
      <c r="G4058" s="42">
        <v>0.36351799999999995</v>
      </c>
      <c r="H4058" s="42">
        <v>0.36351799999999995</v>
      </c>
      <c r="I4058" s="39">
        <v>15436.2102412</v>
      </c>
      <c r="J4058" s="42">
        <v>1.5060000000000002E-3</v>
      </c>
      <c r="K4058" s="42">
        <v>3.76712815362667E-4</v>
      </c>
      <c r="L4058" s="25">
        <v>0.48435332069999998</v>
      </c>
      <c r="M4058" s="25">
        <v>521.9</v>
      </c>
      <c r="N4058" s="25">
        <v>23.246932623247201</v>
      </c>
      <c r="O4058" s="25">
        <v>598.58509800951799</v>
      </c>
      <c r="P4058" s="25" t="s">
        <v>58</v>
      </c>
      <c r="Q4058" s="25" t="s">
        <v>7477</v>
      </c>
      <c r="R4058" s="25">
        <v>0.24527367489806001</v>
      </c>
      <c r="S4058" s="25">
        <v>0.48435332069999998</v>
      </c>
      <c r="T4058" s="25">
        <v>0</v>
      </c>
      <c r="U4058" s="25"/>
      <c r="V4058" s="26"/>
      <c r="W4058" s="3" t="s">
        <v>40</v>
      </c>
    </row>
    <row r="4059" spans="1:23" x14ac:dyDescent="0.25">
      <c r="A4059" s="24" t="s">
        <v>22</v>
      </c>
      <c r="B4059" s="25">
        <v>5398</v>
      </c>
      <c r="C4059" s="25">
        <v>1</v>
      </c>
      <c r="D4059" s="25">
        <v>1023195</v>
      </c>
      <c r="E4059" s="25" t="s">
        <v>2808</v>
      </c>
      <c r="F4059" s="39">
        <v>237468.21</v>
      </c>
      <c r="G4059" s="42">
        <v>0.36351799999999995</v>
      </c>
      <c r="H4059" s="42">
        <v>0.36351799999999995</v>
      </c>
      <c r="I4059" s="39">
        <v>86323.968762780001</v>
      </c>
      <c r="J4059" s="42">
        <v>8.4822971220020001E-4</v>
      </c>
      <c r="K4059" s="42">
        <v>6.3148537128990007E-4</v>
      </c>
      <c r="L4059" s="25">
        <v>0.48435332069999998</v>
      </c>
      <c r="M4059" s="39">
        <v>4765.93</v>
      </c>
      <c r="N4059" s="25">
        <v>73.222555179633105</v>
      </c>
      <c r="O4059" s="39">
        <v>2513.0658613475598</v>
      </c>
      <c r="P4059" s="25" t="s">
        <v>58</v>
      </c>
      <c r="Q4059" s="25" t="s">
        <v>1104</v>
      </c>
      <c r="R4059" s="25">
        <v>1.64528084973282</v>
      </c>
      <c r="S4059" s="25">
        <v>0.48435332069999998</v>
      </c>
      <c r="T4059" s="25">
        <v>0</v>
      </c>
      <c r="U4059" s="25"/>
      <c r="V4059" s="26"/>
      <c r="W4059" s="3" t="s">
        <v>40</v>
      </c>
    </row>
    <row r="4060" spans="1:23" x14ac:dyDescent="0.25">
      <c r="A4060" s="24" t="s">
        <v>22</v>
      </c>
      <c r="B4060" s="25">
        <v>5399</v>
      </c>
      <c r="C4060" s="25">
        <v>1</v>
      </c>
      <c r="D4060" s="25">
        <v>1023195</v>
      </c>
      <c r="E4060" s="25" t="s">
        <v>2808</v>
      </c>
      <c r="F4060" s="39">
        <v>24505039.913085099</v>
      </c>
      <c r="G4060" s="42">
        <v>0.36351799999999895</v>
      </c>
      <c r="H4060" s="42">
        <v>0.36351799999999995</v>
      </c>
      <c r="I4060" s="39">
        <v>8908023.0991248693</v>
      </c>
      <c r="J4060" s="42">
        <v>2.1159999999999001E-3</v>
      </c>
      <c r="K4060" s="42">
        <v>2.0607512739424997E-3</v>
      </c>
      <c r="L4060" s="25">
        <v>0.48435332069999998</v>
      </c>
      <c r="M4060" s="39">
        <v>1764875.29</v>
      </c>
      <c r="N4060" s="39">
        <v>18849.3768777482</v>
      </c>
      <c r="O4060" s="39">
        <v>409335.29730822297</v>
      </c>
      <c r="P4060" s="25" t="s">
        <v>58</v>
      </c>
      <c r="Q4060" s="25" t="s">
        <v>9931</v>
      </c>
      <c r="R4060" s="25">
        <v>4.3504881220216998</v>
      </c>
      <c r="S4060" s="25">
        <v>0.48435332069999998</v>
      </c>
      <c r="T4060" s="25">
        <v>0</v>
      </c>
      <c r="U4060" s="25"/>
      <c r="V4060" s="26"/>
      <c r="W4060" s="3" t="s">
        <v>40</v>
      </c>
    </row>
    <row r="4061" spans="1:23" x14ac:dyDescent="0.25">
      <c r="A4061" s="24" t="s">
        <v>22</v>
      </c>
      <c r="B4061" s="25">
        <v>5400</v>
      </c>
      <c r="C4061" s="25">
        <v>1</v>
      </c>
      <c r="D4061" s="25">
        <v>1023195</v>
      </c>
      <c r="E4061" s="25" t="s">
        <v>2808</v>
      </c>
      <c r="F4061" s="39">
        <v>1176595.69</v>
      </c>
      <c r="G4061" s="42">
        <v>0.36351799999999895</v>
      </c>
      <c r="H4061" s="42">
        <v>0.36351799999999995</v>
      </c>
      <c r="I4061" s="39">
        <v>427713.71203742002</v>
      </c>
      <c r="J4061" s="42">
        <v>8.7038478735199998E-4</v>
      </c>
      <c r="K4061" s="42">
        <v>2.1863439576941501E-4</v>
      </c>
      <c r="L4061" s="25">
        <v>0.48435332069999998</v>
      </c>
      <c r="M4061" s="39">
        <v>9786.34</v>
      </c>
      <c r="N4061" s="25">
        <v>372.275508299249</v>
      </c>
      <c r="O4061" s="39">
        <v>12613.0389082572</v>
      </c>
      <c r="P4061" s="25" t="s">
        <v>58</v>
      </c>
      <c r="Q4061" s="25" t="s">
        <v>1105</v>
      </c>
      <c r="R4061" s="25">
        <v>0.25154458254616002</v>
      </c>
      <c r="S4061" s="25">
        <v>0.48435332069999998</v>
      </c>
      <c r="T4061" s="25">
        <v>0</v>
      </c>
      <c r="U4061" s="25"/>
      <c r="V4061" s="26"/>
      <c r="W4061" s="3" t="s">
        <v>40</v>
      </c>
    </row>
    <row r="4062" spans="1:23" x14ac:dyDescent="0.25">
      <c r="A4062" s="24" t="s">
        <v>22</v>
      </c>
      <c r="B4062" s="25">
        <v>5401</v>
      </c>
      <c r="C4062" s="25">
        <v>1</v>
      </c>
      <c r="D4062" s="25">
        <v>1023195</v>
      </c>
      <c r="E4062" s="25" t="s">
        <v>2808</v>
      </c>
      <c r="F4062" s="39">
        <v>19043.38</v>
      </c>
      <c r="G4062" s="42">
        <v>0.36351799999999995</v>
      </c>
      <c r="H4062" s="42">
        <v>0.36351799999999995</v>
      </c>
      <c r="I4062" s="39">
        <v>6922.6114108399997</v>
      </c>
      <c r="J4062" s="42">
        <v>6.3739999999999995E-3</v>
      </c>
      <c r="K4062" s="42">
        <v>1.5973230877215998E-3</v>
      </c>
      <c r="L4062" s="25">
        <v>0.48435332069999998</v>
      </c>
      <c r="M4062" s="25">
        <v>620.39</v>
      </c>
      <c r="N4062" s="25">
        <v>44.124725132694103</v>
      </c>
      <c r="O4062" s="25">
        <v>550.91862768990802</v>
      </c>
      <c r="P4062" s="25" t="s">
        <v>58</v>
      </c>
      <c r="Q4062" s="25" t="s">
        <v>1106</v>
      </c>
      <c r="R4062" s="25">
        <v>0.1156645598978</v>
      </c>
      <c r="S4062" s="25">
        <v>0.48435332069999998</v>
      </c>
      <c r="T4062" s="25">
        <v>0</v>
      </c>
      <c r="U4062" s="25"/>
      <c r="V4062" s="26"/>
      <c r="W4062" s="3" t="s">
        <v>40</v>
      </c>
    </row>
    <row r="4063" spans="1:23" x14ac:dyDescent="0.25">
      <c r="A4063" s="24" t="s">
        <v>22</v>
      </c>
      <c r="B4063" s="25">
        <v>5402</v>
      </c>
      <c r="C4063" s="25">
        <v>1</v>
      </c>
      <c r="D4063" s="25">
        <v>1023195</v>
      </c>
      <c r="E4063" s="25" t="s">
        <v>2808</v>
      </c>
      <c r="F4063" s="39">
        <v>5720.41</v>
      </c>
      <c r="G4063" s="42">
        <v>0.36351799999999895</v>
      </c>
      <c r="H4063" s="42">
        <v>0.36351799999999895</v>
      </c>
      <c r="I4063" s="39">
        <v>2079.47200237999</v>
      </c>
      <c r="J4063" s="42">
        <v>1.9450000000000001E-3</v>
      </c>
      <c r="K4063" s="42">
        <v>1.9450000000000001E-3</v>
      </c>
      <c r="L4063" s="25">
        <v>0.48435332069999998</v>
      </c>
      <c r="M4063" s="25">
        <v>281.83</v>
      </c>
      <c r="N4063" s="25">
        <v>4.0445730446291002</v>
      </c>
      <c r="O4063" s="25">
        <v>91.6199641823424</v>
      </c>
      <c r="P4063" s="25" t="s">
        <v>58</v>
      </c>
      <c r="Q4063" s="25" t="s">
        <v>3428</v>
      </c>
      <c r="R4063" s="25">
        <v>2.5</v>
      </c>
      <c r="S4063" s="25">
        <v>0.48435332069999998</v>
      </c>
      <c r="T4063" s="25">
        <v>0</v>
      </c>
      <c r="U4063" s="25"/>
      <c r="V4063" s="26"/>
      <c r="W4063" s="3" t="s">
        <v>40</v>
      </c>
    </row>
    <row r="4064" spans="1:23" x14ac:dyDescent="0.25">
      <c r="A4064" s="24" t="s">
        <v>22</v>
      </c>
      <c r="B4064" s="25">
        <v>5403</v>
      </c>
      <c r="C4064" s="25">
        <v>1</v>
      </c>
      <c r="D4064" s="25">
        <v>1023195</v>
      </c>
      <c r="E4064" s="25" t="s">
        <v>2808</v>
      </c>
      <c r="F4064" s="39">
        <v>999290.45989512699</v>
      </c>
      <c r="G4064" s="42">
        <v>0.36351799999999995</v>
      </c>
      <c r="H4064" s="42">
        <v>0.36351799999999995</v>
      </c>
      <c r="I4064" s="39">
        <v>363260.06940015702</v>
      </c>
      <c r="J4064" s="42">
        <v>1.2709999999999E-3</v>
      </c>
      <c r="K4064" s="42">
        <v>7.6203506033500001E-4</v>
      </c>
      <c r="L4064" s="25">
        <v>0.48435332069999998</v>
      </c>
      <c r="M4064" s="39">
        <v>32546.81</v>
      </c>
      <c r="N4064" s="25">
        <v>461.703548207599</v>
      </c>
      <c r="O4064" s="39">
        <v>12942.383582546199</v>
      </c>
      <c r="P4064" s="25" t="s">
        <v>58</v>
      </c>
      <c r="Q4064" s="25" t="s">
        <v>8469</v>
      </c>
      <c r="R4064" s="25">
        <v>3.1950746909620902</v>
      </c>
      <c r="S4064" s="25">
        <v>0.48435332069999998</v>
      </c>
      <c r="T4064" s="25">
        <v>0</v>
      </c>
      <c r="U4064" s="25"/>
      <c r="V4064" s="26"/>
      <c r="W4064" s="3" t="s">
        <v>40</v>
      </c>
    </row>
    <row r="4065" spans="1:23" x14ac:dyDescent="0.25">
      <c r="A4065" s="24" t="s">
        <v>22</v>
      </c>
      <c r="B4065" s="25">
        <v>5404</v>
      </c>
      <c r="C4065" s="25">
        <v>1</v>
      </c>
      <c r="D4065" s="25">
        <v>1023195</v>
      </c>
      <c r="E4065" s="25" t="s">
        <v>2808</v>
      </c>
      <c r="F4065" s="39">
        <v>9300662.1600000001</v>
      </c>
      <c r="G4065" s="42">
        <v>0.36351799999999995</v>
      </c>
      <c r="H4065" s="42">
        <v>0.36351799999999895</v>
      </c>
      <c r="I4065" s="39">
        <v>3380958.1070788801</v>
      </c>
      <c r="J4065" s="42">
        <v>4.2000000000000002E-4</v>
      </c>
      <c r="K4065" s="42">
        <v>1.3942177436634701E-4</v>
      </c>
      <c r="L4065" s="25">
        <v>0.48435332069999998</v>
      </c>
      <c r="M4065" s="39">
        <v>56060.03</v>
      </c>
      <c r="N4065" s="39">
        <v>1420.0024049731301</v>
      </c>
      <c r="O4065" s="39">
        <v>69274.470307143303</v>
      </c>
      <c r="P4065" s="25" t="s">
        <v>58</v>
      </c>
      <c r="Q4065" s="25" t="s">
        <v>1107</v>
      </c>
      <c r="R4065" s="25">
        <v>0.33191148636095003</v>
      </c>
      <c r="S4065" s="25">
        <v>0.48435332069999998</v>
      </c>
      <c r="T4065" s="25">
        <v>0</v>
      </c>
      <c r="U4065" s="25"/>
      <c r="V4065" s="26"/>
      <c r="W4065" s="3" t="s">
        <v>40</v>
      </c>
    </row>
    <row r="4066" spans="1:23" x14ac:dyDescent="0.25">
      <c r="A4066" s="24" t="s">
        <v>22</v>
      </c>
      <c r="B4066" s="25">
        <v>5405</v>
      </c>
      <c r="C4066" s="25">
        <v>1</v>
      </c>
      <c r="D4066" s="25">
        <v>1023195</v>
      </c>
      <c r="E4066" s="25" t="s">
        <v>2808</v>
      </c>
      <c r="F4066" s="25">
        <v>156.84285940000001</v>
      </c>
      <c r="G4066" s="42">
        <v>0.36351799999999995</v>
      </c>
      <c r="H4066" s="42">
        <v>0.36351799999999995</v>
      </c>
      <c r="I4066" s="25">
        <v>57.015202563369201</v>
      </c>
      <c r="J4066" s="42">
        <v>1.5060000000000002E-3</v>
      </c>
      <c r="K4066" s="42">
        <v>3.76712815362667E-4</v>
      </c>
      <c r="L4066" s="25">
        <v>0.48435332069999998</v>
      </c>
      <c r="M4066" s="25">
        <v>1.93</v>
      </c>
      <c r="N4066" s="25">
        <v>8.5864895060430005E-2</v>
      </c>
      <c r="O4066" s="25">
        <v>2.21093455460566</v>
      </c>
      <c r="P4066" s="25" t="s">
        <v>58</v>
      </c>
      <c r="Q4066" s="25" t="s">
        <v>10906</v>
      </c>
      <c r="R4066" s="25">
        <v>8.3333333333329998E-2</v>
      </c>
      <c r="S4066" s="25">
        <v>0.48435332069999998</v>
      </c>
      <c r="T4066" s="25">
        <v>0</v>
      </c>
      <c r="U4066" s="25"/>
      <c r="V4066" s="26"/>
      <c r="W4066" s="3" t="s">
        <v>40</v>
      </c>
    </row>
    <row r="4067" spans="1:23" x14ac:dyDescent="0.25">
      <c r="A4067" s="24" t="s">
        <v>22</v>
      </c>
      <c r="B4067" s="25">
        <v>5406</v>
      </c>
      <c r="C4067" s="25">
        <v>1</v>
      </c>
      <c r="D4067" s="25">
        <v>1023195</v>
      </c>
      <c r="E4067" s="25" t="s">
        <v>2808</v>
      </c>
      <c r="F4067" s="39">
        <v>108888.53</v>
      </c>
      <c r="G4067" s="42">
        <v>0.36351799999999995</v>
      </c>
      <c r="H4067" s="42">
        <v>0.36351799999999995</v>
      </c>
      <c r="I4067" s="39">
        <v>39582.940648540003</v>
      </c>
      <c r="J4067" s="42">
        <v>3.8340000000000002E-3</v>
      </c>
      <c r="K4067" s="42">
        <v>9.5988117360590005E-4</v>
      </c>
      <c r="L4067" s="25">
        <v>0.48435332069999998</v>
      </c>
      <c r="M4067" s="39">
        <v>2545.1999999999998</v>
      </c>
      <c r="N4067" s="25">
        <v>151.760994446502</v>
      </c>
      <c r="O4067" s="39">
        <v>2446.24508921406</v>
      </c>
      <c r="P4067" s="25" t="s">
        <v>58</v>
      </c>
      <c r="Q4067" s="25" t="s">
        <v>8046</v>
      </c>
      <c r="R4067" s="25">
        <v>0.25</v>
      </c>
      <c r="S4067" s="25">
        <v>0.48435332069999998</v>
      </c>
      <c r="T4067" s="25">
        <v>0</v>
      </c>
      <c r="U4067" s="25"/>
      <c r="V4067" s="26"/>
      <c r="W4067" s="3" t="s">
        <v>40</v>
      </c>
    </row>
    <row r="4068" spans="1:23" x14ac:dyDescent="0.25">
      <c r="A4068" s="24" t="s">
        <v>22</v>
      </c>
      <c r="B4068" s="25">
        <v>5407</v>
      </c>
      <c r="C4068" s="25">
        <v>1</v>
      </c>
      <c r="D4068" s="25">
        <v>1023195</v>
      </c>
      <c r="E4068" s="25" t="s">
        <v>2808</v>
      </c>
      <c r="F4068" s="39">
        <v>8584.3276999999998</v>
      </c>
      <c r="G4068" s="42">
        <v>0.36351799999999995</v>
      </c>
      <c r="H4068" s="42">
        <v>0.36351799999999995</v>
      </c>
      <c r="I4068" s="39">
        <v>3120.5576368485999</v>
      </c>
      <c r="J4068" s="42">
        <v>1.5060000000000002E-3</v>
      </c>
      <c r="K4068" s="42">
        <v>3.76712815362667E-4</v>
      </c>
      <c r="L4068" s="25">
        <v>0.48435332069999998</v>
      </c>
      <c r="M4068" s="25">
        <v>105.51</v>
      </c>
      <c r="N4068" s="25">
        <v>4.6995598010939901</v>
      </c>
      <c r="O4068" s="25">
        <v>121.00893092993699</v>
      </c>
      <c r="P4068" s="25" t="s">
        <v>58</v>
      </c>
      <c r="Q4068" s="25" t="s">
        <v>10907</v>
      </c>
      <c r="R4068" s="25">
        <v>0.16666666666666</v>
      </c>
      <c r="S4068" s="25">
        <v>0.48435332069999998</v>
      </c>
      <c r="T4068" s="25">
        <v>0</v>
      </c>
      <c r="U4068" s="25"/>
      <c r="V4068" s="26"/>
      <c r="W4068" s="3" t="s">
        <v>40</v>
      </c>
    </row>
    <row r="4069" spans="1:23" x14ac:dyDescent="0.25">
      <c r="A4069" s="24" t="s">
        <v>22</v>
      </c>
      <c r="B4069" s="25">
        <v>5408</v>
      </c>
      <c r="C4069" s="25">
        <v>1</v>
      </c>
      <c r="D4069" s="25">
        <v>1023195</v>
      </c>
      <c r="E4069" s="25" t="s">
        <v>2808</v>
      </c>
      <c r="F4069" s="25">
        <v>6.84</v>
      </c>
      <c r="G4069" s="42">
        <v>0.36351799999999995</v>
      </c>
      <c r="H4069" s="42">
        <v>0.36351799999999995</v>
      </c>
      <c r="I4069" s="25">
        <v>2.4864631199999998</v>
      </c>
      <c r="J4069" s="42">
        <v>8.3099999999999992E-4</v>
      </c>
      <c r="K4069" s="42">
        <v>8.3099999999999992E-4</v>
      </c>
      <c r="L4069" s="25">
        <v>0.48435332069999998</v>
      </c>
      <c r="M4069" s="25">
        <v>0.21</v>
      </c>
      <c r="N4069" s="25">
        <v>2.06625085272E-3</v>
      </c>
      <c r="O4069" s="25">
        <v>7.1647659761990001E-2</v>
      </c>
      <c r="P4069" s="25" t="s">
        <v>58</v>
      </c>
      <c r="Q4069" s="25" t="s">
        <v>6737</v>
      </c>
      <c r="R4069" s="25">
        <v>2.5</v>
      </c>
      <c r="S4069" s="25">
        <v>0.48435332069999998</v>
      </c>
      <c r="T4069" s="25">
        <v>0</v>
      </c>
      <c r="U4069" s="25"/>
      <c r="V4069" s="26"/>
      <c r="W4069" s="3" t="s">
        <v>40</v>
      </c>
    </row>
    <row r="4070" spans="1:23" x14ac:dyDescent="0.25">
      <c r="A4070" s="24" t="s">
        <v>22</v>
      </c>
      <c r="B4070" s="25">
        <v>5409</v>
      </c>
      <c r="C4070" s="25">
        <v>1</v>
      </c>
      <c r="D4070" s="25">
        <v>1023195</v>
      </c>
      <c r="E4070" s="25" t="s">
        <v>2808</v>
      </c>
      <c r="F4070" s="25">
        <v>10.55</v>
      </c>
      <c r="G4070" s="42">
        <v>0.36351799999999995</v>
      </c>
      <c r="H4070" s="42">
        <v>0.36351799999999995</v>
      </c>
      <c r="I4070" s="25">
        <v>3.8351149000000002</v>
      </c>
      <c r="J4070" s="42">
        <v>8.3099999999999992E-4</v>
      </c>
      <c r="K4070" s="42">
        <v>8.3099999999999992E-4</v>
      </c>
      <c r="L4070" s="25">
        <v>0.48435332069999998</v>
      </c>
      <c r="M4070" s="25">
        <v>0.32</v>
      </c>
      <c r="N4070" s="25">
        <v>3.1869804818999998E-3</v>
      </c>
      <c r="O4070" s="25">
        <v>0.11050918282003</v>
      </c>
      <c r="P4070" s="25" t="s">
        <v>58</v>
      </c>
      <c r="Q4070" s="25" t="s">
        <v>6992</v>
      </c>
      <c r="R4070" s="25">
        <v>2.5</v>
      </c>
      <c r="S4070" s="25">
        <v>0.48435332069999998</v>
      </c>
      <c r="T4070" s="25">
        <v>0</v>
      </c>
      <c r="U4070" s="25"/>
      <c r="V4070" s="26"/>
      <c r="W4070" s="3" t="s">
        <v>40</v>
      </c>
    </row>
    <row r="4071" spans="1:23" x14ac:dyDescent="0.25">
      <c r="A4071" s="24" t="s">
        <v>22</v>
      </c>
      <c r="B4071" s="25">
        <v>5410</v>
      </c>
      <c r="C4071" s="25">
        <v>1</v>
      </c>
      <c r="D4071" s="25">
        <v>1023195</v>
      </c>
      <c r="E4071" s="25" t="s">
        <v>2808</v>
      </c>
      <c r="F4071" s="39">
        <v>433841.84</v>
      </c>
      <c r="G4071" s="42">
        <v>0.36351799999999995</v>
      </c>
      <c r="H4071" s="42">
        <v>0.36351799999999995</v>
      </c>
      <c r="I4071" s="39">
        <v>157709.31799312</v>
      </c>
      <c r="J4071" s="42">
        <v>4.6899999999999996E-4</v>
      </c>
      <c r="K4071" s="42">
        <v>2.34527501574488E-4</v>
      </c>
      <c r="L4071" s="25">
        <v>0.48435332069999998</v>
      </c>
      <c r="M4071" s="39">
        <v>3870.38</v>
      </c>
      <c r="N4071" s="25">
        <v>73.965670138773206</v>
      </c>
      <c r="O4071" s="39">
        <v>3414.6162994003998</v>
      </c>
      <c r="P4071" s="25" t="s">
        <v>58</v>
      </c>
      <c r="Q4071" s="25" t="s">
        <v>1108</v>
      </c>
      <c r="R4071" s="25">
        <v>0.5</v>
      </c>
      <c r="S4071" s="25">
        <v>0.48435332069999998</v>
      </c>
      <c r="T4071" s="25">
        <v>0</v>
      </c>
      <c r="U4071" s="25"/>
      <c r="V4071" s="26"/>
      <c r="W4071" s="3" t="s">
        <v>40</v>
      </c>
    </row>
    <row r="4072" spans="1:23" x14ac:dyDescent="0.25">
      <c r="A4072" s="24" t="s">
        <v>22</v>
      </c>
      <c r="B4072" s="25">
        <v>5411</v>
      </c>
      <c r="C4072" s="25">
        <v>1</v>
      </c>
      <c r="D4072" s="25">
        <v>1023195</v>
      </c>
      <c r="E4072" s="25" t="s">
        <v>2808</v>
      </c>
      <c r="F4072" s="39">
        <v>498503.8</v>
      </c>
      <c r="G4072" s="42">
        <v>0.36351799999999995</v>
      </c>
      <c r="H4072" s="42">
        <v>0.36351799999999995</v>
      </c>
      <c r="I4072" s="39">
        <v>181215.1043684</v>
      </c>
      <c r="J4072" s="42">
        <v>1.384E-3</v>
      </c>
      <c r="K4072" s="42">
        <v>1.384E-3</v>
      </c>
      <c r="L4072" s="25">
        <v>0.48435332069999998</v>
      </c>
      <c r="M4072" s="39">
        <v>17143.11</v>
      </c>
      <c r="N4072" s="25">
        <v>250.801704445865</v>
      </c>
      <c r="O4072" s="39">
        <v>6736.9247844975298</v>
      </c>
      <c r="P4072" s="25" t="s">
        <v>58</v>
      </c>
      <c r="Q4072" s="25" t="s">
        <v>1109</v>
      </c>
      <c r="R4072" s="25">
        <v>1.75</v>
      </c>
      <c r="S4072" s="25">
        <v>0.48435332069999998</v>
      </c>
      <c r="T4072" s="25">
        <v>0</v>
      </c>
      <c r="U4072" s="25"/>
      <c r="V4072" s="26"/>
      <c r="W4072" s="3" t="s">
        <v>40</v>
      </c>
    </row>
    <row r="4073" spans="1:23" x14ac:dyDescent="0.25">
      <c r="A4073" s="24" t="s">
        <v>22</v>
      </c>
      <c r="B4073" s="25">
        <v>5412</v>
      </c>
      <c r="C4073" s="25">
        <v>1</v>
      </c>
      <c r="D4073" s="25">
        <v>1023195</v>
      </c>
      <c r="E4073" s="25" t="s">
        <v>2808</v>
      </c>
      <c r="F4073" s="39">
        <v>690000</v>
      </c>
      <c r="G4073" s="42">
        <v>0.36351799999999895</v>
      </c>
      <c r="H4073" s="42">
        <v>0.36351799999999895</v>
      </c>
      <c r="I4073" s="39">
        <v>250827.41999999899</v>
      </c>
      <c r="J4073" s="42">
        <v>8.2263043478259998E-4</v>
      </c>
      <c r="K4073" s="42">
        <v>8.2263043478259998E-4</v>
      </c>
      <c r="L4073" s="25">
        <v>0.48435332069999998</v>
      </c>
      <c r="M4073" s="39">
        <v>23102</v>
      </c>
      <c r="N4073" s="25">
        <v>206.338269569999</v>
      </c>
      <c r="O4073" s="39">
        <v>7191.1557014167302</v>
      </c>
      <c r="P4073" s="25" t="s">
        <v>58</v>
      </c>
      <c r="Q4073" s="25" t="s">
        <v>6993</v>
      </c>
      <c r="R4073" s="25">
        <v>3</v>
      </c>
      <c r="S4073" s="25">
        <v>0.48435332069999998</v>
      </c>
      <c r="T4073" s="25">
        <v>0</v>
      </c>
      <c r="U4073" s="25"/>
      <c r="V4073" s="26"/>
      <c r="W4073" s="3" t="s">
        <v>40</v>
      </c>
    </row>
    <row r="4074" spans="1:23" x14ac:dyDescent="0.25">
      <c r="A4074" s="24" t="s">
        <v>22</v>
      </c>
      <c r="B4074" s="25">
        <v>5413</v>
      </c>
      <c r="C4074" s="25">
        <v>1</v>
      </c>
      <c r="D4074" s="25">
        <v>1023195</v>
      </c>
      <c r="E4074" s="25" t="s">
        <v>2808</v>
      </c>
      <c r="F4074" s="39">
        <v>313511.96000000002</v>
      </c>
      <c r="G4074" s="42">
        <v>0.36351799999999995</v>
      </c>
      <c r="H4074" s="42">
        <v>0.36351799999999995</v>
      </c>
      <c r="I4074" s="39">
        <v>113967.24067528</v>
      </c>
      <c r="J4074" s="42">
        <v>5.9099999999999995E-4</v>
      </c>
      <c r="K4074" s="42">
        <v>1.4778275638715999E-4</v>
      </c>
      <c r="L4074" s="25">
        <v>0.48435332069999998</v>
      </c>
      <c r="M4074" s="39">
        <v>1954.42</v>
      </c>
      <c r="N4074" s="25">
        <v>67.354639239090403</v>
      </c>
      <c r="O4074" s="39">
        <v>2769.7808096185199</v>
      </c>
      <c r="P4074" s="25" t="s">
        <v>58</v>
      </c>
      <c r="Q4074" s="25" t="s">
        <v>8222</v>
      </c>
      <c r="R4074" s="25">
        <v>0.10691789876213</v>
      </c>
      <c r="S4074" s="25">
        <v>0.48435332069999998</v>
      </c>
      <c r="T4074" s="25">
        <v>0</v>
      </c>
      <c r="U4074" s="25"/>
      <c r="V4074" s="26"/>
      <c r="W4074" s="3" t="s">
        <v>40</v>
      </c>
    </row>
    <row r="4075" spans="1:23" x14ac:dyDescent="0.25">
      <c r="A4075" s="24" t="s">
        <v>22</v>
      </c>
      <c r="B4075" s="25">
        <v>5414</v>
      </c>
      <c r="C4075" s="25">
        <v>1</v>
      </c>
      <c r="D4075" s="25">
        <v>1023195</v>
      </c>
      <c r="E4075" s="25" t="s">
        <v>2808</v>
      </c>
      <c r="F4075" s="39">
        <v>422322.21</v>
      </c>
      <c r="G4075" s="42">
        <v>0.36351799999999895</v>
      </c>
      <c r="H4075" s="42">
        <v>0.36351799999999895</v>
      </c>
      <c r="I4075" s="39">
        <v>153521.72513477999</v>
      </c>
      <c r="J4075" s="42">
        <v>5.7329716742223901E-4</v>
      </c>
      <c r="K4075" s="42">
        <v>4.8486621970545996E-4</v>
      </c>
      <c r="L4075" s="25">
        <v>0.48435332069999998</v>
      </c>
      <c r="M4075" s="39">
        <v>7336.57</v>
      </c>
      <c r="N4075" s="25">
        <v>88.013570157544905</v>
      </c>
      <c r="O4075" s="39">
        <v>3674.8127486071198</v>
      </c>
      <c r="P4075" s="25" t="s">
        <v>58</v>
      </c>
      <c r="Q4075" s="25" t="s">
        <v>3430</v>
      </c>
      <c r="R4075" s="25">
        <v>1.84340895387276</v>
      </c>
      <c r="S4075" s="25">
        <v>0.48435332069999998</v>
      </c>
      <c r="T4075" s="25">
        <v>0</v>
      </c>
      <c r="U4075" s="25"/>
      <c r="V4075" s="26"/>
      <c r="W4075" s="3" t="s">
        <v>40</v>
      </c>
    </row>
    <row r="4076" spans="1:23" x14ac:dyDescent="0.25">
      <c r="A4076" s="24" t="s">
        <v>22</v>
      </c>
      <c r="B4076" s="25">
        <v>5415</v>
      </c>
      <c r="C4076" s="25">
        <v>1</v>
      </c>
      <c r="D4076" s="25">
        <v>1023195</v>
      </c>
      <c r="E4076" s="25" t="s">
        <v>2808</v>
      </c>
      <c r="F4076" s="39">
        <v>1497.62</v>
      </c>
      <c r="G4076" s="42">
        <v>0.36351799999999995</v>
      </c>
      <c r="H4076" s="42">
        <v>0.36351799999999995</v>
      </c>
      <c r="I4076" s="25">
        <v>544.41182716000003</v>
      </c>
      <c r="J4076" s="42">
        <v>1.271E-3</v>
      </c>
      <c r="K4076" s="42">
        <v>2.1194560394999202E-4</v>
      </c>
      <c r="L4076" s="25">
        <v>0.48435332069999998</v>
      </c>
      <c r="M4076" s="25">
        <v>11.94</v>
      </c>
      <c r="N4076" s="25">
        <v>0.69194743232036005</v>
      </c>
      <c r="O4076" s="25">
        <v>19.396535120456502</v>
      </c>
      <c r="P4076" s="25" t="s">
        <v>58</v>
      </c>
      <c r="Q4076" s="25" t="s">
        <v>8573</v>
      </c>
      <c r="R4076" s="25">
        <v>0.16666666666666</v>
      </c>
      <c r="S4076" s="25">
        <v>0.48435332069999998</v>
      </c>
      <c r="T4076" s="25">
        <v>0</v>
      </c>
      <c r="U4076" s="25"/>
      <c r="V4076" s="26"/>
      <c r="W4076" s="3" t="s">
        <v>40</v>
      </c>
    </row>
    <row r="4077" spans="1:23" x14ac:dyDescent="0.25">
      <c r="A4077" s="24" t="s">
        <v>22</v>
      </c>
      <c r="B4077" s="25">
        <v>5416</v>
      </c>
      <c r="C4077" s="25">
        <v>1</v>
      </c>
      <c r="D4077" s="25">
        <v>1023195</v>
      </c>
      <c r="E4077" s="25" t="s">
        <v>2808</v>
      </c>
      <c r="F4077" s="39">
        <v>228865.87</v>
      </c>
      <c r="G4077" s="42">
        <v>0.36351799999999995</v>
      </c>
      <c r="H4077" s="42">
        <v>0.36351799999999995</v>
      </c>
      <c r="I4077" s="39">
        <v>83196.863330659995</v>
      </c>
      <c r="J4077" s="42">
        <v>4.5800000000000002E-4</v>
      </c>
      <c r="K4077" s="42">
        <v>2.4136557674898798E-4</v>
      </c>
      <c r="L4077" s="25">
        <v>0.48435332069999998</v>
      </c>
      <c r="M4077" s="39">
        <v>2087.09</v>
      </c>
      <c r="N4077" s="25">
        <v>38.1041634054422</v>
      </c>
      <c r="O4077" s="39">
        <v>1780.0828486064599</v>
      </c>
      <c r="P4077" s="25" t="s">
        <v>58</v>
      </c>
      <c r="Q4077" s="25" t="s">
        <v>9932</v>
      </c>
      <c r="R4077" s="25">
        <v>0.52694232725335999</v>
      </c>
      <c r="S4077" s="25">
        <v>0.48435332069999998</v>
      </c>
      <c r="T4077" s="25">
        <v>0</v>
      </c>
      <c r="U4077" s="25"/>
      <c r="V4077" s="26"/>
      <c r="W4077" s="3" t="s">
        <v>40</v>
      </c>
    </row>
    <row r="4078" spans="1:23" x14ac:dyDescent="0.25">
      <c r="A4078" s="24" t="s">
        <v>22</v>
      </c>
      <c r="B4078" s="25">
        <v>5417</v>
      </c>
      <c r="C4078" s="25">
        <v>1</v>
      </c>
      <c r="D4078" s="25">
        <v>1023195</v>
      </c>
      <c r="E4078" s="25" t="s">
        <v>2808</v>
      </c>
      <c r="F4078" s="39">
        <v>321971.32</v>
      </c>
      <c r="G4078" s="42">
        <v>0.36351799999999895</v>
      </c>
      <c r="H4078" s="42">
        <v>0.36351799999999895</v>
      </c>
      <c r="I4078" s="39">
        <v>117042.370303759</v>
      </c>
      <c r="J4078" s="42">
        <v>7.0099999999999991E-4</v>
      </c>
      <c r="K4078" s="42">
        <v>5.2579608230496301E-4</v>
      </c>
      <c r="L4078" s="25">
        <v>0.48435332069999998</v>
      </c>
      <c r="M4078" s="39">
        <v>5162.87</v>
      </c>
      <c r="N4078" s="25">
        <v>82.046701582935697</v>
      </c>
      <c r="O4078" s="39">
        <v>3097.7748090575301</v>
      </c>
      <c r="P4078" s="25" t="s">
        <v>58</v>
      </c>
      <c r="Q4078" s="25" t="s">
        <v>8470</v>
      </c>
      <c r="R4078" s="25">
        <v>0.75</v>
      </c>
      <c r="S4078" s="25">
        <v>0.48435332069999998</v>
      </c>
      <c r="T4078" s="25">
        <v>0</v>
      </c>
      <c r="U4078" s="25"/>
      <c r="V4078" s="26"/>
      <c r="W4078" s="3" t="s">
        <v>40</v>
      </c>
    </row>
    <row r="4079" spans="1:23" x14ac:dyDescent="0.25">
      <c r="A4079" s="24" t="s">
        <v>22</v>
      </c>
      <c r="B4079" s="25">
        <v>5418</v>
      </c>
      <c r="C4079" s="25">
        <v>1</v>
      </c>
      <c r="D4079" s="25">
        <v>1023195</v>
      </c>
      <c r="E4079" s="25" t="s">
        <v>2808</v>
      </c>
      <c r="F4079" s="39">
        <v>10439.16</v>
      </c>
      <c r="G4079" s="42">
        <v>0.36351799999999895</v>
      </c>
      <c r="H4079" s="42">
        <v>0.36351799999999995</v>
      </c>
      <c r="I4079" s="39">
        <v>3794.8225648799998</v>
      </c>
      <c r="J4079" s="42">
        <v>1.95E-4</v>
      </c>
      <c r="K4079" s="42">
        <v>1.8884762909226902E-4</v>
      </c>
      <c r="L4079" s="25">
        <v>0.48435332069999998</v>
      </c>
      <c r="M4079" s="25">
        <v>103.93</v>
      </c>
      <c r="N4079" s="25">
        <v>0.7399904001516</v>
      </c>
      <c r="O4079" s="25">
        <v>52.986646265805</v>
      </c>
      <c r="P4079" s="25" t="s">
        <v>58</v>
      </c>
      <c r="Q4079" s="25" t="s">
        <v>1110</v>
      </c>
      <c r="R4079" s="25">
        <v>1.92638009188478</v>
      </c>
      <c r="S4079" s="25">
        <v>0.48435332069999998</v>
      </c>
      <c r="T4079" s="25">
        <v>0</v>
      </c>
      <c r="U4079" s="25"/>
      <c r="V4079" s="26"/>
      <c r="W4079" s="3" t="s">
        <v>40</v>
      </c>
    </row>
    <row r="4080" spans="1:23" x14ac:dyDescent="0.25">
      <c r="A4080" s="24" t="s">
        <v>22</v>
      </c>
      <c r="B4080" s="25">
        <v>5419</v>
      </c>
      <c r="C4080" s="25">
        <v>1</v>
      </c>
      <c r="D4080" s="25">
        <v>1023195</v>
      </c>
      <c r="E4080" s="25" t="s">
        <v>2808</v>
      </c>
      <c r="F4080" s="25">
        <v>3.34</v>
      </c>
      <c r="G4080" s="42">
        <v>0.36351799999999995</v>
      </c>
      <c r="H4080" s="42">
        <v>0.36351799999999995</v>
      </c>
      <c r="I4080" s="25">
        <v>1.21415011999999</v>
      </c>
      <c r="J4080" s="42">
        <v>1.17E-4</v>
      </c>
      <c r="K4080" s="42">
        <v>1.17E-4</v>
      </c>
      <c r="L4080" s="25">
        <v>0.48435332069999998</v>
      </c>
      <c r="M4080" s="25">
        <v>0.04</v>
      </c>
      <c r="N4080" s="25">
        <v>1.4205556403999999E-4</v>
      </c>
      <c r="O4080" s="25">
        <v>1.3132273235908499E-2</v>
      </c>
      <c r="P4080" s="25" t="s">
        <v>58</v>
      </c>
      <c r="Q4080" s="25" t="s">
        <v>6994</v>
      </c>
      <c r="R4080" s="25">
        <v>2.5</v>
      </c>
      <c r="S4080" s="25">
        <v>0.48435332069999998</v>
      </c>
      <c r="T4080" s="25">
        <v>0</v>
      </c>
      <c r="U4080" s="25"/>
      <c r="V4080" s="26"/>
      <c r="W4080" s="3" t="s">
        <v>40</v>
      </c>
    </row>
    <row r="4081" spans="1:23" x14ac:dyDescent="0.25">
      <c r="A4081" s="24" t="s">
        <v>22</v>
      </c>
      <c r="B4081" s="25">
        <v>5420</v>
      </c>
      <c r="C4081" s="25">
        <v>1</v>
      </c>
      <c r="D4081" s="25">
        <v>1023195</v>
      </c>
      <c r="E4081" s="25" t="s">
        <v>2808</v>
      </c>
      <c r="F4081" s="39">
        <v>250053.15</v>
      </c>
      <c r="G4081" s="42">
        <v>0.36351799999999995</v>
      </c>
      <c r="H4081" s="42">
        <v>0.36351799999999895</v>
      </c>
      <c r="I4081" s="39">
        <v>90898.820981700002</v>
      </c>
      <c r="J4081" s="42">
        <v>4.2000000000000002E-4</v>
      </c>
      <c r="K4081" s="42">
        <v>3.0975103440858203E-4</v>
      </c>
      <c r="L4081" s="25">
        <v>0.48435332069999998</v>
      </c>
      <c r="M4081" s="39">
        <v>2748.27</v>
      </c>
      <c r="N4081" s="25">
        <v>38.177504812313998</v>
      </c>
      <c r="O4081" s="39">
        <v>1862.4802424693801</v>
      </c>
      <c r="P4081" s="25" t="s">
        <v>58</v>
      </c>
      <c r="Q4081" s="25" t="s">
        <v>1111</v>
      </c>
      <c r="R4081" s="25">
        <v>0.88143637662632002</v>
      </c>
      <c r="S4081" s="25">
        <v>0.48435332069999998</v>
      </c>
      <c r="T4081" s="25">
        <v>0</v>
      </c>
      <c r="U4081" s="25"/>
      <c r="V4081" s="26"/>
      <c r="W4081" s="3" t="s">
        <v>40</v>
      </c>
    </row>
    <row r="4082" spans="1:23" x14ac:dyDescent="0.25">
      <c r="A4082" s="24" t="s">
        <v>22</v>
      </c>
      <c r="B4082" s="25">
        <v>5421</v>
      </c>
      <c r="C4082" s="25">
        <v>1</v>
      </c>
      <c r="D4082" s="25">
        <v>1023195</v>
      </c>
      <c r="E4082" s="25" t="s">
        <v>2808</v>
      </c>
      <c r="F4082" s="25">
        <v>134.94999999999999</v>
      </c>
      <c r="G4082" s="42">
        <v>0.36351799999999995</v>
      </c>
      <c r="H4082" s="42">
        <v>0.36351799999999995</v>
      </c>
      <c r="I4082" s="25">
        <v>49.056754099999999</v>
      </c>
      <c r="J4082" s="42">
        <v>8.3099999999999992E-4</v>
      </c>
      <c r="K4082" s="42">
        <v>8.3099999999999992E-4</v>
      </c>
      <c r="L4082" s="25">
        <v>0.48435332069999998</v>
      </c>
      <c r="M4082" s="25">
        <v>4.07</v>
      </c>
      <c r="N4082" s="25">
        <v>4.0766162657100001E-2</v>
      </c>
      <c r="O4082" s="25">
        <v>1.4135748077311501</v>
      </c>
      <c r="P4082" s="25" t="s">
        <v>58</v>
      </c>
      <c r="Q4082" s="25" t="s">
        <v>3480</v>
      </c>
      <c r="R4082" s="25">
        <v>2.5</v>
      </c>
      <c r="S4082" s="25">
        <v>0.48435332069999998</v>
      </c>
      <c r="T4082" s="25">
        <v>0</v>
      </c>
      <c r="U4082" s="25"/>
      <c r="V4082" s="26"/>
      <c r="W4082" s="3" t="s">
        <v>40</v>
      </c>
    </row>
    <row r="4083" spans="1:23" x14ac:dyDescent="0.25">
      <c r="A4083" s="24" t="s">
        <v>22</v>
      </c>
      <c r="B4083" s="25">
        <v>5422</v>
      </c>
      <c r="C4083" s="25">
        <v>1</v>
      </c>
      <c r="D4083" s="25">
        <v>1023195</v>
      </c>
      <c r="E4083" s="25" t="s">
        <v>2808</v>
      </c>
      <c r="F4083" s="39">
        <v>2539617.6728440002</v>
      </c>
      <c r="G4083" s="42">
        <v>0.36351799999999995</v>
      </c>
      <c r="H4083" s="42">
        <v>0.36351799999999995</v>
      </c>
      <c r="I4083" s="39">
        <v>923196.73719690496</v>
      </c>
      <c r="J4083" s="42">
        <v>1.95E-4</v>
      </c>
      <c r="K4083" s="42">
        <v>6.8690219845135499E-5</v>
      </c>
      <c r="L4083" s="25">
        <v>0.48435332069999998</v>
      </c>
      <c r="M4083" s="39">
        <v>8957.16</v>
      </c>
      <c r="N4083" s="25">
        <v>180.02336375339601</v>
      </c>
      <c r="O4083" s="39">
        <v>12890.4838398273</v>
      </c>
      <c r="P4083" s="25" t="s">
        <v>58</v>
      </c>
      <c r="Q4083" s="25" t="s">
        <v>1112</v>
      </c>
      <c r="R4083" s="25">
        <v>0.34017920603098001</v>
      </c>
      <c r="S4083" s="25">
        <v>0.48435332069999998</v>
      </c>
      <c r="T4083" s="25">
        <v>0</v>
      </c>
      <c r="U4083" s="25"/>
      <c r="V4083" s="26"/>
      <c r="W4083" s="3" t="s">
        <v>40</v>
      </c>
    </row>
    <row r="4084" spans="1:23" x14ac:dyDescent="0.25">
      <c r="A4084" s="24" t="s">
        <v>22</v>
      </c>
      <c r="B4084" s="25">
        <v>5423</v>
      </c>
      <c r="C4084" s="25">
        <v>1</v>
      </c>
      <c r="D4084" s="25">
        <v>1023195</v>
      </c>
      <c r="E4084" s="25" t="s">
        <v>2808</v>
      </c>
      <c r="F4084" s="39">
        <v>3265.8207112</v>
      </c>
      <c r="G4084" s="42">
        <v>0.36351799999999995</v>
      </c>
      <c r="H4084" s="42">
        <v>0.36351799999999995</v>
      </c>
      <c r="I4084" s="39">
        <v>1187.184613294</v>
      </c>
      <c r="J4084" s="42">
        <v>2.1160000000000003E-3</v>
      </c>
      <c r="K4084" s="42">
        <v>1.4560511928582002E-3</v>
      </c>
      <c r="L4084" s="25">
        <v>0.48435332069999998</v>
      </c>
      <c r="M4084" s="25">
        <v>111.36</v>
      </c>
      <c r="N4084" s="25">
        <v>2.5120826417301001</v>
      </c>
      <c r="O4084" s="25">
        <v>54.5526837138747</v>
      </c>
      <c r="P4084" s="25" t="s">
        <v>58</v>
      </c>
      <c r="Q4084" s="25" t="s">
        <v>10908</v>
      </c>
      <c r="R4084" s="25">
        <v>1.49477078636269</v>
      </c>
      <c r="S4084" s="25">
        <v>0.48435332069999998</v>
      </c>
      <c r="T4084" s="25">
        <v>0</v>
      </c>
      <c r="U4084" s="25"/>
      <c r="V4084" s="26"/>
      <c r="W4084" s="3" t="s">
        <v>40</v>
      </c>
    </row>
    <row r="4085" spans="1:23" x14ac:dyDescent="0.25">
      <c r="A4085" s="24" t="s">
        <v>22</v>
      </c>
      <c r="B4085" s="25">
        <v>5424</v>
      </c>
      <c r="C4085" s="25">
        <v>1</v>
      </c>
      <c r="D4085" s="25">
        <v>1023195</v>
      </c>
      <c r="E4085" s="25" t="s">
        <v>2808</v>
      </c>
      <c r="F4085" s="39">
        <v>31395.599999999999</v>
      </c>
      <c r="G4085" s="42">
        <v>0.36351799999999895</v>
      </c>
      <c r="H4085" s="42">
        <v>0.36351799999999895</v>
      </c>
      <c r="I4085" s="39">
        <v>11412.8657207999</v>
      </c>
      <c r="J4085" s="42">
        <v>1.1861E-2</v>
      </c>
      <c r="K4085" s="42">
        <v>1.1861E-2</v>
      </c>
      <c r="L4085" s="25">
        <v>0.48435332069999998</v>
      </c>
      <c r="M4085" s="39">
        <v>3618.1</v>
      </c>
      <c r="N4085" s="25">
        <v>135.36800031440799</v>
      </c>
      <c r="O4085" s="39">
        <v>1235.56153831868</v>
      </c>
      <c r="P4085" s="25" t="s">
        <v>58</v>
      </c>
      <c r="Q4085" s="25" t="s">
        <v>3431</v>
      </c>
      <c r="R4085" s="25">
        <v>1.1666666666666601</v>
      </c>
      <c r="S4085" s="25">
        <v>0.48435332069999998</v>
      </c>
      <c r="T4085" s="25">
        <v>0</v>
      </c>
      <c r="U4085" s="25"/>
      <c r="V4085" s="26"/>
      <c r="W4085" s="3" t="s">
        <v>40</v>
      </c>
    </row>
    <row r="4086" spans="1:23" x14ac:dyDescent="0.25">
      <c r="A4086" s="24" t="s">
        <v>22</v>
      </c>
      <c r="B4086" s="25">
        <v>5425</v>
      </c>
      <c r="C4086" s="25">
        <v>1</v>
      </c>
      <c r="D4086" s="25">
        <v>1023195</v>
      </c>
      <c r="E4086" s="25" t="s">
        <v>2808</v>
      </c>
      <c r="F4086" s="39">
        <v>644112.59154558403</v>
      </c>
      <c r="G4086" s="42">
        <v>0.36351799999999995</v>
      </c>
      <c r="H4086" s="42">
        <v>0.36351799999999895</v>
      </c>
      <c r="I4086" s="39">
        <v>234146.521053467</v>
      </c>
      <c r="J4086" s="42">
        <v>1.95E-4</v>
      </c>
      <c r="K4086" s="42">
        <v>1.0260968657436499E-4</v>
      </c>
      <c r="L4086" s="25">
        <v>0.48435332069999998</v>
      </c>
      <c r="M4086" s="39">
        <v>3281.51</v>
      </c>
      <c r="N4086" s="25">
        <v>45.658571605426097</v>
      </c>
      <c r="O4086" s="39">
        <v>3269.3594162343402</v>
      </c>
      <c r="P4086" s="25" t="s">
        <v>58</v>
      </c>
      <c r="Q4086" s="25" t="s">
        <v>3432</v>
      </c>
      <c r="R4086" s="25">
        <v>1.09823074470379</v>
      </c>
      <c r="S4086" s="25">
        <v>0.48435332069999998</v>
      </c>
      <c r="T4086" s="25">
        <v>0</v>
      </c>
      <c r="U4086" s="25"/>
      <c r="V4086" s="26"/>
      <c r="W4086" s="3" t="s">
        <v>40</v>
      </c>
    </row>
    <row r="4087" spans="1:23" x14ac:dyDescent="0.25">
      <c r="A4087" s="24" t="s">
        <v>22</v>
      </c>
      <c r="B4087" s="25">
        <v>5426</v>
      </c>
      <c r="C4087" s="25">
        <v>1</v>
      </c>
      <c r="D4087" s="25">
        <v>1023195</v>
      </c>
      <c r="E4087" s="25" t="s">
        <v>2808</v>
      </c>
      <c r="F4087" s="39">
        <v>6050</v>
      </c>
      <c r="G4087" s="42">
        <v>0.36351799999999995</v>
      </c>
      <c r="H4087" s="42">
        <v>0.36351799999999995</v>
      </c>
      <c r="I4087" s="39">
        <v>2199.2838999999999</v>
      </c>
      <c r="J4087" s="42">
        <v>2.52E-4</v>
      </c>
      <c r="K4087" s="42">
        <v>2.52E-4</v>
      </c>
      <c r="L4087" s="25">
        <v>0.48435332069999998</v>
      </c>
      <c r="M4087" s="25">
        <v>86.209999999999894</v>
      </c>
      <c r="N4087" s="25">
        <v>0.55421954279999996</v>
      </c>
      <c r="O4087" s="25">
        <v>34.908150312552699</v>
      </c>
      <c r="P4087" s="25" t="s">
        <v>58</v>
      </c>
      <c r="Q4087" s="25" t="s">
        <v>3433</v>
      </c>
      <c r="R4087" s="25">
        <v>2.5</v>
      </c>
      <c r="S4087" s="25">
        <v>0.48435332069999998</v>
      </c>
      <c r="T4087" s="25">
        <v>0</v>
      </c>
      <c r="U4087" s="25"/>
      <c r="V4087" s="26"/>
      <c r="W4087" s="3" t="s">
        <v>40</v>
      </c>
    </row>
    <row r="4088" spans="1:23" x14ac:dyDescent="0.25">
      <c r="A4088" s="24" t="s">
        <v>22</v>
      </c>
      <c r="B4088" s="25">
        <v>5427</v>
      </c>
      <c r="C4088" s="25">
        <v>1</v>
      </c>
      <c r="D4088" s="25">
        <v>1023195</v>
      </c>
      <c r="E4088" s="25" t="s">
        <v>2808</v>
      </c>
      <c r="F4088" s="39">
        <v>1283774.3565781801</v>
      </c>
      <c r="G4088" s="42">
        <v>0.36351799999999995</v>
      </c>
      <c r="H4088" s="42">
        <v>0.36351799999999995</v>
      </c>
      <c r="I4088" s="39">
        <v>466675.08655458799</v>
      </c>
      <c r="J4088" s="42">
        <v>7.0099999999999991E-4</v>
      </c>
      <c r="K4088" s="42">
        <v>1.7529608769117899E-4</v>
      </c>
      <c r="L4088" s="25">
        <v>0.48435332069999998</v>
      </c>
      <c r="M4088" s="39">
        <v>9081.2900000000009</v>
      </c>
      <c r="N4088" s="25">
        <v>327.13923567476598</v>
      </c>
      <c r="O4088" s="39">
        <v>12351.5469089667</v>
      </c>
      <c r="P4088" s="25" t="s">
        <v>58</v>
      </c>
      <c r="Q4088" s="25" t="s">
        <v>10909</v>
      </c>
      <c r="R4088" s="25">
        <v>8.3333333333329998E-2</v>
      </c>
      <c r="S4088" s="25">
        <v>0.48435332069999998</v>
      </c>
      <c r="T4088" s="25">
        <v>0</v>
      </c>
      <c r="U4088" s="25"/>
      <c r="V4088" s="26"/>
      <c r="W4088" s="3" t="s">
        <v>40</v>
      </c>
    </row>
    <row r="4089" spans="1:23" x14ac:dyDescent="0.25">
      <c r="A4089" s="24" t="s">
        <v>22</v>
      </c>
      <c r="B4089" s="25">
        <v>5428</v>
      </c>
      <c r="C4089" s="25">
        <v>1</v>
      </c>
      <c r="D4089" s="25">
        <v>1023195</v>
      </c>
      <c r="E4089" s="25" t="s">
        <v>2808</v>
      </c>
      <c r="F4089" s="25">
        <v>15.4</v>
      </c>
      <c r="G4089" s="42">
        <v>0.36351799999999995</v>
      </c>
      <c r="H4089" s="42">
        <v>0.36351799999999995</v>
      </c>
      <c r="I4089" s="25">
        <v>5.5981772000000003</v>
      </c>
      <c r="J4089" s="42">
        <v>8.3099999999999992E-4</v>
      </c>
      <c r="K4089" s="42">
        <v>8.3099999999999992E-4</v>
      </c>
      <c r="L4089" s="25">
        <v>0.48435332069999998</v>
      </c>
      <c r="M4089" s="25">
        <v>0.46</v>
      </c>
      <c r="N4089" s="25">
        <v>4.6520852532000003E-3</v>
      </c>
      <c r="O4089" s="25">
        <v>0.16131198250507001</v>
      </c>
      <c r="P4089" s="25" t="s">
        <v>58</v>
      </c>
      <c r="Q4089" s="25" t="s">
        <v>6995</v>
      </c>
      <c r="R4089" s="25">
        <v>2.5</v>
      </c>
      <c r="S4089" s="25">
        <v>0.48435332069999998</v>
      </c>
      <c r="T4089" s="25">
        <v>0</v>
      </c>
      <c r="U4089" s="25"/>
      <c r="V4089" s="26"/>
      <c r="W4089" s="3" t="s">
        <v>40</v>
      </c>
    </row>
    <row r="4090" spans="1:23" x14ac:dyDescent="0.25">
      <c r="A4090" s="24" t="s">
        <v>22</v>
      </c>
      <c r="B4090" s="25">
        <v>5430</v>
      </c>
      <c r="C4090" s="25">
        <v>1</v>
      </c>
      <c r="D4090" s="25">
        <v>1023195</v>
      </c>
      <c r="E4090" s="25" t="s">
        <v>2808</v>
      </c>
      <c r="F4090" s="25">
        <v>25.6</v>
      </c>
      <c r="G4090" s="42">
        <v>0.36351799999999995</v>
      </c>
      <c r="H4090" s="42">
        <v>0.36351799999999995</v>
      </c>
      <c r="I4090" s="25">
        <v>9.3060607999999991</v>
      </c>
      <c r="J4090" s="42">
        <v>1.17E-4</v>
      </c>
      <c r="K4090" s="42">
        <v>1.17E-4</v>
      </c>
      <c r="L4090" s="25">
        <v>0.48435332069999998</v>
      </c>
      <c r="M4090" s="25">
        <v>0.28999999999999998</v>
      </c>
      <c r="N4090" s="25">
        <v>1.0888091135999999E-3</v>
      </c>
      <c r="O4090" s="25">
        <v>0.10065454935307</v>
      </c>
      <c r="P4090" s="25" t="s">
        <v>58</v>
      </c>
      <c r="Q4090" s="25" t="s">
        <v>8472</v>
      </c>
      <c r="R4090" s="25">
        <v>2.5</v>
      </c>
      <c r="S4090" s="25">
        <v>0.48435332069999998</v>
      </c>
      <c r="T4090" s="25">
        <v>0</v>
      </c>
      <c r="U4090" s="25"/>
      <c r="V4090" s="26"/>
      <c r="W4090" s="3" t="s">
        <v>40</v>
      </c>
    </row>
    <row r="4091" spans="1:23" x14ac:dyDescent="0.25">
      <c r="A4091" s="24" t="s">
        <v>22</v>
      </c>
      <c r="B4091" s="25">
        <v>5431</v>
      </c>
      <c r="C4091" s="25">
        <v>1</v>
      </c>
      <c r="D4091" s="25">
        <v>1023195</v>
      </c>
      <c r="E4091" s="25" t="s">
        <v>2808</v>
      </c>
      <c r="F4091" s="25">
        <v>50.16</v>
      </c>
      <c r="G4091" s="42">
        <v>0.36351799999999895</v>
      </c>
      <c r="H4091" s="42">
        <v>0.36351799999999895</v>
      </c>
      <c r="I4091" s="25">
        <v>18.2340628799999</v>
      </c>
      <c r="J4091" s="42">
        <v>8.3099999999999992E-4</v>
      </c>
      <c r="K4091" s="42">
        <v>8.3099999999999992E-4</v>
      </c>
      <c r="L4091" s="25">
        <v>0.48435332069999998</v>
      </c>
      <c r="M4091" s="25">
        <v>1.51</v>
      </c>
      <c r="N4091" s="25">
        <v>1.51525062532799E-2</v>
      </c>
      <c r="O4091" s="25">
        <v>0.52541617158794995</v>
      </c>
      <c r="P4091" s="25" t="s">
        <v>58</v>
      </c>
      <c r="Q4091" s="25" t="s">
        <v>6738</v>
      </c>
      <c r="R4091" s="25">
        <v>2.5</v>
      </c>
      <c r="S4091" s="25">
        <v>0.48435332069999998</v>
      </c>
      <c r="T4091" s="25">
        <v>0</v>
      </c>
      <c r="U4091" s="25"/>
      <c r="V4091" s="26"/>
      <c r="W4091" s="3" t="s">
        <v>40</v>
      </c>
    </row>
    <row r="4092" spans="1:23" x14ac:dyDescent="0.25">
      <c r="A4092" s="24" t="s">
        <v>22</v>
      </c>
      <c r="B4092" s="25">
        <v>5432</v>
      </c>
      <c r="C4092" s="25">
        <v>1</v>
      </c>
      <c r="D4092" s="25">
        <v>1023195</v>
      </c>
      <c r="E4092" s="25" t="s">
        <v>2808</v>
      </c>
      <c r="F4092" s="39">
        <v>13342.84</v>
      </c>
      <c r="G4092" s="42">
        <v>0.36351799999999995</v>
      </c>
      <c r="H4092" s="42">
        <v>0.36351799999999995</v>
      </c>
      <c r="I4092" s="39">
        <v>4850.3625111199999</v>
      </c>
      <c r="J4092" s="42">
        <v>1.384E-3</v>
      </c>
      <c r="K4092" s="42">
        <v>1.384E-3</v>
      </c>
      <c r="L4092" s="25">
        <v>0.48435332069999998</v>
      </c>
      <c r="M4092" s="25">
        <v>803.17</v>
      </c>
      <c r="N4092" s="25">
        <v>6.7129017153900801</v>
      </c>
      <c r="O4092" s="25">
        <v>180.31900557545401</v>
      </c>
      <c r="P4092" s="25" t="s">
        <v>58</v>
      </c>
      <c r="Q4092" s="25" t="s">
        <v>10910</v>
      </c>
      <c r="R4092" s="25">
        <v>5.5833333333333304</v>
      </c>
      <c r="S4092" s="25">
        <v>0.48435332069999998</v>
      </c>
      <c r="T4092" s="25">
        <v>0</v>
      </c>
      <c r="U4092" s="25"/>
      <c r="V4092" s="26"/>
      <c r="W4092" s="3" t="s">
        <v>40</v>
      </c>
    </row>
    <row r="4093" spans="1:23" x14ac:dyDescent="0.25">
      <c r="A4093" s="24" t="s">
        <v>22</v>
      </c>
      <c r="B4093" s="25">
        <v>5433</v>
      </c>
      <c r="C4093" s="25">
        <v>1</v>
      </c>
      <c r="D4093" s="25">
        <v>1023195</v>
      </c>
      <c r="E4093" s="25" t="s">
        <v>2808</v>
      </c>
      <c r="F4093" s="39">
        <v>139460.69</v>
      </c>
      <c r="G4093" s="42">
        <v>0.36351799999999995</v>
      </c>
      <c r="H4093" s="42">
        <v>0.36351799999999995</v>
      </c>
      <c r="I4093" s="39">
        <v>50696.471107420002</v>
      </c>
      <c r="J4093" s="42">
        <v>2.99E-4</v>
      </c>
      <c r="K4093" s="42">
        <v>2.99E-4</v>
      </c>
      <c r="L4093" s="25">
        <v>0.48435332069999998</v>
      </c>
      <c r="M4093" s="39">
        <v>2240.77</v>
      </c>
      <c r="N4093" s="25">
        <v>15.158244861118501</v>
      </c>
      <c r="O4093" s="25">
        <v>876.49286948247698</v>
      </c>
      <c r="P4093" s="25" t="s">
        <v>58</v>
      </c>
      <c r="Q4093" s="25" t="s">
        <v>2699</v>
      </c>
      <c r="R4093" s="25">
        <v>2.5</v>
      </c>
      <c r="S4093" s="25">
        <v>0.48435332069999998</v>
      </c>
      <c r="T4093" s="25">
        <v>0</v>
      </c>
      <c r="U4093" s="25"/>
      <c r="V4093" s="26"/>
      <c r="W4093" s="3" t="s">
        <v>40</v>
      </c>
    </row>
    <row r="4094" spans="1:23" x14ac:dyDescent="0.25">
      <c r="A4094" s="24" t="s">
        <v>22</v>
      </c>
      <c r="B4094" s="25">
        <v>5434</v>
      </c>
      <c r="C4094" s="25">
        <v>1</v>
      </c>
      <c r="D4094" s="25">
        <v>1023195</v>
      </c>
      <c r="E4094" s="25" t="s">
        <v>2808</v>
      </c>
      <c r="F4094" s="39">
        <v>70216.174758352907</v>
      </c>
      <c r="G4094" s="42">
        <v>0.36351799999999895</v>
      </c>
      <c r="H4094" s="42">
        <v>0.36351799999999995</v>
      </c>
      <c r="I4094" s="39">
        <v>25524.843415806899</v>
      </c>
      <c r="J4094" s="42">
        <v>2.99E-4</v>
      </c>
      <c r="K4094" s="42">
        <v>2.5568148011082301E-4</v>
      </c>
      <c r="L4094" s="25">
        <v>0.48435332069999998</v>
      </c>
      <c r="M4094" s="25">
        <v>994.63</v>
      </c>
      <c r="N4094" s="25">
        <v>7.6319281813262698</v>
      </c>
      <c r="O4094" s="25">
        <v>441.299813574935</v>
      </c>
      <c r="P4094" s="25" t="s">
        <v>58</v>
      </c>
      <c r="Q4094" s="25" t="s">
        <v>1116</v>
      </c>
      <c r="R4094" s="25">
        <v>2.44214247143832</v>
      </c>
      <c r="S4094" s="25">
        <v>0.48435332069999998</v>
      </c>
      <c r="T4094" s="25">
        <v>0</v>
      </c>
      <c r="U4094" s="25"/>
      <c r="V4094" s="26"/>
      <c r="W4094" s="3" t="s">
        <v>40</v>
      </c>
    </row>
    <row r="4095" spans="1:23" x14ac:dyDescent="0.25">
      <c r="A4095" s="24" t="s">
        <v>22</v>
      </c>
      <c r="B4095" s="25">
        <v>5435</v>
      </c>
      <c r="C4095" s="25">
        <v>1</v>
      </c>
      <c r="D4095" s="25">
        <v>1023195</v>
      </c>
      <c r="E4095" s="25" t="s">
        <v>2808</v>
      </c>
      <c r="F4095" s="39">
        <v>31096</v>
      </c>
      <c r="G4095" s="42">
        <v>0.36351799999999995</v>
      </c>
      <c r="H4095" s="42">
        <v>0.36351799999999995</v>
      </c>
      <c r="I4095" s="39">
        <v>11303.955728000001</v>
      </c>
      <c r="J4095" s="42">
        <v>5.4299999999999997E-4</v>
      </c>
      <c r="K4095" s="42">
        <v>4.5261265502083398E-5</v>
      </c>
      <c r="L4095" s="25">
        <v>0.48435332069999998</v>
      </c>
      <c r="M4095" s="25">
        <v>74.69</v>
      </c>
      <c r="N4095" s="25">
        <v>6.1380479603040001</v>
      </c>
      <c r="O4095" s="25">
        <v>263.33732505449001</v>
      </c>
      <c r="P4095" s="25" t="s">
        <v>58</v>
      </c>
      <c r="Q4095" s="25" t="s">
        <v>7478</v>
      </c>
      <c r="R4095" s="25">
        <v>8.3333333333329998E-2</v>
      </c>
      <c r="S4095" s="25">
        <v>0.48435332069999998</v>
      </c>
      <c r="T4095" s="25">
        <v>0</v>
      </c>
      <c r="U4095" s="25"/>
      <c r="V4095" s="26"/>
      <c r="W4095" s="3" t="s">
        <v>40</v>
      </c>
    </row>
    <row r="4096" spans="1:23" x14ac:dyDescent="0.25">
      <c r="A4096" s="24" t="s">
        <v>22</v>
      </c>
      <c r="B4096" s="25">
        <v>5436</v>
      </c>
      <c r="C4096" s="25">
        <v>1</v>
      </c>
      <c r="D4096" s="25">
        <v>1023195</v>
      </c>
      <c r="E4096" s="25" t="s">
        <v>2808</v>
      </c>
      <c r="F4096" s="39">
        <v>10000</v>
      </c>
      <c r="G4096" s="42">
        <v>0.36351799999999995</v>
      </c>
      <c r="H4096" s="42">
        <v>0.36351799999999995</v>
      </c>
      <c r="I4096" s="39">
        <v>3635.18</v>
      </c>
      <c r="J4096" s="42">
        <v>3.3055000000000003E-3</v>
      </c>
      <c r="K4096" s="42">
        <v>3.0304594907809E-3</v>
      </c>
      <c r="L4096" s="25">
        <v>0.48435332069999998</v>
      </c>
      <c r="M4096" s="25">
        <v>515.86</v>
      </c>
      <c r="N4096" s="25">
        <v>12.01608749</v>
      </c>
      <c r="O4096" s="25">
        <v>208.653431707534</v>
      </c>
      <c r="P4096" s="25" t="s">
        <v>58</v>
      </c>
      <c r="Q4096" s="25" t="s">
        <v>3434</v>
      </c>
      <c r="R4096" s="25">
        <v>0.91666666666665997</v>
      </c>
      <c r="S4096" s="25">
        <v>0.48435332069999998</v>
      </c>
      <c r="T4096" s="25">
        <v>0</v>
      </c>
      <c r="U4096" s="25"/>
      <c r="V4096" s="26"/>
      <c r="W4096" s="3" t="s">
        <v>40</v>
      </c>
    </row>
    <row r="4097" spans="1:23" x14ac:dyDescent="0.25">
      <c r="A4097" s="24" t="s">
        <v>22</v>
      </c>
      <c r="B4097" s="25">
        <v>5437</v>
      </c>
      <c r="C4097" s="25">
        <v>1</v>
      </c>
      <c r="D4097" s="25">
        <v>1023195</v>
      </c>
      <c r="E4097" s="25" t="s">
        <v>2808</v>
      </c>
      <c r="F4097" s="39">
        <v>100000</v>
      </c>
      <c r="G4097" s="42">
        <v>0.36351799999999895</v>
      </c>
      <c r="H4097" s="42">
        <v>0.36351799999999995</v>
      </c>
      <c r="I4097" s="39">
        <v>36351.800000000003</v>
      </c>
      <c r="J4097" s="42">
        <v>1.1007999999999999E-3</v>
      </c>
      <c r="K4097" s="42">
        <v>3.6706805580477499E-4</v>
      </c>
      <c r="L4097" s="25">
        <v>0.48435332069999998</v>
      </c>
      <c r="M4097" s="39">
        <v>1220.05</v>
      </c>
      <c r="N4097" s="25">
        <v>40.016061439999902</v>
      </c>
      <c r="O4097" s="39">
        <v>1205.4271347043</v>
      </c>
      <c r="P4097" s="25" t="s">
        <v>58</v>
      </c>
      <c r="Q4097" s="25" t="s">
        <v>9933</v>
      </c>
      <c r="R4097" s="25">
        <v>0.33333333333332998</v>
      </c>
      <c r="S4097" s="25">
        <v>0.48435332069999998</v>
      </c>
      <c r="T4097" s="25">
        <v>0</v>
      </c>
      <c r="U4097" s="25"/>
      <c r="V4097" s="26"/>
      <c r="W4097" s="3" t="s">
        <v>40</v>
      </c>
    </row>
    <row r="4098" spans="1:23" x14ac:dyDescent="0.25">
      <c r="A4098" s="24" t="s">
        <v>22</v>
      </c>
      <c r="B4098" s="25">
        <v>5438</v>
      </c>
      <c r="C4098" s="25">
        <v>1</v>
      </c>
      <c r="D4098" s="25">
        <v>1023195</v>
      </c>
      <c r="E4098" s="25" t="s">
        <v>2808</v>
      </c>
      <c r="F4098" s="39">
        <v>96278.119999999893</v>
      </c>
      <c r="G4098" s="42">
        <v>0.36351799999999895</v>
      </c>
      <c r="H4098" s="42">
        <v>0.36351799999999995</v>
      </c>
      <c r="I4098" s="39">
        <v>34998.829626159903</v>
      </c>
      <c r="J4098" s="42">
        <v>9.1225000000000001E-2</v>
      </c>
      <c r="K4098" s="42">
        <v>7.9004197680224791E-2</v>
      </c>
      <c r="L4098" s="25">
        <v>0.48435332069999998</v>
      </c>
      <c r="M4098" s="39">
        <v>24705.919999999998</v>
      </c>
      <c r="N4098" s="39">
        <v>3192.7682326464401</v>
      </c>
      <c r="O4098" s="39">
        <v>10077.171350275399</v>
      </c>
      <c r="P4098" s="25" t="s">
        <v>58</v>
      </c>
      <c r="Q4098" s="25" t="s">
        <v>8473</v>
      </c>
      <c r="R4098" s="25">
        <v>1.08150907842127</v>
      </c>
      <c r="S4098" s="25">
        <v>0.48435332069999998</v>
      </c>
      <c r="T4098" s="25">
        <v>0</v>
      </c>
      <c r="U4098" s="25"/>
      <c r="V4098" s="26"/>
      <c r="W4098" s="3" t="s">
        <v>40</v>
      </c>
    </row>
    <row r="4099" spans="1:23" x14ac:dyDescent="0.25">
      <c r="A4099" s="24" t="s">
        <v>22</v>
      </c>
      <c r="B4099" s="25">
        <v>5439</v>
      </c>
      <c r="C4099" s="25">
        <v>1</v>
      </c>
      <c r="D4099" s="25">
        <v>1023195</v>
      </c>
      <c r="E4099" s="25" t="s">
        <v>2808</v>
      </c>
      <c r="F4099" s="39">
        <v>57540.767187258498</v>
      </c>
      <c r="G4099" s="42">
        <v>0.36351799999999995</v>
      </c>
      <c r="H4099" s="42">
        <v>0.36351799999999895</v>
      </c>
      <c r="I4099" s="39">
        <v>20917.104606377801</v>
      </c>
      <c r="J4099" s="42">
        <v>2.3099999999999998E-4</v>
      </c>
      <c r="K4099" s="42">
        <v>5.7755003267989596E-5</v>
      </c>
      <c r="L4099" s="25">
        <v>0.48435332069999998</v>
      </c>
      <c r="M4099" s="25">
        <v>176.11</v>
      </c>
      <c r="N4099" s="25">
        <v>4.8318511640732797</v>
      </c>
      <c r="O4099" s="25">
        <v>317.87574530891402</v>
      </c>
      <c r="P4099" s="25" t="s">
        <v>58</v>
      </c>
      <c r="Q4099" s="25" t="s">
        <v>1418</v>
      </c>
      <c r="R4099" s="25">
        <v>8.3333333333329998E-2</v>
      </c>
      <c r="S4099" s="25">
        <v>0.48435332069999998</v>
      </c>
      <c r="T4099" s="25">
        <v>0</v>
      </c>
      <c r="U4099" s="25"/>
      <c r="V4099" s="26"/>
      <c r="W4099" s="3" t="s">
        <v>40</v>
      </c>
    </row>
    <row r="4100" spans="1:23" x14ac:dyDescent="0.25">
      <c r="A4100" s="24" t="s">
        <v>22</v>
      </c>
      <c r="B4100" s="25">
        <v>5440</v>
      </c>
      <c r="C4100" s="25">
        <v>1</v>
      </c>
      <c r="D4100" s="25">
        <v>1023195</v>
      </c>
      <c r="E4100" s="25" t="s">
        <v>2808</v>
      </c>
      <c r="F4100" s="39">
        <v>1900000</v>
      </c>
      <c r="G4100" s="42">
        <v>0.36351799999999995</v>
      </c>
      <c r="H4100" s="42">
        <v>0.36351799999999995</v>
      </c>
      <c r="I4100" s="39">
        <v>690684.2</v>
      </c>
      <c r="J4100" s="42">
        <v>1.64E-3</v>
      </c>
      <c r="K4100" s="42">
        <v>1.4243433276112999E-3</v>
      </c>
      <c r="L4100" s="25">
        <v>0.48435332069999998</v>
      </c>
      <c r="M4100" s="39">
        <v>60324.63</v>
      </c>
      <c r="N4100" s="39">
        <v>1132.722088</v>
      </c>
      <c r="O4100" s="39">
        <v>27947.6329917931</v>
      </c>
      <c r="P4100" s="25" t="s">
        <v>58</v>
      </c>
      <c r="Q4100" s="25" t="s">
        <v>1117</v>
      </c>
      <c r="R4100" s="25">
        <v>0.94736842105262997</v>
      </c>
      <c r="S4100" s="25">
        <v>0.48435332069999998</v>
      </c>
      <c r="T4100" s="25">
        <v>0</v>
      </c>
      <c r="U4100" s="25"/>
      <c r="V4100" s="26"/>
      <c r="W4100" s="3" t="s">
        <v>40</v>
      </c>
    </row>
    <row r="4101" spans="1:23" x14ac:dyDescent="0.25">
      <c r="A4101" s="24" t="s">
        <v>22</v>
      </c>
      <c r="B4101" s="25">
        <v>5441</v>
      </c>
      <c r="C4101" s="25">
        <v>1</v>
      </c>
      <c r="D4101" s="25">
        <v>1023195</v>
      </c>
      <c r="E4101" s="25" t="s">
        <v>2808</v>
      </c>
      <c r="F4101" s="39">
        <v>1610000</v>
      </c>
      <c r="G4101" s="42">
        <v>0.36351799999999995</v>
      </c>
      <c r="H4101" s="42">
        <v>0.36351799999999995</v>
      </c>
      <c r="I4101" s="39">
        <v>585263.97999999905</v>
      </c>
      <c r="J4101" s="42">
        <v>1.2360000000000001E-3</v>
      </c>
      <c r="K4101" s="42">
        <v>1.2360000000000001E-3</v>
      </c>
      <c r="L4101" s="25">
        <v>0.48435332069999998</v>
      </c>
      <c r="M4101" s="39">
        <v>58047.11</v>
      </c>
      <c r="N4101" s="25">
        <v>723.38627928000005</v>
      </c>
      <c r="O4101" s="39">
        <v>20563.2839104009</v>
      </c>
      <c r="P4101" s="25" t="s">
        <v>58</v>
      </c>
      <c r="Q4101" s="25" t="s">
        <v>8008</v>
      </c>
      <c r="R4101" s="25">
        <v>2.5833333333333299</v>
      </c>
      <c r="S4101" s="25">
        <v>0.48435332069999998</v>
      </c>
      <c r="T4101" s="25">
        <v>0</v>
      </c>
      <c r="U4101" s="25"/>
      <c r="V4101" s="26"/>
      <c r="W4101" s="3" t="s">
        <v>40</v>
      </c>
    </row>
    <row r="4102" spans="1:23" x14ac:dyDescent="0.25">
      <c r="A4102" s="24" t="s">
        <v>22</v>
      </c>
      <c r="B4102" s="25">
        <v>5442</v>
      </c>
      <c r="C4102" s="25">
        <v>1</v>
      </c>
      <c r="D4102" s="25">
        <v>1023195</v>
      </c>
      <c r="E4102" s="25" t="s">
        <v>2808</v>
      </c>
      <c r="F4102" s="39">
        <v>21668.27</v>
      </c>
      <c r="G4102" s="42">
        <v>0.33299999999999996</v>
      </c>
      <c r="H4102" s="42">
        <v>0.33299999999999996</v>
      </c>
      <c r="I4102" s="39">
        <v>7215.5339100000001</v>
      </c>
      <c r="J4102" s="42">
        <v>1.95E-4</v>
      </c>
      <c r="K4102" s="42">
        <v>8.1254621569382002E-5</v>
      </c>
      <c r="L4102" s="25">
        <v>0.48435332069999998</v>
      </c>
      <c r="M4102" s="25">
        <v>81.92</v>
      </c>
      <c r="N4102" s="25">
        <v>1.4070291124500001</v>
      </c>
      <c r="O4102" s="25">
        <v>100.749623038088</v>
      </c>
      <c r="P4102" s="25" t="s">
        <v>58</v>
      </c>
      <c r="Q4102" s="25" t="s">
        <v>1118</v>
      </c>
      <c r="R4102" s="25">
        <v>0.41666666666666002</v>
      </c>
      <c r="S4102" s="25">
        <v>0.48435332069999998</v>
      </c>
      <c r="T4102" s="25">
        <v>0</v>
      </c>
      <c r="U4102" s="25"/>
      <c r="V4102" s="26"/>
      <c r="W4102" s="3" t="s">
        <v>40</v>
      </c>
    </row>
    <row r="4103" spans="1:23" x14ac:dyDescent="0.25">
      <c r="A4103" s="24" t="s">
        <v>22</v>
      </c>
      <c r="B4103" s="25">
        <v>5443</v>
      </c>
      <c r="C4103" s="25">
        <v>1</v>
      </c>
      <c r="D4103" s="25">
        <v>1023195</v>
      </c>
      <c r="E4103" s="25" t="s">
        <v>2808</v>
      </c>
      <c r="F4103" s="39">
        <v>1000</v>
      </c>
      <c r="G4103" s="42">
        <v>0.36351799999999995</v>
      </c>
      <c r="H4103" s="42">
        <v>0.36351799999999995</v>
      </c>
      <c r="I4103" s="25">
        <v>363.51799999999997</v>
      </c>
      <c r="J4103" s="42">
        <v>1.944E-3</v>
      </c>
      <c r="K4103" s="42">
        <v>1.944E-3</v>
      </c>
      <c r="L4103" s="25">
        <v>0.48435332069999998</v>
      </c>
      <c r="M4103" s="25">
        <v>49.24</v>
      </c>
      <c r="N4103" s="25">
        <v>0.70667899199999995</v>
      </c>
      <c r="O4103" s="25">
        <v>16.012218416450601</v>
      </c>
      <c r="P4103" s="25" t="s">
        <v>58</v>
      </c>
      <c r="Q4103" s="25" t="s">
        <v>3435</v>
      </c>
      <c r="R4103" s="25">
        <v>2.5</v>
      </c>
      <c r="S4103" s="25">
        <v>0.48435332069999998</v>
      </c>
      <c r="T4103" s="25">
        <v>0</v>
      </c>
      <c r="U4103" s="25"/>
      <c r="V4103" s="26"/>
      <c r="W4103" s="3" t="s">
        <v>40</v>
      </c>
    </row>
    <row r="4104" spans="1:23" x14ac:dyDescent="0.25">
      <c r="A4104" s="24" t="s">
        <v>22</v>
      </c>
      <c r="B4104" s="25">
        <v>5444</v>
      </c>
      <c r="C4104" s="25">
        <v>1</v>
      </c>
      <c r="D4104" s="25">
        <v>1023195</v>
      </c>
      <c r="E4104" s="25" t="s">
        <v>2808</v>
      </c>
      <c r="F4104" s="39">
        <v>30645</v>
      </c>
      <c r="G4104" s="42">
        <v>0.36351799999999995</v>
      </c>
      <c r="H4104" s="42">
        <v>0.36351799999999995</v>
      </c>
      <c r="I4104" s="39">
        <v>11140.009110000001</v>
      </c>
      <c r="J4104" s="42">
        <v>3.7327500000000004E-3</v>
      </c>
      <c r="K4104" s="42">
        <v>1.8681199360477E-3</v>
      </c>
      <c r="L4104" s="25">
        <v>0.48435332069999998</v>
      </c>
      <c r="M4104" s="39">
        <v>1143.8599999999999</v>
      </c>
      <c r="N4104" s="25">
        <v>41.582869005352499</v>
      </c>
      <c r="O4104" s="25">
        <v>679.34115475572901</v>
      </c>
      <c r="P4104" s="25" t="s">
        <v>58</v>
      </c>
      <c r="Q4104" s="25" t="s">
        <v>1119</v>
      </c>
      <c r="R4104" s="25">
        <v>0.5</v>
      </c>
      <c r="S4104" s="25">
        <v>0.48435332069999998</v>
      </c>
      <c r="T4104" s="25">
        <v>0</v>
      </c>
      <c r="U4104" s="25"/>
      <c r="V4104" s="26"/>
      <c r="W4104" s="3" t="s">
        <v>40</v>
      </c>
    </row>
    <row r="4105" spans="1:23" x14ac:dyDescent="0.25">
      <c r="A4105" s="24" t="s">
        <v>22</v>
      </c>
      <c r="B4105" s="25">
        <v>5445</v>
      </c>
      <c r="C4105" s="25">
        <v>1</v>
      </c>
      <c r="D4105" s="25">
        <v>1023195</v>
      </c>
      <c r="E4105" s="25" t="s">
        <v>2808</v>
      </c>
      <c r="F4105" s="39">
        <v>56861.1</v>
      </c>
      <c r="G4105" s="42">
        <v>0.36351799999999895</v>
      </c>
      <c r="H4105" s="42">
        <v>0.36351799999999895</v>
      </c>
      <c r="I4105" s="39">
        <v>20670.033349799902</v>
      </c>
      <c r="J4105" s="42">
        <v>1.944E-3</v>
      </c>
      <c r="K4105" s="42">
        <v>1.944E-3</v>
      </c>
      <c r="L4105" s="25">
        <v>0.48435332069999998</v>
      </c>
      <c r="M4105" s="39">
        <v>9011.0499999999993</v>
      </c>
      <c r="N4105" s="25">
        <v>40.182544832011097</v>
      </c>
      <c r="O4105" s="25">
        <v>910.47235259964305</v>
      </c>
      <c r="P4105" s="25" t="s">
        <v>58</v>
      </c>
      <c r="Q4105" s="25" t="s">
        <v>1673</v>
      </c>
      <c r="R4105" s="25">
        <v>17.1176709560666</v>
      </c>
      <c r="S4105" s="25">
        <v>0.48435332069999998</v>
      </c>
      <c r="T4105" s="25">
        <v>0</v>
      </c>
      <c r="U4105" s="25"/>
      <c r="V4105" s="26"/>
      <c r="W4105" s="3" t="s">
        <v>40</v>
      </c>
    </row>
    <row r="4106" spans="1:23" x14ac:dyDescent="0.25">
      <c r="A4106" s="24" t="s">
        <v>22</v>
      </c>
      <c r="B4106" s="25">
        <v>5446</v>
      </c>
      <c r="C4106" s="25">
        <v>1</v>
      </c>
      <c r="D4106" s="25">
        <v>1023195</v>
      </c>
      <c r="E4106" s="25" t="s">
        <v>2808</v>
      </c>
      <c r="F4106" s="39">
        <v>35610.340356000001</v>
      </c>
      <c r="G4106" s="42">
        <v>0.36351799999999995</v>
      </c>
      <c r="H4106" s="42">
        <v>0.36351799999999995</v>
      </c>
      <c r="I4106" s="39">
        <v>12944.9997055324</v>
      </c>
      <c r="J4106" s="42">
        <v>1.1670000000000001E-3</v>
      </c>
      <c r="K4106" s="42">
        <v>2.9187776407968403E-4</v>
      </c>
      <c r="L4106" s="25">
        <v>0.48435332069999998</v>
      </c>
      <c r="M4106" s="25">
        <v>364.9</v>
      </c>
      <c r="N4106" s="25">
        <v>15.106814656356301</v>
      </c>
      <c r="O4106" s="25">
        <v>441.960965956275</v>
      </c>
      <c r="P4106" s="25" t="s">
        <v>58</v>
      </c>
      <c r="Q4106" s="25" t="s">
        <v>10911</v>
      </c>
      <c r="R4106" s="25">
        <v>0.16666666666666</v>
      </c>
      <c r="S4106" s="25">
        <v>0.48435332069999998</v>
      </c>
      <c r="T4106" s="25">
        <v>0</v>
      </c>
      <c r="U4106" s="25"/>
      <c r="V4106" s="26"/>
      <c r="W4106" s="3" t="s">
        <v>40</v>
      </c>
    </row>
    <row r="4107" spans="1:23" x14ac:dyDescent="0.25">
      <c r="A4107" s="24" t="s">
        <v>22</v>
      </c>
      <c r="B4107" s="25">
        <v>5447</v>
      </c>
      <c r="C4107" s="25">
        <v>1</v>
      </c>
      <c r="D4107" s="25">
        <v>1023195</v>
      </c>
      <c r="E4107" s="25" t="s">
        <v>2808</v>
      </c>
      <c r="F4107" s="39">
        <v>153928.03390000001</v>
      </c>
      <c r="G4107" s="42">
        <v>0.36351799999999995</v>
      </c>
      <c r="H4107" s="42">
        <v>0.36351799999999995</v>
      </c>
      <c r="I4107" s="39">
        <v>55955.611027260202</v>
      </c>
      <c r="J4107" s="42">
        <v>2.52E-4</v>
      </c>
      <c r="K4107" s="42">
        <v>2.1792274933801599E-4</v>
      </c>
      <c r="L4107" s="25">
        <v>0.48435332069999998</v>
      </c>
      <c r="M4107" s="39">
        <v>2260.4299999999998</v>
      </c>
      <c r="N4107" s="25">
        <v>14.1008139788695</v>
      </c>
      <c r="O4107" s="25">
        <v>888.15585862758996</v>
      </c>
      <c r="P4107" s="25" t="s">
        <v>58</v>
      </c>
      <c r="Q4107" s="25" t="s">
        <v>1120</v>
      </c>
      <c r="R4107" s="25">
        <v>3.0666543285307699</v>
      </c>
      <c r="S4107" s="25">
        <v>0.48435332069999998</v>
      </c>
      <c r="T4107" s="25">
        <v>0</v>
      </c>
      <c r="U4107" s="25"/>
      <c r="V4107" s="26"/>
      <c r="W4107" s="3" t="s">
        <v>40</v>
      </c>
    </row>
    <row r="4108" spans="1:23" x14ac:dyDescent="0.25">
      <c r="A4108" s="24" t="s">
        <v>22</v>
      </c>
      <c r="B4108" s="25">
        <v>5448</v>
      </c>
      <c r="C4108" s="25">
        <v>1</v>
      </c>
      <c r="D4108" s="25">
        <v>1023195</v>
      </c>
      <c r="E4108" s="25" t="s">
        <v>2808</v>
      </c>
      <c r="F4108" s="39">
        <v>3741248.6218459602</v>
      </c>
      <c r="G4108" s="42">
        <v>0.36351799999999995</v>
      </c>
      <c r="H4108" s="42">
        <v>0.36351799999999995</v>
      </c>
      <c r="I4108" s="39">
        <v>1360011.2165162</v>
      </c>
      <c r="J4108" s="42">
        <v>5.9099999999999995E-4</v>
      </c>
      <c r="K4108" s="42">
        <v>1.4778275638715999E-4</v>
      </c>
      <c r="L4108" s="25">
        <v>0.48435332069999998</v>
      </c>
      <c r="M4108" s="39">
        <v>23334.080000000002</v>
      </c>
      <c r="N4108" s="25">
        <v>803.76662896107496</v>
      </c>
      <c r="O4108" s="39">
        <v>33052.769778864902</v>
      </c>
      <c r="P4108" s="25" t="s">
        <v>58</v>
      </c>
      <c r="Q4108" s="25" t="s">
        <v>10129</v>
      </c>
      <c r="R4108" s="25">
        <v>8.3333333333329998E-2</v>
      </c>
      <c r="S4108" s="25">
        <v>0.48435332069999998</v>
      </c>
      <c r="T4108" s="25">
        <v>0</v>
      </c>
      <c r="U4108" s="25"/>
      <c r="V4108" s="26"/>
      <c r="W4108" s="3" t="s">
        <v>40</v>
      </c>
    </row>
    <row r="4109" spans="1:23" x14ac:dyDescent="0.25">
      <c r="A4109" s="24" t="s">
        <v>22</v>
      </c>
      <c r="B4109" s="25">
        <v>5449</v>
      </c>
      <c r="C4109" s="25">
        <v>1</v>
      </c>
      <c r="D4109" s="25">
        <v>1023195</v>
      </c>
      <c r="E4109" s="25" t="s">
        <v>2808</v>
      </c>
      <c r="F4109" s="25">
        <v>9.98</v>
      </c>
      <c r="G4109" s="42">
        <v>0.36351799999999995</v>
      </c>
      <c r="H4109" s="42">
        <v>0.36351799999999995</v>
      </c>
      <c r="I4109" s="25">
        <v>3.6279096399999999</v>
      </c>
      <c r="J4109" s="42">
        <v>1.17E-4</v>
      </c>
      <c r="K4109" s="42">
        <v>1.17E-4</v>
      </c>
      <c r="L4109" s="25">
        <v>0.48435332069999998</v>
      </c>
      <c r="M4109" s="25">
        <v>0.11</v>
      </c>
      <c r="N4109" s="25">
        <v>4.2446542788E-4</v>
      </c>
      <c r="O4109" s="25">
        <v>3.92395469743613E-2</v>
      </c>
      <c r="P4109" s="25" t="s">
        <v>58</v>
      </c>
      <c r="Q4109" s="25" t="s">
        <v>6996</v>
      </c>
      <c r="R4109" s="25">
        <v>2.5</v>
      </c>
      <c r="S4109" s="25">
        <v>0.48435332069999998</v>
      </c>
      <c r="T4109" s="25">
        <v>0</v>
      </c>
      <c r="U4109" s="25"/>
      <c r="V4109" s="26"/>
      <c r="W4109" s="3" t="s">
        <v>40</v>
      </c>
    </row>
    <row r="4110" spans="1:23" x14ac:dyDescent="0.25">
      <c r="A4110" s="24" t="s">
        <v>22</v>
      </c>
      <c r="B4110" s="25">
        <v>5450</v>
      </c>
      <c r="C4110" s="25">
        <v>1</v>
      </c>
      <c r="D4110" s="25">
        <v>1023195</v>
      </c>
      <c r="E4110" s="25" t="s">
        <v>2808</v>
      </c>
      <c r="F4110" s="25">
        <v>1.19</v>
      </c>
      <c r="G4110" s="42">
        <v>0.36351799999999995</v>
      </c>
      <c r="H4110" s="42">
        <v>0.36351799999999995</v>
      </c>
      <c r="I4110" s="25">
        <v>0.43258642000000003</v>
      </c>
      <c r="J4110" s="42">
        <v>1.17E-4</v>
      </c>
      <c r="K4110" s="42">
        <v>1.17E-4</v>
      </c>
      <c r="L4110" s="25">
        <v>0.48435332069999998</v>
      </c>
      <c r="M4110" s="25">
        <v>0.01</v>
      </c>
      <c r="N4110" s="25">
        <v>5.0612611139999998E-5</v>
      </c>
      <c r="O4110" s="25">
        <v>4.6788638175841602E-3</v>
      </c>
      <c r="P4110" s="25" t="s">
        <v>58</v>
      </c>
      <c r="Q4110" s="25" t="s">
        <v>7479</v>
      </c>
      <c r="R4110" s="25">
        <v>2.5</v>
      </c>
      <c r="S4110" s="25">
        <v>0.48435332069999998</v>
      </c>
      <c r="T4110" s="25">
        <v>0</v>
      </c>
      <c r="U4110" s="25"/>
      <c r="V4110" s="26"/>
      <c r="W4110" s="3" t="s">
        <v>40</v>
      </c>
    </row>
    <row r="4111" spans="1:23" x14ac:dyDescent="0.25">
      <c r="A4111" s="24" t="s">
        <v>22</v>
      </c>
      <c r="B4111" s="25">
        <v>5451</v>
      </c>
      <c r="C4111" s="25">
        <v>1</v>
      </c>
      <c r="D4111" s="25">
        <v>1023195</v>
      </c>
      <c r="E4111" s="25" t="s">
        <v>2808</v>
      </c>
      <c r="F4111" s="39">
        <v>2762991.6804200001</v>
      </c>
      <c r="G4111" s="42">
        <v>0.36351799999999995</v>
      </c>
      <c r="H4111" s="42">
        <v>0.36351799999999995</v>
      </c>
      <c r="I4111" s="39">
        <v>1004397.20968291</v>
      </c>
      <c r="J4111" s="42">
        <v>1.17E-4</v>
      </c>
      <c r="K4111" s="42">
        <v>2.92512834313418E-5</v>
      </c>
      <c r="L4111" s="25">
        <v>0.48435332069999998</v>
      </c>
      <c r="M4111" s="39">
        <v>4972.66</v>
      </c>
      <c r="N4111" s="25">
        <v>117.51447353290099</v>
      </c>
      <c r="O4111" s="39">
        <v>10863.581346053101</v>
      </c>
      <c r="P4111" s="25" t="s">
        <v>58</v>
      </c>
      <c r="Q4111" s="25" t="s">
        <v>10912</v>
      </c>
      <c r="R4111" s="25">
        <v>8.3333333333329998E-2</v>
      </c>
      <c r="S4111" s="25">
        <v>0.48435332069999998</v>
      </c>
      <c r="T4111" s="25">
        <v>0</v>
      </c>
      <c r="U4111" s="25"/>
      <c r="V4111" s="26"/>
      <c r="W4111" s="3" t="s">
        <v>40</v>
      </c>
    </row>
    <row r="4112" spans="1:23" x14ac:dyDescent="0.25">
      <c r="A4112" s="24" t="s">
        <v>22</v>
      </c>
      <c r="B4112" s="25">
        <v>5452</v>
      </c>
      <c r="C4112" s="25">
        <v>1</v>
      </c>
      <c r="D4112" s="25">
        <v>1023195</v>
      </c>
      <c r="E4112" s="25" t="s">
        <v>2808</v>
      </c>
      <c r="F4112" s="39">
        <v>25159.49382</v>
      </c>
      <c r="G4112" s="42">
        <v>0.36351799999999995</v>
      </c>
      <c r="H4112" s="42">
        <v>0.36351799999999995</v>
      </c>
      <c r="I4112" s="39">
        <v>9145.9288744587593</v>
      </c>
      <c r="J4112" s="42">
        <v>7.0099999999999991E-4</v>
      </c>
      <c r="K4112" s="42">
        <v>4.6738795046230499E-4</v>
      </c>
      <c r="L4112" s="25">
        <v>0.48435332069999998</v>
      </c>
      <c r="M4112" s="25">
        <v>370.54</v>
      </c>
      <c r="N4112" s="25">
        <v>6.4112961409955904</v>
      </c>
      <c r="O4112" s="25">
        <v>242.066424314546</v>
      </c>
      <c r="P4112" s="25" t="s">
        <v>58</v>
      </c>
      <c r="Q4112" s="25" t="s">
        <v>10913</v>
      </c>
      <c r="R4112" s="25">
        <v>0.66666666666665997</v>
      </c>
      <c r="S4112" s="25">
        <v>0.48435332069999998</v>
      </c>
      <c r="T4112" s="25">
        <v>0</v>
      </c>
      <c r="U4112" s="25"/>
      <c r="V4112" s="26"/>
      <c r="W4112" s="3" t="s">
        <v>40</v>
      </c>
    </row>
    <row r="4113" spans="1:23" x14ac:dyDescent="0.25">
      <c r="A4113" s="24" t="s">
        <v>22</v>
      </c>
      <c r="B4113" s="25">
        <v>5453</v>
      </c>
      <c r="C4113" s="25">
        <v>1</v>
      </c>
      <c r="D4113" s="25">
        <v>1023195</v>
      </c>
      <c r="E4113" s="25" t="s">
        <v>2808</v>
      </c>
      <c r="F4113" s="25">
        <v>19.43</v>
      </c>
      <c r="G4113" s="42">
        <v>0.36351799999999995</v>
      </c>
      <c r="H4113" s="42">
        <v>0.36351799999999995</v>
      </c>
      <c r="I4113" s="25">
        <v>7.0631547399999999</v>
      </c>
      <c r="J4113" s="42">
        <v>8.3099999999999992E-4</v>
      </c>
      <c r="K4113" s="42">
        <v>8.3099999999999992E-4</v>
      </c>
      <c r="L4113" s="25">
        <v>0.48435332069999998</v>
      </c>
      <c r="M4113" s="25">
        <v>0.59</v>
      </c>
      <c r="N4113" s="25">
        <v>5.8694815889400002E-3</v>
      </c>
      <c r="O4113" s="25">
        <v>0.20352544286192001</v>
      </c>
      <c r="P4113" s="25" t="s">
        <v>58</v>
      </c>
      <c r="Q4113" s="25" t="s">
        <v>6739</v>
      </c>
      <c r="R4113" s="25">
        <v>2.5</v>
      </c>
      <c r="S4113" s="25">
        <v>0.48435332069999998</v>
      </c>
      <c r="T4113" s="25">
        <v>0</v>
      </c>
      <c r="U4113" s="25"/>
      <c r="V4113" s="26"/>
      <c r="W4113" s="3" t="s">
        <v>40</v>
      </c>
    </row>
    <row r="4114" spans="1:23" x14ac:dyDescent="0.25">
      <c r="A4114" s="24" t="s">
        <v>22</v>
      </c>
      <c r="B4114" s="25">
        <v>5454</v>
      </c>
      <c r="C4114" s="25">
        <v>1</v>
      </c>
      <c r="D4114" s="25">
        <v>1023195</v>
      </c>
      <c r="E4114" s="25" t="s">
        <v>2808</v>
      </c>
      <c r="F4114" s="25">
        <v>294.97000000000003</v>
      </c>
      <c r="G4114" s="42">
        <v>0.36351799999999995</v>
      </c>
      <c r="H4114" s="42">
        <v>0.36351799999999995</v>
      </c>
      <c r="I4114" s="25">
        <v>107.22690446</v>
      </c>
      <c r="J4114" s="42">
        <v>1.17E-4</v>
      </c>
      <c r="K4114" s="42">
        <v>1.17E-4</v>
      </c>
      <c r="L4114" s="25">
        <v>0.48435332069999998</v>
      </c>
      <c r="M4114" s="25">
        <v>3.33</v>
      </c>
      <c r="N4114" s="25">
        <v>1.254554782182E-2</v>
      </c>
      <c r="O4114" s="25">
        <v>1.15976845401075</v>
      </c>
      <c r="P4114" s="25" t="s">
        <v>58</v>
      </c>
      <c r="Q4114" s="25" t="s">
        <v>6997</v>
      </c>
      <c r="R4114" s="25">
        <v>2.5</v>
      </c>
      <c r="S4114" s="25">
        <v>0.48435332069999998</v>
      </c>
      <c r="T4114" s="25">
        <v>0</v>
      </c>
      <c r="U4114" s="25"/>
      <c r="V4114" s="26"/>
      <c r="W4114" s="3" t="s">
        <v>40</v>
      </c>
    </row>
    <row r="4115" spans="1:23" x14ac:dyDescent="0.25">
      <c r="A4115" s="24" t="s">
        <v>22</v>
      </c>
      <c r="B4115" s="25">
        <v>5455</v>
      </c>
      <c r="C4115" s="25">
        <v>1</v>
      </c>
      <c r="D4115" s="25">
        <v>1023195</v>
      </c>
      <c r="E4115" s="25" t="s">
        <v>2808</v>
      </c>
      <c r="F4115" s="39">
        <v>51491.93</v>
      </c>
      <c r="G4115" s="42">
        <v>0.36351799999999995</v>
      </c>
      <c r="H4115" s="42">
        <v>0.36351799999999895</v>
      </c>
      <c r="I4115" s="39">
        <v>18718.24340974</v>
      </c>
      <c r="J4115" s="42">
        <v>6.4299999999999991E-4</v>
      </c>
      <c r="K4115" s="42">
        <v>1.2504315003665598E-4</v>
      </c>
      <c r="L4115" s="25">
        <v>0.48435332069999998</v>
      </c>
      <c r="M4115" s="25">
        <v>280.74</v>
      </c>
      <c r="N4115" s="25">
        <v>12.0358305124628</v>
      </c>
      <c r="O4115" s="25">
        <v>474.49419801988103</v>
      </c>
      <c r="P4115" s="25" t="s">
        <v>58</v>
      </c>
      <c r="Q4115" s="25" t="s">
        <v>1121</v>
      </c>
      <c r="R4115" s="25">
        <v>0.19441847489499001</v>
      </c>
      <c r="S4115" s="25">
        <v>0.48435332069999998</v>
      </c>
      <c r="T4115" s="25">
        <v>0</v>
      </c>
      <c r="U4115" s="25"/>
      <c r="V4115" s="26"/>
      <c r="W4115" s="3" t="s">
        <v>40</v>
      </c>
    </row>
    <row r="4116" spans="1:23" x14ac:dyDescent="0.25">
      <c r="A4116" s="24" t="s">
        <v>22</v>
      </c>
      <c r="B4116" s="25">
        <v>5456</v>
      </c>
      <c r="C4116" s="25">
        <v>1</v>
      </c>
      <c r="D4116" s="25">
        <v>1023195</v>
      </c>
      <c r="E4116" s="25" t="s">
        <v>2808</v>
      </c>
      <c r="F4116" s="39">
        <v>3058.22</v>
      </c>
      <c r="G4116" s="42">
        <v>0.36351799999999995</v>
      </c>
      <c r="H4116" s="42">
        <v>0.36351799999999995</v>
      </c>
      <c r="I4116" s="39">
        <v>1111.71801796</v>
      </c>
      <c r="J4116" s="42">
        <v>1.944E-3</v>
      </c>
      <c r="K4116" s="42">
        <v>1.944E-3</v>
      </c>
      <c r="L4116" s="25">
        <v>0.48435332069999998</v>
      </c>
      <c r="M4116" s="25">
        <v>150.6</v>
      </c>
      <c r="N4116" s="25">
        <v>2.1611798269142302</v>
      </c>
      <c r="O4116" s="25">
        <v>48.968886605557699</v>
      </c>
      <c r="P4116" s="25" t="s">
        <v>58</v>
      </c>
      <c r="Q4116" s="25" t="s">
        <v>3436</v>
      </c>
      <c r="R4116" s="25">
        <v>2.5</v>
      </c>
      <c r="S4116" s="25">
        <v>0.48435332069999998</v>
      </c>
      <c r="T4116" s="25">
        <v>0</v>
      </c>
      <c r="U4116" s="25"/>
      <c r="V4116" s="26"/>
      <c r="W4116" s="3" t="s">
        <v>40</v>
      </c>
    </row>
    <row r="4117" spans="1:23" x14ac:dyDescent="0.25">
      <c r="A4117" s="24" t="s">
        <v>22</v>
      </c>
      <c r="B4117" s="25">
        <v>5457</v>
      </c>
      <c r="C4117" s="25">
        <v>1</v>
      </c>
      <c r="D4117" s="25">
        <v>1023195</v>
      </c>
      <c r="E4117" s="25" t="s">
        <v>2808</v>
      </c>
      <c r="F4117" s="25">
        <v>855.7</v>
      </c>
      <c r="G4117" s="42">
        <v>0.36351799999999995</v>
      </c>
      <c r="H4117" s="42">
        <v>0.36351799999999995</v>
      </c>
      <c r="I4117" s="25">
        <v>311.0623526</v>
      </c>
      <c r="J4117" s="42">
        <v>1.271E-3</v>
      </c>
      <c r="K4117" s="42">
        <v>3.1790155997768401E-4</v>
      </c>
      <c r="L4117" s="25">
        <v>0.48435332069999998</v>
      </c>
      <c r="M4117" s="25">
        <v>9.32</v>
      </c>
      <c r="N4117" s="25">
        <v>0.39536025015460002</v>
      </c>
      <c r="O4117" s="25">
        <v>11.082661224192099</v>
      </c>
      <c r="P4117" s="25" t="s">
        <v>58</v>
      </c>
      <c r="Q4117" s="25" t="s">
        <v>2701</v>
      </c>
      <c r="R4117" s="25">
        <v>0.25</v>
      </c>
      <c r="S4117" s="25">
        <v>0.48435332069999998</v>
      </c>
      <c r="T4117" s="25">
        <v>0</v>
      </c>
      <c r="U4117" s="25"/>
      <c r="V4117" s="26"/>
      <c r="W4117" s="3" t="s">
        <v>40</v>
      </c>
    </row>
    <row r="4118" spans="1:23" x14ac:dyDescent="0.25">
      <c r="A4118" s="24" t="s">
        <v>22</v>
      </c>
      <c r="B4118" s="25">
        <v>5458</v>
      </c>
      <c r="C4118" s="25">
        <v>1</v>
      </c>
      <c r="D4118" s="25">
        <v>1023195</v>
      </c>
      <c r="E4118" s="25" t="s">
        <v>2808</v>
      </c>
      <c r="F4118" s="39">
        <v>44169.17</v>
      </c>
      <c r="G4118" s="42">
        <v>0.36351799999999895</v>
      </c>
      <c r="H4118" s="42">
        <v>0.36351799999999895</v>
      </c>
      <c r="I4118" s="39">
        <v>16056.2883400599</v>
      </c>
      <c r="J4118" s="42">
        <v>1.9450000000000001E-3</v>
      </c>
      <c r="K4118" s="42">
        <v>1.9450000000000001E-3</v>
      </c>
      <c r="L4118" s="25">
        <v>0.48435332069999998</v>
      </c>
      <c r="M4118" s="39">
        <v>2176.13</v>
      </c>
      <c r="N4118" s="25">
        <v>31.229480821416601</v>
      </c>
      <c r="O4118" s="25">
        <v>707.42792446062197</v>
      </c>
      <c r="P4118" s="25" t="s">
        <v>58</v>
      </c>
      <c r="Q4118" s="25" t="s">
        <v>9934</v>
      </c>
      <c r="R4118" s="25">
        <v>2.5</v>
      </c>
      <c r="S4118" s="25">
        <v>0.48435332069999998</v>
      </c>
      <c r="T4118" s="25">
        <v>0</v>
      </c>
      <c r="U4118" s="25"/>
      <c r="V4118" s="26"/>
      <c r="W4118" s="3" t="s">
        <v>40</v>
      </c>
    </row>
    <row r="4119" spans="1:23" x14ac:dyDescent="0.25">
      <c r="A4119" s="24" t="s">
        <v>22</v>
      </c>
      <c r="B4119" s="25">
        <v>5459</v>
      </c>
      <c r="C4119" s="25">
        <v>1</v>
      </c>
      <c r="D4119" s="25">
        <v>1023195</v>
      </c>
      <c r="E4119" s="25" t="s">
        <v>2808</v>
      </c>
      <c r="F4119" s="39">
        <v>402868.92</v>
      </c>
      <c r="G4119" s="42">
        <v>0.36351799999999995</v>
      </c>
      <c r="H4119" s="42">
        <v>0.36351799999999995</v>
      </c>
      <c r="I4119" s="39">
        <v>146450.10406056</v>
      </c>
      <c r="J4119" s="42">
        <v>2.12999999999999E-4</v>
      </c>
      <c r="K4119" s="42">
        <v>1.94143983991023E-4</v>
      </c>
      <c r="L4119" s="25">
        <v>0.48435332069999998</v>
      </c>
      <c r="M4119" s="39">
        <v>4146.84</v>
      </c>
      <c r="N4119" s="25">
        <v>31.193872164899201</v>
      </c>
      <c r="O4119" s="39">
        <v>2137.1412604085499</v>
      </c>
      <c r="P4119" s="25" t="s">
        <v>58</v>
      </c>
      <c r="Q4119" s="25" t="s">
        <v>1122</v>
      </c>
      <c r="R4119" s="25">
        <v>1.99468175240059</v>
      </c>
      <c r="S4119" s="25">
        <v>0.48435332069999998</v>
      </c>
      <c r="T4119" s="25">
        <v>0</v>
      </c>
      <c r="U4119" s="25"/>
      <c r="V4119" s="26"/>
      <c r="W4119" s="3" t="s">
        <v>40</v>
      </c>
    </row>
    <row r="4120" spans="1:23" x14ac:dyDescent="0.25">
      <c r="A4120" s="24" t="s">
        <v>22</v>
      </c>
      <c r="B4120" s="25">
        <v>5460</v>
      </c>
      <c r="C4120" s="25">
        <v>1</v>
      </c>
      <c r="D4120" s="25">
        <v>1023195</v>
      </c>
      <c r="E4120" s="25" t="s">
        <v>2808</v>
      </c>
      <c r="F4120" s="39">
        <v>12272.983521</v>
      </c>
      <c r="G4120" s="42">
        <v>0.36351799999999995</v>
      </c>
      <c r="H4120" s="42">
        <v>0.36351799999999995</v>
      </c>
      <c r="I4120" s="39">
        <v>4461.4504235868699</v>
      </c>
      <c r="J4120" s="42">
        <v>1.384E-3</v>
      </c>
      <c r="K4120" s="42">
        <v>1.0361239008474001E-3</v>
      </c>
      <c r="L4120" s="25">
        <v>0.48435332069999998</v>
      </c>
      <c r="M4120" s="25">
        <v>329.03</v>
      </c>
      <c r="N4120" s="25">
        <v>6.1746473862442404</v>
      </c>
      <c r="O4120" s="25">
        <v>165.86065514917701</v>
      </c>
      <c r="P4120" s="25" t="s">
        <v>58</v>
      </c>
      <c r="Q4120" s="25" t="s">
        <v>10914</v>
      </c>
      <c r="R4120" s="25">
        <v>1.2506335167595299</v>
      </c>
      <c r="S4120" s="25">
        <v>0.48435332069999998</v>
      </c>
      <c r="T4120" s="25">
        <v>0</v>
      </c>
      <c r="U4120" s="25"/>
      <c r="V4120" s="26"/>
      <c r="W4120" s="3" t="s">
        <v>40</v>
      </c>
    </row>
    <row r="4121" spans="1:23" x14ac:dyDescent="0.25">
      <c r="A4121" s="24" t="s">
        <v>22</v>
      </c>
      <c r="B4121" s="25">
        <v>5461</v>
      </c>
      <c r="C4121" s="25">
        <v>1</v>
      </c>
      <c r="D4121" s="25">
        <v>1023195</v>
      </c>
      <c r="E4121" s="25" t="s">
        <v>2808</v>
      </c>
      <c r="F4121" s="39">
        <v>435993.13</v>
      </c>
      <c r="G4121" s="42">
        <v>0.36351799999999995</v>
      </c>
      <c r="H4121" s="42">
        <v>0.36351799999999995</v>
      </c>
      <c r="I4121" s="39">
        <v>158491.35063134</v>
      </c>
      <c r="J4121" s="42">
        <v>5.9099999999999908E-4</v>
      </c>
      <c r="K4121" s="42">
        <v>1.5257818502044E-4</v>
      </c>
      <c r="L4121" s="25">
        <v>0.48435332069999998</v>
      </c>
      <c r="M4121" s="39">
        <v>2786.26</v>
      </c>
      <c r="N4121" s="25">
        <v>93.668388223121894</v>
      </c>
      <c r="O4121" s="39">
        <v>3851.8639116654899</v>
      </c>
      <c r="P4121" s="25" t="s">
        <v>58</v>
      </c>
      <c r="Q4121" s="25" t="s">
        <v>1123</v>
      </c>
      <c r="R4121" s="25">
        <v>0.16043031266723001</v>
      </c>
      <c r="S4121" s="25">
        <v>0.48435332069999998</v>
      </c>
      <c r="T4121" s="25">
        <v>0</v>
      </c>
      <c r="U4121" s="25"/>
      <c r="V4121" s="26"/>
      <c r="W4121" s="3" t="s">
        <v>40</v>
      </c>
    </row>
    <row r="4122" spans="1:23" x14ac:dyDescent="0.25">
      <c r="A4122" s="24" t="s">
        <v>22</v>
      </c>
      <c r="B4122" s="25">
        <v>5462</v>
      </c>
      <c r="C4122" s="25">
        <v>1</v>
      </c>
      <c r="D4122" s="25">
        <v>1023195</v>
      </c>
      <c r="E4122" s="25" t="s">
        <v>2808</v>
      </c>
      <c r="F4122" s="39">
        <v>18338094.039999999</v>
      </c>
      <c r="G4122" s="42">
        <v>0.36351799999999995</v>
      </c>
      <c r="H4122" s="42">
        <v>0.36351799999999995</v>
      </c>
      <c r="I4122" s="39">
        <v>6666227.2692327201</v>
      </c>
      <c r="J4122" s="42">
        <v>1.64E-3</v>
      </c>
      <c r="K4122" s="42">
        <v>5.4696578368962302E-4</v>
      </c>
      <c r="L4122" s="25">
        <v>0.48435332069999998</v>
      </c>
      <c r="M4122" s="39">
        <v>297123.21000000002</v>
      </c>
      <c r="N4122" s="39">
        <v>10932.6127215416</v>
      </c>
      <c r="O4122" s="39">
        <v>269740.16947311</v>
      </c>
      <c r="P4122" s="25" t="s">
        <v>58</v>
      </c>
      <c r="Q4122" s="25" t="s">
        <v>8474</v>
      </c>
      <c r="R4122" s="25">
        <v>0.33333333333332998</v>
      </c>
      <c r="S4122" s="25">
        <v>0.48435332069999998</v>
      </c>
      <c r="T4122" s="25">
        <v>0</v>
      </c>
      <c r="U4122" s="25"/>
      <c r="V4122" s="26"/>
      <c r="W4122" s="3" t="s">
        <v>40</v>
      </c>
    </row>
    <row r="4123" spans="1:23" x14ac:dyDescent="0.25">
      <c r="A4123" s="24" t="s">
        <v>22</v>
      </c>
      <c r="B4123" s="25">
        <v>5463</v>
      </c>
      <c r="C4123" s="25">
        <v>1</v>
      </c>
      <c r="D4123" s="25">
        <v>1023195</v>
      </c>
      <c r="E4123" s="25" t="s">
        <v>2808</v>
      </c>
      <c r="F4123" s="25">
        <v>3.15</v>
      </c>
      <c r="G4123" s="42">
        <v>0.36351799999999995</v>
      </c>
      <c r="H4123" s="42">
        <v>0.36351799999999995</v>
      </c>
      <c r="I4123" s="25">
        <v>1.1450817</v>
      </c>
      <c r="J4123" s="42">
        <v>1.17E-4</v>
      </c>
      <c r="K4123" s="42">
        <v>1.17E-4</v>
      </c>
      <c r="L4123" s="25">
        <v>0.48435332069999998</v>
      </c>
      <c r="M4123" s="25">
        <v>0.04</v>
      </c>
      <c r="N4123" s="25">
        <v>1.3397455890000001E-4</v>
      </c>
      <c r="O4123" s="25">
        <v>1.2385227752428601E-2</v>
      </c>
      <c r="P4123" s="25" t="s">
        <v>58</v>
      </c>
      <c r="Q4123" s="25" t="s">
        <v>8475</v>
      </c>
      <c r="R4123" s="25">
        <v>2.5</v>
      </c>
      <c r="S4123" s="25">
        <v>0.48435332069999998</v>
      </c>
      <c r="T4123" s="25">
        <v>0</v>
      </c>
      <c r="U4123" s="25"/>
      <c r="V4123" s="26"/>
      <c r="W4123" s="3" t="s">
        <v>40</v>
      </c>
    </row>
    <row r="4124" spans="1:23" x14ac:dyDescent="0.25">
      <c r="A4124" s="24" t="s">
        <v>22</v>
      </c>
      <c r="B4124" s="25">
        <v>5464</v>
      </c>
      <c r="C4124" s="25">
        <v>1</v>
      </c>
      <c r="D4124" s="25">
        <v>1023195</v>
      </c>
      <c r="E4124" s="25" t="s">
        <v>2808</v>
      </c>
      <c r="F4124" s="25">
        <v>3.34</v>
      </c>
      <c r="G4124" s="42">
        <v>0.36351799999999995</v>
      </c>
      <c r="H4124" s="42">
        <v>0.36351799999999995</v>
      </c>
      <c r="I4124" s="25">
        <v>1.21415011999999</v>
      </c>
      <c r="J4124" s="42">
        <v>1.17E-4</v>
      </c>
      <c r="K4124" s="42">
        <v>1.17E-4</v>
      </c>
      <c r="L4124" s="25">
        <v>0.48435332069999998</v>
      </c>
      <c r="M4124" s="25">
        <v>0.04</v>
      </c>
      <c r="N4124" s="25">
        <v>1.4205556403999999E-4</v>
      </c>
      <c r="O4124" s="25">
        <v>1.3132273235908499E-2</v>
      </c>
      <c r="P4124" s="25" t="s">
        <v>58</v>
      </c>
      <c r="Q4124" s="25" t="s">
        <v>8476</v>
      </c>
      <c r="R4124" s="25">
        <v>2.5</v>
      </c>
      <c r="S4124" s="25">
        <v>0.48435332069999998</v>
      </c>
      <c r="T4124" s="25">
        <v>0</v>
      </c>
      <c r="U4124" s="25"/>
      <c r="V4124" s="26"/>
      <c r="W4124" s="3" t="s">
        <v>40</v>
      </c>
    </row>
    <row r="4125" spans="1:23" x14ac:dyDescent="0.25">
      <c r="A4125" s="24" t="s">
        <v>22</v>
      </c>
      <c r="B4125" s="25">
        <v>5465</v>
      </c>
      <c r="C4125" s="25">
        <v>1</v>
      </c>
      <c r="D4125" s="25">
        <v>1023195</v>
      </c>
      <c r="E4125" s="25" t="s">
        <v>2808</v>
      </c>
      <c r="F4125" s="39">
        <v>43215.59</v>
      </c>
      <c r="G4125" s="42">
        <v>0.36351799999999995</v>
      </c>
      <c r="H4125" s="42">
        <v>0.36351799999999895</v>
      </c>
      <c r="I4125" s="39">
        <v>15709.6448456199</v>
      </c>
      <c r="J4125" s="42">
        <v>4.5800000000000002E-4</v>
      </c>
      <c r="K4125" s="42">
        <v>4.5799999999995801E-4</v>
      </c>
      <c r="L4125" s="25">
        <v>0.48435332069999998</v>
      </c>
      <c r="M4125" s="25">
        <v>630.99</v>
      </c>
      <c r="N4125" s="25">
        <v>7.19501733929396</v>
      </c>
      <c r="O4125" s="25">
        <v>336.124082421764</v>
      </c>
      <c r="P4125" s="25" t="s">
        <v>58</v>
      </c>
      <c r="Q4125" s="25" t="s">
        <v>10915</v>
      </c>
      <c r="R4125" s="25">
        <v>1</v>
      </c>
      <c r="S4125" s="25">
        <v>0.48435332069999998</v>
      </c>
      <c r="T4125" s="25">
        <v>0</v>
      </c>
      <c r="U4125" s="25"/>
      <c r="V4125" s="26"/>
      <c r="W4125" s="3" t="s">
        <v>40</v>
      </c>
    </row>
    <row r="4126" spans="1:23" x14ac:dyDescent="0.25">
      <c r="A4126" s="24" t="s">
        <v>22</v>
      </c>
      <c r="B4126" s="25">
        <v>5466</v>
      </c>
      <c r="C4126" s="25">
        <v>1</v>
      </c>
      <c r="D4126" s="25">
        <v>1023195</v>
      </c>
      <c r="E4126" s="25" t="s">
        <v>2808</v>
      </c>
      <c r="F4126" s="39">
        <v>1084.5999999999999</v>
      </c>
      <c r="G4126" s="42">
        <v>0.36351799999999995</v>
      </c>
      <c r="H4126" s="42">
        <v>0.36351799999999995</v>
      </c>
      <c r="I4126" s="25">
        <v>394.27162279999999</v>
      </c>
      <c r="J4126" s="42">
        <v>1.9450000000000001E-3</v>
      </c>
      <c r="K4126" s="42">
        <v>1.9450000000000001E-3</v>
      </c>
      <c r="L4126" s="25">
        <v>0.48435332069999998</v>
      </c>
      <c r="M4126" s="25">
        <v>53.44</v>
      </c>
      <c r="N4126" s="25">
        <v>0.76685830634600005</v>
      </c>
      <c r="O4126" s="25">
        <v>17.371309600564999</v>
      </c>
      <c r="P4126" s="25" t="s">
        <v>58</v>
      </c>
      <c r="Q4126" s="25" t="s">
        <v>10916</v>
      </c>
      <c r="R4126" s="25">
        <v>2.5</v>
      </c>
      <c r="S4126" s="25">
        <v>0.48435332069999998</v>
      </c>
      <c r="T4126" s="25">
        <v>0</v>
      </c>
      <c r="U4126" s="25"/>
      <c r="V4126" s="26"/>
      <c r="W4126" s="3" t="s">
        <v>40</v>
      </c>
    </row>
    <row r="4127" spans="1:23" x14ac:dyDescent="0.25">
      <c r="A4127" s="24" t="s">
        <v>22</v>
      </c>
      <c r="B4127" s="25">
        <v>5467</v>
      </c>
      <c r="C4127" s="25">
        <v>1</v>
      </c>
      <c r="D4127" s="25">
        <v>1023195</v>
      </c>
      <c r="E4127" s="25" t="s">
        <v>2808</v>
      </c>
      <c r="F4127" s="25">
        <v>65.91</v>
      </c>
      <c r="G4127" s="42">
        <v>0.36351799999999995</v>
      </c>
      <c r="H4127" s="42">
        <v>0.36351799999999995</v>
      </c>
      <c r="I4127" s="25">
        <v>23.95947138</v>
      </c>
      <c r="J4127" s="42">
        <v>8.3099999999999992E-4</v>
      </c>
      <c r="K4127" s="42">
        <v>8.3099999999999992E-4</v>
      </c>
      <c r="L4127" s="25">
        <v>0.48435332069999998</v>
      </c>
      <c r="M4127" s="25">
        <v>1.99</v>
      </c>
      <c r="N4127" s="25">
        <v>1.9910320716779902E-2</v>
      </c>
      <c r="O4127" s="25">
        <v>0.69039433551359997</v>
      </c>
      <c r="P4127" s="25" t="s">
        <v>58</v>
      </c>
      <c r="Q4127" s="25" t="s">
        <v>6998</v>
      </c>
      <c r="R4127" s="25">
        <v>2.5</v>
      </c>
      <c r="S4127" s="25">
        <v>0.48435332069999998</v>
      </c>
      <c r="T4127" s="25">
        <v>0</v>
      </c>
      <c r="U4127" s="25"/>
      <c r="V4127" s="26"/>
      <c r="W4127" s="3" t="s">
        <v>40</v>
      </c>
    </row>
    <row r="4128" spans="1:23" x14ac:dyDescent="0.25">
      <c r="A4128" s="24" t="s">
        <v>22</v>
      </c>
      <c r="B4128" s="25">
        <v>5468</v>
      </c>
      <c r="C4128" s="25">
        <v>1</v>
      </c>
      <c r="D4128" s="25">
        <v>1023195</v>
      </c>
      <c r="E4128" s="25" t="s">
        <v>2808</v>
      </c>
      <c r="F4128" s="39">
        <v>58015.143721129898</v>
      </c>
      <c r="G4128" s="42">
        <v>0.36351799999999895</v>
      </c>
      <c r="H4128" s="42">
        <v>0.36351799999999995</v>
      </c>
      <c r="I4128" s="39">
        <v>21089.549015217701</v>
      </c>
      <c r="J4128" s="42">
        <v>3.6609999999999998E-3</v>
      </c>
      <c r="K4128" s="42">
        <v>9.1650921402769989E-4</v>
      </c>
      <c r="L4128" s="25">
        <v>0.48435332069999998</v>
      </c>
      <c r="M4128" s="39">
        <v>1314.91</v>
      </c>
      <c r="N4128" s="25">
        <v>77.2088389447119</v>
      </c>
      <c r="O4128" s="39">
        <v>1273.7104806514501</v>
      </c>
      <c r="P4128" s="25" t="s">
        <v>58</v>
      </c>
      <c r="Q4128" s="25" t="s">
        <v>1782</v>
      </c>
      <c r="R4128" s="25">
        <v>8.3333333333329998E-2</v>
      </c>
      <c r="S4128" s="25">
        <v>0.48435332069999998</v>
      </c>
      <c r="T4128" s="25">
        <v>0</v>
      </c>
      <c r="U4128" s="25"/>
      <c r="V4128" s="26"/>
      <c r="W4128" s="3" t="s">
        <v>40</v>
      </c>
    </row>
    <row r="4129" spans="1:23" x14ac:dyDescent="0.25">
      <c r="A4129" s="24" t="s">
        <v>22</v>
      </c>
      <c r="B4129" s="25">
        <v>5469</v>
      </c>
      <c r="C4129" s="25">
        <v>1</v>
      </c>
      <c r="D4129" s="25">
        <v>1023195</v>
      </c>
      <c r="E4129" s="25" t="s">
        <v>2808</v>
      </c>
      <c r="F4129" s="39">
        <v>3135825.19</v>
      </c>
      <c r="G4129" s="42">
        <v>0.21271125454614301</v>
      </c>
      <c r="H4129" s="42">
        <v>0.21271125314368303</v>
      </c>
      <c r="I4129" s="39">
        <v>667025.30580442795</v>
      </c>
      <c r="J4129" s="42">
        <v>3.2599999999999996E-4</v>
      </c>
      <c r="K4129" s="42">
        <v>3.2599999696829302E-4</v>
      </c>
      <c r="L4129" s="25">
        <v>0.48435332069999998</v>
      </c>
      <c r="M4129" s="39">
        <v>42991.35</v>
      </c>
      <c r="N4129" s="25">
        <v>217.45025112594899</v>
      </c>
      <c r="O4129" s="39">
        <v>12041.4922912046</v>
      </c>
      <c r="P4129" s="25" t="s">
        <v>58</v>
      </c>
      <c r="Q4129" s="25" t="s">
        <v>3437</v>
      </c>
      <c r="R4129" s="25">
        <v>2.5448515283787199</v>
      </c>
      <c r="S4129" s="25">
        <v>0.48435332069999998</v>
      </c>
      <c r="T4129" s="25">
        <v>0</v>
      </c>
      <c r="U4129" s="25"/>
      <c r="V4129" s="26"/>
      <c r="W4129" s="3" t="s">
        <v>40</v>
      </c>
    </row>
    <row r="4130" spans="1:23" x14ac:dyDescent="0.25">
      <c r="A4130" s="24" t="s">
        <v>22</v>
      </c>
      <c r="B4130" s="25">
        <v>5470</v>
      </c>
      <c r="C4130" s="25">
        <v>1</v>
      </c>
      <c r="D4130" s="25">
        <v>1023195</v>
      </c>
      <c r="E4130" s="25" t="s">
        <v>2808</v>
      </c>
      <c r="F4130" s="25">
        <v>230.11</v>
      </c>
      <c r="G4130" s="42">
        <v>0.36351799999999995</v>
      </c>
      <c r="H4130" s="42">
        <v>0.36351799999999995</v>
      </c>
      <c r="I4130" s="25">
        <v>83.649126980000005</v>
      </c>
      <c r="J4130" s="42">
        <v>8.3099999999999992E-4</v>
      </c>
      <c r="K4130" s="42">
        <v>8.3099999999999992E-4</v>
      </c>
      <c r="L4130" s="25">
        <v>0.48435332069999998</v>
      </c>
      <c r="M4130" s="25">
        <v>6.93</v>
      </c>
      <c r="N4130" s="25">
        <v>6.9512424520380006E-2</v>
      </c>
      <c r="O4130" s="25">
        <v>2.4103571619638098</v>
      </c>
      <c r="P4130" s="25" t="s">
        <v>58</v>
      </c>
      <c r="Q4130" s="25" t="s">
        <v>3483</v>
      </c>
      <c r="R4130" s="25">
        <v>2.5</v>
      </c>
      <c r="S4130" s="25">
        <v>0.48435332069999998</v>
      </c>
      <c r="T4130" s="25">
        <v>0</v>
      </c>
      <c r="U4130" s="25"/>
      <c r="V4130" s="26"/>
      <c r="W4130" s="3" t="s">
        <v>40</v>
      </c>
    </row>
    <row r="4131" spans="1:23" x14ac:dyDescent="0.25">
      <c r="A4131" s="24" t="s">
        <v>22</v>
      </c>
      <c r="B4131" s="25">
        <v>5471</v>
      </c>
      <c r="C4131" s="25">
        <v>1</v>
      </c>
      <c r="D4131" s="25">
        <v>1023195</v>
      </c>
      <c r="E4131" s="25" t="s">
        <v>2808</v>
      </c>
      <c r="F4131" s="25">
        <v>43.75</v>
      </c>
      <c r="G4131" s="42">
        <v>0.36351799999999995</v>
      </c>
      <c r="H4131" s="42">
        <v>0.36351799999999995</v>
      </c>
      <c r="I4131" s="25">
        <v>15.903912500000001</v>
      </c>
      <c r="J4131" s="42">
        <v>8.3099999999999992E-4</v>
      </c>
      <c r="K4131" s="42">
        <v>8.3099999999999992E-4</v>
      </c>
      <c r="L4131" s="25">
        <v>0.48435332069999998</v>
      </c>
      <c r="M4131" s="25">
        <v>1.32</v>
      </c>
      <c r="N4131" s="25">
        <v>1.32161512875E-2</v>
      </c>
      <c r="O4131" s="25">
        <v>0.45827267757123002</v>
      </c>
      <c r="P4131" s="25" t="s">
        <v>58</v>
      </c>
      <c r="Q4131" s="25" t="s">
        <v>6999</v>
      </c>
      <c r="R4131" s="25">
        <v>2.5</v>
      </c>
      <c r="S4131" s="25">
        <v>0.48435332069999998</v>
      </c>
      <c r="T4131" s="25">
        <v>0</v>
      </c>
      <c r="U4131" s="25"/>
      <c r="V4131" s="26"/>
      <c r="W4131" s="3" t="s">
        <v>40</v>
      </c>
    </row>
    <row r="4132" spans="1:23" x14ac:dyDescent="0.25">
      <c r="A4132" s="24" t="s">
        <v>22</v>
      </c>
      <c r="B4132" s="25">
        <v>5472</v>
      </c>
      <c r="C4132" s="25">
        <v>1</v>
      </c>
      <c r="D4132" s="25">
        <v>1023195</v>
      </c>
      <c r="E4132" s="25" t="s">
        <v>2808</v>
      </c>
      <c r="F4132" s="25">
        <v>308.98</v>
      </c>
      <c r="G4132" s="42">
        <v>0.36351799999999995</v>
      </c>
      <c r="H4132" s="42">
        <v>0.36351799999999995</v>
      </c>
      <c r="I4132" s="25">
        <v>112.31979164000001</v>
      </c>
      <c r="J4132" s="42">
        <v>8.3099999999999992E-4</v>
      </c>
      <c r="K4132" s="42">
        <v>8.3099999999999992E-4</v>
      </c>
      <c r="L4132" s="25">
        <v>0.48435332069999998</v>
      </c>
      <c r="M4132" s="25">
        <v>9.31</v>
      </c>
      <c r="N4132" s="25">
        <v>9.3337746852840006E-2</v>
      </c>
      <c r="O4132" s="25">
        <v>3.2365049580790801</v>
      </c>
      <c r="P4132" s="25" t="s">
        <v>58</v>
      </c>
      <c r="Q4132" s="25" t="s">
        <v>8477</v>
      </c>
      <c r="R4132" s="25">
        <v>2.5</v>
      </c>
      <c r="S4132" s="25">
        <v>0.48435332069999998</v>
      </c>
      <c r="T4132" s="25">
        <v>0</v>
      </c>
      <c r="U4132" s="25"/>
      <c r="V4132" s="26"/>
      <c r="W4132" s="3" t="s">
        <v>40</v>
      </c>
    </row>
    <row r="4133" spans="1:23" x14ac:dyDescent="0.25">
      <c r="A4133" s="24" t="s">
        <v>22</v>
      </c>
      <c r="B4133" s="25">
        <v>5473</v>
      </c>
      <c r="C4133" s="25">
        <v>1</v>
      </c>
      <c r="D4133" s="25">
        <v>1023195</v>
      </c>
      <c r="E4133" s="25" t="s">
        <v>2808</v>
      </c>
      <c r="F4133" s="39">
        <v>8576.91</v>
      </c>
      <c r="G4133" s="42">
        <v>0.36351799999999895</v>
      </c>
      <c r="H4133" s="42">
        <v>0.36351799999999995</v>
      </c>
      <c r="I4133" s="39">
        <v>3117.8611693799999</v>
      </c>
      <c r="J4133" s="42">
        <v>1.5060000000000002E-3</v>
      </c>
      <c r="K4133" s="42">
        <v>3.76712815362667E-4</v>
      </c>
      <c r="L4133" s="25">
        <v>0.48435332069999998</v>
      </c>
      <c r="M4133" s="25">
        <v>105.41</v>
      </c>
      <c r="N4133" s="25">
        <v>4.6954989210862799</v>
      </c>
      <c r="O4133" s="25">
        <v>120.90436736033401</v>
      </c>
      <c r="P4133" s="25" t="s">
        <v>58</v>
      </c>
      <c r="Q4133" s="25" t="s">
        <v>3438</v>
      </c>
      <c r="R4133" s="25">
        <v>0.16666666666666</v>
      </c>
      <c r="S4133" s="25">
        <v>0.48435332069999998</v>
      </c>
      <c r="T4133" s="25">
        <v>0</v>
      </c>
      <c r="U4133" s="25"/>
      <c r="V4133" s="26"/>
      <c r="W4133" s="3" t="s">
        <v>40</v>
      </c>
    </row>
    <row r="4134" spans="1:23" x14ac:dyDescent="0.25">
      <c r="A4134" s="24" t="s">
        <v>22</v>
      </c>
      <c r="B4134" s="25">
        <v>5474</v>
      </c>
      <c r="C4134" s="25">
        <v>1</v>
      </c>
      <c r="D4134" s="25">
        <v>1023195</v>
      </c>
      <c r="E4134" s="25" t="s">
        <v>2808</v>
      </c>
      <c r="F4134" s="39">
        <v>105998.8741</v>
      </c>
      <c r="G4134" s="42">
        <v>0.36351799999999995</v>
      </c>
      <c r="H4134" s="42">
        <v>0.36351799999999995</v>
      </c>
      <c r="I4134" s="39">
        <v>38532.498715083799</v>
      </c>
      <c r="J4134" s="42">
        <v>1.9029000000000001E-2</v>
      </c>
      <c r="K4134" s="42">
        <v>1.9029000000000001E-2</v>
      </c>
      <c r="L4134" s="25">
        <v>0.48435332069999998</v>
      </c>
      <c r="M4134" s="39">
        <v>15951.73</v>
      </c>
      <c r="N4134" s="25">
        <v>733.23491804932905</v>
      </c>
      <c r="O4134" s="39">
        <v>5264.5740656337603</v>
      </c>
      <c r="P4134" s="25" t="s">
        <v>58</v>
      </c>
      <c r="Q4134" s="25" t="s">
        <v>10917</v>
      </c>
      <c r="R4134" s="25">
        <v>1.5833333333333299</v>
      </c>
      <c r="S4134" s="25">
        <v>0.48435332069999998</v>
      </c>
      <c r="T4134" s="25">
        <v>0</v>
      </c>
      <c r="U4134" s="25"/>
      <c r="V4134" s="26"/>
      <c r="W4134" s="3" t="s">
        <v>40</v>
      </c>
    </row>
    <row r="4135" spans="1:23" x14ac:dyDescent="0.25">
      <c r="A4135" s="24" t="s">
        <v>22</v>
      </c>
      <c r="B4135" s="25">
        <v>5475</v>
      </c>
      <c r="C4135" s="25">
        <v>1</v>
      </c>
      <c r="D4135" s="25">
        <v>1023195</v>
      </c>
      <c r="E4135" s="25" t="s">
        <v>2808</v>
      </c>
      <c r="F4135" s="39">
        <v>121800</v>
      </c>
      <c r="G4135" s="42">
        <v>0.36351799999999995</v>
      </c>
      <c r="H4135" s="42">
        <v>0.36351799999999995</v>
      </c>
      <c r="I4135" s="39">
        <v>44276.492400000003</v>
      </c>
      <c r="J4135" s="42">
        <v>2.7309999999999999E-3</v>
      </c>
      <c r="K4135" s="42">
        <v>2.7309999999999999E-3</v>
      </c>
      <c r="L4135" s="25">
        <v>0.48435332069999998</v>
      </c>
      <c r="M4135" s="39">
        <v>8540.7900000000009</v>
      </c>
      <c r="N4135" s="25">
        <v>120.9191007444</v>
      </c>
      <c r="O4135" s="39">
        <v>2310.68219714426</v>
      </c>
      <c r="P4135" s="25" t="s">
        <v>58</v>
      </c>
      <c r="Q4135" s="25" t="s">
        <v>3439</v>
      </c>
      <c r="R4135" s="25">
        <v>3</v>
      </c>
      <c r="S4135" s="25">
        <v>0.48435332069999998</v>
      </c>
      <c r="T4135" s="25">
        <v>0</v>
      </c>
      <c r="U4135" s="25"/>
      <c r="V4135" s="26"/>
      <c r="W4135" s="3" t="s">
        <v>40</v>
      </c>
    </row>
    <row r="4136" spans="1:23" x14ac:dyDescent="0.25">
      <c r="A4136" s="24" t="s">
        <v>22</v>
      </c>
      <c r="B4136" s="25">
        <v>5476</v>
      </c>
      <c r="C4136" s="25">
        <v>1</v>
      </c>
      <c r="D4136" s="25">
        <v>1023195</v>
      </c>
      <c r="E4136" s="25" t="s">
        <v>2808</v>
      </c>
      <c r="F4136" s="39">
        <v>18745.759999999998</v>
      </c>
      <c r="G4136" s="42">
        <v>0.36351799999999995</v>
      </c>
      <c r="H4136" s="42">
        <v>0.36351799999999895</v>
      </c>
      <c r="I4136" s="39">
        <v>6814.4211836799996</v>
      </c>
      <c r="J4136" s="42">
        <v>3.86E-4</v>
      </c>
      <c r="K4136" s="42">
        <v>3.6775701971949299E-4</v>
      </c>
      <c r="L4136" s="25">
        <v>0.48435332069999998</v>
      </c>
      <c r="M4136" s="25">
        <v>575.69000000000005</v>
      </c>
      <c r="N4136" s="25">
        <v>2.6303665769004798</v>
      </c>
      <c r="O4136" s="25">
        <v>133.856291948289</v>
      </c>
      <c r="P4136" s="25" t="s">
        <v>58</v>
      </c>
      <c r="Q4136" s="25" t="s">
        <v>7000</v>
      </c>
      <c r="R4136" s="25">
        <v>4.6225802528145001</v>
      </c>
      <c r="S4136" s="25">
        <v>0.48435332069999998</v>
      </c>
      <c r="T4136" s="25">
        <v>0</v>
      </c>
      <c r="U4136" s="25"/>
      <c r="V4136" s="26"/>
      <c r="W4136" s="3" t="s">
        <v>40</v>
      </c>
    </row>
    <row r="4137" spans="1:23" x14ac:dyDescent="0.25">
      <c r="A4137" s="24" t="s">
        <v>22</v>
      </c>
      <c r="B4137" s="25">
        <v>5676</v>
      </c>
      <c r="C4137" s="25">
        <v>1</v>
      </c>
      <c r="D4137" s="25">
        <v>1023195</v>
      </c>
      <c r="E4137" s="25" t="s">
        <v>2808</v>
      </c>
      <c r="F4137" s="39">
        <v>440577.98</v>
      </c>
      <c r="G4137" s="42">
        <v>0.36351799999999995</v>
      </c>
      <c r="H4137" s="42">
        <v>0.36351799999999895</v>
      </c>
      <c r="I4137" s="39">
        <v>160158.02613363901</v>
      </c>
      <c r="J4137" s="42">
        <v>1.1669999999999001E-3</v>
      </c>
      <c r="K4137" s="42">
        <v>1.55352739671713E-4</v>
      </c>
      <c r="L4137" s="25">
        <v>0.48435332069999998</v>
      </c>
      <c r="M4137" s="39">
        <v>2762.83</v>
      </c>
      <c r="N4137" s="25">
        <v>186.90441649795699</v>
      </c>
      <c r="O4137" s="39">
        <v>5468.0260753827997</v>
      </c>
      <c r="P4137" s="25" t="s">
        <v>64</v>
      </c>
      <c r="Q4137" s="25" t="s">
        <v>963</v>
      </c>
      <c r="R4137" s="25">
        <v>0.13305507612219999</v>
      </c>
      <c r="S4137" s="25">
        <v>0.48435332069999998</v>
      </c>
      <c r="T4137" s="25">
        <v>0</v>
      </c>
      <c r="U4137" s="25"/>
      <c r="V4137" s="26"/>
      <c r="W4137" s="3" t="s">
        <v>40</v>
      </c>
    </row>
    <row r="4138" spans="1:23" x14ac:dyDescent="0.25">
      <c r="A4138" s="24" t="s">
        <v>22</v>
      </c>
      <c r="B4138" s="25">
        <v>5677</v>
      </c>
      <c r="C4138" s="25">
        <v>1</v>
      </c>
      <c r="D4138" s="25">
        <v>1023195</v>
      </c>
      <c r="E4138" s="25" t="s">
        <v>2808</v>
      </c>
      <c r="F4138" s="39">
        <v>28638.5</v>
      </c>
      <c r="G4138" s="42">
        <v>0.36351799999999895</v>
      </c>
      <c r="H4138" s="42">
        <v>0.36351799999999995</v>
      </c>
      <c r="I4138" s="39">
        <v>10410.610242999999</v>
      </c>
      <c r="J4138" s="42">
        <v>6.4299999999999991E-4</v>
      </c>
      <c r="K4138" s="42">
        <v>6.7040683081351501E-5</v>
      </c>
      <c r="L4138" s="25">
        <v>0.48435332069999998</v>
      </c>
      <c r="M4138" s="25">
        <v>94.39</v>
      </c>
      <c r="N4138" s="25">
        <v>6.6940223862490003</v>
      </c>
      <c r="O4138" s="25">
        <v>263.90158787973797</v>
      </c>
      <c r="P4138" s="25" t="s">
        <v>64</v>
      </c>
      <c r="Q4138" s="25" t="s">
        <v>964</v>
      </c>
      <c r="R4138" s="25">
        <v>0.10423328735791999</v>
      </c>
      <c r="S4138" s="25">
        <v>0.48435332069999998</v>
      </c>
      <c r="T4138" s="25">
        <v>0</v>
      </c>
      <c r="U4138" s="25"/>
      <c r="V4138" s="26"/>
      <c r="W4138" s="3" t="s">
        <v>40</v>
      </c>
    </row>
    <row r="4139" spans="1:23" x14ac:dyDescent="0.25">
      <c r="A4139" s="24" t="s">
        <v>22</v>
      </c>
      <c r="B4139" s="25">
        <v>5678</v>
      </c>
      <c r="C4139" s="25">
        <v>1</v>
      </c>
      <c r="D4139" s="25">
        <v>1023195</v>
      </c>
      <c r="E4139" s="25" t="s">
        <v>2808</v>
      </c>
      <c r="F4139" s="39">
        <v>1013917.6</v>
      </c>
      <c r="G4139" s="42">
        <v>0.36351799999999995</v>
      </c>
      <c r="H4139" s="42">
        <v>0.36351799999999895</v>
      </c>
      <c r="I4139" s="39">
        <v>368577.29811679898</v>
      </c>
      <c r="J4139" s="42">
        <v>2.7309999999999999E-3</v>
      </c>
      <c r="K4139" s="42">
        <v>2.2786869931934399E-4</v>
      </c>
      <c r="L4139" s="25">
        <v>0.48435332069999998</v>
      </c>
      <c r="M4139" s="39">
        <v>8018.78</v>
      </c>
      <c r="N4139" s="39">
        <v>1006.5846011569801</v>
      </c>
      <c r="O4139" s="39">
        <v>19235.150637858998</v>
      </c>
      <c r="P4139" s="25" t="s">
        <v>64</v>
      </c>
      <c r="Q4139" s="25" t="s">
        <v>965</v>
      </c>
      <c r="R4139" s="25">
        <v>8.3333333333329998E-2</v>
      </c>
      <c r="S4139" s="25">
        <v>0.48435332069999998</v>
      </c>
      <c r="T4139" s="25">
        <v>0</v>
      </c>
      <c r="U4139" s="25"/>
      <c r="V4139" s="26"/>
      <c r="W4139" s="3" t="s">
        <v>40</v>
      </c>
    </row>
    <row r="4140" spans="1:23" x14ac:dyDescent="0.25">
      <c r="A4140" s="24" t="s">
        <v>22</v>
      </c>
      <c r="B4140" s="25">
        <v>5671</v>
      </c>
      <c r="C4140" s="25">
        <v>1</v>
      </c>
      <c r="D4140" s="25">
        <v>1023195</v>
      </c>
      <c r="E4140" s="25" t="s">
        <v>2808</v>
      </c>
      <c r="F4140" s="39">
        <v>4451.66</v>
      </c>
      <c r="G4140" s="42">
        <v>0.36351799999999995</v>
      </c>
      <c r="H4140" s="42">
        <v>0.36351799999999995</v>
      </c>
      <c r="I4140" s="39">
        <v>1618.2585398799999</v>
      </c>
      <c r="J4140" s="42">
        <v>6.4299999999999991E-4</v>
      </c>
      <c r="K4140" s="42">
        <v>1.07195389690062E-4</v>
      </c>
      <c r="L4140" s="25">
        <v>0.48435332069999998</v>
      </c>
      <c r="M4140" s="25">
        <v>21.48</v>
      </c>
      <c r="N4140" s="25">
        <v>1.0405402411428399</v>
      </c>
      <c r="O4140" s="25">
        <v>41.021706538426102</v>
      </c>
      <c r="P4140" s="25" t="s">
        <v>64</v>
      </c>
      <c r="Q4140" s="25" t="s">
        <v>999</v>
      </c>
      <c r="R4140" s="25">
        <v>0.16666666666666</v>
      </c>
      <c r="S4140" s="25">
        <v>0.48435332069999998</v>
      </c>
      <c r="T4140" s="25">
        <v>0</v>
      </c>
      <c r="U4140" s="25"/>
      <c r="V4140" s="26"/>
      <c r="W4140" s="3" t="s">
        <v>40</v>
      </c>
    </row>
    <row r="4141" spans="1:23" x14ac:dyDescent="0.25">
      <c r="A4141" s="24" t="s">
        <v>22</v>
      </c>
      <c r="B4141" s="25">
        <v>5672</v>
      </c>
      <c r="C4141" s="25">
        <v>1</v>
      </c>
      <c r="D4141" s="25">
        <v>1023195</v>
      </c>
      <c r="E4141" s="25" t="s">
        <v>2808</v>
      </c>
      <c r="F4141" s="39">
        <v>758340.64</v>
      </c>
      <c r="G4141" s="42">
        <v>0.36351799999999895</v>
      </c>
      <c r="H4141" s="42">
        <v>0.36351799999999995</v>
      </c>
      <c r="I4141" s="39">
        <v>275670.47277152003</v>
      </c>
      <c r="J4141" s="42">
        <v>1.786E-3</v>
      </c>
      <c r="K4141" s="42">
        <v>1.4895530501835E-4</v>
      </c>
      <c r="L4141" s="25">
        <v>0.48435332069999998</v>
      </c>
      <c r="M4141" s="39">
        <v>4427.62</v>
      </c>
      <c r="N4141" s="25">
        <v>492.34746436993402</v>
      </c>
      <c r="O4141" s="39">
        <v>11639.727326919899</v>
      </c>
      <c r="P4141" s="25" t="s">
        <v>64</v>
      </c>
      <c r="Q4141" s="25" t="s">
        <v>1009</v>
      </c>
      <c r="R4141" s="25">
        <v>8.3333333333329998E-2</v>
      </c>
      <c r="S4141" s="25">
        <v>0.48435332069999998</v>
      </c>
      <c r="T4141" s="25">
        <v>0</v>
      </c>
      <c r="U4141" s="25"/>
      <c r="V4141" s="26"/>
      <c r="W4141" s="3" t="s">
        <v>40</v>
      </c>
    </row>
    <row r="4142" spans="1:23" x14ac:dyDescent="0.25">
      <c r="A4142" s="24" t="s">
        <v>22</v>
      </c>
      <c r="B4142" s="25">
        <v>5673</v>
      </c>
      <c r="C4142" s="25">
        <v>1</v>
      </c>
      <c r="D4142" s="25">
        <v>1023195</v>
      </c>
      <c r="E4142" s="25" t="s">
        <v>2808</v>
      </c>
      <c r="F4142" s="39">
        <v>846554.24</v>
      </c>
      <c r="G4142" s="42">
        <v>0.36351799999999995</v>
      </c>
      <c r="H4142" s="42">
        <v>0.36351799999999895</v>
      </c>
      <c r="I4142" s="39">
        <v>307737.70421631902</v>
      </c>
      <c r="J4142" s="42">
        <v>5.4299999999999997E-4</v>
      </c>
      <c r="K4142" s="42">
        <v>1.00955884013705E-4</v>
      </c>
      <c r="L4142" s="25">
        <v>0.48435332069999998</v>
      </c>
      <c r="M4142" s="39">
        <v>3925.36</v>
      </c>
      <c r="N4142" s="25">
        <v>167.10157338946101</v>
      </c>
      <c r="O4142" s="39">
        <v>7169.0676960103101</v>
      </c>
      <c r="P4142" s="25" t="s">
        <v>64</v>
      </c>
      <c r="Q4142" s="25" t="s">
        <v>1011</v>
      </c>
      <c r="R4142" s="25">
        <v>0.1858829644119</v>
      </c>
      <c r="S4142" s="25">
        <v>0.48435332069999998</v>
      </c>
      <c r="T4142" s="25">
        <v>0</v>
      </c>
      <c r="U4142" s="25"/>
      <c r="V4142" s="26"/>
      <c r="W4142" s="3" t="s">
        <v>40</v>
      </c>
    </row>
    <row r="4143" spans="1:23" x14ac:dyDescent="0.25">
      <c r="A4143" s="24" t="s">
        <v>22</v>
      </c>
      <c r="B4143" s="25">
        <v>5674</v>
      </c>
      <c r="C4143" s="25">
        <v>1</v>
      </c>
      <c r="D4143" s="25">
        <v>1023195</v>
      </c>
      <c r="E4143" s="25" t="s">
        <v>2808</v>
      </c>
      <c r="F4143" s="39">
        <v>1873.33</v>
      </c>
      <c r="G4143" s="42">
        <v>0.36351799999999995</v>
      </c>
      <c r="H4143" s="42">
        <v>0.36351799999999995</v>
      </c>
      <c r="I4143" s="25">
        <v>680.98917493999897</v>
      </c>
      <c r="J4143" s="42">
        <v>1.786E-3</v>
      </c>
      <c r="K4143" s="42">
        <v>2.9788842235389801E-4</v>
      </c>
      <c r="L4143" s="25">
        <v>0.48435332069999998</v>
      </c>
      <c r="M4143" s="25">
        <v>19.07</v>
      </c>
      <c r="N4143" s="25">
        <v>1.21624666644284</v>
      </c>
      <c r="O4143" s="25">
        <v>28.753635560582602</v>
      </c>
      <c r="P4143" s="25" t="s">
        <v>64</v>
      </c>
      <c r="Q4143" s="25" t="s">
        <v>10918</v>
      </c>
      <c r="R4143" s="25">
        <v>0.16666666666666</v>
      </c>
      <c r="S4143" s="25">
        <v>0.48435332069999998</v>
      </c>
      <c r="T4143" s="25">
        <v>0</v>
      </c>
      <c r="U4143" s="25"/>
      <c r="V4143" s="26"/>
      <c r="W4143" s="3" t="s">
        <v>40</v>
      </c>
    </row>
    <row r="4144" spans="1:23" x14ac:dyDescent="0.25">
      <c r="A4144" s="24" t="s">
        <v>22</v>
      </c>
      <c r="B4144" s="25">
        <v>5675</v>
      </c>
      <c r="C4144" s="25">
        <v>1</v>
      </c>
      <c r="D4144" s="25">
        <v>1023195</v>
      </c>
      <c r="E4144" s="25" t="s">
        <v>2808</v>
      </c>
      <c r="F4144" s="39">
        <v>1895510.2</v>
      </c>
      <c r="G4144" s="42">
        <v>0.36351799999999995</v>
      </c>
      <c r="H4144" s="42">
        <v>0.36351799999999995</v>
      </c>
      <c r="I4144" s="39">
        <v>689052.07688359998</v>
      </c>
      <c r="J4144" s="42">
        <v>3.2599999999999996E-4</v>
      </c>
      <c r="K4144" s="42">
        <v>2.71707266650267E-5</v>
      </c>
      <c r="L4144" s="25">
        <v>0.48435332069999998</v>
      </c>
      <c r="M4144" s="39">
        <v>3068.02</v>
      </c>
      <c r="N4144" s="25">
        <v>224.63097706405301</v>
      </c>
      <c r="O4144" s="39">
        <v>12439.1310871186</v>
      </c>
      <c r="P4144" s="25" t="s">
        <v>64</v>
      </c>
      <c r="Q4144" s="25" t="s">
        <v>3437</v>
      </c>
      <c r="R4144" s="25">
        <v>8.3333333333329998E-2</v>
      </c>
      <c r="S4144" s="25">
        <v>0.48435332069999998</v>
      </c>
      <c r="T4144" s="25">
        <v>0</v>
      </c>
      <c r="U4144" s="25"/>
      <c r="V4144" s="26"/>
      <c r="W4144" s="3" t="s">
        <v>40</v>
      </c>
    </row>
    <row r="4145" spans="1:23" ht="30" x14ac:dyDescent="0.25">
      <c r="A4145" s="24" t="s">
        <v>22</v>
      </c>
      <c r="B4145" s="25">
        <v>5760</v>
      </c>
      <c r="C4145" s="25">
        <v>1</v>
      </c>
      <c r="D4145" s="25">
        <v>1023196</v>
      </c>
      <c r="E4145" s="25" t="s">
        <v>2809</v>
      </c>
      <c r="F4145" s="25">
        <v>479.36</v>
      </c>
      <c r="G4145" s="42">
        <v>0.36990000000000001</v>
      </c>
      <c r="H4145" s="42">
        <v>0.36990000000000001</v>
      </c>
      <c r="I4145" s="25">
        <v>177.31526400000001</v>
      </c>
      <c r="J4145" s="42">
        <v>6.3290000000000004E-3</v>
      </c>
      <c r="K4145" s="42">
        <v>6.3290000000000004E-3</v>
      </c>
      <c r="L4145" s="25">
        <v>0.48451817079999998</v>
      </c>
      <c r="M4145" s="25">
        <v>43.659999999999897</v>
      </c>
      <c r="N4145" s="25">
        <v>1.1222283058560001</v>
      </c>
      <c r="O4145" s="25">
        <v>14.0616077299384</v>
      </c>
      <c r="P4145" s="25" t="s">
        <v>58</v>
      </c>
      <c r="Q4145" s="25" t="s">
        <v>7001</v>
      </c>
      <c r="R4145" s="25">
        <v>2.5</v>
      </c>
      <c r="S4145" s="25">
        <v>0.48451817079999998</v>
      </c>
      <c r="T4145" s="25">
        <v>0</v>
      </c>
      <c r="U4145" s="25"/>
      <c r="V4145" s="26"/>
      <c r="W4145" s="3" t="s">
        <v>49</v>
      </c>
    </row>
    <row r="4146" spans="1:23" ht="30" x14ac:dyDescent="0.25">
      <c r="A4146" s="24" t="s">
        <v>22</v>
      </c>
      <c r="B4146" s="25">
        <v>5761</v>
      </c>
      <c r="C4146" s="25">
        <v>1</v>
      </c>
      <c r="D4146" s="25">
        <v>1023196</v>
      </c>
      <c r="E4146" s="25" t="s">
        <v>2809</v>
      </c>
      <c r="F4146" s="25">
        <v>0.66</v>
      </c>
      <c r="G4146" s="42">
        <v>0.36990000000000001</v>
      </c>
      <c r="H4146" s="42">
        <v>0.36990000000000001</v>
      </c>
      <c r="I4146" s="25">
        <v>0.24413399999999999</v>
      </c>
      <c r="J4146" s="42">
        <v>6.3290000000000004E-3</v>
      </c>
      <c r="K4146" s="42">
        <v>6.3290000000000004E-3</v>
      </c>
      <c r="L4146" s="25">
        <v>0.48451817079999998</v>
      </c>
      <c r="M4146" s="25">
        <v>0.06</v>
      </c>
      <c r="N4146" s="25">
        <v>1.545124086E-3</v>
      </c>
      <c r="O4146" s="25">
        <v>1.9360524661547401E-2</v>
      </c>
      <c r="P4146" s="25" t="s">
        <v>58</v>
      </c>
      <c r="Q4146" s="25" t="s">
        <v>7002</v>
      </c>
      <c r="R4146" s="25">
        <v>2.5</v>
      </c>
      <c r="S4146" s="25">
        <v>0.48451817079999998</v>
      </c>
      <c r="T4146" s="25">
        <v>0</v>
      </c>
      <c r="U4146" s="25"/>
      <c r="V4146" s="26"/>
      <c r="W4146" s="3" t="s">
        <v>49</v>
      </c>
    </row>
    <row r="4147" spans="1:23" ht="30" x14ac:dyDescent="0.25">
      <c r="A4147" s="24" t="s">
        <v>22</v>
      </c>
      <c r="B4147" s="25">
        <v>5762</v>
      </c>
      <c r="C4147" s="25">
        <v>1</v>
      </c>
      <c r="D4147" s="25">
        <v>1023196</v>
      </c>
      <c r="E4147" s="25" t="s">
        <v>2809</v>
      </c>
      <c r="F4147" s="39">
        <v>9811.7900000000009</v>
      </c>
      <c r="G4147" s="42">
        <v>0.36990000000000001</v>
      </c>
      <c r="H4147" s="42">
        <v>0.36990000000000001</v>
      </c>
      <c r="I4147" s="39">
        <v>3629.3811209999999</v>
      </c>
      <c r="J4147" s="42">
        <v>6.3290000000000004E-3</v>
      </c>
      <c r="K4147" s="42">
        <v>6.3290000000000004E-3</v>
      </c>
      <c r="L4147" s="25">
        <v>0.48451817079999998</v>
      </c>
      <c r="M4147" s="25">
        <v>893.75</v>
      </c>
      <c r="N4147" s="25">
        <v>22.970353114809001</v>
      </c>
      <c r="O4147" s="25">
        <v>287.82030646806697</v>
      </c>
      <c r="P4147" s="25" t="s">
        <v>58</v>
      </c>
      <c r="Q4147" s="25" t="s">
        <v>7480</v>
      </c>
      <c r="R4147" s="25">
        <v>2.5</v>
      </c>
      <c r="S4147" s="25">
        <v>0.48451817079999998</v>
      </c>
      <c r="T4147" s="25">
        <v>0</v>
      </c>
      <c r="U4147" s="25"/>
      <c r="V4147" s="26"/>
      <c r="W4147" s="3" t="s">
        <v>49</v>
      </c>
    </row>
    <row r="4148" spans="1:23" ht="30" x14ac:dyDescent="0.25">
      <c r="A4148" s="24" t="s">
        <v>22</v>
      </c>
      <c r="B4148" s="25">
        <v>5763</v>
      </c>
      <c r="C4148" s="25">
        <v>1</v>
      </c>
      <c r="D4148" s="25">
        <v>1023196</v>
      </c>
      <c r="E4148" s="25" t="s">
        <v>2809</v>
      </c>
      <c r="F4148" s="25">
        <v>3.13</v>
      </c>
      <c r="G4148" s="42">
        <v>0.36990000000000001</v>
      </c>
      <c r="H4148" s="42">
        <v>0.36990000000000001</v>
      </c>
      <c r="I4148" s="25">
        <v>1.1577869999999999</v>
      </c>
      <c r="J4148" s="42">
        <v>6.3290000000000004E-3</v>
      </c>
      <c r="K4148" s="42">
        <v>6.3290000000000004E-3</v>
      </c>
      <c r="L4148" s="25">
        <v>0.48451817079999998</v>
      </c>
      <c r="M4148" s="25">
        <v>0.28999999999999998</v>
      </c>
      <c r="N4148" s="25">
        <v>7.3276339230000003E-3</v>
      </c>
      <c r="O4148" s="25">
        <v>9.1815821500969994E-2</v>
      </c>
      <c r="P4148" s="25" t="s">
        <v>58</v>
      </c>
      <c r="Q4148" s="25" t="s">
        <v>8478</v>
      </c>
      <c r="R4148" s="25">
        <v>2.5</v>
      </c>
      <c r="S4148" s="25">
        <v>0.48451817079999998</v>
      </c>
      <c r="T4148" s="25">
        <v>0</v>
      </c>
      <c r="U4148" s="25"/>
      <c r="V4148" s="26"/>
      <c r="W4148" s="3" t="s">
        <v>49</v>
      </c>
    </row>
    <row r="4149" spans="1:23" ht="30" x14ac:dyDescent="0.25">
      <c r="A4149" s="24" t="s">
        <v>22</v>
      </c>
      <c r="B4149" s="25">
        <v>5764</v>
      </c>
      <c r="C4149" s="25">
        <v>1</v>
      </c>
      <c r="D4149" s="25">
        <v>1023196</v>
      </c>
      <c r="E4149" s="25" t="s">
        <v>2809</v>
      </c>
      <c r="F4149" s="39">
        <v>238870.11439999999</v>
      </c>
      <c r="G4149" s="42">
        <v>0.36990000000000001</v>
      </c>
      <c r="H4149" s="42">
        <v>0.36990000000000001</v>
      </c>
      <c r="I4149" s="39">
        <v>88358.055316559898</v>
      </c>
      <c r="J4149" s="42">
        <v>2.251E-3</v>
      </c>
      <c r="K4149" s="42">
        <v>5.6322565606647902E-4</v>
      </c>
      <c r="L4149" s="25">
        <v>0.48451817079999998</v>
      </c>
      <c r="M4149" s="39">
        <v>3941.72</v>
      </c>
      <c r="N4149" s="25">
        <v>198.89398251757601</v>
      </c>
      <c r="O4149" s="39">
        <v>4187.4009472627804</v>
      </c>
      <c r="P4149" s="25" t="s">
        <v>58</v>
      </c>
      <c r="Q4149" s="25" t="s">
        <v>7516</v>
      </c>
      <c r="R4149" s="25">
        <v>0.16172197457057</v>
      </c>
      <c r="S4149" s="25">
        <v>0.48451817079999998</v>
      </c>
      <c r="T4149" s="25">
        <v>0</v>
      </c>
      <c r="U4149" s="25"/>
      <c r="V4149" s="26"/>
      <c r="W4149" s="3" t="s">
        <v>49</v>
      </c>
    </row>
    <row r="4150" spans="1:23" ht="30" x14ac:dyDescent="0.25">
      <c r="A4150" s="24" t="s">
        <v>22</v>
      </c>
      <c r="B4150" s="25">
        <v>5765</v>
      </c>
      <c r="C4150" s="25">
        <v>1</v>
      </c>
      <c r="D4150" s="25">
        <v>1023196</v>
      </c>
      <c r="E4150" s="25" t="s">
        <v>2809</v>
      </c>
      <c r="F4150" s="39">
        <v>322696.42</v>
      </c>
      <c r="G4150" s="42">
        <v>0.36990000000000001</v>
      </c>
      <c r="H4150" s="42">
        <v>0.36990000000000001</v>
      </c>
      <c r="I4150" s="39">
        <v>119365.40575799999</v>
      </c>
      <c r="J4150" s="42">
        <v>4.0639999999999999E-3</v>
      </c>
      <c r="K4150" s="42">
        <v>1.0175520649896E-3</v>
      </c>
      <c r="L4150" s="25">
        <v>0.48451817079999998</v>
      </c>
      <c r="M4150" s="39">
        <v>7945.72</v>
      </c>
      <c r="N4150" s="25">
        <v>485.10100900051202</v>
      </c>
      <c r="O4150" s="39">
        <v>7594.0078867504499</v>
      </c>
      <c r="P4150" s="25" t="s">
        <v>58</v>
      </c>
      <c r="Q4150" s="25" t="s">
        <v>7003</v>
      </c>
      <c r="R4150" s="25">
        <v>8.3333333333329998E-2</v>
      </c>
      <c r="S4150" s="25">
        <v>0.48451817079999998</v>
      </c>
      <c r="T4150" s="25">
        <v>0</v>
      </c>
      <c r="U4150" s="25"/>
      <c r="V4150" s="26"/>
      <c r="W4150" s="3" t="s">
        <v>49</v>
      </c>
    </row>
    <row r="4151" spans="1:23" ht="30" x14ac:dyDescent="0.25">
      <c r="A4151" s="24" t="s">
        <v>22</v>
      </c>
      <c r="B4151" s="25">
        <v>5766</v>
      </c>
      <c r="C4151" s="25">
        <v>1</v>
      </c>
      <c r="D4151" s="25">
        <v>1023196</v>
      </c>
      <c r="E4151" s="25" t="s">
        <v>2809</v>
      </c>
      <c r="F4151" s="25">
        <v>4.4800000000000004</v>
      </c>
      <c r="G4151" s="42">
        <v>0.36990000000000001</v>
      </c>
      <c r="H4151" s="42">
        <v>0.36990000000000001</v>
      </c>
      <c r="I4151" s="25">
        <v>1.657152</v>
      </c>
      <c r="J4151" s="42">
        <v>1.2470000000000001E-3</v>
      </c>
      <c r="K4151" s="42">
        <v>1.2470000000000001E-3</v>
      </c>
      <c r="L4151" s="25">
        <v>0.48451817079999998</v>
      </c>
      <c r="M4151" s="25">
        <v>0.16</v>
      </c>
      <c r="N4151" s="25">
        <v>2.0664685440000001E-3</v>
      </c>
      <c r="O4151" s="25">
        <v>5.8482323725920299E-2</v>
      </c>
      <c r="P4151" s="25" t="s">
        <v>58</v>
      </c>
      <c r="Q4151" s="25" t="s">
        <v>10919</v>
      </c>
      <c r="R4151" s="25">
        <v>2.5</v>
      </c>
      <c r="S4151" s="25">
        <v>0.48451817079999998</v>
      </c>
      <c r="T4151" s="25">
        <v>0</v>
      </c>
      <c r="U4151" s="25"/>
      <c r="V4151" s="26"/>
      <c r="W4151" s="3" t="s">
        <v>49</v>
      </c>
    </row>
    <row r="4152" spans="1:23" ht="30" x14ac:dyDescent="0.25">
      <c r="A4152" s="24" t="s">
        <v>22</v>
      </c>
      <c r="B4152" s="25">
        <v>5767</v>
      </c>
      <c r="C4152" s="25">
        <v>1</v>
      </c>
      <c r="D4152" s="25">
        <v>1023196</v>
      </c>
      <c r="E4152" s="25" t="s">
        <v>2809</v>
      </c>
      <c r="F4152" s="39">
        <v>8186883.3564583203</v>
      </c>
      <c r="G4152" s="42">
        <v>0.36990000000000001</v>
      </c>
      <c r="H4152" s="42">
        <v>0.36990000000000001</v>
      </c>
      <c r="I4152" s="39">
        <v>3028328.1535539301</v>
      </c>
      <c r="J4152" s="42">
        <v>8.7000000000000001E-5</v>
      </c>
      <c r="K4152" s="42">
        <v>8.7000000000000001E-5</v>
      </c>
      <c r="L4152" s="25">
        <v>0.48451817079999998</v>
      </c>
      <c r="M4152" s="39">
        <v>274469.32</v>
      </c>
      <c r="N4152" s="25">
        <v>263.46454935919201</v>
      </c>
      <c r="O4152" s="39">
        <v>28245.135841752799</v>
      </c>
      <c r="P4152" s="25" t="s">
        <v>58</v>
      </c>
      <c r="Q4152" s="25" t="s">
        <v>9935</v>
      </c>
      <c r="R4152" s="25">
        <v>7.1033306684933599</v>
      </c>
      <c r="S4152" s="25">
        <v>0.48451817079999998</v>
      </c>
      <c r="T4152" s="25">
        <v>0</v>
      </c>
      <c r="U4152" s="25"/>
      <c r="V4152" s="26"/>
      <c r="W4152" s="3" t="s">
        <v>49</v>
      </c>
    </row>
    <row r="4153" spans="1:23" ht="30" x14ac:dyDescent="0.25">
      <c r="A4153" s="24" t="s">
        <v>22</v>
      </c>
      <c r="B4153" s="25">
        <v>5768</v>
      </c>
      <c r="C4153" s="25">
        <v>1</v>
      </c>
      <c r="D4153" s="25">
        <v>1023196</v>
      </c>
      <c r="E4153" s="25" t="s">
        <v>2809</v>
      </c>
      <c r="F4153" s="39">
        <v>32318583.129999999</v>
      </c>
      <c r="G4153" s="42">
        <v>0.42847549685257397</v>
      </c>
      <c r="H4153" s="42">
        <v>0.42847549685257397</v>
      </c>
      <c r="I4153" s="39">
        <v>13847720.9641979</v>
      </c>
      <c r="J4153" s="42">
        <v>1.5699999999999999E-4</v>
      </c>
      <c r="K4153" s="42">
        <v>1.5699999999999999E-4</v>
      </c>
      <c r="L4153" s="25">
        <v>0.48451817079999998</v>
      </c>
      <c r="M4153" s="39">
        <v>562035.81999999995</v>
      </c>
      <c r="N4153" s="39">
        <v>2174.0921913790798</v>
      </c>
      <c r="O4153" s="39">
        <v>173497.82517312001</v>
      </c>
      <c r="P4153" s="25" t="s">
        <v>58</v>
      </c>
      <c r="Q4153" s="25" t="s">
        <v>1127</v>
      </c>
      <c r="R4153" s="25">
        <v>4.1664563468029296</v>
      </c>
      <c r="S4153" s="25">
        <v>0.48451817079999998</v>
      </c>
      <c r="T4153" s="25">
        <v>0</v>
      </c>
      <c r="U4153" s="25"/>
      <c r="V4153" s="26"/>
      <c r="W4153" s="3" t="s">
        <v>49</v>
      </c>
    </row>
    <row r="4154" spans="1:23" ht="30" x14ac:dyDescent="0.25">
      <c r="A4154" s="24" t="s">
        <v>22</v>
      </c>
      <c r="B4154" s="25">
        <v>5769</v>
      </c>
      <c r="C4154" s="25">
        <v>1</v>
      </c>
      <c r="D4154" s="25">
        <v>1023196</v>
      </c>
      <c r="E4154" s="25" t="s">
        <v>2809</v>
      </c>
      <c r="F4154" s="39">
        <v>12723172.060000001</v>
      </c>
      <c r="G4154" s="42">
        <v>0.36990000000000001</v>
      </c>
      <c r="H4154" s="42">
        <v>0.36990000000000001</v>
      </c>
      <c r="I4154" s="39">
        <v>4706301.3449940002</v>
      </c>
      <c r="J4154" s="42">
        <v>6.3290000000000004E-3</v>
      </c>
      <c r="K4154" s="42">
        <v>5.2769552201307E-3</v>
      </c>
      <c r="L4154" s="25">
        <v>0.48451817079999998</v>
      </c>
      <c r="M4154" s="39">
        <v>929874.95</v>
      </c>
      <c r="N4154" s="39">
        <v>29786.181212467</v>
      </c>
      <c r="O4154" s="39">
        <v>373223.16127385001</v>
      </c>
      <c r="P4154" s="25" t="s">
        <v>58</v>
      </c>
      <c r="Q4154" s="25" t="s">
        <v>8479</v>
      </c>
      <c r="R4154" s="25">
        <v>0.83333333333333004</v>
      </c>
      <c r="S4154" s="25">
        <v>0.48451817079999998</v>
      </c>
      <c r="T4154" s="25">
        <v>0</v>
      </c>
      <c r="U4154" s="25"/>
      <c r="V4154" s="26"/>
      <c r="W4154" s="3" t="s">
        <v>49</v>
      </c>
    </row>
    <row r="4155" spans="1:23" ht="30" x14ac:dyDescent="0.25">
      <c r="A4155" s="24" t="s">
        <v>22</v>
      </c>
      <c r="B4155" s="25">
        <v>5770</v>
      </c>
      <c r="C4155" s="25">
        <v>1</v>
      </c>
      <c r="D4155" s="25">
        <v>1023196</v>
      </c>
      <c r="E4155" s="25" t="s">
        <v>2809</v>
      </c>
      <c r="F4155" s="39">
        <v>272588.872231999</v>
      </c>
      <c r="G4155" s="42">
        <v>0.36990000000000001</v>
      </c>
      <c r="H4155" s="42">
        <v>0.36990000000000001</v>
      </c>
      <c r="I4155" s="39">
        <v>100830.623838616</v>
      </c>
      <c r="J4155" s="42">
        <v>7.4999999999999993E-5</v>
      </c>
      <c r="K4155" s="42">
        <v>1.87505273668842E-5</v>
      </c>
      <c r="L4155" s="25">
        <v>0.48451817079999998</v>
      </c>
      <c r="M4155" s="25">
        <v>349.03</v>
      </c>
      <c r="N4155" s="25">
        <v>7.5622967878962601</v>
      </c>
      <c r="O4155" s="25">
        <v>873.18607091709805</v>
      </c>
      <c r="P4155" s="25" t="s">
        <v>58</v>
      </c>
      <c r="Q4155" s="25" t="s">
        <v>10920</v>
      </c>
      <c r="R4155" s="25">
        <v>8.3333333333329998E-2</v>
      </c>
      <c r="S4155" s="25">
        <v>0.48451817079999998</v>
      </c>
      <c r="T4155" s="25">
        <v>0</v>
      </c>
      <c r="U4155" s="25"/>
      <c r="V4155" s="26"/>
      <c r="W4155" s="3" t="s">
        <v>49</v>
      </c>
    </row>
    <row r="4156" spans="1:23" ht="30" x14ac:dyDescent="0.25">
      <c r="A4156" s="24" t="s">
        <v>22</v>
      </c>
      <c r="B4156" s="25">
        <v>5771</v>
      </c>
      <c r="C4156" s="25">
        <v>1</v>
      </c>
      <c r="D4156" s="25">
        <v>1023196</v>
      </c>
      <c r="E4156" s="25" t="s">
        <v>2809</v>
      </c>
      <c r="F4156" s="39">
        <v>110864.85</v>
      </c>
      <c r="G4156" s="42">
        <v>0.36990000000000001</v>
      </c>
      <c r="H4156" s="42">
        <v>0.36990000000000001</v>
      </c>
      <c r="I4156" s="39">
        <v>41008.908015000001</v>
      </c>
      <c r="J4156" s="42">
        <v>6.3290000000000004E-3</v>
      </c>
      <c r="K4156" s="42">
        <v>6.3290000000000004E-3</v>
      </c>
      <c r="L4156" s="25">
        <v>0.48451817079999998</v>
      </c>
      <c r="M4156" s="39">
        <v>10514.67</v>
      </c>
      <c r="N4156" s="25">
        <v>259.54537882693501</v>
      </c>
      <c r="O4156" s="39">
        <v>3252.1237310965998</v>
      </c>
      <c r="P4156" s="25" t="s">
        <v>58</v>
      </c>
      <c r="Q4156" s="25" t="s">
        <v>3440</v>
      </c>
      <c r="R4156" s="25">
        <v>3</v>
      </c>
      <c r="S4156" s="25">
        <v>0.48451817079999998</v>
      </c>
      <c r="T4156" s="25">
        <v>0</v>
      </c>
      <c r="U4156" s="25"/>
      <c r="V4156" s="26"/>
      <c r="W4156" s="3" t="s">
        <v>49</v>
      </c>
    </row>
    <row r="4157" spans="1:23" ht="30" x14ac:dyDescent="0.25">
      <c r="A4157" s="24" t="s">
        <v>22</v>
      </c>
      <c r="B4157" s="25">
        <v>5772</v>
      </c>
      <c r="C4157" s="25">
        <v>1</v>
      </c>
      <c r="D4157" s="25">
        <v>1023196</v>
      </c>
      <c r="E4157" s="25" t="s">
        <v>2809</v>
      </c>
      <c r="F4157" s="39">
        <v>2653003.5599638401</v>
      </c>
      <c r="G4157" s="42">
        <v>0.36934091920401402</v>
      </c>
      <c r="H4157" s="42">
        <v>0.36933933403972197</v>
      </c>
      <c r="I4157" s="39">
        <v>979858.56804206094</v>
      </c>
      <c r="J4157" s="42">
        <v>7.4999999999999993E-5</v>
      </c>
      <c r="K4157" s="42">
        <v>7.453833990742039E-5</v>
      </c>
      <c r="L4157" s="25">
        <v>0.48451817079999998</v>
      </c>
      <c r="M4157" s="39">
        <v>130514.3</v>
      </c>
      <c r="N4157" s="25">
        <v>73.489708011642904</v>
      </c>
      <c r="O4157" s="39">
        <v>8485.5423149006801</v>
      </c>
      <c r="P4157" s="25" t="s">
        <v>58</v>
      </c>
      <c r="Q4157" s="25" t="s">
        <v>10290</v>
      </c>
      <c r="R4157" s="25">
        <v>11.5382903339967</v>
      </c>
      <c r="S4157" s="25">
        <v>0.48451817079999998</v>
      </c>
      <c r="T4157" s="25">
        <v>0</v>
      </c>
      <c r="U4157" s="25"/>
      <c r="V4157" s="26"/>
      <c r="W4157" s="3" t="s">
        <v>49</v>
      </c>
    </row>
    <row r="4158" spans="1:23" ht="30" x14ac:dyDescent="0.25">
      <c r="A4158" s="24" t="s">
        <v>22</v>
      </c>
      <c r="B4158" s="25">
        <v>5773</v>
      </c>
      <c r="C4158" s="25">
        <v>1</v>
      </c>
      <c r="D4158" s="25">
        <v>1023196</v>
      </c>
      <c r="E4158" s="25" t="s">
        <v>2809</v>
      </c>
      <c r="F4158" s="39">
        <v>1157.27</v>
      </c>
      <c r="G4158" s="42">
        <v>0.36990000000000001</v>
      </c>
      <c r="H4158" s="42">
        <v>0.36990000000000001</v>
      </c>
      <c r="I4158" s="25">
        <v>428.07417299999997</v>
      </c>
      <c r="J4158" s="42">
        <v>8.7000000000000001E-5</v>
      </c>
      <c r="K4158" s="42">
        <v>8.7000000000000001E-5</v>
      </c>
      <c r="L4158" s="25">
        <v>0.48451817079999998</v>
      </c>
      <c r="M4158" s="25">
        <v>42.39</v>
      </c>
      <c r="N4158" s="25">
        <v>3.7242453050999998E-2</v>
      </c>
      <c r="O4158" s="25">
        <v>3.9926363833924201</v>
      </c>
      <c r="P4158" s="25" t="s">
        <v>58</v>
      </c>
      <c r="Q4158" s="25" t="s">
        <v>9937</v>
      </c>
      <c r="R4158" s="25">
        <v>7.75</v>
      </c>
      <c r="S4158" s="25">
        <v>0.48451817079999998</v>
      </c>
      <c r="T4158" s="25">
        <v>0</v>
      </c>
      <c r="U4158" s="25"/>
      <c r="V4158" s="26"/>
      <c r="W4158" s="3" t="s">
        <v>49</v>
      </c>
    </row>
    <row r="4159" spans="1:23" ht="30" x14ac:dyDescent="0.25">
      <c r="A4159" s="24" t="s">
        <v>22</v>
      </c>
      <c r="B4159" s="25">
        <v>5774</v>
      </c>
      <c r="C4159" s="25">
        <v>1</v>
      </c>
      <c r="D4159" s="25">
        <v>1023196</v>
      </c>
      <c r="E4159" s="25" t="s">
        <v>2809</v>
      </c>
      <c r="F4159" s="39">
        <v>35507.65</v>
      </c>
      <c r="G4159" s="42">
        <v>0.36990000000000001</v>
      </c>
      <c r="H4159" s="42">
        <v>0.36990000000000001</v>
      </c>
      <c r="I4159" s="39">
        <v>13134.279735</v>
      </c>
      <c r="J4159" s="42">
        <v>8.2999999999999998E-5</v>
      </c>
      <c r="K4159" s="42">
        <v>8.2999999999999998E-5</v>
      </c>
      <c r="L4159" s="25">
        <v>0.48451817079999998</v>
      </c>
      <c r="M4159" s="39">
        <v>1508.96</v>
      </c>
      <c r="N4159" s="25">
        <v>1.090145218005</v>
      </c>
      <c r="O4159" s="25">
        <v>119.654017184772</v>
      </c>
      <c r="P4159" s="25" t="s">
        <v>58</v>
      </c>
      <c r="Q4159" s="25" t="s">
        <v>9938</v>
      </c>
      <c r="R4159" s="25">
        <v>9.2463703830958508</v>
      </c>
      <c r="S4159" s="25">
        <v>0.48451817079999998</v>
      </c>
      <c r="T4159" s="25">
        <v>0</v>
      </c>
      <c r="U4159" s="25"/>
      <c r="V4159" s="26"/>
      <c r="W4159" s="3" t="s">
        <v>49</v>
      </c>
    </row>
    <row r="4160" spans="1:23" ht="30" x14ac:dyDescent="0.25">
      <c r="A4160" s="24" t="s">
        <v>22</v>
      </c>
      <c r="B4160" s="25">
        <v>5775</v>
      </c>
      <c r="C4160" s="25">
        <v>1</v>
      </c>
      <c r="D4160" s="25">
        <v>1023196</v>
      </c>
      <c r="E4160" s="25" t="s">
        <v>2809</v>
      </c>
      <c r="F4160" s="39">
        <v>680606920.87</v>
      </c>
      <c r="G4160" s="42">
        <v>0.36990000000000001</v>
      </c>
      <c r="H4160" s="42">
        <v>0.36990000000000001</v>
      </c>
      <c r="I4160" s="39">
        <v>251756500.02981299</v>
      </c>
      <c r="J4160" s="42">
        <v>9.279999999999999E-4</v>
      </c>
      <c r="K4160" s="42">
        <v>9.1876182148849998E-4</v>
      </c>
      <c r="L4160" s="25">
        <v>0.48451817079999998</v>
      </c>
      <c r="M4160" s="39">
        <v>29685394.579999998</v>
      </c>
      <c r="N4160" s="39">
        <v>233630.03202766599</v>
      </c>
      <c r="O4160" s="39">
        <v>7665722.1560185105</v>
      </c>
      <c r="P4160" s="25" t="s">
        <v>58</v>
      </c>
      <c r="Q4160" s="25" t="s">
        <v>3441</v>
      </c>
      <c r="R4160" s="25">
        <v>3.14477157830673</v>
      </c>
      <c r="S4160" s="25">
        <v>0.48451817079999998</v>
      </c>
      <c r="T4160" s="25">
        <v>0</v>
      </c>
      <c r="U4160" s="25"/>
      <c r="V4160" s="26"/>
      <c r="W4160" s="3" t="s">
        <v>49</v>
      </c>
    </row>
    <row r="4161" spans="1:23" ht="30" x14ac:dyDescent="0.25">
      <c r="A4161" s="24" t="s">
        <v>22</v>
      </c>
      <c r="B4161" s="25">
        <v>5776</v>
      </c>
      <c r="C4161" s="25">
        <v>1</v>
      </c>
      <c r="D4161" s="25">
        <v>1023196</v>
      </c>
      <c r="E4161" s="25" t="s">
        <v>2809</v>
      </c>
      <c r="F4161" s="25">
        <v>554.75</v>
      </c>
      <c r="G4161" s="42">
        <v>0.36990000000000001</v>
      </c>
      <c r="H4161" s="42">
        <v>0.36990000000000001</v>
      </c>
      <c r="I4161" s="25">
        <v>205.20202499999999</v>
      </c>
      <c r="J4161" s="42">
        <v>6.9099999999999999E-4</v>
      </c>
      <c r="K4161" s="42">
        <v>6.9099999999999999E-4</v>
      </c>
      <c r="L4161" s="25">
        <v>0.48451817079999998</v>
      </c>
      <c r="M4161" s="25">
        <v>14.43</v>
      </c>
      <c r="N4161" s="25">
        <v>0.14179459927499999</v>
      </c>
      <c r="O4161" s="25">
        <v>5.3922567814329803</v>
      </c>
      <c r="P4161" s="25" t="s">
        <v>58</v>
      </c>
      <c r="Q4161" s="25" t="s">
        <v>1128</v>
      </c>
      <c r="R4161" s="25">
        <v>2.5</v>
      </c>
      <c r="S4161" s="25">
        <v>0.48451817079999998</v>
      </c>
      <c r="T4161" s="25">
        <v>0</v>
      </c>
      <c r="U4161" s="25"/>
      <c r="V4161" s="26"/>
      <c r="W4161" s="3" t="s">
        <v>49</v>
      </c>
    </row>
    <row r="4162" spans="1:23" ht="30" x14ac:dyDescent="0.25">
      <c r="A4162" s="24" t="s">
        <v>22</v>
      </c>
      <c r="B4162" s="25">
        <v>5777</v>
      </c>
      <c r="C4162" s="25">
        <v>1</v>
      </c>
      <c r="D4162" s="25">
        <v>1023196</v>
      </c>
      <c r="E4162" s="25" t="s">
        <v>2809</v>
      </c>
      <c r="F4162" s="39">
        <v>9689.02</v>
      </c>
      <c r="G4162" s="42">
        <v>0.36990000000000001</v>
      </c>
      <c r="H4162" s="42">
        <v>0.36990000000000001</v>
      </c>
      <c r="I4162" s="39">
        <v>3583.9684980000002</v>
      </c>
      <c r="J4162" s="42">
        <v>1.01E-4</v>
      </c>
      <c r="K4162" s="42">
        <v>1.01E-4</v>
      </c>
      <c r="L4162" s="25">
        <v>0.48451817079999998</v>
      </c>
      <c r="M4162" s="25">
        <v>375.11</v>
      </c>
      <c r="N4162" s="25">
        <v>0.361980818298</v>
      </c>
      <c r="O4162" s="25">
        <v>36.0166186578845</v>
      </c>
      <c r="P4162" s="25" t="s">
        <v>58</v>
      </c>
      <c r="Q4162" s="25" t="s">
        <v>9939</v>
      </c>
      <c r="R4162" s="25">
        <v>7.5833333333333304</v>
      </c>
      <c r="S4162" s="25">
        <v>0.48451817079999998</v>
      </c>
      <c r="T4162" s="25">
        <v>0</v>
      </c>
      <c r="U4162" s="25"/>
      <c r="V4162" s="26"/>
      <c r="W4162" s="3" t="s">
        <v>49</v>
      </c>
    </row>
    <row r="4163" spans="1:23" ht="30" x14ac:dyDescent="0.25">
      <c r="A4163" s="24" t="s">
        <v>22</v>
      </c>
      <c r="B4163" s="25">
        <v>5778</v>
      </c>
      <c r="C4163" s="25">
        <v>1</v>
      </c>
      <c r="D4163" s="25">
        <v>1023196</v>
      </c>
      <c r="E4163" s="25" t="s">
        <v>2809</v>
      </c>
      <c r="F4163" s="39">
        <v>2107.73</v>
      </c>
      <c r="G4163" s="42">
        <v>0.36990000000000001</v>
      </c>
      <c r="H4163" s="42">
        <v>0.36990000000000001</v>
      </c>
      <c r="I4163" s="25">
        <v>779.64932699999997</v>
      </c>
      <c r="J4163" s="42">
        <v>1.01E-4</v>
      </c>
      <c r="K4163" s="42">
        <v>1.01E-4</v>
      </c>
      <c r="L4163" s="25">
        <v>0.48451817079999998</v>
      </c>
      <c r="M4163" s="25">
        <v>44.39</v>
      </c>
      <c r="N4163" s="25">
        <v>7.8744582027000007E-2</v>
      </c>
      <c r="O4163" s="25">
        <v>7.8349830678214101</v>
      </c>
      <c r="P4163" s="25" t="s">
        <v>58</v>
      </c>
      <c r="Q4163" s="25" t="s">
        <v>9940</v>
      </c>
      <c r="R4163" s="25">
        <v>4.4166666666666599</v>
      </c>
      <c r="S4163" s="25">
        <v>0.48451817079999998</v>
      </c>
      <c r="T4163" s="25">
        <v>0</v>
      </c>
      <c r="U4163" s="25"/>
      <c r="V4163" s="26"/>
      <c r="W4163" s="3" t="s">
        <v>49</v>
      </c>
    </row>
    <row r="4164" spans="1:23" ht="30" x14ac:dyDescent="0.25">
      <c r="A4164" s="24" t="s">
        <v>22</v>
      </c>
      <c r="B4164" s="25">
        <v>5779</v>
      </c>
      <c r="C4164" s="25">
        <v>1</v>
      </c>
      <c r="D4164" s="25">
        <v>1023196</v>
      </c>
      <c r="E4164" s="25" t="s">
        <v>2809</v>
      </c>
      <c r="F4164" s="25">
        <v>37</v>
      </c>
      <c r="G4164" s="42">
        <v>0.36990000000000001</v>
      </c>
      <c r="H4164" s="42">
        <v>0.36990000000000001</v>
      </c>
      <c r="I4164" s="25">
        <v>13.686299999999999</v>
      </c>
      <c r="J4164" s="42">
        <v>1.2470000000000001E-3</v>
      </c>
      <c r="K4164" s="42">
        <v>1.2470000000000001E-3</v>
      </c>
      <c r="L4164" s="25">
        <v>0.48451817079999998</v>
      </c>
      <c r="M4164" s="25">
        <v>1.34</v>
      </c>
      <c r="N4164" s="25">
        <v>1.70668161E-2</v>
      </c>
      <c r="O4164" s="25">
        <v>0.48300133434352999</v>
      </c>
      <c r="P4164" s="25" t="s">
        <v>58</v>
      </c>
      <c r="Q4164" s="25" t="s">
        <v>9941</v>
      </c>
      <c r="R4164" s="25">
        <v>2.5</v>
      </c>
      <c r="S4164" s="25">
        <v>0.48451817079999998</v>
      </c>
      <c r="T4164" s="25">
        <v>0</v>
      </c>
      <c r="U4164" s="25"/>
      <c r="V4164" s="26"/>
      <c r="W4164" s="3" t="s">
        <v>49</v>
      </c>
    </row>
    <row r="4165" spans="1:23" ht="30" x14ac:dyDescent="0.25">
      <c r="A4165" s="24" t="s">
        <v>22</v>
      </c>
      <c r="B4165" s="25">
        <v>5780</v>
      </c>
      <c r="C4165" s="25">
        <v>1</v>
      </c>
      <c r="D4165" s="25">
        <v>1023196</v>
      </c>
      <c r="E4165" s="25" t="s">
        <v>2809</v>
      </c>
      <c r="F4165" s="25">
        <v>345.687866995793</v>
      </c>
      <c r="G4165" s="42">
        <v>0.36990000000000001</v>
      </c>
      <c r="H4165" s="42">
        <v>0.36990000000000001</v>
      </c>
      <c r="I4165" s="25">
        <v>127.869942001743</v>
      </c>
      <c r="J4165" s="42">
        <v>1.01E-4</v>
      </c>
      <c r="K4165" s="42">
        <v>1.01E-4</v>
      </c>
      <c r="L4165" s="25">
        <v>0.48451817079999998</v>
      </c>
      <c r="M4165" s="25">
        <v>3</v>
      </c>
      <c r="N4165" s="25">
        <v>1.2914864142176101E-2</v>
      </c>
      <c r="O4165" s="25">
        <v>1.2850121147696001</v>
      </c>
      <c r="P4165" s="25" t="s">
        <v>58</v>
      </c>
      <c r="Q4165" s="25" t="s">
        <v>8480</v>
      </c>
      <c r="R4165" s="25">
        <v>2.0833333333333299</v>
      </c>
      <c r="S4165" s="25">
        <v>0.48451817079999998</v>
      </c>
      <c r="T4165" s="25">
        <v>0</v>
      </c>
      <c r="U4165" s="25"/>
      <c r="V4165" s="26"/>
      <c r="W4165" s="3" t="s">
        <v>49</v>
      </c>
    </row>
    <row r="4166" spans="1:23" ht="30" x14ac:dyDescent="0.25">
      <c r="A4166" s="24" t="s">
        <v>22</v>
      </c>
      <c r="B4166" s="25">
        <v>5781</v>
      </c>
      <c r="C4166" s="25">
        <v>1</v>
      </c>
      <c r="D4166" s="25">
        <v>1023196</v>
      </c>
      <c r="E4166" s="25" t="s">
        <v>2809</v>
      </c>
      <c r="F4166" s="39">
        <v>18720.663937000001</v>
      </c>
      <c r="G4166" s="42">
        <v>0.36990000000000001</v>
      </c>
      <c r="H4166" s="42">
        <v>0.36990000000000001</v>
      </c>
      <c r="I4166" s="39">
        <v>6924.7735902963304</v>
      </c>
      <c r="J4166" s="42">
        <v>1.0099999999999901E-4</v>
      </c>
      <c r="K4166" s="42">
        <v>9.2564866503331994E-5</v>
      </c>
      <c r="L4166" s="25">
        <v>0.48451817079999998</v>
      </c>
      <c r="M4166" s="25">
        <v>527.99</v>
      </c>
      <c r="N4166" s="25">
        <v>0.69940213261992001</v>
      </c>
      <c r="O4166" s="25">
        <v>69.589598745935504</v>
      </c>
      <c r="P4166" s="25" t="s">
        <v>58</v>
      </c>
      <c r="Q4166" s="25" t="s">
        <v>7004</v>
      </c>
      <c r="R4166" s="25">
        <v>5.9077369371230697</v>
      </c>
      <c r="S4166" s="25">
        <v>0.48451817079999998</v>
      </c>
      <c r="T4166" s="25">
        <v>0</v>
      </c>
      <c r="U4166" s="25"/>
      <c r="V4166" s="26"/>
      <c r="W4166" s="3" t="s">
        <v>49</v>
      </c>
    </row>
    <row r="4167" spans="1:23" ht="30" x14ac:dyDescent="0.25">
      <c r="A4167" s="24" t="s">
        <v>22</v>
      </c>
      <c r="B4167" s="25">
        <v>5782</v>
      </c>
      <c r="C4167" s="25">
        <v>1</v>
      </c>
      <c r="D4167" s="25">
        <v>1023196</v>
      </c>
      <c r="E4167" s="25" t="s">
        <v>2809</v>
      </c>
      <c r="F4167" s="39">
        <v>18337.810000000001</v>
      </c>
      <c r="G4167" s="42">
        <v>0.36990000000000001</v>
      </c>
      <c r="H4167" s="42">
        <v>0.36990000000000001</v>
      </c>
      <c r="I4167" s="39">
        <v>6783.1559189999998</v>
      </c>
      <c r="J4167" s="42">
        <v>1.01E-4</v>
      </c>
      <c r="K4167" s="42">
        <v>8.4167375097309993E-5</v>
      </c>
      <c r="L4167" s="25">
        <v>0.48451817079999998</v>
      </c>
      <c r="M4167" s="25">
        <v>77.5</v>
      </c>
      <c r="N4167" s="25">
        <v>0.68509874781900004</v>
      </c>
      <c r="O4167" s="25">
        <v>68.166430639088603</v>
      </c>
      <c r="P4167" s="25" t="s">
        <v>58</v>
      </c>
      <c r="Q4167" s="25" t="s">
        <v>9942</v>
      </c>
      <c r="R4167" s="25">
        <v>0.83333333333333004</v>
      </c>
      <c r="S4167" s="25">
        <v>0.48451817079999998</v>
      </c>
      <c r="T4167" s="25">
        <v>0</v>
      </c>
      <c r="U4167" s="25"/>
      <c r="V4167" s="26"/>
      <c r="W4167" s="3" t="s">
        <v>49</v>
      </c>
    </row>
    <row r="4168" spans="1:23" ht="30" x14ac:dyDescent="0.25">
      <c r="A4168" s="24" t="s">
        <v>22</v>
      </c>
      <c r="B4168" s="25">
        <v>5783</v>
      </c>
      <c r="C4168" s="25">
        <v>1</v>
      </c>
      <c r="D4168" s="25">
        <v>1023196</v>
      </c>
      <c r="E4168" s="25" t="s">
        <v>2809</v>
      </c>
      <c r="F4168" s="39">
        <v>73709.55</v>
      </c>
      <c r="G4168" s="42">
        <v>0.36990000000000001</v>
      </c>
      <c r="H4168" s="42">
        <v>0.36990000000000001</v>
      </c>
      <c r="I4168" s="39">
        <v>27265.162544999999</v>
      </c>
      <c r="J4168" s="42">
        <v>8.7000000000000001E-5</v>
      </c>
      <c r="K4168" s="42">
        <v>2.17507096297309E-5</v>
      </c>
      <c r="L4168" s="25">
        <v>0.48451817079999998</v>
      </c>
      <c r="M4168" s="25">
        <v>106.26</v>
      </c>
      <c r="N4168" s="25">
        <v>2.3720691414149999</v>
      </c>
      <c r="O4168" s="25">
        <v>254.30144316666099</v>
      </c>
      <c r="P4168" s="25" t="s">
        <v>58</v>
      </c>
      <c r="Q4168" s="25" t="s">
        <v>9943</v>
      </c>
      <c r="R4168" s="25">
        <v>0.16666666666666</v>
      </c>
      <c r="S4168" s="25">
        <v>0.48451817079999998</v>
      </c>
      <c r="T4168" s="25">
        <v>0</v>
      </c>
      <c r="U4168" s="25"/>
      <c r="V4168" s="26"/>
      <c r="W4168" s="3" t="s">
        <v>49</v>
      </c>
    </row>
    <row r="4169" spans="1:23" ht="30" x14ac:dyDescent="0.25">
      <c r="A4169" s="24" t="s">
        <v>22</v>
      </c>
      <c r="B4169" s="25">
        <v>5784</v>
      </c>
      <c r="C4169" s="25">
        <v>1</v>
      </c>
      <c r="D4169" s="25">
        <v>1023196</v>
      </c>
      <c r="E4169" s="25" t="s">
        <v>2809</v>
      </c>
      <c r="F4169" s="39">
        <v>2055.62</v>
      </c>
      <c r="G4169" s="42">
        <v>0.36990000000000001</v>
      </c>
      <c r="H4169" s="42">
        <v>0.36990000000000001</v>
      </c>
      <c r="I4169" s="25">
        <v>760.37383799999998</v>
      </c>
      <c r="J4169" s="42">
        <v>1.01E-4</v>
      </c>
      <c r="K4169" s="42">
        <v>1.01E-4</v>
      </c>
      <c r="L4169" s="25">
        <v>0.48451817079999998</v>
      </c>
      <c r="M4169" s="25">
        <v>72.02</v>
      </c>
      <c r="N4169" s="25">
        <v>7.6797757637999994E-2</v>
      </c>
      <c r="O4169" s="25">
        <v>7.6412765837536298</v>
      </c>
      <c r="P4169" s="25" t="s">
        <v>58</v>
      </c>
      <c r="Q4169" s="25" t="s">
        <v>9944</v>
      </c>
      <c r="R4169" s="25">
        <v>6.8930720009859101</v>
      </c>
      <c r="S4169" s="25">
        <v>0.48451817079999998</v>
      </c>
      <c r="T4169" s="25">
        <v>0</v>
      </c>
      <c r="U4169" s="25"/>
      <c r="V4169" s="26"/>
      <c r="W4169" s="3" t="s">
        <v>49</v>
      </c>
    </row>
    <row r="4170" spans="1:23" ht="30" x14ac:dyDescent="0.25">
      <c r="A4170" s="24" t="s">
        <v>22</v>
      </c>
      <c r="B4170" s="25">
        <v>5785</v>
      </c>
      <c r="C4170" s="25">
        <v>1</v>
      </c>
      <c r="D4170" s="25">
        <v>1023196</v>
      </c>
      <c r="E4170" s="25" t="s">
        <v>2809</v>
      </c>
      <c r="F4170" s="39">
        <v>10889.113944999999</v>
      </c>
      <c r="G4170" s="42">
        <v>0.36990000000000001</v>
      </c>
      <c r="H4170" s="42">
        <v>0.36990000000000001</v>
      </c>
      <c r="I4170" s="39">
        <v>4027.8832482554999</v>
      </c>
      <c r="J4170" s="42">
        <v>1.01E-4</v>
      </c>
      <c r="K4170" s="42">
        <v>9.8192369096208998E-5</v>
      </c>
      <c r="L4170" s="25">
        <v>0.48451817079999998</v>
      </c>
      <c r="M4170" s="25">
        <v>183.48</v>
      </c>
      <c r="N4170" s="25">
        <v>0.40681620807379998</v>
      </c>
      <c r="O4170" s="25">
        <v>40.477681383598899</v>
      </c>
      <c r="P4170" s="25" t="s">
        <v>58</v>
      </c>
      <c r="Q4170" s="25" t="s">
        <v>3442</v>
      </c>
      <c r="R4170" s="25">
        <v>3.7067890034600901</v>
      </c>
      <c r="S4170" s="25">
        <v>0.48451817079999998</v>
      </c>
      <c r="T4170" s="25">
        <v>0</v>
      </c>
      <c r="U4170" s="25"/>
      <c r="V4170" s="26"/>
      <c r="W4170" s="3" t="s">
        <v>49</v>
      </c>
    </row>
    <row r="4171" spans="1:23" ht="30" x14ac:dyDescent="0.25">
      <c r="A4171" s="24" t="s">
        <v>22</v>
      </c>
      <c r="B4171" s="25">
        <v>5786</v>
      </c>
      <c r="C4171" s="25">
        <v>1</v>
      </c>
      <c r="D4171" s="25">
        <v>1023196</v>
      </c>
      <c r="E4171" s="25" t="s">
        <v>2809</v>
      </c>
      <c r="F4171" s="39">
        <v>3542.8634040010302</v>
      </c>
      <c r="G4171" s="42">
        <v>0.36990000000000001</v>
      </c>
      <c r="H4171" s="42">
        <v>0.36990000000000001</v>
      </c>
      <c r="I4171" s="39">
        <v>1310.5051731399799</v>
      </c>
      <c r="J4171" s="42">
        <v>1.01E-4</v>
      </c>
      <c r="K4171" s="42">
        <v>1.01E-4</v>
      </c>
      <c r="L4171" s="25">
        <v>0.48451817079999998</v>
      </c>
      <c r="M4171" s="25">
        <v>155.38999999999999</v>
      </c>
      <c r="N4171" s="25">
        <v>0.13236102248713</v>
      </c>
      <c r="O4171" s="25">
        <v>13.169748868190901</v>
      </c>
      <c r="P4171" s="25" t="s">
        <v>58</v>
      </c>
      <c r="Q4171" s="25" t="s">
        <v>7005</v>
      </c>
      <c r="R4171" s="25">
        <v>8.5631039638008897</v>
      </c>
      <c r="S4171" s="25">
        <v>0.48451817079999998</v>
      </c>
      <c r="T4171" s="25">
        <v>0</v>
      </c>
      <c r="U4171" s="25"/>
      <c r="V4171" s="26"/>
      <c r="W4171" s="3" t="s">
        <v>49</v>
      </c>
    </row>
    <row r="4172" spans="1:23" ht="30" x14ac:dyDescent="0.25">
      <c r="A4172" s="24" t="s">
        <v>22</v>
      </c>
      <c r="B4172" s="25">
        <v>5787</v>
      </c>
      <c r="C4172" s="25">
        <v>1</v>
      </c>
      <c r="D4172" s="25">
        <v>1023196</v>
      </c>
      <c r="E4172" s="25" t="s">
        <v>2809</v>
      </c>
      <c r="F4172" s="39">
        <v>1410.69</v>
      </c>
      <c r="G4172" s="42">
        <v>0.36990000000000001</v>
      </c>
      <c r="H4172" s="42">
        <v>0.36990000000000001</v>
      </c>
      <c r="I4172" s="25">
        <v>521.81423099999995</v>
      </c>
      <c r="J4172" s="42">
        <v>1.01E-4</v>
      </c>
      <c r="K4172" s="42">
        <v>1.01E-4</v>
      </c>
      <c r="L4172" s="25">
        <v>0.48451817079999998</v>
      </c>
      <c r="M4172" s="25">
        <v>58.93</v>
      </c>
      <c r="N4172" s="25">
        <v>5.2703237330999998E-2</v>
      </c>
      <c r="O4172" s="25">
        <v>5.2439032817035303</v>
      </c>
      <c r="P4172" s="25" t="s">
        <v>58</v>
      </c>
      <c r="Q4172" s="25" t="s">
        <v>8481</v>
      </c>
      <c r="R4172" s="25">
        <v>8.1666666666666607</v>
      </c>
      <c r="S4172" s="25">
        <v>0.48451817079999998</v>
      </c>
      <c r="T4172" s="25">
        <v>0</v>
      </c>
      <c r="U4172" s="25"/>
      <c r="V4172" s="26"/>
      <c r="W4172" s="3" t="s">
        <v>49</v>
      </c>
    </row>
    <row r="4173" spans="1:23" ht="30" x14ac:dyDescent="0.25">
      <c r="A4173" s="24" t="s">
        <v>22</v>
      </c>
      <c r="B4173" s="25">
        <v>5788</v>
      </c>
      <c r="C4173" s="25">
        <v>1</v>
      </c>
      <c r="D4173" s="25">
        <v>1023196</v>
      </c>
      <c r="E4173" s="25" t="s">
        <v>2809</v>
      </c>
      <c r="F4173" s="39">
        <v>333848.58</v>
      </c>
      <c r="G4173" s="42">
        <v>0.36990000000000001</v>
      </c>
      <c r="H4173" s="42">
        <v>0.36990000000000001</v>
      </c>
      <c r="I4173" s="39">
        <v>123490.589742</v>
      </c>
      <c r="J4173" s="42">
        <v>8.0100000000000006E-4</v>
      </c>
      <c r="K4173" s="42">
        <v>2.00310178214424E-4</v>
      </c>
      <c r="L4173" s="25">
        <v>0.48451817079999998</v>
      </c>
      <c r="M4173" s="39">
        <v>2639.44</v>
      </c>
      <c r="N4173" s="25">
        <v>98.915962383342006</v>
      </c>
      <c r="O4173" s="39">
        <v>3493.6236434398802</v>
      </c>
      <c r="P4173" s="25" t="s">
        <v>58</v>
      </c>
      <c r="Q4173" s="25" t="s">
        <v>9945</v>
      </c>
      <c r="R4173" s="25">
        <v>0.25</v>
      </c>
      <c r="S4173" s="25">
        <v>0.48451817079999998</v>
      </c>
      <c r="T4173" s="25">
        <v>0</v>
      </c>
      <c r="U4173" s="25"/>
      <c r="V4173" s="26"/>
      <c r="W4173" s="3" t="s">
        <v>49</v>
      </c>
    </row>
    <row r="4174" spans="1:23" ht="30" x14ac:dyDescent="0.25">
      <c r="A4174" s="24" t="s">
        <v>22</v>
      </c>
      <c r="B4174" s="25">
        <v>5789</v>
      </c>
      <c r="C4174" s="25">
        <v>1</v>
      </c>
      <c r="D4174" s="25">
        <v>1023196</v>
      </c>
      <c r="E4174" s="25" t="s">
        <v>2809</v>
      </c>
      <c r="F4174" s="39">
        <v>1239130.26</v>
      </c>
      <c r="G4174" s="42">
        <v>0.36990000000000001</v>
      </c>
      <c r="H4174" s="42">
        <v>0.36990000000000001</v>
      </c>
      <c r="I4174" s="39">
        <v>458354.28317399998</v>
      </c>
      <c r="J4174" s="42">
        <v>6.3290000000000004E-3</v>
      </c>
      <c r="K4174" s="42">
        <v>1.5860191973605E-3</v>
      </c>
      <c r="L4174" s="25">
        <v>0.48451817079999998</v>
      </c>
      <c r="M4174" s="39">
        <v>40727.68</v>
      </c>
      <c r="N4174" s="39">
        <v>2900.9242582082402</v>
      </c>
      <c r="O4174" s="39">
        <v>36348.805996363102</v>
      </c>
      <c r="P4174" s="25" t="s">
        <v>58</v>
      </c>
      <c r="Q4174" s="25" t="s">
        <v>10921</v>
      </c>
      <c r="R4174" s="25">
        <v>8.3333333333329998E-2</v>
      </c>
      <c r="S4174" s="25">
        <v>0.48451817079999998</v>
      </c>
      <c r="T4174" s="25">
        <v>0</v>
      </c>
      <c r="U4174" s="25"/>
      <c r="V4174" s="26"/>
      <c r="W4174" s="3" t="s">
        <v>49</v>
      </c>
    </row>
    <row r="4175" spans="1:23" ht="30" x14ac:dyDescent="0.25">
      <c r="A4175" s="24" t="s">
        <v>22</v>
      </c>
      <c r="B4175" s="25">
        <v>5790</v>
      </c>
      <c r="C4175" s="25">
        <v>1</v>
      </c>
      <c r="D4175" s="25">
        <v>1023196</v>
      </c>
      <c r="E4175" s="25" t="s">
        <v>2809</v>
      </c>
      <c r="F4175" s="25">
        <v>416.18</v>
      </c>
      <c r="G4175" s="42">
        <v>0.36990000000000001</v>
      </c>
      <c r="H4175" s="42">
        <v>0.36990000000000001</v>
      </c>
      <c r="I4175" s="25">
        <v>153.94498200000001</v>
      </c>
      <c r="J4175" s="42">
        <v>2.251E-3</v>
      </c>
      <c r="K4175" s="42">
        <v>2.251E-3</v>
      </c>
      <c r="L4175" s="25">
        <v>0.48451817079999998</v>
      </c>
      <c r="M4175" s="25">
        <v>23.37</v>
      </c>
      <c r="N4175" s="25">
        <v>0.34653015448199997</v>
      </c>
      <c r="O4175" s="25">
        <v>7.2956490627101402</v>
      </c>
      <c r="P4175" s="25" t="s">
        <v>58</v>
      </c>
      <c r="Q4175" s="25" t="s">
        <v>1129</v>
      </c>
      <c r="R4175" s="25">
        <v>2.5</v>
      </c>
      <c r="S4175" s="25">
        <v>0.48451817079999998</v>
      </c>
      <c r="T4175" s="25">
        <v>0</v>
      </c>
      <c r="U4175" s="25"/>
      <c r="V4175" s="26"/>
      <c r="W4175" s="3" t="s">
        <v>49</v>
      </c>
    </row>
    <row r="4176" spans="1:23" ht="30" x14ac:dyDescent="0.25">
      <c r="A4176" s="24" t="s">
        <v>22</v>
      </c>
      <c r="B4176" s="25">
        <v>5791</v>
      </c>
      <c r="C4176" s="25">
        <v>1</v>
      </c>
      <c r="D4176" s="25">
        <v>1023196</v>
      </c>
      <c r="E4176" s="25" t="s">
        <v>2809</v>
      </c>
      <c r="F4176" s="39">
        <v>24850.55</v>
      </c>
      <c r="G4176" s="42">
        <v>0.36990000000000001</v>
      </c>
      <c r="H4176" s="42">
        <v>0.36990000000000001</v>
      </c>
      <c r="I4176" s="39">
        <v>9192.2184450000004</v>
      </c>
      <c r="J4176" s="42">
        <v>7.0000000000000007E-5</v>
      </c>
      <c r="K4176" s="42">
        <v>1.7500459393748799E-5</v>
      </c>
      <c r="L4176" s="25">
        <v>0.48451817079999998</v>
      </c>
      <c r="M4176" s="25">
        <v>30.11</v>
      </c>
      <c r="N4176" s="25">
        <v>0.64345529115</v>
      </c>
      <c r="O4176" s="25">
        <v>76.904925467294802</v>
      </c>
      <c r="P4176" s="25" t="s">
        <v>58</v>
      </c>
      <c r="Q4176" s="25" t="s">
        <v>1682</v>
      </c>
      <c r="R4176" s="25">
        <v>0.16666666666666</v>
      </c>
      <c r="S4176" s="25">
        <v>0.48451817079999998</v>
      </c>
      <c r="T4176" s="25">
        <v>0</v>
      </c>
      <c r="U4176" s="25"/>
      <c r="V4176" s="26"/>
      <c r="W4176" s="3" t="s">
        <v>49</v>
      </c>
    </row>
    <row r="4177" spans="1:23" ht="30" x14ac:dyDescent="0.25">
      <c r="A4177" s="24" t="s">
        <v>22</v>
      </c>
      <c r="B4177" s="25">
        <v>5792</v>
      </c>
      <c r="C4177" s="25">
        <v>1</v>
      </c>
      <c r="D4177" s="25">
        <v>1023196</v>
      </c>
      <c r="E4177" s="25" t="s">
        <v>2809</v>
      </c>
      <c r="F4177" s="39">
        <v>2968.3435780003401</v>
      </c>
      <c r="G4177" s="42">
        <v>0.36990000000000001</v>
      </c>
      <c r="H4177" s="42">
        <v>0.36990000000000001</v>
      </c>
      <c r="I4177" s="39">
        <v>1097.9902895023199</v>
      </c>
      <c r="J4177" s="42">
        <v>1.01E-4</v>
      </c>
      <c r="K4177" s="42">
        <v>9.9030355293614996E-5</v>
      </c>
      <c r="L4177" s="25">
        <v>0.48451817079999998</v>
      </c>
      <c r="M4177" s="25">
        <v>111.43</v>
      </c>
      <c r="N4177" s="25">
        <v>0.11089701923973</v>
      </c>
      <c r="O4177" s="25">
        <v>11.034108578000501</v>
      </c>
      <c r="P4177" s="25" t="s">
        <v>58</v>
      </c>
      <c r="Q4177" s="25" t="s">
        <v>7006</v>
      </c>
      <c r="R4177" s="25">
        <v>7.4224719564558397</v>
      </c>
      <c r="S4177" s="25">
        <v>0.48451817079999998</v>
      </c>
      <c r="T4177" s="25">
        <v>0</v>
      </c>
      <c r="U4177" s="25"/>
      <c r="V4177" s="26"/>
      <c r="W4177" s="3" t="s">
        <v>49</v>
      </c>
    </row>
    <row r="4178" spans="1:23" ht="30" x14ac:dyDescent="0.25">
      <c r="A4178" s="24" t="s">
        <v>22</v>
      </c>
      <c r="B4178" s="25">
        <v>5793</v>
      </c>
      <c r="C4178" s="25">
        <v>1</v>
      </c>
      <c r="D4178" s="25">
        <v>1023196</v>
      </c>
      <c r="E4178" s="25" t="s">
        <v>2809</v>
      </c>
      <c r="F4178" s="39">
        <v>79005.376719326901</v>
      </c>
      <c r="G4178" s="42">
        <v>0.36990000000000001</v>
      </c>
      <c r="H4178" s="42">
        <v>0.36990000000000001</v>
      </c>
      <c r="I4178" s="39">
        <v>29224.088848479001</v>
      </c>
      <c r="J4178" s="42">
        <v>8.7000000000000001E-5</v>
      </c>
      <c r="K4178" s="42">
        <v>8.7000000000000001E-5</v>
      </c>
      <c r="L4178" s="25">
        <v>0.48451817079999998</v>
      </c>
      <c r="M4178" s="39">
        <v>7817.9</v>
      </c>
      <c r="N4178" s="25">
        <v>2.54249572981767</v>
      </c>
      <c r="O4178" s="25">
        <v>272.572296502293</v>
      </c>
      <c r="P4178" s="25" t="s">
        <v>58</v>
      </c>
      <c r="Q4178" s="25" t="s">
        <v>3443</v>
      </c>
      <c r="R4178" s="25">
        <v>21.75</v>
      </c>
      <c r="S4178" s="25">
        <v>0.48451817079999998</v>
      </c>
      <c r="T4178" s="25">
        <v>0</v>
      </c>
      <c r="U4178" s="25"/>
      <c r="V4178" s="26"/>
      <c r="W4178" s="3" t="s">
        <v>49</v>
      </c>
    </row>
    <row r="4179" spans="1:23" ht="30" x14ac:dyDescent="0.25">
      <c r="A4179" s="24" t="s">
        <v>22</v>
      </c>
      <c r="B4179" s="25">
        <v>5794</v>
      </c>
      <c r="C4179" s="25">
        <v>1</v>
      </c>
      <c r="D4179" s="25">
        <v>1023196</v>
      </c>
      <c r="E4179" s="25" t="s">
        <v>2809</v>
      </c>
      <c r="F4179" s="39">
        <v>75027.37</v>
      </c>
      <c r="G4179" s="42">
        <v>0.36990000000000001</v>
      </c>
      <c r="H4179" s="42">
        <v>0.36990000000000001</v>
      </c>
      <c r="I4179" s="39">
        <v>27752.624163</v>
      </c>
      <c r="J4179" s="42">
        <v>5.1400000000000003E-4</v>
      </c>
      <c r="K4179" s="42">
        <v>1.2852477580404999E-4</v>
      </c>
      <c r="L4179" s="25">
        <v>0.48451817079999998</v>
      </c>
      <c r="M4179" s="25">
        <v>427.24</v>
      </c>
      <c r="N4179" s="25">
        <v>14.264848819781999</v>
      </c>
      <c r="O4179" s="25">
        <v>629.03378456611699</v>
      </c>
      <c r="P4179" s="25" t="s">
        <v>58</v>
      </c>
      <c r="Q4179" s="25" t="s">
        <v>9946</v>
      </c>
      <c r="R4179" s="25">
        <v>0.16666666666666</v>
      </c>
      <c r="S4179" s="25">
        <v>0.48451817079999998</v>
      </c>
      <c r="T4179" s="25">
        <v>0</v>
      </c>
      <c r="U4179" s="25"/>
      <c r="V4179" s="26"/>
      <c r="W4179" s="3" t="s">
        <v>49</v>
      </c>
    </row>
    <row r="4180" spans="1:23" ht="30" x14ac:dyDescent="0.25">
      <c r="A4180" s="24" t="s">
        <v>22</v>
      </c>
      <c r="B4180" s="25">
        <v>5795</v>
      </c>
      <c r="C4180" s="25">
        <v>1</v>
      </c>
      <c r="D4180" s="25">
        <v>1023196</v>
      </c>
      <c r="E4180" s="25" t="s">
        <v>2809</v>
      </c>
      <c r="F4180" s="39">
        <v>1777.01</v>
      </c>
      <c r="G4180" s="42">
        <v>0.36990000000000001</v>
      </c>
      <c r="H4180" s="42">
        <v>0.36990000000000001</v>
      </c>
      <c r="I4180" s="25">
        <v>657.31599900000003</v>
      </c>
      <c r="J4180" s="42">
        <v>8.7000000000000001E-5</v>
      </c>
      <c r="K4180" s="42">
        <v>2.17507096297309E-5</v>
      </c>
      <c r="L4180" s="25">
        <v>0.48451817079999998</v>
      </c>
      <c r="M4180" s="25">
        <v>2.56</v>
      </c>
      <c r="N4180" s="25">
        <v>5.7186491913000001E-2</v>
      </c>
      <c r="O4180" s="25">
        <v>6.1307687744883701</v>
      </c>
      <c r="P4180" s="25" t="s">
        <v>58</v>
      </c>
      <c r="Q4180" s="25" t="s">
        <v>7166</v>
      </c>
      <c r="R4180" s="25">
        <v>8.3333333333329998E-2</v>
      </c>
      <c r="S4180" s="25">
        <v>0.48451817079999998</v>
      </c>
      <c r="T4180" s="25">
        <v>0</v>
      </c>
      <c r="U4180" s="25"/>
      <c r="V4180" s="26"/>
      <c r="W4180" s="3" t="s">
        <v>49</v>
      </c>
    </row>
    <row r="4181" spans="1:23" ht="30" x14ac:dyDescent="0.25">
      <c r="A4181" s="24" t="s">
        <v>22</v>
      </c>
      <c r="B4181" s="25">
        <v>5796</v>
      </c>
      <c r="C4181" s="25">
        <v>1</v>
      </c>
      <c r="D4181" s="25">
        <v>1023196</v>
      </c>
      <c r="E4181" s="25" t="s">
        <v>2809</v>
      </c>
      <c r="F4181" s="39">
        <v>8825.0499999999993</v>
      </c>
      <c r="G4181" s="42">
        <v>0.36990000000000001</v>
      </c>
      <c r="H4181" s="42">
        <v>0.36990000000000001</v>
      </c>
      <c r="I4181" s="39">
        <v>3264.3859950000001</v>
      </c>
      <c r="J4181" s="42">
        <v>6.3290000000000004E-3</v>
      </c>
      <c r="K4181" s="42">
        <v>6.3290000000000004E-3</v>
      </c>
      <c r="L4181" s="25">
        <v>0.48451817079999998</v>
      </c>
      <c r="M4181" s="25">
        <v>836.97</v>
      </c>
      <c r="N4181" s="25">
        <v>20.660298962355</v>
      </c>
      <c r="O4181" s="25">
        <v>258.87514873392303</v>
      </c>
      <c r="P4181" s="25" t="s">
        <v>58</v>
      </c>
      <c r="Q4181" s="25" t="s">
        <v>3445</v>
      </c>
      <c r="R4181" s="25">
        <v>3</v>
      </c>
      <c r="S4181" s="25">
        <v>0.48451817079999998</v>
      </c>
      <c r="T4181" s="25">
        <v>0</v>
      </c>
      <c r="U4181" s="25"/>
      <c r="V4181" s="26"/>
      <c r="W4181" s="3" t="s">
        <v>49</v>
      </c>
    </row>
    <row r="4182" spans="1:23" ht="30" x14ac:dyDescent="0.25">
      <c r="A4182" s="24" t="s">
        <v>22</v>
      </c>
      <c r="B4182" s="25">
        <v>5797</v>
      </c>
      <c r="C4182" s="25">
        <v>1</v>
      </c>
      <c r="D4182" s="25">
        <v>1023196</v>
      </c>
      <c r="E4182" s="25" t="s">
        <v>2809</v>
      </c>
      <c r="F4182" s="39">
        <v>63778.62</v>
      </c>
      <c r="G4182" s="42">
        <v>0.36990000000000001</v>
      </c>
      <c r="H4182" s="42">
        <v>0.36990000000000001</v>
      </c>
      <c r="I4182" s="39">
        <v>23591.711538</v>
      </c>
      <c r="J4182" s="42">
        <v>5.4600000000000004E-3</v>
      </c>
      <c r="K4182" s="42">
        <v>3.5500436384103E-3</v>
      </c>
      <c r="L4182" s="25">
        <v>0.48451817079999998</v>
      </c>
      <c r="M4182" s="39">
        <v>3638.78</v>
      </c>
      <c r="N4182" s="25">
        <v>128.81074499747999</v>
      </c>
      <c r="O4182" s="39">
        <v>1738.4687891787401</v>
      </c>
      <c r="P4182" s="25" t="s">
        <v>58</v>
      </c>
      <c r="Q4182" s="25" t="s">
        <v>3446</v>
      </c>
      <c r="R4182" s="25">
        <v>0.60247862057849</v>
      </c>
      <c r="S4182" s="25">
        <v>0.48451817079999998</v>
      </c>
      <c r="T4182" s="25">
        <v>0</v>
      </c>
      <c r="U4182" s="25"/>
      <c r="V4182" s="26"/>
      <c r="W4182" s="3" t="s">
        <v>49</v>
      </c>
    </row>
    <row r="4183" spans="1:23" ht="30" x14ac:dyDescent="0.25">
      <c r="A4183" s="24" t="s">
        <v>22</v>
      </c>
      <c r="B4183" s="25">
        <v>5798</v>
      </c>
      <c r="C4183" s="25">
        <v>1</v>
      </c>
      <c r="D4183" s="25">
        <v>1023196</v>
      </c>
      <c r="E4183" s="25" t="s">
        <v>2809</v>
      </c>
      <c r="F4183" s="25">
        <v>564.34</v>
      </c>
      <c r="G4183" s="42">
        <v>0.36990000000000001</v>
      </c>
      <c r="H4183" s="42">
        <v>0.36990000000000001</v>
      </c>
      <c r="I4183" s="25">
        <v>208.74936600000001</v>
      </c>
      <c r="J4183" s="42">
        <v>1.324E-2</v>
      </c>
      <c r="K4183" s="42">
        <v>1.324E-2</v>
      </c>
      <c r="L4183" s="25">
        <v>0.48451817079999998</v>
      </c>
      <c r="M4183" s="25">
        <v>76.98</v>
      </c>
      <c r="N4183" s="25">
        <v>2.7638416058400002</v>
      </c>
      <c r="O4183" s="25">
        <v>23.8602464891155</v>
      </c>
      <c r="P4183" s="25" t="s">
        <v>58</v>
      </c>
      <c r="Q4183" s="25" t="s">
        <v>10922</v>
      </c>
      <c r="R4183" s="25">
        <v>2.5</v>
      </c>
      <c r="S4183" s="25">
        <v>0.48451817079999998</v>
      </c>
      <c r="T4183" s="25">
        <v>0</v>
      </c>
      <c r="U4183" s="25"/>
      <c r="V4183" s="26"/>
      <c r="W4183" s="3" t="s">
        <v>49</v>
      </c>
    </row>
    <row r="4184" spans="1:23" ht="30" x14ac:dyDescent="0.25">
      <c r="A4184" s="24" t="s">
        <v>22</v>
      </c>
      <c r="B4184" s="25">
        <v>5799</v>
      </c>
      <c r="C4184" s="25">
        <v>1</v>
      </c>
      <c r="D4184" s="25">
        <v>1023196</v>
      </c>
      <c r="E4184" s="25" t="s">
        <v>2809</v>
      </c>
      <c r="F4184" s="39">
        <v>1755384.96</v>
      </c>
      <c r="G4184" s="42">
        <v>0.36990000000000001</v>
      </c>
      <c r="H4184" s="42">
        <v>0.36990000000000001</v>
      </c>
      <c r="I4184" s="39">
        <v>649316.89670399996</v>
      </c>
      <c r="J4184" s="42">
        <v>2.2509999999999002E-3</v>
      </c>
      <c r="K4184" s="42">
        <v>9.5938410002610001E-4</v>
      </c>
      <c r="L4184" s="25">
        <v>0.48451817079999998</v>
      </c>
      <c r="M4184" s="39">
        <v>60665.17</v>
      </c>
      <c r="N4184" s="39">
        <v>1461.6123344806999</v>
      </c>
      <c r="O4184" s="39">
        <v>30771.955976066802</v>
      </c>
      <c r="P4184" s="25" t="s">
        <v>58</v>
      </c>
      <c r="Q4184" s="25" t="s">
        <v>3447</v>
      </c>
      <c r="R4184" s="25">
        <v>2.6530961139335099</v>
      </c>
      <c r="S4184" s="25">
        <v>0.48451817079999998</v>
      </c>
      <c r="T4184" s="25">
        <v>0</v>
      </c>
      <c r="U4184" s="25"/>
      <c r="V4184" s="26"/>
      <c r="W4184" s="3" t="s">
        <v>49</v>
      </c>
    </row>
    <row r="4185" spans="1:23" ht="30" x14ac:dyDescent="0.25">
      <c r="A4185" s="24" t="s">
        <v>22</v>
      </c>
      <c r="B4185" s="25">
        <v>5800</v>
      </c>
      <c r="C4185" s="25">
        <v>1</v>
      </c>
      <c r="D4185" s="25">
        <v>1023196</v>
      </c>
      <c r="E4185" s="25" t="s">
        <v>2809</v>
      </c>
      <c r="F4185" s="39">
        <v>8971.08</v>
      </c>
      <c r="G4185" s="42">
        <v>0.36990000000000001</v>
      </c>
      <c r="H4185" s="42">
        <v>0.36990000000000001</v>
      </c>
      <c r="I4185" s="39">
        <v>3318.4024920000002</v>
      </c>
      <c r="J4185" s="42">
        <v>3.0249999999999999E-3</v>
      </c>
      <c r="K4185" s="42">
        <v>3.0249999999999999E-3</v>
      </c>
      <c r="L4185" s="25">
        <v>0.48451817079999998</v>
      </c>
      <c r="M4185" s="25">
        <v>665.27</v>
      </c>
      <c r="N4185" s="25">
        <v>10.0381675383</v>
      </c>
      <c r="O4185" s="25">
        <v>182.235878373829</v>
      </c>
      <c r="P4185" s="25" t="s">
        <v>58</v>
      </c>
      <c r="Q4185" s="25" t="s">
        <v>1130</v>
      </c>
      <c r="R4185" s="25">
        <v>2.9124364067648401</v>
      </c>
      <c r="S4185" s="25">
        <v>0.48451817079999998</v>
      </c>
      <c r="T4185" s="25">
        <v>0</v>
      </c>
      <c r="U4185" s="25"/>
      <c r="V4185" s="26"/>
      <c r="W4185" s="3" t="s">
        <v>49</v>
      </c>
    </row>
    <row r="4186" spans="1:23" ht="30" x14ac:dyDescent="0.25">
      <c r="A4186" s="24" t="s">
        <v>22</v>
      </c>
      <c r="B4186" s="25">
        <v>5801</v>
      </c>
      <c r="C4186" s="25">
        <v>1</v>
      </c>
      <c r="D4186" s="25">
        <v>1023196</v>
      </c>
      <c r="E4186" s="25" t="s">
        <v>2809</v>
      </c>
      <c r="F4186" s="39">
        <v>1787.88</v>
      </c>
      <c r="G4186" s="42">
        <v>0.36990000000000001</v>
      </c>
      <c r="H4186" s="42">
        <v>0.36990000000000001</v>
      </c>
      <c r="I4186" s="25">
        <v>661.33681200000001</v>
      </c>
      <c r="J4186" s="42">
        <v>4.0639999999999999E-3</v>
      </c>
      <c r="K4186" s="42">
        <v>4.0639999999999999E-3</v>
      </c>
      <c r="L4186" s="25">
        <v>0.48451817079999998</v>
      </c>
      <c r="M4186" s="25">
        <v>144.86000000000001</v>
      </c>
      <c r="N4186" s="25">
        <v>2.6876728039679998</v>
      </c>
      <c r="O4186" s="25">
        <v>42.0741414502317</v>
      </c>
      <c r="P4186" s="25" t="s">
        <v>58</v>
      </c>
      <c r="Q4186" s="25" t="s">
        <v>9947</v>
      </c>
      <c r="R4186" s="25">
        <v>2.5</v>
      </c>
      <c r="S4186" s="25">
        <v>0.48451817079999998</v>
      </c>
      <c r="T4186" s="25">
        <v>0</v>
      </c>
      <c r="U4186" s="25"/>
      <c r="V4186" s="26"/>
      <c r="W4186" s="3" t="s">
        <v>49</v>
      </c>
    </row>
    <row r="4187" spans="1:23" ht="30" x14ac:dyDescent="0.25">
      <c r="A4187" s="24" t="s">
        <v>22</v>
      </c>
      <c r="B4187" s="25">
        <v>5802</v>
      </c>
      <c r="C4187" s="25">
        <v>1</v>
      </c>
      <c r="D4187" s="25">
        <v>1023196</v>
      </c>
      <c r="E4187" s="25" t="s">
        <v>2809</v>
      </c>
      <c r="F4187" s="39">
        <v>2842902.3799999901</v>
      </c>
      <c r="G4187" s="42">
        <v>0.36990000000000001</v>
      </c>
      <c r="H4187" s="42">
        <v>0.36990000000000001</v>
      </c>
      <c r="I4187" s="39">
        <v>1051589.590362</v>
      </c>
      <c r="J4187" s="42">
        <v>1.36E-4</v>
      </c>
      <c r="K4187" s="42">
        <v>1.14487269145139E-4</v>
      </c>
      <c r="L4187" s="25">
        <v>0.48451817079999998</v>
      </c>
      <c r="M4187" s="39">
        <v>40389.65</v>
      </c>
      <c r="N4187" s="25">
        <v>143.016184289232</v>
      </c>
      <c r="O4187" s="39">
        <v>12262.7026801957</v>
      </c>
      <c r="P4187" s="25" t="s">
        <v>58</v>
      </c>
      <c r="Q4187" s="25" t="s">
        <v>9913</v>
      </c>
      <c r="R4187" s="25">
        <v>3.0407423595154599</v>
      </c>
      <c r="S4187" s="25">
        <v>0.48451817079999998</v>
      </c>
      <c r="T4187" s="25">
        <v>0</v>
      </c>
      <c r="U4187" s="25"/>
      <c r="V4187" s="26"/>
      <c r="W4187" s="3" t="s">
        <v>49</v>
      </c>
    </row>
    <row r="4188" spans="1:23" ht="30" x14ac:dyDescent="0.25">
      <c r="A4188" s="24" t="s">
        <v>22</v>
      </c>
      <c r="B4188" s="25">
        <v>5803</v>
      </c>
      <c r="C4188" s="25">
        <v>1</v>
      </c>
      <c r="D4188" s="25">
        <v>1023196</v>
      </c>
      <c r="E4188" s="25" t="s">
        <v>2809</v>
      </c>
      <c r="F4188" s="39">
        <v>23196.787380000002</v>
      </c>
      <c r="G4188" s="42">
        <v>0.36990000000000001</v>
      </c>
      <c r="H4188" s="42">
        <v>0.36990000000000001</v>
      </c>
      <c r="I4188" s="39">
        <v>8580.4916518619993</v>
      </c>
      <c r="J4188" s="42">
        <v>5.9599999999999996E-4</v>
      </c>
      <c r="K4188" s="42">
        <v>1.4903331308257998E-4</v>
      </c>
      <c r="L4188" s="25">
        <v>0.48451817079999998</v>
      </c>
      <c r="M4188" s="25">
        <v>147.47999999999999</v>
      </c>
      <c r="N4188" s="25">
        <v>5.1139730245097503</v>
      </c>
      <c r="O4188" s="25">
        <v>209.41406381749499</v>
      </c>
      <c r="P4188" s="25" t="s">
        <v>58</v>
      </c>
      <c r="Q4188" s="25" t="s">
        <v>10923</v>
      </c>
      <c r="R4188" s="25">
        <v>8.3333333333329998E-2</v>
      </c>
      <c r="S4188" s="25">
        <v>0.48451817079999998</v>
      </c>
      <c r="T4188" s="25">
        <v>0</v>
      </c>
      <c r="U4188" s="25"/>
      <c r="V4188" s="26"/>
      <c r="W4188" s="3" t="s">
        <v>49</v>
      </c>
    </row>
    <row r="4189" spans="1:23" ht="30" x14ac:dyDescent="0.25">
      <c r="A4189" s="24" t="s">
        <v>22</v>
      </c>
      <c r="B4189" s="25">
        <v>5804</v>
      </c>
      <c r="C4189" s="25">
        <v>1</v>
      </c>
      <c r="D4189" s="25">
        <v>1023196</v>
      </c>
      <c r="E4189" s="25" t="s">
        <v>2809</v>
      </c>
      <c r="F4189" s="39">
        <v>1304.74</v>
      </c>
      <c r="G4189" s="42">
        <v>0.36990000000000001</v>
      </c>
      <c r="H4189" s="42">
        <v>0.36990000000000001</v>
      </c>
      <c r="I4189" s="25">
        <v>482.62332600000002</v>
      </c>
      <c r="J4189" s="42">
        <v>2.8499999999999999E-4</v>
      </c>
      <c r="K4189" s="42">
        <v>2.8499999999999999E-4</v>
      </c>
      <c r="L4189" s="25">
        <v>0.48451817079999998</v>
      </c>
      <c r="M4189" s="25">
        <v>20.48</v>
      </c>
      <c r="N4189" s="25">
        <v>0.13754764790999999</v>
      </c>
      <c r="O4189" s="25">
        <v>8.1464583692765302</v>
      </c>
      <c r="P4189" s="25" t="s">
        <v>58</v>
      </c>
      <c r="Q4189" s="25" t="s">
        <v>3448</v>
      </c>
      <c r="R4189" s="25">
        <v>2.5</v>
      </c>
      <c r="S4189" s="25">
        <v>0.48451817079999998</v>
      </c>
      <c r="T4189" s="25">
        <v>0</v>
      </c>
      <c r="U4189" s="25"/>
      <c r="V4189" s="26"/>
      <c r="W4189" s="3" t="s">
        <v>49</v>
      </c>
    </row>
    <row r="4190" spans="1:23" ht="30" x14ac:dyDescent="0.25">
      <c r="A4190" s="24" t="s">
        <v>22</v>
      </c>
      <c r="B4190" s="25">
        <v>5805</v>
      </c>
      <c r="C4190" s="25">
        <v>1</v>
      </c>
      <c r="D4190" s="25">
        <v>1023196</v>
      </c>
      <c r="E4190" s="25" t="s">
        <v>2809</v>
      </c>
      <c r="F4190" s="25">
        <v>4.1500000000000004</v>
      </c>
      <c r="G4190" s="42">
        <v>0.36990000000000001</v>
      </c>
      <c r="H4190" s="42">
        <v>0.36990000000000001</v>
      </c>
      <c r="I4190" s="25">
        <v>1.535085</v>
      </c>
      <c r="J4190" s="42">
        <v>6.3290000000000004E-3</v>
      </c>
      <c r="K4190" s="42">
        <v>6.3290000000000004E-3</v>
      </c>
      <c r="L4190" s="25">
        <v>0.48451817079999998</v>
      </c>
      <c r="M4190" s="25">
        <v>0.38</v>
      </c>
      <c r="N4190" s="25">
        <v>9.7155529650000006E-3</v>
      </c>
      <c r="O4190" s="25">
        <v>0.12173663234154</v>
      </c>
      <c r="P4190" s="25" t="s">
        <v>58</v>
      </c>
      <c r="Q4190" s="25" t="s">
        <v>7481</v>
      </c>
      <c r="R4190" s="25">
        <v>2.5</v>
      </c>
      <c r="S4190" s="25">
        <v>0.48451817079999998</v>
      </c>
      <c r="T4190" s="25">
        <v>0</v>
      </c>
      <c r="U4190" s="25"/>
      <c r="V4190" s="26"/>
      <c r="W4190" s="3" t="s">
        <v>49</v>
      </c>
    </row>
    <row r="4191" spans="1:23" ht="30" x14ac:dyDescent="0.25">
      <c r="A4191" s="24" t="s">
        <v>22</v>
      </c>
      <c r="B4191" s="25">
        <v>5806</v>
      </c>
      <c r="C4191" s="25">
        <v>1</v>
      </c>
      <c r="D4191" s="25">
        <v>1023196</v>
      </c>
      <c r="E4191" s="25" t="s">
        <v>2809</v>
      </c>
      <c r="F4191" s="25">
        <v>0.96</v>
      </c>
      <c r="G4191" s="42">
        <v>0.36990000000000001</v>
      </c>
      <c r="H4191" s="42">
        <v>0.36990000000000001</v>
      </c>
      <c r="I4191" s="25">
        <v>0.35510399999999998</v>
      </c>
      <c r="J4191" s="42">
        <v>6.3290000000000004E-3</v>
      </c>
      <c r="K4191" s="42">
        <v>6.3290000000000004E-3</v>
      </c>
      <c r="L4191" s="25">
        <v>0.48451817079999998</v>
      </c>
      <c r="M4191" s="25">
        <v>0.09</v>
      </c>
      <c r="N4191" s="25">
        <v>2.247453216E-3</v>
      </c>
      <c r="O4191" s="25">
        <v>2.8160763144069002E-2</v>
      </c>
      <c r="P4191" s="25" t="s">
        <v>58</v>
      </c>
      <c r="Q4191" s="25" t="s">
        <v>7007</v>
      </c>
      <c r="R4191" s="25">
        <v>2.5</v>
      </c>
      <c r="S4191" s="25">
        <v>0.48451817079999998</v>
      </c>
      <c r="T4191" s="25">
        <v>0</v>
      </c>
      <c r="U4191" s="25"/>
      <c r="V4191" s="26"/>
      <c r="W4191" s="3" t="s">
        <v>49</v>
      </c>
    </row>
    <row r="4192" spans="1:23" ht="30" x14ac:dyDescent="0.25">
      <c r="A4192" s="24" t="s">
        <v>22</v>
      </c>
      <c r="B4192" s="25">
        <v>5807</v>
      </c>
      <c r="C4192" s="25">
        <v>1</v>
      </c>
      <c r="D4192" s="25">
        <v>1023196</v>
      </c>
      <c r="E4192" s="25" t="s">
        <v>2809</v>
      </c>
      <c r="F4192" s="25">
        <v>0.46</v>
      </c>
      <c r="G4192" s="42">
        <v>0.36990000000000001</v>
      </c>
      <c r="H4192" s="42">
        <v>0.36990000000000001</v>
      </c>
      <c r="I4192" s="25">
        <v>0.170154</v>
      </c>
      <c r="J4192" s="42">
        <v>6.3290000000000004E-3</v>
      </c>
      <c r="K4192" s="42">
        <v>6.3290000000000004E-3</v>
      </c>
      <c r="L4192" s="25">
        <v>0.48451817079999998</v>
      </c>
      <c r="M4192" s="25">
        <v>0.04</v>
      </c>
      <c r="N4192" s="25">
        <v>1.076904666E-3</v>
      </c>
      <c r="O4192" s="25">
        <v>1.3493699006532999E-2</v>
      </c>
      <c r="P4192" s="25" t="s">
        <v>58</v>
      </c>
      <c r="Q4192" s="25" t="s">
        <v>7482</v>
      </c>
      <c r="R4192" s="25">
        <v>2.5</v>
      </c>
      <c r="S4192" s="25">
        <v>0.48451817079999998</v>
      </c>
      <c r="T4192" s="25">
        <v>0</v>
      </c>
      <c r="U4192" s="25"/>
      <c r="V4192" s="26"/>
      <c r="W4192" s="3" t="s">
        <v>49</v>
      </c>
    </row>
    <row r="4193" spans="1:23" ht="30" x14ac:dyDescent="0.25">
      <c r="A4193" s="24" t="s">
        <v>22</v>
      </c>
      <c r="B4193" s="25">
        <v>5808</v>
      </c>
      <c r="C4193" s="25">
        <v>1</v>
      </c>
      <c r="D4193" s="25">
        <v>1023196</v>
      </c>
      <c r="E4193" s="25" t="s">
        <v>2809</v>
      </c>
      <c r="F4193" s="25">
        <v>691.24562200274704</v>
      </c>
      <c r="G4193" s="42">
        <v>0.36990000000000001</v>
      </c>
      <c r="H4193" s="42">
        <v>0.36990000000000001</v>
      </c>
      <c r="I4193" s="25">
        <v>255.69175557881599</v>
      </c>
      <c r="J4193" s="42">
        <v>8.7000000000000001E-5</v>
      </c>
      <c r="K4193" s="42">
        <v>2.17507096297309E-5</v>
      </c>
      <c r="L4193" s="25">
        <v>0.48451817079999998</v>
      </c>
      <c r="M4193" s="25">
        <v>1</v>
      </c>
      <c r="N4193" s="25">
        <v>2.2245182735357E-2</v>
      </c>
      <c r="O4193" s="25">
        <v>2.3848301781510699</v>
      </c>
      <c r="P4193" s="25" t="s">
        <v>58</v>
      </c>
      <c r="Q4193" s="25" t="s">
        <v>10924</v>
      </c>
      <c r="R4193" s="25">
        <v>8.3333333333329998E-2</v>
      </c>
      <c r="S4193" s="25">
        <v>0.48451817079999998</v>
      </c>
      <c r="T4193" s="25">
        <v>0</v>
      </c>
      <c r="U4193" s="25"/>
      <c r="V4193" s="26"/>
      <c r="W4193" s="3" t="s">
        <v>49</v>
      </c>
    </row>
    <row r="4194" spans="1:23" ht="30" x14ac:dyDescent="0.25">
      <c r="A4194" s="24" t="s">
        <v>22</v>
      </c>
      <c r="B4194" s="25">
        <v>5809</v>
      </c>
      <c r="C4194" s="25">
        <v>1</v>
      </c>
      <c r="D4194" s="25">
        <v>1023196</v>
      </c>
      <c r="E4194" s="25" t="s">
        <v>2809</v>
      </c>
      <c r="F4194" s="39">
        <v>79377.3</v>
      </c>
      <c r="G4194" s="42">
        <v>0.36990000000000001</v>
      </c>
      <c r="H4194" s="42">
        <v>0.36990000000000001</v>
      </c>
      <c r="I4194" s="39">
        <v>29361.663270000001</v>
      </c>
      <c r="J4194" s="42">
        <v>8.7000000000000001E-5</v>
      </c>
      <c r="K4194" s="42">
        <v>8.7000000000000001E-5</v>
      </c>
      <c r="L4194" s="25">
        <v>0.48451817079999998</v>
      </c>
      <c r="M4194" s="39">
        <v>3220</v>
      </c>
      <c r="N4194" s="25">
        <v>2.55446470449</v>
      </c>
      <c r="O4194" s="25">
        <v>273.85544945903303</v>
      </c>
      <c r="P4194" s="25" t="s">
        <v>58</v>
      </c>
      <c r="Q4194" s="25" t="s">
        <v>3449</v>
      </c>
      <c r="R4194" s="25">
        <v>8.5632759302722494</v>
      </c>
      <c r="S4194" s="25">
        <v>0.48451817079999998</v>
      </c>
      <c r="T4194" s="25">
        <v>0</v>
      </c>
      <c r="U4194" s="25"/>
      <c r="V4194" s="26"/>
      <c r="W4194" s="3" t="s">
        <v>49</v>
      </c>
    </row>
    <row r="4195" spans="1:23" ht="30" x14ac:dyDescent="0.25">
      <c r="A4195" s="24" t="s">
        <v>22</v>
      </c>
      <c r="B4195" s="25">
        <v>5810</v>
      </c>
      <c r="C4195" s="25">
        <v>1</v>
      </c>
      <c r="D4195" s="25">
        <v>1023196</v>
      </c>
      <c r="E4195" s="25" t="s">
        <v>2809</v>
      </c>
      <c r="F4195" s="39">
        <v>1632.81</v>
      </c>
      <c r="G4195" s="42">
        <v>0.36990000000000001</v>
      </c>
      <c r="H4195" s="42">
        <v>0.36990000000000001</v>
      </c>
      <c r="I4195" s="25">
        <v>603.97641899999996</v>
      </c>
      <c r="J4195" s="42">
        <v>1.0099999999999901E-4</v>
      </c>
      <c r="K4195" s="42">
        <v>1.0099999999999901E-4</v>
      </c>
      <c r="L4195" s="25">
        <v>0.48451817079999998</v>
      </c>
      <c r="M4195" s="25">
        <v>38.200000000000003</v>
      </c>
      <c r="N4195" s="25">
        <v>6.1001618319000001E-2</v>
      </c>
      <c r="O4195" s="25">
        <v>6.0695813519613404</v>
      </c>
      <c r="P4195" s="25" t="s">
        <v>58</v>
      </c>
      <c r="Q4195" s="25" t="s">
        <v>9948</v>
      </c>
      <c r="R4195" s="25">
        <v>4.8289773458026302</v>
      </c>
      <c r="S4195" s="25">
        <v>0.48451817079999998</v>
      </c>
      <c r="T4195" s="25">
        <v>0</v>
      </c>
      <c r="U4195" s="25"/>
      <c r="V4195" s="26"/>
      <c r="W4195" s="3" t="s">
        <v>49</v>
      </c>
    </row>
    <row r="4196" spans="1:23" ht="30" x14ac:dyDescent="0.25">
      <c r="A4196" s="24" t="s">
        <v>22</v>
      </c>
      <c r="B4196" s="25">
        <v>5811</v>
      </c>
      <c r="C4196" s="25">
        <v>1</v>
      </c>
      <c r="D4196" s="25">
        <v>1023196</v>
      </c>
      <c r="E4196" s="25" t="s">
        <v>2809</v>
      </c>
      <c r="F4196" s="25">
        <v>3.14</v>
      </c>
      <c r="G4196" s="42">
        <v>0.36990000000000001</v>
      </c>
      <c r="H4196" s="42">
        <v>0.36990000000000001</v>
      </c>
      <c r="I4196" s="25">
        <v>1.161486</v>
      </c>
      <c r="J4196" s="42">
        <v>6.3290000000000004E-3</v>
      </c>
      <c r="K4196" s="42">
        <v>6.3290000000000004E-3</v>
      </c>
      <c r="L4196" s="25">
        <v>0.48451817079999998</v>
      </c>
      <c r="M4196" s="25">
        <v>0.28999999999999998</v>
      </c>
      <c r="N4196" s="25">
        <v>7.3510448940000001E-3</v>
      </c>
      <c r="O4196" s="25">
        <v>9.210916278372E-2</v>
      </c>
      <c r="P4196" s="25" t="s">
        <v>58</v>
      </c>
      <c r="Q4196" s="25" t="s">
        <v>8482</v>
      </c>
      <c r="R4196" s="25">
        <v>2.5</v>
      </c>
      <c r="S4196" s="25">
        <v>0.48451817079999998</v>
      </c>
      <c r="T4196" s="25">
        <v>0</v>
      </c>
      <c r="U4196" s="25"/>
      <c r="V4196" s="26"/>
      <c r="W4196" s="3" t="s">
        <v>49</v>
      </c>
    </row>
    <row r="4197" spans="1:23" ht="30" x14ac:dyDescent="0.25">
      <c r="A4197" s="24" t="s">
        <v>22</v>
      </c>
      <c r="B4197" s="25">
        <v>5812</v>
      </c>
      <c r="C4197" s="25">
        <v>1</v>
      </c>
      <c r="D4197" s="25">
        <v>1023196</v>
      </c>
      <c r="E4197" s="25" t="s">
        <v>2809</v>
      </c>
      <c r="F4197" s="39">
        <v>1573597.7235081899</v>
      </c>
      <c r="G4197" s="42">
        <v>0.36990000000000001</v>
      </c>
      <c r="H4197" s="42">
        <v>0.36990000000000001</v>
      </c>
      <c r="I4197" s="39">
        <v>582073.79792568204</v>
      </c>
      <c r="J4197" s="42">
        <v>8.7000000000000001E-5</v>
      </c>
      <c r="K4197" s="42">
        <v>8.7000000000000001E-5</v>
      </c>
      <c r="L4197" s="25">
        <v>0.48451817079999998</v>
      </c>
      <c r="M4197" s="39">
        <v>82580.08</v>
      </c>
      <c r="N4197" s="25">
        <v>50.640420419534401</v>
      </c>
      <c r="O4197" s="39">
        <v>5428.9867737885797</v>
      </c>
      <c r="P4197" s="25" t="s">
        <v>58</v>
      </c>
      <c r="Q4197" s="25" t="s">
        <v>7008</v>
      </c>
      <c r="R4197" s="25">
        <v>10.9786715697731</v>
      </c>
      <c r="S4197" s="25">
        <v>0.48451817079999998</v>
      </c>
      <c r="T4197" s="25">
        <v>0</v>
      </c>
      <c r="U4197" s="25"/>
      <c r="V4197" s="26"/>
      <c r="W4197" s="3" t="s">
        <v>49</v>
      </c>
    </row>
    <row r="4198" spans="1:23" ht="30" x14ac:dyDescent="0.25">
      <c r="A4198" s="24" t="s">
        <v>22</v>
      </c>
      <c r="B4198" s="25">
        <v>5813</v>
      </c>
      <c r="C4198" s="25">
        <v>1</v>
      </c>
      <c r="D4198" s="25">
        <v>1023196</v>
      </c>
      <c r="E4198" s="25" t="s">
        <v>2809</v>
      </c>
      <c r="F4198" s="39">
        <v>24217.52</v>
      </c>
      <c r="G4198" s="42">
        <v>0.36990000000000001</v>
      </c>
      <c r="H4198" s="42">
        <v>0.36990000000000001</v>
      </c>
      <c r="I4198" s="39">
        <v>8958.0606480000006</v>
      </c>
      <c r="J4198" s="42">
        <v>8.7000000000000001E-5</v>
      </c>
      <c r="K4198" s="42">
        <v>8.7000000000000001E-5</v>
      </c>
      <c r="L4198" s="25">
        <v>0.48451817079999998</v>
      </c>
      <c r="M4198" s="25">
        <v>570.83000000000004</v>
      </c>
      <c r="N4198" s="25">
        <v>0.77935127637599999</v>
      </c>
      <c r="O4198" s="25">
        <v>83.551592513012096</v>
      </c>
      <c r="P4198" s="25" t="s">
        <v>58</v>
      </c>
      <c r="Q4198" s="25" t="s">
        <v>9949</v>
      </c>
      <c r="R4198" s="25">
        <v>5.18455949797226</v>
      </c>
      <c r="S4198" s="25">
        <v>0.48451817079999998</v>
      </c>
      <c r="T4198" s="25">
        <v>0</v>
      </c>
      <c r="U4198" s="25"/>
      <c r="V4198" s="26"/>
      <c r="W4198" s="3" t="s">
        <v>49</v>
      </c>
    </row>
    <row r="4199" spans="1:23" ht="30" x14ac:dyDescent="0.25">
      <c r="A4199" s="24" t="s">
        <v>22</v>
      </c>
      <c r="B4199" s="25">
        <v>5814</v>
      </c>
      <c r="C4199" s="25">
        <v>1</v>
      </c>
      <c r="D4199" s="25">
        <v>1023196</v>
      </c>
      <c r="E4199" s="25" t="s">
        <v>2809</v>
      </c>
      <c r="F4199" s="39">
        <v>12123763.720000001</v>
      </c>
      <c r="G4199" s="42">
        <v>0.33299999999999896</v>
      </c>
      <c r="H4199" s="42">
        <v>0.33299999999999996</v>
      </c>
      <c r="I4199" s="39">
        <v>4037213.3187600002</v>
      </c>
      <c r="J4199" s="42">
        <v>3.0249999999999999E-3</v>
      </c>
      <c r="K4199" s="42">
        <v>4.1978209910185601E-4</v>
      </c>
      <c r="L4199" s="25">
        <v>0.48451817079999998</v>
      </c>
      <c r="M4199" s="39">
        <v>146270.42000000001</v>
      </c>
      <c r="N4199" s="39">
        <v>12212.570289248901</v>
      </c>
      <c r="O4199" s="39">
        <v>221710.63248067</v>
      </c>
      <c r="P4199" s="25" t="s">
        <v>58</v>
      </c>
      <c r="Q4199" s="25" t="s">
        <v>1426</v>
      </c>
      <c r="R4199" s="25">
        <v>0.13859415886075999</v>
      </c>
      <c r="S4199" s="25">
        <v>0.48451817079999998</v>
      </c>
      <c r="T4199" s="25">
        <v>0</v>
      </c>
      <c r="U4199" s="25"/>
      <c r="V4199" s="26"/>
      <c r="W4199" s="3" t="s">
        <v>49</v>
      </c>
    </row>
    <row r="4200" spans="1:23" ht="30" x14ac:dyDescent="0.25">
      <c r="A4200" s="24" t="s">
        <v>22</v>
      </c>
      <c r="B4200" s="25">
        <v>5815</v>
      </c>
      <c r="C4200" s="25">
        <v>1</v>
      </c>
      <c r="D4200" s="25">
        <v>1023196</v>
      </c>
      <c r="E4200" s="25" t="s">
        <v>2809</v>
      </c>
      <c r="F4200" s="39">
        <v>125176.214770327</v>
      </c>
      <c r="G4200" s="42">
        <v>0.36990000000000001</v>
      </c>
      <c r="H4200" s="42">
        <v>0.36990000000000001</v>
      </c>
      <c r="I4200" s="39">
        <v>46302.681843544</v>
      </c>
      <c r="J4200" s="42">
        <v>8.7000000000000001E-5</v>
      </c>
      <c r="K4200" s="42">
        <v>8.7000000000000001E-5</v>
      </c>
      <c r="L4200" s="25">
        <v>0.48451817079999998</v>
      </c>
      <c r="M4200" s="39">
        <v>6923.06</v>
      </c>
      <c r="N4200" s="25">
        <v>4.0283333203883203</v>
      </c>
      <c r="O4200" s="25">
        <v>431.86387742475898</v>
      </c>
      <c r="P4200" s="25" t="s">
        <v>58</v>
      </c>
      <c r="Q4200" s="25" t="s">
        <v>9950</v>
      </c>
      <c r="R4200" s="25">
        <v>11.5363616165514</v>
      </c>
      <c r="S4200" s="25">
        <v>0.48451817079999998</v>
      </c>
      <c r="T4200" s="25">
        <v>0</v>
      </c>
      <c r="U4200" s="25"/>
      <c r="V4200" s="26"/>
      <c r="W4200" s="3" t="s">
        <v>49</v>
      </c>
    </row>
    <row r="4201" spans="1:23" ht="30" x14ac:dyDescent="0.25">
      <c r="A4201" s="24" t="s">
        <v>22</v>
      </c>
      <c r="B4201" s="25">
        <v>5816</v>
      </c>
      <c r="C4201" s="25">
        <v>1</v>
      </c>
      <c r="D4201" s="25">
        <v>1023196</v>
      </c>
      <c r="E4201" s="25" t="s">
        <v>2809</v>
      </c>
      <c r="F4201" s="25">
        <v>9.4700000000000006</v>
      </c>
      <c r="G4201" s="42">
        <v>0.36990000000000001</v>
      </c>
      <c r="H4201" s="42">
        <v>0.36990000000000001</v>
      </c>
      <c r="I4201" s="25">
        <v>3.5029530000000002</v>
      </c>
      <c r="J4201" s="42">
        <v>6.3290000000000004E-3</v>
      </c>
      <c r="K4201" s="42">
        <v>6.3290000000000004E-3</v>
      </c>
      <c r="L4201" s="25">
        <v>0.48451817079999998</v>
      </c>
      <c r="M4201" s="25">
        <v>0.86</v>
      </c>
      <c r="N4201" s="25">
        <v>2.2170189537E-2</v>
      </c>
      <c r="O4201" s="25">
        <v>0.27779419476493</v>
      </c>
      <c r="P4201" s="25" t="s">
        <v>58</v>
      </c>
      <c r="Q4201" s="25" t="s">
        <v>8483</v>
      </c>
      <c r="R4201" s="25">
        <v>2.5</v>
      </c>
      <c r="S4201" s="25">
        <v>0.48451817079999998</v>
      </c>
      <c r="T4201" s="25">
        <v>0</v>
      </c>
      <c r="U4201" s="25"/>
      <c r="V4201" s="26"/>
      <c r="W4201" s="3" t="s">
        <v>49</v>
      </c>
    </row>
    <row r="4202" spans="1:23" ht="30" x14ac:dyDescent="0.25">
      <c r="A4202" s="24" t="s">
        <v>22</v>
      </c>
      <c r="B4202" s="25">
        <v>5817</v>
      </c>
      <c r="C4202" s="25">
        <v>1</v>
      </c>
      <c r="D4202" s="25">
        <v>1023196</v>
      </c>
      <c r="E4202" s="25" t="s">
        <v>2809</v>
      </c>
      <c r="F4202" s="39">
        <v>1573.89</v>
      </c>
      <c r="G4202" s="42">
        <v>0.36990000000000001</v>
      </c>
      <c r="H4202" s="42">
        <v>0.36990000000000001</v>
      </c>
      <c r="I4202" s="25">
        <v>582.18191100000001</v>
      </c>
      <c r="J4202" s="42">
        <v>1.01E-4</v>
      </c>
      <c r="K4202" s="42">
        <v>2.5250956400157903E-5</v>
      </c>
      <c r="L4202" s="25">
        <v>0.48451817079999998</v>
      </c>
      <c r="M4202" s="25">
        <v>2.5499999999999998</v>
      </c>
      <c r="N4202" s="25">
        <v>5.8800373011000003E-2</v>
      </c>
      <c r="O4202" s="25">
        <v>5.8505603187378998</v>
      </c>
      <c r="P4202" s="25" t="s">
        <v>58</v>
      </c>
      <c r="Q4202" s="25" t="s">
        <v>9951</v>
      </c>
      <c r="R4202" s="25">
        <v>0.25</v>
      </c>
      <c r="S4202" s="25">
        <v>0.48451817079999998</v>
      </c>
      <c r="T4202" s="25">
        <v>0</v>
      </c>
      <c r="U4202" s="25"/>
      <c r="V4202" s="26"/>
      <c r="W4202" s="3" t="s">
        <v>49</v>
      </c>
    </row>
    <row r="4203" spans="1:23" ht="30" x14ac:dyDescent="0.25">
      <c r="A4203" s="24" t="s">
        <v>22</v>
      </c>
      <c r="B4203" s="25">
        <v>5818</v>
      </c>
      <c r="C4203" s="25">
        <v>1</v>
      </c>
      <c r="D4203" s="25">
        <v>1023196</v>
      </c>
      <c r="E4203" s="25" t="s">
        <v>2809</v>
      </c>
      <c r="F4203" s="39">
        <v>70311.164333304696</v>
      </c>
      <c r="G4203" s="42">
        <v>0.36990000000000001</v>
      </c>
      <c r="H4203" s="42">
        <v>0.36990000000000001</v>
      </c>
      <c r="I4203" s="39">
        <v>26008.0996868894</v>
      </c>
      <c r="J4203" s="42">
        <v>8.7000000000000001E-5</v>
      </c>
      <c r="K4203" s="42">
        <v>8.7000000000000001E-5</v>
      </c>
      <c r="L4203" s="25">
        <v>0.48451817079999998</v>
      </c>
      <c r="M4203" s="39">
        <v>4055.4</v>
      </c>
      <c r="N4203" s="25">
        <v>2.2627046727593698</v>
      </c>
      <c r="O4203" s="25">
        <v>242.57685144852601</v>
      </c>
      <c r="P4203" s="25" t="s">
        <v>58</v>
      </c>
      <c r="Q4203" s="25" t="s">
        <v>10925</v>
      </c>
      <c r="R4203" s="25">
        <v>12</v>
      </c>
      <c r="S4203" s="25">
        <v>0.48451817079999998</v>
      </c>
      <c r="T4203" s="25">
        <v>0</v>
      </c>
      <c r="U4203" s="25"/>
      <c r="V4203" s="26"/>
      <c r="W4203" s="3" t="s">
        <v>49</v>
      </c>
    </row>
    <row r="4204" spans="1:23" ht="30" x14ac:dyDescent="0.25">
      <c r="A4204" s="24" t="s">
        <v>22</v>
      </c>
      <c r="B4204" s="25">
        <v>5819</v>
      </c>
      <c r="C4204" s="25">
        <v>1</v>
      </c>
      <c r="D4204" s="25">
        <v>1023196</v>
      </c>
      <c r="E4204" s="25" t="s">
        <v>2809</v>
      </c>
      <c r="F4204" s="39">
        <v>4550497.68</v>
      </c>
      <c r="G4204" s="42">
        <v>0.33299999999999996</v>
      </c>
      <c r="H4204" s="42">
        <v>0.33299999999999996</v>
      </c>
      <c r="I4204" s="39">
        <v>1515315.72744</v>
      </c>
      <c r="J4204" s="42">
        <v>3.3E-4</v>
      </c>
      <c r="K4204" s="42">
        <v>3.0431137392527403E-4</v>
      </c>
      <c r="L4204" s="25">
        <v>0.48451817079999998</v>
      </c>
      <c r="M4204" s="39">
        <v>65490.42</v>
      </c>
      <c r="N4204" s="25">
        <v>500.05419005520002</v>
      </c>
      <c r="O4204" s="39">
        <v>27522.534850008298</v>
      </c>
      <c r="P4204" s="25" t="s">
        <v>58</v>
      </c>
      <c r="Q4204" s="25" t="s">
        <v>1131</v>
      </c>
      <c r="R4204" s="25">
        <v>2.2079372209825299</v>
      </c>
      <c r="S4204" s="25">
        <v>0.48451817079999998</v>
      </c>
      <c r="T4204" s="25">
        <v>0</v>
      </c>
      <c r="U4204" s="25"/>
      <c r="V4204" s="26"/>
      <c r="W4204" s="3" t="s">
        <v>49</v>
      </c>
    </row>
    <row r="4205" spans="1:23" ht="30" x14ac:dyDescent="0.25">
      <c r="A4205" s="24" t="s">
        <v>22</v>
      </c>
      <c r="B4205" s="25">
        <v>5820</v>
      </c>
      <c r="C4205" s="25">
        <v>1</v>
      </c>
      <c r="D4205" s="25">
        <v>1023196</v>
      </c>
      <c r="E4205" s="25" t="s">
        <v>2809</v>
      </c>
      <c r="F4205" s="39">
        <v>518014.69</v>
      </c>
      <c r="G4205" s="42">
        <v>0.36990000000000001</v>
      </c>
      <c r="H4205" s="42">
        <v>0.36990000000000001</v>
      </c>
      <c r="I4205" s="39">
        <v>191613.63383100001</v>
      </c>
      <c r="J4205" s="42">
        <v>1.8900000000000001E-4</v>
      </c>
      <c r="K4205" s="42">
        <v>4.7253349212961204E-5</v>
      </c>
      <c r="L4205" s="25">
        <v>0.48451817079999998</v>
      </c>
      <c r="M4205" s="39">
        <v>1375.69</v>
      </c>
      <c r="N4205" s="25">
        <v>36.214976794058998</v>
      </c>
      <c r="O4205" s="39">
        <v>2634.0029950762701</v>
      </c>
      <c r="P4205" s="25" t="s">
        <v>58</v>
      </c>
      <c r="Q4205" s="25" t="s">
        <v>1132</v>
      </c>
      <c r="R4205" s="25">
        <v>0.25</v>
      </c>
      <c r="S4205" s="25">
        <v>0.48451817079999998</v>
      </c>
      <c r="T4205" s="25">
        <v>0</v>
      </c>
      <c r="U4205" s="25"/>
      <c r="V4205" s="26"/>
      <c r="W4205" s="3" t="s">
        <v>49</v>
      </c>
    </row>
    <row r="4206" spans="1:23" ht="30" x14ac:dyDescent="0.25">
      <c r="A4206" s="24" t="s">
        <v>22</v>
      </c>
      <c r="B4206" s="25">
        <v>5821</v>
      </c>
      <c r="C4206" s="25">
        <v>1</v>
      </c>
      <c r="D4206" s="25">
        <v>1023196</v>
      </c>
      <c r="E4206" s="25" t="s">
        <v>2809</v>
      </c>
      <c r="F4206" s="25">
        <v>132</v>
      </c>
      <c r="G4206" s="42">
        <v>0.36990000000000001</v>
      </c>
      <c r="H4206" s="42">
        <v>0.36990000000000001</v>
      </c>
      <c r="I4206" s="25">
        <v>48.826799999999999</v>
      </c>
      <c r="J4206" s="42">
        <v>7.4999999999999993E-5</v>
      </c>
      <c r="K4206" s="42">
        <v>7.4999999999999993E-5</v>
      </c>
      <c r="L4206" s="25">
        <v>0.48451817079999998</v>
      </c>
      <c r="M4206" s="25">
        <v>1.17</v>
      </c>
      <c r="N4206" s="25">
        <v>3.6620099999999998E-3</v>
      </c>
      <c r="O4206" s="25">
        <v>0.42283663458923998</v>
      </c>
      <c r="P4206" s="25" t="s">
        <v>58</v>
      </c>
      <c r="Q4206" s="25" t="s">
        <v>3451</v>
      </c>
      <c r="R4206" s="25">
        <v>2.5</v>
      </c>
      <c r="S4206" s="25">
        <v>0.48451817079999998</v>
      </c>
      <c r="T4206" s="25">
        <v>0</v>
      </c>
      <c r="U4206" s="25"/>
      <c r="V4206" s="26"/>
      <c r="W4206" s="3" t="s">
        <v>49</v>
      </c>
    </row>
    <row r="4207" spans="1:23" ht="30" x14ac:dyDescent="0.25">
      <c r="A4207" s="24" t="s">
        <v>22</v>
      </c>
      <c r="B4207" s="25">
        <v>5822</v>
      </c>
      <c r="C4207" s="25">
        <v>1</v>
      </c>
      <c r="D4207" s="25">
        <v>1023196</v>
      </c>
      <c r="E4207" s="25" t="s">
        <v>2809</v>
      </c>
      <c r="F4207" s="39">
        <v>21679.3934738559</v>
      </c>
      <c r="G4207" s="42">
        <v>0.36990000000000001</v>
      </c>
      <c r="H4207" s="42">
        <v>0.36990000000000001</v>
      </c>
      <c r="I4207" s="39">
        <v>8019.2076459792897</v>
      </c>
      <c r="J4207" s="42">
        <v>8.7000000000000001E-5</v>
      </c>
      <c r="K4207" s="42">
        <v>8.7000000000000001E-5</v>
      </c>
      <c r="L4207" s="25">
        <v>0.48451817079999998</v>
      </c>
      <c r="M4207" s="25">
        <v>348.38</v>
      </c>
      <c r="N4207" s="25">
        <v>0.69767106520018995</v>
      </c>
      <c r="O4207" s="25">
        <v>74.794935627465705</v>
      </c>
      <c r="P4207" s="25" t="s">
        <v>58</v>
      </c>
      <c r="Q4207" s="25" t="s">
        <v>1133</v>
      </c>
      <c r="R4207" s="25">
        <v>3.75</v>
      </c>
      <c r="S4207" s="25">
        <v>0.48451817079999998</v>
      </c>
      <c r="T4207" s="25">
        <v>0</v>
      </c>
      <c r="U4207" s="25"/>
      <c r="V4207" s="26"/>
      <c r="W4207" s="3" t="s">
        <v>49</v>
      </c>
    </row>
    <row r="4208" spans="1:23" ht="30" x14ac:dyDescent="0.25">
      <c r="A4208" s="24" t="s">
        <v>22</v>
      </c>
      <c r="B4208" s="25">
        <v>5823</v>
      </c>
      <c r="C4208" s="25">
        <v>1</v>
      </c>
      <c r="D4208" s="25">
        <v>1023196</v>
      </c>
      <c r="E4208" s="25" t="s">
        <v>2809</v>
      </c>
      <c r="F4208" s="39">
        <v>735359.44</v>
      </c>
      <c r="G4208" s="42">
        <v>0.33299999999999996</v>
      </c>
      <c r="H4208" s="42">
        <v>0.33299999999999996</v>
      </c>
      <c r="I4208" s="39">
        <v>244874.69352</v>
      </c>
      <c r="J4208" s="42">
        <v>5.8130000000000005E-3</v>
      </c>
      <c r="K4208" s="42">
        <v>5.8130000000000005E-3</v>
      </c>
      <c r="L4208" s="25">
        <v>0.48451817079999998</v>
      </c>
      <c r="M4208" s="39">
        <v>63800.08</v>
      </c>
      <c r="N4208" s="39">
        <v>1423.45659343176</v>
      </c>
      <c r="O4208" s="39">
        <v>18615.645795465702</v>
      </c>
      <c r="P4208" s="25" t="s">
        <v>58</v>
      </c>
      <c r="Q4208" s="25" t="s">
        <v>6273</v>
      </c>
      <c r="R4208" s="25">
        <v>3.25</v>
      </c>
      <c r="S4208" s="25">
        <v>0.48451817079999998</v>
      </c>
      <c r="T4208" s="25">
        <v>0</v>
      </c>
      <c r="U4208" s="25"/>
      <c r="V4208" s="26"/>
      <c r="W4208" s="3" t="s">
        <v>49</v>
      </c>
    </row>
    <row r="4209" spans="1:23" ht="30" x14ac:dyDescent="0.25">
      <c r="A4209" s="24" t="s">
        <v>22</v>
      </c>
      <c r="B4209" s="25">
        <v>5824</v>
      </c>
      <c r="C4209" s="25">
        <v>1</v>
      </c>
      <c r="D4209" s="25">
        <v>1023196</v>
      </c>
      <c r="E4209" s="25" t="s">
        <v>2809</v>
      </c>
      <c r="F4209" s="39">
        <v>4597.9206919979297</v>
      </c>
      <c r="G4209" s="42">
        <v>0.36990000000000001</v>
      </c>
      <c r="H4209" s="42">
        <v>0.36990000000000001</v>
      </c>
      <c r="I4209" s="39">
        <v>1700.7708639700299</v>
      </c>
      <c r="J4209" s="42">
        <v>1.01E-4</v>
      </c>
      <c r="K4209" s="42">
        <v>1.01E-4</v>
      </c>
      <c r="L4209" s="25">
        <v>0.48451817079999998</v>
      </c>
      <c r="M4209" s="25">
        <v>125.7</v>
      </c>
      <c r="N4209" s="25">
        <v>0.17177785726097</v>
      </c>
      <c r="O4209" s="25">
        <v>17.091672448078999</v>
      </c>
      <c r="P4209" s="25" t="s">
        <v>58</v>
      </c>
      <c r="Q4209" s="25" t="s">
        <v>7009</v>
      </c>
      <c r="R4209" s="25">
        <v>5.5400834003916097</v>
      </c>
      <c r="S4209" s="25">
        <v>0.48451817079999998</v>
      </c>
      <c r="T4209" s="25">
        <v>0</v>
      </c>
      <c r="U4209" s="25"/>
      <c r="V4209" s="26"/>
      <c r="W4209" s="3" t="s">
        <v>49</v>
      </c>
    </row>
    <row r="4210" spans="1:23" ht="30" x14ac:dyDescent="0.25">
      <c r="A4210" s="24" t="s">
        <v>22</v>
      </c>
      <c r="B4210" s="25">
        <v>5825</v>
      </c>
      <c r="C4210" s="25">
        <v>1</v>
      </c>
      <c r="D4210" s="25">
        <v>1023196</v>
      </c>
      <c r="E4210" s="25" t="s">
        <v>2809</v>
      </c>
      <c r="F4210" s="39">
        <v>7745814.4800000004</v>
      </c>
      <c r="G4210" s="42">
        <v>0.43099999999999999</v>
      </c>
      <c r="H4210" s="42">
        <v>0.43099999999999999</v>
      </c>
      <c r="I4210" s="39">
        <v>3338446.0408800002</v>
      </c>
      <c r="J4210" s="42">
        <v>5.1400000000000003E-4</v>
      </c>
      <c r="K4210" s="42">
        <v>5.1400000000000003E-4</v>
      </c>
      <c r="L4210" s="25">
        <v>0.48451817079999998</v>
      </c>
      <c r="M4210" s="39">
        <v>236181.92</v>
      </c>
      <c r="N4210" s="39">
        <v>1715.9612650123199</v>
      </c>
      <c r="O4210" s="39">
        <v>75668.352489140394</v>
      </c>
      <c r="P4210" s="25" t="s">
        <v>58</v>
      </c>
      <c r="Q4210" s="25" t="s">
        <v>1134</v>
      </c>
      <c r="R4210" s="25">
        <v>4.21741498749829</v>
      </c>
      <c r="S4210" s="25">
        <v>0.48451817079999998</v>
      </c>
      <c r="T4210" s="25">
        <v>0</v>
      </c>
      <c r="U4210" s="25"/>
      <c r="V4210" s="26"/>
      <c r="W4210" s="3" t="s">
        <v>49</v>
      </c>
    </row>
    <row r="4211" spans="1:23" ht="30" x14ac:dyDescent="0.25">
      <c r="A4211" s="24" t="s">
        <v>22</v>
      </c>
      <c r="B4211" s="25">
        <v>5826</v>
      </c>
      <c r="C4211" s="25">
        <v>1</v>
      </c>
      <c r="D4211" s="25">
        <v>1023196</v>
      </c>
      <c r="E4211" s="25" t="s">
        <v>2809</v>
      </c>
      <c r="F4211" s="25">
        <v>9.43</v>
      </c>
      <c r="G4211" s="42">
        <v>0.36990000000000001</v>
      </c>
      <c r="H4211" s="42">
        <v>0.36990000000000001</v>
      </c>
      <c r="I4211" s="25">
        <v>3.4881570000000002</v>
      </c>
      <c r="J4211" s="42">
        <v>6.3290000000000004E-3</v>
      </c>
      <c r="K4211" s="42">
        <v>6.3290000000000004E-3</v>
      </c>
      <c r="L4211" s="25">
        <v>0.48451817079999998</v>
      </c>
      <c r="M4211" s="25">
        <v>0.86</v>
      </c>
      <c r="N4211" s="25">
        <v>2.2076545653000001E-2</v>
      </c>
      <c r="O4211" s="25">
        <v>0.27662082963391998</v>
      </c>
      <c r="P4211" s="25" t="s">
        <v>58</v>
      </c>
      <c r="Q4211" s="25" t="s">
        <v>8484</v>
      </c>
      <c r="R4211" s="25">
        <v>2.5</v>
      </c>
      <c r="S4211" s="25">
        <v>0.48451817079999998</v>
      </c>
      <c r="T4211" s="25">
        <v>0</v>
      </c>
      <c r="U4211" s="25"/>
      <c r="V4211" s="26"/>
      <c r="W4211" s="3" t="s">
        <v>49</v>
      </c>
    </row>
    <row r="4212" spans="1:23" ht="30" x14ac:dyDescent="0.25">
      <c r="A4212" s="24" t="s">
        <v>22</v>
      </c>
      <c r="B4212" s="25">
        <v>5827</v>
      </c>
      <c r="C4212" s="25">
        <v>1</v>
      </c>
      <c r="D4212" s="25">
        <v>1023196</v>
      </c>
      <c r="E4212" s="25" t="s">
        <v>2809</v>
      </c>
      <c r="F4212" s="39">
        <v>19160.150000000001</v>
      </c>
      <c r="G4212" s="42">
        <v>0.36990000000000001</v>
      </c>
      <c r="H4212" s="42">
        <v>0.36990000000000001</v>
      </c>
      <c r="I4212" s="39">
        <v>7087.3394850000004</v>
      </c>
      <c r="J4212" s="42">
        <v>1.01E-4</v>
      </c>
      <c r="K4212" s="42">
        <v>1.01E-4</v>
      </c>
      <c r="L4212" s="25">
        <v>0.48451817079999998</v>
      </c>
      <c r="M4212" s="25">
        <v>430.46</v>
      </c>
      <c r="N4212" s="25">
        <v>0.71582128798499001</v>
      </c>
      <c r="O4212" s="25">
        <v>71.223283260625607</v>
      </c>
      <c r="P4212" s="25" t="s">
        <v>58</v>
      </c>
      <c r="Q4212" s="25" t="s">
        <v>9952</v>
      </c>
      <c r="R4212" s="25">
        <v>4.6666666666666599</v>
      </c>
      <c r="S4212" s="25">
        <v>0.48451817079999998</v>
      </c>
      <c r="T4212" s="25">
        <v>0</v>
      </c>
      <c r="U4212" s="25"/>
      <c r="V4212" s="26"/>
      <c r="W4212" s="3" t="s">
        <v>49</v>
      </c>
    </row>
    <row r="4213" spans="1:23" ht="30" x14ac:dyDescent="0.25">
      <c r="A4213" s="24" t="s">
        <v>22</v>
      </c>
      <c r="B4213" s="25">
        <v>5828</v>
      </c>
      <c r="C4213" s="25">
        <v>1</v>
      </c>
      <c r="D4213" s="25">
        <v>1023196</v>
      </c>
      <c r="E4213" s="25" t="s">
        <v>2809</v>
      </c>
      <c r="F4213" s="39">
        <v>3456.22</v>
      </c>
      <c r="G4213" s="42">
        <v>0.36990000000000001</v>
      </c>
      <c r="H4213" s="42">
        <v>0.36990000000000001</v>
      </c>
      <c r="I4213" s="39">
        <v>1278.455778</v>
      </c>
      <c r="J4213" s="42">
        <v>8.7000000000000001E-5</v>
      </c>
      <c r="K4213" s="42">
        <v>8.7000000000000001E-5</v>
      </c>
      <c r="L4213" s="25">
        <v>0.48451817079999998</v>
      </c>
      <c r="M4213" s="25">
        <v>20.059999999999999</v>
      </c>
      <c r="N4213" s="25">
        <v>0.111225652686</v>
      </c>
      <c r="O4213" s="25">
        <v>11.9241229108233</v>
      </c>
      <c r="P4213" s="25" t="s">
        <v>58</v>
      </c>
      <c r="Q4213" s="25" t="s">
        <v>9953</v>
      </c>
      <c r="R4213" s="25">
        <v>1.5</v>
      </c>
      <c r="S4213" s="25">
        <v>0.48451817079999998</v>
      </c>
      <c r="T4213" s="25">
        <v>0</v>
      </c>
      <c r="U4213" s="25"/>
      <c r="V4213" s="26"/>
      <c r="W4213" s="3" t="s">
        <v>49</v>
      </c>
    </row>
    <row r="4214" spans="1:23" ht="30" x14ac:dyDescent="0.25">
      <c r="A4214" s="24" t="s">
        <v>22</v>
      </c>
      <c r="B4214" s="25">
        <v>5829</v>
      </c>
      <c r="C4214" s="25">
        <v>1</v>
      </c>
      <c r="D4214" s="25">
        <v>1023196</v>
      </c>
      <c r="E4214" s="25" t="s">
        <v>2809</v>
      </c>
      <c r="F4214" s="25">
        <v>2.79</v>
      </c>
      <c r="G4214" s="42">
        <v>0.36990000000000001</v>
      </c>
      <c r="H4214" s="42">
        <v>0.36990000000000001</v>
      </c>
      <c r="I4214" s="25">
        <v>1.0320210000000001</v>
      </c>
      <c r="J4214" s="42">
        <v>6.3290000000000004E-3</v>
      </c>
      <c r="K4214" s="42">
        <v>6.3290000000000004E-3</v>
      </c>
      <c r="L4214" s="25">
        <v>0.48451817079999998</v>
      </c>
      <c r="M4214" s="25">
        <v>0.25</v>
      </c>
      <c r="N4214" s="25">
        <v>6.5316609090000002E-3</v>
      </c>
      <c r="O4214" s="25">
        <v>8.1842217887449997E-2</v>
      </c>
      <c r="P4214" s="25" t="s">
        <v>58</v>
      </c>
      <c r="Q4214" s="25" t="s">
        <v>7010</v>
      </c>
      <c r="R4214" s="25">
        <v>2.5</v>
      </c>
      <c r="S4214" s="25">
        <v>0.48451817079999998</v>
      </c>
      <c r="T4214" s="25">
        <v>0</v>
      </c>
      <c r="U4214" s="25"/>
      <c r="V4214" s="26"/>
      <c r="W4214" s="3" t="s">
        <v>49</v>
      </c>
    </row>
    <row r="4215" spans="1:23" ht="30" x14ac:dyDescent="0.25">
      <c r="A4215" s="24" t="s">
        <v>22</v>
      </c>
      <c r="B4215" s="25">
        <v>5830</v>
      </c>
      <c r="C4215" s="25">
        <v>1</v>
      </c>
      <c r="D4215" s="25">
        <v>1023196</v>
      </c>
      <c r="E4215" s="25" t="s">
        <v>2809</v>
      </c>
      <c r="F4215" s="39">
        <v>5245049.62</v>
      </c>
      <c r="G4215" s="42">
        <v>0.39766231787145601</v>
      </c>
      <c r="H4215" s="42">
        <v>0.41579535836954795</v>
      </c>
      <c r="I4215" s="39">
        <v>2180867.2864139602</v>
      </c>
      <c r="J4215" s="42">
        <v>3.3E-4</v>
      </c>
      <c r="K4215" s="42">
        <v>6.4480420709444989E-5</v>
      </c>
      <c r="L4215" s="25">
        <v>0.48451817079999998</v>
      </c>
      <c r="M4215" s="39">
        <v>19153.29</v>
      </c>
      <c r="N4215" s="25">
        <v>688.30033444920002</v>
      </c>
      <c r="O4215" s="39">
        <v>37883.434073533703</v>
      </c>
      <c r="P4215" s="25" t="s">
        <v>58</v>
      </c>
      <c r="Q4215" s="25" t="s">
        <v>10926</v>
      </c>
      <c r="R4215" s="25">
        <v>0.19537064694156001</v>
      </c>
      <c r="S4215" s="25">
        <v>0.48451817079999998</v>
      </c>
      <c r="T4215" s="25">
        <v>0</v>
      </c>
      <c r="U4215" s="25"/>
      <c r="V4215" s="26"/>
      <c r="W4215" s="3" t="s">
        <v>49</v>
      </c>
    </row>
    <row r="4216" spans="1:23" ht="30" x14ac:dyDescent="0.25">
      <c r="A4216" s="24" t="s">
        <v>22</v>
      </c>
      <c r="B4216" s="25">
        <v>5831</v>
      </c>
      <c r="C4216" s="25">
        <v>1</v>
      </c>
      <c r="D4216" s="25">
        <v>1023196</v>
      </c>
      <c r="E4216" s="25" t="s">
        <v>2809</v>
      </c>
      <c r="F4216" s="39">
        <v>24777740.27</v>
      </c>
      <c r="G4216" s="42">
        <v>0.36236191729242795</v>
      </c>
      <c r="H4216" s="42">
        <v>0.36181517792095697</v>
      </c>
      <c r="I4216" s="39">
        <v>8964962.5042693205</v>
      </c>
      <c r="J4216" s="42">
        <v>1.5699999999999902E-4</v>
      </c>
      <c r="K4216" s="42">
        <v>1.4638281133688699E-4</v>
      </c>
      <c r="L4216" s="25">
        <v>0.48451817079999998</v>
      </c>
      <c r="M4216" s="39">
        <v>354397.22</v>
      </c>
      <c r="N4216" s="39">
        <v>1409.6259868545201</v>
      </c>
      <c r="O4216" s="39">
        <v>112491.569583182</v>
      </c>
      <c r="P4216" s="25" t="s">
        <v>58</v>
      </c>
      <c r="Q4216" s="25" t="s">
        <v>3452</v>
      </c>
      <c r="R4216" s="25">
        <v>3.6902048818608102</v>
      </c>
      <c r="S4216" s="25">
        <v>0.48451817079999998</v>
      </c>
      <c r="T4216" s="25">
        <v>0</v>
      </c>
      <c r="U4216" s="25"/>
      <c r="V4216" s="26"/>
      <c r="W4216" s="3" t="s">
        <v>49</v>
      </c>
    </row>
    <row r="4217" spans="1:23" ht="30" x14ac:dyDescent="0.25">
      <c r="A4217" s="24" t="s">
        <v>22</v>
      </c>
      <c r="B4217" s="25">
        <v>5832</v>
      </c>
      <c r="C4217" s="25">
        <v>1</v>
      </c>
      <c r="D4217" s="25">
        <v>1023196</v>
      </c>
      <c r="E4217" s="25" t="s">
        <v>2809</v>
      </c>
      <c r="F4217" s="39">
        <v>19716042.289999899</v>
      </c>
      <c r="G4217" s="42">
        <v>0.36990000000000001</v>
      </c>
      <c r="H4217" s="42">
        <v>0.36990000000000001</v>
      </c>
      <c r="I4217" s="39">
        <v>7292964.0430709897</v>
      </c>
      <c r="J4217" s="42">
        <v>3.3E-4</v>
      </c>
      <c r="K4217" s="42">
        <v>3.0195654917406704E-4</v>
      </c>
      <c r="L4217" s="25">
        <v>0.48451817079999998</v>
      </c>
      <c r="M4217" s="39">
        <v>216862.77</v>
      </c>
      <c r="N4217" s="39">
        <v>2406.67813421343</v>
      </c>
      <c r="O4217" s="39">
        <v>132461.409461103</v>
      </c>
      <c r="P4217" s="25" t="s">
        <v>58</v>
      </c>
      <c r="Q4217" s="25" t="s">
        <v>1427</v>
      </c>
      <c r="R4217" s="25">
        <v>0.91500703490493995</v>
      </c>
      <c r="S4217" s="25">
        <v>0.48451817079999998</v>
      </c>
      <c r="T4217" s="25">
        <v>0</v>
      </c>
      <c r="U4217" s="25"/>
      <c r="V4217" s="26"/>
      <c r="W4217" s="3" t="s">
        <v>49</v>
      </c>
    </row>
    <row r="4218" spans="1:23" ht="30" x14ac:dyDescent="0.25">
      <c r="A4218" s="24" t="s">
        <v>22</v>
      </c>
      <c r="B4218" s="25">
        <v>5833</v>
      </c>
      <c r="C4218" s="25">
        <v>1</v>
      </c>
      <c r="D4218" s="25">
        <v>1023196</v>
      </c>
      <c r="E4218" s="25" t="s">
        <v>2809</v>
      </c>
      <c r="F4218" s="39">
        <v>351468.17</v>
      </c>
      <c r="G4218" s="42">
        <v>0.36990000000000001</v>
      </c>
      <c r="H4218" s="42">
        <v>0.36990000000000001</v>
      </c>
      <c r="I4218" s="39">
        <v>130008.07608300001</v>
      </c>
      <c r="J4218" s="42">
        <v>2.8499999999999999E-4</v>
      </c>
      <c r="K4218" s="42">
        <v>7.1257616109932101E-5</v>
      </c>
      <c r="L4218" s="25">
        <v>0.48451817079999998</v>
      </c>
      <c r="M4218" s="39">
        <v>1281.3699999999999</v>
      </c>
      <c r="N4218" s="25">
        <v>37.052301683655003</v>
      </c>
      <c r="O4218" s="39">
        <v>2194.4761523604702</v>
      </c>
      <c r="P4218" s="25" t="s">
        <v>58</v>
      </c>
      <c r="Q4218" s="25" t="s">
        <v>10927</v>
      </c>
      <c r="R4218" s="25">
        <v>0.10748901529262</v>
      </c>
      <c r="S4218" s="25">
        <v>0.48451817079999998</v>
      </c>
      <c r="T4218" s="25">
        <v>0</v>
      </c>
      <c r="U4218" s="25"/>
      <c r="V4218" s="26"/>
      <c r="W4218" s="3" t="s">
        <v>49</v>
      </c>
    </row>
    <row r="4219" spans="1:23" ht="30" x14ac:dyDescent="0.25">
      <c r="A4219" s="24" t="s">
        <v>22</v>
      </c>
      <c r="B4219" s="25">
        <v>5835</v>
      </c>
      <c r="C4219" s="25">
        <v>1</v>
      </c>
      <c r="D4219" s="25">
        <v>1023196</v>
      </c>
      <c r="E4219" s="25" t="s">
        <v>2809</v>
      </c>
      <c r="F4219" s="39">
        <v>14271980.359999901</v>
      </c>
      <c r="G4219" s="42">
        <v>0.33299999999999996</v>
      </c>
      <c r="H4219" s="42">
        <v>0.33299999999999896</v>
      </c>
      <c r="I4219" s="39">
        <v>4752569.4598799897</v>
      </c>
      <c r="J4219" s="42">
        <v>1.5699999999999999E-4</v>
      </c>
      <c r="K4219" s="42">
        <v>1.6362855710578402E-5</v>
      </c>
      <c r="L4219" s="25">
        <v>0.48451817079999998</v>
      </c>
      <c r="M4219" s="39">
        <v>14793.72</v>
      </c>
      <c r="N4219" s="25">
        <v>746.15340520115899</v>
      </c>
      <c r="O4219" s="39">
        <v>59544.849828011203</v>
      </c>
      <c r="P4219" s="25" t="s">
        <v>58</v>
      </c>
      <c r="Q4219" s="25" t="s">
        <v>1684</v>
      </c>
      <c r="R4219" s="25">
        <v>0.10421478425904</v>
      </c>
      <c r="S4219" s="25">
        <v>0.48451817079999998</v>
      </c>
      <c r="T4219" s="25">
        <v>0</v>
      </c>
      <c r="U4219" s="25"/>
      <c r="V4219" s="26"/>
      <c r="W4219" s="3" t="s">
        <v>49</v>
      </c>
    </row>
    <row r="4220" spans="1:23" ht="30" x14ac:dyDescent="0.25">
      <c r="A4220" s="24" t="s">
        <v>22</v>
      </c>
      <c r="B4220" s="25">
        <v>5836</v>
      </c>
      <c r="C4220" s="25">
        <v>1</v>
      </c>
      <c r="D4220" s="25">
        <v>1023196</v>
      </c>
      <c r="E4220" s="25" t="s">
        <v>2809</v>
      </c>
      <c r="F4220" s="39">
        <v>23220.93</v>
      </c>
      <c r="G4220" s="42">
        <v>0.36990000000000001</v>
      </c>
      <c r="H4220" s="42">
        <v>0.36990000000000001</v>
      </c>
      <c r="I4220" s="39">
        <v>8589.4220069999992</v>
      </c>
      <c r="J4220" s="42">
        <v>8.7000000000000001E-5</v>
      </c>
      <c r="K4220" s="42">
        <v>8.7000000000000001E-5</v>
      </c>
      <c r="L4220" s="25">
        <v>0.48451817079999998</v>
      </c>
      <c r="M4220" s="25">
        <v>227.12</v>
      </c>
      <c r="N4220" s="25">
        <v>0.747279714609</v>
      </c>
      <c r="O4220" s="25">
        <v>80.113309749849606</v>
      </c>
      <c r="P4220" s="25" t="s">
        <v>58</v>
      </c>
      <c r="Q4220" s="25" t="s">
        <v>10928</v>
      </c>
      <c r="R4220" s="25">
        <v>2.5</v>
      </c>
      <c r="S4220" s="25">
        <v>0.48451817079999998</v>
      </c>
      <c r="T4220" s="25">
        <v>0</v>
      </c>
      <c r="U4220" s="25"/>
      <c r="V4220" s="26"/>
      <c r="W4220" s="3" t="s">
        <v>49</v>
      </c>
    </row>
    <row r="4221" spans="1:23" ht="30" x14ac:dyDescent="0.25">
      <c r="A4221" s="24" t="s">
        <v>22</v>
      </c>
      <c r="B4221" s="25">
        <v>5837</v>
      </c>
      <c r="C4221" s="25">
        <v>1</v>
      </c>
      <c r="D4221" s="25">
        <v>1023196</v>
      </c>
      <c r="E4221" s="25" t="s">
        <v>2809</v>
      </c>
      <c r="F4221" s="39">
        <v>2417545.25</v>
      </c>
      <c r="G4221" s="42">
        <v>0.36990000000000001</v>
      </c>
      <c r="H4221" s="42">
        <v>0.36990000000000001</v>
      </c>
      <c r="I4221" s="39">
        <v>894249.98797500005</v>
      </c>
      <c r="J4221" s="42">
        <v>1.0759999999999999E-3</v>
      </c>
      <c r="K4221" s="42">
        <v>2.6910860967832502E-4</v>
      </c>
      <c r="L4221" s="25">
        <v>0.48451817079999998</v>
      </c>
      <c r="M4221" s="39">
        <v>23691.71</v>
      </c>
      <c r="N4221" s="25">
        <v>962.21298706109997</v>
      </c>
      <c r="O4221" s="39">
        <v>29317.794908149299</v>
      </c>
      <c r="P4221" s="25" t="s">
        <v>58</v>
      </c>
      <c r="Q4221" s="25" t="s">
        <v>1428</v>
      </c>
      <c r="R4221" s="25">
        <v>8.3333333333329998E-2</v>
      </c>
      <c r="S4221" s="25">
        <v>0.48451817079999998</v>
      </c>
      <c r="T4221" s="25">
        <v>0</v>
      </c>
      <c r="U4221" s="25"/>
      <c r="V4221" s="26"/>
      <c r="W4221" s="3" t="s">
        <v>49</v>
      </c>
    </row>
    <row r="4222" spans="1:23" ht="30" x14ac:dyDescent="0.25">
      <c r="A4222" s="24" t="s">
        <v>22</v>
      </c>
      <c r="B4222" s="25">
        <v>5838</v>
      </c>
      <c r="C4222" s="25">
        <v>1</v>
      </c>
      <c r="D4222" s="25">
        <v>1023196</v>
      </c>
      <c r="E4222" s="25" t="s">
        <v>2809</v>
      </c>
      <c r="F4222" s="39">
        <v>34579.160000000003</v>
      </c>
      <c r="G4222" s="42">
        <v>0.36990000000000001</v>
      </c>
      <c r="H4222" s="42">
        <v>0.36990000000000001</v>
      </c>
      <c r="I4222" s="39">
        <v>12790.831284</v>
      </c>
      <c r="J4222" s="42">
        <v>1.8900000000000001E-4</v>
      </c>
      <c r="K4222" s="42">
        <v>1.8900000000000001E-4</v>
      </c>
      <c r="L4222" s="25">
        <v>0.48451817079999998</v>
      </c>
      <c r="M4222" s="25">
        <v>493.6</v>
      </c>
      <c r="N4222" s="25">
        <v>2.4174671126759999</v>
      </c>
      <c r="O4222" s="25">
        <v>175.82823955672299</v>
      </c>
      <c r="P4222" s="25" t="s">
        <v>58</v>
      </c>
      <c r="Q4222" s="25" t="s">
        <v>1135</v>
      </c>
      <c r="R4222" s="25">
        <v>3.25</v>
      </c>
      <c r="S4222" s="25">
        <v>0.48451817079999998</v>
      </c>
      <c r="T4222" s="25">
        <v>0</v>
      </c>
      <c r="U4222" s="25"/>
      <c r="V4222" s="26"/>
      <c r="W4222" s="3" t="s">
        <v>49</v>
      </c>
    </row>
    <row r="4223" spans="1:23" ht="30" x14ac:dyDescent="0.25">
      <c r="A4223" s="24" t="s">
        <v>22</v>
      </c>
      <c r="B4223" s="25">
        <v>5839</v>
      </c>
      <c r="C4223" s="25">
        <v>1</v>
      </c>
      <c r="D4223" s="25">
        <v>1023196</v>
      </c>
      <c r="E4223" s="25" t="s">
        <v>2809</v>
      </c>
      <c r="F4223" s="25">
        <v>3.52</v>
      </c>
      <c r="G4223" s="42">
        <v>0.36990000000000001</v>
      </c>
      <c r="H4223" s="42">
        <v>0.36990000000000001</v>
      </c>
      <c r="I4223" s="25">
        <v>1.3020480000000001</v>
      </c>
      <c r="J4223" s="42">
        <v>8.5019999999999991E-3</v>
      </c>
      <c r="K4223" s="42">
        <v>8.5019999999999991E-3</v>
      </c>
      <c r="L4223" s="25">
        <v>0.48451817079999998</v>
      </c>
      <c r="M4223" s="25">
        <v>0.38</v>
      </c>
      <c r="N4223" s="25">
        <v>1.1070012096E-2</v>
      </c>
      <c r="O4223" s="25">
        <v>0.11954556429146999</v>
      </c>
      <c r="P4223" s="25" t="s">
        <v>58</v>
      </c>
      <c r="Q4223" s="25" t="s">
        <v>7011</v>
      </c>
      <c r="R4223" s="25">
        <v>2.5</v>
      </c>
      <c r="S4223" s="25">
        <v>0.48451817079999998</v>
      </c>
      <c r="T4223" s="25">
        <v>0</v>
      </c>
      <c r="U4223" s="25"/>
      <c r="V4223" s="26"/>
      <c r="W4223" s="3" t="s">
        <v>49</v>
      </c>
    </row>
    <row r="4224" spans="1:23" ht="30" x14ac:dyDescent="0.25">
      <c r="A4224" s="24" t="s">
        <v>22</v>
      </c>
      <c r="B4224" s="25">
        <v>5840</v>
      </c>
      <c r="C4224" s="25">
        <v>1</v>
      </c>
      <c r="D4224" s="25">
        <v>1023196</v>
      </c>
      <c r="E4224" s="25" t="s">
        <v>2809</v>
      </c>
      <c r="F4224" s="39">
        <v>151158.789576715</v>
      </c>
      <c r="G4224" s="42">
        <v>0.36990000000000001</v>
      </c>
      <c r="H4224" s="42">
        <v>0.36990000000000001</v>
      </c>
      <c r="I4224" s="39">
        <v>55913.636264426903</v>
      </c>
      <c r="J4224" s="42">
        <v>8.2999999999999998E-5</v>
      </c>
      <c r="K4224" s="42">
        <v>8.2999999999999998E-5</v>
      </c>
      <c r="L4224" s="25">
        <v>0.48451817079999998</v>
      </c>
      <c r="M4224" s="39">
        <v>5720.07</v>
      </c>
      <c r="N4224" s="25">
        <v>4.6408318099474304</v>
      </c>
      <c r="O4224" s="25">
        <v>509.37632892184303</v>
      </c>
      <c r="P4224" s="25" t="s">
        <v>58</v>
      </c>
      <c r="Q4224" s="25" t="s">
        <v>5438</v>
      </c>
      <c r="R4224" s="25">
        <v>8.25</v>
      </c>
      <c r="S4224" s="25">
        <v>0.48451817079999998</v>
      </c>
      <c r="T4224" s="25">
        <v>0</v>
      </c>
      <c r="U4224" s="25"/>
      <c r="V4224" s="26"/>
      <c r="W4224" s="3" t="s">
        <v>49</v>
      </c>
    </row>
    <row r="4225" spans="1:23" ht="30" x14ac:dyDescent="0.25">
      <c r="A4225" s="24" t="s">
        <v>22</v>
      </c>
      <c r="B4225" s="25">
        <v>5841</v>
      </c>
      <c r="C4225" s="25">
        <v>1</v>
      </c>
      <c r="D4225" s="25">
        <v>1023196</v>
      </c>
      <c r="E4225" s="25" t="s">
        <v>2809</v>
      </c>
      <c r="F4225" s="39">
        <v>30262.1721576372</v>
      </c>
      <c r="G4225" s="42">
        <v>0.36990000000000001</v>
      </c>
      <c r="H4225" s="42">
        <v>0.36990000000000001</v>
      </c>
      <c r="I4225" s="39">
        <v>11193.97748111</v>
      </c>
      <c r="J4225" s="42">
        <v>8.2999999999999998E-5</v>
      </c>
      <c r="K4225" s="42">
        <v>8.2999999999999998E-5</v>
      </c>
      <c r="L4225" s="25">
        <v>0.48451817079999998</v>
      </c>
      <c r="M4225" s="39">
        <v>1145.1600000000001</v>
      </c>
      <c r="N4225" s="25">
        <v>0.92910013093212995</v>
      </c>
      <c r="O4225" s="25">
        <v>101.977755987751</v>
      </c>
      <c r="P4225" s="25" t="s">
        <v>58</v>
      </c>
      <c r="Q4225" s="25" t="s">
        <v>10929</v>
      </c>
      <c r="R4225" s="25">
        <v>8.25</v>
      </c>
      <c r="S4225" s="25">
        <v>0.48451817079999998</v>
      </c>
      <c r="T4225" s="25">
        <v>0</v>
      </c>
      <c r="U4225" s="25"/>
      <c r="V4225" s="26"/>
      <c r="W4225" s="3" t="s">
        <v>49</v>
      </c>
    </row>
    <row r="4226" spans="1:23" ht="30" x14ac:dyDescent="0.25">
      <c r="A4226" s="24" t="s">
        <v>22</v>
      </c>
      <c r="B4226" s="25">
        <v>5842</v>
      </c>
      <c r="C4226" s="25">
        <v>1</v>
      </c>
      <c r="D4226" s="25">
        <v>1023196</v>
      </c>
      <c r="E4226" s="25" t="s">
        <v>2809</v>
      </c>
      <c r="F4226" s="39">
        <v>28842.49</v>
      </c>
      <c r="G4226" s="42">
        <v>0.36990000000000001</v>
      </c>
      <c r="H4226" s="42">
        <v>0.36990000000000001</v>
      </c>
      <c r="I4226" s="39">
        <v>10668.837051</v>
      </c>
      <c r="J4226" s="42">
        <v>8.2999999999999998E-5</v>
      </c>
      <c r="K4226" s="42">
        <v>8.2999999999999998E-5</v>
      </c>
      <c r="L4226" s="25">
        <v>0.48451817079999998</v>
      </c>
      <c r="M4226" s="25">
        <v>788.62</v>
      </c>
      <c r="N4226" s="25">
        <v>0.88551347523299995</v>
      </c>
      <c r="O4226" s="25">
        <v>97.193697530296603</v>
      </c>
      <c r="P4226" s="25" t="s">
        <v>58</v>
      </c>
      <c r="Q4226" s="25" t="s">
        <v>9955</v>
      </c>
      <c r="R4226" s="25">
        <v>6.0833333333333304</v>
      </c>
      <c r="S4226" s="25">
        <v>0.48451817079999998</v>
      </c>
      <c r="T4226" s="25">
        <v>0</v>
      </c>
      <c r="U4226" s="25"/>
      <c r="V4226" s="26"/>
      <c r="W4226" s="3" t="s">
        <v>49</v>
      </c>
    </row>
    <row r="4227" spans="1:23" ht="30" x14ac:dyDescent="0.25">
      <c r="A4227" s="24" t="s">
        <v>22</v>
      </c>
      <c r="B4227" s="25">
        <v>5843</v>
      </c>
      <c r="C4227" s="25">
        <v>1</v>
      </c>
      <c r="D4227" s="25">
        <v>1023196</v>
      </c>
      <c r="E4227" s="25" t="s">
        <v>2809</v>
      </c>
      <c r="F4227" s="39">
        <v>13120.788650983</v>
      </c>
      <c r="G4227" s="42">
        <v>0.36990000000000001</v>
      </c>
      <c r="H4227" s="42">
        <v>0.36990000000000001</v>
      </c>
      <c r="I4227" s="39">
        <v>4853.37972199864</v>
      </c>
      <c r="J4227" s="42">
        <v>8.2999999999999998E-5</v>
      </c>
      <c r="K4227" s="42">
        <v>8.2999999999999998E-5</v>
      </c>
      <c r="L4227" s="25">
        <v>0.48451817079999998</v>
      </c>
      <c r="M4227" s="25">
        <v>883.9</v>
      </c>
      <c r="N4227" s="25">
        <v>0.40283051692588001</v>
      </c>
      <c r="O4227" s="25">
        <v>44.214558573223002</v>
      </c>
      <c r="P4227" s="25" t="s">
        <v>58</v>
      </c>
      <c r="Q4227" s="25" t="s">
        <v>9956</v>
      </c>
      <c r="R4227" s="25">
        <v>14.536589088965</v>
      </c>
      <c r="S4227" s="25">
        <v>0.48451817079999998</v>
      </c>
      <c r="T4227" s="25">
        <v>0</v>
      </c>
      <c r="U4227" s="25"/>
      <c r="V4227" s="26"/>
      <c r="W4227" s="3" t="s">
        <v>49</v>
      </c>
    </row>
    <row r="4228" spans="1:23" ht="30" x14ac:dyDescent="0.25">
      <c r="A4228" s="24" t="s">
        <v>22</v>
      </c>
      <c r="B4228" s="25">
        <v>5844</v>
      </c>
      <c r="C4228" s="25">
        <v>1</v>
      </c>
      <c r="D4228" s="25">
        <v>1023196</v>
      </c>
      <c r="E4228" s="25" t="s">
        <v>2809</v>
      </c>
      <c r="F4228" s="39">
        <v>1423.5028560000001</v>
      </c>
      <c r="G4228" s="42">
        <v>0.36990000000000001</v>
      </c>
      <c r="H4228" s="42">
        <v>0.36990000000000001</v>
      </c>
      <c r="I4228" s="25">
        <v>526.55370643440006</v>
      </c>
      <c r="J4228" s="42">
        <v>8.2999999999999998E-5</v>
      </c>
      <c r="K4228" s="42">
        <v>6.4540256466526309E-5</v>
      </c>
      <c r="L4228" s="25">
        <v>0.48451817079999998</v>
      </c>
      <c r="M4228" s="25">
        <v>19.239999999999998</v>
      </c>
      <c r="N4228" s="25">
        <v>4.3703957634055199E-2</v>
      </c>
      <c r="O4228" s="25">
        <v>4.79693348319016</v>
      </c>
      <c r="P4228" s="25" t="s">
        <v>58</v>
      </c>
      <c r="Q4228" s="25" t="s">
        <v>9957</v>
      </c>
      <c r="R4228" s="25">
        <v>3.60060762533517</v>
      </c>
      <c r="S4228" s="25">
        <v>0.48451817079999998</v>
      </c>
      <c r="T4228" s="25">
        <v>0</v>
      </c>
      <c r="U4228" s="25"/>
      <c r="V4228" s="26"/>
      <c r="W4228" s="3" t="s">
        <v>49</v>
      </c>
    </row>
    <row r="4229" spans="1:23" ht="30" x14ac:dyDescent="0.25">
      <c r="A4229" s="24" t="s">
        <v>22</v>
      </c>
      <c r="B4229" s="25">
        <v>5845</v>
      </c>
      <c r="C4229" s="25">
        <v>1</v>
      </c>
      <c r="D4229" s="25">
        <v>1023196</v>
      </c>
      <c r="E4229" s="25" t="s">
        <v>2809</v>
      </c>
      <c r="F4229" s="39">
        <v>719190725.16999996</v>
      </c>
      <c r="G4229" s="42">
        <v>0.34243618487681604</v>
      </c>
      <c r="H4229" s="42">
        <v>0.342631513676244</v>
      </c>
      <c r="I4229" s="39">
        <v>246417406.78691199</v>
      </c>
      <c r="J4229" s="42">
        <v>1.5699999999999902E-4</v>
      </c>
      <c r="K4229" s="42">
        <v>1.9149328052439901E-5</v>
      </c>
      <c r="L4229" s="25">
        <v>0.48451817079999998</v>
      </c>
      <c r="M4229" s="39">
        <v>1075939.55</v>
      </c>
      <c r="N4229" s="39">
        <v>38665.477715782799</v>
      </c>
      <c r="O4229" s="39">
        <v>3085598.81663195</v>
      </c>
      <c r="P4229" s="25" t="s">
        <v>58</v>
      </c>
      <c r="Q4229" s="25" t="s">
        <v>1136</v>
      </c>
      <c r="R4229" s="25">
        <v>0.12199394937983001</v>
      </c>
      <c r="S4229" s="25">
        <v>0.48451817079999998</v>
      </c>
      <c r="T4229" s="25">
        <v>0</v>
      </c>
      <c r="U4229" s="25"/>
      <c r="V4229" s="26"/>
      <c r="W4229" s="3" t="s">
        <v>49</v>
      </c>
    </row>
    <row r="4230" spans="1:23" ht="30" x14ac:dyDescent="0.25">
      <c r="A4230" s="24" t="s">
        <v>22</v>
      </c>
      <c r="B4230" s="25">
        <v>5846</v>
      </c>
      <c r="C4230" s="25">
        <v>1</v>
      </c>
      <c r="D4230" s="25">
        <v>1023196</v>
      </c>
      <c r="E4230" s="25" t="s">
        <v>2809</v>
      </c>
      <c r="F4230" s="39">
        <v>3363.23</v>
      </c>
      <c r="G4230" s="42">
        <v>0.36990000000000001</v>
      </c>
      <c r="H4230" s="42">
        <v>0.36990000000000001</v>
      </c>
      <c r="I4230" s="39">
        <v>1244.058777</v>
      </c>
      <c r="J4230" s="42">
        <v>8.2999999999999998E-5</v>
      </c>
      <c r="K4230" s="42">
        <v>8.2999999999999998E-5</v>
      </c>
      <c r="L4230" s="25">
        <v>0.48451817079999998</v>
      </c>
      <c r="M4230" s="25">
        <v>75.36</v>
      </c>
      <c r="N4230" s="25">
        <v>0.103256878491</v>
      </c>
      <c r="O4230" s="25">
        <v>11.333444489183099</v>
      </c>
      <c r="P4230" s="25" t="s">
        <v>58</v>
      </c>
      <c r="Q4230" s="25" t="s">
        <v>9958</v>
      </c>
      <c r="R4230" s="25">
        <v>5.0833333333333304</v>
      </c>
      <c r="S4230" s="25">
        <v>0.48451817079999998</v>
      </c>
      <c r="T4230" s="25">
        <v>0</v>
      </c>
      <c r="U4230" s="25"/>
      <c r="V4230" s="26"/>
      <c r="W4230" s="3" t="s">
        <v>49</v>
      </c>
    </row>
    <row r="4231" spans="1:23" ht="30" x14ac:dyDescent="0.25">
      <c r="A4231" s="24" t="s">
        <v>22</v>
      </c>
      <c r="B4231" s="25">
        <v>5847</v>
      </c>
      <c r="C4231" s="25">
        <v>1</v>
      </c>
      <c r="D4231" s="25">
        <v>1023196</v>
      </c>
      <c r="E4231" s="25" t="s">
        <v>2809</v>
      </c>
      <c r="F4231" s="39">
        <v>3341.1711230000001</v>
      </c>
      <c r="G4231" s="42">
        <v>0.36990000000000001</v>
      </c>
      <c r="H4231" s="42">
        <v>0.36990000000000001</v>
      </c>
      <c r="I4231" s="39">
        <v>1235.8991983977</v>
      </c>
      <c r="J4231" s="42">
        <v>6.9099999999999999E-4</v>
      </c>
      <c r="K4231" s="42">
        <v>6.9099999999999999E-4</v>
      </c>
      <c r="L4231" s="25">
        <v>0.48451817079999998</v>
      </c>
      <c r="M4231" s="25">
        <v>79.92</v>
      </c>
      <c r="N4231" s="25">
        <v>0.85400634609281001</v>
      </c>
      <c r="O4231" s="25">
        <v>32.476705986344797</v>
      </c>
      <c r="P4231" s="25" t="s">
        <v>58</v>
      </c>
      <c r="Q4231" s="25" t="s">
        <v>10930</v>
      </c>
      <c r="R4231" s="25">
        <v>2.0833333333333299</v>
      </c>
      <c r="S4231" s="25">
        <v>0.48451817079999998</v>
      </c>
      <c r="T4231" s="25">
        <v>0</v>
      </c>
      <c r="U4231" s="25"/>
      <c r="V4231" s="26"/>
      <c r="W4231" s="3" t="s">
        <v>49</v>
      </c>
    </row>
    <row r="4232" spans="1:23" ht="30" x14ac:dyDescent="0.25">
      <c r="A4232" s="24" t="s">
        <v>22</v>
      </c>
      <c r="B4232" s="25">
        <v>5848</v>
      </c>
      <c r="C4232" s="25">
        <v>1</v>
      </c>
      <c r="D4232" s="25">
        <v>1023196</v>
      </c>
      <c r="E4232" s="25" t="s">
        <v>2809</v>
      </c>
      <c r="F4232" s="39">
        <v>15239.758791963601</v>
      </c>
      <c r="G4232" s="42">
        <v>0.36990000000000001</v>
      </c>
      <c r="H4232" s="42">
        <v>0.36990000000000001</v>
      </c>
      <c r="I4232" s="39">
        <v>5637.1867771473298</v>
      </c>
      <c r="J4232" s="42">
        <v>8.2999999999999998E-5</v>
      </c>
      <c r="K4232" s="42">
        <v>8.2999999999999998E-5</v>
      </c>
      <c r="L4232" s="25">
        <v>0.48451817079999998</v>
      </c>
      <c r="M4232" s="25">
        <v>517.45000000000005</v>
      </c>
      <c r="N4232" s="25">
        <v>0.46788650250322</v>
      </c>
      <c r="O4232" s="25">
        <v>51.3550843377527</v>
      </c>
      <c r="P4232" s="25" t="s">
        <v>58</v>
      </c>
      <c r="Q4232" s="25" t="s">
        <v>10931</v>
      </c>
      <c r="R4232" s="25">
        <v>7.4166666666666599</v>
      </c>
      <c r="S4232" s="25">
        <v>0.48451817079999998</v>
      </c>
      <c r="T4232" s="25">
        <v>0</v>
      </c>
      <c r="U4232" s="25"/>
      <c r="V4232" s="26"/>
      <c r="W4232" s="3" t="s">
        <v>49</v>
      </c>
    </row>
    <row r="4233" spans="1:23" ht="30" x14ac:dyDescent="0.25">
      <c r="A4233" s="24" t="s">
        <v>22</v>
      </c>
      <c r="B4233" s="25">
        <v>5849</v>
      </c>
      <c r="C4233" s="25">
        <v>1</v>
      </c>
      <c r="D4233" s="25">
        <v>1023196</v>
      </c>
      <c r="E4233" s="25" t="s">
        <v>2809</v>
      </c>
      <c r="F4233" s="39">
        <v>4420.9748330042103</v>
      </c>
      <c r="G4233" s="42">
        <v>0.36990000000000001</v>
      </c>
      <c r="H4233" s="42">
        <v>0.36990000000000001</v>
      </c>
      <c r="I4233" s="39">
        <v>1635.31859072825</v>
      </c>
      <c r="J4233" s="42">
        <v>8.2999999999999998E-5</v>
      </c>
      <c r="K4233" s="42">
        <v>8.2999999999999998E-5</v>
      </c>
      <c r="L4233" s="25">
        <v>0.48451817079999998</v>
      </c>
      <c r="M4233" s="25">
        <v>193.12</v>
      </c>
      <c r="N4233" s="25">
        <v>0.13573144303043999</v>
      </c>
      <c r="O4233" s="25">
        <v>14.8978431025915</v>
      </c>
      <c r="P4233" s="25" t="s">
        <v>58</v>
      </c>
      <c r="Q4233" s="25" t="s">
        <v>10291</v>
      </c>
      <c r="R4233" s="25">
        <v>9.5</v>
      </c>
      <c r="S4233" s="25">
        <v>0.48451817079999998</v>
      </c>
      <c r="T4233" s="25">
        <v>0</v>
      </c>
      <c r="U4233" s="25"/>
      <c r="V4233" s="26"/>
      <c r="W4233" s="3" t="s">
        <v>49</v>
      </c>
    </row>
    <row r="4234" spans="1:23" ht="30" x14ac:dyDescent="0.25">
      <c r="A4234" s="24" t="s">
        <v>22</v>
      </c>
      <c r="B4234" s="25">
        <v>5850</v>
      </c>
      <c r="C4234" s="25">
        <v>1</v>
      </c>
      <c r="D4234" s="25">
        <v>1023196</v>
      </c>
      <c r="E4234" s="25" t="s">
        <v>2809</v>
      </c>
      <c r="F4234" s="39">
        <v>218754.49</v>
      </c>
      <c r="G4234" s="42">
        <v>0.36990000000000001</v>
      </c>
      <c r="H4234" s="42">
        <v>0.36990000000000001</v>
      </c>
      <c r="I4234" s="39">
        <v>80917.285850999993</v>
      </c>
      <c r="J4234" s="42">
        <v>9.2799999999990004E-4</v>
      </c>
      <c r="K4234" s="42">
        <v>9.2799999999990004E-4</v>
      </c>
      <c r="L4234" s="25">
        <v>0.48451817079999998</v>
      </c>
      <c r="M4234" s="39">
        <v>14228.59</v>
      </c>
      <c r="N4234" s="25">
        <v>75.091241269728002</v>
      </c>
      <c r="O4234" s="39">
        <v>2463.84673634817</v>
      </c>
      <c r="P4234" s="25" t="s">
        <v>58</v>
      </c>
      <c r="Q4234" s="25" t="s">
        <v>8010</v>
      </c>
      <c r="R4234" s="25">
        <v>5.9308005327494397</v>
      </c>
      <c r="S4234" s="25">
        <v>0.48451817079999998</v>
      </c>
      <c r="T4234" s="25">
        <v>0</v>
      </c>
      <c r="U4234" s="25"/>
      <c r="V4234" s="26"/>
      <c r="W4234" s="3" t="s">
        <v>49</v>
      </c>
    </row>
    <row r="4235" spans="1:23" ht="30" x14ac:dyDescent="0.25">
      <c r="A4235" s="24" t="s">
        <v>22</v>
      </c>
      <c r="B4235" s="25">
        <v>5851</v>
      </c>
      <c r="C4235" s="25">
        <v>1</v>
      </c>
      <c r="D4235" s="25">
        <v>1023196</v>
      </c>
      <c r="E4235" s="25" t="s">
        <v>2809</v>
      </c>
      <c r="F4235" s="39">
        <v>557190.65310380305</v>
      </c>
      <c r="G4235" s="42">
        <v>0.36990000000000001</v>
      </c>
      <c r="H4235" s="42">
        <v>0.36990000000000001</v>
      </c>
      <c r="I4235" s="39">
        <v>206104.82258309599</v>
      </c>
      <c r="J4235" s="42">
        <v>3.8299999999999999E-4</v>
      </c>
      <c r="K4235" s="42">
        <v>3.8299999999999999E-4</v>
      </c>
      <c r="L4235" s="25">
        <v>0.48451817079999998</v>
      </c>
      <c r="M4235" s="39">
        <v>68824.87</v>
      </c>
      <c r="N4235" s="25">
        <v>78.938147049326005</v>
      </c>
      <c r="O4235" s="39">
        <v>4032.77839232211</v>
      </c>
      <c r="P4235" s="25" t="s">
        <v>58</v>
      </c>
      <c r="Q4235" s="25" t="s">
        <v>10932</v>
      </c>
      <c r="R4235" s="25">
        <v>26.699694888342101</v>
      </c>
      <c r="S4235" s="25">
        <v>0.48451817079999998</v>
      </c>
      <c r="T4235" s="25">
        <v>0</v>
      </c>
      <c r="U4235" s="25"/>
      <c r="V4235" s="26"/>
      <c r="W4235" s="3" t="s">
        <v>49</v>
      </c>
    </row>
    <row r="4236" spans="1:23" ht="30" x14ac:dyDescent="0.25">
      <c r="A4236" s="24" t="s">
        <v>22</v>
      </c>
      <c r="B4236" s="25">
        <v>5852</v>
      </c>
      <c r="C4236" s="25">
        <v>1</v>
      </c>
      <c r="D4236" s="25">
        <v>1023196</v>
      </c>
      <c r="E4236" s="25" t="s">
        <v>2809</v>
      </c>
      <c r="F4236" s="39">
        <v>1791253.35</v>
      </c>
      <c r="G4236" s="42">
        <v>0.36990000000000001</v>
      </c>
      <c r="H4236" s="42">
        <v>0.36990000000000001</v>
      </c>
      <c r="I4236" s="39">
        <v>662584.61416500004</v>
      </c>
      <c r="J4236" s="42">
        <v>3.3E-4</v>
      </c>
      <c r="K4236" s="42">
        <v>3.3E-4</v>
      </c>
      <c r="L4236" s="25">
        <v>0.48451817079999998</v>
      </c>
      <c r="M4236" s="39">
        <v>31008.92</v>
      </c>
      <c r="N4236" s="25">
        <v>218.65292267445</v>
      </c>
      <c r="O4236" s="39">
        <v>12034.4610725078</v>
      </c>
      <c r="P4236" s="25" t="s">
        <v>58</v>
      </c>
      <c r="Q4236" s="25" t="s">
        <v>8011</v>
      </c>
      <c r="R4236" s="25">
        <v>2.5</v>
      </c>
      <c r="S4236" s="25">
        <v>0.48451817079999998</v>
      </c>
      <c r="T4236" s="25">
        <v>0</v>
      </c>
      <c r="U4236" s="25"/>
      <c r="V4236" s="26"/>
      <c r="W4236" s="3" t="s">
        <v>49</v>
      </c>
    </row>
    <row r="4237" spans="1:23" ht="30" x14ac:dyDescent="0.25">
      <c r="A4237" s="24" t="s">
        <v>22</v>
      </c>
      <c r="B4237" s="25">
        <v>5853</v>
      </c>
      <c r="C4237" s="25">
        <v>1</v>
      </c>
      <c r="D4237" s="25">
        <v>1023196</v>
      </c>
      <c r="E4237" s="25" t="s">
        <v>2809</v>
      </c>
      <c r="F4237" s="25">
        <v>440</v>
      </c>
      <c r="G4237" s="42">
        <v>0.36990000000000001</v>
      </c>
      <c r="H4237" s="42">
        <v>0.36990000000000001</v>
      </c>
      <c r="I4237" s="25">
        <v>162.756</v>
      </c>
      <c r="J4237" s="42">
        <v>6.3290000000000004E-3</v>
      </c>
      <c r="K4237" s="42">
        <v>6.3290000000000004E-3</v>
      </c>
      <c r="L4237" s="25">
        <v>0.48451817079999998</v>
      </c>
      <c r="M4237" s="25">
        <v>40.08</v>
      </c>
      <c r="N4237" s="25">
        <v>1.0300827239999999</v>
      </c>
      <c r="O4237" s="25">
        <v>12.907016441031599</v>
      </c>
      <c r="P4237" s="25" t="s">
        <v>58</v>
      </c>
      <c r="Q4237" s="25" t="s">
        <v>6727</v>
      </c>
      <c r="R4237" s="25">
        <v>2.5</v>
      </c>
      <c r="S4237" s="25">
        <v>0.48451817079999998</v>
      </c>
      <c r="T4237" s="25">
        <v>0</v>
      </c>
      <c r="U4237" s="25"/>
      <c r="V4237" s="26"/>
      <c r="W4237" s="3" t="s">
        <v>49</v>
      </c>
    </row>
    <row r="4238" spans="1:23" ht="30" x14ac:dyDescent="0.25">
      <c r="A4238" s="24" t="s">
        <v>22</v>
      </c>
      <c r="B4238" s="25">
        <v>5854</v>
      </c>
      <c r="C4238" s="25">
        <v>1</v>
      </c>
      <c r="D4238" s="25">
        <v>1023196</v>
      </c>
      <c r="E4238" s="25" t="s">
        <v>2809</v>
      </c>
      <c r="F4238" s="39">
        <v>150907.24422521601</v>
      </c>
      <c r="G4238" s="42">
        <v>0.36990000000000001</v>
      </c>
      <c r="H4238" s="42">
        <v>0.36990000000000001</v>
      </c>
      <c r="I4238" s="39">
        <v>55820.589638907702</v>
      </c>
      <c r="J4238" s="42">
        <v>8.7000000000000001E-5</v>
      </c>
      <c r="K4238" s="42">
        <v>8.4581973943496011E-5</v>
      </c>
      <c r="L4238" s="25">
        <v>0.48451817079999998</v>
      </c>
      <c r="M4238" s="39">
        <v>5547.95</v>
      </c>
      <c r="N4238" s="25">
        <v>4.8563912985849704</v>
      </c>
      <c r="O4238" s="25">
        <v>520.637149335147</v>
      </c>
      <c r="P4238" s="25" t="s">
        <v>58</v>
      </c>
      <c r="Q4238" s="25" t="s">
        <v>3453</v>
      </c>
      <c r="R4238" s="25">
        <v>7.9173188781183903</v>
      </c>
      <c r="S4238" s="25">
        <v>0.48451817079999998</v>
      </c>
      <c r="T4238" s="25">
        <v>0</v>
      </c>
      <c r="U4238" s="25"/>
      <c r="V4238" s="26"/>
      <c r="W4238" s="3" t="s">
        <v>49</v>
      </c>
    </row>
    <row r="4239" spans="1:23" ht="30" x14ac:dyDescent="0.25">
      <c r="A4239" s="24" t="s">
        <v>22</v>
      </c>
      <c r="B4239" s="25">
        <v>5855</v>
      </c>
      <c r="C4239" s="25">
        <v>1</v>
      </c>
      <c r="D4239" s="25">
        <v>1023196</v>
      </c>
      <c r="E4239" s="25" t="s">
        <v>2809</v>
      </c>
      <c r="F4239" s="39">
        <v>68787080.980000004</v>
      </c>
      <c r="G4239" s="42">
        <v>0.36990000000000001</v>
      </c>
      <c r="H4239" s="42">
        <v>0.36990000000000001</v>
      </c>
      <c r="I4239" s="39">
        <v>25444341.254501998</v>
      </c>
      <c r="J4239" s="42">
        <v>1.5699999999999999E-4</v>
      </c>
      <c r="K4239" s="42">
        <v>1.4365706132662699E-4</v>
      </c>
      <c r="L4239" s="25">
        <v>0.48451817079999998</v>
      </c>
      <c r="M4239" s="39">
        <v>440971.06</v>
      </c>
      <c r="N4239" s="39">
        <v>3994.7615769568101</v>
      </c>
      <c r="O4239" s="39">
        <v>318791.65402250498</v>
      </c>
      <c r="P4239" s="25" t="s">
        <v>58</v>
      </c>
      <c r="Q4239" s="25" t="s">
        <v>2640</v>
      </c>
      <c r="R4239" s="25">
        <v>0.91500703488396995</v>
      </c>
      <c r="S4239" s="25">
        <v>0.48451817079999998</v>
      </c>
      <c r="T4239" s="25">
        <v>0</v>
      </c>
      <c r="U4239" s="25"/>
      <c r="V4239" s="26"/>
      <c r="W4239" s="3" t="s">
        <v>49</v>
      </c>
    </row>
    <row r="4240" spans="1:23" ht="30" x14ac:dyDescent="0.25">
      <c r="A4240" s="24" t="s">
        <v>22</v>
      </c>
      <c r="B4240" s="25">
        <v>5856</v>
      </c>
      <c r="C4240" s="25">
        <v>1</v>
      </c>
      <c r="D4240" s="25">
        <v>1023196</v>
      </c>
      <c r="E4240" s="25" t="s">
        <v>2809</v>
      </c>
      <c r="F4240" s="39">
        <v>367302566.29000002</v>
      </c>
      <c r="G4240" s="42">
        <v>0.36990000000000001</v>
      </c>
      <c r="H4240" s="42">
        <v>0.36990000000000001</v>
      </c>
      <c r="I4240" s="39">
        <v>135865219.27067101</v>
      </c>
      <c r="J4240" s="42">
        <v>3.8299999999999999E-4</v>
      </c>
      <c r="K4240" s="42">
        <v>3.5045338914842803E-4</v>
      </c>
      <c r="L4240" s="25">
        <v>0.48451817079999998</v>
      </c>
      <c r="M4240" s="39">
        <v>4916778.09</v>
      </c>
      <c r="N4240" s="39">
        <v>52036.378980667003</v>
      </c>
      <c r="O4240" s="39">
        <v>2658425.5219062702</v>
      </c>
      <c r="P4240" s="25" t="s">
        <v>58</v>
      </c>
      <c r="Q4240" s="25" t="s">
        <v>3454</v>
      </c>
      <c r="R4240" s="25">
        <v>0.91500703488273005</v>
      </c>
      <c r="S4240" s="25">
        <v>0.48451817079999998</v>
      </c>
      <c r="T4240" s="25">
        <v>0</v>
      </c>
      <c r="U4240" s="25"/>
      <c r="V4240" s="26"/>
      <c r="W4240" s="3" t="s">
        <v>49</v>
      </c>
    </row>
    <row r="4241" spans="1:23" ht="30" x14ac:dyDescent="0.25">
      <c r="A4241" s="24" t="s">
        <v>22</v>
      </c>
      <c r="B4241" s="25">
        <v>5857</v>
      </c>
      <c r="C4241" s="25">
        <v>1</v>
      </c>
      <c r="D4241" s="25">
        <v>1023196</v>
      </c>
      <c r="E4241" s="25" t="s">
        <v>2809</v>
      </c>
      <c r="F4241" s="39">
        <v>808800</v>
      </c>
      <c r="G4241" s="42">
        <v>0.36990000000000001</v>
      </c>
      <c r="H4241" s="42">
        <v>0.36990000000000001</v>
      </c>
      <c r="I4241" s="39">
        <v>299175.12</v>
      </c>
      <c r="J4241" s="42">
        <v>6.3290000000000004E-3</v>
      </c>
      <c r="K4241" s="42">
        <v>6.3290000000000004E-3</v>
      </c>
      <c r="L4241" s="25">
        <v>0.48451817079999998</v>
      </c>
      <c r="M4241" s="39">
        <v>77238.960000000006</v>
      </c>
      <c r="N4241" s="39">
        <v>1893.47933448</v>
      </c>
      <c r="O4241" s="39">
        <v>23725.442948878099</v>
      </c>
      <c r="P4241" s="25" t="s">
        <v>58</v>
      </c>
      <c r="Q4241" s="25" t="s">
        <v>1137</v>
      </c>
      <c r="R4241" s="25">
        <v>3.0833333333333299</v>
      </c>
      <c r="S4241" s="25">
        <v>0.48451817079999998</v>
      </c>
      <c r="T4241" s="25">
        <v>0</v>
      </c>
      <c r="U4241" s="25"/>
      <c r="V4241" s="26"/>
      <c r="W4241" s="3" t="s">
        <v>49</v>
      </c>
    </row>
    <row r="4242" spans="1:23" ht="30" x14ac:dyDescent="0.25">
      <c r="A4242" s="24" t="s">
        <v>22</v>
      </c>
      <c r="B4242" s="25">
        <v>5858</v>
      </c>
      <c r="C4242" s="25">
        <v>1</v>
      </c>
      <c r="D4242" s="25">
        <v>1023196</v>
      </c>
      <c r="E4242" s="25" t="s">
        <v>2809</v>
      </c>
      <c r="F4242" s="39">
        <v>1552.5</v>
      </c>
      <c r="G4242" s="42">
        <v>0.36990000000000001</v>
      </c>
      <c r="H4242" s="42">
        <v>0.36990000000000001</v>
      </c>
      <c r="I4242" s="25">
        <v>574.26975000000004</v>
      </c>
      <c r="J4242" s="42">
        <v>1.83E-4</v>
      </c>
      <c r="K4242" s="42">
        <v>1.83E-4</v>
      </c>
      <c r="L4242" s="25">
        <v>0.48451817079999998</v>
      </c>
      <c r="M4242" s="25">
        <v>17.97</v>
      </c>
      <c r="N4242" s="25">
        <v>0.10509136425</v>
      </c>
      <c r="O4242" s="25">
        <v>7.7678663273878801</v>
      </c>
      <c r="P4242" s="25" t="s">
        <v>58</v>
      </c>
      <c r="Q4242" s="25" t="s">
        <v>9959</v>
      </c>
      <c r="R4242" s="25">
        <v>2.5</v>
      </c>
      <c r="S4242" s="25">
        <v>0.48451817079999998</v>
      </c>
      <c r="T4242" s="25">
        <v>0</v>
      </c>
      <c r="U4242" s="25"/>
      <c r="V4242" s="26"/>
      <c r="W4242" s="3" t="s">
        <v>49</v>
      </c>
    </row>
    <row r="4243" spans="1:23" ht="30" x14ac:dyDescent="0.25">
      <c r="A4243" s="24" t="s">
        <v>22</v>
      </c>
      <c r="B4243" s="25">
        <v>5859</v>
      </c>
      <c r="C4243" s="25">
        <v>1</v>
      </c>
      <c r="D4243" s="25">
        <v>1023196</v>
      </c>
      <c r="E4243" s="25" t="s">
        <v>2809</v>
      </c>
      <c r="F4243" s="25">
        <v>166.81</v>
      </c>
      <c r="G4243" s="42">
        <v>0.36990000000000001</v>
      </c>
      <c r="H4243" s="42">
        <v>0.36990000000000001</v>
      </c>
      <c r="I4243" s="25">
        <v>61.703018999999998</v>
      </c>
      <c r="J4243" s="42">
        <v>4.4299999999999998E-4</v>
      </c>
      <c r="K4243" s="42">
        <v>4.4299999999999998E-4</v>
      </c>
      <c r="L4243" s="25">
        <v>0.48451817079999998</v>
      </c>
      <c r="M4243" s="25">
        <v>3.12</v>
      </c>
      <c r="N4243" s="25">
        <v>2.7334437417E-2</v>
      </c>
      <c r="O4243" s="25">
        <v>1.29841062065378</v>
      </c>
      <c r="P4243" s="25" t="s">
        <v>58</v>
      </c>
      <c r="Q4243" s="25" t="s">
        <v>6728</v>
      </c>
      <c r="R4243" s="25">
        <v>2.5</v>
      </c>
      <c r="S4243" s="25">
        <v>0.48451817079999998</v>
      </c>
      <c r="T4243" s="25">
        <v>0</v>
      </c>
      <c r="U4243" s="25"/>
      <c r="V4243" s="26"/>
      <c r="W4243" s="3" t="s">
        <v>49</v>
      </c>
    </row>
    <row r="4244" spans="1:23" ht="30" x14ac:dyDescent="0.25">
      <c r="A4244" s="24" t="s">
        <v>22</v>
      </c>
      <c r="B4244" s="25">
        <v>5860</v>
      </c>
      <c r="C4244" s="25">
        <v>1</v>
      </c>
      <c r="D4244" s="25">
        <v>1023196</v>
      </c>
      <c r="E4244" s="25" t="s">
        <v>2809</v>
      </c>
      <c r="F4244" s="39">
        <v>2791.280071833</v>
      </c>
      <c r="G4244" s="42">
        <v>0.36990000000000001</v>
      </c>
      <c r="H4244" s="42">
        <v>0.36990000000000001</v>
      </c>
      <c r="I4244" s="39">
        <v>1032.4944985710199</v>
      </c>
      <c r="J4244" s="42">
        <v>6.4999999999999899E-5</v>
      </c>
      <c r="K4244" s="42">
        <v>6.2736456317763202E-5</v>
      </c>
      <c r="L4244" s="25">
        <v>0.48451817079999998</v>
      </c>
      <c r="M4244" s="25">
        <v>37.74</v>
      </c>
      <c r="N4244" s="25">
        <v>6.7112142407109998E-2</v>
      </c>
      <c r="O4244" s="25">
        <v>8.32396622908845</v>
      </c>
      <c r="P4244" s="25" t="s">
        <v>58</v>
      </c>
      <c r="Q4244" s="25" t="s">
        <v>1138</v>
      </c>
      <c r="R4244" s="25">
        <v>3.61358704084964</v>
      </c>
      <c r="S4244" s="25">
        <v>0.48451817079999998</v>
      </c>
      <c r="T4244" s="25">
        <v>0</v>
      </c>
      <c r="U4244" s="25"/>
      <c r="V4244" s="26"/>
      <c r="W4244" s="3" t="s">
        <v>49</v>
      </c>
    </row>
    <row r="4245" spans="1:23" ht="30" x14ac:dyDescent="0.25">
      <c r="A4245" s="24" t="s">
        <v>22</v>
      </c>
      <c r="B4245" s="25">
        <v>5861</v>
      </c>
      <c r="C4245" s="25">
        <v>1</v>
      </c>
      <c r="D4245" s="25">
        <v>1023196</v>
      </c>
      <c r="E4245" s="25" t="s">
        <v>2809</v>
      </c>
      <c r="F4245" s="39">
        <v>1806941.58499012</v>
      </c>
      <c r="G4245" s="42">
        <v>0.36990000000000001</v>
      </c>
      <c r="H4245" s="42">
        <v>0.36990000000000001</v>
      </c>
      <c r="I4245" s="39">
        <v>668387.69228784798</v>
      </c>
      <c r="J4245" s="42">
        <v>8.7000000000000001E-5</v>
      </c>
      <c r="K4245" s="42">
        <v>8.7000000000000001E-5</v>
      </c>
      <c r="L4245" s="25">
        <v>0.48451817079999998</v>
      </c>
      <c r="M4245" s="39">
        <v>89317.81</v>
      </c>
      <c r="N4245" s="25">
        <v>58.149729229042798</v>
      </c>
      <c r="O4245" s="39">
        <v>6234.0341622061796</v>
      </c>
      <c r="P4245" s="25" t="s">
        <v>58</v>
      </c>
      <c r="Q4245" s="25" t="s">
        <v>6729</v>
      </c>
      <c r="R4245" s="25">
        <v>10.376495951583999</v>
      </c>
      <c r="S4245" s="25">
        <v>0.48451817079999998</v>
      </c>
      <c r="T4245" s="25">
        <v>0</v>
      </c>
      <c r="U4245" s="25"/>
      <c r="V4245" s="26"/>
      <c r="W4245" s="3" t="s">
        <v>49</v>
      </c>
    </row>
    <row r="4246" spans="1:23" ht="30" x14ac:dyDescent="0.25">
      <c r="A4246" s="24" t="s">
        <v>22</v>
      </c>
      <c r="B4246" s="25">
        <v>5862</v>
      </c>
      <c r="C4246" s="25">
        <v>1</v>
      </c>
      <c r="D4246" s="25">
        <v>1023196</v>
      </c>
      <c r="E4246" s="25" t="s">
        <v>2809</v>
      </c>
      <c r="F4246" s="39">
        <v>3431.721536</v>
      </c>
      <c r="G4246" s="42">
        <v>0.36990000000000001</v>
      </c>
      <c r="H4246" s="42">
        <v>0.36990000000000001</v>
      </c>
      <c r="I4246" s="39">
        <v>1269.3937961664001</v>
      </c>
      <c r="J4246" s="42">
        <v>8.7000000000000001E-5</v>
      </c>
      <c r="K4246" s="42">
        <v>2.17507096297309E-5</v>
      </c>
      <c r="L4246" s="25">
        <v>0.48451817079999998</v>
      </c>
      <c r="M4246" s="25">
        <v>4.95</v>
      </c>
      <c r="N4246" s="25">
        <v>0.11043726026646999</v>
      </c>
      <c r="O4246" s="25">
        <v>11.839602048186601</v>
      </c>
      <c r="P4246" s="25" t="s">
        <v>58</v>
      </c>
      <c r="Q4246" s="25" t="s">
        <v>10933</v>
      </c>
      <c r="R4246" s="25">
        <v>8.3333333333329998E-2</v>
      </c>
      <c r="S4246" s="25">
        <v>0.48451817079999998</v>
      </c>
      <c r="T4246" s="25">
        <v>0</v>
      </c>
      <c r="U4246" s="25"/>
      <c r="V4246" s="26"/>
      <c r="W4246" s="3" t="s">
        <v>49</v>
      </c>
    </row>
    <row r="4247" spans="1:23" ht="30" x14ac:dyDescent="0.25">
      <c r="A4247" s="24" t="s">
        <v>22</v>
      </c>
      <c r="B4247" s="25">
        <v>5863</v>
      </c>
      <c r="C4247" s="25">
        <v>1</v>
      </c>
      <c r="D4247" s="25">
        <v>1023196</v>
      </c>
      <c r="E4247" s="25" t="s">
        <v>2809</v>
      </c>
      <c r="F4247" s="39">
        <v>333024.39064995298</v>
      </c>
      <c r="G4247" s="42">
        <v>0.36990000000000001</v>
      </c>
      <c r="H4247" s="42">
        <v>0.36990000000000001</v>
      </c>
      <c r="I4247" s="39">
        <v>123185.72210141701</v>
      </c>
      <c r="J4247" s="42">
        <v>8.7000000000000001E-5</v>
      </c>
      <c r="K4247" s="42">
        <v>8.7000000000000001E-5</v>
      </c>
      <c r="L4247" s="25">
        <v>0.48451817079999998</v>
      </c>
      <c r="M4247" s="39">
        <v>37244.94</v>
      </c>
      <c r="N4247" s="25">
        <v>10.7171578228233</v>
      </c>
      <c r="O4247" s="39">
        <v>1148.9499413845399</v>
      </c>
      <c r="P4247" s="25" t="s">
        <v>58</v>
      </c>
      <c r="Q4247" s="25" t="s">
        <v>7012</v>
      </c>
      <c r="R4247" s="25">
        <v>25.5</v>
      </c>
      <c r="S4247" s="25">
        <v>0.48451817079999998</v>
      </c>
      <c r="T4247" s="25">
        <v>0</v>
      </c>
      <c r="U4247" s="25"/>
      <c r="V4247" s="26"/>
      <c r="W4247" s="3" t="s">
        <v>49</v>
      </c>
    </row>
    <row r="4248" spans="1:23" ht="30" x14ac:dyDescent="0.25">
      <c r="A4248" s="24" t="s">
        <v>22</v>
      </c>
      <c r="B4248" s="25">
        <v>5864</v>
      </c>
      <c r="C4248" s="25">
        <v>1</v>
      </c>
      <c r="D4248" s="25">
        <v>1023196</v>
      </c>
      <c r="E4248" s="25" t="s">
        <v>2809</v>
      </c>
      <c r="F4248" s="25">
        <v>888.82843100000002</v>
      </c>
      <c r="G4248" s="42">
        <v>0.36990000000000001</v>
      </c>
      <c r="H4248" s="42">
        <v>0.36990000000000001</v>
      </c>
      <c r="I4248" s="25">
        <v>328.77763662690001</v>
      </c>
      <c r="J4248" s="42">
        <v>8.7000000000000001E-5</v>
      </c>
      <c r="K4248" s="42">
        <v>2.17507096297309E-5</v>
      </c>
      <c r="L4248" s="25">
        <v>0.48451817079999998</v>
      </c>
      <c r="M4248" s="25">
        <v>1.28</v>
      </c>
      <c r="N4248" s="25">
        <v>2.8603654386540299E-2</v>
      </c>
      <c r="O4248" s="25">
        <v>3.0665002395328602</v>
      </c>
      <c r="P4248" s="25" t="s">
        <v>58</v>
      </c>
      <c r="Q4248" s="25" t="s">
        <v>10934</v>
      </c>
      <c r="R4248" s="25">
        <v>8.3333333333329998E-2</v>
      </c>
      <c r="S4248" s="25">
        <v>0.48451817079999998</v>
      </c>
      <c r="T4248" s="25">
        <v>0</v>
      </c>
      <c r="U4248" s="25"/>
      <c r="V4248" s="26"/>
      <c r="W4248" s="3" t="s">
        <v>49</v>
      </c>
    </row>
    <row r="4249" spans="1:23" ht="30" x14ac:dyDescent="0.25">
      <c r="A4249" s="24" t="s">
        <v>22</v>
      </c>
      <c r="B4249" s="25">
        <v>5865</v>
      </c>
      <c r="C4249" s="25">
        <v>1</v>
      </c>
      <c r="D4249" s="25">
        <v>1023196</v>
      </c>
      <c r="E4249" s="25" t="s">
        <v>2809</v>
      </c>
      <c r="F4249" s="25">
        <v>23</v>
      </c>
      <c r="G4249" s="42">
        <v>0.36990000000000001</v>
      </c>
      <c r="H4249" s="42">
        <v>0.36990000000000001</v>
      </c>
      <c r="I4249" s="25">
        <v>8.5076999999999998</v>
      </c>
      <c r="J4249" s="42">
        <v>6.3290000000000004E-3</v>
      </c>
      <c r="K4249" s="42">
        <v>6.3290000000000004E-3</v>
      </c>
      <c r="L4249" s="25">
        <v>0.48451817079999998</v>
      </c>
      <c r="M4249" s="25">
        <v>2.1</v>
      </c>
      <c r="N4249" s="25">
        <v>5.3845233300000003E-2</v>
      </c>
      <c r="O4249" s="25">
        <v>0.67468495032664999</v>
      </c>
      <c r="P4249" s="25" t="s">
        <v>58</v>
      </c>
      <c r="Q4249" s="25" t="s">
        <v>9960</v>
      </c>
      <c r="R4249" s="25">
        <v>2.5</v>
      </c>
      <c r="S4249" s="25">
        <v>0.48451817079999998</v>
      </c>
      <c r="T4249" s="25">
        <v>0</v>
      </c>
      <c r="U4249" s="25"/>
      <c r="V4249" s="26"/>
      <c r="W4249" s="3" t="s">
        <v>49</v>
      </c>
    </row>
    <row r="4250" spans="1:23" ht="30" x14ac:dyDescent="0.25">
      <c r="A4250" s="24" t="s">
        <v>22</v>
      </c>
      <c r="B4250" s="25">
        <v>5866</v>
      </c>
      <c r="C4250" s="25">
        <v>1</v>
      </c>
      <c r="D4250" s="25">
        <v>1023196</v>
      </c>
      <c r="E4250" s="25" t="s">
        <v>2809</v>
      </c>
      <c r="F4250" s="39">
        <v>2629.86</v>
      </c>
      <c r="G4250" s="42">
        <v>0.36990000000000001</v>
      </c>
      <c r="H4250" s="42">
        <v>0.36990000000000001</v>
      </c>
      <c r="I4250" s="25">
        <v>972.785214</v>
      </c>
      <c r="J4250" s="42">
        <v>6.3290000000000004E-3</v>
      </c>
      <c r="K4250" s="42">
        <v>6.3290000000000004E-3</v>
      </c>
      <c r="L4250" s="25">
        <v>0.48451817079999998</v>
      </c>
      <c r="M4250" s="25">
        <v>239.55</v>
      </c>
      <c r="N4250" s="25">
        <v>6.1567576194060001</v>
      </c>
      <c r="O4250" s="25">
        <v>77.144650585480505</v>
      </c>
      <c r="P4250" s="25" t="s">
        <v>58</v>
      </c>
      <c r="Q4250" s="25" t="s">
        <v>7013</v>
      </c>
      <c r="R4250" s="25">
        <v>2.5</v>
      </c>
      <c r="S4250" s="25">
        <v>0.48451817079999998</v>
      </c>
      <c r="T4250" s="25">
        <v>0</v>
      </c>
      <c r="U4250" s="25"/>
      <c r="V4250" s="26"/>
      <c r="W4250" s="3" t="s">
        <v>49</v>
      </c>
    </row>
    <row r="4251" spans="1:23" ht="30" x14ac:dyDescent="0.25">
      <c r="A4251" s="24" t="s">
        <v>22</v>
      </c>
      <c r="B4251" s="25">
        <v>5867</v>
      </c>
      <c r="C4251" s="25">
        <v>1</v>
      </c>
      <c r="D4251" s="25">
        <v>1023196</v>
      </c>
      <c r="E4251" s="25" t="s">
        <v>2809</v>
      </c>
      <c r="F4251" s="39">
        <v>4503274.49</v>
      </c>
      <c r="G4251" s="42">
        <v>0.36990000000000001</v>
      </c>
      <c r="H4251" s="42">
        <v>0.36990000000000001</v>
      </c>
      <c r="I4251" s="39">
        <v>1665761.233851</v>
      </c>
      <c r="J4251" s="42">
        <v>2.6099999999999999E-3</v>
      </c>
      <c r="K4251" s="42">
        <v>1.2391460546524E-3</v>
      </c>
      <c r="L4251" s="25">
        <v>0.48451817079999998</v>
      </c>
      <c r="M4251" s="39">
        <v>130195.73</v>
      </c>
      <c r="N4251" s="39">
        <v>4347.6368203511101</v>
      </c>
      <c r="O4251" s="39">
        <v>84989.545994095199</v>
      </c>
      <c r="P4251" s="25" t="s">
        <v>58</v>
      </c>
      <c r="Q4251" s="25" t="s">
        <v>1139</v>
      </c>
      <c r="R4251" s="25">
        <v>0.46769472887864</v>
      </c>
      <c r="S4251" s="25">
        <v>0.48451817079999998</v>
      </c>
      <c r="T4251" s="25">
        <v>0</v>
      </c>
      <c r="U4251" s="25"/>
      <c r="V4251" s="26"/>
      <c r="W4251" s="3" t="s">
        <v>49</v>
      </c>
    </row>
    <row r="4252" spans="1:23" ht="30" x14ac:dyDescent="0.25">
      <c r="A4252" s="24" t="s">
        <v>22</v>
      </c>
      <c r="B4252" s="25">
        <v>5868</v>
      </c>
      <c r="C4252" s="25">
        <v>1</v>
      </c>
      <c r="D4252" s="25">
        <v>1023196</v>
      </c>
      <c r="E4252" s="25" t="s">
        <v>2809</v>
      </c>
      <c r="F4252" s="39">
        <v>4375</v>
      </c>
      <c r="G4252" s="42">
        <v>0.36990000000000001</v>
      </c>
      <c r="H4252" s="42">
        <v>0.36990000000000001</v>
      </c>
      <c r="I4252" s="39">
        <v>1618.3125</v>
      </c>
      <c r="J4252" s="42">
        <v>6.3290000000000004E-3</v>
      </c>
      <c r="K4252" s="42">
        <v>6.3290000000000004E-3</v>
      </c>
      <c r="L4252" s="25">
        <v>0.48451817079999998</v>
      </c>
      <c r="M4252" s="25">
        <v>398.52</v>
      </c>
      <c r="N4252" s="25">
        <v>10.242299812500001</v>
      </c>
      <c r="O4252" s="25">
        <v>128.336811203439</v>
      </c>
      <c r="P4252" s="25" t="s">
        <v>58</v>
      </c>
      <c r="Q4252" s="25" t="s">
        <v>3196</v>
      </c>
      <c r="R4252" s="25">
        <v>2.5</v>
      </c>
      <c r="S4252" s="25">
        <v>0.48451817079999998</v>
      </c>
      <c r="T4252" s="25">
        <v>0</v>
      </c>
      <c r="U4252" s="25"/>
      <c r="V4252" s="26"/>
      <c r="W4252" s="3" t="s">
        <v>49</v>
      </c>
    </row>
    <row r="4253" spans="1:23" ht="30" x14ac:dyDescent="0.25">
      <c r="A4253" s="24" t="s">
        <v>22</v>
      </c>
      <c r="B4253" s="25">
        <v>5869</v>
      </c>
      <c r="C4253" s="25">
        <v>1</v>
      </c>
      <c r="D4253" s="25">
        <v>1023196</v>
      </c>
      <c r="E4253" s="25" t="s">
        <v>2809</v>
      </c>
      <c r="F4253" s="39">
        <v>34327422.825206697</v>
      </c>
      <c r="G4253" s="42">
        <v>0.36990000000000001</v>
      </c>
      <c r="H4253" s="42">
        <v>0.36990000000000001</v>
      </c>
      <c r="I4253" s="39">
        <v>12697713.7030439</v>
      </c>
      <c r="J4253" s="42">
        <v>7.4999999999999804E-5</v>
      </c>
      <c r="K4253" s="42">
        <v>2.4574398273556298E-5</v>
      </c>
      <c r="L4253" s="25">
        <v>0.48451817079999998</v>
      </c>
      <c r="M4253" s="39">
        <v>55061.32</v>
      </c>
      <c r="N4253" s="25">
        <v>952.32852772829597</v>
      </c>
      <c r="O4253" s="39">
        <v>109961.302587367</v>
      </c>
      <c r="P4253" s="25" t="s">
        <v>58</v>
      </c>
      <c r="Q4253" s="25" t="s">
        <v>8485</v>
      </c>
      <c r="R4253" s="25">
        <v>0.30796496715654997</v>
      </c>
      <c r="S4253" s="25">
        <v>0.48451817079999998</v>
      </c>
      <c r="T4253" s="25">
        <v>0</v>
      </c>
      <c r="U4253" s="25"/>
      <c r="V4253" s="26"/>
      <c r="W4253" s="3" t="s">
        <v>49</v>
      </c>
    </row>
    <row r="4254" spans="1:23" ht="30" x14ac:dyDescent="0.25">
      <c r="A4254" s="24" t="s">
        <v>22</v>
      </c>
      <c r="B4254" s="25">
        <v>5870</v>
      </c>
      <c r="C4254" s="25">
        <v>1</v>
      </c>
      <c r="D4254" s="25">
        <v>1023196</v>
      </c>
      <c r="E4254" s="25" t="s">
        <v>2809</v>
      </c>
      <c r="F4254" s="39">
        <v>240648.81</v>
      </c>
      <c r="G4254" s="42">
        <v>0.36990000000000001</v>
      </c>
      <c r="H4254" s="42">
        <v>0.36990000000000001</v>
      </c>
      <c r="I4254" s="39">
        <v>89015.994819</v>
      </c>
      <c r="J4254" s="42">
        <v>2.5840000000000004E-3</v>
      </c>
      <c r="K4254" s="42">
        <v>2.5840000000000004E-3</v>
      </c>
      <c r="L4254" s="25">
        <v>0.48451817079999998</v>
      </c>
      <c r="M4254" s="39">
        <v>18842.47</v>
      </c>
      <c r="N4254" s="25">
        <v>230.01733061229601</v>
      </c>
      <c r="O4254" s="39">
        <v>4519.1053913006199</v>
      </c>
      <c r="P4254" s="25" t="s">
        <v>58</v>
      </c>
      <c r="Q4254" s="25" t="s">
        <v>1140</v>
      </c>
      <c r="R4254" s="25">
        <v>3.7345993524755001</v>
      </c>
      <c r="S4254" s="25">
        <v>0.48451817079999998</v>
      </c>
      <c r="T4254" s="25">
        <v>0</v>
      </c>
      <c r="U4254" s="25"/>
      <c r="V4254" s="26"/>
      <c r="W4254" s="3" t="s">
        <v>49</v>
      </c>
    </row>
    <row r="4255" spans="1:23" ht="30" x14ac:dyDescent="0.25">
      <c r="A4255" s="24" t="s">
        <v>22</v>
      </c>
      <c r="B4255" s="25">
        <v>5871</v>
      </c>
      <c r="C4255" s="25">
        <v>1</v>
      </c>
      <c r="D4255" s="25">
        <v>1023196</v>
      </c>
      <c r="E4255" s="25" t="s">
        <v>2809</v>
      </c>
      <c r="F4255" s="39">
        <v>523340.916416244</v>
      </c>
      <c r="G4255" s="42">
        <v>0.36990000000000001</v>
      </c>
      <c r="H4255" s="42">
        <v>0.36990000000000001</v>
      </c>
      <c r="I4255" s="39">
        <v>193583.80498236799</v>
      </c>
      <c r="J4255" s="42">
        <v>8.7000000000000001E-5</v>
      </c>
      <c r="K4255" s="42">
        <v>8.7000000000000001E-5</v>
      </c>
      <c r="L4255" s="25">
        <v>0.48451817079999998</v>
      </c>
      <c r="M4255" s="39">
        <v>45775.45</v>
      </c>
      <c r="N4255" s="25">
        <v>16.841791033465999</v>
      </c>
      <c r="O4255" s="39">
        <v>1805.5509810168901</v>
      </c>
      <c r="P4255" s="25" t="s">
        <v>58</v>
      </c>
      <c r="Q4255" s="25" t="s">
        <v>9961</v>
      </c>
      <c r="R4255" s="25">
        <v>18.708441500418399</v>
      </c>
      <c r="S4255" s="25">
        <v>0.48451817079999998</v>
      </c>
      <c r="T4255" s="25">
        <v>0</v>
      </c>
      <c r="U4255" s="25"/>
      <c r="V4255" s="26"/>
      <c r="W4255" s="3" t="s">
        <v>49</v>
      </c>
    </row>
    <row r="4256" spans="1:23" ht="30" x14ac:dyDescent="0.25">
      <c r="A4256" s="24" t="s">
        <v>22</v>
      </c>
      <c r="B4256" s="25">
        <v>5872</v>
      </c>
      <c r="C4256" s="25">
        <v>1</v>
      </c>
      <c r="D4256" s="25">
        <v>1023196</v>
      </c>
      <c r="E4256" s="25" t="s">
        <v>2809</v>
      </c>
      <c r="F4256" s="39">
        <v>9098.4544189920107</v>
      </c>
      <c r="G4256" s="42">
        <v>0.36990000000000001</v>
      </c>
      <c r="H4256" s="42">
        <v>0.36990000000000001</v>
      </c>
      <c r="I4256" s="39">
        <v>3365.5182895851399</v>
      </c>
      <c r="J4256" s="42">
        <v>1.01E-4</v>
      </c>
      <c r="K4256" s="42">
        <v>9.8437978992356996E-5</v>
      </c>
      <c r="L4256" s="25">
        <v>0.48451817079999998</v>
      </c>
      <c r="M4256" s="25">
        <v>144.28</v>
      </c>
      <c r="N4256" s="25">
        <v>0.33991734724808997</v>
      </c>
      <c r="O4256" s="25">
        <v>33.821332104276699</v>
      </c>
      <c r="P4256" s="25" t="s">
        <v>58</v>
      </c>
      <c r="Q4256" s="25" t="s">
        <v>8486</v>
      </c>
      <c r="R4256" s="25">
        <v>3.52511931225669</v>
      </c>
      <c r="S4256" s="25">
        <v>0.48451817079999998</v>
      </c>
      <c r="T4256" s="25">
        <v>0</v>
      </c>
      <c r="U4256" s="25"/>
      <c r="V4256" s="26"/>
      <c r="W4256" s="3" t="s">
        <v>49</v>
      </c>
    </row>
    <row r="4257" spans="1:23" ht="30" x14ac:dyDescent="0.25">
      <c r="A4257" s="24" t="s">
        <v>22</v>
      </c>
      <c r="B4257" s="25">
        <v>5873</v>
      </c>
      <c r="C4257" s="25">
        <v>1</v>
      </c>
      <c r="D4257" s="25">
        <v>1023196</v>
      </c>
      <c r="E4257" s="25" t="s">
        <v>2809</v>
      </c>
      <c r="F4257" s="39">
        <v>3917.42</v>
      </c>
      <c r="G4257" s="42">
        <v>0.36990000000000001</v>
      </c>
      <c r="H4257" s="42">
        <v>0.36990000000000001</v>
      </c>
      <c r="I4257" s="39">
        <v>1449.053658</v>
      </c>
      <c r="J4257" s="42">
        <v>2.6099999999999999E-3</v>
      </c>
      <c r="K4257" s="42">
        <v>2.6099999999999999E-3</v>
      </c>
      <c r="L4257" s="25">
        <v>0.48451817079999998</v>
      </c>
      <c r="M4257" s="25">
        <v>244.06</v>
      </c>
      <c r="N4257" s="25">
        <v>3.7820300473800001</v>
      </c>
      <c r="O4257" s="25">
        <v>73.9328122253077</v>
      </c>
      <c r="P4257" s="25" t="s">
        <v>58</v>
      </c>
      <c r="Q4257" s="25" t="s">
        <v>3457</v>
      </c>
      <c r="R4257" s="25">
        <v>2.5</v>
      </c>
      <c r="S4257" s="25">
        <v>0.48451817079999998</v>
      </c>
      <c r="T4257" s="25">
        <v>0</v>
      </c>
      <c r="U4257" s="25"/>
      <c r="V4257" s="26"/>
      <c r="W4257" s="3" t="s">
        <v>49</v>
      </c>
    </row>
    <row r="4258" spans="1:23" ht="30" x14ac:dyDescent="0.25">
      <c r="A4258" s="24" t="s">
        <v>22</v>
      </c>
      <c r="B4258" s="25">
        <v>5874</v>
      </c>
      <c r="C4258" s="25">
        <v>1</v>
      </c>
      <c r="D4258" s="25">
        <v>1023196</v>
      </c>
      <c r="E4258" s="25" t="s">
        <v>2809</v>
      </c>
      <c r="F4258" s="39">
        <v>13722.35</v>
      </c>
      <c r="G4258" s="42">
        <v>0.36990000000000001</v>
      </c>
      <c r="H4258" s="42">
        <v>0.36990000000000001</v>
      </c>
      <c r="I4258" s="39">
        <v>5075.8972649999996</v>
      </c>
      <c r="J4258" s="42">
        <v>8.7000000000000001E-5</v>
      </c>
      <c r="K4258" s="42">
        <v>8.7000000000000001E-5</v>
      </c>
      <c r="L4258" s="25">
        <v>0.48451817079999998</v>
      </c>
      <c r="M4258" s="25">
        <v>139.59</v>
      </c>
      <c r="N4258" s="25">
        <v>0.441603062055</v>
      </c>
      <c r="O4258" s="25">
        <v>47.342758280820298</v>
      </c>
      <c r="P4258" s="25" t="s">
        <v>58</v>
      </c>
      <c r="Q4258" s="25" t="s">
        <v>3458</v>
      </c>
      <c r="R4258" s="25">
        <v>2.5833333333333299</v>
      </c>
      <c r="S4258" s="25">
        <v>0.48451817079999998</v>
      </c>
      <c r="T4258" s="25">
        <v>0</v>
      </c>
      <c r="U4258" s="25"/>
      <c r="V4258" s="26"/>
      <c r="W4258" s="3" t="s">
        <v>49</v>
      </c>
    </row>
    <row r="4259" spans="1:23" ht="30" x14ac:dyDescent="0.25">
      <c r="A4259" s="24" t="s">
        <v>22</v>
      </c>
      <c r="B4259" s="25">
        <v>5875</v>
      </c>
      <c r="C4259" s="25">
        <v>1</v>
      </c>
      <c r="D4259" s="25">
        <v>1023196</v>
      </c>
      <c r="E4259" s="25" t="s">
        <v>2809</v>
      </c>
      <c r="F4259" s="39">
        <v>193373.193662745</v>
      </c>
      <c r="G4259" s="42">
        <v>0.36990000000000001</v>
      </c>
      <c r="H4259" s="42">
        <v>0.36990000000000001</v>
      </c>
      <c r="I4259" s="39">
        <v>71528.744335849493</v>
      </c>
      <c r="J4259" s="42">
        <v>8.7000000000000001E-5</v>
      </c>
      <c r="K4259" s="42">
        <v>8.7000000000000001E-5</v>
      </c>
      <c r="L4259" s="25">
        <v>0.48451817079999998</v>
      </c>
      <c r="M4259" s="39">
        <v>5656.89</v>
      </c>
      <c r="N4259" s="25">
        <v>6.2230007572188999</v>
      </c>
      <c r="O4259" s="25">
        <v>667.146688837233</v>
      </c>
      <c r="P4259" s="25" t="s">
        <v>58</v>
      </c>
      <c r="Q4259" s="25" t="s">
        <v>9962</v>
      </c>
      <c r="R4259" s="25">
        <v>6.2907143738025004</v>
      </c>
      <c r="S4259" s="25">
        <v>0.48451817079999998</v>
      </c>
      <c r="T4259" s="25">
        <v>0</v>
      </c>
      <c r="U4259" s="25"/>
      <c r="V4259" s="26"/>
      <c r="W4259" s="3" t="s">
        <v>49</v>
      </c>
    </row>
    <row r="4260" spans="1:23" ht="30" x14ac:dyDescent="0.25">
      <c r="A4260" s="24" t="s">
        <v>22</v>
      </c>
      <c r="B4260" s="25">
        <v>5876</v>
      </c>
      <c r="C4260" s="25">
        <v>1</v>
      </c>
      <c r="D4260" s="25">
        <v>1023196</v>
      </c>
      <c r="E4260" s="25" t="s">
        <v>2809</v>
      </c>
      <c r="F4260" s="39">
        <v>468806.854778054</v>
      </c>
      <c r="G4260" s="42">
        <v>0.36990000000000001</v>
      </c>
      <c r="H4260" s="42">
        <v>0.36990000000000001</v>
      </c>
      <c r="I4260" s="39">
        <v>173411.65558240199</v>
      </c>
      <c r="J4260" s="42">
        <v>8.7000000000000001E-5</v>
      </c>
      <c r="K4260" s="42">
        <v>8.7000000000000001E-5</v>
      </c>
      <c r="L4260" s="25">
        <v>0.48451817079999998</v>
      </c>
      <c r="M4260" s="39">
        <v>21728.48</v>
      </c>
      <c r="N4260" s="25">
        <v>15.086814035669001</v>
      </c>
      <c r="O4260" s="39">
        <v>1617.40588209374</v>
      </c>
      <c r="P4260" s="25" t="s">
        <v>58</v>
      </c>
      <c r="Q4260" s="25" t="s">
        <v>9963</v>
      </c>
      <c r="R4260" s="25">
        <v>9.7556529001930503</v>
      </c>
      <c r="S4260" s="25">
        <v>0.48451817079999998</v>
      </c>
      <c r="T4260" s="25">
        <v>0</v>
      </c>
      <c r="U4260" s="25"/>
      <c r="V4260" s="26"/>
      <c r="W4260" s="3" t="s">
        <v>49</v>
      </c>
    </row>
    <row r="4261" spans="1:23" ht="30" x14ac:dyDescent="0.25">
      <c r="A4261" s="24" t="s">
        <v>22</v>
      </c>
      <c r="B4261" s="25">
        <v>5877</v>
      </c>
      <c r="C4261" s="25">
        <v>1</v>
      </c>
      <c r="D4261" s="25">
        <v>1023196</v>
      </c>
      <c r="E4261" s="25" t="s">
        <v>2809</v>
      </c>
      <c r="F4261" s="39">
        <v>96956.982802438404</v>
      </c>
      <c r="G4261" s="42">
        <v>0.36990000000000001</v>
      </c>
      <c r="H4261" s="42">
        <v>0.36990000000000001</v>
      </c>
      <c r="I4261" s="39">
        <v>35864.387938621898</v>
      </c>
      <c r="J4261" s="42">
        <v>8.7000000000000001E-5</v>
      </c>
      <c r="K4261" s="42">
        <v>8.7000000000000001E-5</v>
      </c>
      <c r="L4261" s="25">
        <v>0.48451817079999998</v>
      </c>
      <c r="M4261" s="39">
        <v>8868.73</v>
      </c>
      <c r="N4261" s="25">
        <v>3.1202017506601099</v>
      </c>
      <c r="O4261" s="25">
        <v>334.50618884181603</v>
      </c>
      <c r="P4261" s="25" t="s">
        <v>58</v>
      </c>
      <c r="Q4261" s="25" t="s">
        <v>6730</v>
      </c>
      <c r="R4261" s="25">
        <v>19.6666666666666</v>
      </c>
      <c r="S4261" s="25">
        <v>0.48451817079999998</v>
      </c>
      <c r="T4261" s="25">
        <v>0</v>
      </c>
      <c r="U4261" s="25"/>
      <c r="V4261" s="26"/>
      <c r="W4261" s="3" t="s">
        <v>49</v>
      </c>
    </row>
    <row r="4262" spans="1:23" ht="30" x14ac:dyDescent="0.25">
      <c r="A4262" s="24" t="s">
        <v>22</v>
      </c>
      <c r="B4262" s="25">
        <v>5878</v>
      </c>
      <c r="C4262" s="25">
        <v>1</v>
      </c>
      <c r="D4262" s="25">
        <v>1023196</v>
      </c>
      <c r="E4262" s="25" t="s">
        <v>2809</v>
      </c>
      <c r="F4262" s="39">
        <v>3359.82</v>
      </c>
      <c r="G4262" s="42">
        <v>0.36990000000000001</v>
      </c>
      <c r="H4262" s="42">
        <v>0.36990000000000001</v>
      </c>
      <c r="I4262" s="39">
        <v>1242.7974180000001</v>
      </c>
      <c r="J4262" s="42">
        <v>8.7000000000000001E-5</v>
      </c>
      <c r="K4262" s="42">
        <v>8.7000000000000001E-5</v>
      </c>
      <c r="L4262" s="25">
        <v>0.48451817079999998</v>
      </c>
      <c r="M4262" s="25">
        <v>124.43</v>
      </c>
      <c r="N4262" s="25">
        <v>0.108123375366</v>
      </c>
      <c r="O4262" s="25">
        <v>11.591538339064799</v>
      </c>
      <c r="P4262" s="25" t="s">
        <v>58</v>
      </c>
      <c r="Q4262" s="25" t="s">
        <v>8487</v>
      </c>
      <c r="R4262" s="25">
        <v>7.8333333333333304</v>
      </c>
      <c r="S4262" s="25">
        <v>0.48451817079999998</v>
      </c>
      <c r="T4262" s="25">
        <v>0</v>
      </c>
      <c r="U4262" s="25"/>
      <c r="V4262" s="26"/>
      <c r="W4262" s="3" t="s">
        <v>49</v>
      </c>
    </row>
    <row r="4263" spans="1:23" ht="30" x14ac:dyDescent="0.25">
      <c r="A4263" s="24" t="s">
        <v>22</v>
      </c>
      <c r="B4263" s="25">
        <v>5879</v>
      </c>
      <c r="C4263" s="25">
        <v>1</v>
      </c>
      <c r="D4263" s="25">
        <v>1023196</v>
      </c>
      <c r="E4263" s="25" t="s">
        <v>2809</v>
      </c>
      <c r="F4263" s="39">
        <v>758113.15670215397</v>
      </c>
      <c r="G4263" s="42">
        <v>0.36990000000000001</v>
      </c>
      <c r="H4263" s="42">
        <v>0.36990000000000001</v>
      </c>
      <c r="I4263" s="39">
        <v>280426.05666412698</v>
      </c>
      <c r="J4263" s="42">
        <v>8.7000000000000001E-5</v>
      </c>
      <c r="K4263" s="42">
        <v>8.7000000000000001E-5</v>
      </c>
      <c r="L4263" s="25">
        <v>0.48451817079999998</v>
      </c>
      <c r="M4263" s="39">
        <v>100821.43</v>
      </c>
      <c r="N4263" s="25">
        <v>24.397066929779001</v>
      </c>
      <c r="O4263" s="39">
        <v>2615.5263440489198</v>
      </c>
      <c r="P4263" s="25" t="s">
        <v>58</v>
      </c>
      <c r="Q4263" s="25" t="s">
        <v>3459</v>
      </c>
      <c r="R4263" s="25">
        <v>32.707051650078199</v>
      </c>
      <c r="S4263" s="25">
        <v>0.48451817079999998</v>
      </c>
      <c r="T4263" s="25">
        <v>0</v>
      </c>
      <c r="U4263" s="25"/>
      <c r="V4263" s="26"/>
      <c r="W4263" s="3" t="s">
        <v>49</v>
      </c>
    </row>
    <row r="4264" spans="1:23" ht="30" x14ac:dyDescent="0.25">
      <c r="A4264" s="24" t="s">
        <v>22</v>
      </c>
      <c r="B4264" s="25">
        <v>5880</v>
      </c>
      <c r="C4264" s="25">
        <v>1</v>
      </c>
      <c r="D4264" s="25">
        <v>1023196</v>
      </c>
      <c r="E4264" s="25" t="s">
        <v>2809</v>
      </c>
      <c r="F4264" s="39">
        <v>15791.4784408002</v>
      </c>
      <c r="G4264" s="42">
        <v>0.36990000000000001</v>
      </c>
      <c r="H4264" s="42">
        <v>0.36990000000000001</v>
      </c>
      <c r="I4264" s="39">
        <v>5841.2678752519896</v>
      </c>
      <c r="J4264" s="42">
        <v>2.4499999999999999E-4</v>
      </c>
      <c r="K4264" s="42">
        <v>6.1255628148182404E-5</v>
      </c>
      <c r="L4264" s="25">
        <v>0.48451817079999998</v>
      </c>
      <c r="M4264" s="25">
        <v>51.26</v>
      </c>
      <c r="N4264" s="25">
        <v>1.43111062943673</v>
      </c>
      <c r="O4264" s="25">
        <v>91.419103408569896</v>
      </c>
      <c r="P4264" s="25" t="s">
        <v>58</v>
      </c>
      <c r="Q4264" s="25" t="s">
        <v>9964</v>
      </c>
      <c r="R4264" s="25">
        <v>0.16666666666666</v>
      </c>
      <c r="S4264" s="25">
        <v>0.48451817079999998</v>
      </c>
      <c r="T4264" s="25">
        <v>0</v>
      </c>
      <c r="U4264" s="25"/>
      <c r="V4264" s="26"/>
      <c r="W4264" s="3" t="s">
        <v>49</v>
      </c>
    </row>
    <row r="4265" spans="1:23" ht="30" x14ac:dyDescent="0.25">
      <c r="A4265" s="24" t="s">
        <v>22</v>
      </c>
      <c r="B4265" s="25">
        <v>5881</v>
      </c>
      <c r="C4265" s="25">
        <v>1</v>
      </c>
      <c r="D4265" s="25">
        <v>1023196</v>
      </c>
      <c r="E4265" s="25" t="s">
        <v>2809</v>
      </c>
      <c r="F4265" s="39">
        <v>131168.54</v>
      </c>
      <c r="G4265" s="42">
        <v>0.36990000000000001</v>
      </c>
      <c r="H4265" s="42">
        <v>0.36990000000000001</v>
      </c>
      <c r="I4265" s="39">
        <v>48519.242945999998</v>
      </c>
      <c r="J4265" s="42">
        <v>2.7929999999999999E-3</v>
      </c>
      <c r="K4265" s="42">
        <v>9.318681084335E-4</v>
      </c>
      <c r="L4265" s="25">
        <v>0.48451817079999998</v>
      </c>
      <c r="M4265" s="39">
        <v>3091.39</v>
      </c>
      <c r="N4265" s="25">
        <v>135.514245548178</v>
      </c>
      <c r="O4265" s="39">
        <v>2560.60236890647</v>
      </c>
      <c r="P4265" s="25" t="s">
        <v>58</v>
      </c>
      <c r="Q4265" s="25" t="s">
        <v>7483</v>
      </c>
      <c r="R4265" s="25">
        <v>0.33333333333332998</v>
      </c>
      <c r="S4265" s="25">
        <v>0.48451817079999998</v>
      </c>
      <c r="T4265" s="25">
        <v>0</v>
      </c>
      <c r="U4265" s="25"/>
      <c r="V4265" s="26"/>
      <c r="W4265" s="3" t="s">
        <v>49</v>
      </c>
    </row>
    <row r="4266" spans="1:23" ht="30" x14ac:dyDescent="0.25">
      <c r="A4266" s="24" t="s">
        <v>22</v>
      </c>
      <c r="B4266" s="25">
        <v>5882</v>
      </c>
      <c r="C4266" s="25">
        <v>1</v>
      </c>
      <c r="D4266" s="25">
        <v>1023196</v>
      </c>
      <c r="E4266" s="25" t="s">
        <v>2809</v>
      </c>
      <c r="F4266" s="39">
        <v>5085255.08</v>
      </c>
      <c r="G4266" s="42">
        <v>0.36990000000000001</v>
      </c>
      <c r="H4266" s="42">
        <v>0.36990000000000001</v>
      </c>
      <c r="I4266" s="39">
        <v>1881035.8540920001</v>
      </c>
      <c r="J4266" s="42">
        <v>8.294000000000001E-3</v>
      </c>
      <c r="K4266" s="42">
        <v>2.6638841745978995E-3</v>
      </c>
      <c r="L4266" s="25">
        <v>0.48451817079999998</v>
      </c>
      <c r="M4266" s="39">
        <v>235337.1</v>
      </c>
      <c r="N4266" s="39">
        <v>15601.311373839</v>
      </c>
      <c r="O4266" s="39">
        <v>170596.673907966</v>
      </c>
      <c r="P4266" s="25" t="s">
        <v>58</v>
      </c>
      <c r="Q4266" s="25" t="s">
        <v>8012</v>
      </c>
      <c r="R4266" s="25">
        <v>0.21365725866400001</v>
      </c>
      <c r="S4266" s="25">
        <v>0.48451817079999998</v>
      </c>
      <c r="T4266" s="25">
        <v>0</v>
      </c>
      <c r="U4266" s="25"/>
      <c r="V4266" s="26"/>
      <c r="W4266" s="3" t="s">
        <v>49</v>
      </c>
    </row>
    <row r="4267" spans="1:23" ht="30" x14ac:dyDescent="0.25">
      <c r="A4267" s="24" t="s">
        <v>22</v>
      </c>
      <c r="B4267" s="25">
        <v>5883</v>
      </c>
      <c r="C4267" s="25">
        <v>1</v>
      </c>
      <c r="D4267" s="25">
        <v>1023196</v>
      </c>
      <c r="E4267" s="25" t="s">
        <v>2809</v>
      </c>
      <c r="F4267" s="39">
        <v>16136.63</v>
      </c>
      <c r="G4267" s="42">
        <v>0.36990000000000001</v>
      </c>
      <c r="H4267" s="42">
        <v>0.36990000000000001</v>
      </c>
      <c r="I4267" s="39">
        <v>5968.939437</v>
      </c>
      <c r="J4267" s="42">
        <v>8.7000000000000001E-5</v>
      </c>
      <c r="K4267" s="42">
        <v>6.52507096193799E-5</v>
      </c>
      <c r="L4267" s="25">
        <v>0.48451817079999998</v>
      </c>
      <c r="M4267" s="25">
        <v>56.02</v>
      </c>
      <c r="N4267" s="25">
        <v>0.51929773101900001</v>
      </c>
      <c r="O4267" s="25">
        <v>55.672138777762797</v>
      </c>
      <c r="P4267" s="25" t="s">
        <v>58</v>
      </c>
      <c r="Q4267" s="25" t="s">
        <v>9965</v>
      </c>
      <c r="R4267" s="25">
        <v>0.75</v>
      </c>
      <c r="S4267" s="25">
        <v>0.48451817079999998</v>
      </c>
      <c r="T4267" s="25">
        <v>0</v>
      </c>
      <c r="U4267" s="25"/>
      <c r="V4267" s="26"/>
      <c r="W4267" s="3" t="s">
        <v>49</v>
      </c>
    </row>
    <row r="4268" spans="1:23" ht="30" x14ac:dyDescent="0.25">
      <c r="A4268" s="24" t="s">
        <v>22</v>
      </c>
      <c r="B4268" s="25">
        <v>5884</v>
      </c>
      <c r="C4268" s="25">
        <v>1</v>
      </c>
      <c r="D4268" s="25">
        <v>1023196</v>
      </c>
      <c r="E4268" s="25" t="s">
        <v>2809</v>
      </c>
      <c r="F4268" s="39">
        <v>170238.72</v>
      </c>
      <c r="G4268" s="42">
        <v>0.36990000000000001</v>
      </c>
      <c r="H4268" s="42">
        <v>0.36990000000000001</v>
      </c>
      <c r="I4268" s="39">
        <v>62971.302528</v>
      </c>
      <c r="J4268" s="42">
        <v>8.294000000000001E-3</v>
      </c>
      <c r="K4268" s="42">
        <v>2.3706839858001001E-3</v>
      </c>
      <c r="L4268" s="25">
        <v>0.48451817079999998</v>
      </c>
      <c r="M4268" s="39">
        <v>7267.79</v>
      </c>
      <c r="N4268" s="25">
        <v>522.28398316723201</v>
      </c>
      <c r="O4268" s="39">
        <v>5711.0526306872298</v>
      </c>
      <c r="P4268" s="25" t="s">
        <v>58</v>
      </c>
      <c r="Q4268" s="25" t="s">
        <v>8488</v>
      </c>
      <c r="R4268" s="25">
        <v>0.14168913315764001</v>
      </c>
      <c r="S4268" s="25">
        <v>0.48451817079999998</v>
      </c>
      <c r="T4268" s="25">
        <v>0</v>
      </c>
      <c r="U4268" s="25"/>
      <c r="V4268" s="26"/>
      <c r="W4268" s="3" t="s">
        <v>49</v>
      </c>
    </row>
    <row r="4269" spans="1:23" ht="30" x14ac:dyDescent="0.25">
      <c r="A4269" s="24" t="s">
        <v>22</v>
      </c>
      <c r="B4269" s="25">
        <v>5885</v>
      </c>
      <c r="C4269" s="25">
        <v>1</v>
      </c>
      <c r="D4269" s="25">
        <v>1023196</v>
      </c>
      <c r="E4269" s="25" t="s">
        <v>2809</v>
      </c>
      <c r="F4269" s="39">
        <v>98978.57</v>
      </c>
      <c r="G4269" s="42">
        <v>0.36990000000000001</v>
      </c>
      <c r="H4269" s="42">
        <v>0.36990000000000001</v>
      </c>
      <c r="I4269" s="39">
        <v>36612.173043000003</v>
      </c>
      <c r="J4269" s="42">
        <v>8.294000000000001E-3</v>
      </c>
      <c r="K4269" s="42">
        <v>2.0799804842427999E-3</v>
      </c>
      <c r="L4269" s="25">
        <v>0.48451817079999998</v>
      </c>
      <c r="M4269" s="39">
        <v>3858.48</v>
      </c>
      <c r="N4269" s="25">
        <v>303.66136321864201</v>
      </c>
      <c r="O4269" s="39">
        <v>3320.4656530556599</v>
      </c>
      <c r="P4269" s="25" t="s">
        <v>58</v>
      </c>
      <c r="Q4269" s="25" t="s">
        <v>10935</v>
      </c>
      <c r="R4269" s="25">
        <v>8.3333333333329998E-2</v>
      </c>
      <c r="S4269" s="25">
        <v>0.48451817079999998</v>
      </c>
      <c r="T4269" s="25">
        <v>0</v>
      </c>
      <c r="U4269" s="25"/>
      <c r="V4269" s="26"/>
      <c r="W4269" s="3" t="s">
        <v>49</v>
      </c>
    </row>
    <row r="4270" spans="1:23" ht="30" x14ac:dyDescent="0.25">
      <c r="A4270" s="24" t="s">
        <v>22</v>
      </c>
      <c r="B4270" s="25">
        <v>5886</v>
      </c>
      <c r="C4270" s="25">
        <v>1</v>
      </c>
      <c r="D4270" s="25">
        <v>1023196</v>
      </c>
      <c r="E4270" s="25" t="s">
        <v>2809</v>
      </c>
      <c r="F4270" s="39">
        <v>1406585.05</v>
      </c>
      <c r="G4270" s="42">
        <v>0.36990000000000001</v>
      </c>
      <c r="H4270" s="42">
        <v>0.36990000000000001</v>
      </c>
      <c r="I4270" s="39">
        <v>520295.80999500002</v>
      </c>
      <c r="J4270" s="42">
        <v>8.294000000000001E-3</v>
      </c>
      <c r="K4270" s="42">
        <v>2.8460185646294999E-3</v>
      </c>
      <c r="L4270" s="25">
        <v>0.48451817079999998</v>
      </c>
      <c r="M4270" s="39">
        <v>68026.929999999993</v>
      </c>
      <c r="N4270" s="39">
        <v>4315.3334480985304</v>
      </c>
      <c r="O4270" s="39">
        <v>47187.157246529103</v>
      </c>
      <c r="P4270" s="25" t="s">
        <v>58</v>
      </c>
      <c r="Q4270" s="25" t="s">
        <v>8489</v>
      </c>
      <c r="R4270" s="25">
        <v>0.23710776204633</v>
      </c>
      <c r="S4270" s="25">
        <v>0.48451817079999998</v>
      </c>
      <c r="T4270" s="25">
        <v>0</v>
      </c>
      <c r="U4270" s="25"/>
      <c r="V4270" s="26"/>
      <c r="W4270" s="3" t="s">
        <v>49</v>
      </c>
    </row>
    <row r="4271" spans="1:23" ht="30" x14ac:dyDescent="0.25">
      <c r="A4271" s="24" t="s">
        <v>22</v>
      </c>
      <c r="B4271" s="25">
        <v>5887</v>
      </c>
      <c r="C4271" s="25">
        <v>1</v>
      </c>
      <c r="D4271" s="25">
        <v>1023196</v>
      </c>
      <c r="E4271" s="25" t="s">
        <v>2809</v>
      </c>
      <c r="F4271" s="39">
        <v>63469.24</v>
      </c>
      <c r="G4271" s="42">
        <v>0.36990000000000001</v>
      </c>
      <c r="H4271" s="42">
        <v>0.36990000000000001</v>
      </c>
      <c r="I4271" s="39">
        <v>23477.271875999999</v>
      </c>
      <c r="J4271" s="42">
        <v>8.294000000000001E-3</v>
      </c>
      <c r="K4271" s="42">
        <v>3.2005685228195004E-3</v>
      </c>
      <c r="L4271" s="25">
        <v>0.48451817079999998</v>
      </c>
      <c r="M4271" s="39">
        <v>3319.57</v>
      </c>
      <c r="N4271" s="25">
        <v>194.72049293954399</v>
      </c>
      <c r="O4271" s="39">
        <v>2129.2228352616798</v>
      </c>
      <c r="P4271" s="25" t="s">
        <v>58</v>
      </c>
      <c r="Q4271" s="25" t="s">
        <v>10936</v>
      </c>
      <c r="R4271" s="25">
        <v>0.30828009494573</v>
      </c>
      <c r="S4271" s="25">
        <v>0.48451817079999998</v>
      </c>
      <c r="T4271" s="25">
        <v>0</v>
      </c>
      <c r="U4271" s="25"/>
      <c r="V4271" s="26"/>
      <c r="W4271" s="3" t="s">
        <v>49</v>
      </c>
    </row>
    <row r="4272" spans="1:23" ht="30" x14ac:dyDescent="0.25">
      <c r="A4272" s="24" t="s">
        <v>22</v>
      </c>
      <c r="B4272" s="25">
        <v>5888</v>
      </c>
      <c r="C4272" s="25">
        <v>1</v>
      </c>
      <c r="D4272" s="25">
        <v>1023196</v>
      </c>
      <c r="E4272" s="25" t="s">
        <v>2809</v>
      </c>
      <c r="F4272" s="39">
        <v>147589.53796170701</v>
      </c>
      <c r="G4272" s="42">
        <v>0.36990000000000001</v>
      </c>
      <c r="H4272" s="42">
        <v>0.36990000000000001</v>
      </c>
      <c r="I4272" s="39">
        <v>54593.370092035402</v>
      </c>
      <c r="J4272" s="42">
        <v>8.7000000000000001E-5</v>
      </c>
      <c r="K4272" s="42">
        <v>7.7015766547515005E-5</v>
      </c>
      <c r="L4272" s="25">
        <v>0.48451817079999998</v>
      </c>
      <c r="M4272" s="39">
        <v>2336.65</v>
      </c>
      <c r="N4272" s="25">
        <v>4.7496231980070798</v>
      </c>
      <c r="O4272" s="25">
        <v>509.19090538421301</v>
      </c>
      <c r="P4272" s="25" t="s">
        <v>58</v>
      </c>
      <c r="Q4272" s="25" t="s">
        <v>3460</v>
      </c>
      <c r="R4272" s="25">
        <v>3.95443760401588</v>
      </c>
      <c r="S4272" s="25">
        <v>0.48451817079999998</v>
      </c>
      <c r="T4272" s="25">
        <v>0</v>
      </c>
      <c r="U4272" s="25"/>
      <c r="V4272" s="26"/>
      <c r="W4272" s="3" t="s">
        <v>49</v>
      </c>
    </row>
    <row r="4273" spans="1:23" ht="30" x14ac:dyDescent="0.25">
      <c r="A4273" s="24" t="s">
        <v>22</v>
      </c>
      <c r="B4273" s="25">
        <v>5889</v>
      </c>
      <c r="C4273" s="25">
        <v>1</v>
      </c>
      <c r="D4273" s="25">
        <v>1023196</v>
      </c>
      <c r="E4273" s="25" t="s">
        <v>2809</v>
      </c>
      <c r="F4273" s="39">
        <v>57350119.259999998</v>
      </c>
      <c r="G4273" s="42">
        <v>0.33319116879329003</v>
      </c>
      <c r="H4273" s="42">
        <v>0.33318807155298302</v>
      </c>
      <c r="I4273" s="39">
        <v>19108375.639573</v>
      </c>
      <c r="J4273" s="42">
        <v>1.36E-4</v>
      </c>
      <c r="K4273" s="42">
        <v>1.3598852621751E-4</v>
      </c>
      <c r="L4273" s="25">
        <v>0.48451817079999998</v>
      </c>
      <c r="M4273" s="39">
        <v>771411.67</v>
      </c>
      <c r="N4273" s="39">
        <v>2598.76324426766</v>
      </c>
      <c r="O4273" s="39">
        <v>222826.95597742</v>
      </c>
      <c r="P4273" s="25" t="s">
        <v>58</v>
      </c>
      <c r="Q4273" s="25" t="s">
        <v>10937</v>
      </c>
      <c r="R4273" s="25">
        <v>2.8066633091078201</v>
      </c>
      <c r="S4273" s="25">
        <v>0.48451817079999998</v>
      </c>
      <c r="T4273" s="25">
        <v>0</v>
      </c>
      <c r="U4273" s="25"/>
      <c r="V4273" s="26"/>
      <c r="W4273" s="3" t="s">
        <v>49</v>
      </c>
    </row>
    <row r="4274" spans="1:23" ht="30" x14ac:dyDescent="0.25">
      <c r="A4274" s="24" t="s">
        <v>22</v>
      </c>
      <c r="B4274" s="25">
        <v>5890</v>
      </c>
      <c r="C4274" s="25">
        <v>1</v>
      </c>
      <c r="D4274" s="25">
        <v>1023196</v>
      </c>
      <c r="E4274" s="25" t="s">
        <v>2809</v>
      </c>
      <c r="F4274" s="39">
        <v>1891408.8917718099</v>
      </c>
      <c r="G4274" s="42">
        <v>0.36990000000000001</v>
      </c>
      <c r="H4274" s="42">
        <v>0.36990000000000001</v>
      </c>
      <c r="I4274" s="39">
        <v>699632.14906639198</v>
      </c>
      <c r="J4274" s="42">
        <v>8.7000000000000001E-5</v>
      </c>
      <c r="K4274" s="42">
        <v>8.5468520970067002E-5</v>
      </c>
      <c r="L4274" s="25">
        <v>0.48451817079999998</v>
      </c>
      <c r="M4274" s="39">
        <v>118566</v>
      </c>
      <c r="N4274" s="25">
        <v>60.867996968776097</v>
      </c>
      <c r="O4274" s="39">
        <v>6525.45037645498</v>
      </c>
      <c r="P4274" s="25" t="s">
        <v>58</v>
      </c>
      <c r="Q4274" s="25" t="s">
        <v>9966</v>
      </c>
      <c r="R4274" s="25">
        <v>13.126425249004001</v>
      </c>
      <c r="S4274" s="25">
        <v>0.48451817079999998</v>
      </c>
      <c r="T4274" s="25">
        <v>0</v>
      </c>
      <c r="U4274" s="25"/>
      <c r="V4274" s="26"/>
      <c r="W4274" s="3" t="s">
        <v>49</v>
      </c>
    </row>
    <row r="4275" spans="1:23" ht="30" x14ac:dyDescent="0.25">
      <c r="A4275" s="24" t="s">
        <v>22</v>
      </c>
      <c r="B4275" s="25">
        <v>5891</v>
      </c>
      <c r="C4275" s="25">
        <v>1</v>
      </c>
      <c r="D4275" s="25">
        <v>1023196</v>
      </c>
      <c r="E4275" s="25" t="s">
        <v>2809</v>
      </c>
      <c r="F4275" s="39">
        <v>73344.719787928203</v>
      </c>
      <c r="G4275" s="42">
        <v>0.36990000000000001</v>
      </c>
      <c r="H4275" s="42">
        <v>0.36990000000000001</v>
      </c>
      <c r="I4275" s="39">
        <v>27130.211849554598</v>
      </c>
      <c r="J4275" s="42">
        <v>2.8499999999999999E-4</v>
      </c>
      <c r="K4275" s="42">
        <v>7.1257616109932101E-5</v>
      </c>
      <c r="L4275" s="25">
        <v>0.48451817079999998</v>
      </c>
      <c r="M4275" s="25">
        <v>267.39</v>
      </c>
      <c r="N4275" s="25">
        <v>7.7321103771230701</v>
      </c>
      <c r="O4275" s="25">
        <v>457.94541928553502</v>
      </c>
      <c r="P4275" s="25" t="s">
        <v>58</v>
      </c>
      <c r="Q4275" s="25" t="s">
        <v>10938</v>
      </c>
      <c r="R4275" s="25">
        <v>0.16666666666666</v>
      </c>
      <c r="S4275" s="25">
        <v>0.48451817079999998</v>
      </c>
      <c r="T4275" s="25">
        <v>0</v>
      </c>
      <c r="U4275" s="25"/>
      <c r="V4275" s="26"/>
      <c r="W4275" s="3" t="s">
        <v>49</v>
      </c>
    </row>
    <row r="4276" spans="1:23" ht="30" x14ac:dyDescent="0.25">
      <c r="A4276" s="24" t="s">
        <v>22</v>
      </c>
      <c r="B4276" s="25">
        <v>5892</v>
      </c>
      <c r="C4276" s="25">
        <v>1</v>
      </c>
      <c r="D4276" s="25">
        <v>1023196</v>
      </c>
      <c r="E4276" s="25" t="s">
        <v>2809</v>
      </c>
      <c r="F4276" s="39">
        <v>273301.99247706</v>
      </c>
      <c r="G4276" s="42">
        <v>0.36990000000000001</v>
      </c>
      <c r="H4276" s="42">
        <v>0.36990000000000001</v>
      </c>
      <c r="I4276" s="39">
        <v>101094.40701726401</v>
      </c>
      <c r="J4276" s="42">
        <v>2.8499999999999999E-4</v>
      </c>
      <c r="K4276" s="42">
        <v>1.9694290139882299E-4</v>
      </c>
      <c r="L4276" s="25">
        <v>0.48451817079999998</v>
      </c>
      <c r="M4276" s="39">
        <v>25590.7</v>
      </c>
      <c r="N4276" s="25">
        <v>28.811905999920299</v>
      </c>
      <c r="O4276" s="39">
        <v>1706.4268007071801</v>
      </c>
      <c r="P4276" s="25" t="s">
        <v>58</v>
      </c>
      <c r="Q4276" s="25" t="s">
        <v>9967</v>
      </c>
      <c r="R4276" s="25">
        <v>49.021518300223498</v>
      </c>
      <c r="S4276" s="25">
        <v>0.48451817079999998</v>
      </c>
      <c r="T4276" s="25">
        <v>0</v>
      </c>
      <c r="U4276" s="25"/>
      <c r="V4276" s="26"/>
      <c r="W4276" s="3" t="s">
        <v>49</v>
      </c>
    </row>
    <row r="4277" spans="1:23" ht="30" x14ac:dyDescent="0.25">
      <c r="A4277" s="24" t="s">
        <v>22</v>
      </c>
      <c r="B4277" s="25">
        <v>5893</v>
      </c>
      <c r="C4277" s="25">
        <v>1</v>
      </c>
      <c r="D4277" s="25">
        <v>1023196</v>
      </c>
      <c r="E4277" s="25" t="s">
        <v>2809</v>
      </c>
      <c r="F4277" s="39">
        <v>222270.22887366699</v>
      </c>
      <c r="G4277" s="42">
        <v>0.36990000000000001</v>
      </c>
      <c r="H4277" s="42">
        <v>0.36990000000000001</v>
      </c>
      <c r="I4277" s="39">
        <v>82217.757660369403</v>
      </c>
      <c r="J4277" s="42">
        <v>5.1400000000000003E-4</v>
      </c>
      <c r="K4277" s="42">
        <v>4.52236773862548E-4</v>
      </c>
      <c r="L4277" s="25">
        <v>0.48451817079999998</v>
      </c>
      <c r="M4277" s="39">
        <v>20924.14</v>
      </c>
      <c r="N4277" s="25">
        <v>42.259927437429901</v>
      </c>
      <c r="O4277" s="39">
        <v>1863.5263806365499</v>
      </c>
      <c r="P4277" s="25" t="s">
        <v>58</v>
      </c>
      <c r="Q4277" s="25" t="s">
        <v>3461</v>
      </c>
      <c r="R4277" s="25">
        <v>28.0550189012292</v>
      </c>
      <c r="S4277" s="25">
        <v>0.48451817079999998</v>
      </c>
      <c r="T4277" s="25">
        <v>0</v>
      </c>
      <c r="U4277" s="25"/>
      <c r="V4277" s="26"/>
      <c r="W4277" s="3" t="s">
        <v>49</v>
      </c>
    </row>
    <row r="4278" spans="1:23" ht="30" x14ac:dyDescent="0.25">
      <c r="A4278" s="24" t="s">
        <v>22</v>
      </c>
      <c r="B4278" s="25">
        <v>5894</v>
      </c>
      <c r="C4278" s="25">
        <v>1</v>
      </c>
      <c r="D4278" s="25">
        <v>1023196</v>
      </c>
      <c r="E4278" s="25" t="s">
        <v>2809</v>
      </c>
      <c r="F4278" s="39">
        <v>27241</v>
      </c>
      <c r="G4278" s="42">
        <v>0.36990000000000001</v>
      </c>
      <c r="H4278" s="42">
        <v>0.36990000000000001</v>
      </c>
      <c r="I4278" s="39">
        <v>10076.445900000001</v>
      </c>
      <c r="J4278" s="42">
        <v>2.8499999999999999E-4</v>
      </c>
      <c r="K4278" s="42">
        <v>7.1257616109932101E-5</v>
      </c>
      <c r="L4278" s="25">
        <v>0.48451817079999998</v>
      </c>
      <c r="M4278" s="25">
        <v>99.31</v>
      </c>
      <c r="N4278" s="25">
        <v>2.8717870814999999</v>
      </c>
      <c r="O4278" s="25">
        <v>170.085743088632</v>
      </c>
      <c r="P4278" s="25" t="s">
        <v>58</v>
      </c>
      <c r="Q4278" s="25" t="s">
        <v>9968</v>
      </c>
      <c r="R4278" s="25">
        <v>0.16666666666666</v>
      </c>
      <c r="S4278" s="25">
        <v>0.48451817079999998</v>
      </c>
      <c r="T4278" s="25">
        <v>0</v>
      </c>
      <c r="U4278" s="25"/>
      <c r="V4278" s="26"/>
      <c r="W4278" s="3" t="s">
        <v>49</v>
      </c>
    </row>
    <row r="4279" spans="1:23" ht="30" x14ac:dyDescent="0.25">
      <c r="A4279" s="24" t="s">
        <v>22</v>
      </c>
      <c r="B4279" s="25">
        <v>5895</v>
      </c>
      <c r="C4279" s="25">
        <v>1</v>
      </c>
      <c r="D4279" s="25">
        <v>1023196</v>
      </c>
      <c r="E4279" s="25" t="s">
        <v>2809</v>
      </c>
      <c r="F4279" s="39">
        <v>21160.91</v>
      </c>
      <c r="G4279" s="42">
        <v>0.36990000000000001</v>
      </c>
      <c r="H4279" s="42">
        <v>0.36990000000000001</v>
      </c>
      <c r="I4279" s="39">
        <v>7827.4206089999998</v>
      </c>
      <c r="J4279" s="42">
        <v>2.8499999999999999E-4</v>
      </c>
      <c r="K4279" s="42">
        <v>7.1257616109932101E-5</v>
      </c>
      <c r="L4279" s="25">
        <v>0.48451817079999998</v>
      </c>
      <c r="M4279" s="25">
        <v>77.14</v>
      </c>
      <c r="N4279" s="25">
        <v>2.230814873565</v>
      </c>
      <c r="O4279" s="25">
        <v>132.12323709781799</v>
      </c>
      <c r="P4279" s="25" t="s">
        <v>58</v>
      </c>
      <c r="Q4279" s="25" t="s">
        <v>9969</v>
      </c>
      <c r="R4279" s="25">
        <v>0.16666666666666</v>
      </c>
      <c r="S4279" s="25">
        <v>0.48451817079999998</v>
      </c>
      <c r="T4279" s="25">
        <v>0</v>
      </c>
      <c r="U4279" s="25"/>
      <c r="V4279" s="26"/>
      <c r="W4279" s="3" t="s">
        <v>49</v>
      </c>
    </row>
    <row r="4280" spans="1:23" ht="30" x14ac:dyDescent="0.25">
      <c r="A4280" s="24" t="s">
        <v>22</v>
      </c>
      <c r="B4280" s="25">
        <v>5896</v>
      </c>
      <c r="C4280" s="25">
        <v>1</v>
      </c>
      <c r="D4280" s="25">
        <v>1023196</v>
      </c>
      <c r="E4280" s="25" t="s">
        <v>2809</v>
      </c>
      <c r="F4280" s="39">
        <v>25543.33</v>
      </c>
      <c r="G4280" s="42">
        <v>0.36990000000000001</v>
      </c>
      <c r="H4280" s="42">
        <v>0.36990000000000001</v>
      </c>
      <c r="I4280" s="39">
        <v>9448.4777670000003</v>
      </c>
      <c r="J4280" s="42">
        <v>1.5699999999999999E-4</v>
      </c>
      <c r="K4280" s="42">
        <v>1.3965997564715E-4</v>
      </c>
      <c r="L4280" s="25">
        <v>0.48451817079999998</v>
      </c>
      <c r="M4280" s="25">
        <v>329.02</v>
      </c>
      <c r="N4280" s="25">
        <v>1.4834110094190001</v>
      </c>
      <c r="O4280" s="25">
        <v>118.379793181081</v>
      </c>
      <c r="P4280" s="25" t="s">
        <v>58</v>
      </c>
      <c r="Q4280" s="25" t="s">
        <v>8014</v>
      </c>
      <c r="R4280" s="25">
        <v>3.3412451182624401</v>
      </c>
      <c r="S4280" s="25">
        <v>0.48451817079999998</v>
      </c>
      <c r="T4280" s="25">
        <v>0</v>
      </c>
      <c r="U4280" s="25"/>
      <c r="V4280" s="26"/>
      <c r="W4280" s="3" t="s">
        <v>49</v>
      </c>
    </row>
    <row r="4281" spans="1:23" ht="30" x14ac:dyDescent="0.25">
      <c r="A4281" s="24" t="s">
        <v>22</v>
      </c>
      <c r="B4281" s="25">
        <v>5897</v>
      </c>
      <c r="C4281" s="25">
        <v>1</v>
      </c>
      <c r="D4281" s="25">
        <v>1023196</v>
      </c>
      <c r="E4281" s="25" t="s">
        <v>2809</v>
      </c>
      <c r="F4281" s="39">
        <v>14166.76</v>
      </c>
      <c r="G4281" s="42">
        <v>0.36990000000000001</v>
      </c>
      <c r="H4281" s="42">
        <v>0.36990000000000001</v>
      </c>
      <c r="I4281" s="39">
        <v>5240.2845239999997</v>
      </c>
      <c r="J4281" s="42">
        <v>8.3099999999999992E-4</v>
      </c>
      <c r="K4281" s="42">
        <v>8.3099999999999992E-4</v>
      </c>
      <c r="L4281" s="25">
        <v>0.48451817079999998</v>
      </c>
      <c r="M4281" s="25">
        <v>431.08</v>
      </c>
      <c r="N4281" s="25">
        <v>4.3546764394439901</v>
      </c>
      <c r="O4281" s="25">
        <v>150.99927266630601</v>
      </c>
      <c r="P4281" s="25" t="s">
        <v>58</v>
      </c>
      <c r="Q4281" s="25" t="s">
        <v>10939</v>
      </c>
      <c r="R4281" s="25">
        <v>2.5</v>
      </c>
      <c r="S4281" s="25">
        <v>0.48451817079999998</v>
      </c>
      <c r="T4281" s="25">
        <v>0</v>
      </c>
      <c r="U4281" s="25"/>
      <c r="V4281" s="26"/>
      <c r="W4281" s="3" t="s">
        <v>49</v>
      </c>
    </row>
    <row r="4282" spans="1:23" ht="30" x14ac:dyDescent="0.25">
      <c r="A4282" s="24" t="s">
        <v>22</v>
      </c>
      <c r="B4282" s="25">
        <v>5898</v>
      </c>
      <c r="C4282" s="25">
        <v>1</v>
      </c>
      <c r="D4282" s="25">
        <v>1023196</v>
      </c>
      <c r="E4282" s="25" t="s">
        <v>2809</v>
      </c>
      <c r="F4282" s="39">
        <v>6141.18</v>
      </c>
      <c r="G4282" s="42">
        <v>0.36990000000000001</v>
      </c>
      <c r="H4282" s="42">
        <v>0.36990000000000001</v>
      </c>
      <c r="I4282" s="39">
        <v>2271.6224820000002</v>
      </c>
      <c r="J4282" s="42">
        <v>1.36E-4</v>
      </c>
      <c r="K4282" s="42">
        <v>3.4001734137589697E-5</v>
      </c>
      <c r="L4282" s="25">
        <v>0.48451817079999998</v>
      </c>
      <c r="M4282" s="25">
        <v>12.61</v>
      </c>
      <c r="N4282" s="25">
        <v>0.30894065755200001</v>
      </c>
      <c r="O4282" s="25">
        <v>26.489641352217198</v>
      </c>
      <c r="P4282" s="25" t="s">
        <v>58</v>
      </c>
      <c r="Q4282" s="25" t="s">
        <v>10940</v>
      </c>
      <c r="R4282" s="25">
        <v>0.25</v>
      </c>
      <c r="S4282" s="25">
        <v>0.48451817079999998</v>
      </c>
      <c r="T4282" s="25">
        <v>0</v>
      </c>
      <c r="U4282" s="25"/>
      <c r="V4282" s="26"/>
      <c r="W4282" s="3" t="s">
        <v>49</v>
      </c>
    </row>
    <row r="4283" spans="1:23" ht="30" x14ac:dyDescent="0.25">
      <c r="A4283" s="24" t="s">
        <v>22</v>
      </c>
      <c r="B4283" s="25">
        <v>5899</v>
      </c>
      <c r="C4283" s="25">
        <v>1</v>
      </c>
      <c r="D4283" s="25">
        <v>1023196</v>
      </c>
      <c r="E4283" s="25" t="s">
        <v>2809</v>
      </c>
      <c r="F4283" s="39">
        <v>2779.57</v>
      </c>
      <c r="G4283" s="42">
        <v>0.36990000000000001</v>
      </c>
      <c r="H4283" s="42">
        <v>0.36990000000000001</v>
      </c>
      <c r="I4283" s="39">
        <v>1028.162943</v>
      </c>
      <c r="J4283" s="42">
        <v>1.446E-3</v>
      </c>
      <c r="K4283" s="42">
        <v>1.446E-3</v>
      </c>
      <c r="L4283" s="25">
        <v>0.48451817079999998</v>
      </c>
      <c r="M4283" s="25">
        <v>111.33</v>
      </c>
      <c r="N4283" s="25">
        <v>1.4867236155779999</v>
      </c>
      <c r="O4283" s="25">
        <v>39.068961861190502</v>
      </c>
      <c r="P4283" s="25" t="s">
        <v>58</v>
      </c>
      <c r="Q4283" s="25" t="s">
        <v>9970</v>
      </c>
      <c r="R4283" s="25">
        <v>2.5</v>
      </c>
      <c r="S4283" s="25">
        <v>0.48451817079999998</v>
      </c>
      <c r="T4283" s="25">
        <v>0</v>
      </c>
      <c r="U4283" s="25"/>
      <c r="V4283" s="26"/>
      <c r="W4283" s="3" t="s">
        <v>49</v>
      </c>
    </row>
    <row r="4284" spans="1:23" ht="30" x14ac:dyDescent="0.25">
      <c r="A4284" s="24" t="s">
        <v>22</v>
      </c>
      <c r="B4284" s="25">
        <v>5900</v>
      </c>
      <c r="C4284" s="25">
        <v>1</v>
      </c>
      <c r="D4284" s="25">
        <v>1023196</v>
      </c>
      <c r="E4284" s="25" t="s">
        <v>2809</v>
      </c>
      <c r="F4284" s="39">
        <v>15510275.15143</v>
      </c>
      <c r="G4284" s="42">
        <v>0.36990000000000001</v>
      </c>
      <c r="H4284" s="42">
        <v>0.36990000000000001</v>
      </c>
      <c r="I4284" s="39">
        <v>5737250.7785139503</v>
      </c>
      <c r="J4284" s="42">
        <v>1.36E-4</v>
      </c>
      <c r="K4284" s="42">
        <v>1.35809588981135E-4</v>
      </c>
      <c r="L4284" s="25">
        <v>0.48451817079999998</v>
      </c>
      <c r="M4284" s="39">
        <v>534186.49</v>
      </c>
      <c r="N4284" s="25">
        <v>780.26610587789799</v>
      </c>
      <c r="O4284" s="39">
        <v>66902.716747528495</v>
      </c>
      <c r="P4284" s="25" t="s">
        <v>58</v>
      </c>
      <c r="Q4284" s="25" t="s">
        <v>3462</v>
      </c>
      <c r="R4284" s="25">
        <v>6.1994305048646403</v>
      </c>
      <c r="S4284" s="25">
        <v>0.48451817079999998</v>
      </c>
      <c r="T4284" s="25">
        <v>0</v>
      </c>
      <c r="U4284" s="25"/>
      <c r="V4284" s="26"/>
      <c r="W4284" s="3" t="s">
        <v>49</v>
      </c>
    </row>
    <row r="4285" spans="1:23" ht="30" x14ac:dyDescent="0.25">
      <c r="A4285" s="24" t="s">
        <v>22</v>
      </c>
      <c r="B4285" s="25">
        <v>5901</v>
      </c>
      <c r="C4285" s="25">
        <v>1</v>
      </c>
      <c r="D4285" s="25">
        <v>1023196</v>
      </c>
      <c r="E4285" s="25" t="s">
        <v>2809</v>
      </c>
      <c r="F4285" s="25">
        <v>899.22</v>
      </c>
      <c r="G4285" s="42">
        <v>0.36990000000000001</v>
      </c>
      <c r="H4285" s="42">
        <v>0.36990000000000001</v>
      </c>
      <c r="I4285" s="25">
        <v>332.62147800000002</v>
      </c>
      <c r="J4285" s="42">
        <v>9.279999999999999E-4</v>
      </c>
      <c r="K4285" s="42">
        <v>9.279999999999999E-4</v>
      </c>
      <c r="L4285" s="25">
        <v>0.48451817079999998</v>
      </c>
      <c r="M4285" s="25">
        <v>29.71</v>
      </c>
      <c r="N4285" s="25">
        <v>0.30867273158399999</v>
      </c>
      <c r="O4285" s="25">
        <v>10.127976172095901</v>
      </c>
      <c r="P4285" s="25" t="s">
        <v>58</v>
      </c>
      <c r="Q4285" s="25" t="s">
        <v>9971</v>
      </c>
      <c r="R4285" s="25">
        <v>2.5</v>
      </c>
      <c r="S4285" s="25">
        <v>0.48451817079999998</v>
      </c>
      <c r="T4285" s="25">
        <v>0</v>
      </c>
      <c r="U4285" s="25"/>
      <c r="V4285" s="26"/>
      <c r="W4285" s="3" t="s">
        <v>49</v>
      </c>
    </row>
    <row r="4286" spans="1:23" ht="30" x14ac:dyDescent="0.25">
      <c r="A4286" s="24" t="s">
        <v>22</v>
      </c>
      <c r="B4286" s="25">
        <v>5902</v>
      </c>
      <c r="C4286" s="25">
        <v>1</v>
      </c>
      <c r="D4286" s="25">
        <v>1023196</v>
      </c>
      <c r="E4286" s="25" t="s">
        <v>2809</v>
      </c>
      <c r="F4286" s="39">
        <v>32770.120000000003</v>
      </c>
      <c r="G4286" s="42">
        <v>0.36989999999999901</v>
      </c>
      <c r="H4286" s="42">
        <v>0.36989999999999901</v>
      </c>
      <c r="I4286" s="39">
        <v>12121.6673879999</v>
      </c>
      <c r="J4286" s="42">
        <v>1.2470000000000001E-3</v>
      </c>
      <c r="K4286" s="42">
        <v>1.2470000000000001E-3</v>
      </c>
      <c r="L4286" s="25">
        <v>0.48451817079999998</v>
      </c>
      <c r="M4286" s="39">
        <v>1282</v>
      </c>
      <c r="N4286" s="25">
        <v>15.115719232836</v>
      </c>
      <c r="O4286" s="25">
        <v>427.78409963778</v>
      </c>
      <c r="P4286" s="25" t="s">
        <v>58</v>
      </c>
      <c r="Q4286" s="25" t="s">
        <v>3463</v>
      </c>
      <c r="R4286" s="25">
        <v>3</v>
      </c>
      <c r="S4286" s="25">
        <v>0.48451817079999998</v>
      </c>
      <c r="T4286" s="25">
        <v>0</v>
      </c>
      <c r="U4286" s="25"/>
      <c r="V4286" s="26"/>
      <c r="W4286" s="3" t="s">
        <v>49</v>
      </c>
    </row>
    <row r="4287" spans="1:23" ht="30" x14ac:dyDescent="0.25">
      <c r="A4287" s="24" t="s">
        <v>22</v>
      </c>
      <c r="B4287" s="25">
        <v>5903</v>
      </c>
      <c r="C4287" s="25">
        <v>1</v>
      </c>
      <c r="D4287" s="25">
        <v>1023196</v>
      </c>
      <c r="E4287" s="25" t="s">
        <v>2809</v>
      </c>
      <c r="F4287" s="39">
        <v>230478.09</v>
      </c>
      <c r="G4287" s="42">
        <v>0.36990000000000001</v>
      </c>
      <c r="H4287" s="42">
        <v>0.36990000000000001</v>
      </c>
      <c r="I4287" s="39">
        <v>85253.845491</v>
      </c>
      <c r="J4287" s="42">
        <v>8.7000000000000001E-5</v>
      </c>
      <c r="K4287" s="42">
        <v>8.7000000000000001E-5</v>
      </c>
      <c r="L4287" s="25">
        <v>0.48451817079999998</v>
      </c>
      <c r="M4287" s="39">
        <v>9568.1299999999992</v>
      </c>
      <c r="N4287" s="25">
        <v>7.4170845577169997</v>
      </c>
      <c r="O4287" s="25">
        <v>795.16034089606796</v>
      </c>
      <c r="P4287" s="25" t="s">
        <v>58</v>
      </c>
      <c r="Q4287" s="25" t="s">
        <v>9972</v>
      </c>
      <c r="R4287" s="25">
        <v>8.7590769474009402</v>
      </c>
      <c r="S4287" s="25">
        <v>0.48451817079999998</v>
      </c>
      <c r="T4287" s="25">
        <v>0</v>
      </c>
      <c r="U4287" s="25"/>
      <c r="V4287" s="26"/>
      <c r="W4287" s="3" t="s">
        <v>49</v>
      </c>
    </row>
    <row r="4288" spans="1:23" ht="30" x14ac:dyDescent="0.25">
      <c r="A4288" s="24" t="s">
        <v>22</v>
      </c>
      <c r="B4288" s="25">
        <v>5904</v>
      </c>
      <c r="C4288" s="25">
        <v>1</v>
      </c>
      <c r="D4288" s="25">
        <v>1023196</v>
      </c>
      <c r="E4288" s="25" t="s">
        <v>2809</v>
      </c>
      <c r="F4288" s="39">
        <v>677171.76943418896</v>
      </c>
      <c r="G4288" s="42">
        <v>0.36990000000000001</v>
      </c>
      <c r="H4288" s="42">
        <v>0.36990000000000001</v>
      </c>
      <c r="I4288" s="39">
        <v>250485.83751370601</v>
      </c>
      <c r="J4288" s="42">
        <v>8.7000000000000001E-5</v>
      </c>
      <c r="K4288" s="42">
        <v>8.7000000000000001E-5</v>
      </c>
      <c r="L4288" s="25">
        <v>0.48451817079999998</v>
      </c>
      <c r="M4288" s="39">
        <v>28356.38</v>
      </c>
      <c r="N4288" s="25">
        <v>21.792267863692398</v>
      </c>
      <c r="O4288" s="39">
        <v>2336.2747193387499</v>
      </c>
      <c r="P4288" s="25" t="s">
        <v>58</v>
      </c>
      <c r="Q4288" s="25" t="s">
        <v>9973</v>
      </c>
      <c r="R4288" s="25">
        <v>8.8333333333333304</v>
      </c>
      <c r="S4288" s="25">
        <v>0.48451817079999998</v>
      </c>
      <c r="T4288" s="25">
        <v>0</v>
      </c>
      <c r="U4288" s="25"/>
      <c r="V4288" s="26"/>
      <c r="W4288" s="3" t="s">
        <v>49</v>
      </c>
    </row>
    <row r="4289" spans="1:23" ht="30" x14ac:dyDescent="0.25">
      <c r="A4289" s="24" t="s">
        <v>22</v>
      </c>
      <c r="B4289" s="25">
        <v>5905</v>
      </c>
      <c r="C4289" s="25">
        <v>1</v>
      </c>
      <c r="D4289" s="25">
        <v>1023196</v>
      </c>
      <c r="E4289" s="25" t="s">
        <v>2809</v>
      </c>
      <c r="F4289" s="39">
        <v>139014.22581933899</v>
      </c>
      <c r="G4289" s="42">
        <v>0.36990000000000001</v>
      </c>
      <c r="H4289" s="42">
        <v>0.36990000000000001</v>
      </c>
      <c r="I4289" s="39">
        <v>51421.3621305735</v>
      </c>
      <c r="J4289" s="42">
        <v>7.0000000000000007E-5</v>
      </c>
      <c r="K4289" s="42">
        <v>6.9426885663345907E-5</v>
      </c>
      <c r="L4289" s="25">
        <v>0.48451817079999998</v>
      </c>
      <c r="M4289" s="39">
        <v>5238.99</v>
      </c>
      <c r="N4289" s="25">
        <v>3.59949534914014</v>
      </c>
      <c r="O4289" s="25">
        <v>430.20692401294701</v>
      </c>
      <c r="P4289" s="25" t="s">
        <v>58</v>
      </c>
      <c r="Q4289" s="25" t="s">
        <v>3709</v>
      </c>
      <c r="R4289" s="25">
        <v>8.9113815728037906</v>
      </c>
      <c r="S4289" s="25">
        <v>0.48451817079999998</v>
      </c>
      <c r="T4289" s="25">
        <v>0</v>
      </c>
      <c r="U4289" s="25"/>
      <c r="V4289" s="26"/>
      <c r="W4289" s="3" t="s">
        <v>49</v>
      </c>
    </row>
    <row r="4290" spans="1:23" ht="30" x14ac:dyDescent="0.25">
      <c r="A4290" s="24" t="s">
        <v>22</v>
      </c>
      <c r="B4290" s="25">
        <v>5906</v>
      </c>
      <c r="C4290" s="25">
        <v>1</v>
      </c>
      <c r="D4290" s="25">
        <v>1023196</v>
      </c>
      <c r="E4290" s="25" t="s">
        <v>2809</v>
      </c>
      <c r="F4290" s="39">
        <v>156009.73948044001</v>
      </c>
      <c r="G4290" s="42">
        <v>0.36990000000000001</v>
      </c>
      <c r="H4290" s="42">
        <v>0.36989999999999901</v>
      </c>
      <c r="I4290" s="39">
        <v>57708.002633814802</v>
      </c>
      <c r="J4290" s="42">
        <v>3.8299999999999999E-4</v>
      </c>
      <c r="K4290" s="42">
        <v>3.7685769957099697E-4</v>
      </c>
      <c r="L4290" s="25">
        <v>0.48451817079999998</v>
      </c>
      <c r="M4290" s="39">
        <v>11829.21</v>
      </c>
      <c r="N4290" s="25">
        <v>22.102165008751001</v>
      </c>
      <c r="O4290" s="39">
        <v>1129.15158009894</v>
      </c>
      <c r="P4290" s="25" t="s">
        <v>58</v>
      </c>
      <c r="Q4290" s="25" t="s">
        <v>3465</v>
      </c>
      <c r="R4290" s="25">
        <v>12.8953165844074</v>
      </c>
      <c r="S4290" s="25">
        <v>0.48451817079999998</v>
      </c>
      <c r="T4290" s="25">
        <v>0</v>
      </c>
      <c r="U4290" s="25"/>
      <c r="V4290" s="26"/>
      <c r="W4290" s="3" t="s">
        <v>49</v>
      </c>
    </row>
    <row r="4291" spans="1:23" ht="30" x14ac:dyDescent="0.25">
      <c r="A4291" s="24" t="s">
        <v>22</v>
      </c>
      <c r="B4291" s="25">
        <v>5907</v>
      </c>
      <c r="C4291" s="25">
        <v>1</v>
      </c>
      <c r="D4291" s="25">
        <v>1023196</v>
      </c>
      <c r="E4291" s="25" t="s">
        <v>2809</v>
      </c>
      <c r="F4291" s="39">
        <v>472014.72</v>
      </c>
      <c r="G4291" s="42">
        <v>0.36990000000000001</v>
      </c>
      <c r="H4291" s="42">
        <v>0.36990000000000001</v>
      </c>
      <c r="I4291" s="39">
        <v>174598.244928</v>
      </c>
      <c r="J4291" s="42">
        <v>1.5699999999999999E-4</v>
      </c>
      <c r="K4291" s="42">
        <v>1.5699999999999999E-4</v>
      </c>
      <c r="L4291" s="25">
        <v>0.48451817079999998</v>
      </c>
      <c r="M4291" s="39">
        <v>7381.36</v>
      </c>
      <c r="N4291" s="25">
        <v>27.411924453695999</v>
      </c>
      <c r="O4291" s="39">
        <v>2187.5379964956001</v>
      </c>
      <c r="P4291" s="25" t="s">
        <v>58</v>
      </c>
      <c r="Q4291" s="25" t="s">
        <v>7484</v>
      </c>
      <c r="R4291" s="25">
        <v>3.9181321082528902</v>
      </c>
      <c r="S4291" s="25">
        <v>0.48451817079999998</v>
      </c>
      <c r="T4291" s="25">
        <v>0</v>
      </c>
      <c r="U4291" s="25"/>
      <c r="V4291" s="26"/>
      <c r="W4291" s="3" t="s">
        <v>49</v>
      </c>
    </row>
    <row r="4292" spans="1:23" ht="30" x14ac:dyDescent="0.25">
      <c r="A4292" s="24" t="s">
        <v>22</v>
      </c>
      <c r="B4292" s="25">
        <v>5908</v>
      </c>
      <c r="C4292" s="25">
        <v>1</v>
      </c>
      <c r="D4292" s="25">
        <v>1023196</v>
      </c>
      <c r="E4292" s="25" t="s">
        <v>2809</v>
      </c>
      <c r="F4292" s="39">
        <v>11294127.919999899</v>
      </c>
      <c r="G4292" s="42">
        <v>0.36990000000000001</v>
      </c>
      <c r="H4292" s="42">
        <v>0.36990000000000001</v>
      </c>
      <c r="I4292" s="39">
        <v>4177697.9176079901</v>
      </c>
      <c r="J4292" s="42">
        <v>2.8499999999999999E-4</v>
      </c>
      <c r="K4292" s="42">
        <v>2.6078015817057501E-4</v>
      </c>
      <c r="L4292" s="25">
        <v>0.48451817079999998</v>
      </c>
      <c r="M4292" s="39">
        <v>111513.09</v>
      </c>
      <c r="N4292" s="39">
        <v>1190.6439065182799</v>
      </c>
      <c r="O4292" s="39">
        <v>70517.6072762111</v>
      </c>
      <c r="P4292" s="25" t="s">
        <v>58</v>
      </c>
      <c r="Q4292" s="25" t="s">
        <v>3466</v>
      </c>
      <c r="R4292" s="25">
        <v>0.91500703491235003</v>
      </c>
      <c r="S4292" s="25">
        <v>0.48451817079999998</v>
      </c>
      <c r="T4292" s="25">
        <v>0</v>
      </c>
      <c r="U4292" s="25"/>
      <c r="V4292" s="26"/>
      <c r="W4292" s="3" t="s">
        <v>49</v>
      </c>
    </row>
    <row r="4293" spans="1:23" ht="30" x14ac:dyDescent="0.25">
      <c r="A4293" s="24" t="s">
        <v>22</v>
      </c>
      <c r="B4293" s="25">
        <v>5909</v>
      </c>
      <c r="C4293" s="25">
        <v>1</v>
      </c>
      <c r="D4293" s="25">
        <v>1023196</v>
      </c>
      <c r="E4293" s="25" t="s">
        <v>2809</v>
      </c>
      <c r="F4293" s="39">
        <v>2167862.6965008602</v>
      </c>
      <c r="G4293" s="42">
        <v>0.36990000000000001</v>
      </c>
      <c r="H4293" s="42">
        <v>0.36990000000000001</v>
      </c>
      <c r="I4293" s="39">
        <v>801892.41143566906</v>
      </c>
      <c r="J4293" s="42">
        <v>8.7000000000000001E-5</v>
      </c>
      <c r="K4293" s="42">
        <v>8.2438850565224006E-5</v>
      </c>
      <c r="L4293" s="25">
        <v>0.48451817079999998</v>
      </c>
      <c r="M4293" s="39">
        <v>53905.58</v>
      </c>
      <c r="N4293" s="25">
        <v>69.764639794903204</v>
      </c>
      <c r="O4293" s="39">
        <v>7479.2291135591004</v>
      </c>
      <c r="P4293" s="25" t="s">
        <v>58</v>
      </c>
      <c r="Q4293" s="25" t="s">
        <v>3468</v>
      </c>
      <c r="R4293" s="25">
        <v>5.6085594561233902</v>
      </c>
      <c r="S4293" s="25">
        <v>0.48451817079999998</v>
      </c>
      <c r="T4293" s="25">
        <v>0</v>
      </c>
      <c r="U4293" s="25"/>
      <c r="V4293" s="26"/>
      <c r="W4293" s="3" t="s">
        <v>49</v>
      </c>
    </row>
    <row r="4294" spans="1:23" ht="30" x14ac:dyDescent="0.25">
      <c r="A4294" s="24" t="s">
        <v>22</v>
      </c>
      <c r="B4294" s="25">
        <v>5910</v>
      </c>
      <c r="C4294" s="25">
        <v>1</v>
      </c>
      <c r="D4294" s="25">
        <v>1023196</v>
      </c>
      <c r="E4294" s="25" t="s">
        <v>2809</v>
      </c>
      <c r="F4294" s="39">
        <v>15953.608574</v>
      </c>
      <c r="G4294" s="42">
        <v>0.36990000000000001</v>
      </c>
      <c r="H4294" s="42">
        <v>0.36990000000000001</v>
      </c>
      <c r="I4294" s="39">
        <v>5901.2398115225997</v>
      </c>
      <c r="J4294" s="42">
        <v>8.7000000000000001E-5</v>
      </c>
      <c r="K4294" s="42">
        <v>7.3598215496552591E-5</v>
      </c>
      <c r="L4294" s="25">
        <v>0.48451817079999998</v>
      </c>
      <c r="M4294" s="25">
        <v>63.85</v>
      </c>
      <c r="N4294" s="25">
        <v>0.51340786360246005</v>
      </c>
      <c r="O4294" s="25">
        <v>55.040706178293398</v>
      </c>
      <c r="P4294" s="25" t="s">
        <v>58</v>
      </c>
      <c r="Q4294" s="25" t="s">
        <v>9974</v>
      </c>
      <c r="R4294" s="25">
        <v>1.07659137439024</v>
      </c>
      <c r="S4294" s="25">
        <v>0.48451817079999998</v>
      </c>
      <c r="T4294" s="25">
        <v>0</v>
      </c>
      <c r="U4294" s="25"/>
      <c r="V4294" s="26"/>
      <c r="W4294" s="3" t="s">
        <v>49</v>
      </c>
    </row>
    <row r="4295" spans="1:23" ht="30" x14ac:dyDescent="0.25">
      <c r="A4295" s="24" t="s">
        <v>22</v>
      </c>
      <c r="B4295" s="25">
        <v>5911</v>
      </c>
      <c r="C4295" s="25">
        <v>1</v>
      </c>
      <c r="D4295" s="25">
        <v>1023196</v>
      </c>
      <c r="E4295" s="25" t="s">
        <v>2809</v>
      </c>
      <c r="F4295" s="39">
        <v>6582552.0499999998</v>
      </c>
      <c r="G4295" s="42">
        <v>0.33299999999999996</v>
      </c>
      <c r="H4295" s="42">
        <v>0.33299999999999896</v>
      </c>
      <c r="I4295" s="39">
        <v>2191989.83264999</v>
      </c>
      <c r="J4295" s="42">
        <v>2.8499999999999999E-4</v>
      </c>
      <c r="K4295" s="42">
        <v>2.73539722306383E-4</v>
      </c>
      <c r="L4295" s="25">
        <v>0.48451817079999998</v>
      </c>
      <c r="M4295" s="39">
        <v>62437.440000000002</v>
      </c>
      <c r="N4295" s="25">
        <v>624.71710230525002</v>
      </c>
      <c r="O4295" s="39">
        <v>36999.773851711099</v>
      </c>
      <c r="P4295" s="25" t="s">
        <v>58</v>
      </c>
      <c r="Q4295" s="25" t="s">
        <v>8048</v>
      </c>
      <c r="R4295" s="25">
        <v>0.95978324546631999</v>
      </c>
      <c r="S4295" s="25">
        <v>0.48451817079999998</v>
      </c>
      <c r="T4295" s="25">
        <v>0</v>
      </c>
      <c r="U4295" s="25"/>
      <c r="V4295" s="26"/>
      <c r="W4295" s="3" t="s">
        <v>49</v>
      </c>
    </row>
    <row r="4296" spans="1:23" ht="30" x14ac:dyDescent="0.25">
      <c r="A4296" s="24" t="s">
        <v>22</v>
      </c>
      <c r="B4296" s="25">
        <v>5912</v>
      </c>
      <c r="C4296" s="25">
        <v>1</v>
      </c>
      <c r="D4296" s="25">
        <v>1023196</v>
      </c>
      <c r="E4296" s="25" t="s">
        <v>2809</v>
      </c>
      <c r="F4296" s="39">
        <v>149422.22</v>
      </c>
      <c r="G4296" s="42">
        <v>0.36990000000000001</v>
      </c>
      <c r="H4296" s="42">
        <v>0.36990000000000001</v>
      </c>
      <c r="I4296" s="39">
        <v>55271.279177999997</v>
      </c>
      <c r="J4296" s="42">
        <v>1.36E-4</v>
      </c>
      <c r="K4296" s="42">
        <v>1.36E-4</v>
      </c>
      <c r="L4296" s="25">
        <v>0.48451817079999998</v>
      </c>
      <c r="M4296" s="39">
        <v>2163.59</v>
      </c>
      <c r="N4296" s="25">
        <v>7.5168939682079996</v>
      </c>
      <c r="O4296" s="25">
        <v>644.52450796949404</v>
      </c>
      <c r="P4296" s="25" t="s">
        <v>58</v>
      </c>
      <c r="Q4296" s="25" t="s">
        <v>5441</v>
      </c>
      <c r="R4296" s="25">
        <v>2.9166666666666599</v>
      </c>
      <c r="S4296" s="25">
        <v>0.48451817079999998</v>
      </c>
      <c r="T4296" s="25">
        <v>0</v>
      </c>
      <c r="U4296" s="25"/>
      <c r="V4296" s="26"/>
      <c r="W4296" s="3" t="s">
        <v>49</v>
      </c>
    </row>
    <row r="4297" spans="1:23" ht="30" x14ac:dyDescent="0.25">
      <c r="A4297" s="24" t="s">
        <v>22</v>
      </c>
      <c r="B4297" s="25">
        <v>5913</v>
      </c>
      <c r="C4297" s="25">
        <v>1</v>
      </c>
      <c r="D4297" s="25">
        <v>1023196</v>
      </c>
      <c r="E4297" s="25" t="s">
        <v>2809</v>
      </c>
      <c r="F4297" s="39">
        <v>437340.23485704401</v>
      </c>
      <c r="G4297" s="42">
        <v>0.36990000000000001</v>
      </c>
      <c r="H4297" s="42">
        <v>0.36990000000000001</v>
      </c>
      <c r="I4297" s="39">
        <v>161772.15287362001</v>
      </c>
      <c r="J4297" s="42">
        <v>2.0080000000000002E-3</v>
      </c>
      <c r="K4297" s="42">
        <v>5.0237844938316701E-4</v>
      </c>
      <c r="L4297" s="25">
        <v>0.48451817079999998</v>
      </c>
      <c r="M4297" s="39">
        <v>6667.31</v>
      </c>
      <c r="N4297" s="25">
        <v>324.83848297023002</v>
      </c>
      <c r="O4297" s="39">
        <v>7241.8437352843303</v>
      </c>
      <c r="P4297" s="25" t="s">
        <v>58</v>
      </c>
      <c r="Q4297" s="25" t="s">
        <v>3469</v>
      </c>
      <c r="R4297" s="25">
        <v>8.3333333333329998E-2</v>
      </c>
      <c r="S4297" s="25">
        <v>0.48451817079999998</v>
      </c>
      <c r="T4297" s="25">
        <v>0</v>
      </c>
      <c r="U4297" s="25"/>
      <c r="V4297" s="26"/>
      <c r="W4297" s="3" t="s">
        <v>49</v>
      </c>
    </row>
    <row r="4298" spans="1:23" ht="30" x14ac:dyDescent="0.25">
      <c r="A4298" s="24" t="s">
        <v>22</v>
      </c>
      <c r="B4298" s="25">
        <v>5914</v>
      </c>
      <c r="C4298" s="25">
        <v>1</v>
      </c>
      <c r="D4298" s="25">
        <v>1023196</v>
      </c>
      <c r="E4298" s="25" t="s">
        <v>2809</v>
      </c>
      <c r="F4298" s="39">
        <v>131257.61068944799</v>
      </c>
      <c r="G4298" s="42">
        <v>0.36990000000000001</v>
      </c>
      <c r="H4298" s="42">
        <v>0.36990000000000001</v>
      </c>
      <c r="I4298" s="39">
        <v>48552.1901940268</v>
      </c>
      <c r="J4298" s="42">
        <v>8.7000000000000001E-5</v>
      </c>
      <c r="K4298" s="42">
        <v>2.17507096297309E-5</v>
      </c>
      <c r="L4298" s="25">
        <v>0.48451817079999998</v>
      </c>
      <c r="M4298" s="25">
        <v>189.23</v>
      </c>
      <c r="N4298" s="25">
        <v>4.2240405468803299</v>
      </c>
      <c r="O4298" s="25">
        <v>452.84498175520599</v>
      </c>
      <c r="P4298" s="25" t="s">
        <v>58</v>
      </c>
      <c r="Q4298" s="25" t="s">
        <v>3470</v>
      </c>
      <c r="R4298" s="25">
        <v>8.3333333333329998E-2</v>
      </c>
      <c r="S4298" s="25">
        <v>0.48451817079999998</v>
      </c>
      <c r="T4298" s="25">
        <v>0</v>
      </c>
      <c r="U4298" s="25"/>
      <c r="V4298" s="26"/>
      <c r="W4298" s="3" t="s">
        <v>49</v>
      </c>
    </row>
    <row r="4299" spans="1:23" ht="30" x14ac:dyDescent="0.25">
      <c r="A4299" s="24" t="s">
        <v>22</v>
      </c>
      <c r="B4299" s="25">
        <v>5915</v>
      </c>
      <c r="C4299" s="25">
        <v>1</v>
      </c>
      <c r="D4299" s="25">
        <v>1023196</v>
      </c>
      <c r="E4299" s="25" t="s">
        <v>2809</v>
      </c>
      <c r="F4299" s="39">
        <v>487766.8</v>
      </c>
      <c r="G4299" s="42">
        <v>0.36990000000000001</v>
      </c>
      <c r="H4299" s="42">
        <v>0.36990000000000001</v>
      </c>
      <c r="I4299" s="39">
        <v>180424.93932</v>
      </c>
      <c r="J4299" s="42">
        <v>2.8499999999999999E-4</v>
      </c>
      <c r="K4299" s="42">
        <v>7.1257616109932101E-5</v>
      </c>
      <c r="L4299" s="25">
        <v>0.48451817079999998</v>
      </c>
      <c r="M4299" s="39">
        <v>1778.32</v>
      </c>
      <c r="N4299" s="25">
        <v>51.421107706199997</v>
      </c>
      <c r="O4299" s="39">
        <v>3045.4894692545799</v>
      </c>
      <c r="P4299" s="25" t="s">
        <v>58</v>
      </c>
      <c r="Q4299" s="25" t="s">
        <v>10941</v>
      </c>
      <c r="R4299" s="25">
        <v>8.3333333333329998E-2</v>
      </c>
      <c r="S4299" s="25">
        <v>0.48451817079999998</v>
      </c>
      <c r="T4299" s="25">
        <v>0</v>
      </c>
      <c r="U4299" s="25"/>
      <c r="V4299" s="26"/>
      <c r="W4299" s="3" t="s">
        <v>49</v>
      </c>
    </row>
    <row r="4300" spans="1:23" ht="30" x14ac:dyDescent="0.25">
      <c r="A4300" s="24" t="s">
        <v>22</v>
      </c>
      <c r="B4300" s="25">
        <v>5916</v>
      </c>
      <c r="C4300" s="25">
        <v>1</v>
      </c>
      <c r="D4300" s="25">
        <v>1023196</v>
      </c>
      <c r="E4300" s="25" t="s">
        <v>2809</v>
      </c>
      <c r="F4300" s="39">
        <v>33435762.780000001</v>
      </c>
      <c r="G4300" s="42">
        <v>0.36990000000000001</v>
      </c>
      <c r="H4300" s="42">
        <v>0.36990000000000001</v>
      </c>
      <c r="I4300" s="39">
        <v>12367888.652322</v>
      </c>
      <c r="J4300" s="42">
        <v>6.3290000000000004E-3</v>
      </c>
      <c r="K4300" s="42">
        <v>6.3290000000000004E-3</v>
      </c>
      <c r="L4300" s="25">
        <v>0.48451817079999998</v>
      </c>
      <c r="M4300" s="39">
        <v>2771613.59</v>
      </c>
      <c r="N4300" s="39">
        <v>78276.367280545906</v>
      </c>
      <c r="O4300" s="39">
        <v>980808.95436339395</v>
      </c>
      <c r="P4300" s="25" t="s">
        <v>58</v>
      </c>
      <c r="Q4300" s="25" t="s">
        <v>9975</v>
      </c>
      <c r="R4300" s="25">
        <v>1.1666666666666601</v>
      </c>
      <c r="S4300" s="25">
        <v>0.48451817079999998</v>
      </c>
      <c r="T4300" s="25">
        <v>0</v>
      </c>
      <c r="U4300" s="25"/>
      <c r="V4300" s="26"/>
      <c r="W4300" s="3" t="s">
        <v>49</v>
      </c>
    </row>
    <row r="4301" spans="1:23" ht="30" x14ac:dyDescent="0.25">
      <c r="A4301" s="24" t="s">
        <v>22</v>
      </c>
      <c r="B4301" s="25">
        <v>5917</v>
      </c>
      <c r="C4301" s="25">
        <v>1</v>
      </c>
      <c r="D4301" s="25">
        <v>1023196</v>
      </c>
      <c r="E4301" s="25" t="s">
        <v>2809</v>
      </c>
      <c r="F4301" s="39">
        <v>10109.780000000001</v>
      </c>
      <c r="G4301" s="42">
        <v>0.36990000000000001</v>
      </c>
      <c r="H4301" s="42">
        <v>0.36990000000000001</v>
      </c>
      <c r="I4301" s="39">
        <v>3739.607622</v>
      </c>
      <c r="J4301" s="42">
        <v>1.01E-4</v>
      </c>
      <c r="K4301" s="42">
        <v>2.5250956400157903E-5</v>
      </c>
      <c r="L4301" s="25">
        <v>0.48451817079999998</v>
      </c>
      <c r="M4301" s="25">
        <v>16.41</v>
      </c>
      <c r="N4301" s="25">
        <v>0.377700369822</v>
      </c>
      <c r="O4301" s="25">
        <v>37.580693504101298</v>
      </c>
      <c r="P4301" s="25" t="s">
        <v>58</v>
      </c>
      <c r="Q4301" s="25" t="s">
        <v>9976</v>
      </c>
      <c r="R4301" s="25">
        <v>0.16666666666666</v>
      </c>
      <c r="S4301" s="25">
        <v>0.48451817079999998</v>
      </c>
      <c r="T4301" s="25">
        <v>0</v>
      </c>
      <c r="U4301" s="25"/>
      <c r="V4301" s="26"/>
      <c r="W4301" s="3" t="s">
        <v>49</v>
      </c>
    </row>
    <row r="4302" spans="1:23" ht="30" x14ac:dyDescent="0.25">
      <c r="A4302" s="24" t="s">
        <v>22</v>
      </c>
      <c r="B4302" s="25">
        <v>5918</v>
      </c>
      <c r="C4302" s="25">
        <v>1</v>
      </c>
      <c r="D4302" s="25">
        <v>1023196</v>
      </c>
      <c r="E4302" s="25" t="s">
        <v>2809</v>
      </c>
      <c r="F4302" s="39">
        <v>35825.961058641697</v>
      </c>
      <c r="G4302" s="42">
        <v>0.36990000000000001</v>
      </c>
      <c r="H4302" s="42">
        <v>0.36990000000000001</v>
      </c>
      <c r="I4302" s="39">
        <v>13252.0229955915</v>
      </c>
      <c r="J4302" s="42">
        <v>1.01E-4</v>
      </c>
      <c r="K4302" s="42">
        <v>2.5250956400157903E-5</v>
      </c>
      <c r="L4302" s="25">
        <v>0.48451817079999998</v>
      </c>
      <c r="M4302" s="25">
        <v>58.16</v>
      </c>
      <c r="N4302" s="25">
        <v>1.3384543225547401</v>
      </c>
      <c r="O4302" s="25">
        <v>133.17445701436401</v>
      </c>
      <c r="P4302" s="25" t="s">
        <v>58</v>
      </c>
      <c r="Q4302" s="25" t="s">
        <v>9977</v>
      </c>
      <c r="R4302" s="25">
        <v>0.16666666666666</v>
      </c>
      <c r="S4302" s="25">
        <v>0.48451817079999998</v>
      </c>
      <c r="T4302" s="25">
        <v>0</v>
      </c>
      <c r="U4302" s="25"/>
      <c r="V4302" s="26"/>
      <c r="W4302" s="3" t="s">
        <v>49</v>
      </c>
    </row>
    <row r="4303" spans="1:23" ht="30" x14ac:dyDescent="0.25">
      <c r="A4303" s="24" t="s">
        <v>22</v>
      </c>
      <c r="B4303" s="25">
        <v>5919</v>
      </c>
      <c r="C4303" s="25">
        <v>1</v>
      </c>
      <c r="D4303" s="25">
        <v>1023196</v>
      </c>
      <c r="E4303" s="25" t="s">
        <v>2809</v>
      </c>
      <c r="F4303" s="39">
        <v>4573.4799999999996</v>
      </c>
      <c r="G4303" s="42">
        <v>0.36990000000000001</v>
      </c>
      <c r="H4303" s="42">
        <v>0.36990000000000001</v>
      </c>
      <c r="I4303" s="39">
        <v>1691.7302520000001</v>
      </c>
      <c r="J4303" s="42">
        <v>2.4499999999999999E-4</v>
      </c>
      <c r="K4303" s="42">
        <v>6.1255628148182404E-5</v>
      </c>
      <c r="L4303" s="25">
        <v>0.48451817079999998</v>
      </c>
      <c r="M4303" s="25">
        <v>14.85</v>
      </c>
      <c r="N4303" s="25">
        <v>0.41447391173999998</v>
      </c>
      <c r="O4303" s="25">
        <v>26.476522931303101</v>
      </c>
      <c r="P4303" s="25" t="s">
        <v>58</v>
      </c>
      <c r="Q4303" s="25" t="s">
        <v>9978</v>
      </c>
      <c r="R4303" s="25">
        <v>0.16666666666666</v>
      </c>
      <c r="S4303" s="25">
        <v>0.48451817079999998</v>
      </c>
      <c r="T4303" s="25">
        <v>0</v>
      </c>
      <c r="U4303" s="25"/>
      <c r="V4303" s="26"/>
      <c r="W4303" s="3" t="s">
        <v>49</v>
      </c>
    </row>
    <row r="4304" spans="1:23" ht="30" x14ac:dyDescent="0.25">
      <c r="A4304" s="24" t="s">
        <v>22</v>
      </c>
      <c r="B4304" s="25">
        <v>5920</v>
      </c>
      <c r="C4304" s="25">
        <v>1</v>
      </c>
      <c r="D4304" s="25">
        <v>1023196</v>
      </c>
      <c r="E4304" s="25" t="s">
        <v>2809</v>
      </c>
      <c r="F4304" s="39">
        <v>156616.03244912799</v>
      </c>
      <c r="G4304" s="42">
        <v>0.36990000000000001</v>
      </c>
      <c r="H4304" s="42">
        <v>0.36989999999999901</v>
      </c>
      <c r="I4304" s="39">
        <v>57932.270402932598</v>
      </c>
      <c r="J4304" s="42">
        <v>1.01E-4</v>
      </c>
      <c r="K4304" s="42">
        <v>2.5250956400157903E-5</v>
      </c>
      <c r="L4304" s="25">
        <v>0.48451817079999998</v>
      </c>
      <c r="M4304" s="25">
        <v>254.24</v>
      </c>
      <c r="N4304" s="25">
        <v>5.8511593106961897</v>
      </c>
      <c r="O4304" s="25">
        <v>582.18270954452896</v>
      </c>
      <c r="P4304" s="25" t="s">
        <v>58</v>
      </c>
      <c r="Q4304" s="25" t="s">
        <v>9979</v>
      </c>
      <c r="R4304" s="25">
        <v>0.16666666666666</v>
      </c>
      <c r="S4304" s="25">
        <v>0.48451817079999998</v>
      </c>
      <c r="T4304" s="25">
        <v>0</v>
      </c>
      <c r="U4304" s="25"/>
      <c r="V4304" s="26"/>
      <c r="W4304" s="3" t="s">
        <v>49</v>
      </c>
    </row>
    <row r="4305" spans="1:23" ht="30" x14ac:dyDescent="0.25">
      <c r="A4305" s="24" t="s">
        <v>22</v>
      </c>
      <c r="B4305" s="25">
        <v>5921</v>
      </c>
      <c r="C4305" s="25">
        <v>1</v>
      </c>
      <c r="D4305" s="25">
        <v>1023196</v>
      </c>
      <c r="E4305" s="25" t="s">
        <v>2809</v>
      </c>
      <c r="F4305" s="39">
        <v>9759.6495659654793</v>
      </c>
      <c r="G4305" s="42">
        <v>0.36990000000000001</v>
      </c>
      <c r="H4305" s="42">
        <v>0.36990000000000001</v>
      </c>
      <c r="I4305" s="39">
        <v>3610.0943744506299</v>
      </c>
      <c r="J4305" s="42">
        <v>2.4499999999999999E-4</v>
      </c>
      <c r="K4305" s="42">
        <v>2.4499999999999999E-4</v>
      </c>
      <c r="L4305" s="25">
        <v>0.48451817079999998</v>
      </c>
      <c r="M4305" s="25">
        <v>215.24</v>
      </c>
      <c r="N4305" s="25">
        <v>0.88447312174040005</v>
      </c>
      <c r="O4305" s="25">
        <v>56.499992464112204</v>
      </c>
      <c r="P4305" s="25" t="s">
        <v>58</v>
      </c>
      <c r="Q4305" s="25" t="s">
        <v>7015</v>
      </c>
      <c r="R4305" s="25">
        <v>4.3183687304894596</v>
      </c>
      <c r="S4305" s="25">
        <v>0.48451817079999998</v>
      </c>
      <c r="T4305" s="25">
        <v>0</v>
      </c>
      <c r="U4305" s="25"/>
      <c r="V4305" s="26"/>
      <c r="W4305" s="3" t="s">
        <v>49</v>
      </c>
    </row>
    <row r="4306" spans="1:23" ht="30" x14ac:dyDescent="0.25">
      <c r="A4306" s="24" t="s">
        <v>22</v>
      </c>
      <c r="B4306" s="25">
        <v>5922</v>
      </c>
      <c r="C4306" s="25">
        <v>1</v>
      </c>
      <c r="D4306" s="25">
        <v>1023196</v>
      </c>
      <c r="E4306" s="25" t="s">
        <v>2809</v>
      </c>
      <c r="F4306" s="39">
        <v>53918.42</v>
      </c>
      <c r="G4306" s="42">
        <v>0.36990000000000001</v>
      </c>
      <c r="H4306" s="42">
        <v>0.36990000000000001</v>
      </c>
      <c r="I4306" s="39">
        <v>19944.4235579999</v>
      </c>
      <c r="J4306" s="42">
        <v>1.01E-4</v>
      </c>
      <c r="K4306" s="42">
        <v>2.5250956400157903E-5</v>
      </c>
      <c r="L4306" s="25">
        <v>0.48451817079999998</v>
      </c>
      <c r="M4306" s="25">
        <v>87.53</v>
      </c>
      <c r="N4306" s="25">
        <v>2.0143867793579999</v>
      </c>
      <c r="O4306" s="25">
        <v>200.428853668963</v>
      </c>
      <c r="P4306" s="25" t="s">
        <v>58</v>
      </c>
      <c r="Q4306" s="25" t="s">
        <v>9980</v>
      </c>
      <c r="R4306" s="25">
        <v>0.16666666666666</v>
      </c>
      <c r="S4306" s="25">
        <v>0.48451817079999998</v>
      </c>
      <c r="T4306" s="25">
        <v>0</v>
      </c>
      <c r="U4306" s="25"/>
      <c r="V4306" s="26"/>
      <c r="W4306" s="3" t="s">
        <v>49</v>
      </c>
    </row>
    <row r="4307" spans="1:23" ht="30" x14ac:dyDescent="0.25">
      <c r="A4307" s="24" t="s">
        <v>22</v>
      </c>
      <c r="B4307" s="25">
        <v>5923</v>
      </c>
      <c r="C4307" s="25">
        <v>1</v>
      </c>
      <c r="D4307" s="25">
        <v>1023196</v>
      </c>
      <c r="E4307" s="25" t="s">
        <v>2809</v>
      </c>
      <c r="F4307" s="39">
        <v>106154.542887438</v>
      </c>
      <c r="G4307" s="42">
        <v>0.36990000000000001</v>
      </c>
      <c r="H4307" s="42">
        <v>0.36990000000000001</v>
      </c>
      <c r="I4307" s="39">
        <v>39266.565414063603</v>
      </c>
      <c r="J4307" s="42">
        <v>1.01E-4</v>
      </c>
      <c r="K4307" s="42">
        <v>4.6134748976478998E-5</v>
      </c>
      <c r="L4307" s="25">
        <v>0.48451817079999998</v>
      </c>
      <c r="M4307" s="25">
        <v>279.97000000000003</v>
      </c>
      <c r="N4307" s="25">
        <v>3.9659231068204202</v>
      </c>
      <c r="O4307" s="25">
        <v>394.604169459753</v>
      </c>
      <c r="P4307" s="25" t="s">
        <v>58</v>
      </c>
      <c r="Q4307" s="25" t="s">
        <v>7016</v>
      </c>
      <c r="R4307" s="25">
        <v>0.34918188249163001</v>
      </c>
      <c r="S4307" s="25">
        <v>0.48451817079999998</v>
      </c>
      <c r="T4307" s="25">
        <v>0</v>
      </c>
      <c r="U4307" s="25"/>
      <c r="V4307" s="26"/>
      <c r="W4307" s="3" t="s">
        <v>49</v>
      </c>
    </row>
    <row r="4308" spans="1:23" ht="30" x14ac:dyDescent="0.25">
      <c r="A4308" s="24" t="s">
        <v>22</v>
      </c>
      <c r="B4308" s="25">
        <v>5924</v>
      </c>
      <c r="C4308" s="25">
        <v>1</v>
      </c>
      <c r="D4308" s="25">
        <v>1023196</v>
      </c>
      <c r="E4308" s="25" t="s">
        <v>2809</v>
      </c>
      <c r="F4308" s="39">
        <v>2887.1</v>
      </c>
      <c r="G4308" s="42">
        <v>0.36990000000000001</v>
      </c>
      <c r="H4308" s="42">
        <v>0.36990000000000001</v>
      </c>
      <c r="I4308" s="39">
        <v>1067.9382900000001</v>
      </c>
      <c r="J4308" s="42">
        <v>1.01E-4</v>
      </c>
      <c r="K4308" s="42">
        <v>2.5250956400157903E-5</v>
      </c>
      <c r="L4308" s="25">
        <v>0.48451817079999998</v>
      </c>
      <c r="M4308" s="25">
        <v>4.6900000000000004</v>
      </c>
      <c r="N4308" s="25">
        <v>0.10786176728999999</v>
      </c>
      <c r="O4308" s="25">
        <v>10.7321049731736</v>
      </c>
      <c r="P4308" s="25" t="s">
        <v>58</v>
      </c>
      <c r="Q4308" s="25" t="s">
        <v>9981</v>
      </c>
      <c r="R4308" s="25">
        <v>0.16666666666666</v>
      </c>
      <c r="S4308" s="25">
        <v>0.48451817079999998</v>
      </c>
      <c r="T4308" s="25">
        <v>0</v>
      </c>
      <c r="U4308" s="25"/>
      <c r="V4308" s="26"/>
      <c r="W4308" s="3" t="s">
        <v>49</v>
      </c>
    </row>
    <row r="4309" spans="1:23" ht="30" x14ac:dyDescent="0.25">
      <c r="A4309" s="24" t="s">
        <v>22</v>
      </c>
      <c r="B4309" s="25">
        <v>5925</v>
      </c>
      <c r="C4309" s="25">
        <v>1</v>
      </c>
      <c r="D4309" s="25">
        <v>1023196</v>
      </c>
      <c r="E4309" s="25" t="s">
        <v>2809</v>
      </c>
      <c r="F4309" s="39">
        <v>8006.66</v>
      </c>
      <c r="G4309" s="42">
        <v>0.36990000000000001</v>
      </c>
      <c r="H4309" s="42">
        <v>0.36990000000000001</v>
      </c>
      <c r="I4309" s="39">
        <v>2961.6635339999898</v>
      </c>
      <c r="J4309" s="42">
        <v>1.01E-4</v>
      </c>
      <c r="K4309" s="42">
        <v>2.5250956400157903E-5</v>
      </c>
      <c r="L4309" s="25">
        <v>0.48451817079999998</v>
      </c>
      <c r="M4309" s="25">
        <v>13</v>
      </c>
      <c r="N4309" s="25">
        <v>0.29912801693399999</v>
      </c>
      <c r="O4309" s="25">
        <v>29.762847010671599</v>
      </c>
      <c r="P4309" s="25" t="s">
        <v>58</v>
      </c>
      <c r="Q4309" s="25" t="s">
        <v>9982</v>
      </c>
      <c r="R4309" s="25">
        <v>0.16666666666666</v>
      </c>
      <c r="S4309" s="25">
        <v>0.48451817079999998</v>
      </c>
      <c r="T4309" s="25">
        <v>0</v>
      </c>
      <c r="U4309" s="25"/>
      <c r="V4309" s="26"/>
      <c r="W4309" s="3" t="s">
        <v>49</v>
      </c>
    </row>
    <row r="4310" spans="1:23" ht="30" x14ac:dyDescent="0.25">
      <c r="A4310" s="24" t="s">
        <v>22</v>
      </c>
      <c r="B4310" s="25">
        <v>5926</v>
      </c>
      <c r="C4310" s="25">
        <v>1</v>
      </c>
      <c r="D4310" s="25">
        <v>1023196</v>
      </c>
      <c r="E4310" s="25" t="s">
        <v>2809</v>
      </c>
      <c r="F4310" s="39">
        <v>1704.32</v>
      </c>
      <c r="G4310" s="42">
        <v>0.36990000000000001</v>
      </c>
      <c r="H4310" s="42">
        <v>0.36990000000000001</v>
      </c>
      <c r="I4310" s="25">
        <v>630.42796799999996</v>
      </c>
      <c r="J4310" s="42">
        <v>1.01E-4</v>
      </c>
      <c r="K4310" s="42">
        <v>2.5250956400157903E-5</v>
      </c>
      <c r="L4310" s="25">
        <v>0.48451817079999998</v>
      </c>
      <c r="M4310" s="25">
        <v>2.77</v>
      </c>
      <c r="N4310" s="25">
        <v>6.3673224767999997E-2</v>
      </c>
      <c r="O4310" s="25">
        <v>6.33540270440208</v>
      </c>
      <c r="P4310" s="25" t="s">
        <v>58</v>
      </c>
      <c r="Q4310" s="25" t="s">
        <v>9983</v>
      </c>
      <c r="R4310" s="25">
        <v>0.16666666666666</v>
      </c>
      <c r="S4310" s="25">
        <v>0.48451817079999998</v>
      </c>
      <c r="T4310" s="25">
        <v>0</v>
      </c>
      <c r="U4310" s="25"/>
      <c r="V4310" s="26"/>
      <c r="W4310" s="3" t="s">
        <v>49</v>
      </c>
    </row>
    <row r="4311" spans="1:23" ht="30" x14ac:dyDescent="0.25">
      <c r="A4311" s="24" t="s">
        <v>22</v>
      </c>
      <c r="B4311" s="25">
        <v>5927</v>
      </c>
      <c r="C4311" s="25">
        <v>1</v>
      </c>
      <c r="D4311" s="25">
        <v>1023196</v>
      </c>
      <c r="E4311" s="25" t="s">
        <v>2809</v>
      </c>
      <c r="F4311" s="39">
        <v>47491.85</v>
      </c>
      <c r="G4311" s="42">
        <v>0.36990000000000001</v>
      </c>
      <c r="H4311" s="42">
        <v>0.36990000000000001</v>
      </c>
      <c r="I4311" s="39">
        <v>17567.235315000002</v>
      </c>
      <c r="J4311" s="42">
        <v>1.0099999999999901E-4</v>
      </c>
      <c r="K4311" s="42">
        <v>2.5250956400157903E-5</v>
      </c>
      <c r="L4311" s="25">
        <v>0.48451817079999998</v>
      </c>
      <c r="M4311" s="25">
        <v>77.09</v>
      </c>
      <c r="N4311" s="25">
        <v>1.7742907668150001</v>
      </c>
      <c r="O4311" s="25">
        <v>176.53961399681799</v>
      </c>
      <c r="P4311" s="25" t="s">
        <v>58</v>
      </c>
      <c r="Q4311" s="25" t="s">
        <v>9984</v>
      </c>
      <c r="R4311" s="25">
        <v>0.16666666666666</v>
      </c>
      <c r="S4311" s="25">
        <v>0.48451817079999998</v>
      </c>
      <c r="T4311" s="25">
        <v>0</v>
      </c>
      <c r="U4311" s="25"/>
      <c r="V4311" s="26"/>
      <c r="W4311" s="3" t="s">
        <v>49</v>
      </c>
    </row>
    <row r="4312" spans="1:23" ht="30" x14ac:dyDescent="0.25">
      <c r="A4312" s="24" t="s">
        <v>22</v>
      </c>
      <c r="B4312" s="25">
        <v>5928</v>
      </c>
      <c r="C4312" s="25">
        <v>1</v>
      </c>
      <c r="D4312" s="25">
        <v>1023196</v>
      </c>
      <c r="E4312" s="25" t="s">
        <v>2809</v>
      </c>
      <c r="F4312" s="39">
        <v>313071.88284193299</v>
      </c>
      <c r="G4312" s="42">
        <v>0.36990000000000001</v>
      </c>
      <c r="H4312" s="42">
        <v>0.36990000000000001</v>
      </c>
      <c r="I4312" s="39">
        <v>115805.28946323101</v>
      </c>
      <c r="J4312" s="42">
        <v>1.01E-4</v>
      </c>
      <c r="K4312" s="42">
        <v>1.01E-4</v>
      </c>
      <c r="L4312" s="25">
        <v>0.48451817079999998</v>
      </c>
      <c r="M4312" s="39">
        <v>2252.34</v>
      </c>
      <c r="N4312" s="25">
        <v>11.696334235786299</v>
      </c>
      <c r="O4312" s="39">
        <v>1163.7699805371201</v>
      </c>
      <c r="P4312" s="25" t="s">
        <v>58</v>
      </c>
      <c r="Q4312" s="25" t="s">
        <v>9985</v>
      </c>
      <c r="R4312" s="25">
        <v>1.71999604451577</v>
      </c>
      <c r="S4312" s="25">
        <v>0.48451817079999998</v>
      </c>
      <c r="T4312" s="25">
        <v>0</v>
      </c>
      <c r="U4312" s="25"/>
      <c r="V4312" s="26"/>
      <c r="W4312" s="3" t="s">
        <v>49</v>
      </c>
    </row>
    <row r="4313" spans="1:23" ht="30" x14ac:dyDescent="0.25">
      <c r="A4313" s="24" t="s">
        <v>22</v>
      </c>
      <c r="B4313" s="25">
        <v>5929</v>
      </c>
      <c r="C4313" s="25">
        <v>1</v>
      </c>
      <c r="D4313" s="25">
        <v>1023196</v>
      </c>
      <c r="E4313" s="25" t="s">
        <v>2809</v>
      </c>
      <c r="F4313" s="39">
        <v>2071405.7870825101</v>
      </c>
      <c r="G4313" s="42">
        <v>0.36989999999999901</v>
      </c>
      <c r="H4313" s="42">
        <v>0.36990000000000001</v>
      </c>
      <c r="I4313" s="39">
        <v>766213.00064182095</v>
      </c>
      <c r="J4313" s="42">
        <v>6.3290000000000004E-3</v>
      </c>
      <c r="K4313" s="42">
        <v>1.7217918149128001E-3</v>
      </c>
      <c r="L4313" s="25">
        <v>0.48451817079999998</v>
      </c>
      <c r="M4313" s="39">
        <v>72157.119999999995</v>
      </c>
      <c r="N4313" s="39">
        <v>4849.3620810620796</v>
      </c>
      <c r="O4313" s="39">
        <v>60762.883068004601</v>
      </c>
      <c r="P4313" s="25" t="s">
        <v>58</v>
      </c>
      <c r="Q4313" s="25" t="s">
        <v>9986</v>
      </c>
      <c r="R4313" s="25">
        <v>0.11905912452311</v>
      </c>
      <c r="S4313" s="25">
        <v>0.48451817079999998</v>
      </c>
      <c r="T4313" s="25">
        <v>0</v>
      </c>
      <c r="U4313" s="25"/>
      <c r="V4313" s="26"/>
      <c r="W4313" s="3" t="s">
        <v>49</v>
      </c>
    </row>
    <row r="4314" spans="1:23" ht="30" x14ac:dyDescent="0.25">
      <c r="A4314" s="24" t="s">
        <v>22</v>
      </c>
      <c r="B4314" s="25">
        <v>5930</v>
      </c>
      <c r="C4314" s="25">
        <v>1</v>
      </c>
      <c r="D4314" s="25">
        <v>1023196</v>
      </c>
      <c r="E4314" s="25" t="s">
        <v>2809</v>
      </c>
      <c r="F4314" s="39">
        <v>1265148.47</v>
      </c>
      <c r="G4314" s="42">
        <v>0.36990000000000001</v>
      </c>
      <c r="H4314" s="42">
        <v>0.36990000000000001</v>
      </c>
      <c r="I4314" s="39">
        <v>467978.41905299999</v>
      </c>
      <c r="J4314" s="42">
        <v>1.4E-5</v>
      </c>
      <c r="K4314" s="42">
        <v>1.4E-5</v>
      </c>
      <c r="L4314" s="25">
        <v>0.48451817079999998</v>
      </c>
      <c r="M4314" s="39">
        <v>20203.97</v>
      </c>
      <c r="N4314" s="25">
        <v>6.5516978667419998</v>
      </c>
      <c r="O4314" s="39">
        <v>1751.00265135318</v>
      </c>
      <c r="P4314" s="25" t="s">
        <v>58</v>
      </c>
      <c r="Q4314" s="25" t="s">
        <v>7017</v>
      </c>
      <c r="R4314" s="25">
        <v>4.5</v>
      </c>
      <c r="S4314" s="25">
        <v>0.48451817079999998</v>
      </c>
      <c r="T4314" s="25">
        <v>0</v>
      </c>
      <c r="U4314" s="25"/>
      <c r="V4314" s="26"/>
      <c r="W4314" s="3" t="s">
        <v>49</v>
      </c>
    </row>
    <row r="4315" spans="1:23" ht="30" x14ac:dyDescent="0.25">
      <c r="A4315" s="24" t="s">
        <v>22</v>
      </c>
      <c r="B4315" s="25">
        <v>5931</v>
      </c>
      <c r="C4315" s="25">
        <v>1</v>
      </c>
      <c r="D4315" s="25">
        <v>1023196</v>
      </c>
      <c r="E4315" s="25" t="s">
        <v>2809</v>
      </c>
      <c r="F4315" s="39">
        <v>16206.92</v>
      </c>
      <c r="G4315" s="42">
        <v>0.36990000000000001</v>
      </c>
      <c r="H4315" s="42">
        <v>0.36990000000000001</v>
      </c>
      <c r="I4315" s="39">
        <v>5994.9397079999999</v>
      </c>
      <c r="J4315" s="42">
        <v>8.2999999999999998E-5</v>
      </c>
      <c r="K4315" s="42">
        <v>8.2999999999999998E-5</v>
      </c>
      <c r="L4315" s="25">
        <v>0.48451817079999998</v>
      </c>
      <c r="M4315" s="25">
        <v>443.14</v>
      </c>
      <c r="N4315" s="25">
        <v>0.49757999576400003</v>
      </c>
      <c r="O4315" s="25">
        <v>54.614233388924198</v>
      </c>
      <c r="P4315" s="25" t="s">
        <v>58</v>
      </c>
      <c r="Q4315" s="25" t="s">
        <v>9987</v>
      </c>
      <c r="R4315" s="25">
        <v>6.0833333333333304</v>
      </c>
      <c r="S4315" s="25">
        <v>0.48451817079999998</v>
      </c>
      <c r="T4315" s="25">
        <v>0</v>
      </c>
      <c r="U4315" s="25"/>
      <c r="V4315" s="26"/>
      <c r="W4315" s="3" t="s">
        <v>49</v>
      </c>
    </row>
    <row r="4316" spans="1:23" ht="30" x14ac:dyDescent="0.25">
      <c r="A4316" s="24" t="s">
        <v>22</v>
      </c>
      <c r="B4316" s="25">
        <v>5932</v>
      </c>
      <c r="C4316" s="25">
        <v>1</v>
      </c>
      <c r="D4316" s="25">
        <v>1023196</v>
      </c>
      <c r="E4316" s="25" t="s">
        <v>2809</v>
      </c>
      <c r="F4316" s="39">
        <v>64659697.780000001</v>
      </c>
      <c r="G4316" s="42">
        <v>0.42665257776094995</v>
      </c>
      <c r="H4316" s="42">
        <v>0.42665257776094995</v>
      </c>
      <c r="I4316" s="39">
        <v>27587226.735080998</v>
      </c>
      <c r="J4316" s="42">
        <v>6.3290000000000004E-3</v>
      </c>
      <c r="K4316" s="42">
        <v>5.2769552201307E-3</v>
      </c>
      <c r="L4316" s="25">
        <v>0.48451817079999998</v>
      </c>
      <c r="M4316" s="39">
        <v>5296444.3499999996</v>
      </c>
      <c r="N4316" s="39">
        <v>174599.55800632699</v>
      </c>
      <c r="O4316" s="39">
        <v>2187746.0064892001</v>
      </c>
      <c r="P4316" s="25" t="s">
        <v>58</v>
      </c>
      <c r="Q4316" s="25" t="s">
        <v>9988</v>
      </c>
      <c r="R4316" s="25">
        <v>0.83333333333333004</v>
      </c>
      <c r="S4316" s="25">
        <v>0.48451817079999998</v>
      </c>
      <c r="T4316" s="25">
        <v>0</v>
      </c>
      <c r="U4316" s="25"/>
      <c r="V4316" s="26"/>
      <c r="W4316" s="3" t="s">
        <v>49</v>
      </c>
    </row>
    <row r="4317" spans="1:23" ht="30" x14ac:dyDescent="0.25">
      <c r="A4317" s="24" t="s">
        <v>22</v>
      </c>
      <c r="B4317" s="25">
        <v>5933</v>
      </c>
      <c r="C4317" s="25">
        <v>1</v>
      </c>
      <c r="D4317" s="25">
        <v>1023196</v>
      </c>
      <c r="E4317" s="25" t="s">
        <v>2809</v>
      </c>
      <c r="F4317" s="25">
        <v>711.600211994505</v>
      </c>
      <c r="G4317" s="42">
        <v>0.36990000000000001</v>
      </c>
      <c r="H4317" s="42">
        <v>0.36990000000000001</v>
      </c>
      <c r="I4317" s="25">
        <v>263.22091841676701</v>
      </c>
      <c r="J4317" s="42">
        <v>2.4499999999999999E-4</v>
      </c>
      <c r="K4317" s="42">
        <v>2.4499999999999999E-4</v>
      </c>
      <c r="L4317" s="25">
        <v>0.48451817079999998</v>
      </c>
      <c r="M4317" s="25">
        <v>59.01</v>
      </c>
      <c r="N4317" s="25">
        <v>6.4489125012099996E-2</v>
      </c>
      <c r="O4317" s="25">
        <v>4.1195543286059397</v>
      </c>
      <c r="P4317" s="25" t="s">
        <v>58</v>
      </c>
      <c r="Q4317" s="25" t="s">
        <v>10942</v>
      </c>
      <c r="R4317" s="25">
        <v>21.657114822970399</v>
      </c>
      <c r="S4317" s="25">
        <v>0.48451817079999998</v>
      </c>
      <c r="T4317" s="25">
        <v>0</v>
      </c>
      <c r="U4317" s="25"/>
      <c r="V4317" s="26"/>
      <c r="W4317" s="3" t="s">
        <v>49</v>
      </c>
    </row>
    <row r="4318" spans="1:23" ht="30" x14ac:dyDescent="0.25">
      <c r="A4318" s="24" t="s">
        <v>22</v>
      </c>
      <c r="B4318" s="25">
        <v>5934</v>
      </c>
      <c r="C4318" s="25">
        <v>1</v>
      </c>
      <c r="D4318" s="25">
        <v>1023196</v>
      </c>
      <c r="E4318" s="25" t="s">
        <v>2809</v>
      </c>
      <c r="F4318" s="39">
        <v>22128.141634755699</v>
      </c>
      <c r="G4318" s="42">
        <v>0.36990000000000001</v>
      </c>
      <c r="H4318" s="42">
        <v>0.36990000000000001</v>
      </c>
      <c r="I4318" s="39">
        <v>8185.1995906961301</v>
      </c>
      <c r="J4318" s="42">
        <v>6.9099999999999999E-4</v>
      </c>
      <c r="K4318" s="42">
        <v>6.9099999999999999E-4</v>
      </c>
      <c r="L4318" s="25">
        <v>0.48451817079999998</v>
      </c>
      <c r="M4318" s="39">
        <v>1188.95</v>
      </c>
      <c r="N4318" s="25">
        <v>5.6559729171710202</v>
      </c>
      <c r="O4318" s="25">
        <v>215.08899827042899</v>
      </c>
      <c r="P4318" s="25" t="s">
        <v>58</v>
      </c>
      <c r="Q4318" s="25" t="s">
        <v>8015</v>
      </c>
      <c r="R4318" s="25">
        <v>6.6967535168071004</v>
      </c>
      <c r="S4318" s="25">
        <v>0.48451817079999998</v>
      </c>
      <c r="T4318" s="25">
        <v>0</v>
      </c>
      <c r="U4318" s="25"/>
      <c r="V4318" s="26"/>
      <c r="W4318" s="3" t="s">
        <v>49</v>
      </c>
    </row>
    <row r="4319" spans="1:23" ht="30" x14ac:dyDescent="0.25">
      <c r="A4319" s="24" t="s">
        <v>22</v>
      </c>
      <c r="B4319" s="25">
        <v>5935</v>
      </c>
      <c r="C4319" s="25">
        <v>1</v>
      </c>
      <c r="D4319" s="25">
        <v>1023196</v>
      </c>
      <c r="E4319" s="25" t="s">
        <v>2809</v>
      </c>
      <c r="F4319" s="39">
        <v>32991548.280000001</v>
      </c>
      <c r="G4319" s="42">
        <v>0.36990000000000001</v>
      </c>
      <c r="H4319" s="42">
        <v>0.36990000000000001</v>
      </c>
      <c r="I4319" s="39">
        <v>12203573.708772</v>
      </c>
      <c r="J4319" s="42">
        <v>1.8900000000000001E-4</v>
      </c>
      <c r="K4319" s="42">
        <v>1.8900000000000001E-4</v>
      </c>
      <c r="L4319" s="25">
        <v>0.48451817079999998</v>
      </c>
      <c r="M4319" s="39">
        <v>400393.18</v>
      </c>
      <c r="N4319" s="39">
        <v>2306.4754309578998</v>
      </c>
      <c r="O4319" s="39">
        <v>167755.54566169399</v>
      </c>
      <c r="P4319" s="25" t="s">
        <v>58</v>
      </c>
      <c r="Q4319" s="25" t="s">
        <v>8075</v>
      </c>
      <c r="R4319" s="25">
        <v>2.6069017707727502</v>
      </c>
      <c r="S4319" s="25">
        <v>0.48451817079999998</v>
      </c>
      <c r="T4319" s="25">
        <v>0</v>
      </c>
      <c r="U4319" s="25"/>
      <c r="V4319" s="26"/>
      <c r="W4319" s="3" t="s">
        <v>49</v>
      </c>
    </row>
    <row r="4320" spans="1:23" ht="30" x14ac:dyDescent="0.25">
      <c r="A4320" s="24" t="s">
        <v>22</v>
      </c>
      <c r="B4320" s="25">
        <v>5936</v>
      </c>
      <c r="C4320" s="25">
        <v>1</v>
      </c>
      <c r="D4320" s="25">
        <v>1023196</v>
      </c>
      <c r="E4320" s="25" t="s">
        <v>2809</v>
      </c>
      <c r="F4320" s="39">
        <v>131948835.84999999</v>
      </c>
      <c r="G4320" s="42">
        <v>0.36989999999999901</v>
      </c>
      <c r="H4320" s="42">
        <v>0.36989999999999901</v>
      </c>
      <c r="I4320" s="39">
        <v>48807874.380914897</v>
      </c>
      <c r="J4320" s="42">
        <v>1.8900000000000001E-4</v>
      </c>
      <c r="K4320" s="42">
        <v>1.8900000000000001E-4</v>
      </c>
      <c r="L4320" s="25">
        <v>0.48451817079999998</v>
      </c>
      <c r="M4320" s="39">
        <v>1646619.09</v>
      </c>
      <c r="N4320" s="39">
        <v>9224.6882579929297</v>
      </c>
      <c r="O4320" s="39">
        <v>670933.924336639</v>
      </c>
      <c r="P4320" s="25" t="s">
        <v>58</v>
      </c>
      <c r="Q4320" s="25" t="s">
        <v>8076</v>
      </c>
      <c r="R4320" s="25">
        <v>2.6666666666666599</v>
      </c>
      <c r="S4320" s="25">
        <v>0.48451817079999998</v>
      </c>
      <c r="T4320" s="25">
        <v>0</v>
      </c>
      <c r="U4320" s="25"/>
      <c r="V4320" s="26"/>
      <c r="W4320" s="3" t="s">
        <v>49</v>
      </c>
    </row>
    <row r="4321" spans="1:23" ht="30" x14ac:dyDescent="0.25">
      <c r="A4321" s="24" t="s">
        <v>22</v>
      </c>
      <c r="B4321" s="25">
        <v>5937</v>
      </c>
      <c r="C4321" s="25">
        <v>1</v>
      </c>
      <c r="D4321" s="25">
        <v>1023196</v>
      </c>
      <c r="E4321" s="25" t="s">
        <v>2809</v>
      </c>
      <c r="F4321" s="25">
        <v>4.03</v>
      </c>
      <c r="G4321" s="42">
        <v>0.36990000000000001</v>
      </c>
      <c r="H4321" s="42">
        <v>0.36990000000000001</v>
      </c>
      <c r="I4321" s="25">
        <v>1.4906969999999999</v>
      </c>
      <c r="J4321" s="42">
        <v>2.6099999999999999E-3</v>
      </c>
      <c r="K4321" s="42">
        <v>2.6099999999999999E-3</v>
      </c>
      <c r="L4321" s="25">
        <v>0.48451817079999998</v>
      </c>
      <c r="M4321" s="25">
        <v>0.25</v>
      </c>
      <c r="N4321" s="25">
        <v>3.8907191700000001E-3</v>
      </c>
      <c r="O4321" s="25">
        <v>7.6057515729219996E-2</v>
      </c>
      <c r="P4321" s="25" t="s">
        <v>58</v>
      </c>
      <c r="Q4321" s="25" t="s">
        <v>9989</v>
      </c>
      <c r="R4321" s="25">
        <v>2.5</v>
      </c>
      <c r="S4321" s="25">
        <v>0.48451817079999998</v>
      </c>
      <c r="T4321" s="25">
        <v>0</v>
      </c>
      <c r="U4321" s="25"/>
      <c r="V4321" s="26"/>
      <c r="W4321" s="3" t="s">
        <v>49</v>
      </c>
    </row>
    <row r="4322" spans="1:23" ht="30" x14ac:dyDescent="0.25">
      <c r="A4322" s="24" t="s">
        <v>22</v>
      </c>
      <c r="B4322" s="25">
        <v>5938</v>
      </c>
      <c r="C4322" s="25">
        <v>1</v>
      </c>
      <c r="D4322" s="25">
        <v>1023196</v>
      </c>
      <c r="E4322" s="25" t="s">
        <v>2809</v>
      </c>
      <c r="F4322" s="39">
        <v>125028.717106141</v>
      </c>
      <c r="G4322" s="42">
        <v>0.36990000000000001</v>
      </c>
      <c r="H4322" s="42">
        <v>0.36990000000000001</v>
      </c>
      <c r="I4322" s="39">
        <v>46248.122457561803</v>
      </c>
      <c r="J4322" s="42">
        <v>2.8499999999999999E-4</v>
      </c>
      <c r="K4322" s="42">
        <v>1.9930874896212597E-4</v>
      </c>
      <c r="L4322" s="25">
        <v>0.48451817079999998</v>
      </c>
      <c r="M4322" s="39">
        <v>3005.18</v>
      </c>
      <c r="N4322" s="25">
        <v>13.1807149004051</v>
      </c>
      <c r="O4322" s="25">
        <v>780.64690196455695</v>
      </c>
      <c r="P4322" s="25" t="s">
        <v>58</v>
      </c>
      <c r="Q4322" s="25" t="s">
        <v>8490</v>
      </c>
      <c r="R4322" s="25">
        <v>5.6687452281979196</v>
      </c>
      <c r="S4322" s="25">
        <v>0.48451817079999998</v>
      </c>
      <c r="T4322" s="25">
        <v>0</v>
      </c>
      <c r="U4322" s="25"/>
      <c r="V4322" s="26"/>
      <c r="W4322" s="3" t="s">
        <v>49</v>
      </c>
    </row>
    <row r="4323" spans="1:23" ht="30" x14ac:dyDescent="0.25">
      <c r="A4323" s="24" t="s">
        <v>22</v>
      </c>
      <c r="B4323" s="25">
        <v>5939</v>
      </c>
      <c r="C4323" s="25">
        <v>1</v>
      </c>
      <c r="D4323" s="25">
        <v>1023196</v>
      </c>
      <c r="E4323" s="25" t="s">
        <v>2809</v>
      </c>
      <c r="F4323" s="39">
        <v>750000</v>
      </c>
      <c r="G4323" s="42">
        <v>0.36990000000000001</v>
      </c>
      <c r="H4323" s="42">
        <v>0.36990000000000001</v>
      </c>
      <c r="I4323" s="39">
        <v>277425</v>
      </c>
      <c r="J4323" s="42">
        <v>6.3290000000000004E-3</v>
      </c>
      <c r="K4323" s="42">
        <v>6.3290000000000004E-3</v>
      </c>
      <c r="L4323" s="25">
        <v>0.48451817079999998</v>
      </c>
      <c r="M4323" s="39">
        <v>68324.95</v>
      </c>
      <c r="N4323" s="39">
        <v>1755.822825</v>
      </c>
      <c r="O4323" s="39">
        <v>22000.596206303901</v>
      </c>
      <c r="P4323" s="25" t="s">
        <v>58</v>
      </c>
      <c r="Q4323" s="25" t="s">
        <v>10943</v>
      </c>
      <c r="R4323" s="25">
        <v>2.5</v>
      </c>
      <c r="S4323" s="25">
        <v>0.48451817079999998</v>
      </c>
      <c r="T4323" s="25">
        <v>0</v>
      </c>
      <c r="U4323" s="25"/>
      <c r="V4323" s="26"/>
      <c r="W4323" s="3" t="s">
        <v>49</v>
      </c>
    </row>
    <row r="4324" spans="1:23" ht="30" x14ac:dyDescent="0.25">
      <c r="A4324" s="24" t="s">
        <v>22</v>
      </c>
      <c r="B4324" s="25">
        <v>5679</v>
      </c>
      <c r="C4324" s="25">
        <v>1</v>
      </c>
      <c r="D4324" s="25">
        <v>1023196</v>
      </c>
      <c r="E4324" s="25" t="s">
        <v>2809</v>
      </c>
      <c r="F4324" s="39">
        <v>2276.9699999999998</v>
      </c>
      <c r="G4324" s="42">
        <v>0.36990000000000001</v>
      </c>
      <c r="H4324" s="42">
        <v>0.36990000000000001</v>
      </c>
      <c r="I4324" s="25">
        <v>842.25120300000003</v>
      </c>
      <c r="J4324" s="42">
        <v>6.3290000000000004E-3</v>
      </c>
      <c r="K4324" s="42">
        <v>6.3290000000000004E-3</v>
      </c>
      <c r="L4324" s="25">
        <v>0.48451817079999998</v>
      </c>
      <c r="M4324" s="25">
        <v>215.95</v>
      </c>
      <c r="N4324" s="25">
        <v>5.3306078637869998</v>
      </c>
      <c r="O4324" s="25">
        <v>66.792930058490398</v>
      </c>
      <c r="P4324" s="25" t="s">
        <v>58</v>
      </c>
      <c r="Q4324" s="25" t="s">
        <v>3472</v>
      </c>
      <c r="R4324" s="25">
        <v>3</v>
      </c>
      <c r="S4324" s="25">
        <v>0.48451817079999998</v>
      </c>
      <c r="T4324" s="25">
        <v>0</v>
      </c>
      <c r="U4324" s="25"/>
      <c r="V4324" s="26"/>
      <c r="W4324" s="3" t="s">
        <v>49</v>
      </c>
    </row>
    <row r="4325" spans="1:23" ht="30" x14ac:dyDescent="0.25">
      <c r="A4325" s="24" t="s">
        <v>22</v>
      </c>
      <c r="B4325" s="25">
        <v>5680</v>
      </c>
      <c r="C4325" s="25">
        <v>1</v>
      </c>
      <c r="D4325" s="25">
        <v>1023196</v>
      </c>
      <c r="E4325" s="25" t="s">
        <v>2809</v>
      </c>
      <c r="F4325" s="39">
        <v>2310553.44</v>
      </c>
      <c r="G4325" s="42">
        <v>0.36989999999999901</v>
      </c>
      <c r="H4325" s="42">
        <v>0.36989999999999901</v>
      </c>
      <c r="I4325" s="39">
        <v>854673.71745600004</v>
      </c>
      <c r="J4325" s="42">
        <v>5.9599999999999996E-4</v>
      </c>
      <c r="K4325" s="42">
        <v>5.9599999999999996E-4</v>
      </c>
      <c r="L4325" s="25">
        <v>0.48451817079999998</v>
      </c>
      <c r="M4325" s="39">
        <v>57692.52</v>
      </c>
      <c r="N4325" s="25">
        <v>509.38553560377602</v>
      </c>
      <c r="O4325" s="39">
        <v>20859.025761260102</v>
      </c>
      <c r="P4325" s="25" t="s">
        <v>58</v>
      </c>
      <c r="Q4325" s="25" t="s">
        <v>1142</v>
      </c>
      <c r="R4325" s="25">
        <v>2.9996433863048702</v>
      </c>
      <c r="S4325" s="25">
        <v>0.48451817079999998</v>
      </c>
      <c r="T4325" s="25">
        <v>0</v>
      </c>
      <c r="U4325" s="25"/>
      <c r="V4325" s="26"/>
      <c r="W4325" s="3" t="s">
        <v>49</v>
      </c>
    </row>
    <row r="4326" spans="1:23" ht="30" x14ac:dyDescent="0.25">
      <c r="A4326" s="24" t="s">
        <v>22</v>
      </c>
      <c r="B4326" s="25">
        <v>5681</v>
      </c>
      <c r="C4326" s="25">
        <v>1</v>
      </c>
      <c r="D4326" s="25">
        <v>1023196</v>
      </c>
      <c r="E4326" s="25" t="s">
        <v>2809</v>
      </c>
      <c r="F4326" s="39">
        <v>28402630.34</v>
      </c>
      <c r="G4326" s="42">
        <v>0.36990000000000001</v>
      </c>
      <c r="H4326" s="42">
        <v>0.36990000000000001</v>
      </c>
      <c r="I4326" s="39">
        <v>10506132.962765999</v>
      </c>
      <c r="J4326" s="42">
        <v>4.0639999999999999E-3</v>
      </c>
      <c r="K4326" s="42">
        <v>1.0175520649896E-3</v>
      </c>
      <c r="L4326" s="25">
        <v>0.48451817079999998</v>
      </c>
      <c r="M4326" s="39">
        <v>702883.88</v>
      </c>
      <c r="N4326" s="39">
        <v>42696.924360680998</v>
      </c>
      <c r="O4326" s="39">
        <v>668398.48674620397</v>
      </c>
      <c r="P4326" s="25" t="s">
        <v>58</v>
      </c>
      <c r="Q4326" s="25" t="s">
        <v>1143</v>
      </c>
      <c r="R4326" s="25">
        <v>8.3333333333329998E-2</v>
      </c>
      <c r="S4326" s="25">
        <v>0.48451817079999998</v>
      </c>
      <c r="T4326" s="25">
        <v>0</v>
      </c>
      <c r="U4326" s="25"/>
      <c r="V4326" s="26"/>
      <c r="W4326" s="3" t="s">
        <v>49</v>
      </c>
    </row>
    <row r="4327" spans="1:23" ht="30" x14ac:dyDescent="0.25">
      <c r="A4327" s="24" t="s">
        <v>22</v>
      </c>
      <c r="B4327" s="25">
        <v>5682</v>
      </c>
      <c r="C4327" s="25">
        <v>1</v>
      </c>
      <c r="D4327" s="25">
        <v>1023196</v>
      </c>
      <c r="E4327" s="25" t="s">
        <v>2809</v>
      </c>
      <c r="F4327" s="39">
        <v>115560216.76000001</v>
      </c>
      <c r="G4327" s="42">
        <v>0.36990000000000001</v>
      </c>
      <c r="H4327" s="42">
        <v>0.36990000000000001</v>
      </c>
      <c r="I4327" s="39">
        <v>42745724.179523997</v>
      </c>
      <c r="J4327" s="42">
        <v>4.4299999999999998E-4</v>
      </c>
      <c r="K4327" s="42">
        <v>2.8445054069029403E-4</v>
      </c>
      <c r="L4327" s="25">
        <v>0.48451817079999998</v>
      </c>
      <c r="M4327" s="39">
        <v>1233298.83</v>
      </c>
      <c r="N4327" s="39">
        <v>18936.355811529102</v>
      </c>
      <c r="O4327" s="39">
        <v>899494.11166139902</v>
      </c>
      <c r="P4327" s="25" t="s">
        <v>58</v>
      </c>
      <c r="Q4327" s="25" t="s">
        <v>1144</v>
      </c>
      <c r="R4327" s="25">
        <v>0.80188686410092003</v>
      </c>
      <c r="S4327" s="25">
        <v>0.48451817079999998</v>
      </c>
      <c r="T4327" s="25">
        <v>0</v>
      </c>
      <c r="U4327" s="25"/>
      <c r="V4327" s="26"/>
      <c r="W4327" s="3" t="s">
        <v>49</v>
      </c>
    </row>
    <row r="4328" spans="1:23" ht="30" x14ac:dyDescent="0.25">
      <c r="A4328" s="24" t="s">
        <v>22</v>
      </c>
      <c r="B4328" s="25">
        <v>5683</v>
      </c>
      <c r="C4328" s="25">
        <v>1</v>
      </c>
      <c r="D4328" s="25">
        <v>1023196</v>
      </c>
      <c r="E4328" s="25" t="s">
        <v>2809</v>
      </c>
      <c r="F4328" s="39">
        <v>5640563.1399999997</v>
      </c>
      <c r="G4328" s="42">
        <v>0.36990000000000001</v>
      </c>
      <c r="H4328" s="42">
        <v>0.36989999999999901</v>
      </c>
      <c r="I4328" s="39">
        <v>2086444.3054859999</v>
      </c>
      <c r="J4328" s="42">
        <v>5.1400000000000003E-4</v>
      </c>
      <c r="K4328" s="42">
        <v>1.43530119875925E-4</v>
      </c>
      <c r="L4328" s="25">
        <v>0.48451817079999998</v>
      </c>
      <c r="M4328" s="39">
        <v>35028.15</v>
      </c>
      <c r="N4328" s="39">
        <v>1072.4323730198</v>
      </c>
      <c r="O4328" s="39">
        <v>47290.805729140498</v>
      </c>
      <c r="P4328" s="25" t="s">
        <v>58</v>
      </c>
      <c r="Q4328" s="25" t="s">
        <v>1145</v>
      </c>
      <c r="R4328" s="25">
        <v>0.19525321987618999</v>
      </c>
      <c r="S4328" s="25">
        <v>0.48451817079999998</v>
      </c>
      <c r="T4328" s="25">
        <v>0</v>
      </c>
      <c r="U4328" s="25"/>
      <c r="V4328" s="26"/>
      <c r="W4328" s="3" t="s">
        <v>49</v>
      </c>
    </row>
    <row r="4329" spans="1:23" ht="30" x14ac:dyDescent="0.25">
      <c r="A4329" s="24" t="s">
        <v>22</v>
      </c>
      <c r="B4329" s="25">
        <v>5684</v>
      </c>
      <c r="C4329" s="25">
        <v>1</v>
      </c>
      <c r="D4329" s="25">
        <v>1023196</v>
      </c>
      <c r="E4329" s="25" t="s">
        <v>2809</v>
      </c>
      <c r="F4329" s="39">
        <v>15231.17</v>
      </c>
      <c r="G4329" s="42">
        <v>0.36990000000000001</v>
      </c>
      <c r="H4329" s="42">
        <v>0.36990000000000001</v>
      </c>
      <c r="I4329" s="39">
        <v>5634.0097830000004</v>
      </c>
      <c r="J4329" s="42">
        <v>6.9099999999990003E-4</v>
      </c>
      <c r="K4329" s="42">
        <v>1.7279478189591299E-4</v>
      </c>
      <c r="L4329" s="25">
        <v>0.48451817079999998</v>
      </c>
      <c r="M4329" s="25">
        <v>108.03</v>
      </c>
      <c r="N4329" s="25">
        <v>3.8931007600530001</v>
      </c>
      <c r="O4329" s="25">
        <v>148.04935506382799</v>
      </c>
      <c r="P4329" s="25" t="s">
        <v>58</v>
      </c>
      <c r="Q4329" s="25" t="s">
        <v>1146</v>
      </c>
      <c r="R4329" s="25">
        <v>8.3333333333329998E-2</v>
      </c>
      <c r="S4329" s="25">
        <v>0.48451817079999998</v>
      </c>
      <c r="T4329" s="25">
        <v>0</v>
      </c>
      <c r="U4329" s="25"/>
      <c r="V4329" s="26"/>
      <c r="W4329" s="3" t="s">
        <v>49</v>
      </c>
    </row>
    <row r="4330" spans="1:23" ht="30" x14ac:dyDescent="0.25">
      <c r="A4330" s="24" t="s">
        <v>22</v>
      </c>
      <c r="B4330" s="25">
        <v>5685</v>
      </c>
      <c r="C4330" s="25">
        <v>1</v>
      </c>
      <c r="D4330" s="25">
        <v>1023196</v>
      </c>
      <c r="E4330" s="25" t="s">
        <v>2809</v>
      </c>
      <c r="F4330" s="39">
        <v>7457.2</v>
      </c>
      <c r="G4330" s="42">
        <v>0.36990000000000001</v>
      </c>
      <c r="H4330" s="42">
        <v>0.36990000000000001</v>
      </c>
      <c r="I4330" s="39">
        <v>2758.4182799999899</v>
      </c>
      <c r="J4330" s="42">
        <v>6.3290000000000004E-3</v>
      </c>
      <c r="K4330" s="42">
        <v>6.3289266007501002E-3</v>
      </c>
      <c r="L4330" s="25">
        <v>0.48451817079999998</v>
      </c>
      <c r="M4330" s="25">
        <v>704.36</v>
      </c>
      <c r="N4330" s="25">
        <v>17.458029294119999</v>
      </c>
      <c r="O4330" s="25">
        <v>218.750461372866</v>
      </c>
      <c r="P4330" s="25" t="s">
        <v>58</v>
      </c>
      <c r="Q4330" s="25" t="s">
        <v>1147</v>
      </c>
      <c r="R4330" s="25">
        <v>2.9498703713636898</v>
      </c>
      <c r="S4330" s="25">
        <v>0.48451817079999998</v>
      </c>
      <c r="T4330" s="25">
        <v>0</v>
      </c>
      <c r="U4330" s="25"/>
      <c r="V4330" s="26"/>
      <c r="W4330" s="3" t="s">
        <v>49</v>
      </c>
    </row>
    <row r="4331" spans="1:23" ht="30" x14ac:dyDescent="0.25">
      <c r="A4331" s="24" t="s">
        <v>22</v>
      </c>
      <c r="B4331" s="25">
        <v>5686</v>
      </c>
      <c r="C4331" s="25">
        <v>1</v>
      </c>
      <c r="D4331" s="25">
        <v>1023196</v>
      </c>
      <c r="E4331" s="25" t="s">
        <v>2809</v>
      </c>
      <c r="F4331" s="39">
        <v>3416.21</v>
      </c>
      <c r="G4331" s="42">
        <v>0.36990000000000001</v>
      </c>
      <c r="H4331" s="42">
        <v>0.36990000000000001</v>
      </c>
      <c r="I4331" s="39">
        <v>1263.6560790000001</v>
      </c>
      <c r="J4331" s="42">
        <v>5.9599999999999996E-4</v>
      </c>
      <c r="K4331" s="42">
        <v>5.9599999999999996E-4</v>
      </c>
      <c r="L4331" s="25">
        <v>0.48451817079999998</v>
      </c>
      <c r="M4331" s="25">
        <v>83.15</v>
      </c>
      <c r="N4331" s="25">
        <v>0.75313902308400005</v>
      </c>
      <c r="O4331" s="25">
        <v>30.840581811375099</v>
      </c>
      <c r="P4331" s="25" t="s">
        <v>58</v>
      </c>
      <c r="Q4331" s="25" t="s">
        <v>1148</v>
      </c>
      <c r="R4331" s="25">
        <v>2.8659025645378899</v>
      </c>
      <c r="S4331" s="25">
        <v>0.48451817079999998</v>
      </c>
      <c r="T4331" s="25">
        <v>0</v>
      </c>
      <c r="U4331" s="25"/>
      <c r="V4331" s="26"/>
      <c r="W4331" s="3" t="s">
        <v>49</v>
      </c>
    </row>
    <row r="4332" spans="1:23" ht="30" x14ac:dyDescent="0.25">
      <c r="A4332" s="24" t="s">
        <v>22</v>
      </c>
      <c r="B4332" s="25">
        <v>5687</v>
      </c>
      <c r="C4332" s="25">
        <v>1</v>
      </c>
      <c r="D4332" s="25">
        <v>1023196</v>
      </c>
      <c r="E4332" s="25" t="s">
        <v>2809</v>
      </c>
      <c r="F4332" s="39">
        <v>253501.61</v>
      </c>
      <c r="G4332" s="42">
        <v>0.36990000000000001</v>
      </c>
      <c r="H4332" s="42">
        <v>0.36990000000000001</v>
      </c>
      <c r="I4332" s="39">
        <v>93770.245538999996</v>
      </c>
      <c r="J4332" s="42">
        <v>1.0759999999999999E-3</v>
      </c>
      <c r="K4332" s="42">
        <v>4.5084985786829601E-4</v>
      </c>
      <c r="L4332" s="25">
        <v>0.48451817079999998</v>
      </c>
      <c r="M4332" s="39">
        <v>3651.57</v>
      </c>
      <c r="N4332" s="25">
        <v>100.896784199964</v>
      </c>
      <c r="O4332" s="39">
        <v>3074.2374774021901</v>
      </c>
      <c r="P4332" s="25" t="s">
        <v>58</v>
      </c>
      <c r="Q4332" s="25" t="s">
        <v>1150</v>
      </c>
      <c r="R4332" s="25">
        <v>0.74027260287091001</v>
      </c>
      <c r="S4332" s="25">
        <v>0.48451817079999998</v>
      </c>
      <c r="T4332" s="25">
        <v>0</v>
      </c>
      <c r="U4332" s="25"/>
      <c r="V4332" s="26"/>
      <c r="W4332" s="3" t="s">
        <v>49</v>
      </c>
    </row>
    <row r="4333" spans="1:23" ht="30" x14ac:dyDescent="0.25">
      <c r="A4333" s="24" t="s">
        <v>22</v>
      </c>
      <c r="B4333" s="25">
        <v>5688</v>
      </c>
      <c r="C4333" s="25">
        <v>1</v>
      </c>
      <c r="D4333" s="25">
        <v>1023196</v>
      </c>
      <c r="E4333" s="25" t="s">
        <v>2809</v>
      </c>
      <c r="F4333" s="39">
        <v>347673.89</v>
      </c>
      <c r="G4333" s="42">
        <v>0.36990000000000001</v>
      </c>
      <c r="H4333" s="42">
        <v>0.36990000000000001</v>
      </c>
      <c r="I4333" s="39">
        <v>128604.571910999</v>
      </c>
      <c r="J4333" s="42">
        <v>2.251E-3</v>
      </c>
      <c r="K4333" s="42">
        <v>6.7520580790010002E-4</v>
      </c>
      <c r="L4333" s="25">
        <v>0.48451817079999998</v>
      </c>
      <c r="M4333" s="39">
        <v>6555.12</v>
      </c>
      <c r="N4333" s="25">
        <v>289.488891371661</v>
      </c>
      <c r="O4333" s="39">
        <v>6094.7347054334396</v>
      </c>
      <c r="P4333" s="25" t="s">
        <v>58</v>
      </c>
      <c r="Q4333" s="25" t="s">
        <v>1151</v>
      </c>
      <c r="R4333" s="25">
        <v>0.74676035973442001</v>
      </c>
      <c r="S4333" s="25">
        <v>0.48451817079999998</v>
      </c>
      <c r="T4333" s="25">
        <v>0</v>
      </c>
      <c r="U4333" s="25"/>
      <c r="V4333" s="26"/>
      <c r="W4333" s="3" t="s">
        <v>49</v>
      </c>
    </row>
    <row r="4334" spans="1:23" ht="30" x14ac:dyDescent="0.25">
      <c r="A4334" s="24" t="s">
        <v>22</v>
      </c>
      <c r="B4334" s="25">
        <v>5689</v>
      </c>
      <c r="C4334" s="25">
        <v>1</v>
      </c>
      <c r="D4334" s="25">
        <v>1023196</v>
      </c>
      <c r="E4334" s="25" t="s">
        <v>2809</v>
      </c>
      <c r="F4334" s="39">
        <v>3443600.7299999902</v>
      </c>
      <c r="G4334" s="42">
        <v>0.36990000000000001</v>
      </c>
      <c r="H4334" s="42">
        <v>0.36989999999999901</v>
      </c>
      <c r="I4334" s="39">
        <v>1273787.9100269901</v>
      </c>
      <c r="J4334" s="42">
        <v>4.4299999999999998E-4</v>
      </c>
      <c r="K4334" s="42">
        <v>3.5357990043729804E-4</v>
      </c>
      <c r="L4334" s="25">
        <v>0.48451817079999998</v>
      </c>
      <c r="M4334" s="39">
        <v>189800.93</v>
      </c>
      <c r="N4334" s="25">
        <v>564.28804414195997</v>
      </c>
      <c r="O4334" s="39">
        <v>26804.194959074001</v>
      </c>
      <c r="P4334" s="25" t="s">
        <v>58</v>
      </c>
      <c r="Q4334" s="25" t="s">
        <v>1152</v>
      </c>
      <c r="R4334" s="25">
        <v>9.2029497987125808</v>
      </c>
      <c r="S4334" s="25">
        <v>0.48451817079999998</v>
      </c>
      <c r="T4334" s="25">
        <v>0</v>
      </c>
      <c r="U4334" s="25"/>
      <c r="V4334" s="26"/>
      <c r="W4334" s="3" t="s">
        <v>49</v>
      </c>
    </row>
    <row r="4335" spans="1:23" ht="30" x14ac:dyDescent="0.25">
      <c r="A4335" s="24" t="s">
        <v>22</v>
      </c>
      <c r="B4335" s="25">
        <v>5690</v>
      </c>
      <c r="C4335" s="25">
        <v>1</v>
      </c>
      <c r="D4335" s="25">
        <v>1023196</v>
      </c>
      <c r="E4335" s="25" t="s">
        <v>2809</v>
      </c>
      <c r="F4335" s="39">
        <v>390194.53</v>
      </c>
      <c r="G4335" s="42">
        <v>0.36990000000000001</v>
      </c>
      <c r="H4335" s="42">
        <v>0.36990000000000001</v>
      </c>
      <c r="I4335" s="39">
        <v>144332.95664700001</v>
      </c>
      <c r="J4335" s="42">
        <v>5.9599999999999996E-4</v>
      </c>
      <c r="K4335" s="42">
        <v>5.9599999999999996E-4</v>
      </c>
      <c r="L4335" s="25">
        <v>0.48451817079999998</v>
      </c>
      <c r="M4335" s="39">
        <v>7110.96</v>
      </c>
      <c r="N4335" s="25">
        <v>86.022442161612005</v>
      </c>
      <c r="O4335" s="39">
        <v>3522.5663307630598</v>
      </c>
      <c r="P4335" s="25" t="s">
        <v>58</v>
      </c>
      <c r="Q4335" s="25" t="s">
        <v>1164</v>
      </c>
      <c r="R4335" s="25">
        <v>1.1666666666666601</v>
      </c>
      <c r="S4335" s="25">
        <v>0.48451817079999998</v>
      </c>
      <c r="T4335" s="25">
        <v>0</v>
      </c>
      <c r="U4335" s="25"/>
      <c r="V4335" s="26"/>
      <c r="W4335" s="3" t="s">
        <v>49</v>
      </c>
    </row>
    <row r="4336" spans="1:23" ht="30" x14ac:dyDescent="0.25">
      <c r="A4336" s="24" t="s">
        <v>22</v>
      </c>
      <c r="B4336" s="25">
        <v>5691</v>
      </c>
      <c r="C4336" s="25">
        <v>1</v>
      </c>
      <c r="D4336" s="25">
        <v>1023196</v>
      </c>
      <c r="E4336" s="25" t="s">
        <v>2809</v>
      </c>
      <c r="F4336" s="39">
        <v>4079786.18</v>
      </c>
      <c r="G4336" s="42">
        <v>0.36990000000000001</v>
      </c>
      <c r="H4336" s="42">
        <v>0.36990000000000001</v>
      </c>
      <c r="I4336" s="39">
        <v>1509112.9079819999</v>
      </c>
      <c r="J4336" s="42">
        <v>1.0759999999999999E-3</v>
      </c>
      <c r="K4336" s="42">
        <v>2.6928128359677802E-4</v>
      </c>
      <c r="L4336" s="25">
        <v>0.48451817079999998</v>
      </c>
      <c r="M4336" s="39">
        <v>40010.910000000003</v>
      </c>
      <c r="N4336" s="39">
        <v>1623.80548898863</v>
      </c>
      <c r="O4336" s="39">
        <v>49475.944449991999</v>
      </c>
      <c r="P4336" s="25" t="s">
        <v>58</v>
      </c>
      <c r="Q4336" s="25" t="s">
        <v>7485</v>
      </c>
      <c r="R4336" s="25">
        <v>8.4207162420449996E-2</v>
      </c>
      <c r="S4336" s="25">
        <v>0.48451817079999998</v>
      </c>
      <c r="T4336" s="25">
        <v>0</v>
      </c>
      <c r="U4336" s="25"/>
      <c r="V4336" s="26"/>
      <c r="W4336" s="3" t="s">
        <v>49</v>
      </c>
    </row>
    <row r="4337" spans="1:23" ht="30" x14ac:dyDescent="0.25">
      <c r="A4337" s="24" t="s">
        <v>22</v>
      </c>
      <c r="B4337" s="25">
        <v>5692</v>
      </c>
      <c r="C4337" s="25">
        <v>1</v>
      </c>
      <c r="D4337" s="25">
        <v>1023196</v>
      </c>
      <c r="E4337" s="25" t="s">
        <v>2809</v>
      </c>
      <c r="F4337" s="39">
        <v>3382.05</v>
      </c>
      <c r="G4337" s="42">
        <v>0.36990000000000001</v>
      </c>
      <c r="H4337" s="42">
        <v>0.36990000000000001</v>
      </c>
      <c r="I4337" s="39">
        <v>1251.020295</v>
      </c>
      <c r="J4337" s="42">
        <v>1.2470000000000001E-3</v>
      </c>
      <c r="K4337" s="42">
        <v>1.2470000000000001E-3</v>
      </c>
      <c r="L4337" s="25">
        <v>0.48451817079999998</v>
      </c>
      <c r="M4337" s="25">
        <v>132.31</v>
      </c>
      <c r="N4337" s="25">
        <v>1.560022307865</v>
      </c>
      <c r="O4337" s="25">
        <v>44.149585481528703</v>
      </c>
      <c r="P4337" s="25" t="s">
        <v>58</v>
      </c>
      <c r="Q4337" s="25" t="s">
        <v>1153</v>
      </c>
      <c r="R4337" s="25">
        <v>3</v>
      </c>
      <c r="S4337" s="25">
        <v>0.48451817079999998</v>
      </c>
      <c r="T4337" s="25">
        <v>0</v>
      </c>
      <c r="U4337" s="25"/>
      <c r="V4337" s="26"/>
      <c r="W4337" s="3" t="s">
        <v>49</v>
      </c>
    </row>
    <row r="4338" spans="1:23" ht="30" x14ac:dyDescent="0.25">
      <c r="A4338" s="24" t="s">
        <v>22</v>
      </c>
      <c r="B4338" s="25">
        <v>5693</v>
      </c>
      <c r="C4338" s="25">
        <v>1</v>
      </c>
      <c r="D4338" s="25">
        <v>1023196</v>
      </c>
      <c r="E4338" s="25" t="s">
        <v>2809</v>
      </c>
      <c r="F4338" s="25">
        <v>4.74</v>
      </c>
      <c r="G4338" s="42">
        <v>0.36990000000000001</v>
      </c>
      <c r="H4338" s="42">
        <v>0.36990000000000001</v>
      </c>
      <c r="I4338" s="25">
        <v>1.7533259999999999</v>
      </c>
      <c r="J4338" s="42">
        <v>6.3290000000000004E-3</v>
      </c>
      <c r="K4338" s="42">
        <v>6.3290000000000004E-3</v>
      </c>
      <c r="L4338" s="25">
        <v>0.48451817079999998</v>
      </c>
      <c r="M4338" s="25">
        <v>0.43</v>
      </c>
      <c r="N4338" s="25">
        <v>1.1096800254E-2</v>
      </c>
      <c r="O4338" s="25">
        <v>0.13904376802384</v>
      </c>
      <c r="P4338" s="25" t="s">
        <v>58</v>
      </c>
      <c r="Q4338" s="25" t="s">
        <v>3475</v>
      </c>
      <c r="R4338" s="25">
        <v>2.5</v>
      </c>
      <c r="S4338" s="25">
        <v>0.48451817079999998</v>
      </c>
      <c r="T4338" s="25">
        <v>0</v>
      </c>
      <c r="U4338" s="25"/>
      <c r="V4338" s="26"/>
      <c r="W4338" s="3" t="s">
        <v>49</v>
      </c>
    </row>
    <row r="4339" spans="1:23" ht="30" x14ac:dyDescent="0.25">
      <c r="A4339" s="24" t="s">
        <v>22</v>
      </c>
      <c r="B4339" s="25">
        <v>5694</v>
      </c>
      <c r="C4339" s="25">
        <v>1</v>
      </c>
      <c r="D4339" s="25">
        <v>1023196</v>
      </c>
      <c r="E4339" s="25" t="s">
        <v>2809</v>
      </c>
      <c r="F4339" s="39">
        <v>98880.08</v>
      </c>
      <c r="G4339" s="42">
        <v>0.36990000000000001</v>
      </c>
      <c r="H4339" s="42">
        <v>0.36990000000000001</v>
      </c>
      <c r="I4339" s="39">
        <v>36575.741591999998</v>
      </c>
      <c r="J4339" s="42">
        <v>8.0100000000000006E-4</v>
      </c>
      <c r="K4339" s="42">
        <v>8.0100000000000006E-4</v>
      </c>
      <c r="L4339" s="25">
        <v>0.48451817079999998</v>
      </c>
      <c r="M4339" s="39">
        <v>3268.24</v>
      </c>
      <c r="N4339" s="25">
        <v>29.297169015192001</v>
      </c>
      <c r="O4339" s="39">
        <v>1034.74990174655</v>
      </c>
      <c r="P4339" s="25" t="s">
        <v>58</v>
      </c>
      <c r="Q4339" s="25" t="s">
        <v>1154</v>
      </c>
      <c r="R4339" s="25">
        <v>3</v>
      </c>
      <c r="S4339" s="25">
        <v>0.48451817079999998</v>
      </c>
      <c r="T4339" s="25">
        <v>0</v>
      </c>
      <c r="U4339" s="25"/>
      <c r="V4339" s="26"/>
      <c r="W4339" s="3" t="s">
        <v>49</v>
      </c>
    </row>
    <row r="4340" spans="1:23" ht="30" x14ac:dyDescent="0.25">
      <c r="A4340" s="24" t="s">
        <v>22</v>
      </c>
      <c r="B4340" s="25">
        <v>5695</v>
      </c>
      <c r="C4340" s="25">
        <v>1</v>
      </c>
      <c r="D4340" s="25">
        <v>1023196</v>
      </c>
      <c r="E4340" s="25" t="s">
        <v>2809</v>
      </c>
      <c r="F4340" s="39">
        <v>152402.51939999999</v>
      </c>
      <c r="G4340" s="42">
        <v>0.48080000000000001</v>
      </c>
      <c r="H4340" s="42">
        <v>0.48080000000000001</v>
      </c>
      <c r="I4340" s="39">
        <v>73275.131327519994</v>
      </c>
      <c r="J4340" s="42">
        <v>3.3E-4</v>
      </c>
      <c r="K4340" s="42">
        <v>3.3E-4</v>
      </c>
      <c r="L4340" s="25">
        <v>0.48451817079999998</v>
      </c>
      <c r="M4340" s="39">
        <v>7862.35</v>
      </c>
      <c r="N4340" s="25">
        <v>24.1807933380816</v>
      </c>
      <c r="O4340" s="39">
        <v>1330.8892127765901</v>
      </c>
      <c r="P4340" s="25" t="s">
        <v>58</v>
      </c>
      <c r="Q4340" s="25" t="s">
        <v>10944</v>
      </c>
      <c r="R4340" s="25">
        <v>8.3333333333333304</v>
      </c>
      <c r="S4340" s="25">
        <v>0.48451817079999998</v>
      </c>
      <c r="T4340" s="25">
        <v>0</v>
      </c>
      <c r="U4340" s="25"/>
      <c r="V4340" s="26"/>
      <c r="W4340" s="3" t="s">
        <v>49</v>
      </c>
    </row>
    <row r="4341" spans="1:23" ht="30" x14ac:dyDescent="0.25">
      <c r="A4341" s="24" t="s">
        <v>22</v>
      </c>
      <c r="B4341" s="25">
        <v>5696</v>
      </c>
      <c r="C4341" s="25">
        <v>1</v>
      </c>
      <c r="D4341" s="25">
        <v>1023196</v>
      </c>
      <c r="E4341" s="25" t="s">
        <v>2809</v>
      </c>
      <c r="F4341" s="25">
        <v>162.84</v>
      </c>
      <c r="G4341" s="42">
        <v>0.36990000000000001</v>
      </c>
      <c r="H4341" s="42">
        <v>0.36990000000000001</v>
      </c>
      <c r="I4341" s="25">
        <v>60.234515999999999</v>
      </c>
      <c r="J4341" s="42">
        <v>6.3290000000000004E-3</v>
      </c>
      <c r="K4341" s="42">
        <v>6.3290000000000004E-3</v>
      </c>
      <c r="L4341" s="25">
        <v>0.48451817079999998</v>
      </c>
      <c r="M4341" s="25">
        <v>14.83</v>
      </c>
      <c r="N4341" s="25">
        <v>0.38122425176399999</v>
      </c>
      <c r="O4341" s="25">
        <v>4.7767694483126997</v>
      </c>
      <c r="P4341" s="25" t="s">
        <v>58</v>
      </c>
      <c r="Q4341" s="25" t="s">
        <v>7486</v>
      </c>
      <c r="R4341" s="25">
        <v>2.5</v>
      </c>
      <c r="S4341" s="25">
        <v>0.48451817079999998</v>
      </c>
      <c r="T4341" s="25">
        <v>0</v>
      </c>
      <c r="U4341" s="25"/>
      <c r="V4341" s="26"/>
      <c r="W4341" s="3" t="s">
        <v>49</v>
      </c>
    </row>
    <row r="4342" spans="1:23" ht="30" x14ac:dyDescent="0.25">
      <c r="A4342" s="24" t="s">
        <v>22</v>
      </c>
      <c r="B4342" s="25">
        <v>5697</v>
      </c>
      <c r="C4342" s="25">
        <v>1</v>
      </c>
      <c r="D4342" s="25">
        <v>1023196</v>
      </c>
      <c r="E4342" s="25" t="s">
        <v>2809</v>
      </c>
      <c r="F4342" s="25">
        <v>0.75</v>
      </c>
      <c r="G4342" s="42">
        <v>0.36990000000000001</v>
      </c>
      <c r="H4342" s="42">
        <v>0.36990000000000001</v>
      </c>
      <c r="I4342" s="25">
        <v>0.27742499999999998</v>
      </c>
      <c r="J4342" s="42">
        <v>6.3290000000000004E-3</v>
      </c>
      <c r="K4342" s="42">
        <v>6.3290000000000004E-3</v>
      </c>
      <c r="L4342" s="25">
        <v>0.48451817079999998</v>
      </c>
      <c r="M4342" s="25">
        <v>7.0000000000000007E-2</v>
      </c>
      <c r="N4342" s="25">
        <v>1.7558228249999999E-3</v>
      </c>
      <c r="O4342" s="25">
        <v>2.2000596206303898E-2</v>
      </c>
      <c r="P4342" s="25" t="s">
        <v>58</v>
      </c>
      <c r="Q4342" s="25" t="s">
        <v>10945</v>
      </c>
      <c r="R4342" s="25">
        <v>2.5</v>
      </c>
      <c r="S4342" s="25">
        <v>0.48451817079999998</v>
      </c>
      <c r="T4342" s="25">
        <v>0</v>
      </c>
      <c r="U4342" s="25"/>
      <c r="V4342" s="26"/>
      <c r="W4342" s="3" t="s">
        <v>49</v>
      </c>
    </row>
    <row r="4343" spans="1:23" ht="30" x14ac:dyDescent="0.25">
      <c r="A4343" s="24" t="s">
        <v>22</v>
      </c>
      <c r="B4343" s="25">
        <v>5698</v>
      </c>
      <c r="C4343" s="25">
        <v>1</v>
      </c>
      <c r="D4343" s="25">
        <v>1023196</v>
      </c>
      <c r="E4343" s="25" t="s">
        <v>2809</v>
      </c>
      <c r="F4343" s="39">
        <v>20000</v>
      </c>
      <c r="G4343" s="42">
        <v>0.36990000000000001</v>
      </c>
      <c r="H4343" s="42">
        <v>0.36990000000000001</v>
      </c>
      <c r="I4343" s="39">
        <v>7398</v>
      </c>
      <c r="J4343" s="42">
        <v>3.5060000000000004E-3</v>
      </c>
      <c r="K4343" s="42">
        <v>3.5060000000000004E-3</v>
      </c>
      <c r="L4343" s="25">
        <v>0.48451817079999998</v>
      </c>
      <c r="M4343" s="39">
        <v>1643.38</v>
      </c>
      <c r="N4343" s="25">
        <v>25.937387999999999</v>
      </c>
      <c r="O4343" s="25">
        <v>437.27799890657298</v>
      </c>
      <c r="P4343" s="25" t="s">
        <v>58</v>
      </c>
      <c r="Q4343" s="25" t="s">
        <v>1155</v>
      </c>
      <c r="R4343" s="25">
        <v>3</v>
      </c>
      <c r="S4343" s="25">
        <v>0.48451817079999998</v>
      </c>
      <c r="T4343" s="25">
        <v>0</v>
      </c>
      <c r="U4343" s="25"/>
      <c r="V4343" s="26"/>
      <c r="W4343" s="3" t="s">
        <v>49</v>
      </c>
    </row>
    <row r="4344" spans="1:23" ht="30" x14ac:dyDescent="0.25">
      <c r="A4344" s="24" t="s">
        <v>22</v>
      </c>
      <c r="B4344" s="25">
        <v>5699</v>
      </c>
      <c r="C4344" s="25">
        <v>1</v>
      </c>
      <c r="D4344" s="25">
        <v>1023196</v>
      </c>
      <c r="E4344" s="25" t="s">
        <v>2809</v>
      </c>
      <c r="F4344" s="25">
        <v>497.74</v>
      </c>
      <c r="G4344" s="42">
        <v>0.36990000000000001</v>
      </c>
      <c r="H4344" s="42">
        <v>0.36990000000000001</v>
      </c>
      <c r="I4344" s="25">
        <v>184.114026</v>
      </c>
      <c r="J4344" s="42">
        <v>7.3350000000000004E-3</v>
      </c>
      <c r="K4344" s="42">
        <v>7.3350000000000004E-3</v>
      </c>
      <c r="L4344" s="25">
        <v>0.48451817079999998</v>
      </c>
      <c r="M4344" s="25">
        <v>49.27</v>
      </c>
      <c r="N4344" s="25">
        <v>1.35047638071</v>
      </c>
      <c r="O4344" s="25">
        <v>15.710437836533099</v>
      </c>
      <c r="P4344" s="25" t="s">
        <v>58</v>
      </c>
      <c r="Q4344" s="25" t="s">
        <v>9990</v>
      </c>
      <c r="R4344" s="25">
        <v>2.5</v>
      </c>
      <c r="S4344" s="25">
        <v>0.48451817079999998</v>
      </c>
      <c r="T4344" s="25">
        <v>0</v>
      </c>
      <c r="U4344" s="25"/>
      <c r="V4344" s="26"/>
      <c r="W4344" s="3" t="s">
        <v>49</v>
      </c>
    </row>
    <row r="4345" spans="1:23" ht="30" x14ac:dyDescent="0.25">
      <c r="A4345" s="24" t="s">
        <v>22</v>
      </c>
      <c r="B4345" s="25">
        <v>5700</v>
      </c>
      <c r="C4345" s="25">
        <v>1</v>
      </c>
      <c r="D4345" s="25">
        <v>1023196</v>
      </c>
      <c r="E4345" s="25" t="s">
        <v>2809</v>
      </c>
      <c r="F4345" s="39">
        <v>1762390.22</v>
      </c>
      <c r="G4345" s="42">
        <v>0.36990000000000001</v>
      </c>
      <c r="H4345" s="42">
        <v>0.36990000000000001</v>
      </c>
      <c r="I4345" s="39">
        <v>651908.14237799996</v>
      </c>
      <c r="J4345" s="42">
        <v>2.8499999999999901E-4</v>
      </c>
      <c r="K4345" s="42">
        <v>2.8499999999999901E-4</v>
      </c>
      <c r="L4345" s="25">
        <v>0.48451817079999998</v>
      </c>
      <c r="M4345" s="39">
        <v>31452.959999999999</v>
      </c>
      <c r="N4345" s="25">
        <v>185.79382057773</v>
      </c>
      <c r="O4345" s="39">
        <v>11003.9077192774</v>
      </c>
      <c r="P4345" s="25" t="s">
        <v>58</v>
      </c>
      <c r="Q4345" s="25" t="s">
        <v>1156</v>
      </c>
      <c r="R4345" s="25">
        <v>2.99135934265454</v>
      </c>
      <c r="S4345" s="25">
        <v>0.48451817079999998</v>
      </c>
      <c r="T4345" s="25">
        <v>0</v>
      </c>
      <c r="U4345" s="25"/>
      <c r="V4345" s="26"/>
      <c r="W4345" s="3" t="s">
        <v>49</v>
      </c>
    </row>
    <row r="4346" spans="1:23" ht="30" x14ac:dyDescent="0.25">
      <c r="A4346" s="24" t="s">
        <v>22</v>
      </c>
      <c r="B4346" s="25">
        <v>5701</v>
      </c>
      <c r="C4346" s="25">
        <v>1</v>
      </c>
      <c r="D4346" s="25">
        <v>1023196</v>
      </c>
      <c r="E4346" s="25" t="s">
        <v>2809</v>
      </c>
      <c r="F4346" s="39">
        <v>897933.85</v>
      </c>
      <c r="G4346" s="42">
        <v>0.36990000000000001</v>
      </c>
      <c r="H4346" s="42">
        <v>0.36990000000000001</v>
      </c>
      <c r="I4346" s="39">
        <v>332145.73111499997</v>
      </c>
      <c r="J4346" s="42">
        <v>5.4599999999999007E-3</v>
      </c>
      <c r="K4346" s="42">
        <v>4.2184696116734999E-3</v>
      </c>
      <c r="L4346" s="25">
        <v>0.48451817079999998</v>
      </c>
      <c r="M4346" s="39">
        <v>57366.09</v>
      </c>
      <c r="N4346" s="39">
        <v>1813.5156918878999</v>
      </c>
      <c r="O4346" s="39">
        <v>24475.756499154599</v>
      </c>
      <c r="P4346" s="25" t="s">
        <v>58</v>
      </c>
      <c r="Q4346" s="25" t="s">
        <v>1157</v>
      </c>
      <c r="R4346" s="25">
        <v>1.0205907790423501</v>
      </c>
      <c r="S4346" s="25">
        <v>0.48451817079999998</v>
      </c>
      <c r="T4346" s="25">
        <v>0</v>
      </c>
      <c r="U4346" s="25"/>
      <c r="V4346" s="26"/>
      <c r="W4346" s="3" t="s">
        <v>49</v>
      </c>
    </row>
    <row r="4347" spans="1:23" ht="30" x14ac:dyDescent="0.25">
      <c r="A4347" s="24" t="s">
        <v>22</v>
      </c>
      <c r="B4347" s="25">
        <v>5703</v>
      </c>
      <c r="C4347" s="25">
        <v>1</v>
      </c>
      <c r="D4347" s="25">
        <v>1023196</v>
      </c>
      <c r="E4347" s="25" t="s">
        <v>2809</v>
      </c>
      <c r="F4347" s="39">
        <v>618279.34</v>
      </c>
      <c r="G4347" s="42">
        <v>0.36990000000000001</v>
      </c>
      <c r="H4347" s="42">
        <v>0.36990000000000001</v>
      </c>
      <c r="I4347" s="39">
        <v>228701.52786599999</v>
      </c>
      <c r="J4347" s="42">
        <v>1.9420000000000001E-3</v>
      </c>
      <c r="K4347" s="42">
        <v>4.8585396644118496E-4</v>
      </c>
      <c r="L4347" s="25">
        <v>0.48451817079999998</v>
      </c>
      <c r="M4347" s="39">
        <v>9209.01</v>
      </c>
      <c r="N4347" s="25">
        <v>444.13836711577198</v>
      </c>
      <c r="O4347" s="39">
        <v>10068.657519954801</v>
      </c>
      <c r="P4347" s="25" t="s">
        <v>58</v>
      </c>
      <c r="Q4347" s="25" t="s">
        <v>7487</v>
      </c>
      <c r="R4347" s="25">
        <v>8.3333333333329998E-2</v>
      </c>
      <c r="S4347" s="25">
        <v>0.48451817079999998</v>
      </c>
      <c r="T4347" s="25">
        <v>0</v>
      </c>
      <c r="U4347" s="25"/>
      <c r="V4347" s="26"/>
      <c r="W4347" s="3" t="s">
        <v>49</v>
      </c>
    </row>
    <row r="4348" spans="1:23" ht="30" x14ac:dyDescent="0.25">
      <c r="A4348" s="24" t="s">
        <v>22</v>
      </c>
      <c r="B4348" s="25">
        <v>5704</v>
      </c>
      <c r="C4348" s="25">
        <v>1</v>
      </c>
      <c r="D4348" s="25">
        <v>1023196</v>
      </c>
      <c r="E4348" s="25" t="s">
        <v>2809</v>
      </c>
      <c r="F4348" s="39">
        <v>1692.53</v>
      </c>
      <c r="G4348" s="42">
        <v>0.36990000000000001</v>
      </c>
      <c r="H4348" s="42">
        <v>0.36990000000000001</v>
      </c>
      <c r="I4348" s="25">
        <v>626.06684700000005</v>
      </c>
      <c r="J4348" s="42">
        <v>6.3290000000000004E-3</v>
      </c>
      <c r="K4348" s="42">
        <v>6.3290000000000004E-3</v>
      </c>
      <c r="L4348" s="25">
        <v>0.48451817079999998</v>
      </c>
      <c r="M4348" s="25">
        <v>154.16999999999999</v>
      </c>
      <c r="N4348" s="25">
        <v>3.9623770746629998</v>
      </c>
      <c r="O4348" s="25">
        <v>49.6488921294074</v>
      </c>
      <c r="P4348" s="25" t="s">
        <v>58</v>
      </c>
      <c r="Q4348" s="25" t="s">
        <v>7018</v>
      </c>
      <c r="R4348" s="25">
        <v>2.5</v>
      </c>
      <c r="S4348" s="25">
        <v>0.48451817079999998</v>
      </c>
      <c r="T4348" s="25">
        <v>0</v>
      </c>
      <c r="U4348" s="25"/>
      <c r="V4348" s="26"/>
      <c r="W4348" s="3" t="s">
        <v>49</v>
      </c>
    </row>
    <row r="4349" spans="1:23" ht="30" x14ac:dyDescent="0.25">
      <c r="A4349" s="24" t="s">
        <v>22</v>
      </c>
      <c r="B4349" s="25">
        <v>5705</v>
      </c>
      <c r="C4349" s="25">
        <v>1</v>
      </c>
      <c r="D4349" s="25">
        <v>1023196</v>
      </c>
      <c r="E4349" s="25" t="s">
        <v>2809</v>
      </c>
      <c r="F4349" s="39">
        <v>937724.73079659999</v>
      </c>
      <c r="G4349" s="42">
        <v>0.36989999999999901</v>
      </c>
      <c r="H4349" s="42">
        <v>0.36989999999999901</v>
      </c>
      <c r="I4349" s="39">
        <v>346864.377921662</v>
      </c>
      <c r="J4349" s="42">
        <v>2.251E-3</v>
      </c>
      <c r="K4349" s="42">
        <v>1.8875857087372E-3</v>
      </c>
      <c r="L4349" s="25">
        <v>0.48451817079999998</v>
      </c>
      <c r="M4349" s="39">
        <v>75458.2</v>
      </c>
      <c r="N4349" s="25">
        <v>780.79171470166102</v>
      </c>
      <c r="O4349" s="39">
        <v>16438.345315287399</v>
      </c>
      <c r="P4349" s="25" t="s">
        <v>58</v>
      </c>
      <c r="Q4349" s="25" t="s">
        <v>1158</v>
      </c>
      <c r="R4349" s="25">
        <v>5.9537617238848597</v>
      </c>
      <c r="S4349" s="25">
        <v>0.48451817079999998</v>
      </c>
      <c r="T4349" s="25">
        <v>0</v>
      </c>
      <c r="U4349" s="25"/>
      <c r="V4349" s="26"/>
      <c r="W4349" s="3" t="s">
        <v>49</v>
      </c>
    </row>
    <row r="4350" spans="1:23" ht="30" x14ac:dyDescent="0.25">
      <c r="A4350" s="24" t="s">
        <v>22</v>
      </c>
      <c r="B4350" s="25">
        <v>5706</v>
      </c>
      <c r="C4350" s="25">
        <v>1</v>
      </c>
      <c r="D4350" s="25">
        <v>1023196</v>
      </c>
      <c r="E4350" s="25" t="s">
        <v>2809</v>
      </c>
      <c r="F4350" s="39">
        <v>25287471.670000002</v>
      </c>
      <c r="G4350" s="42">
        <v>0.33299999999999996</v>
      </c>
      <c r="H4350" s="42">
        <v>0.33299999999999896</v>
      </c>
      <c r="I4350" s="39">
        <v>8420728.0661099907</v>
      </c>
      <c r="J4350" s="42">
        <v>5.9599999999999898E-4</v>
      </c>
      <c r="K4350" s="42">
        <v>6.2377948624914206E-5</v>
      </c>
      <c r="L4350" s="25">
        <v>0.48451817079999998</v>
      </c>
      <c r="M4350" s="39">
        <v>74620.009999999995</v>
      </c>
      <c r="N4350" s="39">
        <v>5018.7539274015598</v>
      </c>
      <c r="O4350" s="39">
        <v>205514.900098232</v>
      </c>
      <c r="P4350" s="25" t="s">
        <v>58</v>
      </c>
      <c r="Q4350" s="25" t="s">
        <v>1695</v>
      </c>
      <c r="R4350" s="25">
        <v>0.10463349211139</v>
      </c>
      <c r="S4350" s="25">
        <v>0.48451817079999998</v>
      </c>
      <c r="T4350" s="25">
        <v>0</v>
      </c>
      <c r="U4350" s="25"/>
      <c r="V4350" s="26"/>
      <c r="W4350" s="3" t="s">
        <v>49</v>
      </c>
    </row>
    <row r="4351" spans="1:23" ht="30" x14ac:dyDescent="0.25">
      <c r="A4351" s="24" t="s">
        <v>22</v>
      </c>
      <c r="B4351" s="25">
        <v>5707</v>
      </c>
      <c r="C4351" s="25">
        <v>1</v>
      </c>
      <c r="D4351" s="25">
        <v>1023196</v>
      </c>
      <c r="E4351" s="25" t="s">
        <v>2809</v>
      </c>
      <c r="F4351" s="39">
        <v>26960</v>
      </c>
      <c r="G4351" s="42">
        <v>0.36990000000000001</v>
      </c>
      <c r="H4351" s="42">
        <v>0.36990000000000001</v>
      </c>
      <c r="I4351" s="39">
        <v>9972.5040000000008</v>
      </c>
      <c r="J4351" s="42">
        <v>6.9099999999999999E-4</v>
      </c>
      <c r="K4351" s="42">
        <v>1.7279478189591299E-4</v>
      </c>
      <c r="L4351" s="25">
        <v>0.48451817079999998</v>
      </c>
      <c r="M4351" s="25">
        <v>191.22</v>
      </c>
      <c r="N4351" s="25">
        <v>6.8910002639999997</v>
      </c>
      <c r="O4351" s="25">
        <v>262.05541744467399</v>
      </c>
      <c r="P4351" s="25" t="s">
        <v>58</v>
      </c>
      <c r="Q4351" s="25" t="s">
        <v>3479</v>
      </c>
      <c r="R4351" s="25">
        <v>8.3333333333329998E-2</v>
      </c>
      <c r="S4351" s="25">
        <v>0.48451817079999998</v>
      </c>
      <c r="T4351" s="25">
        <v>0</v>
      </c>
      <c r="U4351" s="25"/>
      <c r="V4351" s="26"/>
      <c r="W4351" s="3" t="s">
        <v>49</v>
      </c>
    </row>
    <row r="4352" spans="1:23" ht="30" x14ac:dyDescent="0.25">
      <c r="A4352" s="24" t="s">
        <v>22</v>
      </c>
      <c r="B4352" s="25">
        <v>5708</v>
      </c>
      <c r="C4352" s="25">
        <v>1</v>
      </c>
      <c r="D4352" s="25">
        <v>1023196</v>
      </c>
      <c r="E4352" s="25" t="s">
        <v>2809</v>
      </c>
      <c r="F4352" s="39">
        <v>1085612.26</v>
      </c>
      <c r="G4352" s="42">
        <v>0.36990000000000001</v>
      </c>
      <c r="H4352" s="42">
        <v>0.36990000000000001</v>
      </c>
      <c r="I4352" s="39">
        <v>401567.97497400001</v>
      </c>
      <c r="J4352" s="42">
        <v>1.9420000000000001E-3</v>
      </c>
      <c r="K4352" s="42">
        <v>4.8585396644118496E-4</v>
      </c>
      <c r="L4352" s="25">
        <v>0.48451817079999998</v>
      </c>
      <c r="M4352" s="39">
        <v>16170.96</v>
      </c>
      <c r="N4352" s="25">
        <v>779.84500739950795</v>
      </c>
      <c r="O4352" s="39">
        <v>17679.157847008399</v>
      </c>
      <c r="P4352" s="25" t="s">
        <v>58</v>
      </c>
      <c r="Q4352" s="25" t="s">
        <v>7488</v>
      </c>
      <c r="R4352" s="25">
        <v>8.3333333333329998E-2</v>
      </c>
      <c r="S4352" s="25">
        <v>0.48451817079999998</v>
      </c>
      <c r="T4352" s="25">
        <v>0</v>
      </c>
      <c r="U4352" s="25"/>
      <c r="V4352" s="26"/>
      <c r="W4352" s="3" t="s">
        <v>49</v>
      </c>
    </row>
    <row r="4353" spans="1:23" ht="30" x14ac:dyDescent="0.25">
      <c r="A4353" s="24" t="s">
        <v>22</v>
      </c>
      <c r="B4353" s="25">
        <v>5709</v>
      </c>
      <c r="C4353" s="25">
        <v>1</v>
      </c>
      <c r="D4353" s="25">
        <v>1023196</v>
      </c>
      <c r="E4353" s="25" t="s">
        <v>2809</v>
      </c>
      <c r="F4353" s="25">
        <v>44</v>
      </c>
      <c r="G4353" s="42">
        <v>0.36990000000000001</v>
      </c>
      <c r="H4353" s="42">
        <v>0.36990000000000001</v>
      </c>
      <c r="I4353" s="25">
        <v>16.275600000000001</v>
      </c>
      <c r="J4353" s="42">
        <v>6.3290000000000004E-3</v>
      </c>
      <c r="K4353" s="42">
        <v>6.3290000000000004E-3</v>
      </c>
      <c r="L4353" s="25">
        <v>0.48451817079999998</v>
      </c>
      <c r="M4353" s="25">
        <v>4.01</v>
      </c>
      <c r="N4353" s="25">
        <v>0.1030082724</v>
      </c>
      <c r="O4353" s="25">
        <v>1.29070164410316</v>
      </c>
      <c r="P4353" s="25" t="s">
        <v>58</v>
      </c>
      <c r="Q4353" s="25" t="s">
        <v>6736</v>
      </c>
      <c r="R4353" s="25">
        <v>2.5</v>
      </c>
      <c r="S4353" s="25">
        <v>0.48451817079999998</v>
      </c>
      <c r="T4353" s="25">
        <v>0</v>
      </c>
      <c r="U4353" s="25"/>
      <c r="V4353" s="26"/>
      <c r="W4353" s="3" t="s">
        <v>49</v>
      </c>
    </row>
    <row r="4354" spans="1:23" ht="30" x14ac:dyDescent="0.25">
      <c r="A4354" s="24" t="s">
        <v>22</v>
      </c>
      <c r="B4354" s="25">
        <v>5710</v>
      </c>
      <c r="C4354" s="25">
        <v>1</v>
      </c>
      <c r="D4354" s="25">
        <v>1023196</v>
      </c>
      <c r="E4354" s="25" t="s">
        <v>2809</v>
      </c>
      <c r="F4354" s="25">
        <v>7.3</v>
      </c>
      <c r="G4354" s="42">
        <v>0.36990000000000001</v>
      </c>
      <c r="H4354" s="42">
        <v>0.36990000000000001</v>
      </c>
      <c r="I4354" s="25">
        <v>2.7002700000000002</v>
      </c>
      <c r="J4354" s="42">
        <v>9.279999999999999E-4</v>
      </c>
      <c r="K4354" s="42">
        <v>9.279999999999999E-4</v>
      </c>
      <c r="L4354" s="25">
        <v>0.48451817079999998</v>
      </c>
      <c r="M4354" s="25">
        <v>0.24</v>
      </c>
      <c r="N4354" s="25">
        <v>2.5058505599999999E-3</v>
      </c>
      <c r="O4354" s="25">
        <v>8.2220397740590007E-2</v>
      </c>
      <c r="P4354" s="25" t="s">
        <v>58</v>
      </c>
      <c r="Q4354" s="25" t="s">
        <v>8491</v>
      </c>
      <c r="R4354" s="25">
        <v>2.5</v>
      </c>
      <c r="S4354" s="25">
        <v>0.48451817079999998</v>
      </c>
      <c r="T4354" s="25">
        <v>0</v>
      </c>
      <c r="U4354" s="25"/>
      <c r="V4354" s="26"/>
      <c r="W4354" s="3" t="s">
        <v>49</v>
      </c>
    </row>
    <row r="4355" spans="1:23" ht="30" x14ac:dyDescent="0.25">
      <c r="A4355" s="24" t="s">
        <v>22</v>
      </c>
      <c r="B4355" s="25">
        <v>5711</v>
      </c>
      <c r="C4355" s="25">
        <v>1</v>
      </c>
      <c r="D4355" s="25">
        <v>1023196</v>
      </c>
      <c r="E4355" s="25" t="s">
        <v>2809</v>
      </c>
      <c r="F4355" s="25">
        <v>87.45</v>
      </c>
      <c r="G4355" s="42">
        <v>0.36990000000000001</v>
      </c>
      <c r="H4355" s="42">
        <v>0.36990000000000001</v>
      </c>
      <c r="I4355" s="25">
        <v>32.347754999999999</v>
      </c>
      <c r="J4355" s="42">
        <v>6.3290000000000004E-3</v>
      </c>
      <c r="K4355" s="42">
        <v>6.3290000000000004E-3</v>
      </c>
      <c r="L4355" s="25">
        <v>0.48451817079999998</v>
      </c>
      <c r="M4355" s="25">
        <v>7.97</v>
      </c>
      <c r="N4355" s="25">
        <v>0.204728941395</v>
      </c>
      <c r="O4355" s="25">
        <v>2.5652695176550302</v>
      </c>
      <c r="P4355" s="25" t="s">
        <v>58</v>
      </c>
      <c r="Q4355" s="25" t="s">
        <v>7019</v>
      </c>
      <c r="R4355" s="25">
        <v>2.5</v>
      </c>
      <c r="S4355" s="25">
        <v>0.48451817079999998</v>
      </c>
      <c r="T4355" s="25">
        <v>0</v>
      </c>
      <c r="U4355" s="25"/>
      <c r="V4355" s="26"/>
      <c r="W4355" s="3" t="s">
        <v>49</v>
      </c>
    </row>
    <row r="4356" spans="1:23" ht="30" x14ac:dyDescent="0.25">
      <c r="A4356" s="24" t="s">
        <v>22</v>
      </c>
      <c r="B4356" s="25">
        <v>5712</v>
      </c>
      <c r="C4356" s="25">
        <v>1</v>
      </c>
      <c r="D4356" s="25">
        <v>1023196</v>
      </c>
      <c r="E4356" s="25" t="s">
        <v>2809</v>
      </c>
      <c r="F4356" s="25">
        <v>10.11</v>
      </c>
      <c r="G4356" s="42">
        <v>0.36990000000000001</v>
      </c>
      <c r="H4356" s="42">
        <v>0.36990000000000001</v>
      </c>
      <c r="I4356" s="25">
        <v>3.7396889999999998</v>
      </c>
      <c r="J4356" s="42">
        <v>2.6099999999999999E-3</v>
      </c>
      <c r="K4356" s="42">
        <v>2.6099999999999999E-3</v>
      </c>
      <c r="L4356" s="25">
        <v>0.48451817079999998</v>
      </c>
      <c r="M4356" s="25">
        <v>0.63</v>
      </c>
      <c r="N4356" s="25">
        <v>9.7605882900000003E-3</v>
      </c>
      <c r="O4356" s="25">
        <v>0.19080433846711001</v>
      </c>
      <c r="P4356" s="25" t="s">
        <v>58</v>
      </c>
      <c r="Q4356" s="25" t="s">
        <v>8492</v>
      </c>
      <c r="R4356" s="25">
        <v>2.5</v>
      </c>
      <c r="S4356" s="25">
        <v>0.48451817079999998</v>
      </c>
      <c r="T4356" s="25">
        <v>0</v>
      </c>
      <c r="U4356" s="25"/>
      <c r="V4356" s="26"/>
      <c r="W4356" s="3" t="s">
        <v>49</v>
      </c>
    </row>
    <row r="4357" spans="1:23" ht="30" x14ac:dyDescent="0.25">
      <c r="A4357" s="24" t="s">
        <v>22</v>
      </c>
      <c r="B4357" s="25">
        <v>5713</v>
      </c>
      <c r="C4357" s="25">
        <v>1</v>
      </c>
      <c r="D4357" s="25">
        <v>1023196</v>
      </c>
      <c r="E4357" s="25" t="s">
        <v>2809</v>
      </c>
      <c r="F4357" s="25">
        <v>19.940000000000001</v>
      </c>
      <c r="G4357" s="42">
        <v>0.36990000000000001</v>
      </c>
      <c r="H4357" s="42">
        <v>0.36990000000000001</v>
      </c>
      <c r="I4357" s="25">
        <v>7.3758059999999999</v>
      </c>
      <c r="J4357" s="42">
        <v>6.3290000000000004E-3</v>
      </c>
      <c r="K4357" s="42">
        <v>6.3290000000000004E-3</v>
      </c>
      <c r="L4357" s="25">
        <v>0.48451817079999998</v>
      </c>
      <c r="M4357" s="25">
        <v>1.82</v>
      </c>
      <c r="N4357" s="25">
        <v>4.6681476174000001E-2</v>
      </c>
      <c r="O4357" s="25">
        <v>0.58492251780492999</v>
      </c>
      <c r="P4357" s="25" t="s">
        <v>58</v>
      </c>
      <c r="Q4357" s="25" t="s">
        <v>7020</v>
      </c>
      <c r="R4357" s="25">
        <v>2.5</v>
      </c>
      <c r="S4357" s="25">
        <v>0.48451817079999998</v>
      </c>
      <c r="T4357" s="25">
        <v>0</v>
      </c>
      <c r="U4357" s="25"/>
      <c r="V4357" s="26"/>
      <c r="W4357" s="3" t="s">
        <v>49</v>
      </c>
    </row>
    <row r="4358" spans="1:23" ht="30" x14ac:dyDescent="0.25">
      <c r="A4358" s="24" t="s">
        <v>22</v>
      </c>
      <c r="B4358" s="25">
        <v>5714</v>
      </c>
      <c r="C4358" s="25">
        <v>1</v>
      </c>
      <c r="D4358" s="25">
        <v>1023196</v>
      </c>
      <c r="E4358" s="25" t="s">
        <v>2809</v>
      </c>
      <c r="F4358" s="39">
        <v>2429937.71</v>
      </c>
      <c r="G4358" s="42">
        <v>0.36990000000000001</v>
      </c>
      <c r="H4358" s="42">
        <v>0.36990000000000001</v>
      </c>
      <c r="I4358" s="39">
        <v>898833.95892899996</v>
      </c>
      <c r="J4358" s="42">
        <v>2.251E-3</v>
      </c>
      <c r="K4358" s="42">
        <v>2.1394934946519003E-3</v>
      </c>
      <c r="L4358" s="25">
        <v>0.48451817079999998</v>
      </c>
      <c r="M4358" s="39">
        <v>210878.55</v>
      </c>
      <c r="N4358" s="39">
        <v>2023.27524154917</v>
      </c>
      <c r="O4358" s="39">
        <v>42596.887828356797</v>
      </c>
      <c r="P4358" s="25" t="s">
        <v>58</v>
      </c>
      <c r="Q4358" s="25" t="s">
        <v>7021</v>
      </c>
      <c r="R4358" s="25">
        <v>5.2702263041412101</v>
      </c>
      <c r="S4358" s="25">
        <v>0.48451817079999998</v>
      </c>
      <c r="T4358" s="25">
        <v>0</v>
      </c>
      <c r="U4358" s="25"/>
      <c r="V4358" s="26"/>
      <c r="W4358" s="3" t="s">
        <v>49</v>
      </c>
    </row>
    <row r="4359" spans="1:23" ht="30" x14ac:dyDescent="0.25">
      <c r="A4359" s="24" t="s">
        <v>22</v>
      </c>
      <c r="B4359" s="25">
        <v>5715</v>
      </c>
      <c r="C4359" s="25">
        <v>1</v>
      </c>
      <c r="D4359" s="25">
        <v>1023196</v>
      </c>
      <c r="E4359" s="25" t="s">
        <v>2809</v>
      </c>
      <c r="F4359" s="39">
        <v>792595.24</v>
      </c>
      <c r="G4359" s="42">
        <v>0.36990000000000001</v>
      </c>
      <c r="H4359" s="42">
        <v>0.36990000000000001</v>
      </c>
      <c r="I4359" s="39">
        <v>293180.97927599901</v>
      </c>
      <c r="J4359" s="42">
        <v>1.676E-3</v>
      </c>
      <c r="K4359" s="42">
        <v>4.1926359925725798E-4</v>
      </c>
      <c r="L4359" s="25">
        <v>0.48451817079999998</v>
      </c>
      <c r="M4359" s="39">
        <v>10648.23</v>
      </c>
      <c r="N4359" s="25">
        <v>491.37132126657599</v>
      </c>
      <c r="O4359" s="39">
        <v>11992.4676102007</v>
      </c>
      <c r="P4359" s="25" t="s">
        <v>58</v>
      </c>
      <c r="Q4359" s="25" t="s">
        <v>8493</v>
      </c>
      <c r="R4359" s="25">
        <v>8.3333333333329998E-2</v>
      </c>
      <c r="S4359" s="25">
        <v>0.48451817079999998</v>
      </c>
      <c r="T4359" s="25">
        <v>0</v>
      </c>
      <c r="U4359" s="25"/>
      <c r="V4359" s="26"/>
      <c r="W4359" s="3" t="s">
        <v>49</v>
      </c>
    </row>
    <row r="4360" spans="1:23" ht="30" x14ac:dyDescent="0.25">
      <c r="A4360" s="24" t="s">
        <v>22</v>
      </c>
      <c r="B4360" s="25">
        <v>5716</v>
      </c>
      <c r="C4360" s="25">
        <v>1</v>
      </c>
      <c r="D4360" s="25">
        <v>1023196</v>
      </c>
      <c r="E4360" s="25" t="s">
        <v>2809</v>
      </c>
      <c r="F4360" s="25">
        <v>4.74</v>
      </c>
      <c r="G4360" s="42">
        <v>0.36990000000000001</v>
      </c>
      <c r="H4360" s="42">
        <v>0.36990000000000001</v>
      </c>
      <c r="I4360" s="25">
        <v>1.7533259999999999</v>
      </c>
      <c r="J4360" s="42">
        <v>6.3290000000000004E-3</v>
      </c>
      <c r="K4360" s="42">
        <v>6.3290000000000004E-3</v>
      </c>
      <c r="L4360" s="25">
        <v>0.48451817079999998</v>
      </c>
      <c r="M4360" s="25">
        <v>0.43</v>
      </c>
      <c r="N4360" s="25">
        <v>1.1096800254E-2</v>
      </c>
      <c r="O4360" s="25">
        <v>0.13904376802384</v>
      </c>
      <c r="P4360" s="25" t="s">
        <v>58</v>
      </c>
      <c r="Q4360" s="25" t="s">
        <v>3482</v>
      </c>
      <c r="R4360" s="25">
        <v>2.5</v>
      </c>
      <c r="S4360" s="25">
        <v>0.48451817079999998</v>
      </c>
      <c r="T4360" s="25">
        <v>0</v>
      </c>
      <c r="U4360" s="25"/>
      <c r="V4360" s="26"/>
      <c r="W4360" s="3" t="s">
        <v>49</v>
      </c>
    </row>
    <row r="4361" spans="1:23" ht="30" x14ac:dyDescent="0.25">
      <c r="A4361" s="24" t="s">
        <v>22</v>
      </c>
      <c r="B4361" s="25">
        <v>5717</v>
      </c>
      <c r="C4361" s="25">
        <v>1</v>
      </c>
      <c r="D4361" s="25">
        <v>1023196</v>
      </c>
      <c r="E4361" s="25" t="s">
        <v>2809</v>
      </c>
      <c r="F4361" s="25">
        <v>5.56</v>
      </c>
      <c r="G4361" s="42">
        <v>0.36990000000000001</v>
      </c>
      <c r="H4361" s="42">
        <v>0.36990000000000001</v>
      </c>
      <c r="I4361" s="25">
        <v>2.0566439999999999</v>
      </c>
      <c r="J4361" s="42">
        <v>1.2470000000000001E-3</v>
      </c>
      <c r="K4361" s="42">
        <v>1.2470000000000001E-3</v>
      </c>
      <c r="L4361" s="25">
        <v>0.48451817079999998</v>
      </c>
      <c r="M4361" s="25">
        <v>0.2</v>
      </c>
      <c r="N4361" s="25">
        <v>2.5646350680000002E-3</v>
      </c>
      <c r="O4361" s="25">
        <v>7.2580741052700001E-2</v>
      </c>
      <c r="P4361" s="25" t="s">
        <v>58</v>
      </c>
      <c r="Q4361" s="25" t="s">
        <v>8494</v>
      </c>
      <c r="R4361" s="25">
        <v>2.5</v>
      </c>
      <c r="S4361" s="25">
        <v>0.48451817079999998</v>
      </c>
      <c r="T4361" s="25">
        <v>0</v>
      </c>
      <c r="U4361" s="25"/>
      <c r="V4361" s="26"/>
      <c r="W4361" s="3" t="s">
        <v>49</v>
      </c>
    </row>
    <row r="4362" spans="1:23" ht="30" x14ac:dyDescent="0.25">
      <c r="A4362" s="24" t="s">
        <v>22</v>
      </c>
      <c r="B4362" s="25">
        <v>5718</v>
      </c>
      <c r="C4362" s="25">
        <v>1</v>
      </c>
      <c r="D4362" s="25">
        <v>1023196</v>
      </c>
      <c r="E4362" s="25" t="s">
        <v>2809</v>
      </c>
      <c r="F4362" s="39">
        <v>4538635.9341349704</v>
      </c>
      <c r="G4362" s="42">
        <v>0.36990000000000001</v>
      </c>
      <c r="H4362" s="42">
        <v>0.36990000000000001</v>
      </c>
      <c r="I4362" s="39">
        <v>1678841.43203652</v>
      </c>
      <c r="J4362" s="42">
        <v>8.6999999999999011E-5</v>
      </c>
      <c r="K4362" s="42">
        <v>3.8443846403917397E-5</v>
      </c>
      <c r="L4362" s="25">
        <v>0.48451817079999998</v>
      </c>
      <c r="M4362" s="39">
        <v>24269.32</v>
      </c>
      <c r="N4362" s="25">
        <v>146.05920458717699</v>
      </c>
      <c r="O4362" s="39">
        <v>15658.5092170362</v>
      </c>
      <c r="P4362" s="25" t="s">
        <v>58</v>
      </c>
      <c r="Q4362" s="25" t="s">
        <v>8495</v>
      </c>
      <c r="R4362" s="25">
        <v>1.98018419243934</v>
      </c>
      <c r="S4362" s="25">
        <v>0.48451817079999998</v>
      </c>
      <c r="T4362" s="25">
        <v>0</v>
      </c>
      <c r="U4362" s="25"/>
      <c r="V4362" s="26"/>
      <c r="W4362" s="3" t="s">
        <v>49</v>
      </c>
    </row>
    <row r="4363" spans="1:23" ht="30" x14ac:dyDescent="0.25">
      <c r="A4363" s="24" t="s">
        <v>22</v>
      </c>
      <c r="B4363" s="25">
        <v>5719</v>
      </c>
      <c r="C4363" s="25">
        <v>1</v>
      </c>
      <c r="D4363" s="25">
        <v>1023196</v>
      </c>
      <c r="E4363" s="25" t="s">
        <v>2809</v>
      </c>
      <c r="F4363" s="25">
        <v>2.86</v>
      </c>
      <c r="G4363" s="42">
        <v>0.36990000000000001</v>
      </c>
      <c r="H4363" s="42">
        <v>0.36990000000000001</v>
      </c>
      <c r="I4363" s="25">
        <v>1.057914</v>
      </c>
      <c r="J4363" s="42">
        <v>6.3290000000000004E-3</v>
      </c>
      <c r="K4363" s="42">
        <v>6.3290000000000004E-3</v>
      </c>
      <c r="L4363" s="25">
        <v>0.48451817079999998</v>
      </c>
      <c r="M4363" s="25">
        <v>0.26</v>
      </c>
      <c r="N4363" s="25">
        <v>6.6955377060000003E-3</v>
      </c>
      <c r="O4363" s="25">
        <v>8.3895606866700001E-2</v>
      </c>
      <c r="P4363" s="25" t="s">
        <v>58</v>
      </c>
      <c r="Q4363" s="25" t="s">
        <v>7022</v>
      </c>
      <c r="R4363" s="25">
        <v>2.5</v>
      </c>
      <c r="S4363" s="25">
        <v>0.48451817079999998</v>
      </c>
      <c r="T4363" s="25">
        <v>0</v>
      </c>
      <c r="U4363" s="25"/>
      <c r="V4363" s="26"/>
      <c r="W4363" s="3" t="s">
        <v>49</v>
      </c>
    </row>
    <row r="4364" spans="1:23" ht="30" x14ac:dyDescent="0.25">
      <c r="A4364" s="24" t="s">
        <v>22</v>
      </c>
      <c r="B4364" s="25">
        <v>5720</v>
      </c>
      <c r="C4364" s="25">
        <v>1</v>
      </c>
      <c r="D4364" s="25">
        <v>1023196</v>
      </c>
      <c r="E4364" s="25" t="s">
        <v>2809</v>
      </c>
      <c r="F4364" s="39">
        <v>1000</v>
      </c>
      <c r="G4364" s="42">
        <v>0.36990000000000001</v>
      </c>
      <c r="H4364" s="42">
        <v>0.36990000000000001</v>
      </c>
      <c r="I4364" s="25">
        <v>369.9</v>
      </c>
      <c r="J4364" s="42">
        <v>6.3290000000000004E-3</v>
      </c>
      <c r="K4364" s="42">
        <v>6.3290000000000004E-3</v>
      </c>
      <c r="L4364" s="25">
        <v>0.48451817079999998</v>
      </c>
      <c r="M4364" s="25">
        <v>91.09</v>
      </c>
      <c r="N4364" s="25">
        <v>2.3410970999999998</v>
      </c>
      <c r="O4364" s="25">
        <v>29.334128275071802</v>
      </c>
      <c r="P4364" s="25" t="s">
        <v>58</v>
      </c>
      <c r="Q4364" s="25" t="s">
        <v>8496</v>
      </c>
      <c r="R4364" s="25">
        <v>2.5</v>
      </c>
      <c r="S4364" s="25">
        <v>0.48451817079999998</v>
      </c>
      <c r="T4364" s="25">
        <v>0</v>
      </c>
      <c r="U4364" s="25"/>
      <c r="V4364" s="26"/>
      <c r="W4364" s="3" t="s">
        <v>49</v>
      </c>
    </row>
    <row r="4365" spans="1:23" ht="30" x14ac:dyDescent="0.25">
      <c r="A4365" s="24" t="s">
        <v>22</v>
      </c>
      <c r="B4365" s="25">
        <v>5721</v>
      </c>
      <c r="C4365" s="25">
        <v>1</v>
      </c>
      <c r="D4365" s="25">
        <v>1023196</v>
      </c>
      <c r="E4365" s="25" t="s">
        <v>2809</v>
      </c>
      <c r="F4365" s="39">
        <v>1125807.6599999999</v>
      </c>
      <c r="G4365" s="42">
        <v>0.36990000000000001</v>
      </c>
      <c r="H4365" s="42">
        <v>0.36990000000000001</v>
      </c>
      <c r="I4365" s="39">
        <v>416436.25343400001</v>
      </c>
      <c r="J4365" s="42">
        <v>2.251E-3</v>
      </c>
      <c r="K4365" s="42">
        <v>5.6322565606647902E-4</v>
      </c>
      <c r="L4365" s="25">
        <v>0.48451817079999998</v>
      </c>
      <c r="M4365" s="39">
        <v>18580.23</v>
      </c>
      <c r="N4365" s="25">
        <v>937.398006479934</v>
      </c>
      <c r="O4365" s="39">
        <v>19735.445238769</v>
      </c>
      <c r="P4365" s="25" t="s">
        <v>58</v>
      </c>
      <c r="Q4365" s="25" t="s">
        <v>8016</v>
      </c>
      <c r="R4365" s="25">
        <v>8.3333333333329998E-2</v>
      </c>
      <c r="S4365" s="25">
        <v>0.48451817079999998</v>
      </c>
      <c r="T4365" s="25">
        <v>0</v>
      </c>
      <c r="U4365" s="25"/>
      <c r="V4365" s="26"/>
      <c r="W4365" s="3" t="s">
        <v>49</v>
      </c>
    </row>
    <row r="4366" spans="1:23" ht="30" x14ac:dyDescent="0.25">
      <c r="A4366" s="24" t="s">
        <v>22</v>
      </c>
      <c r="B4366" s="25">
        <v>5722</v>
      </c>
      <c r="C4366" s="25">
        <v>1</v>
      </c>
      <c r="D4366" s="25">
        <v>1023196</v>
      </c>
      <c r="E4366" s="25" t="s">
        <v>2809</v>
      </c>
      <c r="F4366" s="39">
        <v>294519.05</v>
      </c>
      <c r="G4366" s="42">
        <v>0.36990000000000001</v>
      </c>
      <c r="H4366" s="42">
        <v>0.36990000000000001</v>
      </c>
      <c r="I4366" s="39">
        <v>108942.596595</v>
      </c>
      <c r="J4366" s="42">
        <v>5.4600000000000004E-3</v>
      </c>
      <c r="K4366" s="42">
        <v>1.3678037726090999E-3</v>
      </c>
      <c r="L4366" s="25">
        <v>0.48451817079999998</v>
      </c>
      <c r="M4366" s="39">
        <v>8800.7999999999993</v>
      </c>
      <c r="N4366" s="25">
        <v>594.82657740870002</v>
      </c>
      <c r="O4366" s="39">
        <v>8027.95946735089</v>
      </c>
      <c r="P4366" s="25" t="s">
        <v>58</v>
      </c>
      <c r="Q4366" s="25" t="s">
        <v>10946</v>
      </c>
      <c r="R4366" s="25">
        <v>8.3333333333329998E-2</v>
      </c>
      <c r="S4366" s="25">
        <v>0.48451817079999998</v>
      </c>
      <c r="T4366" s="25">
        <v>0</v>
      </c>
      <c r="U4366" s="25"/>
      <c r="V4366" s="26"/>
      <c r="W4366" s="3" t="s">
        <v>49</v>
      </c>
    </row>
    <row r="4367" spans="1:23" ht="30" x14ac:dyDescent="0.25">
      <c r="A4367" s="24" t="s">
        <v>22</v>
      </c>
      <c r="B4367" s="25">
        <v>5723</v>
      </c>
      <c r="C4367" s="25">
        <v>1</v>
      </c>
      <c r="D4367" s="25">
        <v>1023196</v>
      </c>
      <c r="E4367" s="25" t="s">
        <v>2809</v>
      </c>
      <c r="F4367" s="39">
        <v>380200.69</v>
      </c>
      <c r="G4367" s="42">
        <v>0.36990000000000001</v>
      </c>
      <c r="H4367" s="42">
        <v>0.36990000000000001</v>
      </c>
      <c r="I4367" s="39">
        <v>140636.235231</v>
      </c>
      <c r="J4367" s="42">
        <v>4.0639999999999999E-3</v>
      </c>
      <c r="K4367" s="42">
        <v>1.0175520649896E-3</v>
      </c>
      <c r="L4367" s="25">
        <v>0.48451817079999998</v>
      </c>
      <c r="M4367" s="39">
        <v>9361.74</v>
      </c>
      <c r="N4367" s="25">
        <v>571.54565997878399</v>
      </c>
      <c r="O4367" s="39">
        <v>8947.2546314829306</v>
      </c>
      <c r="P4367" s="25" t="s">
        <v>58</v>
      </c>
      <c r="Q4367" s="25" t="s">
        <v>10947</v>
      </c>
      <c r="R4367" s="25">
        <v>8.3333333333329998E-2</v>
      </c>
      <c r="S4367" s="25">
        <v>0.48451817079999998</v>
      </c>
      <c r="T4367" s="25">
        <v>0</v>
      </c>
      <c r="U4367" s="25"/>
      <c r="V4367" s="26"/>
      <c r="W4367" s="3" t="s">
        <v>49</v>
      </c>
    </row>
    <row r="4368" spans="1:23" ht="30" x14ac:dyDescent="0.25">
      <c r="A4368" s="24" t="s">
        <v>22</v>
      </c>
      <c r="B4368" s="25">
        <v>5724</v>
      </c>
      <c r="C4368" s="25">
        <v>1</v>
      </c>
      <c r="D4368" s="25">
        <v>1023196</v>
      </c>
      <c r="E4368" s="25" t="s">
        <v>2809</v>
      </c>
      <c r="F4368" s="25">
        <v>11.15</v>
      </c>
      <c r="G4368" s="42">
        <v>0.36990000000000001</v>
      </c>
      <c r="H4368" s="42">
        <v>0.36990000000000001</v>
      </c>
      <c r="I4368" s="25">
        <v>4.1243850000000002</v>
      </c>
      <c r="J4368" s="42">
        <v>6.3290000000000004E-3</v>
      </c>
      <c r="K4368" s="42">
        <v>6.3290000000000004E-3</v>
      </c>
      <c r="L4368" s="25">
        <v>0.48451817079999998</v>
      </c>
      <c r="M4368" s="25">
        <v>1.02</v>
      </c>
      <c r="N4368" s="25">
        <v>2.6103232665E-2</v>
      </c>
      <c r="O4368" s="25">
        <v>0.32707553026705</v>
      </c>
      <c r="P4368" s="25" t="s">
        <v>58</v>
      </c>
      <c r="Q4368" s="25" t="s">
        <v>8497</v>
      </c>
      <c r="R4368" s="25">
        <v>2.5</v>
      </c>
      <c r="S4368" s="25">
        <v>0.48451817079999998</v>
      </c>
      <c r="T4368" s="25">
        <v>0</v>
      </c>
      <c r="U4368" s="25"/>
      <c r="V4368" s="26"/>
      <c r="W4368" s="3" t="s">
        <v>49</v>
      </c>
    </row>
    <row r="4369" spans="1:23" ht="30" x14ac:dyDescent="0.25">
      <c r="A4369" s="24" t="s">
        <v>22</v>
      </c>
      <c r="B4369" s="25">
        <v>5725</v>
      </c>
      <c r="C4369" s="25">
        <v>1</v>
      </c>
      <c r="D4369" s="25">
        <v>1023196</v>
      </c>
      <c r="E4369" s="25" t="s">
        <v>2809</v>
      </c>
      <c r="F4369" s="25">
        <v>3.13</v>
      </c>
      <c r="G4369" s="42">
        <v>0.36990000000000001</v>
      </c>
      <c r="H4369" s="42">
        <v>0.36990000000000001</v>
      </c>
      <c r="I4369" s="25">
        <v>1.1577869999999999</v>
      </c>
      <c r="J4369" s="42">
        <v>6.3290000000000004E-3</v>
      </c>
      <c r="K4369" s="42">
        <v>6.3290000000000004E-3</v>
      </c>
      <c r="L4369" s="25">
        <v>0.48451817079999998</v>
      </c>
      <c r="M4369" s="25">
        <v>0.28999999999999998</v>
      </c>
      <c r="N4369" s="25">
        <v>7.3276339230000003E-3</v>
      </c>
      <c r="O4369" s="25">
        <v>9.1815821500969994E-2</v>
      </c>
      <c r="P4369" s="25" t="s">
        <v>58</v>
      </c>
      <c r="Q4369" s="25" t="s">
        <v>8498</v>
      </c>
      <c r="R4369" s="25">
        <v>2.5</v>
      </c>
      <c r="S4369" s="25">
        <v>0.48451817079999998</v>
      </c>
      <c r="T4369" s="25">
        <v>0</v>
      </c>
      <c r="U4369" s="25"/>
      <c r="V4369" s="26"/>
      <c r="W4369" s="3" t="s">
        <v>49</v>
      </c>
    </row>
    <row r="4370" spans="1:23" ht="30" x14ac:dyDescent="0.25">
      <c r="A4370" s="24" t="s">
        <v>22</v>
      </c>
      <c r="B4370" s="25">
        <v>5726</v>
      </c>
      <c r="C4370" s="25">
        <v>1</v>
      </c>
      <c r="D4370" s="25">
        <v>1023196</v>
      </c>
      <c r="E4370" s="25" t="s">
        <v>2809</v>
      </c>
      <c r="F4370" s="25">
        <v>204.54</v>
      </c>
      <c r="G4370" s="42">
        <v>0.36990000000000001</v>
      </c>
      <c r="H4370" s="42">
        <v>0.36990000000000001</v>
      </c>
      <c r="I4370" s="25">
        <v>75.659345999999999</v>
      </c>
      <c r="J4370" s="42">
        <v>6.3290000000000004E-3</v>
      </c>
      <c r="K4370" s="42">
        <v>6.3290000000000004E-3</v>
      </c>
      <c r="L4370" s="25">
        <v>0.48451817079999998</v>
      </c>
      <c r="M4370" s="25">
        <v>18.63</v>
      </c>
      <c r="N4370" s="25">
        <v>0.47884800083399998</v>
      </c>
      <c r="O4370" s="25">
        <v>6.0000025973832001</v>
      </c>
      <c r="P4370" s="25" t="s">
        <v>58</v>
      </c>
      <c r="Q4370" s="25" t="s">
        <v>7023</v>
      </c>
      <c r="R4370" s="25">
        <v>2.5</v>
      </c>
      <c r="S4370" s="25">
        <v>0.48451817079999998</v>
      </c>
      <c r="T4370" s="25">
        <v>0</v>
      </c>
      <c r="U4370" s="25"/>
      <c r="V4370" s="26"/>
      <c r="W4370" s="3" t="s">
        <v>49</v>
      </c>
    </row>
    <row r="4371" spans="1:23" ht="30" x14ac:dyDescent="0.25">
      <c r="A4371" s="24" t="s">
        <v>22</v>
      </c>
      <c r="B4371" s="25">
        <v>5727</v>
      </c>
      <c r="C4371" s="25">
        <v>1</v>
      </c>
      <c r="D4371" s="25">
        <v>1023196</v>
      </c>
      <c r="E4371" s="25" t="s">
        <v>2809</v>
      </c>
      <c r="F4371" s="25">
        <v>1.63</v>
      </c>
      <c r="G4371" s="42">
        <v>0.36990000000000001</v>
      </c>
      <c r="H4371" s="42">
        <v>0.36990000000000001</v>
      </c>
      <c r="I4371" s="25">
        <v>0.60293699999999995</v>
      </c>
      <c r="J4371" s="42">
        <v>1.2470000000000001E-3</v>
      </c>
      <c r="K4371" s="42">
        <v>1.2470000000000001E-3</v>
      </c>
      <c r="L4371" s="25">
        <v>0.48451817079999998</v>
      </c>
      <c r="M4371" s="25">
        <v>0.06</v>
      </c>
      <c r="N4371" s="25">
        <v>7.5186243900000102E-4</v>
      </c>
      <c r="O4371" s="25">
        <v>2.1278166891350401E-2</v>
      </c>
      <c r="P4371" s="25" t="s">
        <v>58</v>
      </c>
      <c r="Q4371" s="25" t="s">
        <v>8499</v>
      </c>
      <c r="R4371" s="25">
        <v>2.5</v>
      </c>
      <c r="S4371" s="25">
        <v>0.48451817079999998</v>
      </c>
      <c r="T4371" s="25">
        <v>0</v>
      </c>
      <c r="U4371" s="25"/>
      <c r="V4371" s="26"/>
      <c r="W4371" s="3" t="s">
        <v>49</v>
      </c>
    </row>
    <row r="4372" spans="1:23" ht="30" x14ac:dyDescent="0.25">
      <c r="A4372" s="24" t="s">
        <v>22</v>
      </c>
      <c r="B4372" s="25">
        <v>5728</v>
      </c>
      <c r="C4372" s="25">
        <v>1</v>
      </c>
      <c r="D4372" s="25">
        <v>1023196</v>
      </c>
      <c r="E4372" s="25" t="s">
        <v>2809</v>
      </c>
      <c r="F4372" s="25">
        <v>4.1100000000000003</v>
      </c>
      <c r="G4372" s="42">
        <v>0.36990000000000001</v>
      </c>
      <c r="H4372" s="42">
        <v>0.36990000000000001</v>
      </c>
      <c r="I4372" s="25">
        <v>1.520289</v>
      </c>
      <c r="J4372" s="42">
        <v>6.3290000000000004E-3</v>
      </c>
      <c r="K4372" s="42">
        <v>6.3290000000000004E-3</v>
      </c>
      <c r="L4372" s="25">
        <v>0.48451817079999998</v>
      </c>
      <c r="M4372" s="25">
        <v>0.37</v>
      </c>
      <c r="N4372" s="25">
        <v>9.6219090809999998E-3</v>
      </c>
      <c r="O4372" s="25">
        <v>0.12056326721054</v>
      </c>
      <c r="P4372" s="25" t="s">
        <v>58</v>
      </c>
      <c r="Q4372" s="25" t="s">
        <v>7489</v>
      </c>
      <c r="R4372" s="25">
        <v>2.5</v>
      </c>
      <c r="S4372" s="25">
        <v>0.48451817079999998</v>
      </c>
      <c r="T4372" s="25">
        <v>0</v>
      </c>
      <c r="U4372" s="25"/>
      <c r="V4372" s="26"/>
      <c r="W4372" s="3" t="s">
        <v>49</v>
      </c>
    </row>
    <row r="4373" spans="1:23" ht="30" x14ac:dyDescent="0.25">
      <c r="A4373" s="24" t="s">
        <v>22</v>
      </c>
      <c r="B4373" s="25">
        <v>5729</v>
      </c>
      <c r="C4373" s="25">
        <v>1</v>
      </c>
      <c r="D4373" s="25">
        <v>1023196</v>
      </c>
      <c r="E4373" s="25" t="s">
        <v>2809</v>
      </c>
      <c r="F4373" s="25">
        <v>4.83</v>
      </c>
      <c r="G4373" s="42">
        <v>0.36990000000000001</v>
      </c>
      <c r="H4373" s="42">
        <v>0.36990000000000001</v>
      </c>
      <c r="I4373" s="25">
        <v>1.7866169999999999</v>
      </c>
      <c r="J4373" s="42">
        <v>6.3290000000000004E-3</v>
      </c>
      <c r="K4373" s="42">
        <v>6.3290000000000004E-3</v>
      </c>
      <c r="L4373" s="25">
        <v>0.48451817079999998</v>
      </c>
      <c r="M4373" s="25">
        <v>0.44</v>
      </c>
      <c r="N4373" s="25">
        <v>1.1307498993000001E-2</v>
      </c>
      <c r="O4373" s="25">
        <v>0.14168383956858999</v>
      </c>
      <c r="P4373" s="25" t="s">
        <v>58</v>
      </c>
      <c r="Q4373" s="25" t="s">
        <v>7024</v>
      </c>
      <c r="R4373" s="25">
        <v>2.5</v>
      </c>
      <c r="S4373" s="25">
        <v>0.48451817079999998</v>
      </c>
      <c r="T4373" s="25">
        <v>0</v>
      </c>
      <c r="U4373" s="25"/>
      <c r="V4373" s="26"/>
      <c r="W4373" s="3" t="s">
        <v>49</v>
      </c>
    </row>
    <row r="4374" spans="1:23" ht="30" x14ac:dyDescent="0.25">
      <c r="A4374" s="24" t="s">
        <v>22</v>
      </c>
      <c r="B4374" s="25">
        <v>5730</v>
      </c>
      <c r="C4374" s="25">
        <v>1</v>
      </c>
      <c r="D4374" s="25">
        <v>1023196</v>
      </c>
      <c r="E4374" s="25" t="s">
        <v>2809</v>
      </c>
      <c r="F4374" s="25">
        <v>3.38</v>
      </c>
      <c r="G4374" s="42">
        <v>0.36990000000000001</v>
      </c>
      <c r="H4374" s="42">
        <v>0.36990000000000001</v>
      </c>
      <c r="I4374" s="25">
        <v>1.250262</v>
      </c>
      <c r="J4374" s="42">
        <v>6.3290000000000004E-3</v>
      </c>
      <c r="K4374" s="42">
        <v>6.3290000000000004E-3</v>
      </c>
      <c r="L4374" s="25">
        <v>0.48451817079999998</v>
      </c>
      <c r="M4374" s="25">
        <v>0.31</v>
      </c>
      <c r="N4374" s="25">
        <v>7.9129081979999998E-3</v>
      </c>
      <c r="O4374" s="25">
        <v>9.9149353569740001E-2</v>
      </c>
      <c r="P4374" s="25" t="s">
        <v>58</v>
      </c>
      <c r="Q4374" s="25" t="s">
        <v>7490</v>
      </c>
      <c r="R4374" s="25">
        <v>2.5</v>
      </c>
      <c r="S4374" s="25">
        <v>0.48451817079999998</v>
      </c>
      <c r="T4374" s="25">
        <v>0</v>
      </c>
      <c r="U4374" s="25"/>
      <c r="V4374" s="26"/>
      <c r="W4374" s="3" t="s">
        <v>49</v>
      </c>
    </row>
    <row r="4375" spans="1:23" ht="30" x14ac:dyDescent="0.25">
      <c r="A4375" s="24" t="s">
        <v>22</v>
      </c>
      <c r="B4375" s="25">
        <v>5731</v>
      </c>
      <c r="C4375" s="25">
        <v>1</v>
      </c>
      <c r="D4375" s="25">
        <v>1023196</v>
      </c>
      <c r="E4375" s="25" t="s">
        <v>2809</v>
      </c>
      <c r="F4375" s="25">
        <v>6.3</v>
      </c>
      <c r="G4375" s="42">
        <v>0.36990000000000001</v>
      </c>
      <c r="H4375" s="42">
        <v>0.36990000000000001</v>
      </c>
      <c r="I4375" s="25">
        <v>2.3303699999999998</v>
      </c>
      <c r="J4375" s="42">
        <v>6.3290000000000004E-3</v>
      </c>
      <c r="K4375" s="42">
        <v>6.3290000000000004E-3</v>
      </c>
      <c r="L4375" s="25">
        <v>0.48451817079999998</v>
      </c>
      <c r="M4375" s="25">
        <v>0.56999999999999995</v>
      </c>
      <c r="N4375" s="25">
        <v>1.474891173E-2</v>
      </c>
      <c r="O4375" s="25">
        <v>0.18480500813295</v>
      </c>
      <c r="P4375" s="25" t="s">
        <v>58</v>
      </c>
      <c r="Q4375" s="25" t="s">
        <v>7491</v>
      </c>
      <c r="R4375" s="25">
        <v>2.5</v>
      </c>
      <c r="S4375" s="25">
        <v>0.48451817079999998</v>
      </c>
      <c r="T4375" s="25">
        <v>0</v>
      </c>
      <c r="U4375" s="25"/>
      <c r="V4375" s="26"/>
      <c r="W4375" s="3" t="s">
        <v>49</v>
      </c>
    </row>
    <row r="4376" spans="1:23" ht="30" x14ac:dyDescent="0.25">
      <c r="A4376" s="24" t="s">
        <v>22</v>
      </c>
      <c r="B4376" s="25">
        <v>5732</v>
      </c>
      <c r="C4376" s="25">
        <v>1</v>
      </c>
      <c r="D4376" s="25">
        <v>1023196</v>
      </c>
      <c r="E4376" s="25" t="s">
        <v>2809</v>
      </c>
      <c r="F4376" s="25">
        <v>55.39</v>
      </c>
      <c r="G4376" s="42">
        <v>0.36990000000000001</v>
      </c>
      <c r="H4376" s="42">
        <v>0.36990000000000001</v>
      </c>
      <c r="I4376" s="25">
        <v>20.488761</v>
      </c>
      <c r="J4376" s="42">
        <v>6.3290000000000004E-3</v>
      </c>
      <c r="K4376" s="42">
        <v>6.3290000000000004E-3</v>
      </c>
      <c r="L4376" s="25">
        <v>0.48451817079999998</v>
      </c>
      <c r="M4376" s="25">
        <v>5.05</v>
      </c>
      <c r="N4376" s="25">
        <v>0.12967336836900001</v>
      </c>
      <c r="O4376" s="25">
        <v>1.6248173651562301</v>
      </c>
      <c r="P4376" s="25" t="s">
        <v>58</v>
      </c>
      <c r="Q4376" s="25" t="s">
        <v>7025</v>
      </c>
      <c r="R4376" s="25">
        <v>2.5</v>
      </c>
      <c r="S4376" s="25">
        <v>0.48451817079999998</v>
      </c>
      <c r="T4376" s="25">
        <v>0</v>
      </c>
      <c r="U4376" s="25"/>
      <c r="V4376" s="26"/>
      <c r="W4376" s="3" t="s">
        <v>49</v>
      </c>
    </row>
    <row r="4377" spans="1:23" ht="30" x14ac:dyDescent="0.25">
      <c r="A4377" s="24" t="s">
        <v>22</v>
      </c>
      <c r="B4377" s="25">
        <v>5733</v>
      </c>
      <c r="C4377" s="25">
        <v>1</v>
      </c>
      <c r="D4377" s="25">
        <v>1023196</v>
      </c>
      <c r="E4377" s="25" t="s">
        <v>2809</v>
      </c>
      <c r="F4377" s="25">
        <v>22.02</v>
      </c>
      <c r="G4377" s="42">
        <v>0.36990000000000001</v>
      </c>
      <c r="H4377" s="42">
        <v>0.36990000000000001</v>
      </c>
      <c r="I4377" s="25">
        <v>8.1451980000000006</v>
      </c>
      <c r="J4377" s="42">
        <v>6.3290000000000004E-3</v>
      </c>
      <c r="K4377" s="42">
        <v>6.3290000000000004E-3</v>
      </c>
      <c r="L4377" s="25">
        <v>0.48451817079999998</v>
      </c>
      <c r="M4377" s="25">
        <v>2.0099999999999998</v>
      </c>
      <c r="N4377" s="25">
        <v>5.1550958142000003E-2</v>
      </c>
      <c r="O4377" s="25">
        <v>0.64593750461707999</v>
      </c>
      <c r="P4377" s="25" t="s">
        <v>58</v>
      </c>
      <c r="Q4377" s="25" t="s">
        <v>8500</v>
      </c>
      <c r="R4377" s="25">
        <v>2.5</v>
      </c>
      <c r="S4377" s="25">
        <v>0.48451817079999998</v>
      </c>
      <c r="T4377" s="25">
        <v>0</v>
      </c>
      <c r="U4377" s="25"/>
      <c r="V4377" s="26"/>
      <c r="W4377" s="3" t="s">
        <v>49</v>
      </c>
    </row>
    <row r="4378" spans="1:23" ht="30" x14ac:dyDescent="0.25">
      <c r="A4378" s="24" t="s">
        <v>22</v>
      </c>
      <c r="B4378" s="25">
        <v>5734</v>
      </c>
      <c r="C4378" s="25">
        <v>1</v>
      </c>
      <c r="D4378" s="25">
        <v>1023196</v>
      </c>
      <c r="E4378" s="25" t="s">
        <v>2809</v>
      </c>
      <c r="F4378" s="25">
        <v>256.73</v>
      </c>
      <c r="G4378" s="42">
        <v>0.36990000000000001</v>
      </c>
      <c r="H4378" s="42">
        <v>0.36990000000000001</v>
      </c>
      <c r="I4378" s="25">
        <v>94.964427000000001</v>
      </c>
      <c r="J4378" s="42">
        <v>6.3290000000000004E-3</v>
      </c>
      <c r="K4378" s="42">
        <v>6.3290000000000004E-3</v>
      </c>
      <c r="L4378" s="25">
        <v>0.48451817079999998</v>
      </c>
      <c r="M4378" s="25">
        <v>23.39</v>
      </c>
      <c r="N4378" s="25">
        <v>0.60102985848299995</v>
      </c>
      <c r="O4378" s="25">
        <v>7.5309507520591996</v>
      </c>
      <c r="P4378" s="25" t="s">
        <v>58</v>
      </c>
      <c r="Q4378" s="25" t="s">
        <v>7026</v>
      </c>
      <c r="R4378" s="25">
        <v>2.5</v>
      </c>
      <c r="S4378" s="25">
        <v>0.48451817079999998</v>
      </c>
      <c r="T4378" s="25">
        <v>0</v>
      </c>
      <c r="U4378" s="25"/>
      <c r="V4378" s="26"/>
      <c r="W4378" s="3" t="s">
        <v>49</v>
      </c>
    </row>
    <row r="4379" spans="1:23" ht="30" x14ac:dyDescent="0.25">
      <c r="A4379" s="24" t="s">
        <v>22</v>
      </c>
      <c r="B4379" s="25">
        <v>5735</v>
      </c>
      <c r="C4379" s="25">
        <v>1</v>
      </c>
      <c r="D4379" s="25">
        <v>1023196</v>
      </c>
      <c r="E4379" s="25" t="s">
        <v>2809</v>
      </c>
      <c r="F4379" s="25">
        <v>353.1</v>
      </c>
      <c r="G4379" s="42">
        <v>0.36990000000000001</v>
      </c>
      <c r="H4379" s="42">
        <v>0.36990000000000001</v>
      </c>
      <c r="I4379" s="25">
        <v>130.61169000000001</v>
      </c>
      <c r="J4379" s="42">
        <v>6.3290000000000004E-3</v>
      </c>
      <c r="K4379" s="42">
        <v>6.3290000000000004E-3</v>
      </c>
      <c r="L4379" s="25">
        <v>0.48451817079999998</v>
      </c>
      <c r="M4379" s="25">
        <v>32.159999999999997</v>
      </c>
      <c r="N4379" s="25">
        <v>0.82664138601000003</v>
      </c>
      <c r="O4379" s="25">
        <v>10.3578806939278</v>
      </c>
      <c r="P4379" s="25" t="s">
        <v>58</v>
      </c>
      <c r="Q4379" s="25" t="s">
        <v>7027</v>
      </c>
      <c r="R4379" s="25">
        <v>2.5</v>
      </c>
      <c r="S4379" s="25">
        <v>0.48451817079999998</v>
      </c>
      <c r="T4379" s="25">
        <v>0</v>
      </c>
      <c r="U4379" s="25"/>
      <c r="V4379" s="26"/>
      <c r="W4379" s="3" t="s">
        <v>49</v>
      </c>
    </row>
    <row r="4380" spans="1:23" ht="30" x14ac:dyDescent="0.25">
      <c r="A4380" s="24" t="s">
        <v>22</v>
      </c>
      <c r="B4380" s="25">
        <v>5736</v>
      </c>
      <c r="C4380" s="25">
        <v>1</v>
      </c>
      <c r="D4380" s="25">
        <v>1023196</v>
      </c>
      <c r="E4380" s="25" t="s">
        <v>2809</v>
      </c>
      <c r="F4380" s="25">
        <v>12.79</v>
      </c>
      <c r="G4380" s="42">
        <v>0.36990000000000001</v>
      </c>
      <c r="H4380" s="42">
        <v>0.36990000000000001</v>
      </c>
      <c r="I4380" s="25">
        <v>4.7310210000000001</v>
      </c>
      <c r="J4380" s="42">
        <v>6.3290000000000004E-3</v>
      </c>
      <c r="K4380" s="42">
        <v>6.3290000000000004E-3</v>
      </c>
      <c r="L4380" s="25">
        <v>0.48451817079999998</v>
      </c>
      <c r="M4380" s="25">
        <v>1.17</v>
      </c>
      <c r="N4380" s="25">
        <v>2.9942631909000001E-2</v>
      </c>
      <c r="O4380" s="25">
        <v>0.37518350063815997</v>
      </c>
      <c r="P4380" s="25" t="s">
        <v>58</v>
      </c>
      <c r="Q4380" s="25" t="s">
        <v>9991</v>
      </c>
      <c r="R4380" s="25">
        <v>2.5</v>
      </c>
      <c r="S4380" s="25">
        <v>0.48451817079999998</v>
      </c>
      <c r="T4380" s="25">
        <v>0</v>
      </c>
      <c r="U4380" s="25"/>
      <c r="V4380" s="26"/>
      <c r="W4380" s="3" t="s">
        <v>49</v>
      </c>
    </row>
    <row r="4381" spans="1:23" ht="30" x14ac:dyDescent="0.25">
      <c r="A4381" s="24" t="s">
        <v>22</v>
      </c>
      <c r="B4381" s="25">
        <v>5737</v>
      </c>
      <c r="C4381" s="25">
        <v>1</v>
      </c>
      <c r="D4381" s="25">
        <v>1023196</v>
      </c>
      <c r="E4381" s="25" t="s">
        <v>2809</v>
      </c>
      <c r="F4381" s="25">
        <v>2.09</v>
      </c>
      <c r="G4381" s="42">
        <v>0.36990000000000001</v>
      </c>
      <c r="H4381" s="42">
        <v>0.36990000000000001</v>
      </c>
      <c r="I4381" s="25">
        <v>0.77309099999999997</v>
      </c>
      <c r="J4381" s="42">
        <v>6.3290000000000004E-3</v>
      </c>
      <c r="K4381" s="42">
        <v>6.3290000000000004E-3</v>
      </c>
      <c r="L4381" s="25">
        <v>0.48451817079999998</v>
      </c>
      <c r="M4381" s="25">
        <v>0.19</v>
      </c>
      <c r="N4381" s="25">
        <v>4.8928929390000004E-3</v>
      </c>
      <c r="O4381" s="25">
        <v>6.1308328094900201E-2</v>
      </c>
      <c r="P4381" s="25" t="s">
        <v>58</v>
      </c>
      <c r="Q4381" s="25" t="s">
        <v>8501</v>
      </c>
      <c r="R4381" s="25">
        <v>2.5</v>
      </c>
      <c r="S4381" s="25">
        <v>0.48451817079999998</v>
      </c>
      <c r="T4381" s="25">
        <v>0</v>
      </c>
      <c r="U4381" s="25"/>
      <c r="V4381" s="26"/>
      <c r="W4381" s="3" t="s">
        <v>49</v>
      </c>
    </row>
    <row r="4382" spans="1:23" ht="30" x14ac:dyDescent="0.25">
      <c r="A4382" s="24" t="s">
        <v>22</v>
      </c>
      <c r="B4382" s="25">
        <v>5738</v>
      </c>
      <c r="C4382" s="25">
        <v>1</v>
      </c>
      <c r="D4382" s="25">
        <v>1023196</v>
      </c>
      <c r="E4382" s="25" t="s">
        <v>2809</v>
      </c>
      <c r="F4382" s="25">
        <v>32.49</v>
      </c>
      <c r="G4382" s="42">
        <v>0.36990000000000001</v>
      </c>
      <c r="H4382" s="42">
        <v>0.36990000000000001</v>
      </c>
      <c r="I4382" s="25">
        <v>12.018051</v>
      </c>
      <c r="J4382" s="42">
        <v>6.3290000000000004E-3</v>
      </c>
      <c r="K4382" s="42">
        <v>6.3290000000000004E-3</v>
      </c>
      <c r="L4382" s="25">
        <v>0.48451817079999998</v>
      </c>
      <c r="M4382" s="25">
        <v>2.96</v>
      </c>
      <c r="N4382" s="25">
        <v>7.6062244779000004E-2</v>
      </c>
      <c r="O4382" s="25">
        <v>0.95306582765708003</v>
      </c>
      <c r="P4382" s="25" t="s">
        <v>58</v>
      </c>
      <c r="Q4382" s="25" t="s">
        <v>8017</v>
      </c>
      <c r="R4382" s="25">
        <v>2.5</v>
      </c>
      <c r="S4382" s="25">
        <v>0.48451817079999998</v>
      </c>
      <c r="T4382" s="25">
        <v>0</v>
      </c>
      <c r="U4382" s="25"/>
      <c r="V4382" s="26"/>
      <c r="W4382" s="3" t="s">
        <v>49</v>
      </c>
    </row>
    <row r="4383" spans="1:23" ht="30" x14ac:dyDescent="0.25">
      <c r="A4383" s="24" t="s">
        <v>22</v>
      </c>
      <c r="B4383" s="25">
        <v>5739</v>
      </c>
      <c r="C4383" s="25">
        <v>1</v>
      </c>
      <c r="D4383" s="25">
        <v>1023196</v>
      </c>
      <c r="E4383" s="25" t="s">
        <v>2809</v>
      </c>
      <c r="F4383" s="39">
        <v>11891.23</v>
      </c>
      <c r="G4383" s="42">
        <v>0.36990000000000001</v>
      </c>
      <c r="H4383" s="42">
        <v>0.36990000000000001</v>
      </c>
      <c r="I4383" s="39">
        <v>4398.5659770000002</v>
      </c>
      <c r="J4383" s="42">
        <v>4.2950000000000002E-3</v>
      </c>
      <c r="K4383" s="42">
        <v>4.2950000000000002E-3</v>
      </c>
      <c r="L4383" s="25">
        <v>0.48451817079999998</v>
      </c>
      <c r="M4383" s="25">
        <v>799.93</v>
      </c>
      <c r="N4383" s="25">
        <v>18.891840871214999</v>
      </c>
      <c r="O4383" s="25">
        <v>287.64580102536002</v>
      </c>
      <c r="P4383" s="25" t="s">
        <v>58</v>
      </c>
      <c r="Q4383" s="25" t="s">
        <v>1696</v>
      </c>
      <c r="R4383" s="25">
        <v>1.25</v>
      </c>
      <c r="S4383" s="25">
        <v>0.48451817079999998</v>
      </c>
      <c r="T4383" s="25">
        <v>0</v>
      </c>
      <c r="U4383" s="25"/>
      <c r="V4383" s="26"/>
      <c r="W4383" s="3" t="s">
        <v>49</v>
      </c>
    </row>
    <row r="4384" spans="1:23" ht="30" x14ac:dyDescent="0.25">
      <c r="A4384" s="24" t="s">
        <v>22</v>
      </c>
      <c r="B4384" s="25">
        <v>5740</v>
      </c>
      <c r="C4384" s="25">
        <v>1</v>
      </c>
      <c r="D4384" s="25">
        <v>1023196</v>
      </c>
      <c r="E4384" s="25" t="s">
        <v>2809</v>
      </c>
      <c r="F4384" s="25">
        <v>355.44</v>
      </c>
      <c r="G4384" s="42">
        <v>0.36990000000000001</v>
      </c>
      <c r="H4384" s="42">
        <v>0.36990000000000001</v>
      </c>
      <c r="I4384" s="25">
        <v>131.47725600000001</v>
      </c>
      <c r="J4384" s="42">
        <v>1.5699999999999999E-4</v>
      </c>
      <c r="K4384" s="42">
        <v>3.9252311055393197E-5</v>
      </c>
      <c r="L4384" s="25">
        <v>0.48451817079999998</v>
      </c>
      <c r="M4384" s="25">
        <v>0.82</v>
      </c>
      <c r="N4384" s="25">
        <v>2.0641929191999999E-2</v>
      </c>
      <c r="O4384" s="25">
        <v>1.6472759694324699</v>
      </c>
      <c r="P4384" s="25" t="s">
        <v>58</v>
      </c>
      <c r="Q4384" s="25" t="s">
        <v>9992</v>
      </c>
      <c r="R4384" s="25">
        <v>8.3333333333329998E-2</v>
      </c>
      <c r="S4384" s="25">
        <v>0.48451817079999998</v>
      </c>
      <c r="T4384" s="25">
        <v>0</v>
      </c>
      <c r="U4384" s="25"/>
      <c r="V4384" s="26"/>
      <c r="W4384" s="3" t="s">
        <v>49</v>
      </c>
    </row>
    <row r="4385" spans="1:23" ht="30" x14ac:dyDescent="0.25">
      <c r="A4385" s="24" t="s">
        <v>22</v>
      </c>
      <c r="B4385" s="25">
        <v>5741</v>
      </c>
      <c r="C4385" s="25">
        <v>1</v>
      </c>
      <c r="D4385" s="25">
        <v>1023196</v>
      </c>
      <c r="E4385" s="25" t="s">
        <v>2809</v>
      </c>
      <c r="F4385" s="39">
        <v>27906.16</v>
      </c>
      <c r="G4385" s="42">
        <v>0.36990000000000001</v>
      </c>
      <c r="H4385" s="42">
        <v>0.36990000000000001</v>
      </c>
      <c r="I4385" s="39">
        <v>10322.488584000001</v>
      </c>
      <c r="J4385" s="42">
        <v>2.8499999999999999E-4</v>
      </c>
      <c r="K4385" s="42">
        <v>2.8499999999999999E-4</v>
      </c>
      <c r="L4385" s="25">
        <v>0.48451817079999998</v>
      </c>
      <c r="M4385" s="25">
        <v>438.04</v>
      </c>
      <c r="N4385" s="25">
        <v>2.9419092464399998</v>
      </c>
      <c r="O4385" s="25">
        <v>174.23882971808101</v>
      </c>
      <c r="P4385" s="25" t="s">
        <v>58</v>
      </c>
      <c r="Q4385" s="25" t="s">
        <v>7028</v>
      </c>
      <c r="R4385" s="25">
        <v>2.5</v>
      </c>
      <c r="S4385" s="25">
        <v>0.48451817079999998</v>
      </c>
      <c r="T4385" s="25">
        <v>0</v>
      </c>
      <c r="U4385" s="25"/>
      <c r="V4385" s="26"/>
      <c r="W4385" s="3" t="s">
        <v>49</v>
      </c>
    </row>
    <row r="4386" spans="1:23" ht="30" x14ac:dyDescent="0.25">
      <c r="A4386" s="24" t="s">
        <v>22</v>
      </c>
      <c r="B4386" s="25">
        <v>5742</v>
      </c>
      <c r="C4386" s="25">
        <v>1</v>
      </c>
      <c r="D4386" s="25">
        <v>1023196</v>
      </c>
      <c r="E4386" s="25" t="s">
        <v>2809</v>
      </c>
      <c r="F4386" s="39">
        <v>3827393.94</v>
      </c>
      <c r="G4386" s="42">
        <v>0.36989999999999901</v>
      </c>
      <c r="H4386" s="42">
        <v>0.36990000000000001</v>
      </c>
      <c r="I4386" s="39">
        <v>1415753.01840599</v>
      </c>
      <c r="J4386" s="42">
        <v>8.0100000000000006E-4</v>
      </c>
      <c r="K4386" s="42">
        <v>5.5065115686705698E-4</v>
      </c>
      <c r="L4386" s="25">
        <v>0.48451817079999998</v>
      </c>
      <c r="M4386" s="39">
        <v>144566.26</v>
      </c>
      <c r="N4386" s="39">
        <v>1134.0181677431999</v>
      </c>
      <c r="O4386" s="39">
        <v>40052.511116094902</v>
      </c>
      <c r="P4386" s="25" t="s">
        <v>58</v>
      </c>
      <c r="Q4386" s="25" t="s">
        <v>1159</v>
      </c>
      <c r="R4386" s="25">
        <v>5.7660245311286999</v>
      </c>
      <c r="S4386" s="25">
        <v>0.48451817079999998</v>
      </c>
      <c r="T4386" s="25">
        <v>0</v>
      </c>
      <c r="U4386" s="25"/>
      <c r="V4386" s="26"/>
      <c r="W4386" s="3" t="s">
        <v>49</v>
      </c>
    </row>
    <row r="4387" spans="1:23" ht="30" x14ac:dyDescent="0.25">
      <c r="A4387" s="24" t="s">
        <v>22</v>
      </c>
      <c r="B4387" s="25">
        <v>5743</v>
      </c>
      <c r="C4387" s="25">
        <v>1</v>
      </c>
      <c r="D4387" s="25">
        <v>1023196</v>
      </c>
      <c r="E4387" s="25" t="s">
        <v>2809</v>
      </c>
      <c r="F4387" s="39">
        <v>2666.21</v>
      </c>
      <c r="G4387" s="42">
        <v>0.36990000000000001</v>
      </c>
      <c r="H4387" s="42">
        <v>0.36990000000000001</v>
      </c>
      <c r="I4387" s="25">
        <v>986.23107900000002</v>
      </c>
      <c r="J4387" s="42">
        <v>6.3290000000000004E-3</v>
      </c>
      <c r="K4387" s="42">
        <v>6.3290000000000004E-3</v>
      </c>
      <c r="L4387" s="25">
        <v>0.48451817079999998</v>
      </c>
      <c r="M4387" s="25">
        <v>242.86</v>
      </c>
      <c r="N4387" s="25">
        <v>6.2418564989909999</v>
      </c>
      <c r="O4387" s="25">
        <v>78.210946148279405</v>
      </c>
      <c r="P4387" s="25" t="s">
        <v>58</v>
      </c>
      <c r="Q4387" s="25" t="s">
        <v>7492</v>
      </c>
      <c r="R4387" s="25">
        <v>2.5</v>
      </c>
      <c r="S4387" s="25">
        <v>0.48451817079999998</v>
      </c>
      <c r="T4387" s="25">
        <v>0</v>
      </c>
      <c r="U4387" s="25"/>
      <c r="V4387" s="26"/>
      <c r="W4387" s="3" t="s">
        <v>49</v>
      </c>
    </row>
    <row r="4388" spans="1:23" ht="30" x14ac:dyDescent="0.25">
      <c r="A4388" s="24" t="s">
        <v>22</v>
      </c>
      <c r="B4388" s="25">
        <v>5744</v>
      </c>
      <c r="C4388" s="25">
        <v>1</v>
      </c>
      <c r="D4388" s="25">
        <v>1023196</v>
      </c>
      <c r="E4388" s="25" t="s">
        <v>2809</v>
      </c>
      <c r="F4388" s="25">
        <v>35.229999999999997</v>
      </c>
      <c r="G4388" s="42">
        <v>0.36990000000000001</v>
      </c>
      <c r="H4388" s="42">
        <v>0.36990000000000001</v>
      </c>
      <c r="I4388" s="25">
        <v>13.031577</v>
      </c>
      <c r="J4388" s="42">
        <v>8.5019999999999991E-3</v>
      </c>
      <c r="K4388" s="42">
        <v>8.5019999999999991E-3</v>
      </c>
      <c r="L4388" s="25">
        <v>0.48451817079999998</v>
      </c>
      <c r="M4388" s="25">
        <v>3.8</v>
      </c>
      <c r="N4388" s="25">
        <v>0.110794467654</v>
      </c>
      <c r="O4388" s="25">
        <v>1.1964744971558601</v>
      </c>
      <c r="P4388" s="25" t="s">
        <v>58</v>
      </c>
      <c r="Q4388" s="25" t="s">
        <v>7029</v>
      </c>
      <c r="R4388" s="25">
        <v>2.5</v>
      </c>
      <c r="S4388" s="25">
        <v>0.48451817079999998</v>
      </c>
      <c r="T4388" s="25">
        <v>0</v>
      </c>
      <c r="U4388" s="25"/>
      <c r="V4388" s="26"/>
      <c r="W4388" s="3" t="s">
        <v>49</v>
      </c>
    </row>
    <row r="4389" spans="1:23" ht="30" x14ac:dyDescent="0.25">
      <c r="A4389" s="24" t="s">
        <v>22</v>
      </c>
      <c r="B4389" s="25">
        <v>5745</v>
      </c>
      <c r="C4389" s="25">
        <v>1</v>
      </c>
      <c r="D4389" s="25">
        <v>1023196</v>
      </c>
      <c r="E4389" s="25" t="s">
        <v>2809</v>
      </c>
      <c r="F4389" s="39">
        <v>5443.8</v>
      </c>
      <c r="G4389" s="42">
        <v>0.36990000000000001</v>
      </c>
      <c r="H4389" s="42">
        <v>0.36990000000000001</v>
      </c>
      <c r="I4389" s="39">
        <v>2013.6616200000001</v>
      </c>
      <c r="J4389" s="42">
        <v>6.3290000000000004E-3</v>
      </c>
      <c r="K4389" s="42">
        <v>6.3290000000000004E-3</v>
      </c>
      <c r="L4389" s="25">
        <v>0.48451817079999998</v>
      </c>
      <c r="M4389" s="25">
        <v>495.87</v>
      </c>
      <c r="N4389" s="25">
        <v>12.744464392979999</v>
      </c>
      <c r="O4389" s="25">
        <v>159.689127503836</v>
      </c>
      <c r="P4389" s="25" t="s">
        <v>58</v>
      </c>
      <c r="Q4389" s="25" t="s">
        <v>7493</v>
      </c>
      <c r="R4389" s="25">
        <v>2.5</v>
      </c>
      <c r="S4389" s="25">
        <v>0.48451817079999998</v>
      </c>
      <c r="T4389" s="25">
        <v>0</v>
      </c>
      <c r="U4389" s="25"/>
      <c r="V4389" s="26"/>
      <c r="W4389" s="3" t="s">
        <v>49</v>
      </c>
    </row>
    <row r="4390" spans="1:23" ht="30" x14ac:dyDescent="0.25">
      <c r="A4390" s="24" t="s">
        <v>22</v>
      </c>
      <c r="B4390" s="25">
        <v>5746</v>
      </c>
      <c r="C4390" s="25">
        <v>1</v>
      </c>
      <c r="D4390" s="25">
        <v>1023196</v>
      </c>
      <c r="E4390" s="25" t="s">
        <v>2809</v>
      </c>
      <c r="F4390" s="25">
        <v>209.6</v>
      </c>
      <c r="G4390" s="42">
        <v>0.36990000000000001</v>
      </c>
      <c r="H4390" s="42">
        <v>0.36990000000000001</v>
      </c>
      <c r="I4390" s="25">
        <v>77.531040000000004</v>
      </c>
      <c r="J4390" s="42">
        <v>6.3290000000000004E-3</v>
      </c>
      <c r="K4390" s="42">
        <v>6.3290000000000004E-3</v>
      </c>
      <c r="L4390" s="25">
        <v>0.48451817079999998</v>
      </c>
      <c r="M4390" s="25">
        <v>19.09</v>
      </c>
      <c r="N4390" s="25">
        <v>0.49069395216</v>
      </c>
      <c r="O4390" s="25">
        <v>6.1484332864550604</v>
      </c>
      <c r="P4390" s="25" t="s">
        <v>58</v>
      </c>
      <c r="Q4390" s="25" t="s">
        <v>7494</v>
      </c>
      <c r="R4390" s="25">
        <v>2.5</v>
      </c>
      <c r="S4390" s="25">
        <v>0.48451817079999998</v>
      </c>
      <c r="T4390" s="25">
        <v>0</v>
      </c>
      <c r="U4390" s="25"/>
      <c r="V4390" s="26"/>
      <c r="W4390" s="3" t="s">
        <v>49</v>
      </c>
    </row>
    <row r="4391" spans="1:23" ht="30" x14ac:dyDescent="0.25">
      <c r="A4391" s="24" t="s">
        <v>22</v>
      </c>
      <c r="B4391" s="25">
        <v>5747</v>
      </c>
      <c r="C4391" s="25">
        <v>1</v>
      </c>
      <c r="D4391" s="25">
        <v>1023196</v>
      </c>
      <c r="E4391" s="25" t="s">
        <v>2809</v>
      </c>
      <c r="F4391" s="25">
        <v>36.299999999999997</v>
      </c>
      <c r="G4391" s="42">
        <v>0.36990000000000001</v>
      </c>
      <c r="H4391" s="42">
        <v>0.36990000000000001</v>
      </c>
      <c r="I4391" s="25">
        <v>13.42737</v>
      </c>
      <c r="J4391" s="42">
        <v>6.3290000000000004E-3</v>
      </c>
      <c r="K4391" s="42">
        <v>6.3290000000000004E-3</v>
      </c>
      <c r="L4391" s="25">
        <v>0.48451817079999998</v>
      </c>
      <c r="M4391" s="25">
        <v>3.31</v>
      </c>
      <c r="N4391" s="25">
        <v>8.4981824730000002E-2</v>
      </c>
      <c r="O4391" s="25">
        <v>1.0648288563851001</v>
      </c>
      <c r="P4391" s="25" t="s">
        <v>58</v>
      </c>
      <c r="Q4391" s="25" t="s">
        <v>7030</v>
      </c>
      <c r="R4391" s="25">
        <v>2.5</v>
      </c>
      <c r="S4391" s="25">
        <v>0.48451817079999998</v>
      </c>
      <c r="T4391" s="25">
        <v>0</v>
      </c>
      <c r="U4391" s="25"/>
      <c r="V4391" s="26"/>
      <c r="W4391" s="3" t="s">
        <v>49</v>
      </c>
    </row>
    <row r="4392" spans="1:23" ht="30" x14ac:dyDescent="0.25">
      <c r="A4392" s="24" t="s">
        <v>22</v>
      </c>
      <c r="B4392" s="25">
        <v>5748</v>
      </c>
      <c r="C4392" s="25">
        <v>1</v>
      </c>
      <c r="D4392" s="25">
        <v>1023196</v>
      </c>
      <c r="E4392" s="25" t="s">
        <v>2809</v>
      </c>
      <c r="F4392" s="25">
        <v>41.5</v>
      </c>
      <c r="G4392" s="42">
        <v>0.36990000000000001</v>
      </c>
      <c r="H4392" s="42">
        <v>0.36990000000000001</v>
      </c>
      <c r="I4392" s="25">
        <v>15.350849999999999</v>
      </c>
      <c r="J4392" s="42">
        <v>6.3290000000000004E-3</v>
      </c>
      <c r="K4392" s="42">
        <v>6.3290000000000004E-3</v>
      </c>
      <c r="L4392" s="25">
        <v>0.48451817079999998</v>
      </c>
      <c r="M4392" s="25">
        <v>3.78</v>
      </c>
      <c r="N4392" s="25">
        <v>9.7155529650000003E-2</v>
      </c>
      <c r="O4392" s="25">
        <v>1.2173663234154799</v>
      </c>
      <c r="P4392" s="25" t="s">
        <v>58</v>
      </c>
      <c r="Q4392" s="25" t="s">
        <v>7495</v>
      </c>
      <c r="R4392" s="25">
        <v>2.5</v>
      </c>
      <c r="S4392" s="25">
        <v>0.48451817079999998</v>
      </c>
      <c r="T4392" s="25">
        <v>0</v>
      </c>
      <c r="U4392" s="25"/>
      <c r="V4392" s="26"/>
      <c r="W4392" s="3" t="s">
        <v>49</v>
      </c>
    </row>
    <row r="4393" spans="1:23" ht="30" x14ac:dyDescent="0.25">
      <c r="A4393" s="24" t="s">
        <v>22</v>
      </c>
      <c r="B4393" s="25">
        <v>5749</v>
      </c>
      <c r="C4393" s="25">
        <v>1</v>
      </c>
      <c r="D4393" s="25">
        <v>1023196</v>
      </c>
      <c r="E4393" s="25" t="s">
        <v>2809</v>
      </c>
      <c r="F4393" s="39">
        <v>1865.54</v>
      </c>
      <c r="G4393" s="42">
        <v>0.36990000000000001</v>
      </c>
      <c r="H4393" s="42">
        <v>0.36990000000000001</v>
      </c>
      <c r="I4393" s="25">
        <v>690.06324600000005</v>
      </c>
      <c r="J4393" s="42">
        <v>2.63E-4</v>
      </c>
      <c r="K4393" s="42">
        <v>2.63E-4</v>
      </c>
      <c r="L4393" s="25">
        <v>0.48451817079999998</v>
      </c>
      <c r="M4393" s="25">
        <v>31.54</v>
      </c>
      <c r="N4393" s="25">
        <v>0.181486633698</v>
      </c>
      <c r="O4393" s="25">
        <v>11.189473542443499</v>
      </c>
      <c r="P4393" s="25" t="s">
        <v>58</v>
      </c>
      <c r="Q4393" s="25" t="s">
        <v>1160</v>
      </c>
      <c r="R4393" s="25">
        <v>3</v>
      </c>
      <c r="S4393" s="25">
        <v>0.48451817079999998</v>
      </c>
      <c r="T4393" s="25">
        <v>0</v>
      </c>
      <c r="U4393" s="25"/>
      <c r="V4393" s="26"/>
      <c r="W4393" s="3" t="s">
        <v>49</v>
      </c>
    </row>
    <row r="4394" spans="1:23" ht="30" x14ac:dyDescent="0.25">
      <c r="A4394" s="24" t="s">
        <v>22</v>
      </c>
      <c r="B4394" s="25">
        <v>5750</v>
      </c>
      <c r="C4394" s="25">
        <v>1</v>
      </c>
      <c r="D4394" s="25">
        <v>1023196</v>
      </c>
      <c r="E4394" s="25" t="s">
        <v>2809</v>
      </c>
      <c r="F4394" s="25">
        <v>60.91</v>
      </c>
      <c r="G4394" s="42">
        <v>0.36990000000000001</v>
      </c>
      <c r="H4394" s="42">
        <v>0.36990000000000001</v>
      </c>
      <c r="I4394" s="25">
        <v>22.530608999999998</v>
      </c>
      <c r="J4394" s="42">
        <v>6.3290000000000004E-3</v>
      </c>
      <c r="K4394" s="42">
        <v>6.3290000000000004E-3</v>
      </c>
      <c r="L4394" s="25">
        <v>0.48451817079999998</v>
      </c>
      <c r="M4394" s="25">
        <v>5.55</v>
      </c>
      <c r="N4394" s="25">
        <v>0.142596224361</v>
      </c>
      <c r="O4394" s="25">
        <v>1.7867417532346199</v>
      </c>
      <c r="P4394" s="25" t="s">
        <v>58</v>
      </c>
      <c r="Q4394" s="25" t="s">
        <v>7031</v>
      </c>
      <c r="R4394" s="25">
        <v>2.5</v>
      </c>
      <c r="S4394" s="25">
        <v>0.48451817079999998</v>
      </c>
      <c r="T4394" s="25">
        <v>0</v>
      </c>
      <c r="U4394" s="25"/>
      <c r="V4394" s="26"/>
      <c r="W4394" s="3" t="s">
        <v>49</v>
      </c>
    </row>
    <row r="4395" spans="1:23" ht="30" x14ac:dyDescent="0.25">
      <c r="A4395" s="24" t="s">
        <v>22</v>
      </c>
      <c r="B4395" s="25">
        <v>5751</v>
      </c>
      <c r="C4395" s="25">
        <v>1</v>
      </c>
      <c r="D4395" s="25">
        <v>1023196</v>
      </c>
      <c r="E4395" s="25" t="s">
        <v>2809</v>
      </c>
      <c r="F4395" s="25">
        <v>172</v>
      </c>
      <c r="G4395" s="42">
        <v>0.36990000000000001</v>
      </c>
      <c r="H4395" s="42">
        <v>0.36990000000000001</v>
      </c>
      <c r="I4395" s="25">
        <v>63.622799999999998</v>
      </c>
      <c r="J4395" s="42">
        <v>6.3290000000000004E-3</v>
      </c>
      <c r="K4395" s="42">
        <v>6.3290000000000004E-3</v>
      </c>
      <c r="L4395" s="25">
        <v>0.48451817079999998</v>
      </c>
      <c r="M4395" s="25">
        <v>15.67</v>
      </c>
      <c r="N4395" s="25">
        <v>0.40266870119999998</v>
      </c>
      <c r="O4395" s="25">
        <v>5.0454700633123597</v>
      </c>
      <c r="P4395" s="25" t="s">
        <v>58</v>
      </c>
      <c r="Q4395" s="25" t="s">
        <v>9993</v>
      </c>
      <c r="R4395" s="25">
        <v>2.5</v>
      </c>
      <c r="S4395" s="25">
        <v>0.48451817079999998</v>
      </c>
      <c r="T4395" s="25">
        <v>0</v>
      </c>
      <c r="U4395" s="25"/>
      <c r="V4395" s="26"/>
      <c r="W4395" s="3" t="s">
        <v>49</v>
      </c>
    </row>
    <row r="4396" spans="1:23" ht="30" x14ac:dyDescent="0.25">
      <c r="A4396" s="24" t="s">
        <v>22</v>
      </c>
      <c r="B4396" s="25">
        <v>5752</v>
      </c>
      <c r="C4396" s="25">
        <v>1</v>
      </c>
      <c r="D4396" s="25">
        <v>1023196</v>
      </c>
      <c r="E4396" s="25" t="s">
        <v>2809</v>
      </c>
      <c r="F4396" s="39">
        <v>1560</v>
      </c>
      <c r="G4396" s="42">
        <v>0.36990000000000001</v>
      </c>
      <c r="H4396" s="42">
        <v>0.36990000000000001</v>
      </c>
      <c r="I4396" s="25">
        <v>577.04399999999998</v>
      </c>
      <c r="J4396" s="42">
        <v>6.3290000000000004E-3</v>
      </c>
      <c r="K4396" s="42">
        <v>6.3290000000000004E-3</v>
      </c>
      <c r="L4396" s="25">
        <v>0.48451817079999998</v>
      </c>
      <c r="M4396" s="25">
        <v>142.1</v>
      </c>
      <c r="N4396" s="25">
        <v>3.652111476</v>
      </c>
      <c r="O4396" s="25">
        <v>45.761240109112101</v>
      </c>
      <c r="P4396" s="25" t="s">
        <v>58</v>
      </c>
      <c r="Q4396" s="25" t="s">
        <v>9994</v>
      </c>
      <c r="R4396" s="25">
        <v>2.5</v>
      </c>
      <c r="S4396" s="25">
        <v>0.48451817079999998</v>
      </c>
      <c r="T4396" s="25">
        <v>0</v>
      </c>
      <c r="U4396" s="25"/>
      <c r="V4396" s="26"/>
      <c r="W4396" s="3" t="s">
        <v>49</v>
      </c>
    </row>
    <row r="4397" spans="1:23" ht="30" x14ac:dyDescent="0.25">
      <c r="A4397" s="24" t="s">
        <v>22</v>
      </c>
      <c r="B4397" s="25">
        <v>5753</v>
      </c>
      <c r="C4397" s="25">
        <v>1</v>
      </c>
      <c r="D4397" s="25">
        <v>1023196</v>
      </c>
      <c r="E4397" s="25" t="s">
        <v>2809</v>
      </c>
      <c r="F4397" s="25">
        <v>187</v>
      </c>
      <c r="G4397" s="42">
        <v>0.36990000000000001</v>
      </c>
      <c r="H4397" s="42">
        <v>0.36990000000000001</v>
      </c>
      <c r="I4397" s="25">
        <v>69.171300000000002</v>
      </c>
      <c r="J4397" s="42">
        <v>6.3290000000000004E-3</v>
      </c>
      <c r="K4397" s="42">
        <v>6.3290000000000004E-3</v>
      </c>
      <c r="L4397" s="25">
        <v>0.48451817079999998</v>
      </c>
      <c r="M4397" s="25">
        <v>17.03</v>
      </c>
      <c r="N4397" s="25">
        <v>0.43778515769999998</v>
      </c>
      <c r="O4397" s="25">
        <v>5.4854819874384404</v>
      </c>
      <c r="P4397" s="25" t="s">
        <v>58</v>
      </c>
      <c r="Q4397" s="25" t="s">
        <v>9995</v>
      </c>
      <c r="R4397" s="25">
        <v>2.5</v>
      </c>
      <c r="S4397" s="25">
        <v>0.48451817079999998</v>
      </c>
      <c r="T4397" s="25">
        <v>0</v>
      </c>
      <c r="U4397" s="25"/>
      <c r="V4397" s="26"/>
      <c r="W4397" s="3" t="s">
        <v>49</v>
      </c>
    </row>
    <row r="4398" spans="1:23" ht="30" x14ac:dyDescent="0.25">
      <c r="A4398" s="24" t="s">
        <v>22</v>
      </c>
      <c r="B4398" s="25">
        <v>5754</v>
      </c>
      <c r="C4398" s="25">
        <v>1</v>
      </c>
      <c r="D4398" s="25">
        <v>1023196</v>
      </c>
      <c r="E4398" s="25" t="s">
        <v>2809</v>
      </c>
      <c r="F4398" s="25">
        <v>860</v>
      </c>
      <c r="G4398" s="42">
        <v>0.36990000000000001</v>
      </c>
      <c r="H4398" s="42">
        <v>0.36990000000000001</v>
      </c>
      <c r="I4398" s="25">
        <v>318.11399999999998</v>
      </c>
      <c r="J4398" s="42">
        <v>6.3290000000000004E-3</v>
      </c>
      <c r="K4398" s="42">
        <v>6.3290000000000004E-3</v>
      </c>
      <c r="L4398" s="25">
        <v>0.48451817079999998</v>
      </c>
      <c r="M4398" s="25">
        <v>78.34</v>
      </c>
      <c r="N4398" s="25">
        <v>2.013343506</v>
      </c>
      <c r="O4398" s="25">
        <v>25.2273503165618</v>
      </c>
      <c r="P4398" s="25" t="s">
        <v>58</v>
      </c>
      <c r="Q4398" s="25" t="s">
        <v>9996</v>
      </c>
      <c r="R4398" s="25">
        <v>2.5</v>
      </c>
      <c r="S4398" s="25">
        <v>0.48451817079999998</v>
      </c>
      <c r="T4398" s="25">
        <v>0</v>
      </c>
      <c r="U4398" s="25"/>
      <c r="V4398" s="26"/>
      <c r="W4398" s="3" t="s">
        <v>49</v>
      </c>
    </row>
    <row r="4399" spans="1:23" ht="30" x14ac:dyDescent="0.25">
      <c r="A4399" s="24" t="s">
        <v>22</v>
      </c>
      <c r="B4399" s="25">
        <v>5755</v>
      </c>
      <c r="C4399" s="25">
        <v>1</v>
      </c>
      <c r="D4399" s="25">
        <v>1023196</v>
      </c>
      <c r="E4399" s="25" t="s">
        <v>2809</v>
      </c>
      <c r="F4399" s="25">
        <v>1.1399999999999999</v>
      </c>
      <c r="G4399" s="42">
        <v>0.36990000000000001</v>
      </c>
      <c r="H4399" s="42">
        <v>0.36990000000000001</v>
      </c>
      <c r="I4399" s="25">
        <v>0.42168600000000001</v>
      </c>
      <c r="J4399" s="42">
        <v>6.3290000000000004E-3</v>
      </c>
      <c r="K4399" s="42">
        <v>6.3290000000000004E-3</v>
      </c>
      <c r="L4399" s="25">
        <v>0.48451817079999998</v>
      </c>
      <c r="M4399" s="25">
        <v>0.1</v>
      </c>
      <c r="N4399" s="25">
        <v>2.6688506939999998E-3</v>
      </c>
      <c r="O4399" s="25">
        <v>3.3440906233581903E-2</v>
      </c>
      <c r="P4399" s="25" t="s">
        <v>58</v>
      </c>
      <c r="Q4399" s="25" t="s">
        <v>8502</v>
      </c>
      <c r="R4399" s="25">
        <v>2.5</v>
      </c>
      <c r="S4399" s="25">
        <v>0.48451817079999998</v>
      </c>
      <c r="T4399" s="25">
        <v>0</v>
      </c>
      <c r="U4399" s="25"/>
      <c r="V4399" s="26"/>
      <c r="W4399" s="3" t="s">
        <v>49</v>
      </c>
    </row>
    <row r="4400" spans="1:23" ht="30" x14ac:dyDescent="0.25">
      <c r="A4400" s="24" t="s">
        <v>22</v>
      </c>
      <c r="B4400" s="25">
        <v>5756</v>
      </c>
      <c r="C4400" s="25">
        <v>1</v>
      </c>
      <c r="D4400" s="25">
        <v>1023196</v>
      </c>
      <c r="E4400" s="25" t="s">
        <v>2809</v>
      </c>
      <c r="F4400" s="39">
        <v>650306.02</v>
      </c>
      <c r="G4400" s="42">
        <v>0.36990000000000001</v>
      </c>
      <c r="H4400" s="42">
        <v>0.36990000000000001</v>
      </c>
      <c r="I4400" s="39">
        <v>240548.19679799999</v>
      </c>
      <c r="J4400" s="42">
        <v>3.0249999999999999E-3</v>
      </c>
      <c r="K4400" s="42">
        <v>7.5710938803409992E-4</v>
      </c>
      <c r="L4400" s="25">
        <v>0.48451817079999998</v>
      </c>
      <c r="M4400" s="39">
        <v>13137.34</v>
      </c>
      <c r="N4400" s="25">
        <v>727.65829531395002</v>
      </c>
      <c r="O4400" s="39">
        <v>13210.125064818199</v>
      </c>
      <c r="P4400" s="25" t="s">
        <v>58</v>
      </c>
      <c r="Q4400" s="25" t="s">
        <v>1161</v>
      </c>
      <c r="R4400" s="25">
        <v>8.3333333333329998E-2</v>
      </c>
      <c r="S4400" s="25">
        <v>0.48451817079999998</v>
      </c>
      <c r="T4400" s="25">
        <v>0</v>
      </c>
      <c r="U4400" s="25"/>
      <c r="V4400" s="26"/>
      <c r="W4400" s="3" t="s">
        <v>49</v>
      </c>
    </row>
    <row r="4401" spans="1:23" ht="30" x14ac:dyDescent="0.25">
      <c r="A4401" s="24" t="s">
        <v>22</v>
      </c>
      <c r="B4401" s="25">
        <v>5757</v>
      </c>
      <c r="C4401" s="25">
        <v>1</v>
      </c>
      <c r="D4401" s="25">
        <v>1023196</v>
      </c>
      <c r="E4401" s="25" t="s">
        <v>2809</v>
      </c>
      <c r="F4401" s="25">
        <v>743.93</v>
      </c>
      <c r="G4401" s="42">
        <v>0.36990000000000001</v>
      </c>
      <c r="H4401" s="42">
        <v>0.36990000000000001</v>
      </c>
      <c r="I4401" s="25">
        <v>275.17970700000001</v>
      </c>
      <c r="J4401" s="42">
        <v>6.3290000000000004E-3</v>
      </c>
      <c r="K4401" s="42">
        <v>6.3290000000000004E-3</v>
      </c>
      <c r="L4401" s="25">
        <v>0.48451817079999998</v>
      </c>
      <c r="M4401" s="25">
        <v>67.760000000000005</v>
      </c>
      <c r="N4401" s="25">
        <v>1.741612365603</v>
      </c>
      <c r="O4401" s="25">
        <v>21.8225380476742</v>
      </c>
      <c r="P4401" s="25" t="s">
        <v>58</v>
      </c>
      <c r="Q4401" s="25" t="s">
        <v>10948</v>
      </c>
      <c r="R4401" s="25">
        <v>2.5</v>
      </c>
      <c r="S4401" s="25">
        <v>0.48451817079999998</v>
      </c>
      <c r="T4401" s="25">
        <v>0</v>
      </c>
      <c r="U4401" s="25"/>
      <c r="V4401" s="26"/>
      <c r="W4401" s="3" t="s">
        <v>49</v>
      </c>
    </row>
    <row r="4402" spans="1:23" ht="30" x14ac:dyDescent="0.25">
      <c r="A4402" s="24" t="s">
        <v>22</v>
      </c>
      <c r="B4402" s="25">
        <v>5758</v>
      </c>
      <c r="C4402" s="25">
        <v>1</v>
      </c>
      <c r="D4402" s="25">
        <v>1023196</v>
      </c>
      <c r="E4402" s="25" t="s">
        <v>2809</v>
      </c>
      <c r="F4402" s="39">
        <v>896686.85</v>
      </c>
      <c r="G4402" s="42">
        <v>0.36990000000000001</v>
      </c>
      <c r="H4402" s="42">
        <v>0.36990000000000001</v>
      </c>
      <c r="I4402" s="39">
        <v>331684.465815</v>
      </c>
      <c r="J4402" s="42">
        <v>8.5019999999999991E-3</v>
      </c>
      <c r="K4402" s="42">
        <v>4.5950670625268999E-3</v>
      </c>
      <c r="L4402" s="25">
        <v>0.48451817079999998</v>
      </c>
      <c r="M4402" s="39">
        <v>59265.23</v>
      </c>
      <c r="N4402" s="39">
        <v>2819.9813283591302</v>
      </c>
      <c r="O4402" s="39">
        <v>30453.106669316599</v>
      </c>
      <c r="P4402" s="25" t="s">
        <v>58</v>
      </c>
      <c r="Q4402" s="25" t="s">
        <v>3242</v>
      </c>
      <c r="R4402" s="25">
        <v>0.53947509750291001</v>
      </c>
      <c r="S4402" s="25">
        <v>0.48451817079999998</v>
      </c>
      <c r="T4402" s="25">
        <v>0</v>
      </c>
      <c r="U4402" s="25"/>
      <c r="V4402" s="26"/>
      <c r="W4402" s="3" t="s">
        <v>49</v>
      </c>
    </row>
    <row r="4403" spans="1:23" ht="30" x14ac:dyDescent="0.25">
      <c r="A4403" s="24" t="s">
        <v>22</v>
      </c>
      <c r="B4403" s="25">
        <v>5759</v>
      </c>
      <c r="C4403" s="25">
        <v>1</v>
      </c>
      <c r="D4403" s="25">
        <v>1023196</v>
      </c>
      <c r="E4403" s="25" t="s">
        <v>2809</v>
      </c>
      <c r="F4403" s="39">
        <v>6558.63</v>
      </c>
      <c r="G4403" s="42">
        <v>0.36990000000000001</v>
      </c>
      <c r="H4403" s="42">
        <v>0.36990000000000001</v>
      </c>
      <c r="I4403" s="39">
        <v>2426.037237</v>
      </c>
      <c r="J4403" s="42">
        <v>2.2270000000000002E-3</v>
      </c>
      <c r="K4403" s="42">
        <v>2.2270000000000002E-3</v>
      </c>
      <c r="L4403" s="25">
        <v>0.48451817079999998</v>
      </c>
      <c r="M4403" s="25">
        <v>365.25</v>
      </c>
      <c r="N4403" s="25">
        <v>5.4027849267989998</v>
      </c>
      <c r="O4403" s="25">
        <v>114.359815192887</v>
      </c>
      <c r="P4403" s="25" t="s">
        <v>58</v>
      </c>
      <c r="Q4403" s="25" t="s">
        <v>7496</v>
      </c>
      <c r="R4403" s="25">
        <v>2.5</v>
      </c>
      <c r="S4403" s="25">
        <v>0.48451817079999998</v>
      </c>
      <c r="T4403" s="25">
        <v>0</v>
      </c>
      <c r="U4403" s="25"/>
      <c r="V4403" s="26"/>
      <c r="W4403" s="3" t="s">
        <v>49</v>
      </c>
    </row>
    <row r="4404" spans="1:23" ht="30" x14ac:dyDescent="0.25">
      <c r="A4404" s="24" t="s">
        <v>22</v>
      </c>
      <c r="B4404" s="25">
        <v>5959</v>
      </c>
      <c r="C4404" s="25">
        <v>1</v>
      </c>
      <c r="D4404" s="25">
        <v>1023196</v>
      </c>
      <c r="E4404" s="25" t="s">
        <v>2809</v>
      </c>
      <c r="F4404" s="39">
        <v>2969055.23</v>
      </c>
      <c r="G4404" s="42">
        <v>0.36990000000000001</v>
      </c>
      <c r="H4404" s="42">
        <v>0.36990000000000001</v>
      </c>
      <c r="I4404" s="39">
        <v>1098253.5295770001</v>
      </c>
      <c r="J4404" s="42">
        <v>5.4600000000000004E-3</v>
      </c>
      <c r="K4404" s="42">
        <v>1.3678037726090999E-3</v>
      </c>
      <c r="L4404" s="25">
        <v>0.48451817079999998</v>
      </c>
      <c r="M4404" s="39">
        <v>88763.13</v>
      </c>
      <c r="N4404" s="39">
        <v>5996.4642714904203</v>
      </c>
      <c r="O4404" s="39">
        <v>80930.096178044099</v>
      </c>
      <c r="P4404" s="25" t="s">
        <v>64</v>
      </c>
      <c r="Q4404" s="25" t="s">
        <v>3446</v>
      </c>
      <c r="R4404" s="25">
        <v>0.25</v>
      </c>
      <c r="S4404" s="25">
        <v>0.48451817079999998</v>
      </c>
      <c r="T4404" s="25">
        <v>0</v>
      </c>
      <c r="U4404" s="25"/>
      <c r="V4404" s="26"/>
      <c r="W4404" s="3" t="s">
        <v>49</v>
      </c>
    </row>
    <row r="4405" spans="1:23" ht="30" x14ac:dyDescent="0.25">
      <c r="A4405" s="24" t="s">
        <v>22</v>
      </c>
      <c r="B4405" s="25">
        <v>5960</v>
      </c>
      <c r="C4405" s="25">
        <v>1</v>
      </c>
      <c r="D4405" s="25">
        <v>1023196</v>
      </c>
      <c r="E4405" s="25" t="s">
        <v>2809</v>
      </c>
      <c r="F4405" s="39">
        <v>12117313.33</v>
      </c>
      <c r="G4405" s="42">
        <v>0.23154491988690498</v>
      </c>
      <c r="H4405" s="42">
        <v>0.23224119101493598</v>
      </c>
      <c r="I4405" s="39">
        <v>2814139.27966036</v>
      </c>
      <c r="J4405" s="42">
        <v>1.2470000000000001E-3</v>
      </c>
      <c r="K4405" s="42">
        <v>1.41974719492676E-4</v>
      </c>
      <c r="L4405" s="25">
        <v>0.48451817079999998</v>
      </c>
      <c r="M4405" s="39">
        <v>52263.89</v>
      </c>
      <c r="N4405" s="39">
        <v>3498.7108232665</v>
      </c>
      <c r="O4405" s="39">
        <v>99015.656242988494</v>
      </c>
      <c r="P4405" s="25" t="s">
        <v>64</v>
      </c>
      <c r="Q4405" s="25" t="s">
        <v>1162</v>
      </c>
      <c r="R4405" s="25">
        <v>0.12708001344000999</v>
      </c>
      <c r="S4405" s="25">
        <v>0.48451817079999998</v>
      </c>
      <c r="T4405" s="25">
        <v>0</v>
      </c>
      <c r="U4405" s="25"/>
      <c r="V4405" s="26"/>
      <c r="W4405" s="3" t="s">
        <v>49</v>
      </c>
    </row>
    <row r="4406" spans="1:23" ht="30" x14ac:dyDescent="0.25">
      <c r="A4406" s="24" t="s">
        <v>22</v>
      </c>
      <c r="B4406" s="25">
        <v>5940</v>
      </c>
      <c r="C4406" s="25">
        <v>1</v>
      </c>
      <c r="D4406" s="25">
        <v>1023196</v>
      </c>
      <c r="E4406" s="25" t="s">
        <v>2809</v>
      </c>
      <c r="F4406" s="39">
        <v>1273092.6399999999</v>
      </c>
      <c r="G4406" s="42">
        <v>0.36990000000000001</v>
      </c>
      <c r="H4406" s="42">
        <v>0.36990000000000001</v>
      </c>
      <c r="I4406" s="39">
        <v>470916.96753600001</v>
      </c>
      <c r="J4406" s="42">
        <v>2.2509999999999002E-3</v>
      </c>
      <c r="K4406" s="42">
        <v>4.3988892994052003E-4</v>
      </c>
      <c r="L4406" s="25">
        <v>0.48451817079999998</v>
      </c>
      <c r="M4406" s="39">
        <v>17459.580000000002</v>
      </c>
      <c r="N4406" s="39">
        <v>1060.03409392353</v>
      </c>
      <c r="O4406" s="39">
        <v>22317.3557733653</v>
      </c>
      <c r="P4406" s="25" t="s">
        <v>64</v>
      </c>
      <c r="Q4406" s="25" t="s">
        <v>1163</v>
      </c>
      <c r="R4406" s="25">
        <v>0.19524916112938001</v>
      </c>
      <c r="S4406" s="25">
        <v>0.48451817079999998</v>
      </c>
      <c r="T4406" s="25">
        <v>0</v>
      </c>
      <c r="U4406" s="25"/>
      <c r="V4406" s="26"/>
      <c r="W4406" s="3" t="s">
        <v>49</v>
      </c>
    </row>
    <row r="4407" spans="1:23" ht="30" x14ac:dyDescent="0.25">
      <c r="A4407" s="24" t="s">
        <v>22</v>
      </c>
      <c r="B4407" s="25">
        <v>5941</v>
      </c>
      <c r="C4407" s="25">
        <v>1</v>
      </c>
      <c r="D4407" s="25">
        <v>1023196</v>
      </c>
      <c r="E4407" s="25" t="s">
        <v>2809</v>
      </c>
      <c r="F4407" s="39">
        <v>1267119.73</v>
      </c>
      <c r="G4407" s="42">
        <v>0.36990000000000001</v>
      </c>
      <c r="H4407" s="42">
        <v>0.36990000000000001</v>
      </c>
      <c r="I4407" s="39">
        <v>468707.58812700002</v>
      </c>
      <c r="J4407" s="42">
        <v>5.9599999999999996E-4</v>
      </c>
      <c r="K4407" s="42">
        <v>1.4903331308257998E-4</v>
      </c>
      <c r="L4407" s="25">
        <v>0.48451817079999998</v>
      </c>
      <c r="M4407" s="39">
        <v>8057.71</v>
      </c>
      <c r="N4407" s="25">
        <v>279.34972252369198</v>
      </c>
      <c r="O4407" s="39">
        <v>11439.200077826699</v>
      </c>
      <c r="P4407" s="25" t="s">
        <v>64</v>
      </c>
      <c r="Q4407" s="25" t="s">
        <v>1142</v>
      </c>
      <c r="R4407" s="25">
        <v>0.25</v>
      </c>
      <c r="S4407" s="25">
        <v>0.48451817079999998</v>
      </c>
      <c r="T4407" s="25">
        <v>0</v>
      </c>
      <c r="U4407" s="25"/>
      <c r="V4407" s="26"/>
      <c r="W4407" s="3" t="s">
        <v>49</v>
      </c>
    </row>
    <row r="4408" spans="1:23" ht="30" x14ac:dyDescent="0.25">
      <c r="A4408" s="24" t="s">
        <v>22</v>
      </c>
      <c r="B4408" s="25">
        <v>5942</v>
      </c>
      <c r="C4408" s="25">
        <v>1</v>
      </c>
      <c r="D4408" s="25">
        <v>1023196</v>
      </c>
      <c r="E4408" s="25" t="s">
        <v>2809</v>
      </c>
      <c r="F4408" s="39">
        <v>57943.73</v>
      </c>
      <c r="G4408" s="42">
        <v>0.36990000000000001</v>
      </c>
      <c r="H4408" s="42">
        <v>0.36990000000000001</v>
      </c>
      <c r="I4408" s="39">
        <v>21433.385727000001</v>
      </c>
      <c r="J4408" s="42">
        <v>8.0100000000000006E-4</v>
      </c>
      <c r="K4408" s="42">
        <v>6.6774518141854395E-5</v>
      </c>
      <c r="L4408" s="25">
        <v>0.48451817079999998</v>
      </c>
      <c r="M4408" s="25">
        <v>189.52</v>
      </c>
      <c r="N4408" s="25">
        <v>17.168141967326999</v>
      </c>
      <c r="O4408" s="25">
        <v>606.36347507333096</v>
      </c>
      <c r="P4408" s="25" t="s">
        <v>64</v>
      </c>
      <c r="Q4408" s="25" t="s">
        <v>8018</v>
      </c>
      <c r="R4408" s="25">
        <v>8.3333333333329998E-2</v>
      </c>
      <c r="S4408" s="25">
        <v>0.48451817079999998</v>
      </c>
      <c r="T4408" s="25">
        <v>0</v>
      </c>
      <c r="U4408" s="25"/>
      <c r="V4408" s="26"/>
      <c r="W4408" s="3" t="s">
        <v>49</v>
      </c>
    </row>
    <row r="4409" spans="1:23" ht="30" x14ac:dyDescent="0.25">
      <c r="A4409" s="24" t="s">
        <v>22</v>
      </c>
      <c r="B4409" s="25">
        <v>5943</v>
      </c>
      <c r="C4409" s="25">
        <v>1</v>
      </c>
      <c r="D4409" s="25">
        <v>1023196</v>
      </c>
      <c r="E4409" s="25" t="s">
        <v>2809</v>
      </c>
      <c r="F4409" s="39">
        <v>53147.49</v>
      </c>
      <c r="G4409" s="42">
        <v>0.36990000000000001</v>
      </c>
      <c r="H4409" s="42">
        <v>0.36990000000000001</v>
      </c>
      <c r="I4409" s="39">
        <v>19659.256550999999</v>
      </c>
      <c r="J4409" s="42">
        <v>1.2470000000000001E-3</v>
      </c>
      <c r="K4409" s="42">
        <v>2.6572715894096E-4</v>
      </c>
      <c r="L4409" s="25">
        <v>0.48451817079999998</v>
      </c>
      <c r="M4409" s="25">
        <v>512.29999999999995</v>
      </c>
      <c r="N4409" s="25">
        <v>24.515092919097</v>
      </c>
      <c r="O4409" s="25">
        <v>693.79212397324</v>
      </c>
      <c r="P4409" s="25" t="s">
        <v>64</v>
      </c>
      <c r="Q4409" s="25" t="s">
        <v>3473</v>
      </c>
      <c r="R4409" s="25">
        <v>0.21298962879839001</v>
      </c>
      <c r="S4409" s="25">
        <v>0.48451817079999998</v>
      </c>
      <c r="T4409" s="25">
        <v>0</v>
      </c>
      <c r="U4409" s="25"/>
      <c r="V4409" s="26"/>
      <c r="W4409" s="3" t="s">
        <v>49</v>
      </c>
    </row>
    <row r="4410" spans="1:23" ht="30" x14ac:dyDescent="0.25">
      <c r="A4410" s="24" t="s">
        <v>22</v>
      </c>
      <c r="B4410" s="25">
        <v>5944</v>
      </c>
      <c r="C4410" s="25">
        <v>1</v>
      </c>
      <c r="D4410" s="25">
        <v>1023196</v>
      </c>
      <c r="E4410" s="25" t="s">
        <v>2809</v>
      </c>
      <c r="F4410" s="39">
        <v>1309.8800000000001</v>
      </c>
      <c r="G4410" s="42">
        <v>0.36990000000000001</v>
      </c>
      <c r="H4410" s="42">
        <v>0.36990000000000001</v>
      </c>
      <c r="I4410" s="25">
        <v>484.52461199999999</v>
      </c>
      <c r="J4410" s="42">
        <v>4.7109999999999999E-3</v>
      </c>
      <c r="K4410" s="42">
        <v>1.5728057543817002E-3</v>
      </c>
      <c r="L4410" s="25">
        <v>0.48451817079999998</v>
      </c>
      <c r="M4410" s="25">
        <v>43.57</v>
      </c>
      <c r="N4410" s="25">
        <v>2.282595447132</v>
      </c>
      <c r="O4410" s="25">
        <v>33.177755068710198</v>
      </c>
      <c r="P4410" s="25" t="s">
        <v>64</v>
      </c>
      <c r="Q4410" s="25" t="s">
        <v>10949</v>
      </c>
      <c r="R4410" s="25">
        <v>0.33333333333332998</v>
      </c>
      <c r="S4410" s="25">
        <v>0.48451817079999998</v>
      </c>
      <c r="T4410" s="25">
        <v>0</v>
      </c>
      <c r="U4410" s="25"/>
      <c r="V4410" s="26"/>
      <c r="W4410" s="3" t="s">
        <v>49</v>
      </c>
    </row>
    <row r="4411" spans="1:23" ht="30" x14ac:dyDescent="0.25">
      <c r="A4411" s="24" t="s">
        <v>22</v>
      </c>
      <c r="B4411" s="25">
        <v>5945</v>
      </c>
      <c r="C4411" s="25">
        <v>1</v>
      </c>
      <c r="D4411" s="25">
        <v>1023196</v>
      </c>
      <c r="E4411" s="25" t="s">
        <v>2809</v>
      </c>
      <c r="F4411" s="39">
        <v>36589998.899999902</v>
      </c>
      <c r="G4411" s="42">
        <v>0.24153566702571599</v>
      </c>
      <c r="H4411" s="42">
        <v>0.243092936241738</v>
      </c>
      <c r="I4411" s="39">
        <v>8894770.2696829792</v>
      </c>
      <c r="J4411" s="42">
        <v>1.676E-3</v>
      </c>
      <c r="K4411" s="42">
        <v>2.0382857818461699E-4</v>
      </c>
      <c r="L4411" s="25">
        <v>0.48451817079999998</v>
      </c>
      <c r="M4411" s="39">
        <v>213234.15</v>
      </c>
      <c r="N4411" s="39">
        <v>14812.1356893502</v>
      </c>
      <c r="O4411" s="39">
        <v>361506.76648070198</v>
      </c>
      <c r="P4411" s="25" t="s">
        <v>64</v>
      </c>
      <c r="Q4411" s="25" t="s">
        <v>3484</v>
      </c>
      <c r="R4411" s="25">
        <v>0.12207064150344001</v>
      </c>
      <c r="S4411" s="25">
        <v>0.48451817079999998</v>
      </c>
      <c r="T4411" s="25">
        <v>0</v>
      </c>
      <c r="U4411" s="25"/>
      <c r="V4411" s="26"/>
      <c r="W4411" s="3" t="s">
        <v>49</v>
      </c>
    </row>
    <row r="4412" spans="1:23" ht="30" x14ac:dyDescent="0.25">
      <c r="A4412" s="24" t="s">
        <v>22</v>
      </c>
      <c r="B4412" s="25">
        <v>5946</v>
      </c>
      <c r="C4412" s="25">
        <v>1</v>
      </c>
      <c r="D4412" s="25">
        <v>1023196</v>
      </c>
      <c r="E4412" s="25" t="s">
        <v>2809</v>
      </c>
      <c r="F4412" s="39">
        <v>29959.279999999999</v>
      </c>
      <c r="G4412" s="42">
        <v>0.36990000000000001</v>
      </c>
      <c r="H4412" s="42">
        <v>0.36990000000000001</v>
      </c>
      <c r="I4412" s="39">
        <v>11081.937672</v>
      </c>
      <c r="J4412" s="42">
        <v>1.9420000000000001E-3</v>
      </c>
      <c r="K4412" s="42">
        <v>4.8585396644118496E-4</v>
      </c>
      <c r="L4412" s="25">
        <v>0.48451817079999998</v>
      </c>
      <c r="M4412" s="25">
        <v>446.19</v>
      </c>
      <c r="N4412" s="25">
        <v>21.521122959024002</v>
      </c>
      <c r="O4412" s="25">
        <v>487.885831450284</v>
      </c>
      <c r="P4412" s="25" t="s">
        <v>64</v>
      </c>
      <c r="Q4412" s="25" t="s">
        <v>10950</v>
      </c>
      <c r="R4412" s="25">
        <v>0.25</v>
      </c>
      <c r="S4412" s="25">
        <v>0.48451817079999998</v>
      </c>
      <c r="T4412" s="25">
        <v>0</v>
      </c>
      <c r="U4412" s="25"/>
      <c r="V4412" s="26"/>
      <c r="W4412" s="3" t="s">
        <v>49</v>
      </c>
    </row>
    <row r="4413" spans="1:23" ht="30" x14ac:dyDescent="0.25">
      <c r="A4413" s="24" t="s">
        <v>22</v>
      </c>
      <c r="B4413" s="25">
        <v>5947</v>
      </c>
      <c r="C4413" s="25">
        <v>1</v>
      </c>
      <c r="D4413" s="25">
        <v>1023196</v>
      </c>
      <c r="E4413" s="25" t="s">
        <v>2809</v>
      </c>
      <c r="F4413" s="39">
        <v>1791472.48</v>
      </c>
      <c r="G4413" s="42">
        <v>0.36990000000000001</v>
      </c>
      <c r="H4413" s="42">
        <v>0.36990000000000001</v>
      </c>
      <c r="I4413" s="39">
        <v>662665.67035200004</v>
      </c>
      <c r="J4413" s="42">
        <v>6.9099999999999999E-4</v>
      </c>
      <c r="K4413" s="42">
        <v>1.6156213197968201E-4</v>
      </c>
      <c r="L4413" s="25">
        <v>0.48451817079999998</v>
      </c>
      <c r="M4413" s="39">
        <v>12065.08</v>
      </c>
      <c r="N4413" s="25">
        <v>457.90197821323198</v>
      </c>
      <c r="O4413" s="39">
        <v>17413.392751744999</v>
      </c>
      <c r="P4413" s="25" t="s">
        <v>64</v>
      </c>
      <c r="Q4413" s="25" t="s">
        <v>8019</v>
      </c>
      <c r="R4413" s="25">
        <v>0.23374810089184</v>
      </c>
      <c r="S4413" s="25">
        <v>0.48451817079999998</v>
      </c>
      <c r="T4413" s="25">
        <v>0</v>
      </c>
      <c r="U4413" s="25"/>
      <c r="V4413" s="26"/>
      <c r="W4413" s="3" t="s">
        <v>49</v>
      </c>
    </row>
    <row r="4414" spans="1:23" ht="30" x14ac:dyDescent="0.25">
      <c r="A4414" s="24" t="s">
        <v>22</v>
      </c>
      <c r="B4414" s="25">
        <v>5948</v>
      </c>
      <c r="C4414" s="25">
        <v>1</v>
      </c>
      <c r="D4414" s="25">
        <v>1023196</v>
      </c>
      <c r="E4414" s="25" t="s">
        <v>2809</v>
      </c>
      <c r="F4414" s="39">
        <v>3692534.59</v>
      </c>
      <c r="G4414" s="42">
        <v>0.36990000000000001</v>
      </c>
      <c r="H4414" s="42">
        <v>0.36990000000000001</v>
      </c>
      <c r="I4414" s="39">
        <v>1365868.5448410001</v>
      </c>
      <c r="J4414" s="42">
        <v>6.3290000000000004E-3</v>
      </c>
      <c r="K4414" s="42">
        <v>1.5860191973605E-3</v>
      </c>
      <c r="L4414" s="25">
        <v>0.48451817079999998</v>
      </c>
      <c r="M4414" s="39">
        <v>121419.53</v>
      </c>
      <c r="N4414" s="39">
        <v>8644.5820202986906</v>
      </c>
      <c r="O4414" s="39">
        <v>108317.28332319899</v>
      </c>
      <c r="P4414" s="25" t="s">
        <v>64</v>
      </c>
      <c r="Q4414" s="25" t="s">
        <v>10951</v>
      </c>
      <c r="R4414" s="25">
        <v>0.25</v>
      </c>
      <c r="S4414" s="25">
        <v>0.48451817079999998</v>
      </c>
      <c r="T4414" s="25">
        <v>0</v>
      </c>
      <c r="U4414" s="25"/>
      <c r="V4414" s="26"/>
      <c r="W4414" s="3" t="s">
        <v>49</v>
      </c>
    </row>
    <row r="4415" spans="1:23" ht="30" x14ac:dyDescent="0.25">
      <c r="A4415" s="24" t="s">
        <v>22</v>
      </c>
      <c r="B4415" s="25">
        <v>5949</v>
      </c>
      <c r="C4415" s="25">
        <v>1</v>
      </c>
      <c r="D4415" s="25">
        <v>1023196</v>
      </c>
      <c r="E4415" s="25" t="s">
        <v>2809</v>
      </c>
      <c r="F4415" s="39">
        <v>151196.54999999999</v>
      </c>
      <c r="G4415" s="42">
        <v>0.36990000000000001</v>
      </c>
      <c r="H4415" s="42">
        <v>0.36990000000000001</v>
      </c>
      <c r="I4415" s="39">
        <v>55927.603844999998</v>
      </c>
      <c r="J4415" s="42">
        <v>4.0639999999999999E-3</v>
      </c>
      <c r="K4415" s="42">
        <v>8.4684338195780003E-4</v>
      </c>
      <c r="L4415" s="25">
        <v>0.48451817079999998</v>
      </c>
      <c r="M4415" s="39">
        <v>3255.63</v>
      </c>
      <c r="N4415" s="25">
        <v>227.28978202607999</v>
      </c>
      <c r="O4415" s="39">
        <v>3558.1051477095898</v>
      </c>
      <c r="P4415" s="25" t="s">
        <v>64</v>
      </c>
      <c r="Q4415" s="25" t="s">
        <v>10952</v>
      </c>
      <c r="R4415" s="25">
        <v>0.20804474374580001</v>
      </c>
      <c r="S4415" s="25">
        <v>0.48451817079999998</v>
      </c>
      <c r="T4415" s="25">
        <v>0</v>
      </c>
      <c r="U4415" s="25"/>
      <c r="V4415" s="26"/>
      <c r="W4415" s="3" t="s">
        <v>49</v>
      </c>
    </row>
    <row r="4416" spans="1:23" ht="30" x14ac:dyDescent="0.25">
      <c r="A4416" s="24" t="s">
        <v>22</v>
      </c>
      <c r="B4416" s="25">
        <v>5950</v>
      </c>
      <c r="C4416" s="25">
        <v>1</v>
      </c>
      <c r="D4416" s="25">
        <v>1023196</v>
      </c>
      <c r="E4416" s="25" t="s">
        <v>2809</v>
      </c>
      <c r="F4416" s="39">
        <v>103245.55</v>
      </c>
      <c r="G4416" s="42">
        <v>0.36990000000000001</v>
      </c>
      <c r="H4416" s="42">
        <v>0.36990000000000001</v>
      </c>
      <c r="I4416" s="39">
        <v>38190.528944999998</v>
      </c>
      <c r="J4416" s="42">
        <v>5.9599999999999996E-4</v>
      </c>
      <c r="K4416" s="42">
        <v>4.9680239112781501E-5</v>
      </c>
      <c r="L4416" s="25">
        <v>0.48451817079999998</v>
      </c>
      <c r="M4416" s="25">
        <v>269.89</v>
      </c>
      <c r="N4416" s="25">
        <v>22.761555251219999</v>
      </c>
      <c r="O4416" s="25">
        <v>932.07174952225603</v>
      </c>
      <c r="P4416" s="25" t="s">
        <v>64</v>
      </c>
      <c r="Q4416" s="25" t="s">
        <v>1164</v>
      </c>
      <c r="R4416" s="25">
        <v>8.3333333333329998E-2</v>
      </c>
      <c r="S4416" s="25">
        <v>0.48451817079999998</v>
      </c>
      <c r="T4416" s="25">
        <v>0</v>
      </c>
      <c r="U4416" s="25"/>
      <c r="V4416" s="26"/>
      <c r="W4416" s="3" t="s">
        <v>49</v>
      </c>
    </row>
    <row r="4417" spans="1:23" ht="30" x14ac:dyDescent="0.25">
      <c r="A4417" s="24" t="s">
        <v>22</v>
      </c>
      <c r="B4417" s="25">
        <v>5951</v>
      </c>
      <c r="C4417" s="25">
        <v>1</v>
      </c>
      <c r="D4417" s="25">
        <v>1023196</v>
      </c>
      <c r="E4417" s="25" t="s">
        <v>2809</v>
      </c>
      <c r="F4417" s="39">
        <v>2544873.06</v>
      </c>
      <c r="G4417" s="42">
        <v>0.36990000000000001</v>
      </c>
      <c r="H4417" s="42">
        <v>0.36990000000000001</v>
      </c>
      <c r="I4417" s="39">
        <v>941348.54489400005</v>
      </c>
      <c r="J4417" s="42">
        <v>4.42999999999999E-4</v>
      </c>
      <c r="K4417" s="42">
        <v>9.2346684900807997E-5</v>
      </c>
      <c r="L4417" s="25">
        <v>0.48451817079999998</v>
      </c>
      <c r="M4417" s="39">
        <v>11236.59</v>
      </c>
      <c r="N4417" s="25">
        <v>417.01740538804199</v>
      </c>
      <c r="O4417" s="39">
        <v>19808.705768956901</v>
      </c>
      <c r="P4417" s="25" t="s">
        <v>64</v>
      </c>
      <c r="Q4417" s="25" t="s">
        <v>1165</v>
      </c>
      <c r="R4417" s="25">
        <v>0.20852273374294999</v>
      </c>
      <c r="S4417" s="25">
        <v>0.48451817079999998</v>
      </c>
      <c r="T4417" s="25">
        <v>0</v>
      </c>
      <c r="U4417" s="25"/>
      <c r="V4417" s="26"/>
      <c r="W4417" s="3" t="s">
        <v>49</v>
      </c>
    </row>
    <row r="4418" spans="1:23" ht="30" x14ac:dyDescent="0.25">
      <c r="A4418" s="24" t="s">
        <v>22</v>
      </c>
      <c r="B4418" s="25">
        <v>5952</v>
      </c>
      <c r="C4418" s="25">
        <v>1</v>
      </c>
      <c r="D4418" s="25">
        <v>1023196</v>
      </c>
      <c r="E4418" s="25" t="s">
        <v>2809</v>
      </c>
      <c r="F4418" s="39">
        <v>585090.96</v>
      </c>
      <c r="G4418" s="42">
        <v>0.36990000000000001</v>
      </c>
      <c r="H4418" s="42">
        <v>0.36990000000000001</v>
      </c>
      <c r="I4418" s="39">
        <v>216425.14610400001</v>
      </c>
      <c r="J4418" s="42">
        <v>1.676E-3</v>
      </c>
      <c r="K4418" s="42">
        <v>4.0641653139237199E-4</v>
      </c>
      <c r="L4418" s="25">
        <v>0.48451817079999998</v>
      </c>
      <c r="M4418" s="39">
        <v>7678.93</v>
      </c>
      <c r="N4418" s="25">
        <v>362.72854487030401</v>
      </c>
      <c r="O4418" s="39">
        <v>8852.7965255270101</v>
      </c>
      <c r="P4418" s="25" t="s">
        <v>64</v>
      </c>
      <c r="Q4418" s="25" t="s">
        <v>1166</v>
      </c>
      <c r="R4418" s="25">
        <v>0.24233843344061001</v>
      </c>
      <c r="S4418" s="25">
        <v>0.48451817079999998</v>
      </c>
      <c r="T4418" s="25">
        <v>0</v>
      </c>
      <c r="U4418" s="25"/>
      <c r="V4418" s="26"/>
      <c r="W4418" s="3" t="s">
        <v>49</v>
      </c>
    </row>
    <row r="4419" spans="1:23" ht="30" x14ac:dyDescent="0.25">
      <c r="A4419" s="24" t="s">
        <v>22</v>
      </c>
      <c r="B4419" s="25">
        <v>5953</v>
      </c>
      <c r="C4419" s="25">
        <v>1</v>
      </c>
      <c r="D4419" s="25">
        <v>1023196</v>
      </c>
      <c r="E4419" s="25" t="s">
        <v>2809</v>
      </c>
      <c r="F4419" s="39">
        <v>1023247.95</v>
      </c>
      <c r="G4419" s="42">
        <v>0.36990000000000001</v>
      </c>
      <c r="H4419" s="42">
        <v>0.36990000000000001</v>
      </c>
      <c r="I4419" s="39">
        <v>378499.41670499998</v>
      </c>
      <c r="J4419" s="42">
        <v>8.0100000000000006E-4</v>
      </c>
      <c r="K4419" s="42">
        <v>1.9476201587979299E-4</v>
      </c>
      <c r="L4419" s="25">
        <v>0.48451817079999998</v>
      </c>
      <c r="M4419" s="39">
        <v>7917.59</v>
      </c>
      <c r="N4419" s="25">
        <v>303.178032780705</v>
      </c>
      <c r="O4419" s="39">
        <v>10707.977943837201</v>
      </c>
      <c r="P4419" s="25" t="s">
        <v>64</v>
      </c>
      <c r="Q4419" s="25" t="s">
        <v>10953</v>
      </c>
      <c r="R4419" s="25">
        <v>0.24307530496395999</v>
      </c>
      <c r="S4419" s="25">
        <v>0.48451817079999998</v>
      </c>
      <c r="T4419" s="25">
        <v>0</v>
      </c>
      <c r="U4419" s="25"/>
      <c r="V4419" s="26"/>
      <c r="W4419" s="3" t="s">
        <v>49</v>
      </c>
    </row>
    <row r="4420" spans="1:23" ht="30" x14ac:dyDescent="0.25">
      <c r="A4420" s="24" t="s">
        <v>22</v>
      </c>
      <c r="B4420" s="25">
        <v>5954</v>
      </c>
      <c r="C4420" s="25">
        <v>1</v>
      </c>
      <c r="D4420" s="25">
        <v>1023196</v>
      </c>
      <c r="E4420" s="25" t="s">
        <v>2809</v>
      </c>
      <c r="F4420" s="39">
        <v>21785.42</v>
      </c>
      <c r="G4420" s="42">
        <v>0.36990000000000001</v>
      </c>
      <c r="H4420" s="42">
        <v>0.36990000000000001</v>
      </c>
      <c r="I4420" s="39">
        <v>8058.4268579999998</v>
      </c>
      <c r="J4420" s="42">
        <v>5.4600000000000004E-3</v>
      </c>
      <c r="K4420" s="42">
        <v>8.4216896246819999E-4</v>
      </c>
      <c r="L4420" s="25">
        <v>0.48451817079999998</v>
      </c>
      <c r="M4420" s="25">
        <v>455.92</v>
      </c>
      <c r="N4420" s="25">
        <v>43.999010644679998</v>
      </c>
      <c r="O4420" s="25">
        <v>593.82396058664199</v>
      </c>
      <c r="P4420" s="25" t="s">
        <v>64</v>
      </c>
      <c r="Q4420" s="25" t="s">
        <v>1157</v>
      </c>
      <c r="R4420" s="25">
        <v>0.15390530302682001</v>
      </c>
      <c r="S4420" s="25">
        <v>0.48451817079999998</v>
      </c>
      <c r="T4420" s="25">
        <v>0</v>
      </c>
      <c r="U4420" s="25"/>
      <c r="V4420" s="26"/>
      <c r="W4420" s="3" t="s">
        <v>49</v>
      </c>
    </row>
    <row r="4421" spans="1:23" ht="30" x14ac:dyDescent="0.25">
      <c r="A4421" s="24" t="s">
        <v>22</v>
      </c>
      <c r="B4421" s="25">
        <v>5955</v>
      </c>
      <c r="C4421" s="25">
        <v>1</v>
      </c>
      <c r="D4421" s="25">
        <v>1023196</v>
      </c>
      <c r="E4421" s="25" t="s">
        <v>2809</v>
      </c>
      <c r="F4421" s="39">
        <v>2149469.19</v>
      </c>
      <c r="G4421" s="42">
        <v>0.36990000000000001</v>
      </c>
      <c r="H4421" s="42">
        <v>0.36990000000000001</v>
      </c>
      <c r="I4421" s="39">
        <v>795088.65338100004</v>
      </c>
      <c r="J4421" s="42">
        <v>4.4299999999999998E-4</v>
      </c>
      <c r="K4421" s="42">
        <v>7.3471807900815693E-5</v>
      </c>
      <c r="L4421" s="25">
        <v>0.48451817079999998</v>
      </c>
      <c r="M4421" s="39">
        <v>7904.98</v>
      </c>
      <c r="N4421" s="25">
        <v>352.22427344778299</v>
      </c>
      <c r="O4421" s="39">
        <v>16730.973113506901</v>
      </c>
      <c r="P4421" s="25" t="s">
        <v>64</v>
      </c>
      <c r="Q4421" s="25" t="s">
        <v>1167</v>
      </c>
      <c r="R4421" s="25">
        <v>0.16581995064558</v>
      </c>
      <c r="S4421" s="25">
        <v>0.48451817079999998</v>
      </c>
      <c r="T4421" s="25">
        <v>0</v>
      </c>
      <c r="U4421" s="25"/>
      <c r="V4421" s="26"/>
      <c r="W4421" s="3" t="s">
        <v>49</v>
      </c>
    </row>
    <row r="4422" spans="1:23" ht="30" x14ac:dyDescent="0.25">
      <c r="A4422" s="24" t="s">
        <v>22</v>
      </c>
      <c r="B4422" s="25">
        <v>5956</v>
      </c>
      <c r="C4422" s="25">
        <v>1</v>
      </c>
      <c r="D4422" s="25">
        <v>1023196</v>
      </c>
      <c r="E4422" s="25" t="s">
        <v>2809</v>
      </c>
      <c r="F4422" s="39">
        <v>240331.08</v>
      </c>
      <c r="G4422" s="42">
        <v>0.36990000000000001</v>
      </c>
      <c r="H4422" s="42">
        <v>0.36990000000000001</v>
      </c>
      <c r="I4422" s="39">
        <v>88898.466492000007</v>
      </c>
      <c r="J4422" s="42">
        <v>4.0639999999999999E-3</v>
      </c>
      <c r="K4422" s="42">
        <v>1.0175520649896E-3</v>
      </c>
      <c r="L4422" s="25">
        <v>0.48451817079999998</v>
      </c>
      <c r="M4422" s="39">
        <v>5917.57</v>
      </c>
      <c r="N4422" s="25">
        <v>361.28336782348799</v>
      </c>
      <c r="O4422" s="39">
        <v>5655.7061183116102</v>
      </c>
      <c r="P4422" s="25" t="s">
        <v>64</v>
      </c>
      <c r="Q4422" s="25" t="s">
        <v>10954</v>
      </c>
      <c r="R4422" s="25">
        <v>0.25</v>
      </c>
      <c r="S4422" s="25">
        <v>0.48451817079999998</v>
      </c>
      <c r="T4422" s="25">
        <v>0</v>
      </c>
      <c r="U4422" s="25"/>
      <c r="V4422" s="26"/>
      <c r="W4422" s="3" t="s">
        <v>49</v>
      </c>
    </row>
    <row r="4423" spans="1:23" ht="30" x14ac:dyDescent="0.25">
      <c r="A4423" s="24" t="s">
        <v>22</v>
      </c>
      <c r="B4423" s="25">
        <v>5957</v>
      </c>
      <c r="C4423" s="25">
        <v>1</v>
      </c>
      <c r="D4423" s="25">
        <v>1023196</v>
      </c>
      <c r="E4423" s="25" t="s">
        <v>2809</v>
      </c>
      <c r="F4423" s="39">
        <v>234529893.18999901</v>
      </c>
      <c r="G4423" s="42">
        <v>0.24877574656535198</v>
      </c>
      <c r="H4423" s="42">
        <v>0.25087384021452402</v>
      </c>
      <c r="I4423" s="39">
        <v>58837414.9496774</v>
      </c>
      <c r="J4423" s="42">
        <v>5.9600000000000093E-4</v>
      </c>
      <c r="K4423" s="42">
        <v>7.3540444889314601E-5</v>
      </c>
      <c r="L4423" s="25">
        <v>0.48451817079999998</v>
      </c>
      <c r="M4423" s="39">
        <v>675471.23</v>
      </c>
      <c r="N4423" s="39">
        <v>34773.8281650598</v>
      </c>
      <c r="O4423" s="39">
        <v>1423966.9696408899</v>
      </c>
      <c r="P4423" s="25" t="s">
        <v>64</v>
      </c>
      <c r="Q4423" s="25" t="s">
        <v>1695</v>
      </c>
      <c r="R4423" s="25">
        <v>0.12595330881155001</v>
      </c>
      <c r="S4423" s="25">
        <v>0.48451817079999998</v>
      </c>
      <c r="T4423" s="25">
        <v>0</v>
      </c>
      <c r="U4423" s="25"/>
      <c r="V4423" s="26"/>
      <c r="W4423" s="3" t="s">
        <v>49</v>
      </c>
    </row>
    <row r="4424" spans="1:23" ht="30" x14ac:dyDescent="0.25">
      <c r="A4424" s="24" t="s">
        <v>22</v>
      </c>
      <c r="B4424" s="25">
        <v>5958</v>
      </c>
      <c r="C4424" s="25">
        <v>1</v>
      </c>
      <c r="D4424" s="25">
        <v>1023196</v>
      </c>
      <c r="E4424" s="25" t="s">
        <v>2809</v>
      </c>
      <c r="F4424" s="39">
        <v>138155.51999999999</v>
      </c>
      <c r="G4424" s="42">
        <v>0.229958</v>
      </c>
      <c r="H4424" s="42">
        <v>0.229958</v>
      </c>
      <c r="I4424" s="39">
        <v>31769.96706816</v>
      </c>
      <c r="J4424" s="42">
        <v>5.1400000000000003E-4</v>
      </c>
      <c r="K4424" s="42">
        <v>6.3065612259925003E-5</v>
      </c>
      <c r="L4424" s="25">
        <v>0.48451817079999998</v>
      </c>
      <c r="M4424" s="25">
        <v>323.12</v>
      </c>
      <c r="N4424" s="25">
        <v>16.329763073034201</v>
      </c>
      <c r="O4424" s="25">
        <v>720.08983738081702</v>
      </c>
      <c r="P4424" s="25" t="s">
        <v>64</v>
      </c>
      <c r="Q4424" s="25" t="s">
        <v>3481</v>
      </c>
      <c r="R4424" s="25">
        <v>0.12266852119505001</v>
      </c>
      <c r="S4424" s="25">
        <v>0.48451817079999998</v>
      </c>
      <c r="T4424" s="25">
        <v>0</v>
      </c>
      <c r="U4424" s="25"/>
      <c r="V4424" s="26"/>
      <c r="W4424" s="3" t="s">
        <v>49</v>
      </c>
    </row>
    <row r="4425" spans="1:23" ht="30" x14ac:dyDescent="0.25">
      <c r="A4425" s="24" t="s">
        <v>22</v>
      </c>
      <c r="B4425" s="25">
        <v>6020</v>
      </c>
      <c r="C4425" s="25">
        <v>1</v>
      </c>
      <c r="D4425" s="25">
        <v>1023198</v>
      </c>
      <c r="E4425" s="25" t="s">
        <v>2810</v>
      </c>
      <c r="F4425" s="39">
        <v>80459186.757868394</v>
      </c>
      <c r="G4425" s="42">
        <v>0.34106702750328899</v>
      </c>
      <c r="H4425" s="42">
        <v>0.30432519828874</v>
      </c>
      <c r="I4425" s="39">
        <v>24485757.964239001</v>
      </c>
      <c r="J4425" s="42">
        <v>3.3300000000000002E-4</v>
      </c>
      <c r="K4425" s="42">
        <v>2.3641386792668399E-4</v>
      </c>
      <c r="L4425" s="25">
        <v>0.47048067830000001</v>
      </c>
      <c r="M4425" s="39">
        <v>2793260.48</v>
      </c>
      <c r="N4425" s="39">
        <v>9138.1778957251099</v>
      </c>
      <c r="O4425" s="39">
        <v>500685.67896627501</v>
      </c>
      <c r="P4425" s="25" t="s">
        <v>58</v>
      </c>
      <c r="Q4425" s="25" t="s">
        <v>1168</v>
      </c>
      <c r="R4425" s="25">
        <v>8.1637722816127098</v>
      </c>
      <c r="S4425" s="25">
        <v>0.47048067830000001</v>
      </c>
      <c r="T4425" s="25">
        <v>0</v>
      </c>
      <c r="U4425" s="25"/>
      <c r="V4425" s="26"/>
      <c r="W4425" s="3" t="s">
        <v>45</v>
      </c>
    </row>
    <row r="4426" spans="1:23" ht="30" x14ac:dyDescent="0.25">
      <c r="A4426" s="24" t="s">
        <v>22</v>
      </c>
      <c r="B4426" s="25">
        <v>6021</v>
      </c>
      <c r="C4426" s="25">
        <v>1</v>
      </c>
      <c r="D4426" s="25">
        <v>1023198</v>
      </c>
      <c r="E4426" s="25" t="s">
        <v>2810</v>
      </c>
      <c r="F4426" s="39">
        <v>1326265.3600000001</v>
      </c>
      <c r="G4426" s="42">
        <v>0.36990000000000001</v>
      </c>
      <c r="H4426" s="42">
        <v>0.36990000000000001</v>
      </c>
      <c r="I4426" s="39">
        <v>490585.55666399997</v>
      </c>
      <c r="J4426" s="42">
        <v>3.6399999999999898E-4</v>
      </c>
      <c r="K4426" s="42">
        <v>3.6399999999999898E-4</v>
      </c>
      <c r="L4426" s="25">
        <v>0.47048067830000001</v>
      </c>
      <c r="M4426" s="39">
        <v>20713.509999999998</v>
      </c>
      <c r="N4426" s="25">
        <v>178.57314262569599</v>
      </c>
      <c r="O4426" s="39">
        <v>9358.0722487593393</v>
      </c>
      <c r="P4426" s="25" t="s">
        <v>58</v>
      </c>
      <c r="Q4426" s="25" t="s">
        <v>1169</v>
      </c>
      <c r="R4426" s="25">
        <v>2.1666666666666599</v>
      </c>
      <c r="S4426" s="25">
        <v>0.47048067830000001</v>
      </c>
      <c r="T4426" s="25">
        <v>0</v>
      </c>
      <c r="U4426" s="25"/>
      <c r="V4426" s="26"/>
      <c r="W4426" s="3" t="s">
        <v>45</v>
      </c>
    </row>
    <row r="4427" spans="1:23" ht="30" x14ac:dyDescent="0.25">
      <c r="A4427" s="24" t="s">
        <v>22</v>
      </c>
      <c r="B4427" s="25">
        <v>6023</v>
      </c>
      <c r="C4427" s="25">
        <v>1</v>
      </c>
      <c r="D4427" s="25">
        <v>1023198</v>
      </c>
      <c r="E4427" s="25" t="s">
        <v>2810</v>
      </c>
      <c r="F4427" s="39">
        <v>773573.21</v>
      </c>
      <c r="G4427" s="42">
        <v>0.43099999999999999</v>
      </c>
      <c r="H4427" s="42">
        <v>0.43099999999999999</v>
      </c>
      <c r="I4427" s="39">
        <v>333410.05351</v>
      </c>
      <c r="J4427" s="42">
        <v>9.8629999999999912E-2</v>
      </c>
      <c r="K4427" s="42">
        <v>9.85932916825768E-2</v>
      </c>
      <c r="L4427" s="25">
        <v>0.47048067830000001</v>
      </c>
      <c r="M4427" s="39">
        <v>242919.02</v>
      </c>
      <c r="N4427" s="39">
        <v>32884.233577691302</v>
      </c>
      <c r="O4427" s="39">
        <v>99411.072113629503</v>
      </c>
      <c r="P4427" s="25" t="s">
        <v>58</v>
      </c>
      <c r="Q4427" s="25" t="s">
        <v>1170</v>
      </c>
      <c r="R4427" s="25">
        <v>4.4722661091120202</v>
      </c>
      <c r="S4427" s="25">
        <v>0.47048067830000001</v>
      </c>
      <c r="T4427" s="25">
        <v>0</v>
      </c>
      <c r="U4427" s="25"/>
      <c r="V4427" s="26"/>
      <c r="W4427" s="3" t="s">
        <v>45</v>
      </c>
    </row>
    <row r="4428" spans="1:23" ht="30" x14ac:dyDescent="0.25">
      <c r="A4428" s="24" t="s">
        <v>22</v>
      </c>
      <c r="B4428" s="25">
        <v>6024</v>
      </c>
      <c r="C4428" s="25">
        <v>1</v>
      </c>
      <c r="D4428" s="25">
        <v>1023198</v>
      </c>
      <c r="E4428" s="25" t="s">
        <v>2810</v>
      </c>
      <c r="F4428" s="39">
        <v>15528234.847999999</v>
      </c>
      <c r="G4428" s="42">
        <v>0.278526104295238</v>
      </c>
      <c r="H4428" s="42">
        <v>0.278526104295238</v>
      </c>
      <c r="I4428" s="39">
        <v>4325018.7587949997</v>
      </c>
      <c r="J4428" s="42">
        <v>3.3300000000000002E-4</v>
      </c>
      <c r="K4428" s="42">
        <v>3.3300000000000002E-4</v>
      </c>
      <c r="L4428" s="25">
        <v>0.47048067830000001</v>
      </c>
      <c r="M4428" s="39">
        <v>806258.73</v>
      </c>
      <c r="N4428" s="39">
        <v>1440.23124667873</v>
      </c>
      <c r="O4428" s="39">
        <v>78911.044175351795</v>
      </c>
      <c r="P4428" s="25" t="s">
        <v>58</v>
      </c>
      <c r="Q4428" s="25" t="s">
        <v>1171</v>
      </c>
      <c r="R4428" s="25">
        <v>10.0036622635083</v>
      </c>
      <c r="S4428" s="25">
        <v>0.47048067830000001</v>
      </c>
      <c r="T4428" s="25">
        <v>0</v>
      </c>
      <c r="U4428" s="25"/>
      <c r="V4428" s="26"/>
      <c r="W4428" s="3" t="s">
        <v>45</v>
      </c>
    </row>
    <row r="4429" spans="1:23" ht="30" x14ac:dyDescent="0.25">
      <c r="A4429" s="24" t="s">
        <v>22</v>
      </c>
      <c r="B4429" s="25">
        <v>6025</v>
      </c>
      <c r="C4429" s="25">
        <v>1</v>
      </c>
      <c r="D4429" s="25">
        <v>1023198</v>
      </c>
      <c r="E4429" s="25" t="s">
        <v>2810</v>
      </c>
      <c r="F4429" s="39">
        <v>34711.800000000003</v>
      </c>
      <c r="G4429" s="42">
        <v>0.43099999999999999</v>
      </c>
      <c r="H4429" s="42">
        <v>0.43099999999999999</v>
      </c>
      <c r="I4429" s="39">
        <v>14960.7858</v>
      </c>
      <c r="J4429" s="42">
        <v>3.9426000000000003E-2</v>
      </c>
      <c r="K4429" s="42">
        <v>3.9426000000000003E-2</v>
      </c>
      <c r="L4429" s="25">
        <v>0.47048067830000001</v>
      </c>
      <c r="M4429" s="39">
        <v>7694.62</v>
      </c>
      <c r="N4429" s="25">
        <v>589.84394095079995</v>
      </c>
      <c r="O4429" s="39">
        <v>2911.46234413505</v>
      </c>
      <c r="P4429" s="25" t="s">
        <v>58</v>
      </c>
      <c r="Q4429" s="25" t="s">
        <v>8503</v>
      </c>
      <c r="R4429" s="25">
        <v>2.25</v>
      </c>
      <c r="S4429" s="25">
        <v>0.47048067830000001</v>
      </c>
      <c r="T4429" s="25">
        <v>0</v>
      </c>
      <c r="U4429" s="25"/>
      <c r="V4429" s="26"/>
      <c r="W4429" s="3" t="s">
        <v>45</v>
      </c>
    </row>
    <row r="4430" spans="1:23" ht="30" x14ac:dyDescent="0.25">
      <c r="A4430" s="24" t="s">
        <v>22</v>
      </c>
      <c r="B4430" s="25">
        <v>6026</v>
      </c>
      <c r="C4430" s="25">
        <v>1</v>
      </c>
      <c r="D4430" s="25">
        <v>1023198</v>
      </c>
      <c r="E4430" s="25" t="s">
        <v>2810</v>
      </c>
      <c r="F4430" s="39">
        <v>3881486.0421052598</v>
      </c>
      <c r="G4430" s="42">
        <v>0.33299999999999996</v>
      </c>
      <c r="H4430" s="42">
        <v>0.33299999999999996</v>
      </c>
      <c r="I4430" s="39">
        <v>1292534.8520210499</v>
      </c>
      <c r="J4430" s="42">
        <v>3.3300000000000002E-4</v>
      </c>
      <c r="K4430" s="42">
        <v>3.3300000000000002E-4</v>
      </c>
      <c r="L4430" s="25">
        <v>0.47048067830000001</v>
      </c>
      <c r="M4430" s="39">
        <v>165629.69</v>
      </c>
      <c r="N4430" s="25">
        <v>430.41410572300998</v>
      </c>
      <c r="O4430" s="39">
        <v>23582.620213751899</v>
      </c>
      <c r="P4430" s="25" t="s">
        <v>58</v>
      </c>
      <c r="Q4430" s="25" t="s">
        <v>1172</v>
      </c>
      <c r="R4430" s="25">
        <v>7.5860389109272601</v>
      </c>
      <c r="S4430" s="25">
        <v>0.47048067830000001</v>
      </c>
      <c r="T4430" s="25">
        <v>0</v>
      </c>
      <c r="U4430" s="25"/>
      <c r="V4430" s="26"/>
      <c r="W4430" s="3" t="s">
        <v>45</v>
      </c>
    </row>
    <row r="4431" spans="1:23" ht="30" x14ac:dyDescent="0.25">
      <c r="A4431" s="24" t="s">
        <v>22</v>
      </c>
      <c r="B4431" s="25">
        <v>6027</v>
      </c>
      <c r="C4431" s="25">
        <v>1</v>
      </c>
      <c r="D4431" s="25">
        <v>1023198</v>
      </c>
      <c r="E4431" s="25" t="s">
        <v>2810</v>
      </c>
      <c r="F4431" s="39">
        <v>2971996.34</v>
      </c>
      <c r="G4431" s="42">
        <v>0.43099999999999999</v>
      </c>
      <c r="H4431" s="42">
        <v>0.43099999999999999</v>
      </c>
      <c r="I4431" s="39">
        <v>1280930.4225399999</v>
      </c>
      <c r="J4431" s="42">
        <v>1.3850000000000002E-3</v>
      </c>
      <c r="K4431" s="42">
        <v>1.3850000000000002E-3</v>
      </c>
      <c r="L4431" s="25">
        <v>0.47048067830000001</v>
      </c>
      <c r="M4431" s="39">
        <v>169797.03</v>
      </c>
      <c r="N4431" s="39">
        <v>1774.0886352179</v>
      </c>
      <c r="O4431" s="39">
        <v>47637.555716550603</v>
      </c>
      <c r="P4431" s="25" t="s">
        <v>58</v>
      </c>
      <c r="Q4431" s="25" t="s">
        <v>1173</v>
      </c>
      <c r="R4431" s="25">
        <v>5.1004486241505003</v>
      </c>
      <c r="S4431" s="25">
        <v>0.47048067830000001</v>
      </c>
      <c r="T4431" s="25">
        <v>0</v>
      </c>
      <c r="U4431" s="25"/>
      <c r="V4431" s="26"/>
      <c r="W4431" s="3" t="s">
        <v>45</v>
      </c>
    </row>
    <row r="4432" spans="1:23" ht="30" x14ac:dyDescent="0.25">
      <c r="A4432" s="24" t="s">
        <v>22</v>
      </c>
      <c r="B4432" s="25">
        <v>6028</v>
      </c>
      <c r="C4432" s="25">
        <v>1</v>
      </c>
      <c r="D4432" s="25">
        <v>1023198</v>
      </c>
      <c r="E4432" s="25" t="s">
        <v>2810</v>
      </c>
      <c r="F4432" s="39">
        <v>19735.990000000002</v>
      </c>
      <c r="G4432" s="42">
        <v>0.43099999999999999</v>
      </c>
      <c r="H4432" s="42">
        <v>0.43099999999999999</v>
      </c>
      <c r="I4432" s="39">
        <v>8506.2116900000001</v>
      </c>
      <c r="J4432" s="42">
        <v>4.75E-4</v>
      </c>
      <c r="K4432" s="42">
        <v>4.75E-4</v>
      </c>
      <c r="L4432" s="25">
        <v>0.47048067830000001</v>
      </c>
      <c r="M4432" s="25">
        <v>327.93</v>
      </c>
      <c r="N4432" s="25">
        <v>4.0404505527500003</v>
      </c>
      <c r="O4432" s="25">
        <v>185.344550726477</v>
      </c>
      <c r="P4432" s="25" t="s">
        <v>58</v>
      </c>
      <c r="Q4432" s="25" t="s">
        <v>10955</v>
      </c>
      <c r="R4432" s="25">
        <v>1.5</v>
      </c>
      <c r="S4432" s="25">
        <v>0.47048067830000001</v>
      </c>
      <c r="T4432" s="25">
        <v>0</v>
      </c>
      <c r="U4432" s="25"/>
      <c r="V4432" s="26"/>
      <c r="W4432" s="3" t="s">
        <v>45</v>
      </c>
    </row>
    <row r="4433" spans="1:23" ht="30" x14ac:dyDescent="0.25">
      <c r="A4433" s="24" t="s">
        <v>22</v>
      </c>
      <c r="B4433" s="25">
        <v>6029</v>
      </c>
      <c r="C4433" s="25">
        <v>1</v>
      </c>
      <c r="D4433" s="25">
        <v>1023198</v>
      </c>
      <c r="E4433" s="25" t="s">
        <v>2810</v>
      </c>
      <c r="F4433" s="39">
        <v>1459.61</v>
      </c>
      <c r="G4433" s="42">
        <v>0.43099999999999999</v>
      </c>
      <c r="H4433" s="42">
        <v>0.43099999999999999</v>
      </c>
      <c r="I4433" s="25">
        <v>629.09190999999998</v>
      </c>
      <c r="J4433" s="42">
        <v>6.7900000000000002E-4</v>
      </c>
      <c r="K4433" s="42">
        <v>6.7900000000000002E-4</v>
      </c>
      <c r="L4433" s="25">
        <v>0.47048067830000001</v>
      </c>
      <c r="M4433" s="25">
        <v>37.520000000000003</v>
      </c>
      <c r="N4433" s="25">
        <v>0.42715340688999998</v>
      </c>
      <c r="O4433" s="25">
        <v>16.387076998977498</v>
      </c>
      <c r="P4433" s="25" t="s">
        <v>58</v>
      </c>
      <c r="Q4433" s="25" t="s">
        <v>1174</v>
      </c>
      <c r="R4433" s="25">
        <v>2.5</v>
      </c>
      <c r="S4433" s="25">
        <v>0.47048067830000001</v>
      </c>
      <c r="T4433" s="25">
        <v>0</v>
      </c>
      <c r="U4433" s="25"/>
      <c r="V4433" s="26"/>
      <c r="W4433" s="3" t="s">
        <v>45</v>
      </c>
    </row>
    <row r="4434" spans="1:23" ht="30" x14ac:dyDescent="0.25">
      <c r="A4434" s="24" t="s">
        <v>22</v>
      </c>
      <c r="B4434" s="25">
        <v>6030</v>
      </c>
      <c r="C4434" s="25">
        <v>1</v>
      </c>
      <c r="D4434" s="25">
        <v>1023198</v>
      </c>
      <c r="E4434" s="25" t="s">
        <v>2810</v>
      </c>
      <c r="F4434" s="39">
        <v>340500.09</v>
      </c>
      <c r="G4434" s="42">
        <v>0.43099999999999999</v>
      </c>
      <c r="H4434" s="42">
        <v>0.43099999999999999</v>
      </c>
      <c r="I4434" s="39">
        <v>146755.53878999999</v>
      </c>
      <c r="J4434" s="42">
        <v>2.3477999999999999E-2</v>
      </c>
      <c r="K4434" s="42">
        <v>2.3477999999999999E-2</v>
      </c>
      <c r="L4434" s="25">
        <v>0.47048067830000001</v>
      </c>
      <c r="M4434" s="39">
        <v>63219.38</v>
      </c>
      <c r="N4434" s="39">
        <v>3445.52653971162</v>
      </c>
      <c r="O4434" s="39">
        <v>22221.126222915998</v>
      </c>
      <c r="P4434" s="25" t="s">
        <v>58</v>
      </c>
      <c r="Q4434" s="25" t="s">
        <v>3485</v>
      </c>
      <c r="R4434" s="25">
        <v>9.0833333333333304</v>
      </c>
      <c r="S4434" s="25">
        <v>0.47048067830000001</v>
      </c>
      <c r="T4434" s="25">
        <v>0</v>
      </c>
      <c r="U4434" s="25"/>
      <c r="V4434" s="26"/>
      <c r="W4434" s="3" t="s">
        <v>45</v>
      </c>
    </row>
    <row r="4435" spans="1:23" ht="30" x14ac:dyDescent="0.25">
      <c r="A4435" s="24" t="s">
        <v>22</v>
      </c>
      <c r="B4435" s="25">
        <v>6031</v>
      </c>
      <c r="C4435" s="25">
        <v>1</v>
      </c>
      <c r="D4435" s="25">
        <v>1023198</v>
      </c>
      <c r="E4435" s="25" t="s">
        <v>2810</v>
      </c>
      <c r="F4435" s="39">
        <v>484386.35654383001</v>
      </c>
      <c r="G4435" s="42">
        <v>0.43099999999999999</v>
      </c>
      <c r="H4435" s="42">
        <v>0.430999999999999</v>
      </c>
      <c r="I4435" s="39">
        <v>208770.51967039099</v>
      </c>
      <c r="J4435" s="42">
        <v>1.2400000000000001E-4</v>
      </c>
      <c r="K4435" s="42">
        <v>1.05974764185511E-4</v>
      </c>
      <c r="L4435" s="25">
        <v>0.47048067830000001</v>
      </c>
      <c r="M4435" s="39">
        <v>9479.9</v>
      </c>
      <c r="N4435" s="25">
        <v>25.887544439128501</v>
      </c>
      <c r="O4435" s="39">
        <v>2324.6259786447599</v>
      </c>
      <c r="P4435" s="25" t="s">
        <v>58</v>
      </c>
      <c r="Q4435" s="25" t="s">
        <v>10956</v>
      </c>
      <c r="R4435" s="25">
        <v>4.1937660466904001</v>
      </c>
      <c r="S4435" s="25">
        <v>0.47048067830000001</v>
      </c>
      <c r="T4435" s="25">
        <v>0</v>
      </c>
      <c r="U4435" s="25"/>
      <c r="V4435" s="26"/>
      <c r="W4435" s="3" t="s">
        <v>45</v>
      </c>
    </row>
    <row r="4436" spans="1:23" ht="30" x14ac:dyDescent="0.25">
      <c r="A4436" s="24" t="s">
        <v>22</v>
      </c>
      <c r="B4436" s="25">
        <v>6032</v>
      </c>
      <c r="C4436" s="25">
        <v>1</v>
      </c>
      <c r="D4436" s="25">
        <v>1023198</v>
      </c>
      <c r="E4436" s="25" t="s">
        <v>2810</v>
      </c>
      <c r="F4436" s="39">
        <v>79614.850000000006</v>
      </c>
      <c r="G4436" s="42">
        <v>0.43099999999999999</v>
      </c>
      <c r="H4436" s="42">
        <v>0.43099999999999999</v>
      </c>
      <c r="I4436" s="39">
        <v>34314.000350000002</v>
      </c>
      <c r="J4436" s="42">
        <v>3.3300000000000002E-4</v>
      </c>
      <c r="K4436" s="42">
        <v>3.3300000000000002E-4</v>
      </c>
      <c r="L4436" s="25">
        <v>0.47048067830000001</v>
      </c>
      <c r="M4436" s="39">
        <v>1767.24</v>
      </c>
      <c r="N4436" s="25">
        <v>11.42656211655</v>
      </c>
      <c r="O4436" s="25">
        <v>626.06748050413</v>
      </c>
      <c r="P4436" s="25" t="s">
        <v>58</v>
      </c>
      <c r="Q4436" s="25" t="s">
        <v>9997</v>
      </c>
      <c r="R4436" s="25">
        <v>3.5</v>
      </c>
      <c r="S4436" s="25">
        <v>0.47048067830000001</v>
      </c>
      <c r="T4436" s="25">
        <v>0</v>
      </c>
      <c r="U4436" s="25"/>
      <c r="V4436" s="26"/>
      <c r="W4436" s="3" t="s">
        <v>45</v>
      </c>
    </row>
    <row r="4437" spans="1:23" ht="30" x14ac:dyDescent="0.25">
      <c r="A4437" s="24" t="s">
        <v>22</v>
      </c>
      <c r="B4437" s="25">
        <v>6033</v>
      </c>
      <c r="C4437" s="25">
        <v>1</v>
      </c>
      <c r="D4437" s="25">
        <v>1023198</v>
      </c>
      <c r="E4437" s="25" t="s">
        <v>2810</v>
      </c>
      <c r="F4437" s="39">
        <v>17946.55</v>
      </c>
      <c r="G4437" s="42">
        <v>0.43099999999999999</v>
      </c>
      <c r="H4437" s="42">
        <v>0.43099999999999999</v>
      </c>
      <c r="I4437" s="39">
        <v>7734.9630500000003</v>
      </c>
      <c r="J4437" s="42">
        <v>4.75E-4</v>
      </c>
      <c r="K4437" s="42">
        <v>4.75E-4</v>
      </c>
      <c r="L4437" s="25">
        <v>0.47048067830000001</v>
      </c>
      <c r="M4437" s="25">
        <v>385.93</v>
      </c>
      <c r="N4437" s="25">
        <v>3.6741074487500001</v>
      </c>
      <c r="O4437" s="25">
        <v>168.53956892156199</v>
      </c>
      <c r="P4437" s="25" t="s">
        <v>58</v>
      </c>
      <c r="Q4437" s="25" t="s">
        <v>10957</v>
      </c>
      <c r="R4437" s="25">
        <v>3</v>
      </c>
      <c r="S4437" s="25">
        <v>0.47048067830000001</v>
      </c>
      <c r="T4437" s="25">
        <v>0</v>
      </c>
      <c r="U4437" s="25"/>
      <c r="V4437" s="26"/>
      <c r="W4437" s="3" t="s">
        <v>45</v>
      </c>
    </row>
    <row r="4438" spans="1:23" ht="30" x14ac:dyDescent="0.25">
      <c r="A4438" s="24" t="s">
        <v>22</v>
      </c>
      <c r="B4438" s="25">
        <v>6034</v>
      </c>
      <c r="C4438" s="25">
        <v>1</v>
      </c>
      <c r="D4438" s="25">
        <v>1023198</v>
      </c>
      <c r="E4438" s="25" t="s">
        <v>2810</v>
      </c>
      <c r="F4438" s="39">
        <v>1899.82</v>
      </c>
      <c r="G4438" s="42">
        <v>0.43099999999999999</v>
      </c>
      <c r="H4438" s="42">
        <v>0.43099999999999999</v>
      </c>
      <c r="I4438" s="25">
        <v>818.82241999999997</v>
      </c>
      <c r="J4438" s="42">
        <v>3.3300000000000002E-4</v>
      </c>
      <c r="K4438" s="42">
        <v>3.3300000000002701E-4</v>
      </c>
      <c r="L4438" s="25">
        <v>0.47048067830000001</v>
      </c>
      <c r="M4438" s="25">
        <v>22.8</v>
      </c>
      <c r="N4438" s="25">
        <v>0.27266786586000002</v>
      </c>
      <c r="O4438" s="25">
        <v>14.9396189380669</v>
      </c>
      <c r="P4438" s="25" t="s">
        <v>58</v>
      </c>
      <c r="Q4438" s="25" t="s">
        <v>9998</v>
      </c>
      <c r="R4438" s="25">
        <v>1</v>
      </c>
      <c r="S4438" s="25">
        <v>0.47048067830000001</v>
      </c>
      <c r="T4438" s="25">
        <v>0</v>
      </c>
      <c r="U4438" s="25"/>
      <c r="V4438" s="26"/>
      <c r="W4438" s="3" t="s">
        <v>45</v>
      </c>
    </row>
    <row r="4439" spans="1:23" ht="30" x14ac:dyDescent="0.25">
      <c r="A4439" s="24" t="s">
        <v>22</v>
      </c>
      <c r="B4439" s="25">
        <v>6035</v>
      </c>
      <c r="C4439" s="25">
        <v>1</v>
      </c>
      <c r="D4439" s="25">
        <v>1023198</v>
      </c>
      <c r="E4439" s="25" t="s">
        <v>2810</v>
      </c>
      <c r="F4439" s="39">
        <v>9227640.1799999997</v>
      </c>
      <c r="G4439" s="42">
        <v>0.36351799999999995</v>
      </c>
      <c r="H4439" s="42">
        <v>0.36351799999999995</v>
      </c>
      <c r="I4439" s="39">
        <v>3354413.30295324</v>
      </c>
      <c r="J4439" s="42">
        <v>1.944547E-3</v>
      </c>
      <c r="K4439" s="42">
        <v>1.944547E-3</v>
      </c>
      <c r="L4439" s="25">
        <v>0.47048067830000001</v>
      </c>
      <c r="M4439" s="39">
        <v>745481.96</v>
      </c>
      <c r="N4439" s="39">
        <v>6522.81432501781</v>
      </c>
      <c r="O4439" s="39">
        <v>147775.735619265</v>
      </c>
      <c r="P4439" s="25" t="s">
        <v>58</v>
      </c>
      <c r="Q4439" s="25" t="s">
        <v>9999</v>
      </c>
      <c r="R4439" s="25">
        <v>6.1666666666666599</v>
      </c>
      <c r="S4439" s="25">
        <v>0.47048067830000001</v>
      </c>
      <c r="T4439" s="25">
        <v>0</v>
      </c>
      <c r="U4439" s="25"/>
      <c r="V4439" s="26"/>
      <c r="W4439" s="3" t="s">
        <v>45</v>
      </c>
    </row>
    <row r="4440" spans="1:23" ht="30" x14ac:dyDescent="0.25">
      <c r="A4440" s="24" t="s">
        <v>22</v>
      </c>
      <c r="B4440" s="25">
        <v>6015</v>
      </c>
      <c r="C4440" s="25">
        <v>1</v>
      </c>
      <c r="D4440" s="25">
        <v>1023198</v>
      </c>
      <c r="E4440" s="25" t="s">
        <v>2810</v>
      </c>
      <c r="F4440" s="39">
        <v>318339.73</v>
      </c>
      <c r="G4440" s="42">
        <v>0.43099999999999999</v>
      </c>
      <c r="H4440" s="42">
        <v>0.43099999999999999</v>
      </c>
      <c r="I4440" s="39">
        <v>137204.42363</v>
      </c>
      <c r="J4440" s="42">
        <v>1.3887E-2</v>
      </c>
      <c r="K4440" s="42">
        <v>1.3887E-2</v>
      </c>
      <c r="L4440" s="25">
        <v>0.47048067830000001</v>
      </c>
      <c r="M4440" s="39">
        <v>53206.5</v>
      </c>
      <c r="N4440" s="39">
        <v>1905.35783094981</v>
      </c>
      <c r="O4440" s="39">
        <v>16055.937672413</v>
      </c>
      <c r="P4440" s="25" t="s">
        <v>58</v>
      </c>
      <c r="Q4440" s="25" t="s">
        <v>8504</v>
      </c>
      <c r="R4440" s="25">
        <v>4.4099963033203498</v>
      </c>
      <c r="S4440" s="25">
        <v>0.47048067830000001</v>
      </c>
      <c r="T4440" s="25">
        <v>0</v>
      </c>
      <c r="U4440" s="25"/>
      <c r="V4440" s="26"/>
      <c r="W4440" s="3" t="s">
        <v>45</v>
      </c>
    </row>
    <row r="4441" spans="1:23" ht="30" x14ac:dyDescent="0.25">
      <c r="A4441" s="24" t="s">
        <v>22</v>
      </c>
      <c r="B4441" s="25">
        <v>6016</v>
      </c>
      <c r="C4441" s="25">
        <v>1</v>
      </c>
      <c r="D4441" s="25">
        <v>1023198</v>
      </c>
      <c r="E4441" s="25" t="s">
        <v>2810</v>
      </c>
      <c r="F4441" s="39">
        <v>10733738.24</v>
      </c>
      <c r="G4441" s="42">
        <v>0.43099999999999999</v>
      </c>
      <c r="H4441" s="42">
        <v>0.43099999999999999</v>
      </c>
      <c r="I4441" s="39">
        <v>4626241.1814400004</v>
      </c>
      <c r="J4441" s="42">
        <v>1.977E-3</v>
      </c>
      <c r="K4441" s="42">
        <v>1.977E-3</v>
      </c>
      <c r="L4441" s="25">
        <v>0.47048067830000001</v>
      </c>
      <c r="M4441" s="39">
        <v>1102277.01</v>
      </c>
      <c r="N4441" s="39">
        <v>9146.0788157068801</v>
      </c>
      <c r="O4441" s="39">
        <v>205495.293640063</v>
      </c>
      <c r="P4441" s="25" t="s">
        <v>58</v>
      </c>
      <c r="Q4441" s="25" t="s">
        <v>10958</v>
      </c>
      <c r="R4441" s="25">
        <v>8</v>
      </c>
      <c r="S4441" s="25">
        <v>0.47048067830000001</v>
      </c>
      <c r="T4441" s="25">
        <v>0</v>
      </c>
      <c r="U4441" s="25"/>
      <c r="V4441" s="26"/>
      <c r="W4441" s="3" t="s">
        <v>45</v>
      </c>
    </row>
    <row r="4442" spans="1:23" ht="30" x14ac:dyDescent="0.25">
      <c r="A4442" s="24" t="s">
        <v>22</v>
      </c>
      <c r="B4442" s="25">
        <v>6017</v>
      </c>
      <c r="C4442" s="25">
        <v>1</v>
      </c>
      <c r="D4442" s="25">
        <v>1023198</v>
      </c>
      <c r="E4442" s="25" t="s">
        <v>2810</v>
      </c>
      <c r="F4442" s="25">
        <v>94.94</v>
      </c>
      <c r="G4442" s="42">
        <v>0.43099999999999999</v>
      </c>
      <c r="H4442" s="42">
        <v>0.43099999999999999</v>
      </c>
      <c r="I4442" s="25">
        <v>40.919139999999999</v>
      </c>
      <c r="J4442" s="42">
        <v>6.7900000000000002E-4</v>
      </c>
      <c r="K4442" s="42">
        <v>6.7900000000000002E-4</v>
      </c>
      <c r="L4442" s="25">
        <v>0.47048067830000001</v>
      </c>
      <c r="M4442" s="25">
        <v>2.44</v>
      </c>
      <c r="N4442" s="25">
        <v>2.7784096059999999E-2</v>
      </c>
      <c r="O4442" s="25">
        <v>1.06589369097425</v>
      </c>
      <c r="P4442" s="25" t="s">
        <v>58</v>
      </c>
      <c r="Q4442" s="25" t="s">
        <v>3486</v>
      </c>
      <c r="R4442" s="25">
        <v>2.5</v>
      </c>
      <c r="S4442" s="25">
        <v>0.47048067830000001</v>
      </c>
      <c r="T4442" s="25">
        <v>0</v>
      </c>
      <c r="U4442" s="25"/>
      <c r="V4442" s="26"/>
      <c r="W4442" s="3" t="s">
        <v>45</v>
      </c>
    </row>
    <row r="4443" spans="1:23" ht="30" x14ac:dyDescent="0.25">
      <c r="A4443" s="24" t="s">
        <v>22</v>
      </c>
      <c r="B4443" s="25">
        <v>6018</v>
      </c>
      <c r="C4443" s="25">
        <v>1</v>
      </c>
      <c r="D4443" s="25">
        <v>1023198</v>
      </c>
      <c r="E4443" s="25" t="s">
        <v>2810</v>
      </c>
      <c r="F4443" s="39">
        <v>102661376.84040999</v>
      </c>
      <c r="G4443" s="42">
        <v>0.43099999999999999</v>
      </c>
      <c r="H4443" s="42">
        <v>0.43099999999999999</v>
      </c>
      <c r="I4443" s="39">
        <v>44247053.418216698</v>
      </c>
      <c r="J4443" s="42">
        <v>1.1400000000000001E-4</v>
      </c>
      <c r="K4443" s="42">
        <v>2.8501218455989599E-5</v>
      </c>
      <c r="L4443" s="25">
        <v>0.47048067830000001</v>
      </c>
      <c r="M4443" s="39">
        <v>188507.39</v>
      </c>
      <c r="N4443" s="39">
        <v>5044.1640896767003</v>
      </c>
      <c r="O4443" s="39">
        <v>472402.322533253</v>
      </c>
      <c r="P4443" s="25" t="s">
        <v>58</v>
      </c>
      <c r="Q4443" s="25" t="s">
        <v>10959</v>
      </c>
      <c r="R4443" s="25">
        <v>8.3333333333329998E-2</v>
      </c>
      <c r="S4443" s="25">
        <v>0.47048067830000001</v>
      </c>
      <c r="T4443" s="25">
        <v>0</v>
      </c>
      <c r="U4443" s="25"/>
      <c r="V4443" s="26"/>
      <c r="W4443" s="3" t="s">
        <v>45</v>
      </c>
    </row>
    <row r="4444" spans="1:23" ht="30" x14ac:dyDescent="0.25">
      <c r="A4444" s="24" t="s">
        <v>22</v>
      </c>
      <c r="B4444" s="25">
        <v>6019</v>
      </c>
      <c r="C4444" s="25">
        <v>1</v>
      </c>
      <c r="D4444" s="25">
        <v>1023198</v>
      </c>
      <c r="E4444" s="25" t="s">
        <v>2810</v>
      </c>
      <c r="F4444" s="39">
        <v>1613108.94</v>
      </c>
      <c r="G4444" s="42">
        <v>0.45</v>
      </c>
      <c r="H4444" s="42">
        <v>0.45</v>
      </c>
      <c r="I4444" s="39">
        <v>725899.02300000004</v>
      </c>
      <c r="J4444" s="42">
        <v>1.2400000000000001E-4</v>
      </c>
      <c r="K4444" s="42">
        <v>1.2400000000000001E-4</v>
      </c>
      <c r="L4444" s="25">
        <v>0.47048067830000001</v>
      </c>
      <c r="M4444" s="39">
        <v>74971.899999999994</v>
      </c>
      <c r="N4444" s="25">
        <v>90.011478851999897</v>
      </c>
      <c r="O4444" s="39">
        <v>8082.7682443038502</v>
      </c>
      <c r="P4444" s="25" t="s">
        <v>58</v>
      </c>
      <c r="Q4444" s="25" t="s">
        <v>8020</v>
      </c>
      <c r="R4444" s="25">
        <v>8.6666666666666607</v>
      </c>
      <c r="S4444" s="25">
        <v>0.47048067830000001</v>
      </c>
      <c r="T4444" s="25">
        <v>0</v>
      </c>
      <c r="U4444" s="25"/>
      <c r="V4444" s="26"/>
      <c r="W4444" s="3" t="s">
        <v>45</v>
      </c>
    </row>
    <row r="4445" spans="1:23" x14ac:dyDescent="0.25">
      <c r="A4445" s="24" t="s">
        <v>22</v>
      </c>
      <c r="B4445" s="25">
        <v>32676</v>
      </c>
      <c r="C4445" s="25">
        <v>1</v>
      </c>
      <c r="D4445" s="25">
        <v>1023200</v>
      </c>
      <c r="E4445" s="25" t="s">
        <v>2811</v>
      </c>
      <c r="F4445" s="39">
        <v>78449.72</v>
      </c>
      <c r="G4445" s="42">
        <v>0.45130000000000003</v>
      </c>
      <c r="H4445" s="42">
        <v>0.45130000000000003</v>
      </c>
      <c r="I4445" s="39">
        <v>35404.358635999997</v>
      </c>
      <c r="J4445" s="42">
        <v>3.8E-3</v>
      </c>
      <c r="K4445" s="42">
        <v>3.8E-3</v>
      </c>
      <c r="L4445" s="25">
        <v>0.47420511929999998</v>
      </c>
      <c r="M4445" s="39">
        <v>4351.1899999999996</v>
      </c>
      <c r="N4445" s="25">
        <v>134.5365628168</v>
      </c>
      <c r="O4445" s="39">
        <v>2178.3205991970399</v>
      </c>
      <c r="P4445" s="25"/>
      <c r="Q4445" s="25"/>
      <c r="R4445" s="25"/>
      <c r="S4445" s="25">
        <v>0.47420511929999998</v>
      </c>
      <c r="T4445" s="25">
        <v>0</v>
      </c>
      <c r="U4445" s="25" t="s">
        <v>3489</v>
      </c>
      <c r="V4445" s="26" t="s">
        <v>2955</v>
      </c>
      <c r="W4445" s="3" t="s">
        <v>42</v>
      </c>
    </row>
    <row r="4446" spans="1:23" x14ac:dyDescent="0.25">
      <c r="A4446" s="24" t="s">
        <v>22</v>
      </c>
      <c r="B4446" s="25">
        <v>32677</v>
      </c>
      <c r="C4446" s="25">
        <v>1</v>
      </c>
      <c r="D4446" s="25">
        <v>1023200</v>
      </c>
      <c r="E4446" s="25" t="s">
        <v>2811</v>
      </c>
      <c r="F4446" s="25">
        <v>6.24</v>
      </c>
      <c r="G4446" s="42">
        <v>0.30380000000000001</v>
      </c>
      <c r="H4446" s="42">
        <v>0.30380000000000001</v>
      </c>
      <c r="I4446" s="25">
        <v>1.8957120000000001</v>
      </c>
      <c r="J4446" s="42">
        <v>1.1899999999999999E-2</v>
      </c>
      <c r="K4446" s="42">
        <v>1.1899999999999999E-2</v>
      </c>
      <c r="L4446" s="25">
        <v>0.47420511929999998</v>
      </c>
      <c r="M4446" s="25">
        <v>0.45</v>
      </c>
      <c r="N4446" s="25">
        <v>2.25589728E-2</v>
      </c>
      <c r="O4446" s="25">
        <v>0.20556363538048</v>
      </c>
      <c r="P4446" s="25"/>
      <c r="Q4446" s="25"/>
      <c r="R4446" s="25"/>
      <c r="S4446" s="25">
        <v>0.47420511929999998</v>
      </c>
      <c r="T4446" s="25">
        <v>0</v>
      </c>
      <c r="U4446" s="25" t="s">
        <v>39</v>
      </c>
      <c r="V4446" s="26" t="s">
        <v>53</v>
      </c>
      <c r="W4446" s="3" t="s">
        <v>42</v>
      </c>
    </row>
    <row r="4447" spans="1:23" x14ac:dyDescent="0.25">
      <c r="A4447" s="24" t="s">
        <v>22</v>
      </c>
      <c r="B4447" s="25">
        <v>32678</v>
      </c>
      <c r="C4447" s="25">
        <v>4439</v>
      </c>
      <c r="D4447" s="25">
        <v>1023200</v>
      </c>
      <c r="E4447" s="25" t="s">
        <v>2811</v>
      </c>
      <c r="F4447" s="39">
        <v>157136128.59999999</v>
      </c>
      <c r="G4447" s="42">
        <v>0.229958</v>
      </c>
      <c r="H4447" s="42">
        <v>0.229958</v>
      </c>
      <c r="I4447" s="39">
        <v>36134709.860598899</v>
      </c>
      <c r="J4447" s="42">
        <v>2.4899999999999901E-2</v>
      </c>
      <c r="K4447" s="42">
        <v>2.4899999999999901E-2</v>
      </c>
      <c r="L4447" s="25">
        <v>0.47420511929999998</v>
      </c>
      <c r="M4447" s="39">
        <v>12356457.49</v>
      </c>
      <c r="N4447" s="39">
        <v>899754.27552890999</v>
      </c>
      <c r="O4447" s="39">
        <v>5630524.12620157</v>
      </c>
      <c r="P4447" s="25"/>
      <c r="Q4447" s="25"/>
      <c r="R4447" s="25"/>
      <c r="S4447" s="25">
        <v>0.47420511929999998</v>
      </c>
      <c r="T4447" s="25">
        <v>0</v>
      </c>
      <c r="U4447" s="25" t="s">
        <v>2950</v>
      </c>
      <c r="V4447" s="26" t="s">
        <v>2961</v>
      </c>
      <c r="W4447" s="3" t="s">
        <v>42</v>
      </c>
    </row>
    <row r="4448" spans="1:23" x14ac:dyDescent="0.25">
      <c r="A4448" s="24" t="s">
        <v>22</v>
      </c>
      <c r="B4448" s="25">
        <v>32679</v>
      </c>
      <c r="C4448" s="25">
        <v>1</v>
      </c>
      <c r="D4448" s="25">
        <v>1023200</v>
      </c>
      <c r="E4448" s="25" t="s">
        <v>2811</v>
      </c>
      <c r="F4448" s="39">
        <v>294678.18</v>
      </c>
      <c r="G4448" s="42">
        <v>0.435499999999999</v>
      </c>
      <c r="H4448" s="42">
        <v>0.435499999999999</v>
      </c>
      <c r="I4448" s="39">
        <v>128332.34738999901</v>
      </c>
      <c r="J4448" s="42">
        <v>3.3769999999999994E-2</v>
      </c>
      <c r="K4448" s="42">
        <v>3.3769999999999994E-2</v>
      </c>
      <c r="L4448" s="25">
        <v>0.47420511929999998</v>
      </c>
      <c r="M4448" s="39">
        <v>50226.57</v>
      </c>
      <c r="N4448" s="39">
        <v>4333.7833713603004</v>
      </c>
      <c r="O4448" s="39">
        <v>23181.520977203701</v>
      </c>
      <c r="P4448" s="25"/>
      <c r="Q4448" s="25"/>
      <c r="R4448" s="25"/>
      <c r="S4448" s="25">
        <v>0.47420511929999998</v>
      </c>
      <c r="T4448" s="25">
        <v>0</v>
      </c>
      <c r="U4448" s="25" t="s">
        <v>3491</v>
      </c>
      <c r="V4448" s="26" t="s">
        <v>36</v>
      </c>
      <c r="W4448" s="3" t="s">
        <v>42</v>
      </c>
    </row>
    <row r="4449" spans="1:23" x14ac:dyDescent="0.25">
      <c r="A4449" s="24" t="s">
        <v>22</v>
      </c>
      <c r="B4449" s="25">
        <v>32680</v>
      </c>
      <c r="C4449" s="25">
        <v>1</v>
      </c>
      <c r="D4449" s="25">
        <v>1023200</v>
      </c>
      <c r="E4449" s="25" t="s">
        <v>2811</v>
      </c>
      <c r="F4449" s="39">
        <v>1052269.92</v>
      </c>
      <c r="G4449" s="42">
        <v>0.30380000000000001</v>
      </c>
      <c r="H4449" s="42">
        <v>0.30380000000000001</v>
      </c>
      <c r="I4449" s="39">
        <v>319679.60169600003</v>
      </c>
      <c r="J4449" s="42">
        <v>3.7900000000000003E-2</v>
      </c>
      <c r="K4449" s="42">
        <v>3.7900000000000003E-2</v>
      </c>
      <c r="L4449" s="25">
        <v>0.47420511929999998</v>
      </c>
      <c r="M4449" s="39">
        <v>131291.10999999999</v>
      </c>
      <c r="N4449" s="39">
        <v>12115.8569042784</v>
      </c>
      <c r="O4449" s="39">
        <v>61044.232494483003</v>
      </c>
      <c r="P4449" s="25"/>
      <c r="Q4449" s="25"/>
      <c r="R4449" s="25"/>
      <c r="S4449" s="25">
        <v>0.47420511929999998</v>
      </c>
      <c r="T4449" s="25">
        <v>0</v>
      </c>
      <c r="U4449" s="25" t="s">
        <v>7507</v>
      </c>
      <c r="V4449" s="26" t="s">
        <v>53</v>
      </c>
      <c r="W4449" s="3" t="s">
        <v>42</v>
      </c>
    </row>
    <row r="4450" spans="1:23" x14ac:dyDescent="0.25">
      <c r="A4450" s="24" t="s">
        <v>22</v>
      </c>
      <c r="B4450" s="25">
        <v>32682</v>
      </c>
      <c r="C4450" s="25">
        <v>67</v>
      </c>
      <c r="D4450" s="25">
        <v>1023200</v>
      </c>
      <c r="E4450" s="25" t="s">
        <v>2811</v>
      </c>
      <c r="F4450" s="39">
        <v>3415.07</v>
      </c>
      <c r="G4450" s="42">
        <v>0.46500000000000002</v>
      </c>
      <c r="H4450" s="42">
        <v>0.46500000000000002</v>
      </c>
      <c r="I4450" s="39">
        <v>1588.00755</v>
      </c>
      <c r="J4450" s="42">
        <v>6.6863201486353094E-2</v>
      </c>
      <c r="K4450" s="42">
        <v>6.6863201486353094E-2</v>
      </c>
      <c r="L4450" s="25">
        <v>0.47420511929999998</v>
      </c>
      <c r="M4450" s="25">
        <v>803.41</v>
      </c>
      <c r="N4450" s="25">
        <v>106.179268777499</v>
      </c>
      <c r="O4450" s="25">
        <v>396.66036272108698</v>
      </c>
      <c r="P4450" s="25"/>
      <c r="Q4450" s="25"/>
      <c r="R4450" s="25"/>
      <c r="S4450" s="25">
        <v>0.47420511929999998</v>
      </c>
      <c r="T4450" s="25">
        <v>0</v>
      </c>
      <c r="U4450" s="25" t="s">
        <v>3493</v>
      </c>
      <c r="V4450" s="26" t="s">
        <v>2955</v>
      </c>
      <c r="W4450" s="3" t="s">
        <v>42</v>
      </c>
    </row>
    <row r="4451" spans="1:23" x14ac:dyDescent="0.25">
      <c r="A4451" s="24" t="s">
        <v>22</v>
      </c>
      <c r="B4451" s="25">
        <v>32681</v>
      </c>
      <c r="C4451" s="25">
        <v>8</v>
      </c>
      <c r="D4451" s="25">
        <v>1023200</v>
      </c>
      <c r="E4451" s="25" t="s">
        <v>2811</v>
      </c>
      <c r="F4451" s="39">
        <v>195314.02999999901</v>
      </c>
      <c r="G4451" s="42">
        <v>0.177399999999999</v>
      </c>
      <c r="H4451" s="42">
        <v>0.177399999999999</v>
      </c>
      <c r="I4451" s="39">
        <v>34648.708921999903</v>
      </c>
      <c r="J4451" s="42">
        <v>7.3499999999999996E-2</v>
      </c>
      <c r="K4451" s="42">
        <v>7.3499999999999996E-2</v>
      </c>
      <c r="L4451" s="25">
        <v>0.47420511929999998</v>
      </c>
      <c r="M4451" s="39">
        <v>18055.55</v>
      </c>
      <c r="N4451" s="39">
        <v>2546.68010576699</v>
      </c>
      <c r="O4451" s="39">
        <v>9041.7696354784093</v>
      </c>
      <c r="P4451" s="25"/>
      <c r="Q4451" s="25"/>
      <c r="R4451" s="25"/>
      <c r="S4451" s="25">
        <v>0.47420511929999998</v>
      </c>
      <c r="T4451" s="25">
        <v>0</v>
      </c>
      <c r="U4451" s="25" t="s">
        <v>3493</v>
      </c>
      <c r="V4451" s="26" t="s">
        <v>3488</v>
      </c>
      <c r="W4451" s="3" t="s">
        <v>42</v>
      </c>
    </row>
    <row r="4452" spans="1:23" x14ac:dyDescent="0.25">
      <c r="A4452" s="24" t="s">
        <v>22</v>
      </c>
      <c r="B4452" s="25">
        <v>32683</v>
      </c>
      <c r="C4452" s="25">
        <v>46</v>
      </c>
      <c r="D4452" s="25">
        <v>1023200</v>
      </c>
      <c r="E4452" s="25" t="s">
        <v>2811</v>
      </c>
      <c r="F4452" s="39">
        <v>25165.17</v>
      </c>
      <c r="G4452" s="42">
        <v>0.46500000000000002</v>
      </c>
      <c r="H4452" s="42">
        <v>0.46500000000000002</v>
      </c>
      <c r="I4452" s="39">
        <v>11701.804050000001</v>
      </c>
      <c r="J4452" s="42">
        <v>8.2469999999999891E-2</v>
      </c>
      <c r="K4452" s="42">
        <v>8.2469999999999891E-2</v>
      </c>
      <c r="L4452" s="25">
        <v>0.47420511929999998</v>
      </c>
      <c r="M4452" s="39">
        <v>6306.47</v>
      </c>
      <c r="N4452" s="25">
        <v>965.04778000349995</v>
      </c>
      <c r="O4452" s="39">
        <v>3218.92572185174</v>
      </c>
      <c r="P4452" s="25"/>
      <c r="Q4452" s="25"/>
      <c r="R4452" s="25"/>
      <c r="S4452" s="25">
        <v>0.47420511929999998</v>
      </c>
      <c r="T4452" s="25">
        <v>0</v>
      </c>
      <c r="U4452" s="25" t="s">
        <v>3494</v>
      </c>
      <c r="V4452" s="26" t="s">
        <v>2955</v>
      </c>
      <c r="W4452" s="3" t="s">
        <v>42</v>
      </c>
    </row>
    <row r="4453" spans="1:23" x14ac:dyDescent="0.25">
      <c r="A4453" s="24" t="s">
        <v>22</v>
      </c>
      <c r="B4453" s="25">
        <v>32684</v>
      </c>
      <c r="C4453" s="25">
        <v>18</v>
      </c>
      <c r="D4453" s="25">
        <v>1023200</v>
      </c>
      <c r="E4453" s="25" t="s">
        <v>2811</v>
      </c>
      <c r="F4453" s="39">
        <v>14862.76</v>
      </c>
      <c r="G4453" s="42">
        <v>0.46500000000000002</v>
      </c>
      <c r="H4453" s="42">
        <v>0.46500000000000002</v>
      </c>
      <c r="I4453" s="39">
        <v>6911.1833999999999</v>
      </c>
      <c r="J4453" s="42">
        <v>9.6320000000000003E-2</v>
      </c>
      <c r="K4453" s="42">
        <v>9.6320000000000003E-2</v>
      </c>
      <c r="L4453" s="25">
        <v>0.47420511929999998</v>
      </c>
      <c r="M4453" s="39">
        <v>3880.41</v>
      </c>
      <c r="N4453" s="25">
        <v>665.68518508800003</v>
      </c>
      <c r="O4453" s="39">
        <v>2039.00358880519</v>
      </c>
      <c r="P4453" s="25"/>
      <c r="Q4453" s="25"/>
      <c r="R4453" s="25"/>
      <c r="S4453" s="25">
        <v>0.47420511929999998</v>
      </c>
      <c r="T4453" s="25">
        <v>0</v>
      </c>
      <c r="U4453" s="25" t="s">
        <v>3495</v>
      </c>
      <c r="V4453" s="26" t="s">
        <v>2955</v>
      </c>
      <c r="W4453" s="3" t="s">
        <v>42</v>
      </c>
    </row>
    <row r="4454" spans="1:23" x14ac:dyDescent="0.25">
      <c r="A4454" s="24" t="s">
        <v>22</v>
      </c>
      <c r="B4454" s="25">
        <v>32685</v>
      </c>
      <c r="C4454" s="25">
        <v>10</v>
      </c>
      <c r="D4454" s="25">
        <v>1023200</v>
      </c>
      <c r="E4454" s="25" t="s">
        <v>2811</v>
      </c>
      <c r="F4454" s="39">
        <v>1799.17</v>
      </c>
      <c r="G4454" s="42">
        <v>0.46500000000000002</v>
      </c>
      <c r="H4454" s="42">
        <v>0.46500000000000002</v>
      </c>
      <c r="I4454" s="25">
        <v>836.61405000000002</v>
      </c>
      <c r="J4454" s="42">
        <v>0.109688123634787</v>
      </c>
      <c r="K4454" s="42">
        <v>0.109688123634787</v>
      </c>
      <c r="L4454" s="25">
        <v>0.47420511929999998</v>
      </c>
      <c r="M4454" s="25">
        <v>484.06</v>
      </c>
      <c r="N4454" s="25">
        <v>91.766625351000002</v>
      </c>
      <c r="O4454" s="25">
        <v>261.442411558304</v>
      </c>
      <c r="P4454" s="25"/>
      <c r="Q4454" s="25"/>
      <c r="R4454" s="25"/>
      <c r="S4454" s="25">
        <v>0.47420511929999998</v>
      </c>
      <c r="T4454" s="25">
        <v>0</v>
      </c>
      <c r="U4454" s="25" t="s">
        <v>2952</v>
      </c>
      <c r="V4454" s="26" t="s">
        <v>2955</v>
      </c>
      <c r="W4454" s="3" t="s">
        <v>42</v>
      </c>
    </row>
    <row r="4455" spans="1:23" x14ac:dyDescent="0.25">
      <c r="A4455" s="24" t="s">
        <v>22</v>
      </c>
      <c r="B4455" s="25">
        <v>32686</v>
      </c>
      <c r="C4455" s="25">
        <v>719</v>
      </c>
      <c r="D4455" s="25">
        <v>1023200</v>
      </c>
      <c r="E4455" s="25" t="s">
        <v>2811</v>
      </c>
      <c r="F4455" s="39">
        <v>281337679.974347</v>
      </c>
      <c r="G4455" s="42">
        <v>0.46499999999999903</v>
      </c>
      <c r="H4455" s="42">
        <v>0.46499999999999903</v>
      </c>
      <c r="I4455" s="39">
        <v>130822021.188071</v>
      </c>
      <c r="J4455" s="42">
        <v>0.18829899999999999</v>
      </c>
      <c r="K4455" s="42">
        <v>0.18829899999999999</v>
      </c>
      <c r="L4455" s="25">
        <v>0.47420511929999998</v>
      </c>
      <c r="M4455" s="39">
        <v>81438279.189999998</v>
      </c>
      <c r="N4455" s="39">
        <v>24633655.7676927</v>
      </c>
      <c r="O4455" s="39">
        <v>51144966.910728998</v>
      </c>
      <c r="P4455" s="25"/>
      <c r="Q4455" s="25"/>
      <c r="R4455" s="25"/>
      <c r="S4455" s="25">
        <v>0.47420511929999998</v>
      </c>
      <c r="T4455" s="25">
        <v>0</v>
      </c>
      <c r="U4455" s="25" t="s">
        <v>3496</v>
      </c>
      <c r="V4455" s="26" t="s">
        <v>2955</v>
      </c>
      <c r="W4455" s="3" t="s">
        <v>42</v>
      </c>
    </row>
    <row r="4456" spans="1:23" x14ac:dyDescent="0.25">
      <c r="A4456" s="24" t="s">
        <v>22</v>
      </c>
      <c r="B4456" s="25">
        <v>6036</v>
      </c>
      <c r="C4456" s="25">
        <v>1</v>
      </c>
      <c r="D4456" s="25">
        <v>1023213</v>
      </c>
      <c r="E4456" s="25" t="s">
        <v>2812</v>
      </c>
      <c r="F4456" s="39">
        <v>602477.32999999996</v>
      </c>
      <c r="G4456" s="42">
        <v>0.33299999999999996</v>
      </c>
      <c r="H4456" s="42">
        <v>0.33299999999999996</v>
      </c>
      <c r="I4456" s="39">
        <v>200624.95089000001</v>
      </c>
      <c r="J4456" s="42">
        <v>9.5500000000000001E-4</v>
      </c>
      <c r="K4456" s="42">
        <v>2.3883555000703198E-4</v>
      </c>
      <c r="L4456" s="25">
        <v>0.47420511929999998</v>
      </c>
      <c r="M4456" s="39">
        <v>4684.97</v>
      </c>
      <c r="N4456" s="25">
        <v>191.59682809994899</v>
      </c>
      <c r="O4456" s="39">
        <v>6196.9665872662399</v>
      </c>
      <c r="P4456" s="25" t="s">
        <v>64</v>
      </c>
      <c r="Q4456" s="25" t="s">
        <v>1543</v>
      </c>
      <c r="R4456" s="25">
        <v>0.25</v>
      </c>
      <c r="S4456" s="25">
        <v>0.47420511929999998</v>
      </c>
      <c r="T4456" s="25">
        <v>0</v>
      </c>
      <c r="U4456" s="25"/>
      <c r="V4456" s="26"/>
      <c r="W4456" s="3" t="s">
        <v>50</v>
      </c>
    </row>
    <row r="4457" spans="1:23" x14ac:dyDescent="0.25">
      <c r="A4457" s="24" t="s">
        <v>22</v>
      </c>
      <c r="B4457" s="25">
        <v>6037</v>
      </c>
      <c r="C4457" s="25">
        <v>1</v>
      </c>
      <c r="D4457" s="25">
        <v>1023213</v>
      </c>
      <c r="E4457" s="25" t="s">
        <v>2812</v>
      </c>
      <c r="F4457" s="39">
        <v>103374.08</v>
      </c>
      <c r="G4457" s="42">
        <v>0.33299999999999896</v>
      </c>
      <c r="H4457" s="42">
        <v>0.33299999999999996</v>
      </c>
      <c r="I4457" s="39">
        <v>34423.568639999998</v>
      </c>
      <c r="J4457" s="42">
        <v>1.168E-3</v>
      </c>
      <c r="K4457" s="42">
        <v>1.9476147212216198E-4</v>
      </c>
      <c r="L4457" s="25">
        <v>0.47420511929999998</v>
      </c>
      <c r="M4457" s="25">
        <v>678.96</v>
      </c>
      <c r="N4457" s="25">
        <v>40.206728171519899</v>
      </c>
      <c r="O4457" s="39">
        <v>1175.77314394056</v>
      </c>
      <c r="P4457" s="25" t="s">
        <v>64</v>
      </c>
      <c r="Q4457" s="25" t="s">
        <v>2654</v>
      </c>
      <c r="R4457" s="25">
        <v>0.16666666666666</v>
      </c>
      <c r="S4457" s="25">
        <v>0.47420511929999998</v>
      </c>
      <c r="T4457" s="25">
        <v>0</v>
      </c>
      <c r="U4457" s="25"/>
      <c r="V4457" s="26"/>
      <c r="W4457" s="3" t="s">
        <v>50</v>
      </c>
    </row>
    <row r="4458" spans="1:23" x14ac:dyDescent="0.25">
      <c r="A4458" s="24" t="s">
        <v>22</v>
      </c>
      <c r="B4458" s="25">
        <v>32690</v>
      </c>
      <c r="C4458" s="25">
        <v>1</v>
      </c>
      <c r="D4458" s="25">
        <v>1023220</v>
      </c>
      <c r="E4458" s="25" t="s">
        <v>2813</v>
      </c>
      <c r="F4458" s="39">
        <v>31461.99</v>
      </c>
      <c r="G4458" s="42">
        <v>0.4355</v>
      </c>
      <c r="H4458" s="42">
        <v>0.4355</v>
      </c>
      <c r="I4458" s="39">
        <v>13701.696645</v>
      </c>
      <c r="J4458" s="42">
        <v>2.31E-3</v>
      </c>
      <c r="K4458" s="42">
        <v>2.31E-3</v>
      </c>
      <c r="L4458" s="25">
        <v>0.47420511929999998</v>
      </c>
      <c r="M4458" s="39">
        <v>1232.57</v>
      </c>
      <c r="N4458" s="25">
        <v>31.65091924995</v>
      </c>
      <c r="O4458" s="25">
        <v>657.77618793084798</v>
      </c>
      <c r="P4458" s="25"/>
      <c r="Q4458" s="25"/>
      <c r="R4458" s="25"/>
      <c r="S4458" s="25">
        <v>0.47420511929999998</v>
      </c>
      <c r="T4458" s="25">
        <v>0</v>
      </c>
      <c r="U4458" s="25" t="s">
        <v>10001</v>
      </c>
      <c r="V4458" s="26" t="s">
        <v>36</v>
      </c>
      <c r="W4458" s="3" t="s">
        <v>42</v>
      </c>
    </row>
    <row r="4459" spans="1:23" x14ac:dyDescent="0.25">
      <c r="A4459" s="24" t="s">
        <v>22</v>
      </c>
      <c r="B4459" s="25">
        <v>32691</v>
      </c>
      <c r="C4459" s="25">
        <v>33</v>
      </c>
      <c r="D4459" s="25">
        <v>1023220</v>
      </c>
      <c r="E4459" s="25" t="s">
        <v>2813</v>
      </c>
      <c r="F4459" s="39">
        <v>11279618.699999999</v>
      </c>
      <c r="G4459" s="42">
        <v>0.4355</v>
      </c>
      <c r="H4459" s="42">
        <v>0.4355</v>
      </c>
      <c r="I4459" s="39">
        <v>4912273.9438500004</v>
      </c>
      <c r="J4459" s="42">
        <v>3.49799999999999E-2</v>
      </c>
      <c r="K4459" s="42">
        <v>3.49799999999999E-2</v>
      </c>
      <c r="L4459" s="25">
        <v>0.47420511929999998</v>
      </c>
      <c r="M4459" s="39">
        <v>1951361.91</v>
      </c>
      <c r="N4459" s="39">
        <v>171831.34255587301</v>
      </c>
      <c r="O4459" s="39">
        <v>902527.90344089898</v>
      </c>
      <c r="P4459" s="25"/>
      <c r="Q4459" s="25"/>
      <c r="R4459" s="25"/>
      <c r="S4459" s="25">
        <v>0.47420511929999998</v>
      </c>
      <c r="T4459" s="25">
        <v>0</v>
      </c>
      <c r="U4459" s="25" t="s">
        <v>3491</v>
      </c>
      <c r="V4459" s="26" t="s">
        <v>36</v>
      </c>
      <c r="W4459" s="3" t="s">
        <v>42</v>
      </c>
    </row>
    <row r="4460" spans="1:23" x14ac:dyDescent="0.25">
      <c r="A4460" s="24" t="s">
        <v>22</v>
      </c>
      <c r="B4460" s="25">
        <v>32692</v>
      </c>
      <c r="C4460" s="25">
        <v>5</v>
      </c>
      <c r="D4460" s="25">
        <v>1023267</v>
      </c>
      <c r="E4460" s="25" t="s">
        <v>2814</v>
      </c>
      <c r="F4460" s="39">
        <v>6899.56</v>
      </c>
      <c r="G4460" s="42">
        <v>0.225825478146432</v>
      </c>
      <c r="H4460" s="42">
        <v>0.225825478146432</v>
      </c>
      <c r="I4460" s="39">
        <v>1558.096436</v>
      </c>
      <c r="J4460" s="42">
        <v>2.1846999999999998E-2</v>
      </c>
      <c r="K4460" s="42">
        <v>2.1846999999999998E-2</v>
      </c>
      <c r="L4460" s="25">
        <v>0.43481960349999998</v>
      </c>
      <c r="M4460" s="25">
        <v>421.19</v>
      </c>
      <c r="N4460" s="25">
        <v>34.039732837292</v>
      </c>
      <c r="O4460" s="25">
        <v>227.768485538589</v>
      </c>
      <c r="P4460" s="25"/>
      <c r="Q4460" s="25"/>
      <c r="R4460" s="25"/>
      <c r="S4460" s="25">
        <v>0.43481960349999998</v>
      </c>
      <c r="T4460" s="25">
        <v>0</v>
      </c>
      <c r="U4460" s="25" t="s">
        <v>2960</v>
      </c>
      <c r="V4460" s="26" t="s">
        <v>2961</v>
      </c>
      <c r="W4460" s="3" t="s">
        <v>2801</v>
      </c>
    </row>
    <row r="4461" spans="1:23" x14ac:dyDescent="0.25">
      <c r="A4461" s="24" t="s">
        <v>22</v>
      </c>
      <c r="B4461" s="25">
        <v>32693</v>
      </c>
      <c r="C4461" s="25">
        <v>1</v>
      </c>
      <c r="D4461" s="25">
        <v>1023267</v>
      </c>
      <c r="E4461" s="25" t="s">
        <v>2814</v>
      </c>
      <c r="F4461" s="39">
        <v>6150</v>
      </c>
      <c r="G4461" s="42">
        <v>0.227773170731707</v>
      </c>
      <c r="H4461" s="42">
        <v>0.227773170731707</v>
      </c>
      <c r="I4461" s="39">
        <v>1400.8050000000001</v>
      </c>
      <c r="J4461" s="42">
        <v>4.5742999999999999E-2</v>
      </c>
      <c r="K4461" s="42">
        <v>4.5742999999999999E-2</v>
      </c>
      <c r="L4461" s="25">
        <v>0.43481960349999998</v>
      </c>
      <c r="M4461" s="25">
        <v>535.21</v>
      </c>
      <c r="N4461" s="25">
        <v>64.077023115000003</v>
      </c>
      <c r="O4461" s="25">
        <v>292.66627662463401</v>
      </c>
      <c r="P4461" s="25"/>
      <c r="Q4461" s="25"/>
      <c r="R4461" s="25"/>
      <c r="S4461" s="25">
        <v>0.43481960349999998</v>
      </c>
      <c r="T4461" s="25">
        <v>0</v>
      </c>
      <c r="U4461" s="25" t="s">
        <v>3498</v>
      </c>
      <c r="V4461" s="26" t="s">
        <v>2961</v>
      </c>
      <c r="W4461" s="3" t="s">
        <v>2801</v>
      </c>
    </row>
    <row r="4462" spans="1:23" ht="30" x14ac:dyDescent="0.25">
      <c r="A4462" s="24" t="s">
        <v>22</v>
      </c>
      <c r="B4462" s="25">
        <v>6043</v>
      </c>
      <c r="C4462" s="25">
        <v>1</v>
      </c>
      <c r="D4462" s="25">
        <v>1023268</v>
      </c>
      <c r="E4462" s="25" t="s">
        <v>2815</v>
      </c>
      <c r="F4462" s="39">
        <v>14015271.939999999</v>
      </c>
      <c r="G4462" s="42">
        <v>0.30380000000000001</v>
      </c>
      <c r="H4462" s="42">
        <v>0.30380000000000001</v>
      </c>
      <c r="I4462" s="39">
        <v>4257839.6153720003</v>
      </c>
      <c r="J4462" s="42">
        <v>1.738E-2</v>
      </c>
      <c r="K4462" s="42">
        <v>1.56312275013364E-2</v>
      </c>
      <c r="L4462" s="25">
        <v>0.47420511929999998</v>
      </c>
      <c r="M4462" s="39">
        <v>1773063.11</v>
      </c>
      <c r="N4462" s="39">
        <v>74001.252515165295</v>
      </c>
      <c r="O4462" s="39">
        <v>556425.44799137698</v>
      </c>
      <c r="P4462" s="25" t="s">
        <v>58</v>
      </c>
      <c r="Q4462" s="25" t="s">
        <v>8021</v>
      </c>
      <c r="R4462" s="25">
        <v>2.6003973674948102</v>
      </c>
      <c r="S4462" s="25">
        <v>0.47420511929999998</v>
      </c>
      <c r="T4462" s="25">
        <v>0</v>
      </c>
      <c r="U4462" s="25"/>
      <c r="V4462" s="26"/>
      <c r="W4462" s="3" t="s">
        <v>44</v>
      </c>
    </row>
    <row r="4463" spans="1:23" ht="30" x14ac:dyDescent="0.25">
      <c r="A4463" s="24" t="s">
        <v>22</v>
      </c>
      <c r="B4463" s="25">
        <v>6044</v>
      </c>
      <c r="C4463" s="25">
        <v>1</v>
      </c>
      <c r="D4463" s="25">
        <v>1023268</v>
      </c>
      <c r="E4463" s="25" t="s">
        <v>2815</v>
      </c>
      <c r="F4463" s="25">
        <v>870.28</v>
      </c>
      <c r="G4463" s="42">
        <v>0.30380000000000001</v>
      </c>
      <c r="H4463" s="42">
        <v>0.30380000000000001</v>
      </c>
      <c r="I4463" s="25">
        <v>264.39106399999997</v>
      </c>
      <c r="J4463" s="42">
        <v>3.7900000000000003E-2</v>
      </c>
      <c r="K4463" s="42">
        <v>3.2145624959928998E-3</v>
      </c>
      <c r="L4463" s="25">
        <v>0.47420511929999998</v>
      </c>
      <c r="M4463" s="25">
        <v>29.71</v>
      </c>
      <c r="N4463" s="25">
        <v>10.020421325599999</v>
      </c>
      <c r="O4463" s="25">
        <v>50.486641921018403</v>
      </c>
      <c r="P4463" s="25" t="s">
        <v>58</v>
      </c>
      <c r="Q4463" s="25" t="s">
        <v>10003</v>
      </c>
      <c r="R4463" s="25">
        <v>8.3333333333329998E-2</v>
      </c>
      <c r="S4463" s="25">
        <v>0.47420511929999998</v>
      </c>
      <c r="T4463" s="25">
        <v>0</v>
      </c>
      <c r="U4463" s="25"/>
      <c r="V4463" s="26"/>
      <c r="W4463" s="3" t="s">
        <v>44</v>
      </c>
    </row>
    <row r="4464" spans="1:23" ht="30" x14ac:dyDescent="0.25">
      <c r="A4464" s="24" t="s">
        <v>22</v>
      </c>
      <c r="B4464" s="25">
        <v>6045</v>
      </c>
      <c r="C4464" s="25">
        <v>1</v>
      </c>
      <c r="D4464" s="25">
        <v>1023269</v>
      </c>
      <c r="E4464" s="25" t="s">
        <v>2816</v>
      </c>
      <c r="F4464" s="39">
        <v>1266.8399999999999</v>
      </c>
      <c r="G4464" s="42">
        <v>0.52639999999999998</v>
      </c>
      <c r="H4464" s="42">
        <v>0.52639999999999998</v>
      </c>
      <c r="I4464" s="25">
        <v>666.86457600000006</v>
      </c>
      <c r="J4464" s="42">
        <v>3.1929999999999997E-3</v>
      </c>
      <c r="K4464" s="42">
        <v>5.3287605471297097E-4</v>
      </c>
      <c r="L4464" s="25">
        <v>0.43481960349999998</v>
      </c>
      <c r="M4464" s="25">
        <v>17.75</v>
      </c>
      <c r="N4464" s="25">
        <v>2.1292985911679998</v>
      </c>
      <c r="O4464" s="25">
        <v>37.622066525993702</v>
      </c>
      <c r="P4464" s="25" t="s">
        <v>58</v>
      </c>
      <c r="Q4464" s="25" t="s">
        <v>10004</v>
      </c>
      <c r="R4464" s="25">
        <v>0.16666666666666</v>
      </c>
      <c r="S4464" s="25">
        <v>0.43481960349999998</v>
      </c>
      <c r="T4464" s="25">
        <v>0</v>
      </c>
      <c r="U4464" s="25"/>
      <c r="V4464" s="26"/>
      <c r="W4464" s="3" t="s">
        <v>47</v>
      </c>
    </row>
    <row r="4465" spans="1:23" x14ac:dyDescent="0.25">
      <c r="A4465" s="24" t="s">
        <v>22</v>
      </c>
      <c r="B4465" s="25">
        <v>6107</v>
      </c>
      <c r="C4465" s="25">
        <v>1</v>
      </c>
      <c r="D4465" s="25">
        <v>1023273</v>
      </c>
      <c r="E4465" s="25" t="s">
        <v>2817</v>
      </c>
      <c r="F4465" s="39">
        <v>866752.59</v>
      </c>
      <c r="G4465" s="42">
        <v>0.33299999999999996</v>
      </c>
      <c r="H4465" s="42">
        <v>0.33299999999999996</v>
      </c>
      <c r="I4465" s="39">
        <v>288628.61246999999</v>
      </c>
      <c r="J4465" s="42">
        <v>6.4249999999999993E-3</v>
      </c>
      <c r="K4465" s="42">
        <v>4.5596566449603998E-3</v>
      </c>
      <c r="L4465" s="25">
        <v>0.47420511929999998</v>
      </c>
      <c r="M4465" s="39">
        <v>57701.87</v>
      </c>
      <c r="N4465" s="39">
        <v>1854.4388351197499</v>
      </c>
      <c r="O4465" s="39">
        <v>23060.901207409399</v>
      </c>
      <c r="P4465" s="25" t="s">
        <v>58</v>
      </c>
      <c r="Q4465" s="25" t="s">
        <v>3500</v>
      </c>
      <c r="R4465" s="25">
        <v>1.7429897738561499</v>
      </c>
      <c r="S4465" s="25">
        <v>0.47420511929999998</v>
      </c>
      <c r="T4465" s="25">
        <v>0</v>
      </c>
      <c r="U4465" s="25"/>
      <c r="V4465" s="26"/>
      <c r="W4465" s="3" t="s">
        <v>50</v>
      </c>
    </row>
    <row r="4466" spans="1:23" x14ac:dyDescent="0.25">
      <c r="A4466" s="24" t="s">
        <v>22</v>
      </c>
      <c r="B4466" s="25">
        <v>6108</v>
      </c>
      <c r="C4466" s="25">
        <v>1</v>
      </c>
      <c r="D4466" s="25">
        <v>1023273</v>
      </c>
      <c r="E4466" s="25" t="s">
        <v>2817</v>
      </c>
      <c r="F4466" s="39">
        <v>306479995.02999997</v>
      </c>
      <c r="G4466" s="42">
        <v>0.30472857973774103</v>
      </c>
      <c r="H4466" s="42">
        <v>0.30472857973574496</v>
      </c>
      <c r="I4466" s="39">
        <v>93393213.602910295</v>
      </c>
      <c r="J4466" s="42">
        <v>3.895E-3</v>
      </c>
      <c r="K4466" s="42">
        <v>3.8949999997251001E-3</v>
      </c>
      <c r="L4466" s="25">
        <v>0.47420511929999998</v>
      </c>
      <c r="M4466" s="39">
        <v>24894973.27</v>
      </c>
      <c r="N4466" s="39">
        <v>363766.56698571699</v>
      </c>
      <c r="O4466" s="39">
        <v>5817302.00153476</v>
      </c>
      <c r="P4466" s="25" t="s">
        <v>58</v>
      </c>
      <c r="Q4466" s="25" t="s">
        <v>3501</v>
      </c>
      <c r="R4466" s="25">
        <v>3.1520469095911801</v>
      </c>
      <c r="S4466" s="25">
        <v>0.47420511929999998</v>
      </c>
      <c r="T4466" s="25">
        <v>0</v>
      </c>
      <c r="U4466" s="25"/>
      <c r="V4466" s="26"/>
      <c r="W4466" s="3" t="s">
        <v>50</v>
      </c>
    </row>
    <row r="4467" spans="1:23" x14ac:dyDescent="0.25">
      <c r="A4467" s="24" t="s">
        <v>22</v>
      </c>
      <c r="B4467" s="25">
        <v>6109</v>
      </c>
      <c r="C4467" s="25">
        <v>1</v>
      </c>
      <c r="D4467" s="25">
        <v>1023273</v>
      </c>
      <c r="E4467" s="25" t="s">
        <v>2817</v>
      </c>
      <c r="F4467" s="39">
        <v>48821249.529999897</v>
      </c>
      <c r="G4467" s="42">
        <v>0.33299999999999896</v>
      </c>
      <c r="H4467" s="42">
        <v>0.33299999999999996</v>
      </c>
      <c r="I4467" s="39">
        <v>16257476.093490001</v>
      </c>
      <c r="J4467" s="42">
        <v>7.0599999999999992E-4</v>
      </c>
      <c r="K4467" s="42">
        <v>5.6850807791296797E-4</v>
      </c>
      <c r="L4467" s="25">
        <v>0.47420511929999998</v>
      </c>
      <c r="M4467" s="39">
        <v>1190380.3999999999</v>
      </c>
      <c r="N4467" s="39">
        <v>11477.7781220039</v>
      </c>
      <c r="O4467" s="39">
        <v>431819.36505238299</v>
      </c>
      <c r="P4467" s="25" t="s">
        <v>58</v>
      </c>
      <c r="Q4467" s="25" t="s">
        <v>6098</v>
      </c>
      <c r="R4467" s="25">
        <v>3.56711670426734</v>
      </c>
      <c r="S4467" s="25">
        <v>0.47420511929999998</v>
      </c>
      <c r="T4467" s="25">
        <v>0</v>
      </c>
      <c r="U4467" s="25"/>
      <c r="V4467" s="26"/>
      <c r="W4467" s="3" t="s">
        <v>50</v>
      </c>
    </row>
    <row r="4468" spans="1:23" x14ac:dyDescent="0.25">
      <c r="A4468" s="24" t="s">
        <v>22</v>
      </c>
      <c r="B4468" s="25">
        <v>6110</v>
      </c>
      <c r="C4468" s="25">
        <v>1</v>
      </c>
      <c r="D4468" s="25">
        <v>1023273</v>
      </c>
      <c r="E4468" s="25" t="s">
        <v>2817</v>
      </c>
      <c r="F4468" s="39">
        <v>52207078.210000001</v>
      </c>
      <c r="G4468" s="42">
        <v>0.33299999999999996</v>
      </c>
      <c r="H4468" s="42">
        <v>0.33299999999999996</v>
      </c>
      <c r="I4468" s="39">
        <v>17384957.043930002</v>
      </c>
      <c r="J4468" s="42">
        <v>8.6400000000000008E-4</v>
      </c>
      <c r="K4468" s="42">
        <v>8.6400000000000008E-4</v>
      </c>
      <c r="L4468" s="25">
        <v>0.47420511929999998</v>
      </c>
      <c r="M4468" s="39">
        <v>1260181.82</v>
      </c>
      <c r="N4468" s="39">
        <v>15020.602885955501</v>
      </c>
      <c r="O4468" s="39">
        <v>510790.482913699</v>
      </c>
      <c r="P4468" s="25" t="s">
        <v>58</v>
      </c>
      <c r="Q4468" s="25" t="s">
        <v>1699</v>
      </c>
      <c r="R4468" s="25">
        <v>1.8333333333333299</v>
      </c>
      <c r="S4468" s="25">
        <v>0.47420511929999998</v>
      </c>
      <c r="T4468" s="25">
        <v>0</v>
      </c>
      <c r="U4468" s="25"/>
      <c r="V4468" s="26"/>
      <c r="W4468" s="3" t="s">
        <v>50</v>
      </c>
    </row>
    <row r="4469" spans="1:23" x14ac:dyDescent="0.25">
      <c r="A4469" s="24" t="s">
        <v>22</v>
      </c>
      <c r="B4469" s="25">
        <v>6111</v>
      </c>
      <c r="C4469" s="25">
        <v>1</v>
      </c>
      <c r="D4469" s="25">
        <v>1023273</v>
      </c>
      <c r="E4469" s="25" t="s">
        <v>2817</v>
      </c>
      <c r="F4469" s="39">
        <v>41458373.109999999</v>
      </c>
      <c r="G4469" s="42">
        <v>0.33299999999999996</v>
      </c>
      <c r="H4469" s="42">
        <v>0.33299999999999996</v>
      </c>
      <c r="I4469" s="39">
        <v>13805638.24563</v>
      </c>
      <c r="J4469" s="42">
        <v>3.1869999999999997E-3</v>
      </c>
      <c r="K4469" s="42">
        <v>3.1869999999999997E-3</v>
      </c>
      <c r="L4469" s="25">
        <v>0.47420511929999998</v>
      </c>
      <c r="M4469" s="39">
        <v>2699752.3199999901</v>
      </c>
      <c r="N4469" s="39">
        <v>43998.569088822798</v>
      </c>
      <c r="O4469" s="39">
        <v>778133.95638783299</v>
      </c>
      <c r="P4469" s="25" t="s">
        <v>58</v>
      </c>
      <c r="Q4469" s="25" t="s">
        <v>1175</v>
      </c>
      <c r="R4469" s="25">
        <v>2.5833333333333299</v>
      </c>
      <c r="S4469" s="25">
        <v>0.47420511929999998</v>
      </c>
      <c r="T4469" s="25">
        <v>0</v>
      </c>
      <c r="U4469" s="25"/>
      <c r="V4469" s="26"/>
      <c r="W4469" s="3" t="s">
        <v>50</v>
      </c>
    </row>
    <row r="4470" spans="1:23" x14ac:dyDescent="0.25">
      <c r="A4470" s="24" t="s">
        <v>22</v>
      </c>
      <c r="B4470" s="25">
        <v>6112</v>
      </c>
      <c r="C4470" s="25">
        <v>1</v>
      </c>
      <c r="D4470" s="25">
        <v>1023273</v>
      </c>
      <c r="E4470" s="25" t="s">
        <v>2817</v>
      </c>
      <c r="F4470" s="39">
        <v>241099765</v>
      </c>
      <c r="G4470" s="42">
        <v>0.33299999999999996</v>
      </c>
      <c r="H4470" s="42">
        <v>0.33299999999999996</v>
      </c>
      <c r="I4470" s="39">
        <v>80286221.745000005</v>
      </c>
      <c r="J4470" s="42">
        <v>6.3900000000000003E-4</v>
      </c>
      <c r="K4470" s="42">
        <v>6.3885772057869995E-4</v>
      </c>
      <c r="L4470" s="25">
        <v>0.47420511929999998</v>
      </c>
      <c r="M4470" s="39">
        <v>7573012.8799999999</v>
      </c>
      <c r="N4470" s="39">
        <v>51302.895695054998</v>
      </c>
      <c r="O4470" s="39">
        <v>2028862.65499345</v>
      </c>
      <c r="P4470" s="25" t="s">
        <v>58</v>
      </c>
      <c r="Q4470" s="25" t="s">
        <v>413</v>
      </c>
      <c r="R4470" s="25">
        <v>4.2751730336609803</v>
      </c>
      <c r="S4470" s="25">
        <v>0.47420511929999998</v>
      </c>
      <c r="T4470" s="25">
        <v>0</v>
      </c>
      <c r="U4470" s="25"/>
      <c r="V4470" s="26"/>
      <c r="W4470" s="3" t="s">
        <v>50</v>
      </c>
    </row>
    <row r="4471" spans="1:23" x14ac:dyDescent="0.25">
      <c r="A4471" s="24" t="s">
        <v>22</v>
      </c>
      <c r="B4471" s="25">
        <v>6113</v>
      </c>
      <c r="C4471" s="25">
        <v>1</v>
      </c>
      <c r="D4471" s="25">
        <v>1023273</v>
      </c>
      <c r="E4471" s="25" t="s">
        <v>2817</v>
      </c>
      <c r="F4471" s="39">
        <v>37204800</v>
      </c>
      <c r="G4471" s="42">
        <v>0.33299999999999996</v>
      </c>
      <c r="H4471" s="42">
        <v>0.33299999999999996</v>
      </c>
      <c r="I4471" s="39">
        <v>12389198.4</v>
      </c>
      <c r="J4471" s="42">
        <v>5.22E-4</v>
      </c>
      <c r="K4471" s="42">
        <v>5.22E-4</v>
      </c>
      <c r="L4471" s="25">
        <v>0.47420511929999998</v>
      </c>
      <c r="M4471" s="39">
        <v>892375.35</v>
      </c>
      <c r="N4471" s="39">
        <v>6467.1615647999997</v>
      </c>
      <c r="O4471" s="39">
        <v>282986.08363744</v>
      </c>
      <c r="P4471" s="25" t="s">
        <v>58</v>
      </c>
      <c r="Q4471" s="25" t="s">
        <v>10005</v>
      </c>
      <c r="R4471" s="25">
        <v>3.75</v>
      </c>
      <c r="S4471" s="25">
        <v>0.47420511929999998</v>
      </c>
      <c r="T4471" s="25">
        <v>0</v>
      </c>
      <c r="U4471" s="25"/>
      <c r="V4471" s="26"/>
      <c r="W4471" s="3" t="s">
        <v>50</v>
      </c>
    </row>
    <row r="4472" spans="1:23" x14ac:dyDescent="0.25">
      <c r="A4472" s="24" t="s">
        <v>22</v>
      </c>
      <c r="B4472" s="25">
        <v>6114</v>
      </c>
      <c r="C4472" s="25">
        <v>1</v>
      </c>
      <c r="D4472" s="25">
        <v>1023273</v>
      </c>
      <c r="E4472" s="25" t="s">
        <v>2817</v>
      </c>
      <c r="F4472" s="39">
        <v>29064301.879999999</v>
      </c>
      <c r="G4472" s="42">
        <v>0.33299999999999996</v>
      </c>
      <c r="H4472" s="42">
        <v>0.33299999999999996</v>
      </c>
      <c r="I4472" s="39">
        <v>9678412.5260400008</v>
      </c>
      <c r="J4472" s="42">
        <v>3.1599999999999901E-4</v>
      </c>
      <c r="K4472" s="42">
        <v>3.8262626955908902E-5</v>
      </c>
      <c r="L4472" s="25">
        <v>0.47420511929999998</v>
      </c>
      <c r="M4472" s="39">
        <v>55084.43</v>
      </c>
      <c r="N4472" s="39">
        <v>3058.3783582286301</v>
      </c>
      <c r="O4472" s="39">
        <v>172020.038755569</v>
      </c>
      <c r="P4472" s="25" t="s">
        <v>58</v>
      </c>
      <c r="Q4472" s="25" t="s">
        <v>1176</v>
      </c>
      <c r="R4472" s="25">
        <v>0.12106771829676</v>
      </c>
      <c r="S4472" s="25">
        <v>0.47420511929999998</v>
      </c>
      <c r="T4472" s="25">
        <v>0</v>
      </c>
      <c r="U4472" s="25"/>
      <c r="V4472" s="26"/>
      <c r="W4472" s="3" t="s">
        <v>50</v>
      </c>
    </row>
    <row r="4473" spans="1:23" x14ac:dyDescent="0.25">
      <c r="A4473" s="24" t="s">
        <v>22</v>
      </c>
      <c r="B4473" s="25">
        <v>6115</v>
      </c>
      <c r="C4473" s="25">
        <v>1</v>
      </c>
      <c r="D4473" s="25">
        <v>1023273</v>
      </c>
      <c r="E4473" s="25" t="s">
        <v>2817</v>
      </c>
      <c r="F4473" s="39">
        <v>638480</v>
      </c>
      <c r="G4473" s="42">
        <v>0.33299999999999996</v>
      </c>
      <c r="H4473" s="42">
        <v>0.33299999999999996</v>
      </c>
      <c r="I4473" s="39">
        <v>212613.84</v>
      </c>
      <c r="J4473" s="42">
        <v>2.359E-3</v>
      </c>
      <c r="K4473" s="42">
        <v>2.359E-3</v>
      </c>
      <c r="L4473" s="25">
        <v>0.47420511929999998</v>
      </c>
      <c r="M4473" s="39">
        <v>64659.64</v>
      </c>
      <c r="N4473" s="25">
        <v>501.55604856000002</v>
      </c>
      <c r="O4473" s="39">
        <v>10314.368569608099</v>
      </c>
      <c r="P4473" s="25" t="s">
        <v>58</v>
      </c>
      <c r="Q4473" s="25" t="s">
        <v>10960</v>
      </c>
      <c r="R4473" s="25">
        <v>6.375</v>
      </c>
      <c r="S4473" s="25">
        <v>0.47420511929999998</v>
      </c>
      <c r="T4473" s="25">
        <v>0</v>
      </c>
      <c r="U4473" s="25"/>
      <c r="V4473" s="26"/>
      <c r="W4473" s="3" t="s">
        <v>50</v>
      </c>
    </row>
    <row r="4474" spans="1:23" x14ac:dyDescent="0.25">
      <c r="A4474" s="24" t="s">
        <v>22</v>
      </c>
      <c r="B4474" s="25">
        <v>6116</v>
      </c>
      <c r="C4474" s="25">
        <v>1</v>
      </c>
      <c r="D4474" s="25">
        <v>1023273</v>
      </c>
      <c r="E4474" s="25" t="s">
        <v>2817</v>
      </c>
      <c r="F4474" s="39">
        <v>129900000</v>
      </c>
      <c r="G4474" s="42">
        <v>0.33299999999999996</v>
      </c>
      <c r="H4474" s="42">
        <v>0.33299999999999996</v>
      </c>
      <c r="I4474" s="39">
        <v>43256700</v>
      </c>
      <c r="J4474" s="42">
        <v>2.5799999999999998E-4</v>
      </c>
      <c r="K4474" s="42">
        <v>1.35290772781539E-4</v>
      </c>
      <c r="L4474" s="25">
        <v>0.47420511929999998</v>
      </c>
      <c r="M4474" s="39">
        <v>690822.5</v>
      </c>
      <c r="N4474" s="39">
        <v>11160.2286</v>
      </c>
      <c r="O4474" s="39">
        <v>694715.84822804702</v>
      </c>
      <c r="P4474" s="25" t="s">
        <v>58</v>
      </c>
      <c r="Q4474" s="25" t="s">
        <v>1177</v>
      </c>
      <c r="R4474" s="25">
        <v>0.56447267128559997</v>
      </c>
      <c r="S4474" s="25">
        <v>0.47420511929999998</v>
      </c>
      <c r="T4474" s="25">
        <v>0</v>
      </c>
      <c r="U4474" s="25"/>
      <c r="V4474" s="26"/>
      <c r="W4474" s="3" t="s">
        <v>50</v>
      </c>
    </row>
    <row r="4475" spans="1:23" x14ac:dyDescent="0.25">
      <c r="A4475" s="24" t="s">
        <v>22</v>
      </c>
      <c r="B4475" s="25">
        <v>6117</v>
      </c>
      <c r="C4475" s="25">
        <v>1</v>
      </c>
      <c r="D4475" s="25">
        <v>1023273</v>
      </c>
      <c r="E4475" s="25" t="s">
        <v>2817</v>
      </c>
      <c r="F4475" s="39">
        <v>8171107.4000000004</v>
      </c>
      <c r="G4475" s="42">
        <v>0.33299999999999896</v>
      </c>
      <c r="H4475" s="42">
        <v>0.33299999999999996</v>
      </c>
      <c r="I4475" s="39">
        <v>2720978.7642000001</v>
      </c>
      <c r="J4475" s="42">
        <v>1.9289999999999999E-3</v>
      </c>
      <c r="K4475" s="42">
        <v>1.3702043817542002E-3</v>
      </c>
      <c r="L4475" s="25">
        <v>0.47420511929999998</v>
      </c>
      <c r="M4475" s="39">
        <v>222767.92</v>
      </c>
      <c r="N4475" s="39">
        <v>5248.7680361417897</v>
      </c>
      <c r="O4475" s="39">
        <v>119391.108541031</v>
      </c>
      <c r="P4475" s="25" t="s">
        <v>58</v>
      </c>
      <c r="Q4475" s="25" t="s">
        <v>417</v>
      </c>
      <c r="R4475" s="25">
        <v>0.80854211664136999</v>
      </c>
      <c r="S4475" s="25">
        <v>0.47420511929999998</v>
      </c>
      <c r="T4475" s="25">
        <v>0</v>
      </c>
      <c r="U4475" s="25"/>
      <c r="V4475" s="26"/>
      <c r="W4475" s="3" t="s">
        <v>50</v>
      </c>
    </row>
    <row r="4476" spans="1:23" x14ac:dyDescent="0.25">
      <c r="A4476" s="24" t="s">
        <v>22</v>
      </c>
      <c r="B4476" s="25">
        <v>6118</v>
      </c>
      <c r="C4476" s="25">
        <v>1</v>
      </c>
      <c r="D4476" s="25">
        <v>1023273</v>
      </c>
      <c r="E4476" s="25" t="s">
        <v>2817</v>
      </c>
      <c r="F4476" s="39">
        <v>119972000</v>
      </c>
      <c r="G4476" s="42">
        <v>0.33299999999999996</v>
      </c>
      <c r="H4476" s="42">
        <v>0.33299999999999996</v>
      </c>
      <c r="I4476" s="39">
        <v>39950676</v>
      </c>
      <c r="J4476" s="42">
        <v>5.22E-4</v>
      </c>
      <c r="K4476" s="42">
        <v>5.22E-4</v>
      </c>
      <c r="L4476" s="25">
        <v>0.47420511929999998</v>
      </c>
      <c r="M4476" s="39">
        <v>3052947.1</v>
      </c>
      <c r="N4476" s="39">
        <v>20854.252872000001</v>
      </c>
      <c r="O4476" s="39">
        <v>912527.58854102204</v>
      </c>
      <c r="P4476" s="25" t="s">
        <v>58</v>
      </c>
      <c r="Q4476" s="25" t="s">
        <v>1178</v>
      </c>
      <c r="R4476" s="25">
        <v>4</v>
      </c>
      <c r="S4476" s="25">
        <v>0.47420511929999998</v>
      </c>
      <c r="T4476" s="25">
        <v>0</v>
      </c>
      <c r="U4476" s="25"/>
      <c r="V4476" s="26"/>
      <c r="W4476" s="3" t="s">
        <v>50</v>
      </c>
    </row>
    <row r="4477" spans="1:23" x14ac:dyDescent="0.25">
      <c r="A4477" s="24" t="s">
        <v>22</v>
      </c>
      <c r="B4477" s="25">
        <v>6119</v>
      </c>
      <c r="C4477" s="25">
        <v>1</v>
      </c>
      <c r="D4477" s="25">
        <v>1023273</v>
      </c>
      <c r="E4477" s="25" t="s">
        <v>2817</v>
      </c>
      <c r="F4477" s="39">
        <v>21793962.989999998</v>
      </c>
      <c r="G4477" s="42">
        <v>0.33299999999999996</v>
      </c>
      <c r="H4477" s="42">
        <v>0.33299999999999996</v>
      </c>
      <c r="I4477" s="39">
        <v>7257389.67567001</v>
      </c>
      <c r="J4477" s="42">
        <v>3.5229999999998999E-3</v>
      </c>
      <c r="K4477" s="42">
        <v>3.3475162531632001E-3</v>
      </c>
      <c r="L4477" s="25">
        <v>0.47420511929999998</v>
      </c>
      <c r="M4477" s="39">
        <v>1754694.45</v>
      </c>
      <c r="N4477" s="39">
        <v>25567.783827385399</v>
      </c>
      <c r="O4477" s="39">
        <v>430001.92884309898</v>
      </c>
      <c r="P4477" s="25" t="s">
        <v>58</v>
      </c>
      <c r="Q4477" s="25" t="s">
        <v>1179</v>
      </c>
      <c r="R4477" s="25">
        <v>3.48675459452696</v>
      </c>
      <c r="S4477" s="25">
        <v>0.47420511929999998</v>
      </c>
      <c r="T4477" s="25">
        <v>0</v>
      </c>
      <c r="U4477" s="25"/>
      <c r="V4477" s="26"/>
      <c r="W4477" s="3" t="s">
        <v>50</v>
      </c>
    </row>
    <row r="4478" spans="1:23" x14ac:dyDescent="0.25">
      <c r="A4478" s="24" t="s">
        <v>22</v>
      </c>
      <c r="B4478" s="25">
        <v>6120</v>
      </c>
      <c r="C4478" s="25">
        <v>1</v>
      </c>
      <c r="D4478" s="25">
        <v>1023273</v>
      </c>
      <c r="E4478" s="25" t="s">
        <v>2817</v>
      </c>
      <c r="F4478" s="39">
        <v>133432485.37</v>
      </c>
      <c r="G4478" s="42">
        <v>0.33299999999999996</v>
      </c>
      <c r="H4478" s="42">
        <v>0.33299999999999996</v>
      </c>
      <c r="I4478" s="39">
        <v>44433017.628210001</v>
      </c>
      <c r="J4478" s="42">
        <v>2.8499999999999999E-4</v>
      </c>
      <c r="K4478" s="42">
        <v>6.2490770871624705E-5</v>
      </c>
      <c r="L4478" s="25">
        <v>0.47420511929999998</v>
      </c>
      <c r="M4478" s="39">
        <v>385995.07</v>
      </c>
      <c r="N4478" s="39">
        <v>12663.4100240398</v>
      </c>
      <c r="O4478" s="39">
        <v>750008.77253401303</v>
      </c>
      <c r="P4478" s="25" t="s">
        <v>58</v>
      </c>
      <c r="Q4478" s="25" t="s">
        <v>1180</v>
      </c>
      <c r="R4478" s="25">
        <v>0.28424385683887998</v>
      </c>
      <c r="S4478" s="25">
        <v>0.47420511929999998</v>
      </c>
      <c r="T4478" s="25">
        <v>0</v>
      </c>
      <c r="U4478" s="25"/>
      <c r="V4478" s="26"/>
      <c r="W4478" s="3" t="s">
        <v>50</v>
      </c>
    </row>
    <row r="4479" spans="1:23" x14ac:dyDescent="0.25">
      <c r="A4479" s="24" t="s">
        <v>22</v>
      </c>
      <c r="B4479" s="25">
        <v>6121</v>
      </c>
      <c r="C4479" s="25">
        <v>1</v>
      </c>
      <c r="D4479" s="25">
        <v>1023273</v>
      </c>
      <c r="E4479" s="25" t="s">
        <v>2817</v>
      </c>
      <c r="F4479" s="39">
        <v>130000000</v>
      </c>
      <c r="G4479" s="42">
        <v>0.33299999999999996</v>
      </c>
      <c r="H4479" s="42">
        <v>0.33299999999999996</v>
      </c>
      <c r="I4479" s="39">
        <v>43290000</v>
      </c>
      <c r="J4479" s="42">
        <v>1.9099999999999998E-4</v>
      </c>
      <c r="K4479" s="42">
        <v>8.5709562097900007E-5</v>
      </c>
      <c r="L4479" s="25">
        <v>0.47420511929999998</v>
      </c>
      <c r="M4479" s="39">
        <v>487482.61</v>
      </c>
      <c r="N4479" s="39">
        <v>8268.39</v>
      </c>
      <c r="O4479" s="39">
        <v>598222.56462524703</v>
      </c>
      <c r="P4479" s="25" t="s">
        <v>58</v>
      </c>
      <c r="Q4479" s="25" t="s">
        <v>1181</v>
      </c>
      <c r="R4479" s="25">
        <v>0.44871794871794002</v>
      </c>
      <c r="S4479" s="25">
        <v>0.47420511929999998</v>
      </c>
      <c r="T4479" s="25">
        <v>0</v>
      </c>
      <c r="U4479" s="25"/>
      <c r="V4479" s="26"/>
      <c r="W4479" s="3" t="s">
        <v>50</v>
      </c>
    </row>
    <row r="4480" spans="1:23" x14ac:dyDescent="0.25">
      <c r="A4480" s="24" t="s">
        <v>22</v>
      </c>
      <c r="B4480" s="25">
        <v>6122</v>
      </c>
      <c r="C4480" s="25">
        <v>1</v>
      </c>
      <c r="D4480" s="25">
        <v>1023273</v>
      </c>
      <c r="E4480" s="25" t="s">
        <v>2817</v>
      </c>
      <c r="F4480" s="39">
        <v>5878.56</v>
      </c>
      <c r="G4480" s="42">
        <v>0.33299999999999996</v>
      </c>
      <c r="H4480" s="42">
        <v>0.33299999999999996</v>
      </c>
      <c r="I4480" s="39">
        <v>1957.5604800000001</v>
      </c>
      <c r="J4480" s="42">
        <v>1.2909999999999998E-3</v>
      </c>
      <c r="K4480" s="42">
        <v>1.2909999999999998E-3</v>
      </c>
      <c r="L4480" s="25">
        <v>0.47420511929999998</v>
      </c>
      <c r="M4480" s="25">
        <v>210.67</v>
      </c>
      <c r="N4480" s="25">
        <v>2.5272105796800002</v>
      </c>
      <c r="O4480" s="25">
        <v>70.290687591639099</v>
      </c>
      <c r="P4480" s="25" t="s">
        <v>58</v>
      </c>
      <c r="Q4480" s="25" t="s">
        <v>1439</v>
      </c>
      <c r="R4480" s="25">
        <v>3</v>
      </c>
      <c r="S4480" s="25">
        <v>0.47420511929999998</v>
      </c>
      <c r="T4480" s="25">
        <v>0</v>
      </c>
      <c r="U4480" s="25"/>
      <c r="V4480" s="26"/>
      <c r="W4480" s="3" t="s">
        <v>50</v>
      </c>
    </row>
    <row r="4481" spans="1:23" x14ac:dyDescent="0.25">
      <c r="A4481" s="24" t="s">
        <v>22</v>
      </c>
      <c r="B4481" s="25">
        <v>6123</v>
      </c>
      <c r="C4481" s="25">
        <v>1</v>
      </c>
      <c r="D4481" s="25">
        <v>1023273</v>
      </c>
      <c r="E4481" s="25" t="s">
        <v>2817</v>
      </c>
      <c r="F4481" s="39">
        <v>90714806.310000002</v>
      </c>
      <c r="G4481" s="42">
        <v>0.33299999999999996</v>
      </c>
      <c r="H4481" s="42">
        <v>0.33299999999999996</v>
      </c>
      <c r="I4481" s="39">
        <v>30208030.501230001</v>
      </c>
      <c r="J4481" s="42">
        <v>3.5230000000000001E-3</v>
      </c>
      <c r="K4481" s="42">
        <v>3.5230000000000001E-3</v>
      </c>
      <c r="L4481" s="25">
        <v>0.47420511929999998</v>
      </c>
      <c r="M4481" s="39">
        <v>6269822.8600000003</v>
      </c>
      <c r="N4481" s="39">
        <v>106422.891455833</v>
      </c>
      <c r="O4481" s="39">
        <v>1789832.4277152501</v>
      </c>
      <c r="P4481" s="25" t="s">
        <v>58</v>
      </c>
      <c r="Q4481" s="25" t="s">
        <v>419</v>
      </c>
      <c r="R4481" s="25">
        <v>2.5567332650737602</v>
      </c>
      <c r="S4481" s="25">
        <v>0.47420511929999998</v>
      </c>
      <c r="T4481" s="25">
        <v>0</v>
      </c>
      <c r="U4481" s="25"/>
      <c r="V4481" s="26"/>
      <c r="W4481" s="3" t="s">
        <v>50</v>
      </c>
    </row>
    <row r="4482" spans="1:23" x14ac:dyDescent="0.25">
      <c r="A4482" s="24" t="s">
        <v>22</v>
      </c>
      <c r="B4482" s="25">
        <v>6124</v>
      </c>
      <c r="C4482" s="25">
        <v>1</v>
      </c>
      <c r="D4482" s="25">
        <v>1023273</v>
      </c>
      <c r="E4482" s="25" t="s">
        <v>2817</v>
      </c>
      <c r="F4482" s="39">
        <v>130374949.29000001</v>
      </c>
      <c r="G4482" s="42">
        <v>0.33299999999999996</v>
      </c>
      <c r="H4482" s="42">
        <v>0.33299999999999996</v>
      </c>
      <c r="I4482" s="39">
        <v>43414858.1135699</v>
      </c>
      <c r="J4482" s="42">
        <v>1.7374000000000001E-2</v>
      </c>
      <c r="K4482" s="42">
        <v>1.7331466589684198E-2</v>
      </c>
      <c r="L4482" s="25">
        <v>0.47420511929999998</v>
      </c>
      <c r="M4482" s="39">
        <v>19256401.390000001</v>
      </c>
      <c r="N4482" s="39">
        <v>754289.74486516498</v>
      </c>
      <c r="O4482" s="39">
        <v>5672603.3909161398</v>
      </c>
      <c r="P4482" s="25" t="s">
        <v>58</v>
      </c>
      <c r="Q4482" s="25" t="s">
        <v>1182</v>
      </c>
      <c r="R4482" s="25">
        <v>2.98456583084563</v>
      </c>
      <c r="S4482" s="25">
        <v>0.47420511929999998</v>
      </c>
      <c r="T4482" s="25">
        <v>0</v>
      </c>
      <c r="U4482" s="25"/>
      <c r="V4482" s="26"/>
      <c r="W4482" s="3" t="s">
        <v>50</v>
      </c>
    </row>
    <row r="4483" spans="1:23" x14ac:dyDescent="0.25">
      <c r="A4483" s="24" t="s">
        <v>22</v>
      </c>
      <c r="B4483" s="25">
        <v>6125</v>
      </c>
      <c r="C4483" s="25">
        <v>1</v>
      </c>
      <c r="D4483" s="25">
        <v>1023273</v>
      </c>
      <c r="E4483" s="25" t="s">
        <v>2817</v>
      </c>
      <c r="F4483" s="39">
        <v>43750000</v>
      </c>
      <c r="G4483" s="42">
        <v>0.33299999999999996</v>
      </c>
      <c r="H4483" s="42">
        <v>0.33299999999999996</v>
      </c>
      <c r="I4483" s="39">
        <v>14568750</v>
      </c>
      <c r="J4483" s="42">
        <v>6.3900000000000003E-4</v>
      </c>
      <c r="K4483" s="42">
        <v>6.3899999999990006E-4</v>
      </c>
      <c r="L4483" s="25">
        <v>0.47420511929999998</v>
      </c>
      <c r="M4483" s="39">
        <v>952393.43</v>
      </c>
      <c r="N4483" s="39">
        <v>9309.4312499999996</v>
      </c>
      <c r="O4483" s="39">
        <v>368157.72572803398</v>
      </c>
      <c r="P4483" s="25" t="s">
        <v>58</v>
      </c>
      <c r="Q4483" s="25" t="s">
        <v>1183</v>
      </c>
      <c r="R4483" s="25">
        <v>2.5714285714285698</v>
      </c>
      <c r="S4483" s="25">
        <v>0.47420511929999998</v>
      </c>
      <c r="T4483" s="25">
        <v>0</v>
      </c>
      <c r="U4483" s="25"/>
      <c r="V4483" s="26"/>
      <c r="W4483" s="3" t="s">
        <v>50</v>
      </c>
    </row>
    <row r="4484" spans="1:23" x14ac:dyDescent="0.25">
      <c r="A4484" s="24" t="s">
        <v>22</v>
      </c>
      <c r="B4484" s="25">
        <v>6126</v>
      </c>
      <c r="C4484" s="25">
        <v>1</v>
      </c>
      <c r="D4484" s="25">
        <v>1023273</v>
      </c>
      <c r="E4484" s="25" t="s">
        <v>2817</v>
      </c>
      <c r="F4484" s="39">
        <v>51427765.630000003</v>
      </c>
      <c r="G4484" s="42">
        <v>0.33299999999999896</v>
      </c>
      <c r="H4484" s="42">
        <v>0.33299999999999996</v>
      </c>
      <c r="I4484" s="39">
        <v>17125445.95479</v>
      </c>
      <c r="J4484" s="42">
        <v>3.5230000000000001E-3</v>
      </c>
      <c r="K4484" s="42">
        <v>7.6196659016870003E-4</v>
      </c>
      <c r="L4484" s="25">
        <v>0.47420511929999998</v>
      </c>
      <c r="M4484" s="39">
        <v>905900.91</v>
      </c>
      <c r="N4484" s="39">
        <v>60332.9460987251</v>
      </c>
      <c r="O4484" s="39">
        <v>1014686.42610514</v>
      </c>
      <c r="P4484" s="25" t="s">
        <v>58</v>
      </c>
      <c r="Q4484" s="25" t="s">
        <v>1184</v>
      </c>
      <c r="R4484" s="25">
        <v>0.21600027299947999</v>
      </c>
      <c r="S4484" s="25">
        <v>0.47420511929999998</v>
      </c>
      <c r="T4484" s="25">
        <v>0</v>
      </c>
      <c r="U4484" s="25"/>
      <c r="V4484" s="26"/>
      <c r="W4484" s="3" t="s">
        <v>50</v>
      </c>
    </row>
    <row r="4485" spans="1:23" x14ac:dyDescent="0.25">
      <c r="A4485" s="24" t="s">
        <v>22</v>
      </c>
      <c r="B4485" s="25">
        <v>6127</v>
      </c>
      <c r="C4485" s="25">
        <v>1</v>
      </c>
      <c r="D4485" s="25">
        <v>1023273</v>
      </c>
      <c r="E4485" s="25" t="s">
        <v>2817</v>
      </c>
      <c r="F4485" s="39">
        <v>297041.78999999998</v>
      </c>
      <c r="G4485" s="42">
        <v>0.33299999999999996</v>
      </c>
      <c r="H4485" s="42">
        <v>0.33299999999999996</v>
      </c>
      <c r="I4485" s="39">
        <v>98914.916070000007</v>
      </c>
      <c r="J4485" s="42">
        <v>6.424E-3</v>
      </c>
      <c r="K4485" s="42">
        <v>3.5127534439471E-3</v>
      </c>
      <c r="L4485" s="25">
        <v>0.47420511929999998</v>
      </c>
      <c r="M4485" s="39">
        <v>14661.16</v>
      </c>
      <c r="N4485" s="25">
        <v>635.42942083367996</v>
      </c>
      <c r="O4485" s="39">
        <v>7902.5108213346402</v>
      </c>
      <c r="P4485" s="25" t="s">
        <v>58</v>
      </c>
      <c r="Q4485" s="25" t="s">
        <v>427</v>
      </c>
      <c r="R4485" s="25">
        <v>0.81418308739206002</v>
      </c>
      <c r="S4485" s="25">
        <v>0.47420511929999998</v>
      </c>
      <c r="T4485" s="25">
        <v>0</v>
      </c>
      <c r="U4485" s="25"/>
      <c r="V4485" s="26"/>
      <c r="W4485" s="3" t="s">
        <v>50</v>
      </c>
    </row>
    <row r="4486" spans="1:23" x14ac:dyDescent="0.25">
      <c r="A4486" s="24" t="s">
        <v>22</v>
      </c>
      <c r="B4486" s="25">
        <v>6128</v>
      </c>
      <c r="C4486" s="25">
        <v>1</v>
      </c>
      <c r="D4486" s="25">
        <v>1023273</v>
      </c>
      <c r="E4486" s="25" t="s">
        <v>2817</v>
      </c>
      <c r="F4486" s="39">
        <v>1821392.74</v>
      </c>
      <c r="G4486" s="42">
        <v>0.33299999999999896</v>
      </c>
      <c r="H4486" s="42">
        <v>0.33299999999999996</v>
      </c>
      <c r="I4486" s="39">
        <v>606523.78241999994</v>
      </c>
      <c r="J4486" s="42">
        <v>1.168E-3</v>
      </c>
      <c r="K4486" s="42">
        <v>9.6761409119279994E-4</v>
      </c>
      <c r="L4486" s="25">
        <v>0.47420511929999998</v>
      </c>
      <c r="M4486" s="39">
        <v>42967.49</v>
      </c>
      <c r="N4486" s="25">
        <v>708.419777866559</v>
      </c>
      <c r="O4486" s="39">
        <v>20716.456855145101</v>
      </c>
      <c r="P4486" s="25" t="s">
        <v>58</v>
      </c>
      <c r="Q4486" s="25" t="s">
        <v>1185</v>
      </c>
      <c r="R4486" s="25">
        <v>1.42169307711562</v>
      </c>
      <c r="S4486" s="25">
        <v>0.47420511929999998</v>
      </c>
      <c r="T4486" s="25">
        <v>0</v>
      </c>
      <c r="U4486" s="25"/>
      <c r="V4486" s="26"/>
      <c r="W4486" s="3" t="s">
        <v>50</v>
      </c>
    </row>
    <row r="4487" spans="1:23" x14ac:dyDescent="0.25">
      <c r="A4487" s="24" t="s">
        <v>22</v>
      </c>
      <c r="B4487" s="25">
        <v>6129</v>
      </c>
      <c r="C4487" s="25">
        <v>1</v>
      </c>
      <c r="D4487" s="25">
        <v>1023273</v>
      </c>
      <c r="E4487" s="25" t="s">
        <v>2817</v>
      </c>
      <c r="F4487" s="39">
        <v>686872.15</v>
      </c>
      <c r="G4487" s="42">
        <v>0.33299999999999996</v>
      </c>
      <c r="H4487" s="42">
        <v>0.33299999999999996</v>
      </c>
      <c r="I4487" s="39">
        <v>228728.42595</v>
      </c>
      <c r="J4487" s="42">
        <v>6.3900000000000003E-4</v>
      </c>
      <c r="K4487" s="42">
        <v>5.3252836267381198E-4</v>
      </c>
      <c r="L4487" s="25">
        <v>0.47420511929999998</v>
      </c>
      <c r="M4487" s="39">
        <v>9798.7000000000007</v>
      </c>
      <c r="N4487" s="25">
        <v>146.15746418205001</v>
      </c>
      <c r="O4487" s="39">
        <v>5780.0523110840104</v>
      </c>
      <c r="P4487" s="25" t="s">
        <v>58</v>
      </c>
      <c r="Q4487" s="25" t="s">
        <v>429</v>
      </c>
      <c r="R4487" s="25">
        <v>0.83333333333333004</v>
      </c>
      <c r="S4487" s="25">
        <v>0.47420511929999998</v>
      </c>
      <c r="T4487" s="25">
        <v>0</v>
      </c>
      <c r="U4487" s="25"/>
      <c r="V4487" s="26"/>
      <c r="W4487" s="3" t="s">
        <v>50</v>
      </c>
    </row>
    <row r="4488" spans="1:23" x14ac:dyDescent="0.25">
      <c r="A4488" s="24" t="s">
        <v>22</v>
      </c>
      <c r="B4488" s="25">
        <v>6130</v>
      </c>
      <c r="C4488" s="25">
        <v>1</v>
      </c>
      <c r="D4488" s="25">
        <v>1023273</v>
      </c>
      <c r="E4488" s="25" t="s">
        <v>2817</v>
      </c>
      <c r="F4488" s="39">
        <v>1413352.20999999</v>
      </c>
      <c r="G4488" s="42">
        <v>0.33299999999999996</v>
      </c>
      <c r="H4488" s="42">
        <v>0.33299999999999996</v>
      </c>
      <c r="I4488" s="39">
        <v>470646.28592999902</v>
      </c>
      <c r="J4488" s="42">
        <v>3.5230000000000001E-3</v>
      </c>
      <c r="K4488" s="42">
        <v>2.6152745840349002E-3</v>
      </c>
      <c r="L4488" s="25">
        <v>0.47420511929999998</v>
      </c>
      <c r="M4488" s="39">
        <v>58672.23</v>
      </c>
      <c r="N4488" s="39">
        <v>1658.0868653313901</v>
      </c>
      <c r="O4488" s="39">
        <v>27885.8955901464</v>
      </c>
      <c r="P4488" s="25" t="s">
        <v>58</v>
      </c>
      <c r="Q4488" s="25" t="s">
        <v>1186</v>
      </c>
      <c r="R4488" s="25">
        <v>0.79756984814138998</v>
      </c>
      <c r="S4488" s="25">
        <v>0.47420511929999998</v>
      </c>
      <c r="T4488" s="25">
        <v>0</v>
      </c>
      <c r="U4488" s="25"/>
      <c r="V4488" s="26"/>
      <c r="W4488" s="3" t="s">
        <v>50</v>
      </c>
    </row>
    <row r="4489" spans="1:23" x14ac:dyDescent="0.25">
      <c r="A4489" s="24" t="s">
        <v>22</v>
      </c>
      <c r="B4489" s="25">
        <v>6131</v>
      </c>
      <c r="C4489" s="25">
        <v>1</v>
      </c>
      <c r="D4489" s="25">
        <v>1023273</v>
      </c>
      <c r="E4489" s="25" t="s">
        <v>2817</v>
      </c>
      <c r="F4489" s="39">
        <v>60650764.090000004</v>
      </c>
      <c r="G4489" s="42">
        <v>0.33299999999999996</v>
      </c>
      <c r="H4489" s="42">
        <v>0.33299999999999996</v>
      </c>
      <c r="I4489" s="39">
        <v>20196704.441969998</v>
      </c>
      <c r="J4489" s="42">
        <v>3.5230000000000001E-3</v>
      </c>
      <c r="K4489" s="42">
        <v>3.5230000000000001E-3</v>
      </c>
      <c r="L4489" s="25">
        <v>0.47420511929999998</v>
      </c>
      <c r="M4489" s="39">
        <v>5668022.5300000003</v>
      </c>
      <c r="N4489" s="39">
        <v>71152.989749060303</v>
      </c>
      <c r="O4489" s="39">
        <v>1196659.16458031</v>
      </c>
      <c r="P4489" s="25" t="s">
        <v>58</v>
      </c>
      <c r="Q4489" s="25" t="s">
        <v>1187</v>
      </c>
      <c r="R4489" s="25">
        <v>4.0833333333333304</v>
      </c>
      <c r="S4489" s="25">
        <v>0.47420511929999998</v>
      </c>
      <c r="T4489" s="25">
        <v>0</v>
      </c>
      <c r="U4489" s="25"/>
      <c r="V4489" s="26"/>
      <c r="W4489" s="3" t="s">
        <v>50</v>
      </c>
    </row>
    <row r="4490" spans="1:23" x14ac:dyDescent="0.25">
      <c r="A4490" s="24" t="s">
        <v>22</v>
      </c>
      <c r="B4490" s="25">
        <v>6132</v>
      </c>
      <c r="C4490" s="25">
        <v>1</v>
      </c>
      <c r="D4490" s="25">
        <v>1023273</v>
      </c>
      <c r="E4490" s="25" t="s">
        <v>2817</v>
      </c>
      <c r="F4490" s="39">
        <v>37744000</v>
      </c>
      <c r="G4490" s="42">
        <v>0.33299999999999996</v>
      </c>
      <c r="H4490" s="42">
        <v>0.33299999999999996</v>
      </c>
      <c r="I4490" s="39">
        <v>12568752</v>
      </c>
      <c r="J4490" s="42">
        <v>1.2909999999999998E-3</v>
      </c>
      <c r="K4490" s="42">
        <v>1.2909999999999998E-3</v>
      </c>
      <c r="L4490" s="25">
        <v>0.47420511929999998</v>
      </c>
      <c r="M4490" s="39">
        <v>1153409.8999999999</v>
      </c>
      <c r="N4490" s="39">
        <v>16226.258832</v>
      </c>
      <c r="O4490" s="39">
        <v>451309.79567425099</v>
      </c>
      <c r="P4490" s="25" t="s">
        <v>58</v>
      </c>
      <c r="Q4490" s="25" t="s">
        <v>431</v>
      </c>
      <c r="R4490" s="25">
        <v>2</v>
      </c>
      <c r="S4490" s="25">
        <v>0.47420511929999998</v>
      </c>
      <c r="T4490" s="25">
        <v>0</v>
      </c>
      <c r="U4490" s="25"/>
      <c r="V4490" s="26"/>
      <c r="W4490" s="3" t="s">
        <v>50</v>
      </c>
    </row>
    <row r="4491" spans="1:23" x14ac:dyDescent="0.25">
      <c r="A4491" s="24" t="s">
        <v>22</v>
      </c>
      <c r="B4491" s="25">
        <v>6133</v>
      </c>
      <c r="C4491" s="25">
        <v>1</v>
      </c>
      <c r="D4491" s="25">
        <v>1023273</v>
      </c>
      <c r="E4491" s="25" t="s">
        <v>2817</v>
      </c>
      <c r="F4491" s="39">
        <v>44949267.259999998</v>
      </c>
      <c r="G4491" s="42">
        <v>0.30573024140772104</v>
      </c>
      <c r="H4491" s="42">
        <v>0.30573024140772104</v>
      </c>
      <c r="I4491" s="39">
        <v>13742350.330499999</v>
      </c>
      <c r="J4491" s="42">
        <v>1.168E-3</v>
      </c>
      <c r="K4491" s="42">
        <v>1.168E-3</v>
      </c>
      <c r="L4491" s="25">
        <v>0.47420511929999998</v>
      </c>
      <c r="M4491" s="39">
        <v>2809337.27</v>
      </c>
      <c r="N4491" s="39">
        <v>16051.065186024</v>
      </c>
      <c r="O4491" s="39">
        <v>469384.40991412097</v>
      </c>
      <c r="P4491" s="25" t="s">
        <v>58</v>
      </c>
      <c r="Q4491" s="25" t="s">
        <v>1188</v>
      </c>
      <c r="R4491" s="25">
        <v>5.2047564193152098</v>
      </c>
      <c r="S4491" s="25">
        <v>0.47420511929999998</v>
      </c>
      <c r="T4491" s="25">
        <v>0</v>
      </c>
      <c r="U4491" s="25"/>
      <c r="V4491" s="26"/>
      <c r="W4491" s="3" t="s">
        <v>50</v>
      </c>
    </row>
    <row r="4492" spans="1:23" x14ac:dyDescent="0.25">
      <c r="A4492" s="24" t="s">
        <v>22</v>
      </c>
      <c r="B4492" s="25">
        <v>6134</v>
      </c>
      <c r="C4492" s="25">
        <v>1</v>
      </c>
      <c r="D4492" s="25">
        <v>1023273</v>
      </c>
      <c r="E4492" s="25" t="s">
        <v>2817</v>
      </c>
      <c r="F4492" s="39">
        <v>17794166.149999999</v>
      </c>
      <c r="G4492" s="42">
        <v>0.33299999999999896</v>
      </c>
      <c r="H4492" s="42">
        <v>0.33299999999999896</v>
      </c>
      <c r="I4492" s="39">
        <v>5925457.3279499896</v>
      </c>
      <c r="J4492" s="42">
        <v>1.168E-3</v>
      </c>
      <c r="K4492" s="42">
        <v>1.168E-3</v>
      </c>
      <c r="L4492" s="25">
        <v>0.47420511929999998</v>
      </c>
      <c r="M4492" s="39">
        <v>805416.53</v>
      </c>
      <c r="N4492" s="39">
        <v>6920.9341590455897</v>
      </c>
      <c r="O4492" s="39">
        <v>202390.21888258899</v>
      </c>
      <c r="P4492" s="25" t="s">
        <v>58</v>
      </c>
      <c r="Q4492" s="25" t="s">
        <v>1189</v>
      </c>
      <c r="R4492" s="25">
        <v>3.5833333333333299</v>
      </c>
      <c r="S4492" s="25">
        <v>0.47420511929999998</v>
      </c>
      <c r="T4492" s="25">
        <v>0</v>
      </c>
      <c r="U4492" s="25"/>
      <c r="V4492" s="26"/>
      <c r="W4492" s="3" t="s">
        <v>50</v>
      </c>
    </row>
    <row r="4493" spans="1:23" x14ac:dyDescent="0.25">
      <c r="A4493" s="24" t="s">
        <v>22</v>
      </c>
      <c r="B4493" s="25">
        <v>6136</v>
      </c>
      <c r="C4493" s="25">
        <v>1</v>
      </c>
      <c r="D4493" s="25">
        <v>1023273</v>
      </c>
      <c r="E4493" s="25" t="s">
        <v>2817</v>
      </c>
      <c r="F4493" s="39">
        <v>31728182.440000001</v>
      </c>
      <c r="G4493" s="42">
        <v>0.33299999999999996</v>
      </c>
      <c r="H4493" s="42">
        <v>0.33299999999999996</v>
      </c>
      <c r="I4493" s="39">
        <v>10565484.752520001</v>
      </c>
      <c r="J4493" s="42">
        <v>2.1329999999999999E-3</v>
      </c>
      <c r="K4493" s="42">
        <v>2.1329999999999999E-3</v>
      </c>
      <c r="L4493" s="25">
        <v>0.47420511929999998</v>
      </c>
      <c r="M4493" s="39">
        <v>2460768.9</v>
      </c>
      <c r="N4493" s="39">
        <v>22536.178977125099</v>
      </c>
      <c r="O4493" s="39">
        <v>487440.02297717403</v>
      </c>
      <c r="P4493" s="25" t="s">
        <v>58</v>
      </c>
      <c r="Q4493" s="25" t="s">
        <v>3503</v>
      </c>
      <c r="R4493" s="25">
        <v>4.9994359818477703</v>
      </c>
      <c r="S4493" s="25">
        <v>0.47420511929999998</v>
      </c>
      <c r="T4493" s="25">
        <v>0</v>
      </c>
      <c r="U4493" s="25"/>
      <c r="V4493" s="26"/>
      <c r="W4493" s="3" t="s">
        <v>50</v>
      </c>
    </row>
    <row r="4494" spans="1:23" x14ac:dyDescent="0.25">
      <c r="A4494" s="24" t="s">
        <v>22</v>
      </c>
      <c r="B4494" s="25">
        <v>6137</v>
      </c>
      <c r="C4494" s="25">
        <v>1</v>
      </c>
      <c r="D4494" s="25">
        <v>1023273</v>
      </c>
      <c r="E4494" s="25" t="s">
        <v>2817</v>
      </c>
      <c r="F4494" s="39">
        <v>181784987.90000001</v>
      </c>
      <c r="G4494" s="42">
        <v>0.33299999999999996</v>
      </c>
      <c r="H4494" s="42">
        <v>0.33299999999999896</v>
      </c>
      <c r="I4494" s="39">
        <v>60534400.970700003</v>
      </c>
      <c r="J4494" s="42">
        <v>1.0560000000000001E-3</v>
      </c>
      <c r="K4494" s="42">
        <v>9.8815788944389997E-4</v>
      </c>
      <c r="L4494" s="25">
        <v>0.47420511929999998</v>
      </c>
      <c r="M4494" s="39">
        <v>4134722.95</v>
      </c>
      <c r="N4494" s="39">
        <v>63924.3274250592</v>
      </c>
      <c r="O4494" s="39">
        <v>1966096.2714206299</v>
      </c>
      <c r="P4494" s="25" t="s">
        <v>58</v>
      </c>
      <c r="Q4494" s="25" t="s">
        <v>434</v>
      </c>
      <c r="R4494" s="25">
        <v>0.93574143235582996</v>
      </c>
      <c r="S4494" s="25">
        <v>0.47420511929999998</v>
      </c>
      <c r="T4494" s="25">
        <v>0</v>
      </c>
      <c r="U4494" s="25"/>
      <c r="V4494" s="26"/>
      <c r="W4494" s="3" t="s">
        <v>50</v>
      </c>
    </row>
    <row r="4495" spans="1:23" x14ac:dyDescent="0.25">
      <c r="A4495" s="24" t="s">
        <v>22</v>
      </c>
      <c r="B4495" s="25">
        <v>6138</v>
      </c>
      <c r="C4495" s="25">
        <v>1</v>
      </c>
      <c r="D4495" s="25">
        <v>1023273</v>
      </c>
      <c r="E4495" s="25" t="s">
        <v>2817</v>
      </c>
      <c r="F4495" s="39">
        <v>13302250</v>
      </c>
      <c r="G4495" s="42">
        <v>0.33299999999999996</v>
      </c>
      <c r="H4495" s="42">
        <v>0.33299999999999996</v>
      </c>
      <c r="I4495" s="39">
        <v>4429649.25</v>
      </c>
      <c r="J4495" s="42">
        <v>1.7374000000000001E-2</v>
      </c>
      <c r="K4495" s="42">
        <v>1.7374000000000001E-2</v>
      </c>
      <c r="L4495" s="25">
        <v>0.47420511929999998</v>
      </c>
      <c r="M4495" s="39">
        <v>1815016.59</v>
      </c>
      <c r="N4495" s="39">
        <v>76960.7260695</v>
      </c>
      <c r="O4495" s="39">
        <v>578779.81059818505</v>
      </c>
      <c r="P4495" s="25" t="s">
        <v>58</v>
      </c>
      <c r="Q4495" s="25" t="s">
        <v>1190</v>
      </c>
      <c r="R4495" s="25">
        <v>2.1666666666666599</v>
      </c>
      <c r="S4495" s="25">
        <v>0.47420511929999998</v>
      </c>
      <c r="T4495" s="25">
        <v>0</v>
      </c>
      <c r="U4495" s="25"/>
      <c r="V4495" s="26"/>
      <c r="W4495" s="3" t="s">
        <v>50</v>
      </c>
    </row>
    <row r="4496" spans="1:23" x14ac:dyDescent="0.25">
      <c r="A4496" s="24" t="s">
        <v>22</v>
      </c>
      <c r="B4496" s="25">
        <v>6139</v>
      </c>
      <c r="C4496" s="25">
        <v>1</v>
      </c>
      <c r="D4496" s="25">
        <v>1023273</v>
      </c>
      <c r="E4496" s="25" t="s">
        <v>2817</v>
      </c>
      <c r="F4496" s="39">
        <v>133207938.59999999</v>
      </c>
      <c r="G4496" s="42">
        <v>0.33299999999999996</v>
      </c>
      <c r="H4496" s="42">
        <v>0.33299999999999896</v>
      </c>
      <c r="I4496" s="39">
        <v>44358243.553800002</v>
      </c>
      <c r="J4496" s="42">
        <v>3.5229999999998999E-3</v>
      </c>
      <c r="K4496" s="42">
        <v>1.3604643573716E-3</v>
      </c>
      <c r="L4496" s="25">
        <v>0.47420511929999998</v>
      </c>
      <c r="M4496" s="39">
        <v>3629091.75</v>
      </c>
      <c r="N4496" s="39">
        <v>156274.09204003701</v>
      </c>
      <c r="O4496" s="39">
        <v>2628235.65229946</v>
      </c>
      <c r="P4496" s="25" t="s">
        <v>58</v>
      </c>
      <c r="Q4496" s="25" t="s">
        <v>3179</v>
      </c>
      <c r="R4496" s="25">
        <v>0.64763332158868003</v>
      </c>
      <c r="S4496" s="25">
        <v>0.47420511929999998</v>
      </c>
      <c r="T4496" s="25">
        <v>0</v>
      </c>
      <c r="U4496" s="25"/>
      <c r="V4496" s="26"/>
      <c r="W4496" s="3" t="s">
        <v>50</v>
      </c>
    </row>
    <row r="4497" spans="1:23" x14ac:dyDescent="0.25">
      <c r="A4497" s="24" t="s">
        <v>22</v>
      </c>
      <c r="B4497" s="25">
        <v>6140</v>
      </c>
      <c r="C4497" s="25">
        <v>1</v>
      </c>
      <c r="D4497" s="25">
        <v>1023273</v>
      </c>
      <c r="E4497" s="25" t="s">
        <v>2817</v>
      </c>
      <c r="F4497" s="39">
        <v>27807726.190000001</v>
      </c>
      <c r="G4497" s="42">
        <v>0.33299999999999996</v>
      </c>
      <c r="H4497" s="42">
        <v>0.33299999999999996</v>
      </c>
      <c r="I4497" s="39">
        <v>9259972.8212700002</v>
      </c>
      <c r="J4497" s="42">
        <v>6.424E-3</v>
      </c>
      <c r="K4497" s="42">
        <v>4.8694680238509005E-3</v>
      </c>
      <c r="L4497" s="25">
        <v>0.47420511929999998</v>
      </c>
      <c r="M4497" s="39">
        <v>1778838.76</v>
      </c>
      <c r="N4497" s="39">
        <v>59486.065403838402</v>
      </c>
      <c r="O4497" s="39">
        <v>739797.78109061904</v>
      </c>
      <c r="P4497" s="25" t="s">
        <v>58</v>
      </c>
      <c r="Q4497" s="25" t="s">
        <v>1191</v>
      </c>
      <c r="R4497" s="25">
        <v>1.56653990419871</v>
      </c>
      <c r="S4497" s="25">
        <v>0.47420511929999998</v>
      </c>
      <c r="T4497" s="25">
        <v>0</v>
      </c>
      <c r="U4497" s="25"/>
      <c r="V4497" s="26"/>
      <c r="W4497" s="3" t="s">
        <v>50</v>
      </c>
    </row>
    <row r="4498" spans="1:23" x14ac:dyDescent="0.25">
      <c r="A4498" s="24" t="s">
        <v>22</v>
      </c>
      <c r="B4498" s="25">
        <v>6142</v>
      </c>
      <c r="C4498" s="25">
        <v>1</v>
      </c>
      <c r="D4498" s="25">
        <v>1023273</v>
      </c>
      <c r="E4498" s="25" t="s">
        <v>2817</v>
      </c>
      <c r="F4498" s="39">
        <v>38465180</v>
      </c>
      <c r="G4498" s="42">
        <v>0.33299999999999996</v>
      </c>
      <c r="H4498" s="42">
        <v>0.33299999999999996</v>
      </c>
      <c r="I4498" s="39">
        <v>12808904.939999999</v>
      </c>
      <c r="J4498" s="42">
        <v>4.3049999999999998E-3</v>
      </c>
      <c r="K4498" s="42">
        <v>4.3049999999999998E-3</v>
      </c>
      <c r="L4498" s="25">
        <v>0.47420511929999998</v>
      </c>
      <c r="M4498" s="39">
        <v>2920067.23</v>
      </c>
      <c r="N4498" s="39">
        <v>55142.335766700002</v>
      </c>
      <c r="O4498" s="39">
        <v>838613.29575163196</v>
      </c>
      <c r="P4498" s="25" t="s">
        <v>58</v>
      </c>
      <c r="Q4498" s="25" t="s">
        <v>437</v>
      </c>
      <c r="R4498" s="25">
        <v>2.5045996145084901</v>
      </c>
      <c r="S4498" s="25">
        <v>0.47420511929999998</v>
      </c>
      <c r="T4498" s="25">
        <v>0</v>
      </c>
      <c r="U4498" s="25"/>
      <c r="V4498" s="26"/>
      <c r="W4498" s="3" t="s">
        <v>50</v>
      </c>
    </row>
    <row r="4499" spans="1:23" x14ac:dyDescent="0.25">
      <c r="A4499" s="24" t="s">
        <v>22</v>
      </c>
      <c r="B4499" s="25">
        <v>6143</v>
      </c>
      <c r="C4499" s="25">
        <v>1</v>
      </c>
      <c r="D4499" s="25">
        <v>1023273</v>
      </c>
      <c r="E4499" s="25" t="s">
        <v>2817</v>
      </c>
      <c r="F4499" s="25">
        <v>991.47</v>
      </c>
      <c r="G4499" s="42">
        <v>0.33299999999999996</v>
      </c>
      <c r="H4499" s="42">
        <v>0.33299999999999996</v>
      </c>
      <c r="I4499" s="25">
        <v>330.15951000000001</v>
      </c>
      <c r="J4499" s="42">
        <v>2.1329999999999999E-3</v>
      </c>
      <c r="K4499" s="42">
        <v>2.1329999999999999E-3</v>
      </c>
      <c r="L4499" s="25">
        <v>0.47420511929999998</v>
      </c>
      <c r="M4499" s="25">
        <v>52.9</v>
      </c>
      <c r="N4499" s="25">
        <v>0.70423023483000002</v>
      </c>
      <c r="O4499" s="25">
        <v>15.2319522397823</v>
      </c>
      <c r="P4499" s="25" t="s">
        <v>58</v>
      </c>
      <c r="Q4499" s="25" t="s">
        <v>1192</v>
      </c>
      <c r="R4499" s="25">
        <v>3</v>
      </c>
      <c r="S4499" s="25">
        <v>0.47420511929999998</v>
      </c>
      <c r="T4499" s="25">
        <v>0</v>
      </c>
      <c r="U4499" s="25"/>
      <c r="V4499" s="26"/>
      <c r="W4499" s="3" t="s">
        <v>50</v>
      </c>
    </row>
    <row r="4500" spans="1:23" x14ac:dyDescent="0.25">
      <c r="A4500" s="24" t="s">
        <v>22</v>
      </c>
      <c r="B4500" s="25">
        <v>6144</v>
      </c>
      <c r="C4500" s="25">
        <v>1</v>
      </c>
      <c r="D4500" s="25">
        <v>1023273</v>
      </c>
      <c r="E4500" s="25" t="s">
        <v>2817</v>
      </c>
      <c r="F4500" s="39">
        <v>20220000</v>
      </c>
      <c r="G4500" s="42">
        <v>0.33299999999999996</v>
      </c>
      <c r="H4500" s="42">
        <v>0.33299999999999996</v>
      </c>
      <c r="I4500" s="39">
        <v>6733260</v>
      </c>
      <c r="J4500" s="42">
        <v>2.359E-3</v>
      </c>
      <c r="K4500" s="42">
        <v>1.5732856359454001E-3</v>
      </c>
      <c r="L4500" s="25">
        <v>0.47420511929999998</v>
      </c>
      <c r="M4500" s="39">
        <v>604381.80000000005</v>
      </c>
      <c r="N4500" s="39">
        <v>15883.760340000001</v>
      </c>
      <c r="O4500" s="39">
        <v>326645.36473730899</v>
      </c>
      <c r="P4500" s="25" t="s">
        <v>58</v>
      </c>
      <c r="Q4500" s="25" t="s">
        <v>1193</v>
      </c>
      <c r="R4500" s="25">
        <v>0.66666666666665997</v>
      </c>
      <c r="S4500" s="25">
        <v>0.47420511929999998</v>
      </c>
      <c r="T4500" s="25">
        <v>0</v>
      </c>
      <c r="U4500" s="25"/>
      <c r="V4500" s="26"/>
      <c r="W4500" s="3" t="s">
        <v>50</v>
      </c>
    </row>
    <row r="4501" spans="1:23" x14ac:dyDescent="0.25">
      <c r="A4501" s="24" t="s">
        <v>22</v>
      </c>
      <c r="B4501" s="25">
        <v>6145</v>
      </c>
      <c r="C4501" s="25">
        <v>1</v>
      </c>
      <c r="D4501" s="25">
        <v>1023273</v>
      </c>
      <c r="E4501" s="25" t="s">
        <v>2817</v>
      </c>
      <c r="F4501" s="39">
        <v>250000000</v>
      </c>
      <c r="G4501" s="42">
        <v>0.33299999999999996</v>
      </c>
      <c r="H4501" s="42">
        <v>0.33299999999999996</v>
      </c>
      <c r="I4501" s="39">
        <v>83250000</v>
      </c>
      <c r="J4501" s="42">
        <v>7.4032000000000001E-2</v>
      </c>
      <c r="K4501" s="42">
        <v>1.27374502082271E-2</v>
      </c>
      <c r="L4501" s="25">
        <v>0.47420511929999998</v>
      </c>
      <c r="M4501" s="39">
        <v>22714911.300000001</v>
      </c>
      <c r="N4501" s="39">
        <v>6163164</v>
      </c>
      <c r="O4501" s="39">
        <v>21796761.514250301</v>
      </c>
      <c r="P4501" s="25" t="s">
        <v>58</v>
      </c>
      <c r="Q4501" s="25" t="s">
        <v>6740</v>
      </c>
      <c r="R4501" s="25">
        <v>0.16666666666666</v>
      </c>
      <c r="S4501" s="25">
        <v>0.47420511929999998</v>
      </c>
      <c r="T4501" s="25">
        <v>0</v>
      </c>
      <c r="U4501" s="25"/>
      <c r="V4501" s="26"/>
      <c r="W4501" s="3" t="s">
        <v>50</v>
      </c>
    </row>
    <row r="4502" spans="1:23" x14ac:dyDescent="0.25">
      <c r="A4502" s="24" t="s">
        <v>22</v>
      </c>
      <c r="B4502" s="25">
        <v>6146</v>
      </c>
      <c r="C4502" s="25">
        <v>1</v>
      </c>
      <c r="D4502" s="25">
        <v>1023273</v>
      </c>
      <c r="E4502" s="25" t="s">
        <v>2817</v>
      </c>
      <c r="F4502" s="39">
        <v>14770804.51</v>
      </c>
      <c r="G4502" s="42">
        <v>0.33299999999999896</v>
      </c>
      <c r="H4502" s="42">
        <v>0.33299999999999896</v>
      </c>
      <c r="I4502" s="39">
        <v>4918677.9018299999</v>
      </c>
      <c r="J4502" s="42">
        <v>6.3899999999990006E-4</v>
      </c>
      <c r="K4502" s="42">
        <v>3.2342166458942099E-4</v>
      </c>
      <c r="L4502" s="25">
        <v>0.47420511929999998</v>
      </c>
      <c r="M4502" s="39">
        <v>146495.97</v>
      </c>
      <c r="N4502" s="39">
        <v>3143.03517926937</v>
      </c>
      <c r="O4502" s="39">
        <v>124296.81818457101</v>
      </c>
      <c r="P4502" s="25" t="s">
        <v>58</v>
      </c>
      <c r="Q4502" s="25" t="s">
        <v>10006</v>
      </c>
      <c r="R4502" s="25">
        <v>0.50606293042057005</v>
      </c>
      <c r="S4502" s="25">
        <v>0.47420511929999998</v>
      </c>
      <c r="T4502" s="25">
        <v>0</v>
      </c>
      <c r="U4502" s="25"/>
      <c r="V4502" s="26"/>
      <c r="W4502" s="3" t="s">
        <v>50</v>
      </c>
    </row>
    <row r="4503" spans="1:23" x14ac:dyDescent="0.25">
      <c r="A4503" s="24" t="s">
        <v>22</v>
      </c>
      <c r="B4503" s="25">
        <v>6147</v>
      </c>
      <c r="C4503" s="25">
        <v>1</v>
      </c>
      <c r="D4503" s="25">
        <v>1023273</v>
      </c>
      <c r="E4503" s="25" t="s">
        <v>2817</v>
      </c>
      <c r="F4503" s="39">
        <v>196191915.44</v>
      </c>
      <c r="G4503" s="42">
        <v>0.33299999999999996</v>
      </c>
      <c r="H4503" s="42">
        <v>0.33299999999999996</v>
      </c>
      <c r="I4503" s="39">
        <v>65331907.841519997</v>
      </c>
      <c r="J4503" s="42">
        <v>7.8100000000000001E-4</v>
      </c>
      <c r="K4503" s="42">
        <v>7.4448279173519995E-4</v>
      </c>
      <c r="L4503" s="25">
        <v>0.47420511929999998</v>
      </c>
      <c r="M4503" s="39">
        <v>5317624.3600000003</v>
      </c>
      <c r="N4503" s="39">
        <v>51024.220024227099</v>
      </c>
      <c r="O4503" s="39">
        <v>1825077.0310535301</v>
      </c>
      <c r="P4503" s="25" t="s">
        <v>58</v>
      </c>
      <c r="Q4503" s="25" t="s">
        <v>1194</v>
      </c>
      <c r="R4503" s="25">
        <v>2.7569741057767998</v>
      </c>
      <c r="S4503" s="25">
        <v>0.47420511929999998</v>
      </c>
      <c r="T4503" s="25">
        <v>0</v>
      </c>
      <c r="U4503" s="25"/>
      <c r="V4503" s="26"/>
      <c r="W4503" s="3" t="s">
        <v>50</v>
      </c>
    </row>
    <row r="4504" spans="1:23" x14ac:dyDescent="0.25">
      <c r="A4504" s="24" t="s">
        <v>22</v>
      </c>
      <c r="B4504" s="25">
        <v>6148</v>
      </c>
      <c r="C4504" s="25">
        <v>1</v>
      </c>
      <c r="D4504" s="25">
        <v>1023273</v>
      </c>
      <c r="E4504" s="25" t="s">
        <v>2817</v>
      </c>
      <c r="F4504" s="39">
        <v>66364060.170000002</v>
      </c>
      <c r="G4504" s="42">
        <v>7.1533000000000002E-4</v>
      </c>
      <c r="H4504" s="42">
        <v>7.1533000000000002E-4</v>
      </c>
      <c r="I4504" s="39">
        <v>47472.203161406098</v>
      </c>
      <c r="J4504" s="42">
        <v>1.168E-3</v>
      </c>
      <c r="K4504" s="42">
        <v>1.168E-3</v>
      </c>
      <c r="L4504" s="25">
        <v>0.47420511929999998</v>
      </c>
      <c r="M4504" s="39">
        <v>912870.40000000002</v>
      </c>
      <c r="N4504" s="25">
        <v>55.447533292522301</v>
      </c>
      <c r="O4504" s="39">
        <v>1621.4629617457199</v>
      </c>
      <c r="P4504" s="25" t="s">
        <v>58</v>
      </c>
      <c r="Q4504" s="25" t="s">
        <v>10961</v>
      </c>
      <c r="R4504" s="25">
        <v>4.3333333333333304</v>
      </c>
      <c r="S4504" s="25">
        <v>0.47420511929999998</v>
      </c>
      <c r="T4504" s="25">
        <v>0</v>
      </c>
      <c r="U4504" s="25"/>
      <c r="V4504" s="26"/>
      <c r="W4504" s="3" t="s">
        <v>50</v>
      </c>
    </row>
    <row r="4505" spans="1:23" x14ac:dyDescent="0.25">
      <c r="A4505" s="24" t="s">
        <v>22</v>
      </c>
      <c r="B4505" s="25">
        <v>6149</v>
      </c>
      <c r="C4505" s="25">
        <v>1</v>
      </c>
      <c r="D4505" s="25">
        <v>1023273</v>
      </c>
      <c r="E4505" s="25" t="s">
        <v>2817</v>
      </c>
      <c r="F4505" s="39">
        <v>304872.38</v>
      </c>
      <c r="G4505" s="42">
        <v>0.33299999999999996</v>
      </c>
      <c r="H4505" s="42">
        <v>0.33299999999999996</v>
      </c>
      <c r="I4505" s="39">
        <v>101522.50254</v>
      </c>
      <c r="J4505" s="42">
        <v>6.4249999999999993E-3</v>
      </c>
      <c r="K4505" s="42">
        <v>6.0572971596418003E-3</v>
      </c>
      <c r="L4505" s="25">
        <v>0.47420511929999998</v>
      </c>
      <c r="M4505" s="39">
        <v>23730.49</v>
      </c>
      <c r="N4505" s="25">
        <v>652.28207881950004</v>
      </c>
      <c r="O4505" s="39">
        <v>8111.4633139403404</v>
      </c>
      <c r="P4505" s="25" t="s">
        <v>58</v>
      </c>
      <c r="Q4505" s="25" t="s">
        <v>8505</v>
      </c>
      <c r="R4505" s="25">
        <v>2.3281714384884502</v>
      </c>
      <c r="S4505" s="25">
        <v>0.47420511929999998</v>
      </c>
      <c r="T4505" s="25">
        <v>0</v>
      </c>
      <c r="U4505" s="25"/>
      <c r="V4505" s="26"/>
      <c r="W4505" s="3" t="s">
        <v>50</v>
      </c>
    </row>
    <row r="4506" spans="1:23" x14ac:dyDescent="0.25">
      <c r="A4506" s="24" t="s">
        <v>22</v>
      </c>
      <c r="B4506" s="25">
        <v>6150</v>
      </c>
      <c r="C4506" s="25">
        <v>1</v>
      </c>
      <c r="D4506" s="25">
        <v>1023273</v>
      </c>
      <c r="E4506" s="25" t="s">
        <v>2817</v>
      </c>
      <c r="F4506" s="39">
        <v>24465718.640000001</v>
      </c>
      <c r="G4506" s="42">
        <v>0.33299999999999996</v>
      </c>
      <c r="H4506" s="42">
        <v>0.33299999999999996</v>
      </c>
      <c r="I4506" s="39">
        <v>8147084.30712</v>
      </c>
      <c r="J4506" s="42">
        <v>6.3900000000000003E-4</v>
      </c>
      <c r="K4506" s="42">
        <v>6.3899999749740001E-4</v>
      </c>
      <c r="L4506" s="25">
        <v>0.47420511929999998</v>
      </c>
      <c r="M4506" s="39">
        <v>734484.55</v>
      </c>
      <c r="N4506" s="39">
        <v>5205.9868722496803</v>
      </c>
      <c r="O4506" s="39">
        <v>205879.84760695699</v>
      </c>
      <c r="P4506" s="25" t="s">
        <v>58</v>
      </c>
      <c r="Q4506" s="25" t="s">
        <v>1195</v>
      </c>
      <c r="R4506" s="25">
        <v>4.1666666329800703</v>
      </c>
      <c r="S4506" s="25">
        <v>0.47420511929999998</v>
      </c>
      <c r="T4506" s="25">
        <v>0</v>
      </c>
      <c r="U4506" s="25"/>
      <c r="V4506" s="26"/>
      <c r="W4506" s="3" t="s">
        <v>50</v>
      </c>
    </row>
    <row r="4507" spans="1:23" x14ac:dyDescent="0.25">
      <c r="A4507" s="24" t="s">
        <v>22</v>
      </c>
      <c r="B4507" s="25">
        <v>6151</v>
      </c>
      <c r="C4507" s="25">
        <v>1</v>
      </c>
      <c r="D4507" s="25">
        <v>1023273</v>
      </c>
      <c r="E4507" s="25" t="s">
        <v>2817</v>
      </c>
      <c r="F4507" s="39">
        <v>15084690.76</v>
      </c>
      <c r="G4507" s="42">
        <v>0.33299999999999996</v>
      </c>
      <c r="H4507" s="42">
        <v>0.33299999999999996</v>
      </c>
      <c r="I4507" s="39">
        <v>5023202.0230799997</v>
      </c>
      <c r="J4507" s="42">
        <v>3.5230000000000001E-3</v>
      </c>
      <c r="K4507" s="42">
        <v>1.6630485863173999E-3</v>
      </c>
      <c r="L4507" s="25">
        <v>0.47420511929999998</v>
      </c>
      <c r="M4507" s="39">
        <v>462072.15</v>
      </c>
      <c r="N4507" s="39">
        <v>17696.7407273108</v>
      </c>
      <c r="O4507" s="39">
        <v>297625.82077329903</v>
      </c>
      <c r="P4507" s="25" t="s">
        <v>58</v>
      </c>
      <c r="Q4507" s="25" t="s">
        <v>1196</v>
      </c>
      <c r="R4507" s="25">
        <v>0.67520854838083</v>
      </c>
      <c r="S4507" s="25">
        <v>0.47420511929999998</v>
      </c>
      <c r="T4507" s="25">
        <v>0</v>
      </c>
      <c r="U4507" s="25"/>
      <c r="V4507" s="26"/>
      <c r="W4507" s="3" t="s">
        <v>50</v>
      </c>
    </row>
    <row r="4508" spans="1:23" x14ac:dyDescent="0.25">
      <c r="A4508" s="24" t="s">
        <v>22</v>
      </c>
      <c r="B4508" s="25">
        <v>6152</v>
      </c>
      <c r="C4508" s="25">
        <v>1</v>
      </c>
      <c r="D4508" s="25">
        <v>1023273</v>
      </c>
      <c r="E4508" s="25" t="s">
        <v>2817</v>
      </c>
      <c r="F4508" s="39">
        <v>18400200</v>
      </c>
      <c r="G4508" s="42">
        <v>0.33299999999999996</v>
      </c>
      <c r="H4508" s="42">
        <v>0.33299999999999996</v>
      </c>
      <c r="I4508" s="39">
        <v>6127266.5999999996</v>
      </c>
      <c r="J4508" s="42">
        <v>1.168E-3</v>
      </c>
      <c r="K4508" s="42">
        <v>1.168E-3</v>
      </c>
      <c r="L4508" s="25">
        <v>0.47420511929999998</v>
      </c>
      <c r="M4508" s="39">
        <v>952258.42</v>
      </c>
      <c r="N4508" s="39">
        <v>7156.6473888</v>
      </c>
      <c r="O4508" s="39">
        <v>209283.226541268</v>
      </c>
      <c r="P4508" s="25" t="s">
        <v>58</v>
      </c>
      <c r="Q4508" s="25" t="s">
        <v>1197</v>
      </c>
      <c r="R4508" s="25">
        <v>4.1666666666666599</v>
      </c>
      <c r="S4508" s="25">
        <v>0.47420511929999998</v>
      </c>
      <c r="T4508" s="25">
        <v>0</v>
      </c>
      <c r="U4508" s="25"/>
      <c r="V4508" s="26"/>
      <c r="W4508" s="3" t="s">
        <v>50</v>
      </c>
    </row>
    <row r="4509" spans="1:23" x14ac:dyDescent="0.25">
      <c r="A4509" s="24" t="s">
        <v>22</v>
      </c>
      <c r="B4509" s="25">
        <v>6153</v>
      </c>
      <c r="C4509" s="25">
        <v>1</v>
      </c>
      <c r="D4509" s="25">
        <v>1023273</v>
      </c>
      <c r="E4509" s="25" t="s">
        <v>2817</v>
      </c>
      <c r="F4509" s="39">
        <v>246447.52</v>
      </c>
      <c r="G4509" s="42">
        <v>0.33299999999999996</v>
      </c>
      <c r="H4509" s="42">
        <v>0.33299999999999996</v>
      </c>
      <c r="I4509" s="39">
        <v>82067.024160000001</v>
      </c>
      <c r="J4509" s="42">
        <v>5.22E-4</v>
      </c>
      <c r="K4509" s="42">
        <v>5.1576545769451993E-4</v>
      </c>
      <c r="L4509" s="25">
        <v>0.47420511929999998</v>
      </c>
      <c r="M4509" s="39">
        <v>4692.91</v>
      </c>
      <c r="N4509" s="25">
        <v>42.838986611519999</v>
      </c>
      <c r="O4509" s="39">
        <v>1874.5220645443501</v>
      </c>
      <c r="P4509" s="25" t="s">
        <v>58</v>
      </c>
      <c r="Q4509" s="25" t="s">
        <v>1199</v>
      </c>
      <c r="R4509" s="25">
        <v>2.67562906158141</v>
      </c>
      <c r="S4509" s="25">
        <v>0.47420511929999998</v>
      </c>
      <c r="T4509" s="25">
        <v>0</v>
      </c>
      <c r="U4509" s="25"/>
      <c r="V4509" s="26"/>
      <c r="W4509" s="3" t="s">
        <v>50</v>
      </c>
    </row>
    <row r="4510" spans="1:23" x14ac:dyDescent="0.25">
      <c r="A4510" s="24" t="s">
        <v>22</v>
      </c>
      <c r="B4510" s="25">
        <v>6154</v>
      </c>
      <c r="C4510" s="25">
        <v>1</v>
      </c>
      <c r="D4510" s="25">
        <v>1023273</v>
      </c>
      <c r="E4510" s="25" t="s">
        <v>2817</v>
      </c>
      <c r="F4510" s="39">
        <v>124074032.25</v>
      </c>
      <c r="G4510" s="42">
        <v>0.33299999999999996</v>
      </c>
      <c r="H4510" s="42">
        <v>0.33299999999999996</v>
      </c>
      <c r="I4510" s="39">
        <v>41316652.739249997</v>
      </c>
      <c r="J4510" s="42">
        <v>1.168E-3</v>
      </c>
      <c r="K4510" s="42">
        <v>7.6297018297970004E-4</v>
      </c>
      <c r="L4510" s="25">
        <v>0.47420511929999998</v>
      </c>
      <c r="M4510" s="39">
        <v>2317040.1</v>
      </c>
      <c r="N4510" s="39">
        <v>48257.850399443902</v>
      </c>
      <c r="O4510" s="39">
        <v>1411213.6715506001</v>
      </c>
      <c r="P4510" s="25" t="s">
        <v>58</v>
      </c>
      <c r="Q4510" s="25" t="s">
        <v>1201</v>
      </c>
      <c r="R4510" s="25">
        <v>0.84331667655084996</v>
      </c>
      <c r="S4510" s="25">
        <v>0.47420511929999998</v>
      </c>
      <c r="T4510" s="25">
        <v>0</v>
      </c>
      <c r="U4510" s="25"/>
      <c r="V4510" s="26"/>
      <c r="W4510" s="3" t="s">
        <v>50</v>
      </c>
    </row>
    <row r="4511" spans="1:23" x14ac:dyDescent="0.25">
      <c r="A4511" s="24" t="s">
        <v>22</v>
      </c>
      <c r="B4511" s="25">
        <v>6155</v>
      </c>
      <c r="C4511" s="25">
        <v>1</v>
      </c>
      <c r="D4511" s="25">
        <v>1023273</v>
      </c>
      <c r="E4511" s="25" t="s">
        <v>2817</v>
      </c>
      <c r="F4511" s="39">
        <v>3578879.8899999899</v>
      </c>
      <c r="G4511" s="42">
        <v>0.33299999999999996</v>
      </c>
      <c r="H4511" s="42">
        <v>0.33299999999999996</v>
      </c>
      <c r="I4511" s="39">
        <v>1191767.00336999</v>
      </c>
      <c r="J4511" s="42">
        <v>1.578E-3</v>
      </c>
      <c r="K4511" s="42">
        <v>3.1435304221898305E-4</v>
      </c>
      <c r="L4511" s="25">
        <v>0.47420511929999998</v>
      </c>
      <c r="M4511" s="39">
        <v>33574.959999999999</v>
      </c>
      <c r="N4511" s="39">
        <v>1880.6083313178599</v>
      </c>
      <c r="O4511" s="39">
        <v>47304.442368888704</v>
      </c>
      <c r="P4511" s="25" t="s">
        <v>58</v>
      </c>
      <c r="Q4511" s="25" t="s">
        <v>1202</v>
      </c>
      <c r="R4511" s="25">
        <v>0.19909191196689999</v>
      </c>
      <c r="S4511" s="25">
        <v>0.47420511929999998</v>
      </c>
      <c r="T4511" s="25">
        <v>0</v>
      </c>
      <c r="U4511" s="25"/>
      <c r="V4511" s="26"/>
      <c r="W4511" s="3" t="s">
        <v>50</v>
      </c>
    </row>
    <row r="4512" spans="1:23" x14ac:dyDescent="0.25">
      <c r="A4512" s="24" t="s">
        <v>22</v>
      </c>
      <c r="B4512" s="25">
        <v>6156</v>
      </c>
      <c r="C4512" s="25">
        <v>1</v>
      </c>
      <c r="D4512" s="25">
        <v>1023273</v>
      </c>
      <c r="E4512" s="25" t="s">
        <v>2817</v>
      </c>
      <c r="F4512" s="39">
        <v>496793.59999999998</v>
      </c>
      <c r="G4512" s="42">
        <v>0.33299999999999996</v>
      </c>
      <c r="H4512" s="42">
        <v>0.33299999999999996</v>
      </c>
      <c r="I4512" s="39">
        <v>165432.26879999999</v>
      </c>
      <c r="J4512" s="42">
        <v>6.4249999999998995E-3</v>
      </c>
      <c r="K4512" s="42">
        <v>7.796772811369E-4</v>
      </c>
      <c r="L4512" s="25">
        <v>0.47420511929999998</v>
      </c>
      <c r="M4512" s="39">
        <v>8344.64</v>
      </c>
      <c r="N4512" s="39">
        <v>1062.90232704</v>
      </c>
      <c r="O4512" s="39">
        <v>13217.737405403301</v>
      </c>
      <c r="P4512" s="25" t="s">
        <v>58</v>
      </c>
      <c r="Q4512" s="25" t="s">
        <v>10007</v>
      </c>
      <c r="R4512" s="25">
        <v>0.12101301559977</v>
      </c>
      <c r="S4512" s="25">
        <v>0.47420511929999998</v>
      </c>
      <c r="T4512" s="25">
        <v>0</v>
      </c>
      <c r="U4512" s="25"/>
      <c r="V4512" s="26"/>
      <c r="W4512" s="3" t="s">
        <v>50</v>
      </c>
    </row>
    <row r="4513" spans="1:23" x14ac:dyDescent="0.25">
      <c r="A4513" s="24" t="s">
        <v>22</v>
      </c>
      <c r="B4513" s="25">
        <v>6157</v>
      </c>
      <c r="C4513" s="25">
        <v>1</v>
      </c>
      <c r="D4513" s="25">
        <v>1023273</v>
      </c>
      <c r="E4513" s="25" t="s">
        <v>2817</v>
      </c>
      <c r="F4513" s="39">
        <v>65435802.305</v>
      </c>
      <c r="G4513" s="42">
        <v>0.33299999999999996</v>
      </c>
      <c r="H4513" s="42">
        <v>0.33299999999999996</v>
      </c>
      <c r="I4513" s="39">
        <v>21790122.167564999</v>
      </c>
      <c r="J4513" s="42">
        <v>6.3900000000000003E-4</v>
      </c>
      <c r="K4513" s="42">
        <v>4.4000772970202397E-4</v>
      </c>
      <c r="L4513" s="25">
        <v>0.47420511929999998</v>
      </c>
      <c r="M4513" s="39">
        <v>821183.56</v>
      </c>
      <c r="N4513" s="39">
        <v>13923.888065073999</v>
      </c>
      <c r="O4513" s="39">
        <v>550644.48360681406</v>
      </c>
      <c r="P4513" s="25" t="s">
        <v>58</v>
      </c>
      <c r="Q4513" s="25" t="s">
        <v>1203</v>
      </c>
      <c r="R4513" s="25">
        <v>0.74198216987332999</v>
      </c>
      <c r="S4513" s="25">
        <v>0.47420511929999998</v>
      </c>
      <c r="T4513" s="25">
        <v>0</v>
      </c>
      <c r="U4513" s="25"/>
      <c r="V4513" s="26"/>
      <c r="W4513" s="3" t="s">
        <v>50</v>
      </c>
    </row>
    <row r="4514" spans="1:23" x14ac:dyDescent="0.25">
      <c r="A4514" s="24" t="s">
        <v>22</v>
      </c>
      <c r="B4514" s="25">
        <v>6158</v>
      </c>
      <c r="C4514" s="25">
        <v>1</v>
      </c>
      <c r="D4514" s="25">
        <v>1023273</v>
      </c>
      <c r="E4514" s="25" t="s">
        <v>2817</v>
      </c>
      <c r="F4514" s="39">
        <v>18043893.02</v>
      </c>
      <c r="G4514" s="42">
        <v>0.33299999999999996</v>
      </c>
      <c r="H4514" s="42">
        <v>0.33299999999999996</v>
      </c>
      <c r="I4514" s="39">
        <v>6008616.3756600004</v>
      </c>
      <c r="J4514" s="42">
        <v>2.8499999999999999E-4</v>
      </c>
      <c r="K4514" s="42">
        <v>1.0066875121560501E-4</v>
      </c>
      <c r="L4514" s="25">
        <v>0.47420511929999998</v>
      </c>
      <c r="M4514" s="39">
        <v>74749.75</v>
      </c>
      <c r="N4514" s="39">
        <v>1712.4556670631</v>
      </c>
      <c r="O4514" s="39">
        <v>101422.663440157</v>
      </c>
      <c r="P4514" s="25" t="s">
        <v>58</v>
      </c>
      <c r="Q4514" s="25" t="s">
        <v>1204</v>
      </c>
      <c r="R4514" s="25">
        <v>0.35319225270673998</v>
      </c>
      <c r="S4514" s="25">
        <v>0.47420511929999998</v>
      </c>
      <c r="T4514" s="25">
        <v>0</v>
      </c>
      <c r="U4514" s="25"/>
      <c r="V4514" s="26"/>
      <c r="W4514" s="3" t="s">
        <v>50</v>
      </c>
    </row>
    <row r="4515" spans="1:23" x14ac:dyDescent="0.25">
      <c r="A4515" s="24" t="s">
        <v>22</v>
      </c>
      <c r="B4515" s="25">
        <v>6159</v>
      </c>
      <c r="C4515" s="25">
        <v>1</v>
      </c>
      <c r="D4515" s="25">
        <v>1023273</v>
      </c>
      <c r="E4515" s="25" t="s">
        <v>2817</v>
      </c>
      <c r="F4515" s="39">
        <v>101204430.92</v>
      </c>
      <c r="G4515" s="42">
        <v>0.33299999999999896</v>
      </c>
      <c r="H4515" s="42">
        <v>0.33299999999999896</v>
      </c>
      <c r="I4515" s="39">
        <v>33701075.4963599</v>
      </c>
      <c r="J4515" s="42">
        <v>5.7700000000000004E-4</v>
      </c>
      <c r="K4515" s="42">
        <v>5.7700000000000004E-4</v>
      </c>
      <c r="L4515" s="25">
        <v>0.47420511929999998</v>
      </c>
      <c r="M4515" s="39">
        <v>1915332.94</v>
      </c>
      <c r="N4515" s="39">
        <v>19445.520561399699</v>
      </c>
      <c r="O4515" s="39">
        <v>809294.03076746396</v>
      </c>
      <c r="P4515" s="25" t="s">
        <v>58</v>
      </c>
      <c r="Q4515" s="25" t="s">
        <v>1205</v>
      </c>
      <c r="R4515" s="25">
        <v>2.20355346792689</v>
      </c>
      <c r="S4515" s="25">
        <v>0.47420511929999998</v>
      </c>
      <c r="T4515" s="25">
        <v>0</v>
      </c>
      <c r="U4515" s="25"/>
      <c r="V4515" s="26"/>
      <c r="W4515" s="3" t="s">
        <v>50</v>
      </c>
    </row>
    <row r="4516" spans="1:23" x14ac:dyDescent="0.25">
      <c r="A4516" s="24" t="s">
        <v>22</v>
      </c>
      <c r="B4516" s="25">
        <v>6160</v>
      </c>
      <c r="C4516" s="25">
        <v>1</v>
      </c>
      <c r="D4516" s="25">
        <v>1023273</v>
      </c>
      <c r="E4516" s="25" t="s">
        <v>2817</v>
      </c>
      <c r="F4516" s="39">
        <v>16570</v>
      </c>
      <c r="G4516" s="42">
        <v>0.33299999999999996</v>
      </c>
      <c r="H4516" s="42">
        <v>0.33299999999999996</v>
      </c>
      <c r="I4516" s="39">
        <v>5517.81</v>
      </c>
      <c r="J4516" s="42">
        <v>3.895E-3</v>
      </c>
      <c r="K4516" s="42">
        <v>2.1775245033045999E-3</v>
      </c>
      <c r="L4516" s="25">
        <v>0.47420511929999998</v>
      </c>
      <c r="M4516" s="25">
        <v>606.46</v>
      </c>
      <c r="N4516" s="25">
        <v>21.491869950000002</v>
      </c>
      <c r="O4516" s="25">
        <v>343.69485660228003</v>
      </c>
      <c r="P4516" s="25" t="s">
        <v>58</v>
      </c>
      <c r="Q4516" s="25" t="s">
        <v>1206</v>
      </c>
      <c r="R4516" s="25">
        <v>0.55874069603701004</v>
      </c>
      <c r="S4516" s="25">
        <v>0.47420511929999998</v>
      </c>
      <c r="T4516" s="25">
        <v>0</v>
      </c>
      <c r="U4516" s="25"/>
      <c r="V4516" s="26"/>
      <c r="W4516" s="3" t="s">
        <v>50</v>
      </c>
    </row>
    <row r="4517" spans="1:23" x14ac:dyDescent="0.25">
      <c r="A4517" s="24" t="s">
        <v>22</v>
      </c>
      <c r="B4517" s="25">
        <v>6161</v>
      </c>
      <c r="C4517" s="25">
        <v>1</v>
      </c>
      <c r="D4517" s="25">
        <v>1023273</v>
      </c>
      <c r="E4517" s="25" t="s">
        <v>2817</v>
      </c>
      <c r="F4517" s="39">
        <v>135256975.22</v>
      </c>
      <c r="G4517" s="42">
        <v>0.33299999999999996</v>
      </c>
      <c r="H4517" s="42">
        <v>0.33299999999999996</v>
      </c>
      <c r="I4517" s="39">
        <v>45040572.748259902</v>
      </c>
      <c r="J4517" s="42">
        <v>6.4249999999999993E-3</v>
      </c>
      <c r="K4517" s="42">
        <v>5.3699985977506703E-4</v>
      </c>
      <c r="L4517" s="25">
        <v>0.47420511929999998</v>
      </c>
      <c r="M4517" s="39">
        <v>1727806.61</v>
      </c>
      <c r="N4517" s="39">
        <v>289385.67990757001</v>
      </c>
      <c r="O4517" s="39">
        <v>3598659.84728288</v>
      </c>
      <c r="P4517" s="25" t="s">
        <v>58</v>
      </c>
      <c r="Q4517" s="25" t="s">
        <v>3504</v>
      </c>
      <c r="R4517" s="25">
        <v>8.3333333333329998E-2</v>
      </c>
      <c r="S4517" s="25">
        <v>0.47420511929999998</v>
      </c>
      <c r="T4517" s="25">
        <v>0</v>
      </c>
      <c r="U4517" s="25"/>
      <c r="V4517" s="26"/>
      <c r="W4517" s="3" t="s">
        <v>50</v>
      </c>
    </row>
    <row r="4518" spans="1:23" x14ac:dyDescent="0.25">
      <c r="A4518" s="24" t="s">
        <v>22</v>
      </c>
      <c r="B4518" s="25">
        <v>6162</v>
      </c>
      <c r="C4518" s="25">
        <v>1</v>
      </c>
      <c r="D4518" s="25">
        <v>1023273</v>
      </c>
      <c r="E4518" s="25" t="s">
        <v>2817</v>
      </c>
      <c r="F4518" s="39">
        <v>7818400</v>
      </c>
      <c r="G4518" s="42">
        <v>0.33299999999999996</v>
      </c>
      <c r="H4518" s="42">
        <v>0.33299999999999996</v>
      </c>
      <c r="I4518" s="39">
        <v>2603527.2000000002</v>
      </c>
      <c r="J4518" s="42">
        <v>2.1329999999999999E-3</v>
      </c>
      <c r="K4518" s="42">
        <v>1.422506000831E-3</v>
      </c>
      <c r="L4518" s="25">
        <v>0.47420511929999998</v>
      </c>
      <c r="M4518" s="39">
        <v>218179.82</v>
      </c>
      <c r="N4518" s="39">
        <v>5553.3235175999898</v>
      </c>
      <c r="O4518" s="39">
        <v>120114.068394922</v>
      </c>
      <c r="P4518" s="25" t="s">
        <v>58</v>
      </c>
      <c r="Q4518" s="25" t="s">
        <v>1207</v>
      </c>
      <c r="R4518" s="25">
        <v>0.66666666666665997</v>
      </c>
      <c r="S4518" s="25">
        <v>0.47420511929999998</v>
      </c>
      <c r="T4518" s="25">
        <v>0</v>
      </c>
      <c r="U4518" s="25"/>
      <c r="V4518" s="26"/>
      <c r="W4518" s="3" t="s">
        <v>50</v>
      </c>
    </row>
    <row r="4519" spans="1:23" x14ac:dyDescent="0.25">
      <c r="A4519" s="24" t="s">
        <v>22</v>
      </c>
      <c r="B4519" s="25">
        <v>6163</v>
      </c>
      <c r="C4519" s="25">
        <v>1</v>
      </c>
      <c r="D4519" s="25">
        <v>1023273</v>
      </c>
      <c r="E4519" s="25" t="s">
        <v>2817</v>
      </c>
      <c r="F4519" s="39">
        <v>431862.27</v>
      </c>
      <c r="G4519" s="42">
        <v>0.33299999999999996</v>
      </c>
      <c r="H4519" s="42">
        <v>0.33299999999999996</v>
      </c>
      <c r="I4519" s="39">
        <v>143810.13591000001</v>
      </c>
      <c r="J4519" s="42">
        <v>1.7374000000000001E-2</v>
      </c>
      <c r="K4519" s="42">
        <v>2.2003236590356001E-3</v>
      </c>
      <c r="L4519" s="25">
        <v>0.47420511929999998</v>
      </c>
      <c r="M4519" s="39">
        <v>13980.36</v>
      </c>
      <c r="N4519" s="39">
        <v>2498.55730130034</v>
      </c>
      <c r="O4519" s="39">
        <v>18790.292081046598</v>
      </c>
      <c r="P4519" s="25" t="s">
        <v>58</v>
      </c>
      <c r="Q4519" s="25" t="s">
        <v>1208</v>
      </c>
      <c r="R4519" s="25">
        <v>0.12569477494139999</v>
      </c>
      <c r="S4519" s="25">
        <v>0.47420511929999998</v>
      </c>
      <c r="T4519" s="25">
        <v>0</v>
      </c>
      <c r="U4519" s="25"/>
      <c r="V4519" s="26"/>
      <c r="W4519" s="3" t="s">
        <v>50</v>
      </c>
    </row>
    <row r="4520" spans="1:23" x14ac:dyDescent="0.25">
      <c r="A4520" s="24" t="s">
        <v>22</v>
      </c>
      <c r="B4520" s="25">
        <v>6164</v>
      </c>
      <c r="C4520" s="25">
        <v>1</v>
      </c>
      <c r="D4520" s="25">
        <v>1023273</v>
      </c>
      <c r="E4520" s="25" t="s">
        <v>2817</v>
      </c>
      <c r="F4520" s="39">
        <v>614420.37</v>
      </c>
      <c r="G4520" s="42">
        <v>0.33299999999999996</v>
      </c>
      <c r="H4520" s="42">
        <v>0.33299999999999896</v>
      </c>
      <c r="I4520" s="39">
        <v>204601.98321000001</v>
      </c>
      <c r="J4520" s="42">
        <v>2.1329999999999999E-3</v>
      </c>
      <c r="K4520" s="42">
        <v>1.5989391864304002E-3</v>
      </c>
      <c r="L4520" s="25">
        <v>0.47420511929999998</v>
      </c>
      <c r="M4520" s="39">
        <v>21751.369999999901</v>
      </c>
      <c r="N4520" s="25">
        <v>436.41603018693002</v>
      </c>
      <c r="O4520" s="39">
        <v>9439.3392951772294</v>
      </c>
      <c r="P4520" s="25" t="s">
        <v>58</v>
      </c>
      <c r="Q4520" s="25" t="s">
        <v>1209</v>
      </c>
      <c r="R4520" s="25">
        <v>2.0796434898471801</v>
      </c>
      <c r="S4520" s="25">
        <v>0.47420511929999998</v>
      </c>
      <c r="T4520" s="25">
        <v>0</v>
      </c>
      <c r="U4520" s="25"/>
      <c r="V4520" s="26"/>
      <c r="W4520" s="3" t="s">
        <v>50</v>
      </c>
    </row>
    <row r="4521" spans="1:23" x14ac:dyDescent="0.25">
      <c r="A4521" s="24" t="s">
        <v>22</v>
      </c>
      <c r="B4521" s="25">
        <v>6165</v>
      </c>
      <c r="C4521" s="25">
        <v>1</v>
      </c>
      <c r="D4521" s="25">
        <v>1023273</v>
      </c>
      <c r="E4521" s="25" t="s">
        <v>2817</v>
      </c>
      <c r="F4521" s="39">
        <v>8088000</v>
      </c>
      <c r="G4521" s="42">
        <v>0.33299999999999996</v>
      </c>
      <c r="H4521" s="42">
        <v>0.33299999999999996</v>
      </c>
      <c r="I4521" s="39">
        <v>2693304</v>
      </c>
      <c r="J4521" s="42">
        <v>3.5230000000000001E-3</v>
      </c>
      <c r="K4521" s="42">
        <v>3.5230000000000001E-3</v>
      </c>
      <c r="L4521" s="25">
        <v>0.47420511929999998</v>
      </c>
      <c r="M4521" s="39">
        <v>682602.32</v>
      </c>
      <c r="N4521" s="39">
        <v>9488.5099919999993</v>
      </c>
      <c r="O4521" s="39">
        <v>159578.85227568599</v>
      </c>
      <c r="P4521" s="25" t="s">
        <v>58</v>
      </c>
      <c r="Q4521" s="25" t="s">
        <v>1210</v>
      </c>
      <c r="R4521" s="25">
        <v>3.5833333333333299</v>
      </c>
      <c r="S4521" s="25">
        <v>0.47420511929999998</v>
      </c>
      <c r="T4521" s="25">
        <v>0</v>
      </c>
      <c r="U4521" s="25"/>
      <c r="V4521" s="26"/>
      <c r="W4521" s="3" t="s">
        <v>50</v>
      </c>
    </row>
    <row r="4522" spans="1:23" x14ac:dyDescent="0.25">
      <c r="A4522" s="24" t="s">
        <v>22</v>
      </c>
      <c r="B4522" s="25">
        <v>6166</v>
      </c>
      <c r="C4522" s="25">
        <v>1</v>
      </c>
      <c r="D4522" s="25">
        <v>1023273</v>
      </c>
      <c r="E4522" s="25" t="s">
        <v>2817</v>
      </c>
      <c r="F4522" s="39">
        <v>42209113.009999998</v>
      </c>
      <c r="G4522" s="42">
        <v>0.33299999999999996</v>
      </c>
      <c r="H4522" s="42">
        <v>0.33299999999999996</v>
      </c>
      <c r="I4522" s="39">
        <v>14055634.63233</v>
      </c>
      <c r="J4522" s="42">
        <v>2.8407000000000002E-2</v>
      </c>
      <c r="K4522" s="42">
        <v>2.7567782584203303E-2</v>
      </c>
      <c r="L4522" s="25">
        <v>0.47420511929999998</v>
      </c>
      <c r="M4522" s="39">
        <v>6908982.2699999996</v>
      </c>
      <c r="N4522" s="39">
        <v>399278.41300059803</v>
      </c>
      <c r="O4522" s="39">
        <v>2335099.1924594301</v>
      </c>
      <c r="P4522" s="25" t="s">
        <v>58</v>
      </c>
      <c r="Q4522" s="25" t="s">
        <v>1211</v>
      </c>
      <c r="R4522" s="25">
        <v>2.72869258429365</v>
      </c>
      <c r="S4522" s="25">
        <v>0.47420511929999998</v>
      </c>
      <c r="T4522" s="25">
        <v>0</v>
      </c>
      <c r="U4522" s="25"/>
      <c r="V4522" s="26"/>
      <c r="W4522" s="3" t="s">
        <v>50</v>
      </c>
    </row>
    <row r="4523" spans="1:23" x14ac:dyDescent="0.25">
      <c r="A4523" s="24" t="s">
        <v>22</v>
      </c>
      <c r="B4523" s="25">
        <v>6167</v>
      </c>
      <c r="C4523" s="25">
        <v>1</v>
      </c>
      <c r="D4523" s="25">
        <v>1023273</v>
      </c>
      <c r="E4523" s="25" t="s">
        <v>2817</v>
      </c>
      <c r="F4523" s="39">
        <v>23597151.879999999</v>
      </c>
      <c r="G4523" s="42">
        <v>0.33299999999999996</v>
      </c>
      <c r="H4523" s="42">
        <v>0.33299999999999996</v>
      </c>
      <c r="I4523" s="39">
        <v>7857851.5760399997</v>
      </c>
      <c r="J4523" s="42">
        <v>2.6079999999999996E-3</v>
      </c>
      <c r="K4523" s="42">
        <v>2.6079999999999996E-3</v>
      </c>
      <c r="L4523" s="25">
        <v>0.47420511929999998</v>
      </c>
      <c r="M4523" s="39">
        <v>1166298.3700000001</v>
      </c>
      <c r="N4523" s="39">
        <v>20493.276910312299</v>
      </c>
      <c r="O4523" s="39">
        <v>400765.70944805001</v>
      </c>
      <c r="P4523" s="25" t="s">
        <v>58</v>
      </c>
      <c r="Q4523" s="25" t="s">
        <v>449</v>
      </c>
      <c r="R4523" s="25">
        <v>1.8813401486230501</v>
      </c>
      <c r="S4523" s="25">
        <v>0.47420511929999998</v>
      </c>
      <c r="T4523" s="25">
        <v>0</v>
      </c>
      <c r="U4523" s="25"/>
      <c r="V4523" s="26"/>
      <c r="W4523" s="3" t="s">
        <v>50</v>
      </c>
    </row>
    <row r="4524" spans="1:23" x14ac:dyDescent="0.25">
      <c r="A4524" s="24" t="s">
        <v>22</v>
      </c>
      <c r="B4524" s="25">
        <v>6168</v>
      </c>
      <c r="C4524" s="25">
        <v>1</v>
      </c>
      <c r="D4524" s="25">
        <v>1023273</v>
      </c>
      <c r="E4524" s="25" t="s">
        <v>2817</v>
      </c>
      <c r="F4524" s="39">
        <v>13480000</v>
      </c>
      <c r="G4524" s="42">
        <v>0.33299999999999996</v>
      </c>
      <c r="H4524" s="42">
        <v>0.33299999999999996</v>
      </c>
      <c r="I4524" s="39">
        <v>4488840</v>
      </c>
      <c r="J4524" s="42">
        <v>3.895E-3</v>
      </c>
      <c r="K4524" s="42">
        <v>3.895E-3</v>
      </c>
      <c r="L4524" s="25">
        <v>0.47420511929999998</v>
      </c>
      <c r="M4524" s="39">
        <v>829702.52</v>
      </c>
      <c r="N4524" s="39">
        <v>17484.031800000001</v>
      </c>
      <c r="O4524" s="39">
        <v>279602.09215441899</v>
      </c>
      <c r="P4524" s="25" t="s">
        <v>58</v>
      </c>
      <c r="Q4524" s="25" t="s">
        <v>6741</v>
      </c>
      <c r="R4524" s="25">
        <v>1.75</v>
      </c>
      <c r="S4524" s="25">
        <v>0.47420511929999998</v>
      </c>
      <c r="T4524" s="25">
        <v>0</v>
      </c>
      <c r="U4524" s="25"/>
      <c r="V4524" s="26"/>
      <c r="W4524" s="3" t="s">
        <v>50</v>
      </c>
    </row>
    <row r="4525" spans="1:23" x14ac:dyDescent="0.25">
      <c r="A4525" s="24" t="s">
        <v>22</v>
      </c>
      <c r="B4525" s="25">
        <v>6169</v>
      </c>
      <c r="C4525" s="25">
        <v>1</v>
      </c>
      <c r="D4525" s="25">
        <v>1023273</v>
      </c>
      <c r="E4525" s="25" t="s">
        <v>2817</v>
      </c>
      <c r="F4525" s="39">
        <v>87969364.379999995</v>
      </c>
      <c r="G4525" s="42">
        <v>0.33299999999999996</v>
      </c>
      <c r="H4525" s="42">
        <v>0.33299999999999896</v>
      </c>
      <c r="I4525" s="39">
        <v>29293798.338539898</v>
      </c>
      <c r="J4525" s="42">
        <v>5.2590000000000007E-3</v>
      </c>
      <c r="K4525" s="42">
        <v>4.6454802291292004E-3</v>
      </c>
      <c r="L4525" s="25">
        <v>0.47420511929999998</v>
      </c>
      <c r="M4525" s="39">
        <v>5380591.4299999997</v>
      </c>
      <c r="N4525" s="39">
        <v>154056.08546238099</v>
      </c>
      <c r="O4525" s="39">
        <v>2118762.5215893998</v>
      </c>
      <c r="P4525" s="25" t="s">
        <v>58</v>
      </c>
      <c r="Q4525" s="25" t="s">
        <v>748</v>
      </c>
      <c r="R4525" s="25">
        <v>1.1579565921284001</v>
      </c>
      <c r="S4525" s="25">
        <v>0.47420511929999998</v>
      </c>
      <c r="T4525" s="25">
        <v>0</v>
      </c>
      <c r="U4525" s="25"/>
      <c r="V4525" s="26"/>
      <c r="W4525" s="3" t="s">
        <v>50</v>
      </c>
    </row>
    <row r="4526" spans="1:23" x14ac:dyDescent="0.25">
      <c r="A4526" s="24" t="s">
        <v>22</v>
      </c>
      <c r="B4526" s="25">
        <v>6170</v>
      </c>
      <c r="C4526" s="25">
        <v>1</v>
      </c>
      <c r="D4526" s="25">
        <v>1023273</v>
      </c>
      <c r="E4526" s="25" t="s">
        <v>2817</v>
      </c>
      <c r="F4526" s="39">
        <v>20220000</v>
      </c>
      <c r="G4526" s="42">
        <v>0.33299999999999996</v>
      </c>
      <c r="H4526" s="42">
        <v>0.33299999999999996</v>
      </c>
      <c r="I4526" s="39">
        <v>6733260</v>
      </c>
      <c r="J4526" s="42">
        <v>2.8830000000000001E-3</v>
      </c>
      <c r="K4526" s="42">
        <v>2.8830000000000001E-3</v>
      </c>
      <c r="L4526" s="25">
        <v>0.47420511929999998</v>
      </c>
      <c r="M4526" s="39">
        <v>942338.46</v>
      </c>
      <c r="N4526" s="39">
        <v>19411.988580000001</v>
      </c>
      <c r="O4526" s="39">
        <v>361011.27534405398</v>
      </c>
      <c r="P4526" s="25" t="s">
        <v>58</v>
      </c>
      <c r="Q4526" s="25" t="s">
        <v>451</v>
      </c>
      <c r="R4526" s="25">
        <v>1.25</v>
      </c>
      <c r="S4526" s="25">
        <v>0.47420511929999998</v>
      </c>
      <c r="T4526" s="25">
        <v>0</v>
      </c>
      <c r="U4526" s="25"/>
      <c r="V4526" s="26"/>
      <c r="W4526" s="3" t="s">
        <v>50</v>
      </c>
    </row>
    <row r="4527" spans="1:23" x14ac:dyDescent="0.25">
      <c r="A4527" s="24" t="s">
        <v>22</v>
      </c>
      <c r="B4527" s="25">
        <v>6171</v>
      </c>
      <c r="C4527" s="25">
        <v>1</v>
      </c>
      <c r="D4527" s="25">
        <v>1023273</v>
      </c>
      <c r="E4527" s="25" t="s">
        <v>2817</v>
      </c>
      <c r="F4527" s="39">
        <v>26151200</v>
      </c>
      <c r="G4527" s="42">
        <v>0.33299999999999996</v>
      </c>
      <c r="H4527" s="42">
        <v>0.33299999999999996</v>
      </c>
      <c r="I4527" s="39">
        <v>8708349.5999999996</v>
      </c>
      <c r="J4527" s="42">
        <v>1.168E-3</v>
      </c>
      <c r="K4527" s="42">
        <v>1.168E-3</v>
      </c>
      <c r="L4527" s="25">
        <v>0.47420511929999998</v>
      </c>
      <c r="M4527" s="39">
        <v>1429979.01</v>
      </c>
      <c r="N4527" s="39">
        <v>10171.352332799999</v>
      </c>
      <c r="O4527" s="39">
        <v>297442.82746524498</v>
      </c>
      <c r="P4527" s="25" t="s">
        <v>58</v>
      </c>
      <c r="Q4527" s="25" t="s">
        <v>1212</v>
      </c>
      <c r="R4527" s="25">
        <v>4.4166666666666599</v>
      </c>
      <c r="S4527" s="25">
        <v>0.47420511929999998</v>
      </c>
      <c r="T4527" s="25">
        <v>0</v>
      </c>
      <c r="U4527" s="25"/>
      <c r="V4527" s="26"/>
      <c r="W4527" s="3" t="s">
        <v>50</v>
      </c>
    </row>
    <row r="4528" spans="1:23" x14ac:dyDescent="0.25">
      <c r="A4528" s="24" t="s">
        <v>22</v>
      </c>
      <c r="B4528" s="25">
        <v>6172</v>
      </c>
      <c r="C4528" s="25">
        <v>1</v>
      </c>
      <c r="D4528" s="25">
        <v>1023273</v>
      </c>
      <c r="E4528" s="25" t="s">
        <v>2817</v>
      </c>
      <c r="F4528" s="39">
        <v>5559371.5099999998</v>
      </c>
      <c r="G4528" s="42">
        <v>0.33299999999999996</v>
      </c>
      <c r="H4528" s="42">
        <v>0.33299999999999996</v>
      </c>
      <c r="I4528" s="39">
        <v>1851270.7128300001</v>
      </c>
      <c r="J4528" s="42">
        <v>7.0989999999999994E-3</v>
      </c>
      <c r="K4528" s="42">
        <v>2.9640642087059997E-3</v>
      </c>
      <c r="L4528" s="25">
        <v>0.47420511929999998</v>
      </c>
      <c r="M4528" s="39">
        <v>244162.64</v>
      </c>
      <c r="N4528" s="39">
        <v>13142.1707903801</v>
      </c>
      <c r="O4528" s="39">
        <v>155425.220714519</v>
      </c>
      <c r="P4528" s="25" t="s">
        <v>58</v>
      </c>
      <c r="Q4528" s="25" t="s">
        <v>6742</v>
      </c>
      <c r="R4528" s="25">
        <v>0.41666666666666002</v>
      </c>
      <c r="S4528" s="25">
        <v>0.47420511929999998</v>
      </c>
      <c r="T4528" s="25">
        <v>0</v>
      </c>
      <c r="U4528" s="25"/>
      <c r="V4528" s="26"/>
      <c r="W4528" s="3" t="s">
        <v>50</v>
      </c>
    </row>
    <row r="4529" spans="1:23" x14ac:dyDescent="0.25">
      <c r="A4529" s="24" t="s">
        <v>22</v>
      </c>
      <c r="B4529" s="25">
        <v>6173</v>
      </c>
      <c r="C4529" s="25">
        <v>1</v>
      </c>
      <c r="D4529" s="25">
        <v>1023273</v>
      </c>
      <c r="E4529" s="25" t="s">
        <v>2817</v>
      </c>
      <c r="F4529" s="39">
        <v>50165000</v>
      </c>
      <c r="G4529" s="42">
        <v>0.33299999999999996</v>
      </c>
      <c r="H4529" s="42">
        <v>0.33299999999999996</v>
      </c>
      <c r="I4529" s="39">
        <v>16704945</v>
      </c>
      <c r="J4529" s="42">
        <v>1.4253E-2</v>
      </c>
      <c r="K4529" s="42">
        <v>1.4253E-2</v>
      </c>
      <c r="L4529" s="25">
        <v>0.47420511929999998</v>
      </c>
      <c r="M4529" s="39">
        <v>6461436.2000000002</v>
      </c>
      <c r="N4529" s="39">
        <v>238095.58108500001</v>
      </c>
      <c r="O4529" s="39">
        <v>1980071.73633577</v>
      </c>
      <c r="P4529" s="25" t="s">
        <v>58</v>
      </c>
      <c r="Q4529" s="25" t="s">
        <v>1213</v>
      </c>
      <c r="R4529" s="25">
        <v>2.5833333333333299</v>
      </c>
      <c r="S4529" s="25">
        <v>0.47420511929999998</v>
      </c>
      <c r="T4529" s="25">
        <v>0</v>
      </c>
      <c r="U4529" s="25"/>
      <c r="V4529" s="26"/>
      <c r="W4529" s="3" t="s">
        <v>50</v>
      </c>
    </row>
    <row r="4530" spans="1:23" x14ac:dyDescent="0.25">
      <c r="A4530" s="24" t="s">
        <v>22</v>
      </c>
      <c r="B4530" s="25">
        <v>6174</v>
      </c>
      <c r="C4530" s="25">
        <v>1</v>
      </c>
      <c r="D4530" s="25">
        <v>1023273</v>
      </c>
      <c r="E4530" s="25" t="s">
        <v>2817</v>
      </c>
      <c r="F4530" s="39">
        <v>25022777.780000001</v>
      </c>
      <c r="G4530" s="42">
        <v>0.33299999999999996</v>
      </c>
      <c r="H4530" s="42">
        <v>0.33299999999999996</v>
      </c>
      <c r="I4530" s="39">
        <v>8332585.00074</v>
      </c>
      <c r="J4530" s="42">
        <v>3.895E-3</v>
      </c>
      <c r="K4530" s="42">
        <v>3.895E-3</v>
      </c>
      <c r="L4530" s="25">
        <v>0.47420511929999998</v>
      </c>
      <c r="M4530" s="39">
        <v>1971270.99</v>
      </c>
      <c r="N4530" s="39">
        <v>32455.418577882301</v>
      </c>
      <c r="O4530" s="39">
        <v>519022.33077174501</v>
      </c>
      <c r="P4530" s="25" t="s">
        <v>58</v>
      </c>
      <c r="Q4530" s="25" t="s">
        <v>8506</v>
      </c>
      <c r="R4530" s="25">
        <v>2.95838548485083</v>
      </c>
      <c r="S4530" s="25">
        <v>0.47420511929999998</v>
      </c>
      <c r="T4530" s="25">
        <v>0</v>
      </c>
      <c r="U4530" s="25"/>
      <c r="V4530" s="26"/>
      <c r="W4530" s="3" t="s">
        <v>50</v>
      </c>
    </row>
    <row r="4531" spans="1:23" x14ac:dyDescent="0.25">
      <c r="A4531" s="24" t="s">
        <v>22</v>
      </c>
      <c r="B4531" s="25">
        <v>6175</v>
      </c>
      <c r="C4531" s="25">
        <v>1</v>
      </c>
      <c r="D4531" s="25">
        <v>1023273</v>
      </c>
      <c r="E4531" s="25" t="s">
        <v>2817</v>
      </c>
      <c r="F4531" s="39">
        <v>221322456.93999901</v>
      </c>
      <c r="G4531" s="42">
        <v>0.33299999999999896</v>
      </c>
      <c r="H4531" s="42">
        <v>0.33299999999999996</v>
      </c>
      <c r="I4531" s="39">
        <v>73700378.1610201</v>
      </c>
      <c r="J4531" s="42">
        <v>6.424E-3</v>
      </c>
      <c r="K4531" s="42">
        <v>1.2425968568622E-3</v>
      </c>
      <c r="L4531" s="25">
        <v>0.47420511929999998</v>
      </c>
      <c r="M4531" s="39">
        <v>5561536.4100000001</v>
      </c>
      <c r="N4531" s="39">
        <v>473451.22930639202</v>
      </c>
      <c r="O4531" s="39">
        <v>5888070.8703402197</v>
      </c>
      <c r="P4531" s="25" t="s">
        <v>58</v>
      </c>
      <c r="Q4531" s="25" t="s">
        <v>452</v>
      </c>
      <c r="R4531" s="25">
        <v>0.23689738996998999</v>
      </c>
      <c r="S4531" s="25">
        <v>0.47420511929999998</v>
      </c>
      <c r="T4531" s="25">
        <v>0</v>
      </c>
      <c r="U4531" s="25"/>
      <c r="V4531" s="26"/>
      <c r="W4531" s="3" t="s">
        <v>50</v>
      </c>
    </row>
    <row r="4532" spans="1:23" x14ac:dyDescent="0.25">
      <c r="A4532" s="24" t="s">
        <v>22</v>
      </c>
      <c r="B4532" s="25">
        <v>6176</v>
      </c>
      <c r="C4532" s="25">
        <v>1</v>
      </c>
      <c r="D4532" s="25">
        <v>1023273</v>
      </c>
      <c r="E4532" s="25" t="s">
        <v>2817</v>
      </c>
      <c r="F4532" s="39">
        <v>134154717.9525</v>
      </c>
      <c r="G4532" s="42">
        <v>0.33299999999999996</v>
      </c>
      <c r="H4532" s="42">
        <v>0.33299999999999996</v>
      </c>
      <c r="I4532" s="39">
        <v>44673521.078182504</v>
      </c>
      <c r="J4532" s="42">
        <v>1.7200000000000001E-4</v>
      </c>
      <c r="K4532" s="42">
        <v>1.7200000000000001E-4</v>
      </c>
      <c r="L4532" s="25">
        <v>0.47420511929999998</v>
      </c>
      <c r="M4532" s="39">
        <v>2431413.56</v>
      </c>
      <c r="N4532" s="39">
        <v>7683.8456254473904</v>
      </c>
      <c r="O4532" s="39">
        <v>585837.34775646403</v>
      </c>
      <c r="P4532" s="25" t="s">
        <v>58</v>
      </c>
      <c r="Q4532" s="25" t="s">
        <v>1214</v>
      </c>
      <c r="R4532" s="25">
        <v>4.75</v>
      </c>
      <c r="S4532" s="25">
        <v>0.47420511929999998</v>
      </c>
      <c r="T4532" s="25">
        <v>0</v>
      </c>
      <c r="U4532" s="25"/>
      <c r="V4532" s="26"/>
      <c r="W4532" s="3" t="s">
        <v>50</v>
      </c>
    </row>
    <row r="4533" spans="1:23" x14ac:dyDescent="0.25">
      <c r="A4533" s="24" t="s">
        <v>22</v>
      </c>
      <c r="B4533" s="25">
        <v>6177</v>
      </c>
      <c r="C4533" s="25">
        <v>1</v>
      </c>
      <c r="D4533" s="25">
        <v>1023273</v>
      </c>
      <c r="E4533" s="25" t="s">
        <v>2817</v>
      </c>
      <c r="F4533" s="39">
        <v>2534323.06</v>
      </c>
      <c r="G4533" s="42">
        <v>0.33409768439466397</v>
      </c>
      <c r="H4533" s="42">
        <v>0.33469376552549401</v>
      </c>
      <c r="I4533" s="39">
        <v>848222.12800949404</v>
      </c>
      <c r="J4533" s="42">
        <v>2.6079999999999996E-3</v>
      </c>
      <c r="K4533" s="42">
        <v>1.6901754452984998E-3</v>
      </c>
      <c r="L4533" s="25">
        <v>0.47420511929999998</v>
      </c>
      <c r="M4533" s="39">
        <v>88843.97</v>
      </c>
      <c r="N4533" s="39">
        <v>2208.2235029472299</v>
      </c>
      <c r="O4533" s="39">
        <v>43183.931132711099</v>
      </c>
      <c r="P4533" s="25" t="s">
        <v>58</v>
      </c>
      <c r="Q4533" s="25" t="s">
        <v>5426</v>
      </c>
      <c r="R4533" s="25">
        <v>1.7888177629045701</v>
      </c>
      <c r="S4533" s="25">
        <v>0.47420511929999998</v>
      </c>
      <c r="T4533" s="25">
        <v>0</v>
      </c>
      <c r="U4533" s="25"/>
      <c r="V4533" s="26"/>
      <c r="W4533" s="3" t="s">
        <v>50</v>
      </c>
    </row>
    <row r="4534" spans="1:23" x14ac:dyDescent="0.25">
      <c r="A4534" s="24" t="s">
        <v>22</v>
      </c>
      <c r="B4534" s="25">
        <v>6178</v>
      </c>
      <c r="C4534" s="25">
        <v>1</v>
      </c>
      <c r="D4534" s="25">
        <v>1023273</v>
      </c>
      <c r="E4534" s="25" t="s">
        <v>2817</v>
      </c>
      <c r="F4534" s="39">
        <v>3909611.25</v>
      </c>
      <c r="G4534" s="42">
        <v>0.33299999999999996</v>
      </c>
      <c r="H4534" s="42">
        <v>0.33299999999999996</v>
      </c>
      <c r="I4534" s="39">
        <v>1301900.5462499999</v>
      </c>
      <c r="J4534" s="42">
        <v>3.5230000000000001E-3</v>
      </c>
      <c r="K4534" s="42">
        <v>3.5043877750595997E-3</v>
      </c>
      <c r="L4534" s="25">
        <v>0.47420511929999998</v>
      </c>
      <c r="M4534" s="39">
        <v>308153.87</v>
      </c>
      <c r="N4534" s="39">
        <v>4586.5956244387398</v>
      </c>
      <c r="O4534" s="39">
        <v>77137.8926952412</v>
      </c>
      <c r="P4534" s="25" t="s">
        <v>58</v>
      </c>
      <c r="Q4534" s="25" t="s">
        <v>1215</v>
      </c>
      <c r="R4534" s="25">
        <v>3.2580410119633498</v>
      </c>
      <c r="S4534" s="25">
        <v>0.47420511929999998</v>
      </c>
      <c r="T4534" s="25">
        <v>0</v>
      </c>
      <c r="U4534" s="25"/>
      <c r="V4534" s="26"/>
      <c r="W4534" s="3" t="s">
        <v>50</v>
      </c>
    </row>
    <row r="4535" spans="1:23" x14ac:dyDescent="0.25">
      <c r="A4535" s="24" t="s">
        <v>22</v>
      </c>
      <c r="B4535" s="25">
        <v>6179</v>
      </c>
      <c r="C4535" s="25">
        <v>1</v>
      </c>
      <c r="D4535" s="25">
        <v>1023273</v>
      </c>
      <c r="E4535" s="25" t="s">
        <v>2817</v>
      </c>
      <c r="F4535" s="39">
        <v>11323200</v>
      </c>
      <c r="G4535" s="42">
        <v>0.33299999999999996</v>
      </c>
      <c r="H4535" s="42">
        <v>0.33299999999999996</v>
      </c>
      <c r="I4535" s="39">
        <v>3770625.6</v>
      </c>
      <c r="J4535" s="42">
        <v>1.1685000000000001E-2</v>
      </c>
      <c r="K4535" s="42">
        <v>1.1685000000000001E-2</v>
      </c>
      <c r="L4535" s="25">
        <v>0.47420511929999998</v>
      </c>
      <c r="M4535" s="39">
        <v>1370687.47</v>
      </c>
      <c r="N4535" s="39">
        <v>44059.760135999997</v>
      </c>
      <c r="O4535" s="39">
        <v>405205.62315375003</v>
      </c>
      <c r="P4535" s="25" t="s">
        <v>58</v>
      </c>
      <c r="Q4535" s="25" t="s">
        <v>1216</v>
      </c>
      <c r="R4535" s="25">
        <v>3.0833333333333299</v>
      </c>
      <c r="S4535" s="25">
        <v>0.47420511929999998</v>
      </c>
      <c r="T4535" s="25">
        <v>0</v>
      </c>
      <c r="U4535" s="25"/>
      <c r="V4535" s="26"/>
      <c r="W4535" s="3" t="s">
        <v>50</v>
      </c>
    </row>
    <row r="4536" spans="1:23" x14ac:dyDescent="0.25">
      <c r="A4536" s="24" t="s">
        <v>22</v>
      </c>
      <c r="B4536" s="25">
        <v>6180</v>
      </c>
      <c r="C4536" s="25">
        <v>1</v>
      </c>
      <c r="D4536" s="25">
        <v>1023273</v>
      </c>
      <c r="E4536" s="25" t="s">
        <v>2817</v>
      </c>
      <c r="F4536" s="39">
        <v>86100</v>
      </c>
      <c r="G4536" s="42">
        <v>0.33299999999999996</v>
      </c>
      <c r="H4536" s="42">
        <v>0.33299999999999996</v>
      </c>
      <c r="I4536" s="39">
        <v>28671.3</v>
      </c>
      <c r="J4536" s="42">
        <v>1.168E-3</v>
      </c>
      <c r="K4536" s="42">
        <v>9.7385478026734004E-5</v>
      </c>
      <c r="L4536" s="25">
        <v>0.47420511929999998</v>
      </c>
      <c r="M4536" s="25">
        <v>321.42</v>
      </c>
      <c r="N4536" s="25">
        <v>33.488078399999999</v>
      </c>
      <c r="O4536" s="25">
        <v>979.29836660488502</v>
      </c>
      <c r="P4536" s="25" t="s">
        <v>58</v>
      </c>
      <c r="Q4536" s="25" t="s">
        <v>1217</v>
      </c>
      <c r="R4536" s="25">
        <v>8.3333333333329998E-2</v>
      </c>
      <c r="S4536" s="25">
        <v>0.47420511929999998</v>
      </c>
      <c r="T4536" s="25">
        <v>0</v>
      </c>
      <c r="U4536" s="25"/>
      <c r="V4536" s="26"/>
      <c r="W4536" s="3" t="s">
        <v>50</v>
      </c>
    </row>
    <row r="4537" spans="1:23" x14ac:dyDescent="0.25">
      <c r="A4537" s="24" t="s">
        <v>22</v>
      </c>
      <c r="B4537" s="25">
        <v>6181</v>
      </c>
      <c r="C4537" s="25">
        <v>1</v>
      </c>
      <c r="D4537" s="25">
        <v>1023273</v>
      </c>
      <c r="E4537" s="25" t="s">
        <v>2817</v>
      </c>
      <c r="F4537" s="39">
        <v>187484.3</v>
      </c>
      <c r="G4537" s="42">
        <v>0.33299999999999996</v>
      </c>
      <c r="H4537" s="42">
        <v>0.33299999999999996</v>
      </c>
      <c r="I4537" s="39">
        <v>62432.2719</v>
      </c>
      <c r="J4537" s="42">
        <v>1.168E-3</v>
      </c>
      <c r="K4537" s="42">
        <v>9.7385478026734004E-5</v>
      </c>
      <c r="L4537" s="25">
        <v>0.47420511929999998</v>
      </c>
      <c r="M4537" s="25">
        <v>699.9</v>
      </c>
      <c r="N4537" s="25">
        <v>72.920893579199998</v>
      </c>
      <c r="O4537" s="39">
        <v>2132.4398229275198</v>
      </c>
      <c r="P4537" s="25" t="s">
        <v>58</v>
      </c>
      <c r="Q4537" s="25" t="s">
        <v>10008</v>
      </c>
      <c r="R4537" s="25">
        <v>8.3333333333329998E-2</v>
      </c>
      <c r="S4537" s="25">
        <v>0.47420511929999998</v>
      </c>
      <c r="T4537" s="25">
        <v>0</v>
      </c>
      <c r="U4537" s="25"/>
      <c r="V4537" s="26"/>
      <c r="W4537" s="3" t="s">
        <v>50</v>
      </c>
    </row>
    <row r="4538" spans="1:23" x14ac:dyDescent="0.25">
      <c r="A4538" s="24" t="s">
        <v>22</v>
      </c>
      <c r="B4538" s="25">
        <v>6182</v>
      </c>
      <c r="C4538" s="25">
        <v>1</v>
      </c>
      <c r="D4538" s="25">
        <v>1023273</v>
      </c>
      <c r="E4538" s="25" t="s">
        <v>2817</v>
      </c>
      <c r="F4538" s="39">
        <v>65927218.770000003</v>
      </c>
      <c r="G4538" s="42">
        <v>0.33299999999999996</v>
      </c>
      <c r="H4538" s="42">
        <v>0.33299999999999896</v>
      </c>
      <c r="I4538" s="39">
        <v>21953763.850409899</v>
      </c>
      <c r="J4538" s="42">
        <v>6.3899999999990006E-4</v>
      </c>
      <c r="K4538" s="42">
        <v>7.7896930030166894E-5</v>
      </c>
      <c r="L4538" s="25">
        <v>0.47420511929999998</v>
      </c>
      <c r="M4538" s="39">
        <v>216979.35</v>
      </c>
      <c r="N4538" s="39">
        <v>14028.4551004119</v>
      </c>
      <c r="O4538" s="39">
        <v>554779.76973572106</v>
      </c>
      <c r="P4538" s="25" t="s">
        <v>58</v>
      </c>
      <c r="Q4538" s="25" t="s">
        <v>3505</v>
      </c>
      <c r="R4538" s="25">
        <v>0.20476200905367001</v>
      </c>
      <c r="S4538" s="25">
        <v>0.47420511929999998</v>
      </c>
      <c r="T4538" s="25">
        <v>0</v>
      </c>
      <c r="U4538" s="25"/>
      <c r="V4538" s="26"/>
      <c r="W4538" s="3" t="s">
        <v>50</v>
      </c>
    </row>
    <row r="4539" spans="1:23" x14ac:dyDescent="0.25">
      <c r="A4539" s="24" t="s">
        <v>22</v>
      </c>
      <c r="B4539" s="25">
        <v>6183</v>
      </c>
      <c r="C4539" s="25">
        <v>1</v>
      </c>
      <c r="D4539" s="25">
        <v>1023273</v>
      </c>
      <c r="E4539" s="25" t="s">
        <v>2817</v>
      </c>
      <c r="F4539" s="39">
        <v>4840348.6100000003</v>
      </c>
      <c r="G4539" s="42">
        <v>0.33299999999999996</v>
      </c>
      <c r="H4539" s="42">
        <v>0.33299999999999996</v>
      </c>
      <c r="I4539" s="39">
        <v>1611836.0871300001</v>
      </c>
      <c r="J4539" s="42">
        <v>6.3900000000000003E-4</v>
      </c>
      <c r="K4539" s="42">
        <v>3.1508105968977801E-4</v>
      </c>
      <c r="L4539" s="25">
        <v>0.47420511929999998</v>
      </c>
      <c r="M4539" s="39">
        <v>47012.57</v>
      </c>
      <c r="N4539" s="39">
        <v>1029.96325967607</v>
      </c>
      <c r="O4539" s="39">
        <v>40731.6968225932</v>
      </c>
      <c r="P4539" s="25" t="s">
        <v>58</v>
      </c>
      <c r="Q4539" s="25" t="s">
        <v>1218</v>
      </c>
      <c r="R4539" s="25">
        <v>0.78385835863723996</v>
      </c>
      <c r="S4539" s="25">
        <v>0.47420511929999998</v>
      </c>
      <c r="T4539" s="25">
        <v>0</v>
      </c>
      <c r="U4539" s="25"/>
      <c r="V4539" s="26"/>
      <c r="W4539" s="3" t="s">
        <v>50</v>
      </c>
    </row>
    <row r="4540" spans="1:23" x14ac:dyDescent="0.25">
      <c r="A4540" s="24" t="s">
        <v>22</v>
      </c>
      <c r="B4540" s="25">
        <v>6184</v>
      </c>
      <c r="C4540" s="25">
        <v>1</v>
      </c>
      <c r="D4540" s="25">
        <v>1023273</v>
      </c>
      <c r="E4540" s="25" t="s">
        <v>2817</v>
      </c>
      <c r="F4540" s="39">
        <v>342519.86</v>
      </c>
      <c r="G4540" s="42">
        <v>0.33299999999999996</v>
      </c>
      <c r="H4540" s="42">
        <v>0.33299999999999996</v>
      </c>
      <c r="I4540" s="39">
        <v>114059.11338</v>
      </c>
      <c r="J4540" s="42">
        <v>1.1679999999999E-3</v>
      </c>
      <c r="K4540" s="42">
        <v>1.1674008032004999E-3</v>
      </c>
      <c r="L4540" s="25">
        <v>0.47420511929999998</v>
      </c>
      <c r="M4540" s="39">
        <v>13454.36</v>
      </c>
      <c r="N4540" s="25">
        <v>133.22104442783899</v>
      </c>
      <c r="O4540" s="39">
        <v>3895.8088202988802</v>
      </c>
      <c r="P4540" s="25" t="s">
        <v>58</v>
      </c>
      <c r="Q4540" s="25" t="s">
        <v>1219</v>
      </c>
      <c r="R4540" s="25">
        <v>2.9983676129027899</v>
      </c>
      <c r="S4540" s="25">
        <v>0.47420511929999998</v>
      </c>
      <c r="T4540" s="25">
        <v>0</v>
      </c>
      <c r="U4540" s="25"/>
      <c r="V4540" s="26"/>
      <c r="W4540" s="3" t="s">
        <v>50</v>
      </c>
    </row>
    <row r="4541" spans="1:23" x14ac:dyDescent="0.25">
      <c r="A4541" s="24" t="s">
        <v>22</v>
      </c>
      <c r="B4541" s="25">
        <v>6185</v>
      </c>
      <c r="C4541" s="25">
        <v>1</v>
      </c>
      <c r="D4541" s="25">
        <v>1023273</v>
      </c>
      <c r="E4541" s="25" t="s">
        <v>2817</v>
      </c>
      <c r="F4541" s="39">
        <v>1869155.36</v>
      </c>
      <c r="G4541" s="42">
        <v>0.33299999999999896</v>
      </c>
      <c r="H4541" s="42">
        <v>0.33299999999999896</v>
      </c>
      <c r="I4541" s="39">
        <v>622428.73487999896</v>
      </c>
      <c r="J4541" s="42">
        <v>1.168E-3</v>
      </c>
      <c r="K4541" s="42">
        <v>1.168E-3</v>
      </c>
      <c r="L4541" s="25">
        <v>0.47420511929999998</v>
      </c>
      <c r="M4541" s="39">
        <v>73485.820000000007</v>
      </c>
      <c r="N4541" s="25">
        <v>726.99676233983996</v>
      </c>
      <c r="O4541" s="39">
        <v>21259.7072122969</v>
      </c>
      <c r="P4541" s="25" t="s">
        <v>58</v>
      </c>
      <c r="Q4541" s="25" t="s">
        <v>1220</v>
      </c>
      <c r="R4541" s="25">
        <v>3</v>
      </c>
      <c r="S4541" s="25">
        <v>0.47420511929999998</v>
      </c>
      <c r="T4541" s="25">
        <v>0</v>
      </c>
      <c r="U4541" s="25"/>
      <c r="V4541" s="26"/>
      <c r="W4541" s="3" t="s">
        <v>50</v>
      </c>
    </row>
    <row r="4542" spans="1:23" x14ac:dyDescent="0.25">
      <c r="A4542" s="24" t="s">
        <v>22</v>
      </c>
      <c r="B4542" s="25">
        <v>6186</v>
      </c>
      <c r="C4542" s="25">
        <v>1</v>
      </c>
      <c r="D4542" s="25">
        <v>1023273</v>
      </c>
      <c r="E4542" s="25" t="s">
        <v>2817</v>
      </c>
      <c r="F4542" s="25">
        <v>4.7300000000000004</v>
      </c>
      <c r="G4542" s="42">
        <v>0.33299999999999996</v>
      </c>
      <c r="H4542" s="42">
        <v>0.33299999999999996</v>
      </c>
      <c r="I4542" s="25">
        <v>1.5750900000000001</v>
      </c>
      <c r="J4542" s="42">
        <v>6.4249999999999993E-3</v>
      </c>
      <c r="K4542" s="42">
        <v>5.4789365525219E-3</v>
      </c>
      <c r="L4542" s="25">
        <v>0.47420511929999998</v>
      </c>
      <c r="M4542" s="25">
        <v>0.35</v>
      </c>
      <c r="N4542" s="25">
        <v>1.01199532499999E-2</v>
      </c>
      <c r="O4542" s="25">
        <v>0.12584682638333999</v>
      </c>
      <c r="P4542" s="25" t="s">
        <v>58</v>
      </c>
      <c r="Q4542" s="25" t="s">
        <v>1221</v>
      </c>
      <c r="R4542" s="25">
        <v>2.5313601127554599</v>
      </c>
      <c r="S4542" s="25">
        <v>0.47420511929999998</v>
      </c>
      <c r="T4542" s="25">
        <v>0</v>
      </c>
      <c r="U4542" s="25"/>
      <c r="V4542" s="26"/>
      <c r="W4542" s="3" t="s">
        <v>50</v>
      </c>
    </row>
    <row r="4543" spans="1:23" x14ac:dyDescent="0.25">
      <c r="A4543" s="24" t="s">
        <v>22</v>
      </c>
      <c r="B4543" s="25">
        <v>6187</v>
      </c>
      <c r="C4543" s="25">
        <v>1</v>
      </c>
      <c r="D4543" s="25">
        <v>1023273</v>
      </c>
      <c r="E4543" s="25" t="s">
        <v>2817</v>
      </c>
      <c r="F4543" s="39">
        <v>4177.07</v>
      </c>
      <c r="G4543" s="42">
        <v>0.33299999999999996</v>
      </c>
      <c r="H4543" s="42">
        <v>0.33299999999999996</v>
      </c>
      <c r="I4543" s="39">
        <v>1390.9643100000001</v>
      </c>
      <c r="J4543" s="42">
        <v>6.424E-3</v>
      </c>
      <c r="K4543" s="42">
        <v>5.6967029208233998E-3</v>
      </c>
      <c r="L4543" s="25">
        <v>0.47420511929999998</v>
      </c>
      <c r="M4543" s="25">
        <v>321.99</v>
      </c>
      <c r="N4543" s="25">
        <v>8.9355547274399996</v>
      </c>
      <c r="O4543" s="25">
        <v>111.126925529476</v>
      </c>
      <c r="P4543" s="25" t="s">
        <v>58</v>
      </c>
      <c r="Q4543" s="25" t="s">
        <v>1222</v>
      </c>
      <c r="R4543" s="25">
        <v>2.6396716677798802</v>
      </c>
      <c r="S4543" s="25">
        <v>0.47420511929999998</v>
      </c>
      <c r="T4543" s="25">
        <v>0</v>
      </c>
      <c r="U4543" s="25"/>
      <c r="V4543" s="26"/>
      <c r="W4543" s="3" t="s">
        <v>50</v>
      </c>
    </row>
    <row r="4544" spans="1:23" x14ac:dyDescent="0.25">
      <c r="A4544" s="24" t="s">
        <v>22</v>
      </c>
      <c r="B4544" s="25">
        <v>6188</v>
      </c>
      <c r="C4544" s="25">
        <v>1</v>
      </c>
      <c r="D4544" s="25">
        <v>1023273</v>
      </c>
      <c r="E4544" s="25" t="s">
        <v>2817</v>
      </c>
      <c r="F4544" s="39">
        <v>394011.56</v>
      </c>
      <c r="G4544" s="42">
        <v>0.33299999999999996</v>
      </c>
      <c r="H4544" s="42">
        <v>0.33299999999999896</v>
      </c>
      <c r="I4544" s="39">
        <v>131205.84947999899</v>
      </c>
      <c r="J4544" s="42">
        <v>3.5229999999998999E-3</v>
      </c>
      <c r="K4544" s="42">
        <v>2.9437021859751002E-3</v>
      </c>
      <c r="L4544" s="25">
        <v>0.47420511929999998</v>
      </c>
      <c r="M4544" s="39">
        <v>23700.09</v>
      </c>
      <c r="N4544" s="25">
        <v>462.23820771803997</v>
      </c>
      <c r="O4544" s="39">
        <v>7773.9753373086896</v>
      </c>
      <c r="P4544" s="25" t="s">
        <v>58</v>
      </c>
      <c r="Q4544" s="25" t="s">
        <v>1223</v>
      </c>
      <c r="R4544" s="25">
        <v>2.4767267847843399</v>
      </c>
      <c r="S4544" s="25">
        <v>0.47420511929999998</v>
      </c>
      <c r="T4544" s="25">
        <v>0</v>
      </c>
      <c r="U4544" s="25"/>
      <c r="V4544" s="26"/>
      <c r="W4544" s="3" t="s">
        <v>50</v>
      </c>
    </row>
    <row r="4545" spans="1:23" x14ac:dyDescent="0.25">
      <c r="A4545" s="24" t="s">
        <v>22</v>
      </c>
      <c r="B4545" s="25">
        <v>6189</v>
      </c>
      <c r="C4545" s="25">
        <v>1</v>
      </c>
      <c r="D4545" s="25">
        <v>1023273</v>
      </c>
      <c r="E4545" s="25" t="s">
        <v>2817</v>
      </c>
      <c r="F4545" s="39">
        <v>5071.68</v>
      </c>
      <c r="G4545" s="42">
        <v>0.33299999999999896</v>
      </c>
      <c r="H4545" s="42">
        <v>0.33299999999999996</v>
      </c>
      <c r="I4545" s="39">
        <v>1688.8694399999999</v>
      </c>
      <c r="J4545" s="42">
        <v>6.4249999999999993E-3</v>
      </c>
      <c r="K4545" s="42">
        <v>5.38950266787255E-4</v>
      </c>
      <c r="L4545" s="25">
        <v>0.47420511929999998</v>
      </c>
      <c r="M4545" s="25">
        <v>63.2</v>
      </c>
      <c r="N4545" s="25">
        <v>10.8509861519999</v>
      </c>
      <c r="O4545" s="25">
        <v>134.937596708645</v>
      </c>
      <c r="P4545" s="25" t="s">
        <v>58</v>
      </c>
      <c r="Q4545" s="25" t="s">
        <v>1224</v>
      </c>
      <c r="R4545" s="25">
        <v>8.4299482617190002E-2</v>
      </c>
      <c r="S4545" s="25">
        <v>0.47420511929999998</v>
      </c>
      <c r="T4545" s="25">
        <v>0</v>
      </c>
      <c r="U4545" s="25"/>
      <c r="V4545" s="26"/>
      <c r="W4545" s="3" t="s">
        <v>50</v>
      </c>
    </row>
    <row r="4546" spans="1:23" x14ac:dyDescent="0.25">
      <c r="A4546" s="24" t="s">
        <v>22</v>
      </c>
      <c r="B4546" s="25">
        <v>6190</v>
      </c>
      <c r="C4546" s="25">
        <v>1</v>
      </c>
      <c r="D4546" s="25">
        <v>1023273</v>
      </c>
      <c r="E4546" s="25" t="s">
        <v>2817</v>
      </c>
      <c r="F4546" s="39">
        <v>8420</v>
      </c>
      <c r="G4546" s="42">
        <v>0.33299999999999896</v>
      </c>
      <c r="H4546" s="42">
        <v>0.33299999999999996</v>
      </c>
      <c r="I4546" s="39">
        <v>2803.86</v>
      </c>
      <c r="J4546" s="42">
        <v>6.4249999999999993E-3</v>
      </c>
      <c r="K4546" s="42">
        <v>5.3699985977506606E-4</v>
      </c>
      <c r="L4546" s="25">
        <v>0.47420511929999998</v>
      </c>
      <c r="M4546" s="25">
        <v>104.61</v>
      </c>
      <c r="N4546" s="25">
        <v>18.0148005</v>
      </c>
      <c r="O4546" s="25">
        <v>224.023314618981</v>
      </c>
      <c r="P4546" s="25" t="s">
        <v>58</v>
      </c>
      <c r="Q4546" s="25" t="s">
        <v>10962</v>
      </c>
      <c r="R4546" s="25">
        <v>8.3333333333329998E-2</v>
      </c>
      <c r="S4546" s="25">
        <v>0.47420511929999998</v>
      </c>
      <c r="T4546" s="25">
        <v>0</v>
      </c>
      <c r="U4546" s="25"/>
      <c r="V4546" s="26"/>
      <c r="W4546" s="3" t="s">
        <v>50</v>
      </c>
    </row>
    <row r="4547" spans="1:23" x14ac:dyDescent="0.25">
      <c r="A4547" s="24" t="s">
        <v>22</v>
      </c>
      <c r="B4547" s="25">
        <v>6191</v>
      </c>
      <c r="C4547" s="25">
        <v>1</v>
      </c>
      <c r="D4547" s="25">
        <v>1023273</v>
      </c>
      <c r="E4547" s="25" t="s">
        <v>2817</v>
      </c>
      <c r="F4547" s="39">
        <v>1338419.51</v>
      </c>
      <c r="G4547" s="42">
        <v>0.33299999999999996</v>
      </c>
      <c r="H4547" s="42">
        <v>0.33299999999999996</v>
      </c>
      <c r="I4547" s="39">
        <v>445693.69682999997</v>
      </c>
      <c r="J4547" s="42">
        <v>6.4249999999999993E-3</v>
      </c>
      <c r="K4547" s="42">
        <v>5.3755966035496402E-4</v>
      </c>
      <c r="L4547" s="25">
        <v>0.47420511929999998</v>
      </c>
      <c r="M4547" s="39">
        <v>16646.509999999998</v>
      </c>
      <c r="N4547" s="39">
        <v>2863.5820021327499</v>
      </c>
      <c r="O4547" s="39">
        <v>35610.115793457597</v>
      </c>
      <c r="P4547" s="25" t="s">
        <v>58</v>
      </c>
      <c r="Q4547" s="25" t="s">
        <v>1225</v>
      </c>
      <c r="R4547" s="25">
        <v>8.3610634904739994E-2</v>
      </c>
      <c r="S4547" s="25">
        <v>0.47420511929999998</v>
      </c>
      <c r="T4547" s="25">
        <v>0</v>
      </c>
      <c r="U4547" s="25"/>
      <c r="V4547" s="26"/>
      <c r="W4547" s="3" t="s">
        <v>50</v>
      </c>
    </row>
    <row r="4548" spans="1:23" x14ac:dyDescent="0.25">
      <c r="A4548" s="24" t="s">
        <v>22</v>
      </c>
      <c r="B4548" s="25">
        <v>6192</v>
      </c>
      <c r="C4548" s="25">
        <v>1</v>
      </c>
      <c r="D4548" s="25">
        <v>1023273</v>
      </c>
      <c r="E4548" s="25" t="s">
        <v>2817</v>
      </c>
      <c r="F4548" s="39">
        <v>7466.71</v>
      </c>
      <c r="G4548" s="42">
        <v>0.33299999999999896</v>
      </c>
      <c r="H4548" s="42">
        <v>0.33299999999999996</v>
      </c>
      <c r="I4548" s="39">
        <v>2486.4144299999998</v>
      </c>
      <c r="J4548" s="42">
        <v>6.4249999999999993E-3</v>
      </c>
      <c r="K4548" s="42">
        <v>4.8264803247678005E-3</v>
      </c>
      <c r="L4548" s="25">
        <v>0.47420511929999998</v>
      </c>
      <c r="M4548" s="25">
        <v>467.39</v>
      </c>
      <c r="N4548" s="25">
        <v>15.975212712749901</v>
      </c>
      <c r="O4548" s="25">
        <v>198.659990914334</v>
      </c>
      <c r="P4548" s="25" t="s">
        <v>58</v>
      </c>
      <c r="Q4548" s="25" t="s">
        <v>1226</v>
      </c>
      <c r="R4548" s="25">
        <v>1.42601225975027</v>
      </c>
      <c r="S4548" s="25">
        <v>0.47420511929999998</v>
      </c>
      <c r="T4548" s="25">
        <v>0</v>
      </c>
      <c r="U4548" s="25"/>
      <c r="V4548" s="26"/>
      <c r="W4548" s="3" t="s">
        <v>50</v>
      </c>
    </row>
    <row r="4549" spans="1:23" x14ac:dyDescent="0.25">
      <c r="A4549" s="24" t="s">
        <v>22</v>
      </c>
      <c r="B4549" s="25">
        <v>6193</v>
      </c>
      <c r="C4549" s="25">
        <v>1</v>
      </c>
      <c r="D4549" s="25">
        <v>1023273</v>
      </c>
      <c r="E4549" s="25" t="s">
        <v>2817</v>
      </c>
      <c r="F4549" s="39">
        <v>7130362.2199999997</v>
      </c>
      <c r="G4549" s="42">
        <v>0.33299999999999996</v>
      </c>
      <c r="H4549" s="42">
        <v>0.33299999999999996</v>
      </c>
      <c r="I4549" s="39">
        <v>2374410.6192600001</v>
      </c>
      <c r="J4549" s="42">
        <v>5.7700000000000004E-4</v>
      </c>
      <c r="K4549" s="42">
        <v>5.7617858571545704E-4</v>
      </c>
      <c r="L4549" s="25">
        <v>0.47420511929999998</v>
      </c>
      <c r="M4549" s="39">
        <v>148036.67000000001</v>
      </c>
      <c r="N4549" s="39">
        <v>1370.03492731302</v>
      </c>
      <c r="O4549" s="39">
        <v>57018.843240345297</v>
      </c>
      <c r="P4549" s="25" t="s">
        <v>58</v>
      </c>
      <c r="Q4549" s="25" t="s">
        <v>453</v>
      </c>
      <c r="R4549" s="25">
        <v>2.7414189562728799</v>
      </c>
      <c r="S4549" s="25">
        <v>0.47420511929999998</v>
      </c>
      <c r="T4549" s="25">
        <v>0</v>
      </c>
      <c r="U4549" s="25"/>
      <c r="V4549" s="26"/>
      <c r="W4549" s="3" t="s">
        <v>50</v>
      </c>
    </row>
    <row r="4550" spans="1:23" x14ac:dyDescent="0.25">
      <c r="A4550" s="24" t="s">
        <v>22</v>
      </c>
      <c r="B4550" s="25">
        <v>6194</v>
      </c>
      <c r="C4550" s="25">
        <v>1</v>
      </c>
      <c r="D4550" s="25">
        <v>1023273</v>
      </c>
      <c r="E4550" s="25" t="s">
        <v>2817</v>
      </c>
      <c r="F4550" s="39">
        <v>60076731.869999997</v>
      </c>
      <c r="G4550" s="42">
        <v>0.33299999999999996</v>
      </c>
      <c r="H4550" s="42">
        <v>0.33299999999999996</v>
      </c>
      <c r="I4550" s="39">
        <v>20005551.712710001</v>
      </c>
      <c r="J4550" s="42">
        <v>2.1329999999999999E-3</v>
      </c>
      <c r="K4550" s="42">
        <v>1.6546535540521001E-3</v>
      </c>
      <c r="L4550" s="25">
        <v>0.47420511929999998</v>
      </c>
      <c r="M4550" s="39">
        <v>1922587.41</v>
      </c>
      <c r="N4550" s="39">
        <v>42671.841803210402</v>
      </c>
      <c r="O4550" s="39">
        <v>922958.74869239295</v>
      </c>
      <c r="P4550" s="25" t="s">
        <v>58</v>
      </c>
      <c r="Q4550" s="25" t="s">
        <v>1227</v>
      </c>
      <c r="R4550" s="25">
        <v>1.18905071146474</v>
      </c>
      <c r="S4550" s="25">
        <v>0.47420511929999998</v>
      </c>
      <c r="T4550" s="25">
        <v>0</v>
      </c>
      <c r="U4550" s="25"/>
      <c r="V4550" s="26"/>
      <c r="W4550" s="3" t="s">
        <v>50</v>
      </c>
    </row>
    <row r="4551" spans="1:23" x14ac:dyDescent="0.25">
      <c r="A4551" s="24" t="s">
        <v>22</v>
      </c>
      <c r="B4551" s="25">
        <v>6195</v>
      </c>
      <c r="C4551" s="25">
        <v>1</v>
      </c>
      <c r="D4551" s="25">
        <v>1023273</v>
      </c>
      <c r="E4551" s="25" t="s">
        <v>2817</v>
      </c>
      <c r="F4551" s="39">
        <v>1606768.75</v>
      </c>
      <c r="G4551" s="42">
        <v>0.33299999999999996</v>
      </c>
      <c r="H4551" s="42">
        <v>0.33299999999999996</v>
      </c>
      <c r="I4551" s="39">
        <v>535053.99375000002</v>
      </c>
      <c r="J4551" s="42">
        <v>2.1329999999999999E-3</v>
      </c>
      <c r="K4551" s="42">
        <v>2.0355161061589E-3</v>
      </c>
      <c r="L4551" s="25">
        <v>0.47420511929999998</v>
      </c>
      <c r="M4551" s="39">
        <v>94276.05</v>
      </c>
      <c r="N4551" s="39">
        <v>1141.2701686687501</v>
      </c>
      <c r="O4551" s="39">
        <v>24684.786085685599</v>
      </c>
      <c r="P4551" s="25" t="s">
        <v>58</v>
      </c>
      <c r="Q4551" s="25" t="s">
        <v>454</v>
      </c>
      <c r="R4551" s="25">
        <v>3.7417635694827398</v>
      </c>
      <c r="S4551" s="25">
        <v>0.47420511929999998</v>
      </c>
      <c r="T4551" s="25">
        <v>0</v>
      </c>
      <c r="U4551" s="25"/>
      <c r="V4551" s="26"/>
      <c r="W4551" s="3" t="s">
        <v>50</v>
      </c>
    </row>
    <row r="4552" spans="1:23" x14ac:dyDescent="0.25">
      <c r="A4552" s="24" t="s">
        <v>22</v>
      </c>
      <c r="B4552" s="25">
        <v>6196</v>
      </c>
      <c r="C4552" s="25">
        <v>1</v>
      </c>
      <c r="D4552" s="25">
        <v>1023273</v>
      </c>
      <c r="E4552" s="25" t="s">
        <v>2817</v>
      </c>
      <c r="F4552" s="39">
        <v>18602400</v>
      </c>
      <c r="G4552" s="42">
        <v>0.33299999999999996</v>
      </c>
      <c r="H4552" s="42">
        <v>0.33299999999999996</v>
      </c>
      <c r="I4552" s="39">
        <v>6194599.2000000002</v>
      </c>
      <c r="J4552" s="42">
        <v>1.168E-3</v>
      </c>
      <c r="K4552" s="42">
        <v>1.168E-3</v>
      </c>
      <c r="L4552" s="25">
        <v>0.47420511929999998</v>
      </c>
      <c r="M4552" s="39">
        <v>980490.16</v>
      </c>
      <c r="N4552" s="39">
        <v>7235.2918656000002</v>
      </c>
      <c r="O4552" s="39">
        <v>211583.042217546</v>
      </c>
      <c r="P4552" s="25" t="s">
        <v>58</v>
      </c>
      <c r="Q4552" s="25" t="s">
        <v>1228</v>
      </c>
      <c r="R4552" s="25">
        <v>4.25</v>
      </c>
      <c r="S4552" s="25">
        <v>0.47420511929999998</v>
      </c>
      <c r="T4552" s="25">
        <v>0</v>
      </c>
      <c r="U4552" s="25"/>
      <c r="V4552" s="26"/>
      <c r="W4552" s="3" t="s">
        <v>50</v>
      </c>
    </row>
    <row r="4553" spans="1:23" x14ac:dyDescent="0.25">
      <c r="A4553" s="24" t="s">
        <v>22</v>
      </c>
      <c r="B4553" s="25">
        <v>6197</v>
      </c>
      <c r="C4553" s="25">
        <v>1</v>
      </c>
      <c r="D4553" s="25">
        <v>1023273</v>
      </c>
      <c r="E4553" s="25" t="s">
        <v>2817</v>
      </c>
      <c r="F4553" s="39">
        <v>224862.59</v>
      </c>
      <c r="G4553" s="42">
        <v>0.33299999999999996</v>
      </c>
      <c r="H4553" s="42">
        <v>0.33299999999999996</v>
      </c>
      <c r="I4553" s="39">
        <v>74879.242469999896</v>
      </c>
      <c r="J4553" s="42">
        <v>3.895E-3</v>
      </c>
      <c r="K4553" s="42">
        <v>1.5134068253686999E-3</v>
      </c>
      <c r="L4553" s="25">
        <v>0.47420511929999998</v>
      </c>
      <c r="M4553" s="39">
        <v>6408.09</v>
      </c>
      <c r="N4553" s="25">
        <v>291.65464942065</v>
      </c>
      <c r="O4553" s="39">
        <v>4664.09871003423</v>
      </c>
      <c r="P4553" s="25" t="s">
        <v>58</v>
      </c>
      <c r="Q4553" s="25" t="s">
        <v>1229</v>
      </c>
      <c r="R4553" s="25">
        <v>0.38832767083814002</v>
      </c>
      <c r="S4553" s="25">
        <v>0.47420511929999998</v>
      </c>
      <c r="T4553" s="25">
        <v>0</v>
      </c>
      <c r="U4553" s="25"/>
      <c r="V4553" s="26"/>
      <c r="W4553" s="3" t="s">
        <v>50</v>
      </c>
    </row>
    <row r="4554" spans="1:23" x14ac:dyDescent="0.25">
      <c r="A4554" s="24" t="s">
        <v>22</v>
      </c>
      <c r="B4554" s="25">
        <v>6198</v>
      </c>
      <c r="C4554" s="25">
        <v>1</v>
      </c>
      <c r="D4554" s="25">
        <v>1023273</v>
      </c>
      <c r="E4554" s="25" t="s">
        <v>2817</v>
      </c>
      <c r="F4554" s="39">
        <v>34746.29</v>
      </c>
      <c r="G4554" s="42">
        <v>0.33299999999999996</v>
      </c>
      <c r="H4554" s="42">
        <v>0.33299999999999996</v>
      </c>
      <c r="I4554" s="39">
        <v>11570.514569999999</v>
      </c>
      <c r="J4554" s="42">
        <v>4.7580000000000001E-3</v>
      </c>
      <c r="K4554" s="42">
        <v>4.7580000000000001E-3</v>
      </c>
      <c r="L4554" s="25">
        <v>0.47420511929999998</v>
      </c>
      <c r="M4554" s="39">
        <v>2496.11</v>
      </c>
      <c r="N4554" s="25">
        <v>55.05250832406</v>
      </c>
      <c r="O4554" s="25">
        <v>796.21295581384004</v>
      </c>
      <c r="P4554" s="25" t="s">
        <v>58</v>
      </c>
      <c r="Q4554" s="25" t="s">
        <v>1230</v>
      </c>
      <c r="R4554" s="25">
        <v>3</v>
      </c>
      <c r="S4554" s="25">
        <v>0.47420511929999998</v>
      </c>
      <c r="T4554" s="25">
        <v>0</v>
      </c>
      <c r="U4554" s="25"/>
      <c r="V4554" s="26"/>
      <c r="W4554" s="3" t="s">
        <v>50</v>
      </c>
    </row>
    <row r="4555" spans="1:23" x14ac:dyDescent="0.25">
      <c r="A4555" s="24" t="s">
        <v>22</v>
      </c>
      <c r="B4555" s="25">
        <v>6199</v>
      </c>
      <c r="C4555" s="25">
        <v>1</v>
      </c>
      <c r="D4555" s="25">
        <v>1023273</v>
      </c>
      <c r="E4555" s="25" t="s">
        <v>2817</v>
      </c>
      <c r="F4555" s="39">
        <v>185146.79</v>
      </c>
      <c r="G4555" s="42">
        <v>0.33299999999999996</v>
      </c>
      <c r="H4555" s="42">
        <v>0.33299999999999996</v>
      </c>
      <c r="I4555" s="39">
        <v>61653.881070000003</v>
      </c>
      <c r="J4555" s="42">
        <v>9.5500000000000001E-4</v>
      </c>
      <c r="K4555" s="42">
        <v>8.2352943199779998E-4</v>
      </c>
      <c r="L4555" s="25">
        <v>0.47420511929999998</v>
      </c>
      <c r="M4555" s="39">
        <v>4618.8100000000004</v>
      </c>
      <c r="N4555" s="25">
        <v>58.879456421850001</v>
      </c>
      <c r="O4555" s="39">
        <v>1904.3844709801699</v>
      </c>
      <c r="P4555" s="25" t="s">
        <v>58</v>
      </c>
      <c r="Q4555" s="25" t="s">
        <v>1231</v>
      </c>
      <c r="R4555" s="25">
        <v>2.16381956986669</v>
      </c>
      <c r="S4555" s="25">
        <v>0.47420511929999998</v>
      </c>
      <c r="T4555" s="25">
        <v>0</v>
      </c>
      <c r="U4555" s="25"/>
      <c r="V4555" s="26"/>
      <c r="W4555" s="3" t="s">
        <v>50</v>
      </c>
    </row>
    <row r="4556" spans="1:23" x14ac:dyDescent="0.25">
      <c r="A4556" s="24" t="s">
        <v>22</v>
      </c>
      <c r="B4556" s="25">
        <v>6200</v>
      </c>
      <c r="C4556" s="25">
        <v>1</v>
      </c>
      <c r="D4556" s="25">
        <v>1023273</v>
      </c>
      <c r="E4556" s="25" t="s">
        <v>2817</v>
      </c>
      <c r="F4556" s="39">
        <v>527103.53</v>
      </c>
      <c r="G4556" s="42">
        <v>0.33299999999999996</v>
      </c>
      <c r="H4556" s="42">
        <v>0.33299999999999996</v>
      </c>
      <c r="I4556" s="39">
        <v>175525.47549000001</v>
      </c>
      <c r="J4556" s="42">
        <v>8.6400000000000008E-4</v>
      </c>
      <c r="K4556" s="42">
        <v>5.9766862084325396E-4</v>
      </c>
      <c r="L4556" s="25">
        <v>0.47420511929999998</v>
      </c>
      <c r="M4556" s="39">
        <v>8679.27</v>
      </c>
      <c r="N4556" s="25">
        <v>151.65401082336001</v>
      </c>
      <c r="O4556" s="39">
        <v>5157.1448904153403</v>
      </c>
      <c r="P4556" s="25" t="s">
        <v>58</v>
      </c>
      <c r="Q4556" s="25" t="s">
        <v>3507</v>
      </c>
      <c r="R4556" s="25">
        <v>1.4168270036059101</v>
      </c>
      <c r="S4556" s="25">
        <v>0.47420511929999998</v>
      </c>
      <c r="T4556" s="25">
        <v>0</v>
      </c>
      <c r="U4556" s="25"/>
      <c r="V4556" s="26"/>
      <c r="W4556" s="3" t="s">
        <v>50</v>
      </c>
    </row>
    <row r="4557" spans="1:23" x14ac:dyDescent="0.25">
      <c r="A4557" s="24" t="s">
        <v>22</v>
      </c>
      <c r="B4557" s="25">
        <v>6201</v>
      </c>
      <c r="C4557" s="25">
        <v>1</v>
      </c>
      <c r="D4557" s="25">
        <v>1023273</v>
      </c>
      <c r="E4557" s="25" t="s">
        <v>2817</v>
      </c>
      <c r="F4557" s="39">
        <v>311123.679999999</v>
      </c>
      <c r="G4557" s="42">
        <v>0.33299999999999896</v>
      </c>
      <c r="H4557" s="42">
        <v>0.33299999999999896</v>
      </c>
      <c r="I4557" s="39">
        <v>103604.185439999</v>
      </c>
      <c r="J4557" s="42">
        <v>1.168E-3</v>
      </c>
      <c r="K4557" s="42">
        <v>1.1421225909388E-3</v>
      </c>
      <c r="L4557" s="25">
        <v>0.47420511929999998</v>
      </c>
      <c r="M4557" s="39">
        <v>11842.83</v>
      </c>
      <c r="N4557" s="25">
        <v>121.00968859391899</v>
      </c>
      <c r="O4557" s="39">
        <v>3538.7097750998901</v>
      </c>
      <c r="P4557" s="25" t="s">
        <v>58</v>
      </c>
      <c r="Q4557" s="25" t="s">
        <v>1232</v>
      </c>
      <c r="R4557" s="25">
        <v>2.9295023793538699</v>
      </c>
      <c r="S4557" s="25">
        <v>0.47420511929999998</v>
      </c>
      <c r="T4557" s="25">
        <v>0</v>
      </c>
      <c r="U4557" s="25"/>
      <c r="V4557" s="26"/>
      <c r="W4557" s="3" t="s">
        <v>50</v>
      </c>
    </row>
    <row r="4558" spans="1:23" x14ac:dyDescent="0.25">
      <c r="A4558" s="24" t="s">
        <v>22</v>
      </c>
      <c r="B4558" s="25">
        <v>6202</v>
      </c>
      <c r="C4558" s="25">
        <v>1</v>
      </c>
      <c r="D4558" s="25">
        <v>1023273</v>
      </c>
      <c r="E4558" s="25" t="s">
        <v>2817</v>
      </c>
      <c r="F4558" s="39">
        <v>16952.310000000001</v>
      </c>
      <c r="G4558" s="42">
        <v>0.33299999999999996</v>
      </c>
      <c r="H4558" s="42">
        <v>0.33299999999999996</v>
      </c>
      <c r="I4558" s="39">
        <v>5645.1192300000002</v>
      </c>
      <c r="J4558" s="42">
        <v>1.168E-3</v>
      </c>
      <c r="K4558" s="42">
        <v>1.168E-3</v>
      </c>
      <c r="L4558" s="25">
        <v>0.47420511929999998</v>
      </c>
      <c r="M4558" s="25">
        <v>666.36</v>
      </c>
      <c r="N4558" s="25">
        <v>6.5934992606399998</v>
      </c>
      <c r="O4558" s="25">
        <v>192.814976691982</v>
      </c>
      <c r="P4558" s="25" t="s">
        <v>58</v>
      </c>
      <c r="Q4558" s="25" t="s">
        <v>1233</v>
      </c>
      <c r="R4558" s="25">
        <v>3</v>
      </c>
      <c r="S4558" s="25">
        <v>0.47420511929999998</v>
      </c>
      <c r="T4558" s="25">
        <v>0</v>
      </c>
      <c r="U4558" s="25"/>
      <c r="V4558" s="26"/>
      <c r="W4558" s="3" t="s">
        <v>50</v>
      </c>
    </row>
    <row r="4559" spans="1:23" x14ac:dyDescent="0.25">
      <c r="A4559" s="24" t="s">
        <v>22</v>
      </c>
      <c r="B4559" s="25">
        <v>6203</v>
      </c>
      <c r="C4559" s="25">
        <v>1</v>
      </c>
      <c r="D4559" s="25">
        <v>1023273</v>
      </c>
      <c r="E4559" s="25" t="s">
        <v>2817</v>
      </c>
      <c r="F4559" s="39">
        <v>70414.44</v>
      </c>
      <c r="G4559" s="42">
        <v>0.33299999999999996</v>
      </c>
      <c r="H4559" s="42">
        <v>0.33299999999999996</v>
      </c>
      <c r="I4559" s="39">
        <v>23448.008519999999</v>
      </c>
      <c r="J4559" s="42">
        <v>2.6079999999999996E-3</v>
      </c>
      <c r="K4559" s="42">
        <v>6.0497045970732996E-4</v>
      </c>
      <c r="L4559" s="25">
        <v>0.47420511929999998</v>
      </c>
      <c r="M4559" s="39">
        <v>1054.71</v>
      </c>
      <c r="N4559" s="25">
        <v>61.152406220160003</v>
      </c>
      <c r="O4559" s="39">
        <v>1195.89402761377</v>
      </c>
      <c r="P4559" s="25" t="s">
        <v>58</v>
      </c>
      <c r="Q4559" s="25" t="s">
        <v>1234</v>
      </c>
      <c r="R4559" s="25">
        <v>0.55599324986939003</v>
      </c>
      <c r="S4559" s="25">
        <v>0.47420511929999998</v>
      </c>
      <c r="T4559" s="25">
        <v>0</v>
      </c>
      <c r="U4559" s="25"/>
      <c r="V4559" s="26"/>
      <c r="W4559" s="3" t="s">
        <v>50</v>
      </c>
    </row>
    <row r="4560" spans="1:23" x14ac:dyDescent="0.25">
      <c r="A4560" s="24" t="s">
        <v>22</v>
      </c>
      <c r="B4560" s="25">
        <v>6204</v>
      </c>
      <c r="C4560" s="25">
        <v>1</v>
      </c>
      <c r="D4560" s="25">
        <v>1023273</v>
      </c>
      <c r="E4560" s="25" t="s">
        <v>2817</v>
      </c>
      <c r="F4560" s="39">
        <v>238436.35</v>
      </c>
      <c r="G4560" s="42">
        <v>0.33299999999999996</v>
      </c>
      <c r="H4560" s="42">
        <v>0.33299999999999996</v>
      </c>
      <c r="I4560" s="39">
        <v>79399.304550000001</v>
      </c>
      <c r="J4560" s="42">
        <v>1.168E-3</v>
      </c>
      <c r="K4560" s="42">
        <v>1.168E-3</v>
      </c>
      <c r="L4560" s="25">
        <v>0.47420511929999998</v>
      </c>
      <c r="M4560" s="39">
        <v>9372.66</v>
      </c>
      <c r="N4560" s="25">
        <v>92.738387714400005</v>
      </c>
      <c r="O4560" s="39">
        <v>2711.96664453229</v>
      </c>
      <c r="P4560" s="25" t="s">
        <v>58</v>
      </c>
      <c r="Q4560" s="25" t="s">
        <v>1235</v>
      </c>
      <c r="R4560" s="25">
        <v>3</v>
      </c>
      <c r="S4560" s="25">
        <v>0.47420511929999998</v>
      </c>
      <c r="T4560" s="25">
        <v>0</v>
      </c>
      <c r="U4560" s="25"/>
      <c r="V4560" s="26"/>
      <c r="W4560" s="3" t="s">
        <v>50</v>
      </c>
    </row>
    <row r="4561" spans="1:23" x14ac:dyDescent="0.25">
      <c r="A4561" s="24" t="s">
        <v>22</v>
      </c>
      <c r="B4561" s="25">
        <v>6205</v>
      </c>
      <c r="C4561" s="25">
        <v>1</v>
      </c>
      <c r="D4561" s="25">
        <v>1023273</v>
      </c>
      <c r="E4561" s="25" t="s">
        <v>2817</v>
      </c>
      <c r="F4561" s="39">
        <v>135438.82</v>
      </c>
      <c r="G4561" s="42">
        <v>0.33299999999999996</v>
      </c>
      <c r="H4561" s="42">
        <v>0.33299999999999996</v>
      </c>
      <c r="I4561" s="39">
        <v>45101.127059999999</v>
      </c>
      <c r="J4561" s="42">
        <v>1.168E-3</v>
      </c>
      <c r="K4561" s="42">
        <v>1.168E-3</v>
      </c>
      <c r="L4561" s="25">
        <v>0.47420511929999998</v>
      </c>
      <c r="M4561" s="39">
        <v>5323.89</v>
      </c>
      <c r="N4561" s="25">
        <v>52.678116406080001</v>
      </c>
      <c r="O4561" s="39">
        <v>1540.4763670254699</v>
      </c>
      <c r="P4561" s="25" t="s">
        <v>58</v>
      </c>
      <c r="Q4561" s="25" t="s">
        <v>1236</v>
      </c>
      <c r="R4561" s="25">
        <v>3</v>
      </c>
      <c r="S4561" s="25">
        <v>0.47420511929999998</v>
      </c>
      <c r="T4561" s="25">
        <v>0</v>
      </c>
      <c r="U4561" s="25"/>
      <c r="V4561" s="26"/>
      <c r="W4561" s="3" t="s">
        <v>50</v>
      </c>
    </row>
    <row r="4562" spans="1:23" x14ac:dyDescent="0.25">
      <c r="A4562" s="24" t="s">
        <v>22</v>
      </c>
      <c r="B4562" s="25">
        <v>6206</v>
      </c>
      <c r="C4562" s="25">
        <v>1</v>
      </c>
      <c r="D4562" s="25">
        <v>1023273</v>
      </c>
      <c r="E4562" s="25" t="s">
        <v>2817</v>
      </c>
      <c r="F4562" s="39">
        <v>47850567.469999999</v>
      </c>
      <c r="G4562" s="42">
        <v>0.33299999999999996</v>
      </c>
      <c r="H4562" s="42">
        <v>0.33299999999999996</v>
      </c>
      <c r="I4562" s="39">
        <v>15934238.96751</v>
      </c>
      <c r="J4562" s="42">
        <v>2.1329999999999999E-3</v>
      </c>
      <c r="K4562" s="42">
        <v>2.0108803313318999E-3</v>
      </c>
      <c r="L4562" s="25">
        <v>0.47420511929999998</v>
      </c>
      <c r="M4562" s="39">
        <v>1841974.29</v>
      </c>
      <c r="N4562" s="39">
        <v>33987.7317176988</v>
      </c>
      <c r="O4562" s="39">
        <v>735128.20191182801</v>
      </c>
      <c r="P4562" s="25" t="s">
        <v>58</v>
      </c>
      <c r="Q4562" s="25" t="s">
        <v>1237</v>
      </c>
      <c r="R4562" s="25">
        <v>1.5053446477618799</v>
      </c>
      <c r="S4562" s="25">
        <v>0.47420511929999998</v>
      </c>
      <c r="T4562" s="25">
        <v>0</v>
      </c>
      <c r="U4562" s="25"/>
      <c r="V4562" s="26"/>
      <c r="W4562" s="3" t="s">
        <v>50</v>
      </c>
    </row>
    <row r="4563" spans="1:23" x14ac:dyDescent="0.25">
      <c r="A4563" s="24" t="s">
        <v>22</v>
      </c>
      <c r="B4563" s="25">
        <v>6207</v>
      </c>
      <c r="C4563" s="25">
        <v>1</v>
      </c>
      <c r="D4563" s="25">
        <v>1023273</v>
      </c>
      <c r="E4563" s="25" t="s">
        <v>2817</v>
      </c>
      <c r="F4563" s="39">
        <v>3377360.89</v>
      </c>
      <c r="G4563" s="42">
        <v>0.33299999999999996</v>
      </c>
      <c r="H4563" s="42">
        <v>0.33299999999999996</v>
      </c>
      <c r="I4563" s="39">
        <v>1124661.17637</v>
      </c>
      <c r="J4563" s="42">
        <v>2.359E-3</v>
      </c>
      <c r="K4563" s="42">
        <v>2.359E-3</v>
      </c>
      <c r="L4563" s="25">
        <v>0.47420511929999998</v>
      </c>
      <c r="M4563" s="39">
        <v>151664.54</v>
      </c>
      <c r="N4563" s="39">
        <v>2653.0757150568302</v>
      </c>
      <c r="O4563" s="39">
        <v>54559.806120849302</v>
      </c>
      <c r="P4563" s="25" t="s">
        <v>58</v>
      </c>
      <c r="Q4563" s="25" t="s">
        <v>7032</v>
      </c>
      <c r="R4563" s="25">
        <v>1.75627037619699</v>
      </c>
      <c r="S4563" s="25">
        <v>0.47420511929999998</v>
      </c>
      <c r="T4563" s="25">
        <v>0</v>
      </c>
      <c r="U4563" s="25"/>
      <c r="V4563" s="26"/>
      <c r="W4563" s="3" t="s">
        <v>50</v>
      </c>
    </row>
    <row r="4564" spans="1:23" x14ac:dyDescent="0.25">
      <c r="A4564" s="24" t="s">
        <v>22</v>
      </c>
      <c r="B4564" s="25">
        <v>6208</v>
      </c>
      <c r="C4564" s="25">
        <v>1</v>
      </c>
      <c r="D4564" s="25">
        <v>1023273</v>
      </c>
      <c r="E4564" s="25" t="s">
        <v>2817</v>
      </c>
      <c r="F4564" s="39">
        <v>18677687.91</v>
      </c>
      <c r="G4564" s="42">
        <v>0.33299999999999896</v>
      </c>
      <c r="H4564" s="42">
        <v>0.33299999999999996</v>
      </c>
      <c r="I4564" s="39">
        <v>6219670.0740299998</v>
      </c>
      <c r="J4564" s="42">
        <v>3.1869999999999997E-3</v>
      </c>
      <c r="K4564" s="42">
        <v>7.5967768121949992E-4</v>
      </c>
      <c r="L4564" s="25">
        <v>0.47420511929999998</v>
      </c>
      <c r="M4564" s="39">
        <v>328482.32</v>
      </c>
      <c r="N4564" s="39">
        <v>19822.088525933599</v>
      </c>
      <c r="O4564" s="39">
        <v>350562.31345652702</v>
      </c>
      <c r="P4564" s="25" t="s">
        <v>58</v>
      </c>
      <c r="Q4564" s="25" t="s">
        <v>6170</v>
      </c>
      <c r="R4564" s="25">
        <v>0.23808535062946001</v>
      </c>
      <c r="S4564" s="25">
        <v>0.47420511929999998</v>
      </c>
      <c r="T4564" s="25">
        <v>0</v>
      </c>
      <c r="U4564" s="25"/>
      <c r="V4564" s="26"/>
      <c r="W4564" s="3" t="s">
        <v>50</v>
      </c>
    </row>
    <row r="4565" spans="1:23" x14ac:dyDescent="0.25">
      <c r="A4565" s="24" t="s">
        <v>22</v>
      </c>
      <c r="B4565" s="25">
        <v>6209</v>
      </c>
      <c r="C4565" s="25">
        <v>1</v>
      </c>
      <c r="D4565" s="25">
        <v>1023273</v>
      </c>
      <c r="E4565" s="25" t="s">
        <v>2817</v>
      </c>
      <c r="F4565" s="39">
        <v>1710011.34</v>
      </c>
      <c r="G4565" s="42">
        <v>0.33299999999999996</v>
      </c>
      <c r="H4565" s="42">
        <v>0.33299999999999996</v>
      </c>
      <c r="I4565" s="39">
        <v>569433.77621999895</v>
      </c>
      <c r="J4565" s="42">
        <v>7.0599999999999992E-4</v>
      </c>
      <c r="K4565" s="42">
        <v>6.6744335811990004E-4</v>
      </c>
      <c r="L4565" s="25">
        <v>0.47420511929999998</v>
      </c>
      <c r="M4565" s="39">
        <v>29060.28</v>
      </c>
      <c r="N4565" s="25">
        <v>402.02024601132001</v>
      </c>
      <c r="O4565" s="39">
        <v>15124.889636784599</v>
      </c>
      <c r="P4565" s="25" t="s">
        <v>58</v>
      </c>
      <c r="Q4565" s="25" t="s">
        <v>10009</v>
      </c>
      <c r="R4565" s="25">
        <v>1.0888666445919499</v>
      </c>
      <c r="S4565" s="25">
        <v>0.47420511929999998</v>
      </c>
      <c r="T4565" s="25">
        <v>0</v>
      </c>
      <c r="U4565" s="25"/>
      <c r="V4565" s="26"/>
      <c r="W4565" s="3" t="s">
        <v>50</v>
      </c>
    </row>
    <row r="4566" spans="1:23" x14ac:dyDescent="0.25">
      <c r="A4566" s="24" t="s">
        <v>22</v>
      </c>
      <c r="B4566" s="25">
        <v>6210</v>
      </c>
      <c r="C4566" s="25">
        <v>1</v>
      </c>
      <c r="D4566" s="25">
        <v>1023273</v>
      </c>
      <c r="E4566" s="25" t="s">
        <v>2817</v>
      </c>
      <c r="F4566" s="39">
        <v>20580</v>
      </c>
      <c r="G4566" s="42">
        <v>0.33299999999999996</v>
      </c>
      <c r="H4566" s="42">
        <v>0.33299999999999996</v>
      </c>
      <c r="I4566" s="39">
        <v>6853.14</v>
      </c>
      <c r="J4566" s="42">
        <v>5.22E-4</v>
      </c>
      <c r="K4566" s="42">
        <v>4.35104108471584E-5</v>
      </c>
      <c r="L4566" s="25">
        <v>0.47420511929999998</v>
      </c>
      <c r="M4566" s="25">
        <v>41.82</v>
      </c>
      <c r="N4566" s="25">
        <v>3.5773390799999998</v>
      </c>
      <c r="O4566" s="25">
        <v>156.535006269581</v>
      </c>
      <c r="P4566" s="25" t="s">
        <v>58</v>
      </c>
      <c r="Q4566" s="25" t="s">
        <v>1238</v>
      </c>
      <c r="R4566" s="25">
        <v>8.3333333333329998E-2</v>
      </c>
      <c r="S4566" s="25">
        <v>0.47420511929999998</v>
      </c>
      <c r="T4566" s="25">
        <v>0</v>
      </c>
      <c r="U4566" s="25"/>
      <c r="V4566" s="26"/>
      <c r="W4566" s="3" t="s">
        <v>50</v>
      </c>
    </row>
    <row r="4567" spans="1:23" x14ac:dyDescent="0.25">
      <c r="A4567" s="24" t="s">
        <v>22</v>
      </c>
      <c r="B4567" s="25">
        <v>6211</v>
      </c>
      <c r="C4567" s="25">
        <v>1</v>
      </c>
      <c r="D4567" s="25">
        <v>1023273</v>
      </c>
      <c r="E4567" s="25" t="s">
        <v>2817</v>
      </c>
      <c r="F4567" s="39">
        <v>6197370</v>
      </c>
      <c r="G4567" s="42">
        <v>0.33299999999999996</v>
      </c>
      <c r="H4567" s="42">
        <v>0.33299999999999996</v>
      </c>
      <c r="I4567" s="39">
        <v>2063724.21</v>
      </c>
      <c r="J4567" s="42">
        <v>1.1685000000000001E-2</v>
      </c>
      <c r="K4567" s="42">
        <v>2.9341667518053001E-3</v>
      </c>
      <c r="L4567" s="25">
        <v>0.47420511929999998</v>
      </c>
      <c r="M4567" s="39">
        <v>260899.31</v>
      </c>
      <c r="N4567" s="39">
        <v>24114.61739385</v>
      </c>
      <c r="O4567" s="39">
        <v>221775.573403663</v>
      </c>
      <c r="P4567" s="25" t="s">
        <v>58</v>
      </c>
      <c r="Q4567" s="25" t="s">
        <v>10963</v>
      </c>
      <c r="R4567" s="25">
        <v>0.25000726114464</v>
      </c>
      <c r="S4567" s="25">
        <v>0.47420511929999998</v>
      </c>
      <c r="T4567" s="25">
        <v>0</v>
      </c>
      <c r="U4567" s="25"/>
      <c r="V4567" s="26"/>
      <c r="W4567" s="3" t="s">
        <v>50</v>
      </c>
    </row>
    <row r="4568" spans="1:23" x14ac:dyDescent="0.25">
      <c r="A4568" s="24" t="s">
        <v>22</v>
      </c>
      <c r="B4568" s="25">
        <v>6212</v>
      </c>
      <c r="C4568" s="25">
        <v>1</v>
      </c>
      <c r="D4568" s="25">
        <v>1023273</v>
      </c>
      <c r="E4568" s="25" t="s">
        <v>2817</v>
      </c>
      <c r="F4568" s="39">
        <v>23175910.98</v>
      </c>
      <c r="G4568" s="42">
        <v>0.18931632000000001</v>
      </c>
      <c r="H4568" s="42">
        <v>0.18931632000000001</v>
      </c>
      <c r="I4568" s="39">
        <v>4387578.1793811899</v>
      </c>
      <c r="J4568" s="42">
        <v>1.1685000000000001E-2</v>
      </c>
      <c r="K4568" s="42">
        <v>2.9341385112404E-3</v>
      </c>
      <c r="L4568" s="25">
        <v>0.47420511929999998</v>
      </c>
      <c r="M4568" s="39">
        <v>678408.47</v>
      </c>
      <c r="N4568" s="39">
        <v>51268.851026069198</v>
      </c>
      <c r="O4568" s="39">
        <v>471505.67012326902</v>
      </c>
      <c r="P4568" s="25" t="s">
        <v>58</v>
      </c>
      <c r="Q4568" s="25" t="s">
        <v>6743</v>
      </c>
      <c r="R4568" s="25">
        <v>0.25</v>
      </c>
      <c r="S4568" s="25">
        <v>0.47420511929999998</v>
      </c>
      <c r="T4568" s="25">
        <v>0</v>
      </c>
      <c r="U4568" s="25"/>
      <c r="V4568" s="26"/>
      <c r="W4568" s="3" t="s">
        <v>50</v>
      </c>
    </row>
    <row r="4569" spans="1:23" x14ac:dyDescent="0.25">
      <c r="A4569" s="24" t="s">
        <v>22</v>
      </c>
      <c r="B4569" s="25">
        <v>6213</v>
      </c>
      <c r="C4569" s="25">
        <v>1</v>
      </c>
      <c r="D4569" s="25">
        <v>1023273</v>
      </c>
      <c r="E4569" s="25" t="s">
        <v>2817</v>
      </c>
      <c r="F4569" s="39">
        <v>11636835.390000001</v>
      </c>
      <c r="G4569" s="42">
        <v>0.33299999999999996</v>
      </c>
      <c r="H4569" s="42">
        <v>0.33299999999999996</v>
      </c>
      <c r="I4569" s="39">
        <v>3875066.18487</v>
      </c>
      <c r="J4569" s="42">
        <v>2.1329999999999999E-3</v>
      </c>
      <c r="K4569" s="42">
        <v>1.6601762188092001E-3</v>
      </c>
      <c r="L4569" s="25">
        <v>0.47420511929999998</v>
      </c>
      <c r="M4569" s="39">
        <v>368649.17</v>
      </c>
      <c r="N4569" s="39">
        <v>8265.5161723277106</v>
      </c>
      <c r="O4569" s="39">
        <v>178776.68601439099</v>
      </c>
      <c r="P4569" s="25" t="s">
        <v>58</v>
      </c>
      <c r="Q4569" s="25" t="s">
        <v>1239</v>
      </c>
      <c r="R4569" s="25">
        <v>1.15783447547761</v>
      </c>
      <c r="S4569" s="25">
        <v>0.47420511929999998</v>
      </c>
      <c r="T4569" s="25">
        <v>0</v>
      </c>
      <c r="U4569" s="25"/>
      <c r="V4569" s="26"/>
      <c r="W4569" s="3" t="s">
        <v>50</v>
      </c>
    </row>
    <row r="4570" spans="1:23" x14ac:dyDescent="0.25">
      <c r="A4570" s="24" t="s">
        <v>22</v>
      </c>
      <c r="B4570" s="25">
        <v>6214</v>
      </c>
      <c r="C4570" s="25">
        <v>1</v>
      </c>
      <c r="D4570" s="25">
        <v>1023273</v>
      </c>
      <c r="E4570" s="25" t="s">
        <v>2817</v>
      </c>
      <c r="F4570" s="39">
        <v>9610.7199999999993</v>
      </c>
      <c r="G4570" s="42">
        <v>0.33299999999999996</v>
      </c>
      <c r="H4570" s="42">
        <v>0.33299999999999996</v>
      </c>
      <c r="I4570" s="39">
        <v>3200.36976</v>
      </c>
      <c r="J4570" s="42">
        <v>6.4247500278335002E-3</v>
      </c>
      <c r="K4570" s="42">
        <v>2.5652100650420001E-3</v>
      </c>
      <c r="L4570" s="25">
        <v>0.47420511929999998</v>
      </c>
      <c r="M4570" s="25">
        <v>390.43</v>
      </c>
      <c r="N4570" s="25">
        <v>20.561575704637502</v>
      </c>
      <c r="O4570" s="25">
        <v>255.69878120087901</v>
      </c>
      <c r="P4570" s="25" t="s">
        <v>58</v>
      </c>
      <c r="Q4570" s="25" t="s">
        <v>1240</v>
      </c>
      <c r="R4570" s="25">
        <v>1.0880724857242701</v>
      </c>
      <c r="S4570" s="25">
        <v>0.47420511929999998</v>
      </c>
      <c r="T4570" s="25">
        <v>0</v>
      </c>
      <c r="U4570" s="25"/>
      <c r="V4570" s="26"/>
      <c r="W4570" s="3" t="s">
        <v>50</v>
      </c>
    </row>
    <row r="4571" spans="1:23" x14ac:dyDescent="0.25">
      <c r="A4571" s="24" t="s">
        <v>22</v>
      </c>
      <c r="B4571" s="25">
        <v>6215</v>
      </c>
      <c r="C4571" s="25">
        <v>1</v>
      </c>
      <c r="D4571" s="25">
        <v>1023273</v>
      </c>
      <c r="E4571" s="25" t="s">
        <v>2817</v>
      </c>
      <c r="F4571" s="39">
        <v>1698513.4</v>
      </c>
      <c r="G4571" s="42">
        <v>0.33299999999999996</v>
      </c>
      <c r="H4571" s="42">
        <v>0.33299999999999996</v>
      </c>
      <c r="I4571" s="39">
        <v>565604.96219999995</v>
      </c>
      <c r="J4571" s="42">
        <v>3.7059999999999997E-3</v>
      </c>
      <c r="K4571" s="42">
        <v>3.7059999999999997E-3</v>
      </c>
      <c r="L4571" s="25">
        <v>0.47420511929999998</v>
      </c>
      <c r="M4571" s="39">
        <v>214031.47</v>
      </c>
      <c r="N4571" s="39">
        <v>2096.13198991319</v>
      </c>
      <c r="O4571" s="39">
        <v>34368.428617001497</v>
      </c>
      <c r="P4571" s="25" t="s">
        <v>58</v>
      </c>
      <c r="Q4571" s="25" t="s">
        <v>8508</v>
      </c>
      <c r="R4571" s="25">
        <v>5.8333333333333304</v>
      </c>
      <c r="S4571" s="25">
        <v>0.47420511929999998</v>
      </c>
      <c r="T4571" s="25">
        <v>0</v>
      </c>
      <c r="U4571" s="25"/>
      <c r="V4571" s="26"/>
      <c r="W4571" s="3" t="s">
        <v>50</v>
      </c>
    </row>
    <row r="4572" spans="1:23" x14ac:dyDescent="0.25">
      <c r="A4572" s="24" t="s">
        <v>22</v>
      </c>
      <c r="B4572" s="25">
        <v>6216</v>
      </c>
      <c r="C4572" s="25">
        <v>1</v>
      </c>
      <c r="D4572" s="25">
        <v>1023273</v>
      </c>
      <c r="E4572" s="25" t="s">
        <v>2817</v>
      </c>
      <c r="F4572" s="39">
        <v>6559160.2999999998</v>
      </c>
      <c r="G4572" s="42">
        <v>0.33299999999999996</v>
      </c>
      <c r="H4572" s="42">
        <v>0.33299999999999996</v>
      </c>
      <c r="I4572" s="39">
        <v>2184200.3799000001</v>
      </c>
      <c r="J4572" s="42">
        <v>1.2909999999999001E-3</v>
      </c>
      <c r="K4572" s="42">
        <v>8.8067957894990005E-4</v>
      </c>
      <c r="L4572" s="25">
        <v>0.47420511929999998</v>
      </c>
      <c r="M4572" s="39">
        <v>138904.26</v>
      </c>
      <c r="N4572" s="39">
        <v>2819.8026904508902</v>
      </c>
      <c r="O4572" s="39">
        <v>78428.711710143602</v>
      </c>
      <c r="P4572" s="25" t="s">
        <v>58</v>
      </c>
      <c r="Q4572" s="25" t="s">
        <v>1241</v>
      </c>
      <c r="R4572" s="25">
        <v>1.2370570448628899</v>
      </c>
      <c r="S4572" s="25">
        <v>0.47420511929999998</v>
      </c>
      <c r="T4572" s="25">
        <v>0</v>
      </c>
      <c r="U4572" s="25"/>
      <c r="V4572" s="26"/>
      <c r="W4572" s="3" t="s">
        <v>50</v>
      </c>
    </row>
    <row r="4573" spans="1:23" x14ac:dyDescent="0.25">
      <c r="A4573" s="24" t="s">
        <v>22</v>
      </c>
      <c r="B4573" s="25">
        <v>6217</v>
      </c>
      <c r="C4573" s="25">
        <v>1</v>
      </c>
      <c r="D4573" s="25">
        <v>1023273</v>
      </c>
      <c r="E4573" s="25" t="s">
        <v>2817</v>
      </c>
      <c r="F4573" s="39">
        <v>654245.72</v>
      </c>
      <c r="G4573" s="42">
        <v>0.33299999999999996</v>
      </c>
      <c r="H4573" s="42">
        <v>0.33299999999999996</v>
      </c>
      <c r="I4573" s="39">
        <v>217863.82475999999</v>
      </c>
      <c r="J4573" s="42">
        <v>9.2549999999999993E-3</v>
      </c>
      <c r="K4573" s="42">
        <v>7.7454102197110008E-4</v>
      </c>
      <c r="L4573" s="25">
        <v>0.47420511929999998</v>
      </c>
      <c r="M4573" s="39">
        <v>10316.11</v>
      </c>
      <c r="N4573" s="39">
        <v>2016.3296981538001</v>
      </c>
      <c r="O4573" s="39">
        <v>20861.920203214901</v>
      </c>
      <c r="P4573" s="25" t="s">
        <v>58</v>
      </c>
      <c r="Q4573" s="25" t="s">
        <v>8509</v>
      </c>
      <c r="R4573" s="25">
        <v>8.3333333333329998E-2</v>
      </c>
      <c r="S4573" s="25">
        <v>0.47420511929999998</v>
      </c>
      <c r="T4573" s="25">
        <v>0</v>
      </c>
      <c r="U4573" s="25"/>
      <c r="V4573" s="26"/>
      <c r="W4573" s="3" t="s">
        <v>50</v>
      </c>
    </row>
    <row r="4574" spans="1:23" x14ac:dyDescent="0.25">
      <c r="A4574" s="24" t="s">
        <v>22</v>
      </c>
      <c r="B4574" s="25">
        <v>6218</v>
      </c>
      <c r="C4574" s="25">
        <v>1</v>
      </c>
      <c r="D4574" s="25">
        <v>1023273</v>
      </c>
      <c r="E4574" s="25" t="s">
        <v>2817</v>
      </c>
      <c r="F4574" s="39">
        <v>20950.21</v>
      </c>
      <c r="G4574" s="42">
        <v>0.33299999999999996</v>
      </c>
      <c r="H4574" s="42">
        <v>0.33299999999999996</v>
      </c>
      <c r="I4574" s="39">
        <v>6976.41993</v>
      </c>
      <c r="J4574" s="42">
        <v>1.578E-3</v>
      </c>
      <c r="K4574" s="42">
        <v>1.8478232307998901E-4</v>
      </c>
      <c r="L4574" s="25">
        <v>0.47420511929999998</v>
      </c>
      <c r="M4574" s="25">
        <v>129.13</v>
      </c>
      <c r="N4574" s="25">
        <v>11.00879064954</v>
      </c>
      <c r="O4574" s="25">
        <v>276.91289789586</v>
      </c>
      <c r="P4574" s="25" t="s">
        <v>58</v>
      </c>
      <c r="Q4574" s="25" t="s">
        <v>1242</v>
      </c>
      <c r="R4574" s="25">
        <v>0.20022130247539999</v>
      </c>
      <c r="S4574" s="25">
        <v>0.47420511929999998</v>
      </c>
      <c r="T4574" s="25">
        <v>0</v>
      </c>
      <c r="U4574" s="25"/>
      <c r="V4574" s="26"/>
      <c r="W4574" s="3" t="s">
        <v>50</v>
      </c>
    </row>
    <row r="4575" spans="1:23" x14ac:dyDescent="0.25">
      <c r="A4575" s="24" t="s">
        <v>22</v>
      </c>
      <c r="B4575" s="25">
        <v>6219</v>
      </c>
      <c r="C4575" s="25">
        <v>1</v>
      </c>
      <c r="D4575" s="25">
        <v>1023273</v>
      </c>
      <c r="E4575" s="25" t="s">
        <v>2817</v>
      </c>
      <c r="F4575" s="39">
        <v>715587.73</v>
      </c>
      <c r="G4575" s="42">
        <v>0.33299999999999996</v>
      </c>
      <c r="H4575" s="42">
        <v>0.33299999999999996</v>
      </c>
      <c r="I4575" s="39">
        <v>238290.71408999999</v>
      </c>
      <c r="J4575" s="42">
        <v>1.7374000000000001E-2</v>
      </c>
      <c r="K4575" s="42">
        <v>1.1156322886306601E-2</v>
      </c>
      <c r="L4575" s="25">
        <v>0.47420511929999998</v>
      </c>
      <c r="M4575" s="39">
        <v>72045.13</v>
      </c>
      <c r="N4575" s="39">
        <v>4140.0628665996601</v>
      </c>
      <c r="O4575" s="39">
        <v>31135.163662973198</v>
      </c>
      <c r="P4575" s="25" t="s">
        <v>58</v>
      </c>
      <c r="Q4575" s="25" t="s">
        <v>7033</v>
      </c>
      <c r="R4575" s="25">
        <v>1.4964884156598499</v>
      </c>
      <c r="S4575" s="25">
        <v>0.47420511929999998</v>
      </c>
      <c r="T4575" s="25">
        <v>0</v>
      </c>
      <c r="U4575" s="25"/>
      <c r="V4575" s="26"/>
      <c r="W4575" s="3" t="s">
        <v>50</v>
      </c>
    </row>
    <row r="4576" spans="1:23" x14ac:dyDescent="0.25">
      <c r="A4576" s="24" t="s">
        <v>22</v>
      </c>
      <c r="B4576" s="25">
        <v>6220</v>
      </c>
      <c r="C4576" s="25">
        <v>1</v>
      </c>
      <c r="D4576" s="25">
        <v>1023273</v>
      </c>
      <c r="E4576" s="25" t="s">
        <v>2817</v>
      </c>
      <c r="F4576" s="39">
        <v>12470183.82</v>
      </c>
      <c r="G4576" s="42">
        <v>0.33299999999999996</v>
      </c>
      <c r="H4576" s="42">
        <v>0.33299999999999996</v>
      </c>
      <c r="I4576" s="39">
        <v>4152571.2120599998</v>
      </c>
      <c r="J4576" s="42">
        <v>6.4239999999998994E-3</v>
      </c>
      <c r="K4576" s="42">
        <v>5.7433501046313994E-3</v>
      </c>
      <c r="L4576" s="25">
        <v>0.47420511929999998</v>
      </c>
      <c r="M4576" s="39">
        <v>863702.6</v>
      </c>
      <c r="N4576" s="39">
        <v>26676.117466273401</v>
      </c>
      <c r="O4576" s="39">
        <v>331757.23382754298</v>
      </c>
      <c r="P4576" s="25" t="s">
        <v>58</v>
      </c>
      <c r="Q4576" s="25" t="s">
        <v>1243</v>
      </c>
      <c r="R4576" s="25">
        <v>1.3050648244841401</v>
      </c>
      <c r="S4576" s="25">
        <v>0.47420511929999998</v>
      </c>
      <c r="T4576" s="25">
        <v>0</v>
      </c>
      <c r="U4576" s="25"/>
      <c r="V4576" s="26"/>
      <c r="W4576" s="3" t="s">
        <v>50</v>
      </c>
    </row>
    <row r="4577" spans="1:23" x14ac:dyDescent="0.25">
      <c r="A4577" s="24" t="s">
        <v>22</v>
      </c>
      <c r="B4577" s="25">
        <v>6221</v>
      </c>
      <c r="C4577" s="25">
        <v>1</v>
      </c>
      <c r="D4577" s="25">
        <v>1023273</v>
      </c>
      <c r="E4577" s="25" t="s">
        <v>2817</v>
      </c>
      <c r="F4577" s="39">
        <v>4115041.72</v>
      </c>
      <c r="G4577" s="42">
        <v>0.33299999999999996</v>
      </c>
      <c r="H4577" s="42">
        <v>0.33299999999999996</v>
      </c>
      <c r="I4577" s="39">
        <v>1370308.89276</v>
      </c>
      <c r="J4577" s="42">
        <v>7.0989999999999994E-3</v>
      </c>
      <c r="K4577" s="42">
        <v>3.4470842527102004E-3</v>
      </c>
      <c r="L4577" s="25">
        <v>0.47420511929999998</v>
      </c>
      <c r="M4577" s="39">
        <v>199808.69</v>
      </c>
      <c r="N4577" s="39">
        <v>9727.8228297032401</v>
      </c>
      <c r="O4577" s="39">
        <v>115045.606581607</v>
      </c>
      <c r="P4577" s="25" t="s">
        <v>58</v>
      </c>
      <c r="Q4577" s="25" t="s">
        <v>1244</v>
      </c>
      <c r="R4577" s="25">
        <v>0.53348106678895002</v>
      </c>
      <c r="S4577" s="25">
        <v>0.47420511929999998</v>
      </c>
      <c r="T4577" s="25">
        <v>0</v>
      </c>
      <c r="U4577" s="25"/>
      <c r="V4577" s="26"/>
      <c r="W4577" s="3" t="s">
        <v>50</v>
      </c>
    </row>
    <row r="4578" spans="1:23" x14ac:dyDescent="0.25">
      <c r="A4578" s="24" t="s">
        <v>22</v>
      </c>
      <c r="B4578" s="25">
        <v>6222</v>
      </c>
      <c r="C4578" s="25">
        <v>1</v>
      </c>
      <c r="D4578" s="25">
        <v>1023273</v>
      </c>
      <c r="E4578" s="25" t="s">
        <v>2817</v>
      </c>
      <c r="F4578" s="39">
        <v>14071563.439999999</v>
      </c>
      <c r="G4578" s="42">
        <v>0.33299999999999996</v>
      </c>
      <c r="H4578" s="42">
        <v>0.33299999999999996</v>
      </c>
      <c r="I4578" s="39">
        <v>4685830.6255200002</v>
      </c>
      <c r="J4578" s="42">
        <v>2.6079999999999996E-3</v>
      </c>
      <c r="K4578" s="42">
        <v>2.6079999999999996E-3</v>
      </c>
      <c r="L4578" s="25">
        <v>0.47420511929999998</v>
      </c>
      <c r="M4578" s="39">
        <v>1038795.14</v>
      </c>
      <c r="N4578" s="39">
        <v>12220.6462713561</v>
      </c>
      <c r="O4578" s="39">
        <v>238986.47318766301</v>
      </c>
      <c r="P4578" s="25" t="s">
        <v>58</v>
      </c>
      <c r="Q4578" s="25" t="s">
        <v>1245</v>
      </c>
      <c r="R4578" s="25">
        <v>3.8354821788373998</v>
      </c>
      <c r="S4578" s="25">
        <v>0.47420511929999998</v>
      </c>
      <c r="T4578" s="25">
        <v>0</v>
      </c>
      <c r="U4578" s="25"/>
      <c r="V4578" s="26"/>
      <c r="W4578" s="3" t="s">
        <v>50</v>
      </c>
    </row>
    <row r="4579" spans="1:23" x14ac:dyDescent="0.25">
      <c r="A4579" s="24" t="s">
        <v>22</v>
      </c>
      <c r="B4579" s="25">
        <v>6223</v>
      </c>
      <c r="C4579" s="25">
        <v>1</v>
      </c>
      <c r="D4579" s="25">
        <v>1023273</v>
      </c>
      <c r="E4579" s="25" t="s">
        <v>2817</v>
      </c>
      <c r="F4579" s="39">
        <v>41669865.32</v>
      </c>
      <c r="G4579" s="42">
        <v>0.33299999999999996</v>
      </c>
      <c r="H4579" s="42">
        <v>0.33299999999999996</v>
      </c>
      <c r="I4579" s="39">
        <v>13876065.151559999</v>
      </c>
      <c r="J4579" s="42">
        <v>2.8830000000000001E-3</v>
      </c>
      <c r="K4579" s="42">
        <v>2.8830000000000001E-3</v>
      </c>
      <c r="L4579" s="25">
        <v>0.47420511929999998</v>
      </c>
      <c r="M4579" s="39">
        <v>3631822.47</v>
      </c>
      <c r="N4579" s="39">
        <v>40004.6958319474</v>
      </c>
      <c r="O4579" s="39">
        <v>743980.77263047395</v>
      </c>
      <c r="P4579" s="25" t="s">
        <v>58</v>
      </c>
      <c r="Q4579" s="25" t="s">
        <v>1475</v>
      </c>
      <c r="R4579" s="25">
        <v>4.3333333333333304</v>
      </c>
      <c r="S4579" s="25">
        <v>0.47420511929999998</v>
      </c>
      <c r="T4579" s="25">
        <v>0</v>
      </c>
      <c r="U4579" s="25"/>
      <c r="V4579" s="26"/>
      <c r="W4579" s="3" t="s">
        <v>50</v>
      </c>
    </row>
    <row r="4580" spans="1:23" x14ac:dyDescent="0.25">
      <c r="A4580" s="24" t="s">
        <v>22</v>
      </c>
      <c r="B4580" s="25">
        <v>6224</v>
      </c>
      <c r="C4580" s="25">
        <v>1</v>
      </c>
      <c r="D4580" s="25">
        <v>1023273</v>
      </c>
      <c r="E4580" s="25" t="s">
        <v>2817</v>
      </c>
      <c r="F4580" s="39">
        <v>79991990.859999999</v>
      </c>
      <c r="G4580" s="42">
        <v>0.33299999999999896</v>
      </c>
      <c r="H4580" s="42">
        <v>0.33299999999999996</v>
      </c>
      <c r="I4580" s="39">
        <v>26637332.956379998</v>
      </c>
      <c r="J4580" s="42">
        <v>3.5230000000000001E-3</v>
      </c>
      <c r="K4580" s="42">
        <v>8.9024894347370005E-4</v>
      </c>
      <c r="L4580" s="25">
        <v>0.47420511929999998</v>
      </c>
      <c r="M4580" s="39">
        <v>1589344.52</v>
      </c>
      <c r="N4580" s="39">
        <v>93843.324005326605</v>
      </c>
      <c r="O4580" s="39">
        <v>1578267.81561399</v>
      </c>
      <c r="P4580" s="25" t="s">
        <v>58</v>
      </c>
      <c r="Q4580" s="25" t="s">
        <v>1356</v>
      </c>
      <c r="R4580" s="25">
        <v>0.25748663924843002</v>
      </c>
      <c r="S4580" s="25">
        <v>0.47420511929999998</v>
      </c>
      <c r="T4580" s="25">
        <v>0</v>
      </c>
      <c r="U4580" s="25"/>
      <c r="V4580" s="26"/>
      <c r="W4580" s="3" t="s">
        <v>50</v>
      </c>
    </row>
    <row r="4581" spans="1:23" x14ac:dyDescent="0.25">
      <c r="A4581" s="24" t="s">
        <v>22</v>
      </c>
      <c r="B4581" s="25">
        <v>6225</v>
      </c>
      <c r="C4581" s="25">
        <v>1</v>
      </c>
      <c r="D4581" s="25">
        <v>1023273</v>
      </c>
      <c r="E4581" s="25" t="s">
        <v>2817</v>
      </c>
      <c r="F4581" s="25">
        <v>0.11</v>
      </c>
      <c r="G4581" s="42">
        <v>0.33299999999999996</v>
      </c>
      <c r="H4581" s="42">
        <v>0.33299999999999996</v>
      </c>
      <c r="I4581" s="25">
        <v>3.6630000000000003E-2</v>
      </c>
      <c r="J4581" s="42">
        <v>1.7200000000000001E-4</v>
      </c>
      <c r="K4581" s="42">
        <v>1.7200000000000001E-4</v>
      </c>
      <c r="L4581" s="25">
        <v>0.47420511929999998</v>
      </c>
      <c r="M4581" s="25">
        <v>0</v>
      </c>
      <c r="N4581" s="25">
        <v>6.3003599999999996E-6</v>
      </c>
      <c r="O4581" s="25">
        <v>4.8035663029031899E-4</v>
      </c>
      <c r="P4581" s="25" t="s">
        <v>58</v>
      </c>
      <c r="Q4581" s="25" t="s">
        <v>7953</v>
      </c>
      <c r="R4581" s="25">
        <v>2.5</v>
      </c>
      <c r="S4581" s="25">
        <v>0.47420511929999998</v>
      </c>
      <c r="T4581" s="25">
        <v>0</v>
      </c>
      <c r="U4581" s="25"/>
      <c r="V4581" s="26"/>
      <c r="W4581" s="3" t="s">
        <v>50</v>
      </c>
    </row>
    <row r="4582" spans="1:23" x14ac:dyDescent="0.25">
      <c r="A4582" s="24" t="s">
        <v>22</v>
      </c>
      <c r="B4582" s="25">
        <v>6226</v>
      </c>
      <c r="C4582" s="25">
        <v>1</v>
      </c>
      <c r="D4582" s="25">
        <v>1023273</v>
      </c>
      <c r="E4582" s="25" t="s">
        <v>2817</v>
      </c>
      <c r="F4582" s="39">
        <v>29656000</v>
      </c>
      <c r="G4582" s="42">
        <v>0.33299999999999996</v>
      </c>
      <c r="H4582" s="42">
        <v>0.33299999999999996</v>
      </c>
      <c r="I4582" s="39">
        <v>9875448</v>
      </c>
      <c r="J4582" s="42">
        <v>5.2590000000000007E-3</v>
      </c>
      <c r="K4582" s="42">
        <v>5.2590000000000007E-3</v>
      </c>
      <c r="L4582" s="25">
        <v>0.47420511929999998</v>
      </c>
      <c r="M4582" s="39">
        <v>2393708.2599999998</v>
      </c>
      <c r="N4582" s="39">
        <v>51934.981032000003</v>
      </c>
      <c r="O4582" s="39">
        <v>714271.63061940798</v>
      </c>
      <c r="P4582" s="25" t="s">
        <v>58</v>
      </c>
      <c r="Q4582" s="25" t="s">
        <v>1246</v>
      </c>
      <c r="R4582" s="25">
        <v>3.5833333333333299</v>
      </c>
      <c r="S4582" s="25">
        <v>0.47420511929999998</v>
      </c>
      <c r="T4582" s="25">
        <v>0</v>
      </c>
      <c r="U4582" s="25"/>
      <c r="V4582" s="26"/>
      <c r="W4582" s="3" t="s">
        <v>50</v>
      </c>
    </row>
    <row r="4583" spans="1:23" x14ac:dyDescent="0.25">
      <c r="A4583" s="24" t="s">
        <v>22</v>
      </c>
      <c r="B4583" s="25">
        <v>6227</v>
      </c>
      <c r="C4583" s="25">
        <v>1</v>
      </c>
      <c r="D4583" s="25">
        <v>1023273</v>
      </c>
      <c r="E4583" s="25" t="s">
        <v>2817</v>
      </c>
      <c r="F4583" s="39">
        <v>56196621.130000003</v>
      </c>
      <c r="G4583" s="42">
        <v>0.33299999999999996</v>
      </c>
      <c r="H4583" s="42">
        <v>0.33299999999999996</v>
      </c>
      <c r="I4583" s="39">
        <v>18713474.836289998</v>
      </c>
      <c r="J4583" s="42">
        <v>1.4269999999999999E-3</v>
      </c>
      <c r="K4583" s="42">
        <v>1.1899451410379799E-4</v>
      </c>
      <c r="L4583" s="25">
        <v>0.47420511929999998</v>
      </c>
      <c r="M4583" s="39">
        <v>245296.25</v>
      </c>
      <c r="N4583" s="39">
        <v>26704.128591385801</v>
      </c>
      <c r="O4583" s="39">
        <v>706409.17883060197</v>
      </c>
      <c r="P4583" s="25" t="s">
        <v>58</v>
      </c>
      <c r="Q4583" s="25" t="s">
        <v>3251</v>
      </c>
      <c r="R4583" s="25">
        <v>8.3333333333329998E-2</v>
      </c>
      <c r="S4583" s="25">
        <v>0.47420511929999998</v>
      </c>
      <c r="T4583" s="25">
        <v>0</v>
      </c>
      <c r="U4583" s="25"/>
      <c r="V4583" s="26"/>
      <c r="W4583" s="3" t="s">
        <v>50</v>
      </c>
    </row>
    <row r="4584" spans="1:23" x14ac:dyDescent="0.25">
      <c r="A4584" s="24" t="s">
        <v>22</v>
      </c>
      <c r="B4584" s="25">
        <v>6228</v>
      </c>
      <c r="C4584" s="25">
        <v>1</v>
      </c>
      <c r="D4584" s="25">
        <v>1023273</v>
      </c>
      <c r="E4584" s="25" t="s">
        <v>2817</v>
      </c>
      <c r="F4584" s="39">
        <v>13368129.42</v>
      </c>
      <c r="G4584" s="42">
        <v>0.33299999999999996</v>
      </c>
      <c r="H4584" s="42">
        <v>0.33299999999999996</v>
      </c>
      <c r="I4584" s="39">
        <v>4451587.0968599897</v>
      </c>
      <c r="J4584" s="42">
        <v>3.1869999999999997E-3</v>
      </c>
      <c r="K4584" s="42">
        <v>3.8888453752809103E-4</v>
      </c>
      <c r="L4584" s="25">
        <v>0.47420511929999998</v>
      </c>
      <c r="M4584" s="39">
        <v>140592.26999999999</v>
      </c>
      <c r="N4584" s="39">
        <v>14187.2080776928</v>
      </c>
      <c r="O4584" s="39">
        <v>250906.98584552301</v>
      </c>
      <c r="P4584" s="25" t="s">
        <v>58</v>
      </c>
      <c r="Q4584" s="25" t="s">
        <v>1357</v>
      </c>
      <c r="R4584" s="25">
        <v>0.12185474369582</v>
      </c>
      <c r="S4584" s="25">
        <v>0.47420511929999998</v>
      </c>
      <c r="T4584" s="25">
        <v>0</v>
      </c>
      <c r="U4584" s="25"/>
      <c r="V4584" s="26"/>
      <c r="W4584" s="3" t="s">
        <v>50</v>
      </c>
    </row>
    <row r="4585" spans="1:23" x14ac:dyDescent="0.25">
      <c r="A4585" s="24" t="s">
        <v>22</v>
      </c>
      <c r="B4585" s="25">
        <v>6229</v>
      </c>
      <c r="C4585" s="25">
        <v>1</v>
      </c>
      <c r="D4585" s="25">
        <v>1023273</v>
      </c>
      <c r="E4585" s="25" t="s">
        <v>2817</v>
      </c>
      <c r="F4585" s="39">
        <v>570867.07999999996</v>
      </c>
      <c r="G4585" s="42">
        <v>0.33299999999999996</v>
      </c>
      <c r="H4585" s="42">
        <v>0.33299999999999896</v>
      </c>
      <c r="I4585" s="39">
        <v>190098.73764000001</v>
      </c>
      <c r="J4585" s="42">
        <v>7.4032000000000001E-2</v>
      </c>
      <c r="K4585" s="42">
        <v>7.8705725183315992E-3</v>
      </c>
      <c r="L4585" s="25">
        <v>0.47420511929999998</v>
      </c>
      <c r="M4585" s="39">
        <v>33893.61</v>
      </c>
      <c r="N4585" s="39">
        <v>14073.389744964399</v>
      </c>
      <c r="O4585" s="39">
        <v>49772.214396385803</v>
      </c>
      <c r="P4585" s="25" t="s">
        <v>58</v>
      </c>
      <c r="Q4585" s="25" t="s">
        <v>7497</v>
      </c>
      <c r="R4585" s="25">
        <v>0.10277992383095</v>
      </c>
      <c r="S4585" s="25">
        <v>0.47420511929999998</v>
      </c>
      <c r="T4585" s="25">
        <v>0</v>
      </c>
      <c r="U4585" s="25"/>
      <c r="V4585" s="26"/>
      <c r="W4585" s="3" t="s">
        <v>50</v>
      </c>
    </row>
    <row r="4586" spans="1:23" x14ac:dyDescent="0.25">
      <c r="A4586" s="24" t="s">
        <v>22</v>
      </c>
      <c r="B4586" s="25">
        <v>6230</v>
      </c>
      <c r="C4586" s="25">
        <v>1</v>
      </c>
      <c r="D4586" s="25">
        <v>1023273</v>
      </c>
      <c r="E4586" s="25" t="s">
        <v>2817</v>
      </c>
      <c r="F4586" s="39">
        <v>35797022.369999997</v>
      </c>
      <c r="G4586" s="42">
        <v>0.33299999999999996</v>
      </c>
      <c r="H4586" s="42">
        <v>0.33299999999999996</v>
      </c>
      <c r="I4586" s="39">
        <v>11920408.449209901</v>
      </c>
      <c r="J4586" s="42">
        <v>4.7580000000000001E-3</v>
      </c>
      <c r="K4586" s="42">
        <v>3.6553289962966001E-3</v>
      </c>
      <c r="L4586" s="25">
        <v>0.47420511929999998</v>
      </c>
      <c r="M4586" s="39">
        <v>2226667.5699999998</v>
      </c>
      <c r="N4586" s="39">
        <v>56717.303401341102</v>
      </c>
      <c r="O4586" s="39">
        <v>820290.54009944201</v>
      </c>
      <c r="P4586" s="25" t="s">
        <v>58</v>
      </c>
      <c r="Q4586" s="25" t="s">
        <v>1247</v>
      </c>
      <c r="R4586" s="25">
        <v>2.0009446743591401</v>
      </c>
      <c r="S4586" s="25">
        <v>0.47420511929999998</v>
      </c>
      <c r="T4586" s="25">
        <v>0</v>
      </c>
      <c r="U4586" s="25"/>
      <c r="V4586" s="26"/>
      <c r="W4586" s="3" t="s">
        <v>50</v>
      </c>
    </row>
    <row r="4587" spans="1:23" x14ac:dyDescent="0.25">
      <c r="A4587" s="24" t="s">
        <v>22</v>
      </c>
      <c r="B4587" s="25">
        <v>6231</v>
      </c>
      <c r="C4587" s="25">
        <v>1</v>
      </c>
      <c r="D4587" s="25">
        <v>1023273</v>
      </c>
      <c r="E4587" s="25" t="s">
        <v>2817</v>
      </c>
      <c r="F4587" s="39">
        <v>1987085.98</v>
      </c>
      <c r="G4587" s="42">
        <v>0.33299999999999996</v>
      </c>
      <c r="H4587" s="42">
        <v>0.33299999999999996</v>
      </c>
      <c r="I4587" s="39">
        <v>661699.63133999996</v>
      </c>
      <c r="J4587" s="42">
        <v>3.1869999999999E-3</v>
      </c>
      <c r="K4587" s="42">
        <v>1.8239953231811001E-3</v>
      </c>
      <c r="L4587" s="25">
        <v>0.47420511929999998</v>
      </c>
      <c r="M4587" s="39">
        <v>68108.38</v>
      </c>
      <c r="N4587" s="39">
        <v>2108.83672508058</v>
      </c>
      <c r="O4587" s="39">
        <v>37295.700706770796</v>
      </c>
      <c r="P4587" s="25" t="s">
        <v>58</v>
      </c>
      <c r="Q4587" s="25" t="s">
        <v>1248</v>
      </c>
      <c r="R4587" s="25">
        <v>1.3478349164505301</v>
      </c>
      <c r="S4587" s="25">
        <v>0.47420511929999998</v>
      </c>
      <c r="T4587" s="25">
        <v>0</v>
      </c>
      <c r="U4587" s="25"/>
      <c r="V4587" s="26"/>
      <c r="W4587" s="3" t="s">
        <v>50</v>
      </c>
    </row>
    <row r="4588" spans="1:23" x14ac:dyDescent="0.25">
      <c r="A4588" s="24" t="s">
        <v>22</v>
      </c>
      <c r="B4588" s="25">
        <v>6232</v>
      </c>
      <c r="C4588" s="25">
        <v>1</v>
      </c>
      <c r="D4588" s="25">
        <v>1023273</v>
      </c>
      <c r="E4588" s="25" t="s">
        <v>2817</v>
      </c>
      <c r="F4588" s="39">
        <v>215460</v>
      </c>
      <c r="G4588" s="42">
        <v>0.33299999999999996</v>
      </c>
      <c r="H4588" s="42">
        <v>0.33299999999999996</v>
      </c>
      <c r="I4588" s="39">
        <v>71748.179999999993</v>
      </c>
      <c r="J4588" s="42">
        <v>5.22E-4</v>
      </c>
      <c r="K4588" s="42">
        <v>4.35104108471584E-5</v>
      </c>
      <c r="L4588" s="25">
        <v>0.47420511929999998</v>
      </c>
      <c r="M4588" s="25">
        <v>437.86</v>
      </c>
      <c r="N4588" s="25">
        <v>37.452549959999999</v>
      </c>
      <c r="O4588" s="39">
        <v>1638.8256778835701</v>
      </c>
      <c r="P4588" s="25" t="s">
        <v>58</v>
      </c>
      <c r="Q4588" s="25" t="s">
        <v>1249</v>
      </c>
      <c r="R4588" s="25">
        <v>8.3333333333329998E-2</v>
      </c>
      <c r="S4588" s="25">
        <v>0.47420511929999998</v>
      </c>
      <c r="T4588" s="25">
        <v>0</v>
      </c>
      <c r="U4588" s="25"/>
      <c r="V4588" s="26"/>
      <c r="W4588" s="3" t="s">
        <v>50</v>
      </c>
    </row>
    <row r="4589" spans="1:23" x14ac:dyDescent="0.25">
      <c r="A4589" s="24" t="s">
        <v>22</v>
      </c>
      <c r="B4589" s="25">
        <v>6233</v>
      </c>
      <c r="C4589" s="25">
        <v>1</v>
      </c>
      <c r="D4589" s="25">
        <v>1023273</v>
      </c>
      <c r="E4589" s="25" t="s">
        <v>2817</v>
      </c>
      <c r="F4589" s="39">
        <v>338193.46</v>
      </c>
      <c r="G4589" s="42">
        <v>0.33299999999999996</v>
      </c>
      <c r="H4589" s="42">
        <v>0.33299999999999996</v>
      </c>
      <c r="I4589" s="39">
        <v>112618.42217999999</v>
      </c>
      <c r="J4589" s="42">
        <v>3.5230000000000001E-3</v>
      </c>
      <c r="K4589" s="42">
        <v>3.5230000000000001E-3</v>
      </c>
      <c r="L4589" s="25">
        <v>0.47420511929999998</v>
      </c>
      <c r="M4589" s="39">
        <v>21317.29</v>
      </c>
      <c r="N4589" s="25">
        <v>396.75470134014</v>
      </c>
      <c r="O4589" s="39">
        <v>6672.6661960859501</v>
      </c>
      <c r="P4589" s="25" t="s">
        <v>58</v>
      </c>
      <c r="Q4589" s="25" t="s">
        <v>1250</v>
      </c>
      <c r="R4589" s="25">
        <v>2.1666666666666599</v>
      </c>
      <c r="S4589" s="25">
        <v>0.47420511929999998</v>
      </c>
      <c r="T4589" s="25">
        <v>0</v>
      </c>
      <c r="U4589" s="25"/>
      <c r="V4589" s="26"/>
      <c r="W4589" s="3" t="s">
        <v>50</v>
      </c>
    </row>
    <row r="4590" spans="1:23" x14ac:dyDescent="0.25">
      <c r="A4590" s="24" t="s">
        <v>22</v>
      </c>
      <c r="B4590" s="25">
        <v>6234</v>
      </c>
      <c r="C4590" s="25">
        <v>1</v>
      </c>
      <c r="D4590" s="25">
        <v>1023273</v>
      </c>
      <c r="E4590" s="25" t="s">
        <v>2817</v>
      </c>
      <c r="F4590" s="25">
        <v>0.03</v>
      </c>
      <c r="G4590" s="42">
        <v>0.33299999999999996</v>
      </c>
      <c r="H4590" s="42">
        <v>0.33299999999999996</v>
      </c>
      <c r="I4590" s="25">
        <v>9.9900000000000006E-3</v>
      </c>
      <c r="J4590" s="42">
        <v>1.0560000000000001E-3</v>
      </c>
      <c r="K4590" s="42">
        <v>1.0560000000000001E-3</v>
      </c>
      <c r="L4590" s="25">
        <v>0.47420511929999998</v>
      </c>
      <c r="M4590" s="25">
        <v>0</v>
      </c>
      <c r="N4590" s="25">
        <v>1.054944E-5</v>
      </c>
      <c r="O4590" s="25">
        <v>3.2446512126218803E-4</v>
      </c>
      <c r="P4590" s="25" t="s">
        <v>58</v>
      </c>
      <c r="Q4590" s="25" t="s">
        <v>1358</v>
      </c>
      <c r="R4590" s="25">
        <v>2.5</v>
      </c>
      <c r="S4590" s="25">
        <v>0.47420511929999998</v>
      </c>
      <c r="T4590" s="25">
        <v>0</v>
      </c>
      <c r="U4590" s="25"/>
      <c r="V4590" s="26"/>
      <c r="W4590" s="3" t="s">
        <v>50</v>
      </c>
    </row>
    <row r="4591" spans="1:23" x14ac:dyDescent="0.25">
      <c r="A4591" s="24" t="s">
        <v>22</v>
      </c>
      <c r="B4591" s="25">
        <v>6235</v>
      </c>
      <c r="C4591" s="25">
        <v>1</v>
      </c>
      <c r="D4591" s="25">
        <v>1023273</v>
      </c>
      <c r="E4591" s="25" t="s">
        <v>2817</v>
      </c>
      <c r="F4591" s="39">
        <v>59931285.859999999</v>
      </c>
      <c r="G4591" s="42">
        <v>0.33299999999999996</v>
      </c>
      <c r="H4591" s="42">
        <v>0.33299999999999996</v>
      </c>
      <c r="I4591" s="39">
        <v>19957118.191380002</v>
      </c>
      <c r="J4591" s="42">
        <v>6.4249999999999993E-3</v>
      </c>
      <c r="K4591" s="42">
        <v>6.4249999999999993E-3</v>
      </c>
      <c r="L4591" s="25">
        <v>0.47420511929999998</v>
      </c>
      <c r="M4591" s="39">
        <v>5205816.04</v>
      </c>
      <c r="N4591" s="39">
        <v>128224.484379616</v>
      </c>
      <c r="O4591" s="39">
        <v>1594537.4474744501</v>
      </c>
      <c r="P4591" s="25" t="s">
        <v>58</v>
      </c>
      <c r="Q4591" s="25" t="s">
        <v>1251</v>
      </c>
      <c r="R4591" s="25">
        <v>3.0765856055948499</v>
      </c>
      <c r="S4591" s="25">
        <v>0.47420511929999998</v>
      </c>
      <c r="T4591" s="25">
        <v>0</v>
      </c>
      <c r="U4591" s="25"/>
      <c r="V4591" s="26"/>
      <c r="W4591" s="3" t="s">
        <v>50</v>
      </c>
    </row>
    <row r="4592" spans="1:23" x14ac:dyDescent="0.25">
      <c r="A4592" s="24" t="s">
        <v>22</v>
      </c>
      <c r="B4592" s="25">
        <v>6236</v>
      </c>
      <c r="C4592" s="25">
        <v>1</v>
      </c>
      <c r="D4592" s="25">
        <v>1023273</v>
      </c>
      <c r="E4592" s="25" t="s">
        <v>2817</v>
      </c>
      <c r="F4592" s="39">
        <v>42076.62</v>
      </c>
      <c r="G4592" s="42">
        <v>0.33299999999999996</v>
      </c>
      <c r="H4592" s="42">
        <v>0.33299999999999996</v>
      </c>
      <c r="I4592" s="39">
        <v>14011.51446</v>
      </c>
      <c r="J4592" s="42">
        <v>5.2590000000000007E-3</v>
      </c>
      <c r="K4592" s="42">
        <v>1.3173508344363999E-3</v>
      </c>
      <c r="L4592" s="25">
        <v>0.47420511929999998</v>
      </c>
      <c r="M4592" s="39">
        <v>1068.27</v>
      </c>
      <c r="N4592" s="25">
        <v>73.686554545139998</v>
      </c>
      <c r="O4592" s="39">
        <v>1013.42514089402</v>
      </c>
      <c r="P4592" s="25" t="s">
        <v>58</v>
      </c>
      <c r="Q4592" s="25" t="s">
        <v>10964</v>
      </c>
      <c r="R4592" s="25">
        <v>0.25</v>
      </c>
      <c r="S4592" s="25">
        <v>0.47420511929999998</v>
      </c>
      <c r="T4592" s="25">
        <v>0</v>
      </c>
      <c r="U4592" s="25"/>
      <c r="V4592" s="26"/>
      <c r="W4592" s="3" t="s">
        <v>50</v>
      </c>
    </row>
    <row r="4593" spans="1:23" x14ac:dyDescent="0.25">
      <c r="A4593" s="24" t="s">
        <v>22</v>
      </c>
      <c r="B4593" s="25">
        <v>6237</v>
      </c>
      <c r="C4593" s="25">
        <v>1</v>
      </c>
      <c r="D4593" s="25">
        <v>1023273</v>
      </c>
      <c r="E4593" s="25" t="s">
        <v>2817</v>
      </c>
      <c r="F4593" s="39">
        <v>6740000</v>
      </c>
      <c r="G4593" s="42">
        <v>0.33299999999999996</v>
      </c>
      <c r="H4593" s="42">
        <v>0.33299999999999996</v>
      </c>
      <c r="I4593" s="39">
        <v>2244420</v>
      </c>
      <c r="J4593" s="42">
        <v>3.5230000000000001E-3</v>
      </c>
      <c r="K4593" s="42">
        <v>3.5230000000000001E-3</v>
      </c>
      <c r="L4593" s="25">
        <v>0.47420511929999998</v>
      </c>
      <c r="M4593" s="39">
        <v>497162.93</v>
      </c>
      <c r="N4593" s="39">
        <v>7907.09166</v>
      </c>
      <c r="O4593" s="39">
        <v>132982.37689640501</v>
      </c>
      <c r="P4593" s="25" t="s">
        <v>58</v>
      </c>
      <c r="Q4593" s="25" t="s">
        <v>1252</v>
      </c>
      <c r="R4593" s="25">
        <v>2.9166666666666599</v>
      </c>
      <c r="S4593" s="25">
        <v>0.47420511929999998</v>
      </c>
      <c r="T4593" s="25">
        <v>0</v>
      </c>
      <c r="U4593" s="25"/>
      <c r="V4593" s="26"/>
      <c r="W4593" s="3" t="s">
        <v>50</v>
      </c>
    </row>
    <row r="4594" spans="1:23" x14ac:dyDescent="0.25">
      <c r="A4594" s="24" t="s">
        <v>22</v>
      </c>
      <c r="B4594" s="25">
        <v>6238</v>
      </c>
      <c r="C4594" s="25">
        <v>1</v>
      </c>
      <c r="D4594" s="25">
        <v>1023273</v>
      </c>
      <c r="E4594" s="25" t="s">
        <v>2817</v>
      </c>
      <c r="F4594" s="39">
        <v>8609762.2100000009</v>
      </c>
      <c r="G4594" s="42">
        <v>0.33299999999999996</v>
      </c>
      <c r="H4594" s="42">
        <v>0.33299999999999996</v>
      </c>
      <c r="I4594" s="39">
        <v>2867050.81593</v>
      </c>
      <c r="J4594" s="42">
        <v>2.1329999999999999E-3</v>
      </c>
      <c r="K4594" s="42">
        <v>1.8924521592797001E-3</v>
      </c>
      <c r="L4594" s="25">
        <v>0.47420511929999998</v>
      </c>
      <c r="M4594" s="39">
        <v>322755.40999999997</v>
      </c>
      <c r="N4594" s="39">
        <v>6115.41939037869</v>
      </c>
      <c r="O4594" s="39">
        <v>132271.76493348501</v>
      </c>
      <c r="P4594" s="25" t="s">
        <v>58</v>
      </c>
      <c r="Q4594" s="25" t="s">
        <v>1254</v>
      </c>
      <c r="R4594" s="25">
        <v>1.66673979963882</v>
      </c>
      <c r="S4594" s="25">
        <v>0.47420511929999998</v>
      </c>
      <c r="T4594" s="25">
        <v>0</v>
      </c>
      <c r="U4594" s="25"/>
      <c r="V4594" s="26"/>
      <c r="W4594" s="3" t="s">
        <v>50</v>
      </c>
    </row>
    <row r="4595" spans="1:23" x14ac:dyDescent="0.25">
      <c r="A4595" s="24" t="s">
        <v>22</v>
      </c>
      <c r="B4595" s="25">
        <v>6240</v>
      </c>
      <c r="C4595" s="25">
        <v>1</v>
      </c>
      <c r="D4595" s="25">
        <v>1023273</v>
      </c>
      <c r="E4595" s="25" t="s">
        <v>2817</v>
      </c>
      <c r="F4595" s="39">
        <v>30944625</v>
      </c>
      <c r="G4595" s="42">
        <v>0.33299999999999996</v>
      </c>
      <c r="H4595" s="42">
        <v>0.33299999999999996</v>
      </c>
      <c r="I4595" s="39">
        <v>10304560.125</v>
      </c>
      <c r="J4595" s="42">
        <v>6.3900000000000003E-4</v>
      </c>
      <c r="K4595" s="42">
        <v>6.3900000000000003E-4</v>
      </c>
      <c r="L4595" s="25">
        <v>0.47420511929999998</v>
      </c>
      <c r="M4595" s="39">
        <v>944485.74</v>
      </c>
      <c r="N4595" s="39">
        <v>6584.6139198749997</v>
      </c>
      <c r="O4595" s="39">
        <v>260400.06316587099</v>
      </c>
      <c r="P4595" s="25" t="s">
        <v>58</v>
      </c>
      <c r="Q4595" s="25" t="s">
        <v>3508</v>
      </c>
      <c r="R4595" s="25">
        <v>4.25</v>
      </c>
      <c r="S4595" s="25">
        <v>0.47420511929999998</v>
      </c>
      <c r="T4595" s="25">
        <v>0</v>
      </c>
      <c r="U4595" s="25"/>
      <c r="V4595" s="26"/>
      <c r="W4595" s="3" t="s">
        <v>50</v>
      </c>
    </row>
    <row r="4596" spans="1:23" x14ac:dyDescent="0.25">
      <c r="A4596" s="24" t="s">
        <v>22</v>
      </c>
      <c r="B4596" s="25">
        <v>6241</v>
      </c>
      <c r="C4596" s="25">
        <v>1</v>
      </c>
      <c r="D4596" s="25">
        <v>1023273</v>
      </c>
      <c r="E4596" s="25" t="s">
        <v>2817</v>
      </c>
      <c r="F4596" s="39">
        <v>94393766.090000004</v>
      </c>
      <c r="G4596" s="42">
        <v>0.33876272458788598</v>
      </c>
      <c r="H4596" s="42">
        <v>0.333951758888201</v>
      </c>
      <c r="I4596" s="39">
        <v>31522964.213836901</v>
      </c>
      <c r="J4596" s="42">
        <v>2.8830000000000001E-3</v>
      </c>
      <c r="K4596" s="42">
        <v>1.4565951657752E-3</v>
      </c>
      <c r="L4596" s="25">
        <v>0.47420511929999998</v>
      </c>
      <c r="M4596" s="39">
        <v>2955544.5899999901</v>
      </c>
      <c r="N4596" s="39">
        <v>92189.948696263004</v>
      </c>
      <c r="O4596" s="39">
        <v>1714487.45787078</v>
      </c>
      <c r="P4596" s="25" t="s">
        <v>58</v>
      </c>
      <c r="Q4596" s="25" t="s">
        <v>6744</v>
      </c>
      <c r="R4596" s="25">
        <v>1.6542057158586201</v>
      </c>
      <c r="S4596" s="25">
        <v>0.47420511929999998</v>
      </c>
      <c r="T4596" s="25">
        <v>0</v>
      </c>
      <c r="U4596" s="25"/>
      <c r="V4596" s="26"/>
      <c r="W4596" s="3" t="s">
        <v>50</v>
      </c>
    </row>
    <row r="4597" spans="1:23" x14ac:dyDescent="0.25">
      <c r="A4597" s="24" t="s">
        <v>22</v>
      </c>
      <c r="B4597" s="25">
        <v>6243</v>
      </c>
      <c r="C4597" s="25">
        <v>1</v>
      </c>
      <c r="D4597" s="25">
        <v>1023273</v>
      </c>
      <c r="E4597" s="25" t="s">
        <v>2817</v>
      </c>
      <c r="F4597" s="39">
        <v>15054414.369999999</v>
      </c>
      <c r="G4597" s="42">
        <v>0.33299999999999996</v>
      </c>
      <c r="H4597" s="42">
        <v>0.33299999999999996</v>
      </c>
      <c r="I4597" s="39">
        <v>5013119.9852099996</v>
      </c>
      <c r="J4597" s="42">
        <v>6.424E-3</v>
      </c>
      <c r="K4597" s="42">
        <v>3.7523637875827996E-3</v>
      </c>
      <c r="L4597" s="25">
        <v>0.47420511929999998</v>
      </c>
      <c r="M4597" s="39">
        <v>777767.45</v>
      </c>
      <c r="N4597" s="39">
        <v>32204.282784989002</v>
      </c>
      <c r="O4597" s="39">
        <v>400508.199428035</v>
      </c>
      <c r="P4597" s="25" t="s">
        <v>58</v>
      </c>
      <c r="Q4597" s="25" t="s">
        <v>1255</v>
      </c>
      <c r="R4597" s="25">
        <v>0.58333333333333004</v>
      </c>
      <c r="S4597" s="25">
        <v>0.47420511929999998</v>
      </c>
      <c r="T4597" s="25">
        <v>0</v>
      </c>
      <c r="U4597" s="25"/>
      <c r="V4597" s="26"/>
      <c r="W4597" s="3" t="s">
        <v>50</v>
      </c>
    </row>
    <row r="4598" spans="1:23" x14ac:dyDescent="0.25">
      <c r="A4598" s="24" t="s">
        <v>22</v>
      </c>
      <c r="B4598" s="25">
        <v>6244</v>
      </c>
      <c r="C4598" s="25">
        <v>1</v>
      </c>
      <c r="D4598" s="25">
        <v>1023273</v>
      </c>
      <c r="E4598" s="25" t="s">
        <v>2817</v>
      </c>
      <c r="F4598" s="39">
        <v>81966982.180000007</v>
      </c>
      <c r="G4598" s="42">
        <v>0.33299999999999996</v>
      </c>
      <c r="H4598" s="42">
        <v>0.33299999999999996</v>
      </c>
      <c r="I4598" s="39">
        <v>27295005.06594</v>
      </c>
      <c r="J4598" s="42">
        <v>6.4239999999998994E-3</v>
      </c>
      <c r="K4598" s="42">
        <v>6.4239999999998994E-3</v>
      </c>
      <c r="L4598" s="25">
        <v>0.47420511929999998</v>
      </c>
      <c r="M4598" s="39">
        <v>6024073</v>
      </c>
      <c r="N4598" s="39">
        <v>175343.11254359799</v>
      </c>
      <c r="O4598" s="39">
        <v>2180652.6403897302</v>
      </c>
      <c r="P4598" s="25" t="s">
        <v>58</v>
      </c>
      <c r="Q4598" s="25" t="s">
        <v>1256</v>
      </c>
      <c r="R4598" s="25">
        <v>1.00584969248894</v>
      </c>
      <c r="S4598" s="25">
        <v>0.47420511929999998</v>
      </c>
      <c r="T4598" s="25">
        <v>0</v>
      </c>
      <c r="U4598" s="25"/>
      <c r="V4598" s="26"/>
      <c r="W4598" s="3" t="s">
        <v>50</v>
      </c>
    </row>
    <row r="4599" spans="1:23" x14ac:dyDescent="0.25">
      <c r="A4599" s="24" t="s">
        <v>22</v>
      </c>
      <c r="B4599" s="25">
        <v>6245</v>
      </c>
      <c r="C4599" s="25">
        <v>1</v>
      </c>
      <c r="D4599" s="25">
        <v>1023273</v>
      </c>
      <c r="E4599" s="25" t="s">
        <v>2817</v>
      </c>
      <c r="F4599" s="39">
        <v>37240600</v>
      </c>
      <c r="G4599" s="42">
        <v>0.33299999999999996</v>
      </c>
      <c r="H4599" s="42">
        <v>0.33299999999999996</v>
      </c>
      <c r="I4599" s="39">
        <v>12401119.800000001</v>
      </c>
      <c r="J4599" s="42">
        <v>1.0579E-2</v>
      </c>
      <c r="K4599" s="42">
        <v>1.0579E-2</v>
      </c>
      <c r="L4599" s="25">
        <v>0.47420511929999998</v>
      </c>
      <c r="M4599" s="39">
        <v>3760195.88</v>
      </c>
      <c r="N4599" s="39">
        <v>131191.4463642</v>
      </c>
      <c r="O4599" s="39">
        <v>1268743.3339720799</v>
      </c>
      <c r="P4599" s="25" t="s">
        <v>58</v>
      </c>
      <c r="Q4599" s="25" t="s">
        <v>1257</v>
      </c>
      <c r="R4599" s="25">
        <v>1.5645108653816799</v>
      </c>
      <c r="S4599" s="25">
        <v>0.47420511929999998</v>
      </c>
      <c r="T4599" s="25">
        <v>0</v>
      </c>
      <c r="U4599" s="25"/>
      <c r="V4599" s="26"/>
      <c r="W4599" s="3" t="s">
        <v>50</v>
      </c>
    </row>
    <row r="4600" spans="1:23" x14ac:dyDescent="0.25">
      <c r="A4600" s="24" t="s">
        <v>22</v>
      </c>
      <c r="B4600" s="25">
        <v>6246</v>
      </c>
      <c r="C4600" s="25">
        <v>1</v>
      </c>
      <c r="D4600" s="25">
        <v>1023273</v>
      </c>
      <c r="E4600" s="25" t="s">
        <v>2817</v>
      </c>
      <c r="F4600" s="39">
        <v>23822122.219999999</v>
      </c>
      <c r="G4600" s="42">
        <v>0.33299999999999996</v>
      </c>
      <c r="H4600" s="42">
        <v>0.33299999999999996</v>
      </c>
      <c r="I4600" s="39">
        <v>7932766.6992600001</v>
      </c>
      <c r="J4600" s="42">
        <v>2.8830000000000001E-3</v>
      </c>
      <c r="K4600" s="42">
        <v>2.8830000000000001E-3</v>
      </c>
      <c r="L4600" s="25">
        <v>0.47420511929999998</v>
      </c>
      <c r="M4600" s="39">
        <v>1840477.62</v>
      </c>
      <c r="N4600" s="39">
        <v>22870.166393966501</v>
      </c>
      <c r="O4600" s="39">
        <v>425324.17032859201</v>
      </c>
      <c r="P4600" s="25" t="s">
        <v>58</v>
      </c>
      <c r="Q4600" s="25" t="s">
        <v>482</v>
      </c>
      <c r="R4600" s="25">
        <v>3.7226500717561399</v>
      </c>
      <c r="S4600" s="25">
        <v>0.47420511929999998</v>
      </c>
      <c r="T4600" s="25">
        <v>0</v>
      </c>
      <c r="U4600" s="25"/>
      <c r="V4600" s="26"/>
      <c r="W4600" s="3" t="s">
        <v>50</v>
      </c>
    </row>
    <row r="4601" spans="1:23" x14ac:dyDescent="0.25">
      <c r="A4601" s="24" t="s">
        <v>22</v>
      </c>
      <c r="B4601" s="25">
        <v>6247</v>
      </c>
      <c r="C4601" s="25">
        <v>1</v>
      </c>
      <c r="D4601" s="25">
        <v>1023273</v>
      </c>
      <c r="E4601" s="25" t="s">
        <v>2817</v>
      </c>
      <c r="F4601" s="39">
        <v>45435546.789999999</v>
      </c>
      <c r="G4601" s="42">
        <v>0.33299999999999996</v>
      </c>
      <c r="H4601" s="42">
        <v>0.33299999999999996</v>
      </c>
      <c r="I4601" s="39">
        <v>15130037.08107</v>
      </c>
      <c r="J4601" s="42">
        <v>2.1329999999999999E-3</v>
      </c>
      <c r="K4601" s="42">
        <v>2.1329999999999999E-3</v>
      </c>
      <c r="L4601" s="25">
        <v>0.47420511929999998</v>
      </c>
      <c r="M4601" s="39">
        <v>1747461.59</v>
      </c>
      <c r="N4601" s="39">
        <v>32272.369093922302</v>
      </c>
      <c r="O4601" s="39">
        <v>698026.24254256196</v>
      </c>
      <c r="P4601" s="25" t="s">
        <v>58</v>
      </c>
      <c r="Q4601" s="25" t="s">
        <v>1400</v>
      </c>
      <c r="R4601" s="25">
        <v>1.25</v>
      </c>
      <c r="S4601" s="25">
        <v>0.47420511929999998</v>
      </c>
      <c r="T4601" s="25">
        <v>0</v>
      </c>
      <c r="U4601" s="25"/>
      <c r="V4601" s="26"/>
      <c r="W4601" s="3" t="s">
        <v>50</v>
      </c>
    </row>
    <row r="4602" spans="1:23" x14ac:dyDescent="0.25">
      <c r="A4602" s="24" t="s">
        <v>22</v>
      </c>
      <c r="B4602" s="25">
        <v>6248</v>
      </c>
      <c r="C4602" s="25">
        <v>1</v>
      </c>
      <c r="D4602" s="25">
        <v>1023273</v>
      </c>
      <c r="E4602" s="25" t="s">
        <v>2817</v>
      </c>
      <c r="F4602" s="39">
        <v>273606.63</v>
      </c>
      <c r="G4602" s="42">
        <v>0.33299999999999996</v>
      </c>
      <c r="H4602" s="42">
        <v>0.33299999999999996</v>
      </c>
      <c r="I4602" s="39">
        <v>91111.007790000003</v>
      </c>
      <c r="J4602" s="42">
        <v>1.0560000000000001E-3</v>
      </c>
      <c r="K4602" s="42">
        <v>1.0559644065712E-3</v>
      </c>
      <c r="L4602" s="25">
        <v>0.47420511929999998</v>
      </c>
      <c r="M4602" s="39">
        <v>8176.93</v>
      </c>
      <c r="N4602" s="25">
        <v>96.213224226240001</v>
      </c>
      <c r="O4602" s="39">
        <v>2959.1936127029498</v>
      </c>
      <c r="P4602" s="25" t="s">
        <v>58</v>
      </c>
      <c r="Q4602" s="25" t="s">
        <v>3509</v>
      </c>
      <c r="R4602" s="25">
        <v>2.1610611738465502</v>
      </c>
      <c r="S4602" s="25">
        <v>0.47420511929999998</v>
      </c>
      <c r="T4602" s="25">
        <v>0</v>
      </c>
      <c r="U4602" s="25"/>
      <c r="V4602" s="26"/>
      <c r="W4602" s="3" t="s">
        <v>50</v>
      </c>
    </row>
    <row r="4603" spans="1:23" x14ac:dyDescent="0.25">
      <c r="A4603" s="24" t="s">
        <v>22</v>
      </c>
      <c r="B4603" s="25">
        <v>6249</v>
      </c>
      <c r="C4603" s="25">
        <v>1</v>
      </c>
      <c r="D4603" s="25">
        <v>1023273</v>
      </c>
      <c r="E4603" s="25" t="s">
        <v>2817</v>
      </c>
      <c r="F4603" s="39">
        <v>2679593.69</v>
      </c>
      <c r="G4603" s="42">
        <v>0.33299999999999996</v>
      </c>
      <c r="H4603" s="42">
        <v>0.33299999999999996</v>
      </c>
      <c r="I4603" s="39">
        <v>892304.69877000002</v>
      </c>
      <c r="J4603" s="42">
        <v>4.3049999999999998E-3</v>
      </c>
      <c r="K4603" s="42">
        <v>1.6123430601686999E-3</v>
      </c>
      <c r="L4603" s="25">
        <v>0.47420511929999998</v>
      </c>
      <c r="M4603" s="39">
        <v>79478.33</v>
      </c>
      <c r="N4603" s="39">
        <v>3841.3717282048501</v>
      </c>
      <c r="O4603" s="39">
        <v>58420.184063773399</v>
      </c>
      <c r="P4603" s="25" t="s">
        <v>58</v>
      </c>
      <c r="Q4603" s="25" t="s">
        <v>1258</v>
      </c>
      <c r="R4603" s="25">
        <v>0.85732745362600005</v>
      </c>
      <c r="S4603" s="25">
        <v>0.47420511929999998</v>
      </c>
      <c r="T4603" s="25">
        <v>0</v>
      </c>
      <c r="U4603" s="25"/>
      <c r="V4603" s="26"/>
      <c r="W4603" s="3" t="s">
        <v>50</v>
      </c>
    </row>
    <row r="4604" spans="1:23" x14ac:dyDescent="0.25">
      <c r="A4604" s="24" t="s">
        <v>22</v>
      </c>
      <c r="B4604" s="25">
        <v>6250</v>
      </c>
      <c r="C4604" s="25">
        <v>1</v>
      </c>
      <c r="D4604" s="25">
        <v>1023273</v>
      </c>
      <c r="E4604" s="25" t="s">
        <v>2817</v>
      </c>
      <c r="F4604" s="39">
        <v>863825.88</v>
      </c>
      <c r="G4604" s="42">
        <v>0.33299999999999996</v>
      </c>
      <c r="H4604" s="42">
        <v>0.33299999999999996</v>
      </c>
      <c r="I4604" s="39">
        <v>287654.01804</v>
      </c>
      <c r="J4604" s="42">
        <v>9.5759999999999994E-3</v>
      </c>
      <c r="K4604" s="42">
        <v>3.0653372315299996E-3</v>
      </c>
      <c r="L4604" s="25">
        <v>0.47420511929999998</v>
      </c>
      <c r="M4604" s="39">
        <v>38059.800000000003</v>
      </c>
      <c r="N4604" s="39">
        <v>2754.5748767510299</v>
      </c>
      <c r="O4604" s="39">
        <v>28013.8688605813</v>
      </c>
      <c r="P4604" s="25" t="s">
        <v>58</v>
      </c>
      <c r="Q4604" s="25" t="s">
        <v>485</v>
      </c>
      <c r="R4604" s="25">
        <v>0.68650412511373005</v>
      </c>
      <c r="S4604" s="25">
        <v>0.47420511929999998</v>
      </c>
      <c r="T4604" s="25">
        <v>0</v>
      </c>
      <c r="U4604" s="25"/>
      <c r="V4604" s="26"/>
      <c r="W4604" s="3" t="s">
        <v>50</v>
      </c>
    </row>
    <row r="4605" spans="1:23" x14ac:dyDescent="0.25">
      <c r="A4605" s="24" t="s">
        <v>22</v>
      </c>
      <c r="B4605" s="25">
        <v>6251</v>
      </c>
      <c r="C4605" s="25">
        <v>1</v>
      </c>
      <c r="D4605" s="25">
        <v>1023273</v>
      </c>
      <c r="E4605" s="25" t="s">
        <v>2817</v>
      </c>
      <c r="F4605" s="39">
        <v>132191312.5</v>
      </c>
      <c r="G4605" s="42">
        <v>0.33299999999999996</v>
      </c>
      <c r="H4605" s="42">
        <v>0.33299999999999996</v>
      </c>
      <c r="I4605" s="39">
        <v>44019707.0625</v>
      </c>
      <c r="J4605" s="42">
        <v>6.424E-3</v>
      </c>
      <c r="K4605" s="42">
        <v>6.1568693368652004E-3</v>
      </c>
      <c r="L4605" s="25">
        <v>0.47420511929999998</v>
      </c>
      <c r="M4605" s="39">
        <v>12003832.08</v>
      </c>
      <c r="N4605" s="39">
        <v>282782.59816950001</v>
      </c>
      <c r="O4605" s="39">
        <v>3516822.5909144902</v>
      </c>
      <c r="P4605" s="25" t="s">
        <v>58</v>
      </c>
      <c r="Q4605" s="25" t="s">
        <v>1259</v>
      </c>
      <c r="R4605" s="25">
        <v>3.73784333722132</v>
      </c>
      <c r="S4605" s="25">
        <v>0.47420511929999998</v>
      </c>
      <c r="T4605" s="25">
        <v>0</v>
      </c>
      <c r="U4605" s="25"/>
      <c r="V4605" s="26"/>
      <c r="W4605" s="3" t="s">
        <v>50</v>
      </c>
    </row>
    <row r="4606" spans="1:23" x14ac:dyDescent="0.25">
      <c r="A4606" s="24" t="s">
        <v>22</v>
      </c>
      <c r="B4606" s="25">
        <v>6252</v>
      </c>
      <c r="C4606" s="25">
        <v>1</v>
      </c>
      <c r="D4606" s="25">
        <v>1023273</v>
      </c>
      <c r="E4606" s="25" t="s">
        <v>2817</v>
      </c>
      <c r="F4606" s="39">
        <v>75000000</v>
      </c>
      <c r="G4606" s="42">
        <v>0.33299999999999996</v>
      </c>
      <c r="H4606" s="42">
        <v>0.33299999999999996</v>
      </c>
      <c r="I4606" s="39">
        <v>24975000</v>
      </c>
      <c r="J4606" s="42">
        <v>8.6400000000000008E-4</v>
      </c>
      <c r="K4606" s="42">
        <v>8.6400000000000008E-4</v>
      </c>
      <c r="L4606" s="25">
        <v>0.47420511929999998</v>
      </c>
      <c r="M4606" s="39">
        <v>2500229.86</v>
      </c>
      <c r="N4606" s="39">
        <v>21578.400000000001</v>
      </c>
      <c r="O4606" s="39">
        <v>733794.87096424901</v>
      </c>
      <c r="P4606" s="25" t="s">
        <v>58</v>
      </c>
      <c r="Q4606" s="25" t="s">
        <v>3510</v>
      </c>
      <c r="R4606" s="25">
        <v>3.1666666666666599</v>
      </c>
      <c r="S4606" s="25">
        <v>0.47420511929999998</v>
      </c>
      <c r="T4606" s="25">
        <v>0</v>
      </c>
      <c r="U4606" s="25"/>
      <c r="V4606" s="26"/>
      <c r="W4606" s="3" t="s">
        <v>50</v>
      </c>
    </row>
    <row r="4607" spans="1:23" x14ac:dyDescent="0.25">
      <c r="A4607" s="24" t="s">
        <v>22</v>
      </c>
      <c r="B4607" s="25">
        <v>6253</v>
      </c>
      <c r="C4607" s="25">
        <v>1</v>
      </c>
      <c r="D4607" s="25">
        <v>1023273</v>
      </c>
      <c r="E4607" s="25" t="s">
        <v>2817</v>
      </c>
      <c r="F4607" s="39">
        <v>15319608.77</v>
      </c>
      <c r="G4607" s="42">
        <v>0.33299999999999996</v>
      </c>
      <c r="H4607" s="42">
        <v>0.33299999999999996</v>
      </c>
      <c r="I4607" s="39">
        <v>5101429.7204099996</v>
      </c>
      <c r="J4607" s="42">
        <v>1.15E-4</v>
      </c>
      <c r="K4607" s="42">
        <v>9.5838384919222397E-6</v>
      </c>
      <c r="L4607" s="25">
        <v>0.47420511929999998</v>
      </c>
      <c r="M4607" s="39">
        <v>9445.1200000000008</v>
      </c>
      <c r="N4607" s="25">
        <v>586.66441784715005</v>
      </c>
      <c r="O4607" s="39">
        <v>54703.593318659703</v>
      </c>
      <c r="P4607" s="25" t="s">
        <v>58</v>
      </c>
      <c r="Q4607" s="25" t="s">
        <v>10010</v>
      </c>
      <c r="R4607" s="25">
        <v>8.3333333333329998E-2</v>
      </c>
      <c r="S4607" s="25">
        <v>0.47420511929999998</v>
      </c>
      <c r="T4607" s="25">
        <v>0</v>
      </c>
      <c r="U4607" s="25"/>
      <c r="V4607" s="26"/>
      <c r="W4607" s="3" t="s">
        <v>50</v>
      </c>
    </row>
    <row r="4608" spans="1:23" x14ac:dyDescent="0.25">
      <c r="A4608" s="24" t="s">
        <v>22</v>
      </c>
      <c r="B4608" s="25">
        <v>6254</v>
      </c>
      <c r="C4608" s="25">
        <v>1</v>
      </c>
      <c r="D4608" s="25">
        <v>1023273</v>
      </c>
      <c r="E4608" s="25" t="s">
        <v>2817</v>
      </c>
      <c r="F4608" s="39">
        <v>49202000</v>
      </c>
      <c r="G4608" s="42">
        <v>0.33299999999999996</v>
      </c>
      <c r="H4608" s="42">
        <v>0.33299999999999996</v>
      </c>
      <c r="I4608" s="39">
        <v>16384266</v>
      </c>
      <c r="J4608" s="42">
        <v>1.168E-3</v>
      </c>
      <c r="K4608" s="42">
        <v>1.168E-3</v>
      </c>
      <c r="L4608" s="25">
        <v>0.47420511929999998</v>
      </c>
      <c r="M4608" s="39">
        <v>2533409.14</v>
      </c>
      <c r="N4608" s="39">
        <v>19136.822688</v>
      </c>
      <c r="O4608" s="39">
        <v>559621.81456089998</v>
      </c>
      <c r="P4608" s="25" t="s">
        <v>58</v>
      </c>
      <c r="Q4608" s="25" t="s">
        <v>61</v>
      </c>
      <c r="R4608" s="25">
        <v>4.1324200913242004</v>
      </c>
      <c r="S4608" s="25">
        <v>0.47420511929999998</v>
      </c>
      <c r="T4608" s="25">
        <v>0</v>
      </c>
      <c r="U4608" s="25"/>
      <c r="V4608" s="26"/>
      <c r="W4608" s="3" t="s">
        <v>50</v>
      </c>
    </row>
    <row r="4609" spans="1:23" x14ac:dyDescent="0.25">
      <c r="A4609" s="24" t="s">
        <v>22</v>
      </c>
      <c r="B4609" s="25">
        <v>6255</v>
      </c>
      <c r="C4609" s="25">
        <v>1</v>
      </c>
      <c r="D4609" s="25">
        <v>1023273</v>
      </c>
      <c r="E4609" s="25" t="s">
        <v>2817</v>
      </c>
      <c r="F4609" s="39">
        <v>24348250.91</v>
      </c>
      <c r="G4609" s="42">
        <v>0.33299999999999896</v>
      </c>
      <c r="H4609" s="42">
        <v>0.33299999999999896</v>
      </c>
      <c r="I4609" s="39">
        <v>8107967.5530300001</v>
      </c>
      <c r="J4609" s="42">
        <v>1.578E-3</v>
      </c>
      <c r="K4609" s="42">
        <v>1.5244520249223E-3</v>
      </c>
      <c r="L4609" s="25">
        <v>0.47420511929999998</v>
      </c>
      <c r="M4609" s="39">
        <v>1194648.82</v>
      </c>
      <c r="N4609" s="39">
        <v>12794.372798681299</v>
      </c>
      <c r="O4609" s="39">
        <v>321827.07085912803</v>
      </c>
      <c r="P4609" s="25" t="s">
        <v>58</v>
      </c>
      <c r="Q4609" s="25" t="s">
        <v>1260</v>
      </c>
      <c r="R4609" s="25">
        <v>4.2087657130056497</v>
      </c>
      <c r="S4609" s="25">
        <v>0.47420511929999998</v>
      </c>
      <c r="T4609" s="25">
        <v>0</v>
      </c>
      <c r="U4609" s="25"/>
      <c r="V4609" s="26"/>
      <c r="W4609" s="3" t="s">
        <v>50</v>
      </c>
    </row>
    <row r="4610" spans="1:23" x14ac:dyDescent="0.25">
      <c r="A4610" s="24" t="s">
        <v>22</v>
      </c>
      <c r="B4610" s="25">
        <v>6256</v>
      </c>
      <c r="C4610" s="25">
        <v>1</v>
      </c>
      <c r="D4610" s="25">
        <v>1023273</v>
      </c>
      <c r="E4610" s="25" t="s">
        <v>2817</v>
      </c>
      <c r="F4610" s="39">
        <v>1679634.63</v>
      </c>
      <c r="G4610" s="42">
        <v>0.101044335441869</v>
      </c>
      <c r="H4610" s="42">
        <v>0.101044335441869</v>
      </c>
      <c r="I4610" s="39">
        <v>169717.56497349899</v>
      </c>
      <c r="J4610" s="42">
        <v>2.8407000000000002E-2</v>
      </c>
      <c r="K4610" s="42">
        <v>2.8407000000000002E-2</v>
      </c>
      <c r="L4610" s="25">
        <v>0.47420511929999998</v>
      </c>
      <c r="M4610" s="39">
        <v>144409.1</v>
      </c>
      <c r="N4610" s="39">
        <v>4821.1668682022</v>
      </c>
      <c r="O4610" s="39">
        <v>28195.621135756799</v>
      </c>
      <c r="P4610" s="25" t="s">
        <v>58</v>
      </c>
      <c r="Q4610" s="25" t="s">
        <v>6745</v>
      </c>
      <c r="R4610" s="25">
        <v>4.2148124574568904</v>
      </c>
      <c r="S4610" s="25">
        <v>0.47420511929999998</v>
      </c>
      <c r="T4610" s="25">
        <v>0</v>
      </c>
      <c r="U4610" s="25"/>
      <c r="V4610" s="26"/>
      <c r="W4610" s="3" t="s">
        <v>50</v>
      </c>
    </row>
    <row r="4611" spans="1:23" x14ac:dyDescent="0.25">
      <c r="A4611" s="24" t="s">
        <v>22</v>
      </c>
      <c r="B4611" s="25">
        <v>6257</v>
      </c>
      <c r="C4611" s="25">
        <v>1</v>
      </c>
      <c r="D4611" s="25">
        <v>1023273</v>
      </c>
      <c r="E4611" s="25" t="s">
        <v>2817</v>
      </c>
      <c r="F4611" s="39">
        <v>757697.73</v>
      </c>
      <c r="G4611" s="42">
        <v>0.33299999999999996</v>
      </c>
      <c r="H4611" s="42">
        <v>0.33299999999999996</v>
      </c>
      <c r="I4611" s="39">
        <v>252313.34409</v>
      </c>
      <c r="J4611" s="42">
        <v>2.3114999999999998E-3</v>
      </c>
      <c r="K4611" s="42">
        <v>2.3114999999999998E-3</v>
      </c>
      <c r="L4611" s="25">
        <v>0.47420511929999998</v>
      </c>
      <c r="M4611" s="39">
        <v>38304.19</v>
      </c>
      <c r="N4611" s="25">
        <v>583.22229486403501</v>
      </c>
      <c r="O4611" s="39">
        <v>12116.7082708036</v>
      </c>
      <c r="P4611" s="25" t="s">
        <v>58</v>
      </c>
      <c r="Q4611" s="25" t="s">
        <v>1261</v>
      </c>
      <c r="R4611" s="25">
        <v>2.4166666666666599</v>
      </c>
      <c r="S4611" s="25">
        <v>0.47420511929999998</v>
      </c>
      <c r="T4611" s="25">
        <v>0</v>
      </c>
      <c r="U4611" s="25"/>
      <c r="V4611" s="26"/>
      <c r="W4611" s="3" t="s">
        <v>50</v>
      </c>
    </row>
    <row r="4612" spans="1:23" x14ac:dyDescent="0.25">
      <c r="A4612" s="24" t="s">
        <v>22</v>
      </c>
      <c r="B4612" s="25">
        <v>6258</v>
      </c>
      <c r="C4612" s="25">
        <v>1</v>
      </c>
      <c r="D4612" s="25">
        <v>1023273</v>
      </c>
      <c r="E4612" s="25" t="s">
        <v>2817</v>
      </c>
      <c r="F4612" s="39">
        <v>341185.1</v>
      </c>
      <c r="G4612" s="42">
        <v>0.33299999999999996</v>
      </c>
      <c r="H4612" s="42">
        <v>0.33299999999999996</v>
      </c>
      <c r="I4612" s="39">
        <v>113614.63830000001</v>
      </c>
      <c r="J4612" s="42">
        <v>3.1320000000000001E-2</v>
      </c>
      <c r="K4612" s="42">
        <v>3.1320000000000001E-2</v>
      </c>
      <c r="L4612" s="25">
        <v>0.47420511929999998</v>
      </c>
      <c r="M4612" s="39">
        <v>57047.3</v>
      </c>
      <c r="N4612" s="39">
        <v>3558.4104715560002</v>
      </c>
      <c r="O4612" s="39">
        <v>19789.523328384799</v>
      </c>
      <c r="P4612" s="25" t="s">
        <v>58</v>
      </c>
      <c r="Q4612" s="25" t="s">
        <v>3511</v>
      </c>
      <c r="R4612" s="25">
        <v>1.3333333333333299</v>
      </c>
      <c r="S4612" s="25">
        <v>0.47420511929999998</v>
      </c>
      <c r="T4612" s="25">
        <v>0</v>
      </c>
      <c r="U4612" s="25"/>
      <c r="V4612" s="26"/>
      <c r="W4612" s="3" t="s">
        <v>50</v>
      </c>
    </row>
    <row r="4613" spans="1:23" x14ac:dyDescent="0.25">
      <c r="A4613" s="24" t="s">
        <v>22</v>
      </c>
      <c r="B4613" s="25">
        <v>6259</v>
      </c>
      <c r="C4613" s="25">
        <v>1</v>
      </c>
      <c r="D4613" s="25">
        <v>1023273</v>
      </c>
      <c r="E4613" s="25" t="s">
        <v>2817</v>
      </c>
      <c r="F4613" s="39">
        <v>1492774.62</v>
      </c>
      <c r="G4613" s="42">
        <v>0.33299999999999996</v>
      </c>
      <c r="H4613" s="42">
        <v>0.33299999999999996</v>
      </c>
      <c r="I4613" s="39">
        <v>497093.94845999999</v>
      </c>
      <c r="J4613" s="42">
        <v>1.578E-3</v>
      </c>
      <c r="K4613" s="42">
        <v>1.578E-3</v>
      </c>
      <c r="L4613" s="25">
        <v>0.47420511929999998</v>
      </c>
      <c r="M4613" s="39">
        <v>61405.279999999999</v>
      </c>
      <c r="N4613" s="25">
        <v>784.41425066987995</v>
      </c>
      <c r="O4613" s="39">
        <v>19730.997728881499</v>
      </c>
      <c r="P4613" s="25" t="s">
        <v>58</v>
      </c>
      <c r="Q4613" s="25" t="s">
        <v>3512</v>
      </c>
      <c r="R4613" s="25">
        <v>2.9999999999999898</v>
      </c>
      <c r="S4613" s="25">
        <v>0.47420511929999998</v>
      </c>
      <c r="T4613" s="25">
        <v>0</v>
      </c>
      <c r="U4613" s="25"/>
      <c r="V4613" s="26"/>
      <c r="W4613" s="3" t="s">
        <v>50</v>
      </c>
    </row>
    <row r="4614" spans="1:23" x14ac:dyDescent="0.25">
      <c r="A4614" s="24" t="s">
        <v>22</v>
      </c>
      <c r="B4614" s="25">
        <v>6260</v>
      </c>
      <c r="C4614" s="25">
        <v>1</v>
      </c>
      <c r="D4614" s="25">
        <v>1023273</v>
      </c>
      <c r="E4614" s="25" t="s">
        <v>2817</v>
      </c>
      <c r="F4614" s="39">
        <v>26960000</v>
      </c>
      <c r="G4614" s="42">
        <v>0.33299999999999996</v>
      </c>
      <c r="H4614" s="42">
        <v>0.33299999999999996</v>
      </c>
      <c r="I4614" s="39">
        <v>8977680</v>
      </c>
      <c r="J4614" s="42">
        <v>8.6400000000000008E-4</v>
      </c>
      <c r="K4614" s="42">
        <v>8.6400000000000008E-4</v>
      </c>
      <c r="L4614" s="25">
        <v>0.47420511929999998</v>
      </c>
      <c r="M4614" s="39">
        <v>1149310.6299999999</v>
      </c>
      <c r="N4614" s="39">
        <v>7756.7155199999997</v>
      </c>
      <c r="O4614" s="39">
        <v>263774.79628261499</v>
      </c>
      <c r="P4614" s="25" t="s">
        <v>58</v>
      </c>
      <c r="Q4614" s="25" t="s">
        <v>1263</v>
      </c>
      <c r="R4614" s="25">
        <v>4.25</v>
      </c>
      <c r="S4614" s="25">
        <v>0.47420511929999998</v>
      </c>
      <c r="T4614" s="25">
        <v>0</v>
      </c>
      <c r="U4614" s="25"/>
      <c r="V4614" s="26"/>
      <c r="W4614" s="3" t="s">
        <v>50</v>
      </c>
    </row>
    <row r="4615" spans="1:23" x14ac:dyDescent="0.25">
      <c r="A4615" s="24" t="s">
        <v>22</v>
      </c>
      <c r="B4615" s="25">
        <v>6261</v>
      </c>
      <c r="C4615" s="25">
        <v>1</v>
      </c>
      <c r="D4615" s="25">
        <v>1023273</v>
      </c>
      <c r="E4615" s="25" t="s">
        <v>2817</v>
      </c>
      <c r="F4615" s="39">
        <v>9267897.75</v>
      </c>
      <c r="G4615" s="42">
        <v>0.33299999999999896</v>
      </c>
      <c r="H4615" s="42">
        <v>0.33299999999999896</v>
      </c>
      <c r="I4615" s="39">
        <v>3086209.9507499901</v>
      </c>
      <c r="J4615" s="42">
        <v>1.2909999999999998E-3</v>
      </c>
      <c r="K4615" s="42">
        <v>1.2909999999999998E-3</v>
      </c>
      <c r="L4615" s="25">
        <v>0.47420511929999998</v>
      </c>
      <c r="M4615" s="39">
        <v>261307.13</v>
      </c>
      <c r="N4615" s="39">
        <v>3984.2970464182399</v>
      </c>
      <c r="O4615" s="39">
        <v>110817.42899222</v>
      </c>
      <c r="P4615" s="25" t="s">
        <v>58</v>
      </c>
      <c r="Q4615" s="25" t="s">
        <v>8510</v>
      </c>
      <c r="R4615" s="25">
        <v>1.4978442585141001</v>
      </c>
      <c r="S4615" s="25">
        <v>0.47420511929999998</v>
      </c>
      <c r="T4615" s="25">
        <v>0</v>
      </c>
      <c r="U4615" s="25"/>
      <c r="V4615" s="26"/>
      <c r="W4615" s="3" t="s">
        <v>50</v>
      </c>
    </row>
    <row r="4616" spans="1:23" x14ac:dyDescent="0.25">
      <c r="A4616" s="24" t="s">
        <v>22</v>
      </c>
      <c r="B4616" s="25">
        <v>6262</v>
      </c>
      <c r="C4616" s="25">
        <v>1</v>
      </c>
      <c r="D4616" s="25">
        <v>1023273</v>
      </c>
      <c r="E4616" s="25" t="s">
        <v>2817</v>
      </c>
      <c r="F4616" s="39">
        <v>18865234.949999999</v>
      </c>
      <c r="G4616" s="42">
        <v>0.33299999999999996</v>
      </c>
      <c r="H4616" s="42">
        <v>0.33299999999999996</v>
      </c>
      <c r="I4616" s="39">
        <v>6282123.2383500002</v>
      </c>
      <c r="J4616" s="42">
        <v>6.424E-3</v>
      </c>
      <c r="K4616" s="42">
        <v>5.3691603264083298E-4</v>
      </c>
      <c r="L4616" s="25">
        <v>0.47420511929999998</v>
      </c>
      <c r="M4616" s="39">
        <v>235128.68</v>
      </c>
      <c r="N4616" s="39">
        <v>40356.359683160401</v>
      </c>
      <c r="O4616" s="39">
        <v>501891.41177541198</v>
      </c>
      <c r="P4616" s="25" t="s">
        <v>58</v>
      </c>
      <c r="Q4616" s="25" t="s">
        <v>1265</v>
      </c>
      <c r="R4616" s="25">
        <v>8.3333333333329998E-2</v>
      </c>
      <c r="S4616" s="25">
        <v>0.47420511929999998</v>
      </c>
      <c r="T4616" s="25">
        <v>0</v>
      </c>
      <c r="U4616" s="25"/>
      <c r="V4616" s="26"/>
      <c r="W4616" s="3" t="s">
        <v>50</v>
      </c>
    </row>
    <row r="4617" spans="1:23" x14ac:dyDescent="0.25">
      <c r="A4617" s="24" t="s">
        <v>22</v>
      </c>
      <c r="B4617" s="25">
        <v>6263</v>
      </c>
      <c r="C4617" s="25">
        <v>1</v>
      </c>
      <c r="D4617" s="25">
        <v>1023273</v>
      </c>
      <c r="E4617" s="25" t="s">
        <v>2817</v>
      </c>
      <c r="F4617" s="39">
        <v>46455437.939999901</v>
      </c>
      <c r="G4617" s="42">
        <v>0.33299999999999896</v>
      </c>
      <c r="H4617" s="42">
        <v>0.33299999999999896</v>
      </c>
      <c r="I4617" s="39">
        <v>15469660.834019899</v>
      </c>
      <c r="J4617" s="42">
        <v>2.8830000000000001E-3</v>
      </c>
      <c r="K4617" s="42">
        <v>6.3033373015580004E-4</v>
      </c>
      <c r="L4617" s="25">
        <v>0.47420511929999998</v>
      </c>
      <c r="M4617" s="39">
        <v>718776.78</v>
      </c>
      <c r="N4617" s="39">
        <v>44599.032184479598</v>
      </c>
      <c r="O4617" s="39">
        <v>829423.18978169898</v>
      </c>
      <c r="P4617" s="25" t="s">
        <v>58</v>
      </c>
      <c r="Q4617" s="25" t="s">
        <v>1266</v>
      </c>
      <c r="R4617" s="25">
        <v>0.38320378187999998</v>
      </c>
      <c r="S4617" s="25">
        <v>0.47420511929999998</v>
      </c>
      <c r="T4617" s="25">
        <v>0</v>
      </c>
      <c r="U4617" s="25"/>
      <c r="V4617" s="26"/>
      <c r="W4617" s="3" t="s">
        <v>50</v>
      </c>
    </row>
    <row r="4618" spans="1:23" x14ac:dyDescent="0.25">
      <c r="A4618" s="24" t="s">
        <v>22</v>
      </c>
      <c r="B4618" s="25">
        <v>6264</v>
      </c>
      <c r="C4618" s="25">
        <v>1</v>
      </c>
      <c r="D4618" s="25">
        <v>1023273</v>
      </c>
      <c r="E4618" s="25" t="s">
        <v>2817</v>
      </c>
      <c r="F4618" s="39">
        <v>25009811.629999999</v>
      </c>
      <c r="G4618" s="42">
        <v>0.33299999999999896</v>
      </c>
      <c r="H4618" s="42">
        <v>0.33299999999999996</v>
      </c>
      <c r="I4618" s="39">
        <v>8328267.2727900101</v>
      </c>
      <c r="J4618" s="42">
        <v>2.8499999999999999E-4</v>
      </c>
      <c r="K4618" s="42">
        <v>3.2862396573925898E-5</v>
      </c>
      <c r="L4618" s="25">
        <v>0.47420511929999998</v>
      </c>
      <c r="M4618" s="39">
        <v>41959.389999999898</v>
      </c>
      <c r="N4618" s="39">
        <v>2373.55617274514</v>
      </c>
      <c r="O4618" s="39">
        <v>140577.296974642</v>
      </c>
      <c r="P4618" s="25" t="s">
        <v>58</v>
      </c>
      <c r="Q4618" s="25" t="s">
        <v>1267</v>
      </c>
      <c r="R4618" s="25">
        <v>0.11529235106438</v>
      </c>
      <c r="S4618" s="25">
        <v>0.47420511929999998</v>
      </c>
      <c r="T4618" s="25">
        <v>0</v>
      </c>
      <c r="U4618" s="25"/>
      <c r="V4618" s="26"/>
      <c r="W4618" s="3" t="s">
        <v>50</v>
      </c>
    </row>
    <row r="4619" spans="1:23" x14ac:dyDescent="0.25">
      <c r="A4619" s="24" t="s">
        <v>22</v>
      </c>
      <c r="B4619" s="25">
        <v>6265</v>
      </c>
      <c r="C4619" s="25">
        <v>1</v>
      </c>
      <c r="D4619" s="25">
        <v>1023273</v>
      </c>
      <c r="E4619" s="25" t="s">
        <v>2817</v>
      </c>
      <c r="F4619" s="39">
        <v>4952.72</v>
      </c>
      <c r="G4619" s="42">
        <v>0.33299999999999996</v>
      </c>
      <c r="H4619" s="42">
        <v>0.33299999999999996</v>
      </c>
      <c r="I4619" s="39">
        <v>1649.25576</v>
      </c>
      <c r="J4619" s="42">
        <v>3.895E-3</v>
      </c>
      <c r="K4619" s="42">
        <v>3.25164228255125E-4</v>
      </c>
      <c r="L4619" s="25">
        <v>0.47420511929999998</v>
      </c>
      <c r="M4619" s="25">
        <v>43.84</v>
      </c>
      <c r="N4619" s="25">
        <v>6.4238511852000002</v>
      </c>
      <c r="O4619" s="25">
        <v>102.729293312688</v>
      </c>
      <c r="P4619" s="25" t="s">
        <v>58</v>
      </c>
      <c r="Q4619" s="25" t="s">
        <v>1268</v>
      </c>
      <c r="R4619" s="25">
        <v>8.3333333333329998E-2</v>
      </c>
      <c r="S4619" s="25">
        <v>0.47420511929999998</v>
      </c>
      <c r="T4619" s="25">
        <v>0</v>
      </c>
      <c r="U4619" s="25"/>
      <c r="V4619" s="26"/>
      <c r="W4619" s="3" t="s">
        <v>50</v>
      </c>
    </row>
    <row r="4620" spans="1:23" x14ac:dyDescent="0.25">
      <c r="A4620" s="24" t="s">
        <v>22</v>
      </c>
      <c r="B4620" s="25">
        <v>6266</v>
      </c>
      <c r="C4620" s="25">
        <v>1</v>
      </c>
      <c r="D4620" s="25">
        <v>1023273</v>
      </c>
      <c r="E4620" s="25" t="s">
        <v>2817</v>
      </c>
      <c r="F4620" s="39">
        <v>3048725.83</v>
      </c>
      <c r="G4620" s="42">
        <v>0.33299999999999896</v>
      </c>
      <c r="H4620" s="42">
        <v>0.33299999999999996</v>
      </c>
      <c r="I4620" s="39">
        <v>1015225.7013899999</v>
      </c>
      <c r="J4620" s="42">
        <v>5.8130000000000005E-3</v>
      </c>
      <c r="K4620" s="42">
        <v>9.5843479790070003E-4</v>
      </c>
      <c r="L4620" s="25">
        <v>0.47420511929999998</v>
      </c>
      <c r="M4620" s="39">
        <v>60732.3</v>
      </c>
      <c r="N4620" s="39">
        <v>5901.5070021800702</v>
      </c>
      <c r="O4620" s="39">
        <v>77178.583821222506</v>
      </c>
      <c r="P4620" s="25" t="s">
        <v>58</v>
      </c>
      <c r="Q4620" s="25" t="s">
        <v>1269</v>
      </c>
      <c r="R4620" s="25">
        <v>0.16449046627892999</v>
      </c>
      <c r="S4620" s="25">
        <v>0.47420511929999998</v>
      </c>
      <c r="T4620" s="25">
        <v>0</v>
      </c>
      <c r="U4620" s="25"/>
      <c r="V4620" s="26"/>
      <c r="W4620" s="3" t="s">
        <v>50</v>
      </c>
    </row>
    <row r="4621" spans="1:23" x14ac:dyDescent="0.25">
      <c r="A4621" s="24" t="s">
        <v>22</v>
      </c>
      <c r="B4621" s="25">
        <v>6267</v>
      </c>
      <c r="C4621" s="25">
        <v>1</v>
      </c>
      <c r="D4621" s="25">
        <v>1023273</v>
      </c>
      <c r="E4621" s="25" t="s">
        <v>2817</v>
      </c>
      <c r="F4621" s="39">
        <v>545590.84</v>
      </c>
      <c r="G4621" s="42">
        <v>0.33299999999999996</v>
      </c>
      <c r="H4621" s="42">
        <v>0.33299999999999996</v>
      </c>
      <c r="I4621" s="39">
        <v>181681.749719999</v>
      </c>
      <c r="J4621" s="42">
        <v>1.168E-3</v>
      </c>
      <c r="K4621" s="42">
        <v>9.7342811417029998E-4</v>
      </c>
      <c r="L4621" s="25">
        <v>0.47420511929999998</v>
      </c>
      <c r="M4621" s="39">
        <v>11835.97</v>
      </c>
      <c r="N4621" s="25">
        <v>212.20428367296</v>
      </c>
      <c r="O4621" s="39">
        <v>6205.5309924109997</v>
      </c>
      <c r="P4621" s="25" t="s">
        <v>58</v>
      </c>
      <c r="Q4621" s="25" t="s">
        <v>1270</v>
      </c>
      <c r="R4621" s="25">
        <v>0.83333333333333004</v>
      </c>
      <c r="S4621" s="25">
        <v>0.47420511929999998</v>
      </c>
      <c r="T4621" s="25">
        <v>0</v>
      </c>
      <c r="U4621" s="25"/>
      <c r="V4621" s="26"/>
      <c r="W4621" s="3" t="s">
        <v>50</v>
      </c>
    </row>
    <row r="4622" spans="1:23" x14ac:dyDescent="0.25">
      <c r="A4622" s="24" t="s">
        <v>22</v>
      </c>
      <c r="B4622" s="25">
        <v>6268</v>
      </c>
      <c r="C4622" s="25">
        <v>1</v>
      </c>
      <c r="D4622" s="25">
        <v>1023273</v>
      </c>
      <c r="E4622" s="25" t="s">
        <v>2817</v>
      </c>
      <c r="F4622" s="39">
        <v>2003123.56</v>
      </c>
      <c r="G4622" s="42">
        <v>0.33299999999999996</v>
      </c>
      <c r="H4622" s="42">
        <v>0.33299999999999996</v>
      </c>
      <c r="I4622" s="39">
        <v>667040.14547999995</v>
      </c>
      <c r="J4622" s="42">
        <v>6.4249999999999993E-3</v>
      </c>
      <c r="K4622" s="42">
        <v>3.7529486895695003E-3</v>
      </c>
      <c r="L4622" s="25">
        <v>0.47420511929999998</v>
      </c>
      <c r="M4622" s="39">
        <v>103268.04</v>
      </c>
      <c r="N4622" s="39">
        <v>4285.7329347089999</v>
      </c>
      <c r="O4622" s="39">
        <v>53295.294477740397</v>
      </c>
      <c r="P4622" s="25" t="s">
        <v>58</v>
      </c>
      <c r="Q4622" s="25" t="s">
        <v>8511</v>
      </c>
      <c r="R4622" s="25">
        <v>0.58333333333333004</v>
      </c>
      <c r="S4622" s="25">
        <v>0.47420511929999998</v>
      </c>
      <c r="T4622" s="25">
        <v>0</v>
      </c>
      <c r="U4622" s="25"/>
      <c r="V4622" s="26"/>
      <c r="W4622" s="3" t="s">
        <v>50</v>
      </c>
    </row>
    <row r="4623" spans="1:23" x14ac:dyDescent="0.25">
      <c r="A4623" s="24" t="s">
        <v>22</v>
      </c>
      <c r="B4623" s="25">
        <v>6269</v>
      </c>
      <c r="C4623" s="25">
        <v>1</v>
      </c>
      <c r="D4623" s="25">
        <v>1023273</v>
      </c>
      <c r="E4623" s="25" t="s">
        <v>2817</v>
      </c>
      <c r="F4623" s="39">
        <v>407851.16</v>
      </c>
      <c r="G4623" s="42">
        <v>0.33300000000000202</v>
      </c>
      <c r="H4623" s="42">
        <v>0.33300000000000202</v>
      </c>
      <c r="I4623" s="39">
        <v>135814.43628000101</v>
      </c>
      <c r="J4623" s="42">
        <v>2.8406999999999898E-2</v>
      </c>
      <c r="K4623" s="42">
        <v>2.8406999999999898E-2</v>
      </c>
      <c r="L4623" s="25">
        <v>0.47420511929999998</v>
      </c>
      <c r="M4623" s="39">
        <v>67051.820000000007</v>
      </c>
      <c r="N4623" s="39">
        <v>3858.0806914059899</v>
      </c>
      <c r="O4623" s="39">
        <v>22563.206057753901</v>
      </c>
      <c r="P4623" s="25" t="s">
        <v>58</v>
      </c>
      <c r="Q4623" s="25" t="s">
        <v>8022</v>
      </c>
      <c r="R4623" s="25">
        <v>2.5</v>
      </c>
      <c r="S4623" s="25">
        <v>0.47420511929999998</v>
      </c>
      <c r="T4623" s="25">
        <v>0</v>
      </c>
      <c r="U4623" s="25"/>
      <c r="V4623" s="26"/>
      <c r="W4623" s="3" t="s">
        <v>50</v>
      </c>
    </row>
    <row r="4624" spans="1:23" x14ac:dyDescent="0.25">
      <c r="A4624" s="24" t="s">
        <v>22</v>
      </c>
      <c r="B4624" s="25">
        <v>6270</v>
      </c>
      <c r="C4624" s="25">
        <v>1</v>
      </c>
      <c r="D4624" s="25">
        <v>1023273</v>
      </c>
      <c r="E4624" s="25" t="s">
        <v>2817</v>
      </c>
      <c r="F4624" s="39">
        <v>10025278.85</v>
      </c>
      <c r="G4624" s="42">
        <v>0.33299999999999996</v>
      </c>
      <c r="H4624" s="42">
        <v>0.33299999999999896</v>
      </c>
      <c r="I4624" s="39">
        <v>3338417.8570500002</v>
      </c>
      <c r="J4624" s="42">
        <v>3.1599999999999901E-4</v>
      </c>
      <c r="K4624" s="42">
        <v>3.8993546167769103E-5</v>
      </c>
      <c r="L4624" s="25">
        <v>0.47420511929999998</v>
      </c>
      <c r="M4624" s="39">
        <v>19254.240000000002</v>
      </c>
      <c r="N4624" s="39">
        <v>1054.94004282779</v>
      </c>
      <c r="O4624" s="39">
        <v>59335.636666336199</v>
      </c>
      <c r="P4624" s="25" t="s">
        <v>58</v>
      </c>
      <c r="Q4624" s="25" t="s">
        <v>1271</v>
      </c>
      <c r="R4624" s="25">
        <v>0.12338048000196999</v>
      </c>
      <c r="S4624" s="25">
        <v>0.47420511929999998</v>
      </c>
      <c r="T4624" s="25">
        <v>0</v>
      </c>
      <c r="U4624" s="25"/>
      <c r="V4624" s="26"/>
      <c r="W4624" s="3" t="s">
        <v>50</v>
      </c>
    </row>
    <row r="4625" spans="1:23" x14ac:dyDescent="0.25">
      <c r="A4625" s="24" t="s">
        <v>22</v>
      </c>
      <c r="B4625" s="25">
        <v>6271</v>
      </c>
      <c r="C4625" s="25">
        <v>1</v>
      </c>
      <c r="D4625" s="25">
        <v>1023273</v>
      </c>
      <c r="E4625" s="25" t="s">
        <v>2817</v>
      </c>
      <c r="F4625" s="39">
        <v>29043111.609999999</v>
      </c>
      <c r="G4625" s="42">
        <v>0.33299999999999996</v>
      </c>
      <c r="H4625" s="42">
        <v>0.33299999999999996</v>
      </c>
      <c r="I4625" s="39">
        <v>9671356.1661300007</v>
      </c>
      <c r="J4625" s="42">
        <v>6.424E-3</v>
      </c>
      <c r="K4625" s="42">
        <v>6.4220661607379001E-3</v>
      </c>
      <c r="L4625" s="25">
        <v>0.47420511929999998</v>
      </c>
      <c r="M4625" s="39">
        <v>2457787.31</v>
      </c>
      <c r="N4625" s="39">
        <v>62128.792011219099</v>
      </c>
      <c r="O4625" s="39">
        <v>772664.02071996196</v>
      </c>
      <c r="P4625" s="25" t="s">
        <v>58</v>
      </c>
      <c r="Q4625" s="25" t="s">
        <v>492</v>
      </c>
      <c r="R4625" s="25">
        <v>2.8351372063665199</v>
      </c>
      <c r="S4625" s="25">
        <v>0.47420511929999998</v>
      </c>
      <c r="T4625" s="25">
        <v>0</v>
      </c>
      <c r="U4625" s="25"/>
      <c r="V4625" s="26"/>
      <c r="W4625" s="3" t="s">
        <v>50</v>
      </c>
    </row>
    <row r="4626" spans="1:23" x14ac:dyDescent="0.25">
      <c r="A4626" s="24" t="s">
        <v>22</v>
      </c>
      <c r="B4626" s="25">
        <v>6272</v>
      </c>
      <c r="C4626" s="25">
        <v>1</v>
      </c>
      <c r="D4626" s="25">
        <v>1023273</v>
      </c>
      <c r="E4626" s="25" t="s">
        <v>2817</v>
      </c>
      <c r="F4626" s="39">
        <v>1211740.07</v>
      </c>
      <c r="G4626" s="42">
        <v>0.33299999999999996</v>
      </c>
      <c r="H4626" s="42">
        <v>0.33299999999999996</v>
      </c>
      <c r="I4626" s="39">
        <v>403509.44331</v>
      </c>
      <c r="J4626" s="42">
        <v>6.4249999999998995E-3</v>
      </c>
      <c r="K4626" s="42">
        <v>7.7901024267949999E-4</v>
      </c>
      <c r="L4626" s="25">
        <v>0.47420511929999998</v>
      </c>
      <c r="M4626" s="39">
        <v>20342.29</v>
      </c>
      <c r="N4626" s="39">
        <v>2592.5481732667499</v>
      </c>
      <c r="O4626" s="39">
        <v>32239.670657724</v>
      </c>
      <c r="P4626" s="25" t="s">
        <v>58</v>
      </c>
      <c r="Q4626" s="25" t="s">
        <v>1272</v>
      </c>
      <c r="R4626" s="25">
        <v>0.12091343979406</v>
      </c>
      <c r="S4626" s="25">
        <v>0.47420511929999998</v>
      </c>
      <c r="T4626" s="25">
        <v>0</v>
      </c>
      <c r="U4626" s="25"/>
      <c r="V4626" s="26"/>
      <c r="W4626" s="3" t="s">
        <v>50</v>
      </c>
    </row>
    <row r="4627" spans="1:23" x14ac:dyDescent="0.25">
      <c r="A4627" s="24" t="s">
        <v>22</v>
      </c>
      <c r="B4627" s="25">
        <v>6273</v>
      </c>
      <c r="C4627" s="25">
        <v>1</v>
      </c>
      <c r="D4627" s="25">
        <v>1023273</v>
      </c>
      <c r="E4627" s="25" t="s">
        <v>2817</v>
      </c>
      <c r="F4627" s="39">
        <v>3810927.93</v>
      </c>
      <c r="G4627" s="42">
        <v>0.33299999999999996</v>
      </c>
      <c r="H4627" s="42">
        <v>0.33299999999999996</v>
      </c>
      <c r="I4627" s="39">
        <v>1269039.0006899999</v>
      </c>
      <c r="J4627" s="42">
        <v>1.1685000000000001E-2</v>
      </c>
      <c r="K4627" s="42">
        <v>9.7900430707130014E-4</v>
      </c>
      <c r="L4627" s="25">
        <v>0.47420511929999998</v>
      </c>
      <c r="M4627" s="39">
        <v>69700.19</v>
      </c>
      <c r="N4627" s="39">
        <v>14828.720723062601</v>
      </c>
      <c r="O4627" s="39">
        <v>136375.708869372</v>
      </c>
      <c r="P4627" s="25" t="s">
        <v>58</v>
      </c>
      <c r="Q4627" s="25" t="s">
        <v>493</v>
      </c>
      <c r="R4627" s="25">
        <v>8.3333333333329998E-2</v>
      </c>
      <c r="S4627" s="25">
        <v>0.47420511929999998</v>
      </c>
      <c r="T4627" s="25">
        <v>0</v>
      </c>
      <c r="U4627" s="25"/>
      <c r="V4627" s="26"/>
      <c r="W4627" s="3" t="s">
        <v>50</v>
      </c>
    </row>
    <row r="4628" spans="1:23" x14ac:dyDescent="0.25">
      <c r="A4628" s="24" t="s">
        <v>22</v>
      </c>
      <c r="B4628" s="25">
        <v>6274</v>
      </c>
      <c r="C4628" s="25">
        <v>1</v>
      </c>
      <c r="D4628" s="25">
        <v>1023273</v>
      </c>
      <c r="E4628" s="25" t="s">
        <v>2817</v>
      </c>
      <c r="F4628" s="39">
        <v>534476.47</v>
      </c>
      <c r="G4628" s="42">
        <v>0.33299999999999996</v>
      </c>
      <c r="H4628" s="42">
        <v>0.33299999999999996</v>
      </c>
      <c r="I4628" s="39">
        <v>177980.66451</v>
      </c>
      <c r="J4628" s="42">
        <v>5.8130000000000005E-3</v>
      </c>
      <c r="K4628" s="42">
        <v>1.1154247292084001E-3</v>
      </c>
      <c r="L4628" s="25">
        <v>0.47420511929999998</v>
      </c>
      <c r="M4628" s="39">
        <v>11922.44</v>
      </c>
      <c r="N4628" s="39">
        <v>1034.60160279663</v>
      </c>
      <c r="O4628" s="39">
        <v>13530.287516987401</v>
      </c>
      <c r="P4628" s="25" t="s">
        <v>58</v>
      </c>
      <c r="Q4628" s="25" t="s">
        <v>1273</v>
      </c>
      <c r="R4628" s="25">
        <v>0.1914439189437</v>
      </c>
      <c r="S4628" s="25">
        <v>0.47420511929999998</v>
      </c>
      <c r="T4628" s="25">
        <v>0</v>
      </c>
      <c r="U4628" s="25"/>
      <c r="V4628" s="26"/>
      <c r="W4628" s="3" t="s">
        <v>50</v>
      </c>
    </row>
    <row r="4629" spans="1:23" x14ac:dyDescent="0.25">
      <c r="A4629" s="24" t="s">
        <v>22</v>
      </c>
      <c r="B4629" s="25">
        <v>6275</v>
      </c>
      <c r="C4629" s="25">
        <v>1</v>
      </c>
      <c r="D4629" s="25">
        <v>1023273</v>
      </c>
      <c r="E4629" s="25" t="s">
        <v>2817</v>
      </c>
      <c r="F4629" s="39">
        <v>8410022.4199999999</v>
      </c>
      <c r="G4629" s="42">
        <v>0.33299999999999896</v>
      </c>
      <c r="H4629" s="42">
        <v>0.33299999999999996</v>
      </c>
      <c r="I4629" s="39">
        <v>2800537.4658599999</v>
      </c>
      <c r="J4629" s="42">
        <v>5.8130000000000005E-3</v>
      </c>
      <c r="K4629" s="42">
        <v>1.2238121844479E-3</v>
      </c>
      <c r="L4629" s="25">
        <v>0.47420511929999998</v>
      </c>
      <c r="M4629" s="39">
        <v>201148.31</v>
      </c>
      <c r="N4629" s="39">
        <v>16279.5242890441</v>
      </c>
      <c r="O4629" s="39">
        <v>212899.964271412</v>
      </c>
      <c r="P4629" s="25" t="s">
        <v>58</v>
      </c>
      <c r="Q4629" s="25" t="s">
        <v>1274</v>
      </c>
      <c r="R4629" s="25">
        <v>0.21006103314683999</v>
      </c>
      <c r="S4629" s="25">
        <v>0.47420511929999998</v>
      </c>
      <c r="T4629" s="25">
        <v>0</v>
      </c>
      <c r="U4629" s="25"/>
      <c r="V4629" s="26"/>
      <c r="W4629" s="3" t="s">
        <v>50</v>
      </c>
    </row>
    <row r="4630" spans="1:23" x14ac:dyDescent="0.25">
      <c r="A4630" s="24" t="s">
        <v>22</v>
      </c>
      <c r="B4630" s="25">
        <v>6276</v>
      </c>
      <c r="C4630" s="25">
        <v>1</v>
      </c>
      <c r="D4630" s="25">
        <v>1023273</v>
      </c>
      <c r="E4630" s="25" t="s">
        <v>2817</v>
      </c>
      <c r="F4630" s="39">
        <v>4946643.5199999996</v>
      </c>
      <c r="G4630" s="42">
        <v>0.33299999999999896</v>
      </c>
      <c r="H4630" s="42">
        <v>0.33299999999999896</v>
      </c>
      <c r="I4630" s="39">
        <v>1647232.29216</v>
      </c>
      <c r="J4630" s="42">
        <v>3.5229999999998999E-3</v>
      </c>
      <c r="K4630" s="42">
        <v>6.9127675833279998E-4</v>
      </c>
      <c r="L4630" s="25">
        <v>0.47420511929999998</v>
      </c>
      <c r="M4630" s="39">
        <v>80366.53</v>
      </c>
      <c r="N4630" s="39">
        <v>5803.19936527967</v>
      </c>
      <c r="O4630" s="39">
        <v>97598.874324747798</v>
      </c>
      <c r="P4630" s="25" t="s">
        <v>58</v>
      </c>
      <c r="Q4630" s="25" t="s">
        <v>1359</v>
      </c>
      <c r="R4630" s="25">
        <v>0.23321357694412001</v>
      </c>
      <c r="S4630" s="25">
        <v>0.47420511929999998</v>
      </c>
      <c r="T4630" s="25">
        <v>0</v>
      </c>
      <c r="U4630" s="25"/>
      <c r="V4630" s="26"/>
      <c r="W4630" s="3" t="s">
        <v>50</v>
      </c>
    </row>
    <row r="4631" spans="1:23" x14ac:dyDescent="0.25">
      <c r="A4631" s="24" t="s">
        <v>22</v>
      </c>
      <c r="B4631" s="25">
        <v>6277</v>
      </c>
      <c r="C4631" s="25">
        <v>1</v>
      </c>
      <c r="D4631" s="25">
        <v>1023273</v>
      </c>
      <c r="E4631" s="25" t="s">
        <v>2817</v>
      </c>
      <c r="F4631" s="39">
        <v>339838.48</v>
      </c>
      <c r="G4631" s="42">
        <v>0.33299999999999996</v>
      </c>
      <c r="H4631" s="42">
        <v>0.33299999999999996</v>
      </c>
      <c r="I4631" s="39">
        <v>113166.21384</v>
      </c>
      <c r="J4631" s="42">
        <v>1.168E-3</v>
      </c>
      <c r="K4631" s="42">
        <v>1.168E-3</v>
      </c>
      <c r="L4631" s="25">
        <v>0.47420511929999998</v>
      </c>
      <c r="M4631" s="39">
        <v>13358.8</v>
      </c>
      <c r="N4631" s="25">
        <v>132.17813776512</v>
      </c>
      <c r="O4631" s="39">
        <v>3865.3108986467701</v>
      </c>
      <c r="P4631" s="25" t="s">
        <v>58</v>
      </c>
      <c r="Q4631" s="25" t="s">
        <v>1275</v>
      </c>
      <c r="R4631" s="25">
        <v>3</v>
      </c>
      <c r="S4631" s="25">
        <v>0.47420511929999998</v>
      </c>
      <c r="T4631" s="25">
        <v>0</v>
      </c>
      <c r="U4631" s="25"/>
      <c r="V4631" s="26"/>
      <c r="W4631" s="3" t="s">
        <v>50</v>
      </c>
    </row>
    <row r="4632" spans="1:23" x14ac:dyDescent="0.25">
      <c r="A4632" s="24" t="s">
        <v>22</v>
      </c>
      <c r="B4632" s="25">
        <v>6278</v>
      </c>
      <c r="C4632" s="25">
        <v>1</v>
      </c>
      <c r="D4632" s="25">
        <v>1023273</v>
      </c>
      <c r="E4632" s="25" t="s">
        <v>2817</v>
      </c>
      <c r="F4632" s="39">
        <v>13480000</v>
      </c>
      <c r="G4632" s="42">
        <v>0.33299999999999996</v>
      </c>
      <c r="H4632" s="42">
        <v>0.33299999999999996</v>
      </c>
      <c r="I4632" s="39">
        <v>4488840</v>
      </c>
      <c r="J4632" s="42">
        <v>1.4269999999999999E-3</v>
      </c>
      <c r="K4632" s="42">
        <v>1.4269999999999999E-3</v>
      </c>
      <c r="L4632" s="25">
        <v>0.47420511929999998</v>
      </c>
      <c r="M4632" s="39">
        <v>439549.86</v>
      </c>
      <c r="N4632" s="39">
        <v>6405.5746799999997</v>
      </c>
      <c r="O4632" s="39">
        <v>169447.83403629001</v>
      </c>
      <c r="P4632" s="25" t="s">
        <v>58</v>
      </c>
      <c r="Q4632" s="25" t="s">
        <v>3193</v>
      </c>
      <c r="R4632" s="25">
        <v>2</v>
      </c>
      <c r="S4632" s="25">
        <v>0.47420511929999998</v>
      </c>
      <c r="T4632" s="25">
        <v>0</v>
      </c>
      <c r="U4632" s="25"/>
      <c r="V4632" s="26"/>
      <c r="W4632" s="3" t="s">
        <v>50</v>
      </c>
    </row>
    <row r="4633" spans="1:23" x14ac:dyDescent="0.25">
      <c r="A4633" s="24" t="s">
        <v>22</v>
      </c>
      <c r="B4633" s="25">
        <v>6279</v>
      </c>
      <c r="C4633" s="25">
        <v>1</v>
      </c>
      <c r="D4633" s="25">
        <v>1023273</v>
      </c>
      <c r="E4633" s="25" t="s">
        <v>2817</v>
      </c>
      <c r="F4633" s="39">
        <v>15053648.98</v>
      </c>
      <c r="G4633" s="42">
        <v>0.33299999999999996</v>
      </c>
      <c r="H4633" s="42">
        <v>0.33299999999999896</v>
      </c>
      <c r="I4633" s="39">
        <v>5012865.1103400001</v>
      </c>
      <c r="J4633" s="42">
        <v>1.9289999999999999E-3</v>
      </c>
      <c r="K4633" s="42">
        <v>1.3278018864137E-3</v>
      </c>
      <c r="L4633" s="25">
        <v>0.47420511929999998</v>
      </c>
      <c r="M4633" s="39">
        <v>402043.54</v>
      </c>
      <c r="N4633" s="39">
        <v>9669.8167978458605</v>
      </c>
      <c r="O4633" s="39">
        <v>219954.49959570501</v>
      </c>
      <c r="P4633" s="25" t="s">
        <v>58</v>
      </c>
      <c r="Q4633" s="25" t="s">
        <v>1276</v>
      </c>
      <c r="R4633" s="25">
        <v>0.85923208926628003</v>
      </c>
      <c r="S4633" s="25">
        <v>0.47420511929999998</v>
      </c>
      <c r="T4633" s="25">
        <v>0</v>
      </c>
      <c r="U4633" s="25"/>
      <c r="V4633" s="26"/>
      <c r="W4633" s="3" t="s">
        <v>50</v>
      </c>
    </row>
    <row r="4634" spans="1:23" x14ac:dyDescent="0.25">
      <c r="A4634" s="24" t="s">
        <v>22</v>
      </c>
      <c r="B4634" s="25">
        <v>6280</v>
      </c>
      <c r="C4634" s="25">
        <v>1</v>
      </c>
      <c r="D4634" s="25">
        <v>1023273</v>
      </c>
      <c r="E4634" s="25" t="s">
        <v>2817</v>
      </c>
      <c r="F4634" s="39">
        <v>72657.009999999995</v>
      </c>
      <c r="G4634" s="42">
        <v>0.33299999999999996</v>
      </c>
      <c r="H4634" s="42">
        <v>0.33299999999999996</v>
      </c>
      <c r="I4634" s="39">
        <v>24194.784329999999</v>
      </c>
      <c r="J4634" s="42">
        <v>2.1329999999999999E-3</v>
      </c>
      <c r="K4634" s="42">
        <v>3.7024232646737501E-4</v>
      </c>
      <c r="L4634" s="25">
        <v>0.47420511929999998</v>
      </c>
      <c r="M4634" s="25">
        <v>758.72</v>
      </c>
      <c r="N4634" s="25">
        <v>51.60747497589</v>
      </c>
      <c r="O4634" s="39">
        <v>1116.22954421756</v>
      </c>
      <c r="P4634" s="25" t="s">
        <v>58</v>
      </c>
      <c r="Q4634" s="25" t="s">
        <v>495</v>
      </c>
      <c r="R4634" s="25">
        <v>0.18560707356385001</v>
      </c>
      <c r="S4634" s="25">
        <v>0.47420511929999998</v>
      </c>
      <c r="T4634" s="25">
        <v>0</v>
      </c>
      <c r="U4634" s="25"/>
      <c r="V4634" s="26"/>
      <c r="W4634" s="3" t="s">
        <v>50</v>
      </c>
    </row>
    <row r="4635" spans="1:23" x14ac:dyDescent="0.25">
      <c r="A4635" s="24" t="s">
        <v>22</v>
      </c>
      <c r="B4635" s="25">
        <v>6281</v>
      </c>
      <c r="C4635" s="25">
        <v>1</v>
      </c>
      <c r="D4635" s="25">
        <v>1023273</v>
      </c>
      <c r="E4635" s="25" t="s">
        <v>2817</v>
      </c>
      <c r="F4635" s="39">
        <v>314244.01</v>
      </c>
      <c r="G4635" s="42">
        <v>0.33299999999999996</v>
      </c>
      <c r="H4635" s="42">
        <v>0.33299999999999996</v>
      </c>
      <c r="I4635" s="39">
        <v>104643.25533</v>
      </c>
      <c r="J4635" s="42">
        <v>7.4032000000000001E-2</v>
      </c>
      <c r="K4635" s="42">
        <v>5.6054362252165701E-2</v>
      </c>
      <c r="L4635" s="25">
        <v>0.47420511929999998</v>
      </c>
      <c r="M4635" s="39">
        <v>64515.839999999997</v>
      </c>
      <c r="N4635" s="39">
        <v>7746.9494785905599</v>
      </c>
      <c r="O4635" s="39">
        <v>27398.006973006701</v>
      </c>
      <c r="P4635" s="25" t="s">
        <v>58</v>
      </c>
      <c r="Q4635" s="25" t="s">
        <v>1735</v>
      </c>
      <c r="R4635" s="25">
        <v>0.75</v>
      </c>
      <c r="S4635" s="25">
        <v>0.47420511929999998</v>
      </c>
      <c r="T4635" s="25">
        <v>0</v>
      </c>
      <c r="U4635" s="25"/>
      <c r="V4635" s="26"/>
      <c r="W4635" s="3" t="s">
        <v>50</v>
      </c>
    </row>
    <row r="4636" spans="1:23" x14ac:dyDescent="0.25">
      <c r="A4636" s="24" t="s">
        <v>22</v>
      </c>
      <c r="B4636" s="25">
        <v>6282</v>
      </c>
      <c r="C4636" s="25">
        <v>1</v>
      </c>
      <c r="D4636" s="25">
        <v>1023273</v>
      </c>
      <c r="E4636" s="25" t="s">
        <v>2817</v>
      </c>
      <c r="F4636" s="39">
        <v>12700659.859999999</v>
      </c>
      <c r="G4636" s="42">
        <v>0.33299999999999996</v>
      </c>
      <c r="H4636" s="42">
        <v>0.33299999999999996</v>
      </c>
      <c r="I4636" s="39">
        <v>4229319.7333800001</v>
      </c>
      <c r="J4636" s="42">
        <v>5.2590000000000007E-3</v>
      </c>
      <c r="K4636" s="42">
        <v>5.2590000000000007E-3</v>
      </c>
      <c r="L4636" s="25">
        <v>0.47420511929999998</v>
      </c>
      <c r="M4636" s="39">
        <v>955020.6</v>
      </c>
      <c r="N4636" s="39">
        <v>22241.992477845401</v>
      </c>
      <c r="O4636" s="39">
        <v>305898.33518156997</v>
      </c>
      <c r="P4636" s="25" t="s">
        <v>58</v>
      </c>
      <c r="Q4636" s="25" t="s">
        <v>1377</v>
      </c>
      <c r="R4636" s="25">
        <v>2.8289487188896301</v>
      </c>
      <c r="S4636" s="25">
        <v>0.47420511929999998</v>
      </c>
      <c r="T4636" s="25">
        <v>0</v>
      </c>
      <c r="U4636" s="25"/>
      <c r="V4636" s="26"/>
      <c r="W4636" s="3" t="s">
        <v>50</v>
      </c>
    </row>
    <row r="4637" spans="1:23" x14ac:dyDescent="0.25">
      <c r="A4637" s="24" t="s">
        <v>22</v>
      </c>
      <c r="B4637" s="25">
        <v>6283</v>
      </c>
      <c r="C4637" s="25">
        <v>1</v>
      </c>
      <c r="D4637" s="25">
        <v>1023273</v>
      </c>
      <c r="E4637" s="25" t="s">
        <v>2817</v>
      </c>
      <c r="F4637" s="39">
        <v>10995555.77</v>
      </c>
      <c r="G4637" s="42">
        <v>0.33299999999999996</v>
      </c>
      <c r="H4637" s="42">
        <v>0.33299999999999996</v>
      </c>
      <c r="I4637" s="39">
        <v>3661520.0714099999</v>
      </c>
      <c r="J4637" s="42">
        <v>3.1599999999999901E-4</v>
      </c>
      <c r="K4637" s="42">
        <v>3.8050681826023501E-5</v>
      </c>
      <c r="L4637" s="25">
        <v>0.47420511929999998</v>
      </c>
      <c r="M4637" s="39">
        <v>20695.29</v>
      </c>
      <c r="N4637" s="39">
        <v>1157.04034256555</v>
      </c>
      <c r="O4637" s="39">
        <v>65078.319703112902</v>
      </c>
      <c r="P4637" s="25" t="s">
        <v>58</v>
      </c>
      <c r="Q4637" s="25" t="s">
        <v>1277</v>
      </c>
      <c r="R4637" s="25">
        <v>0.12039708619778999</v>
      </c>
      <c r="S4637" s="25">
        <v>0.47420511929999998</v>
      </c>
      <c r="T4637" s="25">
        <v>0</v>
      </c>
      <c r="U4637" s="25"/>
      <c r="V4637" s="26"/>
      <c r="W4637" s="3" t="s">
        <v>50</v>
      </c>
    </row>
    <row r="4638" spans="1:23" x14ac:dyDescent="0.25">
      <c r="A4638" s="24" t="s">
        <v>22</v>
      </c>
      <c r="B4638" s="25">
        <v>6284</v>
      </c>
      <c r="C4638" s="25">
        <v>1</v>
      </c>
      <c r="D4638" s="25">
        <v>1023273</v>
      </c>
      <c r="E4638" s="25" t="s">
        <v>2817</v>
      </c>
      <c r="F4638" s="39">
        <v>6009750</v>
      </c>
      <c r="G4638" s="42">
        <v>0.33299999999999996</v>
      </c>
      <c r="H4638" s="42">
        <v>0.33299999999999896</v>
      </c>
      <c r="I4638" s="39">
        <v>2001246.75</v>
      </c>
      <c r="J4638" s="42">
        <v>2.1329999999999999E-3</v>
      </c>
      <c r="K4638" s="42">
        <v>1.7778162130093001E-3</v>
      </c>
      <c r="L4638" s="25">
        <v>0.47420511929999998</v>
      </c>
      <c r="M4638" s="39">
        <v>195238.04</v>
      </c>
      <c r="N4638" s="39">
        <v>4268.6593177499999</v>
      </c>
      <c r="O4638" s="39">
        <v>92327.780944488099</v>
      </c>
      <c r="P4638" s="25" t="s">
        <v>58</v>
      </c>
      <c r="Q4638" s="25" t="s">
        <v>497</v>
      </c>
      <c r="R4638" s="25">
        <v>0.83333333333333004</v>
      </c>
      <c r="S4638" s="25">
        <v>0.47420511929999998</v>
      </c>
      <c r="T4638" s="25">
        <v>0</v>
      </c>
      <c r="U4638" s="25"/>
      <c r="V4638" s="26"/>
      <c r="W4638" s="3" t="s">
        <v>50</v>
      </c>
    </row>
    <row r="4639" spans="1:23" x14ac:dyDescent="0.25">
      <c r="A4639" s="24" t="s">
        <v>22</v>
      </c>
      <c r="B4639" s="25">
        <v>6285</v>
      </c>
      <c r="C4639" s="25">
        <v>1</v>
      </c>
      <c r="D4639" s="25">
        <v>1023273</v>
      </c>
      <c r="E4639" s="25" t="s">
        <v>2817</v>
      </c>
      <c r="F4639" s="39">
        <v>16600557.15</v>
      </c>
      <c r="G4639" s="42">
        <v>0.33299999999999996</v>
      </c>
      <c r="H4639" s="42">
        <v>0.33299999999999996</v>
      </c>
      <c r="I4639" s="39">
        <v>5527985.5309499996</v>
      </c>
      <c r="J4639" s="42">
        <v>1.0579E-2</v>
      </c>
      <c r="K4639" s="42">
        <v>1.0579E-2</v>
      </c>
      <c r="L4639" s="25">
        <v>0.47420511929999998</v>
      </c>
      <c r="M4639" s="39">
        <v>2228213.94</v>
      </c>
      <c r="N4639" s="39">
        <v>58480.558931920001</v>
      </c>
      <c r="O4639" s="39">
        <v>565561.40943714697</v>
      </c>
      <c r="P4639" s="25" t="s">
        <v>58</v>
      </c>
      <c r="Q4639" s="25" t="s">
        <v>3513</v>
      </c>
      <c r="R4639" s="25">
        <v>4.9294776786553003</v>
      </c>
      <c r="S4639" s="25">
        <v>0.47420511929999998</v>
      </c>
      <c r="T4639" s="25">
        <v>0</v>
      </c>
      <c r="U4639" s="25"/>
      <c r="V4639" s="26"/>
      <c r="W4639" s="3" t="s">
        <v>50</v>
      </c>
    </row>
    <row r="4640" spans="1:23" x14ac:dyDescent="0.25">
      <c r="A4640" s="24" t="s">
        <v>22</v>
      </c>
      <c r="B4640" s="25">
        <v>6286</v>
      </c>
      <c r="C4640" s="25">
        <v>1</v>
      </c>
      <c r="D4640" s="25">
        <v>1023273</v>
      </c>
      <c r="E4640" s="25" t="s">
        <v>2817</v>
      </c>
      <c r="F4640" s="39">
        <v>21028800</v>
      </c>
      <c r="G4640" s="42">
        <v>0.33299999999999996</v>
      </c>
      <c r="H4640" s="42">
        <v>0.33299999999999996</v>
      </c>
      <c r="I4640" s="39">
        <v>7002590.4000000004</v>
      </c>
      <c r="J4640" s="42">
        <v>3.895E-3</v>
      </c>
      <c r="K4640" s="42">
        <v>3.895E-3</v>
      </c>
      <c r="L4640" s="25">
        <v>0.47420511929999998</v>
      </c>
      <c r="M4640" s="39">
        <v>1559345.79</v>
      </c>
      <c r="N4640" s="39">
        <v>27275.089607999998</v>
      </c>
      <c r="O4640" s="39">
        <v>436179.26376089401</v>
      </c>
      <c r="P4640" s="25" t="s">
        <v>58</v>
      </c>
      <c r="Q4640" s="25" t="s">
        <v>1278</v>
      </c>
      <c r="R4640" s="25">
        <v>2.6666666666666599</v>
      </c>
      <c r="S4640" s="25">
        <v>0.47420511929999998</v>
      </c>
      <c r="T4640" s="25">
        <v>0</v>
      </c>
      <c r="U4640" s="25"/>
      <c r="V4640" s="26"/>
      <c r="W4640" s="3" t="s">
        <v>50</v>
      </c>
    </row>
    <row r="4641" spans="1:23" x14ac:dyDescent="0.25">
      <c r="A4641" s="24" t="s">
        <v>22</v>
      </c>
      <c r="B4641" s="25">
        <v>6287</v>
      </c>
      <c r="C4641" s="25">
        <v>1</v>
      </c>
      <c r="D4641" s="25">
        <v>1023273</v>
      </c>
      <c r="E4641" s="25" t="s">
        <v>2817</v>
      </c>
      <c r="F4641" s="39">
        <v>2667905.29</v>
      </c>
      <c r="G4641" s="42">
        <v>0.33299999999999996</v>
      </c>
      <c r="H4641" s="42">
        <v>0.33299999999999996</v>
      </c>
      <c r="I4641" s="39">
        <v>888412.46157000004</v>
      </c>
      <c r="J4641" s="42">
        <v>1.9289999999999999E-3</v>
      </c>
      <c r="K4641" s="42">
        <v>1.9289999999999999E-3</v>
      </c>
      <c r="L4641" s="25">
        <v>0.47420511929999998</v>
      </c>
      <c r="M4641" s="39">
        <v>135459.45000000001</v>
      </c>
      <c r="N4641" s="39">
        <v>1713.74763836853</v>
      </c>
      <c r="O4641" s="39">
        <v>38981.762748043402</v>
      </c>
      <c r="P4641" s="25" t="s">
        <v>58</v>
      </c>
      <c r="Q4641" s="25" t="s">
        <v>1279</v>
      </c>
      <c r="R4641" s="25">
        <v>3.2614180749272399</v>
      </c>
      <c r="S4641" s="25">
        <v>0.47420511929999998</v>
      </c>
      <c r="T4641" s="25">
        <v>0</v>
      </c>
      <c r="U4641" s="25"/>
      <c r="V4641" s="26"/>
      <c r="W4641" s="3" t="s">
        <v>50</v>
      </c>
    </row>
    <row r="4642" spans="1:23" x14ac:dyDescent="0.25">
      <c r="A4642" s="24" t="s">
        <v>22</v>
      </c>
      <c r="B4642" s="25">
        <v>6288</v>
      </c>
      <c r="C4642" s="25">
        <v>1</v>
      </c>
      <c r="D4642" s="25">
        <v>1023273</v>
      </c>
      <c r="E4642" s="25" t="s">
        <v>2817</v>
      </c>
      <c r="F4642" s="39">
        <v>31748414.370000001</v>
      </c>
      <c r="G4642" s="42">
        <v>0.33299999999999996</v>
      </c>
      <c r="H4642" s="42">
        <v>0.33299999999999996</v>
      </c>
      <c r="I4642" s="39">
        <v>10572221.98521</v>
      </c>
      <c r="J4642" s="42">
        <v>3.895E-3</v>
      </c>
      <c r="K4642" s="42">
        <v>9.7517552381939997E-4</v>
      </c>
      <c r="L4642" s="25">
        <v>0.47420511929999998</v>
      </c>
      <c r="M4642" s="39">
        <v>664255.46999999904</v>
      </c>
      <c r="N4642" s="39">
        <v>41178.804632392901</v>
      </c>
      <c r="O4642" s="39">
        <v>658525.45107102604</v>
      </c>
      <c r="P4642" s="25" t="s">
        <v>58</v>
      </c>
      <c r="Q4642" s="25" t="s">
        <v>1280</v>
      </c>
      <c r="R4642" s="25">
        <v>0.25</v>
      </c>
      <c r="S4642" s="25">
        <v>0.47420511929999998</v>
      </c>
      <c r="T4642" s="25">
        <v>0</v>
      </c>
      <c r="U4642" s="25"/>
      <c r="V4642" s="26"/>
      <c r="W4642" s="3" t="s">
        <v>50</v>
      </c>
    </row>
    <row r="4643" spans="1:23" x14ac:dyDescent="0.25">
      <c r="A4643" s="24" t="s">
        <v>22</v>
      </c>
      <c r="B4643" s="25">
        <v>6289</v>
      </c>
      <c r="C4643" s="25">
        <v>1</v>
      </c>
      <c r="D4643" s="25">
        <v>1023273</v>
      </c>
      <c r="E4643" s="25" t="s">
        <v>2817</v>
      </c>
      <c r="F4643" s="39">
        <v>15577294.43</v>
      </c>
      <c r="G4643" s="42">
        <v>0.33299999999999996</v>
      </c>
      <c r="H4643" s="42">
        <v>0.33299999999999996</v>
      </c>
      <c r="I4643" s="39">
        <v>5187239.0451899897</v>
      </c>
      <c r="J4643" s="42">
        <v>2.8407000000000002E-2</v>
      </c>
      <c r="K4643" s="42">
        <v>2.8407000000000002E-2</v>
      </c>
      <c r="L4643" s="25">
        <v>0.47420511929999998</v>
      </c>
      <c r="M4643" s="39">
        <v>2650646.96</v>
      </c>
      <c r="N4643" s="39">
        <v>147353.89955671199</v>
      </c>
      <c r="O4643" s="39">
        <v>861769.53388189198</v>
      </c>
      <c r="P4643" s="25" t="s">
        <v>58</v>
      </c>
      <c r="Q4643" s="25" t="s">
        <v>1281</v>
      </c>
      <c r="R4643" s="25">
        <v>4.8391980662673602</v>
      </c>
      <c r="S4643" s="25">
        <v>0.47420511929999998</v>
      </c>
      <c r="T4643" s="25">
        <v>0</v>
      </c>
      <c r="U4643" s="25"/>
      <c r="V4643" s="26"/>
      <c r="W4643" s="3" t="s">
        <v>50</v>
      </c>
    </row>
    <row r="4644" spans="1:23" x14ac:dyDescent="0.25">
      <c r="A4644" s="24" t="s">
        <v>22</v>
      </c>
      <c r="B4644" s="25">
        <v>6290</v>
      </c>
      <c r="C4644" s="25">
        <v>1</v>
      </c>
      <c r="D4644" s="25">
        <v>1023273</v>
      </c>
      <c r="E4644" s="25" t="s">
        <v>2817</v>
      </c>
      <c r="F4644" s="39">
        <v>1744175.06</v>
      </c>
      <c r="G4644" s="42">
        <v>0.33299999999999996</v>
      </c>
      <c r="H4644" s="42">
        <v>0.33299999999999996</v>
      </c>
      <c r="I4644" s="39">
        <v>580810.29498000001</v>
      </c>
      <c r="J4644" s="42">
        <v>2.8830000000000001E-3</v>
      </c>
      <c r="K4644" s="42">
        <v>2.8830000000000001E-3</v>
      </c>
      <c r="L4644" s="25">
        <v>0.47420511929999998</v>
      </c>
      <c r="M4644" s="39">
        <v>83598.600000000006</v>
      </c>
      <c r="N4644" s="39">
        <v>1674.4760804273401</v>
      </c>
      <c r="O4644" s="39">
        <v>31140.7944032587</v>
      </c>
      <c r="P4644" s="25" t="s">
        <v>58</v>
      </c>
      <c r="Q4644" s="25" t="s">
        <v>7498</v>
      </c>
      <c r="R4644" s="25">
        <v>1.4166666666666601</v>
      </c>
      <c r="S4644" s="25">
        <v>0.47420511929999998</v>
      </c>
      <c r="T4644" s="25">
        <v>0</v>
      </c>
      <c r="U4644" s="25"/>
      <c r="V4644" s="26"/>
      <c r="W4644" s="3" t="s">
        <v>50</v>
      </c>
    </row>
    <row r="4645" spans="1:23" x14ac:dyDescent="0.25">
      <c r="A4645" s="24" t="s">
        <v>22</v>
      </c>
      <c r="B4645" s="25">
        <v>6291</v>
      </c>
      <c r="C4645" s="25">
        <v>1</v>
      </c>
      <c r="D4645" s="25">
        <v>1023273</v>
      </c>
      <c r="E4645" s="25" t="s">
        <v>2817</v>
      </c>
      <c r="F4645" s="39">
        <v>18648273.350000001</v>
      </c>
      <c r="G4645" s="42">
        <v>0.33299999999999996</v>
      </c>
      <c r="H4645" s="42">
        <v>0.33299999999999996</v>
      </c>
      <c r="I4645" s="39">
        <v>6209875.0255499901</v>
      </c>
      <c r="J4645" s="42">
        <v>1.4269999999999999E-3</v>
      </c>
      <c r="K4645" s="42">
        <v>1.4258458179318E-3</v>
      </c>
      <c r="L4645" s="25">
        <v>0.47420511929999998</v>
      </c>
      <c r="M4645" s="39">
        <v>623661.78</v>
      </c>
      <c r="N4645" s="39">
        <v>8861.4916614598496</v>
      </c>
      <c r="O4645" s="39">
        <v>234414.65338829099</v>
      </c>
      <c r="P4645" s="25" t="s">
        <v>58</v>
      </c>
      <c r="Q4645" s="25" t="s">
        <v>1282</v>
      </c>
      <c r="R4645" s="25">
        <v>2.1577118459245002</v>
      </c>
      <c r="S4645" s="25">
        <v>0.47420511929999998</v>
      </c>
      <c r="T4645" s="25">
        <v>0</v>
      </c>
      <c r="U4645" s="25"/>
      <c r="V4645" s="26"/>
      <c r="W4645" s="3" t="s">
        <v>50</v>
      </c>
    </row>
    <row r="4646" spans="1:23" x14ac:dyDescent="0.25">
      <c r="A4646" s="24" t="s">
        <v>22</v>
      </c>
      <c r="B4646" s="25">
        <v>6292</v>
      </c>
      <c r="C4646" s="25">
        <v>1</v>
      </c>
      <c r="D4646" s="25">
        <v>1023273</v>
      </c>
      <c r="E4646" s="25" t="s">
        <v>2817</v>
      </c>
      <c r="F4646" s="39">
        <v>13480000</v>
      </c>
      <c r="G4646" s="42">
        <v>0.33299999999999996</v>
      </c>
      <c r="H4646" s="42">
        <v>0.33299999999999996</v>
      </c>
      <c r="I4646" s="39">
        <v>4488840</v>
      </c>
      <c r="J4646" s="42">
        <v>4.3049999999999998E-3</v>
      </c>
      <c r="K4646" s="42">
        <v>2.1548216281244998E-3</v>
      </c>
      <c r="L4646" s="25">
        <v>0.47420511929999998</v>
      </c>
      <c r="M4646" s="39">
        <v>489140.52</v>
      </c>
      <c r="N4646" s="39">
        <v>19324.456200000001</v>
      </c>
      <c r="O4646" s="39">
        <v>293889.36245019501</v>
      </c>
      <c r="P4646" s="25" t="s">
        <v>58</v>
      </c>
      <c r="Q4646" s="25" t="s">
        <v>499</v>
      </c>
      <c r="R4646" s="25">
        <v>0.5</v>
      </c>
      <c r="S4646" s="25">
        <v>0.47420511929999998</v>
      </c>
      <c r="T4646" s="25">
        <v>0</v>
      </c>
      <c r="U4646" s="25"/>
      <c r="V4646" s="26"/>
      <c r="W4646" s="3" t="s">
        <v>50</v>
      </c>
    </row>
    <row r="4647" spans="1:23" x14ac:dyDescent="0.25">
      <c r="A4647" s="24" t="s">
        <v>22</v>
      </c>
      <c r="B4647" s="25">
        <v>6293</v>
      </c>
      <c r="C4647" s="25">
        <v>1</v>
      </c>
      <c r="D4647" s="25">
        <v>1023273</v>
      </c>
      <c r="E4647" s="25" t="s">
        <v>2817</v>
      </c>
      <c r="F4647" s="39">
        <v>181978.6</v>
      </c>
      <c r="G4647" s="42">
        <v>0.33299999999999996</v>
      </c>
      <c r="H4647" s="42">
        <v>0.33299999999999996</v>
      </c>
      <c r="I4647" s="39">
        <v>60598.873800000001</v>
      </c>
      <c r="J4647" s="42">
        <v>7.8100000000000001E-4</v>
      </c>
      <c r="K4647" s="42">
        <v>7.8100000000000001E-4</v>
      </c>
      <c r="L4647" s="25">
        <v>0.47420511929999998</v>
      </c>
      <c r="M4647" s="39">
        <v>5318.3</v>
      </c>
      <c r="N4647" s="25">
        <v>47.327720437799996</v>
      </c>
      <c r="O4647" s="39">
        <v>1692.8575382855099</v>
      </c>
      <c r="P4647" s="25" t="s">
        <v>58</v>
      </c>
      <c r="Q4647" s="25" t="s">
        <v>1283</v>
      </c>
      <c r="R4647" s="25">
        <v>3</v>
      </c>
      <c r="S4647" s="25">
        <v>0.47420511929999998</v>
      </c>
      <c r="T4647" s="25">
        <v>0</v>
      </c>
      <c r="U4647" s="25"/>
      <c r="V4647" s="26"/>
      <c r="W4647" s="3" t="s">
        <v>50</v>
      </c>
    </row>
    <row r="4648" spans="1:23" x14ac:dyDescent="0.25">
      <c r="A4648" s="24" t="s">
        <v>22</v>
      </c>
      <c r="B4648" s="25">
        <v>6294</v>
      </c>
      <c r="C4648" s="25">
        <v>1</v>
      </c>
      <c r="D4648" s="25">
        <v>1023273</v>
      </c>
      <c r="E4648" s="25" t="s">
        <v>2817</v>
      </c>
      <c r="F4648" s="39">
        <v>893220.19</v>
      </c>
      <c r="G4648" s="42">
        <v>0.33299999999999896</v>
      </c>
      <c r="H4648" s="42">
        <v>0.33299999999999996</v>
      </c>
      <c r="I4648" s="39">
        <v>297442.32326999999</v>
      </c>
      <c r="J4648" s="42">
        <v>1.2909999999999998E-3</v>
      </c>
      <c r="K4648" s="42">
        <v>8.3492833873580002E-4</v>
      </c>
      <c r="L4648" s="25">
        <v>0.47420511929999998</v>
      </c>
      <c r="M4648" s="39">
        <v>20994.51</v>
      </c>
      <c r="N4648" s="25">
        <v>383.99803934157001</v>
      </c>
      <c r="O4648" s="39">
        <v>10680.3471132104</v>
      </c>
      <c r="P4648" s="25" t="s">
        <v>58</v>
      </c>
      <c r="Q4648" s="25" t="s">
        <v>1284</v>
      </c>
      <c r="R4648" s="25">
        <v>1.8854685334269701</v>
      </c>
      <c r="S4648" s="25">
        <v>0.47420511929999998</v>
      </c>
      <c r="T4648" s="25">
        <v>0</v>
      </c>
      <c r="U4648" s="25"/>
      <c r="V4648" s="26"/>
      <c r="W4648" s="3" t="s">
        <v>50</v>
      </c>
    </row>
    <row r="4649" spans="1:23" x14ac:dyDescent="0.25">
      <c r="A4649" s="24" t="s">
        <v>22</v>
      </c>
      <c r="B4649" s="25">
        <v>6295</v>
      </c>
      <c r="C4649" s="25">
        <v>1</v>
      </c>
      <c r="D4649" s="25">
        <v>1023273</v>
      </c>
      <c r="E4649" s="25" t="s">
        <v>2817</v>
      </c>
      <c r="F4649" s="39">
        <v>3255722.08</v>
      </c>
      <c r="G4649" s="42">
        <v>0.33299999999999996</v>
      </c>
      <c r="H4649" s="42">
        <v>0.33299999999999996</v>
      </c>
      <c r="I4649" s="39">
        <v>1084155.45264</v>
      </c>
      <c r="J4649" s="42">
        <v>1.2909999999999998E-3</v>
      </c>
      <c r="K4649" s="42">
        <v>1.2297527782950899E-4</v>
      </c>
      <c r="L4649" s="25">
        <v>0.47420511929999998</v>
      </c>
      <c r="M4649" s="39">
        <v>14637.47</v>
      </c>
      <c r="N4649" s="39">
        <v>1399.6446893582399</v>
      </c>
      <c r="O4649" s="39">
        <v>38929.081885781801</v>
      </c>
      <c r="P4649" s="25" t="s">
        <v>58</v>
      </c>
      <c r="Q4649" s="25" t="s">
        <v>1285</v>
      </c>
      <c r="R4649" s="25">
        <v>9.5200731681199996E-2</v>
      </c>
      <c r="S4649" s="25">
        <v>0.47420511929999998</v>
      </c>
      <c r="T4649" s="25">
        <v>0</v>
      </c>
      <c r="U4649" s="25"/>
      <c r="V4649" s="26"/>
      <c r="W4649" s="3" t="s">
        <v>50</v>
      </c>
    </row>
    <row r="4650" spans="1:23" x14ac:dyDescent="0.25">
      <c r="A4650" s="24" t="s">
        <v>22</v>
      </c>
      <c r="B4650" s="25">
        <v>6296</v>
      </c>
      <c r="C4650" s="25">
        <v>1</v>
      </c>
      <c r="D4650" s="25">
        <v>1023273</v>
      </c>
      <c r="E4650" s="25" t="s">
        <v>2817</v>
      </c>
      <c r="F4650" s="39">
        <v>17236615.23</v>
      </c>
      <c r="G4650" s="42">
        <v>0.33299999999999996</v>
      </c>
      <c r="H4650" s="42">
        <v>0.33299999999999996</v>
      </c>
      <c r="I4650" s="39">
        <v>5739792.8715899996</v>
      </c>
      <c r="J4650" s="42">
        <v>6.424E-3</v>
      </c>
      <c r="K4650" s="42">
        <v>6.424E-3</v>
      </c>
      <c r="L4650" s="25">
        <v>0.47420511929999998</v>
      </c>
      <c r="M4650" s="39">
        <v>1326308.8999999999</v>
      </c>
      <c r="N4650" s="39">
        <v>36872.429407094103</v>
      </c>
      <c r="O4650" s="39">
        <v>458563.55221350002</v>
      </c>
      <c r="P4650" s="25" t="s">
        <v>58</v>
      </c>
      <c r="Q4650" s="25" t="s">
        <v>1286</v>
      </c>
      <c r="R4650" s="25">
        <v>1.75</v>
      </c>
      <c r="S4650" s="25">
        <v>0.47420511929999998</v>
      </c>
      <c r="T4650" s="25">
        <v>0</v>
      </c>
      <c r="U4650" s="25"/>
      <c r="V4650" s="26"/>
      <c r="W4650" s="3" t="s">
        <v>50</v>
      </c>
    </row>
    <row r="4651" spans="1:23" x14ac:dyDescent="0.25">
      <c r="A4651" s="24" t="s">
        <v>22</v>
      </c>
      <c r="B4651" s="25">
        <v>6297</v>
      </c>
      <c r="C4651" s="25">
        <v>1</v>
      </c>
      <c r="D4651" s="25">
        <v>1023273</v>
      </c>
      <c r="E4651" s="25" t="s">
        <v>2817</v>
      </c>
      <c r="F4651" s="39">
        <v>40355953.310000002</v>
      </c>
      <c r="G4651" s="42">
        <v>0.33299999999999996</v>
      </c>
      <c r="H4651" s="42">
        <v>0.33299999999999996</v>
      </c>
      <c r="I4651" s="39">
        <v>13438532.452230001</v>
      </c>
      <c r="J4651" s="42">
        <v>1.4253E-2</v>
      </c>
      <c r="K4651" s="42">
        <v>5.9492105521419007E-3</v>
      </c>
      <c r="L4651" s="25">
        <v>0.47420511929999998</v>
      </c>
      <c r="M4651" s="39">
        <v>2701066.32</v>
      </c>
      <c r="N4651" s="39">
        <v>191539.40304163401</v>
      </c>
      <c r="O4651" s="39">
        <v>1592897.09044188</v>
      </c>
      <c r="P4651" s="25" t="s">
        <v>58</v>
      </c>
      <c r="Q4651" s="25" t="s">
        <v>1287</v>
      </c>
      <c r="R4651" s="25">
        <v>0.41565710415709001</v>
      </c>
      <c r="S4651" s="25">
        <v>0.47420511929999998</v>
      </c>
      <c r="T4651" s="25">
        <v>0</v>
      </c>
      <c r="U4651" s="25"/>
      <c r="V4651" s="26"/>
      <c r="W4651" s="3" t="s">
        <v>50</v>
      </c>
    </row>
    <row r="4652" spans="1:23" x14ac:dyDescent="0.25">
      <c r="A4652" s="24" t="s">
        <v>22</v>
      </c>
      <c r="B4652" s="25">
        <v>6298</v>
      </c>
      <c r="C4652" s="25">
        <v>1</v>
      </c>
      <c r="D4652" s="25">
        <v>1023273</v>
      </c>
      <c r="E4652" s="25" t="s">
        <v>2817</v>
      </c>
      <c r="F4652" s="39">
        <v>40440000</v>
      </c>
      <c r="G4652" s="42">
        <v>0.33299999999999896</v>
      </c>
      <c r="H4652" s="42">
        <v>0.33299999999999896</v>
      </c>
      <c r="I4652" s="39">
        <v>13466520</v>
      </c>
      <c r="J4652" s="42">
        <v>6.3900000000000003E-4</v>
      </c>
      <c r="K4652" s="42">
        <v>6.3900000000000003E-4</v>
      </c>
      <c r="L4652" s="25">
        <v>0.47420511929999998</v>
      </c>
      <c r="M4652" s="39">
        <v>1378427.48</v>
      </c>
      <c r="N4652" s="39">
        <v>8605.1062799999909</v>
      </c>
      <c r="O4652" s="39">
        <v>340303.96407866798</v>
      </c>
      <c r="P4652" s="25" t="s">
        <v>58</v>
      </c>
      <c r="Q4652" s="25" t="s">
        <v>3514</v>
      </c>
      <c r="R4652" s="25">
        <v>4.8333333333333304</v>
      </c>
      <c r="S4652" s="25">
        <v>0.47420511929999998</v>
      </c>
      <c r="T4652" s="25">
        <v>0</v>
      </c>
      <c r="U4652" s="25"/>
      <c r="V4652" s="26"/>
      <c r="W4652" s="3" t="s">
        <v>50</v>
      </c>
    </row>
    <row r="4653" spans="1:23" x14ac:dyDescent="0.25">
      <c r="A4653" s="24" t="s">
        <v>22</v>
      </c>
      <c r="B4653" s="25">
        <v>6300</v>
      </c>
      <c r="C4653" s="25">
        <v>1</v>
      </c>
      <c r="D4653" s="25">
        <v>1023273</v>
      </c>
      <c r="E4653" s="25" t="s">
        <v>2817</v>
      </c>
      <c r="F4653" s="25">
        <v>103.89</v>
      </c>
      <c r="G4653" s="42">
        <v>0.33299999999999996</v>
      </c>
      <c r="H4653" s="42">
        <v>0.33299999999999996</v>
      </c>
      <c r="I4653" s="25">
        <v>34.595370000000003</v>
      </c>
      <c r="J4653" s="42">
        <v>9.5500000000000001E-4</v>
      </c>
      <c r="K4653" s="42">
        <v>9.5500000000000001E-4</v>
      </c>
      <c r="L4653" s="25">
        <v>0.47420511929999998</v>
      </c>
      <c r="M4653" s="25">
        <v>3.55</v>
      </c>
      <c r="N4653" s="25">
        <v>3.303857835E-2</v>
      </c>
      <c r="O4653" s="25">
        <v>1.06859267011937</v>
      </c>
      <c r="P4653" s="25" t="s">
        <v>58</v>
      </c>
      <c r="Q4653" s="25" t="s">
        <v>1288</v>
      </c>
      <c r="R4653" s="25">
        <v>2.9843985625822098</v>
      </c>
      <c r="S4653" s="25">
        <v>0.47420511929999998</v>
      </c>
      <c r="T4653" s="25">
        <v>0</v>
      </c>
      <c r="U4653" s="25"/>
      <c r="V4653" s="26"/>
      <c r="W4653" s="3" t="s">
        <v>50</v>
      </c>
    </row>
    <row r="4654" spans="1:23" x14ac:dyDescent="0.25">
      <c r="A4654" s="24" t="s">
        <v>22</v>
      </c>
      <c r="B4654" s="25">
        <v>6301</v>
      </c>
      <c r="C4654" s="25">
        <v>1</v>
      </c>
      <c r="D4654" s="25">
        <v>1023273</v>
      </c>
      <c r="E4654" s="25" t="s">
        <v>2817</v>
      </c>
      <c r="F4654" s="39">
        <v>7749073.1799999997</v>
      </c>
      <c r="G4654" s="42">
        <v>0.33299999999999996</v>
      </c>
      <c r="H4654" s="42">
        <v>0.33299999999999996</v>
      </c>
      <c r="I4654" s="39">
        <v>2580441.3689399902</v>
      </c>
      <c r="J4654" s="42">
        <v>1.2905999999999999E-2</v>
      </c>
      <c r="K4654" s="42">
        <v>1.2905999999999999E-2</v>
      </c>
      <c r="L4654" s="25">
        <v>0.47420511929999998</v>
      </c>
      <c r="M4654" s="39">
        <v>964321.84</v>
      </c>
      <c r="N4654" s="39">
        <v>33303.176307539601</v>
      </c>
      <c r="O4654" s="39">
        <v>291252.11125227303</v>
      </c>
      <c r="P4654" s="25" t="s">
        <v>58</v>
      </c>
      <c r="Q4654" s="25" t="s">
        <v>1289</v>
      </c>
      <c r="R4654" s="25">
        <v>2.8269128265822698</v>
      </c>
      <c r="S4654" s="25">
        <v>0.47420511929999998</v>
      </c>
      <c r="T4654" s="25">
        <v>0</v>
      </c>
      <c r="U4654" s="25"/>
      <c r="V4654" s="26"/>
      <c r="W4654" s="3" t="s">
        <v>50</v>
      </c>
    </row>
    <row r="4655" spans="1:23" x14ac:dyDescent="0.25">
      <c r="A4655" s="24" t="s">
        <v>22</v>
      </c>
      <c r="B4655" s="25">
        <v>6302</v>
      </c>
      <c r="C4655" s="25">
        <v>1</v>
      </c>
      <c r="D4655" s="25">
        <v>1023273</v>
      </c>
      <c r="E4655" s="25" t="s">
        <v>2817</v>
      </c>
      <c r="F4655" s="39">
        <v>11744022.92</v>
      </c>
      <c r="G4655" s="42">
        <v>0.33299999999999996</v>
      </c>
      <c r="H4655" s="42">
        <v>0.33299999999999996</v>
      </c>
      <c r="I4655" s="39">
        <v>3910759.6323600002</v>
      </c>
      <c r="J4655" s="42">
        <v>5.2590000000000007E-3</v>
      </c>
      <c r="K4655" s="42">
        <v>5.2590000000000007E-3</v>
      </c>
      <c r="L4655" s="25">
        <v>0.47420511929999998</v>
      </c>
      <c r="M4655" s="39">
        <v>869536.26</v>
      </c>
      <c r="N4655" s="39">
        <v>20566.684906581198</v>
      </c>
      <c r="O4655" s="39">
        <v>282857.51285069098</v>
      </c>
      <c r="P4655" s="25" t="s">
        <v>58</v>
      </c>
      <c r="Q4655" s="25" t="s">
        <v>1290</v>
      </c>
      <c r="R4655" s="25">
        <v>2.6580580322414198</v>
      </c>
      <c r="S4655" s="25">
        <v>0.47420511929999998</v>
      </c>
      <c r="T4655" s="25">
        <v>0</v>
      </c>
      <c r="U4655" s="25"/>
      <c r="V4655" s="26"/>
      <c r="W4655" s="3" t="s">
        <v>50</v>
      </c>
    </row>
    <row r="4656" spans="1:23" x14ac:dyDescent="0.25">
      <c r="A4656" s="24" t="s">
        <v>22</v>
      </c>
      <c r="B4656" s="25">
        <v>6303</v>
      </c>
      <c r="C4656" s="25">
        <v>1</v>
      </c>
      <c r="D4656" s="25">
        <v>1023273</v>
      </c>
      <c r="E4656" s="25" t="s">
        <v>2817</v>
      </c>
      <c r="F4656" s="39">
        <v>16484586.07</v>
      </c>
      <c r="G4656" s="42">
        <v>0.33299999999999996</v>
      </c>
      <c r="H4656" s="42">
        <v>0.33299999999999996</v>
      </c>
      <c r="I4656" s="39">
        <v>5489367.1613100003</v>
      </c>
      <c r="J4656" s="42">
        <v>1.1685000000000001E-2</v>
      </c>
      <c r="K4656" s="42">
        <v>1.9378655628823E-3</v>
      </c>
      <c r="L4656" s="25">
        <v>0.47420511929999998</v>
      </c>
      <c r="M4656" s="39">
        <v>516132.95</v>
      </c>
      <c r="N4656" s="39">
        <v>64143.255279907302</v>
      </c>
      <c r="O4656" s="39">
        <v>589908.06229033996</v>
      </c>
      <c r="P4656" s="25" t="s">
        <v>58</v>
      </c>
      <c r="Q4656" s="25" t="s">
        <v>3515</v>
      </c>
      <c r="R4656" s="25">
        <v>0.16505420008401001</v>
      </c>
      <c r="S4656" s="25">
        <v>0.47420511929999998</v>
      </c>
      <c r="T4656" s="25">
        <v>0</v>
      </c>
      <c r="U4656" s="25"/>
      <c r="V4656" s="26"/>
      <c r="W4656" s="3" t="s">
        <v>50</v>
      </c>
    </row>
    <row r="4657" spans="1:23" x14ac:dyDescent="0.25">
      <c r="A4657" s="24" t="s">
        <v>22</v>
      </c>
      <c r="B4657" s="25">
        <v>6304</v>
      </c>
      <c r="C4657" s="25">
        <v>1</v>
      </c>
      <c r="D4657" s="25">
        <v>1023273</v>
      </c>
      <c r="E4657" s="25" t="s">
        <v>2817</v>
      </c>
      <c r="F4657" s="39">
        <v>9395695.6799999997</v>
      </c>
      <c r="G4657" s="42">
        <v>0.33299999999999996</v>
      </c>
      <c r="H4657" s="42">
        <v>0.33299999999999996</v>
      </c>
      <c r="I4657" s="39">
        <v>3128766.6614399902</v>
      </c>
      <c r="J4657" s="42">
        <v>3.895E-3</v>
      </c>
      <c r="K4657" s="42">
        <v>6.4034601686369997E-4</v>
      </c>
      <c r="L4657" s="25">
        <v>0.47420511929999998</v>
      </c>
      <c r="M4657" s="39">
        <v>143015.01999999999</v>
      </c>
      <c r="N4657" s="39">
        <v>12186.5461463088</v>
      </c>
      <c r="O4657" s="39">
        <v>194885.472505507</v>
      </c>
      <c r="P4657" s="25" t="s">
        <v>58</v>
      </c>
      <c r="Q4657" s="25" t="s">
        <v>8512</v>
      </c>
      <c r="R4657" s="25">
        <v>0.16413463320756</v>
      </c>
      <c r="S4657" s="25">
        <v>0.47420511929999998</v>
      </c>
      <c r="T4657" s="25">
        <v>0</v>
      </c>
      <c r="U4657" s="25"/>
      <c r="V4657" s="26"/>
      <c r="W4657" s="3" t="s">
        <v>50</v>
      </c>
    </row>
    <row r="4658" spans="1:23" x14ac:dyDescent="0.25">
      <c r="A4658" s="24" t="s">
        <v>22</v>
      </c>
      <c r="B4658" s="25">
        <v>6305</v>
      </c>
      <c r="C4658" s="25">
        <v>1</v>
      </c>
      <c r="D4658" s="25">
        <v>1023273</v>
      </c>
      <c r="E4658" s="25" t="s">
        <v>2817</v>
      </c>
      <c r="F4658" s="39">
        <v>3838783.39</v>
      </c>
      <c r="G4658" s="42">
        <v>0.33299999999999996</v>
      </c>
      <c r="H4658" s="42">
        <v>0.33299999999999896</v>
      </c>
      <c r="I4658" s="39">
        <v>1278314.8688699901</v>
      </c>
      <c r="J4658" s="42">
        <v>7.0599999999990007E-4</v>
      </c>
      <c r="K4658" s="42">
        <v>1.11255149865295E-4</v>
      </c>
      <c r="L4658" s="25">
        <v>0.47420511929999998</v>
      </c>
      <c r="M4658" s="39">
        <v>16622.03</v>
      </c>
      <c r="N4658" s="25">
        <v>902.49029742222001</v>
      </c>
      <c r="O4658" s="39">
        <v>33953.678408514003</v>
      </c>
      <c r="P4658" s="25" t="s">
        <v>58</v>
      </c>
      <c r="Q4658" s="25" t="s">
        <v>1291</v>
      </c>
      <c r="R4658" s="25">
        <v>0.16718935244915001</v>
      </c>
      <c r="S4658" s="25">
        <v>0.47420511929999998</v>
      </c>
      <c r="T4658" s="25">
        <v>0</v>
      </c>
      <c r="U4658" s="25"/>
      <c r="V4658" s="26"/>
      <c r="W4658" s="3" t="s">
        <v>50</v>
      </c>
    </row>
    <row r="4659" spans="1:23" x14ac:dyDescent="0.25">
      <c r="A4659" s="24" t="s">
        <v>22</v>
      </c>
      <c r="B4659" s="25">
        <v>6306</v>
      </c>
      <c r="C4659" s="25">
        <v>1</v>
      </c>
      <c r="D4659" s="25">
        <v>1023273</v>
      </c>
      <c r="E4659" s="25" t="s">
        <v>2817</v>
      </c>
      <c r="F4659" s="39">
        <v>1994340.3</v>
      </c>
      <c r="G4659" s="42">
        <v>0.33299999999999896</v>
      </c>
      <c r="H4659" s="42">
        <v>0.33299999999999896</v>
      </c>
      <c r="I4659" s="39">
        <v>664115.3199</v>
      </c>
      <c r="J4659" s="42">
        <v>1.578E-3</v>
      </c>
      <c r="K4659" s="42">
        <v>1.578E-3</v>
      </c>
      <c r="L4659" s="25">
        <v>0.47420511929999998</v>
      </c>
      <c r="M4659" s="39">
        <v>82041.95</v>
      </c>
      <c r="N4659" s="39">
        <v>1047.97397480219</v>
      </c>
      <c r="O4659" s="39">
        <v>26360.525830695598</v>
      </c>
      <c r="P4659" s="25" t="s">
        <v>58</v>
      </c>
      <c r="Q4659" s="25" t="s">
        <v>1292</v>
      </c>
      <c r="R4659" s="25">
        <v>3</v>
      </c>
      <c r="S4659" s="25">
        <v>0.47420511929999998</v>
      </c>
      <c r="T4659" s="25">
        <v>0</v>
      </c>
      <c r="U4659" s="25"/>
      <c r="V4659" s="26"/>
      <c r="W4659" s="3" t="s">
        <v>50</v>
      </c>
    </row>
    <row r="4660" spans="1:23" x14ac:dyDescent="0.25">
      <c r="A4660" s="24" t="s">
        <v>22</v>
      </c>
      <c r="B4660" s="25">
        <v>6307</v>
      </c>
      <c r="C4660" s="25">
        <v>1</v>
      </c>
      <c r="D4660" s="25">
        <v>1023273</v>
      </c>
      <c r="E4660" s="25" t="s">
        <v>2817</v>
      </c>
      <c r="F4660" s="39">
        <v>17742331.059999999</v>
      </c>
      <c r="G4660" s="42">
        <v>0.33299999999999996</v>
      </c>
      <c r="H4660" s="42">
        <v>0.33299999999999996</v>
      </c>
      <c r="I4660" s="39">
        <v>5908196.2429799903</v>
      </c>
      <c r="J4660" s="42">
        <v>6.424E-3</v>
      </c>
      <c r="K4660" s="42">
        <v>6.424E-3</v>
      </c>
      <c r="L4660" s="25">
        <v>0.47420511929999998</v>
      </c>
      <c r="M4660" s="39">
        <v>1428429.36</v>
      </c>
      <c r="N4660" s="39">
        <v>37954.252664903499</v>
      </c>
      <c r="O4660" s="39">
        <v>472017.634950798</v>
      </c>
      <c r="P4660" s="25" t="s">
        <v>58</v>
      </c>
      <c r="Q4660" s="25" t="s">
        <v>1293</v>
      </c>
      <c r="R4660" s="25">
        <v>2.2801618330115101</v>
      </c>
      <c r="S4660" s="25">
        <v>0.47420511929999998</v>
      </c>
      <c r="T4660" s="25">
        <v>0</v>
      </c>
      <c r="U4660" s="25"/>
      <c r="V4660" s="26"/>
      <c r="W4660" s="3" t="s">
        <v>50</v>
      </c>
    </row>
    <row r="4661" spans="1:23" x14ac:dyDescent="0.25">
      <c r="A4661" s="24" t="s">
        <v>22</v>
      </c>
      <c r="B4661" s="25">
        <v>6308</v>
      </c>
      <c r="C4661" s="25">
        <v>1</v>
      </c>
      <c r="D4661" s="25">
        <v>1023273</v>
      </c>
      <c r="E4661" s="25" t="s">
        <v>2817</v>
      </c>
      <c r="F4661" s="39">
        <v>18677441.350000001</v>
      </c>
      <c r="G4661" s="42">
        <v>0.33299999999999996</v>
      </c>
      <c r="H4661" s="42">
        <v>0.33299999999999996</v>
      </c>
      <c r="I4661" s="39">
        <v>6219587.9695499996</v>
      </c>
      <c r="J4661" s="42">
        <v>6.2199999999999994E-4</v>
      </c>
      <c r="K4661" s="42">
        <v>6.2199999999999994E-4</v>
      </c>
      <c r="L4661" s="25">
        <v>0.47420511929999998</v>
      </c>
      <c r="M4661" s="39">
        <v>451635.8</v>
      </c>
      <c r="N4661" s="39">
        <v>3868.5837170600998</v>
      </c>
      <c r="O4661" s="39">
        <v>155067.826469091</v>
      </c>
      <c r="P4661" s="25" t="s">
        <v>58</v>
      </c>
      <c r="Q4661" s="25" t="s">
        <v>6746</v>
      </c>
      <c r="R4661" s="25">
        <v>3.25</v>
      </c>
      <c r="S4661" s="25">
        <v>0.47420511929999998</v>
      </c>
      <c r="T4661" s="25">
        <v>0</v>
      </c>
      <c r="U4661" s="25"/>
      <c r="V4661" s="26"/>
      <c r="W4661" s="3" t="s">
        <v>50</v>
      </c>
    </row>
    <row r="4662" spans="1:23" x14ac:dyDescent="0.25">
      <c r="A4662" s="24" t="s">
        <v>22</v>
      </c>
      <c r="B4662" s="25">
        <v>6309</v>
      </c>
      <c r="C4662" s="25">
        <v>1</v>
      </c>
      <c r="D4662" s="25">
        <v>1023273</v>
      </c>
      <c r="E4662" s="25" t="s">
        <v>2817</v>
      </c>
      <c r="F4662" s="39">
        <v>382341634.88</v>
      </c>
      <c r="G4662" s="42">
        <v>0.33299999999999996</v>
      </c>
      <c r="H4662" s="42">
        <v>0.33299999999999996</v>
      </c>
      <c r="I4662" s="39">
        <v>127319764.41504</v>
      </c>
      <c r="J4662" s="42">
        <v>4.1890000000000004E-2</v>
      </c>
      <c r="K4662" s="42">
        <v>2.7066137542821399E-2</v>
      </c>
      <c r="L4662" s="25">
        <v>0.47420511929999998</v>
      </c>
      <c r="M4662" s="39">
        <v>62530044.090000004</v>
      </c>
      <c r="N4662" s="39">
        <v>5333424.9313460197</v>
      </c>
      <c r="O4662" s="39">
        <v>25506959.5264895</v>
      </c>
      <c r="P4662" s="25" t="s">
        <v>58</v>
      </c>
      <c r="Q4662" s="25" t="s">
        <v>506</v>
      </c>
      <c r="R4662" s="25">
        <v>1.9195557644221599</v>
      </c>
      <c r="S4662" s="25">
        <v>0.47420511929999998</v>
      </c>
      <c r="T4662" s="25">
        <v>0</v>
      </c>
      <c r="U4662" s="25"/>
      <c r="V4662" s="26"/>
      <c r="W4662" s="3" t="s">
        <v>50</v>
      </c>
    </row>
    <row r="4663" spans="1:23" x14ac:dyDescent="0.25">
      <c r="A4663" s="24" t="s">
        <v>22</v>
      </c>
      <c r="B4663" s="25">
        <v>6310</v>
      </c>
      <c r="C4663" s="25">
        <v>1</v>
      </c>
      <c r="D4663" s="25">
        <v>1023273</v>
      </c>
      <c r="E4663" s="25" t="s">
        <v>2817</v>
      </c>
      <c r="F4663" s="39">
        <v>5623969.9699999997</v>
      </c>
      <c r="G4663" s="42">
        <v>0.33299999999999896</v>
      </c>
      <c r="H4663" s="42">
        <v>0.33299999999999996</v>
      </c>
      <c r="I4663" s="39">
        <v>1872782.0000100001</v>
      </c>
      <c r="J4663" s="42">
        <v>5.8130000000000005E-3</v>
      </c>
      <c r="K4663" s="42">
        <v>9.4983167735989999E-4</v>
      </c>
      <c r="L4663" s="25">
        <v>0.47420511929999998</v>
      </c>
      <c r="M4663" s="39">
        <v>111319.74</v>
      </c>
      <c r="N4663" s="39">
        <v>10886.481766058099</v>
      </c>
      <c r="O4663" s="39">
        <v>142370.964770447</v>
      </c>
      <c r="P4663" s="25" t="s">
        <v>58</v>
      </c>
      <c r="Q4663" s="25" t="s">
        <v>1294</v>
      </c>
      <c r="R4663" s="25">
        <v>0.16301407989203001</v>
      </c>
      <c r="S4663" s="25">
        <v>0.47420511929999998</v>
      </c>
      <c r="T4663" s="25">
        <v>0</v>
      </c>
      <c r="U4663" s="25"/>
      <c r="V4663" s="26"/>
      <c r="W4663" s="3" t="s">
        <v>50</v>
      </c>
    </row>
    <row r="4664" spans="1:23" x14ac:dyDescent="0.25">
      <c r="A4664" s="24" t="s">
        <v>22</v>
      </c>
      <c r="B4664" s="25">
        <v>6311</v>
      </c>
      <c r="C4664" s="25">
        <v>1</v>
      </c>
      <c r="D4664" s="25">
        <v>1023273</v>
      </c>
      <c r="E4664" s="25" t="s">
        <v>2817</v>
      </c>
      <c r="F4664" s="39">
        <v>54259.46</v>
      </c>
      <c r="G4664" s="42">
        <v>0.33299999999999996</v>
      </c>
      <c r="H4664" s="42">
        <v>0.33299999999999996</v>
      </c>
      <c r="I4664" s="39">
        <v>18068.400180000001</v>
      </c>
      <c r="J4664" s="42">
        <v>5.8130000000000005E-3</v>
      </c>
      <c r="K4664" s="42">
        <v>7.9214413239250001E-4</v>
      </c>
      <c r="L4664" s="25">
        <v>0.47420511929999998</v>
      </c>
      <c r="M4664" s="25">
        <v>933.8</v>
      </c>
      <c r="N4664" s="25">
        <v>105.03161024633999</v>
      </c>
      <c r="O4664" s="39">
        <v>1373.5798216083799</v>
      </c>
      <c r="P4664" s="25" t="s">
        <v>58</v>
      </c>
      <c r="Q4664" s="25" t="s">
        <v>1295</v>
      </c>
      <c r="R4664" s="25">
        <v>0.13593323941422</v>
      </c>
      <c r="S4664" s="25">
        <v>0.47420511929999998</v>
      </c>
      <c r="T4664" s="25">
        <v>0</v>
      </c>
      <c r="U4664" s="25"/>
      <c r="V4664" s="26"/>
      <c r="W4664" s="3" t="s">
        <v>50</v>
      </c>
    </row>
    <row r="4665" spans="1:23" x14ac:dyDescent="0.25">
      <c r="A4665" s="24" t="s">
        <v>22</v>
      </c>
      <c r="B4665" s="25">
        <v>6312</v>
      </c>
      <c r="C4665" s="25">
        <v>1</v>
      </c>
      <c r="D4665" s="25">
        <v>1023273</v>
      </c>
      <c r="E4665" s="25" t="s">
        <v>2817</v>
      </c>
      <c r="F4665" s="39">
        <v>34636.85</v>
      </c>
      <c r="G4665" s="42">
        <v>0.33299999999999996</v>
      </c>
      <c r="H4665" s="42">
        <v>0.33299999999999996</v>
      </c>
      <c r="I4665" s="39">
        <v>11534.07105</v>
      </c>
      <c r="J4665" s="42">
        <v>1.168E-3</v>
      </c>
      <c r="K4665" s="42">
        <v>1.168E-3</v>
      </c>
      <c r="L4665" s="25">
        <v>0.47420511929999998</v>
      </c>
      <c r="M4665" s="39">
        <v>1361.51</v>
      </c>
      <c r="N4665" s="25">
        <v>13.471794986400001</v>
      </c>
      <c r="O4665" s="25">
        <v>393.95831160671702</v>
      </c>
      <c r="P4665" s="25" t="s">
        <v>58</v>
      </c>
      <c r="Q4665" s="25" t="s">
        <v>1296</v>
      </c>
      <c r="R4665" s="25">
        <v>3</v>
      </c>
      <c r="S4665" s="25">
        <v>0.47420511929999998</v>
      </c>
      <c r="T4665" s="25">
        <v>0</v>
      </c>
      <c r="U4665" s="25"/>
      <c r="V4665" s="26"/>
      <c r="W4665" s="3" t="s">
        <v>50</v>
      </c>
    </row>
    <row r="4666" spans="1:23" x14ac:dyDescent="0.25">
      <c r="A4666" s="24" t="s">
        <v>22</v>
      </c>
      <c r="B4666" s="25">
        <v>6313</v>
      </c>
      <c r="C4666" s="25">
        <v>1</v>
      </c>
      <c r="D4666" s="25">
        <v>1023273</v>
      </c>
      <c r="E4666" s="25" t="s">
        <v>2817</v>
      </c>
      <c r="F4666" s="39">
        <v>9537.6400000000394</v>
      </c>
      <c r="G4666" s="42">
        <v>0.33300000000000202</v>
      </c>
      <c r="H4666" s="42">
        <v>0.33300000000000202</v>
      </c>
      <c r="I4666" s="39">
        <v>3176.0341200000298</v>
      </c>
      <c r="J4666" s="42">
        <v>3.1319999999999598E-2</v>
      </c>
      <c r="K4666" s="42">
        <v>3.1319999999999598E-2</v>
      </c>
      <c r="L4666" s="25">
        <v>0.47420511929999998</v>
      </c>
      <c r="M4666" s="39">
        <v>1638.36</v>
      </c>
      <c r="N4666" s="25">
        <v>99.473388638399896</v>
      </c>
      <c r="O4666" s="25">
        <v>553.205134918662</v>
      </c>
      <c r="P4666" s="25" t="s">
        <v>58</v>
      </c>
      <c r="Q4666" s="25" t="s">
        <v>1297</v>
      </c>
      <c r="R4666" s="25">
        <v>2.49999999999998</v>
      </c>
      <c r="S4666" s="25">
        <v>0.47420511929999998</v>
      </c>
      <c r="T4666" s="25">
        <v>0</v>
      </c>
      <c r="U4666" s="25"/>
      <c r="V4666" s="26"/>
      <c r="W4666" s="3" t="s">
        <v>50</v>
      </c>
    </row>
    <row r="4667" spans="1:23" x14ac:dyDescent="0.25">
      <c r="A4667" s="24" t="s">
        <v>22</v>
      </c>
      <c r="B4667" s="25">
        <v>6314</v>
      </c>
      <c r="C4667" s="25">
        <v>1</v>
      </c>
      <c r="D4667" s="25">
        <v>1023273</v>
      </c>
      <c r="E4667" s="25" t="s">
        <v>2817</v>
      </c>
      <c r="F4667" s="25">
        <v>849.06999999999903</v>
      </c>
      <c r="G4667" s="42">
        <v>0.33299999999999896</v>
      </c>
      <c r="H4667" s="42">
        <v>0.33299999999999896</v>
      </c>
      <c r="I4667" s="25">
        <v>282.740309999999</v>
      </c>
      <c r="J4667" s="42">
        <v>3.1320000000000001E-2</v>
      </c>
      <c r="K4667" s="42">
        <v>3.1320000000000001E-2</v>
      </c>
      <c r="L4667" s="25">
        <v>0.47420511929999998</v>
      </c>
      <c r="M4667" s="25">
        <v>145.85</v>
      </c>
      <c r="N4667" s="25">
        <v>8.8554265091999795</v>
      </c>
      <c r="O4667" s="25">
        <v>49.248019835660102</v>
      </c>
      <c r="P4667" s="25" t="s">
        <v>58</v>
      </c>
      <c r="Q4667" s="25" t="s">
        <v>6747</v>
      </c>
      <c r="R4667" s="25">
        <v>2.5000000000000102</v>
      </c>
      <c r="S4667" s="25">
        <v>0.47420511929999998</v>
      </c>
      <c r="T4667" s="25">
        <v>0</v>
      </c>
      <c r="U4667" s="25"/>
      <c r="V4667" s="26"/>
      <c r="W4667" s="3" t="s">
        <v>50</v>
      </c>
    </row>
    <row r="4668" spans="1:23" x14ac:dyDescent="0.25">
      <c r="A4668" s="24" t="s">
        <v>22</v>
      </c>
      <c r="B4668" s="25">
        <v>6315</v>
      </c>
      <c r="C4668" s="25">
        <v>1</v>
      </c>
      <c r="D4668" s="25">
        <v>1023273</v>
      </c>
      <c r="E4668" s="25" t="s">
        <v>2817</v>
      </c>
      <c r="F4668" s="25">
        <v>258.62</v>
      </c>
      <c r="G4668" s="42">
        <v>0.33299999999999996</v>
      </c>
      <c r="H4668" s="42">
        <v>0.33299999999999996</v>
      </c>
      <c r="I4668" s="25">
        <v>86.120460000000094</v>
      </c>
      <c r="J4668" s="42">
        <v>6.1367999999999902E-2</v>
      </c>
      <c r="K4668" s="42">
        <v>6.1367999999999902E-2</v>
      </c>
      <c r="L4668" s="25">
        <v>0.47420511929999998</v>
      </c>
      <c r="M4668" s="25">
        <v>58.37</v>
      </c>
      <c r="N4668" s="25">
        <v>5.2850403892799998</v>
      </c>
      <c r="O4668" s="25">
        <v>20.669263594212801</v>
      </c>
      <c r="P4668" s="25" t="s">
        <v>58</v>
      </c>
      <c r="Q4668" s="25" t="s">
        <v>6748</v>
      </c>
      <c r="R4668" s="25">
        <v>2.4999999999999898</v>
      </c>
      <c r="S4668" s="25">
        <v>0.47420511929999998</v>
      </c>
      <c r="T4668" s="25">
        <v>0</v>
      </c>
      <c r="U4668" s="25"/>
      <c r="V4668" s="26"/>
      <c r="W4668" s="3" t="s">
        <v>50</v>
      </c>
    </row>
    <row r="4669" spans="1:23" x14ac:dyDescent="0.25">
      <c r="A4669" s="24" t="s">
        <v>22</v>
      </c>
      <c r="B4669" s="25">
        <v>6316</v>
      </c>
      <c r="C4669" s="25">
        <v>1</v>
      </c>
      <c r="D4669" s="25">
        <v>1023273</v>
      </c>
      <c r="E4669" s="25" t="s">
        <v>2817</v>
      </c>
      <c r="F4669" s="39">
        <v>2659790.09</v>
      </c>
      <c r="G4669" s="42">
        <v>0.33299999999999996</v>
      </c>
      <c r="H4669" s="42">
        <v>0.33299999999999996</v>
      </c>
      <c r="I4669" s="39">
        <v>885710.09996999998</v>
      </c>
      <c r="J4669" s="42">
        <v>5.8130000000000005E-3</v>
      </c>
      <c r="K4669" s="42">
        <v>1.4429258663931999E-3</v>
      </c>
      <c r="L4669" s="25">
        <v>0.47420511929999998</v>
      </c>
      <c r="M4669" s="39">
        <v>71634.67</v>
      </c>
      <c r="N4669" s="39">
        <v>5148.6328111256098</v>
      </c>
      <c r="O4669" s="39">
        <v>67332.664153641497</v>
      </c>
      <c r="P4669" s="25" t="s">
        <v>58</v>
      </c>
      <c r="Q4669" s="25" t="s">
        <v>1298</v>
      </c>
      <c r="R4669" s="25">
        <v>0.24771950330862</v>
      </c>
      <c r="S4669" s="25">
        <v>0.47420511929999998</v>
      </c>
      <c r="T4669" s="25">
        <v>0</v>
      </c>
      <c r="U4669" s="25"/>
      <c r="V4669" s="26"/>
      <c r="W4669" s="3" t="s">
        <v>50</v>
      </c>
    </row>
    <row r="4670" spans="1:23" x14ac:dyDescent="0.25">
      <c r="A4670" s="24" t="s">
        <v>22</v>
      </c>
      <c r="B4670" s="25">
        <v>6317</v>
      </c>
      <c r="C4670" s="25">
        <v>1</v>
      </c>
      <c r="D4670" s="25">
        <v>1023273</v>
      </c>
      <c r="E4670" s="25" t="s">
        <v>2817</v>
      </c>
      <c r="F4670" s="39">
        <v>515359.11</v>
      </c>
      <c r="G4670" s="42">
        <v>0.33299999999999996</v>
      </c>
      <c r="H4670" s="42">
        <v>0.33299999999999996</v>
      </c>
      <c r="I4670" s="39">
        <v>171614.58363000001</v>
      </c>
      <c r="J4670" s="42">
        <v>1.2905999999999999E-2</v>
      </c>
      <c r="K4670" s="42">
        <v>1.29059999999999E-2</v>
      </c>
      <c r="L4670" s="25">
        <v>0.47420511929999998</v>
      </c>
      <c r="M4670" s="39">
        <v>60957.91</v>
      </c>
      <c r="N4670" s="39">
        <v>2214.8578163287798</v>
      </c>
      <c r="O4670" s="39">
        <v>19369.984687716202</v>
      </c>
      <c r="P4670" s="25" t="s">
        <v>58</v>
      </c>
      <c r="Q4670" s="25" t="s">
        <v>1299</v>
      </c>
      <c r="R4670" s="25">
        <v>2.2499820659035201</v>
      </c>
      <c r="S4670" s="25">
        <v>0.47420511929999998</v>
      </c>
      <c r="T4670" s="25">
        <v>0</v>
      </c>
      <c r="U4670" s="25"/>
      <c r="V4670" s="26"/>
      <c r="W4670" s="3" t="s">
        <v>50</v>
      </c>
    </row>
    <row r="4671" spans="1:23" x14ac:dyDescent="0.25">
      <c r="A4671" s="24" t="s">
        <v>22</v>
      </c>
      <c r="B4671" s="25">
        <v>6318</v>
      </c>
      <c r="C4671" s="25">
        <v>1</v>
      </c>
      <c r="D4671" s="25">
        <v>1023273</v>
      </c>
      <c r="E4671" s="25" t="s">
        <v>2817</v>
      </c>
      <c r="F4671" s="39">
        <v>411410.1</v>
      </c>
      <c r="G4671" s="42">
        <v>0.33299999999999996</v>
      </c>
      <c r="H4671" s="42">
        <v>0.33299999999999896</v>
      </c>
      <c r="I4671" s="39">
        <v>136999.56329999899</v>
      </c>
      <c r="J4671" s="42">
        <v>2.8830000000000001E-3</v>
      </c>
      <c r="K4671" s="42">
        <v>2.4056804631122903E-4</v>
      </c>
      <c r="L4671" s="25">
        <v>0.47420511929999998</v>
      </c>
      <c r="M4671" s="39">
        <v>2952.77</v>
      </c>
      <c r="N4671" s="25">
        <v>394.96974099390002</v>
      </c>
      <c r="O4671" s="39">
        <v>7345.3850094176496</v>
      </c>
      <c r="P4671" s="25" t="s">
        <v>58</v>
      </c>
      <c r="Q4671" s="25" t="s">
        <v>1300</v>
      </c>
      <c r="R4671" s="25">
        <v>8.3333333333329998E-2</v>
      </c>
      <c r="S4671" s="25">
        <v>0.47420511929999998</v>
      </c>
      <c r="T4671" s="25">
        <v>0</v>
      </c>
      <c r="U4671" s="25"/>
      <c r="V4671" s="26"/>
      <c r="W4671" s="3" t="s">
        <v>50</v>
      </c>
    </row>
    <row r="4672" spans="1:23" x14ac:dyDescent="0.25">
      <c r="A4672" s="24" t="s">
        <v>22</v>
      </c>
      <c r="B4672" s="25">
        <v>6319</v>
      </c>
      <c r="C4672" s="25">
        <v>1</v>
      </c>
      <c r="D4672" s="25">
        <v>1023273</v>
      </c>
      <c r="E4672" s="25" t="s">
        <v>2817</v>
      </c>
      <c r="F4672" s="39">
        <v>1384746.76</v>
      </c>
      <c r="G4672" s="42">
        <v>0.33299999999999996</v>
      </c>
      <c r="H4672" s="42">
        <v>0.33299999999999996</v>
      </c>
      <c r="I4672" s="39">
        <v>461120.67108</v>
      </c>
      <c r="J4672" s="42">
        <v>1.168E-3</v>
      </c>
      <c r="K4672" s="42">
        <v>1.168E-3</v>
      </c>
      <c r="L4672" s="25">
        <v>0.47420511929999998</v>
      </c>
      <c r="M4672" s="39">
        <v>54438.78</v>
      </c>
      <c r="N4672" s="25">
        <v>538.58894382144001</v>
      </c>
      <c r="O4672" s="39">
        <v>15750.0608621301</v>
      </c>
      <c r="P4672" s="25" t="s">
        <v>58</v>
      </c>
      <c r="Q4672" s="25" t="s">
        <v>1301</v>
      </c>
      <c r="R4672" s="25">
        <v>3</v>
      </c>
      <c r="S4672" s="25">
        <v>0.47420511929999998</v>
      </c>
      <c r="T4672" s="25">
        <v>0</v>
      </c>
      <c r="U4672" s="25"/>
      <c r="V4672" s="26"/>
      <c r="W4672" s="3" t="s">
        <v>50</v>
      </c>
    </row>
    <row r="4673" spans="1:23" x14ac:dyDescent="0.25">
      <c r="A4673" s="24" t="s">
        <v>22</v>
      </c>
      <c r="B4673" s="25">
        <v>6320</v>
      </c>
      <c r="C4673" s="25">
        <v>1</v>
      </c>
      <c r="D4673" s="25">
        <v>1023273</v>
      </c>
      <c r="E4673" s="25" t="s">
        <v>2817</v>
      </c>
      <c r="F4673" s="25">
        <v>463.64</v>
      </c>
      <c r="G4673" s="42">
        <v>0.33299999999999996</v>
      </c>
      <c r="H4673" s="42">
        <v>0.33299999999999996</v>
      </c>
      <c r="I4673" s="25">
        <v>154.39212000000001</v>
      </c>
      <c r="J4673" s="42">
        <v>1.1685000000000001E-2</v>
      </c>
      <c r="K4673" s="42">
        <v>1.1685000000000001E-2</v>
      </c>
      <c r="L4673" s="25">
        <v>0.47420511929999998</v>
      </c>
      <c r="M4673" s="25">
        <v>53.22</v>
      </c>
      <c r="N4673" s="25">
        <v>1.8040719221999999</v>
      </c>
      <c r="O4673" s="25">
        <v>16.591558492211099</v>
      </c>
      <c r="P4673" s="25" t="s">
        <v>58</v>
      </c>
      <c r="Q4673" s="25" t="s">
        <v>1302</v>
      </c>
      <c r="R4673" s="25">
        <v>2.5</v>
      </c>
      <c r="S4673" s="25">
        <v>0.47420511929999998</v>
      </c>
      <c r="T4673" s="25">
        <v>0</v>
      </c>
      <c r="U4673" s="25"/>
      <c r="V4673" s="26"/>
      <c r="W4673" s="3" t="s">
        <v>50</v>
      </c>
    </row>
    <row r="4674" spans="1:23" x14ac:dyDescent="0.25">
      <c r="A4674" s="24" t="s">
        <v>22</v>
      </c>
      <c r="B4674" s="25">
        <v>6321</v>
      </c>
      <c r="C4674" s="25">
        <v>1</v>
      </c>
      <c r="D4674" s="25">
        <v>1023273</v>
      </c>
      <c r="E4674" s="25" t="s">
        <v>2817</v>
      </c>
      <c r="F4674" s="39">
        <v>295148.05</v>
      </c>
      <c r="G4674" s="42">
        <v>0.33299999999999896</v>
      </c>
      <c r="H4674" s="42">
        <v>0.33299999999999996</v>
      </c>
      <c r="I4674" s="39">
        <v>98284.300650000005</v>
      </c>
      <c r="J4674" s="42">
        <v>6.4249999999999993E-3</v>
      </c>
      <c r="K4674" s="42">
        <v>1.0737113507006001E-3</v>
      </c>
      <c r="L4674" s="25">
        <v>0.47420511929999998</v>
      </c>
      <c r="M4674" s="39">
        <v>6339.48</v>
      </c>
      <c r="N4674" s="25">
        <v>631.47663167624899</v>
      </c>
      <c r="O4674" s="39">
        <v>7852.7368722480796</v>
      </c>
      <c r="P4674" s="25" t="s">
        <v>58</v>
      </c>
      <c r="Q4674" s="25" t="s">
        <v>10965</v>
      </c>
      <c r="R4674" s="25">
        <v>0.16666666666666</v>
      </c>
      <c r="S4674" s="25">
        <v>0.47420511929999998</v>
      </c>
      <c r="T4674" s="25">
        <v>0</v>
      </c>
      <c r="U4674" s="25"/>
      <c r="V4674" s="26"/>
      <c r="W4674" s="3" t="s">
        <v>50</v>
      </c>
    </row>
    <row r="4675" spans="1:23" x14ac:dyDescent="0.25">
      <c r="A4675" s="24" t="s">
        <v>22</v>
      </c>
      <c r="B4675" s="25">
        <v>6322</v>
      </c>
      <c r="C4675" s="25">
        <v>1</v>
      </c>
      <c r="D4675" s="25">
        <v>1023273</v>
      </c>
      <c r="E4675" s="25" t="s">
        <v>2817</v>
      </c>
      <c r="F4675" s="39">
        <v>3910858.34</v>
      </c>
      <c r="G4675" s="42">
        <v>0.33299999999999996</v>
      </c>
      <c r="H4675" s="42">
        <v>0.33299999999999996</v>
      </c>
      <c r="I4675" s="39">
        <v>1302315.8272200001</v>
      </c>
      <c r="J4675" s="42">
        <v>5.2199999999999903E-4</v>
      </c>
      <c r="K4675" s="42">
        <v>5.4973023204294799E-5</v>
      </c>
      <c r="L4675" s="25">
        <v>0.47420511929999998</v>
      </c>
      <c r="M4675" s="39">
        <v>9686.16</v>
      </c>
      <c r="N4675" s="25">
        <v>679.80886180883999</v>
      </c>
      <c r="O4675" s="39">
        <v>29746.6586380634</v>
      </c>
      <c r="P4675" s="25" t="s">
        <v>58</v>
      </c>
      <c r="Q4675" s="25" t="s">
        <v>1303</v>
      </c>
      <c r="R4675" s="25">
        <v>0.10528806190407</v>
      </c>
      <c r="S4675" s="25">
        <v>0.47420511929999998</v>
      </c>
      <c r="T4675" s="25">
        <v>0</v>
      </c>
      <c r="U4675" s="25"/>
      <c r="V4675" s="26"/>
      <c r="W4675" s="3" t="s">
        <v>50</v>
      </c>
    </row>
    <row r="4676" spans="1:23" x14ac:dyDescent="0.25">
      <c r="A4676" s="24" t="s">
        <v>22</v>
      </c>
      <c r="B4676" s="25">
        <v>6323</v>
      </c>
      <c r="C4676" s="25">
        <v>1</v>
      </c>
      <c r="D4676" s="25">
        <v>1023273</v>
      </c>
      <c r="E4676" s="25" t="s">
        <v>2817</v>
      </c>
      <c r="F4676" s="39">
        <v>14855422.02</v>
      </c>
      <c r="G4676" s="42">
        <v>0.33299999999999996</v>
      </c>
      <c r="H4676" s="42">
        <v>0.33299999999999996</v>
      </c>
      <c r="I4676" s="39">
        <v>4946855.53266</v>
      </c>
      <c r="J4676" s="42">
        <v>8.6680000000000004E-3</v>
      </c>
      <c r="K4676" s="42">
        <v>8.6680000000000004E-3</v>
      </c>
      <c r="L4676" s="25">
        <v>0.47420511929999998</v>
      </c>
      <c r="M4676" s="39">
        <v>1627778.62</v>
      </c>
      <c r="N4676" s="39">
        <v>42879.343757096802</v>
      </c>
      <c r="O4676" s="39">
        <v>458562.18856397801</v>
      </c>
      <c r="P4676" s="25" t="s">
        <v>58</v>
      </c>
      <c r="Q4676" s="25" t="s">
        <v>1304</v>
      </c>
      <c r="R4676" s="25">
        <v>3.7722489833154298</v>
      </c>
      <c r="S4676" s="25">
        <v>0.47420511929999998</v>
      </c>
      <c r="T4676" s="25">
        <v>0</v>
      </c>
      <c r="U4676" s="25"/>
      <c r="V4676" s="26"/>
      <c r="W4676" s="3" t="s">
        <v>50</v>
      </c>
    </row>
    <row r="4677" spans="1:23" x14ac:dyDescent="0.25">
      <c r="A4677" s="24" t="s">
        <v>22</v>
      </c>
      <c r="B4677" s="25">
        <v>6324</v>
      </c>
      <c r="C4677" s="25">
        <v>1</v>
      </c>
      <c r="D4677" s="25">
        <v>1023273</v>
      </c>
      <c r="E4677" s="25" t="s">
        <v>2817</v>
      </c>
      <c r="F4677" s="39">
        <v>390901.07</v>
      </c>
      <c r="G4677" s="42">
        <v>0.33299999999999896</v>
      </c>
      <c r="H4677" s="42">
        <v>0.33299999999999996</v>
      </c>
      <c r="I4677" s="39">
        <v>130170.05631</v>
      </c>
      <c r="J4677" s="42">
        <v>3.1600000000000004E-4</v>
      </c>
      <c r="K4677" s="42">
        <v>3.61976903594464E-5</v>
      </c>
      <c r="L4677" s="25">
        <v>0.47420511929999998</v>
      </c>
      <c r="M4677" s="25">
        <v>704.82</v>
      </c>
      <c r="N4677" s="25">
        <v>41.133737793960002</v>
      </c>
      <c r="O4677" s="39">
        <v>2313.5879020464299</v>
      </c>
      <c r="P4677" s="25" t="s">
        <v>58</v>
      </c>
      <c r="Q4677" s="25" t="s">
        <v>1305</v>
      </c>
      <c r="R4677" s="25">
        <v>0.11453388321500001</v>
      </c>
      <c r="S4677" s="25">
        <v>0.47420511929999998</v>
      </c>
      <c r="T4677" s="25">
        <v>0</v>
      </c>
      <c r="U4677" s="25"/>
      <c r="V4677" s="26"/>
      <c r="W4677" s="3" t="s">
        <v>50</v>
      </c>
    </row>
    <row r="4678" spans="1:23" x14ac:dyDescent="0.25">
      <c r="A4678" s="24" t="s">
        <v>22</v>
      </c>
      <c r="B4678" s="25">
        <v>6325</v>
      </c>
      <c r="C4678" s="25">
        <v>1</v>
      </c>
      <c r="D4678" s="25">
        <v>1023273</v>
      </c>
      <c r="E4678" s="25" t="s">
        <v>2817</v>
      </c>
      <c r="F4678" s="39">
        <v>6282102.3899999904</v>
      </c>
      <c r="G4678" s="42">
        <v>0.33299999999999996</v>
      </c>
      <c r="H4678" s="42">
        <v>0.33299999999999896</v>
      </c>
      <c r="I4678" s="39">
        <v>2091940.0958699901</v>
      </c>
      <c r="J4678" s="42">
        <v>2.8830000000000001E-3</v>
      </c>
      <c r="K4678" s="42">
        <v>5.0229253888667898E-4</v>
      </c>
      <c r="L4678" s="25">
        <v>0.47420511929999998</v>
      </c>
      <c r="M4678" s="39">
        <v>81285.34</v>
      </c>
      <c r="N4678" s="39">
        <v>6031.0632963932103</v>
      </c>
      <c r="O4678" s="39">
        <v>112161.710962207</v>
      </c>
      <c r="P4678" s="25" t="s">
        <v>58</v>
      </c>
      <c r="Q4678" s="25" t="s">
        <v>1306</v>
      </c>
      <c r="R4678" s="25">
        <v>0.17402759744470001</v>
      </c>
      <c r="S4678" s="25">
        <v>0.47420511929999998</v>
      </c>
      <c r="T4678" s="25">
        <v>0</v>
      </c>
      <c r="U4678" s="25"/>
      <c r="V4678" s="26"/>
      <c r="W4678" s="3" t="s">
        <v>50</v>
      </c>
    </row>
    <row r="4679" spans="1:23" x14ac:dyDescent="0.25">
      <c r="A4679" s="24" t="s">
        <v>22</v>
      </c>
      <c r="B4679" s="25">
        <v>6326</v>
      </c>
      <c r="C4679" s="25">
        <v>1</v>
      </c>
      <c r="D4679" s="25">
        <v>1023273</v>
      </c>
      <c r="E4679" s="25" t="s">
        <v>2817</v>
      </c>
      <c r="F4679" s="39">
        <v>2304442.19</v>
      </c>
      <c r="G4679" s="42">
        <v>0.33299999999999896</v>
      </c>
      <c r="H4679" s="42">
        <v>0.33299999999999996</v>
      </c>
      <c r="I4679" s="39">
        <v>767379.24927000003</v>
      </c>
      <c r="J4679" s="42">
        <v>3.1600000000000004E-4</v>
      </c>
      <c r="K4679" s="42">
        <v>3.8147120738483101E-5</v>
      </c>
      <c r="L4679" s="25">
        <v>0.47420511929999998</v>
      </c>
      <c r="M4679" s="39">
        <v>4342.16</v>
      </c>
      <c r="N4679" s="25">
        <v>242.49184276931999</v>
      </c>
      <c r="O4679" s="39">
        <v>13639.076433710899</v>
      </c>
      <c r="P4679" s="25" t="s">
        <v>58</v>
      </c>
      <c r="Q4679" s="25" t="s">
        <v>1307</v>
      </c>
      <c r="R4679" s="25">
        <v>0.12070223560984999</v>
      </c>
      <c r="S4679" s="25">
        <v>0.47420511929999998</v>
      </c>
      <c r="T4679" s="25">
        <v>0</v>
      </c>
      <c r="U4679" s="25"/>
      <c r="V4679" s="26"/>
      <c r="W4679" s="3" t="s">
        <v>50</v>
      </c>
    </row>
    <row r="4680" spans="1:23" x14ac:dyDescent="0.25">
      <c r="A4680" s="24" t="s">
        <v>22</v>
      </c>
      <c r="B4680" s="25">
        <v>6327</v>
      </c>
      <c r="C4680" s="25">
        <v>1</v>
      </c>
      <c r="D4680" s="25">
        <v>1023273</v>
      </c>
      <c r="E4680" s="25" t="s">
        <v>2817</v>
      </c>
      <c r="F4680" s="39">
        <v>3832740.08</v>
      </c>
      <c r="G4680" s="42">
        <v>0.33299999999999896</v>
      </c>
      <c r="H4680" s="42">
        <v>0.33299999999999996</v>
      </c>
      <c r="I4680" s="39">
        <v>1276302.44664</v>
      </c>
      <c r="J4680" s="42">
        <v>3.86E-4</v>
      </c>
      <c r="K4680" s="42">
        <v>4.6667932184903296E-5</v>
      </c>
      <c r="L4680" s="25">
        <v>0.47420511929999998</v>
      </c>
      <c r="M4680" s="39">
        <v>8444.9500000000007</v>
      </c>
      <c r="N4680" s="25">
        <v>492.65274440304</v>
      </c>
      <c r="O4680" s="39">
        <v>25070.5244520122</v>
      </c>
      <c r="P4680" s="25" t="s">
        <v>58</v>
      </c>
      <c r="Q4680" s="25" t="s">
        <v>1308</v>
      </c>
      <c r="R4680" s="25">
        <v>0.12088134280684</v>
      </c>
      <c r="S4680" s="25">
        <v>0.47420511929999998</v>
      </c>
      <c r="T4680" s="25">
        <v>0</v>
      </c>
      <c r="U4680" s="25"/>
      <c r="V4680" s="26"/>
      <c r="W4680" s="3" t="s">
        <v>50</v>
      </c>
    </row>
    <row r="4681" spans="1:23" x14ac:dyDescent="0.25">
      <c r="A4681" s="24" t="s">
        <v>22</v>
      </c>
      <c r="B4681" s="25">
        <v>6328</v>
      </c>
      <c r="C4681" s="25">
        <v>1</v>
      </c>
      <c r="D4681" s="25">
        <v>1023273</v>
      </c>
      <c r="E4681" s="25" t="s">
        <v>2817</v>
      </c>
      <c r="F4681" s="39">
        <v>232363.84</v>
      </c>
      <c r="G4681" s="42">
        <v>0.33299999999999996</v>
      </c>
      <c r="H4681" s="42">
        <v>0.33299999999999996</v>
      </c>
      <c r="I4681" s="39">
        <v>77377.158720000007</v>
      </c>
      <c r="J4681" s="42">
        <v>3.5230000000000001E-3</v>
      </c>
      <c r="K4681" s="42">
        <v>5.8803043869415307E-4</v>
      </c>
      <c r="L4681" s="25">
        <v>0.47420511929999998</v>
      </c>
      <c r="M4681" s="39">
        <v>3336.57</v>
      </c>
      <c r="N4681" s="25">
        <v>272.59973017056001</v>
      </c>
      <c r="O4681" s="39">
        <v>4584.6136124593404</v>
      </c>
      <c r="P4681" s="25" t="s">
        <v>58</v>
      </c>
      <c r="Q4681" s="25" t="s">
        <v>1309</v>
      </c>
      <c r="R4681" s="25">
        <v>0.16666666666666</v>
      </c>
      <c r="S4681" s="25">
        <v>0.47420511929999998</v>
      </c>
      <c r="T4681" s="25">
        <v>0</v>
      </c>
      <c r="U4681" s="25"/>
      <c r="V4681" s="26"/>
      <c r="W4681" s="3" t="s">
        <v>50</v>
      </c>
    </row>
    <row r="4682" spans="1:23" x14ac:dyDescent="0.25">
      <c r="A4682" s="24" t="s">
        <v>22</v>
      </c>
      <c r="B4682" s="25">
        <v>6329</v>
      </c>
      <c r="C4682" s="25">
        <v>1</v>
      </c>
      <c r="D4682" s="25">
        <v>1023273</v>
      </c>
      <c r="E4682" s="25" t="s">
        <v>2817</v>
      </c>
      <c r="F4682" s="39">
        <v>1544691.23</v>
      </c>
      <c r="G4682" s="42">
        <v>0.33299999999999996</v>
      </c>
      <c r="H4682" s="42">
        <v>0.33299999999999896</v>
      </c>
      <c r="I4682" s="39">
        <v>514382.17958999902</v>
      </c>
      <c r="J4682" s="42">
        <v>7.4032000000000001E-2</v>
      </c>
      <c r="K4682" s="42">
        <v>9.9736227149168008E-3</v>
      </c>
      <c r="L4682" s="25">
        <v>0.47420511929999998</v>
      </c>
      <c r="M4682" s="39">
        <v>110697.89</v>
      </c>
      <c r="N4682" s="39">
        <v>38080.741519406802</v>
      </c>
      <c r="O4682" s="39">
        <v>134677.06541385499</v>
      </c>
      <c r="P4682" s="25" t="s">
        <v>58</v>
      </c>
      <c r="Q4682" s="25" t="s">
        <v>1310</v>
      </c>
      <c r="R4682" s="25">
        <v>0.13038633509514999</v>
      </c>
      <c r="S4682" s="25">
        <v>0.47420511929999998</v>
      </c>
      <c r="T4682" s="25">
        <v>0</v>
      </c>
      <c r="U4682" s="25"/>
      <c r="V4682" s="26"/>
      <c r="W4682" s="3" t="s">
        <v>50</v>
      </c>
    </row>
    <row r="4683" spans="1:23" x14ac:dyDescent="0.25">
      <c r="A4683" s="24" t="s">
        <v>22</v>
      </c>
      <c r="B4683" s="25">
        <v>6330</v>
      </c>
      <c r="C4683" s="25">
        <v>1</v>
      </c>
      <c r="D4683" s="25">
        <v>1023273</v>
      </c>
      <c r="E4683" s="25" t="s">
        <v>2817</v>
      </c>
      <c r="F4683" s="39">
        <v>185665.89</v>
      </c>
      <c r="G4683" s="42">
        <v>0.33299999999999996</v>
      </c>
      <c r="H4683" s="42">
        <v>0.33299999999999996</v>
      </c>
      <c r="I4683" s="39">
        <v>61826.741370000003</v>
      </c>
      <c r="J4683" s="42">
        <v>6.4249999999999993E-3</v>
      </c>
      <c r="K4683" s="42">
        <v>5.3699985977506703E-4</v>
      </c>
      <c r="L4683" s="25">
        <v>0.47420511929999998</v>
      </c>
      <c r="M4683" s="39">
        <v>2306.75</v>
      </c>
      <c r="N4683" s="25">
        <v>397.23681330225003</v>
      </c>
      <c r="O4683" s="39">
        <v>4939.8441911500204</v>
      </c>
      <c r="P4683" s="25" t="s">
        <v>58</v>
      </c>
      <c r="Q4683" s="25" t="s">
        <v>10011</v>
      </c>
      <c r="R4683" s="25">
        <v>8.3333333333329998E-2</v>
      </c>
      <c r="S4683" s="25">
        <v>0.47420511929999998</v>
      </c>
      <c r="T4683" s="25">
        <v>0</v>
      </c>
      <c r="U4683" s="25"/>
      <c r="V4683" s="26"/>
      <c r="W4683" s="3" t="s">
        <v>50</v>
      </c>
    </row>
    <row r="4684" spans="1:23" x14ac:dyDescent="0.25">
      <c r="A4684" s="24" t="s">
        <v>22</v>
      </c>
      <c r="B4684" s="25">
        <v>6331</v>
      </c>
      <c r="C4684" s="25">
        <v>1</v>
      </c>
      <c r="D4684" s="25">
        <v>1023273</v>
      </c>
      <c r="E4684" s="25" t="s">
        <v>2817</v>
      </c>
      <c r="F4684" s="39">
        <v>248140.44</v>
      </c>
      <c r="G4684" s="42">
        <v>0.33299999999999996</v>
      </c>
      <c r="H4684" s="42">
        <v>0.33299999999999996</v>
      </c>
      <c r="I4684" s="39">
        <v>82630.766520000005</v>
      </c>
      <c r="J4684" s="42">
        <v>6.4249999999999993E-3</v>
      </c>
      <c r="K4684" s="42">
        <v>5.3699985977506703E-4</v>
      </c>
      <c r="L4684" s="25">
        <v>0.47420511929999998</v>
      </c>
      <c r="M4684" s="39">
        <v>3082.98</v>
      </c>
      <c r="N4684" s="25">
        <v>530.90267489099995</v>
      </c>
      <c r="O4684" s="39">
        <v>6602.0479643482804</v>
      </c>
      <c r="P4684" s="25" t="s">
        <v>58</v>
      </c>
      <c r="Q4684" s="25" t="s">
        <v>10012</v>
      </c>
      <c r="R4684" s="25">
        <v>8.3333333333329998E-2</v>
      </c>
      <c r="S4684" s="25">
        <v>0.47420511929999998</v>
      </c>
      <c r="T4684" s="25">
        <v>0</v>
      </c>
      <c r="U4684" s="25"/>
      <c r="V4684" s="26"/>
      <c r="W4684" s="3" t="s">
        <v>50</v>
      </c>
    </row>
    <row r="4685" spans="1:23" x14ac:dyDescent="0.25">
      <c r="A4685" s="24" t="s">
        <v>22</v>
      </c>
      <c r="B4685" s="25">
        <v>6332</v>
      </c>
      <c r="C4685" s="25">
        <v>1</v>
      </c>
      <c r="D4685" s="25">
        <v>1023273</v>
      </c>
      <c r="E4685" s="25" t="s">
        <v>2817</v>
      </c>
      <c r="F4685" s="39">
        <v>26969979.539999999</v>
      </c>
      <c r="G4685" s="42">
        <v>0.33299999999999896</v>
      </c>
      <c r="H4685" s="42">
        <v>0.33299999999999996</v>
      </c>
      <c r="I4685" s="39">
        <v>8981003.1868200004</v>
      </c>
      <c r="J4685" s="42">
        <v>1.578E-3</v>
      </c>
      <c r="K4685" s="42">
        <v>1.0519210802529E-3</v>
      </c>
      <c r="L4685" s="25">
        <v>0.47420511929999998</v>
      </c>
      <c r="M4685" s="39">
        <v>616591.1</v>
      </c>
      <c r="N4685" s="39">
        <v>14172.023028801899</v>
      </c>
      <c r="O4685" s="39">
        <v>356480.20667160099</v>
      </c>
      <c r="P4685" s="25" t="s">
        <v>58</v>
      </c>
      <c r="Q4685" s="25" t="s">
        <v>3516</v>
      </c>
      <c r="R4685" s="25">
        <v>0.66644124222794998</v>
      </c>
      <c r="S4685" s="25">
        <v>0.47420511929999998</v>
      </c>
      <c r="T4685" s="25">
        <v>0</v>
      </c>
      <c r="U4685" s="25"/>
      <c r="V4685" s="26"/>
      <c r="W4685" s="3" t="s">
        <v>50</v>
      </c>
    </row>
    <row r="4686" spans="1:23" x14ac:dyDescent="0.25">
      <c r="A4686" s="24" t="s">
        <v>22</v>
      </c>
      <c r="B4686" s="25">
        <v>6333</v>
      </c>
      <c r="C4686" s="25">
        <v>1</v>
      </c>
      <c r="D4686" s="25">
        <v>1023273</v>
      </c>
      <c r="E4686" s="25" t="s">
        <v>2817</v>
      </c>
      <c r="F4686" s="39">
        <v>78213.98</v>
      </c>
      <c r="G4686" s="42">
        <v>0.33299999999999996</v>
      </c>
      <c r="H4686" s="42">
        <v>0.33299999999999996</v>
      </c>
      <c r="I4686" s="39">
        <v>26045.25534</v>
      </c>
      <c r="J4686" s="42">
        <v>3.1600000000000004E-4</v>
      </c>
      <c r="K4686" s="42">
        <v>3.3017552672017396E-5</v>
      </c>
      <c r="L4686" s="25">
        <v>0.47420511929999998</v>
      </c>
      <c r="M4686" s="25">
        <v>130.54</v>
      </c>
      <c r="N4686" s="25">
        <v>8.2303006874399998</v>
      </c>
      <c r="O4686" s="25">
        <v>462.91742792850903</v>
      </c>
      <c r="P4686" s="25" t="s">
        <v>58</v>
      </c>
      <c r="Q4686" s="25" t="s">
        <v>1311</v>
      </c>
      <c r="R4686" s="25">
        <v>0.10447134898389999</v>
      </c>
      <c r="S4686" s="25">
        <v>0.47420511929999998</v>
      </c>
      <c r="T4686" s="25">
        <v>0</v>
      </c>
      <c r="U4686" s="25"/>
      <c r="V4686" s="26"/>
      <c r="W4686" s="3" t="s">
        <v>50</v>
      </c>
    </row>
    <row r="4687" spans="1:23" x14ac:dyDescent="0.25">
      <c r="A4687" s="24" t="s">
        <v>22</v>
      </c>
      <c r="B4687" s="25">
        <v>6334</v>
      </c>
      <c r="C4687" s="25">
        <v>1</v>
      </c>
      <c r="D4687" s="25">
        <v>1023273</v>
      </c>
      <c r="E4687" s="25" t="s">
        <v>2817</v>
      </c>
      <c r="F4687" s="39">
        <v>88580286.540000007</v>
      </c>
      <c r="G4687" s="42">
        <v>0.33299999999999996</v>
      </c>
      <c r="H4687" s="42">
        <v>0.33299999999999996</v>
      </c>
      <c r="I4687" s="39">
        <v>29497235.417819999</v>
      </c>
      <c r="J4687" s="42">
        <v>1.2909999999999998E-3</v>
      </c>
      <c r="K4687" s="42">
        <v>2.15282499800184E-4</v>
      </c>
      <c r="L4687" s="25">
        <v>0.47420511929999998</v>
      </c>
      <c r="M4687" s="39">
        <v>635004.43999999994</v>
      </c>
      <c r="N4687" s="39">
        <v>38080.930924405598</v>
      </c>
      <c r="O4687" s="39">
        <v>1059165.7222110501</v>
      </c>
      <c r="P4687" s="25" t="s">
        <v>58</v>
      </c>
      <c r="Q4687" s="25" t="s">
        <v>1828</v>
      </c>
      <c r="R4687" s="25">
        <v>0.16666666666666</v>
      </c>
      <c r="S4687" s="25">
        <v>0.47420511929999998</v>
      </c>
      <c r="T4687" s="25">
        <v>0</v>
      </c>
      <c r="U4687" s="25"/>
      <c r="V4687" s="26"/>
      <c r="W4687" s="3" t="s">
        <v>50</v>
      </c>
    </row>
    <row r="4688" spans="1:23" x14ac:dyDescent="0.25">
      <c r="A4688" s="24" t="s">
        <v>22</v>
      </c>
      <c r="B4688" s="25">
        <v>6335</v>
      </c>
      <c r="C4688" s="25">
        <v>1</v>
      </c>
      <c r="D4688" s="25">
        <v>1023273</v>
      </c>
      <c r="E4688" s="25" t="s">
        <v>2817</v>
      </c>
      <c r="F4688" s="39">
        <v>879758.34</v>
      </c>
      <c r="G4688" s="42">
        <v>0.33299999999999996</v>
      </c>
      <c r="H4688" s="42">
        <v>0.33299999999999996</v>
      </c>
      <c r="I4688" s="39">
        <v>292959.527219999</v>
      </c>
      <c r="J4688" s="42">
        <v>7.0599999999999992E-4</v>
      </c>
      <c r="K4688" s="42">
        <v>4.59063979602815E-4</v>
      </c>
      <c r="L4688" s="25">
        <v>0.47420511929999998</v>
      </c>
      <c r="M4688" s="39">
        <v>12409.44</v>
      </c>
      <c r="N4688" s="25">
        <v>206.82942621731999</v>
      </c>
      <c r="O4688" s="39">
        <v>7781.3798588849604</v>
      </c>
      <c r="P4688" s="25" t="s">
        <v>58</v>
      </c>
      <c r="Q4688" s="25" t="s">
        <v>1312</v>
      </c>
      <c r="R4688" s="25">
        <v>1.5765878635110899</v>
      </c>
      <c r="S4688" s="25">
        <v>0.47420511929999998</v>
      </c>
      <c r="T4688" s="25">
        <v>0</v>
      </c>
      <c r="U4688" s="25"/>
      <c r="V4688" s="26"/>
      <c r="W4688" s="3" t="s">
        <v>50</v>
      </c>
    </row>
    <row r="4689" spans="1:23" x14ac:dyDescent="0.25">
      <c r="A4689" s="24" t="s">
        <v>22</v>
      </c>
      <c r="B4689" s="25">
        <v>6336</v>
      </c>
      <c r="C4689" s="25">
        <v>1</v>
      </c>
      <c r="D4689" s="25">
        <v>1023273</v>
      </c>
      <c r="E4689" s="25" t="s">
        <v>2817</v>
      </c>
      <c r="F4689" s="39">
        <v>35922146.780000001</v>
      </c>
      <c r="G4689" s="42">
        <v>0.33299999999999996</v>
      </c>
      <c r="H4689" s="42">
        <v>0.33299999999999996</v>
      </c>
      <c r="I4689" s="39">
        <v>11962074.877739999</v>
      </c>
      <c r="J4689" s="42">
        <v>2.8830000000000001E-3</v>
      </c>
      <c r="K4689" s="42">
        <v>2.8110000318619E-3</v>
      </c>
      <c r="L4689" s="25">
        <v>0.47420511929999998</v>
      </c>
      <c r="M4689" s="39">
        <v>3335318.46</v>
      </c>
      <c r="N4689" s="39">
        <v>34486.661872524397</v>
      </c>
      <c r="O4689" s="39">
        <v>641360.04065994604</v>
      </c>
      <c r="P4689" s="25" t="s">
        <v>58</v>
      </c>
      <c r="Q4689" s="25" t="s">
        <v>1313</v>
      </c>
      <c r="R4689" s="25">
        <v>4.7602429716200803</v>
      </c>
      <c r="S4689" s="25">
        <v>0.47420511929999998</v>
      </c>
      <c r="T4689" s="25">
        <v>0</v>
      </c>
      <c r="U4689" s="25"/>
      <c r="V4689" s="26"/>
      <c r="W4689" s="3" t="s">
        <v>50</v>
      </c>
    </row>
    <row r="4690" spans="1:23" x14ac:dyDescent="0.25">
      <c r="A4690" s="24" t="s">
        <v>22</v>
      </c>
      <c r="B4690" s="25">
        <v>6337</v>
      </c>
      <c r="C4690" s="25">
        <v>1</v>
      </c>
      <c r="D4690" s="25">
        <v>1023273</v>
      </c>
      <c r="E4690" s="25" t="s">
        <v>2817</v>
      </c>
      <c r="F4690" s="39">
        <v>19448984.190000001</v>
      </c>
      <c r="G4690" s="42">
        <v>0.33299999999999996</v>
      </c>
      <c r="H4690" s="42">
        <v>0.33299999999999996</v>
      </c>
      <c r="I4690" s="39">
        <v>6476511.7352700001</v>
      </c>
      <c r="J4690" s="42">
        <v>3.895E-3</v>
      </c>
      <c r="K4690" s="42">
        <v>3.25164228255125E-4</v>
      </c>
      <c r="L4690" s="25">
        <v>0.47420511929999998</v>
      </c>
      <c r="M4690" s="39">
        <v>172714.34</v>
      </c>
      <c r="N4690" s="39">
        <v>25226.0132088766</v>
      </c>
      <c r="O4690" s="39">
        <v>403410.73218117398</v>
      </c>
      <c r="P4690" s="25" t="s">
        <v>58</v>
      </c>
      <c r="Q4690" s="25" t="s">
        <v>10013</v>
      </c>
      <c r="R4690" s="25">
        <v>8.3333333333329998E-2</v>
      </c>
      <c r="S4690" s="25">
        <v>0.47420511929999998</v>
      </c>
      <c r="T4690" s="25">
        <v>0</v>
      </c>
      <c r="U4690" s="25"/>
      <c r="V4690" s="26"/>
      <c r="W4690" s="3" t="s">
        <v>50</v>
      </c>
    </row>
    <row r="4691" spans="1:23" x14ac:dyDescent="0.25">
      <c r="A4691" s="24" t="s">
        <v>22</v>
      </c>
      <c r="B4691" s="25">
        <v>6338</v>
      </c>
      <c r="C4691" s="25">
        <v>1</v>
      </c>
      <c r="D4691" s="25">
        <v>1023273</v>
      </c>
      <c r="E4691" s="25" t="s">
        <v>2817</v>
      </c>
      <c r="F4691" s="39">
        <v>10288133.33</v>
      </c>
      <c r="G4691" s="42">
        <v>0.33299999999999996</v>
      </c>
      <c r="H4691" s="42">
        <v>0.33299999999999996</v>
      </c>
      <c r="I4691" s="39">
        <v>3425948.3988899998</v>
      </c>
      <c r="J4691" s="42">
        <v>1.9289999999999999E-3</v>
      </c>
      <c r="K4691" s="42">
        <v>1.9289999999999999E-3</v>
      </c>
      <c r="L4691" s="25">
        <v>0.47420511929999998</v>
      </c>
      <c r="M4691" s="39">
        <v>596631.30000000005</v>
      </c>
      <c r="N4691" s="39">
        <v>6608.6544614588101</v>
      </c>
      <c r="O4691" s="39">
        <v>150323.76677445599</v>
      </c>
      <c r="P4691" s="25" t="s">
        <v>58</v>
      </c>
      <c r="Q4691" s="25" t="s">
        <v>1314</v>
      </c>
      <c r="R4691" s="25">
        <v>4.0094499380384603</v>
      </c>
      <c r="S4691" s="25">
        <v>0.47420511929999998</v>
      </c>
      <c r="T4691" s="25">
        <v>0</v>
      </c>
      <c r="U4691" s="25"/>
      <c r="V4691" s="26"/>
      <c r="W4691" s="3" t="s">
        <v>50</v>
      </c>
    </row>
    <row r="4692" spans="1:23" x14ac:dyDescent="0.25">
      <c r="A4692" s="24" t="s">
        <v>22</v>
      </c>
      <c r="B4692" s="25">
        <v>6339</v>
      </c>
      <c r="C4692" s="25">
        <v>1</v>
      </c>
      <c r="D4692" s="25">
        <v>1023273</v>
      </c>
      <c r="E4692" s="25" t="s">
        <v>2817</v>
      </c>
      <c r="F4692" s="39">
        <v>4308004.91</v>
      </c>
      <c r="G4692" s="42">
        <v>0.33299999999999996</v>
      </c>
      <c r="H4692" s="42">
        <v>0.33299999999999996</v>
      </c>
      <c r="I4692" s="39">
        <v>1434565.63503</v>
      </c>
      <c r="J4692" s="42">
        <v>7.8449999999999995E-3</v>
      </c>
      <c r="K4692" s="42">
        <v>2.6218681850371998E-3</v>
      </c>
      <c r="L4692" s="25">
        <v>0.47420511929999998</v>
      </c>
      <c r="M4692" s="39">
        <v>173021.57</v>
      </c>
      <c r="N4692" s="39">
        <v>11254.1674068103</v>
      </c>
      <c r="O4692" s="39">
        <v>126562.970606193</v>
      </c>
      <c r="P4692" s="25" t="s">
        <v>58</v>
      </c>
      <c r="Q4692" s="25" t="s">
        <v>1315</v>
      </c>
      <c r="R4692" s="25">
        <v>0.33333333333332998</v>
      </c>
      <c r="S4692" s="25">
        <v>0.47420511929999998</v>
      </c>
      <c r="T4692" s="25">
        <v>0</v>
      </c>
      <c r="U4692" s="25"/>
      <c r="V4692" s="26"/>
      <c r="W4692" s="3" t="s">
        <v>50</v>
      </c>
    </row>
    <row r="4693" spans="1:23" x14ac:dyDescent="0.25">
      <c r="A4693" s="24" t="s">
        <v>22</v>
      </c>
      <c r="B4693" s="25">
        <v>6340</v>
      </c>
      <c r="C4693" s="25">
        <v>1</v>
      </c>
      <c r="D4693" s="25">
        <v>1023273</v>
      </c>
      <c r="E4693" s="25" t="s">
        <v>2817</v>
      </c>
      <c r="F4693" s="39">
        <v>9132692.8099999893</v>
      </c>
      <c r="G4693" s="42">
        <v>0.33299999999999996</v>
      </c>
      <c r="H4693" s="42">
        <v>0.33299999999999896</v>
      </c>
      <c r="I4693" s="39">
        <v>3041186.7057299898</v>
      </c>
      <c r="J4693" s="42">
        <v>3.86E-4</v>
      </c>
      <c r="K4693" s="42">
        <v>4.4030359610008997E-5</v>
      </c>
      <c r="L4693" s="25">
        <v>0.47420511929999998</v>
      </c>
      <c r="M4693" s="39">
        <v>19183.62</v>
      </c>
      <c r="N4693" s="39">
        <v>1173.8980684117801</v>
      </c>
      <c r="O4693" s="39">
        <v>59738.305657768797</v>
      </c>
      <c r="P4693" s="25" t="s">
        <v>58</v>
      </c>
      <c r="Q4693" s="25" t="s">
        <v>1316</v>
      </c>
      <c r="R4693" s="25">
        <v>0.1140491337005</v>
      </c>
      <c r="S4693" s="25">
        <v>0.47420511929999998</v>
      </c>
      <c r="T4693" s="25">
        <v>0</v>
      </c>
      <c r="U4693" s="25"/>
      <c r="V4693" s="26"/>
      <c r="W4693" s="3" t="s">
        <v>50</v>
      </c>
    </row>
    <row r="4694" spans="1:23" x14ac:dyDescent="0.25">
      <c r="A4694" s="24" t="s">
        <v>22</v>
      </c>
      <c r="B4694" s="25">
        <v>6341</v>
      </c>
      <c r="C4694" s="25">
        <v>1</v>
      </c>
      <c r="D4694" s="25">
        <v>1023273</v>
      </c>
      <c r="E4694" s="25" t="s">
        <v>2817</v>
      </c>
      <c r="F4694" s="39">
        <v>6155307.3099999996</v>
      </c>
      <c r="G4694" s="42">
        <v>0.33299999999999896</v>
      </c>
      <c r="H4694" s="42">
        <v>0.33299999999999896</v>
      </c>
      <c r="I4694" s="39">
        <v>2049717.3342299999</v>
      </c>
      <c r="J4694" s="42">
        <v>3.1600000000000004E-4</v>
      </c>
      <c r="K4694" s="42">
        <v>3.6771245363064499E-5</v>
      </c>
      <c r="L4694" s="25">
        <v>0.47420511929999998</v>
      </c>
      <c r="M4694" s="39">
        <v>11252.21</v>
      </c>
      <c r="N4694" s="25">
        <v>647.71067761667996</v>
      </c>
      <c r="O4694" s="39">
        <v>36430.814901054102</v>
      </c>
      <c r="P4694" s="25" t="s">
        <v>58</v>
      </c>
      <c r="Q4694" s="25" t="s">
        <v>1317</v>
      </c>
      <c r="R4694" s="25">
        <v>0.11634872527049001</v>
      </c>
      <c r="S4694" s="25">
        <v>0.47420511929999998</v>
      </c>
      <c r="T4694" s="25">
        <v>0</v>
      </c>
      <c r="U4694" s="25"/>
      <c r="V4694" s="26"/>
      <c r="W4694" s="3" t="s">
        <v>50</v>
      </c>
    </row>
    <row r="4695" spans="1:23" x14ac:dyDescent="0.25">
      <c r="A4695" s="24" t="s">
        <v>22</v>
      </c>
      <c r="B4695" s="25">
        <v>6342</v>
      </c>
      <c r="C4695" s="25">
        <v>1</v>
      </c>
      <c r="D4695" s="25">
        <v>1023273</v>
      </c>
      <c r="E4695" s="25" t="s">
        <v>2817</v>
      </c>
      <c r="F4695" s="39">
        <v>6359458.3300000001</v>
      </c>
      <c r="G4695" s="42">
        <v>0.33299999999999996</v>
      </c>
      <c r="H4695" s="42">
        <v>0.33299999999999996</v>
      </c>
      <c r="I4695" s="39">
        <v>2117699.6238899999</v>
      </c>
      <c r="J4695" s="42">
        <v>6.424E-3</v>
      </c>
      <c r="K4695" s="42">
        <v>6.424E-3</v>
      </c>
      <c r="L4695" s="25">
        <v>0.47420511929999998</v>
      </c>
      <c r="M4695" s="39">
        <v>595721.18999999994</v>
      </c>
      <c r="N4695" s="39">
        <v>13604.1023838693</v>
      </c>
      <c r="O4695" s="39">
        <v>169187.26577378801</v>
      </c>
      <c r="P4695" s="25" t="s">
        <v>58</v>
      </c>
      <c r="Q4695" s="25" t="s">
        <v>1318</v>
      </c>
      <c r="R4695" s="25">
        <v>4</v>
      </c>
      <c r="S4695" s="25">
        <v>0.47420511929999998</v>
      </c>
      <c r="T4695" s="25">
        <v>0</v>
      </c>
      <c r="U4695" s="25"/>
      <c r="V4695" s="26"/>
      <c r="W4695" s="3" t="s">
        <v>50</v>
      </c>
    </row>
    <row r="4696" spans="1:23" x14ac:dyDescent="0.25">
      <c r="A4696" s="24" t="s">
        <v>22</v>
      </c>
      <c r="B4696" s="25">
        <v>6343</v>
      </c>
      <c r="C4696" s="25">
        <v>1</v>
      </c>
      <c r="D4696" s="25">
        <v>1023273</v>
      </c>
      <c r="E4696" s="25" t="s">
        <v>2817</v>
      </c>
      <c r="F4696" s="39">
        <v>4733396.97</v>
      </c>
      <c r="G4696" s="42">
        <v>0.33299999999999996</v>
      </c>
      <c r="H4696" s="42">
        <v>0.33299999999999996</v>
      </c>
      <c r="I4696" s="39">
        <v>1576221.19101</v>
      </c>
      <c r="J4696" s="42">
        <v>5.7700000000000004E-4</v>
      </c>
      <c r="K4696" s="42">
        <v>6.8429665627663209E-5</v>
      </c>
      <c r="L4696" s="25">
        <v>0.47420511929999998</v>
      </c>
      <c r="M4696" s="39">
        <v>13967.57</v>
      </c>
      <c r="N4696" s="25">
        <v>909.47962721276997</v>
      </c>
      <c r="O4696" s="39">
        <v>37851.207484204802</v>
      </c>
      <c r="P4696" s="25" t="s">
        <v>58</v>
      </c>
      <c r="Q4696" s="25" t="s">
        <v>1320</v>
      </c>
      <c r="R4696" s="25">
        <v>0.11856593535755</v>
      </c>
      <c r="S4696" s="25">
        <v>0.47420511929999998</v>
      </c>
      <c r="T4696" s="25">
        <v>0</v>
      </c>
      <c r="U4696" s="25"/>
      <c r="V4696" s="26"/>
      <c r="W4696" s="3" t="s">
        <v>50</v>
      </c>
    </row>
    <row r="4697" spans="1:23" x14ac:dyDescent="0.25">
      <c r="A4697" s="24" t="s">
        <v>22</v>
      </c>
      <c r="B4697" s="25">
        <v>6344</v>
      </c>
      <c r="C4697" s="25">
        <v>1</v>
      </c>
      <c r="D4697" s="25">
        <v>1023273</v>
      </c>
      <c r="E4697" s="25" t="s">
        <v>2817</v>
      </c>
      <c r="F4697" s="39">
        <v>7004924.4500000002</v>
      </c>
      <c r="G4697" s="42">
        <v>0.33299999999999996</v>
      </c>
      <c r="H4697" s="42">
        <v>0.33299999999999896</v>
      </c>
      <c r="I4697" s="39">
        <v>2332639.8418499902</v>
      </c>
      <c r="J4697" s="42">
        <v>7.0599999999999992E-4</v>
      </c>
      <c r="K4697" s="42">
        <v>7.5042795048089298E-5</v>
      </c>
      <c r="L4697" s="25">
        <v>0.47420511929999998</v>
      </c>
      <c r="M4697" s="39">
        <v>22003.95</v>
      </c>
      <c r="N4697" s="39">
        <v>1646.8437283461001</v>
      </c>
      <c r="O4697" s="39">
        <v>61957.898606838797</v>
      </c>
      <c r="P4697" s="25" t="s">
        <v>58</v>
      </c>
      <c r="Q4697" s="25" t="s">
        <v>1321</v>
      </c>
      <c r="R4697" s="25">
        <v>0.10625986111337</v>
      </c>
      <c r="S4697" s="25">
        <v>0.47420511929999998</v>
      </c>
      <c r="T4697" s="25">
        <v>0</v>
      </c>
      <c r="U4697" s="25"/>
      <c r="V4697" s="26"/>
      <c r="W4697" s="3" t="s">
        <v>50</v>
      </c>
    </row>
    <row r="4698" spans="1:23" x14ac:dyDescent="0.25">
      <c r="A4698" s="24" t="s">
        <v>22</v>
      </c>
      <c r="B4698" s="25">
        <v>6345</v>
      </c>
      <c r="C4698" s="25">
        <v>1</v>
      </c>
      <c r="D4698" s="25">
        <v>1023273</v>
      </c>
      <c r="E4698" s="25" t="s">
        <v>2817</v>
      </c>
      <c r="F4698" s="39">
        <v>25929.599999999999</v>
      </c>
      <c r="G4698" s="42">
        <v>0.33299999999999996</v>
      </c>
      <c r="H4698" s="42">
        <v>0.33299999999999896</v>
      </c>
      <c r="I4698" s="39">
        <v>8634.5567999999894</v>
      </c>
      <c r="J4698" s="42">
        <v>6.4249999999999993E-3</v>
      </c>
      <c r="K4698" s="42">
        <v>1.0474288700569E-3</v>
      </c>
      <c r="L4698" s="25">
        <v>0.47420511929999998</v>
      </c>
      <c r="M4698" s="25">
        <v>546.62</v>
      </c>
      <c r="N4698" s="25">
        <v>55.477027440000001</v>
      </c>
      <c r="O4698" s="25">
        <v>689.88538464897204</v>
      </c>
      <c r="P4698" s="25" t="s">
        <v>58</v>
      </c>
      <c r="Q4698" s="25" t="s">
        <v>3517</v>
      </c>
      <c r="R4698" s="25">
        <v>0.16433969286066</v>
      </c>
      <c r="S4698" s="25">
        <v>0.47420511929999998</v>
      </c>
      <c r="T4698" s="25">
        <v>0</v>
      </c>
      <c r="U4698" s="25"/>
      <c r="V4698" s="26"/>
      <c r="W4698" s="3" t="s">
        <v>50</v>
      </c>
    </row>
    <row r="4699" spans="1:23" x14ac:dyDescent="0.25">
      <c r="A4699" s="24" t="s">
        <v>22</v>
      </c>
      <c r="B4699" s="25">
        <v>6346</v>
      </c>
      <c r="C4699" s="25">
        <v>1</v>
      </c>
      <c r="D4699" s="25">
        <v>1023273</v>
      </c>
      <c r="E4699" s="25" t="s">
        <v>2817</v>
      </c>
      <c r="F4699" s="39">
        <v>8110241.5599999996</v>
      </c>
      <c r="G4699" s="42">
        <v>0.33299999999999996</v>
      </c>
      <c r="H4699" s="42">
        <v>0.33299999999999896</v>
      </c>
      <c r="I4699" s="39">
        <v>2700710.4394800002</v>
      </c>
      <c r="J4699" s="42">
        <v>2.1329999999999999E-3</v>
      </c>
      <c r="K4699" s="42">
        <v>3.5581636308990001E-4</v>
      </c>
      <c r="L4699" s="25">
        <v>0.47420511929999998</v>
      </c>
      <c r="M4699" s="39">
        <v>82224.070000000007</v>
      </c>
      <c r="N4699" s="39">
        <v>5760.61536741084</v>
      </c>
      <c r="O4699" s="39">
        <v>124597.62987787501</v>
      </c>
      <c r="P4699" s="25" t="s">
        <v>58</v>
      </c>
      <c r="Q4699" s="25" t="s">
        <v>1322</v>
      </c>
      <c r="R4699" s="25">
        <v>0.16666666666666</v>
      </c>
      <c r="S4699" s="25">
        <v>0.47420511929999998</v>
      </c>
      <c r="T4699" s="25">
        <v>0</v>
      </c>
      <c r="U4699" s="25"/>
      <c r="V4699" s="26"/>
      <c r="W4699" s="3" t="s">
        <v>50</v>
      </c>
    </row>
    <row r="4700" spans="1:23" x14ac:dyDescent="0.25">
      <c r="A4700" s="24" t="s">
        <v>22</v>
      </c>
      <c r="B4700" s="25">
        <v>6347</v>
      </c>
      <c r="C4700" s="25">
        <v>1</v>
      </c>
      <c r="D4700" s="25">
        <v>1023273</v>
      </c>
      <c r="E4700" s="25" t="s">
        <v>2817</v>
      </c>
      <c r="F4700" s="39">
        <v>4632544.28</v>
      </c>
      <c r="G4700" s="42">
        <v>0.33299999999999896</v>
      </c>
      <c r="H4700" s="42">
        <v>0.33299999999999896</v>
      </c>
      <c r="I4700" s="39">
        <v>1542637.2452399901</v>
      </c>
      <c r="J4700" s="42">
        <v>4.7580000000000001E-3</v>
      </c>
      <c r="K4700" s="42">
        <v>4.7580000000000001E-3</v>
      </c>
      <c r="L4700" s="25">
        <v>0.47420511929999998</v>
      </c>
      <c r="M4700" s="39">
        <v>309109.14</v>
      </c>
      <c r="N4700" s="39">
        <v>7339.86801285192</v>
      </c>
      <c r="O4700" s="39">
        <v>106154.981556802</v>
      </c>
      <c r="P4700" s="25" t="s">
        <v>58</v>
      </c>
      <c r="Q4700" s="25" t="s">
        <v>3518</v>
      </c>
      <c r="R4700" s="25">
        <v>2.1666666666666599</v>
      </c>
      <c r="S4700" s="25">
        <v>0.47420511929999998</v>
      </c>
      <c r="T4700" s="25">
        <v>0</v>
      </c>
      <c r="U4700" s="25"/>
      <c r="V4700" s="26"/>
      <c r="W4700" s="3" t="s">
        <v>50</v>
      </c>
    </row>
    <row r="4701" spans="1:23" x14ac:dyDescent="0.25">
      <c r="A4701" s="24" t="s">
        <v>22</v>
      </c>
      <c r="B4701" s="25">
        <v>6348</v>
      </c>
      <c r="C4701" s="25">
        <v>1</v>
      </c>
      <c r="D4701" s="25">
        <v>1023273</v>
      </c>
      <c r="E4701" s="25" t="s">
        <v>2817</v>
      </c>
      <c r="F4701" s="39">
        <v>22159663.039999999</v>
      </c>
      <c r="G4701" s="42">
        <v>0.33299999999999996</v>
      </c>
      <c r="H4701" s="42">
        <v>0.33299999999999996</v>
      </c>
      <c r="I4701" s="39">
        <v>7379167.79232</v>
      </c>
      <c r="J4701" s="42">
        <v>5.8130000000000005E-3</v>
      </c>
      <c r="K4701" s="42">
        <v>1.2606838517978999E-3</v>
      </c>
      <c r="L4701" s="25">
        <v>0.47420511929999998</v>
      </c>
      <c r="M4701" s="39">
        <v>542943.51</v>
      </c>
      <c r="N4701" s="39">
        <v>42895.102376756098</v>
      </c>
      <c r="O4701" s="39">
        <v>560972.51991422498</v>
      </c>
      <c r="P4701" s="25" t="s">
        <v>58</v>
      </c>
      <c r="Q4701" s="25" t="s">
        <v>6749</v>
      </c>
      <c r="R4701" s="25">
        <v>0.21640701352319</v>
      </c>
      <c r="S4701" s="25">
        <v>0.47420511929999998</v>
      </c>
      <c r="T4701" s="25">
        <v>0</v>
      </c>
      <c r="U4701" s="25"/>
      <c r="V4701" s="26"/>
      <c r="W4701" s="3" t="s">
        <v>50</v>
      </c>
    </row>
    <row r="4702" spans="1:23" x14ac:dyDescent="0.25">
      <c r="A4702" s="24" t="s">
        <v>22</v>
      </c>
      <c r="B4702" s="25">
        <v>6349</v>
      </c>
      <c r="C4702" s="25">
        <v>1</v>
      </c>
      <c r="D4702" s="25">
        <v>1023273</v>
      </c>
      <c r="E4702" s="25" t="s">
        <v>2817</v>
      </c>
      <c r="F4702" s="39">
        <v>50113582.57</v>
      </c>
      <c r="G4702" s="42">
        <v>0.33299999999999996</v>
      </c>
      <c r="H4702" s="42">
        <v>0.33299999999999996</v>
      </c>
      <c r="I4702" s="39">
        <v>16687822.99581</v>
      </c>
      <c r="J4702" s="42">
        <v>4.7580000000000001E-3</v>
      </c>
      <c r="K4702" s="42">
        <v>4.7580000000000001E-3</v>
      </c>
      <c r="L4702" s="25">
        <v>0.47420511929999998</v>
      </c>
      <c r="M4702" s="39">
        <v>3998778.48</v>
      </c>
      <c r="N4702" s="39">
        <v>79400.661814063904</v>
      </c>
      <c r="O4702" s="39">
        <v>1148355.2259674501</v>
      </c>
      <c r="P4702" s="25" t="s">
        <v>58</v>
      </c>
      <c r="Q4702" s="25" t="s">
        <v>1323</v>
      </c>
      <c r="R4702" s="25">
        <v>4.0833333333333304</v>
      </c>
      <c r="S4702" s="25">
        <v>0.47420511929999998</v>
      </c>
      <c r="T4702" s="25">
        <v>0</v>
      </c>
      <c r="U4702" s="25"/>
      <c r="V4702" s="26"/>
      <c r="W4702" s="3" t="s">
        <v>50</v>
      </c>
    </row>
    <row r="4703" spans="1:23" x14ac:dyDescent="0.25">
      <c r="A4703" s="24" t="s">
        <v>22</v>
      </c>
      <c r="B4703" s="25">
        <v>6350</v>
      </c>
      <c r="C4703" s="25">
        <v>1</v>
      </c>
      <c r="D4703" s="25">
        <v>1023273</v>
      </c>
      <c r="E4703" s="25" t="s">
        <v>2817</v>
      </c>
      <c r="F4703" s="39">
        <v>26960000</v>
      </c>
      <c r="G4703" s="42">
        <v>0.33299999999999996</v>
      </c>
      <c r="H4703" s="42">
        <v>0.33299999999999996</v>
      </c>
      <c r="I4703" s="39">
        <v>8977680</v>
      </c>
      <c r="J4703" s="42">
        <v>4.3049999999999998E-3</v>
      </c>
      <c r="K4703" s="42">
        <v>4.3049999999999998E-3</v>
      </c>
      <c r="L4703" s="25">
        <v>0.47420511929999998</v>
      </c>
      <c r="M4703" s="39">
        <v>2370543.36</v>
      </c>
      <c r="N4703" s="39">
        <v>38648.912400000001</v>
      </c>
      <c r="O4703" s="39">
        <v>587778.72490039002</v>
      </c>
      <c r="P4703" s="25" t="s">
        <v>58</v>
      </c>
      <c r="Q4703" s="25" t="s">
        <v>3519</v>
      </c>
      <c r="R4703" s="25">
        <v>3.25</v>
      </c>
      <c r="S4703" s="25">
        <v>0.47420511929999998</v>
      </c>
      <c r="T4703" s="25">
        <v>0</v>
      </c>
      <c r="U4703" s="25"/>
      <c r="V4703" s="26"/>
      <c r="W4703" s="3" t="s">
        <v>50</v>
      </c>
    </row>
    <row r="4704" spans="1:23" x14ac:dyDescent="0.25">
      <c r="A4704" s="24" t="s">
        <v>22</v>
      </c>
      <c r="B4704" s="25">
        <v>6351</v>
      </c>
      <c r="C4704" s="25">
        <v>1</v>
      </c>
      <c r="D4704" s="25">
        <v>1023273</v>
      </c>
      <c r="E4704" s="25" t="s">
        <v>2817</v>
      </c>
      <c r="F4704" s="39">
        <v>2719048.57</v>
      </c>
      <c r="G4704" s="42">
        <v>0.33299999999999896</v>
      </c>
      <c r="H4704" s="42">
        <v>0.33299999999999896</v>
      </c>
      <c r="I4704" s="39">
        <v>905443.17380999902</v>
      </c>
      <c r="J4704" s="42">
        <v>3.5230000000000001E-3</v>
      </c>
      <c r="K4704" s="42">
        <v>3.5230000000000001E-3</v>
      </c>
      <c r="L4704" s="25">
        <v>0.47420511929999998</v>
      </c>
      <c r="M4704" s="39">
        <v>324980.68</v>
      </c>
      <c r="N4704" s="39">
        <v>3189.8763013326302</v>
      </c>
      <c r="O4704" s="39">
        <v>53647.706488927499</v>
      </c>
      <c r="P4704" s="25" t="s">
        <v>58</v>
      </c>
      <c r="Q4704" s="25" t="s">
        <v>8386</v>
      </c>
      <c r="R4704" s="25">
        <v>5.6090781974029396</v>
      </c>
      <c r="S4704" s="25">
        <v>0.47420511929999998</v>
      </c>
      <c r="T4704" s="25">
        <v>0</v>
      </c>
      <c r="U4704" s="25"/>
      <c r="V4704" s="26"/>
      <c r="W4704" s="3" t="s">
        <v>50</v>
      </c>
    </row>
    <row r="4705" spans="1:23" x14ac:dyDescent="0.25">
      <c r="A4705" s="24" t="s">
        <v>22</v>
      </c>
      <c r="B4705" s="25">
        <v>6352</v>
      </c>
      <c r="C4705" s="25">
        <v>1</v>
      </c>
      <c r="D4705" s="25">
        <v>1023273</v>
      </c>
      <c r="E4705" s="25" t="s">
        <v>2817</v>
      </c>
      <c r="F4705" s="39">
        <v>46533.13</v>
      </c>
      <c r="G4705" s="42">
        <v>0.33299999999999996</v>
      </c>
      <c r="H4705" s="42">
        <v>0.33299999999999996</v>
      </c>
      <c r="I4705" s="39">
        <v>15495.532289999999</v>
      </c>
      <c r="J4705" s="42">
        <v>9.5759999999999994E-3</v>
      </c>
      <c r="K4705" s="42">
        <v>1.602405560414E-3</v>
      </c>
      <c r="L4705" s="25">
        <v>0.47420511929999998</v>
      </c>
      <c r="M4705" s="39">
        <v>1291.98</v>
      </c>
      <c r="N4705" s="25">
        <v>148.38521720904001</v>
      </c>
      <c r="O4705" s="39">
        <v>1509.0691673793999</v>
      </c>
      <c r="P4705" s="25" t="s">
        <v>58</v>
      </c>
      <c r="Q4705" s="25" t="s">
        <v>3520</v>
      </c>
      <c r="R4705" s="25">
        <v>0.16666666666666</v>
      </c>
      <c r="S4705" s="25">
        <v>0.47420511929999998</v>
      </c>
      <c r="T4705" s="25">
        <v>0</v>
      </c>
      <c r="U4705" s="25"/>
      <c r="V4705" s="26"/>
      <c r="W4705" s="3" t="s">
        <v>50</v>
      </c>
    </row>
    <row r="4706" spans="1:23" x14ac:dyDescent="0.25">
      <c r="A4706" s="24" t="s">
        <v>22</v>
      </c>
      <c r="B4706" s="25">
        <v>6353</v>
      </c>
      <c r="C4706" s="25">
        <v>1</v>
      </c>
      <c r="D4706" s="25">
        <v>1023273</v>
      </c>
      <c r="E4706" s="25" t="s">
        <v>2817</v>
      </c>
      <c r="F4706" s="39">
        <v>1553781.8399999901</v>
      </c>
      <c r="G4706" s="42">
        <v>0.33299999999999896</v>
      </c>
      <c r="H4706" s="42">
        <v>0.33299999999999996</v>
      </c>
      <c r="I4706" s="39">
        <v>517409.35272000002</v>
      </c>
      <c r="J4706" s="42">
        <v>5.7700000000000004E-4</v>
      </c>
      <c r="K4706" s="42">
        <v>6.1363742557614791E-5</v>
      </c>
      <c r="L4706" s="25">
        <v>0.47420511929999998</v>
      </c>
      <c r="M4706" s="39">
        <v>4186.93</v>
      </c>
      <c r="N4706" s="25">
        <v>298.545196519439</v>
      </c>
      <c r="O4706" s="39">
        <v>12425.012984074599</v>
      </c>
      <c r="P4706" s="25" t="s">
        <v>58</v>
      </c>
      <c r="Q4706" s="25" t="s">
        <v>3521</v>
      </c>
      <c r="R4706" s="25">
        <v>0.10632261819544001</v>
      </c>
      <c r="S4706" s="25">
        <v>0.47420511929999998</v>
      </c>
      <c r="T4706" s="25">
        <v>0</v>
      </c>
      <c r="U4706" s="25"/>
      <c r="V4706" s="26"/>
      <c r="W4706" s="3" t="s">
        <v>50</v>
      </c>
    </row>
    <row r="4707" spans="1:23" x14ac:dyDescent="0.25">
      <c r="A4707" s="24" t="s">
        <v>22</v>
      </c>
      <c r="B4707" s="25">
        <v>6354</v>
      </c>
      <c r="C4707" s="25">
        <v>1</v>
      </c>
      <c r="D4707" s="25">
        <v>1023273</v>
      </c>
      <c r="E4707" s="25" t="s">
        <v>2817</v>
      </c>
      <c r="F4707" s="39">
        <v>109995334.41</v>
      </c>
      <c r="G4707" s="42">
        <v>0.33299999999999996</v>
      </c>
      <c r="H4707" s="42">
        <v>0.33299999999999996</v>
      </c>
      <c r="I4707" s="39">
        <v>36628446.358529903</v>
      </c>
      <c r="J4707" s="42">
        <v>2.1329999999999999E-3</v>
      </c>
      <c r="K4707" s="42">
        <v>2.104407975657E-3</v>
      </c>
      <c r="L4707" s="25">
        <v>0.47420511929999998</v>
      </c>
      <c r="M4707" s="39">
        <v>6155725.46</v>
      </c>
      <c r="N4707" s="39">
        <v>78128.476082744397</v>
      </c>
      <c r="O4707" s="39">
        <v>1689858.17052659</v>
      </c>
      <c r="P4707" s="25" t="s">
        <v>58</v>
      </c>
      <c r="Q4707" s="25" t="s">
        <v>10966</v>
      </c>
      <c r="R4707" s="25">
        <v>3.2466206571594398</v>
      </c>
      <c r="S4707" s="25">
        <v>0.47420511929999998</v>
      </c>
      <c r="T4707" s="25">
        <v>0</v>
      </c>
      <c r="U4707" s="25"/>
      <c r="V4707" s="26"/>
      <c r="W4707" s="3" t="s">
        <v>50</v>
      </c>
    </row>
    <row r="4708" spans="1:23" x14ac:dyDescent="0.25">
      <c r="A4708" s="24" t="s">
        <v>22</v>
      </c>
      <c r="B4708" s="25">
        <v>6355</v>
      </c>
      <c r="C4708" s="25">
        <v>1</v>
      </c>
      <c r="D4708" s="25">
        <v>1023273</v>
      </c>
      <c r="E4708" s="25" t="s">
        <v>2817</v>
      </c>
      <c r="F4708" s="39">
        <v>19785880.539999999</v>
      </c>
      <c r="G4708" s="42">
        <v>0.33299999999999996</v>
      </c>
      <c r="H4708" s="42">
        <v>0.33299999999999996</v>
      </c>
      <c r="I4708" s="39">
        <v>6588698.2198200002</v>
      </c>
      <c r="J4708" s="42">
        <v>6.424E-3</v>
      </c>
      <c r="K4708" s="42">
        <v>6.424E-3</v>
      </c>
      <c r="L4708" s="25">
        <v>0.47420511929999998</v>
      </c>
      <c r="M4708" s="39">
        <v>1780807.06</v>
      </c>
      <c r="N4708" s="39">
        <v>42325.797364123602</v>
      </c>
      <c r="O4708" s="39">
        <v>526384.30126947595</v>
      </c>
      <c r="P4708" s="25" t="s">
        <v>58</v>
      </c>
      <c r="Q4708" s="25" t="s">
        <v>3522</v>
      </c>
      <c r="R4708" s="25">
        <v>3.53802431179711</v>
      </c>
      <c r="S4708" s="25">
        <v>0.47420511929999998</v>
      </c>
      <c r="T4708" s="25">
        <v>0</v>
      </c>
      <c r="U4708" s="25"/>
      <c r="V4708" s="26"/>
      <c r="W4708" s="3" t="s">
        <v>50</v>
      </c>
    </row>
    <row r="4709" spans="1:23" x14ac:dyDescent="0.25">
      <c r="A4709" s="24" t="s">
        <v>22</v>
      </c>
      <c r="B4709" s="25">
        <v>6356</v>
      </c>
      <c r="C4709" s="25">
        <v>1</v>
      </c>
      <c r="D4709" s="25">
        <v>1023273</v>
      </c>
      <c r="E4709" s="25" t="s">
        <v>2817</v>
      </c>
      <c r="F4709" s="39">
        <v>13480000</v>
      </c>
      <c r="G4709" s="42">
        <v>0.33299999999999996</v>
      </c>
      <c r="H4709" s="42">
        <v>0.33299999999999996</v>
      </c>
      <c r="I4709" s="39">
        <v>4488840</v>
      </c>
      <c r="J4709" s="42">
        <v>4.3049999999999998E-3</v>
      </c>
      <c r="K4709" s="42">
        <v>4.3049999999999998E-3</v>
      </c>
      <c r="L4709" s="25">
        <v>0.47420511929999998</v>
      </c>
      <c r="M4709" s="39">
        <v>969746.02</v>
      </c>
      <c r="N4709" s="39">
        <v>19324.456200000001</v>
      </c>
      <c r="O4709" s="39">
        <v>293889.36245019501</v>
      </c>
      <c r="P4709" s="25" t="s">
        <v>58</v>
      </c>
      <c r="Q4709" s="25" t="s">
        <v>3523</v>
      </c>
      <c r="R4709" s="25">
        <v>2.25</v>
      </c>
      <c r="S4709" s="25">
        <v>0.47420511929999998</v>
      </c>
      <c r="T4709" s="25">
        <v>0</v>
      </c>
      <c r="U4709" s="25"/>
      <c r="V4709" s="26"/>
      <c r="W4709" s="3" t="s">
        <v>50</v>
      </c>
    </row>
    <row r="4710" spans="1:23" x14ac:dyDescent="0.25">
      <c r="A4710" s="24" t="s">
        <v>22</v>
      </c>
      <c r="B4710" s="25">
        <v>6357</v>
      </c>
      <c r="C4710" s="25">
        <v>1</v>
      </c>
      <c r="D4710" s="25">
        <v>1023273</v>
      </c>
      <c r="E4710" s="25" t="s">
        <v>2817</v>
      </c>
      <c r="F4710" s="39">
        <v>31343.74</v>
      </c>
      <c r="G4710" s="42">
        <v>0.33299999999999996</v>
      </c>
      <c r="H4710" s="42">
        <v>0.33299999999999996</v>
      </c>
      <c r="I4710" s="39">
        <v>10437.46542</v>
      </c>
      <c r="J4710" s="42">
        <v>3.1600000000000004E-4</v>
      </c>
      <c r="K4710" s="42">
        <v>3.3906219099776303E-5</v>
      </c>
      <c r="L4710" s="25">
        <v>0.47420511929999998</v>
      </c>
      <c r="M4710" s="25">
        <v>53.5</v>
      </c>
      <c r="N4710" s="25">
        <v>3.2982390727199999</v>
      </c>
      <c r="O4710" s="25">
        <v>185.51112604754201</v>
      </c>
      <c r="P4710" s="25" t="s">
        <v>58</v>
      </c>
      <c r="Q4710" s="25" t="s">
        <v>3524</v>
      </c>
      <c r="R4710" s="25">
        <v>0.10728325124356999</v>
      </c>
      <c r="S4710" s="25">
        <v>0.47420511929999998</v>
      </c>
      <c r="T4710" s="25">
        <v>0</v>
      </c>
      <c r="U4710" s="25"/>
      <c r="V4710" s="26"/>
      <c r="W4710" s="3" t="s">
        <v>50</v>
      </c>
    </row>
    <row r="4711" spans="1:23" x14ac:dyDescent="0.25">
      <c r="A4711" s="24" t="s">
        <v>22</v>
      </c>
      <c r="B4711" s="25">
        <v>6358</v>
      </c>
      <c r="C4711" s="25">
        <v>1</v>
      </c>
      <c r="D4711" s="25">
        <v>1023273</v>
      </c>
      <c r="E4711" s="25" t="s">
        <v>2817</v>
      </c>
      <c r="F4711" s="39">
        <v>2157650.8399999901</v>
      </c>
      <c r="G4711" s="42">
        <v>0.33299999999999996</v>
      </c>
      <c r="H4711" s="42">
        <v>0.33299999999999996</v>
      </c>
      <c r="I4711" s="39">
        <v>718497.72971999901</v>
      </c>
      <c r="J4711" s="42">
        <v>5.22E-4</v>
      </c>
      <c r="K4711" s="42">
        <v>6.1978302127790703E-5</v>
      </c>
      <c r="L4711" s="25">
        <v>0.47420511929999998</v>
      </c>
      <c r="M4711" s="39">
        <v>5903</v>
      </c>
      <c r="N4711" s="25">
        <v>375.05581491383998</v>
      </c>
      <c r="O4711" s="39">
        <v>16411.461990620301</v>
      </c>
      <c r="P4711" s="25" t="s">
        <v>58</v>
      </c>
      <c r="Q4711" s="25" t="s">
        <v>3525</v>
      </c>
      <c r="R4711" s="25">
        <v>0.11870550921328001</v>
      </c>
      <c r="S4711" s="25">
        <v>0.47420511929999998</v>
      </c>
      <c r="T4711" s="25">
        <v>0</v>
      </c>
      <c r="U4711" s="25"/>
      <c r="V4711" s="26"/>
      <c r="W4711" s="3" t="s">
        <v>50</v>
      </c>
    </row>
    <row r="4712" spans="1:23" x14ac:dyDescent="0.25">
      <c r="A4712" s="24" t="s">
        <v>22</v>
      </c>
      <c r="B4712" s="25">
        <v>6359</v>
      </c>
      <c r="C4712" s="25">
        <v>1</v>
      </c>
      <c r="D4712" s="25">
        <v>1023273</v>
      </c>
      <c r="E4712" s="25" t="s">
        <v>2817</v>
      </c>
      <c r="F4712" s="39">
        <v>5537437.9100000001</v>
      </c>
      <c r="G4712" s="42">
        <v>0.33299999999999996</v>
      </c>
      <c r="H4712" s="42">
        <v>0.33299999999999896</v>
      </c>
      <c r="I4712" s="39">
        <v>1843966.82402999</v>
      </c>
      <c r="J4712" s="42">
        <v>2.359E-3</v>
      </c>
      <c r="K4712" s="42">
        <v>4.2094764270270997E-4</v>
      </c>
      <c r="L4712" s="25">
        <v>0.47420511929999998</v>
      </c>
      <c r="M4712" s="39">
        <v>63456.87</v>
      </c>
      <c r="N4712" s="39">
        <v>4349.9177378867598</v>
      </c>
      <c r="O4712" s="39">
        <v>89454.917201886899</v>
      </c>
      <c r="P4712" s="25" t="s">
        <v>58</v>
      </c>
      <c r="Q4712" s="25" t="s">
        <v>3526</v>
      </c>
      <c r="R4712" s="25">
        <v>0.1782774051306</v>
      </c>
      <c r="S4712" s="25">
        <v>0.47420511929999998</v>
      </c>
      <c r="T4712" s="25">
        <v>0</v>
      </c>
      <c r="U4712" s="25"/>
      <c r="V4712" s="26"/>
      <c r="W4712" s="3" t="s">
        <v>50</v>
      </c>
    </row>
    <row r="4713" spans="1:23" x14ac:dyDescent="0.25">
      <c r="A4713" s="24" t="s">
        <v>22</v>
      </c>
      <c r="B4713" s="25">
        <v>6360</v>
      </c>
      <c r="C4713" s="25">
        <v>1</v>
      </c>
      <c r="D4713" s="25">
        <v>1023273</v>
      </c>
      <c r="E4713" s="25" t="s">
        <v>2817</v>
      </c>
      <c r="F4713" s="39">
        <v>684004.17</v>
      </c>
      <c r="G4713" s="42">
        <v>0.33299999999999896</v>
      </c>
      <c r="H4713" s="42">
        <v>0.33299999999999996</v>
      </c>
      <c r="I4713" s="39">
        <v>227773.38860999999</v>
      </c>
      <c r="J4713" s="42">
        <v>3.86E-4</v>
      </c>
      <c r="K4713" s="42">
        <v>4.3380616102341095E-5</v>
      </c>
      <c r="L4713" s="25">
        <v>0.47420511929999998</v>
      </c>
      <c r="M4713" s="39">
        <v>1417.57</v>
      </c>
      <c r="N4713" s="25">
        <v>87.920528003459907</v>
      </c>
      <c r="O4713" s="39">
        <v>4474.17328368985</v>
      </c>
      <c r="P4713" s="25" t="s">
        <v>58</v>
      </c>
      <c r="Q4713" s="25" t="s">
        <v>3527</v>
      </c>
      <c r="R4713" s="25">
        <v>0.11236606569226</v>
      </c>
      <c r="S4713" s="25">
        <v>0.47420511929999998</v>
      </c>
      <c r="T4713" s="25">
        <v>0</v>
      </c>
      <c r="U4713" s="25"/>
      <c r="V4713" s="26"/>
      <c r="W4713" s="3" t="s">
        <v>50</v>
      </c>
    </row>
    <row r="4714" spans="1:23" x14ac:dyDescent="0.25">
      <c r="A4714" s="24" t="s">
        <v>22</v>
      </c>
      <c r="B4714" s="25">
        <v>6361</v>
      </c>
      <c r="C4714" s="25">
        <v>1</v>
      </c>
      <c r="D4714" s="25">
        <v>1023273</v>
      </c>
      <c r="E4714" s="25" t="s">
        <v>2817</v>
      </c>
      <c r="F4714" s="39">
        <v>32294.98</v>
      </c>
      <c r="G4714" s="42">
        <v>0.33299999999999996</v>
      </c>
      <c r="H4714" s="42">
        <v>0.33299999999999996</v>
      </c>
      <c r="I4714" s="39">
        <v>10754.2283399999</v>
      </c>
      <c r="J4714" s="42">
        <v>2.359E-3</v>
      </c>
      <c r="K4714" s="42">
        <v>2.359E-3</v>
      </c>
      <c r="L4714" s="25">
        <v>0.47420511929999998</v>
      </c>
      <c r="M4714" s="39">
        <v>1338.11</v>
      </c>
      <c r="N4714" s="25">
        <v>25.369224654060002</v>
      </c>
      <c r="O4714" s="25">
        <v>521.71145011296301</v>
      </c>
      <c r="P4714" s="25" t="s">
        <v>58</v>
      </c>
      <c r="Q4714" s="25" t="s">
        <v>3528</v>
      </c>
      <c r="R4714" s="25">
        <v>1.3333333333333299</v>
      </c>
      <c r="S4714" s="25">
        <v>0.47420511929999998</v>
      </c>
      <c r="T4714" s="25">
        <v>0</v>
      </c>
      <c r="U4714" s="25"/>
      <c r="V4714" s="26"/>
      <c r="W4714" s="3" t="s">
        <v>50</v>
      </c>
    </row>
    <row r="4715" spans="1:23" x14ac:dyDescent="0.25">
      <c r="A4715" s="24" t="s">
        <v>22</v>
      </c>
      <c r="B4715" s="25">
        <v>6362</v>
      </c>
      <c r="C4715" s="25">
        <v>1</v>
      </c>
      <c r="D4715" s="25">
        <v>1023273</v>
      </c>
      <c r="E4715" s="25" t="s">
        <v>2817</v>
      </c>
      <c r="F4715" s="39">
        <v>1601746.79</v>
      </c>
      <c r="G4715" s="42">
        <v>0.33299999999999996</v>
      </c>
      <c r="H4715" s="42">
        <v>0.33299999999999896</v>
      </c>
      <c r="I4715" s="39">
        <v>533381.681069999</v>
      </c>
      <c r="J4715" s="42">
        <v>6.4538740094806004E-3</v>
      </c>
      <c r="K4715" s="42">
        <v>9.2774604977540007E-4</v>
      </c>
      <c r="L4715" s="25">
        <v>0.47420511929999998</v>
      </c>
      <c r="M4715" s="39">
        <v>30781.89</v>
      </c>
      <c r="N4715" s="39">
        <v>3442.3781685907502</v>
      </c>
      <c r="O4715" s="39">
        <v>42711.257145932897</v>
      </c>
      <c r="P4715" s="25" t="s">
        <v>58</v>
      </c>
      <c r="Q4715" s="25" t="s">
        <v>3529</v>
      </c>
      <c r="R4715" s="25">
        <v>0.14364868286495</v>
      </c>
      <c r="S4715" s="25">
        <v>0.47420511929999998</v>
      </c>
      <c r="T4715" s="25">
        <v>0</v>
      </c>
      <c r="U4715" s="25"/>
      <c r="V4715" s="26"/>
      <c r="W4715" s="3" t="s">
        <v>50</v>
      </c>
    </row>
    <row r="4716" spans="1:23" x14ac:dyDescent="0.25">
      <c r="A4716" s="24" t="s">
        <v>22</v>
      </c>
      <c r="B4716" s="25">
        <v>6363</v>
      </c>
      <c r="C4716" s="25">
        <v>1</v>
      </c>
      <c r="D4716" s="25">
        <v>1023273</v>
      </c>
      <c r="E4716" s="25" t="s">
        <v>2817</v>
      </c>
      <c r="F4716" s="39">
        <v>2544769.79</v>
      </c>
      <c r="G4716" s="42">
        <v>0.33299999999999996</v>
      </c>
      <c r="H4716" s="42">
        <v>0.33299999999999896</v>
      </c>
      <c r="I4716" s="39">
        <v>847408.34006999899</v>
      </c>
      <c r="J4716" s="42">
        <v>7.0599999999990007E-4</v>
      </c>
      <c r="K4716" s="42">
        <v>8.3543283448150012E-5</v>
      </c>
      <c r="L4716" s="25">
        <v>0.47420511929999998</v>
      </c>
      <c r="M4716" s="39">
        <v>8729.4</v>
      </c>
      <c r="N4716" s="25">
        <v>598.27028808941895</v>
      </c>
      <c r="O4716" s="39">
        <v>22508.2496966211</v>
      </c>
      <c r="P4716" s="25" t="s">
        <v>58</v>
      </c>
      <c r="Q4716" s="25" t="s">
        <v>3530</v>
      </c>
      <c r="R4716" s="25">
        <v>0.11829702481653</v>
      </c>
      <c r="S4716" s="25">
        <v>0.47420511929999998</v>
      </c>
      <c r="T4716" s="25">
        <v>0</v>
      </c>
      <c r="U4716" s="25"/>
      <c r="V4716" s="26"/>
      <c r="W4716" s="3" t="s">
        <v>50</v>
      </c>
    </row>
    <row r="4717" spans="1:23" x14ac:dyDescent="0.25">
      <c r="A4717" s="24" t="s">
        <v>22</v>
      </c>
      <c r="B4717" s="25">
        <v>6364</v>
      </c>
      <c r="C4717" s="25">
        <v>1</v>
      </c>
      <c r="D4717" s="25">
        <v>1023273</v>
      </c>
      <c r="E4717" s="25" t="s">
        <v>2817</v>
      </c>
      <c r="F4717" s="39">
        <v>888111.14999999898</v>
      </c>
      <c r="G4717" s="42">
        <v>0.33299999999999996</v>
      </c>
      <c r="H4717" s="42">
        <v>0.33299999999999996</v>
      </c>
      <c r="I4717" s="39">
        <v>295741.01295</v>
      </c>
      <c r="J4717" s="42">
        <v>5.22E-4</v>
      </c>
      <c r="K4717" s="42">
        <v>6.3074161885802194E-5</v>
      </c>
      <c r="L4717" s="25">
        <v>0.47420511929999998</v>
      </c>
      <c r="M4717" s="39">
        <v>2464.58</v>
      </c>
      <c r="N4717" s="25">
        <v>154.3768087599</v>
      </c>
      <c r="O4717" s="39">
        <v>6755.1255798510801</v>
      </c>
      <c r="P4717" s="25" t="s">
        <v>58</v>
      </c>
      <c r="Q4717" s="25" t="s">
        <v>3531</v>
      </c>
      <c r="R4717" s="25">
        <v>0.12080444641792</v>
      </c>
      <c r="S4717" s="25">
        <v>0.47420511929999998</v>
      </c>
      <c r="T4717" s="25">
        <v>0</v>
      </c>
      <c r="U4717" s="25"/>
      <c r="V4717" s="26"/>
      <c r="W4717" s="3" t="s">
        <v>50</v>
      </c>
    </row>
    <row r="4718" spans="1:23" x14ac:dyDescent="0.25">
      <c r="A4718" s="24" t="s">
        <v>22</v>
      </c>
      <c r="B4718" s="25">
        <v>6365</v>
      </c>
      <c r="C4718" s="25">
        <v>1</v>
      </c>
      <c r="D4718" s="25">
        <v>1023273</v>
      </c>
      <c r="E4718" s="25" t="s">
        <v>2817</v>
      </c>
      <c r="F4718" s="39">
        <v>100000183.33</v>
      </c>
      <c r="G4718" s="42">
        <v>0.33299999999999996</v>
      </c>
      <c r="H4718" s="42">
        <v>0.33299999999999996</v>
      </c>
      <c r="I4718" s="39">
        <v>33300061.048889998</v>
      </c>
      <c r="J4718" s="42">
        <v>1.168E-3</v>
      </c>
      <c r="K4718" s="42">
        <v>1.168E-3</v>
      </c>
      <c r="L4718" s="25">
        <v>0.47420511929999998</v>
      </c>
      <c r="M4718" s="39">
        <v>2589830.33</v>
      </c>
      <c r="N4718" s="39">
        <v>38894.4713051035</v>
      </c>
      <c r="O4718" s="39">
        <v>1137398.56208197</v>
      </c>
      <c r="P4718" s="25" t="s">
        <v>58</v>
      </c>
      <c r="Q4718" s="25" t="s">
        <v>3532</v>
      </c>
      <c r="R4718" s="25">
        <v>1.1666666666666601</v>
      </c>
      <c r="S4718" s="25">
        <v>0.47420511929999998</v>
      </c>
      <c r="T4718" s="25">
        <v>0</v>
      </c>
      <c r="U4718" s="25"/>
      <c r="V4718" s="26"/>
      <c r="W4718" s="3" t="s">
        <v>50</v>
      </c>
    </row>
    <row r="4719" spans="1:23" x14ac:dyDescent="0.25">
      <c r="A4719" s="24" t="s">
        <v>22</v>
      </c>
      <c r="B4719" s="25">
        <v>6366</v>
      </c>
      <c r="C4719" s="25">
        <v>1</v>
      </c>
      <c r="D4719" s="25">
        <v>1023273</v>
      </c>
      <c r="E4719" s="25" t="s">
        <v>2817</v>
      </c>
      <c r="F4719" s="39">
        <v>11065779.869999999</v>
      </c>
      <c r="G4719" s="42">
        <v>0.33299999999999996</v>
      </c>
      <c r="H4719" s="42">
        <v>0.33299999999999996</v>
      </c>
      <c r="I4719" s="39">
        <v>3684904.6967099998</v>
      </c>
      <c r="J4719" s="42">
        <v>2.9620000000000002E-3</v>
      </c>
      <c r="K4719" s="42">
        <v>2.9620000000000002E-3</v>
      </c>
      <c r="L4719" s="25">
        <v>0.47420511929999998</v>
      </c>
      <c r="M4719" s="39">
        <v>812543.75</v>
      </c>
      <c r="N4719" s="39">
        <v>10914.687711655</v>
      </c>
      <c r="O4719" s="39">
        <v>200250.97653683799</v>
      </c>
      <c r="P4719" s="25" t="s">
        <v>58</v>
      </c>
      <c r="Q4719" s="25" t="s">
        <v>6750</v>
      </c>
      <c r="R4719" s="25">
        <v>3.39090125127349</v>
      </c>
      <c r="S4719" s="25">
        <v>0.47420511929999998</v>
      </c>
      <c r="T4719" s="25">
        <v>0</v>
      </c>
      <c r="U4719" s="25"/>
      <c r="V4719" s="26"/>
      <c r="W4719" s="3" t="s">
        <v>50</v>
      </c>
    </row>
    <row r="4720" spans="1:23" x14ac:dyDescent="0.25">
      <c r="A4720" s="24" t="s">
        <v>22</v>
      </c>
      <c r="B4720" s="25">
        <v>6367</v>
      </c>
      <c r="C4720" s="25">
        <v>1</v>
      </c>
      <c r="D4720" s="25">
        <v>1023273</v>
      </c>
      <c r="E4720" s="25" t="s">
        <v>2817</v>
      </c>
      <c r="F4720" s="39">
        <v>143248.41</v>
      </c>
      <c r="G4720" s="42">
        <v>0.33299999999999996</v>
      </c>
      <c r="H4720" s="42">
        <v>0.33299999999999996</v>
      </c>
      <c r="I4720" s="39">
        <v>47701.720529999999</v>
      </c>
      <c r="J4720" s="42">
        <v>6.4249999999999993E-3</v>
      </c>
      <c r="K4720" s="42">
        <v>5.3699985977506703E-4</v>
      </c>
      <c r="L4720" s="25">
        <v>0.47420511929999998</v>
      </c>
      <c r="M4720" s="39">
        <v>1779.74</v>
      </c>
      <c r="N4720" s="25">
        <v>306.48355440525</v>
      </c>
      <c r="O4720" s="39">
        <v>3811.2807152136402</v>
      </c>
      <c r="P4720" s="25" t="s">
        <v>58</v>
      </c>
      <c r="Q4720" s="25" t="s">
        <v>3533</v>
      </c>
      <c r="R4720" s="25">
        <v>8.3333333333329998E-2</v>
      </c>
      <c r="S4720" s="25">
        <v>0.47420511929999998</v>
      </c>
      <c r="T4720" s="25">
        <v>0</v>
      </c>
      <c r="U4720" s="25"/>
      <c r="V4720" s="26"/>
      <c r="W4720" s="3" t="s">
        <v>50</v>
      </c>
    </row>
    <row r="4721" spans="1:23" x14ac:dyDescent="0.25">
      <c r="A4721" s="24" t="s">
        <v>22</v>
      </c>
      <c r="B4721" s="25">
        <v>6368</v>
      </c>
      <c r="C4721" s="25">
        <v>1</v>
      </c>
      <c r="D4721" s="25">
        <v>1023273</v>
      </c>
      <c r="E4721" s="25" t="s">
        <v>2817</v>
      </c>
      <c r="F4721" s="39">
        <v>3710851.09</v>
      </c>
      <c r="G4721" s="42">
        <v>0.33299999999999996</v>
      </c>
      <c r="H4721" s="42">
        <v>0.33299999999999996</v>
      </c>
      <c r="I4721" s="39">
        <v>1235713.4129699999</v>
      </c>
      <c r="J4721" s="42">
        <v>6.3900000000000003E-4</v>
      </c>
      <c r="K4721" s="42">
        <v>6.3900000000000003E-4</v>
      </c>
      <c r="L4721" s="25">
        <v>0.47420511929999998</v>
      </c>
      <c r="M4721" s="39">
        <v>87799.92</v>
      </c>
      <c r="N4721" s="25">
        <v>789.62087088783005</v>
      </c>
      <c r="O4721" s="39">
        <v>31226.937092795401</v>
      </c>
      <c r="P4721" s="25" t="s">
        <v>58</v>
      </c>
      <c r="Q4721" s="25" t="s">
        <v>3534</v>
      </c>
      <c r="R4721" s="25">
        <v>3</v>
      </c>
      <c r="S4721" s="25">
        <v>0.47420511929999998</v>
      </c>
      <c r="T4721" s="25">
        <v>0</v>
      </c>
      <c r="U4721" s="25"/>
      <c r="V4721" s="26"/>
      <c r="W4721" s="3" t="s">
        <v>50</v>
      </c>
    </row>
    <row r="4722" spans="1:23" x14ac:dyDescent="0.25">
      <c r="A4722" s="24" t="s">
        <v>22</v>
      </c>
      <c r="B4722" s="25">
        <v>6369</v>
      </c>
      <c r="C4722" s="25">
        <v>1</v>
      </c>
      <c r="D4722" s="25">
        <v>1023273</v>
      </c>
      <c r="E4722" s="25" t="s">
        <v>2817</v>
      </c>
      <c r="F4722" s="39">
        <v>178840992.81</v>
      </c>
      <c r="G4722" s="42">
        <v>0.33299999999999896</v>
      </c>
      <c r="H4722" s="42">
        <v>0.33299999999999996</v>
      </c>
      <c r="I4722" s="39">
        <v>59554050.605730198</v>
      </c>
      <c r="J4722" s="42">
        <v>1.5779999999999E-3</v>
      </c>
      <c r="K4722" s="42">
        <v>3.3420567780881696E-4</v>
      </c>
      <c r="L4722" s="25">
        <v>0.47420511929999998</v>
      </c>
      <c r="M4722" s="39">
        <v>1818836.4</v>
      </c>
      <c r="N4722" s="39">
        <v>93976.291855841904</v>
      </c>
      <c r="O4722" s="39">
        <v>2363860.6764127798</v>
      </c>
      <c r="P4722" s="25" t="s">
        <v>58</v>
      </c>
      <c r="Q4722" s="25" t="s">
        <v>3535</v>
      </c>
      <c r="R4722" s="25">
        <v>0.21166389479684</v>
      </c>
      <c r="S4722" s="25">
        <v>0.47420511929999998</v>
      </c>
      <c r="T4722" s="25">
        <v>0</v>
      </c>
      <c r="U4722" s="25"/>
      <c r="V4722" s="26"/>
      <c r="W4722" s="3" t="s">
        <v>50</v>
      </c>
    </row>
    <row r="4723" spans="1:23" x14ac:dyDescent="0.25">
      <c r="A4723" s="24" t="s">
        <v>22</v>
      </c>
      <c r="B4723" s="25">
        <v>6370</v>
      </c>
      <c r="C4723" s="25">
        <v>1</v>
      </c>
      <c r="D4723" s="25">
        <v>1023273</v>
      </c>
      <c r="E4723" s="25" t="s">
        <v>2817</v>
      </c>
      <c r="F4723" s="39">
        <v>36352.22</v>
      </c>
      <c r="G4723" s="42">
        <v>0.33299999999999996</v>
      </c>
      <c r="H4723" s="42">
        <v>0.33299999999999996</v>
      </c>
      <c r="I4723" s="39">
        <v>12105.28926</v>
      </c>
      <c r="J4723" s="42">
        <v>7.0599999999999992E-4</v>
      </c>
      <c r="K4723" s="42">
        <v>7.5545591203303092E-5</v>
      </c>
      <c r="L4723" s="25">
        <v>0.47420511929999998</v>
      </c>
      <c r="M4723" s="25">
        <v>114.73</v>
      </c>
      <c r="N4723" s="25">
        <v>8.5463342175600001</v>
      </c>
      <c r="O4723" s="25">
        <v>321.53197039741002</v>
      </c>
      <c r="P4723" s="25" t="s">
        <v>58</v>
      </c>
      <c r="Q4723" s="25" t="s">
        <v>8023</v>
      </c>
      <c r="R4723" s="25">
        <v>0.10697184839513001</v>
      </c>
      <c r="S4723" s="25">
        <v>0.47420511929999998</v>
      </c>
      <c r="T4723" s="25">
        <v>0</v>
      </c>
      <c r="U4723" s="25"/>
      <c r="V4723" s="26"/>
      <c r="W4723" s="3" t="s">
        <v>50</v>
      </c>
    </row>
    <row r="4724" spans="1:23" x14ac:dyDescent="0.25">
      <c r="A4724" s="24" t="s">
        <v>22</v>
      </c>
      <c r="B4724" s="25">
        <v>6371</v>
      </c>
      <c r="C4724" s="25">
        <v>1</v>
      </c>
      <c r="D4724" s="25">
        <v>1023273</v>
      </c>
      <c r="E4724" s="25" t="s">
        <v>2817</v>
      </c>
      <c r="F4724" s="39">
        <v>51224000</v>
      </c>
      <c r="G4724" s="42">
        <v>0.33299999999999896</v>
      </c>
      <c r="H4724" s="42">
        <v>0.33299999999999896</v>
      </c>
      <c r="I4724" s="39">
        <v>17057592</v>
      </c>
      <c r="J4724" s="42">
        <v>6.3900000000000003E-4</v>
      </c>
      <c r="K4724" s="42">
        <v>6.3900000000000003E-4</v>
      </c>
      <c r="L4724" s="25">
        <v>0.47420511929999998</v>
      </c>
      <c r="M4724" s="39">
        <v>1157431.3600000001</v>
      </c>
      <c r="N4724" s="39">
        <v>10899.801287999901</v>
      </c>
      <c r="O4724" s="39">
        <v>431051.68783297902</v>
      </c>
      <c r="P4724" s="25" t="s">
        <v>58</v>
      </c>
      <c r="Q4724" s="25" t="s">
        <v>3205</v>
      </c>
      <c r="R4724" s="25">
        <v>2.75</v>
      </c>
      <c r="S4724" s="25">
        <v>0.47420511929999998</v>
      </c>
      <c r="T4724" s="25">
        <v>0</v>
      </c>
      <c r="U4724" s="25"/>
      <c r="V4724" s="26"/>
      <c r="W4724" s="3" t="s">
        <v>50</v>
      </c>
    </row>
    <row r="4725" spans="1:23" x14ac:dyDescent="0.25">
      <c r="A4725" s="24" t="s">
        <v>22</v>
      </c>
      <c r="B4725" s="25">
        <v>6372</v>
      </c>
      <c r="C4725" s="25">
        <v>1</v>
      </c>
      <c r="D4725" s="25">
        <v>1023273</v>
      </c>
      <c r="E4725" s="25" t="s">
        <v>2817</v>
      </c>
      <c r="F4725" s="39">
        <v>840292.32</v>
      </c>
      <c r="G4725" s="42">
        <v>0.33299999999999996</v>
      </c>
      <c r="H4725" s="42">
        <v>0.33299999999999996</v>
      </c>
      <c r="I4725" s="39">
        <v>279817.34256000002</v>
      </c>
      <c r="J4725" s="42">
        <v>7.0599999999999992E-4</v>
      </c>
      <c r="K4725" s="42">
        <v>5.8852379410834203E-5</v>
      </c>
      <c r="L4725" s="25">
        <v>0.47420511929999998</v>
      </c>
      <c r="M4725" s="39">
        <v>2150.4499999999998</v>
      </c>
      <c r="N4725" s="25">
        <v>197.55104384736001</v>
      </c>
      <c r="O4725" s="39">
        <v>7432.3066200471803</v>
      </c>
      <c r="P4725" s="25" t="s">
        <v>58</v>
      </c>
      <c r="Q4725" s="25" t="s">
        <v>8513</v>
      </c>
      <c r="R4725" s="25">
        <v>8.3333333333329998E-2</v>
      </c>
      <c r="S4725" s="25">
        <v>0.47420511929999998</v>
      </c>
      <c r="T4725" s="25">
        <v>0</v>
      </c>
      <c r="U4725" s="25"/>
      <c r="V4725" s="26"/>
      <c r="W4725" s="3" t="s">
        <v>50</v>
      </c>
    </row>
    <row r="4726" spans="1:23" x14ac:dyDescent="0.25">
      <c r="A4726" s="24" t="s">
        <v>22</v>
      </c>
      <c r="B4726" s="25">
        <v>6373</v>
      </c>
      <c r="C4726" s="25">
        <v>1</v>
      </c>
      <c r="D4726" s="25">
        <v>1023273</v>
      </c>
      <c r="E4726" s="25" t="s">
        <v>2817</v>
      </c>
      <c r="F4726" s="25">
        <v>405</v>
      </c>
      <c r="G4726" s="42">
        <v>0.33299999999999996</v>
      </c>
      <c r="H4726" s="42">
        <v>0.33299999999999996</v>
      </c>
      <c r="I4726" s="25">
        <v>134.86500000000001</v>
      </c>
      <c r="J4726" s="42">
        <v>6.4249999999999993E-3</v>
      </c>
      <c r="K4726" s="42">
        <v>6.4249999999999993E-3</v>
      </c>
      <c r="L4726" s="25">
        <v>0.47420511929999998</v>
      </c>
      <c r="M4726" s="25">
        <v>33.15</v>
      </c>
      <c r="N4726" s="25">
        <v>0.866507625</v>
      </c>
      <c r="O4726" s="25">
        <v>10.7754682209842</v>
      </c>
      <c r="P4726" s="25" t="s">
        <v>58</v>
      </c>
      <c r="Q4726" s="25" t="s">
        <v>10014</v>
      </c>
      <c r="R4726" s="25">
        <v>2.5</v>
      </c>
      <c r="S4726" s="25">
        <v>0.47420511929999998</v>
      </c>
      <c r="T4726" s="25">
        <v>0</v>
      </c>
      <c r="U4726" s="25"/>
      <c r="V4726" s="26"/>
      <c r="W4726" s="3" t="s">
        <v>50</v>
      </c>
    </row>
    <row r="4727" spans="1:23" x14ac:dyDescent="0.25">
      <c r="A4727" s="24" t="s">
        <v>22</v>
      </c>
      <c r="B4727" s="25">
        <v>6374</v>
      </c>
      <c r="C4727" s="25">
        <v>1</v>
      </c>
      <c r="D4727" s="25">
        <v>1023273</v>
      </c>
      <c r="E4727" s="25" t="s">
        <v>2817</v>
      </c>
      <c r="F4727" s="39">
        <v>36199134.469999999</v>
      </c>
      <c r="G4727" s="42">
        <v>0.33299999999999896</v>
      </c>
      <c r="H4727" s="42">
        <v>0.33299999999999896</v>
      </c>
      <c r="I4727" s="39">
        <v>12054311.778510001</v>
      </c>
      <c r="J4727" s="42">
        <v>3.1599999999999901E-4</v>
      </c>
      <c r="K4727" s="42">
        <v>2.6489531537660099E-4</v>
      </c>
      <c r="L4727" s="25">
        <v>0.47420511929999998</v>
      </c>
      <c r="M4727" s="39">
        <v>449146.4</v>
      </c>
      <c r="N4727" s="39">
        <v>3809.1625220091601</v>
      </c>
      <c r="O4727" s="39">
        <v>214248.27405651301</v>
      </c>
      <c r="P4727" s="25" t="s">
        <v>58</v>
      </c>
      <c r="Q4727" s="25" t="s">
        <v>3537</v>
      </c>
      <c r="R4727" s="25">
        <v>2.2234291481711899</v>
      </c>
      <c r="S4727" s="25">
        <v>0.47420511929999998</v>
      </c>
      <c r="T4727" s="25">
        <v>0</v>
      </c>
      <c r="U4727" s="25"/>
      <c r="V4727" s="26"/>
      <c r="W4727" s="3" t="s">
        <v>50</v>
      </c>
    </row>
    <row r="4728" spans="1:23" x14ac:dyDescent="0.25">
      <c r="A4728" s="24" t="s">
        <v>22</v>
      </c>
      <c r="B4728" s="25">
        <v>6375</v>
      </c>
      <c r="C4728" s="25">
        <v>1</v>
      </c>
      <c r="D4728" s="25">
        <v>1023273</v>
      </c>
      <c r="E4728" s="25" t="s">
        <v>2817</v>
      </c>
      <c r="F4728" s="39">
        <v>85008742.120000005</v>
      </c>
      <c r="G4728" s="42">
        <v>0.33299999999999996</v>
      </c>
      <c r="H4728" s="42">
        <v>0.33299999999999996</v>
      </c>
      <c r="I4728" s="39">
        <v>28307911.12596</v>
      </c>
      <c r="J4728" s="42">
        <v>2.1329999999999999E-3</v>
      </c>
      <c r="K4728" s="42">
        <v>1.7949466368103999E-3</v>
      </c>
      <c r="L4728" s="25">
        <v>0.47420511929999998</v>
      </c>
      <c r="M4728" s="39">
        <v>3235087.48</v>
      </c>
      <c r="N4728" s="39">
        <v>60380.774431672602</v>
      </c>
      <c r="O4728" s="39">
        <v>1305989.1877069499</v>
      </c>
      <c r="P4728" s="25" t="s">
        <v>58</v>
      </c>
      <c r="Q4728" s="25" t="s">
        <v>3538</v>
      </c>
      <c r="R4728" s="25">
        <v>1.9628117321290199</v>
      </c>
      <c r="S4728" s="25">
        <v>0.47420511929999998</v>
      </c>
      <c r="T4728" s="25">
        <v>0</v>
      </c>
      <c r="U4728" s="25"/>
      <c r="V4728" s="26"/>
      <c r="W4728" s="3" t="s">
        <v>50</v>
      </c>
    </row>
    <row r="4729" spans="1:23" x14ac:dyDescent="0.25">
      <c r="A4729" s="24" t="s">
        <v>22</v>
      </c>
      <c r="B4729" s="25">
        <v>6376</v>
      </c>
      <c r="C4729" s="25">
        <v>1</v>
      </c>
      <c r="D4729" s="25">
        <v>1023273</v>
      </c>
      <c r="E4729" s="25" t="s">
        <v>2817</v>
      </c>
      <c r="F4729" s="39">
        <v>2257797.2000000002</v>
      </c>
      <c r="G4729" s="42">
        <v>0.33299999999999996</v>
      </c>
      <c r="H4729" s="42">
        <v>0.33299999999999896</v>
      </c>
      <c r="I4729" s="39">
        <v>751846.46759999904</v>
      </c>
      <c r="J4729" s="42">
        <v>3.5229999999998999E-3</v>
      </c>
      <c r="K4729" s="42">
        <v>7.2441366554580004E-4</v>
      </c>
      <c r="L4729" s="25">
        <v>0.47420511929999998</v>
      </c>
      <c r="M4729" s="39">
        <v>37976.839999999997</v>
      </c>
      <c r="N4729" s="39">
        <v>2648.7551053548</v>
      </c>
      <c r="O4729" s="39">
        <v>44547.067983093199</v>
      </c>
      <c r="P4729" s="25" t="s">
        <v>58</v>
      </c>
      <c r="Q4729" s="25" t="s">
        <v>3539</v>
      </c>
      <c r="R4729" s="25">
        <v>0.20536359989875</v>
      </c>
      <c r="S4729" s="25">
        <v>0.47420511929999998</v>
      </c>
      <c r="T4729" s="25">
        <v>0</v>
      </c>
      <c r="U4729" s="25"/>
      <c r="V4729" s="26"/>
      <c r="W4729" s="3" t="s">
        <v>50</v>
      </c>
    </row>
    <row r="4730" spans="1:23" x14ac:dyDescent="0.25">
      <c r="A4730" s="24" t="s">
        <v>22</v>
      </c>
      <c r="B4730" s="25">
        <v>6377</v>
      </c>
      <c r="C4730" s="25">
        <v>1</v>
      </c>
      <c r="D4730" s="25">
        <v>1023273</v>
      </c>
      <c r="E4730" s="25" t="s">
        <v>2817</v>
      </c>
      <c r="F4730" s="39">
        <v>8842681.0299999993</v>
      </c>
      <c r="G4730" s="42">
        <v>0.33299999999999996</v>
      </c>
      <c r="H4730" s="42">
        <v>0.33299999999999996</v>
      </c>
      <c r="I4730" s="39">
        <v>2944612.7829900002</v>
      </c>
      <c r="J4730" s="42">
        <v>4.3049999999999998E-3</v>
      </c>
      <c r="K4730" s="42">
        <v>1.0779918472736E-3</v>
      </c>
      <c r="L4730" s="25">
        <v>0.47420511929999998</v>
      </c>
      <c r="M4730" s="39">
        <v>197019.44</v>
      </c>
      <c r="N4730" s="39">
        <v>12676.558030771899</v>
      </c>
      <c r="O4730" s="39">
        <v>192787.08384696799</v>
      </c>
      <c r="P4730" s="25" t="s">
        <v>58</v>
      </c>
      <c r="Q4730" s="25" t="s">
        <v>3540</v>
      </c>
      <c r="R4730" s="25">
        <v>8.3333333333329998E-2</v>
      </c>
      <c r="S4730" s="25">
        <v>0.47420511929999998</v>
      </c>
      <c r="T4730" s="25">
        <v>0</v>
      </c>
      <c r="U4730" s="25"/>
      <c r="V4730" s="26"/>
      <c r="W4730" s="3" t="s">
        <v>50</v>
      </c>
    </row>
    <row r="4731" spans="1:23" x14ac:dyDescent="0.25">
      <c r="A4731" s="24" t="s">
        <v>22</v>
      </c>
      <c r="B4731" s="25">
        <v>6378</v>
      </c>
      <c r="C4731" s="25">
        <v>1</v>
      </c>
      <c r="D4731" s="25">
        <v>1023273</v>
      </c>
      <c r="E4731" s="25" t="s">
        <v>2817</v>
      </c>
      <c r="F4731" s="39">
        <v>14908926.960000001</v>
      </c>
      <c r="G4731" s="42">
        <v>0.33299999999999996</v>
      </c>
      <c r="H4731" s="42">
        <v>0.33299999999999996</v>
      </c>
      <c r="I4731" s="39">
        <v>4964672.6776799997</v>
      </c>
      <c r="J4731" s="42">
        <v>7.0989999999999994E-3</v>
      </c>
      <c r="K4731" s="42">
        <v>4.7382839407704002E-3</v>
      </c>
      <c r="L4731" s="25">
        <v>0.47420511929999998</v>
      </c>
      <c r="M4731" s="39">
        <v>891576.97</v>
      </c>
      <c r="N4731" s="39">
        <v>35244.211338850298</v>
      </c>
      <c r="O4731" s="39">
        <v>416813.88970075402</v>
      </c>
      <c r="P4731" s="25" t="s">
        <v>58</v>
      </c>
      <c r="Q4731" s="25" t="s">
        <v>3541</v>
      </c>
      <c r="R4731" s="25">
        <v>0.66666666666665997</v>
      </c>
      <c r="S4731" s="25">
        <v>0.47420511929999998</v>
      </c>
      <c r="T4731" s="25">
        <v>0</v>
      </c>
      <c r="U4731" s="25"/>
      <c r="V4731" s="26"/>
      <c r="W4731" s="3" t="s">
        <v>50</v>
      </c>
    </row>
    <row r="4732" spans="1:23" x14ac:dyDescent="0.25">
      <c r="A4732" s="24" t="s">
        <v>22</v>
      </c>
      <c r="B4732" s="25">
        <v>6379</v>
      </c>
      <c r="C4732" s="25">
        <v>1</v>
      </c>
      <c r="D4732" s="25">
        <v>1023273</v>
      </c>
      <c r="E4732" s="25" t="s">
        <v>2817</v>
      </c>
      <c r="F4732" s="39">
        <v>429197.89</v>
      </c>
      <c r="G4732" s="42">
        <v>0.33299999999999996</v>
      </c>
      <c r="H4732" s="42">
        <v>0.33299999999999996</v>
      </c>
      <c r="I4732" s="39">
        <v>142922.89736999999</v>
      </c>
      <c r="J4732" s="42">
        <v>6.3899999999990006E-4</v>
      </c>
      <c r="K4732" s="42">
        <v>7.4865413476051001E-5</v>
      </c>
      <c r="L4732" s="25">
        <v>0.47420511929999998</v>
      </c>
      <c r="M4732" s="39">
        <v>1354.07</v>
      </c>
      <c r="N4732" s="25">
        <v>91.327731419429995</v>
      </c>
      <c r="O4732" s="39">
        <v>3611.7147215924801</v>
      </c>
      <c r="P4732" s="25" t="s">
        <v>58</v>
      </c>
      <c r="Q4732" s="25" t="s">
        <v>3542</v>
      </c>
      <c r="R4732" s="25">
        <v>0.11712775428602</v>
      </c>
      <c r="S4732" s="25">
        <v>0.47420511929999998</v>
      </c>
      <c r="T4732" s="25">
        <v>0</v>
      </c>
      <c r="U4732" s="25"/>
      <c r="V4732" s="26"/>
      <c r="W4732" s="3" t="s">
        <v>50</v>
      </c>
    </row>
    <row r="4733" spans="1:23" x14ac:dyDescent="0.25">
      <c r="A4733" s="24" t="s">
        <v>22</v>
      </c>
      <c r="B4733" s="25">
        <v>6380</v>
      </c>
      <c r="C4733" s="25">
        <v>1</v>
      </c>
      <c r="D4733" s="25">
        <v>1023273</v>
      </c>
      <c r="E4733" s="25" t="s">
        <v>2817</v>
      </c>
      <c r="F4733" s="39">
        <v>159397.22</v>
      </c>
      <c r="G4733" s="42">
        <v>0.33299999999999996</v>
      </c>
      <c r="H4733" s="42">
        <v>0.33299999999999896</v>
      </c>
      <c r="I4733" s="39">
        <v>53079.274259999896</v>
      </c>
      <c r="J4733" s="42">
        <v>2.8830000000000001E-3</v>
      </c>
      <c r="K4733" s="42">
        <v>3.8135257812323299E-4</v>
      </c>
      <c r="L4733" s="25">
        <v>0.47420511929999998</v>
      </c>
      <c r="M4733" s="39">
        <v>1663.16</v>
      </c>
      <c r="N4733" s="25">
        <v>153.02754769158</v>
      </c>
      <c r="O4733" s="39">
        <v>2845.90473187422</v>
      </c>
      <c r="P4733" s="25" t="s">
        <v>58</v>
      </c>
      <c r="Q4733" s="25" t="s">
        <v>3543</v>
      </c>
      <c r="R4733" s="25">
        <v>0.13211550991918</v>
      </c>
      <c r="S4733" s="25">
        <v>0.47420511929999998</v>
      </c>
      <c r="T4733" s="25">
        <v>0</v>
      </c>
      <c r="U4733" s="25"/>
      <c r="V4733" s="26"/>
      <c r="W4733" s="3" t="s">
        <v>50</v>
      </c>
    </row>
    <row r="4734" spans="1:23" x14ac:dyDescent="0.25">
      <c r="A4734" s="24" t="s">
        <v>22</v>
      </c>
      <c r="B4734" s="25">
        <v>6381</v>
      </c>
      <c r="C4734" s="25">
        <v>1</v>
      </c>
      <c r="D4734" s="25">
        <v>1023273</v>
      </c>
      <c r="E4734" s="25" t="s">
        <v>2817</v>
      </c>
      <c r="F4734" s="39">
        <v>1209625.95</v>
      </c>
      <c r="G4734" s="42">
        <v>0.33299999999999996</v>
      </c>
      <c r="H4734" s="42">
        <v>0.33299999999999896</v>
      </c>
      <c r="I4734" s="39">
        <v>402805.44134999899</v>
      </c>
      <c r="J4734" s="42">
        <v>3.8033999999999998E-2</v>
      </c>
      <c r="K4734" s="42">
        <v>3.3486019759387801E-2</v>
      </c>
      <c r="L4734" s="25">
        <v>0.47420511929999998</v>
      </c>
      <c r="M4734" s="39">
        <v>210709.32</v>
      </c>
      <c r="N4734" s="39">
        <v>15320.302156305899</v>
      </c>
      <c r="O4734" s="39">
        <v>77047.968263450297</v>
      </c>
      <c r="P4734" s="25" t="s">
        <v>58</v>
      </c>
      <c r="Q4734" s="25" t="s">
        <v>10775</v>
      </c>
      <c r="R4734" s="25">
        <v>2.18423942541907</v>
      </c>
      <c r="S4734" s="25">
        <v>0.47420511929999998</v>
      </c>
      <c r="T4734" s="25">
        <v>0</v>
      </c>
      <c r="U4734" s="25"/>
      <c r="V4734" s="26"/>
      <c r="W4734" s="3" t="s">
        <v>50</v>
      </c>
    </row>
    <row r="4735" spans="1:23" x14ac:dyDescent="0.25">
      <c r="A4735" s="24" t="s">
        <v>22</v>
      </c>
      <c r="B4735" s="25">
        <v>6382</v>
      </c>
      <c r="C4735" s="25">
        <v>1</v>
      </c>
      <c r="D4735" s="25">
        <v>1023273</v>
      </c>
      <c r="E4735" s="25" t="s">
        <v>2817</v>
      </c>
      <c r="F4735" s="39">
        <v>60609380.609999999</v>
      </c>
      <c r="G4735" s="42">
        <v>0.33299999999999996</v>
      </c>
      <c r="H4735" s="42">
        <v>0.33299999999999996</v>
      </c>
      <c r="I4735" s="39">
        <v>20182923.743129998</v>
      </c>
      <c r="J4735" s="42">
        <v>6.3900000000000003E-4</v>
      </c>
      <c r="K4735" s="42">
        <v>6.3900000000000003E-4</v>
      </c>
      <c r="L4735" s="25">
        <v>0.47420511929999998</v>
      </c>
      <c r="M4735" s="39">
        <v>1852306.43</v>
      </c>
      <c r="N4735" s="39">
        <v>12896.88827186</v>
      </c>
      <c r="O4735" s="39">
        <v>510029.98224371299</v>
      </c>
      <c r="P4735" s="25" t="s">
        <v>58</v>
      </c>
      <c r="Q4735" s="25" t="s">
        <v>3544</v>
      </c>
      <c r="R4735" s="25">
        <v>4.24198674395043</v>
      </c>
      <c r="S4735" s="25">
        <v>0.47420511929999998</v>
      </c>
      <c r="T4735" s="25">
        <v>0</v>
      </c>
      <c r="U4735" s="25"/>
      <c r="V4735" s="26"/>
      <c r="W4735" s="3" t="s">
        <v>50</v>
      </c>
    </row>
    <row r="4736" spans="1:23" x14ac:dyDescent="0.25">
      <c r="A4736" s="24" t="s">
        <v>22</v>
      </c>
      <c r="B4736" s="25">
        <v>6383</v>
      </c>
      <c r="C4736" s="25">
        <v>1</v>
      </c>
      <c r="D4736" s="25">
        <v>1023273</v>
      </c>
      <c r="E4736" s="25" t="s">
        <v>2817</v>
      </c>
      <c r="F4736" s="39">
        <v>28287324.670000002</v>
      </c>
      <c r="G4736" s="42">
        <v>0.33299999999999996</v>
      </c>
      <c r="H4736" s="42">
        <v>0.33299999999999996</v>
      </c>
      <c r="I4736" s="39">
        <v>9419679.1151100006</v>
      </c>
      <c r="J4736" s="42">
        <v>3.5230000000000001E-3</v>
      </c>
      <c r="K4736" s="42">
        <v>2.5445376825709996E-3</v>
      </c>
      <c r="L4736" s="25">
        <v>0.47420511929999998</v>
      </c>
      <c r="M4736" s="39">
        <v>1363472.52</v>
      </c>
      <c r="N4736" s="39">
        <v>33185.529522532503</v>
      </c>
      <c r="O4736" s="39">
        <v>558118.052026249</v>
      </c>
      <c r="P4736" s="25" t="s">
        <v>58</v>
      </c>
      <c r="Q4736" s="25" t="s">
        <v>3545</v>
      </c>
      <c r="R4736" s="25">
        <v>1.8685317356194699</v>
      </c>
      <c r="S4736" s="25">
        <v>0.47420511929999998</v>
      </c>
      <c r="T4736" s="25">
        <v>0</v>
      </c>
      <c r="U4736" s="25"/>
      <c r="V4736" s="26"/>
      <c r="W4736" s="3" t="s">
        <v>50</v>
      </c>
    </row>
    <row r="4737" spans="1:23" x14ac:dyDescent="0.25">
      <c r="A4737" s="24" t="s">
        <v>22</v>
      </c>
      <c r="B4737" s="25">
        <v>6384</v>
      </c>
      <c r="C4737" s="25">
        <v>1</v>
      </c>
      <c r="D4737" s="25">
        <v>1023273</v>
      </c>
      <c r="E4737" s="25" t="s">
        <v>2817</v>
      </c>
      <c r="F4737" s="39">
        <v>44153944.659999996</v>
      </c>
      <c r="G4737" s="42">
        <v>0.33299999999999996</v>
      </c>
      <c r="H4737" s="42">
        <v>0.33299999999999996</v>
      </c>
      <c r="I4737" s="39">
        <v>14703263.57178</v>
      </c>
      <c r="J4737" s="42">
        <v>1.56E-4</v>
      </c>
      <c r="K4737" s="42">
        <v>1.6969121822662899E-5</v>
      </c>
      <c r="L4737" s="25">
        <v>0.47420511929999998</v>
      </c>
      <c r="M4737" s="39">
        <v>43919.21</v>
      </c>
      <c r="N4737" s="39">
        <v>2293.7091171976699</v>
      </c>
      <c r="O4737" s="39">
        <v>183629.37838384599</v>
      </c>
      <c r="P4737" s="25" t="s">
        <v>58</v>
      </c>
      <c r="Q4737" s="25" t="s">
        <v>3546</v>
      </c>
      <c r="R4737" s="25">
        <v>0.10876963627632</v>
      </c>
      <c r="S4737" s="25">
        <v>0.47420511929999998</v>
      </c>
      <c r="T4737" s="25">
        <v>0</v>
      </c>
      <c r="U4737" s="25"/>
      <c r="V4737" s="26"/>
      <c r="W4737" s="3" t="s">
        <v>50</v>
      </c>
    </row>
    <row r="4738" spans="1:23" x14ac:dyDescent="0.25">
      <c r="A4738" s="24" t="s">
        <v>22</v>
      </c>
      <c r="B4738" s="25">
        <v>6385</v>
      </c>
      <c r="C4738" s="25">
        <v>1</v>
      </c>
      <c r="D4738" s="25">
        <v>1023273</v>
      </c>
      <c r="E4738" s="25" t="s">
        <v>2817</v>
      </c>
      <c r="F4738" s="39">
        <v>3146387.68</v>
      </c>
      <c r="G4738" s="42">
        <v>0.33299999999999996</v>
      </c>
      <c r="H4738" s="42">
        <v>0.33299999999999896</v>
      </c>
      <c r="I4738" s="39">
        <v>1047747.09743999</v>
      </c>
      <c r="J4738" s="42">
        <v>3.5229999999998999E-3</v>
      </c>
      <c r="K4738" s="42">
        <v>1.0735034454040001E-3</v>
      </c>
      <c r="L4738" s="25">
        <v>0.47420511929999998</v>
      </c>
      <c r="M4738" s="39">
        <v>70644.19</v>
      </c>
      <c r="N4738" s="39">
        <v>3691.2130242811199</v>
      </c>
      <c r="O4738" s="39">
        <v>62079.2451519237</v>
      </c>
      <c r="P4738" s="25" t="s">
        <v>58</v>
      </c>
      <c r="Q4738" s="25" t="s">
        <v>3547</v>
      </c>
      <c r="R4738" s="25">
        <v>0.30437622995015001</v>
      </c>
      <c r="S4738" s="25">
        <v>0.47420511929999998</v>
      </c>
      <c r="T4738" s="25">
        <v>0</v>
      </c>
      <c r="U4738" s="25"/>
      <c r="V4738" s="26"/>
      <c r="W4738" s="3" t="s">
        <v>50</v>
      </c>
    </row>
    <row r="4739" spans="1:23" x14ac:dyDescent="0.25">
      <c r="A4739" s="24" t="s">
        <v>22</v>
      </c>
      <c r="B4739" s="25">
        <v>6386</v>
      </c>
      <c r="C4739" s="25">
        <v>1</v>
      </c>
      <c r="D4739" s="25">
        <v>1023273</v>
      </c>
      <c r="E4739" s="25" t="s">
        <v>2817</v>
      </c>
      <c r="F4739" s="39">
        <v>451835.01</v>
      </c>
      <c r="G4739" s="42">
        <v>0.33299999999999896</v>
      </c>
      <c r="H4739" s="42">
        <v>0.33299999999999896</v>
      </c>
      <c r="I4739" s="39">
        <v>150461.05832999901</v>
      </c>
      <c r="J4739" s="42">
        <v>9.5500000000000001E-4</v>
      </c>
      <c r="K4739" s="42">
        <v>1.2709545172597E-4</v>
      </c>
      <c r="L4739" s="25">
        <v>0.47420511929999998</v>
      </c>
      <c r="M4739" s="39">
        <v>2137.4499999999998</v>
      </c>
      <c r="N4739" s="25">
        <v>143.69031070514899</v>
      </c>
      <c r="O4739" s="39">
        <v>4647.4884954212403</v>
      </c>
      <c r="P4739" s="25" t="s">
        <v>58</v>
      </c>
      <c r="Q4739" s="25" t="s">
        <v>3548</v>
      </c>
      <c r="R4739" s="25">
        <v>0.13303041560826001</v>
      </c>
      <c r="S4739" s="25">
        <v>0.47420511929999998</v>
      </c>
      <c r="T4739" s="25">
        <v>0</v>
      </c>
      <c r="U4739" s="25"/>
      <c r="V4739" s="26"/>
      <c r="W4739" s="3" t="s">
        <v>50</v>
      </c>
    </row>
    <row r="4740" spans="1:23" x14ac:dyDescent="0.25">
      <c r="A4740" s="24" t="s">
        <v>22</v>
      </c>
      <c r="B4740" s="25">
        <v>6387</v>
      </c>
      <c r="C4740" s="25">
        <v>1</v>
      </c>
      <c r="D4740" s="25">
        <v>1023273</v>
      </c>
      <c r="E4740" s="25" t="s">
        <v>2817</v>
      </c>
      <c r="F4740" s="39">
        <v>21135830.93</v>
      </c>
      <c r="G4740" s="42">
        <v>0.33299999999999896</v>
      </c>
      <c r="H4740" s="42">
        <v>0.33299999999999896</v>
      </c>
      <c r="I4740" s="39">
        <v>7038231.6996900002</v>
      </c>
      <c r="J4740" s="42">
        <v>1.4269999999998999E-3</v>
      </c>
      <c r="K4740" s="42">
        <v>2.65428966951041E-4</v>
      </c>
      <c r="L4740" s="25">
        <v>0.47420511929999998</v>
      </c>
      <c r="M4740" s="39">
        <v>175410.01</v>
      </c>
      <c r="N4740" s="39">
        <v>10043.5566354576</v>
      </c>
      <c r="O4740" s="39">
        <v>265684.03350487602</v>
      </c>
      <c r="P4740" s="25" t="s">
        <v>58</v>
      </c>
      <c r="Q4740" s="25" t="s">
        <v>3549</v>
      </c>
      <c r="R4740" s="25">
        <v>0.18590167985413</v>
      </c>
      <c r="S4740" s="25">
        <v>0.47420511929999998</v>
      </c>
      <c r="T4740" s="25">
        <v>0</v>
      </c>
      <c r="U4740" s="25"/>
      <c r="V4740" s="26"/>
      <c r="W4740" s="3" t="s">
        <v>50</v>
      </c>
    </row>
    <row r="4741" spans="1:23" x14ac:dyDescent="0.25">
      <c r="A4741" s="24" t="s">
        <v>22</v>
      </c>
      <c r="B4741" s="25">
        <v>6388</v>
      </c>
      <c r="C4741" s="25">
        <v>1</v>
      </c>
      <c r="D4741" s="25">
        <v>1023273</v>
      </c>
      <c r="E4741" s="25" t="s">
        <v>2817</v>
      </c>
      <c r="F4741" s="39">
        <v>8131943.2499999898</v>
      </c>
      <c r="G4741" s="42">
        <v>0.33299999999999996</v>
      </c>
      <c r="H4741" s="42">
        <v>0.33299999999999896</v>
      </c>
      <c r="I4741" s="39">
        <v>2707937.1022499902</v>
      </c>
      <c r="J4741" s="42">
        <v>9.5500000000000001E-4</v>
      </c>
      <c r="K4741" s="42">
        <v>1.8177949225723901E-4</v>
      </c>
      <c r="L4741" s="25">
        <v>0.47420511929999998</v>
      </c>
      <c r="M4741" s="39">
        <v>51208.12</v>
      </c>
      <c r="N4741" s="39">
        <v>2586.0799326487499</v>
      </c>
      <c r="O4741" s="39">
        <v>83643.612963487394</v>
      </c>
      <c r="P4741" s="25" t="s">
        <v>58</v>
      </c>
      <c r="Q4741" s="25" t="s">
        <v>3550</v>
      </c>
      <c r="R4741" s="25">
        <v>0.19027484717956</v>
      </c>
      <c r="S4741" s="25">
        <v>0.47420511929999998</v>
      </c>
      <c r="T4741" s="25">
        <v>0</v>
      </c>
      <c r="U4741" s="25"/>
      <c r="V4741" s="26"/>
      <c r="W4741" s="3" t="s">
        <v>50</v>
      </c>
    </row>
    <row r="4742" spans="1:23" x14ac:dyDescent="0.25">
      <c r="A4742" s="24" t="s">
        <v>22</v>
      </c>
      <c r="B4742" s="25">
        <v>6389</v>
      </c>
      <c r="C4742" s="25">
        <v>1</v>
      </c>
      <c r="D4742" s="25">
        <v>1023273</v>
      </c>
      <c r="E4742" s="25" t="s">
        <v>2817</v>
      </c>
      <c r="F4742" s="39">
        <v>19816514.079999901</v>
      </c>
      <c r="G4742" s="42">
        <v>0.33299999999999996</v>
      </c>
      <c r="H4742" s="42">
        <v>0.33299999999999996</v>
      </c>
      <c r="I4742" s="39">
        <v>6598899.1886399901</v>
      </c>
      <c r="J4742" s="42">
        <v>1.0560000000000001E-3</v>
      </c>
      <c r="K4742" s="42">
        <v>2.0029996381471099E-4</v>
      </c>
      <c r="L4742" s="25">
        <v>0.47420511929999998</v>
      </c>
      <c r="M4742" s="39">
        <v>134186.4</v>
      </c>
      <c r="N4742" s="39">
        <v>6968.4375432038396</v>
      </c>
      <c r="O4742" s="39">
        <v>214325.58813203499</v>
      </c>
      <c r="P4742" s="25" t="s">
        <v>58</v>
      </c>
      <c r="Q4742" s="25" t="s">
        <v>3551</v>
      </c>
      <c r="R4742" s="25">
        <v>0.18960044716568999</v>
      </c>
      <c r="S4742" s="25">
        <v>0.47420511929999998</v>
      </c>
      <c r="T4742" s="25">
        <v>0</v>
      </c>
      <c r="U4742" s="25"/>
      <c r="V4742" s="26"/>
      <c r="W4742" s="3" t="s">
        <v>50</v>
      </c>
    </row>
    <row r="4743" spans="1:23" x14ac:dyDescent="0.25">
      <c r="A4743" s="24" t="s">
        <v>22</v>
      </c>
      <c r="B4743" s="25">
        <v>6390</v>
      </c>
      <c r="C4743" s="25">
        <v>1</v>
      </c>
      <c r="D4743" s="25">
        <v>1023273</v>
      </c>
      <c r="E4743" s="25" t="s">
        <v>2817</v>
      </c>
      <c r="F4743" s="39">
        <v>10057161.630000001</v>
      </c>
      <c r="G4743" s="42">
        <v>0.33299999999999896</v>
      </c>
      <c r="H4743" s="42">
        <v>0.33299999999999896</v>
      </c>
      <c r="I4743" s="39">
        <v>3349034.8227900001</v>
      </c>
      <c r="J4743" s="42">
        <v>2.3589999999999002E-3</v>
      </c>
      <c r="K4743" s="42">
        <v>4.12396393043944E-4</v>
      </c>
      <c r="L4743" s="25">
        <v>0.47420511929999998</v>
      </c>
      <c r="M4743" s="39">
        <v>113524.54</v>
      </c>
      <c r="N4743" s="39">
        <v>7900.3731469615996</v>
      </c>
      <c r="O4743" s="39">
        <v>162469.10132806201</v>
      </c>
      <c r="P4743" s="25" t="s">
        <v>58</v>
      </c>
      <c r="Q4743" s="25" t="s">
        <v>3552</v>
      </c>
      <c r="R4743" s="25">
        <v>0.17465551444392</v>
      </c>
      <c r="S4743" s="25">
        <v>0.47420511929999998</v>
      </c>
      <c r="T4743" s="25">
        <v>0</v>
      </c>
      <c r="U4743" s="25"/>
      <c r="V4743" s="26"/>
      <c r="W4743" s="3" t="s">
        <v>50</v>
      </c>
    </row>
    <row r="4744" spans="1:23" x14ac:dyDescent="0.25">
      <c r="A4744" s="24" t="s">
        <v>22</v>
      </c>
      <c r="B4744" s="25">
        <v>6391</v>
      </c>
      <c r="C4744" s="25">
        <v>1</v>
      </c>
      <c r="D4744" s="25">
        <v>1023273</v>
      </c>
      <c r="E4744" s="25" t="s">
        <v>2817</v>
      </c>
      <c r="F4744" s="39">
        <v>11208134.59</v>
      </c>
      <c r="G4744" s="42">
        <v>0.33299999999999996</v>
      </c>
      <c r="H4744" s="42">
        <v>0.33299999999999996</v>
      </c>
      <c r="I4744" s="39">
        <v>3732308.8184699998</v>
      </c>
      <c r="J4744" s="42">
        <v>6.424E-3</v>
      </c>
      <c r="K4744" s="42">
        <v>6.424E-3</v>
      </c>
      <c r="L4744" s="25">
        <v>0.47420511929999998</v>
      </c>
      <c r="M4744" s="39">
        <v>1195331.5900000001</v>
      </c>
      <c r="N4744" s="39">
        <v>23976.351849851198</v>
      </c>
      <c r="O4744" s="39">
        <v>298181.62920594402</v>
      </c>
      <c r="P4744" s="25" t="s">
        <v>58</v>
      </c>
      <c r="Q4744" s="25" t="s">
        <v>3553</v>
      </c>
      <c r="R4744" s="25">
        <v>5.8420993965032899</v>
      </c>
      <c r="S4744" s="25">
        <v>0.47420511929999998</v>
      </c>
      <c r="T4744" s="25">
        <v>0</v>
      </c>
      <c r="U4744" s="25"/>
      <c r="V4744" s="26"/>
      <c r="W4744" s="3" t="s">
        <v>50</v>
      </c>
    </row>
    <row r="4745" spans="1:23" x14ac:dyDescent="0.25">
      <c r="A4745" s="24" t="s">
        <v>22</v>
      </c>
      <c r="B4745" s="25">
        <v>6392</v>
      </c>
      <c r="C4745" s="25">
        <v>1</v>
      </c>
      <c r="D4745" s="25">
        <v>1023273</v>
      </c>
      <c r="E4745" s="25" t="s">
        <v>2817</v>
      </c>
      <c r="F4745" s="39">
        <v>1671520</v>
      </c>
      <c r="G4745" s="42">
        <v>0.33299999999999996</v>
      </c>
      <c r="H4745" s="42">
        <v>0.33299999999999996</v>
      </c>
      <c r="I4745" s="39">
        <v>556616.16</v>
      </c>
      <c r="J4745" s="42">
        <v>6.4239999999998994E-3</v>
      </c>
      <c r="K4745" s="42">
        <v>6.4239999999998994E-3</v>
      </c>
      <c r="L4745" s="25">
        <v>0.47420511929999998</v>
      </c>
      <c r="M4745" s="39">
        <v>173592.13</v>
      </c>
      <c r="N4745" s="39">
        <v>3575.70221184</v>
      </c>
      <c r="O4745" s="39">
        <v>44469.180205509998</v>
      </c>
      <c r="P4745" s="25" t="s">
        <v>58</v>
      </c>
      <c r="Q4745" s="25" t="s">
        <v>10967</v>
      </c>
      <c r="R4745" s="25">
        <v>5.4166666666666599</v>
      </c>
      <c r="S4745" s="25">
        <v>0.47420511929999998</v>
      </c>
      <c r="T4745" s="25">
        <v>0</v>
      </c>
      <c r="U4745" s="25"/>
      <c r="V4745" s="26"/>
      <c r="W4745" s="3" t="s">
        <v>50</v>
      </c>
    </row>
    <row r="4746" spans="1:23" x14ac:dyDescent="0.25">
      <c r="A4746" s="24" t="s">
        <v>22</v>
      </c>
      <c r="B4746" s="25">
        <v>6393</v>
      </c>
      <c r="C4746" s="25">
        <v>1</v>
      </c>
      <c r="D4746" s="25">
        <v>1023273</v>
      </c>
      <c r="E4746" s="25" t="s">
        <v>2817</v>
      </c>
      <c r="F4746" s="39">
        <v>4098596.34</v>
      </c>
      <c r="G4746" s="42">
        <v>0.33299999999999996</v>
      </c>
      <c r="H4746" s="42">
        <v>0.33299999999999996</v>
      </c>
      <c r="I4746" s="39">
        <v>1364832.5812200001</v>
      </c>
      <c r="J4746" s="42">
        <v>7.3720000000000001E-3</v>
      </c>
      <c r="K4746" s="42">
        <v>7.3720000000000001E-3</v>
      </c>
      <c r="L4746" s="25">
        <v>0.47420511929999998</v>
      </c>
      <c r="M4746" s="39">
        <v>414877.88</v>
      </c>
      <c r="N4746" s="39">
        <v>10061.5457887538</v>
      </c>
      <c r="O4746" s="39">
        <v>116752.262531691</v>
      </c>
      <c r="P4746" s="25" t="s">
        <v>58</v>
      </c>
      <c r="Q4746" s="25" t="s">
        <v>7499</v>
      </c>
      <c r="R4746" s="25">
        <v>4</v>
      </c>
      <c r="S4746" s="25">
        <v>0.47420511929999998</v>
      </c>
      <c r="T4746" s="25">
        <v>0</v>
      </c>
      <c r="U4746" s="25"/>
      <c r="V4746" s="26"/>
      <c r="W4746" s="3" t="s">
        <v>50</v>
      </c>
    </row>
    <row r="4747" spans="1:23" x14ac:dyDescent="0.25">
      <c r="A4747" s="24" t="s">
        <v>22</v>
      </c>
      <c r="B4747" s="25">
        <v>6394</v>
      </c>
      <c r="C4747" s="25">
        <v>1</v>
      </c>
      <c r="D4747" s="25">
        <v>1023273</v>
      </c>
      <c r="E4747" s="25" t="s">
        <v>2817</v>
      </c>
      <c r="F4747" s="39">
        <v>16110.47</v>
      </c>
      <c r="G4747" s="42">
        <v>0.33299999999999896</v>
      </c>
      <c r="H4747" s="42">
        <v>0.33299999999999996</v>
      </c>
      <c r="I4747" s="39">
        <v>5364.7865099999899</v>
      </c>
      <c r="J4747" s="42">
        <v>8.6400000000000008E-4</v>
      </c>
      <c r="K4747" s="42">
        <v>7.20285277485688E-5</v>
      </c>
      <c r="L4747" s="25">
        <v>0.47420511929999998</v>
      </c>
      <c r="M4747" s="25">
        <v>48.02</v>
      </c>
      <c r="N4747" s="25">
        <v>4.63517554464</v>
      </c>
      <c r="O4747" s="25">
        <v>157.62373673097801</v>
      </c>
      <c r="P4747" s="25" t="s">
        <v>58</v>
      </c>
      <c r="Q4747" s="25" t="s">
        <v>10968</v>
      </c>
      <c r="R4747" s="25">
        <v>8.3333333333329998E-2</v>
      </c>
      <c r="S4747" s="25">
        <v>0.47420511929999998</v>
      </c>
      <c r="T4747" s="25">
        <v>0</v>
      </c>
      <c r="U4747" s="25"/>
      <c r="V4747" s="26"/>
      <c r="W4747" s="3" t="s">
        <v>50</v>
      </c>
    </row>
    <row r="4748" spans="1:23" x14ac:dyDescent="0.25">
      <c r="A4748" s="24" t="s">
        <v>22</v>
      </c>
      <c r="B4748" s="25">
        <v>6395</v>
      </c>
      <c r="C4748" s="25">
        <v>1</v>
      </c>
      <c r="D4748" s="25">
        <v>1023273</v>
      </c>
      <c r="E4748" s="25" t="s">
        <v>2817</v>
      </c>
      <c r="F4748" s="39">
        <v>519958.97</v>
      </c>
      <c r="G4748" s="42">
        <v>0.33299999999999996</v>
      </c>
      <c r="H4748" s="42">
        <v>0.33299999999999996</v>
      </c>
      <c r="I4748" s="39">
        <v>173146.33700999999</v>
      </c>
      <c r="J4748" s="42">
        <v>2.1329999999999999E-3</v>
      </c>
      <c r="K4748" s="42">
        <v>3.6778279512022399E-4</v>
      </c>
      <c r="L4748" s="25">
        <v>0.47420511929999998</v>
      </c>
      <c r="M4748" s="39">
        <v>5402.09</v>
      </c>
      <c r="N4748" s="25">
        <v>369.32113684233002</v>
      </c>
      <c r="O4748" s="39">
        <v>7988.1289375234701</v>
      </c>
      <c r="P4748" s="25" t="s">
        <v>58</v>
      </c>
      <c r="Q4748" s="25" t="s">
        <v>3554</v>
      </c>
      <c r="R4748" s="25">
        <v>0.17227820398981999</v>
      </c>
      <c r="S4748" s="25">
        <v>0.47420511929999998</v>
      </c>
      <c r="T4748" s="25">
        <v>0</v>
      </c>
      <c r="U4748" s="25"/>
      <c r="V4748" s="26"/>
      <c r="W4748" s="3" t="s">
        <v>50</v>
      </c>
    </row>
    <row r="4749" spans="1:23" x14ac:dyDescent="0.25">
      <c r="A4749" s="24" t="s">
        <v>22</v>
      </c>
      <c r="B4749" s="25">
        <v>6396</v>
      </c>
      <c r="C4749" s="25">
        <v>1</v>
      </c>
      <c r="D4749" s="25">
        <v>1023273</v>
      </c>
      <c r="E4749" s="25" t="s">
        <v>2817</v>
      </c>
      <c r="F4749" s="39">
        <v>1889681.69</v>
      </c>
      <c r="G4749" s="42">
        <v>0.33299999999999896</v>
      </c>
      <c r="H4749" s="42">
        <v>0.33299999999999996</v>
      </c>
      <c r="I4749" s="39">
        <v>629264.00277000002</v>
      </c>
      <c r="J4749" s="42">
        <v>1.5779999999999E-3</v>
      </c>
      <c r="K4749" s="42">
        <v>2.6323535099047096E-4</v>
      </c>
      <c r="L4749" s="25">
        <v>0.47420511929999998</v>
      </c>
      <c r="M4749" s="39">
        <v>15442.12</v>
      </c>
      <c r="N4749" s="25">
        <v>992.97859637105898</v>
      </c>
      <c r="O4749" s="39">
        <v>24977.183182347399</v>
      </c>
      <c r="P4749" s="25" t="s">
        <v>58</v>
      </c>
      <c r="Q4749" s="25" t="s">
        <v>3555</v>
      </c>
      <c r="R4749" s="25">
        <v>0.16671050782454999</v>
      </c>
      <c r="S4749" s="25">
        <v>0.47420511929999998</v>
      </c>
      <c r="T4749" s="25">
        <v>0</v>
      </c>
      <c r="U4749" s="25"/>
      <c r="V4749" s="26"/>
      <c r="W4749" s="3" t="s">
        <v>50</v>
      </c>
    </row>
    <row r="4750" spans="1:23" x14ac:dyDescent="0.25">
      <c r="A4750" s="24" t="s">
        <v>22</v>
      </c>
      <c r="B4750" s="25">
        <v>6397</v>
      </c>
      <c r="C4750" s="25">
        <v>1</v>
      </c>
      <c r="D4750" s="25">
        <v>1023273</v>
      </c>
      <c r="E4750" s="25" t="s">
        <v>2817</v>
      </c>
      <c r="F4750" s="39">
        <v>6520144.29</v>
      </c>
      <c r="G4750" s="42">
        <v>0.33299999999999996</v>
      </c>
      <c r="H4750" s="42">
        <v>0.33299999999999896</v>
      </c>
      <c r="I4750" s="39">
        <v>2171208.0485700001</v>
      </c>
      <c r="J4750" s="42">
        <v>1.2909999999999998E-3</v>
      </c>
      <c r="K4750" s="42">
        <v>1.0764704384313901E-4</v>
      </c>
      <c r="L4750" s="25">
        <v>0.47420511929999998</v>
      </c>
      <c r="M4750" s="39">
        <v>26233.45</v>
      </c>
      <c r="N4750" s="39">
        <v>2803.0295907038699</v>
      </c>
      <c r="O4750" s="39">
        <v>77962.192329550002</v>
      </c>
      <c r="P4750" s="25" t="s">
        <v>58</v>
      </c>
      <c r="Q4750" s="25" t="s">
        <v>3557</v>
      </c>
      <c r="R4750" s="25">
        <v>8.3333333333329998E-2</v>
      </c>
      <c r="S4750" s="25">
        <v>0.47420511929999998</v>
      </c>
      <c r="T4750" s="25">
        <v>0</v>
      </c>
      <c r="U4750" s="25"/>
      <c r="V4750" s="26"/>
      <c r="W4750" s="3" t="s">
        <v>50</v>
      </c>
    </row>
    <row r="4751" spans="1:23" x14ac:dyDescent="0.25">
      <c r="A4751" s="24" t="s">
        <v>22</v>
      </c>
      <c r="B4751" s="25">
        <v>6398</v>
      </c>
      <c r="C4751" s="25">
        <v>1</v>
      </c>
      <c r="D4751" s="25">
        <v>1023273</v>
      </c>
      <c r="E4751" s="25" t="s">
        <v>2817</v>
      </c>
      <c r="F4751" s="39">
        <v>2514304.83</v>
      </c>
      <c r="G4751" s="42">
        <v>0.33299999999999996</v>
      </c>
      <c r="H4751" s="42">
        <v>0.33299999999999896</v>
      </c>
      <c r="I4751" s="39">
        <v>837263.50838999904</v>
      </c>
      <c r="J4751" s="42">
        <v>1.5779999999999E-3</v>
      </c>
      <c r="K4751" s="42">
        <v>2.7005462611524601E-4</v>
      </c>
      <c r="L4751" s="25">
        <v>0.47420511929999998</v>
      </c>
      <c r="M4751" s="39">
        <v>20962.75</v>
      </c>
      <c r="N4751" s="39">
        <v>1321.2018162394099</v>
      </c>
      <c r="O4751" s="39">
        <v>33233.243803706799</v>
      </c>
      <c r="P4751" s="25" t="s">
        <v>58</v>
      </c>
      <c r="Q4751" s="25" t="s">
        <v>3558</v>
      </c>
      <c r="R4751" s="25">
        <v>0.17102992307685</v>
      </c>
      <c r="S4751" s="25">
        <v>0.47420511929999998</v>
      </c>
      <c r="T4751" s="25">
        <v>0</v>
      </c>
      <c r="U4751" s="25"/>
      <c r="V4751" s="26"/>
      <c r="W4751" s="3" t="s">
        <v>50</v>
      </c>
    </row>
    <row r="4752" spans="1:23" x14ac:dyDescent="0.25">
      <c r="A4752" s="24" t="s">
        <v>22</v>
      </c>
      <c r="B4752" s="25">
        <v>6399</v>
      </c>
      <c r="C4752" s="25">
        <v>1</v>
      </c>
      <c r="D4752" s="25">
        <v>1023273</v>
      </c>
      <c r="E4752" s="25" t="s">
        <v>2817</v>
      </c>
      <c r="F4752" s="39">
        <v>6502246.5999999996</v>
      </c>
      <c r="G4752" s="42">
        <v>0.33299999999999896</v>
      </c>
      <c r="H4752" s="42">
        <v>0.33299999999999996</v>
      </c>
      <c r="I4752" s="39">
        <v>2165248.1178000001</v>
      </c>
      <c r="J4752" s="42">
        <v>2.359E-3</v>
      </c>
      <c r="K4752" s="42">
        <v>5.0527435437562498E-4</v>
      </c>
      <c r="L4752" s="25">
        <v>0.47420511929999998</v>
      </c>
      <c r="M4752" s="39">
        <v>85653.51</v>
      </c>
      <c r="N4752" s="39">
        <v>5107.8203098902004</v>
      </c>
      <c r="O4752" s="39">
        <v>105040.984780857</v>
      </c>
      <c r="P4752" s="25" t="s">
        <v>58</v>
      </c>
      <c r="Q4752" s="25" t="s">
        <v>3559</v>
      </c>
      <c r="R4752" s="25">
        <v>0.21399864971284999</v>
      </c>
      <c r="S4752" s="25">
        <v>0.47420511929999998</v>
      </c>
      <c r="T4752" s="25">
        <v>0</v>
      </c>
      <c r="U4752" s="25"/>
      <c r="V4752" s="26"/>
      <c r="W4752" s="3" t="s">
        <v>50</v>
      </c>
    </row>
    <row r="4753" spans="1:23" x14ac:dyDescent="0.25">
      <c r="A4753" s="24" t="s">
        <v>22</v>
      </c>
      <c r="B4753" s="25">
        <v>6400</v>
      </c>
      <c r="C4753" s="25">
        <v>1</v>
      </c>
      <c r="D4753" s="25">
        <v>1023273</v>
      </c>
      <c r="E4753" s="25" t="s">
        <v>2817</v>
      </c>
      <c r="F4753" s="39">
        <v>1873341.1499999899</v>
      </c>
      <c r="G4753" s="42">
        <v>0.33299999999999996</v>
      </c>
      <c r="H4753" s="42">
        <v>0.33299999999999896</v>
      </c>
      <c r="I4753" s="39">
        <v>623822.60294999904</v>
      </c>
      <c r="J4753" s="42">
        <v>1.168E-3</v>
      </c>
      <c r="K4753" s="42">
        <v>1.7526374529111099E-4</v>
      </c>
      <c r="L4753" s="25">
        <v>0.47420511929999998</v>
      </c>
      <c r="M4753" s="39">
        <v>11319.89</v>
      </c>
      <c r="N4753" s="25">
        <v>728.6248002456</v>
      </c>
      <c r="O4753" s="39">
        <v>21307.316240287</v>
      </c>
      <c r="P4753" s="25" t="s">
        <v>58</v>
      </c>
      <c r="Q4753" s="25" t="s">
        <v>3560</v>
      </c>
      <c r="R4753" s="25">
        <v>0.14998437328583999</v>
      </c>
      <c r="S4753" s="25">
        <v>0.47420511929999998</v>
      </c>
      <c r="T4753" s="25">
        <v>0</v>
      </c>
      <c r="U4753" s="25"/>
      <c r="V4753" s="26"/>
      <c r="W4753" s="3" t="s">
        <v>50</v>
      </c>
    </row>
    <row r="4754" spans="1:23" x14ac:dyDescent="0.25">
      <c r="A4754" s="24" t="s">
        <v>22</v>
      </c>
      <c r="B4754" s="25">
        <v>6401</v>
      </c>
      <c r="C4754" s="25">
        <v>1</v>
      </c>
      <c r="D4754" s="25">
        <v>1023273</v>
      </c>
      <c r="E4754" s="25" t="s">
        <v>2817</v>
      </c>
      <c r="F4754" s="39">
        <v>2618021.3999999901</v>
      </c>
      <c r="G4754" s="42">
        <v>0.33299999999999896</v>
      </c>
      <c r="H4754" s="42">
        <v>0.33299999999999996</v>
      </c>
      <c r="I4754" s="39">
        <v>871801.12619999901</v>
      </c>
      <c r="J4754" s="42">
        <v>4.3049999999999998E-3</v>
      </c>
      <c r="K4754" s="42">
        <v>2.8892000580029997E-3</v>
      </c>
      <c r="L4754" s="25">
        <v>0.47420511929999998</v>
      </c>
      <c r="M4754" s="39">
        <v>119420.77</v>
      </c>
      <c r="N4754" s="39">
        <v>3753.1038482909998</v>
      </c>
      <c r="O4754" s="39">
        <v>57077.792294285398</v>
      </c>
      <c r="P4754" s="25" t="s">
        <v>58</v>
      </c>
      <c r="Q4754" s="25" t="s">
        <v>3277</v>
      </c>
      <c r="R4754" s="25">
        <v>1.19597748927237</v>
      </c>
      <c r="S4754" s="25">
        <v>0.47420511929999998</v>
      </c>
      <c r="T4754" s="25">
        <v>0</v>
      </c>
      <c r="U4754" s="25"/>
      <c r="V4754" s="26"/>
      <c r="W4754" s="3" t="s">
        <v>50</v>
      </c>
    </row>
    <row r="4755" spans="1:23" x14ac:dyDescent="0.25">
      <c r="A4755" s="24" t="s">
        <v>22</v>
      </c>
      <c r="B4755" s="25">
        <v>6402</v>
      </c>
      <c r="C4755" s="25">
        <v>1</v>
      </c>
      <c r="D4755" s="25">
        <v>1023273</v>
      </c>
      <c r="E4755" s="25" t="s">
        <v>2817</v>
      </c>
      <c r="F4755" s="39">
        <v>4476414.71</v>
      </c>
      <c r="G4755" s="42">
        <v>0.33299999999999996</v>
      </c>
      <c r="H4755" s="42">
        <v>0.33299999999999996</v>
      </c>
      <c r="I4755" s="39">
        <v>1490646.09843</v>
      </c>
      <c r="J4755" s="42">
        <v>1.7449999999999001E-3</v>
      </c>
      <c r="K4755" s="42">
        <v>3.1516794336430598E-4</v>
      </c>
      <c r="L4755" s="25">
        <v>0.47420511929999998</v>
      </c>
      <c r="M4755" s="39">
        <v>41836.14</v>
      </c>
      <c r="N4755" s="39">
        <v>2601.1774417603501</v>
      </c>
      <c r="O4755" s="39">
        <v>62214.699877124403</v>
      </c>
      <c r="P4755" s="25" t="s">
        <v>58</v>
      </c>
      <c r="Q4755" s="25" t="s">
        <v>3561</v>
      </c>
      <c r="R4755" s="25">
        <v>0.18048904532797</v>
      </c>
      <c r="S4755" s="25">
        <v>0.47420511929999998</v>
      </c>
      <c r="T4755" s="25">
        <v>0</v>
      </c>
      <c r="U4755" s="25"/>
      <c r="V4755" s="26"/>
      <c r="W4755" s="3" t="s">
        <v>50</v>
      </c>
    </row>
    <row r="4756" spans="1:23" x14ac:dyDescent="0.25">
      <c r="A4756" s="24" t="s">
        <v>22</v>
      </c>
      <c r="B4756" s="25">
        <v>6403</v>
      </c>
      <c r="C4756" s="25">
        <v>1</v>
      </c>
      <c r="D4756" s="25">
        <v>1023273</v>
      </c>
      <c r="E4756" s="25" t="s">
        <v>2817</v>
      </c>
      <c r="F4756" s="39">
        <v>1547152.15</v>
      </c>
      <c r="G4756" s="42">
        <v>0.33299999999999896</v>
      </c>
      <c r="H4756" s="42">
        <v>0.33299999999999896</v>
      </c>
      <c r="I4756" s="39">
        <v>515201.66595</v>
      </c>
      <c r="J4756" s="42">
        <v>1.0560000000000001E-3</v>
      </c>
      <c r="K4756" s="42">
        <v>2.1731928076130599E-4</v>
      </c>
      <c r="L4756" s="25">
        <v>0.47420511929999998</v>
      </c>
      <c r="M4756" s="39">
        <v>11135.18</v>
      </c>
      <c r="N4756" s="25">
        <v>544.05295924320001</v>
      </c>
      <c r="O4756" s="39">
        <v>16733.2303320268</v>
      </c>
      <c r="P4756" s="25" t="s">
        <v>58</v>
      </c>
      <c r="Q4756" s="25" t="s">
        <v>3562</v>
      </c>
      <c r="R4756" s="25">
        <v>0.20571234003499</v>
      </c>
      <c r="S4756" s="25">
        <v>0.47420511929999998</v>
      </c>
      <c r="T4756" s="25">
        <v>0</v>
      </c>
      <c r="U4756" s="25"/>
      <c r="V4756" s="26"/>
      <c r="W4756" s="3" t="s">
        <v>50</v>
      </c>
    </row>
    <row r="4757" spans="1:23" x14ac:dyDescent="0.25">
      <c r="A4757" s="24" t="s">
        <v>22</v>
      </c>
      <c r="B4757" s="25">
        <v>6404</v>
      </c>
      <c r="C4757" s="25">
        <v>1</v>
      </c>
      <c r="D4757" s="25">
        <v>1023273</v>
      </c>
      <c r="E4757" s="25" t="s">
        <v>2817</v>
      </c>
      <c r="F4757" s="39">
        <v>99334.51</v>
      </c>
      <c r="G4757" s="42">
        <v>0.33299999999999996</v>
      </c>
      <c r="H4757" s="42">
        <v>0.33299999999999996</v>
      </c>
      <c r="I4757" s="39">
        <v>33078.39183</v>
      </c>
      <c r="J4757" s="42">
        <v>6.4249999999998995E-3</v>
      </c>
      <c r="K4757" s="42">
        <v>6.1768932052766005E-3</v>
      </c>
      <c r="L4757" s="25">
        <v>0.47420511929999998</v>
      </c>
      <c r="M4757" s="39">
        <v>7138.31</v>
      </c>
      <c r="N4757" s="25">
        <v>212.52866750774999</v>
      </c>
      <c r="O4757" s="39">
        <v>2642.9033475359101</v>
      </c>
      <c r="P4757" s="25" t="s">
        <v>58</v>
      </c>
      <c r="Q4757" s="25" t="s">
        <v>3563</v>
      </c>
      <c r="R4757" s="25">
        <v>1.22725459829284</v>
      </c>
      <c r="S4757" s="25">
        <v>0.47420511929999998</v>
      </c>
      <c r="T4757" s="25">
        <v>0</v>
      </c>
      <c r="U4757" s="25"/>
      <c r="V4757" s="26"/>
      <c r="W4757" s="3" t="s">
        <v>50</v>
      </c>
    </row>
    <row r="4758" spans="1:23" x14ac:dyDescent="0.25">
      <c r="A4758" s="24" t="s">
        <v>22</v>
      </c>
      <c r="B4758" s="25">
        <v>6405</v>
      </c>
      <c r="C4758" s="25">
        <v>1</v>
      </c>
      <c r="D4758" s="25">
        <v>1023273</v>
      </c>
      <c r="E4758" s="25" t="s">
        <v>2817</v>
      </c>
      <c r="F4758" s="39">
        <v>25182861.420000002</v>
      </c>
      <c r="G4758" s="42">
        <v>0.33299999999999996</v>
      </c>
      <c r="H4758" s="42">
        <v>0.33299999999999996</v>
      </c>
      <c r="I4758" s="39">
        <v>8385892.85286</v>
      </c>
      <c r="J4758" s="42">
        <v>6.4249999999998995E-3</v>
      </c>
      <c r="K4758" s="42">
        <v>6.4039566836288E-3</v>
      </c>
      <c r="L4758" s="25">
        <v>0.47420511929999998</v>
      </c>
      <c r="M4758" s="39">
        <v>2372674.5</v>
      </c>
      <c r="N4758" s="39">
        <v>53879.361579625504</v>
      </c>
      <c r="O4758" s="39">
        <v>670017.58751768002</v>
      </c>
      <c r="P4758" s="25" t="s">
        <v>58</v>
      </c>
      <c r="Q4758" s="25" t="s">
        <v>3808</v>
      </c>
      <c r="R4758" s="25">
        <v>4.0661862609865898</v>
      </c>
      <c r="S4758" s="25">
        <v>0.47420511929999998</v>
      </c>
      <c r="T4758" s="25">
        <v>0</v>
      </c>
      <c r="U4758" s="25"/>
      <c r="V4758" s="26"/>
      <c r="W4758" s="3" t="s">
        <v>50</v>
      </c>
    </row>
    <row r="4759" spans="1:23" x14ac:dyDescent="0.25">
      <c r="A4759" s="24" t="s">
        <v>22</v>
      </c>
      <c r="B4759" s="25">
        <v>6406</v>
      </c>
      <c r="C4759" s="25">
        <v>1</v>
      </c>
      <c r="D4759" s="25">
        <v>1023273</v>
      </c>
      <c r="E4759" s="25" t="s">
        <v>2817</v>
      </c>
      <c r="F4759" s="39">
        <v>14938598.43</v>
      </c>
      <c r="G4759" s="42">
        <v>0.33299999999999896</v>
      </c>
      <c r="H4759" s="42">
        <v>0.33299999999999996</v>
      </c>
      <c r="I4759" s="39">
        <v>4974553.2771899896</v>
      </c>
      <c r="J4759" s="42">
        <v>1.1685000000000001E-2</v>
      </c>
      <c r="K4759" s="42">
        <v>1.0916652109848001E-3</v>
      </c>
      <c r="L4759" s="25">
        <v>0.47420511929999998</v>
      </c>
      <c r="M4759" s="39">
        <v>299538.03000000003</v>
      </c>
      <c r="N4759" s="39">
        <v>58127.655043965096</v>
      </c>
      <c r="O4759" s="39">
        <v>534584.22405961098</v>
      </c>
      <c r="P4759" s="25" t="s">
        <v>58</v>
      </c>
      <c r="Q4759" s="25" t="s">
        <v>3210</v>
      </c>
      <c r="R4759" s="25">
        <v>0.10432001445576999</v>
      </c>
      <c r="S4759" s="25">
        <v>0.47420511929999998</v>
      </c>
      <c r="T4759" s="25">
        <v>0</v>
      </c>
      <c r="U4759" s="25"/>
      <c r="V4759" s="26"/>
      <c r="W4759" s="3" t="s">
        <v>50</v>
      </c>
    </row>
    <row r="4760" spans="1:23" x14ac:dyDescent="0.25">
      <c r="A4760" s="24" t="s">
        <v>22</v>
      </c>
      <c r="B4760" s="25">
        <v>6407</v>
      </c>
      <c r="C4760" s="25">
        <v>1</v>
      </c>
      <c r="D4760" s="25">
        <v>1023273</v>
      </c>
      <c r="E4760" s="25" t="s">
        <v>2817</v>
      </c>
      <c r="F4760" s="39">
        <v>992838.71</v>
      </c>
      <c r="G4760" s="42">
        <v>0.33299999999999996</v>
      </c>
      <c r="H4760" s="42">
        <v>0.33299999999999996</v>
      </c>
      <c r="I4760" s="39">
        <v>330615.290429999</v>
      </c>
      <c r="J4760" s="42">
        <v>2.8830000000000001E-3</v>
      </c>
      <c r="K4760" s="42">
        <v>2.4127667580214001E-4</v>
      </c>
      <c r="L4760" s="25">
        <v>0.47420511929999998</v>
      </c>
      <c r="M4760" s="39">
        <v>7144.03</v>
      </c>
      <c r="N4760" s="25">
        <v>953.16388230969005</v>
      </c>
      <c r="O4760" s="39">
        <v>17726.3090458974</v>
      </c>
      <c r="P4760" s="25" t="s">
        <v>58</v>
      </c>
      <c r="Q4760" s="25" t="s">
        <v>3564</v>
      </c>
      <c r="R4760" s="25">
        <v>8.3578863311370002E-2</v>
      </c>
      <c r="S4760" s="25">
        <v>0.47420511929999998</v>
      </c>
      <c r="T4760" s="25">
        <v>0</v>
      </c>
      <c r="U4760" s="25"/>
      <c r="V4760" s="26"/>
      <c r="W4760" s="3" t="s">
        <v>50</v>
      </c>
    </row>
    <row r="4761" spans="1:23" x14ac:dyDescent="0.25">
      <c r="A4761" s="24" t="s">
        <v>22</v>
      </c>
      <c r="B4761" s="25">
        <v>6408</v>
      </c>
      <c r="C4761" s="25">
        <v>1</v>
      </c>
      <c r="D4761" s="25">
        <v>1023273</v>
      </c>
      <c r="E4761" s="25" t="s">
        <v>2817</v>
      </c>
      <c r="F4761" s="39">
        <v>15014.47</v>
      </c>
      <c r="G4761" s="42">
        <v>0.33299999999999996</v>
      </c>
      <c r="H4761" s="42">
        <v>0.33299999999999996</v>
      </c>
      <c r="I4761" s="39">
        <v>4999.8185100000001</v>
      </c>
      <c r="J4761" s="42">
        <v>1.4269999999999999E-3</v>
      </c>
      <c r="K4761" s="42">
        <v>3.57280546823501E-4</v>
      </c>
      <c r="L4761" s="25">
        <v>0.47420511929999998</v>
      </c>
      <c r="M4761" s="25">
        <v>156.05000000000001</v>
      </c>
      <c r="N4761" s="25">
        <v>7.1347410137700003</v>
      </c>
      <c r="O4761" s="25">
        <v>188.73660390970699</v>
      </c>
      <c r="P4761" s="25" t="s">
        <v>58</v>
      </c>
      <c r="Q4761" s="25" t="s">
        <v>3565</v>
      </c>
      <c r="R4761" s="25">
        <v>0.25024226629377999</v>
      </c>
      <c r="S4761" s="25">
        <v>0.47420511929999998</v>
      </c>
      <c r="T4761" s="25">
        <v>0</v>
      </c>
      <c r="U4761" s="25"/>
      <c r="V4761" s="26"/>
      <c r="W4761" s="3" t="s">
        <v>50</v>
      </c>
    </row>
    <row r="4762" spans="1:23" x14ac:dyDescent="0.25">
      <c r="A4762" s="24" t="s">
        <v>22</v>
      </c>
      <c r="B4762" s="25">
        <v>6409</v>
      </c>
      <c r="C4762" s="25">
        <v>1</v>
      </c>
      <c r="D4762" s="25">
        <v>1023273</v>
      </c>
      <c r="E4762" s="25" t="s">
        <v>2817</v>
      </c>
      <c r="F4762" s="39">
        <v>2605698.0299999998</v>
      </c>
      <c r="G4762" s="42">
        <v>0.33299999999999996</v>
      </c>
      <c r="H4762" s="42">
        <v>0.33299999999999896</v>
      </c>
      <c r="I4762" s="39">
        <v>867697.44399000006</v>
      </c>
      <c r="J4762" s="42">
        <v>2.3589999999999002E-3</v>
      </c>
      <c r="K4762" s="42">
        <v>4.1614874964207398E-4</v>
      </c>
      <c r="L4762" s="25">
        <v>0.47420511929999998</v>
      </c>
      <c r="M4762" s="39">
        <v>29584.62</v>
      </c>
      <c r="N4762" s="39">
        <v>2046.89827037241</v>
      </c>
      <c r="O4762" s="39">
        <v>42093.925984403497</v>
      </c>
      <c r="P4762" s="25" t="s">
        <v>58</v>
      </c>
      <c r="Q4762" s="25" t="s">
        <v>3566</v>
      </c>
      <c r="R4762" s="25">
        <v>0.17624538180529001</v>
      </c>
      <c r="S4762" s="25">
        <v>0.47420511929999998</v>
      </c>
      <c r="T4762" s="25">
        <v>0</v>
      </c>
      <c r="U4762" s="25"/>
      <c r="V4762" s="26"/>
      <c r="W4762" s="3" t="s">
        <v>50</v>
      </c>
    </row>
    <row r="4763" spans="1:23" x14ac:dyDescent="0.25">
      <c r="A4763" s="24" t="s">
        <v>22</v>
      </c>
      <c r="B4763" s="25">
        <v>6410</v>
      </c>
      <c r="C4763" s="25">
        <v>1</v>
      </c>
      <c r="D4763" s="25">
        <v>1023273</v>
      </c>
      <c r="E4763" s="25" t="s">
        <v>2817</v>
      </c>
      <c r="F4763" s="39">
        <v>645444.55000000005</v>
      </c>
      <c r="G4763" s="42">
        <v>0.33299999999999896</v>
      </c>
      <c r="H4763" s="42">
        <v>0.33299999999999896</v>
      </c>
      <c r="I4763" s="39">
        <v>214933.03515000001</v>
      </c>
      <c r="J4763" s="42">
        <v>2.6079999999999996E-3</v>
      </c>
      <c r="K4763" s="42">
        <v>4.8510991330465202E-4</v>
      </c>
      <c r="L4763" s="25">
        <v>0.47420511929999998</v>
      </c>
      <c r="M4763" s="39">
        <v>8183.29</v>
      </c>
      <c r="N4763" s="25">
        <v>560.54535567120001</v>
      </c>
      <c r="O4763" s="39">
        <v>10962.002715648299</v>
      </c>
      <c r="P4763" s="25" t="s">
        <v>58</v>
      </c>
      <c r="Q4763" s="25" t="s">
        <v>3567</v>
      </c>
      <c r="R4763" s="25">
        <v>0.18581863332282</v>
      </c>
      <c r="S4763" s="25">
        <v>0.47420511929999998</v>
      </c>
      <c r="T4763" s="25">
        <v>0</v>
      </c>
      <c r="U4763" s="25"/>
      <c r="V4763" s="26"/>
      <c r="W4763" s="3" t="s">
        <v>50</v>
      </c>
    </row>
    <row r="4764" spans="1:23" x14ac:dyDescent="0.25">
      <c r="A4764" s="24" t="s">
        <v>22</v>
      </c>
      <c r="B4764" s="25">
        <v>6411</v>
      </c>
      <c r="C4764" s="25">
        <v>1</v>
      </c>
      <c r="D4764" s="25">
        <v>1023273</v>
      </c>
      <c r="E4764" s="25" t="s">
        <v>2817</v>
      </c>
      <c r="F4764" s="39">
        <v>5728602</v>
      </c>
      <c r="G4764" s="42">
        <v>0.33299999999999996</v>
      </c>
      <c r="H4764" s="42">
        <v>0.33299999999999896</v>
      </c>
      <c r="I4764" s="39">
        <v>1907624.466</v>
      </c>
      <c r="J4764" s="42">
        <v>5.8130000000000005E-3</v>
      </c>
      <c r="K4764" s="42">
        <v>2.2616032280979E-3</v>
      </c>
      <c r="L4764" s="25">
        <v>0.47420511929999998</v>
      </c>
      <c r="M4764" s="39">
        <v>211638.57</v>
      </c>
      <c r="N4764" s="39">
        <v>11089.021020857999</v>
      </c>
      <c r="O4764" s="39">
        <v>145019.72767929101</v>
      </c>
      <c r="P4764" s="25" t="s">
        <v>58</v>
      </c>
      <c r="Q4764" s="25" t="s">
        <v>3211</v>
      </c>
      <c r="R4764" s="25">
        <v>0.88496866614809</v>
      </c>
      <c r="S4764" s="25">
        <v>0.47420511929999998</v>
      </c>
      <c r="T4764" s="25">
        <v>0</v>
      </c>
      <c r="U4764" s="25"/>
      <c r="V4764" s="26"/>
      <c r="W4764" s="3" t="s">
        <v>50</v>
      </c>
    </row>
    <row r="4765" spans="1:23" x14ac:dyDescent="0.25">
      <c r="A4765" s="24" t="s">
        <v>22</v>
      </c>
      <c r="B4765" s="25">
        <v>6412</v>
      </c>
      <c r="C4765" s="25">
        <v>1</v>
      </c>
      <c r="D4765" s="25">
        <v>1023273</v>
      </c>
      <c r="E4765" s="25" t="s">
        <v>2817</v>
      </c>
      <c r="F4765" s="39">
        <v>4964730</v>
      </c>
      <c r="G4765" s="42">
        <v>0.33299999999999996</v>
      </c>
      <c r="H4765" s="42">
        <v>0.33299999999999996</v>
      </c>
      <c r="I4765" s="39">
        <v>1653255.09</v>
      </c>
      <c r="J4765" s="42">
        <v>9.5500000000000001E-4</v>
      </c>
      <c r="K4765" s="42">
        <v>9.5500000000000001E-4</v>
      </c>
      <c r="L4765" s="25">
        <v>0.47420511929999998</v>
      </c>
      <c r="M4765" s="39">
        <v>491931.06</v>
      </c>
      <c r="N4765" s="39">
        <v>1578.85861095</v>
      </c>
      <c r="O4765" s="39">
        <v>51066.263231511701</v>
      </c>
      <c r="P4765" s="25" t="s">
        <v>58</v>
      </c>
      <c r="Q4765" s="25" t="s">
        <v>3568</v>
      </c>
      <c r="R4765" s="25">
        <v>10.5833333333333</v>
      </c>
      <c r="S4765" s="25">
        <v>0.47420511929999998</v>
      </c>
      <c r="T4765" s="25">
        <v>0</v>
      </c>
      <c r="U4765" s="25"/>
      <c r="V4765" s="26"/>
      <c r="W4765" s="3" t="s">
        <v>50</v>
      </c>
    </row>
    <row r="4766" spans="1:23" x14ac:dyDescent="0.25">
      <c r="A4766" s="24" t="s">
        <v>22</v>
      </c>
      <c r="B4766" s="25">
        <v>6413</v>
      </c>
      <c r="C4766" s="25">
        <v>1</v>
      </c>
      <c r="D4766" s="25">
        <v>1023273</v>
      </c>
      <c r="E4766" s="25" t="s">
        <v>2817</v>
      </c>
      <c r="F4766" s="39">
        <v>9796013.2200000007</v>
      </c>
      <c r="G4766" s="42">
        <v>0.33299999999999996</v>
      </c>
      <c r="H4766" s="42">
        <v>0.33299999999999896</v>
      </c>
      <c r="I4766" s="39">
        <v>3262072.4022599999</v>
      </c>
      <c r="J4766" s="42">
        <v>2.8830000000000001E-3</v>
      </c>
      <c r="K4766" s="42">
        <v>2.4030778487754002E-3</v>
      </c>
      <c r="L4766" s="25">
        <v>0.47420511929999998</v>
      </c>
      <c r="M4766" s="39">
        <v>387037.17</v>
      </c>
      <c r="N4766" s="39">
        <v>9404.5547357155792</v>
      </c>
      <c r="O4766" s="39">
        <v>174899.66497722099</v>
      </c>
      <c r="P4766" s="25" t="s">
        <v>58</v>
      </c>
      <c r="Q4766" s="25" t="s">
        <v>6751</v>
      </c>
      <c r="R4766" s="25">
        <v>0.83333333333333004</v>
      </c>
      <c r="S4766" s="25">
        <v>0.47420511929999998</v>
      </c>
      <c r="T4766" s="25">
        <v>0</v>
      </c>
      <c r="U4766" s="25"/>
      <c r="V4766" s="26"/>
      <c r="W4766" s="3" t="s">
        <v>50</v>
      </c>
    </row>
    <row r="4767" spans="1:23" x14ac:dyDescent="0.25">
      <c r="A4767" s="24" t="s">
        <v>22</v>
      </c>
      <c r="B4767" s="25">
        <v>6414</v>
      </c>
      <c r="C4767" s="25">
        <v>1</v>
      </c>
      <c r="D4767" s="25">
        <v>1023273</v>
      </c>
      <c r="E4767" s="25" t="s">
        <v>2817</v>
      </c>
      <c r="F4767" s="39">
        <v>2577219.1099999901</v>
      </c>
      <c r="G4767" s="42">
        <v>0.33299999999999996</v>
      </c>
      <c r="H4767" s="42">
        <v>0.33299999999999996</v>
      </c>
      <c r="I4767" s="39">
        <v>858213.96363000001</v>
      </c>
      <c r="J4767" s="42">
        <v>3.1600000000000004E-4</v>
      </c>
      <c r="K4767" s="42">
        <v>3.3788368596874799E-5</v>
      </c>
      <c r="L4767" s="25">
        <v>0.47420511929999998</v>
      </c>
      <c r="M4767" s="39">
        <v>4387.04</v>
      </c>
      <c r="N4767" s="25">
        <v>271.19561250708</v>
      </c>
      <c r="O4767" s="39">
        <v>15253.534491013001</v>
      </c>
      <c r="P4767" s="25" t="s">
        <v>58</v>
      </c>
      <c r="Q4767" s="25" t="s">
        <v>3569</v>
      </c>
      <c r="R4767" s="25">
        <v>0.1069103508109</v>
      </c>
      <c r="S4767" s="25">
        <v>0.47420511929999998</v>
      </c>
      <c r="T4767" s="25">
        <v>0</v>
      </c>
      <c r="U4767" s="25"/>
      <c r="V4767" s="26"/>
      <c r="W4767" s="3" t="s">
        <v>50</v>
      </c>
    </row>
    <row r="4768" spans="1:23" x14ac:dyDescent="0.25">
      <c r="A4768" s="24" t="s">
        <v>22</v>
      </c>
      <c r="B4768" s="25">
        <v>6415</v>
      </c>
      <c r="C4768" s="25">
        <v>1</v>
      </c>
      <c r="D4768" s="25">
        <v>1023273</v>
      </c>
      <c r="E4768" s="25" t="s">
        <v>2817</v>
      </c>
      <c r="F4768" s="39">
        <v>1430845.23999999</v>
      </c>
      <c r="G4768" s="42">
        <v>0.33299999999999896</v>
      </c>
      <c r="H4768" s="42">
        <v>0.33299999999999996</v>
      </c>
      <c r="I4768" s="39">
        <v>476471.46492</v>
      </c>
      <c r="J4768" s="42">
        <v>5.22E-4</v>
      </c>
      <c r="K4768" s="42">
        <v>4.8419837579737194E-5</v>
      </c>
      <c r="L4768" s="25">
        <v>0.47420511929999998</v>
      </c>
      <c r="M4768" s="39">
        <v>3184.62</v>
      </c>
      <c r="N4768" s="25">
        <v>248.71810468824</v>
      </c>
      <c r="O4768" s="39">
        <v>10883.254062886301</v>
      </c>
      <c r="P4768" s="25" t="s">
        <v>58</v>
      </c>
      <c r="Q4768" s="25" t="s">
        <v>3570</v>
      </c>
      <c r="R4768" s="25">
        <v>9.2736524158730002E-2</v>
      </c>
      <c r="S4768" s="25">
        <v>0.47420511929999998</v>
      </c>
      <c r="T4768" s="25">
        <v>0</v>
      </c>
      <c r="U4768" s="25"/>
      <c r="V4768" s="26"/>
      <c r="W4768" s="3" t="s">
        <v>50</v>
      </c>
    </row>
    <row r="4769" spans="1:23" x14ac:dyDescent="0.25">
      <c r="A4769" s="24" t="s">
        <v>22</v>
      </c>
      <c r="B4769" s="25">
        <v>6416</v>
      </c>
      <c r="C4769" s="25">
        <v>1</v>
      </c>
      <c r="D4769" s="25">
        <v>1023273</v>
      </c>
      <c r="E4769" s="25" t="s">
        <v>2817</v>
      </c>
      <c r="F4769" s="39">
        <v>4012777.01</v>
      </c>
      <c r="G4769" s="42">
        <v>0.33299999999999996</v>
      </c>
      <c r="H4769" s="42">
        <v>0.33299999999999896</v>
      </c>
      <c r="I4769" s="39">
        <v>1336254.7443299899</v>
      </c>
      <c r="J4769" s="42">
        <v>4.3049999999999001E-3</v>
      </c>
      <c r="K4769" s="42">
        <v>7.5497447438779993E-4</v>
      </c>
      <c r="L4769" s="25">
        <v>0.47420511929999998</v>
      </c>
      <c r="M4769" s="39">
        <v>68586.5</v>
      </c>
      <c r="N4769" s="39">
        <v>5752.5766743406502</v>
      </c>
      <c r="O4769" s="39">
        <v>87486.088807396198</v>
      </c>
      <c r="P4769" s="25" t="s">
        <v>58</v>
      </c>
      <c r="Q4769" s="25" t="s">
        <v>3571</v>
      </c>
      <c r="R4769" s="25">
        <v>0.17507349064814001</v>
      </c>
      <c r="S4769" s="25">
        <v>0.47420511929999998</v>
      </c>
      <c r="T4769" s="25">
        <v>0</v>
      </c>
      <c r="U4769" s="25"/>
      <c r="V4769" s="26"/>
      <c r="W4769" s="3" t="s">
        <v>50</v>
      </c>
    </row>
    <row r="4770" spans="1:23" x14ac:dyDescent="0.25">
      <c r="A4770" s="24" t="s">
        <v>22</v>
      </c>
      <c r="B4770" s="25">
        <v>6417</v>
      </c>
      <c r="C4770" s="25">
        <v>1</v>
      </c>
      <c r="D4770" s="25">
        <v>1023273</v>
      </c>
      <c r="E4770" s="25" t="s">
        <v>2817</v>
      </c>
      <c r="F4770" s="39">
        <v>5349302.54</v>
      </c>
      <c r="G4770" s="42">
        <v>0.33299999999999996</v>
      </c>
      <c r="H4770" s="42">
        <v>0.33299999999999996</v>
      </c>
      <c r="I4770" s="39">
        <v>1781317.7458200001</v>
      </c>
      <c r="J4770" s="42">
        <v>9.5500000000000001E-4</v>
      </c>
      <c r="K4770" s="42">
        <v>2.00835300693444E-4</v>
      </c>
      <c r="L4770" s="25">
        <v>0.47420511929999998</v>
      </c>
      <c r="M4770" s="39">
        <v>36402.04</v>
      </c>
      <c r="N4770" s="39">
        <v>1701.1584472581001</v>
      </c>
      <c r="O4770" s="39">
        <v>55021.9028250548</v>
      </c>
      <c r="P4770" s="25" t="s">
        <v>58</v>
      </c>
      <c r="Q4770" s="25" t="s">
        <v>3572</v>
      </c>
      <c r="R4770" s="25">
        <v>0.21022118349532001</v>
      </c>
      <c r="S4770" s="25">
        <v>0.47420511929999998</v>
      </c>
      <c r="T4770" s="25">
        <v>0</v>
      </c>
      <c r="U4770" s="25"/>
      <c r="V4770" s="26"/>
      <c r="W4770" s="3" t="s">
        <v>50</v>
      </c>
    </row>
    <row r="4771" spans="1:23" x14ac:dyDescent="0.25">
      <c r="A4771" s="24" t="s">
        <v>22</v>
      </c>
      <c r="B4771" s="25">
        <v>6418</v>
      </c>
      <c r="C4771" s="25">
        <v>1</v>
      </c>
      <c r="D4771" s="25">
        <v>1023273</v>
      </c>
      <c r="E4771" s="25" t="s">
        <v>2817</v>
      </c>
      <c r="F4771" s="39">
        <v>45080.89</v>
      </c>
      <c r="G4771" s="42">
        <v>0.33299999999999996</v>
      </c>
      <c r="H4771" s="42">
        <v>0.33299999999999996</v>
      </c>
      <c r="I4771" s="39">
        <v>15011.936369999999</v>
      </c>
      <c r="J4771" s="42">
        <v>6.4249999999999993E-3</v>
      </c>
      <c r="K4771" s="42">
        <v>5.39164896538226E-4</v>
      </c>
      <c r="L4771" s="25">
        <v>0.47420511929999998</v>
      </c>
      <c r="M4771" s="25">
        <v>561.96</v>
      </c>
      <c r="N4771" s="25">
        <v>96.451691177249998</v>
      </c>
      <c r="O4771" s="39">
        <v>1199.4264137498401</v>
      </c>
      <c r="P4771" s="25" t="s">
        <v>58</v>
      </c>
      <c r="Q4771" s="25" t="s">
        <v>10969</v>
      </c>
      <c r="R4771" s="25">
        <v>8.3669691673490004E-2</v>
      </c>
      <c r="S4771" s="25">
        <v>0.47420511929999998</v>
      </c>
      <c r="T4771" s="25">
        <v>0</v>
      </c>
      <c r="U4771" s="25"/>
      <c r="V4771" s="26"/>
      <c r="W4771" s="3" t="s">
        <v>50</v>
      </c>
    </row>
    <row r="4772" spans="1:23" x14ac:dyDescent="0.25">
      <c r="A4772" s="24" t="s">
        <v>22</v>
      </c>
      <c r="B4772" s="25">
        <v>6419</v>
      </c>
      <c r="C4772" s="25">
        <v>1</v>
      </c>
      <c r="D4772" s="25">
        <v>1023273</v>
      </c>
      <c r="E4772" s="25" t="s">
        <v>2817</v>
      </c>
      <c r="F4772" s="39">
        <v>1900401.67</v>
      </c>
      <c r="G4772" s="42">
        <v>0.33299999999999896</v>
      </c>
      <c r="H4772" s="42">
        <v>0.33299999999999896</v>
      </c>
      <c r="I4772" s="39">
        <v>632833.75610999903</v>
      </c>
      <c r="J4772" s="42">
        <v>2.6084265546188002E-3</v>
      </c>
      <c r="K4772" s="42">
        <v>1.7082528313536998E-3</v>
      </c>
      <c r="L4772" s="25">
        <v>0.47420511929999998</v>
      </c>
      <c r="M4772" s="39">
        <v>68445.48</v>
      </c>
      <c r="N4772" s="39">
        <v>1650.7003740964999</v>
      </c>
      <c r="O4772" s="39">
        <v>32278.384504597401</v>
      </c>
      <c r="P4772" s="25" t="s">
        <v>58</v>
      </c>
      <c r="Q4772" s="25" t="s">
        <v>8024</v>
      </c>
      <c r="R4772" s="25">
        <v>1.93373113502543</v>
      </c>
      <c r="S4772" s="25">
        <v>0.47420511929999998</v>
      </c>
      <c r="T4772" s="25">
        <v>0</v>
      </c>
      <c r="U4772" s="25"/>
      <c r="V4772" s="26"/>
      <c r="W4772" s="3" t="s">
        <v>50</v>
      </c>
    </row>
    <row r="4773" spans="1:23" x14ac:dyDescent="0.25">
      <c r="A4773" s="24" t="s">
        <v>22</v>
      </c>
      <c r="B4773" s="25">
        <v>6420</v>
      </c>
      <c r="C4773" s="25">
        <v>1</v>
      </c>
      <c r="D4773" s="25">
        <v>1023273</v>
      </c>
      <c r="E4773" s="25" t="s">
        <v>2817</v>
      </c>
      <c r="F4773" s="39">
        <v>64735237.030000001</v>
      </c>
      <c r="G4773" s="42">
        <v>0.33299999999999996</v>
      </c>
      <c r="H4773" s="42">
        <v>0.33299999999999996</v>
      </c>
      <c r="I4773" s="39">
        <v>21556833.930989999</v>
      </c>
      <c r="J4773" s="42">
        <v>5.22E-4</v>
      </c>
      <c r="K4773" s="42">
        <v>1.3929190071930301E-4</v>
      </c>
      <c r="L4773" s="25">
        <v>0.47420511929999998</v>
      </c>
      <c r="M4773" s="39">
        <v>342285.8</v>
      </c>
      <c r="N4773" s="39">
        <v>11252.6673119767</v>
      </c>
      <c r="O4773" s="39">
        <v>492387.304876282</v>
      </c>
      <c r="P4773" s="25" t="s">
        <v>58</v>
      </c>
      <c r="Q4773" s="25" t="s">
        <v>3394</v>
      </c>
      <c r="R4773" s="25">
        <v>0.14864669907478001</v>
      </c>
      <c r="S4773" s="25">
        <v>0.47420511929999998</v>
      </c>
      <c r="T4773" s="25">
        <v>0</v>
      </c>
      <c r="U4773" s="25"/>
      <c r="V4773" s="26"/>
      <c r="W4773" s="3" t="s">
        <v>50</v>
      </c>
    </row>
    <row r="4774" spans="1:23" x14ac:dyDescent="0.25">
      <c r="A4774" s="24" t="s">
        <v>22</v>
      </c>
      <c r="B4774" s="25">
        <v>6421</v>
      </c>
      <c r="C4774" s="25">
        <v>1</v>
      </c>
      <c r="D4774" s="25">
        <v>1023273</v>
      </c>
      <c r="E4774" s="25" t="s">
        <v>2817</v>
      </c>
      <c r="F4774" s="39">
        <v>259990.04</v>
      </c>
      <c r="G4774" s="42">
        <v>0.33299999999999996</v>
      </c>
      <c r="H4774" s="42">
        <v>0.33299999999999996</v>
      </c>
      <c r="I4774" s="39">
        <v>86576.683319999996</v>
      </c>
      <c r="J4774" s="42">
        <v>6.4249999999999993E-3</v>
      </c>
      <c r="K4774" s="42">
        <v>5.3699985977506703E-4</v>
      </c>
      <c r="L4774" s="25">
        <v>0.47420511929999998</v>
      </c>
      <c r="M4774" s="39">
        <v>3230.21</v>
      </c>
      <c r="N4774" s="25">
        <v>556.25519033099999</v>
      </c>
      <c r="O4774" s="39">
        <v>6917.3195402282199</v>
      </c>
      <c r="P4774" s="25" t="s">
        <v>58</v>
      </c>
      <c r="Q4774" s="25" t="s">
        <v>3573</v>
      </c>
      <c r="R4774" s="25">
        <v>8.3333333333329998E-2</v>
      </c>
      <c r="S4774" s="25">
        <v>0.47420511929999998</v>
      </c>
      <c r="T4774" s="25">
        <v>0</v>
      </c>
      <c r="U4774" s="25"/>
      <c r="V4774" s="26"/>
      <c r="W4774" s="3" t="s">
        <v>50</v>
      </c>
    </row>
    <row r="4775" spans="1:23" x14ac:dyDescent="0.25">
      <c r="A4775" s="24" t="s">
        <v>22</v>
      </c>
      <c r="B4775" s="25">
        <v>6422</v>
      </c>
      <c r="C4775" s="25">
        <v>1</v>
      </c>
      <c r="D4775" s="25">
        <v>1023273</v>
      </c>
      <c r="E4775" s="25" t="s">
        <v>2817</v>
      </c>
      <c r="F4775" s="39">
        <v>46653.77</v>
      </c>
      <c r="G4775" s="42">
        <v>0.33299999999999996</v>
      </c>
      <c r="H4775" s="42">
        <v>0.33299999999999896</v>
      </c>
      <c r="I4775" s="39">
        <v>15535.7054099999</v>
      </c>
      <c r="J4775" s="42">
        <v>6.4249999999999993E-3</v>
      </c>
      <c r="K4775" s="42">
        <v>5.3699985977506703E-4</v>
      </c>
      <c r="L4775" s="25">
        <v>0.47420511929999998</v>
      </c>
      <c r="M4775" s="25">
        <v>579.62</v>
      </c>
      <c r="N4775" s="25">
        <v>99.816907259250002</v>
      </c>
      <c r="O4775" s="39">
        <v>1241.2746074669301</v>
      </c>
      <c r="P4775" s="25" t="s">
        <v>58</v>
      </c>
      <c r="Q4775" s="25" t="s">
        <v>10015</v>
      </c>
      <c r="R4775" s="25">
        <v>8.3333333333329998E-2</v>
      </c>
      <c r="S4775" s="25">
        <v>0.47420511929999998</v>
      </c>
      <c r="T4775" s="25">
        <v>0</v>
      </c>
      <c r="U4775" s="25"/>
      <c r="V4775" s="26"/>
      <c r="W4775" s="3" t="s">
        <v>50</v>
      </c>
    </row>
    <row r="4776" spans="1:23" x14ac:dyDescent="0.25">
      <c r="A4776" s="24" t="s">
        <v>22</v>
      </c>
      <c r="B4776" s="25">
        <v>6423</v>
      </c>
      <c r="C4776" s="25">
        <v>1</v>
      </c>
      <c r="D4776" s="25">
        <v>1023273</v>
      </c>
      <c r="E4776" s="25" t="s">
        <v>2817</v>
      </c>
      <c r="F4776" s="39">
        <v>522978.15</v>
      </c>
      <c r="G4776" s="42">
        <v>0.33299999999999896</v>
      </c>
      <c r="H4776" s="42">
        <v>0.33299999999999996</v>
      </c>
      <c r="I4776" s="39">
        <v>174151.72395000001</v>
      </c>
      <c r="J4776" s="42">
        <v>4.7199999999999998E-4</v>
      </c>
      <c r="K4776" s="42">
        <v>4.2203849347091697E-5</v>
      </c>
      <c r="L4776" s="25">
        <v>0.47420511929999998</v>
      </c>
      <c r="M4776" s="39">
        <v>1044.1500000000001</v>
      </c>
      <c r="N4776" s="25">
        <v>82.199613704399894</v>
      </c>
      <c r="O4776" s="39">
        <v>3782.6508771167501</v>
      </c>
      <c r="P4776" s="25" t="s">
        <v>58</v>
      </c>
      <c r="Q4776" s="25" t="s">
        <v>3574</v>
      </c>
      <c r="R4776" s="25">
        <v>8.9395828487280005E-2</v>
      </c>
      <c r="S4776" s="25">
        <v>0.47420511929999998</v>
      </c>
      <c r="T4776" s="25">
        <v>0</v>
      </c>
      <c r="U4776" s="25"/>
      <c r="V4776" s="26"/>
      <c r="W4776" s="3" t="s">
        <v>50</v>
      </c>
    </row>
    <row r="4777" spans="1:23" x14ac:dyDescent="0.25">
      <c r="A4777" s="24" t="s">
        <v>22</v>
      </c>
      <c r="B4777" s="25">
        <v>6424</v>
      </c>
      <c r="C4777" s="25">
        <v>1</v>
      </c>
      <c r="D4777" s="25">
        <v>1023273</v>
      </c>
      <c r="E4777" s="25" t="s">
        <v>2817</v>
      </c>
      <c r="F4777" s="39">
        <v>1538739.67</v>
      </c>
      <c r="G4777" s="42">
        <v>0.33299999999999996</v>
      </c>
      <c r="H4777" s="42">
        <v>0.33299999999999996</v>
      </c>
      <c r="I4777" s="39">
        <v>512400.31011000002</v>
      </c>
      <c r="J4777" s="42">
        <v>1.2909999999999998E-3</v>
      </c>
      <c r="K4777" s="42">
        <v>4.2968910303560899E-4</v>
      </c>
      <c r="L4777" s="25">
        <v>0.47420511929999998</v>
      </c>
      <c r="M4777" s="39">
        <v>18450.21</v>
      </c>
      <c r="N4777" s="25">
        <v>661.50880035200896</v>
      </c>
      <c r="O4777" s="39">
        <v>18398.9054171143</v>
      </c>
      <c r="P4777" s="25" t="s">
        <v>58</v>
      </c>
      <c r="Q4777" s="25" t="s">
        <v>3575</v>
      </c>
      <c r="R4777" s="25">
        <v>0.33269099920801998</v>
      </c>
      <c r="S4777" s="25">
        <v>0.47420511929999998</v>
      </c>
      <c r="T4777" s="25">
        <v>0</v>
      </c>
      <c r="U4777" s="25"/>
      <c r="V4777" s="26"/>
      <c r="W4777" s="3" t="s">
        <v>50</v>
      </c>
    </row>
    <row r="4778" spans="1:23" x14ac:dyDescent="0.25">
      <c r="A4778" s="24" t="s">
        <v>22</v>
      </c>
      <c r="B4778" s="25">
        <v>6425</v>
      </c>
      <c r="C4778" s="25">
        <v>1</v>
      </c>
      <c r="D4778" s="25">
        <v>1023273</v>
      </c>
      <c r="E4778" s="25" t="s">
        <v>2817</v>
      </c>
      <c r="F4778" s="39">
        <v>120000000</v>
      </c>
      <c r="G4778" s="42">
        <v>0.33299999999999996</v>
      </c>
      <c r="H4778" s="42">
        <v>0.33299999999999996</v>
      </c>
      <c r="I4778" s="39">
        <v>39960000</v>
      </c>
      <c r="J4778" s="42">
        <v>4.7580000000000001E-3</v>
      </c>
      <c r="K4778" s="42">
        <v>4.7580000000000001E-3</v>
      </c>
      <c r="L4778" s="25">
        <v>0.47420511929999998</v>
      </c>
      <c r="M4778" s="39">
        <v>8017640.7300000004</v>
      </c>
      <c r="N4778" s="39">
        <v>190129.68</v>
      </c>
      <c r="O4778" s="39">
        <v>2749805.94180445</v>
      </c>
      <c r="P4778" s="25" t="s">
        <v>58</v>
      </c>
      <c r="Q4778" s="25" t="s">
        <v>6752</v>
      </c>
      <c r="R4778" s="25">
        <v>1.9583333333333299</v>
      </c>
      <c r="S4778" s="25">
        <v>0.47420511929999998</v>
      </c>
      <c r="T4778" s="25">
        <v>0</v>
      </c>
      <c r="U4778" s="25"/>
      <c r="V4778" s="26"/>
      <c r="W4778" s="3" t="s">
        <v>50</v>
      </c>
    </row>
    <row r="4779" spans="1:23" x14ac:dyDescent="0.25">
      <c r="A4779" s="24" t="s">
        <v>22</v>
      </c>
      <c r="B4779" s="25">
        <v>6426</v>
      </c>
      <c r="C4779" s="25">
        <v>1</v>
      </c>
      <c r="D4779" s="25">
        <v>1023273</v>
      </c>
      <c r="E4779" s="25" t="s">
        <v>2817</v>
      </c>
      <c r="F4779" s="39">
        <v>38043466.759999998</v>
      </c>
      <c r="G4779" s="42">
        <v>0.33299999999999996</v>
      </c>
      <c r="H4779" s="42">
        <v>0.33299999999999996</v>
      </c>
      <c r="I4779" s="39">
        <v>12668474.43108</v>
      </c>
      <c r="J4779" s="42">
        <v>2.8830000000000001E-3</v>
      </c>
      <c r="K4779" s="42">
        <v>4.6274758334147203E-4</v>
      </c>
      <c r="L4779" s="25">
        <v>0.47420511929999998</v>
      </c>
      <c r="M4779" s="39">
        <v>464582.08</v>
      </c>
      <c r="N4779" s="39">
        <v>36523.2117848036</v>
      </c>
      <c r="O4779" s="39">
        <v>679234.44379509101</v>
      </c>
      <c r="P4779" s="25" t="s">
        <v>58</v>
      </c>
      <c r="Q4779" s="25" t="s">
        <v>6753</v>
      </c>
      <c r="R4779" s="25">
        <v>0.16031966787648</v>
      </c>
      <c r="S4779" s="25">
        <v>0.47420511929999998</v>
      </c>
      <c r="T4779" s="25">
        <v>0</v>
      </c>
      <c r="U4779" s="25"/>
      <c r="V4779" s="26"/>
      <c r="W4779" s="3" t="s">
        <v>50</v>
      </c>
    </row>
    <row r="4780" spans="1:23" x14ac:dyDescent="0.25">
      <c r="A4780" s="24" t="s">
        <v>22</v>
      </c>
      <c r="B4780" s="25">
        <v>6427</v>
      </c>
      <c r="C4780" s="25">
        <v>1</v>
      </c>
      <c r="D4780" s="25">
        <v>1023273</v>
      </c>
      <c r="E4780" s="25" t="s">
        <v>2817</v>
      </c>
      <c r="F4780" s="39">
        <v>7481244.8999999901</v>
      </c>
      <c r="G4780" s="42">
        <v>0.33299999999999896</v>
      </c>
      <c r="H4780" s="42">
        <v>0.33299999999999896</v>
      </c>
      <c r="I4780" s="39">
        <v>2491254.5516999899</v>
      </c>
      <c r="J4780" s="42">
        <v>2.359E-3</v>
      </c>
      <c r="K4780" s="42">
        <v>3.8475684575897201E-4</v>
      </c>
      <c r="L4780" s="25">
        <v>0.47420511929999998</v>
      </c>
      <c r="M4780" s="39">
        <v>80004.899999999994</v>
      </c>
      <c r="N4780" s="39">
        <v>5876.8694874602897</v>
      </c>
      <c r="O4780" s="39">
        <v>120856.27937930899</v>
      </c>
      <c r="P4780" s="25" t="s">
        <v>58</v>
      </c>
      <c r="Q4780" s="25" t="s">
        <v>7500</v>
      </c>
      <c r="R4780" s="25">
        <v>0.16294521216648999</v>
      </c>
      <c r="S4780" s="25">
        <v>0.47420511929999998</v>
      </c>
      <c r="T4780" s="25">
        <v>0</v>
      </c>
      <c r="U4780" s="25"/>
      <c r="V4780" s="26"/>
      <c r="W4780" s="3" t="s">
        <v>50</v>
      </c>
    </row>
    <row r="4781" spans="1:23" x14ac:dyDescent="0.25">
      <c r="A4781" s="24" t="s">
        <v>22</v>
      </c>
      <c r="B4781" s="25">
        <v>6428</v>
      </c>
      <c r="C4781" s="25">
        <v>1</v>
      </c>
      <c r="D4781" s="25">
        <v>1023273</v>
      </c>
      <c r="E4781" s="25" t="s">
        <v>2817</v>
      </c>
      <c r="F4781" s="39">
        <v>6163944.7699999996</v>
      </c>
      <c r="G4781" s="42">
        <v>0.33299999999999996</v>
      </c>
      <c r="H4781" s="42">
        <v>0.33299999999999996</v>
      </c>
      <c r="I4781" s="39">
        <v>2052593.6084100001</v>
      </c>
      <c r="J4781" s="42">
        <v>6.4249999999998995E-3</v>
      </c>
      <c r="K4781" s="42">
        <v>1.8414661017524001E-3</v>
      </c>
      <c r="L4781" s="25">
        <v>0.47420511929999998</v>
      </c>
      <c r="M4781" s="39">
        <v>196259.76</v>
      </c>
      <c r="N4781" s="39">
        <v>13187.913934034201</v>
      </c>
      <c r="O4781" s="39">
        <v>163998.496259351</v>
      </c>
      <c r="P4781" s="25" t="s">
        <v>58</v>
      </c>
      <c r="Q4781" s="25" t="s">
        <v>6754</v>
      </c>
      <c r="R4781" s="25">
        <v>0.28601413258066</v>
      </c>
      <c r="S4781" s="25">
        <v>0.47420511929999998</v>
      </c>
      <c r="T4781" s="25">
        <v>0</v>
      </c>
      <c r="U4781" s="25"/>
      <c r="V4781" s="26"/>
      <c r="W4781" s="3" t="s">
        <v>50</v>
      </c>
    </row>
    <row r="4782" spans="1:23" x14ac:dyDescent="0.25">
      <c r="A4782" s="24" t="s">
        <v>22</v>
      </c>
      <c r="B4782" s="25">
        <v>6429</v>
      </c>
      <c r="C4782" s="25">
        <v>1</v>
      </c>
      <c r="D4782" s="25">
        <v>1023273</v>
      </c>
      <c r="E4782" s="25" t="s">
        <v>2817</v>
      </c>
      <c r="F4782" s="39">
        <v>46058.84</v>
      </c>
      <c r="G4782" s="42">
        <v>0.33299999999999996</v>
      </c>
      <c r="H4782" s="42">
        <v>0.33299999999999996</v>
      </c>
      <c r="I4782" s="39">
        <v>15337.593720000001</v>
      </c>
      <c r="J4782" s="42">
        <v>2.1329999999999999E-3</v>
      </c>
      <c r="K4782" s="42">
        <v>1.7792401002159002E-4</v>
      </c>
      <c r="L4782" s="25">
        <v>0.47420511929999998</v>
      </c>
      <c r="M4782" s="25">
        <v>266.8</v>
      </c>
      <c r="N4782" s="25">
        <v>32.715087404759899</v>
      </c>
      <c r="O4782" s="25">
        <v>707.60189526639601</v>
      </c>
      <c r="P4782" s="25" t="s">
        <v>58</v>
      </c>
      <c r="Q4782" s="25" t="s">
        <v>6755</v>
      </c>
      <c r="R4782" s="25">
        <v>8.3333333333329998E-2</v>
      </c>
      <c r="S4782" s="25">
        <v>0.47420511929999998</v>
      </c>
      <c r="T4782" s="25">
        <v>0</v>
      </c>
      <c r="U4782" s="25"/>
      <c r="V4782" s="26"/>
      <c r="W4782" s="3" t="s">
        <v>50</v>
      </c>
    </row>
    <row r="4783" spans="1:23" x14ac:dyDescent="0.25">
      <c r="A4783" s="24" t="s">
        <v>22</v>
      </c>
      <c r="B4783" s="25">
        <v>6430</v>
      </c>
      <c r="C4783" s="25">
        <v>1</v>
      </c>
      <c r="D4783" s="25">
        <v>1023273</v>
      </c>
      <c r="E4783" s="25" t="s">
        <v>2817</v>
      </c>
      <c r="F4783" s="39">
        <v>270804.68</v>
      </c>
      <c r="G4783" s="42">
        <v>0.33299999999999996</v>
      </c>
      <c r="H4783" s="42">
        <v>0.33299999999999996</v>
      </c>
      <c r="I4783" s="39">
        <v>90177.958440000002</v>
      </c>
      <c r="J4783" s="42">
        <v>6.4249999999999993E-3</v>
      </c>
      <c r="K4783" s="42">
        <v>4.6574382692704001E-3</v>
      </c>
      <c r="L4783" s="25">
        <v>0.47420511929999998</v>
      </c>
      <c r="M4783" s="39">
        <v>16563.18</v>
      </c>
      <c r="N4783" s="25">
        <v>579.39338297699896</v>
      </c>
      <c r="O4783" s="39">
        <v>7205.0548726760799</v>
      </c>
      <c r="P4783" s="25" t="s">
        <v>58</v>
      </c>
      <c r="Q4783" s="25" t="s">
        <v>10970</v>
      </c>
      <c r="R4783" s="25">
        <v>1.4180721630561599</v>
      </c>
      <c r="S4783" s="25">
        <v>0.47420511929999998</v>
      </c>
      <c r="T4783" s="25">
        <v>0</v>
      </c>
      <c r="U4783" s="25"/>
      <c r="V4783" s="26"/>
      <c r="W4783" s="3" t="s">
        <v>50</v>
      </c>
    </row>
    <row r="4784" spans="1:23" x14ac:dyDescent="0.25">
      <c r="A4784" s="24" t="s">
        <v>22</v>
      </c>
      <c r="B4784" s="25">
        <v>6431</v>
      </c>
      <c r="C4784" s="25">
        <v>1</v>
      </c>
      <c r="D4784" s="25">
        <v>1023273</v>
      </c>
      <c r="E4784" s="25" t="s">
        <v>2817</v>
      </c>
      <c r="F4784" s="39">
        <v>686948.19</v>
      </c>
      <c r="G4784" s="42">
        <v>0.33299999999999996</v>
      </c>
      <c r="H4784" s="42">
        <v>0.33299999999999996</v>
      </c>
      <c r="I4784" s="39">
        <v>228753.74726999999</v>
      </c>
      <c r="J4784" s="42">
        <v>1.168E-3</v>
      </c>
      <c r="K4784" s="42">
        <v>2.2391035318606599E-4</v>
      </c>
      <c r="L4784" s="25">
        <v>0.47420511929999998</v>
      </c>
      <c r="M4784" s="39">
        <v>5033.96</v>
      </c>
      <c r="N4784" s="25">
        <v>267.18437681135998</v>
      </c>
      <c r="O4784" s="39">
        <v>7813.3245111403303</v>
      </c>
      <c r="P4784" s="25" t="s">
        <v>58</v>
      </c>
      <c r="Q4784" s="25" t="s">
        <v>6756</v>
      </c>
      <c r="R4784" s="25">
        <v>0.19161786179731</v>
      </c>
      <c r="S4784" s="25">
        <v>0.47420511929999998</v>
      </c>
      <c r="T4784" s="25">
        <v>0</v>
      </c>
      <c r="U4784" s="25"/>
      <c r="V4784" s="26"/>
      <c r="W4784" s="3" t="s">
        <v>50</v>
      </c>
    </row>
    <row r="4785" spans="1:23" x14ac:dyDescent="0.25">
      <c r="A4785" s="24" t="s">
        <v>22</v>
      </c>
      <c r="B4785" s="25">
        <v>6432</v>
      </c>
      <c r="C4785" s="25">
        <v>1</v>
      </c>
      <c r="D4785" s="25">
        <v>1023273</v>
      </c>
      <c r="E4785" s="25" t="s">
        <v>2817</v>
      </c>
      <c r="F4785" s="39">
        <v>77453331.840000004</v>
      </c>
      <c r="G4785" s="42">
        <v>0.33299999999999996</v>
      </c>
      <c r="H4785" s="42">
        <v>0.33299999999999996</v>
      </c>
      <c r="I4785" s="39">
        <v>25791959.502719998</v>
      </c>
      <c r="J4785" s="42">
        <v>2.8499999999999999E-4</v>
      </c>
      <c r="K4785" s="42">
        <v>2.8499999999999999E-4</v>
      </c>
      <c r="L4785" s="25">
        <v>0.47420511929999998</v>
      </c>
      <c r="M4785" s="39">
        <v>1076045.78</v>
      </c>
      <c r="N4785" s="39">
        <v>7350.7084582752004</v>
      </c>
      <c r="O4785" s="39">
        <v>435356.33905721002</v>
      </c>
      <c r="P4785" s="25" t="s">
        <v>58</v>
      </c>
      <c r="Q4785" s="25" t="s">
        <v>8220</v>
      </c>
      <c r="R4785" s="25">
        <v>2.4166666666666599</v>
      </c>
      <c r="S4785" s="25">
        <v>0.47420511929999998</v>
      </c>
      <c r="T4785" s="25">
        <v>0</v>
      </c>
      <c r="U4785" s="25"/>
      <c r="V4785" s="26"/>
      <c r="W4785" s="3" t="s">
        <v>50</v>
      </c>
    </row>
    <row r="4786" spans="1:23" x14ac:dyDescent="0.25">
      <c r="A4786" s="24" t="s">
        <v>22</v>
      </c>
      <c r="B4786" s="25">
        <v>6433</v>
      </c>
      <c r="C4786" s="25">
        <v>1</v>
      </c>
      <c r="D4786" s="25">
        <v>1023273</v>
      </c>
      <c r="E4786" s="25" t="s">
        <v>2817</v>
      </c>
      <c r="F4786" s="39">
        <v>5649921.6200000001</v>
      </c>
      <c r="G4786" s="42">
        <v>0.33299999999999996</v>
      </c>
      <c r="H4786" s="42">
        <v>0.33299999999999896</v>
      </c>
      <c r="I4786" s="39">
        <v>1881423.89946</v>
      </c>
      <c r="J4786" s="42">
        <v>3.1599999999999901E-4</v>
      </c>
      <c r="K4786" s="42">
        <v>3.2482723572426E-5</v>
      </c>
      <c r="L4786" s="25">
        <v>0.47420511929999998</v>
      </c>
      <c r="M4786" s="39">
        <v>9305.7900000000009</v>
      </c>
      <c r="N4786" s="25">
        <v>594.52995222935897</v>
      </c>
      <c r="O4786" s="39">
        <v>33439.638084241102</v>
      </c>
      <c r="P4786" s="25" t="s">
        <v>58</v>
      </c>
      <c r="Q4786" s="25" t="s">
        <v>7034</v>
      </c>
      <c r="R4786" s="25">
        <v>0.10300473513470999</v>
      </c>
      <c r="S4786" s="25">
        <v>0.47420511929999998</v>
      </c>
      <c r="T4786" s="25">
        <v>0</v>
      </c>
      <c r="U4786" s="25"/>
      <c r="V4786" s="26"/>
      <c r="W4786" s="3" t="s">
        <v>50</v>
      </c>
    </row>
    <row r="4787" spans="1:23" x14ac:dyDescent="0.25">
      <c r="A4787" s="24" t="s">
        <v>22</v>
      </c>
      <c r="B4787" s="25">
        <v>6434</v>
      </c>
      <c r="C4787" s="25">
        <v>1</v>
      </c>
      <c r="D4787" s="25">
        <v>1023273</v>
      </c>
      <c r="E4787" s="25" t="s">
        <v>2817</v>
      </c>
      <c r="F4787" s="39">
        <v>83856.2</v>
      </c>
      <c r="G4787" s="42">
        <v>0.33299999999999996</v>
      </c>
      <c r="H4787" s="42">
        <v>0.33299999999999996</v>
      </c>
      <c r="I4787" s="39">
        <v>27924.114600000001</v>
      </c>
      <c r="J4787" s="42">
        <v>6.4249999999999993E-3</v>
      </c>
      <c r="K4787" s="42">
        <v>5.8911636943027E-3</v>
      </c>
      <c r="L4787" s="25">
        <v>0.47420511929999998</v>
      </c>
      <c r="M4787" s="39">
        <v>5755.64</v>
      </c>
      <c r="N4787" s="25">
        <v>179.41243630499901</v>
      </c>
      <c r="O4787" s="39">
        <v>2231.0859709444399</v>
      </c>
      <c r="P4787" s="25" t="s">
        <v>58</v>
      </c>
      <c r="Q4787" s="25" t="s">
        <v>10016</v>
      </c>
      <c r="R4787" s="25">
        <v>0.91666666666665997</v>
      </c>
      <c r="S4787" s="25">
        <v>0.47420511929999998</v>
      </c>
      <c r="T4787" s="25">
        <v>0</v>
      </c>
      <c r="U4787" s="25"/>
      <c r="V4787" s="26"/>
      <c r="W4787" s="3" t="s">
        <v>50</v>
      </c>
    </row>
    <row r="4788" spans="1:23" x14ac:dyDescent="0.25">
      <c r="A4788" s="24" t="s">
        <v>22</v>
      </c>
      <c r="B4788" s="25">
        <v>6435</v>
      </c>
      <c r="C4788" s="25">
        <v>1</v>
      </c>
      <c r="D4788" s="25">
        <v>1023273</v>
      </c>
      <c r="E4788" s="25" t="s">
        <v>2817</v>
      </c>
      <c r="F4788" s="39">
        <v>1388675.49</v>
      </c>
      <c r="G4788" s="42">
        <v>0.33299999999999896</v>
      </c>
      <c r="H4788" s="42">
        <v>0.33299999999999896</v>
      </c>
      <c r="I4788" s="39">
        <v>462428.93816999899</v>
      </c>
      <c r="J4788" s="42">
        <v>1.4269999999999999E-3</v>
      </c>
      <c r="K4788" s="42">
        <v>2.2600686412808501E-4</v>
      </c>
      <c r="L4788" s="25">
        <v>0.47420511929999998</v>
      </c>
      <c r="M4788" s="39">
        <v>10131.799999999899</v>
      </c>
      <c r="N4788" s="25">
        <v>659.88609476858903</v>
      </c>
      <c r="O4788" s="39">
        <v>17456.087089004701</v>
      </c>
      <c r="P4788" s="25" t="s">
        <v>58</v>
      </c>
      <c r="Q4788" s="25" t="s">
        <v>7035</v>
      </c>
      <c r="R4788" s="25">
        <v>0.15828696414883001</v>
      </c>
      <c r="S4788" s="25">
        <v>0.47420511929999998</v>
      </c>
      <c r="T4788" s="25">
        <v>0</v>
      </c>
      <c r="U4788" s="25"/>
      <c r="V4788" s="26"/>
      <c r="W4788" s="3" t="s">
        <v>50</v>
      </c>
    </row>
    <row r="4789" spans="1:23" x14ac:dyDescent="0.25">
      <c r="A4789" s="24" t="s">
        <v>22</v>
      </c>
      <c r="B4789" s="25">
        <v>6436</v>
      </c>
      <c r="C4789" s="25">
        <v>1</v>
      </c>
      <c r="D4789" s="25">
        <v>1023273</v>
      </c>
      <c r="E4789" s="25" t="s">
        <v>2817</v>
      </c>
      <c r="F4789" s="25">
        <v>918</v>
      </c>
      <c r="G4789" s="42">
        <v>0.33299999999999996</v>
      </c>
      <c r="H4789" s="42">
        <v>0.33299999999999996</v>
      </c>
      <c r="I4789" s="25">
        <v>305.69400000000002</v>
      </c>
      <c r="J4789" s="42">
        <v>6.4249999999999993E-3</v>
      </c>
      <c r="K4789" s="42">
        <v>6.4249999999999993E-3</v>
      </c>
      <c r="L4789" s="25">
        <v>0.47420511929999998</v>
      </c>
      <c r="M4789" s="25">
        <v>75.14</v>
      </c>
      <c r="N4789" s="25">
        <v>1.96408395</v>
      </c>
      <c r="O4789" s="25">
        <v>24.424394634231</v>
      </c>
      <c r="P4789" s="25" t="s">
        <v>58</v>
      </c>
      <c r="Q4789" s="25" t="s">
        <v>10017</v>
      </c>
      <c r="R4789" s="25">
        <v>2.5</v>
      </c>
      <c r="S4789" s="25">
        <v>0.47420511929999998</v>
      </c>
      <c r="T4789" s="25">
        <v>0</v>
      </c>
      <c r="U4789" s="25"/>
      <c r="V4789" s="26"/>
      <c r="W4789" s="3" t="s">
        <v>50</v>
      </c>
    </row>
    <row r="4790" spans="1:23" x14ac:dyDescent="0.25">
      <c r="A4790" s="24" t="s">
        <v>22</v>
      </c>
      <c r="B4790" s="25">
        <v>6437</v>
      </c>
      <c r="C4790" s="25">
        <v>1</v>
      </c>
      <c r="D4790" s="25">
        <v>1023273</v>
      </c>
      <c r="E4790" s="25" t="s">
        <v>2817</v>
      </c>
      <c r="F4790" s="39">
        <v>23568460.719999999</v>
      </c>
      <c r="G4790" s="42">
        <v>0.33299999999999996</v>
      </c>
      <c r="H4790" s="42">
        <v>0.33299999999999996</v>
      </c>
      <c r="I4790" s="39">
        <v>7848297.41976</v>
      </c>
      <c r="J4790" s="42">
        <v>6.4249999999999993E-3</v>
      </c>
      <c r="K4790" s="42">
        <v>3.7529486895695003E-3</v>
      </c>
      <c r="L4790" s="25">
        <v>0.47420511929999998</v>
      </c>
      <c r="M4790" s="39">
        <v>1219565.28</v>
      </c>
      <c r="N4790" s="39">
        <v>50425.310921958</v>
      </c>
      <c r="O4790" s="39">
        <v>627064.69013796502</v>
      </c>
      <c r="P4790" s="25" t="s">
        <v>58</v>
      </c>
      <c r="Q4790" s="25" t="s">
        <v>7501</v>
      </c>
      <c r="R4790" s="25">
        <v>0.58333333333333004</v>
      </c>
      <c r="S4790" s="25">
        <v>0.47420511929999998</v>
      </c>
      <c r="T4790" s="25">
        <v>0</v>
      </c>
      <c r="U4790" s="25"/>
      <c r="V4790" s="26"/>
      <c r="W4790" s="3" t="s">
        <v>50</v>
      </c>
    </row>
    <row r="4791" spans="1:23" x14ac:dyDescent="0.25">
      <c r="A4791" s="24" t="s">
        <v>22</v>
      </c>
      <c r="B4791" s="25">
        <v>6438</v>
      </c>
      <c r="C4791" s="25">
        <v>1</v>
      </c>
      <c r="D4791" s="25">
        <v>1023273</v>
      </c>
      <c r="E4791" s="25" t="s">
        <v>2817</v>
      </c>
      <c r="F4791" s="39">
        <v>4367.1499999999996</v>
      </c>
      <c r="G4791" s="42">
        <v>0.33299999999999896</v>
      </c>
      <c r="H4791" s="42">
        <v>0.33299999999999996</v>
      </c>
      <c r="I4791" s="39">
        <v>1454.2609499999901</v>
      </c>
      <c r="J4791" s="42">
        <v>6.4249999999999993E-3</v>
      </c>
      <c r="K4791" s="42">
        <v>7.3948442873510004E-4</v>
      </c>
      <c r="L4791" s="25">
        <v>0.47420511929999998</v>
      </c>
      <c r="M4791" s="25">
        <v>70.349999999999994</v>
      </c>
      <c r="N4791" s="25">
        <v>9.3436266037499909</v>
      </c>
      <c r="O4791" s="25">
        <v>116.192805040176</v>
      </c>
      <c r="P4791" s="25" t="s">
        <v>58</v>
      </c>
      <c r="Q4791" s="25" t="s">
        <v>10971</v>
      </c>
      <c r="R4791" s="25">
        <v>0.11477241068735999</v>
      </c>
      <c r="S4791" s="25">
        <v>0.47420511929999998</v>
      </c>
      <c r="T4791" s="25">
        <v>0</v>
      </c>
      <c r="U4791" s="25"/>
      <c r="V4791" s="26"/>
      <c r="W4791" s="3" t="s">
        <v>50</v>
      </c>
    </row>
    <row r="4792" spans="1:23" x14ac:dyDescent="0.25">
      <c r="A4792" s="24" t="s">
        <v>22</v>
      </c>
      <c r="B4792" s="25">
        <v>6439</v>
      </c>
      <c r="C4792" s="25">
        <v>1</v>
      </c>
      <c r="D4792" s="25">
        <v>1023273</v>
      </c>
      <c r="E4792" s="25" t="s">
        <v>2817</v>
      </c>
      <c r="F4792" s="39">
        <v>4006976.75</v>
      </c>
      <c r="G4792" s="42">
        <v>0.33299999999999996</v>
      </c>
      <c r="H4792" s="42">
        <v>0.33299999999999996</v>
      </c>
      <c r="I4792" s="39">
        <v>1334323.2577500001</v>
      </c>
      <c r="J4792" s="42">
        <v>1.5779999999999E-3</v>
      </c>
      <c r="K4792" s="42">
        <v>4.6889896281101303E-4</v>
      </c>
      <c r="L4792" s="25">
        <v>0.47420511929999998</v>
      </c>
      <c r="M4792" s="39">
        <v>50899.03</v>
      </c>
      <c r="N4792" s="39">
        <v>2105.5621007294999</v>
      </c>
      <c r="O4792" s="39">
        <v>52962.8840781947</v>
      </c>
      <c r="P4792" s="25" t="s">
        <v>58</v>
      </c>
      <c r="Q4792" s="25" t="s">
        <v>8025</v>
      </c>
      <c r="R4792" s="25">
        <v>0.29699044589332002</v>
      </c>
      <c r="S4792" s="25">
        <v>0.47420511929999998</v>
      </c>
      <c r="T4792" s="25">
        <v>0</v>
      </c>
      <c r="U4792" s="25"/>
      <c r="V4792" s="26"/>
      <c r="W4792" s="3" t="s">
        <v>50</v>
      </c>
    </row>
    <row r="4793" spans="1:23" x14ac:dyDescent="0.25">
      <c r="A4793" s="24" t="s">
        <v>22</v>
      </c>
      <c r="B4793" s="25">
        <v>6440</v>
      </c>
      <c r="C4793" s="25">
        <v>1</v>
      </c>
      <c r="D4793" s="25">
        <v>1023273</v>
      </c>
      <c r="E4793" s="25" t="s">
        <v>2817</v>
      </c>
      <c r="F4793" s="39">
        <v>364692.76</v>
      </c>
      <c r="G4793" s="42">
        <v>0.33299999999999996</v>
      </c>
      <c r="H4793" s="42">
        <v>0.33299999999999996</v>
      </c>
      <c r="I4793" s="39">
        <v>121442.68908</v>
      </c>
      <c r="J4793" s="42">
        <v>9.5500000000000001E-4</v>
      </c>
      <c r="K4793" s="42">
        <v>1.1918010639284399E-4</v>
      </c>
      <c r="L4793" s="25">
        <v>0.47420511929999998</v>
      </c>
      <c r="M4793" s="39">
        <v>1637.49</v>
      </c>
      <c r="N4793" s="25">
        <v>115.97776807140001</v>
      </c>
      <c r="O4793" s="39">
        <v>3751.15997864667</v>
      </c>
      <c r="P4793" s="25" t="s">
        <v>58</v>
      </c>
      <c r="Q4793" s="25" t="s">
        <v>8026</v>
      </c>
      <c r="R4793" s="25">
        <v>0.12474458637456</v>
      </c>
      <c r="S4793" s="25">
        <v>0.47420511929999998</v>
      </c>
      <c r="T4793" s="25">
        <v>0</v>
      </c>
      <c r="U4793" s="25"/>
      <c r="V4793" s="26"/>
      <c r="W4793" s="3" t="s">
        <v>50</v>
      </c>
    </row>
    <row r="4794" spans="1:23" x14ac:dyDescent="0.25">
      <c r="A4794" s="24" t="s">
        <v>22</v>
      </c>
      <c r="B4794" s="25">
        <v>6441</v>
      </c>
      <c r="C4794" s="25">
        <v>1</v>
      </c>
      <c r="D4794" s="25">
        <v>1023273</v>
      </c>
      <c r="E4794" s="25" t="s">
        <v>2817</v>
      </c>
      <c r="F4794" s="39">
        <v>13762442.26</v>
      </c>
      <c r="G4794" s="42">
        <v>0.33299999999999996</v>
      </c>
      <c r="H4794" s="42">
        <v>0.33299999999999896</v>
      </c>
      <c r="I4794" s="39">
        <v>4582893.2725799903</v>
      </c>
      <c r="J4794" s="42">
        <v>2.359E-3</v>
      </c>
      <c r="K4794" s="42">
        <v>1.9679620176227201E-4</v>
      </c>
      <c r="L4794" s="25">
        <v>0.47420511929999998</v>
      </c>
      <c r="M4794" s="39">
        <v>85859.23</v>
      </c>
      <c r="N4794" s="39">
        <v>10811.0452300162</v>
      </c>
      <c r="O4794" s="39">
        <v>222326.30918367201</v>
      </c>
      <c r="P4794" s="25" t="s">
        <v>58</v>
      </c>
      <c r="Q4794" s="25" t="s">
        <v>8027</v>
      </c>
      <c r="R4794" s="25">
        <v>8.3333333333329998E-2</v>
      </c>
      <c r="S4794" s="25">
        <v>0.47420511929999998</v>
      </c>
      <c r="T4794" s="25">
        <v>0</v>
      </c>
      <c r="U4794" s="25"/>
      <c r="V4794" s="26"/>
      <c r="W4794" s="3" t="s">
        <v>50</v>
      </c>
    </row>
    <row r="4795" spans="1:23" x14ac:dyDescent="0.25">
      <c r="A4795" s="24" t="s">
        <v>22</v>
      </c>
      <c r="B4795" s="25">
        <v>6442</v>
      </c>
      <c r="C4795" s="25">
        <v>1</v>
      </c>
      <c r="D4795" s="25">
        <v>1023273</v>
      </c>
      <c r="E4795" s="25" t="s">
        <v>2817</v>
      </c>
      <c r="F4795" s="39">
        <v>525481.56000000006</v>
      </c>
      <c r="G4795" s="42">
        <v>0.33299999999999996</v>
      </c>
      <c r="H4795" s="42">
        <v>0.33299999999999996</v>
      </c>
      <c r="I4795" s="39">
        <v>174985.35948000001</v>
      </c>
      <c r="J4795" s="42">
        <v>2.8499999999999999E-4</v>
      </c>
      <c r="K4795" s="42">
        <v>2.5863789750806899E-4</v>
      </c>
      <c r="L4795" s="25">
        <v>0.47420511929999998</v>
      </c>
      <c r="M4795" s="39">
        <v>5012.1400000000003</v>
      </c>
      <c r="N4795" s="25">
        <v>49.870827451799997</v>
      </c>
      <c r="O4795" s="39">
        <v>2953.67187916795</v>
      </c>
      <c r="P4795" s="25" t="s">
        <v>58</v>
      </c>
      <c r="Q4795" s="25" t="s">
        <v>8514</v>
      </c>
      <c r="R4795" s="25">
        <v>1.3867421437205101</v>
      </c>
      <c r="S4795" s="25">
        <v>0.47420511929999998</v>
      </c>
      <c r="T4795" s="25">
        <v>0</v>
      </c>
      <c r="U4795" s="25"/>
      <c r="V4795" s="26"/>
      <c r="W4795" s="3" t="s">
        <v>50</v>
      </c>
    </row>
    <row r="4796" spans="1:23" x14ac:dyDescent="0.25">
      <c r="A4796" s="24" t="s">
        <v>22</v>
      </c>
      <c r="B4796" s="25">
        <v>6443</v>
      </c>
      <c r="C4796" s="25">
        <v>1</v>
      </c>
      <c r="D4796" s="25">
        <v>1023273</v>
      </c>
      <c r="E4796" s="25" t="s">
        <v>2817</v>
      </c>
      <c r="F4796" s="39">
        <v>129375</v>
      </c>
      <c r="G4796" s="42">
        <v>0.33299999999999996</v>
      </c>
      <c r="H4796" s="42">
        <v>0.33299999999999996</v>
      </c>
      <c r="I4796" s="39">
        <v>43081.875</v>
      </c>
      <c r="J4796" s="42">
        <v>9.5500000000000001E-4</v>
      </c>
      <c r="K4796" s="42">
        <v>2.3883555000703198E-4</v>
      </c>
      <c r="L4796" s="25">
        <v>0.47420511929999998</v>
      </c>
      <c r="M4796" s="39">
        <v>1005.98</v>
      </c>
      <c r="N4796" s="25">
        <v>41.143190625000003</v>
      </c>
      <c r="O4796" s="39">
        <v>1330.72650588789</v>
      </c>
      <c r="P4796" s="25" t="s">
        <v>58</v>
      </c>
      <c r="Q4796" s="25" t="s">
        <v>8515</v>
      </c>
      <c r="R4796" s="25">
        <v>0.16666666666666</v>
      </c>
      <c r="S4796" s="25">
        <v>0.47420511929999998</v>
      </c>
      <c r="T4796" s="25">
        <v>0</v>
      </c>
      <c r="U4796" s="25"/>
      <c r="V4796" s="26"/>
      <c r="W4796" s="3" t="s">
        <v>50</v>
      </c>
    </row>
    <row r="4797" spans="1:23" x14ac:dyDescent="0.25">
      <c r="A4797" s="24" t="s">
        <v>22</v>
      </c>
      <c r="B4797" s="25">
        <v>6444</v>
      </c>
      <c r="C4797" s="25">
        <v>1</v>
      </c>
      <c r="D4797" s="25">
        <v>1023273</v>
      </c>
      <c r="E4797" s="25" t="s">
        <v>2817</v>
      </c>
      <c r="F4797" s="39">
        <v>143872.65</v>
      </c>
      <c r="G4797" s="42">
        <v>0.33299999999999996</v>
      </c>
      <c r="H4797" s="42">
        <v>0.33299999999999896</v>
      </c>
      <c r="I4797" s="39">
        <v>47909.592449999996</v>
      </c>
      <c r="J4797" s="42">
        <v>1.2909999999999998E-3</v>
      </c>
      <c r="K4797" s="42">
        <v>1.07886026513236E-4</v>
      </c>
      <c r="L4797" s="25">
        <v>0.47420511929999998</v>
      </c>
      <c r="M4797" s="25">
        <v>579.42999999999995</v>
      </c>
      <c r="N4797" s="25">
        <v>61.851283852949997</v>
      </c>
      <c r="O4797" s="39">
        <v>1720.3035257156901</v>
      </c>
      <c r="P4797" s="25" t="s">
        <v>58</v>
      </c>
      <c r="Q4797" s="25" t="s">
        <v>8516</v>
      </c>
      <c r="R4797" s="25">
        <v>8.3518358075700003E-2</v>
      </c>
      <c r="S4797" s="25">
        <v>0.47420511929999998</v>
      </c>
      <c r="T4797" s="25">
        <v>0</v>
      </c>
      <c r="U4797" s="25"/>
      <c r="V4797" s="26"/>
      <c r="W4797" s="3" t="s">
        <v>50</v>
      </c>
    </row>
    <row r="4798" spans="1:23" x14ac:dyDescent="0.25">
      <c r="A4798" s="24" t="s">
        <v>22</v>
      </c>
      <c r="B4798" s="25">
        <v>6445</v>
      </c>
      <c r="C4798" s="25">
        <v>1</v>
      </c>
      <c r="D4798" s="25">
        <v>1023273</v>
      </c>
      <c r="E4798" s="25" t="s">
        <v>2817</v>
      </c>
      <c r="F4798" s="39">
        <v>8289484.1699999999</v>
      </c>
      <c r="G4798" s="42">
        <v>0.33299999999999996</v>
      </c>
      <c r="H4798" s="42">
        <v>0.33299999999999996</v>
      </c>
      <c r="I4798" s="39">
        <v>2760398.2286100001</v>
      </c>
      <c r="J4798" s="42">
        <v>1.7449999999999998E-3</v>
      </c>
      <c r="K4798" s="42">
        <v>1.4553309953180201E-4</v>
      </c>
      <c r="L4798" s="25">
        <v>0.47420511929999998</v>
      </c>
      <c r="M4798" s="39">
        <v>41590.36</v>
      </c>
      <c r="N4798" s="39">
        <v>4816.8949089244497</v>
      </c>
      <c r="O4798" s="39">
        <v>115210.00693269599</v>
      </c>
      <c r="P4798" s="25" t="s">
        <v>58</v>
      </c>
      <c r="Q4798" s="25" t="s">
        <v>8517</v>
      </c>
      <c r="R4798" s="25">
        <v>8.3333333333329998E-2</v>
      </c>
      <c r="S4798" s="25">
        <v>0.47420511929999998</v>
      </c>
      <c r="T4798" s="25">
        <v>0</v>
      </c>
      <c r="U4798" s="25"/>
      <c r="V4798" s="26"/>
      <c r="W4798" s="3" t="s">
        <v>50</v>
      </c>
    </row>
    <row r="4799" spans="1:23" x14ac:dyDescent="0.25">
      <c r="A4799" s="24" t="s">
        <v>22</v>
      </c>
      <c r="B4799" s="25">
        <v>6446</v>
      </c>
      <c r="C4799" s="25">
        <v>1</v>
      </c>
      <c r="D4799" s="25">
        <v>1023273</v>
      </c>
      <c r="E4799" s="25" t="s">
        <v>2817</v>
      </c>
      <c r="F4799" s="39">
        <v>41429.99</v>
      </c>
      <c r="G4799" s="42">
        <v>0.33299999999999896</v>
      </c>
      <c r="H4799" s="42">
        <v>0.33299999999999996</v>
      </c>
      <c r="I4799" s="39">
        <v>13796.186669999999</v>
      </c>
      <c r="J4799" s="42">
        <v>1.578E-3</v>
      </c>
      <c r="K4799" s="42">
        <v>4.7719114060190199E-4</v>
      </c>
      <c r="L4799" s="25">
        <v>0.47420511929999998</v>
      </c>
      <c r="M4799" s="25">
        <v>532.87</v>
      </c>
      <c r="N4799" s="25">
        <v>21.77038256526</v>
      </c>
      <c r="O4799" s="25">
        <v>547.60780873778799</v>
      </c>
      <c r="P4799" s="25" t="s">
        <v>58</v>
      </c>
      <c r="Q4799" s="25" t="s">
        <v>8518</v>
      </c>
      <c r="R4799" s="25">
        <v>0.30223969399944001</v>
      </c>
      <c r="S4799" s="25">
        <v>0.47420511929999998</v>
      </c>
      <c r="T4799" s="25">
        <v>0</v>
      </c>
      <c r="U4799" s="25"/>
      <c r="V4799" s="26"/>
      <c r="W4799" s="3" t="s">
        <v>50</v>
      </c>
    </row>
    <row r="4800" spans="1:23" x14ac:dyDescent="0.25">
      <c r="A4800" s="24" t="s">
        <v>22</v>
      </c>
      <c r="B4800" s="25">
        <v>6447</v>
      </c>
      <c r="C4800" s="25">
        <v>1</v>
      </c>
      <c r="D4800" s="25">
        <v>1023273</v>
      </c>
      <c r="E4800" s="25" t="s">
        <v>2817</v>
      </c>
      <c r="F4800" s="39">
        <v>45445.67</v>
      </c>
      <c r="G4800" s="42">
        <v>0.33299999999999996</v>
      </c>
      <c r="H4800" s="42">
        <v>0.33299999999999996</v>
      </c>
      <c r="I4800" s="39">
        <v>15133.40811</v>
      </c>
      <c r="J4800" s="42">
        <v>2.359E-3</v>
      </c>
      <c r="K4800" s="42">
        <v>7.176097459421001E-4</v>
      </c>
      <c r="L4800" s="25">
        <v>0.47420511929999998</v>
      </c>
      <c r="M4800" s="25">
        <v>776.38</v>
      </c>
      <c r="N4800" s="25">
        <v>35.699709731490003</v>
      </c>
      <c r="O4800" s="25">
        <v>734.15516582004898</v>
      </c>
      <c r="P4800" s="25" t="s">
        <v>58</v>
      </c>
      <c r="Q4800" s="25" t="s">
        <v>8519</v>
      </c>
      <c r="R4800" s="25">
        <v>0.30395746906873999</v>
      </c>
      <c r="S4800" s="25">
        <v>0.47420511929999998</v>
      </c>
      <c r="T4800" s="25">
        <v>0</v>
      </c>
      <c r="U4800" s="25"/>
      <c r="V4800" s="26"/>
      <c r="W4800" s="3" t="s">
        <v>50</v>
      </c>
    </row>
    <row r="4801" spans="1:23" x14ac:dyDescent="0.25">
      <c r="A4801" s="24" t="s">
        <v>22</v>
      </c>
      <c r="B4801" s="25">
        <v>6448</v>
      </c>
      <c r="C4801" s="25">
        <v>1</v>
      </c>
      <c r="D4801" s="25">
        <v>1023273</v>
      </c>
      <c r="E4801" s="25" t="s">
        <v>2817</v>
      </c>
      <c r="F4801" s="39">
        <v>190465.56</v>
      </c>
      <c r="G4801" s="42">
        <v>0.33299999999999896</v>
      </c>
      <c r="H4801" s="42">
        <v>0.33299999999999996</v>
      </c>
      <c r="I4801" s="39">
        <v>63425.031479999998</v>
      </c>
      <c r="J4801" s="42">
        <v>1.168E-3</v>
      </c>
      <c r="K4801" s="42">
        <v>2.3472104253877398E-4</v>
      </c>
      <c r="L4801" s="25">
        <v>0.47420511929999998</v>
      </c>
      <c r="M4801" s="39">
        <v>1447.8099999999899</v>
      </c>
      <c r="N4801" s="25">
        <v>74.080436768639998</v>
      </c>
      <c r="O4801" s="39">
        <v>2166.34856913454</v>
      </c>
      <c r="P4801" s="25" t="s">
        <v>58</v>
      </c>
      <c r="Q4801" s="25" t="s">
        <v>8520</v>
      </c>
      <c r="R4801" s="25">
        <v>0.20086793293933</v>
      </c>
      <c r="S4801" s="25">
        <v>0.47420511929999998</v>
      </c>
      <c r="T4801" s="25">
        <v>0</v>
      </c>
      <c r="U4801" s="25"/>
      <c r="V4801" s="26"/>
      <c r="W4801" s="3" t="s">
        <v>50</v>
      </c>
    </row>
    <row r="4802" spans="1:23" x14ac:dyDescent="0.25">
      <c r="A4802" s="24" t="s">
        <v>22</v>
      </c>
      <c r="B4802" s="25">
        <v>6449</v>
      </c>
      <c r="C4802" s="25">
        <v>1</v>
      </c>
      <c r="D4802" s="25">
        <v>1023273</v>
      </c>
      <c r="E4802" s="25" t="s">
        <v>2817</v>
      </c>
      <c r="F4802" s="39">
        <v>11803.12</v>
      </c>
      <c r="G4802" s="42">
        <v>0.33299999999999996</v>
      </c>
      <c r="H4802" s="42">
        <v>0.33299999999999996</v>
      </c>
      <c r="I4802" s="39">
        <v>3930.43896</v>
      </c>
      <c r="J4802" s="42">
        <v>2.8830000000000001E-3</v>
      </c>
      <c r="K4802" s="42">
        <v>2.6027225358373802E-4</v>
      </c>
      <c r="L4802" s="25">
        <v>0.47420511929999998</v>
      </c>
      <c r="M4802" s="25">
        <v>90.44</v>
      </c>
      <c r="N4802" s="25">
        <v>11.331455521680001</v>
      </c>
      <c r="O4802" s="25">
        <v>210.734886460876</v>
      </c>
      <c r="P4802" s="25" t="s">
        <v>58</v>
      </c>
      <c r="Q4802" s="25" t="s">
        <v>10018</v>
      </c>
      <c r="R4802" s="25">
        <v>9.0160906607739996E-2</v>
      </c>
      <c r="S4802" s="25">
        <v>0.47420511929999998</v>
      </c>
      <c r="T4802" s="25">
        <v>0</v>
      </c>
      <c r="U4802" s="25"/>
      <c r="V4802" s="26"/>
      <c r="W4802" s="3" t="s">
        <v>50</v>
      </c>
    </row>
    <row r="4803" spans="1:23" x14ac:dyDescent="0.25">
      <c r="A4803" s="24" t="s">
        <v>22</v>
      </c>
      <c r="B4803" s="25">
        <v>6450</v>
      </c>
      <c r="C4803" s="25">
        <v>1</v>
      </c>
      <c r="D4803" s="25">
        <v>1023273</v>
      </c>
      <c r="E4803" s="25" t="s">
        <v>2817</v>
      </c>
      <c r="F4803" s="39">
        <v>41095.78</v>
      </c>
      <c r="G4803" s="42">
        <v>0.33299999999999996</v>
      </c>
      <c r="H4803" s="42">
        <v>0.33299999999999996</v>
      </c>
      <c r="I4803" s="39">
        <v>13684.89474</v>
      </c>
      <c r="J4803" s="42">
        <v>1.2909999999999998E-3</v>
      </c>
      <c r="K4803" s="42">
        <v>2.15282499800184E-4</v>
      </c>
      <c r="L4803" s="25">
        <v>0.47420511929999998</v>
      </c>
      <c r="M4803" s="25">
        <v>290.33</v>
      </c>
      <c r="N4803" s="25">
        <v>17.66719910934</v>
      </c>
      <c r="O4803" s="25">
        <v>491.38745429403298</v>
      </c>
      <c r="P4803" s="25" t="s">
        <v>58</v>
      </c>
      <c r="Q4803" s="25" t="s">
        <v>10019</v>
      </c>
      <c r="R4803" s="25">
        <v>0.16666666666666</v>
      </c>
      <c r="S4803" s="25">
        <v>0.47420511929999998</v>
      </c>
      <c r="T4803" s="25">
        <v>0</v>
      </c>
      <c r="U4803" s="25"/>
      <c r="V4803" s="26"/>
      <c r="W4803" s="3" t="s">
        <v>50</v>
      </c>
    </row>
    <row r="4804" spans="1:23" x14ac:dyDescent="0.25">
      <c r="A4804" s="24" t="s">
        <v>22</v>
      </c>
      <c r="B4804" s="25">
        <v>6451</v>
      </c>
      <c r="C4804" s="25">
        <v>1</v>
      </c>
      <c r="D4804" s="25">
        <v>1023273</v>
      </c>
      <c r="E4804" s="25" t="s">
        <v>2817</v>
      </c>
      <c r="F4804" s="39">
        <v>224914.04</v>
      </c>
      <c r="G4804" s="42">
        <v>0.33299999999999996</v>
      </c>
      <c r="H4804" s="42">
        <v>0.33299999999999996</v>
      </c>
      <c r="I4804" s="39">
        <v>74896.375320000006</v>
      </c>
      <c r="J4804" s="42">
        <v>4.7580000000000001E-3</v>
      </c>
      <c r="K4804" s="42">
        <v>7.4300067364379998E-4</v>
      </c>
      <c r="L4804" s="25">
        <v>0.47420511929999998</v>
      </c>
      <c r="M4804" s="39">
        <v>3761.73</v>
      </c>
      <c r="N4804" s="25">
        <v>356.35695377256002</v>
      </c>
      <c r="O4804" s="39">
        <v>5153.9163632270402</v>
      </c>
      <c r="P4804" s="25" t="s">
        <v>58</v>
      </c>
      <c r="Q4804" s="25" t="s">
        <v>10020</v>
      </c>
      <c r="R4804" s="25">
        <v>0.15584727021339001</v>
      </c>
      <c r="S4804" s="25">
        <v>0.47420511929999998</v>
      </c>
      <c r="T4804" s="25">
        <v>0</v>
      </c>
      <c r="U4804" s="25"/>
      <c r="V4804" s="26"/>
      <c r="W4804" s="3" t="s">
        <v>50</v>
      </c>
    </row>
    <row r="4805" spans="1:23" x14ac:dyDescent="0.25">
      <c r="A4805" s="24" t="s">
        <v>22</v>
      </c>
      <c r="B4805" s="25">
        <v>6452</v>
      </c>
      <c r="C4805" s="25">
        <v>1</v>
      </c>
      <c r="D4805" s="25">
        <v>1023273</v>
      </c>
      <c r="E4805" s="25" t="s">
        <v>2817</v>
      </c>
      <c r="F4805" s="39">
        <v>18161.62</v>
      </c>
      <c r="G4805" s="42">
        <v>0.33299999999999996</v>
      </c>
      <c r="H4805" s="42">
        <v>0.33299999999999896</v>
      </c>
      <c r="I4805" s="39">
        <v>6047.8194599999897</v>
      </c>
      <c r="J4805" s="42">
        <v>1.2909999999999998E-3</v>
      </c>
      <c r="K4805" s="42">
        <v>1.0764704384313901E-4</v>
      </c>
      <c r="L4805" s="25">
        <v>0.47420511929999998</v>
      </c>
      <c r="M4805" s="25">
        <v>73.010000000000005</v>
      </c>
      <c r="N4805" s="25">
        <v>7.8077349228599999</v>
      </c>
      <c r="O4805" s="25">
        <v>217.16079406828601</v>
      </c>
      <c r="P4805" s="25" t="s">
        <v>58</v>
      </c>
      <c r="Q4805" s="25" t="s">
        <v>10021</v>
      </c>
      <c r="R4805" s="25">
        <v>8.3333333333329998E-2</v>
      </c>
      <c r="S4805" s="25">
        <v>0.47420511929999998</v>
      </c>
      <c r="T4805" s="25">
        <v>0</v>
      </c>
      <c r="U4805" s="25"/>
      <c r="V4805" s="26"/>
      <c r="W4805" s="3" t="s">
        <v>50</v>
      </c>
    </row>
    <row r="4806" spans="1:23" x14ac:dyDescent="0.25">
      <c r="A4806" s="24" t="s">
        <v>22</v>
      </c>
      <c r="B4806" s="25">
        <v>6453</v>
      </c>
      <c r="C4806" s="25">
        <v>1</v>
      </c>
      <c r="D4806" s="25">
        <v>1023273</v>
      </c>
      <c r="E4806" s="25" t="s">
        <v>2817</v>
      </c>
      <c r="F4806" s="39">
        <v>523235.06</v>
      </c>
      <c r="G4806" s="42">
        <v>0.33299999999999996</v>
      </c>
      <c r="H4806" s="42">
        <v>0.33299999999999896</v>
      </c>
      <c r="I4806" s="39">
        <v>174237.274979999</v>
      </c>
      <c r="J4806" s="42">
        <v>4.3049999999999998E-3</v>
      </c>
      <c r="K4806" s="42">
        <v>1.2484398712175999E-3</v>
      </c>
      <c r="L4806" s="25">
        <v>0.47420511929999998</v>
      </c>
      <c r="M4806" s="39">
        <v>12944.58</v>
      </c>
      <c r="N4806" s="25">
        <v>750.09146878889896</v>
      </c>
      <c r="O4806" s="39">
        <v>11407.508768174301</v>
      </c>
      <c r="P4806" s="25" t="s">
        <v>58</v>
      </c>
      <c r="Q4806" s="25" t="s">
        <v>10022</v>
      </c>
      <c r="R4806" s="25">
        <v>0.28955749671412001</v>
      </c>
      <c r="S4806" s="25">
        <v>0.47420511929999998</v>
      </c>
      <c r="T4806" s="25">
        <v>0</v>
      </c>
      <c r="U4806" s="25"/>
      <c r="V4806" s="26"/>
      <c r="W4806" s="3" t="s">
        <v>50</v>
      </c>
    </row>
    <row r="4807" spans="1:23" x14ac:dyDescent="0.25">
      <c r="A4807" s="24" t="s">
        <v>22</v>
      </c>
      <c r="B4807" s="25">
        <v>6454</v>
      </c>
      <c r="C4807" s="25">
        <v>1</v>
      </c>
      <c r="D4807" s="25">
        <v>1023273</v>
      </c>
      <c r="E4807" s="25" t="s">
        <v>2817</v>
      </c>
      <c r="F4807" s="39">
        <v>998069.42</v>
      </c>
      <c r="G4807" s="42">
        <v>0.33299999999999996</v>
      </c>
      <c r="H4807" s="42">
        <v>0.33299999999999896</v>
      </c>
      <c r="I4807" s="39">
        <v>332357.11685999902</v>
      </c>
      <c r="J4807" s="42">
        <v>6.4249999999999993E-3</v>
      </c>
      <c r="K4807" s="42">
        <v>1.8517323655085E-3</v>
      </c>
      <c r="L4807" s="25">
        <v>0.47420511929999998</v>
      </c>
      <c r="M4807" s="39">
        <v>31875.33</v>
      </c>
      <c r="N4807" s="39">
        <v>2135.3944758255002</v>
      </c>
      <c r="O4807" s="39">
        <v>26554.7291791264</v>
      </c>
      <c r="P4807" s="25" t="s">
        <v>58</v>
      </c>
      <c r="Q4807" s="25" t="s">
        <v>10972</v>
      </c>
      <c r="R4807" s="25">
        <v>0.28757253678806999</v>
      </c>
      <c r="S4807" s="25">
        <v>0.47420511929999998</v>
      </c>
      <c r="T4807" s="25">
        <v>0</v>
      </c>
      <c r="U4807" s="25"/>
      <c r="V4807" s="26"/>
      <c r="W4807" s="3" t="s">
        <v>50</v>
      </c>
    </row>
    <row r="4808" spans="1:23" x14ac:dyDescent="0.25">
      <c r="A4808" s="24" t="s">
        <v>22</v>
      </c>
      <c r="B4808" s="25">
        <v>6455</v>
      </c>
      <c r="C4808" s="25">
        <v>1</v>
      </c>
      <c r="D4808" s="25">
        <v>1023273</v>
      </c>
      <c r="E4808" s="25" t="s">
        <v>2817</v>
      </c>
      <c r="F4808" s="39">
        <v>351341666.67000002</v>
      </c>
      <c r="G4808" s="42">
        <v>0.33299999999999996</v>
      </c>
      <c r="H4808" s="42">
        <v>0.33299999999999996</v>
      </c>
      <c r="I4808" s="39">
        <v>116996775.00111</v>
      </c>
      <c r="J4808" s="42">
        <v>1.7374000000000001E-2</v>
      </c>
      <c r="K4808" s="42">
        <v>1.1616467848889899E-2</v>
      </c>
      <c r="L4808" s="25">
        <v>0.47420511929999998</v>
      </c>
      <c r="M4808" s="39">
        <v>37394726.909999996</v>
      </c>
      <c r="N4808" s="39">
        <v>2032701.9688692801</v>
      </c>
      <c r="O4808" s="39">
        <v>15286847.209345199</v>
      </c>
      <c r="P4808" s="25" t="s">
        <v>58</v>
      </c>
      <c r="Q4808" s="25" t="s">
        <v>10023</v>
      </c>
      <c r="R4808" s="25">
        <v>0.66666666666665997</v>
      </c>
      <c r="S4808" s="25">
        <v>0.47420511929999998</v>
      </c>
      <c r="T4808" s="25">
        <v>0</v>
      </c>
      <c r="U4808" s="25"/>
      <c r="V4808" s="26"/>
      <c r="W4808" s="3" t="s">
        <v>50</v>
      </c>
    </row>
    <row r="4809" spans="1:23" x14ac:dyDescent="0.25">
      <c r="A4809" s="24" t="s">
        <v>22</v>
      </c>
      <c r="B4809" s="25">
        <v>6456</v>
      </c>
      <c r="C4809" s="25">
        <v>1</v>
      </c>
      <c r="D4809" s="25">
        <v>1023273</v>
      </c>
      <c r="E4809" s="25" t="s">
        <v>2817</v>
      </c>
      <c r="F4809" s="39">
        <v>52302400</v>
      </c>
      <c r="G4809" s="42">
        <v>0.33299999999999996</v>
      </c>
      <c r="H4809" s="42">
        <v>0.33299999999999996</v>
      </c>
      <c r="I4809" s="39">
        <v>17416699.199999999</v>
      </c>
      <c r="J4809" s="42">
        <v>6.4249999999999993E-3</v>
      </c>
      <c r="K4809" s="42">
        <v>6.4249999999999993E-3</v>
      </c>
      <c r="L4809" s="25">
        <v>0.47420511929999998</v>
      </c>
      <c r="M4809" s="39">
        <v>4474420.3</v>
      </c>
      <c r="N4809" s="39">
        <v>111902.29236000001</v>
      </c>
      <c r="O4809" s="39">
        <v>1391562.5903239599</v>
      </c>
      <c r="P4809" s="25" t="s">
        <v>58</v>
      </c>
      <c r="Q4809" s="25" t="s">
        <v>10783</v>
      </c>
      <c r="R4809" s="25">
        <v>2.9166666666666599</v>
      </c>
      <c r="S4809" s="25">
        <v>0.47420511929999998</v>
      </c>
      <c r="T4809" s="25">
        <v>0</v>
      </c>
      <c r="U4809" s="25"/>
      <c r="V4809" s="26"/>
      <c r="W4809" s="3" t="s">
        <v>50</v>
      </c>
    </row>
    <row r="4810" spans="1:23" x14ac:dyDescent="0.25">
      <c r="A4810" s="24" t="s">
        <v>22</v>
      </c>
      <c r="B4810" s="25">
        <v>6457</v>
      </c>
      <c r="C4810" s="25">
        <v>1</v>
      </c>
      <c r="D4810" s="25">
        <v>1023273</v>
      </c>
      <c r="E4810" s="25" t="s">
        <v>2817</v>
      </c>
      <c r="F4810" s="39">
        <v>223421.38</v>
      </c>
      <c r="G4810" s="42">
        <v>0.33299999999999996</v>
      </c>
      <c r="H4810" s="42">
        <v>0.33299999999999896</v>
      </c>
      <c r="I4810" s="39">
        <v>74399.319539999895</v>
      </c>
      <c r="J4810" s="42">
        <v>1.4269999999999999E-3</v>
      </c>
      <c r="K4810" s="42">
        <v>1.1899451410379799E-4</v>
      </c>
      <c r="L4810" s="25">
        <v>0.47420511929999998</v>
      </c>
      <c r="M4810" s="25">
        <v>966.74</v>
      </c>
      <c r="N4810" s="25">
        <v>106.16782898357999</v>
      </c>
      <c r="O4810" s="39">
        <v>2808.4769227298898</v>
      </c>
      <c r="P4810" s="25" t="s">
        <v>58</v>
      </c>
      <c r="Q4810" s="25" t="s">
        <v>10973</v>
      </c>
      <c r="R4810" s="25">
        <v>8.3333333333329998E-2</v>
      </c>
      <c r="S4810" s="25">
        <v>0.47420511929999998</v>
      </c>
      <c r="T4810" s="25">
        <v>0</v>
      </c>
      <c r="U4810" s="25"/>
      <c r="V4810" s="26"/>
      <c r="W4810" s="3" t="s">
        <v>50</v>
      </c>
    </row>
    <row r="4811" spans="1:23" x14ac:dyDescent="0.25">
      <c r="A4811" s="24" t="s">
        <v>22</v>
      </c>
      <c r="B4811" s="25">
        <v>6458</v>
      </c>
      <c r="C4811" s="25">
        <v>1</v>
      </c>
      <c r="D4811" s="25">
        <v>1023273</v>
      </c>
      <c r="E4811" s="25" t="s">
        <v>2817</v>
      </c>
      <c r="F4811" s="39">
        <v>3435147.45</v>
      </c>
      <c r="G4811" s="42">
        <v>0.33299999999999996</v>
      </c>
      <c r="H4811" s="42">
        <v>0.33299999999999996</v>
      </c>
      <c r="I4811" s="39">
        <v>1143904.10085</v>
      </c>
      <c r="J4811" s="42">
        <v>7.0599999999999992E-4</v>
      </c>
      <c r="K4811" s="42">
        <v>1.17701295219152E-4</v>
      </c>
      <c r="L4811" s="25">
        <v>0.47420511929999998</v>
      </c>
      <c r="M4811" s="39">
        <v>15559.23</v>
      </c>
      <c r="N4811" s="25">
        <v>807.59629520010003</v>
      </c>
      <c r="O4811" s="39">
        <v>30383.556443159199</v>
      </c>
      <c r="P4811" s="25" t="s">
        <v>58</v>
      </c>
      <c r="Q4811" s="25" t="s">
        <v>10974</v>
      </c>
      <c r="R4811" s="25">
        <v>0.16666666666666</v>
      </c>
      <c r="S4811" s="25">
        <v>0.47420511929999998</v>
      </c>
      <c r="T4811" s="25">
        <v>0</v>
      </c>
      <c r="U4811" s="25"/>
      <c r="V4811" s="26"/>
      <c r="W4811" s="3" t="s">
        <v>50</v>
      </c>
    </row>
    <row r="4812" spans="1:23" x14ac:dyDescent="0.25">
      <c r="A4812" s="24" t="s">
        <v>22</v>
      </c>
      <c r="B4812" s="25">
        <v>6459</v>
      </c>
      <c r="C4812" s="25">
        <v>1</v>
      </c>
      <c r="D4812" s="25">
        <v>1023273</v>
      </c>
      <c r="E4812" s="25" t="s">
        <v>2817</v>
      </c>
      <c r="F4812" s="39">
        <v>4407694.04</v>
      </c>
      <c r="G4812" s="42">
        <v>0.33299999999999996</v>
      </c>
      <c r="H4812" s="42">
        <v>0.33299999999999996</v>
      </c>
      <c r="I4812" s="39">
        <v>1467762.1153200001</v>
      </c>
      <c r="J4812" s="42">
        <v>4.3049999999999998E-3</v>
      </c>
      <c r="K4812" s="42">
        <v>4.3049999999999998E-3</v>
      </c>
      <c r="L4812" s="25">
        <v>0.47420511929999998</v>
      </c>
      <c r="M4812" s="39">
        <v>332935.87</v>
      </c>
      <c r="N4812" s="39">
        <v>6318.7159064526004</v>
      </c>
      <c r="O4812" s="39">
        <v>96096.023092813397</v>
      </c>
      <c r="P4812" s="25" t="s">
        <v>58</v>
      </c>
      <c r="Q4812" s="25" t="s">
        <v>10975</v>
      </c>
      <c r="R4812" s="25">
        <v>2.5</v>
      </c>
      <c r="S4812" s="25">
        <v>0.47420511929999998</v>
      </c>
      <c r="T4812" s="25">
        <v>0</v>
      </c>
      <c r="U4812" s="25"/>
      <c r="V4812" s="26"/>
      <c r="W4812" s="3" t="s">
        <v>50</v>
      </c>
    </row>
    <row r="4813" spans="1:23" x14ac:dyDescent="0.25">
      <c r="A4813" s="24" t="s">
        <v>22</v>
      </c>
      <c r="B4813" s="25">
        <v>6460</v>
      </c>
      <c r="C4813" s="25">
        <v>1</v>
      </c>
      <c r="D4813" s="25">
        <v>1023273</v>
      </c>
      <c r="E4813" s="25" t="s">
        <v>2817</v>
      </c>
      <c r="F4813" s="39">
        <v>68585.16</v>
      </c>
      <c r="G4813" s="42">
        <v>0.33299999999999996</v>
      </c>
      <c r="H4813" s="42">
        <v>0.33299999999999896</v>
      </c>
      <c r="I4813" s="39">
        <v>22838.858279999899</v>
      </c>
      <c r="J4813" s="42">
        <v>1.0560000000000001E-3</v>
      </c>
      <c r="K4813" s="42">
        <v>2.1776019081346898E-4</v>
      </c>
      <c r="L4813" s="25">
        <v>0.47420511929999998</v>
      </c>
      <c r="M4813" s="25">
        <v>494.3</v>
      </c>
      <c r="N4813" s="25">
        <v>24.117834343679998</v>
      </c>
      <c r="O4813" s="25">
        <v>741.783075206219</v>
      </c>
      <c r="P4813" s="25" t="s">
        <v>58</v>
      </c>
      <c r="Q4813" s="25" t="s">
        <v>10976</v>
      </c>
      <c r="R4813" s="25">
        <v>0.20612958886926999</v>
      </c>
      <c r="S4813" s="25">
        <v>0.47420511929999998</v>
      </c>
      <c r="T4813" s="25">
        <v>0</v>
      </c>
      <c r="U4813" s="25"/>
      <c r="V4813" s="26"/>
      <c r="W4813" s="3" t="s">
        <v>50</v>
      </c>
    </row>
    <row r="4814" spans="1:23" x14ac:dyDescent="0.25">
      <c r="A4814" s="24" t="s">
        <v>22</v>
      </c>
      <c r="B4814" s="25">
        <v>6461</v>
      </c>
      <c r="C4814" s="25">
        <v>1</v>
      </c>
      <c r="D4814" s="25">
        <v>1023273</v>
      </c>
      <c r="E4814" s="25" t="s">
        <v>2817</v>
      </c>
      <c r="F4814" s="39">
        <v>36719520</v>
      </c>
      <c r="G4814" s="42">
        <v>0.33299999999999996</v>
      </c>
      <c r="H4814" s="42">
        <v>0.33299999999999996</v>
      </c>
      <c r="I4814" s="39">
        <v>12227600.16</v>
      </c>
      <c r="J4814" s="42">
        <v>1.2909999999999998E-3</v>
      </c>
      <c r="K4814" s="42">
        <v>1.2909999999999998E-3</v>
      </c>
      <c r="L4814" s="25">
        <v>0.47420511929999998</v>
      </c>
      <c r="M4814" s="39">
        <v>1267290.99</v>
      </c>
      <c r="N4814" s="39">
        <v>15785.83180656</v>
      </c>
      <c r="O4814" s="39">
        <v>439059.95836309303</v>
      </c>
      <c r="P4814" s="25" t="s">
        <v>58</v>
      </c>
      <c r="Q4814" s="25" t="s">
        <v>10977</v>
      </c>
      <c r="R4814" s="25">
        <v>2.75</v>
      </c>
      <c r="S4814" s="25">
        <v>0.47420511929999998</v>
      </c>
      <c r="T4814" s="25">
        <v>0</v>
      </c>
      <c r="U4814" s="25"/>
      <c r="V4814" s="26"/>
      <c r="W4814" s="3" t="s">
        <v>50</v>
      </c>
    </row>
    <row r="4815" spans="1:23" x14ac:dyDescent="0.25">
      <c r="A4815" s="24" t="s">
        <v>22</v>
      </c>
      <c r="B4815" s="25">
        <v>6462</v>
      </c>
      <c r="C4815" s="25">
        <v>1</v>
      </c>
      <c r="D4815" s="25">
        <v>1023273</v>
      </c>
      <c r="E4815" s="25" t="s">
        <v>2817</v>
      </c>
      <c r="F4815" s="39">
        <v>1699945.09</v>
      </c>
      <c r="G4815" s="42">
        <v>0.33299999999999996</v>
      </c>
      <c r="H4815" s="42">
        <v>0.33299999999999996</v>
      </c>
      <c r="I4815" s="39">
        <v>566081.71496999997</v>
      </c>
      <c r="J4815" s="42">
        <v>6.4249999999998995E-3</v>
      </c>
      <c r="K4815" s="42">
        <v>5.3699985977506703E-4</v>
      </c>
      <c r="L4815" s="25">
        <v>0.47420511929999998</v>
      </c>
      <c r="M4815" s="39">
        <v>21125.91</v>
      </c>
      <c r="N4815" s="39">
        <v>3637.0750186822502</v>
      </c>
      <c r="O4815" s="39">
        <v>45228.899493119097</v>
      </c>
      <c r="P4815" s="25" t="s">
        <v>58</v>
      </c>
      <c r="Q4815" s="25" t="s">
        <v>10978</v>
      </c>
      <c r="R4815" s="25">
        <v>8.3333333333329998E-2</v>
      </c>
      <c r="S4815" s="25">
        <v>0.47420511929999998</v>
      </c>
      <c r="T4815" s="25">
        <v>0</v>
      </c>
      <c r="U4815" s="25"/>
      <c r="V4815" s="26"/>
      <c r="W4815" s="3" t="s">
        <v>50</v>
      </c>
    </row>
    <row r="4816" spans="1:23" x14ac:dyDescent="0.25">
      <c r="A4816" s="24" t="s">
        <v>22</v>
      </c>
      <c r="B4816" s="25">
        <v>6046</v>
      </c>
      <c r="C4816" s="25">
        <v>1</v>
      </c>
      <c r="D4816" s="25">
        <v>1023273</v>
      </c>
      <c r="E4816" s="25" t="s">
        <v>2817</v>
      </c>
      <c r="F4816" s="39">
        <v>2195770.14</v>
      </c>
      <c r="G4816" s="42">
        <v>0.33299999999999996</v>
      </c>
      <c r="H4816" s="42">
        <v>0.33299999999999896</v>
      </c>
      <c r="I4816" s="39">
        <v>731191.45661999902</v>
      </c>
      <c r="J4816" s="42">
        <v>3.5230000000000001E-3</v>
      </c>
      <c r="K4816" s="42">
        <v>7.1615192144389996E-4</v>
      </c>
      <c r="L4816" s="25">
        <v>0.47420511929999998</v>
      </c>
      <c r="M4816" s="39">
        <v>36617.269999999997</v>
      </c>
      <c r="N4816" s="39">
        <v>2575.9875016722599</v>
      </c>
      <c r="O4816" s="39">
        <v>43323.254055690202</v>
      </c>
      <c r="P4816" s="25" t="s">
        <v>58</v>
      </c>
      <c r="Q4816" s="25" t="s">
        <v>522</v>
      </c>
      <c r="R4816" s="25">
        <v>0.20300666580700999</v>
      </c>
      <c r="S4816" s="25">
        <v>0.47420511929999998</v>
      </c>
      <c r="T4816" s="25">
        <v>0</v>
      </c>
      <c r="U4816" s="25"/>
      <c r="V4816" s="26"/>
      <c r="W4816" s="3" t="s">
        <v>50</v>
      </c>
    </row>
    <row r="4817" spans="1:23" x14ac:dyDescent="0.25">
      <c r="A4817" s="24" t="s">
        <v>22</v>
      </c>
      <c r="B4817" s="25">
        <v>6047</v>
      </c>
      <c r="C4817" s="25">
        <v>1</v>
      </c>
      <c r="D4817" s="25">
        <v>1023273</v>
      </c>
      <c r="E4817" s="25" t="s">
        <v>2817</v>
      </c>
      <c r="F4817" s="39">
        <v>759083.27</v>
      </c>
      <c r="G4817" s="42">
        <v>0.33299999999999996</v>
      </c>
      <c r="H4817" s="42">
        <v>0.33299999999999996</v>
      </c>
      <c r="I4817" s="39">
        <v>252774.72891000001</v>
      </c>
      <c r="J4817" s="42">
        <v>7.0989999999999994E-3</v>
      </c>
      <c r="K4817" s="42">
        <v>1.7794942673316999E-3</v>
      </c>
      <c r="L4817" s="25">
        <v>0.47420511929999998</v>
      </c>
      <c r="M4817" s="39">
        <v>23399.72</v>
      </c>
      <c r="N4817" s="39">
        <v>1794.44780053209</v>
      </c>
      <c r="O4817" s="39">
        <v>21221.9465038862</v>
      </c>
      <c r="P4817" s="25" t="s">
        <v>58</v>
      </c>
      <c r="Q4817" s="25" t="s">
        <v>535</v>
      </c>
      <c r="R4817" s="25">
        <v>0.25</v>
      </c>
      <c r="S4817" s="25">
        <v>0.47420511929999998</v>
      </c>
      <c r="T4817" s="25">
        <v>0</v>
      </c>
      <c r="U4817" s="25"/>
      <c r="V4817" s="26"/>
      <c r="W4817" s="3" t="s">
        <v>50</v>
      </c>
    </row>
    <row r="4818" spans="1:23" x14ac:dyDescent="0.25">
      <c r="A4818" s="24" t="s">
        <v>22</v>
      </c>
      <c r="B4818" s="25">
        <v>6048</v>
      </c>
      <c r="C4818" s="25">
        <v>1</v>
      </c>
      <c r="D4818" s="25">
        <v>1023273</v>
      </c>
      <c r="E4818" s="25" t="s">
        <v>2817</v>
      </c>
      <c r="F4818" s="39">
        <v>211794.55</v>
      </c>
      <c r="G4818" s="42">
        <v>0.33299999999999996</v>
      </c>
      <c r="H4818" s="42">
        <v>0.33299999999999996</v>
      </c>
      <c r="I4818" s="39">
        <v>70527.585149999897</v>
      </c>
      <c r="J4818" s="42">
        <v>2.6079999999999996E-3</v>
      </c>
      <c r="K4818" s="42">
        <v>2.6079999999999996E-3</v>
      </c>
      <c r="L4818" s="25">
        <v>0.47420511929999998</v>
      </c>
      <c r="M4818" s="39">
        <v>13197.45</v>
      </c>
      <c r="N4818" s="25">
        <v>183.9359420712</v>
      </c>
      <c r="O4818" s="39">
        <v>3597.0439788507401</v>
      </c>
      <c r="P4818" s="25" t="s">
        <v>58</v>
      </c>
      <c r="Q4818" s="25" t="s">
        <v>819</v>
      </c>
      <c r="R4818" s="25">
        <v>3</v>
      </c>
      <c r="S4818" s="25">
        <v>0.47420511929999998</v>
      </c>
      <c r="T4818" s="25">
        <v>0</v>
      </c>
      <c r="U4818" s="25"/>
      <c r="V4818" s="26"/>
      <c r="W4818" s="3" t="s">
        <v>50</v>
      </c>
    </row>
    <row r="4819" spans="1:23" x14ac:dyDescent="0.25">
      <c r="A4819" s="24" t="s">
        <v>22</v>
      </c>
      <c r="B4819" s="25">
        <v>6049</v>
      </c>
      <c r="C4819" s="25">
        <v>1</v>
      </c>
      <c r="D4819" s="25">
        <v>1023273</v>
      </c>
      <c r="E4819" s="25" t="s">
        <v>2817</v>
      </c>
      <c r="F4819" s="39">
        <v>7392186.9299999997</v>
      </c>
      <c r="G4819" s="42">
        <v>0.33299999999999896</v>
      </c>
      <c r="H4819" s="42">
        <v>0.33299999999999996</v>
      </c>
      <c r="I4819" s="39">
        <v>2461598.2476900001</v>
      </c>
      <c r="J4819" s="42">
        <v>4.71999999999999E-4</v>
      </c>
      <c r="K4819" s="42">
        <v>5.0700806320862603E-5</v>
      </c>
      <c r="L4819" s="25">
        <v>0.47420511929999998</v>
      </c>
      <c r="M4819" s="39">
        <v>17239.5</v>
      </c>
      <c r="N4819" s="39">
        <v>1161.87437290967</v>
      </c>
      <c r="O4819" s="39">
        <v>53466.980168436203</v>
      </c>
      <c r="P4819" s="25" t="s">
        <v>58</v>
      </c>
      <c r="Q4819" s="25" t="s">
        <v>566</v>
      </c>
      <c r="R4819" s="25">
        <v>0.10739466931111</v>
      </c>
      <c r="S4819" s="25">
        <v>0.47420511929999998</v>
      </c>
      <c r="T4819" s="25">
        <v>0</v>
      </c>
      <c r="U4819" s="25"/>
      <c r="V4819" s="26"/>
      <c r="W4819" s="3" t="s">
        <v>50</v>
      </c>
    </row>
    <row r="4820" spans="1:23" x14ac:dyDescent="0.25">
      <c r="A4820" s="24" t="s">
        <v>22</v>
      </c>
      <c r="B4820" s="25">
        <v>6050</v>
      </c>
      <c r="C4820" s="25">
        <v>1</v>
      </c>
      <c r="D4820" s="25">
        <v>1023273</v>
      </c>
      <c r="E4820" s="25" t="s">
        <v>2817</v>
      </c>
      <c r="F4820" s="39">
        <v>48204480</v>
      </c>
      <c r="G4820" s="42">
        <v>0.33299999999999896</v>
      </c>
      <c r="H4820" s="42">
        <v>0.33299999999999896</v>
      </c>
      <c r="I4820" s="39">
        <v>16052091.839999899</v>
      </c>
      <c r="J4820" s="42">
        <v>1.578E-3</v>
      </c>
      <c r="K4820" s="42">
        <v>1.578E-3</v>
      </c>
      <c r="L4820" s="25">
        <v>0.47420511929999998</v>
      </c>
      <c r="M4820" s="39">
        <v>2379102.85</v>
      </c>
      <c r="N4820" s="39">
        <v>25330.2009235199</v>
      </c>
      <c r="O4820" s="39">
        <v>637150.76117914903</v>
      </c>
      <c r="P4820" s="25" t="s">
        <v>58</v>
      </c>
      <c r="Q4820" s="25" t="s">
        <v>1325</v>
      </c>
      <c r="R4820" s="25">
        <v>4.0833333333333304</v>
      </c>
      <c r="S4820" s="25">
        <v>0.47420511929999998</v>
      </c>
      <c r="T4820" s="25">
        <v>0</v>
      </c>
      <c r="U4820" s="25"/>
      <c r="V4820" s="26"/>
      <c r="W4820" s="3" t="s">
        <v>50</v>
      </c>
    </row>
    <row r="4821" spans="1:23" x14ac:dyDescent="0.25">
      <c r="A4821" s="24" t="s">
        <v>22</v>
      </c>
      <c r="B4821" s="25">
        <v>6051</v>
      </c>
      <c r="C4821" s="25">
        <v>1</v>
      </c>
      <c r="D4821" s="25">
        <v>1023273</v>
      </c>
      <c r="E4821" s="25" t="s">
        <v>2817</v>
      </c>
      <c r="F4821" s="39">
        <v>176946580.93000001</v>
      </c>
      <c r="G4821" s="42">
        <v>0.28299022287393699</v>
      </c>
      <c r="H4821" s="42">
        <v>0.25979137962467802</v>
      </c>
      <c r="I4821" s="39">
        <v>45969196.379674502</v>
      </c>
      <c r="J4821" s="42">
        <v>1.4269999999998999E-3</v>
      </c>
      <c r="K4821" s="42">
        <v>8.9362218842400009E-4</v>
      </c>
      <c r="L4821" s="25">
        <v>0.47420511929999998</v>
      </c>
      <c r="M4821" s="39">
        <v>3328565.48</v>
      </c>
      <c r="N4821" s="39">
        <v>71455.815437929006</v>
      </c>
      <c r="O4821" s="39">
        <v>1890233.7042543001</v>
      </c>
      <c r="P4821" s="25" t="s">
        <v>58</v>
      </c>
      <c r="Q4821" s="25" t="s">
        <v>602</v>
      </c>
      <c r="R4821" s="25">
        <v>1.2838325346800601</v>
      </c>
      <c r="S4821" s="25">
        <v>0.47420511929999998</v>
      </c>
      <c r="T4821" s="25">
        <v>0</v>
      </c>
      <c r="U4821" s="25"/>
      <c r="V4821" s="26"/>
      <c r="W4821" s="3" t="s">
        <v>50</v>
      </c>
    </row>
    <row r="4822" spans="1:23" x14ac:dyDescent="0.25">
      <c r="A4822" s="24" t="s">
        <v>22</v>
      </c>
      <c r="B4822" s="25">
        <v>6052</v>
      </c>
      <c r="C4822" s="25">
        <v>1</v>
      </c>
      <c r="D4822" s="25">
        <v>1023273</v>
      </c>
      <c r="E4822" s="25" t="s">
        <v>2817</v>
      </c>
      <c r="F4822" s="39">
        <v>86029360</v>
      </c>
      <c r="G4822" s="42">
        <v>0.33299999999999996</v>
      </c>
      <c r="H4822" s="42">
        <v>0.33299999999999996</v>
      </c>
      <c r="I4822" s="39">
        <v>28647776.879999999</v>
      </c>
      <c r="J4822" s="42">
        <v>1.7449999999999998E-3</v>
      </c>
      <c r="K4822" s="42">
        <v>1.7449999999999998E-3</v>
      </c>
      <c r="L4822" s="25">
        <v>0.47420511929999998</v>
      </c>
      <c r="M4822" s="39">
        <v>4933827.3099999996</v>
      </c>
      <c r="N4822" s="39">
        <v>49990.370655600003</v>
      </c>
      <c r="O4822" s="39">
        <v>1195664.64676841</v>
      </c>
      <c r="P4822" s="25" t="s">
        <v>58</v>
      </c>
      <c r="Q4822" s="25" t="s">
        <v>1326</v>
      </c>
      <c r="R4822" s="25">
        <v>4.5833333333333304</v>
      </c>
      <c r="S4822" s="25">
        <v>0.47420511929999998</v>
      </c>
      <c r="T4822" s="25">
        <v>0</v>
      </c>
      <c r="U4822" s="25"/>
      <c r="V4822" s="26"/>
      <c r="W4822" s="3" t="s">
        <v>50</v>
      </c>
    </row>
    <row r="4823" spans="1:23" x14ac:dyDescent="0.25">
      <c r="A4823" s="24" t="s">
        <v>22</v>
      </c>
      <c r="B4823" s="25">
        <v>6053</v>
      </c>
      <c r="C4823" s="25">
        <v>1</v>
      </c>
      <c r="D4823" s="25">
        <v>1023273</v>
      </c>
      <c r="E4823" s="25" t="s">
        <v>2817</v>
      </c>
      <c r="F4823" s="39">
        <v>63590887.579999998</v>
      </c>
      <c r="G4823" s="42">
        <v>0.33299999999999996</v>
      </c>
      <c r="H4823" s="42">
        <v>0.33299999999999996</v>
      </c>
      <c r="I4823" s="39">
        <v>21175765.564139999</v>
      </c>
      <c r="J4823" s="42">
        <v>8.639999999999E-4</v>
      </c>
      <c r="K4823" s="42">
        <v>8.6351908434789996E-4</v>
      </c>
      <c r="L4823" s="25">
        <v>0.47420511929999998</v>
      </c>
      <c r="M4823" s="39">
        <v>1475807.22</v>
      </c>
      <c r="N4823" s="39">
        <v>18295.861447416901</v>
      </c>
      <c r="O4823" s="39">
        <v>622168.89528357598</v>
      </c>
      <c r="P4823" s="25" t="s">
        <v>58</v>
      </c>
      <c r="Q4823" s="25" t="s">
        <v>1327</v>
      </c>
      <c r="R4823" s="25">
        <v>1.6555451417609099</v>
      </c>
      <c r="S4823" s="25">
        <v>0.47420511929999998</v>
      </c>
      <c r="T4823" s="25">
        <v>0</v>
      </c>
      <c r="U4823" s="25"/>
      <c r="V4823" s="26"/>
      <c r="W4823" s="3" t="s">
        <v>50</v>
      </c>
    </row>
    <row r="4824" spans="1:23" x14ac:dyDescent="0.25">
      <c r="A4824" s="24" t="s">
        <v>22</v>
      </c>
      <c r="B4824" s="25">
        <v>6054</v>
      </c>
      <c r="C4824" s="25">
        <v>1</v>
      </c>
      <c r="D4824" s="25">
        <v>1023273</v>
      </c>
      <c r="E4824" s="25" t="s">
        <v>2817</v>
      </c>
      <c r="F4824" s="39">
        <v>34076411.259999998</v>
      </c>
      <c r="G4824" s="42">
        <v>0.33299999999999896</v>
      </c>
      <c r="H4824" s="42">
        <v>0.33299999999999896</v>
      </c>
      <c r="I4824" s="39">
        <v>11347444.9495799</v>
      </c>
      <c r="J4824" s="42">
        <v>1.7374000000000001E-2</v>
      </c>
      <c r="K4824" s="42">
        <v>1.68841539596058E-2</v>
      </c>
      <c r="L4824" s="25">
        <v>0.47420511929999998</v>
      </c>
      <c r="M4824" s="39">
        <v>5256722.37</v>
      </c>
      <c r="N4824" s="39">
        <v>197150.50855400201</v>
      </c>
      <c r="O4824" s="39">
        <v>1482661.8696031601</v>
      </c>
      <c r="P4824" s="25" t="s">
        <v>58</v>
      </c>
      <c r="Q4824" s="25" t="s">
        <v>1328</v>
      </c>
      <c r="R4824" s="25">
        <v>3.8394831072214202</v>
      </c>
      <c r="S4824" s="25">
        <v>0.47420511929999998</v>
      </c>
      <c r="T4824" s="25">
        <v>0</v>
      </c>
      <c r="U4824" s="25"/>
      <c r="V4824" s="26"/>
      <c r="W4824" s="3" t="s">
        <v>50</v>
      </c>
    </row>
    <row r="4825" spans="1:23" x14ac:dyDescent="0.25">
      <c r="A4825" s="24" t="s">
        <v>22</v>
      </c>
      <c r="B4825" s="25">
        <v>6055</v>
      </c>
      <c r="C4825" s="25">
        <v>1</v>
      </c>
      <c r="D4825" s="25">
        <v>1023273</v>
      </c>
      <c r="E4825" s="25" t="s">
        <v>2817</v>
      </c>
      <c r="F4825" s="39">
        <v>153846</v>
      </c>
      <c r="G4825" s="42">
        <v>0.33299999999999996</v>
      </c>
      <c r="H4825" s="42">
        <v>0.33299999999999896</v>
      </c>
      <c r="I4825" s="39">
        <v>51230.718000000001</v>
      </c>
      <c r="J4825" s="42">
        <v>3.1869999999999997E-3</v>
      </c>
      <c r="K4825" s="42">
        <v>2.6597206486100801E-4</v>
      </c>
      <c r="L4825" s="25">
        <v>0.47420511929999998</v>
      </c>
      <c r="M4825" s="39">
        <v>1184.6400000000001</v>
      </c>
      <c r="N4825" s="25">
        <v>163.27229826600001</v>
      </c>
      <c r="O4825" s="39">
        <v>2887.5420735110101</v>
      </c>
      <c r="P4825" s="25" t="s">
        <v>58</v>
      </c>
      <c r="Q4825" s="25" t="s">
        <v>1329</v>
      </c>
      <c r="R4825" s="25">
        <v>8.3333333333329998E-2</v>
      </c>
      <c r="S4825" s="25">
        <v>0.47420511929999998</v>
      </c>
      <c r="T4825" s="25">
        <v>0</v>
      </c>
      <c r="U4825" s="25"/>
      <c r="V4825" s="26"/>
      <c r="W4825" s="3" t="s">
        <v>50</v>
      </c>
    </row>
    <row r="4826" spans="1:23" x14ac:dyDescent="0.25">
      <c r="A4826" s="24" t="s">
        <v>22</v>
      </c>
      <c r="B4826" s="25">
        <v>6056</v>
      </c>
      <c r="C4826" s="25">
        <v>1</v>
      </c>
      <c r="D4826" s="25">
        <v>1023273</v>
      </c>
      <c r="E4826" s="25" t="s">
        <v>2817</v>
      </c>
      <c r="F4826" s="39">
        <v>264306796.42250001</v>
      </c>
      <c r="G4826" s="42">
        <v>0.33299999999999996</v>
      </c>
      <c r="H4826" s="42">
        <v>0.33299999999999996</v>
      </c>
      <c r="I4826" s="39">
        <v>88014163.208692506</v>
      </c>
      <c r="J4826" s="42">
        <v>6.3899999999990006E-4</v>
      </c>
      <c r="K4826" s="42">
        <v>4.1153600358732098E-4</v>
      </c>
      <c r="L4826" s="25">
        <v>0.47420511929999998</v>
      </c>
      <c r="M4826" s="39">
        <v>3391665.4</v>
      </c>
      <c r="N4826" s="39">
        <v>56241.050290354498</v>
      </c>
      <c r="O4826" s="39">
        <v>2224150.6072084601</v>
      </c>
      <c r="P4826" s="25" t="s">
        <v>58</v>
      </c>
      <c r="Q4826" s="25" t="s">
        <v>611</v>
      </c>
      <c r="R4826" s="25">
        <v>1.17588989058074</v>
      </c>
      <c r="S4826" s="25">
        <v>0.47420511929999998</v>
      </c>
      <c r="T4826" s="25">
        <v>0</v>
      </c>
      <c r="U4826" s="25"/>
      <c r="V4826" s="26"/>
      <c r="W4826" s="3" t="s">
        <v>50</v>
      </c>
    </row>
    <row r="4827" spans="1:23" x14ac:dyDescent="0.25">
      <c r="A4827" s="24" t="s">
        <v>22</v>
      </c>
      <c r="B4827" s="25">
        <v>6057</v>
      </c>
      <c r="C4827" s="25">
        <v>1</v>
      </c>
      <c r="D4827" s="25">
        <v>1023273</v>
      </c>
      <c r="E4827" s="25" t="s">
        <v>2817</v>
      </c>
      <c r="F4827" s="39">
        <v>147317142.84999999</v>
      </c>
      <c r="G4827" s="42">
        <v>0.33299999999999996</v>
      </c>
      <c r="H4827" s="42">
        <v>0.33299999999999996</v>
      </c>
      <c r="I4827" s="39">
        <v>49056608.569049902</v>
      </c>
      <c r="J4827" s="42">
        <v>2.1329999999999999E-3</v>
      </c>
      <c r="K4827" s="42">
        <v>1.6940873664055001E-3</v>
      </c>
      <c r="L4827" s="25">
        <v>0.47420511929999998</v>
      </c>
      <c r="M4827" s="39">
        <v>4992825.13</v>
      </c>
      <c r="N4827" s="39">
        <v>104637.746077783</v>
      </c>
      <c r="O4827" s="39">
        <v>2263233.0620113402</v>
      </c>
      <c r="P4827" s="25" t="s">
        <v>58</v>
      </c>
      <c r="Q4827" s="25" t="s">
        <v>1330</v>
      </c>
      <c r="R4827" s="25">
        <v>1.3692810457089299</v>
      </c>
      <c r="S4827" s="25">
        <v>0.47420511929999998</v>
      </c>
      <c r="T4827" s="25">
        <v>0</v>
      </c>
      <c r="U4827" s="25"/>
      <c r="V4827" s="26"/>
      <c r="W4827" s="3" t="s">
        <v>50</v>
      </c>
    </row>
    <row r="4828" spans="1:23" x14ac:dyDescent="0.25">
      <c r="A4828" s="24" t="s">
        <v>22</v>
      </c>
      <c r="B4828" s="25">
        <v>6058</v>
      </c>
      <c r="C4828" s="25">
        <v>1</v>
      </c>
      <c r="D4828" s="25">
        <v>1023273</v>
      </c>
      <c r="E4828" s="25" t="s">
        <v>2817</v>
      </c>
      <c r="F4828" s="39">
        <v>14680135.949999999</v>
      </c>
      <c r="G4828" s="42">
        <v>0.33299999999999996</v>
      </c>
      <c r="H4828" s="42">
        <v>0.33299999999999996</v>
      </c>
      <c r="I4828" s="39">
        <v>4888485.2713500001</v>
      </c>
      <c r="J4828" s="42">
        <v>8.6400000000000008E-4</v>
      </c>
      <c r="K4828" s="42">
        <v>7.20285277485688E-5</v>
      </c>
      <c r="L4828" s="25">
        <v>0.47420511929999998</v>
      </c>
      <c r="M4828" s="39">
        <v>43843.9</v>
      </c>
      <c r="N4828" s="39">
        <v>4223.6512744463998</v>
      </c>
      <c r="O4828" s="39">
        <v>143629.446202238</v>
      </c>
      <c r="P4828" s="25" t="s">
        <v>58</v>
      </c>
      <c r="Q4828" s="25" t="s">
        <v>1750</v>
      </c>
      <c r="R4828" s="25">
        <v>8.3333333333329998E-2</v>
      </c>
      <c r="S4828" s="25">
        <v>0.47420511929999998</v>
      </c>
      <c r="T4828" s="25">
        <v>0</v>
      </c>
      <c r="U4828" s="25"/>
      <c r="V4828" s="26"/>
      <c r="W4828" s="3" t="s">
        <v>50</v>
      </c>
    </row>
    <row r="4829" spans="1:23" x14ac:dyDescent="0.25">
      <c r="A4829" s="24" t="s">
        <v>22</v>
      </c>
      <c r="B4829" s="25">
        <v>6059</v>
      </c>
      <c r="C4829" s="25">
        <v>1</v>
      </c>
      <c r="D4829" s="25">
        <v>1023273</v>
      </c>
      <c r="E4829" s="25" t="s">
        <v>2817</v>
      </c>
      <c r="F4829" s="39">
        <v>1002222.22</v>
      </c>
      <c r="G4829" s="42">
        <v>0.33299999999999996</v>
      </c>
      <c r="H4829" s="42">
        <v>0.33299999999999996</v>
      </c>
      <c r="I4829" s="39">
        <v>333739.99926000001</v>
      </c>
      <c r="J4829" s="42">
        <v>2.359E-3</v>
      </c>
      <c r="K4829" s="42">
        <v>2.359E-3</v>
      </c>
      <c r="L4829" s="25">
        <v>0.47420511929999998</v>
      </c>
      <c r="M4829" s="39">
        <v>40921.64</v>
      </c>
      <c r="N4829" s="25">
        <v>787.29265825434004</v>
      </c>
      <c r="O4829" s="39">
        <v>16190.466993063101</v>
      </c>
      <c r="P4829" s="25" t="s">
        <v>58</v>
      </c>
      <c r="Q4829" s="25" t="s">
        <v>1331</v>
      </c>
      <c r="R4829" s="25">
        <v>1.25</v>
      </c>
      <c r="S4829" s="25">
        <v>0.47420511929999998</v>
      </c>
      <c r="T4829" s="25">
        <v>0</v>
      </c>
      <c r="U4829" s="25"/>
      <c r="V4829" s="26"/>
      <c r="W4829" s="3" t="s">
        <v>50</v>
      </c>
    </row>
    <row r="4830" spans="1:23" x14ac:dyDescent="0.25">
      <c r="A4830" s="24" t="s">
        <v>22</v>
      </c>
      <c r="B4830" s="25">
        <v>6060</v>
      </c>
      <c r="C4830" s="25">
        <v>1</v>
      </c>
      <c r="D4830" s="25">
        <v>1023273</v>
      </c>
      <c r="E4830" s="25" t="s">
        <v>2817</v>
      </c>
      <c r="F4830" s="39">
        <v>294020409.44</v>
      </c>
      <c r="G4830" s="42">
        <v>0.33299999999999896</v>
      </c>
      <c r="H4830" s="42">
        <v>0.33299999999999996</v>
      </c>
      <c r="I4830" s="39">
        <v>97908796.343520194</v>
      </c>
      <c r="J4830" s="42">
        <v>3.5229999999998999E-3</v>
      </c>
      <c r="K4830" s="42">
        <v>1.6864428623982E-3</v>
      </c>
      <c r="L4830" s="25">
        <v>0.47420511929999998</v>
      </c>
      <c r="M4830" s="39">
        <v>9684169.25</v>
      </c>
      <c r="N4830" s="39">
        <v>344932.68951822002</v>
      </c>
      <c r="O4830" s="39">
        <v>5801117.6414518403</v>
      </c>
      <c r="P4830" s="25" t="s">
        <v>58</v>
      </c>
      <c r="Q4830" s="25" t="s">
        <v>1332</v>
      </c>
      <c r="R4830" s="25">
        <v>0.84466170106074001</v>
      </c>
      <c r="S4830" s="25">
        <v>0.47420511929999998</v>
      </c>
      <c r="T4830" s="25">
        <v>0</v>
      </c>
      <c r="U4830" s="25"/>
      <c r="V4830" s="26"/>
      <c r="W4830" s="3" t="s">
        <v>50</v>
      </c>
    </row>
    <row r="4831" spans="1:23" x14ac:dyDescent="0.25">
      <c r="A4831" s="24" t="s">
        <v>22</v>
      </c>
      <c r="B4831" s="25">
        <v>6061</v>
      </c>
      <c r="C4831" s="25">
        <v>1</v>
      </c>
      <c r="D4831" s="25">
        <v>1023273</v>
      </c>
      <c r="E4831" s="25" t="s">
        <v>2817</v>
      </c>
      <c r="F4831" s="39">
        <v>100706089.90000001</v>
      </c>
      <c r="G4831" s="42">
        <v>0.33299999999999996</v>
      </c>
      <c r="H4831" s="42">
        <v>0.33299999999999996</v>
      </c>
      <c r="I4831" s="39">
        <v>33535127.936700001</v>
      </c>
      <c r="J4831" s="42">
        <v>4.7580000000000001E-3</v>
      </c>
      <c r="K4831" s="42">
        <v>4.7189161789473995E-3</v>
      </c>
      <c r="L4831" s="25">
        <v>0.47420511929999998</v>
      </c>
      <c r="M4831" s="39">
        <v>7085077.1900000004</v>
      </c>
      <c r="N4831" s="39">
        <v>159560.138722818</v>
      </c>
      <c r="O4831" s="39">
        <v>2307685.03652428</v>
      </c>
      <c r="P4831" s="25" t="s">
        <v>58</v>
      </c>
      <c r="Q4831" s="25" t="s">
        <v>1333</v>
      </c>
      <c r="R4831" s="25">
        <v>2.6554619986955301</v>
      </c>
      <c r="S4831" s="25">
        <v>0.47420511929999998</v>
      </c>
      <c r="T4831" s="25">
        <v>0</v>
      </c>
      <c r="U4831" s="25"/>
      <c r="V4831" s="26"/>
      <c r="W4831" s="3" t="s">
        <v>50</v>
      </c>
    </row>
    <row r="4832" spans="1:23" x14ac:dyDescent="0.25">
      <c r="A4832" s="24" t="s">
        <v>22</v>
      </c>
      <c r="B4832" s="25">
        <v>6062</v>
      </c>
      <c r="C4832" s="25">
        <v>1</v>
      </c>
      <c r="D4832" s="25">
        <v>1023273</v>
      </c>
      <c r="E4832" s="25" t="s">
        <v>2817</v>
      </c>
      <c r="F4832" s="39">
        <v>230505535.72</v>
      </c>
      <c r="G4832" s="42">
        <v>0.33299999999999996</v>
      </c>
      <c r="H4832" s="42">
        <v>0.33299999999999996</v>
      </c>
      <c r="I4832" s="39">
        <v>76758343.394759893</v>
      </c>
      <c r="J4832" s="42">
        <v>3.5230000000000001E-3</v>
      </c>
      <c r="K4832" s="42">
        <v>2.7429512055295001E-3</v>
      </c>
      <c r="L4832" s="25">
        <v>0.47420511929999998</v>
      </c>
      <c r="M4832" s="39">
        <v>12192801.65</v>
      </c>
      <c r="N4832" s="39">
        <v>270419.64377973898</v>
      </c>
      <c r="O4832" s="39">
        <v>4547948.6688167397</v>
      </c>
      <c r="P4832" s="25" t="s">
        <v>58</v>
      </c>
      <c r="Q4832" s="25" t="s">
        <v>1334</v>
      </c>
      <c r="R4832" s="25">
        <v>1.9026497536820199</v>
      </c>
      <c r="S4832" s="25">
        <v>0.47420511929999998</v>
      </c>
      <c r="T4832" s="25">
        <v>0</v>
      </c>
      <c r="U4832" s="25"/>
      <c r="V4832" s="26"/>
      <c r="W4832" s="3" t="s">
        <v>50</v>
      </c>
    </row>
    <row r="4833" spans="1:23" x14ac:dyDescent="0.25">
      <c r="A4833" s="24" t="s">
        <v>22</v>
      </c>
      <c r="B4833" s="25">
        <v>6063</v>
      </c>
      <c r="C4833" s="25">
        <v>1</v>
      </c>
      <c r="D4833" s="25">
        <v>1023273</v>
      </c>
      <c r="E4833" s="25" t="s">
        <v>2817</v>
      </c>
      <c r="F4833" s="39">
        <v>156544.43</v>
      </c>
      <c r="G4833" s="42">
        <v>0.33299999999999996</v>
      </c>
      <c r="H4833" s="42">
        <v>0.33299999999999996</v>
      </c>
      <c r="I4833" s="39">
        <v>52129.295189999997</v>
      </c>
      <c r="J4833" s="42">
        <v>6.424E-3</v>
      </c>
      <c r="K4833" s="42">
        <v>1.7288675025037001E-3</v>
      </c>
      <c r="L4833" s="25">
        <v>0.47420511929999998</v>
      </c>
      <c r="M4833" s="39">
        <v>4761.95</v>
      </c>
      <c r="N4833" s="25">
        <v>334.87859230056</v>
      </c>
      <c r="O4833" s="39">
        <v>4164.7138340186502</v>
      </c>
      <c r="P4833" s="25" t="s">
        <v>58</v>
      </c>
      <c r="Q4833" s="25" t="s">
        <v>613</v>
      </c>
      <c r="R4833" s="25">
        <v>0.57263319748903996</v>
      </c>
      <c r="S4833" s="25">
        <v>0.47420511929999998</v>
      </c>
      <c r="T4833" s="25">
        <v>0</v>
      </c>
      <c r="U4833" s="25"/>
      <c r="V4833" s="26"/>
      <c r="W4833" s="3" t="s">
        <v>50</v>
      </c>
    </row>
    <row r="4834" spans="1:23" x14ac:dyDescent="0.25">
      <c r="A4834" s="24" t="s">
        <v>22</v>
      </c>
      <c r="B4834" s="25">
        <v>6064</v>
      </c>
      <c r="C4834" s="25">
        <v>1</v>
      </c>
      <c r="D4834" s="25">
        <v>1023273</v>
      </c>
      <c r="E4834" s="25" t="s">
        <v>2817</v>
      </c>
      <c r="F4834" s="39">
        <v>57290000</v>
      </c>
      <c r="G4834" s="42">
        <v>0.33299999999999996</v>
      </c>
      <c r="H4834" s="42">
        <v>0.33299999999999996</v>
      </c>
      <c r="I4834" s="39">
        <v>19077570</v>
      </c>
      <c r="J4834" s="42">
        <v>1.7200000000000001E-4</v>
      </c>
      <c r="K4834" s="42">
        <v>1.7200000000000001E-4</v>
      </c>
      <c r="L4834" s="25">
        <v>0.47420511929999998</v>
      </c>
      <c r="M4834" s="39">
        <v>1089070.45</v>
      </c>
      <c r="N4834" s="39">
        <v>3281.34204</v>
      </c>
      <c r="O4834" s="39">
        <v>250178.46681211199</v>
      </c>
      <c r="P4834" s="25" t="s">
        <v>58</v>
      </c>
      <c r="Q4834" s="25" t="s">
        <v>1335</v>
      </c>
      <c r="R4834" s="25">
        <v>5</v>
      </c>
      <c r="S4834" s="25">
        <v>0.47420511929999998</v>
      </c>
      <c r="T4834" s="25">
        <v>0</v>
      </c>
      <c r="U4834" s="25"/>
      <c r="V4834" s="26"/>
      <c r="W4834" s="3" t="s">
        <v>50</v>
      </c>
    </row>
    <row r="4835" spans="1:23" x14ac:dyDescent="0.25">
      <c r="A4835" s="24" t="s">
        <v>22</v>
      </c>
      <c r="B4835" s="25">
        <v>6065</v>
      </c>
      <c r="C4835" s="25">
        <v>1</v>
      </c>
      <c r="D4835" s="25">
        <v>1023273</v>
      </c>
      <c r="E4835" s="25" t="s">
        <v>2817</v>
      </c>
      <c r="F4835" s="39">
        <v>1457881.84</v>
      </c>
      <c r="G4835" s="42">
        <v>0.33299999999999996</v>
      </c>
      <c r="H4835" s="42">
        <v>0.33299999999999996</v>
      </c>
      <c r="I4835" s="39">
        <v>485474.65272000001</v>
      </c>
      <c r="J4835" s="42">
        <v>2.359E-3</v>
      </c>
      <c r="K4835" s="42">
        <v>2.1949685403816997E-3</v>
      </c>
      <c r="L4835" s="25">
        <v>0.47420511929999998</v>
      </c>
      <c r="M4835" s="39">
        <v>69469.19</v>
      </c>
      <c r="N4835" s="39">
        <v>1145.2347057664799</v>
      </c>
      <c r="O4835" s="39">
        <v>23551.4513041889</v>
      </c>
      <c r="P4835" s="25" t="s">
        <v>58</v>
      </c>
      <c r="Q4835" s="25" t="s">
        <v>634</v>
      </c>
      <c r="R4835" s="25">
        <v>2.32457987530274</v>
      </c>
      <c r="S4835" s="25">
        <v>0.47420511929999998</v>
      </c>
      <c r="T4835" s="25">
        <v>0</v>
      </c>
      <c r="U4835" s="25"/>
      <c r="V4835" s="26"/>
      <c r="W4835" s="3" t="s">
        <v>50</v>
      </c>
    </row>
    <row r="4836" spans="1:23" x14ac:dyDescent="0.25">
      <c r="A4836" s="24" t="s">
        <v>22</v>
      </c>
      <c r="B4836" s="25">
        <v>6066</v>
      </c>
      <c r="C4836" s="25">
        <v>1</v>
      </c>
      <c r="D4836" s="25">
        <v>1023273</v>
      </c>
      <c r="E4836" s="25" t="s">
        <v>2817</v>
      </c>
      <c r="F4836" s="39">
        <v>65603511.859999999</v>
      </c>
      <c r="G4836" s="42">
        <v>0.33299999999999996</v>
      </c>
      <c r="H4836" s="42">
        <v>0.33299999999999896</v>
      </c>
      <c r="I4836" s="39">
        <v>21845969.449379999</v>
      </c>
      <c r="J4836" s="42">
        <v>6.424E-3</v>
      </c>
      <c r="K4836" s="42">
        <v>1.8357727100026999E-3</v>
      </c>
      <c r="L4836" s="25">
        <v>0.47420511929999998</v>
      </c>
      <c r="M4836" s="39">
        <v>2107034.7599999998</v>
      </c>
      <c r="N4836" s="39">
        <v>140338.50774281699</v>
      </c>
      <c r="O4836" s="39">
        <v>1745318.26781412</v>
      </c>
      <c r="P4836" s="25" t="s">
        <v>58</v>
      </c>
      <c r="Q4836" s="25" t="s">
        <v>833</v>
      </c>
      <c r="R4836" s="25">
        <v>0.28516898458764001</v>
      </c>
      <c r="S4836" s="25">
        <v>0.47420511929999998</v>
      </c>
      <c r="T4836" s="25">
        <v>0</v>
      </c>
      <c r="U4836" s="25"/>
      <c r="V4836" s="26"/>
      <c r="W4836" s="3" t="s">
        <v>50</v>
      </c>
    </row>
    <row r="4837" spans="1:23" x14ac:dyDescent="0.25">
      <c r="A4837" s="24" t="s">
        <v>22</v>
      </c>
      <c r="B4837" s="25">
        <v>6067</v>
      </c>
      <c r="C4837" s="25">
        <v>1</v>
      </c>
      <c r="D4837" s="25">
        <v>1023273</v>
      </c>
      <c r="E4837" s="25" t="s">
        <v>2817</v>
      </c>
      <c r="F4837" s="39">
        <v>87774.88</v>
      </c>
      <c r="G4837" s="42">
        <v>0.33299999999999996</v>
      </c>
      <c r="H4837" s="42">
        <v>0.33299999999999996</v>
      </c>
      <c r="I4837" s="39">
        <v>29229.035039999999</v>
      </c>
      <c r="J4837" s="42">
        <v>6.424E-3</v>
      </c>
      <c r="K4837" s="42">
        <v>4.0877734444745998E-3</v>
      </c>
      <c r="L4837" s="25">
        <v>0.47420511929999998</v>
      </c>
      <c r="M4837" s="39">
        <v>4781.45</v>
      </c>
      <c r="N4837" s="25">
        <v>187.76732109695999</v>
      </c>
      <c r="O4837" s="39">
        <v>2335.1661698555899</v>
      </c>
      <c r="P4837" s="25" t="s">
        <v>58</v>
      </c>
      <c r="Q4837" s="25" t="s">
        <v>1336</v>
      </c>
      <c r="R4837" s="25">
        <v>0.63571150234934004</v>
      </c>
      <c r="S4837" s="25">
        <v>0.47420511929999998</v>
      </c>
      <c r="T4837" s="25">
        <v>0</v>
      </c>
      <c r="U4837" s="25"/>
      <c r="V4837" s="26"/>
      <c r="W4837" s="3" t="s">
        <v>50</v>
      </c>
    </row>
    <row r="4838" spans="1:23" x14ac:dyDescent="0.25">
      <c r="A4838" s="24" t="s">
        <v>22</v>
      </c>
      <c r="B4838" s="25">
        <v>6068</v>
      </c>
      <c r="C4838" s="25">
        <v>1</v>
      </c>
      <c r="D4838" s="25">
        <v>1023273</v>
      </c>
      <c r="E4838" s="25" t="s">
        <v>2817</v>
      </c>
      <c r="F4838" s="39">
        <v>455793.58</v>
      </c>
      <c r="G4838" s="42">
        <v>0.33299999999999996</v>
      </c>
      <c r="H4838" s="42">
        <v>0.33299999999999996</v>
      </c>
      <c r="I4838" s="39">
        <v>151779.26214000001</v>
      </c>
      <c r="J4838" s="42">
        <v>3.5230000000000001E-3</v>
      </c>
      <c r="K4838" s="42">
        <v>3.1607703970329996E-3</v>
      </c>
      <c r="L4838" s="25">
        <v>0.47420511929999998</v>
      </c>
      <c r="M4838" s="39">
        <v>34293.32</v>
      </c>
      <c r="N4838" s="25">
        <v>534.71834051921996</v>
      </c>
      <c r="O4838" s="39">
        <v>8992.9545463682207</v>
      </c>
      <c r="P4838" s="25" t="s">
        <v>58</v>
      </c>
      <c r="Q4838" s="25" t="s">
        <v>3576</v>
      </c>
      <c r="R4838" s="25">
        <v>3.3296695878574298</v>
      </c>
      <c r="S4838" s="25">
        <v>0.47420511929999998</v>
      </c>
      <c r="T4838" s="25">
        <v>0</v>
      </c>
      <c r="U4838" s="25"/>
      <c r="V4838" s="26"/>
      <c r="W4838" s="3" t="s">
        <v>50</v>
      </c>
    </row>
    <row r="4839" spans="1:23" x14ac:dyDescent="0.25">
      <c r="A4839" s="24" t="s">
        <v>22</v>
      </c>
      <c r="B4839" s="25">
        <v>6069</v>
      </c>
      <c r="C4839" s="25">
        <v>1</v>
      </c>
      <c r="D4839" s="25">
        <v>1023273</v>
      </c>
      <c r="E4839" s="25" t="s">
        <v>2817</v>
      </c>
      <c r="F4839" s="39">
        <v>71369.87</v>
      </c>
      <c r="G4839" s="42">
        <v>0.33299999999999996</v>
      </c>
      <c r="H4839" s="42">
        <v>0.33299999999999996</v>
      </c>
      <c r="I4839" s="39">
        <v>23766.166710000001</v>
      </c>
      <c r="J4839" s="42">
        <v>4.3049999999999001E-3</v>
      </c>
      <c r="K4839" s="42">
        <v>4.3049999999999001E-3</v>
      </c>
      <c r="L4839" s="25">
        <v>0.47420511929999998</v>
      </c>
      <c r="M4839" s="39">
        <v>5960.97</v>
      </c>
      <c r="N4839" s="25">
        <v>102.31334768655</v>
      </c>
      <c r="O4839" s="39">
        <v>1555.99744751137</v>
      </c>
      <c r="P4839" s="25" t="s">
        <v>58</v>
      </c>
      <c r="Q4839" s="25" t="s">
        <v>3318</v>
      </c>
      <c r="R4839" s="25">
        <v>3</v>
      </c>
      <c r="S4839" s="25">
        <v>0.47420511929999998</v>
      </c>
      <c r="T4839" s="25">
        <v>0</v>
      </c>
      <c r="U4839" s="25"/>
      <c r="V4839" s="26"/>
      <c r="W4839" s="3" t="s">
        <v>50</v>
      </c>
    </row>
    <row r="4840" spans="1:23" x14ac:dyDescent="0.25">
      <c r="A4840" s="24" t="s">
        <v>22</v>
      </c>
      <c r="B4840" s="25">
        <v>6070</v>
      </c>
      <c r="C4840" s="25">
        <v>1</v>
      </c>
      <c r="D4840" s="25">
        <v>1023273</v>
      </c>
      <c r="E4840" s="25" t="s">
        <v>2817</v>
      </c>
      <c r="F4840" s="39">
        <v>127247.4</v>
      </c>
      <c r="G4840" s="42">
        <v>0.33299999999999996</v>
      </c>
      <c r="H4840" s="42">
        <v>0.33299999999999996</v>
      </c>
      <c r="I4840" s="39">
        <v>42373.3842</v>
      </c>
      <c r="J4840" s="42">
        <v>3.895E-3</v>
      </c>
      <c r="K4840" s="42">
        <v>5.2230035816087396E-4</v>
      </c>
      <c r="L4840" s="25">
        <v>0.47420511929999998</v>
      </c>
      <c r="M4840" s="39">
        <v>1651.9</v>
      </c>
      <c r="N4840" s="25">
        <v>165.04433145900001</v>
      </c>
      <c r="O4840" s="39">
        <v>2639.36493035684</v>
      </c>
      <c r="P4840" s="25" t="s">
        <v>58</v>
      </c>
      <c r="Q4840" s="25" t="s">
        <v>838</v>
      </c>
      <c r="R4840" s="25">
        <v>0.13387196254434999</v>
      </c>
      <c r="S4840" s="25">
        <v>0.47420511929999998</v>
      </c>
      <c r="T4840" s="25">
        <v>0</v>
      </c>
      <c r="U4840" s="25"/>
      <c r="V4840" s="26"/>
      <c r="W4840" s="3" t="s">
        <v>50</v>
      </c>
    </row>
    <row r="4841" spans="1:23" x14ac:dyDescent="0.25">
      <c r="A4841" s="24" t="s">
        <v>22</v>
      </c>
      <c r="B4841" s="25">
        <v>6071</v>
      </c>
      <c r="C4841" s="25">
        <v>1</v>
      </c>
      <c r="D4841" s="25">
        <v>1023273</v>
      </c>
      <c r="E4841" s="25" t="s">
        <v>2817</v>
      </c>
      <c r="F4841" s="39">
        <v>1510.56</v>
      </c>
      <c r="G4841" s="42">
        <v>0.33299999999999996</v>
      </c>
      <c r="H4841" s="42">
        <v>0.33299999999999996</v>
      </c>
      <c r="I4841" s="25">
        <v>503.01648</v>
      </c>
      <c r="J4841" s="42">
        <v>6.4249999999999993E-3</v>
      </c>
      <c r="K4841" s="42">
        <v>5.3699985977506703E-4</v>
      </c>
      <c r="L4841" s="25">
        <v>0.47420511929999998</v>
      </c>
      <c r="M4841" s="25">
        <v>18.77</v>
      </c>
      <c r="N4841" s="25">
        <v>3.2318808840000002</v>
      </c>
      <c r="O4841" s="25">
        <v>40.190101915777703</v>
      </c>
      <c r="P4841" s="25" t="s">
        <v>58</v>
      </c>
      <c r="Q4841" s="25" t="s">
        <v>10024</v>
      </c>
      <c r="R4841" s="25">
        <v>8.3333333333329998E-2</v>
      </c>
      <c r="S4841" s="25">
        <v>0.47420511929999998</v>
      </c>
      <c r="T4841" s="25">
        <v>0</v>
      </c>
      <c r="U4841" s="25"/>
      <c r="V4841" s="26"/>
      <c r="W4841" s="3" t="s">
        <v>50</v>
      </c>
    </row>
    <row r="4842" spans="1:23" x14ac:dyDescent="0.25">
      <c r="A4842" s="24" t="s">
        <v>22</v>
      </c>
      <c r="B4842" s="25">
        <v>6072</v>
      </c>
      <c r="C4842" s="25">
        <v>1</v>
      </c>
      <c r="D4842" s="25">
        <v>1023273</v>
      </c>
      <c r="E4842" s="25" t="s">
        <v>2817</v>
      </c>
      <c r="F4842" s="39">
        <v>670259.07999999996</v>
      </c>
      <c r="G4842" s="42">
        <v>0.33299999999999996</v>
      </c>
      <c r="H4842" s="42">
        <v>0.33299999999999896</v>
      </c>
      <c r="I4842" s="39">
        <v>223196.27363999901</v>
      </c>
      <c r="J4842" s="42">
        <v>2.1329999999999999E-3</v>
      </c>
      <c r="K4842" s="42">
        <v>1.4574739796697001E-3</v>
      </c>
      <c r="L4842" s="25">
        <v>0.47420511929999998</v>
      </c>
      <c r="M4842" s="39">
        <v>21191.779999999901</v>
      </c>
      <c r="N4842" s="25">
        <v>476.07765167411998</v>
      </c>
      <c r="O4842" s="39">
        <v>10297.189319737699</v>
      </c>
      <c r="P4842" s="25" t="s">
        <v>58</v>
      </c>
      <c r="Q4842" s="25" t="s">
        <v>691</v>
      </c>
      <c r="R4842" s="25">
        <v>1.7708047088298999</v>
      </c>
      <c r="S4842" s="25">
        <v>0.47420511929999998</v>
      </c>
      <c r="T4842" s="25">
        <v>0</v>
      </c>
      <c r="U4842" s="25"/>
      <c r="V4842" s="26"/>
      <c r="W4842" s="3" t="s">
        <v>50</v>
      </c>
    </row>
    <row r="4843" spans="1:23" x14ac:dyDescent="0.25">
      <c r="A4843" s="24" t="s">
        <v>22</v>
      </c>
      <c r="B4843" s="25">
        <v>6073</v>
      </c>
      <c r="C4843" s="25">
        <v>1</v>
      </c>
      <c r="D4843" s="25">
        <v>1023273</v>
      </c>
      <c r="E4843" s="25" t="s">
        <v>2817</v>
      </c>
      <c r="F4843" s="39">
        <v>300152993.89999998</v>
      </c>
      <c r="G4843" s="42">
        <v>0.33299999999999996</v>
      </c>
      <c r="H4843" s="42">
        <v>0.33299999999999896</v>
      </c>
      <c r="I4843" s="39">
        <v>99950946.968699902</v>
      </c>
      <c r="J4843" s="42">
        <v>3.1600000000000004E-4</v>
      </c>
      <c r="K4843" s="42">
        <v>1.9597088630653102E-4</v>
      </c>
      <c r="L4843" s="25">
        <v>0.47420511929999998</v>
      </c>
      <c r="M4843" s="39">
        <v>2246479.41</v>
      </c>
      <c r="N4843" s="39">
        <v>31584.499242109199</v>
      </c>
      <c r="O4843" s="39">
        <v>1776486.1463542599</v>
      </c>
      <c r="P4843" s="25" t="s">
        <v>58</v>
      </c>
      <c r="Q4843" s="25" t="s">
        <v>693</v>
      </c>
      <c r="R4843" s="25">
        <v>1.0731231266589001</v>
      </c>
      <c r="S4843" s="25">
        <v>0.47420511929999998</v>
      </c>
      <c r="T4843" s="25">
        <v>0</v>
      </c>
      <c r="U4843" s="25"/>
      <c r="V4843" s="26"/>
      <c r="W4843" s="3" t="s">
        <v>50</v>
      </c>
    </row>
    <row r="4844" spans="1:23" x14ac:dyDescent="0.25">
      <c r="A4844" s="24" t="s">
        <v>22</v>
      </c>
      <c r="B4844" s="25">
        <v>6074</v>
      </c>
      <c r="C4844" s="25">
        <v>1</v>
      </c>
      <c r="D4844" s="25">
        <v>1023273</v>
      </c>
      <c r="E4844" s="25" t="s">
        <v>2817</v>
      </c>
      <c r="F4844" s="39">
        <v>1196.93</v>
      </c>
      <c r="G4844" s="42">
        <v>0.33299999999999996</v>
      </c>
      <c r="H4844" s="42">
        <v>0.33299999999999896</v>
      </c>
      <c r="I4844" s="25">
        <v>398.57769000000002</v>
      </c>
      <c r="J4844" s="42">
        <v>6.4249999999999993E-3</v>
      </c>
      <c r="K4844" s="42">
        <v>5.3699985977506703E-4</v>
      </c>
      <c r="L4844" s="25">
        <v>0.47420511929999998</v>
      </c>
      <c r="M4844" s="25">
        <v>14.87</v>
      </c>
      <c r="N4844" s="25">
        <v>2.5608616582499999</v>
      </c>
      <c r="O4844" s="25">
        <v>31.845632537636298</v>
      </c>
      <c r="P4844" s="25" t="s">
        <v>58</v>
      </c>
      <c r="Q4844" s="25" t="s">
        <v>10025</v>
      </c>
      <c r="R4844" s="25">
        <v>8.3333333333329998E-2</v>
      </c>
      <c r="S4844" s="25">
        <v>0.47420511929999998</v>
      </c>
      <c r="T4844" s="25">
        <v>0</v>
      </c>
      <c r="U4844" s="25"/>
      <c r="V4844" s="26"/>
      <c r="W4844" s="3" t="s">
        <v>50</v>
      </c>
    </row>
    <row r="4845" spans="1:23" x14ac:dyDescent="0.25">
      <c r="A4845" s="24" t="s">
        <v>22</v>
      </c>
      <c r="B4845" s="25">
        <v>6075</v>
      </c>
      <c r="C4845" s="25">
        <v>1</v>
      </c>
      <c r="D4845" s="25">
        <v>1023273</v>
      </c>
      <c r="E4845" s="25" t="s">
        <v>2817</v>
      </c>
      <c r="F4845" s="39">
        <v>55840.17</v>
      </c>
      <c r="G4845" s="42">
        <v>0.33299999999999896</v>
      </c>
      <c r="H4845" s="42">
        <v>0.33299999999999996</v>
      </c>
      <c r="I4845" s="39">
        <v>18594.776610000001</v>
      </c>
      <c r="J4845" s="42">
        <v>5.22E-4</v>
      </c>
      <c r="K4845" s="42">
        <v>5.0094521383013598E-5</v>
      </c>
      <c r="L4845" s="25">
        <v>0.47420511929999998</v>
      </c>
      <c r="M4845" s="25">
        <v>127.87</v>
      </c>
      <c r="N4845" s="25">
        <v>9.7064733904199993</v>
      </c>
      <c r="O4845" s="25">
        <v>424.72990092538799</v>
      </c>
      <c r="P4845" s="25" t="s">
        <v>58</v>
      </c>
      <c r="Q4845" s="25" t="s">
        <v>3577</v>
      </c>
      <c r="R4845" s="25">
        <v>9.5944102605699993E-2</v>
      </c>
      <c r="S4845" s="25">
        <v>0.47420511929999998</v>
      </c>
      <c r="T4845" s="25">
        <v>0</v>
      </c>
      <c r="U4845" s="25"/>
      <c r="V4845" s="26"/>
      <c r="W4845" s="3" t="s">
        <v>50</v>
      </c>
    </row>
    <row r="4846" spans="1:23" x14ac:dyDescent="0.25">
      <c r="A4846" s="24" t="s">
        <v>22</v>
      </c>
      <c r="B4846" s="25">
        <v>6076</v>
      </c>
      <c r="C4846" s="25">
        <v>1</v>
      </c>
      <c r="D4846" s="25">
        <v>1023273</v>
      </c>
      <c r="E4846" s="25" t="s">
        <v>2817</v>
      </c>
      <c r="F4846" s="39">
        <v>323059.32</v>
      </c>
      <c r="G4846" s="42">
        <v>0.33299999999999896</v>
      </c>
      <c r="H4846" s="42">
        <v>0.33299999999999996</v>
      </c>
      <c r="I4846" s="39">
        <v>107578.75356</v>
      </c>
      <c r="J4846" s="42">
        <v>7.8100000000000001E-4</v>
      </c>
      <c r="K4846" s="42">
        <v>1.03721315261096E-4</v>
      </c>
      <c r="L4846" s="25">
        <v>0.47420511929999998</v>
      </c>
      <c r="M4846" s="39">
        <v>1313.33</v>
      </c>
      <c r="N4846" s="25">
        <v>84.019006530360002</v>
      </c>
      <c r="O4846" s="39">
        <v>3005.2621856382598</v>
      </c>
      <c r="P4846" s="25" t="s">
        <v>58</v>
      </c>
      <c r="Q4846" s="25" t="s">
        <v>3578</v>
      </c>
      <c r="R4846" s="25">
        <v>0.13276145384072999</v>
      </c>
      <c r="S4846" s="25">
        <v>0.47420511929999998</v>
      </c>
      <c r="T4846" s="25">
        <v>0</v>
      </c>
      <c r="U4846" s="25"/>
      <c r="V4846" s="26"/>
      <c r="W4846" s="3" t="s">
        <v>50</v>
      </c>
    </row>
    <row r="4847" spans="1:23" x14ac:dyDescent="0.25">
      <c r="A4847" s="24" t="s">
        <v>22</v>
      </c>
      <c r="B4847" s="25">
        <v>6077</v>
      </c>
      <c r="C4847" s="25">
        <v>1</v>
      </c>
      <c r="D4847" s="25">
        <v>1023273</v>
      </c>
      <c r="E4847" s="25" t="s">
        <v>2817</v>
      </c>
      <c r="F4847" s="39">
        <v>4397524.71</v>
      </c>
      <c r="G4847" s="42">
        <v>0.33299999999999996</v>
      </c>
      <c r="H4847" s="42">
        <v>0.33299999999999896</v>
      </c>
      <c r="I4847" s="39">
        <v>1464375.7284299899</v>
      </c>
      <c r="J4847" s="42">
        <v>5.9599999999999996E-4</v>
      </c>
      <c r="K4847" s="42">
        <v>9.0352240285124011E-5</v>
      </c>
      <c r="L4847" s="25">
        <v>0.47420511929999998</v>
      </c>
      <c r="M4847" s="39">
        <v>16250.33</v>
      </c>
      <c r="N4847" s="25">
        <v>872.76793414428005</v>
      </c>
      <c r="O4847" s="39">
        <v>35739.312464651601</v>
      </c>
      <c r="P4847" s="25" t="s">
        <v>58</v>
      </c>
      <c r="Q4847" s="25" t="s">
        <v>1695</v>
      </c>
      <c r="R4847" s="25">
        <v>0.1515619539293</v>
      </c>
      <c r="S4847" s="25">
        <v>0.47420511929999998</v>
      </c>
      <c r="T4847" s="25">
        <v>0</v>
      </c>
      <c r="U4847" s="25"/>
      <c r="V4847" s="26"/>
      <c r="W4847" s="3" t="s">
        <v>50</v>
      </c>
    </row>
    <row r="4848" spans="1:23" x14ac:dyDescent="0.25">
      <c r="A4848" s="24" t="s">
        <v>22</v>
      </c>
      <c r="B4848" s="25">
        <v>6078</v>
      </c>
      <c r="C4848" s="25">
        <v>1</v>
      </c>
      <c r="D4848" s="25">
        <v>1023273</v>
      </c>
      <c r="E4848" s="25" t="s">
        <v>2817</v>
      </c>
      <c r="F4848" s="39">
        <v>32996.75</v>
      </c>
      <c r="G4848" s="42">
        <v>0.33299999999999996</v>
      </c>
      <c r="H4848" s="42">
        <v>0.33299999999999996</v>
      </c>
      <c r="I4848" s="39">
        <v>10987.917750000001</v>
      </c>
      <c r="J4848" s="42">
        <v>5.22E-4</v>
      </c>
      <c r="K4848" s="42">
        <v>5.9623425970889504E-5</v>
      </c>
      <c r="L4848" s="25">
        <v>0.47420511929999998</v>
      </c>
      <c r="M4848" s="25">
        <v>87.39</v>
      </c>
      <c r="N4848" s="25">
        <v>5.7356930654999996</v>
      </c>
      <c r="O4848" s="25">
        <v>250.978934311263</v>
      </c>
      <c r="P4848" s="25" t="s">
        <v>58</v>
      </c>
      <c r="Q4848" s="25" t="s">
        <v>3579</v>
      </c>
      <c r="R4848" s="25">
        <v>0.11419513537949</v>
      </c>
      <c r="S4848" s="25">
        <v>0.47420511929999998</v>
      </c>
      <c r="T4848" s="25">
        <v>0</v>
      </c>
      <c r="U4848" s="25"/>
      <c r="V4848" s="26"/>
      <c r="W4848" s="3" t="s">
        <v>50</v>
      </c>
    </row>
    <row r="4849" spans="1:23" x14ac:dyDescent="0.25">
      <c r="A4849" s="24" t="s">
        <v>22</v>
      </c>
      <c r="B4849" s="25">
        <v>6079</v>
      </c>
      <c r="C4849" s="25">
        <v>1</v>
      </c>
      <c r="D4849" s="25">
        <v>1023273</v>
      </c>
      <c r="E4849" s="25" t="s">
        <v>2817</v>
      </c>
      <c r="F4849" s="39">
        <v>101287031.51000001</v>
      </c>
      <c r="G4849" s="42">
        <v>0.33299999999999996</v>
      </c>
      <c r="H4849" s="42">
        <v>0.33299999999999996</v>
      </c>
      <c r="I4849" s="39">
        <v>33728581.492830001</v>
      </c>
      <c r="J4849" s="42">
        <v>8.6400000000000008E-4</v>
      </c>
      <c r="K4849" s="42">
        <v>3.1622268223132906E-4</v>
      </c>
      <c r="L4849" s="25">
        <v>0.47420511929999998</v>
      </c>
      <c r="M4849" s="39">
        <v>997238.93</v>
      </c>
      <c r="N4849" s="39">
        <v>29141.494409805098</v>
      </c>
      <c r="O4849" s="39">
        <v>990985.38956309797</v>
      </c>
      <c r="P4849" s="25" t="s">
        <v>58</v>
      </c>
      <c r="Q4849" s="25" t="s">
        <v>1338</v>
      </c>
      <c r="R4849" s="25">
        <v>1.0080065304222701</v>
      </c>
      <c r="S4849" s="25">
        <v>0.47420511929999998</v>
      </c>
      <c r="T4849" s="25">
        <v>0</v>
      </c>
      <c r="U4849" s="25"/>
      <c r="V4849" s="26"/>
      <c r="W4849" s="3" t="s">
        <v>50</v>
      </c>
    </row>
    <row r="4850" spans="1:23" x14ac:dyDescent="0.25">
      <c r="A4850" s="24" t="s">
        <v>22</v>
      </c>
      <c r="B4850" s="25">
        <v>6080</v>
      </c>
      <c r="C4850" s="25">
        <v>1</v>
      </c>
      <c r="D4850" s="25">
        <v>1023273</v>
      </c>
      <c r="E4850" s="25" t="s">
        <v>2817</v>
      </c>
      <c r="F4850" s="39">
        <v>123270286.54000001</v>
      </c>
      <c r="G4850" s="42">
        <v>0.33299999999999996</v>
      </c>
      <c r="H4850" s="42">
        <v>0.33299999999999996</v>
      </c>
      <c r="I4850" s="39">
        <v>41049005.417819902</v>
      </c>
      <c r="J4850" s="42">
        <v>3.5230000000000001E-3</v>
      </c>
      <c r="K4850" s="42">
        <v>2.4450895167865997E-3</v>
      </c>
      <c r="L4850" s="25">
        <v>0.47420511929999998</v>
      </c>
      <c r="M4850" s="39">
        <v>5882062.5700000003</v>
      </c>
      <c r="N4850" s="39">
        <v>144615.64608697899</v>
      </c>
      <c r="O4850" s="39">
        <v>2432162.56747628</v>
      </c>
      <c r="P4850" s="25" t="s">
        <v>58</v>
      </c>
      <c r="Q4850" s="25" t="s">
        <v>1339</v>
      </c>
      <c r="R4850" s="25">
        <v>1.8815726757861999</v>
      </c>
      <c r="S4850" s="25">
        <v>0.47420511929999998</v>
      </c>
      <c r="T4850" s="25">
        <v>0</v>
      </c>
      <c r="U4850" s="25"/>
      <c r="V4850" s="26"/>
      <c r="W4850" s="3" t="s">
        <v>50</v>
      </c>
    </row>
    <row r="4851" spans="1:23" x14ac:dyDescent="0.25">
      <c r="A4851" s="24" t="s">
        <v>22</v>
      </c>
      <c r="B4851" s="25">
        <v>6081</v>
      </c>
      <c r="C4851" s="25">
        <v>1</v>
      </c>
      <c r="D4851" s="25">
        <v>1023273</v>
      </c>
      <c r="E4851" s="25" t="s">
        <v>2817</v>
      </c>
      <c r="F4851" s="39">
        <v>23185600</v>
      </c>
      <c r="G4851" s="42">
        <v>0.33299999999999996</v>
      </c>
      <c r="H4851" s="42">
        <v>0.33299999999999996</v>
      </c>
      <c r="I4851" s="39">
        <v>7720804.7999999998</v>
      </c>
      <c r="J4851" s="42">
        <v>5.2590000000000007E-3</v>
      </c>
      <c r="K4851" s="42">
        <v>5.2590000000000007E-3</v>
      </c>
      <c r="L4851" s="25">
        <v>0.47420511929999998</v>
      </c>
      <c r="M4851" s="39">
        <v>2034823.5</v>
      </c>
      <c r="N4851" s="39">
        <v>40603.712443199998</v>
      </c>
      <c r="O4851" s="39">
        <v>558430.54757517297</v>
      </c>
      <c r="P4851" s="25" t="s">
        <v>58</v>
      </c>
      <c r="Q4851" s="25" t="s">
        <v>1340</v>
      </c>
      <c r="R4851" s="25">
        <v>4.5833333333333304</v>
      </c>
      <c r="S4851" s="25">
        <v>0.47420511929999998</v>
      </c>
      <c r="T4851" s="25">
        <v>0</v>
      </c>
      <c r="U4851" s="25"/>
      <c r="V4851" s="26"/>
      <c r="W4851" s="3" t="s">
        <v>50</v>
      </c>
    </row>
    <row r="4852" spans="1:23" x14ac:dyDescent="0.25">
      <c r="A4852" s="24" t="s">
        <v>22</v>
      </c>
      <c r="B4852" s="25">
        <v>6082</v>
      </c>
      <c r="C4852" s="25">
        <v>1</v>
      </c>
      <c r="D4852" s="25">
        <v>1023273</v>
      </c>
      <c r="E4852" s="25" t="s">
        <v>2817</v>
      </c>
      <c r="F4852" s="39">
        <v>31004000</v>
      </c>
      <c r="G4852" s="42">
        <v>0.33299999999999996</v>
      </c>
      <c r="H4852" s="42">
        <v>0.33299999999999996</v>
      </c>
      <c r="I4852" s="39">
        <v>10324332</v>
      </c>
      <c r="J4852" s="42">
        <v>6.3900000000000003E-4</v>
      </c>
      <c r="K4852" s="42">
        <v>6.3900000000000003E-4</v>
      </c>
      <c r="L4852" s="25">
        <v>0.47420511929999998</v>
      </c>
      <c r="M4852" s="39">
        <v>916515.76</v>
      </c>
      <c r="N4852" s="39">
        <v>6597.2481479999997</v>
      </c>
      <c r="O4852" s="39">
        <v>260899.705793645</v>
      </c>
      <c r="P4852" s="25" t="s">
        <v>58</v>
      </c>
      <c r="Q4852" s="25" t="s">
        <v>1341</v>
      </c>
      <c r="R4852" s="25">
        <v>4.0833333333333304</v>
      </c>
      <c r="S4852" s="25">
        <v>0.47420511929999998</v>
      </c>
      <c r="T4852" s="25">
        <v>0</v>
      </c>
      <c r="U4852" s="25"/>
      <c r="V4852" s="26"/>
      <c r="W4852" s="3" t="s">
        <v>50</v>
      </c>
    </row>
    <row r="4853" spans="1:23" x14ac:dyDescent="0.25">
      <c r="A4853" s="24" t="s">
        <v>22</v>
      </c>
      <c r="B4853" s="25">
        <v>6083</v>
      </c>
      <c r="C4853" s="25">
        <v>1</v>
      </c>
      <c r="D4853" s="25">
        <v>1023273</v>
      </c>
      <c r="E4853" s="25" t="s">
        <v>2817</v>
      </c>
      <c r="F4853" s="39">
        <v>5600000</v>
      </c>
      <c r="G4853" s="42">
        <v>0.33299999999999996</v>
      </c>
      <c r="H4853" s="42">
        <v>0.33299999999999996</v>
      </c>
      <c r="I4853" s="39">
        <v>1864800</v>
      </c>
      <c r="J4853" s="42">
        <v>2.359E-3</v>
      </c>
      <c r="K4853" s="42">
        <v>2.359E-3</v>
      </c>
      <c r="L4853" s="25">
        <v>0.47420511929999998</v>
      </c>
      <c r="M4853" s="39">
        <v>324636.34999999998</v>
      </c>
      <c r="N4853" s="39">
        <v>4399.0631999999896</v>
      </c>
      <c r="O4853" s="39">
        <v>90465.580738325007</v>
      </c>
      <c r="P4853" s="25" t="s">
        <v>58</v>
      </c>
      <c r="Q4853" s="25" t="s">
        <v>1342</v>
      </c>
      <c r="R4853" s="25">
        <v>3</v>
      </c>
      <c r="S4853" s="25">
        <v>0.47420511929999998</v>
      </c>
      <c r="T4853" s="25">
        <v>0</v>
      </c>
      <c r="U4853" s="25"/>
      <c r="V4853" s="26"/>
      <c r="W4853" s="3" t="s">
        <v>50</v>
      </c>
    </row>
    <row r="4854" spans="1:23" x14ac:dyDescent="0.25">
      <c r="A4854" s="24" t="s">
        <v>22</v>
      </c>
      <c r="B4854" s="25">
        <v>6084</v>
      </c>
      <c r="C4854" s="25">
        <v>1</v>
      </c>
      <c r="D4854" s="25">
        <v>1023273</v>
      </c>
      <c r="E4854" s="25" t="s">
        <v>2817</v>
      </c>
      <c r="F4854" s="39">
        <v>42539477.759999998</v>
      </c>
      <c r="G4854" s="42">
        <v>0.33299999999999996</v>
      </c>
      <c r="H4854" s="42">
        <v>0.33299999999999996</v>
      </c>
      <c r="I4854" s="39">
        <v>14165646.094079999</v>
      </c>
      <c r="J4854" s="42">
        <v>2.57589999999999E-2</v>
      </c>
      <c r="K4854" s="42">
        <v>2.57589999999999E-2</v>
      </c>
      <c r="L4854" s="25">
        <v>0.47420511929999998</v>
      </c>
      <c r="M4854" s="39">
        <v>6650311.4800000004</v>
      </c>
      <c r="N4854" s="39">
        <v>364892.877737406</v>
      </c>
      <c r="O4854" s="39">
        <v>2244058.0554109998</v>
      </c>
      <c r="P4854" s="25" t="s">
        <v>58</v>
      </c>
      <c r="Q4854" s="25" t="s">
        <v>8521</v>
      </c>
      <c r="R4854" s="25">
        <v>2.0091590769449001</v>
      </c>
      <c r="S4854" s="25">
        <v>0.47420511929999998</v>
      </c>
      <c r="T4854" s="25">
        <v>0</v>
      </c>
      <c r="U4854" s="25"/>
      <c r="V4854" s="26"/>
      <c r="W4854" s="3" t="s">
        <v>50</v>
      </c>
    </row>
    <row r="4855" spans="1:23" x14ac:dyDescent="0.25">
      <c r="A4855" s="24" t="s">
        <v>22</v>
      </c>
      <c r="B4855" s="25">
        <v>6085</v>
      </c>
      <c r="C4855" s="25">
        <v>1</v>
      </c>
      <c r="D4855" s="25">
        <v>1023273</v>
      </c>
      <c r="E4855" s="25" t="s">
        <v>2817</v>
      </c>
      <c r="F4855" s="39">
        <v>83576000</v>
      </c>
      <c r="G4855" s="42">
        <v>0.33299999999999996</v>
      </c>
      <c r="H4855" s="42">
        <v>0.33299999999999996</v>
      </c>
      <c r="I4855" s="39">
        <v>27830808</v>
      </c>
      <c r="J4855" s="42">
        <v>1.0560000000000001E-3</v>
      </c>
      <c r="K4855" s="42">
        <v>1.0560000000000001E-3</v>
      </c>
      <c r="L4855" s="25">
        <v>0.47420511929999998</v>
      </c>
      <c r="M4855" s="39">
        <v>4248513.4000000004</v>
      </c>
      <c r="N4855" s="39">
        <v>29389.333247999999</v>
      </c>
      <c r="O4855" s="39">
        <v>903916.56582028698</v>
      </c>
      <c r="P4855" s="25" t="s">
        <v>58</v>
      </c>
      <c r="Q4855" s="25" t="s">
        <v>1344</v>
      </c>
      <c r="R4855" s="25">
        <v>4.35752688172043</v>
      </c>
      <c r="S4855" s="25">
        <v>0.47420511929999998</v>
      </c>
      <c r="T4855" s="25">
        <v>0</v>
      </c>
      <c r="U4855" s="25"/>
      <c r="V4855" s="26"/>
      <c r="W4855" s="3" t="s">
        <v>50</v>
      </c>
    </row>
    <row r="4856" spans="1:23" x14ac:dyDescent="0.25">
      <c r="A4856" s="24" t="s">
        <v>22</v>
      </c>
      <c r="B4856" s="25">
        <v>6086</v>
      </c>
      <c r="C4856" s="25">
        <v>1</v>
      </c>
      <c r="D4856" s="25">
        <v>1023273</v>
      </c>
      <c r="E4856" s="25" t="s">
        <v>2817</v>
      </c>
      <c r="F4856" s="39">
        <v>48592190.409999996</v>
      </c>
      <c r="G4856" s="42">
        <v>0.33299999999999996</v>
      </c>
      <c r="H4856" s="42">
        <v>0.33299999999999996</v>
      </c>
      <c r="I4856" s="39">
        <v>16181199.40653</v>
      </c>
      <c r="J4856" s="42">
        <v>3.4900000000000003E-4</v>
      </c>
      <c r="K4856" s="42">
        <v>3.4900000000000003E-4</v>
      </c>
      <c r="L4856" s="25">
        <v>0.47420511929999998</v>
      </c>
      <c r="M4856" s="39">
        <v>1256938.74</v>
      </c>
      <c r="N4856" s="39">
        <v>5647.2385928789699</v>
      </c>
      <c r="O4856" s="39">
        <v>302236.99717920303</v>
      </c>
      <c r="P4856" s="25" t="s">
        <v>58</v>
      </c>
      <c r="Q4856" s="25" t="s">
        <v>1345</v>
      </c>
      <c r="R4856" s="25">
        <v>4.2987670628072499</v>
      </c>
      <c r="S4856" s="25">
        <v>0.47420511929999998</v>
      </c>
      <c r="T4856" s="25">
        <v>0</v>
      </c>
      <c r="U4856" s="25"/>
      <c r="V4856" s="26"/>
      <c r="W4856" s="3" t="s">
        <v>50</v>
      </c>
    </row>
    <row r="4857" spans="1:23" x14ac:dyDescent="0.25">
      <c r="A4857" s="24" t="s">
        <v>22</v>
      </c>
      <c r="B4857" s="25">
        <v>6087</v>
      </c>
      <c r="C4857" s="25">
        <v>1</v>
      </c>
      <c r="D4857" s="25">
        <v>1023273</v>
      </c>
      <c r="E4857" s="25" t="s">
        <v>2817</v>
      </c>
      <c r="F4857" s="39">
        <v>111026182.06999999</v>
      </c>
      <c r="G4857" s="42">
        <v>0.33299999999999996</v>
      </c>
      <c r="H4857" s="42">
        <v>0.33299999999999996</v>
      </c>
      <c r="I4857" s="39">
        <v>36971718.629309997</v>
      </c>
      <c r="J4857" s="42">
        <v>1.9289999999999999E-3</v>
      </c>
      <c r="K4857" s="42">
        <v>1.3008019345677E-3</v>
      </c>
      <c r="L4857" s="25">
        <v>0.47420511929999998</v>
      </c>
      <c r="M4857" s="39">
        <v>2975657.75</v>
      </c>
      <c r="N4857" s="39">
        <v>71318.445235938896</v>
      </c>
      <c r="O4857" s="39">
        <v>1622245.1016144601</v>
      </c>
      <c r="P4857" s="25" t="s">
        <v>58</v>
      </c>
      <c r="Q4857" s="25" t="s">
        <v>7036</v>
      </c>
      <c r="R4857" s="25">
        <v>0.67420898592915002</v>
      </c>
      <c r="S4857" s="25">
        <v>0.47420511929999998</v>
      </c>
      <c r="T4857" s="25">
        <v>0</v>
      </c>
      <c r="U4857" s="25"/>
      <c r="V4857" s="26"/>
      <c r="W4857" s="3" t="s">
        <v>50</v>
      </c>
    </row>
    <row r="4858" spans="1:23" x14ac:dyDescent="0.25">
      <c r="A4858" s="24" t="s">
        <v>22</v>
      </c>
      <c r="B4858" s="25">
        <v>6088</v>
      </c>
      <c r="C4858" s="25">
        <v>1</v>
      </c>
      <c r="D4858" s="25">
        <v>1023273</v>
      </c>
      <c r="E4858" s="25" t="s">
        <v>2817</v>
      </c>
      <c r="F4858" s="39">
        <v>126867119.78999899</v>
      </c>
      <c r="G4858" s="42">
        <v>0.33299999999999896</v>
      </c>
      <c r="H4858" s="42">
        <v>0.33300000000000096</v>
      </c>
      <c r="I4858" s="39">
        <v>42246750.890070103</v>
      </c>
      <c r="J4858" s="42">
        <v>3.1600000000000004E-4</v>
      </c>
      <c r="K4858" s="42">
        <v>1.00875684958291E-4</v>
      </c>
      <c r="L4858" s="25">
        <v>0.47420511929999998</v>
      </c>
      <c r="M4858" s="39">
        <v>534622.79</v>
      </c>
      <c r="N4858" s="39">
        <v>13349.9732812621</v>
      </c>
      <c r="O4858" s="39">
        <v>750876.00428829796</v>
      </c>
      <c r="P4858" s="25" t="s">
        <v>58</v>
      </c>
      <c r="Q4858" s="25" t="s">
        <v>1346</v>
      </c>
      <c r="R4858" s="25">
        <v>0.3192583905011</v>
      </c>
      <c r="S4858" s="25">
        <v>0.47420511929999998</v>
      </c>
      <c r="T4858" s="25">
        <v>0</v>
      </c>
      <c r="U4858" s="25"/>
      <c r="V4858" s="26"/>
      <c r="W4858" s="3" t="s">
        <v>50</v>
      </c>
    </row>
    <row r="4859" spans="1:23" x14ac:dyDescent="0.25">
      <c r="A4859" s="24" t="s">
        <v>22</v>
      </c>
      <c r="B4859" s="25">
        <v>6089</v>
      </c>
      <c r="C4859" s="25">
        <v>1</v>
      </c>
      <c r="D4859" s="25">
        <v>1023273</v>
      </c>
      <c r="E4859" s="25" t="s">
        <v>2817</v>
      </c>
      <c r="F4859" s="39">
        <v>21568000</v>
      </c>
      <c r="G4859" s="42">
        <v>0.33299999999999996</v>
      </c>
      <c r="H4859" s="42">
        <v>0.33299999999999996</v>
      </c>
      <c r="I4859" s="39">
        <v>7182144</v>
      </c>
      <c r="J4859" s="42">
        <v>1.4269999999999999E-3</v>
      </c>
      <c r="K4859" s="42">
        <v>1.4269999999999999E-3</v>
      </c>
      <c r="L4859" s="25">
        <v>0.47420511929999998</v>
      </c>
      <c r="M4859" s="39">
        <v>1102533.31</v>
      </c>
      <c r="N4859" s="39">
        <v>10248.919488</v>
      </c>
      <c r="O4859" s="39">
        <v>271116.53445806401</v>
      </c>
      <c r="P4859" s="25" t="s">
        <v>58</v>
      </c>
      <c r="Q4859" s="25" t="s">
        <v>710</v>
      </c>
      <c r="R4859" s="25">
        <v>4.75</v>
      </c>
      <c r="S4859" s="25">
        <v>0.47420511929999998</v>
      </c>
      <c r="T4859" s="25">
        <v>0</v>
      </c>
      <c r="U4859" s="25"/>
      <c r="V4859" s="26"/>
      <c r="W4859" s="3" t="s">
        <v>50</v>
      </c>
    </row>
    <row r="4860" spans="1:23" x14ac:dyDescent="0.25">
      <c r="A4860" s="24" t="s">
        <v>22</v>
      </c>
      <c r="B4860" s="25">
        <v>6090</v>
      </c>
      <c r="C4860" s="25">
        <v>1</v>
      </c>
      <c r="D4860" s="25">
        <v>1023273</v>
      </c>
      <c r="E4860" s="25" t="s">
        <v>2817</v>
      </c>
      <c r="F4860" s="39">
        <v>34913200</v>
      </c>
      <c r="G4860" s="42">
        <v>0.33299999999999996</v>
      </c>
      <c r="H4860" s="42">
        <v>0.33299999999999996</v>
      </c>
      <c r="I4860" s="39">
        <v>11626095.6</v>
      </c>
      <c r="J4860" s="42">
        <v>1.9099999999999998E-4</v>
      </c>
      <c r="K4860" s="42">
        <v>1.9099999999999998E-4</v>
      </c>
      <c r="L4860" s="25">
        <v>0.47420511929999998</v>
      </c>
      <c r="M4860" s="39">
        <v>549356.74</v>
      </c>
      <c r="N4860" s="39">
        <v>2220.5842596000002</v>
      </c>
      <c r="O4860" s="39">
        <v>160660.49264057001</v>
      </c>
      <c r="P4860" s="25" t="s">
        <v>58</v>
      </c>
      <c r="Q4860" s="25" t="s">
        <v>7502</v>
      </c>
      <c r="R4860" s="25">
        <v>4</v>
      </c>
      <c r="S4860" s="25">
        <v>0.47420511929999998</v>
      </c>
      <c r="T4860" s="25">
        <v>0</v>
      </c>
      <c r="U4860" s="25"/>
      <c r="V4860" s="26"/>
      <c r="W4860" s="3" t="s">
        <v>50</v>
      </c>
    </row>
    <row r="4861" spans="1:23" x14ac:dyDescent="0.25">
      <c r="A4861" s="24" t="s">
        <v>22</v>
      </c>
      <c r="B4861" s="25">
        <v>6091</v>
      </c>
      <c r="C4861" s="25">
        <v>1</v>
      </c>
      <c r="D4861" s="25">
        <v>1023273</v>
      </c>
      <c r="E4861" s="25" t="s">
        <v>2817</v>
      </c>
      <c r="F4861" s="39">
        <v>29925600</v>
      </c>
      <c r="G4861" s="42">
        <v>0.33299999999999996</v>
      </c>
      <c r="H4861" s="42">
        <v>0.33299999999999996</v>
      </c>
      <c r="I4861" s="39">
        <v>9965224.8000000007</v>
      </c>
      <c r="J4861" s="42">
        <v>5.22E-4</v>
      </c>
      <c r="K4861" s="42">
        <v>5.22E-4</v>
      </c>
      <c r="L4861" s="25">
        <v>0.47420511929999998</v>
      </c>
      <c r="M4861" s="39">
        <v>778702.91</v>
      </c>
      <c r="N4861" s="39">
        <v>5201.8473456000002</v>
      </c>
      <c r="O4861" s="39">
        <v>227619.24118663601</v>
      </c>
      <c r="P4861" s="25" t="s">
        <v>58</v>
      </c>
      <c r="Q4861" s="25" t="s">
        <v>714</v>
      </c>
      <c r="R4861" s="25">
        <v>4.1666666666666599</v>
      </c>
      <c r="S4861" s="25">
        <v>0.47420511929999998</v>
      </c>
      <c r="T4861" s="25">
        <v>0</v>
      </c>
      <c r="U4861" s="25"/>
      <c r="V4861" s="26"/>
      <c r="W4861" s="3" t="s">
        <v>50</v>
      </c>
    </row>
    <row r="4862" spans="1:23" x14ac:dyDescent="0.25">
      <c r="A4862" s="24" t="s">
        <v>22</v>
      </c>
      <c r="B4862" s="25">
        <v>6092</v>
      </c>
      <c r="C4862" s="25">
        <v>1</v>
      </c>
      <c r="D4862" s="25">
        <v>1023273</v>
      </c>
      <c r="E4862" s="25" t="s">
        <v>2817</v>
      </c>
      <c r="F4862" s="39">
        <v>61768419.149999999</v>
      </c>
      <c r="G4862" s="42">
        <v>0.33299999999999996</v>
      </c>
      <c r="H4862" s="42">
        <v>0.33299999999999896</v>
      </c>
      <c r="I4862" s="39">
        <v>20568883.576949898</v>
      </c>
      <c r="J4862" s="42">
        <v>3.1869999999999997E-3</v>
      </c>
      <c r="K4862" s="42">
        <v>2.3443695621696002E-3</v>
      </c>
      <c r="L4862" s="25">
        <v>0.47420511929999998</v>
      </c>
      <c r="M4862" s="39">
        <v>3228313.6000000001</v>
      </c>
      <c r="N4862" s="39">
        <v>65553.031959739601</v>
      </c>
      <c r="O4862" s="39">
        <v>1159334.0685483399</v>
      </c>
      <c r="P4862" s="25" t="s">
        <v>58</v>
      </c>
      <c r="Q4862" s="25" t="s">
        <v>716</v>
      </c>
      <c r="R4862" s="25">
        <v>2.51638090654723</v>
      </c>
      <c r="S4862" s="25">
        <v>0.47420511929999998</v>
      </c>
      <c r="T4862" s="25">
        <v>0</v>
      </c>
      <c r="U4862" s="25"/>
      <c r="V4862" s="26"/>
      <c r="W4862" s="3" t="s">
        <v>50</v>
      </c>
    </row>
    <row r="4863" spans="1:23" x14ac:dyDescent="0.25">
      <c r="A4863" s="24" t="s">
        <v>22</v>
      </c>
      <c r="B4863" s="25">
        <v>6093</v>
      </c>
      <c r="C4863" s="25">
        <v>1</v>
      </c>
      <c r="D4863" s="25">
        <v>1023273</v>
      </c>
      <c r="E4863" s="25" t="s">
        <v>2817</v>
      </c>
      <c r="F4863" s="39">
        <v>741505.47999999905</v>
      </c>
      <c r="G4863" s="42">
        <v>0.33299999999999896</v>
      </c>
      <c r="H4863" s="42">
        <v>0.33299999999999896</v>
      </c>
      <c r="I4863" s="39">
        <v>246921.324839999</v>
      </c>
      <c r="J4863" s="42">
        <v>1.168E-3</v>
      </c>
      <c r="K4863" s="42">
        <v>1.168E-3</v>
      </c>
      <c r="L4863" s="25">
        <v>0.47420511929999998</v>
      </c>
      <c r="M4863" s="39">
        <v>29149.14</v>
      </c>
      <c r="N4863" s="25">
        <v>288.40410741311899</v>
      </c>
      <c r="O4863" s="39">
        <v>8433.8572054886208</v>
      </c>
      <c r="P4863" s="25" t="s">
        <v>58</v>
      </c>
      <c r="Q4863" s="25" t="s">
        <v>1347</v>
      </c>
      <c r="R4863" s="25">
        <v>3</v>
      </c>
      <c r="S4863" s="25">
        <v>0.47420511929999998</v>
      </c>
      <c r="T4863" s="25">
        <v>0</v>
      </c>
      <c r="U4863" s="25"/>
      <c r="V4863" s="26"/>
      <c r="W4863" s="3" t="s">
        <v>50</v>
      </c>
    </row>
    <row r="4864" spans="1:23" x14ac:dyDescent="0.25">
      <c r="A4864" s="24" t="s">
        <v>22</v>
      </c>
      <c r="B4864" s="25">
        <v>6094</v>
      </c>
      <c r="C4864" s="25">
        <v>1</v>
      </c>
      <c r="D4864" s="25">
        <v>1023273</v>
      </c>
      <c r="E4864" s="25" t="s">
        <v>2817</v>
      </c>
      <c r="F4864" s="39">
        <v>886409.57</v>
      </c>
      <c r="G4864" s="42">
        <v>0.33299999999999996</v>
      </c>
      <c r="H4864" s="42">
        <v>0.33299999999999896</v>
      </c>
      <c r="I4864" s="39">
        <v>295174.38680999901</v>
      </c>
      <c r="J4864" s="42">
        <v>4.6119E-2</v>
      </c>
      <c r="K4864" s="42">
        <v>5.2641351512436995E-3</v>
      </c>
      <c r="L4864" s="25">
        <v>0.47420511929999998</v>
      </c>
      <c r="M4864" s="39">
        <v>45009.639999999898</v>
      </c>
      <c r="N4864" s="39">
        <v>13613.1475452903</v>
      </c>
      <c r="O4864" s="39">
        <v>61910.699343048102</v>
      </c>
      <c r="P4864" s="25" t="s">
        <v>58</v>
      </c>
      <c r="Q4864" s="25" t="s">
        <v>845</v>
      </c>
      <c r="R4864" s="25">
        <v>0.11183356150663</v>
      </c>
      <c r="S4864" s="25">
        <v>0.47420511929999998</v>
      </c>
      <c r="T4864" s="25">
        <v>0</v>
      </c>
      <c r="U4864" s="25"/>
      <c r="V4864" s="26"/>
      <c r="W4864" s="3" t="s">
        <v>50</v>
      </c>
    </row>
    <row r="4865" spans="1:23" x14ac:dyDescent="0.25">
      <c r="A4865" s="24" t="s">
        <v>22</v>
      </c>
      <c r="B4865" s="25">
        <v>6095</v>
      </c>
      <c r="C4865" s="25">
        <v>1</v>
      </c>
      <c r="D4865" s="25">
        <v>1023273</v>
      </c>
      <c r="E4865" s="25" t="s">
        <v>2817</v>
      </c>
      <c r="F4865" s="39">
        <v>249456552.91999999</v>
      </c>
      <c r="G4865" s="42">
        <v>0.33299999999999996</v>
      </c>
      <c r="H4865" s="42">
        <v>0.33299999999999896</v>
      </c>
      <c r="I4865" s="39">
        <v>83069032.122359902</v>
      </c>
      <c r="J4865" s="42">
        <v>5.22E-4</v>
      </c>
      <c r="K4865" s="42">
        <v>3.2251924092752799E-4</v>
      </c>
      <c r="L4865" s="25">
        <v>0.47420511929999998</v>
      </c>
      <c r="M4865" s="39">
        <v>2920346.53</v>
      </c>
      <c r="N4865" s="39">
        <v>43362.034767871897</v>
      </c>
      <c r="O4865" s="39">
        <v>1897409.28451508</v>
      </c>
      <c r="P4865" s="25" t="s">
        <v>58</v>
      </c>
      <c r="Q4865" s="25" t="s">
        <v>719</v>
      </c>
      <c r="R4865" s="25">
        <v>1.4146263489845801</v>
      </c>
      <c r="S4865" s="25">
        <v>0.47420511929999998</v>
      </c>
      <c r="T4865" s="25">
        <v>0</v>
      </c>
      <c r="U4865" s="25"/>
      <c r="V4865" s="26"/>
      <c r="W4865" s="3" t="s">
        <v>50</v>
      </c>
    </row>
    <row r="4866" spans="1:23" x14ac:dyDescent="0.25">
      <c r="A4866" s="24" t="s">
        <v>22</v>
      </c>
      <c r="B4866" s="25">
        <v>6096</v>
      </c>
      <c r="C4866" s="25">
        <v>1</v>
      </c>
      <c r="D4866" s="25">
        <v>1023273</v>
      </c>
      <c r="E4866" s="25" t="s">
        <v>2817</v>
      </c>
      <c r="F4866" s="39">
        <v>178901500</v>
      </c>
      <c r="G4866" s="42">
        <v>0.33299999999999996</v>
      </c>
      <c r="H4866" s="42">
        <v>0.33299999999999996</v>
      </c>
      <c r="I4866" s="39">
        <v>59574199.5</v>
      </c>
      <c r="J4866" s="42">
        <v>6.424E-3</v>
      </c>
      <c r="K4866" s="42">
        <v>3.7523637875827996E-3</v>
      </c>
      <c r="L4866" s="25">
        <v>0.47420511929999998</v>
      </c>
      <c r="M4866" s="39">
        <v>9552800.4299999997</v>
      </c>
      <c r="N4866" s="39">
        <v>382704.657588</v>
      </c>
      <c r="O4866" s="39">
        <v>4759502.1552455602</v>
      </c>
      <c r="P4866" s="25" t="s">
        <v>58</v>
      </c>
      <c r="Q4866" s="25" t="s">
        <v>1348</v>
      </c>
      <c r="R4866" s="25">
        <v>0.58333333333333004</v>
      </c>
      <c r="S4866" s="25">
        <v>0.47420511929999998</v>
      </c>
      <c r="T4866" s="25">
        <v>0</v>
      </c>
      <c r="U4866" s="25"/>
      <c r="V4866" s="26"/>
      <c r="W4866" s="3" t="s">
        <v>50</v>
      </c>
    </row>
    <row r="4867" spans="1:23" x14ac:dyDescent="0.25">
      <c r="A4867" s="24" t="s">
        <v>22</v>
      </c>
      <c r="B4867" s="25">
        <v>6098</v>
      </c>
      <c r="C4867" s="25">
        <v>1</v>
      </c>
      <c r="D4867" s="25">
        <v>1023273</v>
      </c>
      <c r="E4867" s="25" t="s">
        <v>2817</v>
      </c>
      <c r="F4867" s="39">
        <v>7333305.8499999996</v>
      </c>
      <c r="G4867" s="42">
        <v>0.33299999999999996</v>
      </c>
      <c r="H4867" s="42">
        <v>0.33299999999999896</v>
      </c>
      <c r="I4867" s="39">
        <v>2441990.8480500001</v>
      </c>
      <c r="J4867" s="42">
        <v>1.4269999999998999E-3</v>
      </c>
      <c r="K4867" s="42">
        <v>9.7594471001429992E-4</v>
      </c>
      <c r="L4867" s="25">
        <v>0.47420511929999998</v>
      </c>
      <c r="M4867" s="39">
        <v>158910.76999999999</v>
      </c>
      <c r="N4867" s="39">
        <v>3484.7209401673399</v>
      </c>
      <c r="O4867" s="39">
        <v>92181.957908616896</v>
      </c>
      <c r="P4867" s="25" t="s">
        <v>58</v>
      </c>
      <c r="Q4867" s="25" t="s">
        <v>1349</v>
      </c>
      <c r="R4867" s="25">
        <v>0.7278500234652</v>
      </c>
      <c r="S4867" s="25">
        <v>0.47420511929999998</v>
      </c>
      <c r="T4867" s="25">
        <v>0</v>
      </c>
      <c r="U4867" s="25"/>
      <c r="V4867" s="26"/>
      <c r="W4867" s="3" t="s">
        <v>50</v>
      </c>
    </row>
    <row r="4868" spans="1:23" x14ac:dyDescent="0.25">
      <c r="A4868" s="24" t="s">
        <v>22</v>
      </c>
      <c r="B4868" s="25">
        <v>6099</v>
      </c>
      <c r="C4868" s="25">
        <v>1</v>
      </c>
      <c r="D4868" s="25">
        <v>1023273</v>
      </c>
      <c r="E4868" s="25" t="s">
        <v>2817</v>
      </c>
      <c r="F4868" s="39">
        <v>54956274.969999999</v>
      </c>
      <c r="G4868" s="42">
        <v>0.33299999999999996</v>
      </c>
      <c r="H4868" s="42">
        <v>0.33299999999999996</v>
      </c>
      <c r="I4868" s="39">
        <v>18300439.56501</v>
      </c>
      <c r="J4868" s="42">
        <v>3.86E-4</v>
      </c>
      <c r="K4868" s="42">
        <v>3.8157560290309203E-4</v>
      </c>
      <c r="L4868" s="25">
        <v>0.47420511929999998</v>
      </c>
      <c r="M4868" s="39">
        <v>1127872.4099999999</v>
      </c>
      <c r="N4868" s="39">
        <v>7063.96967209386</v>
      </c>
      <c r="O4868" s="39">
        <v>359477.19038304599</v>
      </c>
      <c r="P4868" s="25" t="s">
        <v>58</v>
      </c>
      <c r="Q4868" s="25" t="s">
        <v>1350</v>
      </c>
      <c r="R4868" s="25">
        <v>3.1629669637189801</v>
      </c>
      <c r="S4868" s="25">
        <v>0.47420511929999998</v>
      </c>
      <c r="T4868" s="25">
        <v>0</v>
      </c>
      <c r="U4868" s="25"/>
      <c r="V4868" s="26"/>
      <c r="W4868" s="3" t="s">
        <v>50</v>
      </c>
    </row>
    <row r="4869" spans="1:23" x14ac:dyDescent="0.25">
      <c r="A4869" s="24" t="s">
        <v>22</v>
      </c>
      <c r="B4869" s="25">
        <v>6100</v>
      </c>
      <c r="C4869" s="25">
        <v>1</v>
      </c>
      <c r="D4869" s="25">
        <v>1023273</v>
      </c>
      <c r="E4869" s="25" t="s">
        <v>2817</v>
      </c>
      <c r="F4869" s="39">
        <v>53920114.509999998</v>
      </c>
      <c r="G4869" s="42">
        <v>0.33299999999999896</v>
      </c>
      <c r="H4869" s="42">
        <v>0.33299999999999896</v>
      </c>
      <c r="I4869" s="39">
        <v>17955398.131829899</v>
      </c>
      <c r="J4869" s="42">
        <v>1.4269999999999999E-3</v>
      </c>
      <c r="K4869" s="42">
        <v>1.4269999999999999E-3</v>
      </c>
      <c r="L4869" s="25">
        <v>0.47420511929999998</v>
      </c>
      <c r="M4869" s="39">
        <v>2232148.5699999998</v>
      </c>
      <c r="N4869" s="39">
        <v>25622.3531341214</v>
      </c>
      <c r="O4869" s="39">
        <v>677792.77557182801</v>
      </c>
      <c r="P4869" s="25" t="s">
        <v>58</v>
      </c>
      <c r="Q4869" s="25" t="s">
        <v>724</v>
      </c>
      <c r="R4869" s="25">
        <v>3.4166657817927999</v>
      </c>
      <c r="S4869" s="25">
        <v>0.47420511929999998</v>
      </c>
      <c r="T4869" s="25">
        <v>0</v>
      </c>
      <c r="U4869" s="25"/>
      <c r="V4869" s="26"/>
      <c r="W4869" s="3" t="s">
        <v>50</v>
      </c>
    </row>
    <row r="4870" spans="1:23" x14ac:dyDescent="0.25">
      <c r="A4870" s="24" t="s">
        <v>22</v>
      </c>
      <c r="B4870" s="25">
        <v>6101</v>
      </c>
      <c r="C4870" s="25">
        <v>1</v>
      </c>
      <c r="D4870" s="25">
        <v>1023273</v>
      </c>
      <c r="E4870" s="25" t="s">
        <v>2817</v>
      </c>
      <c r="F4870" s="39">
        <v>240949055.03999999</v>
      </c>
      <c r="G4870" s="42">
        <v>0.33299999999999996</v>
      </c>
      <c r="H4870" s="42">
        <v>0.33299999999999996</v>
      </c>
      <c r="I4870" s="39">
        <v>80236035.328319997</v>
      </c>
      <c r="J4870" s="42">
        <v>6.3900000000000003E-4</v>
      </c>
      <c r="K4870" s="42">
        <v>3.9475142831752803E-4</v>
      </c>
      <c r="L4870" s="25">
        <v>0.47420511929999998</v>
      </c>
      <c r="M4870" s="39">
        <v>3369518.05</v>
      </c>
      <c r="N4870" s="39">
        <v>51270.826574796403</v>
      </c>
      <c r="O4870" s="39">
        <v>2027594.42559646</v>
      </c>
      <c r="P4870" s="25" t="s">
        <v>58</v>
      </c>
      <c r="Q4870" s="25" t="s">
        <v>725</v>
      </c>
      <c r="R4870" s="25">
        <v>1.56550545427142</v>
      </c>
      <c r="S4870" s="25">
        <v>0.47420511929999998</v>
      </c>
      <c r="T4870" s="25">
        <v>0</v>
      </c>
      <c r="U4870" s="25"/>
      <c r="V4870" s="26"/>
      <c r="W4870" s="3" t="s">
        <v>50</v>
      </c>
    </row>
    <row r="4871" spans="1:23" x14ac:dyDescent="0.25">
      <c r="A4871" s="24" t="s">
        <v>22</v>
      </c>
      <c r="B4871" s="25">
        <v>6102</v>
      </c>
      <c r="C4871" s="25">
        <v>1</v>
      </c>
      <c r="D4871" s="25">
        <v>1023273</v>
      </c>
      <c r="E4871" s="25" t="s">
        <v>2817</v>
      </c>
      <c r="F4871" s="39">
        <v>27613.48</v>
      </c>
      <c r="G4871" s="42">
        <v>0.33299999999999996</v>
      </c>
      <c r="H4871" s="42">
        <v>0.33299999999999896</v>
      </c>
      <c r="I4871" s="39">
        <v>9195.2888399999902</v>
      </c>
      <c r="J4871" s="42">
        <v>3.1869999999999997E-3</v>
      </c>
      <c r="K4871" s="42">
        <v>6.0724621494316698E-4</v>
      </c>
      <c r="L4871" s="25">
        <v>0.47420511929999998</v>
      </c>
      <c r="M4871" s="25">
        <v>409.45</v>
      </c>
      <c r="N4871" s="25">
        <v>29.305385533079999</v>
      </c>
      <c r="O4871" s="25">
        <v>518.27857270292895</v>
      </c>
      <c r="P4871" s="25" t="s">
        <v>58</v>
      </c>
      <c r="Q4871" s="25" t="s">
        <v>1351</v>
      </c>
      <c r="R4871" s="25">
        <v>0.19034537962376</v>
      </c>
      <c r="S4871" s="25">
        <v>0.47420511929999998</v>
      </c>
      <c r="T4871" s="25">
        <v>0</v>
      </c>
      <c r="U4871" s="25"/>
      <c r="V4871" s="26"/>
      <c r="W4871" s="3" t="s">
        <v>50</v>
      </c>
    </row>
    <row r="4872" spans="1:23" x14ac:dyDescent="0.25">
      <c r="A4872" s="24" t="s">
        <v>22</v>
      </c>
      <c r="B4872" s="25">
        <v>6103</v>
      </c>
      <c r="C4872" s="25">
        <v>1</v>
      </c>
      <c r="D4872" s="25">
        <v>1023273</v>
      </c>
      <c r="E4872" s="25" t="s">
        <v>2817</v>
      </c>
      <c r="F4872" s="39">
        <v>6200800</v>
      </c>
      <c r="G4872" s="42">
        <v>0.33299999999999996</v>
      </c>
      <c r="H4872" s="42">
        <v>0.33299999999999996</v>
      </c>
      <c r="I4872" s="39">
        <v>2064866.4</v>
      </c>
      <c r="J4872" s="42">
        <v>3.5230000000000001E-3</v>
      </c>
      <c r="K4872" s="42">
        <v>3.5230000000000001E-3</v>
      </c>
      <c r="L4872" s="25">
        <v>0.47420511929999998</v>
      </c>
      <c r="M4872" s="39">
        <v>457364.17</v>
      </c>
      <c r="N4872" s="39">
        <v>7274.5243271999998</v>
      </c>
      <c r="O4872" s="39">
        <v>122343.786744692</v>
      </c>
      <c r="P4872" s="25" t="s">
        <v>58</v>
      </c>
      <c r="Q4872" s="25" t="s">
        <v>1352</v>
      </c>
      <c r="R4872" s="25">
        <v>2.9166666666666599</v>
      </c>
      <c r="S4872" s="25">
        <v>0.47420511929999998</v>
      </c>
      <c r="T4872" s="25">
        <v>0</v>
      </c>
      <c r="U4872" s="25"/>
      <c r="V4872" s="26"/>
      <c r="W4872" s="3" t="s">
        <v>50</v>
      </c>
    </row>
    <row r="4873" spans="1:23" x14ac:dyDescent="0.25">
      <c r="A4873" s="24" t="s">
        <v>22</v>
      </c>
      <c r="B4873" s="25">
        <v>6104</v>
      </c>
      <c r="C4873" s="25">
        <v>1</v>
      </c>
      <c r="D4873" s="25">
        <v>1023273</v>
      </c>
      <c r="E4873" s="25" t="s">
        <v>2817</v>
      </c>
      <c r="F4873" s="39">
        <v>70175439.439999998</v>
      </c>
      <c r="G4873" s="42">
        <v>0.33299999999999996</v>
      </c>
      <c r="H4873" s="42">
        <v>0.33299999999999996</v>
      </c>
      <c r="I4873" s="39">
        <v>23368421.333519898</v>
      </c>
      <c r="J4873" s="42">
        <v>2.8407000000000002E-2</v>
      </c>
      <c r="K4873" s="42">
        <v>2.8407000000000002E-2</v>
      </c>
      <c r="L4873" s="25">
        <v>0.47420511929999998</v>
      </c>
      <c r="M4873" s="39">
        <v>11771811.32</v>
      </c>
      <c r="N4873" s="39">
        <v>663826.74482130201</v>
      </c>
      <c r="O4873" s="39">
        <v>3882256.7043284499</v>
      </c>
      <c r="P4873" s="25" t="s">
        <v>58</v>
      </c>
      <c r="Q4873" s="25" t="s">
        <v>1353</v>
      </c>
      <c r="R4873" s="25">
        <v>2.9726339600983098</v>
      </c>
      <c r="S4873" s="25">
        <v>0.47420511929999998</v>
      </c>
      <c r="T4873" s="25">
        <v>0</v>
      </c>
      <c r="U4873" s="25"/>
      <c r="V4873" s="26"/>
      <c r="W4873" s="3" t="s">
        <v>50</v>
      </c>
    </row>
    <row r="4874" spans="1:23" x14ac:dyDescent="0.25">
      <c r="A4874" s="24" t="s">
        <v>22</v>
      </c>
      <c r="B4874" s="25">
        <v>6105</v>
      </c>
      <c r="C4874" s="25">
        <v>1</v>
      </c>
      <c r="D4874" s="25">
        <v>1023273</v>
      </c>
      <c r="E4874" s="25" t="s">
        <v>2817</v>
      </c>
      <c r="F4874" s="39">
        <v>223812.86</v>
      </c>
      <c r="G4874" s="42">
        <v>0.33299999999999996</v>
      </c>
      <c r="H4874" s="42">
        <v>0.33299999999999996</v>
      </c>
      <c r="I4874" s="39">
        <v>74529.682379999998</v>
      </c>
      <c r="J4874" s="42">
        <v>1.7449999999999998E-3</v>
      </c>
      <c r="K4874" s="42">
        <v>1.7449999999999998E-3</v>
      </c>
      <c r="L4874" s="25">
        <v>0.47420511929999998</v>
      </c>
      <c r="M4874" s="39">
        <v>9037.7000000000007</v>
      </c>
      <c r="N4874" s="25">
        <v>130.05429575310001</v>
      </c>
      <c r="O4874" s="39">
        <v>3110.6255375389201</v>
      </c>
      <c r="P4874" s="25" t="s">
        <v>58</v>
      </c>
      <c r="Q4874" s="25" t="s">
        <v>732</v>
      </c>
      <c r="R4874" s="25">
        <v>2.5</v>
      </c>
      <c r="S4874" s="25">
        <v>0.47420511929999998</v>
      </c>
      <c r="T4874" s="25">
        <v>0</v>
      </c>
      <c r="U4874" s="25"/>
      <c r="V4874" s="26"/>
      <c r="W4874" s="3" t="s">
        <v>50</v>
      </c>
    </row>
    <row r="4875" spans="1:23" x14ac:dyDescent="0.25">
      <c r="A4875" s="24" t="s">
        <v>22</v>
      </c>
      <c r="B4875" s="25">
        <v>6106</v>
      </c>
      <c r="C4875" s="25">
        <v>1</v>
      </c>
      <c r="D4875" s="25">
        <v>1023273</v>
      </c>
      <c r="E4875" s="25" t="s">
        <v>2817</v>
      </c>
      <c r="F4875" s="39">
        <v>124876000.26000001</v>
      </c>
      <c r="G4875" s="42">
        <v>0.33299999999999996</v>
      </c>
      <c r="H4875" s="42">
        <v>0.33299999999999996</v>
      </c>
      <c r="I4875" s="39">
        <v>41583708.086580001</v>
      </c>
      <c r="J4875" s="42">
        <v>7.8100000000000001E-4</v>
      </c>
      <c r="K4875" s="42">
        <v>7.8100000000000001E-4</v>
      </c>
      <c r="L4875" s="25">
        <v>0.47420511929999998</v>
      </c>
      <c r="M4875" s="39">
        <v>4044257.82</v>
      </c>
      <c r="N4875" s="39">
        <v>32476.876015618898</v>
      </c>
      <c r="O4875" s="39">
        <v>1161660.0984461</v>
      </c>
      <c r="P4875" s="25" t="s">
        <v>58</v>
      </c>
      <c r="Q4875" s="25" t="s">
        <v>1354</v>
      </c>
      <c r="R4875" s="25">
        <v>3.38263824283433</v>
      </c>
      <c r="S4875" s="25">
        <v>0.47420511929999998</v>
      </c>
      <c r="T4875" s="25">
        <v>0</v>
      </c>
      <c r="U4875" s="25"/>
      <c r="V4875" s="26"/>
      <c r="W4875" s="3" t="s">
        <v>50</v>
      </c>
    </row>
    <row r="4876" spans="1:23" x14ac:dyDescent="0.25">
      <c r="A4876" s="24" t="s">
        <v>22</v>
      </c>
      <c r="B4876" s="25">
        <v>6463</v>
      </c>
      <c r="C4876" s="25">
        <v>1</v>
      </c>
      <c r="D4876" s="25">
        <v>1023273</v>
      </c>
      <c r="E4876" s="25" t="s">
        <v>2817</v>
      </c>
      <c r="F4876" s="39">
        <v>8852951.7100000009</v>
      </c>
      <c r="G4876" s="42">
        <v>0.33299999999999996</v>
      </c>
      <c r="H4876" s="42">
        <v>0.33299999999999996</v>
      </c>
      <c r="I4876" s="39">
        <v>2948032.9194299998</v>
      </c>
      <c r="J4876" s="42">
        <v>2.359E-3</v>
      </c>
      <c r="K4876" s="42">
        <v>3.9355367477944498E-4</v>
      </c>
      <c r="L4876" s="25">
        <v>0.47420511929999998</v>
      </c>
      <c r="M4876" s="39">
        <v>96366.64</v>
      </c>
      <c r="N4876" s="39">
        <v>6954.4096569353696</v>
      </c>
      <c r="O4876" s="39">
        <v>143015.61030241</v>
      </c>
      <c r="P4876" s="25" t="s">
        <v>64</v>
      </c>
      <c r="Q4876" s="25" t="s">
        <v>1355</v>
      </c>
      <c r="R4876" s="25">
        <v>0.16666666666666</v>
      </c>
      <c r="S4876" s="25">
        <v>0.47420511929999998</v>
      </c>
      <c r="T4876" s="25">
        <v>0</v>
      </c>
      <c r="U4876" s="25"/>
      <c r="V4876" s="26"/>
      <c r="W4876" s="3" t="s">
        <v>50</v>
      </c>
    </row>
    <row r="4877" spans="1:23" x14ac:dyDescent="0.25">
      <c r="A4877" s="24" t="s">
        <v>22</v>
      </c>
      <c r="B4877" s="25">
        <v>6464</v>
      </c>
      <c r="C4877" s="25">
        <v>1</v>
      </c>
      <c r="D4877" s="25">
        <v>1023273</v>
      </c>
      <c r="E4877" s="25" t="s">
        <v>2817</v>
      </c>
      <c r="F4877" s="39">
        <v>81851956.430000007</v>
      </c>
      <c r="G4877" s="42">
        <v>0.33299999999999996</v>
      </c>
      <c r="H4877" s="42">
        <v>0.33299999999999996</v>
      </c>
      <c r="I4877" s="39">
        <v>27256701.491190001</v>
      </c>
      <c r="J4877" s="42">
        <v>1.0560000000000001E-3</v>
      </c>
      <c r="K4877" s="42">
        <v>1.7510415741782201E-4</v>
      </c>
      <c r="L4877" s="25">
        <v>0.47420511929999998</v>
      </c>
      <c r="M4877" s="39">
        <v>503725.35</v>
      </c>
      <c r="N4877" s="39">
        <v>28783.076774696601</v>
      </c>
      <c r="O4877" s="39">
        <v>885270.16562024201</v>
      </c>
      <c r="P4877" s="25" t="s">
        <v>64</v>
      </c>
      <c r="Q4877" s="25" t="s">
        <v>1358</v>
      </c>
      <c r="R4877" s="25">
        <v>0.16574531527256001</v>
      </c>
      <c r="S4877" s="25">
        <v>0.47420511929999998</v>
      </c>
      <c r="T4877" s="25">
        <v>0</v>
      </c>
      <c r="U4877" s="25"/>
      <c r="V4877" s="26"/>
      <c r="W4877" s="3" t="s">
        <v>50</v>
      </c>
    </row>
    <row r="4878" spans="1:23" x14ac:dyDescent="0.25">
      <c r="A4878" s="24" t="s">
        <v>22</v>
      </c>
      <c r="B4878" s="25">
        <v>6466</v>
      </c>
      <c r="C4878" s="25">
        <v>1</v>
      </c>
      <c r="D4878" s="25">
        <v>1023273</v>
      </c>
      <c r="E4878" s="25" t="s">
        <v>2817</v>
      </c>
      <c r="F4878" s="39">
        <v>2646592.36</v>
      </c>
      <c r="G4878" s="42">
        <v>0.33299999999999996</v>
      </c>
      <c r="H4878" s="42">
        <v>0.33299999999999996</v>
      </c>
      <c r="I4878" s="39">
        <v>881315.25587999995</v>
      </c>
      <c r="J4878" s="42">
        <v>1.0560000000000001E-3</v>
      </c>
      <c r="K4878" s="42">
        <v>1.7607749001202701E-4</v>
      </c>
      <c r="L4878" s="25">
        <v>0.47420511929999998</v>
      </c>
      <c r="M4878" s="39">
        <v>16152.35</v>
      </c>
      <c r="N4878" s="25">
        <v>930.66891020928006</v>
      </c>
      <c r="O4878" s="39">
        <v>28624.2303672993</v>
      </c>
      <c r="P4878" s="25" t="s">
        <v>64</v>
      </c>
      <c r="Q4878" s="25" t="s">
        <v>490</v>
      </c>
      <c r="R4878" s="25">
        <v>0.16666666666666</v>
      </c>
      <c r="S4878" s="25">
        <v>0.47420511929999998</v>
      </c>
      <c r="T4878" s="25">
        <v>0</v>
      </c>
      <c r="U4878" s="25"/>
      <c r="V4878" s="26"/>
      <c r="W4878" s="3" t="s">
        <v>50</v>
      </c>
    </row>
    <row r="4879" spans="1:23" x14ac:dyDescent="0.25">
      <c r="A4879" s="24" t="s">
        <v>22</v>
      </c>
      <c r="B4879" s="25">
        <v>6467</v>
      </c>
      <c r="C4879" s="25">
        <v>1</v>
      </c>
      <c r="D4879" s="25">
        <v>1023273</v>
      </c>
      <c r="E4879" s="25" t="s">
        <v>2817</v>
      </c>
      <c r="F4879" s="39">
        <v>7653052.7199999997</v>
      </c>
      <c r="G4879" s="42">
        <v>0.33299999999999996</v>
      </c>
      <c r="H4879" s="42">
        <v>0.33299999999999996</v>
      </c>
      <c r="I4879" s="39">
        <v>2548466.5557599999</v>
      </c>
      <c r="J4879" s="42">
        <v>1.0560000000000001E-3</v>
      </c>
      <c r="K4879" s="42">
        <v>1.7607749001202701E-4</v>
      </c>
      <c r="L4879" s="25">
        <v>0.47420511929999998</v>
      </c>
      <c r="M4879" s="39">
        <v>46740.29</v>
      </c>
      <c r="N4879" s="39">
        <v>2691.1806828825602</v>
      </c>
      <c r="O4879" s="39">
        <v>82771.622627357196</v>
      </c>
      <c r="P4879" s="25" t="s">
        <v>64</v>
      </c>
      <c r="Q4879" s="25" t="s">
        <v>1360</v>
      </c>
      <c r="R4879" s="25">
        <v>0.16666666666666</v>
      </c>
      <c r="S4879" s="25">
        <v>0.47420511929999998</v>
      </c>
      <c r="T4879" s="25">
        <v>0</v>
      </c>
      <c r="U4879" s="25"/>
      <c r="V4879" s="26"/>
      <c r="W4879" s="3" t="s">
        <v>50</v>
      </c>
    </row>
    <row r="4880" spans="1:23" x14ac:dyDescent="0.25">
      <c r="A4880" s="24" t="s">
        <v>22</v>
      </c>
      <c r="B4880" s="25">
        <v>6469</v>
      </c>
      <c r="C4880" s="25">
        <v>1</v>
      </c>
      <c r="D4880" s="25">
        <v>1023274</v>
      </c>
      <c r="E4880" s="25" t="s">
        <v>2818</v>
      </c>
      <c r="F4880" s="39">
        <v>20632642.359999999</v>
      </c>
      <c r="G4880" s="42">
        <v>0.40960000000000002</v>
      </c>
      <c r="H4880" s="42">
        <v>0.40960000000000002</v>
      </c>
      <c r="I4880" s="39">
        <v>8451130.3106559999</v>
      </c>
      <c r="J4880" s="42">
        <v>3.1869999999999997E-3</v>
      </c>
      <c r="K4880" s="42">
        <v>3.1869999999999997E-3</v>
      </c>
      <c r="L4880" s="25">
        <v>0.45778245839999998</v>
      </c>
      <c r="M4880" s="39">
        <v>1035891.72</v>
      </c>
      <c r="N4880" s="39">
        <v>26933.752300060602</v>
      </c>
      <c r="O4880" s="39">
        <v>476335.20070406498</v>
      </c>
      <c r="P4880" s="25" t="s">
        <v>58</v>
      </c>
      <c r="Q4880" s="25" t="s">
        <v>1361</v>
      </c>
      <c r="R4880" s="25">
        <v>1</v>
      </c>
      <c r="S4880" s="25">
        <v>0.45778245839999998</v>
      </c>
      <c r="T4880" s="25">
        <v>0</v>
      </c>
      <c r="U4880" s="25"/>
      <c r="V4880" s="26"/>
      <c r="W4880" s="3" t="s">
        <v>46</v>
      </c>
    </row>
    <row r="4881" spans="1:23" x14ac:dyDescent="0.25">
      <c r="A4881" s="24" t="s">
        <v>22</v>
      </c>
      <c r="B4881" s="25">
        <v>6470</v>
      </c>
      <c r="C4881" s="25">
        <v>1</v>
      </c>
      <c r="D4881" s="25">
        <v>1023274</v>
      </c>
      <c r="E4881" s="25" t="s">
        <v>2818</v>
      </c>
      <c r="F4881" s="39">
        <v>117049278.95</v>
      </c>
      <c r="G4881" s="42">
        <v>0.253</v>
      </c>
      <c r="H4881" s="42">
        <v>0.253</v>
      </c>
      <c r="I4881" s="39">
        <v>29613467.574349999</v>
      </c>
      <c r="J4881" s="42">
        <v>3.5230000000000001E-3</v>
      </c>
      <c r="K4881" s="42">
        <v>3.5230000000000001E-3</v>
      </c>
      <c r="L4881" s="25">
        <v>0.45778245839999998</v>
      </c>
      <c r="M4881" s="39">
        <v>4541456.0199999996</v>
      </c>
      <c r="N4881" s="39">
        <v>104328.246264435</v>
      </c>
      <c r="O4881" s="39">
        <v>1754604.44399073</v>
      </c>
      <c r="P4881" s="25" t="s">
        <v>58</v>
      </c>
      <c r="Q4881" s="25" t="s">
        <v>1362</v>
      </c>
      <c r="R4881" s="25">
        <v>1</v>
      </c>
      <c r="S4881" s="25">
        <v>0.45778245839999998</v>
      </c>
      <c r="T4881" s="25">
        <v>0</v>
      </c>
      <c r="U4881" s="25"/>
      <c r="V4881" s="26"/>
      <c r="W4881" s="3" t="s">
        <v>46</v>
      </c>
    </row>
    <row r="4882" spans="1:23" x14ac:dyDescent="0.25">
      <c r="A4882" s="24" t="s">
        <v>22</v>
      </c>
      <c r="B4882" s="25">
        <v>6471</v>
      </c>
      <c r="C4882" s="25">
        <v>1</v>
      </c>
      <c r="D4882" s="25">
        <v>1023274</v>
      </c>
      <c r="E4882" s="25" t="s">
        <v>2818</v>
      </c>
      <c r="F4882" s="39">
        <v>4925385.66</v>
      </c>
      <c r="G4882" s="42">
        <v>0.19969999999999999</v>
      </c>
      <c r="H4882" s="42">
        <v>0.19969999999999999</v>
      </c>
      <c r="I4882" s="39">
        <v>983599.51630200003</v>
      </c>
      <c r="J4882" s="42">
        <v>6.424E-3</v>
      </c>
      <c r="K4882" s="42">
        <v>6.4239999999998994E-3</v>
      </c>
      <c r="L4882" s="25">
        <v>0.45778245839999998</v>
      </c>
      <c r="M4882" s="39">
        <v>232869.93</v>
      </c>
      <c r="N4882" s="39">
        <v>6318.6432927240503</v>
      </c>
      <c r="O4882" s="39">
        <v>78581.7360036514</v>
      </c>
      <c r="P4882" s="25" t="s">
        <v>58</v>
      </c>
      <c r="Q4882" s="25" t="s">
        <v>1363</v>
      </c>
      <c r="R4882" s="25">
        <v>1</v>
      </c>
      <c r="S4882" s="25">
        <v>0.45778245839999998</v>
      </c>
      <c r="T4882" s="25">
        <v>0</v>
      </c>
      <c r="U4882" s="25"/>
      <c r="V4882" s="26"/>
      <c r="W4882" s="3" t="s">
        <v>46</v>
      </c>
    </row>
    <row r="4883" spans="1:23" x14ac:dyDescent="0.25">
      <c r="A4883" s="24" t="s">
        <v>22</v>
      </c>
      <c r="B4883" s="25">
        <v>6472</v>
      </c>
      <c r="C4883" s="25">
        <v>1</v>
      </c>
      <c r="D4883" s="25">
        <v>1023274</v>
      </c>
      <c r="E4883" s="25" t="s">
        <v>2818</v>
      </c>
      <c r="F4883" s="39">
        <v>12397888.76</v>
      </c>
      <c r="G4883" s="42">
        <v>0.17499999999999999</v>
      </c>
      <c r="H4883" s="42">
        <v>0.17499999999999999</v>
      </c>
      <c r="I4883" s="39">
        <v>2169630.5329999998</v>
      </c>
      <c r="J4883" s="42">
        <v>1.5779999999999E-3</v>
      </c>
      <c r="K4883" s="42">
        <v>1.5779999999999E-3</v>
      </c>
      <c r="L4883" s="25">
        <v>0.45778245839999998</v>
      </c>
      <c r="M4883" s="39">
        <v>220770.42</v>
      </c>
      <c r="N4883" s="39">
        <v>3423.6769810740002</v>
      </c>
      <c r="O4883" s="39">
        <v>86118.479719492694</v>
      </c>
      <c r="P4883" s="25" t="s">
        <v>58</v>
      </c>
      <c r="Q4883" s="25" t="s">
        <v>1364</v>
      </c>
      <c r="R4883" s="25">
        <v>1</v>
      </c>
      <c r="S4883" s="25">
        <v>0.45778245839999998</v>
      </c>
      <c r="T4883" s="25">
        <v>0</v>
      </c>
      <c r="U4883" s="25"/>
      <c r="V4883" s="26"/>
      <c r="W4883" s="3" t="s">
        <v>46</v>
      </c>
    </row>
    <row r="4884" spans="1:23" x14ac:dyDescent="0.25">
      <c r="A4884" s="24" t="s">
        <v>22</v>
      </c>
      <c r="B4884" s="25">
        <v>6473</v>
      </c>
      <c r="C4884" s="25">
        <v>1</v>
      </c>
      <c r="D4884" s="25">
        <v>1023274</v>
      </c>
      <c r="E4884" s="25" t="s">
        <v>2818</v>
      </c>
      <c r="F4884" s="39">
        <v>62096006.289999999</v>
      </c>
      <c r="G4884" s="42">
        <v>0.29574248000000003</v>
      </c>
      <c r="H4884" s="42">
        <v>0.29574248000000003</v>
      </c>
      <c r="I4884" s="39">
        <v>18364426.898300201</v>
      </c>
      <c r="J4884" s="42">
        <v>3.1869999999999997E-3</v>
      </c>
      <c r="K4884" s="42">
        <v>3.1869999999999997E-3</v>
      </c>
      <c r="L4884" s="25">
        <v>0.45778245839999998</v>
      </c>
      <c r="M4884" s="39">
        <v>2493184.62</v>
      </c>
      <c r="N4884" s="39">
        <v>58527.4285248827</v>
      </c>
      <c r="O4884" s="39">
        <v>1035083.19607699</v>
      </c>
      <c r="P4884" s="25" t="s">
        <v>58</v>
      </c>
      <c r="Q4884" s="25" t="s">
        <v>1365</v>
      </c>
      <c r="R4884" s="25">
        <v>1</v>
      </c>
      <c r="S4884" s="25">
        <v>0.45778245839999998</v>
      </c>
      <c r="T4884" s="25">
        <v>0</v>
      </c>
      <c r="U4884" s="25"/>
      <c r="V4884" s="26"/>
      <c r="W4884" s="3" t="s">
        <v>46</v>
      </c>
    </row>
    <row r="4885" spans="1:23" x14ac:dyDescent="0.25">
      <c r="A4885" s="24" t="s">
        <v>22</v>
      </c>
      <c r="B4885" s="25">
        <v>6474</v>
      </c>
      <c r="C4885" s="25">
        <v>1</v>
      </c>
      <c r="D4885" s="25">
        <v>1023274</v>
      </c>
      <c r="E4885" s="25" t="s">
        <v>2818</v>
      </c>
      <c r="F4885" s="39">
        <v>5425516.5499999998</v>
      </c>
      <c r="G4885" s="42">
        <v>0.17399999999999999</v>
      </c>
      <c r="H4885" s="42">
        <v>0.17399999999999999</v>
      </c>
      <c r="I4885" s="39">
        <v>944039.87970000005</v>
      </c>
      <c r="J4885" s="42">
        <v>1.2909999999999998E-3</v>
      </c>
      <c r="K4885" s="42">
        <v>1.2909999999999998E-3</v>
      </c>
      <c r="L4885" s="25">
        <v>0.45778245839999998</v>
      </c>
      <c r="M4885" s="39">
        <v>83992.29</v>
      </c>
      <c r="N4885" s="39">
        <v>1218.7554846927001</v>
      </c>
      <c r="O4885" s="39">
        <v>33897.9116793578</v>
      </c>
      <c r="P4885" s="25" t="s">
        <v>58</v>
      </c>
      <c r="Q4885" s="25" t="s">
        <v>1366</v>
      </c>
      <c r="R4885" s="25">
        <v>1</v>
      </c>
      <c r="S4885" s="25">
        <v>0.45778245839999998</v>
      </c>
      <c r="T4885" s="25">
        <v>0</v>
      </c>
      <c r="U4885" s="25"/>
      <c r="V4885" s="26"/>
      <c r="W4885" s="3" t="s">
        <v>46</v>
      </c>
    </row>
    <row r="4886" spans="1:23" x14ac:dyDescent="0.25">
      <c r="A4886" s="24" t="s">
        <v>22</v>
      </c>
      <c r="B4886" s="25">
        <v>6475</v>
      </c>
      <c r="C4886" s="25">
        <v>1</v>
      </c>
      <c r="D4886" s="25">
        <v>1023274</v>
      </c>
      <c r="E4886" s="25" t="s">
        <v>2818</v>
      </c>
      <c r="F4886" s="39">
        <v>139554.07999999999</v>
      </c>
      <c r="G4886" s="42">
        <v>0.17499999999999999</v>
      </c>
      <c r="H4886" s="42">
        <v>0.17499999999999999</v>
      </c>
      <c r="I4886" s="39">
        <v>24421.964</v>
      </c>
      <c r="J4886" s="42">
        <v>1.168E-3</v>
      </c>
      <c r="K4886" s="42">
        <v>1.1679999999999E-3</v>
      </c>
      <c r="L4886" s="25">
        <v>0.45778245839999998</v>
      </c>
      <c r="M4886" s="39">
        <v>2024.01</v>
      </c>
      <c r="N4886" s="25">
        <v>28.524853952000001</v>
      </c>
      <c r="O4886" s="25">
        <v>834.15783220444496</v>
      </c>
      <c r="P4886" s="25" t="s">
        <v>58</v>
      </c>
      <c r="Q4886" s="25" t="s">
        <v>1367</v>
      </c>
      <c r="R4886" s="25">
        <v>1</v>
      </c>
      <c r="S4886" s="25">
        <v>0.45778245839999998</v>
      </c>
      <c r="T4886" s="25">
        <v>0</v>
      </c>
      <c r="U4886" s="25"/>
      <c r="V4886" s="26"/>
      <c r="W4886" s="3" t="s">
        <v>46</v>
      </c>
    </row>
    <row r="4887" spans="1:23" x14ac:dyDescent="0.25">
      <c r="A4887" s="24" t="s">
        <v>22</v>
      </c>
      <c r="B4887" s="25">
        <v>6476</v>
      </c>
      <c r="C4887" s="25">
        <v>1</v>
      </c>
      <c r="D4887" s="25">
        <v>1023274</v>
      </c>
      <c r="E4887" s="25" t="s">
        <v>2818</v>
      </c>
      <c r="F4887" s="39">
        <v>29764053.23</v>
      </c>
      <c r="G4887" s="42">
        <v>0.2097</v>
      </c>
      <c r="H4887" s="42">
        <v>0.2097</v>
      </c>
      <c r="I4887" s="39">
        <v>6241521.9623309998</v>
      </c>
      <c r="J4887" s="42">
        <v>4.3049999999999998E-3</v>
      </c>
      <c r="K4887" s="42">
        <v>3.8988675863394001E-3</v>
      </c>
      <c r="L4887" s="25">
        <v>0.45778245839999998</v>
      </c>
      <c r="M4887" s="39">
        <v>1070428.1000000001</v>
      </c>
      <c r="N4887" s="39">
        <v>26869.7520478349</v>
      </c>
      <c r="O4887" s="39">
        <v>408639.40577707102</v>
      </c>
      <c r="P4887" s="25" t="s">
        <v>58</v>
      </c>
      <c r="Q4887" s="25" t="s">
        <v>1368</v>
      </c>
      <c r="R4887" s="25">
        <v>0.88463368289261002</v>
      </c>
      <c r="S4887" s="25">
        <v>0.45778245839999998</v>
      </c>
      <c r="T4887" s="25">
        <v>0</v>
      </c>
      <c r="U4887" s="25"/>
      <c r="V4887" s="26"/>
      <c r="W4887" s="3" t="s">
        <v>46</v>
      </c>
    </row>
    <row r="4888" spans="1:23" x14ac:dyDescent="0.25">
      <c r="A4888" s="24" t="s">
        <v>22</v>
      </c>
      <c r="B4888" s="25">
        <v>6477</v>
      </c>
      <c r="C4888" s="25">
        <v>1</v>
      </c>
      <c r="D4888" s="25">
        <v>1023274</v>
      </c>
      <c r="E4888" s="25" t="s">
        <v>2818</v>
      </c>
      <c r="F4888" s="39">
        <v>4503879.6500000004</v>
      </c>
      <c r="G4888" s="42">
        <v>0.20899999999999999</v>
      </c>
      <c r="H4888" s="42">
        <v>0.20899999999999899</v>
      </c>
      <c r="I4888" s="39">
        <v>941310.84684999997</v>
      </c>
      <c r="J4888" s="42">
        <v>3.1869999999999E-3</v>
      </c>
      <c r="K4888" s="42">
        <v>3.1869999999999997E-3</v>
      </c>
      <c r="L4888" s="25">
        <v>0.45778245839999998</v>
      </c>
      <c r="M4888" s="39">
        <v>142184.85999999999</v>
      </c>
      <c r="N4888" s="39">
        <v>2999.9576689109399</v>
      </c>
      <c r="O4888" s="39">
        <v>53055.564720597002</v>
      </c>
      <c r="P4888" s="25" t="s">
        <v>58</v>
      </c>
      <c r="Q4888" s="25" t="s">
        <v>913</v>
      </c>
      <c r="R4888" s="25">
        <v>1</v>
      </c>
      <c r="S4888" s="25">
        <v>0.45778245839999998</v>
      </c>
      <c r="T4888" s="25">
        <v>0</v>
      </c>
      <c r="U4888" s="25"/>
      <c r="V4888" s="26"/>
      <c r="W4888" s="3" t="s">
        <v>46</v>
      </c>
    </row>
    <row r="4889" spans="1:23" x14ac:dyDescent="0.25">
      <c r="A4889" s="24" t="s">
        <v>22</v>
      </c>
      <c r="B4889" s="25">
        <v>6478</v>
      </c>
      <c r="C4889" s="25">
        <v>1</v>
      </c>
      <c r="D4889" s="25">
        <v>1023274</v>
      </c>
      <c r="E4889" s="25" t="s">
        <v>2818</v>
      </c>
      <c r="F4889" s="39">
        <v>6680079.6299999999</v>
      </c>
      <c r="G4889" s="42">
        <v>0.20899999999999899</v>
      </c>
      <c r="H4889" s="42">
        <v>0.20899999999999899</v>
      </c>
      <c r="I4889" s="39">
        <v>1396136.64266999</v>
      </c>
      <c r="J4889" s="42">
        <v>3.1869999999999997E-3</v>
      </c>
      <c r="K4889" s="42">
        <v>3.1255419400154001E-3</v>
      </c>
      <c r="L4889" s="25">
        <v>0.45778245839999998</v>
      </c>
      <c r="M4889" s="39">
        <v>236823.72</v>
      </c>
      <c r="N4889" s="39">
        <v>4449.4874801892902</v>
      </c>
      <c r="O4889" s="39">
        <v>78691.134020023499</v>
      </c>
      <c r="P4889" s="25" t="s">
        <v>58</v>
      </c>
      <c r="Q4889" s="25" t="s">
        <v>914</v>
      </c>
      <c r="R4889" s="25">
        <v>1.49650519759847</v>
      </c>
      <c r="S4889" s="25">
        <v>0.45778245839999998</v>
      </c>
      <c r="T4889" s="25">
        <v>0</v>
      </c>
      <c r="U4889" s="25"/>
      <c r="V4889" s="26"/>
      <c r="W4889" s="3" t="s">
        <v>46</v>
      </c>
    </row>
    <row r="4890" spans="1:23" x14ac:dyDescent="0.25">
      <c r="A4890" s="24" t="s">
        <v>22</v>
      </c>
      <c r="B4890" s="25">
        <v>6479</v>
      </c>
      <c r="C4890" s="25">
        <v>1</v>
      </c>
      <c r="D4890" s="25">
        <v>1023274</v>
      </c>
      <c r="E4890" s="25" t="s">
        <v>2818</v>
      </c>
      <c r="F4890" s="39">
        <v>2744596.15</v>
      </c>
      <c r="G4890" s="42">
        <v>0.17472342000000002</v>
      </c>
      <c r="H4890" s="42">
        <v>0.17472342000000002</v>
      </c>
      <c r="I4890" s="39">
        <v>479545.22584683303</v>
      </c>
      <c r="J4890" s="42">
        <v>1.4269999999999999E-3</v>
      </c>
      <c r="K4890" s="42">
        <v>1.4269999999998999E-3</v>
      </c>
      <c r="L4890" s="25">
        <v>0.45778245839999998</v>
      </c>
      <c r="M4890" s="39">
        <v>45580.18</v>
      </c>
      <c r="N4890" s="25">
        <v>684.31103728342998</v>
      </c>
      <c r="O4890" s="39">
        <v>18102.204543309501</v>
      </c>
      <c r="P4890" s="25" t="s">
        <v>58</v>
      </c>
      <c r="Q4890" s="25" t="s">
        <v>1369</v>
      </c>
      <c r="R4890" s="25">
        <v>1</v>
      </c>
      <c r="S4890" s="25">
        <v>0.45778245839999998</v>
      </c>
      <c r="T4890" s="25">
        <v>0</v>
      </c>
      <c r="U4890" s="25"/>
      <c r="V4890" s="26"/>
      <c r="W4890" s="3" t="s">
        <v>46</v>
      </c>
    </row>
    <row r="4891" spans="1:23" x14ac:dyDescent="0.25">
      <c r="A4891" s="24" t="s">
        <v>22</v>
      </c>
      <c r="B4891" s="25">
        <v>6480</v>
      </c>
      <c r="C4891" s="25">
        <v>1</v>
      </c>
      <c r="D4891" s="25">
        <v>1023274</v>
      </c>
      <c r="E4891" s="25" t="s">
        <v>2818</v>
      </c>
      <c r="F4891" s="39">
        <v>6797715.3799999999</v>
      </c>
      <c r="G4891" s="42">
        <v>0.17499999999999999</v>
      </c>
      <c r="H4891" s="42">
        <v>0.17499999999999999</v>
      </c>
      <c r="I4891" s="39">
        <v>1189600.1915</v>
      </c>
      <c r="J4891" s="42">
        <v>1.578E-3</v>
      </c>
      <c r="K4891" s="42">
        <v>1.5779999999999E-3</v>
      </c>
      <c r="L4891" s="25">
        <v>0.45778245839999998</v>
      </c>
      <c r="M4891" s="39">
        <v>120975.75</v>
      </c>
      <c r="N4891" s="39">
        <v>1877.1891021869999</v>
      </c>
      <c r="O4891" s="39">
        <v>47218.4357694957</v>
      </c>
      <c r="P4891" s="25" t="s">
        <v>58</v>
      </c>
      <c r="Q4891" s="25" t="s">
        <v>916</v>
      </c>
      <c r="R4891" s="25">
        <v>1</v>
      </c>
      <c r="S4891" s="25">
        <v>0.45778245839999998</v>
      </c>
      <c r="T4891" s="25">
        <v>0</v>
      </c>
      <c r="U4891" s="25"/>
      <c r="V4891" s="26"/>
      <c r="W4891" s="3" t="s">
        <v>46</v>
      </c>
    </row>
    <row r="4892" spans="1:23" x14ac:dyDescent="0.25">
      <c r="A4892" s="24" t="s">
        <v>22</v>
      </c>
      <c r="B4892" s="25">
        <v>6481</v>
      </c>
      <c r="C4892" s="25">
        <v>1</v>
      </c>
      <c r="D4892" s="25">
        <v>1023274</v>
      </c>
      <c r="E4892" s="25" t="s">
        <v>2818</v>
      </c>
      <c r="F4892" s="39">
        <v>21360032.100000001</v>
      </c>
      <c r="G4892" s="42">
        <v>0.20899999999999999</v>
      </c>
      <c r="H4892" s="42">
        <v>0.20899999999999999</v>
      </c>
      <c r="I4892" s="39">
        <v>4464246.7088999897</v>
      </c>
      <c r="J4892" s="42">
        <v>6.4249999999999993E-3</v>
      </c>
      <c r="K4892" s="42">
        <v>6.4249999999999993E-3</v>
      </c>
      <c r="L4892" s="25">
        <v>0.45778245839999998</v>
      </c>
      <c r="M4892" s="39">
        <v>1042032.95</v>
      </c>
      <c r="N4892" s="39">
        <v>28682.785104682502</v>
      </c>
      <c r="O4892" s="39">
        <v>356685.19291428803</v>
      </c>
      <c r="P4892" s="25" t="s">
        <v>58</v>
      </c>
      <c r="Q4892" s="25" t="s">
        <v>1370</v>
      </c>
      <c r="R4892" s="25">
        <v>1</v>
      </c>
      <c r="S4892" s="25">
        <v>0.45778245839999998</v>
      </c>
      <c r="T4892" s="25">
        <v>0</v>
      </c>
      <c r="U4892" s="25"/>
      <c r="V4892" s="26"/>
      <c r="W4892" s="3" t="s">
        <v>46</v>
      </c>
    </row>
    <row r="4893" spans="1:23" x14ac:dyDescent="0.25">
      <c r="A4893" s="24" t="s">
        <v>22</v>
      </c>
      <c r="B4893" s="25">
        <v>6482</v>
      </c>
      <c r="C4893" s="25">
        <v>1</v>
      </c>
      <c r="D4893" s="25">
        <v>1023274</v>
      </c>
      <c r="E4893" s="25" t="s">
        <v>2818</v>
      </c>
      <c r="F4893" s="39">
        <v>51517108.659999996</v>
      </c>
      <c r="G4893" s="42">
        <v>0.307</v>
      </c>
      <c r="H4893" s="42">
        <v>0.307</v>
      </c>
      <c r="I4893" s="39">
        <v>15815752.358619999</v>
      </c>
      <c r="J4893" s="42">
        <v>2.8830000000000001E-3</v>
      </c>
      <c r="K4893" s="42">
        <v>2.8829999999999E-3</v>
      </c>
      <c r="L4893" s="25">
        <v>0.45778245839999998</v>
      </c>
      <c r="M4893" s="39">
        <v>1987467.75</v>
      </c>
      <c r="N4893" s="39">
        <v>45596.814049901397</v>
      </c>
      <c r="O4893" s="39">
        <v>847979.27445414895</v>
      </c>
      <c r="P4893" s="25" t="s">
        <v>58</v>
      </c>
      <c r="Q4893" s="25" t="s">
        <v>1371</v>
      </c>
      <c r="R4893" s="25">
        <v>1</v>
      </c>
      <c r="S4893" s="25">
        <v>0.45778245839999998</v>
      </c>
      <c r="T4893" s="25">
        <v>0</v>
      </c>
      <c r="U4893" s="25"/>
      <c r="V4893" s="26"/>
      <c r="W4893" s="3" t="s">
        <v>46</v>
      </c>
    </row>
    <row r="4894" spans="1:23" x14ac:dyDescent="0.25">
      <c r="A4894" s="24" t="s">
        <v>22</v>
      </c>
      <c r="B4894" s="25">
        <v>6483</v>
      </c>
      <c r="C4894" s="25">
        <v>1</v>
      </c>
      <c r="D4894" s="25">
        <v>1023274</v>
      </c>
      <c r="E4894" s="25" t="s">
        <v>2818</v>
      </c>
      <c r="F4894" s="39">
        <v>15210114.710000001</v>
      </c>
      <c r="G4894" s="42">
        <v>0.21</v>
      </c>
      <c r="H4894" s="42">
        <v>0.21</v>
      </c>
      <c r="I4894" s="39">
        <v>3194124.0891</v>
      </c>
      <c r="J4894" s="42">
        <v>3.1869999999999997E-3</v>
      </c>
      <c r="K4894" s="42">
        <v>3.1869999999999997E-3</v>
      </c>
      <c r="L4894" s="25">
        <v>0.45778245839999998</v>
      </c>
      <c r="M4894" s="39">
        <v>482295.63</v>
      </c>
      <c r="N4894" s="39">
        <v>10179.6734719617</v>
      </c>
      <c r="O4894" s="39">
        <v>180031.98189202201</v>
      </c>
      <c r="P4894" s="25" t="s">
        <v>58</v>
      </c>
      <c r="Q4894" s="25" t="s">
        <v>1372</v>
      </c>
      <c r="R4894" s="25">
        <v>1</v>
      </c>
      <c r="S4894" s="25">
        <v>0.45778245839999998</v>
      </c>
      <c r="T4894" s="25">
        <v>0</v>
      </c>
      <c r="U4894" s="25"/>
      <c r="V4894" s="26"/>
      <c r="W4894" s="3" t="s">
        <v>46</v>
      </c>
    </row>
    <row r="4895" spans="1:23" x14ac:dyDescent="0.25">
      <c r="A4895" s="24" t="s">
        <v>22</v>
      </c>
      <c r="B4895" s="25">
        <v>6484</v>
      </c>
      <c r="C4895" s="25">
        <v>1</v>
      </c>
      <c r="D4895" s="25">
        <v>1023274</v>
      </c>
      <c r="E4895" s="25" t="s">
        <v>2818</v>
      </c>
      <c r="F4895" s="39">
        <v>9243830.9399999995</v>
      </c>
      <c r="G4895" s="42">
        <v>0.2097</v>
      </c>
      <c r="H4895" s="42">
        <v>0.2097</v>
      </c>
      <c r="I4895" s="39">
        <v>1938431.348118</v>
      </c>
      <c r="J4895" s="42">
        <v>3.5230000000000001E-3</v>
      </c>
      <c r="K4895" s="42">
        <v>3.5230000000000001E-3</v>
      </c>
      <c r="L4895" s="25">
        <v>0.45778245839999998</v>
      </c>
      <c r="M4895" s="39">
        <v>311836.78999999998</v>
      </c>
      <c r="N4895" s="39">
        <v>6829.0936394197097</v>
      </c>
      <c r="O4895" s="39">
        <v>114852.482210653</v>
      </c>
      <c r="P4895" s="25" t="s">
        <v>58</v>
      </c>
      <c r="Q4895" s="25" t="s">
        <v>1373</v>
      </c>
      <c r="R4895" s="25">
        <v>1</v>
      </c>
      <c r="S4895" s="25">
        <v>0.45778245839999998</v>
      </c>
      <c r="T4895" s="25">
        <v>0</v>
      </c>
      <c r="U4895" s="25"/>
      <c r="V4895" s="26"/>
      <c r="W4895" s="3" t="s">
        <v>46</v>
      </c>
    </row>
    <row r="4896" spans="1:23" x14ac:dyDescent="0.25">
      <c r="A4896" s="24" t="s">
        <v>22</v>
      </c>
      <c r="B4896" s="25">
        <v>6485</v>
      </c>
      <c r="C4896" s="25">
        <v>1</v>
      </c>
      <c r="D4896" s="25">
        <v>1023274</v>
      </c>
      <c r="E4896" s="25" t="s">
        <v>2818</v>
      </c>
      <c r="F4896" s="39">
        <v>1447055.53</v>
      </c>
      <c r="G4896" s="42">
        <v>0.30599999999999999</v>
      </c>
      <c r="H4896" s="42">
        <v>0.30599999999999999</v>
      </c>
      <c r="I4896" s="39">
        <v>442798.99218</v>
      </c>
      <c r="J4896" s="42">
        <v>4.6750999999999994E-2</v>
      </c>
      <c r="K4896" s="42">
        <v>4.6750999999999994E-2</v>
      </c>
      <c r="L4896" s="25">
        <v>0.45778245839999998</v>
      </c>
      <c r="M4896" s="39">
        <v>265307.28999999998</v>
      </c>
      <c r="N4896" s="39">
        <v>20701.295683407101</v>
      </c>
      <c r="O4896" s="39">
        <v>93477.105338478606</v>
      </c>
      <c r="P4896" s="25" t="s">
        <v>58</v>
      </c>
      <c r="Q4896" s="25" t="s">
        <v>1374</v>
      </c>
      <c r="R4896" s="25">
        <v>2.75</v>
      </c>
      <c r="S4896" s="25">
        <v>0.45778245839999998</v>
      </c>
      <c r="T4896" s="25">
        <v>0</v>
      </c>
      <c r="U4896" s="25"/>
      <c r="V4896" s="26"/>
      <c r="W4896" s="3" t="s">
        <v>46</v>
      </c>
    </row>
    <row r="4897" spans="1:23" x14ac:dyDescent="0.25">
      <c r="A4897" s="24" t="s">
        <v>22</v>
      </c>
      <c r="B4897" s="25">
        <v>6486</v>
      </c>
      <c r="C4897" s="25">
        <v>1</v>
      </c>
      <c r="D4897" s="25">
        <v>1023274</v>
      </c>
      <c r="E4897" s="25" t="s">
        <v>2818</v>
      </c>
      <c r="F4897" s="39">
        <v>20677264.030000001</v>
      </c>
      <c r="G4897" s="42">
        <v>0.2097</v>
      </c>
      <c r="H4897" s="42">
        <v>0.2097</v>
      </c>
      <c r="I4897" s="39">
        <v>4336022.2670910005</v>
      </c>
      <c r="J4897" s="42">
        <v>3.1869999999999E-3</v>
      </c>
      <c r="K4897" s="42">
        <v>3.1869999999999997E-3</v>
      </c>
      <c r="L4897" s="25">
        <v>0.45778245839999998</v>
      </c>
      <c r="M4897" s="39">
        <v>657483.18999999994</v>
      </c>
      <c r="N4897" s="39">
        <v>13818.902965219</v>
      </c>
      <c r="O4897" s="39">
        <v>244393.348691811</v>
      </c>
      <c r="P4897" s="25" t="s">
        <v>58</v>
      </c>
      <c r="Q4897" s="25" t="s">
        <v>1375</v>
      </c>
      <c r="R4897" s="25">
        <v>1.01254181886074</v>
      </c>
      <c r="S4897" s="25">
        <v>0.45778245839999998</v>
      </c>
      <c r="T4897" s="25">
        <v>0</v>
      </c>
      <c r="U4897" s="25"/>
      <c r="V4897" s="26"/>
      <c r="W4897" s="3" t="s">
        <v>46</v>
      </c>
    </row>
    <row r="4898" spans="1:23" x14ac:dyDescent="0.25">
      <c r="A4898" s="24" t="s">
        <v>22</v>
      </c>
      <c r="B4898" s="25">
        <v>6487</v>
      </c>
      <c r="C4898" s="25">
        <v>1</v>
      </c>
      <c r="D4898" s="25">
        <v>1023274</v>
      </c>
      <c r="E4898" s="25" t="s">
        <v>2818</v>
      </c>
      <c r="F4898" s="39">
        <v>74542700.329999998</v>
      </c>
      <c r="G4898" s="42">
        <v>0.24571553999999998</v>
      </c>
      <c r="H4898" s="42">
        <v>0.24571553999999998</v>
      </c>
      <c r="I4898" s="39">
        <v>18316299.864644099</v>
      </c>
      <c r="J4898" s="42">
        <v>3.895E-3</v>
      </c>
      <c r="K4898" s="42">
        <v>3.895E-3</v>
      </c>
      <c r="L4898" s="25">
        <v>0.45778245839999998</v>
      </c>
      <c r="M4898" s="39">
        <v>3958865.18</v>
      </c>
      <c r="N4898" s="39">
        <v>71341.987972788804</v>
      </c>
      <c r="O4898" s="39">
        <v>1140890.6895060199</v>
      </c>
      <c r="P4898" s="25" t="s">
        <v>58</v>
      </c>
      <c r="Q4898" s="25" t="s">
        <v>1376</v>
      </c>
      <c r="R4898" s="25">
        <v>2.1661693489570002</v>
      </c>
      <c r="S4898" s="25">
        <v>0.45778245839999998</v>
      </c>
      <c r="T4898" s="25">
        <v>0</v>
      </c>
      <c r="U4898" s="25"/>
      <c r="V4898" s="26"/>
      <c r="W4898" s="3" t="s">
        <v>46</v>
      </c>
    </row>
    <row r="4899" spans="1:23" x14ac:dyDescent="0.25">
      <c r="A4899" s="24" t="s">
        <v>22</v>
      </c>
      <c r="B4899" s="25">
        <v>6488</v>
      </c>
      <c r="C4899" s="25">
        <v>1</v>
      </c>
      <c r="D4899" s="25">
        <v>1023274</v>
      </c>
      <c r="E4899" s="25" t="s">
        <v>2818</v>
      </c>
      <c r="F4899" s="39">
        <v>38397078.770000003</v>
      </c>
      <c r="G4899" s="42">
        <v>0.24571553999999998</v>
      </c>
      <c r="H4899" s="42">
        <v>0.24571553999999998</v>
      </c>
      <c r="I4899" s="39">
        <v>9434758.9443930797</v>
      </c>
      <c r="J4899" s="42">
        <v>3.5230000000000001E-3</v>
      </c>
      <c r="K4899" s="42">
        <v>1.7630541800207999E-3</v>
      </c>
      <c r="L4899" s="25">
        <v>0.45778245839999998</v>
      </c>
      <c r="M4899" s="39">
        <v>904139.13</v>
      </c>
      <c r="N4899" s="39">
        <v>33238.655761096801</v>
      </c>
      <c r="O4899" s="39">
        <v>559011.53521622997</v>
      </c>
      <c r="P4899" s="25" t="s">
        <v>58</v>
      </c>
      <c r="Q4899" s="25" t="s">
        <v>1378</v>
      </c>
      <c r="R4899" s="25">
        <v>0.5</v>
      </c>
      <c r="S4899" s="25">
        <v>0.45778245839999998</v>
      </c>
      <c r="T4899" s="25">
        <v>0</v>
      </c>
      <c r="U4899" s="25"/>
      <c r="V4899" s="26"/>
      <c r="W4899" s="3" t="s">
        <v>46</v>
      </c>
    </row>
    <row r="4900" spans="1:23" x14ac:dyDescent="0.25">
      <c r="A4900" s="24" t="s">
        <v>22</v>
      </c>
      <c r="B4900" s="25">
        <v>6489</v>
      </c>
      <c r="C4900" s="25">
        <v>1</v>
      </c>
      <c r="D4900" s="25">
        <v>1023274</v>
      </c>
      <c r="E4900" s="25" t="s">
        <v>2818</v>
      </c>
      <c r="F4900" s="39">
        <v>30313973.109999999</v>
      </c>
      <c r="G4900" s="42">
        <v>0.24571553999999998</v>
      </c>
      <c r="H4900" s="42">
        <v>0.24571553999999998</v>
      </c>
      <c r="I4900" s="39">
        <v>7448614.2722691298</v>
      </c>
      <c r="J4900" s="42">
        <v>3.5230000000000001E-3</v>
      </c>
      <c r="K4900" s="42">
        <v>3.5230000000000001E-3</v>
      </c>
      <c r="L4900" s="25">
        <v>0.45778245839999998</v>
      </c>
      <c r="M4900" s="39">
        <v>1139913.06</v>
      </c>
      <c r="N4900" s="39">
        <v>26241.468081204101</v>
      </c>
      <c r="O4900" s="39">
        <v>441332.028101173</v>
      </c>
      <c r="P4900" s="25" t="s">
        <v>58</v>
      </c>
      <c r="Q4900" s="25" t="s">
        <v>1379</v>
      </c>
      <c r="R4900" s="25">
        <v>1.00815093628396</v>
      </c>
      <c r="S4900" s="25">
        <v>0.45778245839999998</v>
      </c>
      <c r="T4900" s="25">
        <v>0</v>
      </c>
      <c r="U4900" s="25"/>
      <c r="V4900" s="26"/>
      <c r="W4900" s="3" t="s">
        <v>46</v>
      </c>
    </row>
    <row r="4901" spans="1:23" x14ac:dyDescent="0.25">
      <c r="A4901" s="24" t="s">
        <v>22</v>
      </c>
      <c r="B4901" s="25">
        <v>6490</v>
      </c>
      <c r="C4901" s="25">
        <v>1</v>
      </c>
      <c r="D4901" s="25">
        <v>1023274</v>
      </c>
      <c r="E4901" s="25" t="s">
        <v>2818</v>
      </c>
      <c r="F4901" s="39">
        <v>7916243.2699999996</v>
      </c>
      <c r="G4901" s="42">
        <v>0.19969999999999899</v>
      </c>
      <c r="H4901" s="42">
        <v>0.19969999999999999</v>
      </c>
      <c r="I4901" s="39">
        <v>1580873.7810190001</v>
      </c>
      <c r="J4901" s="42">
        <v>3.1869999999999997E-3</v>
      </c>
      <c r="K4901" s="42">
        <v>3.1869999999999997E-3</v>
      </c>
      <c r="L4901" s="25">
        <v>0.45778245839999998</v>
      </c>
      <c r="M4901" s="39">
        <v>242792.58</v>
      </c>
      <c r="N4901" s="39">
        <v>5038.2447401075497</v>
      </c>
      <c r="O4901" s="39">
        <v>89103.563912627404</v>
      </c>
      <c r="P4901" s="25" t="s">
        <v>58</v>
      </c>
      <c r="Q4901" s="25" t="s">
        <v>1380</v>
      </c>
      <c r="R4901" s="25">
        <v>1</v>
      </c>
      <c r="S4901" s="25">
        <v>0.45778245839999998</v>
      </c>
      <c r="T4901" s="25">
        <v>0</v>
      </c>
      <c r="U4901" s="25"/>
      <c r="V4901" s="26"/>
      <c r="W4901" s="3" t="s">
        <v>46</v>
      </c>
    </row>
    <row r="4902" spans="1:23" x14ac:dyDescent="0.25">
      <c r="A4902" s="24" t="s">
        <v>22</v>
      </c>
      <c r="B4902" s="25">
        <v>6491</v>
      </c>
      <c r="C4902" s="25">
        <v>1</v>
      </c>
      <c r="D4902" s="25">
        <v>1023274</v>
      </c>
      <c r="E4902" s="25" t="s">
        <v>2818</v>
      </c>
      <c r="F4902" s="39">
        <v>3319276.6</v>
      </c>
      <c r="G4902" s="42">
        <v>0.24571553999999998</v>
      </c>
      <c r="H4902" s="42">
        <v>0.24571553999999998</v>
      </c>
      <c r="I4902" s="39">
        <v>815597.84217836405</v>
      </c>
      <c r="J4902" s="42">
        <v>2.8830000000000001E-3</v>
      </c>
      <c r="K4902" s="42">
        <v>2.8829999999999E-3</v>
      </c>
      <c r="L4902" s="25">
        <v>0.45778245839999998</v>
      </c>
      <c r="M4902" s="39">
        <v>109256.58</v>
      </c>
      <c r="N4902" s="39">
        <v>2351.3685790002201</v>
      </c>
      <c r="O4902" s="39">
        <v>43729.191680206903</v>
      </c>
      <c r="P4902" s="25" t="s">
        <v>58</v>
      </c>
      <c r="Q4902" s="25" t="s">
        <v>1381</v>
      </c>
      <c r="R4902" s="25">
        <v>1</v>
      </c>
      <c r="S4902" s="25">
        <v>0.45778245839999998</v>
      </c>
      <c r="T4902" s="25">
        <v>0</v>
      </c>
      <c r="U4902" s="25"/>
      <c r="V4902" s="26"/>
      <c r="W4902" s="3" t="s">
        <v>46</v>
      </c>
    </row>
    <row r="4903" spans="1:23" x14ac:dyDescent="0.25">
      <c r="A4903" s="24" t="s">
        <v>22</v>
      </c>
      <c r="B4903" s="25">
        <v>6492</v>
      </c>
      <c r="C4903" s="25">
        <v>1</v>
      </c>
      <c r="D4903" s="25">
        <v>1023274</v>
      </c>
      <c r="E4903" s="25" t="s">
        <v>2818</v>
      </c>
      <c r="F4903" s="39">
        <v>24832684.760000002</v>
      </c>
      <c r="G4903" s="42">
        <v>0.2097</v>
      </c>
      <c r="H4903" s="42">
        <v>0.2097</v>
      </c>
      <c r="I4903" s="39">
        <v>5207413.9941720003</v>
      </c>
      <c r="J4903" s="42">
        <v>5.2590000000000007E-3</v>
      </c>
      <c r="K4903" s="42">
        <v>5.2237193687122993E-3</v>
      </c>
      <c r="L4903" s="25">
        <v>0.45778245839999998</v>
      </c>
      <c r="M4903" s="39">
        <v>1071766.8700000001</v>
      </c>
      <c r="N4903" s="39">
        <v>27385.790195350499</v>
      </c>
      <c r="O4903" s="39">
        <v>376641.959425796</v>
      </c>
      <c r="P4903" s="25" t="s">
        <v>58</v>
      </c>
      <c r="Q4903" s="25" t="s">
        <v>1382</v>
      </c>
      <c r="R4903" s="25">
        <v>0.99328842941158002</v>
      </c>
      <c r="S4903" s="25">
        <v>0.45778245839999998</v>
      </c>
      <c r="T4903" s="25">
        <v>0</v>
      </c>
      <c r="U4903" s="25"/>
      <c r="V4903" s="26"/>
      <c r="W4903" s="3" t="s">
        <v>46</v>
      </c>
    </row>
    <row r="4904" spans="1:23" x14ac:dyDescent="0.25">
      <c r="A4904" s="24" t="s">
        <v>22</v>
      </c>
      <c r="B4904" s="25">
        <v>6493</v>
      </c>
      <c r="C4904" s="25">
        <v>1</v>
      </c>
      <c r="D4904" s="25">
        <v>1023274</v>
      </c>
      <c r="E4904" s="25" t="s">
        <v>2818</v>
      </c>
      <c r="F4904" s="39">
        <v>8074538.8200000003</v>
      </c>
      <c r="G4904" s="42">
        <v>0.19969999999999999</v>
      </c>
      <c r="H4904" s="42">
        <v>0.19969999999999999</v>
      </c>
      <c r="I4904" s="39">
        <v>1612485.4023539999</v>
      </c>
      <c r="J4904" s="42">
        <v>3.1869999999999997E-3</v>
      </c>
      <c r="K4904" s="42">
        <v>3.1869999999999997E-3</v>
      </c>
      <c r="L4904" s="25">
        <v>0.45778245839999998</v>
      </c>
      <c r="M4904" s="39">
        <v>247652.2</v>
      </c>
      <c r="N4904" s="39">
        <v>5138.99097730219</v>
      </c>
      <c r="O4904" s="39">
        <v>90885.305222923198</v>
      </c>
      <c r="P4904" s="25" t="s">
        <v>58</v>
      </c>
      <c r="Q4904" s="25" t="s">
        <v>1383</v>
      </c>
      <c r="R4904" s="25">
        <v>1</v>
      </c>
      <c r="S4904" s="25">
        <v>0.45778245839999998</v>
      </c>
      <c r="T4904" s="25">
        <v>0</v>
      </c>
      <c r="U4904" s="25"/>
      <c r="V4904" s="26"/>
      <c r="W4904" s="3" t="s">
        <v>46</v>
      </c>
    </row>
    <row r="4905" spans="1:23" x14ac:dyDescent="0.25">
      <c r="A4905" s="24" t="s">
        <v>22</v>
      </c>
      <c r="B4905" s="25">
        <v>6494</v>
      </c>
      <c r="C4905" s="25">
        <v>1</v>
      </c>
      <c r="D4905" s="25">
        <v>1023274</v>
      </c>
      <c r="E4905" s="25" t="s">
        <v>2818</v>
      </c>
      <c r="F4905" s="39">
        <v>2553717.46</v>
      </c>
      <c r="G4905" s="42">
        <v>0.19969999999999999</v>
      </c>
      <c r="H4905" s="42">
        <v>0.19969999999999999</v>
      </c>
      <c r="I4905" s="39">
        <v>509977.37676200003</v>
      </c>
      <c r="J4905" s="42">
        <v>3.1869999999999997E-3</v>
      </c>
      <c r="K4905" s="42">
        <v>3.1869999999999997E-3</v>
      </c>
      <c r="L4905" s="25">
        <v>0.45778245839999998</v>
      </c>
      <c r="M4905" s="39">
        <v>78273.19</v>
      </c>
      <c r="N4905" s="39">
        <v>1625.29789974049</v>
      </c>
      <c r="O4905" s="39">
        <v>28744.104893065301</v>
      </c>
      <c r="P4905" s="25" t="s">
        <v>58</v>
      </c>
      <c r="Q4905" s="25" t="s">
        <v>1384</v>
      </c>
      <c r="R4905" s="25">
        <v>1</v>
      </c>
      <c r="S4905" s="25">
        <v>0.45778245839999998</v>
      </c>
      <c r="T4905" s="25">
        <v>0</v>
      </c>
      <c r="U4905" s="25"/>
      <c r="V4905" s="26"/>
      <c r="W4905" s="3" t="s">
        <v>46</v>
      </c>
    </row>
    <row r="4906" spans="1:23" x14ac:dyDescent="0.25">
      <c r="A4906" s="24" t="s">
        <v>22</v>
      </c>
      <c r="B4906" s="25">
        <v>6495</v>
      </c>
      <c r="C4906" s="25">
        <v>1</v>
      </c>
      <c r="D4906" s="25">
        <v>1023274</v>
      </c>
      <c r="E4906" s="25" t="s">
        <v>2818</v>
      </c>
      <c r="F4906" s="39">
        <v>5110152.2699999996</v>
      </c>
      <c r="G4906" s="42">
        <v>0.19969999999999999</v>
      </c>
      <c r="H4906" s="42">
        <v>0.19969999999999999</v>
      </c>
      <c r="I4906" s="39">
        <v>1020497.408319</v>
      </c>
      <c r="J4906" s="42">
        <v>3.1869999999999997E-3</v>
      </c>
      <c r="K4906" s="42">
        <v>3.1869999999999997E-3</v>
      </c>
      <c r="L4906" s="25">
        <v>0.45778245839999998</v>
      </c>
      <c r="M4906" s="39">
        <v>156677.04</v>
      </c>
      <c r="N4906" s="39">
        <v>3252.3252403126498</v>
      </c>
      <c r="O4906" s="39">
        <v>57518.795704367403</v>
      </c>
      <c r="P4906" s="25" t="s">
        <v>58</v>
      </c>
      <c r="Q4906" s="25" t="s">
        <v>1385</v>
      </c>
      <c r="R4906" s="25">
        <v>1</v>
      </c>
      <c r="S4906" s="25">
        <v>0.45778245839999998</v>
      </c>
      <c r="T4906" s="25">
        <v>0</v>
      </c>
      <c r="U4906" s="25"/>
      <c r="V4906" s="26"/>
      <c r="W4906" s="3" t="s">
        <v>46</v>
      </c>
    </row>
    <row r="4907" spans="1:23" x14ac:dyDescent="0.25">
      <c r="A4907" s="24" t="s">
        <v>22</v>
      </c>
      <c r="B4907" s="25">
        <v>6496</v>
      </c>
      <c r="C4907" s="25">
        <v>1</v>
      </c>
      <c r="D4907" s="25">
        <v>1023274</v>
      </c>
      <c r="E4907" s="25" t="s">
        <v>2818</v>
      </c>
      <c r="F4907" s="39">
        <v>46893522.960000001</v>
      </c>
      <c r="G4907" s="42">
        <v>0.25259999999999999</v>
      </c>
      <c r="H4907" s="42">
        <v>0.25259999999999999</v>
      </c>
      <c r="I4907" s="39">
        <v>11845303.899696</v>
      </c>
      <c r="J4907" s="42">
        <v>4.7580000000000001E-3</v>
      </c>
      <c r="K4907" s="42">
        <v>4.7580000000000001E-3</v>
      </c>
      <c r="L4907" s="25">
        <v>0.45778245839999998</v>
      </c>
      <c r="M4907" s="39">
        <v>2330078.7799999998</v>
      </c>
      <c r="N4907" s="39">
        <v>56359.955954753597</v>
      </c>
      <c r="O4907" s="39">
        <v>815122.29844503396</v>
      </c>
      <c r="P4907" s="25" t="s">
        <v>58</v>
      </c>
      <c r="Q4907" s="25" t="s">
        <v>1387</v>
      </c>
      <c r="R4907" s="25">
        <v>1.73609408541225</v>
      </c>
      <c r="S4907" s="25">
        <v>0.45778245839999998</v>
      </c>
      <c r="T4907" s="25">
        <v>0</v>
      </c>
      <c r="U4907" s="25"/>
      <c r="V4907" s="26"/>
      <c r="W4907" s="3" t="s">
        <v>46</v>
      </c>
    </row>
    <row r="4908" spans="1:23" x14ac:dyDescent="0.25">
      <c r="A4908" s="24" t="s">
        <v>22</v>
      </c>
      <c r="B4908" s="25">
        <v>6497</v>
      </c>
      <c r="C4908" s="25">
        <v>1</v>
      </c>
      <c r="D4908" s="25">
        <v>1023274</v>
      </c>
      <c r="E4908" s="25" t="s">
        <v>2818</v>
      </c>
      <c r="F4908" s="39">
        <v>9310078.4900000002</v>
      </c>
      <c r="G4908" s="42">
        <v>0.24571553999999998</v>
      </c>
      <c r="H4908" s="42">
        <v>0.24571553999999998</v>
      </c>
      <c r="I4908" s="39">
        <v>2287630.9636127301</v>
      </c>
      <c r="J4908" s="42">
        <v>5.2590000000000007E-3</v>
      </c>
      <c r="K4908" s="42">
        <v>1.7766479487819002E-3</v>
      </c>
      <c r="L4908" s="25">
        <v>0.45778245839999998</v>
      </c>
      <c r="M4908" s="39">
        <v>215531.84</v>
      </c>
      <c r="N4908" s="39">
        <v>12030.6512376393</v>
      </c>
      <c r="O4908" s="39">
        <v>165459.82507680799</v>
      </c>
      <c r="P4908" s="25" t="s">
        <v>58</v>
      </c>
      <c r="Q4908" s="25" t="s">
        <v>1388</v>
      </c>
      <c r="R4908" s="25">
        <v>0.33739307363240001</v>
      </c>
      <c r="S4908" s="25">
        <v>0.45778245839999998</v>
      </c>
      <c r="T4908" s="25">
        <v>0</v>
      </c>
      <c r="U4908" s="25"/>
      <c r="V4908" s="26"/>
      <c r="W4908" s="3" t="s">
        <v>46</v>
      </c>
    </row>
    <row r="4909" spans="1:23" x14ac:dyDescent="0.25">
      <c r="A4909" s="24" t="s">
        <v>22</v>
      </c>
      <c r="B4909" s="25">
        <v>6498</v>
      </c>
      <c r="C4909" s="25">
        <v>1</v>
      </c>
      <c r="D4909" s="25">
        <v>1023274</v>
      </c>
      <c r="E4909" s="25" t="s">
        <v>2818</v>
      </c>
      <c r="F4909" s="39">
        <v>26823363.41</v>
      </c>
      <c r="G4909" s="42">
        <v>0.24571553999999998</v>
      </c>
      <c r="H4909" s="42">
        <v>0.24571553999999998</v>
      </c>
      <c r="I4909" s="39">
        <v>6590917.2249043901</v>
      </c>
      <c r="J4909" s="42">
        <v>5.2590000000000007E-3</v>
      </c>
      <c r="K4909" s="42">
        <v>5.2590000000000007E-3</v>
      </c>
      <c r="L4909" s="25">
        <v>0.45778245839999998</v>
      </c>
      <c r="M4909" s="39">
        <v>1403669.04</v>
      </c>
      <c r="N4909" s="39">
        <v>34661.633685772198</v>
      </c>
      <c r="O4909" s="39">
        <v>476708.01299444801</v>
      </c>
      <c r="P4909" s="25" t="s">
        <v>58</v>
      </c>
      <c r="Q4909" s="25" t="s">
        <v>8522</v>
      </c>
      <c r="R4909" s="25">
        <v>1.8333333333333299</v>
      </c>
      <c r="S4909" s="25">
        <v>0.45778245839999998</v>
      </c>
      <c r="T4909" s="25">
        <v>0</v>
      </c>
      <c r="U4909" s="25"/>
      <c r="V4909" s="26"/>
      <c r="W4909" s="3" t="s">
        <v>46</v>
      </c>
    </row>
    <row r="4910" spans="1:23" x14ac:dyDescent="0.25">
      <c r="A4910" s="24" t="s">
        <v>22</v>
      </c>
      <c r="B4910" s="25">
        <v>6499</v>
      </c>
      <c r="C4910" s="25">
        <v>1</v>
      </c>
      <c r="D4910" s="25">
        <v>1023274</v>
      </c>
      <c r="E4910" s="25" t="s">
        <v>2818</v>
      </c>
      <c r="F4910" s="39">
        <v>30741040.98</v>
      </c>
      <c r="G4910" s="42">
        <v>0.24571553999999998</v>
      </c>
      <c r="H4910" s="42">
        <v>0.24571553999999998</v>
      </c>
      <c r="I4910" s="39">
        <v>7553551.4845628301</v>
      </c>
      <c r="J4910" s="42">
        <v>5.2590000000000007E-3</v>
      </c>
      <c r="K4910" s="42">
        <v>5.2590000000000007E-3</v>
      </c>
      <c r="L4910" s="25">
        <v>0.45778245839999998</v>
      </c>
      <c r="M4910" s="39">
        <v>1479491.7</v>
      </c>
      <c r="N4910" s="39">
        <v>39724.1272573159</v>
      </c>
      <c r="O4910" s="39">
        <v>546333.44592026004</v>
      </c>
      <c r="P4910" s="25" t="s">
        <v>58</v>
      </c>
      <c r="Q4910" s="25" t="s">
        <v>1389</v>
      </c>
      <c r="R4910" s="25">
        <v>1</v>
      </c>
      <c r="S4910" s="25">
        <v>0.45778245839999998</v>
      </c>
      <c r="T4910" s="25">
        <v>0</v>
      </c>
      <c r="U4910" s="25"/>
      <c r="V4910" s="26"/>
      <c r="W4910" s="3" t="s">
        <v>46</v>
      </c>
    </row>
    <row r="4911" spans="1:23" x14ac:dyDescent="0.25">
      <c r="A4911" s="24" t="s">
        <v>22</v>
      </c>
      <c r="B4911" s="25">
        <v>6500</v>
      </c>
      <c r="C4911" s="25">
        <v>1</v>
      </c>
      <c r="D4911" s="25">
        <v>1023274</v>
      </c>
      <c r="E4911" s="25" t="s">
        <v>2818</v>
      </c>
      <c r="F4911" s="39">
        <v>28733104.960000001</v>
      </c>
      <c r="G4911" s="42">
        <v>0.2097</v>
      </c>
      <c r="H4911" s="42">
        <v>0.2097</v>
      </c>
      <c r="I4911" s="39">
        <v>6025332.1101120003</v>
      </c>
      <c r="J4911" s="42">
        <v>3.5230000000000001E-3</v>
      </c>
      <c r="K4911" s="42">
        <v>3.5230000000000001E-3</v>
      </c>
      <c r="L4911" s="25">
        <v>0.45778245839999998</v>
      </c>
      <c r="M4911" s="39">
        <v>1038353.85</v>
      </c>
      <c r="N4911" s="39">
        <v>21227.245023924501</v>
      </c>
      <c r="O4911" s="39">
        <v>357002.24806093599</v>
      </c>
      <c r="P4911" s="25" t="s">
        <v>58</v>
      </c>
      <c r="Q4911" s="25" t="s">
        <v>1390</v>
      </c>
      <c r="R4911" s="25">
        <v>1.26727800382837</v>
      </c>
      <c r="S4911" s="25">
        <v>0.45778245839999998</v>
      </c>
      <c r="T4911" s="25">
        <v>0</v>
      </c>
      <c r="U4911" s="25"/>
      <c r="V4911" s="26"/>
      <c r="W4911" s="3" t="s">
        <v>46</v>
      </c>
    </row>
    <row r="4912" spans="1:23" x14ac:dyDescent="0.25">
      <c r="A4912" s="24" t="s">
        <v>22</v>
      </c>
      <c r="B4912" s="25">
        <v>6501</v>
      </c>
      <c r="C4912" s="25">
        <v>1</v>
      </c>
      <c r="D4912" s="25">
        <v>1023274</v>
      </c>
      <c r="E4912" s="25" t="s">
        <v>2818</v>
      </c>
      <c r="F4912" s="39">
        <v>7740641.96</v>
      </c>
      <c r="G4912" s="42">
        <v>0.2097</v>
      </c>
      <c r="H4912" s="42">
        <v>0.2097</v>
      </c>
      <c r="I4912" s="39">
        <v>1623212.619012</v>
      </c>
      <c r="J4912" s="42">
        <v>3.5230000000000001E-3</v>
      </c>
      <c r="K4912" s="42">
        <v>3.5230000000000001E-3</v>
      </c>
      <c r="L4912" s="25">
        <v>0.45778245839999998</v>
      </c>
      <c r="M4912" s="39">
        <v>261078.86</v>
      </c>
      <c r="N4912" s="39">
        <v>5718.5780567792699</v>
      </c>
      <c r="O4912" s="39">
        <v>96175.703426477499</v>
      </c>
      <c r="P4912" s="25" t="s">
        <v>58</v>
      </c>
      <c r="Q4912" s="25" t="s">
        <v>1391</v>
      </c>
      <c r="R4912" s="25">
        <v>1</v>
      </c>
      <c r="S4912" s="25">
        <v>0.45778245839999998</v>
      </c>
      <c r="T4912" s="25">
        <v>0</v>
      </c>
      <c r="U4912" s="25"/>
      <c r="V4912" s="26"/>
      <c r="W4912" s="3" t="s">
        <v>46</v>
      </c>
    </row>
    <row r="4913" spans="1:23" x14ac:dyDescent="0.25">
      <c r="A4913" s="24" t="s">
        <v>22</v>
      </c>
      <c r="B4913" s="25">
        <v>6502</v>
      </c>
      <c r="C4913" s="25">
        <v>1</v>
      </c>
      <c r="D4913" s="25">
        <v>1023274</v>
      </c>
      <c r="E4913" s="25" t="s">
        <v>2818</v>
      </c>
      <c r="F4913" s="39">
        <v>102544318.34</v>
      </c>
      <c r="G4913" s="42">
        <v>0.32229999999999798</v>
      </c>
      <c r="H4913" s="42">
        <v>0.32229999999999798</v>
      </c>
      <c r="I4913" s="39">
        <v>33050033.800981801</v>
      </c>
      <c r="J4913" s="42">
        <v>5.2590000000000007E-3</v>
      </c>
      <c r="K4913" s="42">
        <v>4.7153454330611999E-3</v>
      </c>
      <c r="L4913" s="25">
        <v>0.45778245839999998</v>
      </c>
      <c r="M4913" s="39">
        <v>5615635.2800000003</v>
      </c>
      <c r="N4913" s="39">
        <v>173810.12775936301</v>
      </c>
      <c r="O4913" s="39">
        <v>2390443.6067157499</v>
      </c>
      <c r="P4913" s="25" t="s">
        <v>58</v>
      </c>
      <c r="Q4913" s="25" t="s">
        <v>1392</v>
      </c>
      <c r="R4913" s="25">
        <v>1.0126946068156</v>
      </c>
      <c r="S4913" s="25">
        <v>0.45778245839999998</v>
      </c>
      <c r="T4913" s="25">
        <v>0</v>
      </c>
      <c r="U4913" s="25"/>
      <c r="V4913" s="26"/>
      <c r="W4913" s="3" t="s">
        <v>46</v>
      </c>
    </row>
    <row r="4914" spans="1:23" x14ac:dyDescent="0.25">
      <c r="A4914" s="24" t="s">
        <v>22</v>
      </c>
      <c r="B4914" s="25">
        <v>6503</v>
      </c>
      <c r="C4914" s="25">
        <v>1</v>
      </c>
      <c r="D4914" s="25">
        <v>1023274</v>
      </c>
      <c r="E4914" s="25" t="s">
        <v>2818</v>
      </c>
      <c r="F4914" s="39">
        <v>43677447.850000001</v>
      </c>
      <c r="G4914" s="42">
        <v>0.40960000000000002</v>
      </c>
      <c r="H4914" s="42">
        <v>0.40960000000000002</v>
      </c>
      <c r="I4914" s="39">
        <v>17890282.639359999</v>
      </c>
      <c r="J4914" s="42">
        <v>3.895E-3</v>
      </c>
      <c r="K4914" s="42">
        <v>3.8949999999999003E-3</v>
      </c>
      <c r="L4914" s="25">
        <v>0.45778245839999998</v>
      </c>
      <c r="M4914" s="39">
        <v>2500200.9300000002</v>
      </c>
      <c r="N4914" s="39">
        <v>69682.650880307207</v>
      </c>
      <c r="O4914" s="39">
        <v>1114354.8122006899</v>
      </c>
      <c r="P4914" s="25" t="s">
        <v>58</v>
      </c>
      <c r="Q4914" s="25" t="s">
        <v>1393</v>
      </c>
      <c r="R4914" s="25">
        <v>1</v>
      </c>
      <c r="S4914" s="25">
        <v>0.45778245839999998</v>
      </c>
      <c r="T4914" s="25">
        <v>0</v>
      </c>
      <c r="U4914" s="25"/>
      <c r="V4914" s="26"/>
      <c r="W4914" s="3" t="s">
        <v>46</v>
      </c>
    </row>
    <row r="4915" spans="1:23" x14ac:dyDescent="0.25">
      <c r="A4915" s="24" t="s">
        <v>22</v>
      </c>
      <c r="B4915" s="25">
        <v>6504</v>
      </c>
      <c r="C4915" s="25">
        <v>1</v>
      </c>
      <c r="D4915" s="25">
        <v>1023274</v>
      </c>
      <c r="E4915" s="25" t="s">
        <v>2818</v>
      </c>
      <c r="F4915" s="39">
        <v>57970524.579999998</v>
      </c>
      <c r="G4915" s="42">
        <v>0.24571553999999998</v>
      </c>
      <c r="H4915" s="42">
        <v>0.24571553999999998</v>
      </c>
      <c r="I4915" s="39">
        <v>14244258.7512579</v>
      </c>
      <c r="J4915" s="42">
        <v>3.895E-3</v>
      </c>
      <c r="K4915" s="42">
        <v>3.895E-3</v>
      </c>
      <c r="L4915" s="25">
        <v>0.45778245839999998</v>
      </c>
      <c r="M4915" s="39">
        <v>2837317.12</v>
      </c>
      <c r="N4915" s="39">
        <v>55481.387836149799</v>
      </c>
      <c r="O4915" s="39">
        <v>887250.28025962797</v>
      </c>
      <c r="P4915" s="25" t="s">
        <v>58</v>
      </c>
      <c r="Q4915" s="25" t="s">
        <v>1394</v>
      </c>
      <c r="R4915" s="25">
        <v>1.8474205414605001</v>
      </c>
      <c r="S4915" s="25">
        <v>0.45778245839999998</v>
      </c>
      <c r="T4915" s="25">
        <v>0</v>
      </c>
      <c r="U4915" s="25"/>
      <c r="V4915" s="26"/>
      <c r="W4915" s="3" t="s">
        <v>46</v>
      </c>
    </row>
    <row r="4916" spans="1:23" x14ac:dyDescent="0.25">
      <c r="A4916" s="24" t="s">
        <v>22</v>
      </c>
      <c r="B4916" s="25">
        <v>6505</v>
      </c>
      <c r="C4916" s="25">
        <v>1</v>
      </c>
      <c r="D4916" s="25">
        <v>1023274</v>
      </c>
      <c r="E4916" s="25" t="s">
        <v>2818</v>
      </c>
      <c r="F4916" s="39">
        <v>46833514.009999998</v>
      </c>
      <c r="G4916" s="42">
        <v>0.30599999999999999</v>
      </c>
      <c r="H4916" s="42">
        <v>0.30599999999999999</v>
      </c>
      <c r="I4916" s="39">
        <v>14331055.28706</v>
      </c>
      <c r="J4916" s="42">
        <v>1.6219562271671099E-2</v>
      </c>
      <c r="K4916" s="42">
        <v>1.6217811236516999E-2</v>
      </c>
      <c r="L4916" s="25">
        <v>0.45778245839999998</v>
      </c>
      <c r="M4916" s="39">
        <v>5241997.08</v>
      </c>
      <c r="N4916" s="39">
        <v>232443.44364723199</v>
      </c>
      <c r="O4916" s="39">
        <v>1810284.4769617</v>
      </c>
      <c r="P4916" s="25" t="s">
        <v>58</v>
      </c>
      <c r="Q4916" s="25" t="s">
        <v>3580</v>
      </c>
      <c r="R4916" s="25">
        <v>1.61961798205313</v>
      </c>
      <c r="S4916" s="25">
        <v>0.45778245839999998</v>
      </c>
      <c r="T4916" s="25">
        <v>0</v>
      </c>
      <c r="U4916" s="25"/>
      <c r="V4916" s="26"/>
      <c r="W4916" s="3" t="s">
        <v>46</v>
      </c>
    </row>
    <row r="4917" spans="1:23" x14ac:dyDescent="0.25">
      <c r="A4917" s="24" t="s">
        <v>22</v>
      </c>
      <c r="B4917" s="25">
        <v>6506</v>
      </c>
      <c r="C4917" s="25">
        <v>1</v>
      </c>
      <c r="D4917" s="25">
        <v>1023274</v>
      </c>
      <c r="E4917" s="25" t="s">
        <v>2818</v>
      </c>
      <c r="F4917" s="39">
        <v>16261109.880000001</v>
      </c>
      <c r="G4917" s="42">
        <v>0.24600000000000002</v>
      </c>
      <c r="H4917" s="42">
        <v>0.24600000000000002</v>
      </c>
      <c r="I4917" s="39">
        <v>4000233.0304800002</v>
      </c>
      <c r="J4917" s="42">
        <v>5.8130000000000005E-3</v>
      </c>
      <c r="K4917" s="42">
        <v>5.7298245930046E-3</v>
      </c>
      <c r="L4917" s="25">
        <v>0.45778245839999998</v>
      </c>
      <c r="M4917" s="39">
        <v>827648.18</v>
      </c>
      <c r="N4917" s="39">
        <v>23253.354606180201</v>
      </c>
      <c r="O4917" s="39">
        <v>304102.15169357997</v>
      </c>
      <c r="P4917" s="25" t="s">
        <v>58</v>
      </c>
      <c r="Q4917" s="25" t="s">
        <v>1430</v>
      </c>
      <c r="R4917" s="25">
        <v>1.06164625056741</v>
      </c>
      <c r="S4917" s="25">
        <v>0.45778245839999998</v>
      </c>
      <c r="T4917" s="25">
        <v>0</v>
      </c>
      <c r="U4917" s="25"/>
      <c r="V4917" s="26"/>
      <c r="W4917" s="3" t="s">
        <v>46</v>
      </c>
    </row>
    <row r="4918" spans="1:23" x14ac:dyDescent="0.25">
      <c r="A4918" s="24" t="s">
        <v>22</v>
      </c>
      <c r="B4918" s="25">
        <v>6507</v>
      </c>
      <c r="C4918" s="25">
        <v>1</v>
      </c>
      <c r="D4918" s="25">
        <v>1023274</v>
      </c>
      <c r="E4918" s="25" t="s">
        <v>2818</v>
      </c>
      <c r="F4918" s="39">
        <v>46655363.82</v>
      </c>
      <c r="G4918" s="42">
        <v>0.20899999999999899</v>
      </c>
      <c r="H4918" s="42">
        <v>0.20899999999999899</v>
      </c>
      <c r="I4918" s="39">
        <v>9750971.0383800007</v>
      </c>
      <c r="J4918" s="42">
        <v>5.8130000000000005E-3</v>
      </c>
      <c r="K4918" s="42">
        <v>5.8130000000000005E-3</v>
      </c>
      <c r="L4918" s="25">
        <v>0.45778245839999998</v>
      </c>
      <c r="M4918" s="39">
        <v>2263675.13</v>
      </c>
      <c r="N4918" s="39">
        <v>56682.394646102897</v>
      </c>
      <c r="O4918" s="39">
        <v>741279.63328109705</v>
      </c>
      <c r="P4918" s="25" t="s">
        <v>58</v>
      </c>
      <c r="Q4918" s="25" t="s">
        <v>1395</v>
      </c>
      <c r="R4918" s="25">
        <v>1.47983440099271</v>
      </c>
      <c r="S4918" s="25">
        <v>0.45778245839999998</v>
      </c>
      <c r="T4918" s="25">
        <v>0</v>
      </c>
      <c r="U4918" s="25"/>
      <c r="V4918" s="26"/>
      <c r="W4918" s="3" t="s">
        <v>46</v>
      </c>
    </row>
    <row r="4919" spans="1:23" x14ac:dyDescent="0.25">
      <c r="A4919" s="24" t="s">
        <v>22</v>
      </c>
      <c r="B4919" s="25">
        <v>6508</v>
      </c>
      <c r="C4919" s="25">
        <v>1</v>
      </c>
      <c r="D4919" s="25">
        <v>1023274</v>
      </c>
      <c r="E4919" s="25" t="s">
        <v>2818</v>
      </c>
      <c r="F4919" s="39">
        <v>22108537.43</v>
      </c>
      <c r="G4919" s="42">
        <v>0.24571553999999998</v>
      </c>
      <c r="H4919" s="42">
        <v>0.24571553999999998</v>
      </c>
      <c r="I4919" s="39">
        <v>5432411.2132226601</v>
      </c>
      <c r="J4919" s="42">
        <v>3.5230000000000001E-3</v>
      </c>
      <c r="K4919" s="42">
        <v>3.5230000000000001E-3</v>
      </c>
      <c r="L4919" s="25">
        <v>0.45778245839999998</v>
      </c>
      <c r="M4919" s="39">
        <v>843214.4</v>
      </c>
      <c r="N4919" s="39">
        <v>19138.384704183401</v>
      </c>
      <c r="O4919" s="39">
        <v>321871.55497323698</v>
      </c>
      <c r="P4919" s="25" t="s">
        <v>58</v>
      </c>
      <c r="Q4919" s="25" t="s">
        <v>3581</v>
      </c>
      <c r="R4919" s="25">
        <v>1.0782176636352301</v>
      </c>
      <c r="S4919" s="25">
        <v>0.45778245839999998</v>
      </c>
      <c r="T4919" s="25">
        <v>0</v>
      </c>
      <c r="U4919" s="25"/>
      <c r="V4919" s="26"/>
      <c r="W4919" s="3" t="s">
        <v>46</v>
      </c>
    </row>
    <row r="4920" spans="1:23" x14ac:dyDescent="0.25">
      <c r="A4920" s="24" t="s">
        <v>22</v>
      </c>
      <c r="B4920" s="25">
        <v>6509</v>
      </c>
      <c r="C4920" s="25">
        <v>1</v>
      </c>
      <c r="D4920" s="25">
        <v>1023274</v>
      </c>
      <c r="E4920" s="25" t="s">
        <v>2818</v>
      </c>
      <c r="F4920" s="39">
        <v>29993948.219999999</v>
      </c>
      <c r="G4920" s="42">
        <v>0.21</v>
      </c>
      <c r="H4920" s="42">
        <v>0.21</v>
      </c>
      <c r="I4920" s="39">
        <v>6298729.1261999998</v>
      </c>
      <c r="J4920" s="42">
        <v>3.5230000000000001E-3</v>
      </c>
      <c r="K4920" s="42">
        <v>3.4922140976396997E-3</v>
      </c>
      <c r="L4920" s="25">
        <v>0.45778245839999998</v>
      </c>
      <c r="M4920" s="39">
        <v>1048250.86</v>
      </c>
      <c r="N4920" s="39">
        <v>22190.422711602601</v>
      </c>
      <c r="O4920" s="39">
        <v>373201.08118297497</v>
      </c>
      <c r="P4920" s="25" t="s">
        <v>58</v>
      </c>
      <c r="Q4920" s="25" t="s">
        <v>3582</v>
      </c>
      <c r="R4920" s="25">
        <v>1.15354341036466</v>
      </c>
      <c r="S4920" s="25">
        <v>0.45778245839999998</v>
      </c>
      <c r="T4920" s="25">
        <v>0</v>
      </c>
      <c r="U4920" s="25"/>
      <c r="V4920" s="26"/>
      <c r="W4920" s="3" t="s">
        <v>46</v>
      </c>
    </row>
    <row r="4921" spans="1:23" x14ac:dyDescent="0.25">
      <c r="A4921" s="24" t="s">
        <v>22</v>
      </c>
      <c r="B4921" s="25">
        <v>6510</v>
      </c>
      <c r="C4921" s="25">
        <v>1</v>
      </c>
      <c r="D4921" s="25">
        <v>1023274</v>
      </c>
      <c r="E4921" s="25" t="s">
        <v>2818</v>
      </c>
      <c r="F4921" s="39">
        <v>27552867.920000002</v>
      </c>
      <c r="G4921" s="42">
        <v>0.24571553999999998</v>
      </c>
      <c r="H4921" s="42">
        <v>0.24571553999999998</v>
      </c>
      <c r="I4921" s="39">
        <v>6770167.8195114704</v>
      </c>
      <c r="J4921" s="42">
        <v>3.1869999999999997E-3</v>
      </c>
      <c r="K4921" s="42">
        <v>3.1869999999999997E-3</v>
      </c>
      <c r="L4921" s="25">
        <v>0.45778245839999998</v>
      </c>
      <c r="M4921" s="39">
        <v>1077389.2</v>
      </c>
      <c r="N4921" s="39">
        <v>21576.524840783</v>
      </c>
      <c r="O4921" s="39">
        <v>381590.287756062</v>
      </c>
      <c r="P4921" s="25" t="s">
        <v>58</v>
      </c>
      <c r="Q4921" s="25" t="s">
        <v>3583</v>
      </c>
      <c r="R4921" s="25">
        <v>1.4515571294716401</v>
      </c>
      <c r="S4921" s="25">
        <v>0.45778245839999998</v>
      </c>
      <c r="T4921" s="25">
        <v>0</v>
      </c>
      <c r="U4921" s="25"/>
      <c r="V4921" s="26"/>
      <c r="W4921" s="3" t="s">
        <v>46</v>
      </c>
    </row>
    <row r="4922" spans="1:23" x14ac:dyDescent="0.25">
      <c r="A4922" s="24" t="s">
        <v>22</v>
      </c>
      <c r="B4922" s="25">
        <v>6511</v>
      </c>
      <c r="C4922" s="25">
        <v>1</v>
      </c>
      <c r="D4922" s="25">
        <v>1023274</v>
      </c>
      <c r="E4922" s="25" t="s">
        <v>2818</v>
      </c>
      <c r="F4922" s="39">
        <v>196728.48</v>
      </c>
      <c r="G4922" s="42">
        <v>0.20899999999999999</v>
      </c>
      <c r="H4922" s="42">
        <v>0.20899999999999999</v>
      </c>
      <c r="I4922" s="39">
        <v>41116.25232</v>
      </c>
      <c r="J4922" s="42">
        <v>4.3049999999999998E-3</v>
      </c>
      <c r="K4922" s="42">
        <v>4.3049999999999998E-3</v>
      </c>
      <c r="L4922" s="25">
        <v>0.45778245839999998</v>
      </c>
      <c r="M4922" s="39">
        <v>8130.02</v>
      </c>
      <c r="N4922" s="25">
        <v>177.00546623759999</v>
      </c>
      <c r="O4922" s="39">
        <v>2691.9269077681902</v>
      </c>
      <c r="P4922" s="25" t="s">
        <v>58</v>
      </c>
      <c r="Q4922" s="25" t="s">
        <v>3584</v>
      </c>
      <c r="R4922" s="25">
        <v>1.3333333333333299</v>
      </c>
      <c r="S4922" s="25">
        <v>0.45778245839999998</v>
      </c>
      <c r="T4922" s="25">
        <v>0</v>
      </c>
      <c r="U4922" s="25"/>
      <c r="V4922" s="26"/>
      <c r="W4922" s="3" t="s">
        <v>46</v>
      </c>
    </row>
    <row r="4923" spans="1:23" x14ac:dyDescent="0.25">
      <c r="A4923" s="24" t="s">
        <v>22</v>
      </c>
      <c r="B4923" s="25">
        <v>6512</v>
      </c>
      <c r="C4923" s="25">
        <v>1</v>
      </c>
      <c r="D4923" s="25">
        <v>1023274</v>
      </c>
      <c r="E4923" s="25" t="s">
        <v>2818</v>
      </c>
      <c r="F4923" s="39">
        <v>25038705.579999998</v>
      </c>
      <c r="G4923" s="42">
        <v>0.20399999999999999</v>
      </c>
      <c r="H4923" s="42">
        <v>0.20399999999999999</v>
      </c>
      <c r="I4923" s="39">
        <v>5107895.9383199997</v>
      </c>
      <c r="J4923" s="42">
        <v>3.5230000000000001E-3</v>
      </c>
      <c r="K4923" s="42">
        <v>3.5230000000000001E-3</v>
      </c>
      <c r="L4923" s="25">
        <v>0.45778245839999998</v>
      </c>
      <c r="M4923" s="39">
        <v>968288.37</v>
      </c>
      <c r="N4923" s="39">
        <v>17995.1173907013</v>
      </c>
      <c r="O4923" s="39">
        <v>302643.953813139</v>
      </c>
      <c r="P4923" s="25" t="s">
        <v>58</v>
      </c>
      <c r="Q4923" s="25" t="s">
        <v>3585</v>
      </c>
      <c r="R4923" s="25">
        <v>1.5833333333333299</v>
      </c>
      <c r="S4923" s="25">
        <v>0.45778245839999998</v>
      </c>
      <c r="T4923" s="25">
        <v>0</v>
      </c>
      <c r="U4923" s="25"/>
      <c r="V4923" s="26"/>
      <c r="W4923" s="3" t="s">
        <v>46</v>
      </c>
    </row>
    <row r="4924" spans="1:23" x14ac:dyDescent="0.25">
      <c r="A4924" s="24" t="s">
        <v>22</v>
      </c>
      <c r="B4924" s="25">
        <v>6513</v>
      </c>
      <c r="C4924" s="25">
        <v>1</v>
      </c>
      <c r="D4924" s="25">
        <v>1023274</v>
      </c>
      <c r="E4924" s="25" t="s">
        <v>2818</v>
      </c>
      <c r="F4924" s="39">
        <v>44267890.899999999</v>
      </c>
      <c r="G4924" s="42">
        <v>0.253</v>
      </c>
      <c r="H4924" s="42">
        <v>0.253</v>
      </c>
      <c r="I4924" s="39">
        <v>11199776.397700001</v>
      </c>
      <c r="J4924" s="42">
        <v>4.3049999999999998E-3</v>
      </c>
      <c r="K4924" s="42">
        <v>4.3049999999999998E-3</v>
      </c>
      <c r="L4924" s="25">
        <v>0.45778245839999998</v>
      </c>
      <c r="M4924" s="39">
        <v>2411584.4700000002</v>
      </c>
      <c r="N4924" s="39">
        <v>48215.0373920985</v>
      </c>
      <c r="O4924" s="39">
        <v>733261.85497919202</v>
      </c>
      <c r="P4924" s="25" t="s">
        <v>58</v>
      </c>
      <c r="Q4924" s="25" t="s">
        <v>3352</v>
      </c>
      <c r="R4924" s="25">
        <v>1.98913848664216</v>
      </c>
      <c r="S4924" s="25">
        <v>0.45778245839999998</v>
      </c>
      <c r="T4924" s="25">
        <v>0</v>
      </c>
      <c r="U4924" s="25"/>
      <c r="V4924" s="26"/>
      <c r="W4924" s="3" t="s">
        <v>46</v>
      </c>
    </row>
    <row r="4925" spans="1:23" x14ac:dyDescent="0.25">
      <c r="A4925" s="24" t="s">
        <v>22</v>
      </c>
      <c r="B4925" s="25">
        <v>6514</v>
      </c>
      <c r="C4925" s="25">
        <v>1</v>
      </c>
      <c r="D4925" s="25">
        <v>1023274</v>
      </c>
      <c r="E4925" s="25" t="s">
        <v>2818</v>
      </c>
      <c r="F4925" s="39">
        <v>14122784.789999999</v>
      </c>
      <c r="G4925" s="42">
        <v>0.24571553999999998</v>
      </c>
      <c r="H4925" s="42">
        <v>0.24571553999999998</v>
      </c>
      <c r="I4925" s="39">
        <v>3470187.69097863</v>
      </c>
      <c r="J4925" s="42">
        <v>5.8130000000000005E-3</v>
      </c>
      <c r="K4925" s="42">
        <v>5.8130000000000005E-3</v>
      </c>
      <c r="L4925" s="25">
        <v>0.45778245839999998</v>
      </c>
      <c r="M4925" s="39">
        <v>756432.31</v>
      </c>
      <c r="N4925" s="39">
        <v>20172.2010476588</v>
      </c>
      <c r="O4925" s="39">
        <v>263807.51710371103</v>
      </c>
      <c r="P4925" s="25" t="s">
        <v>58</v>
      </c>
      <c r="Q4925" s="25" t="s">
        <v>3586</v>
      </c>
      <c r="R4925" s="25">
        <v>1.4999925673299099</v>
      </c>
      <c r="S4925" s="25">
        <v>0.45778245839999998</v>
      </c>
      <c r="T4925" s="25">
        <v>0</v>
      </c>
      <c r="U4925" s="25"/>
      <c r="V4925" s="26"/>
      <c r="W4925" s="3" t="s">
        <v>46</v>
      </c>
    </row>
    <row r="4926" spans="1:23" x14ac:dyDescent="0.25">
      <c r="A4926" s="24" t="s">
        <v>22</v>
      </c>
      <c r="B4926" s="25">
        <v>6515</v>
      </c>
      <c r="C4926" s="25">
        <v>1</v>
      </c>
      <c r="D4926" s="25">
        <v>1023274</v>
      </c>
      <c r="E4926" s="25" t="s">
        <v>2818</v>
      </c>
      <c r="F4926" s="39">
        <v>36371924.640000001</v>
      </c>
      <c r="G4926" s="42">
        <v>0.24571553999999998</v>
      </c>
      <c r="H4926" s="42">
        <v>0.24571553999999998</v>
      </c>
      <c r="I4926" s="39">
        <v>8937147.1037569009</v>
      </c>
      <c r="J4926" s="42">
        <v>2.8830000000000001E-3</v>
      </c>
      <c r="K4926" s="42">
        <v>2.8830000000000001E-3</v>
      </c>
      <c r="L4926" s="25">
        <v>0.45778245839999998</v>
      </c>
      <c r="M4926" s="39">
        <v>1408944.74</v>
      </c>
      <c r="N4926" s="39">
        <v>25765.795100131101</v>
      </c>
      <c r="O4926" s="39">
        <v>479175.15050134697</v>
      </c>
      <c r="P4926" s="25" t="s">
        <v>58</v>
      </c>
      <c r="Q4926" s="25" t="s">
        <v>3587</v>
      </c>
      <c r="R4926" s="25">
        <v>1.6666666666666601</v>
      </c>
      <c r="S4926" s="25">
        <v>0.45778245839999998</v>
      </c>
      <c r="T4926" s="25">
        <v>0</v>
      </c>
      <c r="U4926" s="25"/>
      <c r="V4926" s="26"/>
      <c r="W4926" s="3" t="s">
        <v>46</v>
      </c>
    </row>
    <row r="4927" spans="1:23" x14ac:dyDescent="0.25">
      <c r="A4927" s="24" t="s">
        <v>22</v>
      </c>
      <c r="B4927" s="25">
        <v>6516</v>
      </c>
      <c r="C4927" s="25">
        <v>1</v>
      </c>
      <c r="D4927" s="25">
        <v>1023274</v>
      </c>
      <c r="E4927" s="25" t="s">
        <v>2818</v>
      </c>
      <c r="F4927" s="39">
        <v>45387873.560000002</v>
      </c>
      <c r="G4927" s="42">
        <v>0.209699999999999</v>
      </c>
      <c r="H4927" s="42">
        <v>0.209699999999999</v>
      </c>
      <c r="I4927" s="39">
        <v>9517837.0855320003</v>
      </c>
      <c r="J4927" s="42">
        <v>3.5230000000000001E-3</v>
      </c>
      <c r="K4927" s="42">
        <v>3.5230000000000001E-3</v>
      </c>
      <c r="L4927" s="25">
        <v>0.45778245839999998</v>
      </c>
      <c r="M4927" s="39">
        <v>2046748.28</v>
      </c>
      <c r="N4927" s="39">
        <v>33531.3400523292</v>
      </c>
      <c r="O4927" s="39">
        <v>563933.93328646105</v>
      </c>
      <c r="P4927" s="25" t="s">
        <v>58</v>
      </c>
      <c r="Q4927" s="25" t="s">
        <v>3588</v>
      </c>
      <c r="R4927" s="25">
        <v>2.07721015497749</v>
      </c>
      <c r="S4927" s="25">
        <v>0.45778245839999998</v>
      </c>
      <c r="T4927" s="25">
        <v>0</v>
      </c>
      <c r="U4927" s="25"/>
      <c r="V4927" s="26"/>
      <c r="W4927" s="3" t="s">
        <v>46</v>
      </c>
    </row>
    <row r="4928" spans="1:23" x14ac:dyDescent="0.25">
      <c r="A4928" s="24" t="s">
        <v>22</v>
      </c>
      <c r="B4928" s="25">
        <v>6517</v>
      </c>
      <c r="C4928" s="25">
        <v>1</v>
      </c>
      <c r="D4928" s="25">
        <v>1023274</v>
      </c>
      <c r="E4928" s="25" t="s">
        <v>2818</v>
      </c>
      <c r="F4928" s="39">
        <v>137665675.13</v>
      </c>
      <c r="G4928" s="42">
        <v>0.24571553999999998</v>
      </c>
      <c r="H4928" s="42">
        <v>0.24571553999999998</v>
      </c>
      <c r="I4928" s="39">
        <v>33826595.704032503</v>
      </c>
      <c r="J4928" s="42">
        <v>1.4269999999999999E-3</v>
      </c>
      <c r="K4928" s="42">
        <v>1.1940358200921999E-3</v>
      </c>
      <c r="L4928" s="25">
        <v>0.45778245839999998</v>
      </c>
      <c r="M4928" s="39">
        <v>2569243.5499999998</v>
      </c>
      <c r="N4928" s="39">
        <v>48270.552069654397</v>
      </c>
      <c r="O4928" s="39">
        <v>1276909.70826975</v>
      </c>
      <c r="P4928" s="25" t="s">
        <v>58</v>
      </c>
      <c r="Q4928" s="25" t="s">
        <v>3356</v>
      </c>
      <c r="R4928" s="25">
        <v>0.85156572687270005</v>
      </c>
      <c r="S4928" s="25">
        <v>0.45778245839999998</v>
      </c>
      <c r="T4928" s="25">
        <v>0</v>
      </c>
      <c r="U4928" s="25"/>
      <c r="V4928" s="26"/>
      <c r="W4928" s="3" t="s">
        <v>46</v>
      </c>
    </row>
    <row r="4929" spans="1:23" x14ac:dyDescent="0.25">
      <c r="A4929" s="24" t="s">
        <v>22</v>
      </c>
      <c r="B4929" s="25">
        <v>6518</v>
      </c>
      <c r="C4929" s="25">
        <v>1</v>
      </c>
      <c r="D4929" s="25">
        <v>1023274</v>
      </c>
      <c r="E4929" s="25" t="s">
        <v>2818</v>
      </c>
      <c r="F4929" s="39">
        <v>12101106.859999999</v>
      </c>
      <c r="G4929" s="42">
        <v>0.24571553999999998</v>
      </c>
      <c r="H4929" s="42">
        <v>0.24571553999999998</v>
      </c>
      <c r="I4929" s="39">
        <v>2973430.0067026</v>
      </c>
      <c r="J4929" s="42">
        <v>5.8130000000000005E-3</v>
      </c>
      <c r="K4929" s="42">
        <v>5.8130000000000005E-3</v>
      </c>
      <c r="L4929" s="25">
        <v>0.45778245839999998</v>
      </c>
      <c r="M4929" s="39">
        <v>664518.55000000005</v>
      </c>
      <c r="N4929" s="39">
        <v>17284.548628962199</v>
      </c>
      <c r="O4929" s="39">
        <v>226043.446983892</v>
      </c>
      <c r="P4929" s="25" t="s">
        <v>58</v>
      </c>
      <c r="Q4929" s="25" t="s">
        <v>3589</v>
      </c>
      <c r="R4929" s="25">
        <v>1.73973737225554</v>
      </c>
      <c r="S4929" s="25">
        <v>0.45778245839999998</v>
      </c>
      <c r="T4929" s="25">
        <v>0</v>
      </c>
      <c r="U4929" s="25"/>
      <c r="V4929" s="26"/>
      <c r="W4929" s="3" t="s">
        <v>46</v>
      </c>
    </row>
    <row r="4930" spans="1:23" x14ac:dyDescent="0.25">
      <c r="A4930" s="24" t="s">
        <v>22</v>
      </c>
      <c r="B4930" s="25">
        <v>6519</v>
      </c>
      <c r="C4930" s="25">
        <v>1</v>
      </c>
      <c r="D4930" s="25">
        <v>1023274</v>
      </c>
      <c r="E4930" s="25" t="s">
        <v>2818</v>
      </c>
      <c r="F4930" s="39">
        <v>2840713.34</v>
      </c>
      <c r="G4930" s="42">
        <v>0.24571553999999998</v>
      </c>
      <c r="H4930" s="42">
        <v>0.24571553999999998</v>
      </c>
      <c r="I4930" s="39">
        <v>698007.41232330306</v>
      </c>
      <c r="J4930" s="42">
        <v>3.5230000000000001E-3</v>
      </c>
      <c r="K4930" s="42">
        <v>3.5230000000000001E-3</v>
      </c>
      <c r="L4930" s="25">
        <v>0.45778245839999998</v>
      </c>
      <c r="M4930" s="39">
        <v>108183.84</v>
      </c>
      <c r="N4930" s="39">
        <v>2459.0801136149898</v>
      </c>
      <c r="O4930" s="39">
        <v>41357.092158357998</v>
      </c>
      <c r="P4930" s="25" t="s">
        <v>58</v>
      </c>
      <c r="Q4930" s="25" t="s">
        <v>3590</v>
      </c>
      <c r="R4930" s="25">
        <v>1.08333332922638</v>
      </c>
      <c r="S4930" s="25">
        <v>0.45778245839999998</v>
      </c>
      <c r="T4930" s="25">
        <v>0</v>
      </c>
      <c r="U4930" s="25"/>
      <c r="V4930" s="26"/>
      <c r="W4930" s="3" t="s">
        <v>46</v>
      </c>
    </row>
    <row r="4931" spans="1:23" x14ac:dyDescent="0.25">
      <c r="A4931" s="24" t="s">
        <v>22</v>
      </c>
      <c r="B4931" s="25">
        <v>6520</v>
      </c>
      <c r="C4931" s="25">
        <v>1</v>
      </c>
      <c r="D4931" s="25">
        <v>1023274</v>
      </c>
      <c r="E4931" s="25" t="s">
        <v>2818</v>
      </c>
      <c r="F4931" s="39">
        <v>25285162.469999999</v>
      </c>
      <c r="G4931" s="42">
        <v>0.24571553999999998</v>
      </c>
      <c r="H4931" s="42">
        <v>0.24571553999999998</v>
      </c>
      <c r="I4931" s="39">
        <v>6212957.3503037803</v>
      </c>
      <c r="J4931" s="42">
        <v>3.5230000000000001E-3</v>
      </c>
      <c r="K4931" s="42">
        <v>3.5230000000000001E-3</v>
      </c>
      <c r="L4931" s="25">
        <v>0.45778245839999998</v>
      </c>
      <c r="M4931" s="39">
        <v>965883.32</v>
      </c>
      <c r="N4931" s="39">
        <v>21888.2487451202</v>
      </c>
      <c r="O4931" s="39">
        <v>368119.08466302499</v>
      </c>
      <c r="P4931" s="25" t="s">
        <v>58</v>
      </c>
      <c r="Q4931" s="25" t="s">
        <v>3591</v>
      </c>
      <c r="R4931" s="25">
        <v>1.0833333328719199</v>
      </c>
      <c r="S4931" s="25">
        <v>0.45778245839999998</v>
      </c>
      <c r="T4931" s="25">
        <v>0</v>
      </c>
      <c r="U4931" s="25"/>
      <c r="V4931" s="26"/>
      <c r="W4931" s="3" t="s">
        <v>46</v>
      </c>
    </row>
    <row r="4932" spans="1:23" x14ac:dyDescent="0.25">
      <c r="A4932" s="24" t="s">
        <v>22</v>
      </c>
      <c r="B4932" s="25">
        <v>6521</v>
      </c>
      <c r="C4932" s="25">
        <v>1</v>
      </c>
      <c r="D4932" s="25">
        <v>1023274</v>
      </c>
      <c r="E4932" s="25" t="s">
        <v>2818</v>
      </c>
      <c r="F4932" s="39">
        <v>14937039</v>
      </c>
      <c r="G4932" s="42">
        <v>0.2097</v>
      </c>
      <c r="H4932" s="42">
        <v>0.2097</v>
      </c>
      <c r="I4932" s="39">
        <v>3132297.0783000002</v>
      </c>
      <c r="J4932" s="42">
        <v>3.5230000000000001E-3</v>
      </c>
      <c r="K4932" s="42">
        <v>3.5230000000000001E-3</v>
      </c>
      <c r="L4932" s="25">
        <v>0.45778245839999998</v>
      </c>
      <c r="M4932" s="39">
        <v>642427.24</v>
      </c>
      <c r="N4932" s="39">
        <v>11035.0826068509</v>
      </c>
      <c r="O4932" s="39">
        <v>185589.28837650601</v>
      </c>
      <c r="P4932" s="25" t="s">
        <v>58</v>
      </c>
      <c r="Q4932" s="25" t="s">
        <v>3592</v>
      </c>
      <c r="R4932" s="25">
        <v>1.9166666666666601</v>
      </c>
      <c r="S4932" s="25">
        <v>0.45778245839999998</v>
      </c>
      <c r="T4932" s="25">
        <v>0</v>
      </c>
      <c r="U4932" s="25"/>
      <c r="V4932" s="26"/>
      <c r="W4932" s="3" t="s">
        <v>46</v>
      </c>
    </row>
    <row r="4933" spans="1:23" x14ac:dyDescent="0.25">
      <c r="A4933" s="24" t="s">
        <v>22</v>
      </c>
      <c r="B4933" s="25">
        <v>6522</v>
      </c>
      <c r="C4933" s="25">
        <v>1</v>
      </c>
      <c r="D4933" s="25">
        <v>1023274</v>
      </c>
      <c r="E4933" s="25" t="s">
        <v>2818</v>
      </c>
      <c r="F4933" s="39">
        <v>5207647.79</v>
      </c>
      <c r="G4933" s="42">
        <v>0.33200000000000002</v>
      </c>
      <c r="H4933" s="42">
        <v>0.33200000000000002</v>
      </c>
      <c r="I4933" s="39">
        <v>1728939.0662799999</v>
      </c>
      <c r="J4933" s="42">
        <v>4.7580000000000001E-3</v>
      </c>
      <c r="K4933" s="42">
        <v>1.1916282753380999E-3</v>
      </c>
      <c r="L4933" s="25">
        <v>0.45778245839999998</v>
      </c>
      <c r="M4933" s="39">
        <v>111102.99</v>
      </c>
      <c r="N4933" s="39">
        <v>8226.29207736024</v>
      </c>
      <c r="O4933" s="39">
        <v>118975.148084949</v>
      </c>
      <c r="P4933" s="25" t="s">
        <v>58</v>
      </c>
      <c r="Q4933" s="25" t="s">
        <v>3593</v>
      </c>
      <c r="R4933" s="25">
        <v>0.16666666666666</v>
      </c>
      <c r="S4933" s="25">
        <v>0.45778245839999998</v>
      </c>
      <c r="T4933" s="25">
        <v>0</v>
      </c>
      <c r="U4933" s="25"/>
      <c r="V4933" s="26"/>
      <c r="W4933" s="3" t="s">
        <v>46</v>
      </c>
    </row>
    <row r="4934" spans="1:23" x14ac:dyDescent="0.25">
      <c r="A4934" s="24" t="s">
        <v>22</v>
      </c>
      <c r="B4934" s="25">
        <v>6523</v>
      </c>
      <c r="C4934" s="25">
        <v>1</v>
      </c>
      <c r="D4934" s="25">
        <v>1023274</v>
      </c>
      <c r="E4934" s="25" t="s">
        <v>2818</v>
      </c>
      <c r="F4934" s="39">
        <v>29334375.34</v>
      </c>
      <c r="G4934" s="42">
        <v>0.19969999999999999</v>
      </c>
      <c r="H4934" s="42">
        <v>0.19969999999999999</v>
      </c>
      <c r="I4934" s="39">
        <v>5858074.7553979997</v>
      </c>
      <c r="J4934" s="42">
        <v>3.5230000000000001E-3</v>
      </c>
      <c r="K4934" s="42">
        <v>3.3502498607416E-3</v>
      </c>
      <c r="L4934" s="25">
        <v>0.45778245839999998</v>
      </c>
      <c r="M4934" s="39">
        <v>1295610.6200000001</v>
      </c>
      <c r="N4934" s="39">
        <v>20637.997363267099</v>
      </c>
      <c r="O4934" s="39">
        <v>347092.213137315</v>
      </c>
      <c r="P4934" s="25" t="s">
        <v>58</v>
      </c>
      <c r="Q4934" s="25" t="s">
        <v>3594</v>
      </c>
      <c r="R4934" s="25">
        <v>2.2017380860535001</v>
      </c>
      <c r="S4934" s="25">
        <v>0.45778245839999998</v>
      </c>
      <c r="T4934" s="25">
        <v>0</v>
      </c>
      <c r="U4934" s="25"/>
      <c r="V4934" s="26"/>
      <c r="W4934" s="3" t="s">
        <v>46</v>
      </c>
    </row>
    <row r="4935" spans="1:23" x14ac:dyDescent="0.25">
      <c r="A4935" s="24" t="s">
        <v>22</v>
      </c>
      <c r="B4935" s="25">
        <v>6524</v>
      </c>
      <c r="C4935" s="25">
        <v>1</v>
      </c>
      <c r="D4935" s="25">
        <v>1023274</v>
      </c>
      <c r="E4935" s="25" t="s">
        <v>2818</v>
      </c>
      <c r="F4935" s="39">
        <v>6162805.2300000004</v>
      </c>
      <c r="G4935" s="42">
        <v>0.19969999999999899</v>
      </c>
      <c r="H4935" s="42">
        <v>0.19969999999999899</v>
      </c>
      <c r="I4935" s="39">
        <v>1230712.2044309899</v>
      </c>
      <c r="J4935" s="42">
        <v>4.7580000000000001E-3</v>
      </c>
      <c r="K4935" s="42">
        <v>4.7580000000000001E-3</v>
      </c>
      <c r="L4935" s="25">
        <v>0.45778245839999998</v>
      </c>
      <c r="M4935" s="39">
        <v>277603.28000000003</v>
      </c>
      <c r="N4935" s="39">
        <v>5855.7286686826901</v>
      </c>
      <c r="O4935" s="39">
        <v>84690.183493384</v>
      </c>
      <c r="P4935" s="25" t="s">
        <v>58</v>
      </c>
      <c r="Q4935" s="25" t="s">
        <v>3556</v>
      </c>
      <c r="R4935" s="25">
        <v>2.13182593905643</v>
      </c>
      <c r="S4935" s="25">
        <v>0.45778245839999998</v>
      </c>
      <c r="T4935" s="25">
        <v>0</v>
      </c>
      <c r="U4935" s="25"/>
      <c r="V4935" s="26"/>
      <c r="W4935" s="3" t="s">
        <v>46</v>
      </c>
    </row>
    <row r="4936" spans="1:23" x14ac:dyDescent="0.25">
      <c r="A4936" s="24" t="s">
        <v>22</v>
      </c>
      <c r="B4936" s="25">
        <v>6525</v>
      </c>
      <c r="C4936" s="25">
        <v>1</v>
      </c>
      <c r="D4936" s="25">
        <v>1023274</v>
      </c>
      <c r="E4936" s="25" t="s">
        <v>2818</v>
      </c>
      <c r="F4936" s="39">
        <v>28210244.73</v>
      </c>
      <c r="G4936" s="42">
        <v>0.24571553999999998</v>
      </c>
      <c r="H4936" s="42">
        <v>0.24571553999999998</v>
      </c>
      <c r="I4936" s="39">
        <v>6931695.5173640996</v>
      </c>
      <c r="J4936" s="42">
        <v>4.3049999999999001E-3</v>
      </c>
      <c r="K4936" s="42">
        <v>4.3049999999999001E-3</v>
      </c>
      <c r="L4936" s="25">
        <v>0.45778245839999998</v>
      </c>
      <c r="M4936" s="39">
        <v>1513688.94</v>
      </c>
      <c r="N4936" s="39">
        <v>29840.949202252399</v>
      </c>
      <c r="O4936" s="39">
        <v>453825.83836737601</v>
      </c>
      <c r="P4936" s="25" t="s">
        <v>58</v>
      </c>
      <c r="Q4936" s="25" t="s">
        <v>3595</v>
      </c>
      <c r="R4936" s="25">
        <v>1.99757599881457</v>
      </c>
      <c r="S4936" s="25">
        <v>0.45778245839999998</v>
      </c>
      <c r="T4936" s="25">
        <v>0</v>
      </c>
      <c r="U4936" s="25"/>
      <c r="V4936" s="26"/>
      <c r="W4936" s="3" t="s">
        <v>46</v>
      </c>
    </row>
    <row r="4937" spans="1:23" x14ac:dyDescent="0.25">
      <c r="A4937" s="24" t="s">
        <v>22</v>
      </c>
      <c r="B4937" s="25">
        <v>6526</v>
      </c>
      <c r="C4937" s="25">
        <v>1</v>
      </c>
      <c r="D4937" s="25">
        <v>1023274</v>
      </c>
      <c r="E4937" s="25" t="s">
        <v>2818</v>
      </c>
      <c r="F4937" s="39">
        <v>20437095.710000001</v>
      </c>
      <c r="G4937" s="42">
        <v>0.24571553999999998</v>
      </c>
      <c r="H4937" s="42">
        <v>0.24571553999999998</v>
      </c>
      <c r="I4937" s="39">
        <v>5021712.00841433</v>
      </c>
      <c r="J4937" s="42">
        <v>4.3049999999999998E-3</v>
      </c>
      <c r="K4937" s="42">
        <v>4.3000288344520994E-3</v>
      </c>
      <c r="L4937" s="25">
        <v>0.45778245839999998</v>
      </c>
      <c r="M4937" s="39">
        <v>1146188.8500000001</v>
      </c>
      <c r="N4937" s="39">
        <v>21618.470196223701</v>
      </c>
      <c r="O4937" s="39">
        <v>328777.08730125701</v>
      </c>
      <c r="P4937" s="25" t="s">
        <v>58</v>
      </c>
      <c r="Q4937" s="25" t="s">
        <v>3596</v>
      </c>
      <c r="R4937" s="25">
        <v>2.1840316792497898</v>
      </c>
      <c r="S4937" s="25">
        <v>0.45778245839999998</v>
      </c>
      <c r="T4937" s="25">
        <v>0</v>
      </c>
      <c r="U4937" s="25"/>
      <c r="V4937" s="26"/>
      <c r="W4937" s="3" t="s">
        <v>46</v>
      </c>
    </row>
    <row r="4938" spans="1:23" x14ac:dyDescent="0.25">
      <c r="A4938" s="24" t="s">
        <v>22</v>
      </c>
      <c r="B4938" s="25">
        <v>6527</v>
      </c>
      <c r="C4938" s="25">
        <v>1</v>
      </c>
      <c r="D4938" s="25">
        <v>1023274</v>
      </c>
      <c r="E4938" s="25" t="s">
        <v>2818</v>
      </c>
      <c r="F4938" s="39">
        <v>4239754.87</v>
      </c>
      <c r="G4938" s="42">
        <v>0.24571553999999998</v>
      </c>
      <c r="H4938" s="42">
        <v>0.24571553999999998</v>
      </c>
      <c r="I4938" s="39">
        <v>1041773.65734967</v>
      </c>
      <c r="J4938" s="42">
        <v>2.8830000000000001E-3</v>
      </c>
      <c r="K4938" s="42">
        <v>2.8830000000000001E-3</v>
      </c>
      <c r="L4938" s="25">
        <v>0.45778245839999998</v>
      </c>
      <c r="M4938" s="39">
        <v>150679.81</v>
      </c>
      <c r="N4938" s="39">
        <v>3003.4334541391199</v>
      </c>
      <c r="O4938" s="39">
        <v>55855.861300417302</v>
      </c>
      <c r="P4938" s="25" t="s">
        <v>58</v>
      </c>
      <c r="Q4938" s="25" t="s">
        <v>3597</v>
      </c>
      <c r="R4938" s="25">
        <v>1.3333333333333299</v>
      </c>
      <c r="S4938" s="25">
        <v>0.45778245839999998</v>
      </c>
      <c r="T4938" s="25">
        <v>0</v>
      </c>
      <c r="U4938" s="25"/>
      <c r="V4938" s="26"/>
      <c r="W4938" s="3" t="s">
        <v>46</v>
      </c>
    </row>
    <row r="4939" spans="1:23" x14ac:dyDescent="0.25">
      <c r="A4939" s="24" t="s">
        <v>22</v>
      </c>
      <c r="B4939" s="25">
        <v>6528</v>
      </c>
      <c r="C4939" s="25">
        <v>1</v>
      </c>
      <c r="D4939" s="25">
        <v>1023274</v>
      </c>
      <c r="E4939" s="25" t="s">
        <v>2818</v>
      </c>
      <c r="F4939" s="39">
        <v>5683243.6699999999</v>
      </c>
      <c r="G4939" s="42">
        <v>0.24571553999999998</v>
      </c>
      <c r="H4939" s="42">
        <v>0.24571553999999998</v>
      </c>
      <c r="I4939" s="39">
        <v>1396461.28732563</v>
      </c>
      <c r="J4939" s="42">
        <v>2.8830000000000001E-3</v>
      </c>
      <c r="K4939" s="42">
        <v>2.7601807483243999E-3</v>
      </c>
      <c r="L4939" s="25">
        <v>0.45778245839999998</v>
      </c>
      <c r="M4939" s="39">
        <v>190399.61</v>
      </c>
      <c r="N4939" s="39">
        <v>4025.9978913597902</v>
      </c>
      <c r="O4939" s="39">
        <v>74872.835789205594</v>
      </c>
      <c r="P4939" s="25" t="s">
        <v>58</v>
      </c>
      <c r="Q4939" s="25" t="s">
        <v>3598</v>
      </c>
      <c r="R4939" s="25">
        <v>1.2053758600617299</v>
      </c>
      <c r="S4939" s="25">
        <v>0.45778245839999998</v>
      </c>
      <c r="T4939" s="25">
        <v>0</v>
      </c>
      <c r="U4939" s="25"/>
      <c r="V4939" s="26"/>
      <c r="W4939" s="3" t="s">
        <v>46</v>
      </c>
    </row>
    <row r="4940" spans="1:23" x14ac:dyDescent="0.25">
      <c r="A4940" s="24" t="s">
        <v>22</v>
      </c>
      <c r="B4940" s="25">
        <v>6529</v>
      </c>
      <c r="C4940" s="25">
        <v>1</v>
      </c>
      <c r="D4940" s="25">
        <v>1023274</v>
      </c>
      <c r="E4940" s="25" t="s">
        <v>2818</v>
      </c>
      <c r="F4940" s="39">
        <v>23904438.34</v>
      </c>
      <c r="G4940" s="42">
        <v>0.30599999999999999</v>
      </c>
      <c r="H4940" s="42">
        <v>0.30599999999999999</v>
      </c>
      <c r="I4940" s="39">
        <v>7314758.1320399996</v>
      </c>
      <c r="J4940" s="42">
        <v>4.3049999999999998E-3</v>
      </c>
      <c r="K4940" s="42">
        <v>4.3049999999999998E-3</v>
      </c>
      <c r="L4940" s="25">
        <v>0.45778245839999998</v>
      </c>
      <c r="M4940" s="39">
        <v>1472109.94</v>
      </c>
      <c r="N4940" s="39">
        <v>31490.033758432201</v>
      </c>
      <c r="O4940" s="39">
        <v>478905.37508635101</v>
      </c>
      <c r="P4940" s="25" t="s">
        <v>58</v>
      </c>
      <c r="Q4940" s="25" t="s">
        <v>3599</v>
      </c>
      <c r="R4940" s="25">
        <v>2.0833333333333299</v>
      </c>
      <c r="S4940" s="25">
        <v>0.45778245839999998</v>
      </c>
      <c r="T4940" s="25">
        <v>0</v>
      </c>
      <c r="U4940" s="25"/>
      <c r="V4940" s="26"/>
      <c r="W4940" s="3" t="s">
        <v>46</v>
      </c>
    </row>
    <row r="4941" spans="1:23" x14ac:dyDescent="0.25">
      <c r="A4941" s="24" t="s">
        <v>22</v>
      </c>
      <c r="B4941" s="25">
        <v>6530</v>
      </c>
      <c r="C4941" s="25">
        <v>1</v>
      </c>
      <c r="D4941" s="25">
        <v>1023274</v>
      </c>
      <c r="E4941" s="25" t="s">
        <v>2818</v>
      </c>
      <c r="F4941" s="39">
        <v>1723714.59</v>
      </c>
      <c r="G4941" s="42">
        <v>0.17472342000000002</v>
      </c>
      <c r="H4941" s="42">
        <v>0.17472342000000002</v>
      </c>
      <c r="I4941" s="39">
        <v>301173.308268697</v>
      </c>
      <c r="J4941" s="42">
        <v>9.5500000000000001E-4</v>
      </c>
      <c r="K4941" s="42">
        <v>9.5500000000000001E-4</v>
      </c>
      <c r="L4941" s="25">
        <v>0.45778245839999998</v>
      </c>
      <c r="M4941" s="39">
        <v>40650.99</v>
      </c>
      <c r="N4941" s="25">
        <v>287.620509396606</v>
      </c>
      <c r="O4941" s="39">
        <v>9302.7358762612603</v>
      </c>
      <c r="P4941" s="25" t="s">
        <v>58</v>
      </c>
      <c r="Q4941" s="25" t="s">
        <v>3600</v>
      </c>
      <c r="R4941" s="25">
        <v>2.8382457388145599</v>
      </c>
      <c r="S4941" s="25">
        <v>0.45778245839999998</v>
      </c>
      <c r="T4941" s="25">
        <v>0</v>
      </c>
      <c r="U4941" s="25"/>
      <c r="V4941" s="26"/>
      <c r="W4941" s="3" t="s">
        <v>46</v>
      </c>
    </row>
    <row r="4942" spans="1:23" x14ac:dyDescent="0.25">
      <c r="A4942" s="24" t="s">
        <v>22</v>
      </c>
      <c r="B4942" s="25">
        <v>6531</v>
      </c>
      <c r="C4942" s="25">
        <v>1</v>
      </c>
      <c r="D4942" s="25">
        <v>1023274</v>
      </c>
      <c r="E4942" s="25" t="s">
        <v>2818</v>
      </c>
      <c r="F4942" s="39">
        <v>105024.42</v>
      </c>
      <c r="G4942" s="42">
        <v>0.24571553999999998</v>
      </c>
      <c r="H4942" s="42">
        <v>0.24571553999999998</v>
      </c>
      <c r="I4942" s="39">
        <v>25806.1320734867</v>
      </c>
      <c r="J4942" s="42">
        <v>2.359E-3</v>
      </c>
      <c r="K4942" s="42">
        <v>2.359E-3</v>
      </c>
      <c r="L4942" s="25">
        <v>0.45778245839999998</v>
      </c>
      <c r="M4942" s="39">
        <v>3266.82</v>
      </c>
      <c r="N4942" s="25">
        <v>60.876665561355303</v>
      </c>
      <c r="O4942" s="39">
        <v>1251.9126579997301</v>
      </c>
      <c r="P4942" s="25" t="s">
        <v>58</v>
      </c>
      <c r="Q4942" s="25" t="s">
        <v>3601</v>
      </c>
      <c r="R4942" s="25">
        <v>1.3333333333333299</v>
      </c>
      <c r="S4942" s="25">
        <v>0.45778245839999998</v>
      </c>
      <c r="T4942" s="25">
        <v>0</v>
      </c>
      <c r="U4942" s="25"/>
      <c r="V4942" s="26"/>
      <c r="W4942" s="3" t="s">
        <v>46</v>
      </c>
    </row>
    <row r="4943" spans="1:23" x14ac:dyDescent="0.25">
      <c r="A4943" s="24" t="s">
        <v>22</v>
      </c>
      <c r="B4943" s="25">
        <v>6532</v>
      </c>
      <c r="C4943" s="25">
        <v>1</v>
      </c>
      <c r="D4943" s="25">
        <v>1023274</v>
      </c>
      <c r="E4943" s="25" t="s">
        <v>2818</v>
      </c>
      <c r="F4943" s="39">
        <v>319792.09000000003</v>
      </c>
      <c r="G4943" s="42">
        <v>0.24571553999999998</v>
      </c>
      <c r="H4943" s="42">
        <v>0.24571553999999998</v>
      </c>
      <c r="I4943" s="39">
        <v>78577.886082078607</v>
      </c>
      <c r="J4943" s="42">
        <v>2.359E-3</v>
      </c>
      <c r="K4943" s="42">
        <v>2.359E-3</v>
      </c>
      <c r="L4943" s="25">
        <v>0.45778245839999998</v>
      </c>
      <c r="M4943" s="39">
        <v>9947.52</v>
      </c>
      <c r="N4943" s="25">
        <v>185.36523326762301</v>
      </c>
      <c r="O4943" s="39">
        <v>3811.98739682818</v>
      </c>
      <c r="P4943" s="25" t="s">
        <v>58</v>
      </c>
      <c r="Q4943" s="25" t="s">
        <v>3602</v>
      </c>
      <c r="R4943" s="25">
        <v>1.3333333333333299</v>
      </c>
      <c r="S4943" s="25">
        <v>0.45778245839999998</v>
      </c>
      <c r="T4943" s="25">
        <v>0</v>
      </c>
      <c r="U4943" s="25"/>
      <c r="V4943" s="26"/>
      <c r="W4943" s="3" t="s">
        <v>46</v>
      </c>
    </row>
    <row r="4944" spans="1:23" x14ac:dyDescent="0.25">
      <c r="A4944" s="24" t="s">
        <v>22</v>
      </c>
      <c r="B4944" s="25">
        <v>6533</v>
      </c>
      <c r="C4944" s="25">
        <v>1</v>
      </c>
      <c r="D4944" s="25">
        <v>1023274</v>
      </c>
      <c r="E4944" s="25" t="s">
        <v>2818</v>
      </c>
      <c r="F4944" s="39">
        <v>2996723.08</v>
      </c>
      <c r="G4944" s="42">
        <v>0.24571553999999998</v>
      </c>
      <c r="H4944" s="42">
        <v>0.24571553999999998</v>
      </c>
      <c r="I4944" s="39">
        <v>736341.42983266304</v>
      </c>
      <c r="J4944" s="42">
        <v>2.359E-3</v>
      </c>
      <c r="K4944" s="42">
        <v>2.359E-3</v>
      </c>
      <c r="L4944" s="25">
        <v>0.45778245839999998</v>
      </c>
      <c r="M4944" s="39">
        <v>93247.34</v>
      </c>
      <c r="N4944" s="39">
        <v>1737.0294329752501</v>
      </c>
      <c r="O4944" s="39">
        <v>35721.5546286467</v>
      </c>
      <c r="P4944" s="25" t="s">
        <v>58</v>
      </c>
      <c r="Q4944" s="25" t="s">
        <v>3603</v>
      </c>
      <c r="R4944" s="25">
        <v>1.3333333333333299</v>
      </c>
      <c r="S4944" s="25">
        <v>0.45778245839999998</v>
      </c>
      <c r="T4944" s="25">
        <v>0</v>
      </c>
      <c r="U4944" s="25"/>
      <c r="V4944" s="26"/>
      <c r="W4944" s="3" t="s">
        <v>46</v>
      </c>
    </row>
    <row r="4945" spans="1:23" x14ac:dyDescent="0.25">
      <c r="A4945" s="24" t="s">
        <v>22</v>
      </c>
      <c r="B4945" s="25">
        <v>6534</v>
      </c>
      <c r="C4945" s="25">
        <v>1</v>
      </c>
      <c r="D4945" s="25">
        <v>1023274</v>
      </c>
      <c r="E4945" s="25" t="s">
        <v>2818</v>
      </c>
      <c r="F4945" s="39">
        <v>464236.44</v>
      </c>
      <c r="G4945" s="42">
        <v>0.24571553999999998</v>
      </c>
      <c r="H4945" s="42">
        <v>0.24571553999999998</v>
      </c>
      <c r="I4945" s="39">
        <v>114070.10754227699</v>
      </c>
      <c r="J4945" s="42">
        <v>2.359E-3</v>
      </c>
      <c r="K4945" s="42">
        <v>2.359E-3</v>
      </c>
      <c r="L4945" s="25">
        <v>0.45778245839999998</v>
      </c>
      <c r="M4945" s="39">
        <v>14440.89</v>
      </c>
      <c r="N4945" s="25">
        <v>269.091383692232</v>
      </c>
      <c r="O4945" s="39">
        <v>5533.7937171253398</v>
      </c>
      <c r="P4945" s="25" t="s">
        <v>58</v>
      </c>
      <c r="Q4945" s="25" t="s">
        <v>8523</v>
      </c>
      <c r="R4945" s="25">
        <v>1.3333333333333299</v>
      </c>
      <c r="S4945" s="25">
        <v>0.45778245839999998</v>
      </c>
      <c r="T4945" s="25">
        <v>0</v>
      </c>
      <c r="U4945" s="25"/>
      <c r="V4945" s="26"/>
      <c r="W4945" s="3" t="s">
        <v>46</v>
      </c>
    </row>
    <row r="4946" spans="1:23" x14ac:dyDescent="0.25">
      <c r="A4946" s="24" t="s">
        <v>22</v>
      </c>
      <c r="B4946" s="25">
        <v>6535</v>
      </c>
      <c r="C4946" s="25">
        <v>1</v>
      </c>
      <c r="D4946" s="25">
        <v>1023274</v>
      </c>
      <c r="E4946" s="25" t="s">
        <v>2818</v>
      </c>
      <c r="F4946" s="25">
        <v>0.17</v>
      </c>
      <c r="G4946" s="42">
        <v>0.24571553999999998</v>
      </c>
      <c r="H4946" s="42">
        <v>0.24571553999999998</v>
      </c>
      <c r="I4946" s="25">
        <v>4.1771641800000002E-2</v>
      </c>
      <c r="J4946" s="42">
        <v>2.359E-3</v>
      </c>
      <c r="K4946" s="42">
        <v>2.359E-3</v>
      </c>
      <c r="L4946" s="25">
        <v>0.45778245839999998</v>
      </c>
      <c r="M4946" s="25">
        <v>0.01</v>
      </c>
      <c r="N4946" s="25">
        <v>9.8539303006200005E-5</v>
      </c>
      <c r="O4946" s="25">
        <v>2.0264349173264098E-3</v>
      </c>
      <c r="P4946" s="25" t="s">
        <v>58</v>
      </c>
      <c r="Q4946" s="25" t="s">
        <v>3604</v>
      </c>
      <c r="R4946" s="25">
        <v>2.1666666666666599</v>
      </c>
      <c r="S4946" s="25">
        <v>0.45778245839999998</v>
      </c>
      <c r="T4946" s="25">
        <v>0</v>
      </c>
      <c r="U4946" s="25"/>
      <c r="V4946" s="26"/>
      <c r="W4946" s="3" t="s">
        <v>46</v>
      </c>
    </row>
    <row r="4947" spans="1:23" x14ac:dyDescent="0.25">
      <c r="A4947" s="24" t="s">
        <v>22</v>
      </c>
      <c r="B4947" s="25">
        <v>6536</v>
      </c>
      <c r="C4947" s="25">
        <v>1</v>
      </c>
      <c r="D4947" s="25">
        <v>1023274</v>
      </c>
      <c r="E4947" s="25" t="s">
        <v>2818</v>
      </c>
      <c r="F4947" s="39">
        <v>266265237.68000001</v>
      </c>
      <c r="G4947" s="42">
        <v>0.24571553999999998</v>
      </c>
      <c r="H4947" s="42">
        <v>0.24571553999999998</v>
      </c>
      <c r="I4947" s="39">
        <v>65425506.659769498</v>
      </c>
      <c r="J4947" s="42">
        <v>2.359E-3</v>
      </c>
      <c r="K4947" s="42">
        <v>2.359E-3</v>
      </c>
      <c r="L4947" s="25">
        <v>0.45778245839999998</v>
      </c>
      <c r="M4947" s="39">
        <v>8628802.6699999999</v>
      </c>
      <c r="N4947" s="39">
        <v>154338.770210396</v>
      </c>
      <c r="O4947" s="39">
        <v>3173936.3229704001</v>
      </c>
      <c r="P4947" s="25" t="s">
        <v>58</v>
      </c>
      <c r="Q4947" s="25" t="s">
        <v>3605</v>
      </c>
      <c r="R4947" s="25">
        <v>1.3333333333333299</v>
      </c>
      <c r="S4947" s="25">
        <v>0.45778245839999998</v>
      </c>
      <c r="T4947" s="25">
        <v>0</v>
      </c>
      <c r="U4947" s="25"/>
      <c r="V4947" s="26"/>
      <c r="W4947" s="3" t="s">
        <v>46</v>
      </c>
    </row>
    <row r="4948" spans="1:23" x14ac:dyDescent="0.25">
      <c r="A4948" s="24" t="s">
        <v>22</v>
      </c>
      <c r="B4948" s="25">
        <v>6537</v>
      </c>
      <c r="C4948" s="25">
        <v>1</v>
      </c>
      <c r="D4948" s="25">
        <v>1023274</v>
      </c>
      <c r="E4948" s="25" t="s">
        <v>2818</v>
      </c>
      <c r="F4948" s="39">
        <v>35916438.299999997</v>
      </c>
      <c r="G4948" s="42">
        <v>0.253</v>
      </c>
      <c r="H4948" s="42">
        <v>0.253</v>
      </c>
      <c r="I4948" s="39">
        <v>9086858.8899000008</v>
      </c>
      <c r="J4948" s="42">
        <v>5.2590000000000007E-3</v>
      </c>
      <c r="K4948" s="42">
        <v>5.2590000000000007E-3</v>
      </c>
      <c r="L4948" s="25">
        <v>0.45778245839999998</v>
      </c>
      <c r="M4948" s="39">
        <v>2012473.26</v>
      </c>
      <c r="N4948" s="39">
        <v>47787.790901984103</v>
      </c>
      <c r="O4948" s="39">
        <v>657234.539283416</v>
      </c>
      <c r="P4948" s="25" t="s">
        <v>58</v>
      </c>
      <c r="Q4948" s="25" t="s">
        <v>3606</v>
      </c>
      <c r="R4948" s="25">
        <v>2.2925952461902801</v>
      </c>
      <c r="S4948" s="25">
        <v>0.45778245839999998</v>
      </c>
      <c r="T4948" s="25">
        <v>0</v>
      </c>
      <c r="U4948" s="25"/>
      <c r="V4948" s="26"/>
      <c r="W4948" s="3" t="s">
        <v>46</v>
      </c>
    </row>
    <row r="4949" spans="1:23" x14ac:dyDescent="0.25">
      <c r="A4949" s="24" t="s">
        <v>22</v>
      </c>
      <c r="B4949" s="25">
        <v>6538</v>
      </c>
      <c r="C4949" s="25">
        <v>1</v>
      </c>
      <c r="D4949" s="25">
        <v>1023274</v>
      </c>
      <c r="E4949" s="25" t="s">
        <v>2818</v>
      </c>
      <c r="F4949" s="39">
        <v>61203572.310000002</v>
      </c>
      <c r="G4949" s="42">
        <v>0.33299999999999996</v>
      </c>
      <c r="H4949" s="42">
        <v>0.33299999999999996</v>
      </c>
      <c r="I4949" s="39">
        <v>20380789.579229999</v>
      </c>
      <c r="J4949" s="42">
        <v>2.359E-3</v>
      </c>
      <c r="K4949" s="42">
        <v>2.359E-3</v>
      </c>
      <c r="L4949" s="25">
        <v>0.45778245839999998</v>
      </c>
      <c r="M4949" s="39">
        <v>2862777.45</v>
      </c>
      <c r="N4949" s="39">
        <v>48078.2826174035</v>
      </c>
      <c r="O4949" s="39">
        <v>988717.27005075302</v>
      </c>
      <c r="P4949" s="25" t="s">
        <v>58</v>
      </c>
      <c r="Q4949" s="25" t="s">
        <v>3607</v>
      </c>
      <c r="R4949" s="25">
        <v>2.3293825835507</v>
      </c>
      <c r="S4949" s="25">
        <v>0.45778245839999998</v>
      </c>
      <c r="T4949" s="25">
        <v>0</v>
      </c>
      <c r="U4949" s="25"/>
      <c r="V4949" s="26"/>
      <c r="W4949" s="3" t="s">
        <v>46</v>
      </c>
    </row>
    <row r="4950" spans="1:23" x14ac:dyDescent="0.25">
      <c r="A4950" s="24" t="s">
        <v>22</v>
      </c>
      <c r="B4950" s="25">
        <v>6539</v>
      </c>
      <c r="C4950" s="25">
        <v>1</v>
      </c>
      <c r="D4950" s="25">
        <v>1023274</v>
      </c>
      <c r="E4950" s="25" t="s">
        <v>2818</v>
      </c>
      <c r="F4950" s="39">
        <v>64460306.030000001</v>
      </c>
      <c r="G4950" s="42">
        <v>0.30599999999999999</v>
      </c>
      <c r="H4950" s="42">
        <v>0.30599999999999999</v>
      </c>
      <c r="I4950" s="39">
        <v>19724853.645180002</v>
      </c>
      <c r="J4950" s="42">
        <v>4.3049999999999998E-3</v>
      </c>
      <c r="K4950" s="42">
        <v>4.3049999999999998E-3</v>
      </c>
      <c r="L4950" s="25">
        <v>0.45778245839999998</v>
      </c>
      <c r="M4950" s="39">
        <v>4386035.0999999996</v>
      </c>
      <c r="N4950" s="39">
        <v>84915.494942499907</v>
      </c>
      <c r="O4950" s="39">
        <v>1291408.1727585201</v>
      </c>
      <c r="P4950" s="25" t="s">
        <v>58</v>
      </c>
      <c r="Q4950" s="25" t="s">
        <v>3608</v>
      </c>
      <c r="R4950" s="25">
        <v>2.5153517505725</v>
      </c>
      <c r="S4950" s="25">
        <v>0.45778245839999998</v>
      </c>
      <c r="T4950" s="25">
        <v>0</v>
      </c>
      <c r="U4950" s="25"/>
      <c r="V4950" s="26"/>
      <c r="W4950" s="3" t="s">
        <v>46</v>
      </c>
    </row>
    <row r="4951" spans="1:23" x14ac:dyDescent="0.25">
      <c r="A4951" s="24" t="s">
        <v>22</v>
      </c>
      <c r="B4951" s="25">
        <v>6540</v>
      </c>
      <c r="C4951" s="25">
        <v>1</v>
      </c>
      <c r="D4951" s="25">
        <v>1023274</v>
      </c>
      <c r="E4951" s="25" t="s">
        <v>2818</v>
      </c>
      <c r="F4951" s="39">
        <v>134589102.69</v>
      </c>
      <c r="G4951" s="42">
        <v>0.24571553999999998</v>
      </c>
      <c r="H4951" s="42">
        <v>0.24571553999999998</v>
      </c>
      <c r="I4951" s="39">
        <v>33070634.045588799</v>
      </c>
      <c r="J4951" s="42">
        <v>3.5230000000000001E-3</v>
      </c>
      <c r="K4951" s="42">
        <v>3.5230000000000001E-3</v>
      </c>
      <c r="L4951" s="25">
        <v>0.45778245839999998</v>
      </c>
      <c r="M4951" s="39">
        <v>6239703.0700000003</v>
      </c>
      <c r="N4951" s="39">
        <v>116507.84374260899</v>
      </c>
      <c r="O4951" s="39">
        <v>1959442.31509859</v>
      </c>
      <c r="P4951" s="25" t="s">
        <v>58</v>
      </c>
      <c r="Q4951" s="25" t="s">
        <v>7037</v>
      </c>
      <c r="R4951" s="25">
        <v>1.83191822021971</v>
      </c>
      <c r="S4951" s="25">
        <v>0.45778245839999998</v>
      </c>
      <c r="T4951" s="25">
        <v>0</v>
      </c>
      <c r="U4951" s="25"/>
      <c r="V4951" s="26"/>
      <c r="W4951" s="3" t="s">
        <v>46</v>
      </c>
    </row>
    <row r="4952" spans="1:23" x14ac:dyDescent="0.25">
      <c r="A4952" s="24" t="s">
        <v>22</v>
      </c>
      <c r="B4952" s="25">
        <v>6541</v>
      </c>
      <c r="C4952" s="25">
        <v>1</v>
      </c>
      <c r="D4952" s="25">
        <v>1023274</v>
      </c>
      <c r="E4952" s="25" t="s">
        <v>2818</v>
      </c>
      <c r="F4952" s="39">
        <v>21738132.800000001</v>
      </c>
      <c r="G4952" s="42">
        <v>0.24571553999999998</v>
      </c>
      <c r="H4952" s="42">
        <v>0.24571553999999998</v>
      </c>
      <c r="I4952" s="39">
        <v>5341397.0395437097</v>
      </c>
      <c r="J4952" s="42">
        <v>3.5230000000000001E-3</v>
      </c>
      <c r="K4952" s="42">
        <v>3.5230000000000001E-3</v>
      </c>
      <c r="L4952" s="25">
        <v>0.45778245839999998</v>
      </c>
      <c r="M4952" s="39">
        <v>994169.68</v>
      </c>
      <c r="N4952" s="39">
        <v>18817.741770312499</v>
      </c>
      <c r="O4952" s="39">
        <v>316478.94523571501</v>
      </c>
      <c r="P4952" s="25" t="s">
        <v>58</v>
      </c>
      <c r="Q4952" s="25" t="s">
        <v>6757</v>
      </c>
      <c r="R4952" s="25">
        <v>1.83193149221782</v>
      </c>
      <c r="S4952" s="25">
        <v>0.45778245839999998</v>
      </c>
      <c r="T4952" s="25">
        <v>0</v>
      </c>
      <c r="U4952" s="25"/>
      <c r="V4952" s="26"/>
      <c r="W4952" s="3" t="s">
        <v>46</v>
      </c>
    </row>
    <row r="4953" spans="1:23" x14ac:dyDescent="0.25">
      <c r="A4953" s="24" t="s">
        <v>22</v>
      </c>
      <c r="B4953" s="25">
        <v>6542</v>
      </c>
      <c r="C4953" s="25">
        <v>1</v>
      </c>
      <c r="D4953" s="25">
        <v>1023274</v>
      </c>
      <c r="E4953" s="25" t="s">
        <v>2818</v>
      </c>
      <c r="F4953" s="39">
        <v>10017501.18</v>
      </c>
      <c r="G4953" s="42">
        <v>0.32229999999999898</v>
      </c>
      <c r="H4953" s="42">
        <v>0.32229999999999898</v>
      </c>
      <c r="I4953" s="39">
        <v>3228640.6303139902</v>
      </c>
      <c r="J4953" s="42">
        <v>2.359E-3</v>
      </c>
      <c r="K4953" s="42">
        <v>2.359E-3</v>
      </c>
      <c r="L4953" s="25">
        <v>0.45778245839999998</v>
      </c>
      <c r="M4953" s="39">
        <v>484087.18</v>
      </c>
      <c r="N4953" s="39">
        <v>7616.3632469107197</v>
      </c>
      <c r="O4953" s="39">
        <v>156628.51223547099</v>
      </c>
      <c r="P4953" s="25" t="s">
        <v>58</v>
      </c>
      <c r="Q4953" s="25" t="s">
        <v>7457</v>
      </c>
      <c r="R4953" s="25">
        <v>2.5879929898013398</v>
      </c>
      <c r="S4953" s="25">
        <v>0.45778245839999998</v>
      </c>
      <c r="T4953" s="25">
        <v>0</v>
      </c>
      <c r="U4953" s="25"/>
      <c r="V4953" s="26"/>
      <c r="W4953" s="3" t="s">
        <v>46</v>
      </c>
    </row>
    <row r="4954" spans="1:23" x14ac:dyDescent="0.25">
      <c r="A4954" s="24" t="s">
        <v>22</v>
      </c>
      <c r="B4954" s="25">
        <v>6543</v>
      </c>
      <c r="C4954" s="25">
        <v>1</v>
      </c>
      <c r="D4954" s="25">
        <v>1023274</v>
      </c>
      <c r="E4954" s="25" t="s">
        <v>2818</v>
      </c>
      <c r="F4954" s="39">
        <v>32438698.890000001</v>
      </c>
      <c r="G4954" s="42">
        <v>0.24571553999999998</v>
      </c>
      <c r="H4954" s="42">
        <v>0.24571553999999998</v>
      </c>
      <c r="I4954" s="39">
        <v>7970692.4146537501</v>
      </c>
      <c r="J4954" s="42">
        <v>4.7580000000000001E-3</v>
      </c>
      <c r="K4954" s="42">
        <v>4.7580000000000001E-3</v>
      </c>
      <c r="L4954" s="25">
        <v>0.45778245839999998</v>
      </c>
      <c r="M4954" s="39">
        <v>1696395.35</v>
      </c>
      <c r="N4954" s="39">
        <v>37924.554508922498</v>
      </c>
      <c r="O4954" s="39">
        <v>548494.92898174596</v>
      </c>
      <c r="P4954" s="25" t="s">
        <v>58</v>
      </c>
      <c r="Q4954" s="25" t="s">
        <v>6758</v>
      </c>
      <c r="R4954" s="25">
        <v>2.3780840341065801</v>
      </c>
      <c r="S4954" s="25">
        <v>0.45778245839999998</v>
      </c>
      <c r="T4954" s="25">
        <v>0</v>
      </c>
      <c r="U4954" s="25"/>
      <c r="V4954" s="26"/>
      <c r="W4954" s="3" t="s">
        <v>46</v>
      </c>
    </row>
    <row r="4955" spans="1:23" x14ac:dyDescent="0.25">
      <c r="A4955" s="24" t="s">
        <v>22</v>
      </c>
      <c r="B4955" s="25">
        <v>6544</v>
      </c>
      <c r="C4955" s="25">
        <v>1</v>
      </c>
      <c r="D4955" s="25">
        <v>1023274</v>
      </c>
      <c r="E4955" s="25" t="s">
        <v>2818</v>
      </c>
      <c r="F4955" s="39">
        <v>75392634.310000002</v>
      </c>
      <c r="G4955" s="42">
        <v>0.33200000000000002</v>
      </c>
      <c r="H4955" s="42">
        <v>0.33200000000000002</v>
      </c>
      <c r="I4955" s="39">
        <v>25030354.590920001</v>
      </c>
      <c r="J4955" s="42">
        <v>3.895E-3</v>
      </c>
      <c r="K4955" s="42">
        <v>3.895E-3</v>
      </c>
      <c r="L4955" s="25">
        <v>0.45778245839999998</v>
      </c>
      <c r="M4955" s="39">
        <v>5230439.3899999997</v>
      </c>
      <c r="N4955" s="39">
        <v>97493.231131633394</v>
      </c>
      <c r="O4955" s="39">
        <v>1559097.56440154</v>
      </c>
      <c r="P4955" s="25" t="s">
        <v>58</v>
      </c>
      <c r="Q4955" s="25" t="s">
        <v>6759</v>
      </c>
      <c r="R4955" s="25">
        <v>2.6621932204794199</v>
      </c>
      <c r="S4955" s="25">
        <v>0.45778245839999998</v>
      </c>
      <c r="T4955" s="25">
        <v>0</v>
      </c>
      <c r="U4955" s="25"/>
      <c r="V4955" s="26"/>
      <c r="W4955" s="3" t="s">
        <v>46</v>
      </c>
    </row>
    <row r="4956" spans="1:23" x14ac:dyDescent="0.25">
      <c r="A4956" s="24" t="s">
        <v>22</v>
      </c>
      <c r="B4956" s="25">
        <v>6545</v>
      </c>
      <c r="C4956" s="25">
        <v>1</v>
      </c>
      <c r="D4956" s="25">
        <v>1023274</v>
      </c>
      <c r="E4956" s="25" t="s">
        <v>2818</v>
      </c>
      <c r="F4956" s="39">
        <v>15473149.859999999</v>
      </c>
      <c r="G4956" s="42">
        <v>0.30630000000000002</v>
      </c>
      <c r="H4956" s="42">
        <v>0.30630000000000002</v>
      </c>
      <c r="I4956" s="39">
        <v>4739425.8021179996</v>
      </c>
      <c r="J4956" s="42">
        <v>3.5230000000000001E-3</v>
      </c>
      <c r="K4956" s="42">
        <v>3.5230000000000001E-3</v>
      </c>
      <c r="L4956" s="25">
        <v>0.45778245839999998</v>
      </c>
      <c r="M4956" s="39">
        <v>956517.8</v>
      </c>
      <c r="N4956" s="39">
        <v>16696.997100861699</v>
      </c>
      <c r="O4956" s="39">
        <v>280812.017487726</v>
      </c>
      <c r="P4956" s="25" t="s">
        <v>58</v>
      </c>
      <c r="Q4956" s="25" t="s">
        <v>8028</v>
      </c>
      <c r="R4956" s="25">
        <v>2.61226174846212</v>
      </c>
      <c r="S4956" s="25">
        <v>0.45778245839999998</v>
      </c>
      <c r="T4956" s="25">
        <v>0</v>
      </c>
      <c r="U4956" s="25"/>
      <c r="V4956" s="26"/>
      <c r="W4956" s="3" t="s">
        <v>46</v>
      </c>
    </row>
    <row r="4957" spans="1:23" x14ac:dyDescent="0.25">
      <c r="A4957" s="24" t="s">
        <v>22</v>
      </c>
      <c r="B4957" s="25">
        <v>6546</v>
      </c>
      <c r="C4957" s="25">
        <v>1</v>
      </c>
      <c r="D4957" s="25">
        <v>1023274</v>
      </c>
      <c r="E4957" s="25" t="s">
        <v>2818</v>
      </c>
      <c r="F4957" s="39">
        <v>27870265.600000001</v>
      </c>
      <c r="G4957" s="42">
        <v>0.19969999999999999</v>
      </c>
      <c r="H4957" s="42">
        <v>0.19969999999999999</v>
      </c>
      <c r="I4957" s="39">
        <v>5565692.0403199997</v>
      </c>
      <c r="J4957" s="42">
        <v>3.5230000000000001E-3</v>
      </c>
      <c r="K4957" s="42">
        <v>3.4314121256619002E-3</v>
      </c>
      <c r="L4957" s="25">
        <v>0.45778245839999998</v>
      </c>
      <c r="M4957" s="39">
        <v>1362433.8</v>
      </c>
      <c r="N4957" s="39">
        <v>19607.9330580473</v>
      </c>
      <c r="O4957" s="39">
        <v>329768.47318913398</v>
      </c>
      <c r="P4957" s="25" t="s">
        <v>58</v>
      </c>
      <c r="Q4957" s="25" t="s">
        <v>7997</v>
      </c>
      <c r="R4957" s="25">
        <v>2.51050023242931</v>
      </c>
      <c r="S4957" s="25">
        <v>0.45778245839999998</v>
      </c>
      <c r="T4957" s="25">
        <v>0</v>
      </c>
      <c r="U4957" s="25"/>
      <c r="V4957" s="26"/>
      <c r="W4957" s="3" t="s">
        <v>46</v>
      </c>
    </row>
    <row r="4958" spans="1:23" x14ac:dyDescent="0.25">
      <c r="A4958" s="24" t="s">
        <v>22</v>
      </c>
      <c r="B4958" s="25">
        <v>6547</v>
      </c>
      <c r="C4958" s="25">
        <v>1</v>
      </c>
      <c r="D4958" s="25">
        <v>1023274</v>
      </c>
      <c r="E4958" s="25" t="s">
        <v>2818</v>
      </c>
      <c r="F4958" s="39">
        <v>11230720.560000001</v>
      </c>
      <c r="G4958" s="42">
        <v>0.24571553999999998</v>
      </c>
      <c r="H4958" s="42">
        <v>0.24571553999999998</v>
      </c>
      <c r="I4958" s="39">
        <v>2759562.5669895001</v>
      </c>
      <c r="J4958" s="42">
        <v>4.7580000000000001E-3</v>
      </c>
      <c r="K4958" s="42">
        <v>4.7580000000000001E-3</v>
      </c>
      <c r="L4958" s="25">
        <v>0.45778245839999998</v>
      </c>
      <c r="M4958" s="39">
        <v>537155.17000000004</v>
      </c>
      <c r="N4958" s="39">
        <v>13129.998693736001</v>
      </c>
      <c r="O4958" s="39">
        <v>189896.435022244</v>
      </c>
      <c r="P4958" s="25" t="s">
        <v>58</v>
      </c>
      <c r="Q4958" s="25" t="s">
        <v>8029</v>
      </c>
      <c r="R4958" s="25">
        <v>1.5833333333333299</v>
      </c>
      <c r="S4958" s="25">
        <v>0.45778245839999998</v>
      </c>
      <c r="T4958" s="25">
        <v>0</v>
      </c>
      <c r="U4958" s="25"/>
      <c r="V4958" s="26"/>
      <c r="W4958" s="3" t="s">
        <v>46</v>
      </c>
    </row>
    <row r="4959" spans="1:23" x14ac:dyDescent="0.25">
      <c r="A4959" s="24" t="s">
        <v>22</v>
      </c>
      <c r="B4959" s="25">
        <v>6548</v>
      </c>
      <c r="C4959" s="25">
        <v>1</v>
      </c>
      <c r="D4959" s="25">
        <v>1023274</v>
      </c>
      <c r="E4959" s="25" t="s">
        <v>2818</v>
      </c>
      <c r="F4959" s="39">
        <v>95156100.010000005</v>
      </c>
      <c r="G4959" s="42">
        <v>0.24571553999999998</v>
      </c>
      <c r="H4959" s="42">
        <v>0.24571553999999998</v>
      </c>
      <c r="I4959" s="39">
        <v>23381332.498251099</v>
      </c>
      <c r="J4959" s="42">
        <v>3.5230000000000001E-3</v>
      </c>
      <c r="K4959" s="42">
        <v>3.5230000000000001E-3</v>
      </c>
      <c r="L4959" s="25">
        <v>0.45778245839999998</v>
      </c>
      <c r="M4959" s="39">
        <v>4389995.6500000004</v>
      </c>
      <c r="N4959" s="39">
        <v>82372.4343913388</v>
      </c>
      <c r="O4959" s="39">
        <v>1385349.07487128</v>
      </c>
      <c r="P4959" s="25" t="s">
        <v>58</v>
      </c>
      <c r="Q4959" s="25" t="s">
        <v>8524</v>
      </c>
      <c r="R4959" s="25">
        <v>1.8323804254273699</v>
      </c>
      <c r="S4959" s="25">
        <v>0.45778245839999998</v>
      </c>
      <c r="T4959" s="25">
        <v>0</v>
      </c>
      <c r="U4959" s="25"/>
      <c r="V4959" s="26"/>
      <c r="W4959" s="3" t="s">
        <v>46</v>
      </c>
    </row>
    <row r="4960" spans="1:23" x14ac:dyDescent="0.25">
      <c r="A4960" s="24" t="s">
        <v>22</v>
      </c>
      <c r="B4960" s="25">
        <v>6549</v>
      </c>
      <c r="C4960" s="25">
        <v>1</v>
      </c>
      <c r="D4960" s="25">
        <v>1023274</v>
      </c>
      <c r="E4960" s="25" t="s">
        <v>2818</v>
      </c>
      <c r="F4960" s="39">
        <v>16307978.59</v>
      </c>
      <c r="G4960" s="42">
        <v>0.19969999999999999</v>
      </c>
      <c r="H4960" s="42">
        <v>0.19969999999999999</v>
      </c>
      <c r="I4960" s="39">
        <v>3256703.3244230002</v>
      </c>
      <c r="J4960" s="42">
        <v>4.7580000000000001E-3</v>
      </c>
      <c r="K4960" s="42">
        <v>4.7580000000000001E-3</v>
      </c>
      <c r="L4960" s="25">
        <v>0.45778245839999998</v>
      </c>
      <c r="M4960" s="39">
        <v>815393.27</v>
      </c>
      <c r="N4960" s="39">
        <v>15495.394417604601</v>
      </c>
      <c r="O4960" s="39">
        <v>224106.66046528201</v>
      </c>
      <c r="P4960" s="25" t="s">
        <v>58</v>
      </c>
      <c r="Q4960" s="25" t="s">
        <v>10026</v>
      </c>
      <c r="R4960" s="25">
        <v>2.9640737711033101</v>
      </c>
      <c r="S4960" s="25">
        <v>0.45778245839999998</v>
      </c>
      <c r="T4960" s="25">
        <v>0</v>
      </c>
      <c r="U4960" s="25"/>
      <c r="V4960" s="26"/>
      <c r="W4960" s="3" t="s">
        <v>46</v>
      </c>
    </row>
    <row r="4961" spans="1:23" x14ac:dyDescent="0.25">
      <c r="A4961" s="24" t="s">
        <v>22</v>
      </c>
      <c r="B4961" s="25">
        <v>6550</v>
      </c>
      <c r="C4961" s="25">
        <v>1</v>
      </c>
      <c r="D4961" s="25">
        <v>1023274</v>
      </c>
      <c r="E4961" s="25" t="s">
        <v>2818</v>
      </c>
      <c r="F4961" s="39">
        <v>1930746.11</v>
      </c>
      <c r="G4961" s="42">
        <v>0.30466100000000002</v>
      </c>
      <c r="H4961" s="42">
        <v>0.30466100000000002</v>
      </c>
      <c r="I4961" s="39">
        <v>588223.04061870999</v>
      </c>
      <c r="J4961" s="42">
        <v>6.4249999999999993E-3</v>
      </c>
      <c r="K4961" s="42">
        <v>6.4249999999999993E-3</v>
      </c>
      <c r="L4961" s="25">
        <v>0.45778245839999998</v>
      </c>
      <c r="M4961" s="39">
        <v>145171.76</v>
      </c>
      <c r="N4961" s="39">
        <v>3779.3330359752099</v>
      </c>
      <c r="O4961" s="39">
        <v>46997.951144015402</v>
      </c>
      <c r="P4961" s="25" t="s">
        <v>58</v>
      </c>
      <c r="Q4961" s="25" t="s">
        <v>10979</v>
      </c>
      <c r="R4961" s="25">
        <v>3</v>
      </c>
      <c r="S4961" s="25">
        <v>0.45778245839999998</v>
      </c>
      <c r="T4961" s="25">
        <v>0</v>
      </c>
      <c r="U4961" s="25"/>
      <c r="V4961" s="26"/>
      <c r="W4961" s="3" t="s">
        <v>46</v>
      </c>
    </row>
    <row r="4962" spans="1:23" x14ac:dyDescent="0.25">
      <c r="A4962" s="24" t="s">
        <v>22</v>
      </c>
      <c r="B4962" s="25">
        <v>6551</v>
      </c>
      <c r="C4962" s="25">
        <v>1</v>
      </c>
      <c r="D4962" s="25">
        <v>1023274</v>
      </c>
      <c r="E4962" s="25" t="s">
        <v>2818</v>
      </c>
      <c r="F4962" s="39">
        <v>6788752.46</v>
      </c>
      <c r="G4962" s="42">
        <v>0.30466100000000002</v>
      </c>
      <c r="H4962" s="42">
        <v>0.30466100000000002</v>
      </c>
      <c r="I4962" s="39">
        <v>2068268.11321606</v>
      </c>
      <c r="J4962" s="42">
        <v>6.4249999999999993E-3</v>
      </c>
      <c r="K4962" s="42">
        <v>6.4249999999999993E-3</v>
      </c>
      <c r="L4962" s="25">
        <v>0.45778245839999998</v>
      </c>
      <c r="M4962" s="39">
        <v>510758.8</v>
      </c>
      <c r="N4962" s="39">
        <v>13288.6226274131</v>
      </c>
      <c r="O4962" s="39">
        <v>165250.860686128</v>
      </c>
      <c r="P4962" s="25" t="s">
        <v>58</v>
      </c>
      <c r="Q4962" s="25" t="s">
        <v>10980</v>
      </c>
      <c r="R4962" s="25">
        <v>3</v>
      </c>
      <c r="S4962" s="25">
        <v>0.45778245839999998</v>
      </c>
      <c r="T4962" s="25">
        <v>0</v>
      </c>
      <c r="U4962" s="25"/>
      <c r="V4962" s="26"/>
      <c r="W4962" s="3" t="s">
        <v>46</v>
      </c>
    </row>
    <row r="4963" spans="1:23" x14ac:dyDescent="0.25">
      <c r="A4963" s="24" t="s">
        <v>22</v>
      </c>
      <c r="B4963" s="25">
        <v>6468</v>
      </c>
      <c r="C4963" s="25">
        <v>1</v>
      </c>
      <c r="D4963" s="25">
        <v>1023274</v>
      </c>
      <c r="E4963" s="25" t="s">
        <v>2818</v>
      </c>
      <c r="F4963" s="39">
        <v>127472.47</v>
      </c>
      <c r="G4963" s="42">
        <v>0.33299999999999996</v>
      </c>
      <c r="H4963" s="42">
        <v>0.33299999999999996</v>
      </c>
      <c r="I4963" s="39">
        <v>42448.33251</v>
      </c>
      <c r="J4963" s="42">
        <v>5.9599999999999996E-4</v>
      </c>
      <c r="K4963" s="42">
        <v>4.9680239112781501E-5</v>
      </c>
      <c r="L4963" s="25">
        <v>0.45778245839999998</v>
      </c>
      <c r="M4963" s="25">
        <v>252.55</v>
      </c>
      <c r="N4963" s="25">
        <v>25.299206175959998</v>
      </c>
      <c r="O4963" s="39">
        <v>1035.9870009623901</v>
      </c>
      <c r="P4963" s="25" t="s">
        <v>58</v>
      </c>
      <c r="Q4963" s="25" t="s">
        <v>1695</v>
      </c>
      <c r="R4963" s="25">
        <v>8.3333333333329998E-2</v>
      </c>
      <c r="S4963" s="25">
        <v>0.45778245839999998</v>
      </c>
      <c r="T4963" s="25">
        <v>0</v>
      </c>
      <c r="U4963" s="25"/>
      <c r="V4963" s="26"/>
      <c r="W4963" s="3" t="s">
        <v>46</v>
      </c>
    </row>
    <row r="4964" spans="1:23" x14ac:dyDescent="0.25">
      <c r="A4964" s="24" t="s">
        <v>22</v>
      </c>
      <c r="B4964" s="25">
        <v>6604</v>
      </c>
      <c r="C4964" s="25">
        <v>1</v>
      </c>
      <c r="D4964" s="25">
        <v>1023275</v>
      </c>
      <c r="E4964" s="25" t="s">
        <v>2819</v>
      </c>
      <c r="F4964" s="39">
        <v>550317.44999999995</v>
      </c>
      <c r="G4964" s="42">
        <v>0.36351799999999995</v>
      </c>
      <c r="H4964" s="42">
        <v>0.36351799999999995</v>
      </c>
      <c r="I4964" s="39">
        <v>200050.29878909999</v>
      </c>
      <c r="J4964" s="42">
        <v>5.4299999999999997E-4</v>
      </c>
      <c r="K4964" s="42">
        <v>5.4299999999999997E-4</v>
      </c>
      <c r="L4964" s="25">
        <v>0.48435332069999998</v>
      </c>
      <c r="M4964" s="39">
        <v>11651.43</v>
      </c>
      <c r="N4964" s="25">
        <v>108.627312242481</v>
      </c>
      <c r="O4964" s="39">
        <v>4660.3783513573399</v>
      </c>
      <c r="P4964" s="25" t="s">
        <v>58</v>
      </c>
      <c r="Q4964" s="25" t="s">
        <v>1396</v>
      </c>
      <c r="R4964" s="25">
        <v>2.5</v>
      </c>
      <c r="S4964" s="25">
        <v>0.48435332069999998</v>
      </c>
      <c r="T4964" s="25">
        <v>0</v>
      </c>
      <c r="U4964" s="25"/>
      <c r="V4964" s="26"/>
      <c r="W4964" s="3" t="s">
        <v>40</v>
      </c>
    </row>
    <row r="4965" spans="1:23" x14ac:dyDescent="0.25">
      <c r="A4965" s="24" t="s">
        <v>22</v>
      </c>
      <c r="B4965" s="25">
        <v>6605</v>
      </c>
      <c r="C4965" s="25">
        <v>1</v>
      </c>
      <c r="D4965" s="25">
        <v>1023275</v>
      </c>
      <c r="E4965" s="25" t="s">
        <v>2819</v>
      </c>
      <c r="F4965" s="39">
        <v>146116.32999999999</v>
      </c>
      <c r="G4965" s="42">
        <v>0.36351799999999995</v>
      </c>
      <c r="H4965" s="42">
        <v>0.36351799999999995</v>
      </c>
      <c r="I4965" s="39">
        <v>53115.916048940002</v>
      </c>
      <c r="J4965" s="42">
        <v>1.271E-3</v>
      </c>
      <c r="K4965" s="42">
        <v>1.271E-3</v>
      </c>
      <c r="L4965" s="25">
        <v>0.48435332069999998</v>
      </c>
      <c r="M4965" s="39">
        <v>5301.62</v>
      </c>
      <c r="N4965" s="25">
        <v>67.510329298202706</v>
      </c>
      <c r="O4965" s="39">
        <v>1892.43635002017</v>
      </c>
      <c r="P4965" s="25" t="s">
        <v>58</v>
      </c>
      <c r="Q4965" s="25" t="s">
        <v>1397</v>
      </c>
      <c r="R4965" s="25">
        <v>2.5</v>
      </c>
      <c r="S4965" s="25">
        <v>0.48435332069999998</v>
      </c>
      <c r="T4965" s="25">
        <v>0</v>
      </c>
      <c r="U4965" s="25"/>
      <c r="V4965" s="26"/>
      <c r="W4965" s="3" t="s">
        <v>40</v>
      </c>
    </row>
    <row r="4966" spans="1:23" x14ac:dyDescent="0.25">
      <c r="A4966" s="24" t="s">
        <v>22</v>
      </c>
      <c r="B4966" s="25">
        <v>6606</v>
      </c>
      <c r="C4966" s="25">
        <v>1</v>
      </c>
      <c r="D4966" s="25">
        <v>1023275</v>
      </c>
      <c r="E4966" s="25" t="s">
        <v>2819</v>
      </c>
      <c r="F4966" s="39">
        <v>104396.08</v>
      </c>
      <c r="G4966" s="42">
        <v>0.36351799999999995</v>
      </c>
      <c r="H4966" s="42">
        <v>0.36351799999999995</v>
      </c>
      <c r="I4966" s="39">
        <v>37949.854209440004</v>
      </c>
      <c r="J4966" s="42">
        <v>3.2599999999999996E-4</v>
      </c>
      <c r="K4966" s="42">
        <v>3.2599999999999996E-4</v>
      </c>
      <c r="L4966" s="25">
        <v>0.48435332069999998</v>
      </c>
      <c r="M4966" s="39">
        <v>1776.05</v>
      </c>
      <c r="N4966" s="25">
        <v>12.3716524722774</v>
      </c>
      <c r="O4966" s="25">
        <v>685.09076031420204</v>
      </c>
      <c r="P4966" s="25" t="s">
        <v>58</v>
      </c>
      <c r="Q4966" s="25" t="s">
        <v>1398</v>
      </c>
      <c r="R4966" s="25">
        <v>2.5</v>
      </c>
      <c r="S4966" s="25">
        <v>0.48435332069999998</v>
      </c>
      <c r="T4966" s="25">
        <v>0</v>
      </c>
      <c r="U4966" s="25"/>
      <c r="V4966" s="26"/>
      <c r="W4966" s="3" t="s">
        <v>40</v>
      </c>
    </row>
    <row r="4967" spans="1:23" x14ac:dyDescent="0.25">
      <c r="A4967" s="24" t="s">
        <v>22</v>
      </c>
      <c r="B4967" s="25">
        <v>6607</v>
      </c>
      <c r="C4967" s="25">
        <v>1</v>
      </c>
      <c r="D4967" s="25">
        <v>1023275</v>
      </c>
      <c r="E4967" s="25" t="s">
        <v>2819</v>
      </c>
      <c r="F4967" s="39">
        <v>1950960.54</v>
      </c>
      <c r="G4967" s="42">
        <v>0.36351799999999995</v>
      </c>
      <c r="H4967" s="42">
        <v>0.36351799999999995</v>
      </c>
      <c r="I4967" s="39">
        <v>709209.27357971994</v>
      </c>
      <c r="J4967" s="42">
        <v>1.95E-4</v>
      </c>
      <c r="K4967" s="42">
        <v>1.95E-4</v>
      </c>
      <c r="L4967" s="25">
        <v>0.48435332069999998</v>
      </c>
      <c r="M4967" s="39">
        <v>23080.09</v>
      </c>
      <c r="N4967" s="25">
        <v>138.295808348045</v>
      </c>
      <c r="O4967" s="39">
        <v>9902.6028925243099</v>
      </c>
      <c r="P4967" s="25" t="s">
        <v>58</v>
      </c>
      <c r="Q4967" s="25" t="s">
        <v>1399</v>
      </c>
      <c r="R4967" s="25">
        <v>2.5</v>
      </c>
      <c r="S4967" s="25">
        <v>0.48435332069999998</v>
      </c>
      <c r="T4967" s="25">
        <v>0</v>
      </c>
      <c r="U4967" s="25"/>
      <c r="V4967" s="26"/>
      <c r="W4967" s="3" t="s">
        <v>40</v>
      </c>
    </row>
    <row r="4968" spans="1:23" x14ac:dyDescent="0.25">
      <c r="A4968" s="24" t="s">
        <v>22</v>
      </c>
      <c r="B4968" s="25">
        <v>6608</v>
      </c>
      <c r="C4968" s="25">
        <v>1</v>
      </c>
      <c r="D4968" s="25">
        <v>1023275</v>
      </c>
      <c r="E4968" s="25" t="s">
        <v>2819</v>
      </c>
      <c r="F4968" s="39">
        <v>54311614.060000002</v>
      </c>
      <c r="G4968" s="42">
        <v>0.36351799999999995</v>
      </c>
      <c r="H4968" s="42">
        <v>0.36351799999999995</v>
      </c>
      <c r="I4968" s="39">
        <v>19743249.319862999</v>
      </c>
      <c r="J4968" s="42">
        <v>5.4299999999999997E-4</v>
      </c>
      <c r="K4968" s="42">
        <v>9.0520482422084994E-5</v>
      </c>
      <c r="L4968" s="25">
        <v>0.48435332069999998</v>
      </c>
      <c r="M4968" s="39">
        <v>232709.95</v>
      </c>
      <c r="N4968" s="39">
        <v>10720.584380685599</v>
      </c>
      <c r="O4968" s="39">
        <v>459939.38660767401</v>
      </c>
      <c r="P4968" s="25" t="s">
        <v>58</v>
      </c>
      <c r="Q4968" s="25" t="s">
        <v>960</v>
      </c>
      <c r="R4968" s="25">
        <v>0.16666666666666</v>
      </c>
      <c r="S4968" s="25">
        <v>0.48435332069999998</v>
      </c>
      <c r="T4968" s="25">
        <v>0</v>
      </c>
      <c r="U4968" s="25"/>
      <c r="V4968" s="26"/>
      <c r="W4968" s="3" t="s">
        <v>40</v>
      </c>
    </row>
    <row r="4969" spans="1:23" x14ac:dyDescent="0.25">
      <c r="A4969" s="24" t="s">
        <v>22</v>
      </c>
      <c r="B4969" s="25">
        <v>6609</v>
      </c>
      <c r="C4969" s="25">
        <v>1</v>
      </c>
      <c r="D4969" s="25">
        <v>1023275</v>
      </c>
      <c r="E4969" s="25" t="s">
        <v>2819</v>
      </c>
      <c r="F4969" s="39">
        <v>100757716.689999</v>
      </c>
      <c r="G4969" s="42">
        <v>0.33299999999999896</v>
      </c>
      <c r="H4969" s="42">
        <v>0.33299999999999896</v>
      </c>
      <c r="I4969" s="39">
        <v>33552319.6577699</v>
      </c>
      <c r="J4969" s="42">
        <v>1.95E-4</v>
      </c>
      <c r="K4969" s="42">
        <v>5.7679479166541502E-5</v>
      </c>
      <c r="L4969" s="25">
        <v>0.48435332069999998</v>
      </c>
      <c r="M4969" s="39">
        <v>295039.08</v>
      </c>
      <c r="N4969" s="39">
        <v>6542.7023332651497</v>
      </c>
      <c r="O4969" s="39">
        <v>468486.96156619699</v>
      </c>
      <c r="P4969" s="25" t="s">
        <v>58</v>
      </c>
      <c r="Q4969" s="25" t="s">
        <v>8525</v>
      </c>
      <c r="R4969" s="25">
        <v>0.29577281821688001</v>
      </c>
      <c r="S4969" s="25">
        <v>0.48435332069999998</v>
      </c>
      <c r="T4969" s="25">
        <v>0</v>
      </c>
      <c r="U4969" s="25"/>
      <c r="V4969" s="26"/>
      <c r="W4969" s="3" t="s">
        <v>40</v>
      </c>
    </row>
    <row r="4970" spans="1:23" x14ac:dyDescent="0.25">
      <c r="A4970" s="24" t="s">
        <v>22</v>
      </c>
      <c r="B4970" s="25">
        <v>6610</v>
      </c>
      <c r="C4970" s="25">
        <v>1</v>
      </c>
      <c r="D4970" s="25">
        <v>1023275</v>
      </c>
      <c r="E4970" s="25" t="s">
        <v>2819</v>
      </c>
      <c r="F4970" s="39">
        <v>178804.75</v>
      </c>
      <c r="G4970" s="42">
        <v>0.36351799999999995</v>
      </c>
      <c r="H4970" s="42">
        <v>0.36351799999999995</v>
      </c>
      <c r="I4970" s="39">
        <v>64998.7451105</v>
      </c>
      <c r="J4970" s="42">
        <v>6.5529999999999998E-3</v>
      </c>
      <c r="K4970" s="42">
        <v>6.5529999999999998E-3</v>
      </c>
      <c r="L4970" s="25">
        <v>0.48435332069999998</v>
      </c>
      <c r="M4970" s="39">
        <v>16413.740000000002</v>
      </c>
      <c r="N4970" s="25">
        <v>425.93677670910603</v>
      </c>
      <c r="O4970" s="39">
        <v>5244.4193048181996</v>
      </c>
      <c r="P4970" s="25" t="s">
        <v>58</v>
      </c>
      <c r="Q4970" s="25" t="s">
        <v>971</v>
      </c>
      <c r="R4970" s="25">
        <v>2.5</v>
      </c>
      <c r="S4970" s="25">
        <v>0.48435332069999998</v>
      </c>
      <c r="T4970" s="25">
        <v>0</v>
      </c>
      <c r="U4970" s="25"/>
      <c r="V4970" s="26"/>
      <c r="W4970" s="3" t="s">
        <v>40</v>
      </c>
    </row>
    <row r="4971" spans="1:23" x14ac:dyDescent="0.25">
      <c r="A4971" s="24" t="s">
        <v>22</v>
      </c>
      <c r="B4971" s="25">
        <v>6611</v>
      </c>
      <c r="C4971" s="25">
        <v>1</v>
      </c>
      <c r="D4971" s="25">
        <v>1023275</v>
      </c>
      <c r="E4971" s="25" t="s">
        <v>2819</v>
      </c>
      <c r="F4971" s="39">
        <v>4064353.3615789399</v>
      </c>
      <c r="G4971" s="42">
        <v>0.43099999999999999</v>
      </c>
      <c r="H4971" s="42">
        <v>0.43099999999999999</v>
      </c>
      <c r="I4971" s="39">
        <v>1751736.29884052</v>
      </c>
      <c r="J4971" s="42">
        <v>1.17E-4</v>
      </c>
      <c r="K4971" s="42">
        <v>1.17E-4</v>
      </c>
      <c r="L4971" s="25">
        <v>0.48435332069999998</v>
      </c>
      <c r="M4971" s="39">
        <v>249671.89</v>
      </c>
      <c r="N4971" s="25">
        <v>204.95314696434099</v>
      </c>
      <c r="O4971" s="39">
        <v>18946.816653638201</v>
      </c>
      <c r="P4971" s="25" t="s">
        <v>58</v>
      </c>
      <c r="Q4971" s="25" t="s">
        <v>8526</v>
      </c>
      <c r="R4971" s="25">
        <v>11.0833333333333</v>
      </c>
      <c r="S4971" s="25">
        <v>0.48435332069999998</v>
      </c>
      <c r="T4971" s="25">
        <v>0</v>
      </c>
      <c r="U4971" s="25"/>
      <c r="V4971" s="26"/>
      <c r="W4971" s="3" t="s">
        <v>40</v>
      </c>
    </row>
    <row r="4972" spans="1:23" x14ac:dyDescent="0.25">
      <c r="A4972" s="24" t="s">
        <v>22</v>
      </c>
      <c r="B4972" s="25">
        <v>6612</v>
      </c>
      <c r="C4972" s="25">
        <v>1</v>
      </c>
      <c r="D4972" s="25">
        <v>1023275</v>
      </c>
      <c r="E4972" s="25" t="s">
        <v>2819</v>
      </c>
      <c r="F4972" s="39">
        <v>10975433.07</v>
      </c>
      <c r="G4972" s="42">
        <v>0.36351799999999995</v>
      </c>
      <c r="H4972" s="42">
        <v>0.36351799999999995</v>
      </c>
      <c r="I4972" s="39">
        <v>3989767.47874026</v>
      </c>
      <c r="J4972" s="42">
        <v>1.944E-3</v>
      </c>
      <c r="K4972" s="42">
        <v>1.6202626386138E-3</v>
      </c>
      <c r="L4972" s="25">
        <v>0.48435332069999998</v>
      </c>
      <c r="M4972" s="39">
        <v>379564.32</v>
      </c>
      <c r="N4972" s="39">
        <v>7756.1079786710598</v>
      </c>
      <c r="O4972" s="39">
        <v>175741.03153197499</v>
      </c>
      <c r="P4972" s="25" t="s">
        <v>58</v>
      </c>
      <c r="Q4972" s="25" t="s">
        <v>8527</v>
      </c>
      <c r="R4972" s="25">
        <v>0.83333333333333004</v>
      </c>
      <c r="S4972" s="25">
        <v>0.48435332069999998</v>
      </c>
      <c r="T4972" s="25">
        <v>0</v>
      </c>
      <c r="U4972" s="25"/>
      <c r="V4972" s="26"/>
      <c r="W4972" s="3" t="s">
        <v>40</v>
      </c>
    </row>
    <row r="4973" spans="1:23" x14ac:dyDescent="0.25">
      <c r="A4973" s="24" t="s">
        <v>22</v>
      </c>
      <c r="B4973" s="25">
        <v>6613</v>
      </c>
      <c r="C4973" s="25">
        <v>1</v>
      </c>
      <c r="D4973" s="25">
        <v>1023275</v>
      </c>
      <c r="E4973" s="25" t="s">
        <v>2819</v>
      </c>
      <c r="F4973" s="39">
        <v>17656172.18</v>
      </c>
      <c r="G4973" s="42">
        <v>0.36351799999999995</v>
      </c>
      <c r="H4973" s="42">
        <v>0.36351799999999995</v>
      </c>
      <c r="I4973" s="39">
        <v>6418336.3985292399</v>
      </c>
      <c r="J4973" s="42">
        <v>1.786E-3</v>
      </c>
      <c r="K4973" s="42">
        <v>1.0422213094446E-3</v>
      </c>
      <c r="L4973" s="25">
        <v>0.48435332069999998</v>
      </c>
      <c r="M4973" s="39">
        <v>452443.57</v>
      </c>
      <c r="N4973" s="39">
        <v>11463.148807773199</v>
      </c>
      <c r="O4973" s="39">
        <v>271003.58199495898</v>
      </c>
      <c r="P4973" s="25" t="s">
        <v>58</v>
      </c>
      <c r="Q4973" s="25" t="s">
        <v>989</v>
      </c>
      <c r="R4973" s="25">
        <v>0.58333333333333004</v>
      </c>
      <c r="S4973" s="25">
        <v>0.48435332069999998</v>
      </c>
      <c r="T4973" s="25">
        <v>0</v>
      </c>
      <c r="U4973" s="25"/>
      <c r="V4973" s="26"/>
      <c r="W4973" s="3" t="s">
        <v>40</v>
      </c>
    </row>
    <row r="4974" spans="1:23" x14ac:dyDescent="0.25">
      <c r="A4974" s="24" t="s">
        <v>22</v>
      </c>
      <c r="B4974" s="25">
        <v>6614</v>
      </c>
      <c r="C4974" s="25">
        <v>1</v>
      </c>
      <c r="D4974" s="25">
        <v>1023275</v>
      </c>
      <c r="E4974" s="25" t="s">
        <v>2819</v>
      </c>
      <c r="F4974" s="39">
        <v>1717180.39</v>
      </c>
      <c r="G4974" s="42">
        <v>0.36351799999999995</v>
      </c>
      <c r="H4974" s="42">
        <v>0.36351799999999895</v>
      </c>
      <c r="I4974" s="39">
        <v>624225.98101201898</v>
      </c>
      <c r="J4974" s="42">
        <v>2.7309999999999999E-3</v>
      </c>
      <c r="K4974" s="42">
        <v>2.2763518259674999E-3</v>
      </c>
      <c r="L4974" s="25">
        <v>0.48435332069999998</v>
      </c>
      <c r="M4974" s="39">
        <v>73843.600000000006</v>
      </c>
      <c r="N4974" s="39">
        <v>1704.76115414382</v>
      </c>
      <c r="O4974" s="39">
        <v>32576.832154829499</v>
      </c>
      <c r="P4974" s="25" t="s">
        <v>58</v>
      </c>
      <c r="Q4974" s="25" t="s">
        <v>3384</v>
      </c>
      <c r="R4974" s="25">
        <v>0.83333333333333004</v>
      </c>
      <c r="S4974" s="25">
        <v>0.48435332069999998</v>
      </c>
      <c r="T4974" s="25">
        <v>0</v>
      </c>
      <c r="U4974" s="25"/>
      <c r="V4974" s="26"/>
      <c r="W4974" s="3" t="s">
        <v>40</v>
      </c>
    </row>
    <row r="4975" spans="1:23" x14ac:dyDescent="0.25">
      <c r="A4975" s="24" t="s">
        <v>22</v>
      </c>
      <c r="B4975" s="25">
        <v>6615</v>
      </c>
      <c r="C4975" s="25">
        <v>1</v>
      </c>
      <c r="D4975" s="25">
        <v>1023275</v>
      </c>
      <c r="E4975" s="25" t="s">
        <v>2819</v>
      </c>
      <c r="F4975" s="39">
        <v>104659.72</v>
      </c>
      <c r="G4975" s="42">
        <v>0.36351799999999995</v>
      </c>
      <c r="H4975" s="42">
        <v>0.36351799999999995</v>
      </c>
      <c r="I4975" s="39">
        <v>38045.692094960003</v>
      </c>
      <c r="J4975" s="42">
        <v>3.6394999999999999E-3</v>
      </c>
      <c r="K4975" s="42">
        <v>1.5180711848218999E-3</v>
      </c>
      <c r="L4975" s="25">
        <v>0.48435332069999998</v>
      </c>
      <c r="M4975" s="39">
        <v>3392.49</v>
      </c>
      <c r="N4975" s="25">
        <v>138.46729637960601</v>
      </c>
      <c r="O4975" s="39">
        <v>2291.05018083703</v>
      </c>
      <c r="P4975" s="25" t="s">
        <v>58</v>
      </c>
      <c r="Q4975" s="25" t="s">
        <v>994</v>
      </c>
      <c r="R4975" s="25">
        <v>0.41666666666666002</v>
      </c>
      <c r="S4975" s="25">
        <v>0.48435332069999998</v>
      </c>
      <c r="T4975" s="25">
        <v>0</v>
      </c>
      <c r="U4975" s="25"/>
      <c r="V4975" s="26"/>
      <c r="W4975" s="3" t="s">
        <v>40</v>
      </c>
    </row>
    <row r="4976" spans="1:23" x14ac:dyDescent="0.25">
      <c r="A4976" s="24" t="s">
        <v>22</v>
      </c>
      <c r="B4976" s="25">
        <v>6616</v>
      </c>
      <c r="C4976" s="25">
        <v>1</v>
      </c>
      <c r="D4976" s="25">
        <v>1023275</v>
      </c>
      <c r="E4976" s="25" t="s">
        <v>2819</v>
      </c>
      <c r="F4976" s="39">
        <v>18793596.449999999</v>
      </c>
      <c r="G4976" s="42">
        <v>0.36351799999999995</v>
      </c>
      <c r="H4976" s="42">
        <v>0.36351799999999995</v>
      </c>
      <c r="I4976" s="39">
        <v>6831810.5943111004</v>
      </c>
      <c r="J4976" s="42">
        <v>5.4299999999999997E-4</v>
      </c>
      <c r="K4976" s="42">
        <v>4.5261265502083398E-5</v>
      </c>
      <c r="L4976" s="25">
        <v>0.48435332069999998</v>
      </c>
      <c r="M4976" s="39">
        <v>45257</v>
      </c>
      <c r="N4976" s="39">
        <v>3709.67315271092</v>
      </c>
      <c r="O4976" s="39">
        <v>159154.08468280599</v>
      </c>
      <c r="P4976" s="25" t="s">
        <v>58</v>
      </c>
      <c r="Q4976" s="25" t="s">
        <v>8528</v>
      </c>
      <c r="R4976" s="25">
        <v>8.3333333333329998E-2</v>
      </c>
      <c r="S4976" s="25">
        <v>0.48435332069999998</v>
      </c>
      <c r="T4976" s="25">
        <v>0</v>
      </c>
      <c r="U4976" s="25"/>
      <c r="V4976" s="26"/>
      <c r="W4976" s="3" t="s">
        <v>40</v>
      </c>
    </row>
    <row r="4977" spans="1:23" x14ac:dyDescent="0.25">
      <c r="A4977" s="24" t="s">
        <v>22</v>
      </c>
      <c r="B4977" s="25">
        <v>6617</v>
      </c>
      <c r="C4977" s="25">
        <v>1</v>
      </c>
      <c r="D4977" s="25">
        <v>1023275</v>
      </c>
      <c r="E4977" s="25" t="s">
        <v>2819</v>
      </c>
      <c r="F4977" s="39">
        <v>858590.18</v>
      </c>
      <c r="G4977" s="42">
        <v>0.33299999999999996</v>
      </c>
      <c r="H4977" s="42">
        <v>0.33299999999999996</v>
      </c>
      <c r="I4977" s="39">
        <v>285910.52993999998</v>
      </c>
      <c r="J4977" s="42">
        <v>5.0175000000000003E-4</v>
      </c>
      <c r="K4977" s="42">
        <v>5.0175000000000003E-4</v>
      </c>
      <c r="L4977" s="25">
        <v>0.48435332069999998</v>
      </c>
      <c r="M4977" s="39">
        <v>14462.04</v>
      </c>
      <c r="N4977" s="25">
        <v>143.455608397395</v>
      </c>
      <c r="O4977" s="39">
        <v>6402.7251626306397</v>
      </c>
      <c r="P4977" s="25" t="s">
        <v>58</v>
      </c>
      <c r="Q4977" s="25" t="s">
        <v>10981</v>
      </c>
      <c r="R4977" s="25">
        <v>1.8333333333333299</v>
      </c>
      <c r="S4977" s="25">
        <v>0.48435332069999998</v>
      </c>
      <c r="T4977" s="25">
        <v>0</v>
      </c>
      <c r="U4977" s="25"/>
      <c r="V4977" s="26"/>
      <c r="W4977" s="3" t="s">
        <v>40</v>
      </c>
    </row>
    <row r="4978" spans="1:23" x14ac:dyDescent="0.25">
      <c r="A4978" s="24" t="s">
        <v>22</v>
      </c>
      <c r="B4978" s="25">
        <v>6552</v>
      </c>
      <c r="C4978" s="25">
        <v>1</v>
      </c>
      <c r="D4978" s="25">
        <v>1023275</v>
      </c>
      <c r="E4978" s="25" t="s">
        <v>2819</v>
      </c>
      <c r="F4978" s="39">
        <v>19467532.09</v>
      </c>
      <c r="G4978" s="42">
        <v>0.36351799999999995</v>
      </c>
      <c r="H4978" s="42">
        <v>0.36351799999999995</v>
      </c>
      <c r="I4978" s="39">
        <v>7076798.3302926198</v>
      </c>
      <c r="J4978" s="42">
        <v>1.64E-3</v>
      </c>
      <c r="K4978" s="42">
        <v>1.64E-3</v>
      </c>
      <c r="L4978" s="25">
        <v>0.48435332069999998</v>
      </c>
      <c r="M4978" s="39">
        <v>840610.93</v>
      </c>
      <c r="N4978" s="39">
        <v>11605.9492616798</v>
      </c>
      <c r="O4978" s="39">
        <v>286353.39058277698</v>
      </c>
      <c r="P4978" s="25" t="s">
        <v>58</v>
      </c>
      <c r="Q4978" s="25" t="s">
        <v>1401</v>
      </c>
      <c r="R4978" s="25">
        <v>2.5</v>
      </c>
      <c r="S4978" s="25">
        <v>0.48435332069999998</v>
      </c>
      <c r="T4978" s="25">
        <v>0</v>
      </c>
      <c r="U4978" s="25"/>
      <c r="V4978" s="26"/>
      <c r="W4978" s="3" t="s">
        <v>40</v>
      </c>
    </row>
    <row r="4979" spans="1:23" x14ac:dyDescent="0.25">
      <c r="A4979" s="24" t="s">
        <v>22</v>
      </c>
      <c r="B4979" s="25">
        <v>6553</v>
      </c>
      <c r="C4979" s="25">
        <v>1</v>
      </c>
      <c r="D4979" s="25">
        <v>1023275</v>
      </c>
      <c r="E4979" s="25" t="s">
        <v>2819</v>
      </c>
      <c r="F4979" s="39">
        <v>1197216.23</v>
      </c>
      <c r="G4979" s="42">
        <v>0.36351799999999995</v>
      </c>
      <c r="H4979" s="42">
        <v>0.36351799999999995</v>
      </c>
      <c r="I4979" s="39">
        <v>435209.64949714002</v>
      </c>
      <c r="J4979" s="42">
        <v>1.2709999999999E-3</v>
      </c>
      <c r="K4979" s="42">
        <v>1.2709999999999E-3</v>
      </c>
      <c r="L4979" s="25">
        <v>0.48435332069999998</v>
      </c>
      <c r="M4979" s="39">
        <v>43445.34</v>
      </c>
      <c r="N4979" s="25">
        <v>553.15146451086503</v>
      </c>
      <c r="O4979" s="39">
        <v>15505.833690773001</v>
      </c>
      <c r="P4979" s="25" t="s">
        <v>58</v>
      </c>
      <c r="Q4979" s="25" t="s">
        <v>1402</v>
      </c>
      <c r="R4979" s="25">
        <v>2.5</v>
      </c>
      <c r="S4979" s="25">
        <v>0.48435332069999998</v>
      </c>
      <c r="T4979" s="25">
        <v>0</v>
      </c>
      <c r="U4979" s="25"/>
      <c r="V4979" s="26"/>
      <c r="W4979" s="3" t="s">
        <v>40</v>
      </c>
    </row>
    <row r="4980" spans="1:23" x14ac:dyDescent="0.25">
      <c r="A4980" s="24" t="s">
        <v>22</v>
      </c>
      <c r="B4980" s="25">
        <v>6554</v>
      </c>
      <c r="C4980" s="25">
        <v>1</v>
      </c>
      <c r="D4980" s="25">
        <v>1023275</v>
      </c>
      <c r="E4980" s="25" t="s">
        <v>2819</v>
      </c>
      <c r="F4980" s="39">
        <v>12360979.73</v>
      </c>
      <c r="G4980" s="42">
        <v>0.36351799999999995</v>
      </c>
      <c r="H4980" s="42">
        <v>0.36351799999999995</v>
      </c>
      <c r="I4980" s="39">
        <v>4493438.6294901399</v>
      </c>
      <c r="J4980" s="42">
        <v>1.072E-3</v>
      </c>
      <c r="K4980" s="42">
        <v>1.072E-3</v>
      </c>
      <c r="L4980" s="25">
        <v>0.48435332069999998</v>
      </c>
      <c r="M4980" s="39">
        <v>447387</v>
      </c>
      <c r="N4980" s="39">
        <v>4816.9662108134298</v>
      </c>
      <c r="O4980" s="39">
        <v>147042.64308404399</v>
      </c>
      <c r="P4980" s="25" t="s">
        <v>58</v>
      </c>
      <c r="Q4980" s="25" t="s">
        <v>1000</v>
      </c>
      <c r="R4980" s="25">
        <v>2.5</v>
      </c>
      <c r="S4980" s="25">
        <v>0.48435332069999998</v>
      </c>
      <c r="T4980" s="25">
        <v>0</v>
      </c>
      <c r="U4980" s="25"/>
      <c r="V4980" s="26"/>
      <c r="W4980" s="3" t="s">
        <v>40</v>
      </c>
    </row>
    <row r="4981" spans="1:23" x14ac:dyDescent="0.25">
      <c r="A4981" s="24" t="s">
        <v>22</v>
      </c>
      <c r="B4981" s="25">
        <v>6555</v>
      </c>
      <c r="C4981" s="25">
        <v>1</v>
      </c>
      <c r="D4981" s="25">
        <v>1023275</v>
      </c>
      <c r="E4981" s="25" t="s">
        <v>2819</v>
      </c>
      <c r="F4981" s="39">
        <v>42929.51</v>
      </c>
      <c r="G4981" s="42">
        <v>0.36351799999999995</v>
      </c>
      <c r="H4981" s="42">
        <v>0.36351799999999895</v>
      </c>
      <c r="I4981" s="39">
        <v>15605.649616180001</v>
      </c>
      <c r="J4981" s="42">
        <v>1.17E-4</v>
      </c>
      <c r="K4981" s="42">
        <v>3.90015210989247E-5</v>
      </c>
      <c r="L4981" s="25">
        <v>0.48435332069999998</v>
      </c>
      <c r="M4981" s="25">
        <v>97.45</v>
      </c>
      <c r="N4981" s="25">
        <v>1.8258610050930599</v>
      </c>
      <c r="O4981" s="25">
        <v>168.79103449211499</v>
      </c>
      <c r="P4981" s="25" t="s">
        <v>58</v>
      </c>
      <c r="Q4981" s="25" t="s">
        <v>10027</v>
      </c>
      <c r="R4981" s="25">
        <v>0.33333333333332998</v>
      </c>
      <c r="S4981" s="25">
        <v>0.48435332069999998</v>
      </c>
      <c r="T4981" s="25">
        <v>0</v>
      </c>
      <c r="U4981" s="25"/>
      <c r="V4981" s="26"/>
      <c r="W4981" s="3" t="s">
        <v>40</v>
      </c>
    </row>
    <row r="4982" spans="1:23" x14ac:dyDescent="0.25">
      <c r="A4982" s="24" t="s">
        <v>22</v>
      </c>
      <c r="B4982" s="25">
        <v>6556</v>
      </c>
      <c r="C4982" s="25">
        <v>1</v>
      </c>
      <c r="D4982" s="25">
        <v>1023275</v>
      </c>
      <c r="E4982" s="25" t="s">
        <v>2819</v>
      </c>
      <c r="F4982" s="39">
        <v>443136.61</v>
      </c>
      <c r="G4982" s="42">
        <v>0.36351799999999995</v>
      </c>
      <c r="H4982" s="42">
        <v>0.36351799999999995</v>
      </c>
      <c r="I4982" s="39">
        <v>161088.134193979</v>
      </c>
      <c r="J4982" s="42">
        <v>2.13E-4</v>
      </c>
      <c r="K4982" s="42">
        <v>2.13E-4</v>
      </c>
      <c r="L4982" s="25">
        <v>0.48435332069999998</v>
      </c>
      <c r="M4982" s="39">
        <v>5521.92</v>
      </c>
      <c r="N4982" s="25">
        <v>34.311772583317698</v>
      </c>
      <c r="O4982" s="39">
        <v>2350.7535235742998</v>
      </c>
      <c r="P4982" s="25" t="s">
        <v>58</v>
      </c>
      <c r="Q4982" s="25" t="s">
        <v>1002</v>
      </c>
      <c r="R4982" s="25">
        <v>2.5</v>
      </c>
      <c r="S4982" s="25">
        <v>0.48435332069999998</v>
      </c>
      <c r="T4982" s="25">
        <v>0</v>
      </c>
      <c r="U4982" s="25"/>
      <c r="V4982" s="26"/>
      <c r="W4982" s="3" t="s">
        <v>40</v>
      </c>
    </row>
    <row r="4983" spans="1:23" x14ac:dyDescent="0.25">
      <c r="A4983" s="24" t="s">
        <v>22</v>
      </c>
      <c r="B4983" s="25">
        <v>6557</v>
      </c>
      <c r="C4983" s="25">
        <v>1</v>
      </c>
      <c r="D4983" s="25">
        <v>1023275</v>
      </c>
      <c r="E4983" s="25" t="s">
        <v>2819</v>
      </c>
      <c r="F4983" s="39">
        <v>39221.919999999998</v>
      </c>
      <c r="G4983" s="42">
        <v>0.36351799999999995</v>
      </c>
      <c r="H4983" s="42">
        <v>0.36351799999999995</v>
      </c>
      <c r="I4983" s="39">
        <v>14257.873914559999</v>
      </c>
      <c r="J4983" s="42">
        <v>2.13E-4</v>
      </c>
      <c r="K4983" s="42">
        <v>2.13E-4</v>
      </c>
      <c r="L4983" s="25">
        <v>0.48435332069999998</v>
      </c>
      <c r="M4983" s="25">
        <v>488.72</v>
      </c>
      <c r="N4983" s="25">
        <v>3.0369271438012801</v>
      </c>
      <c r="O4983" s="25">
        <v>208.06465672368901</v>
      </c>
      <c r="P4983" s="25" t="s">
        <v>58</v>
      </c>
      <c r="Q4983" s="25" t="s">
        <v>1004</v>
      </c>
      <c r="R4983" s="25">
        <v>2.5</v>
      </c>
      <c r="S4983" s="25">
        <v>0.48435332069999998</v>
      </c>
      <c r="T4983" s="25">
        <v>0</v>
      </c>
      <c r="U4983" s="25"/>
      <c r="V4983" s="26"/>
      <c r="W4983" s="3" t="s">
        <v>40</v>
      </c>
    </row>
    <row r="4984" spans="1:23" x14ac:dyDescent="0.25">
      <c r="A4984" s="24" t="s">
        <v>22</v>
      </c>
      <c r="B4984" s="25">
        <v>6558</v>
      </c>
      <c r="C4984" s="25">
        <v>1</v>
      </c>
      <c r="D4984" s="25">
        <v>1023275</v>
      </c>
      <c r="E4984" s="25" t="s">
        <v>2819</v>
      </c>
      <c r="F4984" s="39">
        <v>861241.24</v>
      </c>
      <c r="G4984" s="42">
        <v>0.36351799999999995</v>
      </c>
      <c r="H4984" s="42">
        <v>0.36351799999999995</v>
      </c>
      <c r="I4984" s="39">
        <v>313076.69308231998</v>
      </c>
      <c r="J4984" s="42">
        <v>1.7899999999999999E-4</v>
      </c>
      <c r="K4984" s="42">
        <v>1.7899999999999999E-4</v>
      </c>
      <c r="L4984" s="25">
        <v>0.48435332069999998</v>
      </c>
      <c r="M4984" s="39">
        <v>9772.41</v>
      </c>
      <c r="N4984" s="25">
        <v>56.040728061735301</v>
      </c>
      <c r="O4984" s="39">
        <v>4188.30577397257</v>
      </c>
      <c r="P4984" s="25" t="s">
        <v>58</v>
      </c>
      <c r="Q4984" s="25" t="s">
        <v>1006</v>
      </c>
      <c r="R4984" s="25">
        <v>2.5</v>
      </c>
      <c r="S4984" s="25">
        <v>0.48435332069999998</v>
      </c>
      <c r="T4984" s="25">
        <v>0</v>
      </c>
      <c r="U4984" s="25"/>
      <c r="V4984" s="26"/>
      <c r="W4984" s="3" t="s">
        <v>40</v>
      </c>
    </row>
    <row r="4985" spans="1:23" x14ac:dyDescent="0.25">
      <c r="A4985" s="24" t="s">
        <v>22</v>
      </c>
      <c r="B4985" s="25">
        <v>6559</v>
      </c>
      <c r="C4985" s="25">
        <v>1</v>
      </c>
      <c r="D4985" s="25">
        <v>1023275</v>
      </c>
      <c r="E4985" s="25" t="s">
        <v>2819</v>
      </c>
      <c r="F4985" s="39">
        <v>377715.57</v>
      </c>
      <c r="G4985" s="42">
        <v>0.36351799999999995</v>
      </c>
      <c r="H4985" s="42">
        <v>0.36351799999999995</v>
      </c>
      <c r="I4985" s="39">
        <v>137306.40857525999</v>
      </c>
      <c r="J4985" s="42">
        <v>2.99E-4</v>
      </c>
      <c r="K4985" s="42">
        <v>2.99E-4</v>
      </c>
      <c r="L4985" s="25">
        <v>0.48435332069999998</v>
      </c>
      <c r="M4985" s="39">
        <v>6069.06</v>
      </c>
      <c r="N4985" s="25">
        <v>41.054616164002702</v>
      </c>
      <c r="O4985" s="39">
        <v>2373.8947785035998</v>
      </c>
      <c r="P4985" s="25" t="s">
        <v>58</v>
      </c>
      <c r="Q4985" s="25" t="s">
        <v>1007</v>
      </c>
      <c r="R4985" s="25">
        <v>2.5</v>
      </c>
      <c r="S4985" s="25">
        <v>0.48435332069999998</v>
      </c>
      <c r="T4985" s="25">
        <v>0</v>
      </c>
      <c r="U4985" s="25"/>
      <c r="V4985" s="26"/>
      <c r="W4985" s="3" t="s">
        <v>40</v>
      </c>
    </row>
    <row r="4986" spans="1:23" x14ac:dyDescent="0.25">
      <c r="A4986" s="24" t="s">
        <v>22</v>
      </c>
      <c r="B4986" s="25">
        <v>6560</v>
      </c>
      <c r="C4986" s="25">
        <v>1</v>
      </c>
      <c r="D4986" s="25">
        <v>1023275</v>
      </c>
      <c r="E4986" s="25" t="s">
        <v>2819</v>
      </c>
      <c r="F4986" s="39">
        <v>330218.34000000003</v>
      </c>
      <c r="G4986" s="42">
        <v>0.36351799999999995</v>
      </c>
      <c r="H4986" s="42">
        <v>0.36351799999999995</v>
      </c>
      <c r="I4986" s="39">
        <v>120040.31052011999</v>
      </c>
      <c r="J4986" s="42">
        <v>4.2000000000000002E-4</v>
      </c>
      <c r="K4986" s="42">
        <v>4.2000000000000002E-4</v>
      </c>
      <c r="L4986" s="25">
        <v>0.48435332069999998</v>
      </c>
      <c r="M4986" s="39">
        <v>5895.56</v>
      </c>
      <c r="N4986" s="25">
        <v>50.416930418450399</v>
      </c>
      <c r="O4986" s="39">
        <v>2459.5776296001</v>
      </c>
      <c r="P4986" s="25" t="s">
        <v>58</v>
      </c>
      <c r="Q4986" s="25" t="s">
        <v>1008</v>
      </c>
      <c r="R4986" s="25">
        <v>2.5</v>
      </c>
      <c r="S4986" s="25">
        <v>0.48435332069999998</v>
      </c>
      <c r="T4986" s="25">
        <v>0</v>
      </c>
      <c r="U4986" s="25"/>
      <c r="V4986" s="26"/>
      <c r="W4986" s="3" t="s">
        <v>40</v>
      </c>
    </row>
    <row r="4987" spans="1:23" x14ac:dyDescent="0.25">
      <c r="A4987" s="24" t="s">
        <v>22</v>
      </c>
      <c r="B4987" s="25">
        <v>6561</v>
      </c>
      <c r="C4987" s="25">
        <v>1</v>
      </c>
      <c r="D4987" s="25">
        <v>1023275</v>
      </c>
      <c r="E4987" s="25" t="s">
        <v>2819</v>
      </c>
      <c r="F4987" s="25">
        <v>614.46</v>
      </c>
      <c r="G4987" s="42">
        <v>0.36351799999999995</v>
      </c>
      <c r="H4987" s="42">
        <v>0.36351799999999995</v>
      </c>
      <c r="I4987" s="25">
        <v>223.36727028000001</v>
      </c>
      <c r="J4987" s="42">
        <v>5.4299999999999997E-4</v>
      </c>
      <c r="K4987" s="42">
        <v>5.4299999999999997E-4</v>
      </c>
      <c r="L4987" s="25">
        <v>0.48435332069999998</v>
      </c>
      <c r="M4987" s="25">
        <v>13.01</v>
      </c>
      <c r="N4987" s="25">
        <v>0.12128842776204</v>
      </c>
      <c r="O4987" s="25">
        <v>5.2035712873997202</v>
      </c>
      <c r="P4987" s="25" t="s">
        <v>58</v>
      </c>
      <c r="Q4987" s="25" t="s">
        <v>1403</v>
      </c>
      <c r="R4987" s="25">
        <v>2.5</v>
      </c>
      <c r="S4987" s="25">
        <v>0.48435332069999998</v>
      </c>
      <c r="T4987" s="25">
        <v>0</v>
      </c>
      <c r="U4987" s="25"/>
      <c r="V4987" s="26"/>
      <c r="W4987" s="3" t="s">
        <v>40</v>
      </c>
    </row>
    <row r="4988" spans="1:23" x14ac:dyDescent="0.25">
      <c r="A4988" s="24" t="s">
        <v>22</v>
      </c>
      <c r="B4988" s="25">
        <v>6562</v>
      </c>
      <c r="C4988" s="25">
        <v>1</v>
      </c>
      <c r="D4988" s="25">
        <v>1023275</v>
      </c>
      <c r="E4988" s="25" t="s">
        <v>2819</v>
      </c>
      <c r="F4988" s="39">
        <v>784263.53</v>
      </c>
      <c r="G4988" s="42">
        <v>0.36351799999999995</v>
      </c>
      <c r="H4988" s="42">
        <v>0.36351799999999995</v>
      </c>
      <c r="I4988" s="39">
        <v>285093.90989854001</v>
      </c>
      <c r="J4988" s="42">
        <v>5.865E-4</v>
      </c>
      <c r="K4988" s="42">
        <v>5.865E-4</v>
      </c>
      <c r="L4988" s="25">
        <v>0.48435332069999998</v>
      </c>
      <c r="M4988" s="39">
        <v>31865.7</v>
      </c>
      <c r="N4988" s="25">
        <v>167.207578155493</v>
      </c>
      <c r="O4988" s="39">
        <v>6902.3114857866804</v>
      </c>
      <c r="P4988" s="25" t="s">
        <v>58</v>
      </c>
      <c r="Q4988" s="25" t="s">
        <v>1034</v>
      </c>
      <c r="R4988" s="25">
        <v>6.0833333333333304</v>
      </c>
      <c r="S4988" s="25">
        <v>0.48435332069999998</v>
      </c>
      <c r="T4988" s="25">
        <v>0</v>
      </c>
      <c r="U4988" s="25"/>
      <c r="V4988" s="26"/>
      <c r="W4988" s="3" t="s">
        <v>40</v>
      </c>
    </row>
    <row r="4989" spans="1:23" x14ac:dyDescent="0.25">
      <c r="A4989" s="24" t="s">
        <v>22</v>
      </c>
      <c r="B4989" s="25">
        <v>6563</v>
      </c>
      <c r="C4989" s="25">
        <v>1</v>
      </c>
      <c r="D4989" s="25">
        <v>1023275</v>
      </c>
      <c r="E4989" s="25" t="s">
        <v>2819</v>
      </c>
      <c r="F4989" s="39">
        <v>304769.78999999998</v>
      </c>
      <c r="G4989" s="42">
        <v>0.36351799999999995</v>
      </c>
      <c r="H4989" s="42">
        <v>0.36351799999999995</v>
      </c>
      <c r="I4989" s="39">
        <v>110789.30452121999</v>
      </c>
      <c r="J4989" s="42">
        <v>1.95E-4</v>
      </c>
      <c r="K4989" s="42">
        <v>1.95E-4</v>
      </c>
      <c r="L4989" s="25">
        <v>0.48435332069999998</v>
      </c>
      <c r="M4989" s="39">
        <v>3604.89</v>
      </c>
      <c r="N4989" s="25">
        <v>21.6039143816379</v>
      </c>
      <c r="O4989" s="39">
        <v>1546.93759413915</v>
      </c>
      <c r="P4989" s="25" t="s">
        <v>58</v>
      </c>
      <c r="Q4989" s="25" t="s">
        <v>10888</v>
      </c>
      <c r="R4989" s="25">
        <v>2.5</v>
      </c>
      <c r="S4989" s="25">
        <v>0.48435332069999998</v>
      </c>
      <c r="T4989" s="25">
        <v>0</v>
      </c>
      <c r="U4989" s="25"/>
      <c r="V4989" s="26"/>
      <c r="W4989" s="3" t="s">
        <v>40</v>
      </c>
    </row>
    <row r="4990" spans="1:23" x14ac:dyDescent="0.25">
      <c r="A4990" s="24" t="s">
        <v>22</v>
      </c>
      <c r="B4990" s="25">
        <v>6564</v>
      </c>
      <c r="C4990" s="25">
        <v>1</v>
      </c>
      <c r="D4990" s="25">
        <v>1023275</v>
      </c>
      <c r="E4990" s="25" t="s">
        <v>2819</v>
      </c>
      <c r="F4990" s="39">
        <v>99520215.580000401</v>
      </c>
      <c r="G4990" s="42">
        <v>0.33299999999999796</v>
      </c>
      <c r="H4990" s="42">
        <v>0.33299999999999996</v>
      </c>
      <c r="I4990" s="39">
        <v>33140231.788140099</v>
      </c>
      <c r="J4990" s="42">
        <v>3.25999999999998E-4</v>
      </c>
      <c r="K4990" s="42">
        <v>2.7170726665026501E-5</v>
      </c>
      <c r="L4990" s="25">
        <v>0.48435332069999998</v>
      </c>
      <c r="M4990" s="39">
        <v>153710.10999999999</v>
      </c>
      <c r="N4990" s="39">
        <v>10803.715562933499</v>
      </c>
      <c r="O4990" s="39">
        <v>598264.92263778101</v>
      </c>
      <c r="P4990" s="25" t="s">
        <v>58</v>
      </c>
      <c r="Q4990" s="25" t="s">
        <v>3403</v>
      </c>
      <c r="R4990" s="25">
        <v>8.3333333333329998E-2</v>
      </c>
      <c r="S4990" s="25">
        <v>0.48435332069999998</v>
      </c>
      <c r="T4990" s="25">
        <v>0</v>
      </c>
      <c r="U4990" s="25"/>
      <c r="V4990" s="26"/>
      <c r="W4990" s="3" t="s">
        <v>40</v>
      </c>
    </row>
    <row r="4991" spans="1:23" x14ac:dyDescent="0.25">
      <c r="A4991" s="24" t="s">
        <v>22</v>
      </c>
      <c r="B4991" s="25">
        <v>6565</v>
      </c>
      <c r="C4991" s="25">
        <v>1</v>
      </c>
      <c r="D4991" s="25">
        <v>1023275</v>
      </c>
      <c r="E4991" s="25" t="s">
        <v>2819</v>
      </c>
      <c r="F4991" s="39">
        <v>97357.01</v>
      </c>
      <c r="G4991" s="42">
        <v>0.36351799999999995</v>
      </c>
      <c r="H4991" s="42">
        <v>0.36351799999999995</v>
      </c>
      <c r="I4991" s="39">
        <v>35391.025561180002</v>
      </c>
      <c r="J4991" s="42">
        <v>7.0099999999999991E-4</v>
      </c>
      <c r="K4991" s="42">
        <v>7.0099999999999991E-4</v>
      </c>
      <c r="L4991" s="25">
        <v>0.48435332069999998</v>
      </c>
      <c r="M4991" s="39">
        <v>2540.19</v>
      </c>
      <c r="N4991" s="25">
        <v>24.8091089183871</v>
      </c>
      <c r="O4991" s="25">
        <v>936.69862602408796</v>
      </c>
      <c r="P4991" s="25" t="s">
        <v>58</v>
      </c>
      <c r="Q4991" s="25" t="s">
        <v>1404</v>
      </c>
      <c r="R4991" s="25">
        <v>2.5</v>
      </c>
      <c r="S4991" s="25">
        <v>0.48435332069999998</v>
      </c>
      <c r="T4991" s="25">
        <v>0</v>
      </c>
      <c r="U4991" s="25"/>
      <c r="V4991" s="26"/>
      <c r="W4991" s="3" t="s">
        <v>40</v>
      </c>
    </row>
    <row r="4992" spans="1:23" x14ac:dyDescent="0.25">
      <c r="A4992" s="24" t="s">
        <v>22</v>
      </c>
      <c r="B4992" s="25">
        <v>6566</v>
      </c>
      <c r="C4992" s="25">
        <v>1</v>
      </c>
      <c r="D4992" s="25">
        <v>1023275</v>
      </c>
      <c r="E4992" s="25" t="s">
        <v>2819</v>
      </c>
      <c r="F4992" s="39">
        <v>751971.61</v>
      </c>
      <c r="G4992" s="42">
        <v>0.36351799999999995</v>
      </c>
      <c r="H4992" s="42">
        <v>0.36351799999999995</v>
      </c>
      <c r="I4992" s="39">
        <v>273355.21572397999</v>
      </c>
      <c r="J4992" s="42">
        <v>1.9029000000000001E-2</v>
      </c>
      <c r="K4992" s="42">
        <v>1.9029000000000001E-2</v>
      </c>
      <c r="L4992" s="25">
        <v>0.48435332069999998</v>
      </c>
      <c r="M4992" s="39">
        <v>120524.56</v>
      </c>
      <c r="N4992" s="39">
        <v>5201.67640001161</v>
      </c>
      <c r="O4992" s="39">
        <v>37347.663073893498</v>
      </c>
      <c r="P4992" s="25" t="s">
        <v>58</v>
      </c>
      <c r="Q4992" s="25" t="s">
        <v>1040</v>
      </c>
      <c r="R4992" s="25">
        <v>2.5</v>
      </c>
      <c r="S4992" s="25">
        <v>0.48435332069999998</v>
      </c>
      <c r="T4992" s="25">
        <v>0</v>
      </c>
      <c r="U4992" s="25"/>
      <c r="V4992" s="26"/>
      <c r="W4992" s="3" t="s">
        <v>40</v>
      </c>
    </row>
    <row r="4993" spans="1:23" x14ac:dyDescent="0.25">
      <c r="A4993" s="24" t="s">
        <v>22</v>
      </c>
      <c r="B4993" s="25">
        <v>6567</v>
      </c>
      <c r="C4993" s="25">
        <v>1</v>
      </c>
      <c r="D4993" s="25">
        <v>1023275</v>
      </c>
      <c r="E4993" s="25" t="s">
        <v>2819</v>
      </c>
      <c r="F4993" s="39">
        <v>70404395.980000004</v>
      </c>
      <c r="G4993" s="42">
        <v>0.36351799999999895</v>
      </c>
      <c r="H4993" s="42">
        <v>0.36351799999999995</v>
      </c>
      <c r="I4993" s="39">
        <v>25593265.217857599</v>
      </c>
      <c r="J4993" s="42">
        <v>1.3899999999999999E-4</v>
      </c>
      <c r="K4993" s="42">
        <v>4.6335480276882198E-5</v>
      </c>
      <c r="L4993" s="25">
        <v>0.48435332069999998</v>
      </c>
      <c r="M4993" s="39">
        <v>184713.69</v>
      </c>
      <c r="N4993" s="39">
        <v>3557.46386528221</v>
      </c>
      <c r="O4993" s="39">
        <v>301719.17515789298</v>
      </c>
      <c r="P4993" s="25" t="s">
        <v>58</v>
      </c>
      <c r="Q4993" s="25" t="s">
        <v>8463</v>
      </c>
      <c r="R4993" s="25">
        <v>0.33333333333332998</v>
      </c>
      <c r="S4993" s="25">
        <v>0.48435332069999998</v>
      </c>
      <c r="T4993" s="25">
        <v>0</v>
      </c>
      <c r="U4993" s="25"/>
      <c r="V4993" s="26"/>
      <c r="W4993" s="3" t="s">
        <v>40</v>
      </c>
    </row>
    <row r="4994" spans="1:23" x14ac:dyDescent="0.25">
      <c r="A4994" s="24" t="s">
        <v>22</v>
      </c>
      <c r="B4994" s="25">
        <v>6568</v>
      </c>
      <c r="C4994" s="25">
        <v>1</v>
      </c>
      <c r="D4994" s="25">
        <v>1023275</v>
      </c>
      <c r="E4994" s="25" t="s">
        <v>2819</v>
      </c>
      <c r="F4994" s="39">
        <v>16531.36</v>
      </c>
      <c r="G4994" s="42">
        <v>0.36351799999999995</v>
      </c>
      <c r="H4994" s="42">
        <v>0.36351799999999995</v>
      </c>
      <c r="I4994" s="39">
        <v>6009.4469244800002</v>
      </c>
      <c r="J4994" s="42">
        <v>2.99E-4</v>
      </c>
      <c r="K4994" s="42">
        <v>2.99E-4</v>
      </c>
      <c r="L4994" s="25">
        <v>0.48435332069999998</v>
      </c>
      <c r="M4994" s="25">
        <v>265.61</v>
      </c>
      <c r="N4994" s="25">
        <v>1.7968246304195199</v>
      </c>
      <c r="O4994" s="25">
        <v>103.897515227035</v>
      </c>
      <c r="P4994" s="25" t="s">
        <v>58</v>
      </c>
      <c r="Q4994" s="25" t="s">
        <v>1405</v>
      </c>
      <c r="R4994" s="25">
        <v>2.5</v>
      </c>
      <c r="S4994" s="25">
        <v>0.48435332069999998</v>
      </c>
      <c r="T4994" s="25">
        <v>0</v>
      </c>
      <c r="U4994" s="25"/>
      <c r="V4994" s="26"/>
      <c r="W4994" s="3" t="s">
        <v>40</v>
      </c>
    </row>
    <row r="4995" spans="1:23" x14ac:dyDescent="0.25">
      <c r="A4995" s="24" t="s">
        <v>22</v>
      </c>
      <c r="B4995" s="25">
        <v>6569</v>
      </c>
      <c r="C4995" s="25">
        <v>1</v>
      </c>
      <c r="D4995" s="25">
        <v>1023275</v>
      </c>
      <c r="E4995" s="25" t="s">
        <v>2819</v>
      </c>
      <c r="F4995" s="39">
        <v>12682234.939999999</v>
      </c>
      <c r="G4995" s="42">
        <v>0.36351799999999895</v>
      </c>
      <c r="H4995" s="42">
        <v>0.36351799999999995</v>
      </c>
      <c r="I4995" s="39">
        <v>4610220.6809189199</v>
      </c>
      <c r="J4995" s="42">
        <v>1.6437408177741E-3</v>
      </c>
      <c r="K4995" s="42">
        <v>1.3706693587765002E-3</v>
      </c>
      <c r="L4995" s="25">
        <v>0.48435332069999998</v>
      </c>
      <c r="M4995" s="39">
        <v>392970.23</v>
      </c>
      <c r="N4995" s="39">
        <v>7578.0079121731396</v>
      </c>
      <c r="O4995" s="39">
        <v>186758.83538122301</v>
      </c>
      <c r="P4995" s="25" t="s">
        <v>58</v>
      </c>
      <c r="Q4995" s="25" t="s">
        <v>1054</v>
      </c>
      <c r="R4995" s="25">
        <v>0.83379082498949997</v>
      </c>
      <c r="S4995" s="25">
        <v>0.48435332069999998</v>
      </c>
      <c r="T4995" s="25">
        <v>0</v>
      </c>
      <c r="U4995" s="25"/>
      <c r="V4995" s="26"/>
      <c r="W4995" s="3" t="s">
        <v>40</v>
      </c>
    </row>
    <row r="4996" spans="1:23" x14ac:dyDescent="0.25">
      <c r="A4996" s="24" t="s">
        <v>22</v>
      </c>
      <c r="B4996" s="25">
        <v>6570</v>
      </c>
      <c r="C4996" s="25">
        <v>1</v>
      </c>
      <c r="D4996" s="25">
        <v>1023275</v>
      </c>
      <c r="E4996" s="25" t="s">
        <v>2819</v>
      </c>
      <c r="F4996" s="39">
        <v>1244.44</v>
      </c>
      <c r="G4996" s="42">
        <v>0.36351799999999995</v>
      </c>
      <c r="H4996" s="42">
        <v>0.36351799999999895</v>
      </c>
      <c r="I4996" s="25">
        <v>452.37633992000002</v>
      </c>
      <c r="J4996" s="42">
        <v>7.5500000000000003E-4</v>
      </c>
      <c r="K4996" s="42">
        <v>1.8880346339178401E-4</v>
      </c>
      <c r="L4996" s="25">
        <v>0.48435332069999998</v>
      </c>
      <c r="M4996" s="25">
        <v>9.2899999999999991</v>
      </c>
      <c r="N4996" s="25">
        <v>0.34154413663959998</v>
      </c>
      <c r="O4996" s="25">
        <v>12.425370580263801</v>
      </c>
      <c r="P4996" s="25" t="s">
        <v>58</v>
      </c>
      <c r="Q4996" s="25" t="s">
        <v>8007</v>
      </c>
      <c r="R4996" s="25">
        <v>8.3333333333329998E-2</v>
      </c>
      <c r="S4996" s="25">
        <v>0.48435332069999998</v>
      </c>
      <c r="T4996" s="25">
        <v>0</v>
      </c>
      <c r="U4996" s="25"/>
      <c r="V4996" s="26"/>
      <c r="W4996" s="3" t="s">
        <v>40</v>
      </c>
    </row>
    <row r="4997" spans="1:23" x14ac:dyDescent="0.25">
      <c r="A4997" s="24" t="s">
        <v>22</v>
      </c>
      <c r="B4997" s="25">
        <v>6571</v>
      </c>
      <c r="C4997" s="25">
        <v>1</v>
      </c>
      <c r="D4997" s="25">
        <v>1023275</v>
      </c>
      <c r="E4997" s="25" t="s">
        <v>2819</v>
      </c>
      <c r="F4997" s="39">
        <v>148995.62</v>
      </c>
      <c r="G4997" s="42">
        <v>0.36351799999999995</v>
      </c>
      <c r="H4997" s="42">
        <v>0.36351799999999995</v>
      </c>
      <c r="I4997" s="39">
        <v>54162.589791159997</v>
      </c>
      <c r="J4997" s="42">
        <v>3.86E-4</v>
      </c>
      <c r="K4997" s="42">
        <v>3.86E-4</v>
      </c>
      <c r="L4997" s="25">
        <v>0.48435332069999998</v>
      </c>
      <c r="M4997" s="39">
        <v>1966.67</v>
      </c>
      <c r="N4997" s="25">
        <v>20.906759659387699</v>
      </c>
      <c r="O4997" s="39">
        <v>1063.92065244281</v>
      </c>
      <c r="P4997" s="25" t="s">
        <v>58</v>
      </c>
      <c r="Q4997" s="25" t="s">
        <v>1056</v>
      </c>
      <c r="R4997" s="25">
        <v>1.0833333333333299</v>
      </c>
      <c r="S4997" s="25">
        <v>0.48435332069999998</v>
      </c>
      <c r="T4997" s="25">
        <v>0</v>
      </c>
      <c r="U4997" s="25"/>
      <c r="V4997" s="26"/>
      <c r="W4997" s="3" t="s">
        <v>40</v>
      </c>
    </row>
    <row r="4998" spans="1:23" x14ac:dyDescent="0.25">
      <c r="A4998" s="24" t="s">
        <v>22</v>
      </c>
      <c r="B4998" s="25">
        <v>6572</v>
      </c>
      <c r="C4998" s="25">
        <v>1</v>
      </c>
      <c r="D4998" s="25">
        <v>1023275</v>
      </c>
      <c r="E4998" s="25" t="s">
        <v>2819</v>
      </c>
      <c r="F4998" s="39">
        <v>21894361.309999999</v>
      </c>
      <c r="G4998" s="42">
        <v>0.36351799999999995</v>
      </c>
      <c r="H4998" s="42">
        <v>0.36351799999999995</v>
      </c>
      <c r="I4998" s="39">
        <v>7958994.4346885802</v>
      </c>
      <c r="J4998" s="42">
        <v>1.072E-3</v>
      </c>
      <c r="K4998" s="42">
        <v>8.0410778415099997E-4</v>
      </c>
      <c r="L4998" s="25">
        <v>0.48435332069999998</v>
      </c>
      <c r="M4998" s="39">
        <v>473277.98</v>
      </c>
      <c r="N4998" s="39">
        <v>8532.0420339861503</v>
      </c>
      <c r="O4998" s="39">
        <v>260448.99562823199</v>
      </c>
      <c r="P4998" s="25" t="s">
        <v>58</v>
      </c>
      <c r="Q4998" s="25" t="s">
        <v>1058</v>
      </c>
      <c r="R4998" s="25">
        <v>0.75</v>
      </c>
      <c r="S4998" s="25">
        <v>0.48435332069999998</v>
      </c>
      <c r="T4998" s="25">
        <v>0</v>
      </c>
      <c r="U4998" s="25"/>
      <c r="V4998" s="26"/>
      <c r="W4998" s="3" t="s">
        <v>40</v>
      </c>
    </row>
    <row r="4999" spans="1:23" x14ac:dyDescent="0.25">
      <c r="A4999" s="24" t="s">
        <v>22</v>
      </c>
      <c r="B4999" s="25">
        <v>6573</v>
      </c>
      <c r="C4999" s="25">
        <v>1</v>
      </c>
      <c r="D4999" s="25">
        <v>1023275</v>
      </c>
      <c r="E4999" s="25" t="s">
        <v>2819</v>
      </c>
      <c r="F4999" s="39">
        <v>25805.55</v>
      </c>
      <c r="G4999" s="42">
        <v>0.36351799999999995</v>
      </c>
      <c r="H4999" s="42">
        <v>0.36351799999999995</v>
      </c>
      <c r="I4999" s="39">
        <v>9380.7819249000004</v>
      </c>
      <c r="J4999" s="42">
        <v>1.2709999999999E-3</v>
      </c>
      <c r="K4999" s="42">
        <v>3.1790155997768401E-4</v>
      </c>
      <c r="L4999" s="25">
        <v>0.48435332069999998</v>
      </c>
      <c r="M4999" s="25">
        <v>281.11</v>
      </c>
      <c r="N4999" s="25">
        <v>11.9229738265478</v>
      </c>
      <c r="O4999" s="25">
        <v>334.222470905634</v>
      </c>
      <c r="P4999" s="25" t="s">
        <v>58</v>
      </c>
      <c r="Q4999" s="25" t="s">
        <v>1406</v>
      </c>
      <c r="R4999" s="25">
        <v>8.3333333333329998E-2</v>
      </c>
      <c r="S4999" s="25">
        <v>0.48435332069999998</v>
      </c>
      <c r="T4999" s="25">
        <v>0</v>
      </c>
      <c r="U4999" s="25"/>
      <c r="V4999" s="26"/>
      <c r="W4999" s="3" t="s">
        <v>40</v>
      </c>
    </row>
    <row r="5000" spans="1:23" x14ac:dyDescent="0.25">
      <c r="A5000" s="24" t="s">
        <v>22</v>
      </c>
      <c r="B5000" s="25">
        <v>6574</v>
      </c>
      <c r="C5000" s="25">
        <v>1</v>
      </c>
      <c r="D5000" s="25">
        <v>1023275</v>
      </c>
      <c r="E5000" s="25" t="s">
        <v>2819</v>
      </c>
      <c r="F5000" s="39">
        <v>32507554.149999999</v>
      </c>
      <c r="G5000" s="42">
        <v>0.36351799999999995</v>
      </c>
      <c r="H5000" s="42">
        <v>0.36351799999999995</v>
      </c>
      <c r="I5000" s="39">
        <v>11817081.069499601</v>
      </c>
      <c r="J5000" s="42">
        <v>1.64E-3</v>
      </c>
      <c r="K5000" s="42">
        <v>6.9293711508549996E-4</v>
      </c>
      <c r="L5000" s="25">
        <v>0.48435332069999998</v>
      </c>
      <c r="M5000" s="39">
        <v>626904.37</v>
      </c>
      <c r="N5000" s="39">
        <v>19380.012953979502</v>
      </c>
      <c r="O5000" s="39">
        <v>478162.73307633802</v>
      </c>
      <c r="P5000" s="25" t="s">
        <v>58</v>
      </c>
      <c r="Q5000" s="25" t="s">
        <v>1407</v>
      </c>
      <c r="R5000" s="25">
        <v>0.42232392720631001</v>
      </c>
      <c r="S5000" s="25">
        <v>0.48435332069999998</v>
      </c>
      <c r="T5000" s="25">
        <v>0</v>
      </c>
      <c r="U5000" s="25"/>
      <c r="V5000" s="26"/>
      <c r="W5000" s="3" t="s">
        <v>40</v>
      </c>
    </row>
    <row r="5001" spans="1:23" x14ac:dyDescent="0.25">
      <c r="A5001" s="24" t="s">
        <v>22</v>
      </c>
      <c r="B5001" s="25">
        <v>6575</v>
      </c>
      <c r="C5001" s="25">
        <v>1</v>
      </c>
      <c r="D5001" s="25">
        <v>1023275</v>
      </c>
      <c r="E5001" s="25" t="s">
        <v>2819</v>
      </c>
      <c r="F5001" s="39">
        <v>3645</v>
      </c>
      <c r="G5001" s="42">
        <v>0.36351799999999995</v>
      </c>
      <c r="H5001" s="42">
        <v>0.36351799999999995</v>
      </c>
      <c r="I5001" s="39">
        <v>1325.0231100000001</v>
      </c>
      <c r="J5001" s="42">
        <v>6.4299999999999991E-4</v>
      </c>
      <c r="K5001" s="42">
        <v>6.4299999999999991E-4</v>
      </c>
      <c r="L5001" s="25">
        <v>0.48435332069999998</v>
      </c>
      <c r="M5001" s="25">
        <v>87.14</v>
      </c>
      <c r="N5001" s="25">
        <v>0.85198985972999997</v>
      </c>
      <c r="O5001" s="25">
        <v>33.588396313411899</v>
      </c>
      <c r="P5001" s="25" t="s">
        <v>58</v>
      </c>
      <c r="Q5001" s="25" t="s">
        <v>1072</v>
      </c>
      <c r="R5001" s="25">
        <v>2.5</v>
      </c>
      <c r="S5001" s="25">
        <v>0.48435332069999998</v>
      </c>
      <c r="T5001" s="25">
        <v>0</v>
      </c>
      <c r="U5001" s="25"/>
      <c r="V5001" s="26"/>
      <c r="W5001" s="3" t="s">
        <v>40</v>
      </c>
    </row>
    <row r="5002" spans="1:23" x14ac:dyDescent="0.25">
      <c r="A5002" s="24" t="s">
        <v>22</v>
      </c>
      <c r="B5002" s="25">
        <v>6576</v>
      </c>
      <c r="C5002" s="25">
        <v>1</v>
      </c>
      <c r="D5002" s="25">
        <v>1023275</v>
      </c>
      <c r="E5002" s="25" t="s">
        <v>2819</v>
      </c>
      <c r="F5002" s="39">
        <v>78048110.109999999</v>
      </c>
      <c r="G5002" s="42">
        <v>0.36351799999999995</v>
      </c>
      <c r="H5002" s="42">
        <v>0.36351799999999995</v>
      </c>
      <c r="I5002" s="39">
        <v>28371892.8909669</v>
      </c>
      <c r="J5002" s="42">
        <v>7.6300000000000011E-4</v>
      </c>
      <c r="K5002" s="42">
        <v>3.1798744487609998E-4</v>
      </c>
      <c r="L5002" s="25">
        <v>0.48435332069999998</v>
      </c>
      <c r="M5002" s="39">
        <v>876386.02</v>
      </c>
      <c r="N5002" s="39">
        <v>21647.754275807802</v>
      </c>
      <c r="O5002" s="39">
        <v>783402.28514984902</v>
      </c>
      <c r="P5002" s="25" t="s">
        <v>58</v>
      </c>
      <c r="Q5002" s="25" t="s">
        <v>10898</v>
      </c>
      <c r="R5002" s="25">
        <v>0.41666666666666002</v>
      </c>
      <c r="S5002" s="25">
        <v>0.48435332069999998</v>
      </c>
      <c r="T5002" s="25">
        <v>0</v>
      </c>
      <c r="U5002" s="25"/>
      <c r="V5002" s="26"/>
      <c r="W5002" s="3" t="s">
        <v>40</v>
      </c>
    </row>
    <row r="5003" spans="1:23" x14ac:dyDescent="0.25">
      <c r="A5003" s="24" t="s">
        <v>22</v>
      </c>
      <c r="B5003" s="25">
        <v>6577</v>
      </c>
      <c r="C5003" s="25">
        <v>1</v>
      </c>
      <c r="D5003" s="25">
        <v>1023275</v>
      </c>
      <c r="E5003" s="25" t="s">
        <v>2819</v>
      </c>
      <c r="F5003" s="39">
        <v>1116.18</v>
      </c>
      <c r="G5003" s="42">
        <v>0.36351799999999995</v>
      </c>
      <c r="H5003" s="42">
        <v>0.36351799999999995</v>
      </c>
      <c r="I5003" s="25">
        <v>405.75152123999999</v>
      </c>
      <c r="J5003" s="42">
        <v>5.4299999999999997E-4</v>
      </c>
      <c r="K5003" s="42">
        <v>5.4299999999999997E-4</v>
      </c>
      <c r="L5003" s="25">
        <v>0.48435332069999998</v>
      </c>
      <c r="M5003" s="25">
        <v>23.63</v>
      </c>
      <c r="N5003" s="25">
        <v>0.22032307603331999</v>
      </c>
      <c r="O5003" s="25">
        <v>9.4524008065127507</v>
      </c>
      <c r="P5003" s="25" t="s">
        <v>58</v>
      </c>
      <c r="Q5003" s="25" t="s">
        <v>1408</v>
      </c>
      <c r="R5003" s="25">
        <v>2.5</v>
      </c>
      <c r="S5003" s="25">
        <v>0.48435332069999998</v>
      </c>
      <c r="T5003" s="25">
        <v>0</v>
      </c>
      <c r="U5003" s="25"/>
      <c r="V5003" s="26"/>
      <c r="W5003" s="3" t="s">
        <v>40</v>
      </c>
    </row>
    <row r="5004" spans="1:23" x14ac:dyDescent="0.25">
      <c r="A5004" s="24" t="s">
        <v>22</v>
      </c>
      <c r="B5004" s="25">
        <v>6578</v>
      </c>
      <c r="C5004" s="25">
        <v>1</v>
      </c>
      <c r="D5004" s="25">
        <v>1023275</v>
      </c>
      <c r="E5004" s="25" t="s">
        <v>2819</v>
      </c>
      <c r="F5004" s="39">
        <v>200593.98</v>
      </c>
      <c r="G5004" s="42">
        <v>0.174844158748832</v>
      </c>
      <c r="H5004" s="42">
        <v>0.174844158748832</v>
      </c>
      <c r="I5004" s="39">
        <v>35072.6856831802</v>
      </c>
      <c r="J5004" s="42">
        <v>2.52E-4</v>
      </c>
      <c r="K5004" s="42">
        <v>2.5200000000002201E-4</v>
      </c>
      <c r="L5004" s="25">
        <v>0.48435332069999998</v>
      </c>
      <c r="M5004" s="39">
        <v>2368.66</v>
      </c>
      <c r="N5004" s="25">
        <v>8.8383167921614092</v>
      </c>
      <c r="O5004" s="25">
        <v>556.69146838812901</v>
      </c>
      <c r="P5004" s="25" t="s">
        <v>58</v>
      </c>
      <c r="Q5004" s="25" t="s">
        <v>1081</v>
      </c>
      <c r="R5004" s="25">
        <v>2.81750622576011</v>
      </c>
      <c r="S5004" s="25">
        <v>0.48435332069999998</v>
      </c>
      <c r="T5004" s="25">
        <v>0</v>
      </c>
      <c r="U5004" s="25"/>
      <c r="V5004" s="26"/>
      <c r="W5004" s="3" t="s">
        <v>40</v>
      </c>
    </row>
    <row r="5005" spans="1:23" x14ac:dyDescent="0.25">
      <c r="A5005" s="24" t="s">
        <v>22</v>
      </c>
      <c r="B5005" s="25">
        <v>6579</v>
      </c>
      <c r="C5005" s="25">
        <v>1</v>
      </c>
      <c r="D5005" s="25">
        <v>1023275</v>
      </c>
      <c r="E5005" s="25" t="s">
        <v>2819</v>
      </c>
      <c r="F5005" s="39">
        <v>3453.54</v>
      </c>
      <c r="G5005" s="42">
        <v>0.36351799999999995</v>
      </c>
      <c r="H5005" s="42">
        <v>0.36351799999999995</v>
      </c>
      <c r="I5005" s="39">
        <v>1255.4239537200001</v>
      </c>
      <c r="J5005" s="42">
        <v>1.944E-3</v>
      </c>
      <c r="K5005" s="42">
        <v>1.944E-3</v>
      </c>
      <c r="L5005" s="25">
        <v>0.48435332069999998</v>
      </c>
      <c r="M5005" s="25">
        <v>170.07</v>
      </c>
      <c r="N5005" s="25">
        <v>2.44054416603168</v>
      </c>
      <c r="O5005" s="25">
        <v>55.298836789949</v>
      </c>
      <c r="P5005" s="25" t="s">
        <v>58</v>
      </c>
      <c r="Q5005" s="25" t="s">
        <v>1409</v>
      </c>
      <c r="R5005" s="25">
        <v>2.5</v>
      </c>
      <c r="S5005" s="25">
        <v>0.48435332069999998</v>
      </c>
      <c r="T5005" s="25">
        <v>0</v>
      </c>
      <c r="U5005" s="25"/>
      <c r="V5005" s="26"/>
      <c r="W5005" s="3" t="s">
        <v>40</v>
      </c>
    </row>
    <row r="5006" spans="1:23" x14ac:dyDescent="0.25">
      <c r="A5006" s="24" t="s">
        <v>22</v>
      </c>
      <c r="B5006" s="25">
        <v>6580</v>
      </c>
      <c r="C5006" s="25">
        <v>1</v>
      </c>
      <c r="D5006" s="25">
        <v>1023275</v>
      </c>
      <c r="E5006" s="25" t="s">
        <v>2819</v>
      </c>
      <c r="F5006" s="25">
        <v>76.39</v>
      </c>
      <c r="G5006" s="42">
        <v>0.36351799999999995</v>
      </c>
      <c r="H5006" s="42">
        <v>0.36351799999999995</v>
      </c>
      <c r="I5006" s="25">
        <v>27.769140019999998</v>
      </c>
      <c r="J5006" s="42">
        <v>2.99E-4</v>
      </c>
      <c r="K5006" s="42">
        <v>2.99E-4</v>
      </c>
      <c r="L5006" s="25">
        <v>0.48435332069999998</v>
      </c>
      <c r="M5006" s="25">
        <v>1.23</v>
      </c>
      <c r="N5006" s="25">
        <v>8.30297286598E-3</v>
      </c>
      <c r="O5006" s="25">
        <v>0.48010152753271002</v>
      </c>
      <c r="P5006" s="25" t="s">
        <v>58</v>
      </c>
      <c r="Q5006" s="25" t="s">
        <v>1410</v>
      </c>
      <c r="R5006" s="25">
        <v>2.5</v>
      </c>
      <c r="S5006" s="25">
        <v>0.48435332069999998</v>
      </c>
      <c r="T5006" s="25">
        <v>0</v>
      </c>
      <c r="U5006" s="25"/>
      <c r="V5006" s="26"/>
      <c r="W5006" s="3" t="s">
        <v>40</v>
      </c>
    </row>
    <row r="5007" spans="1:23" x14ac:dyDescent="0.25">
      <c r="A5007" s="24" t="s">
        <v>22</v>
      </c>
      <c r="B5007" s="25">
        <v>6581</v>
      </c>
      <c r="C5007" s="25">
        <v>1</v>
      </c>
      <c r="D5007" s="25">
        <v>1023275</v>
      </c>
      <c r="E5007" s="25" t="s">
        <v>2819</v>
      </c>
      <c r="F5007" s="39">
        <v>8378.59</v>
      </c>
      <c r="G5007" s="42">
        <v>0.36351799999999995</v>
      </c>
      <c r="H5007" s="42">
        <v>0.36351799999999995</v>
      </c>
      <c r="I5007" s="39">
        <v>3045.7682796200002</v>
      </c>
      <c r="J5007" s="42">
        <v>3.6638999999999999E-3</v>
      </c>
      <c r="K5007" s="42">
        <v>3.05838931879187E-4</v>
      </c>
      <c r="L5007" s="25">
        <v>0.48435332069999998</v>
      </c>
      <c r="M5007" s="25">
        <v>81.349999999999994</v>
      </c>
      <c r="N5007" s="25">
        <v>11.159390399699699</v>
      </c>
      <c r="O5007" s="25">
        <v>184.022784744738</v>
      </c>
      <c r="P5007" s="25" t="s">
        <v>58</v>
      </c>
      <c r="Q5007" s="25" t="s">
        <v>1087</v>
      </c>
      <c r="R5007" s="25">
        <v>8.3333333333329998E-2</v>
      </c>
      <c r="S5007" s="25">
        <v>0.48435332069999998</v>
      </c>
      <c r="T5007" s="25">
        <v>0</v>
      </c>
      <c r="U5007" s="25"/>
      <c r="V5007" s="26"/>
      <c r="W5007" s="3" t="s">
        <v>40</v>
      </c>
    </row>
    <row r="5008" spans="1:23" x14ac:dyDescent="0.25">
      <c r="A5008" s="24" t="s">
        <v>22</v>
      </c>
      <c r="B5008" s="25">
        <v>6582</v>
      </c>
      <c r="C5008" s="25">
        <v>1</v>
      </c>
      <c r="D5008" s="25">
        <v>1023275</v>
      </c>
      <c r="E5008" s="25" t="s">
        <v>2819</v>
      </c>
      <c r="F5008" s="25">
        <v>8.25</v>
      </c>
      <c r="G5008" s="42">
        <v>0.36351799999999995</v>
      </c>
      <c r="H5008" s="42">
        <v>0.36351799999999995</v>
      </c>
      <c r="I5008" s="25">
        <v>2.9990234999999901</v>
      </c>
      <c r="J5008" s="42">
        <v>1.944E-3</v>
      </c>
      <c r="K5008" s="42">
        <v>1.944E-3</v>
      </c>
      <c r="L5008" s="25">
        <v>0.48435332069999998</v>
      </c>
      <c r="M5008" s="25">
        <v>0.41</v>
      </c>
      <c r="N5008" s="25">
        <v>5.8301016839999902E-3</v>
      </c>
      <c r="O5008" s="25">
        <v>0.13210080193571</v>
      </c>
      <c r="P5008" s="25" t="s">
        <v>58</v>
      </c>
      <c r="Q5008" s="25" t="s">
        <v>1411</v>
      </c>
      <c r="R5008" s="25">
        <v>2.5</v>
      </c>
      <c r="S5008" s="25">
        <v>0.48435332069999998</v>
      </c>
      <c r="T5008" s="25">
        <v>0</v>
      </c>
      <c r="U5008" s="25"/>
      <c r="V5008" s="26"/>
      <c r="W5008" s="3" t="s">
        <v>40</v>
      </c>
    </row>
    <row r="5009" spans="1:23" x14ac:dyDescent="0.25">
      <c r="A5009" s="24" t="s">
        <v>22</v>
      </c>
      <c r="B5009" s="25">
        <v>6583</v>
      </c>
      <c r="C5009" s="25">
        <v>1</v>
      </c>
      <c r="D5009" s="25">
        <v>1023275</v>
      </c>
      <c r="E5009" s="25" t="s">
        <v>2819</v>
      </c>
      <c r="F5009" s="39">
        <v>7248.59</v>
      </c>
      <c r="G5009" s="42">
        <v>0.36351799999999995</v>
      </c>
      <c r="H5009" s="42">
        <v>0.36351799999999995</v>
      </c>
      <c r="I5009" s="39">
        <v>2634.99293962</v>
      </c>
      <c r="J5009" s="42">
        <v>6.4299999999999991E-4</v>
      </c>
      <c r="K5009" s="42">
        <v>6.4299999999999991E-4</v>
      </c>
      <c r="L5009" s="25">
        <v>0.48435332069999998</v>
      </c>
      <c r="M5009" s="25">
        <v>173.3</v>
      </c>
      <c r="N5009" s="25">
        <v>1.6943004601756599</v>
      </c>
      <c r="O5009" s="25">
        <v>66.795202642917602</v>
      </c>
      <c r="P5009" s="25" t="s">
        <v>58</v>
      </c>
      <c r="Q5009" s="25" t="s">
        <v>1412</v>
      </c>
      <c r="R5009" s="25">
        <v>2.5</v>
      </c>
      <c r="S5009" s="25">
        <v>0.48435332069999998</v>
      </c>
      <c r="T5009" s="25">
        <v>0</v>
      </c>
      <c r="U5009" s="25"/>
      <c r="V5009" s="26"/>
      <c r="W5009" s="3" t="s">
        <v>40</v>
      </c>
    </row>
    <row r="5010" spans="1:23" x14ac:dyDescent="0.25">
      <c r="A5010" s="24" t="s">
        <v>22</v>
      </c>
      <c r="B5010" s="25">
        <v>6584</v>
      </c>
      <c r="C5010" s="25">
        <v>1</v>
      </c>
      <c r="D5010" s="25">
        <v>1023275</v>
      </c>
      <c r="E5010" s="25" t="s">
        <v>2819</v>
      </c>
      <c r="F5010" s="39">
        <v>118009.7</v>
      </c>
      <c r="G5010" s="42">
        <v>0.36351799999999995</v>
      </c>
      <c r="H5010" s="42">
        <v>0.36351799999999995</v>
      </c>
      <c r="I5010" s="39">
        <v>42898.650124599902</v>
      </c>
      <c r="J5010" s="42">
        <v>5.9099999999999995E-4</v>
      </c>
      <c r="K5010" s="42">
        <v>5.9099999999999995E-4</v>
      </c>
      <c r="L5010" s="25">
        <v>0.48435332069999998</v>
      </c>
      <c r="M5010" s="39">
        <v>2640.38</v>
      </c>
      <c r="N5010" s="25">
        <v>25.353102223638601</v>
      </c>
      <c r="O5010" s="39">
        <v>1042.57905315267</v>
      </c>
      <c r="P5010" s="25" t="s">
        <v>58</v>
      </c>
      <c r="Q5010" s="25" t="s">
        <v>1094</v>
      </c>
      <c r="R5010" s="25">
        <v>2.5</v>
      </c>
      <c r="S5010" s="25">
        <v>0.48435332069999998</v>
      </c>
      <c r="T5010" s="25">
        <v>0</v>
      </c>
      <c r="U5010" s="25"/>
      <c r="V5010" s="26"/>
      <c r="W5010" s="3" t="s">
        <v>40</v>
      </c>
    </row>
    <row r="5011" spans="1:23" x14ac:dyDescent="0.25">
      <c r="A5011" s="24" t="s">
        <v>22</v>
      </c>
      <c r="B5011" s="25">
        <v>6585</v>
      </c>
      <c r="C5011" s="25">
        <v>1</v>
      </c>
      <c r="D5011" s="25">
        <v>1023275</v>
      </c>
      <c r="E5011" s="25" t="s">
        <v>2819</v>
      </c>
      <c r="F5011" s="39">
        <v>102627.79</v>
      </c>
      <c r="G5011" s="42">
        <v>0.33299999999999996</v>
      </c>
      <c r="H5011" s="42">
        <v>0.33299999999999996</v>
      </c>
      <c r="I5011" s="39">
        <v>34175.054069999896</v>
      </c>
      <c r="J5011" s="42">
        <v>5.9599999999999996E-4</v>
      </c>
      <c r="K5011" s="42">
        <v>4.9680239112781501E-5</v>
      </c>
      <c r="L5011" s="25">
        <v>0.48435332069999998</v>
      </c>
      <c r="M5011" s="25">
        <v>249.21</v>
      </c>
      <c r="N5011" s="25">
        <v>20.36833222572</v>
      </c>
      <c r="O5011" s="25">
        <v>834.07073211571605</v>
      </c>
      <c r="P5011" s="25" t="s">
        <v>58</v>
      </c>
      <c r="Q5011" s="25" t="s">
        <v>1695</v>
      </c>
      <c r="R5011" s="25">
        <v>8.3333333333329998E-2</v>
      </c>
      <c r="S5011" s="25">
        <v>0.48435332069999998</v>
      </c>
      <c r="T5011" s="25">
        <v>0</v>
      </c>
      <c r="U5011" s="25"/>
      <c r="V5011" s="26"/>
      <c r="W5011" s="3" t="s">
        <v>40</v>
      </c>
    </row>
    <row r="5012" spans="1:23" x14ac:dyDescent="0.25">
      <c r="A5012" s="24" t="s">
        <v>22</v>
      </c>
      <c r="B5012" s="25">
        <v>6586</v>
      </c>
      <c r="C5012" s="25">
        <v>1</v>
      </c>
      <c r="D5012" s="25">
        <v>1023275</v>
      </c>
      <c r="E5012" s="25" t="s">
        <v>2819</v>
      </c>
      <c r="F5012" s="25">
        <v>15.28</v>
      </c>
      <c r="G5012" s="42">
        <v>0.36351799999999895</v>
      </c>
      <c r="H5012" s="42">
        <v>0.36351799999999895</v>
      </c>
      <c r="I5012" s="25">
        <v>5.5545550399999897</v>
      </c>
      <c r="J5012" s="42">
        <v>1.64E-3</v>
      </c>
      <c r="K5012" s="42">
        <v>1.64E-3</v>
      </c>
      <c r="L5012" s="25">
        <v>0.48435332069999998</v>
      </c>
      <c r="M5012" s="25">
        <v>0.66</v>
      </c>
      <c r="N5012" s="25">
        <v>9.1094702656E-3</v>
      </c>
      <c r="O5012" s="25">
        <v>0.22475780637609999</v>
      </c>
      <c r="P5012" s="25" t="s">
        <v>58</v>
      </c>
      <c r="Q5012" s="25" t="s">
        <v>1414</v>
      </c>
      <c r="R5012" s="25">
        <v>2.5</v>
      </c>
      <c r="S5012" s="25">
        <v>0.48435332069999998</v>
      </c>
      <c r="T5012" s="25">
        <v>0</v>
      </c>
      <c r="U5012" s="25"/>
      <c r="V5012" s="26"/>
      <c r="W5012" s="3" t="s">
        <v>40</v>
      </c>
    </row>
    <row r="5013" spans="1:23" x14ac:dyDescent="0.25">
      <c r="A5013" s="24" t="s">
        <v>22</v>
      </c>
      <c r="B5013" s="25">
        <v>6587</v>
      </c>
      <c r="C5013" s="25">
        <v>1</v>
      </c>
      <c r="D5013" s="25">
        <v>1023275</v>
      </c>
      <c r="E5013" s="25" t="s">
        <v>2819</v>
      </c>
      <c r="F5013" s="39">
        <v>47573710.509999998</v>
      </c>
      <c r="G5013" s="42">
        <v>0.36351799999999995</v>
      </c>
      <c r="H5013" s="42">
        <v>0.36351799999999995</v>
      </c>
      <c r="I5013" s="39">
        <v>17293900.097174101</v>
      </c>
      <c r="J5013" s="42">
        <v>4.2000000000000002E-4</v>
      </c>
      <c r="K5013" s="42">
        <v>1.75021442253231E-4</v>
      </c>
      <c r="L5013" s="25">
        <v>0.48435332069999998</v>
      </c>
      <c r="M5013" s="39">
        <v>343421.48</v>
      </c>
      <c r="N5013" s="39">
        <v>7263.4380408131501</v>
      </c>
      <c r="O5013" s="39">
        <v>354345.04978574801</v>
      </c>
      <c r="P5013" s="25" t="s">
        <v>58</v>
      </c>
      <c r="Q5013" s="25" t="s">
        <v>10982</v>
      </c>
      <c r="R5013" s="25">
        <v>0.41666666666666002</v>
      </c>
      <c r="S5013" s="25">
        <v>0.48435332069999998</v>
      </c>
      <c r="T5013" s="25">
        <v>0</v>
      </c>
      <c r="U5013" s="25"/>
      <c r="V5013" s="26"/>
      <c r="W5013" s="3" t="s">
        <v>40</v>
      </c>
    </row>
    <row r="5014" spans="1:23" x14ac:dyDescent="0.25">
      <c r="A5014" s="24" t="s">
        <v>22</v>
      </c>
      <c r="B5014" s="25">
        <v>6588</v>
      </c>
      <c r="C5014" s="25">
        <v>1</v>
      </c>
      <c r="D5014" s="25">
        <v>1023275</v>
      </c>
      <c r="E5014" s="25" t="s">
        <v>2819</v>
      </c>
      <c r="F5014" s="25">
        <v>377.76</v>
      </c>
      <c r="G5014" s="42">
        <v>0.36351799999999995</v>
      </c>
      <c r="H5014" s="42">
        <v>0.36351799999999995</v>
      </c>
      <c r="I5014" s="25">
        <v>137.32255968000001</v>
      </c>
      <c r="J5014" s="42">
        <v>5.4299999999999997E-4</v>
      </c>
      <c r="K5014" s="42">
        <v>1.3577765085259701E-4</v>
      </c>
      <c r="L5014" s="25">
        <v>0.48435332069999998</v>
      </c>
      <c r="M5014" s="25">
        <v>2.21</v>
      </c>
      <c r="N5014" s="25">
        <v>7.4566149906239998E-2</v>
      </c>
      <c r="O5014" s="25">
        <v>3.1990708744720902</v>
      </c>
      <c r="P5014" s="25" t="s">
        <v>58</v>
      </c>
      <c r="Q5014" s="25" t="s">
        <v>6991</v>
      </c>
      <c r="R5014" s="25">
        <v>8.3333333333329998E-2</v>
      </c>
      <c r="S5014" s="25">
        <v>0.48435332069999998</v>
      </c>
      <c r="T5014" s="25">
        <v>0</v>
      </c>
      <c r="U5014" s="25"/>
      <c r="V5014" s="26"/>
      <c r="W5014" s="3" t="s">
        <v>40</v>
      </c>
    </row>
    <row r="5015" spans="1:23" x14ac:dyDescent="0.25">
      <c r="A5015" s="24" t="s">
        <v>22</v>
      </c>
      <c r="B5015" s="25">
        <v>6589</v>
      </c>
      <c r="C5015" s="25">
        <v>1</v>
      </c>
      <c r="D5015" s="25">
        <v>1023275</v>
      </c>
      <c r="E5015" s="25" t="s">
        <v>2819</v>
      </c>
      <c r="F5015" s="39">
        <v>1230000</v>
      </c>
      <c r="G5015" s="42">
        <v>0.36351799999999995</v>
      </c>
      <c r="H5015" s="42">
        <v>0.36351799999999995</v>
      </c>
      <c r="I5015" s="39">
        <v>447127.14</v>
      </c>
      <c r="J5015" s="42">
        <v>9.1524999999999994E-4</v>
      </c>
      <c r="K5015" s="42">
        <v>9.1524999999999994E-4</v>
      </c>
      <c r="L5015" s="25">
        <v>0.48435332069999998</v>
      </c>
      <c r="M5015" s="39">
        <v>46435.76</v>
      </c>
      <c r="N5015" s="25">
        <v>409.23311488500002</v>
      </c>
      <c r="O5015" s="39">
        <v>13520.789936593999</v>
      </c>
      <c r="P5015" s="25" t="s">
        <v>58</v>
      </c>
      <c r="Q5015" s="25" t="s">
        <v>1104</v>
      </c>
      <c r="R5015" s="25">
        <v>3.1666666666666599</v>
      </c>
      <c r="S5015" s="25">
        <v>0.48435332069999998</v>
      </c>
      <c r="T5015" s="25">
        <v>0</v>
      </c>
      <c r="U5015" s="25"/>
      <c r="V5015" s="26"/>
      <c r="W5015" s="3" t="s">
        <v>40</v>
      </c>
    </row>
    <row r="5016" spans="1:23" x14ac:dyDescent="0.25">
      <c r="A5016" s="24" t="s">
        <v>22</v>
      </c>
      <c r="B5016" s="25">
        <v>6590</v>
      </c>
      <c r="C5016" s="25">
        <v>1</v>
      </c>
      <c r="D5016" s="25">
        <v>1023275</v>
      </c>
      <c r="E5016" s="25" t="s">
        <v>2819</v>
      </c>
      <c r="F5016" s="39">
        <v>1440717.62</v>
      </c>
      <c r="G5016" s="42">
        <v>0.36990000000000001</v>
      </c>
      <c r="H5016" s="42">
        <v>0.36990000000000001</v>
      </c>
      <c r="I5016" s="39">
        <v>532921.44763800001</v>
      </c>
      <c r="J5016" s="42">
        <v>1.072E-3</v>
      </c>
      <c r="K5016" s="42">
        <v>5.0624178530550698E-4</v>
      </c>
      <c r="L5016" s="25">
        <v>0.48435332069999998</v>
      </c>
      <c r="M5016" s="39">
        <v>22567.53</v>
      </c>
      <c r="N5016" s="25">
        <v>571.29179186793601</v>
      </c>
      <c r="O5016" s="39">
        <v>17439.245236950799</v>
      </c>
      <c r="P5016" s="25" t="s">
        <v>58</v>
      </c>
      <c r="Q5016" s="25" t="s">
        <v>8530</v>
      </c>
      <c r="R5016" s="25">
        <v>0.70050637970726004</v>
      </c>
      <c r="S5016" s="25">
        <v>0.48435332069999998</v>
      </c>
      <c r="T5016" s="25">
        <v>0</v>
      </c>
      <c r="U5016" s="25"/>
      <c r="V5016" s="26"/>
      <c r="W5016" s="3" t="s">
        <v>40</v>
      </c>
    </row>
    <row r="5017" spans="1:23" x14ac:dyDescent="0.25">
      <c r="A5017" s="24" t="s">
        <v>22</v>
      </c>
      <c r="B5017" s="25">
        <v>6591</v>
      </c>
      <c r="C5017" s="25">
        <v>1</v>
      </c>
      <c r="D5017" s="25">
        <v>1023275</v>
      </c>
      <c r="E5017" s="25" t="s">
        <v>2819</v>
      </c>
      <c r="F5017" s="39">
        <v>71163883.370000005</v>
      </c>
      <c r="G5017" s="42">
        <v>0.33299999999999996</v>
      </c>
      <c r="H5017" s="42">
        <v>0.33299999999999896</v>
      </c>
      <c r="I5017" s="39">
        <v>23697573.162209898</v>
      </c>
      <c r="J5017" s="42">
        <v>2.52E-4</v>
      </c>
      <c r="K5017" s="42">
        <v>7.1868483840099994E-5</v>
      </c>
      <c r="L5017" s="25">
        <v>0.48435332069999998</v>
      </c>
      <c r="M5017" s="39">
        <v>245460.27</v>
      </c>
      <c r="N5017" s="39">
        <v>5971.7884368769201</v>
      </c>
      <c r="O5017" s="39">
        <v>376139.90898998699</v>
      </c>
      <c r="P5017" s="25" t="s">
        <v>58</v>
      </c>
      <c r="Q5017" s="25" t="s">
        <v>7504</v>
      </c>
      <c r="R5017" s="25">
        <v>0.28516898465878998</v>
      </c>
      <c r="S5017" s="25">
        <v>0.48435332069999998</v>
      </c>
      <c r="T5017" s="25">
        <v>0</v>
      </c>
      <c r="U5017" s="25"/>
      <c r="V5017" s="26"/>
      <c r="W5017" s="3" t="s">
        <v>40</v>
      </c>
    </row>
    <row r="5018" spans="1:23" x14ac:dyDescent="0.25">
      <c r="A5018" s="24" t="s">
        <v>22</v>
      </c>
      <c r="B5018" s="25">
        <v>6592</v>
      </c>
      <c r="C5018" s="25">
        <v>1</v>
      </c>
      <c r="D5018" s="25">
        <v>1023275</v>
      </c>
      <c r="E5018" s="25" t="s">
        <v>2819</v>
      </c>
      <c r="F5018" s="39">
        <v>22408616.460000001</v>
      </c>
      <c r="G5018" s="42">
        <v>0.36351799999999995</v>
      </c>
      <c r="H5018" s="42">
        <v>0.36351799999999995</v>
      </c>
      <c r="I5018" s="39">
        <v>8145935.4383062804</v>
      </c>
      <c r="J5018" s="42">
        <v>7.0099999999999991E-4</v>
      </c>
      <c r="K5018" s="42">
        <v>5.8435443864968101E-5</v>
      </c>
      <c r="L5018" s="25">
        <v>0.48435332069999998</v>
      </c>
      <c r="M5018" s="39">
        <v>65605.3</v>
      </c>
      <c r="N5018" s="39">
        <v>5710.3007422526998</v>
      </c>
      <c r="O5018" s="39">
        <v>215599.475057654</v>
      </c>
      <c r="P5018" s="25" t="s">
        <v>58</v>
      </c>
      <c r="Q5018" s="25" t="s">
        <v>3429</v>
      </c>
      <c r="R5018" s="25">
        <v>8.3333333333329998E-2</v>
      </c>
      <c r="S5018" s="25">
        <v>0.48435332069999998</v>
      </c>
      <c r="T5018" s="25">
        <v>0</v>
      </c>
      <c r="U5018" s="25"/>
      <c r="V5018" s="26"/>
      <c r="W5018" s="3" t="s">
        <v>40</v>
      </c>
    </row>
    <row r="5019" spans="1:23" x14ac:dyDescent="0.25">
      <c r="A5019" s="24" t="s">
        <v>22</v>
      </c>
      <c r="B5019" s="25">
        <v>6593</v>
      </c>
      <c r="C5019" s="25">
        <v>1</v>
      </c>
      <c r="D5019" s="25">
        <v>1023275</v>
      </c>
      <c r="E5019" s="25" t="s">
        <v>2819</v>
      </c>
      <c r="F5019" s="39">
        <v>4059252.16</v>
      </c>
      <c r="G5019" s="42">
        <v>0.36351799999999995</v>
      </c>
      <c r="H5019" s="42">
        <v>0.36351799999999995</v>
      </c>
      <c r="I5019" s="39">
        <v>1475611.2266988801</v>
      </c>
      <c r="J5019" s="42">
        <v>4.2000000000000002E-4</v>
      </c>
      <c r="K5019" s="42">
        <v>3.5006739308451803E-5</v>
      </c>
      <c r="L5019" s="25">
        <v>0.48435332069999998</v>
      </c>
      <c r="M5019" s="39">
        <v>8004.85</v>
      </c>
      <c r="N5019" s="25">
        <v>619.75671521352899</v>
      </c>
      <c r="O5019" s="39">
        <v>30234.679895858801</v>
      </c>
      <c r="P5019" s="25" t="s">
        <v>58</v>
      </c>
      <c r="Q5019" s="25" t="s">
        <v>3847</v>
      </c>
      <c r="R5019" s="25">
        <v>8.3333333333329998E-2</v>
      </c>
      <c r="S5019" s="25">
        <v>0.48435332069999998</v>
      </c>
      <c r="T5019" s="25">
        <v>0</v>
      </c>
      <c r="U5019" s="25"/>
      <c r="V5019" s="26"/>
      <c r="W5019" s="3" t="s">
        <v>40</v>
      </c>
    </row>
    <row r="5020" spans="1:23" x14ac:dyDescent="0.25">
      <c r="A5020" s="24" t="s">
        <v>22</v>
      </c>
      <c r="B5020" s="25">
        <v>6594</v>
      </c>
      <c r="C5020" s="25">
        <v>1</v>
      </c>
      <c r="D5020" s="25">
        <v>1023275</v>
      </c>
      <c r="E5020" s="25" t="s">
        <v>2819</v>
      </c>
      <c r="F5020" s="39">
        <v>40816790.060000002</v>
      </c>
      <c r="G5020" s="42">
        <v>0.36351799999999995</v>
      </c>
      <c r="H5020" s="42">
        <v>0.36351799999999995</v>
      </c>
      <c r="I5020" s="39">
        <v>14837637.889031</v>
      </c>
      <c r="J5020" s="42">
        <v>2.3099999999999998E-4</v>
      </c>
      <c r="K5020" s="42">
        <v>3.8503706148218499E-5</v>
      </c>
      <c r="L5020" s="25">
        <v>0.48435332069999998</v>
      </c>
      <c r="M5020" s="39">
        <v>90498.82</v>
      </c>
      <c r="N5020" s="39">
        <v>3427.49435236618</v>
      </c>
      <c r="O5020" s="39">
        <v>225486.52365401501</v>
      </c>
      <c r="P5020" s="25" t="s">
        <v>58</v>
      </c>
      <c r="Q5020" s="25" t="s">
        <v>1415</v>
      </c>
      <c r="R5020" s="25">
        <v>0.16666666666666</v>
      </c>
      <c r="S5020" s="25">
        <v>0.48435332069999998</v>
      </c>
      <c r="T5020" s="25">
        <v>0</v>
      </c>
      <c r="U5020" s="25"/>
      <c r="V5020" s="26"/>
      <c r="W5020" s="3" t="s">
        <v>40</v>
      </c>
    </row>
    <row r="5021" spans="1:23" x14ac:dyDescent="0.25">
      <c r="A5021" s="24" t="s">
        <v>22</v>
      </c>
      <c r="B5021" s="25">
        <v>6595</v>
      </c>
      <c r="C5021" s="25">
        <v>1</v>
      </c>
      <c r="D5021" s="25">
        <v>1023275</v>
      </c>
      <c r="E5021" s="25" t="s">
        <v>2819</v>
      </c>
      <c r="F5021" s="39">
        <v>1224807.57</v>
      </c>
      <c r="G5021" s="42">
        <v>0.36351799999999995</v>
      </c>
      <c r="H5021" s="42">
        <v>0.36351799999999995</v>
      </c>
      <c r="I5021" s="39">
        <v>445239.59823126002</v>
      </c>
      <c r="J5021" s="42">
        <v>4.5800000000000002E-4</v>
      </c>
      <c r="K5021" s="42">
        <v>4.5800000000000002E-4</v>
      </c>
      <c r="L5021" s="25">
        <v>0.48435332069999998</v>
      </c>
      <c r="M5021" s="39">
        <v>23175.35</v>
      </c>
      <c r="N5021" s="25">
        <v>203.919735989917</v>
      </c>
      <c r="O5021" s="39">
        <v>9526.3612184741905</v>
      </c>
      <c r="P5021" s="25" t="s">
        <v>58</v>
      </c>
      <c r="Q5021" s="25" t="s">
        <v>1416</v>
      </c>
      <c r="R5021" s="25">
        <v>2.5</v>
      </c>
      <c r="S5021" s="25">
        <v>0.48435332069999998</v>
      </c>
      <c r="T5021" s="25">
        <v>0</v>
      </c>
      <c r="U5021" s="25"/>
      <c r="V5021" s="26"/>
      <c r="W5021" s="3" t="s">
        <v>40</v>
      </c>
    </row>
    <row r="5022" spans="1:23" x14ac:dyDescent="0.25">
      <c r="A5022" s="24" t="s">
        <v>22</v>
      </c>
      <c r="B5022" s="25">
        <v>6596</v>
      </c>
      <c r="C5022" s="25">
        <v>1</v>
      </c>
      <c r="D5022" s="25">
        <v>1023275</v>
      </c>
      <c r="E5022" s="25" t="s">
        <v>2819</v>
      </c>
      <c r="F5022" s="39">
        <v>658178.4</v>
      </c>
      <c r="G5022" s="42">
        <v>0.36351799999999995</v>
      </c>
      <c r="H5022" s="42">
        <v>0.36351799999999995</v>
      </c>
      <c r="I5022" s="39">
        <v>239259.6956112</v>
      </c>
      <c r="J5022" s="42">
        <v>1.95E-4</v>
      </c>
      <c r="K5022" s="42">
        <v>1.95E-4</v>
      </c>
      <c r="L5022" s="25">
        <v>0.48435332069999998</v>
      </c>
      <c r="M5022" s="39">
        <v>7785.36</v>
      </c>
      <c r="N5022" s="25">
        <v>46.655640644183997</v>
      </c>
      <c r="O5022" s="39">
        <v>3340.7540511490902</v>
      </c>
      <c r="P5022" s="25" t="s">
        <v>58</v>
      </c>
      <c r="Q5022" s="25" t="s">
        <v>3432</v>
      </c>
      <c r="R5022" s="25">
        <v>2.5</v>
      </c>
      <c r="S5022" s="25">
        <v>0.48435332069999998</v>
      </c>
      <c r="T5022" s="25">
        <v>0</v>
      </c>
      <c r="U5022" s="25"/>
      <c r="V5022" s="26"/>
      <c r="W5022" s="3" t="s">
        <v>40</v>
      </c>
    </row>
    <row r="5023" spans="1:23" x14ac:dyDescent="0.25">
      <c r="A5023" s="24" t="s">
        <v>22</v>
      </c>
      <c r="B5023" s="25">
        <v>6597</v>
      </c>
      <c r="C5023" s="25">
        <v>1</v>
      </c>
      <c r="D5023" s="25">
        <v>1023275</v>
      </c>
      <c r="E5023" s="25" t="s">
        <v>2819</v>
      </c>
      <c r="F5023" s="25">
        <v>22.76</v>
      </c>
      <c r="G5023" s="42">
        <v>0.36351799999999995</v>
      </c>
      <c r="H5023" s="42">
        <v>0.36351799999999995</v>
      </c>
      <c r="I5023" s="25">
        <v>8.2736696799999994</v>
      </c>
      <c r="J5023" s="42">
        <v>1.944E-3</v>
      </c>
      <c r="K5023" s="42">
        <v>1.944E-3</v>
      </c>
      <c r="L5023" s="25">
        <v>0.48435332069999998</v>
      </c>
      <c r="M5023" s="25">
        <v>1.1200000000000001</v>
      </c>
      <c r="N5023" s="25">
        <v>1.608401385792E-2</v>
      </c>
      <c r="O5023" s="25">
        <v>0.36443809115841003</v>
      </c>
      <c r="P5023" s="25" t="s">
        <v>58</v>
      </c>
      <c r="Q5023" s="25" t="s">
        <v>7038</v>
      </c>
      <c r="R5023" s="25">
        <v>2.5</v>
      </c>
      <c r="S5023" s="25">
        <v>0.48435332069999998</v>
      </c>
      <c r="T5023" s="25">
        <v>0</v>
      </c>
      <c r="U5023" s="25"/>
      <c r="V5023" s="26"/>
      <c r="W5023" s="3" t="s">
        <v>40</v>
      </c>
    </row>
    <row r="5024" spans="1:23" x14ac:dyDescent="0.25">
      <c r="A5024" s="24" t="s">
        <v>22</v>
      </c>
      <c r="B5024" s="25">
        <v>6598</v>
      </c>
      <c r="C5024" s="25">
        <v>1</v>
      </c>
      <c r="D5024" s="25">
        <v>1023275</v>
      </c>
      <c r="E5024" s="25" t="s">
        <v>2819</v>
      </c>
      <c r="F5024" s="25">
        <v>48.89</v>
      </c>
      <c r="G5024" s="42">
        <v>0.36351799999999995</v>
      </c>
      <c r="H5024" s="42">
        <v>0.36351799999999995</v>
      </c>
      <c r="I5024" s="25">
        <v>17.772395020000001</v>
      </c>
      <c r="J5024" s="42">
        <v>1.944E-3</v>
      </c>
      <c r="K5024" s="42">
        <v>1.944E-3</v>
      </c>
      <c r="L5024" s="25">
        <v>0.48435332069999998</v>
      </c>
      <c r="M5024" s="25">
        <v>2.41</v>
      </c>
      <c r="N5024" s="25">
        <v>3.4549535918879999E-2</v>
      </c>
      <c r="O5024" s="25">
        <v>0.78283735838027002</v>
      </c>
      <c r="P5024" s="25" t="s">
        <v>58</v>
      </c>
      <c r="Q5024" s="25" t="s">
        <v>1417</v>
      </c>
      <c r="R5024" s="25">
        <v>2.5</v>
      </c>
      <c r="S5024" s="25">
        <v>0.48435332069999998</v>
      </c>
      <c r="T5024" s="25">
        <v>0</v>
      </c>
      <c r="U5024" s="25"/>
      <c r="V5024" s="26"/>
      <c r="W5024" s="3" t="s">
        <v>40</v>
      </c>
    </row>
    <row r="5025" spans="1:23" x14ac:dyDescent="0.25">
      <c r="A5025" s="24" t="s">
        <v>22</v>
      </c>
      <c r="B5025" s="25">
        <v>6599</v>
      </c>
      <c r="C5025" s="25">
        <v>1</v>
      </c>
      <c r="D5025" s="25">
        <v>1023275</v>
      </c>
      <c r="E5025" s="25" t="s">
        <v>2819</v>
      </c>
      <c r="F5025" s="39">
        <v>3693440.63</v>
      </c>
      <c r="G5025" s="42">
        <v>0.36351799999999995</v>
      </c>
      <c r="H5025" s="42">
        <v>0.36351799999999895</v>
      </c>
      <c r="I5025" s="39">
        <v>1342632.15093633</v>
      </c>
      <c r="J5025" s="42">
        <v>1.944E-3</v>
      </c>
      <c r="K5025" s="42">
        <v>1.7712084916584E-3</v>
      </c>
      <c r="L5025" s="25">
        <v>0.48435332069999998</v>
      </c>
      <c r="M5025" s="39">
        <v>154427.14000000001</v>
      </c>
      <c r="N5025" s="39">
        <v>2610.0769014202401</v>
      </c>
      <c r="O5025" s="39">
        <v>59140.178075753101</v>
      </c>
      <c r="P5025" s="25" t="s">
        <v>58</v>
      </c>
      <c r="Q5025" s="25" t="s">
        <v>1419</v>
      </c>
      <c r="R5025" s="25">
        <v>1.9811183619413699</v>
      </c>
      <c r="S5025" s="25">
        <v>0.48435332069999998</v>
      </c>
      <c r="T5025" s="25">
        <v>0</v>
      </c>
      <c r="U5025" s="25"/>
      <c r="V5025" s="26"/>
      <c r="W5025" s="3" t="s">
        <v>40</v>
      </c>
    </row>
    <row r="5026" spans="1:23" x14ac:dyDescent="0.25">
      <c r="A5026" s="24" t="s">
        <v>22</v>
      </c>
      <c r="B5026" s="25">
        <v>6600</v>
      </c>
      <c r="C5026" s="25">
        <v>1</v>
      </c>
      <c r="D5026" s="25">
        <v>1023275</v>
      </c>
      <c r="E5026" s="25" t="s">
        <v>2819</v>
      </c>
      <c r="F5026" s="39">
        <v>28884.17</v>
      </c>
      <c r="G5026" s="42">
        <v>0.36351799999999995</v>
      </c>
      <c r="H5026" s="42">
        <v>0.36351799999999995</v>
      </c>
      <c r="I5026" s="39">
        <v>10499.91571006</v>
      </c>
      <c r="J5026" s="42">
        <v>1.9450000000000001E-3</v>
      </c>
      <c r="K5026" s="42">
        <v>1.9450000000000001E-3</v>
      </c>
      <c r="L5026" s="25">
        <v>0.48435332069999998</v>
      </c>
      <c r="M5026" s="39">
        <v>1423.07</v>
      </c>
      <c r="N5026" s="25">
        <v>20.422336056066701</v>
      </c>
      <c r="O5026" s="25">
        <v>462.61834743255901</v>
      </c>
      <c r="P5026" s="25" t="s">
        <v>58</v>
      </c>
      <c r="Q5026" s="25" t="s">
        <v>1420</v>
      </c>
      <c r="R5026" s="25">
        <v>2.5</v>
      </c>
      <c r="S5026" s="25">
        <v>0.48435332069999998</v>
      </c>
      <c r="T5026" s="25">
        <v>0</v>
      </c>
      <c r="U5026" s="25"/>
      <c r="V5026" s="26"/>
      <c r="W5026" s="3" t="s">
        <v>40</v>
      </c>
    </row>
    <row r="5027" spans="1:23" x14ac:dyDescent="0.25">
      <c r="A5027" s="24" t="s">
        <v>22</v>
      </c>
      <c r="B5027" s="25">
        <v>6601</v>
      </c>
      <c r="C5027" s="25">
        <v>1</v>
      </c>
      <c r="D5027" s="25">
        <v>1023275</v>
      </c>
      <c r="E5027" s="25" t="s">
        <v>2819</v>
      </c>
      <c r="F5027" s="25">
        <v>20.29</v>
      </c>
      <c r="G5027" s="42">
        <v>0.36351799999999995</v>
      </c>
      <c r="H5027" s="42">
        <v>0.36351799999999995</v>
      </c>
      <c r="I5027" s="25">
        <v>7.3757802200000002</v>
      </c>
      <c r="J5027" s="42">
        <v>1.944E-3</v>
      </c>
      <c r="K5027" s="42">
        <v>1.944E-3</v>
      </c>
      <c r="L5027" s="25">
        <v>0.48435332069999998</v>
      </c>
      <c r="M5027" s="25">
        <v>1</v>
      </c>
      <c r="N5027" s="25">
        <v>1.433851674768E-2</v>
      </c>
      <c r="O5027" s="25">
        <v>0.32488791166977998</v>
      </c>
      <c r="P5027" s="25" t="s">
        <v>58</v>
      </c>
      <c r="Q5027" s="25" t="s">
        <v>1422</v>
      </c>
      <c r="R5027" s="25">
        <v>2.5</v>
      </c>
      <c r="S5027" s="25">
        <v>0.48435332069999998</v>
      </c>
      <c r="T5027" s="25">
        <v>0</v>
      </c>
      <c r="U5027" s="25"/>
      <c r="V5027" s="26"/>
      <c r="W5027" s="3" t="s">
        <v>40</v>
      </c>
    </row>
    <row r="5028" spans="1:23" x14ac:dyDescent="0.25">
      <c r="A5028" s="24" t="s">
        <v>22</v>
      </c>
      <c r="B5028" s="25">
        <v>6602</v>
      </c>
      <c r="C5028" s="25">
        <v>1</v>
      </c>
      <c r="D5028" s="25">
        <v>1023275</v>
      </c>
      <c r="E5028" s="25" t="s">
        <v>2819</v>
      </c>
      <c r="F5028" s="39">
        <v>82500000</v>
      </c>
      <c r="G5028" s="42">
        <v>0.36351799999999995</v>
      </c>
      <c r="H5028" s="42">
        <v>0.36351799999999995</v>
      </c>
      <c r="I5028" s="39">
        <v>29990235</v>
      </c>
      <c r="J5028" s="42">
        <v>1.384E-3</v>
      </c>
      <c r="K5028" s="42">
        <v>1.384E-3</v>
      </c>
      <c r="L5028" s="25">
        <v>0.48435332069999998</v>
      </c>
      <c r="M5028" s="39">
        <v>4471250.96</v>
      </c>
      <c r="N5028" s="39">
        <v>41506.485240000002</v>
      </c>
      <c r="O5028" s="39">
        <v>1114928.9026905</v>
      </c>
      <c r="P5028" s="25" t="s">
        <v>58</v>
      </c>
      <c r="Q5028" s="25" t="s">
        <v>1423</v>
      </c>
      <c r="R5028" s="25">
        <v>4.6666666666666599</v>
      </c>
      <c r="S5028" s="25">
        <v>0.48435332069999998</v>
      </c>
      <c r="T5028" s="25">
        <v>0</v>
      </c>
      <c r="U5028" s="25"/>
      <c r="V5028" s="26"/>
      <c r="W5028" s="3" t="s">
        <v>40</v>
      </c>
    </row>
    <row r="5029" spans="1:23" x14ac:dyDescent="0.25">
      <c r="A5029" s="24" t="s">
        <v>22</v>
      </c>
      <c r="B5029" s="25">
        <v>6603</v>
      </c>
      <c r="C5029" s="25">
        <v>1</v>
      </c>
      <c r="D5029" s="25">
        <v>1023275</v>
      </c>
      <c r="E5029" s="25" t="s">
        <v>2819</v>
      </c>
      <c r="F5029" s="25">
        <v>901.1</v>
      </c>
      <c r="G5029" s="42">
        <v>0.36351799999999995</v>
      </c>
      <c r="H5029" s="42">
        <v>0.36351799999999995</v>
      </c>
      <c r="I5029" s="25">
        <v>327.56606979999901</v>
      </c>
      <c r="J5029" s="42">
        <v>5.9099999999999995E-4</v>
      </c>
      <c r="K5029" s="42">
        <v>4.0737299571858601E-4</v>
      </c>
      <c r="L5029" s="25">
        <v>0.48435332069999998</v>
      </c>
      <c r="M5029" s="25">
        <v>13.64</v>
      </c>
      <c r="N5029" s="25">
        <v>0.1935915472518</v>
      </c>
      <c r="O5029" s="25">
        <v>7.9609386753451199</v>
      </c>
      <c r="P5029" s="25" t="s">
        <v>58</v>
      </c>
      <c r="Q5029" s="25" t="s">
        <v>1123</v>
      </c>
      <c r="R5029" s="25">
        <v>1.4987635482558299</v>
      </c>
      <c r="S5029" s="25">
        <v>0.48435332069999998</v>
      </c>
      <c r="T5029" s="25">
        <v>0</v>
      </c>
      <c r="U5029" s="25"/>
      <c r="V5029" s="26"/>
      <c r="W5029" s="3" t="s">
        <v>40</v>
      </c>
    </row>
    <row r="5030" spans="1:23" ht="30" x14ac:dyDescent="0.25">
      <c r="A5030" s="24" t="s">
        <v>22</v>
      </c>
      <c r="B5030" s="25">
        <v>6623</v>
      </c>
      <c r="C5030" s="25">
        <v>1</v>
      </c>
      <c r="D5030" s="25">
        <v>1023276</v>
      </c>
      <c r="E5030" s="25" t="s">
        <v>2820</v>
      </c>
      <c r="F5030" s="39">
        <v>39092000</v>
      </c>
      <c r="G5030" s="42">
        <v>0.36990000000000001</v>
      </c>
      <c r="H5030" s="42">
        <v>0.36990000000000001</v>
      </c>
      <c r="I5030" s="39">
        <v>14460130.800000001</v>
      </c>
      <c r="J5030" s="42">
        <v>8.7000000000000001E-5</v>
      </c>
      <c r="K5030" s="42">
        <v>8.7000000000000001E-5</v>
      </c>
      <c r="L5030" s="25">
        <v>0.48451817079999998</v>
      </c>
      <c r="M5030" s="39">
        <v>286191.78999999998</v>
      </c>
      <c r="N5030" s="39">
        <v>1258.0313796</v>
      </c>
      <c r="O5030" s="39">
        <v>134869.253933461</v>
      </c>
      <c r="P5030" s="25" t="s">
        <v>58</v>
      </c>
      <c r="Q5030" s="25" t="s">
        <v>1126</v>
      </c>
      <c r="R5030" s="25">
        <v>1.9166666666666601</v>
      </c>
      <c r="S5030" s="25">
        <v>0.48451817079999998</v>
      </c>
      <c r="T5030" s="25">
        <v>0</v>
      </c>
      <c r="U5030" s="25"/>
      <c r="V5030" s="26"/>
      <c r="W5030" s="3" t="s">
        <v>49</v>
      </c>
    </row>
    <row r="5031" spans="1:23" ht="30" x14ac:dyDescent="0.25">
      <c r="A5031" s="24" t="s">
        <v>22</v>
      </c>
      <c r="B5031" s="25">
        <v>6624</v>
      </c>
      <c r="C5031" s="25">
        <v>1</v>
      </c>
      <c r="D5031" s="25">
        <v>1023276</v>
      </c>
      <c r="E5031" s="25" t="s">
        <v>2820</v>
      </c>
      <c r="F5031" s="39">
        <v>88428800</v>
      </c>
      <c r="G5031" s="42">
        <v>0.36990000000000001</v>
      </c>
      <c r="H5031" s="42">
        <v>0.36990000000000001</v>
      </c>
      <c r="I5031" s="39">
        <v>32709813.120000001</v>
      </c>
      <c r="J5031" s="42">
        <v>5.1400000000000003E-4</v>
      </c>
      <c r="K5031" s="42">
        <v>5.1400000000000003E-4</v>
      </c>
      <c r="L5031" s="25">
        <v>0.48451817079999998</v>
      </c>
      <c r="M5031" s="39">
        <v>1847803.79</v>
      </c>
      <c r="N5031" s="39">
        <v>16812.84394368</v>
      </c>
      <c r="O5031" s="39">
        <v>741392.14434199501</v>
      </c>
      <c r="P5031" s="25" t="s">
        <v>58</v>
      </c>
      <c r="Q5031" s="25" t="s">
        <v>1425</v>
      </c>
      <c r="R5031" s="25">
        <v>2.5</v>
      </c>
      <c r="S5031" s="25">
        <v>0.48451817079999998</v>
      </c>
      <c r="T5031" s="25">
        <v>0</v>
      </c>
      <c r="U5031" s="25"/>
      <c r="V5031" s="26"/>
      <c r="W5031" s="3" t="s">
        <v>49</v>
      </c>
    </row>
    <row r="5032" spans="1:23" ht="30" x14ac:dyDescent="0.25">
      <c r="A5032" s="24" t="s">
        <v>22</v>
      </c>
      <c r="B5032" s="25">
        <v>6625</v>
      </c>
      <c r="C5032" s="25">
        <v>1</v>
      </c>
      <c r="D5032" s="25">
        <v>1023276</v>
      </c>
      <c r="E5032" s="25" t="s">
        <v>2820</v>
      </c>
      <c r="F5032" s="39">
        <v>5691999.8624999998</v>
      </c>
      <c r="G5032" s="42">
        <v>0.33299999999999996</v>
      </c>
      <c r="H5032" s="42">
        <v>0.33299999999999996</v>
      </c>
      <c r="I5032" s="39">
        <v>1895435.9542125</v>
      </c>
      <c r="J5032" s="42">
        <v>1.5699999999999999E-4</v>
      </c>
      <c r="K5032" s="42">
        <v>1.5699999999999999E-4</v>
      </c>
      <c r="L5032" s="25">
        <v>0.48451817079999998</v>
      </c>
      <c r="M5032" s="39">
        <v>77472.240000000005</v>
      </c>
      <c r="N5032" s="25">
        <v>297.58344481136203</v>
      </c>
      <c r="O5032" s="39">
        <v>23747.880005744501</v>
      </c>
      <c r="P5032" s="25" t="s">
        <v>58</v>
      </c>
      <c r="Q5032" s="25" t="s">
        <v>1127</v>
      </c>
      <c r="R5032" s="25">
        <v>3.5</v>
      </c>
      <c r="S5032" s="25">
        <v>0.48451817079999998</v>
      </c>
      <c r="T5032" s="25">
        <v>0</v>
      </c>
      <c r="U5032" s="25"/>
      <c r="V5032" s="26"/>
      <c r="W5032" s="3" t="s">
        <v>49</v>
      </c>
    </row>
    <row r="5033" spans="1:23" ht="30" x14ac:dyDescent="0.25">
      <c r="A5033" s="24" t="s">
        <v>22</v>
      </c>
      <c r="B5033" s="25">
        <v>6626</v>
      </c>
      <c r="C5033" s="25">
        <v>1</v>
      </c>
      <c r="D5033" s="25">
        <v>1023276</v>
      </c>
      <c r="E5033" s="25" t="s">
        <v>2820</v>
      </c>
      <c r="F5033" s="25">
        <v>80.11</v>
      </c>
      <c r="G5033" s="42">
        <v>0.36990000000000001</v>
      </c>
      <c r="H5033" s="42">
        <v>0.36990000000000001</v>
      </c>
      <c r="I5033" s="25">
        <v>29.632688999999999</v>
      </c>
      <c r="J5033" s="42">
        <v>3.3E-4</v>
      </c>
      <c r="K5033" s="42">
        <v>8.2510211340757999E-5</v>
      </c>
      <c r="L5033" s="25">
        <v>0.48451817079999998</v>
      </c>
      <c r="M5033" s="25">
        <v>0.33</v>
      </c>
      <c r="N5033" s="25">
        <v>9.77878737E-3</v>
      </c>
      <c r="O5033" s="25">
        <v>0.53821570048625</v>
      </c>
      <c r="P5033" s="25" t="s">
        <v>58</v>
      </c>
      <c r="Q5033" s="25" t="s">
        <v>8531</v>
      </c>
      <c r="R5033" s="25">
        <v>8.3333333333329998E-2</v>
      </c>
      <c r="S5033" s="25">
        <v>0.48451817079999998</v>
      </c>
      <c r="T5033" s="25">
        <v>0</v>
      </c>
      <c r="U5033" s="25"/>
      <c r="V5033" s="26"/>
      <c r="W5033" s="3" t="s">
        <v>49</v>
      </c>
    </row>
    <row r="5034" spans="1:23" ht="30" x14ac:dyDescent="0.25">
      <c r="A5034" s="24" t="s">
        <v>22</v>
      </c>
      <c r="B5034" s="25">
        <v>6627</v>
      </c>
      <c r="C5034" s="25">
        <v>1</v>
      </c>
      <c r="D5034" s="25">
        <v>1023276</v>
      </c>
      <c r="E5034" s="25" t="s">
        <v>2820</v>
      </c>
      <c r="F5034" s="39">
        <v>6652.63</v>
      </c>
      <c r="G5034" s="42">
        <v>0.36990000000000001</v>
      </c>
      <c r="H5034" s="42">
        <v>0.36990000000000001</v>
      </c>
      <c r="I5034" s="39">
        <v>2460.8078369999998</v>
      </c>
      <c r="J5034" s="42">
        <v>3.3E-4</v>
      </c>
      <c r="K5034" s="42">
        <v>3.3E-4</v>
      </c>
      <c r="L5034" s="25">
        <v>0.48451817079999998</v>
      </c>
      <c r="M5034" s="25">
        <v>115.14</v>
      </c>
      <c r="N5034" s="25">
        <v>0.81206658621000005</v>
      </c>
      <c r="O5034" s="25">
        <v>44.695417744674501</v>
      </c>
      <c r="P5034" s="25" t="s">
        <v>58</v>
      </c>
      <c r="Q5034" s="25" t="s">
        <v>3609</v>
      </c>
      <c r="R5034" s="25">
        <v>2.5</v>
      </c>
      <c r="S5034" s="25">
        <v>0.48451817079999998</v>
      </c>
      <c r="T5034" s="25">
        <v>0</v>
      </c>
      <c r="U5034" s="25"/>
      <c r="V5034" s="26"/>
      <c r="W5034" s="3" t="s">
        <v>49</v>
      </c>
    </row>
    <row r="5035" spans="1:23" ht="30" x14ac:dyDescent="0.25">
      <c r="A5035" s="24" t="s">
        <v>22</v>
      </c>
      <c r="B5035" s="25">
        <v>6628</v>
      </c>
      <c r="C5035" s="25">
        <v>1</v>
      </c>
      <c r="D5035" s="25">
        <v>1023276</v>
      </c>
      <c r="E5035" s="25" t="s">
        <v>2820</v>
      </c>
      <c r="F5035" s="25">
        <v>224.78</v>
      </c>
      <c r="G5035" s="42">
        <v>0.36990000000000001</v>
      </c>
      <c r="H5035" s="42">
        <v>0.36990000000000001</v>
      </c>
      <c r="I5035" s="25">
        <v>83.146122000000005</v>
      </c>
      <c r="J5035" s="42">
        <v>3.3E-4</v>
      </c>
      <c r="K5035" s="42">
        <v>8.2510211340757999E-5</v>
      </c>
      <c r="L5035" s="25">
        <v>0.48451817079999998</v>
      </c>
      <c r="M5035" s="25">
        <v>0.92</v>
      </c>
      <c r="N5035" s="25">
        <v>2.743822026E-2</v>
      </c>
      <c r="O5035" s="25">
        <v>1.51017507371489</v>
      </c>
      <c r="P5035" s="25" t="s">
        <v>58</v>
      </c>
      <c r="Q5035" s="25" t="s">
        <v>8532</v>
      </c>
      <c r="R5035" s="25">
        <v>8.3333333333329998E-2</v>
      </c>
      <c r="S5035" s="25">
        <v>0.48451817079999998</v>
      </c>
      <c r="T5035" s="25">
        <v>0</v>
      </c>
      <c r="U5035" s="25"/>
      <c r="V5035" s="26"/>
      <c r="W5035" s="3" t="s">
        <v>49</v>
      </c>
    </row>
    <row r="5036" spans="1:23" ht="30" x14ac:dyDescent="0.25">
      <c r="A5036" s="24" t="s">
        <v>22</v>
      </c>
      <c r="B5036" s="25">
        <v>6629</v>
      </c>
      <c r="C5036" s="25">
        <v>1</v>
      </c>
      <c r="D5036" s="25">
        <v>1023276</v>
      </c>
      <c r="E5036" s="25" t="s">
        <v>2820</v>
      </c>
      <c r="F5036" s="25">
        <v>217.78</v>
      </c>
      <c r="G5036" s="42">
        <v>0.36990000000000001</v>
      </c>
      <c r="H5036" s="42">
        <v>0.36990000000000001</v>
      </c>
      <c r="I5036" s="25">
        <v>80.556821999999997</v>
      </c>
      <c r="J5036" s="42">
        <v>3.3E-4</v>
      </c>
      <c r="K5036" s="42">
        <v>8.2510211340757999E-5</v>
      </c>
      <c r="L5036" s="25">
        <v>0.48451817079999998</v>
      </c>
      <c r="M5036" s="25">
        <v>0.89</v>
      </c>
      <c r="N5036" s="25">
        <v>2.658375126E-2</v>
      </c>
      <c r="O5036" s="25">
        <v>1.46314586508421</v>
      </c>
      <c r="P5036" s="25" t="s">
        <v>58</v>
      </c>
      <c r="Q5036" s="25" t="s">
        <v>10028</v>
      </c>
      <c r="R5036" s="25">
        <v>8.3333333333329998E-2</v>
      </c>
      <c r="S5036" s="25">
        <v>0.48451817079999998</v>
      </c>
      <c r="T5036" s="25">
        <v>0</v>
      </c>
      <c r="U5036" s="25"/>
      <c r="V5036" s="26"/>
      <c r="W5036" s="3" t="s">
        <v>49</v>
      </c>
    </row>
    <row r="5037" spans="1:23" ht="30" x14ac:dyDescent="0.25">
      <c r="A5037" s="24" t="s">
        <v>22</v>
      </c>
      <c r="B5037" s="25">
        <v>6630</v>
      </c>
      <c r="C5037" s="25">
        <v>1</v>
      </c>
      <c r="D5037" s="25">
        <v>1023276</v>
      </c>
      <c r="E5037" s="25" t="s">
        <v>2820</v>
      </c>
      <c r="F5037" s="25">
        <v>65.33</v>
      </c>
      <c r="G5037" s="42">
        <v>0.36990000000000001</v>
      </c>
      <c r="H5037" s="42">
        <v>0.36990000000000001</v>
      </c>
      <c r="I5037" s="25">
        <v>24.165566999999999</v>
      </c>
      <c r="J5037" s="42">
        <v>3.3E-4</v>
      </c>
      <c r="K5037" s="42">
        <v>8.2510211340757999E-5</v>
      </c>
      <c r="L5037" s="25">
        <v>0.48451817079999998</v>
      </c>
      <c r="M5037" s="25">
        <v>0.27</v>
      </c>
      <c r="N5037" s="25">
        <v>7.9746371100000001E-3</v>
      </c>
      <c r="O5037" s="25">
        <v>0.43891688569176002</v>
      </c>
      <c r="P5037" s="25" t="s">
        <v>58</v>
      </c>
      <c r="Q5037" s="25" t="s">
        <v>8533</v>
      </c>
      <c r="R5037" s="25">
        <v>8.3333333333329998E-2</v>
      </c>
      <c r="S5037" s="25">
        <v>0.48451817079999998</v>
      </c>
      <c r="T5037" s="25">
        <v>0</v>
      </c>
      <c r="U5037" s="25"/>
      <c r="V5037" s="26"/>
      <c r="W5037" s="3" t="s">
        <v>49</v>
      </c>
    </row>
    <row r="5038" spans="1:23" ht="30" x14ac:dyDescent="0.25">
      <c r="A5038" s="24" t="s">
        <v>22</v>
      </c>
      <c r="B5038" s="25">
        <v>6631</v>
      </c>
      <c r="C5038" s="25">
        <v>1</v>
      </c>
      <c r="D5038" s="25">
        <v>1023276</v>
      </c>
      <c r="E5038" s="25" t="s">
        <v>2820</v>
      </c>
      <c r="F5038" s="39">
        <v>3324625.25</v>
      </c>
      <c r="G5038" s="42">
        <v>0.33299999999999996</v>
      </c>
      <c r="H5038" s="42">
        <v>0.33299999999999996</v>
      </c>
      <c r="I5038" s="39">
        <v>1107100.2082499999</v>
      </c>
      <c r="J5038" s="42">
        <v>3.3E-4</v>
      </c>
      <c r="K5038" s="42">
        <v>2.8623025460285199E-4</v>
      </c>
      <c r="L5038" s="25">
        <v>0.48451817079999998</v>
      </c>
      <c r="M5038" s="39">
        <v>38036.800000000003</v>
      </c>
      <c r="N5038" s="25">
        <v>365.34306872249999</v>
      </c>
      <c r="O5038" s="39">
        <v>20108.155358150299</v>
      </c>
      <c r="P5038" s="25" t="s">
        <v>58</v>
      </c>
      <c r="Q5038" s="25" t="s">
        <v>1131</v>
      </c>
      <c r="R5038" s="25">
        <v>1.5411391426748</v>
      </c>
      <c r="S5038" s="25">
        <v>0.48451817079999998</v>
      </c>
      <c r="T5038" s="25">
        <v>0</v>
      </c>
      <c r="U5038" s="25"/>
      <c r="V5038" s="26"/>
      <c r="W5038" s="3" t="s">
        <v>49</v>
      </c>
    </row>
    <row r="5039" spans="1:23" ht="30" x14ac:dyDescent="0.25">
      <c r="A5039" s="24" t="s">
        <v>22</v>
      </c>
      <c r="B5039" s="25">
        <v>6632</v>
      </c>
      <c r="C5039" s="25">
        <v>1</v>
      </c>
      <c r="D5039" s="25">
        <v>1023276</v>
      </c>
      <c r="E5039" s="25" t="s">
        <v>2820</v>
      </c>
      <c r="F5039" s="39">
        <v>7680.56</v>
      </c>
      <c r="G5039" s="42">
        <v>0.36990000000000001</v>
      </c>
      <c r="H5039" s="42">
        <v>0.36990000000000001</v>
      </c>
      <c r="I5039" s="39">
        <v>2841.0391439999999</v>
      </c>
      <c r="J5039" s="42">
        <v>1.83E-4</v>
      </c>
      <c r="K5039" s="42">
        <v>7.9755139338516987E-5</v>
      </c>
      <c r="L5039" s="25">
        <v>0.48451817079999998</v>
      </c>
      <c r="M5039" s="25">
        <v>30.9</v>
      </c>
      <c r="N5039" s="25">
        <v>0.51991016335200002</v>
      </c>
      <c r="O5039" s="25">
        <v>38.4293484054636</v>
      </c>
      <c r="P5039" s="25" t="s">
        <v>58</v>
      </c>
      <c r="Q5039" s="25" t="s">
        <v>7505</v>
      </c>
      <c r="R5039" s="25">
        <v>0.67450192433885003</v>
      </c>
      <c r="S5039" s="25">
        <v>0.48451817079999998</v>
      </c>
      <c r="T5039" s="25">
        <v>0</v>
      </c>
      <c r="U5039" s="25"/>
      <c r="V5039" s="26"/>
      <c r="W5039" s="3" t="s">
        <v>49</v>
      </c>
    </row>
    <row r="5040" spans="1:23" ht="30" x14ac:dyDescent="0.25">
      <c r="A5040" s="24" t="s">
        <v>22</v>
      </c>
      <c r="B5040" s="25">
        <v>6633</v>
      </c>
      <c r="C5040" s="25">
        <v>1</v>
      </c>
      <c r="D5040" s="25">
        <v>1023276</v>
      </c>
      <c r="E5040" s="25" t="s">
        <v>2820</v>
      </c>
      <c r="F5040" s="39">
        <v>53567063.0499999</v>
      </c>
      <c r="G5040" s="42">
        <v>0.37299680806903901</v>
      </c>
      <c r="H5040" s="42">
        <v>0.37055082661810801</v>
      </c>
      <c r="I5040" s="39">
        <v>19849319.492681801</v>
      </c>
      <c r="J5040" s="42">
        <v>5.1400000000000003E-4</v>
      </c>
      <c r="K5040" s="42">
        <v>1.9153756670407199E-4</v>
      </c>
      <c r="L5040" s="25">
        <v>0.48451817079999998</v>
      </c>
      <c r="M5040" s="39">
        <v>418839.98</v>
      </c>
      <c r="N5040" s="39">
        <v>10269.8965771354</v>
      </c>
      <c r="O5040" s="39">
        <v>452869.286778523</v>
      </c>
      <c r="P5040" s="25" t="s">
        <v>58</v>
      </c>
      <c r="Q5040" s="25" t="s">
        <v>1134</v>
      </c>
      <c r="R5040" s="25">
        <v>0.47635262971543002</v>
      </c>
      <c r="S5040" s="25">
        <v>0.48451817079999998</v>
      </c>
      <c r="T5040" s="25">
        <v>0</v>
      </c>
      <c r="U5040" s="25"/>
      <c r="V5040" s="26"/>
      <c r="W5040" s="3" t="s">
        <v>49</v>
      </c>
    </row>
    <row r="5041" spans="1:23" ht="30" x14ac:dyDescent="0.25">
      <c r="A5041" s="24" t="s">
        <v>22</v>
      </c>
      <c r="B5041" s="25">
        <v>6634</v>
      </c>
      <c r="C5041" s="25">
        <v>1</v>
      </c>
      <c r="D5041" s="25">
        <v>1023276</v>
      </c>
      <c r="E5041" s="25" t="s">
        <v>2820</v>
      </c>
      <c r="F5041" s="39">
        <v>2254431.0699999998</v>
      </c>
      <c r="G5041" s="42">
        <v>0.33299999999999896</v>
      </c>
      <c r="H5041" s="42">
        <v>0.33299999999999996</v>
      </c>
      <c r="I5041" s="39">
        <v>750725.54631000001</v>
      </c>
      <c r="J5041" s="42">
        <v>3.3E-4</v>
      </c>
      <c r="K5041" s="42">
        <v>1.3047896995202799E-4</v>
      </c>
      <c r="L5041" s="25">
        <v>0.48451817079999998</v>
      </c>
      <c r="M5041" s="39">
        <v>12205.28</v>
      </c>
      <c r="N5041" s="25">
        <v>247.73943028229999</v>
      </c>
      <c r="O5041" s="39">
        <v>13635.356405899</v>
      </c>
      <c r="P5041" s="25" t="s">
        <v>58</v>
      </c>
      <c r="Q5041" s="25" t="s">
        <v>10926</v>
      </c>
      <c r="R5041" s="25">
        <v>0.94153050034629004</v>
      </c>
      <c r="S5041" s="25">
        <v>0.48451817079999998</v>
      </c>
      <c r="T5041" s="25">
        <v>0</v>
      </c>
      <c r="U5041" s="25"/>
      <c r="V5041" s="26"/>
      <c r="W5041" s="3" t="s">
        <v>49</v>
      </c>
    </row>
    <row r="5042" spans="1:23" ht="30" x14ac:dyDescent="0.25">
      <c r="A5042" s="24" t="s">
        <v>22</v>
      </c>
      <c r="B5042" s="25">
        <v>6635</v>
      </c>
      <c r="C5042" s="25">
        <v>1</v>
      </c>
      <c r="D5042" s="25">
        <v>1023276</v>
      </c>
      <c r="E5042" s="25" t="s">
        <v>2820</v>
      </c>
      <c r="F5042" s="39">
        <v>22876865.34</v>
      </c>
      <c r="G5042" s="42">
        <v>0.185981419430819</v>
      </c>
      <c r="H5042" s="42">
        <v>0.185981419430817</v>
      </c>
      <c r="I5042" s="39">
        <v>4254671.8880608696</v>
      </c>
      <c r="J5042" s="42">
        <v>1.5699999999999999E-4</v>
      </c>
      <c r="K5042" s="42">
        <v>1.5699999999998801E-4</v>
      </c>
      <c r="L5042" s="25">
        <v>0.48451817079999998</v>
      </c>
      <c r="M5042" s="39">
        <v>170636.79</v>
      </c>
      <c r="N5042" s="25">
        <v>667.98348642556402</v>
      </c>
      <c r="O5042" s="39">
        <v>53306.700886901897</v>
      </c>
      <c r="P5042" s="25" t="s">
        <v>58</v>
      </c>
      <c r="Q5042" s="25" t="s">
        <v>3452</v>
      </c>
      <c r="R5042" s="25">
        <v>2.2465649764657201</v>
      </c>
      <c r="S5042" s="25">
        <v>0.48451817079999998</v>
      </c>
      <c r="T5042" s="25">
        <v>0</v>
      </c>
      <c r="U5042" s="25"/>
      <c r="V5042" s="26"/>
      <c r="W5042" s="3" t="s">
        <v>49</v>
      </c>
    </row>
    <row r="5043" spans="1:23" ht="30" x14ac:dyDescent="0.25">
      <c r="A5043" s="24" t="s">
        <v>22</v>
      </c>
      <c r="B5043" s="25">
        <v>6636</v>
      </c>
      <c r="C5043" s="25">
        <v>1</v>
      </c>
      <c r="D5043" s="25">
        <v>1023276</v>
      </c>
      <c r="E5043" s="25" t="s">
        <v>2820</v>
      </c>
      <c r="F5043" s="39">
        <v>17060383.850000001</v>
      </c>
      <c r="G5043" s="42">
        <v>0.34492609609132502</v>
      </c>
      <c r="H5043" s="42">
        <v>0.33755634447486799</v>
      </c>
      <c r="I5043" s="39">
        <v>5758840.8077440904</v>
      </c>
      <c r="J5043" s="42">
        <v>3.3E-4</v>
      </c>
      <c r="K5043" s="42">
        <v>2.15968023136308E-4</v>
      </c>
      <c r="L5043" s="25">
        <v>0.48451817079999998</v>
      </c>
      <c r="M5043" s="39">
        <v>136969.54</v>
      </c>
      <c r="N5043" s="39">
        <v>1941.908627736</v>
      </c>
      <c r="O5043" s="39">
        <v>106880.91199974901</v>
      </c>
      <c r="P5043" s="25" t="s">
        <v>58</v>
      </c>
      <c r="Q5043" s="25" t="s">
        <v>1427</v>
      </c>
      <c r="R5043" s="25">
        <v>0.87493033658597996</v>
      </c>
      <c r="S5043" s="25">
        <v>0.48451817079999998</v>
      </c>
      <c r="T5043" s="25">
        <v>0</v>
      </c>
      <c r="U5043" s="25"/>
      <c r="V5043" s="26"/>
      <c r="W5043" s="3" t="s">
        <v>49</v>
      </c>
    </row>
    <row r="5044" spans="1:23" ht="30" x14ac:dyDescent="0.25">
      <c r="A5044" s="24" t="s">
        <v>22</v>
      </c>
      <c r="B5044" s="25">
        <v>6637</v>
      </c>
      <c r="C5044" s="25">
        <v>1</v>
      </c>
      <c r="D5044" s="25">
        <v>1023276</v>
      </c>
      <c r="E5044" s="25" t="s">
        <v>2820</v>
      </c>
      <c r="F5044" s="39">
        <v>33700000</v>
      </c>
      <c r="G5044" s="42">
        <v>0.36990000000000001</v>
      </c>
      <c r="H5044" s="42">
        <v>0.36990000000000001</v>
      </c>
      <c r="I5044" s="39">
        <v>12465630</v>
      </c>
      <c r="J5044" s="42">
        <v>1.0759999999999999E-3</v>
      </c>
      <c r="K5044" s="42">
        <v>1.0759999999999999E-3</v>
      </c>
      <c r="L5044" s="25">
        <v>0.48451817079999998</v>
      </c>
      <c r="M5044" s="39">
        <v>1107454.27</v>
      </c>
      <c r="N5044" s="39">
        <v>13413.017879999999</v>
      </c>
      <c r="O5044" s="39">
        <v>408683.01778617501</v>
      </c>
      <c r="P5044" s="25" t="s">
        <v>58</v>
      </c>
      <c r="Q5044" s="25" t="s">
        <v>1428</v>
      </c>
      <c r="R5044" s="25">
        <v>2</v>
      </c>
      <c r="S5044" s="25">
        <v>0.48451817079999998</v>
      </c>
      <c r="T5044" s="25">
        <v>0</v>
      </c>
      <c r="U5044" s="25"/>
      <c r="V5044" s="26"/>
      <c r="W5044" s="3" t="s">
        <v>49</v>
      </c>
    </row>
    <row r="5045" spans="1:23" ht="30" x14ac:dyDescent="0.25">
      <c r="A5045" s="24" t="s">
        <v>22</v>
      </c>
      <c r="B5045" s="25">
        <v>6638</v>
      </c>
      <c r="C5045" s="25">
        <v>1</v>
      </c>
      <c r="D5045" s="25">
        <v>1023276</v>
      </c>
      <c r="E5045" s="25" t="s">
        <v>2820</v>
      </c>
      <c r="F5045" s="39">
        <v>103118403.18000001</v>
      </c>
      <c r="G5045" s="42">
        <v>0.36344527199305804</v>
      </c>
      <c r="H5045" s="42">
        <v>0.349996777238956</v>
      </c>
      <c r="I5045" s="39">
        <v>36091108.787027299</v>
      </c>
      <c r="J5045" s="42">
        <v>1.5699999999999999E-4</v>
      </c>
      <c r="K5045" s="42">
        <v>7.1634257199572105E-5</v>
      </c>
      <c r="L5045" s="25">
        <v>0.48451817079999998</v>
      </c>
      <c r="M5045" s="39">
        <v>373200.41</v>
      </c>
      <c r="N5045" s="39">
        <v>5884.0296863254598</v>
      </c>
      <c r="O5045" s="39">
        <v>469559.82726012298</v>
      </c>
      <c r="P5045" s="25" t="s">
        <v>58</v>
      </c>
      <c r="Q5045" s="25" t="s">
        <v>1136</v>
      </c>
      <c r="R5045" s="25">
        <v>0.98160766521125997</v>
      </c>
      <c r="S5045" s="25">
        <v>0.48451817079999998</v>
      </c>
      <c r="T5045" s="25">
        <v>0</v>
      </c>
      <c r="U5045" s="25"/>
      <c r="V5045" s="26"/>
      <c r="W5045" s="3" t="s">
        <v>49</v>
      </c>
    </row>
    <row r="5046" spans="1:23" ht="30" x14ac:dyDescent="0.25">
      <c r="A5046" s="24" t="s">
        <v>22</v>
      </c>
      <c r="B5046" s="25">
        <v>6639</v>
      </c>
      <c r="C5046" s="25">
        <v>1</v>
      </c>
      <c r="D5046" s="25">
        <v>1023276</v>
      </c>
      <c r="E5046" s="25" t="s">
        <v>2820</v>
      </c>
      <c r="F5046" s="39">
        <v>23954787.600000001</v>
      </c>
      <c r="G5046" s="42">
        <v>0.33299999999999896</v>
      </c>
      <c r="H5046" s="42">
        <v>0.33299999999999896</v>
      </c>
      <c r="I5046" s="39">
        <v>7976944.2708000001</v>
      </c>
      <c r="J5046" s="42">
        <v>5.9599999999999996E-4</v>
      </c>
      <c r="K5046" s="42">
        <v>5.9599999999999996E-4</v>
      </c>
      <c r="L5046" s="25">
        <v>0.48451817079999998</v>
      </c>
      <c r="M5046" s="39">
        <v>578177.25</v>
      </c>
      <c r="N5046" s="39">
        <v>4754.2587853967998</v>
      </c>
      <c r="O5046" s="39">
        <v>194683.98599646799</v>
      </c>
      <c r="P5046" s="25" t="s">
        <v>58</v>
      </c>
      <c r="Q5046" s="25" t="s">
        <v>1785</v>
      </c>
      <c r="R5046" s="25">
        <v>3.0833333333333299</v>
      </c>
      <c r="S5046" s="25">
        <v>0.48451817079999998</v>
      </c>
      <c r="T5046" s="25">
        <v>0</v>
      </c>
      <c r="U5046" s="25"/>
      <c r="V5046" s="26"/>
      <c r="W5046" s="3" t="s">
        <v>49</v>
      </c>
    </row>
    <row r="5047" spans="1:23" ht="30" x14ac:dyDescent="0.25">
      <c r="A5047" s="24" t="s">
        <v>22</v>
      </c>
      <c r="B5047" s="25">
        <v>6640</v>
      </c>
      <c r="C5047" s="25">
        <v>1</v>
      </c>
      <c r="D5047" s="25">
        <v>1023276</v>
      </c>
      <c r="E5047" s="25" t="s">
        <v>2820</v>
      </c>
      <c r="F5047" s="39">
        <v>15555.56</v>
      </c>
      <c r="G5047" s="42">
        <v>0.36990000000000001</v>
      </c>
      <c r="H5047" s="42">
        <v>0.36990000000000001</v>
      </c>
      <c r="I5047" s="39">
        <v>5754.0016439999899</v>
      </c>
      <c r="J5047" s="42">
        <v>1.5699999999999999E-4</v>
      </c>
      <c r="K5047" s="42">
        <v>3.9252311055393197E-5</v>
      </c>
      <c r="L5047" s="25">
        <v>0.48451817079999998</v>
      </c>
      <c r="M5047" s="25">
        <v>35.75</v>
      </c>
      <c r="N5047" s="25">
        <v>0.90337825810799999</v>
      </c>
      <c r="O5047" s="25">
        <v>72.091774080196302</v>
      </c>
      <c r="P5047" s="25" t="s">
        <v>58</v>
      </c>
      <c r="Q5047" s="25" t="s">
        <v>8030</v>
      </c>
      <c r="R5047" s="25">
        <v>8.3333333333329998E-2</v>
      </c>
      <c r="S5047" s="25">
        <v>0.48451817079999998</v>
      </c>
      <c r="T5047" s="25">
        <v>0</v>
      </c>
      <c r="U5047" s="25"/>
      <c r="V5047" s="26"/>
      <c r="W5047" s="3" t="s">
        <v>49</v>
      </c>
    </row>
    <row r="5048" spans="1:23" ht="30" x14ac:dyDescent="0.25">
      <c r="A5048" s="24" t="s">
        <v>22</v>
      </c>
      <c r="B5048" s="25">
        <v>6641</v>
      </c>
      <c r="C5048" s="25">
        <v>1</v>
      </c>
      <c r="D5048" s="25">
        <v>1023276</v>
      </c>
      <c r="E5048" s="25" t="s">
        <v>2820</v>
      </c>
      <c r="F5048" s="39">
        <v>74261326.810000002</v>
      </c>
      <c r="G5048" s="42">
        <v>0.36990000000000001</v>
      </c>
      <c r="H5048" s="42">
        <v>0.36990000000000001</v>
      </c>
      <c r="I5048" s="39">
        <v>27469264.787018999</v>
      </c>
      <c r="J5048" s="42">
        <v>9.7999999999999997E-4</v>
      </c>
      <c r="K5048" s="42">
        <v>8.7623156396329999E-4</v>
      </c>
      <c r="L5048" s="25">
        <v>0.48451817079999998</v>
      </c>
      <c r="M5048" s="39">
        <v>1747778.58</v>
      </c>
      <c r="N5048" s="39">
        <v>26919.8794912786</v>
      </c>
      <c r="O5048" s="39">
        <v>859502.54093210795</v>
      </c>
      <c r="P5048" s="25" t="s">
        <v>58</v>
      </c>
      <c r="Q5048" s="25" t="s">
        <v>8534</v>
      </c>
      <c r="R5048" s="25">
        <v>0.89406808854950004</v>
      </c>
      <c r="S5048" s="25">
        <v>0.48451817079999998</v>
      </c>
      <c r="T5048" s="25">
        <v>0</v>
      </c>
      <c r="U5048" s="25"/>
      <c r="V5048" s="26"/>
      <c r="W5048" s="3" t="s">
        <v>49</v>
      </c>
    </row>
    <row r="5049" spans="1:23" ht="30" x14ac:dyDescent="0.25">
      <c r="A5049" s="24" t="s">
        <v>22</v>
      </c>
      <c r="B5049" s="25">
        <v>6642</v>
      </c>
      <c r="C5049" s="25">
        <v>1</v>
      </c>
      <c r="D5049" s="25">
        <v>1023276</v>
      </c>
      <c r="E5049" s="25" t="s">
        <v>2820</v>
      </c>
      <c r="F5049" s="39">
        <v>38056789.109999999</v>
      </c>
      <c r="G5049" s="42">
        <v>0.43099999999999999</v>
      </c>
      <c r="H5049" s="42">
        <v>0.43099999999999999</v>
      </c>
      <c r="I5049" s="39">
        <v>16402476.10641</v>
      </c>
      <c r="J5049" s="42">
        <v>2.8499999999999999E-4</v>
      </c>
      <c r="K5049" s="42">
        <v>2.8499999999999999E-4</v>
      </c>
      <c r="L5049" s="25">
        <v>0.48451817079999998</v>
      </c>
      <c r="M5049" s="39">
        <v>688048.92</v>
      </c>
      <c r="N5049" s="39">
        <v>4674.7056903268503</v>
      </c>
      <c r="O5049" s="39">
        <v>276866.20508251601</v>
      </c>
      <c r="P5049" s="25" t="s">
        <v>58</v>
      </c>
      <c r="Q5049" s="25" t="s">
        <v>10983</v>
      </c>
      <c r="R5049" s="25">
        <v>2.75</v>
      </c>
      <c r="S5049" s="25">
        <v>0.48451817079999998</v>
      </c>
      <c r="T5049" s="25">
        <v>0</v>
      </c>
      <c r="U5049" s="25"/>
      <c r="V5049" s="26"/>
      <c r="W5049" s="3" t="s">
        <v>49</v>
      </c>
    </row>
    <row r="5050" spans="1:23" ht="30" x14ac:dyDescent="0.25">
      <c r="A5050" s="24" t="s">
        <v>22</v>
      </c>
      <c r="B5050" s="25">
        <v>6643</v>
      </c>
      <c r="C5050" s="25">
        <v>1</v>
      </c>
      <c r="D5050" s="25">
        <v>1023276</v>
      </c>
      <c r="E5050" s="25" t="s">
        <v>2820</v>
      </c>
      <c r="F5050" s="39">
        <v>15268133.15</v>
      </c>
      <c r="G5050" s="42">
        <v>0.33299999999999996</v>
      </c>
      <c r="H5050" s="42">
        <v>0.33299999999999996</v>
      </c>
      <c r="I5050" s="39">
        <v>5084288.3389499998</v>
      </c>
      <c r="J5050" s="42">
        <v>1.36E-4</v>
      </c>
      <c r="K5050" s="42">
        <v>1.36E-4</v>
      </c>
      <c r="L5050" s="25">
        <v>0.48451817079999998</v>
      </c>
      <c r="M5050" s="39">
        <v>331840.01</v>
      </c>
      <c r="N5050" s="25">
        <v>691.46321409719997</v>
      </c>
      <c r="O5050" s="39">
        <v>59288.449422048703</v>
      </c>
      <c r="P5050" s="25" t="s">
        <v>58</v>
      </c>
      <c r="Q5050" s="25" t="s">
        <v>10937</v>
      </c>
      <c r="R5050" s="25">
        <v>4.2018901193671203</v>
      </c>
      <c r="S5050" s="25">
        <v>0.48451817079999998</v>
      </c>
      <c r="T5050" s="25">
        <v>0</v>
      </c>
      <c r="U5050" s="25"/>
      <c r="V5050" s="26"/>
      <c r="W5050" s="3" t="s">
        <v>49</v>
      </c>
    </row>
    <row r="5051" spans="1:23" ht="30" x14ac:dyDescent="0.25">
      <c r="A5051" s="24" t="s">
        <v>22</v>
      </c>
      <c r="B5051" s="25">
        <v>6644</v>
      </c>
      <c r="C5051" s="25">
        <v>1</v>
      </c>
      <c r="D5051" s="25">
        <v>1023276</v>
      </c>
      <c r="E5051" s="25" t="s">
        <v>2820</v>
      </c>
      <c r="F5051" s="39">
        <v>705337.98</v>
      </c>
      <c r="G5051" s="42">
        <v>0.33299999999999996</v>
      </c>
      <c r="H5051" s="42">
        <v>0.33299999999999996</v>
      </c>
      <c r="I5051" s="39">
        <v>234877.54733999999</v>
      </c>
      <c r="J5051" s="42">
        <v>5.9599999999999996E-4</v>
      </c>
      <c r="K5051" s="42">
        <v>9.9358010099415004E-5</v>
      </c>
      <c r="L5051" s="25">
        <v>0.48451817079999998</v>
      </c>
      <c r="M5051" s="39">
        <v>3028.01</v>
      </c>
      <c r="N5051" s="25">
        <v>139.98701821463999</v>
      </c>
      <c r="O5051" s="39">
        <v>5732.3826749813097</v>
      </c>
      <c r="P5051" s="25" t="s">
        <v>58</v>
      </c>
      <c r="Q5051" s="25" t="s">
        <v>3610</v>
      </c>
      <c r="R5051" s="25">
        <v>0.16666666666666</v>
      </c>
      <c r="S5051" s="25">
        <v>0.48451817079999998</v>
      </c>
      <c r="T5051" s="25">
        <v>0</v>
      </c>
      <c r="U5051" s="25"/>
      <c r="V5051" s="26"/>
      <c r="W5051" s="3" t="s">
        <v>49</v>
      </c>
    </row>
    <row r="5052" spans="1:23" ht="30" x14ac:dyDescent="0.25">
      <c r="A5052" s="24" t="s">
        <v>22</v>
      </c>
      <c r="B5052" s="25">
        <v>6645</v>
      </c>
      <c r="C5052" s="25">
        <v>1</v>
      </c>
      <c r="D5052" s="25">
        <v>1023276</v>
      </c>
      <c r="E5052" s="25" t="s">
        <v>2820</v>
      </c>
      <c r="F5052" s="39">
        <v>2696000</v>
      </c>
      <c r="G5052" s="42">
        <v>0.33299999999999996</v>
      </c>
      <c r="H5052" s="42">
        <v>0.33299999999999996</v>
      </c>
      <c r="I5052" s="39">
        <v>897768</v>
      </c>
      <c r="J5052" s="42">
        <v>1.36E-4</v>
      </c>
      <c r="K5052" s="42">
        <v>1.36E-4</v>
      </c>
      <c r="L5052" s="25">
        <v>0.48451817079999998</v>
      </c>
      <c r="M5052" s="39">
        <v>34004.480000000003</v>
      </c>
      <c r="N5052" s="25">
        <v>122.096448</v>
      </c>
      <c r="O5052" s="39">
        <v>10468.9720787405</v>
      </c>
      <c r="P5052" s="25" t="s">
        <v>58</v>
      </c>
      <c r="Q5052" s="25" t="s">
        <v>1431</v>
      </c>
      <c r="R5052" s="25">
        <v>2.6666666666666599</v>
      </c>
      <c r="S5052" s="25">
        <v>0.48451817079999998</v>
      </c>
      <c r="T5052" s="25">
        <v>0</v>
      </c>
      <c r="U5052" s="25"/>
      <c r="V5052" s="26"/>
      <c r="W5052" s="3" t="s">
        <v>49</v>
      </c>
    </row>
    <row r="5053" spans="1:23" ht="30" x14ac:dyDescent="0.25">
      <c r="A5053" s="24" t="s">
        <v>22</v>
      </c>
      <c r="B5053" s="25">
        <v>6646</v>
      </c>
      <c r="C5053" s="25">
        <v>1</v>
      </c>
      <c r="D5053" s="25">
        <v>1023276</v>
      </c>
      <c r="E5053" s="25" t="s">
        <v>2820</v>
      </c>
      <c r="F5053" s="39">
        <v>5513923.5</v>
      </c>
      <c r="G5053" s="42">
        <v>0.36990000000000001</v>
      </c>
      <c r="H5053" s="42">
        <v>0.36990000000000001</v>
      </c>
      <c r="I5053" s="39">
        <v>2039600.30265</v>
      </c>
      <c r="J5053" s="42">
        <v>3.8299999999999999E-4</v>
      </c>
      <c r="K5053" s="42">
        <v>3.19222707428901E-5</v>
      </c>
      <c r="L5053" s="25">
        <v>0.48451817079999998</v>
      </c>
      <c r="M5053" s="39">
        <v>10259.6</v>
      </c>
      <c r="N5053" s="25">
        <v>781.16691591494998</v>
      </c>
      <c r="O5053" s="39">
        <v>39908.120180857601</v>
      </c>
      <c r="P5053" s="25" t="s">
        <v>58</v>
      </c>
      <c r="Q5053" s="25" t="s">
        <v>1432</v>
      </c>
      <c r="R5053" s="25">
        <v>8.3333333333329998E-2</v>
      </c>
      <c r="S5053" s="25">
        <v>0.48451817079999998</v>
      </c>
      <c r="T5053" s="25">
        <v>0</v>
      </c>
      <c r="U5053" s="25"/>
      <c r="V5053" s="26"/>
      <c r="W5053" s="3" t="s">
        <v>49</v>
      </c>
    </row>
    <row r="5054" spans="1:23" ht="30" x14ac:dyDescent="0.25">
      <c r="A5054" s="24" t="s">
        <v>22</v>
      </c>
      <c r="B5054" s="25">
        <v>6647</v>
      </c>
      <c r="C5054" s="25">
        <v>1</v>
      </c>
      <c r="D5054" s="25">
        <v>1023276</v>
      </c>
      <c r="E5054" s="25" t="s">
        <v>2820</v>
      </c>
      <c r="F5054" s="39">
        <v>5513923.5</v>
      </c>
      <c r="G5054" s="42">
        <v>0.36990000000000001</v>
      </c>
      <c r="H5054" s="42">
        <v>0.36990000000000001</v>
      </c>
      <c r="I5054" s="39">
        <v>2039600.30265</v>
      </c>
      <c r="J5054" s="42">
        <v>1.0759999999999999E-3</v>
      </c>
      <c r="K5054" s="42">
        <v>2.6910860967832502E-4</v>
      </c>
      <c r="L5054" s="25">
        <v>0.48451817079999998</v>
      </c>
      <c r="M5054" s="39">
        <v>54061.57</v>
      </c>
      <c r="N5054" s="39">
        <v>2194.6099256513999</v>
      </c>
      <c r="O5054" s="39">
        <v>66867.860410151596</v>
      </c>
      <c r="P5054" s="25" t="s">
        <v>58</v>
      </c>
      <c r="Q5054" s="25" t="s">
        <v>1433</v>
      </c>
      <c r="R5054" s="25">
        <v>0.25</v>
      </c>
      <c r="S5054" s="25">
        <v>0.48451817079999998</v>
      </c>
      <c r="T5054" s="25">
        <v>0</v>
      </c>
      <c r="U5054" s="25"/>
      <c r="V5054" s="26"/>
      <c r="W5054" s="3" t="s">
        <v>49</v>
      </c>
    </row>
    <row r="5055" spans="1:23" ht="30" x14ac:dyDescent="0.25">
      <c r="A5055" s="24" t="s">
        <v>22</v>
      </c>
      <c r="B5055" s="25">
        <v>6648</v>
      </c>
      <c r="C5055" s="25">
        <v>1</v>
      </c>
      <c r="D5055" s="25">
        <v>1023276</v>
      </c>
      <c r="E5055" s="25" t="s">
        <v>2820</v>
      </c>
      <c r="F5055" s="39">
        <v>331779.76</v>
      </c>
      <c r="G5055" s="42">
        <v>0.36990000000000001</v>
      </c>
      <c r="H5055" s="42">
        <v>0.36990000000000001</v>
      </c>
      <c r="I5055" s="39">
        <v>122725.333224</v>
      </c>
      <c r="J5055" s="42">
        <v>6.3290000000000004E-3</v>
      </c>
      <c r="K5055" s="42">
        <v>1.8263132338070002E-3</v>
      </c>
      <c r="L5055" s="25">
        <v>0.48451817079999998</v>
      </c>
      <c r="M5055" s="39">
        <v>12040.55</v>
      </c>
      <c r="N5055" s="25">
        <v>776.72863397469598</v>
      </c>
      <c r="O5055" s="39">
        <v>9732.4700389125592</v>
      </c>
      <c r="P5055" s="25" t="s">
        <v>58</v>
      </c>
      <c r="Q5055" s="25" t="s">
        <v>10984</v>
      </c>
      <c r="R5055" s="25">
        <v>0.28794154994062998</v>
      </c>
      <c r="S5055" s="25">
        <v>0.48451817079999998</v>
      </c>
      <c r="T5055" s="25">
        <v>0</v>
      </c>
      <c r="U5055" s="25"/>
      <c r="V5055" s="26"/>
      <c r="W5055" s="3" t="s">
        <v>49</v>
      </c>
    </row>
    <row r="5056" spans="1:23" ht="30" x14ac:dyDescent="0.25">
      <c r="A5056" s="24" t="s">
        <v>22</v>
      </c>
      <c r="B5056" s="25">
        <v>6649</v>
      </c>
      <c r="C5056" s="25">
        <v>1</v>
      </c>
      <c r="D5056" s="25">
        <v>1023276</v>
      </c>
      <c r="E5056" s="25" t="s">
        <v>2820</v>
      </c>
      <c r="F5056" s="39">
        <v>124585012</v>
      </c>
      <c r="G5056" s="42">
        <v>0.36990000000000001</v>
      </c>
      <c r="H5056" s="42">
        <v>0.36990000000000001</v>
      </c>
      <c r="I5056" s="39">
        <v>46083995.938799903</v>
      </c>
      <c r="J5056" s="42">
        <v>1.8900000000000001E-4</v>
      </c>
      <c r="K5056" s="42">
        <v>1.8900000000000001E-4</v>
      </c>
      <c r="L5056" s="25">
        <v>0.48451817079999998</v>
      </c>
      <c r="M5056" s="39">
        <v>1164615.3500000001</v>
      </c>
      <c r="N5056" s="39">
        <v>8709.8752324331999</v>
      </c>
      <c r="O5056" s="39">
        <v>633490.32582379796</v>
      </c>
      <c r="P5056" s="25" t="s">
        <v>58</v>
      </c>
      <c r="Q5056" s="25" t="s">
        <v>3611</v>
      </c>
      <c r="R5056" s="25">
        <v>1.5833333333333299</v>
      </c>
      <c r="S5056" s="25">
        <v>0.48451817079999998</v>
      </c>
      <c r="T5056" s="25">
        <v>0</v>
      </c>
      <c r="U5056" s="25"/>
      <c r="V5056" s="26"/>
      <c r="W5056" s="3" t="s">
        <v>49</v>
      </c>
    </row>
    <row r="5057" spans="1:23" ht="30" x14ac:dyDescent="0.25">
      <c r="A5057" s="24" t="s">
        <v>22</v>
      </c>
      <c r="B5057" s="25">
        <v>6650</v>
      </c>
      <c r="C5057" s="25">
        <v>1</v>
      </c>
      <c r="D5057" s="25">
        <v>1023276</v>
      </c>
      <c r="E5057" s="25" t="s">
        <v>2820</v>
      </c>
      <c r="F5057" s="39">
        <v>38226545.600000001</v>
      </c>
      <c r="G5057" s="42">
        <v>0.36990000000000001</v>
      </c>
      <c r="H5057" s="42">
        <v>0.36990000000000001</v>
      </c>
      <c r="I5057" s="39">
        <v>14139999.21744</v>
      </c>
      <c r="J5057" s="42">
        <v>2.23E-4</v>
      </c>
      <c r="K5057" s="42">
        <v>2.23E-4</v>
      </c>
      <c r="L5057" s="25">
        <v>0.48451817079999998</v>
      </c>
      <c r="M5057" s="39">
        <v>395174.61</v>
      </c>
      <c r="N5057" s="39">
        <v>3153.21982548912</v>
      </c>
      <c r="O5057" s="39">
        <v>211131.67235060799</v>
      </c>
      <c r="P5057" s="25" t="s">
        <v>58</v>
      </c>
      <c r="Q5057" s="25" t="s">
        <v>3612</v>
      </c>
      <c r="R5057" s="25">
        <v>1.5833333333333299</v>
      </c>
      <c r="S5057" s="25">
        <v>0.48451817079999998</v>
      </c>
      <c r="T5057" s="25">
        <v>0</v>
      </c>
      <c r="U5057" s="25"/>
      <c r="V5057" s="26"/>
      <c r="W5057" s="3" t="s">
        <v>49</v>
      </c>
    </row>
    <row r="5058" spans="1:23" ht="30" x14ac:dyDescent="0.25">
      <c r="A5058" s="24" t="s">
        <v>22</v>
      </c>
      <c r="B5058" s="25">
        <v>6651</v>
      </c>
      <c r="C5058" s="25">
        <v>1</v>
      </c>
      <c r="D5058" s="25">
        <v>1023276</v>
      </c>
      <c r="E5058" s="25" t="s">
        <v>2820</v>
      </c>
      <c r="F5058" s="39">
        <v>193622762.05000001</v>
      </c>
      <c r="G5058" s="42">
        <v>0.36990000000000001</v>
      </c>
      <c r="H5058" s="42">
        <v>0.36990000000000001</v>
      </c>
      <c r="I5058" s="39">
        <v>71621059.682294995</v>
      </c>
      <c r="J5058" s="42">
        <v>3.6499999999999901E-4</v>
      </c>
      <c r="K5058" s="42">
        <v>3.6499999999999901E-4</v>
      </c>
      <c r="L5058" s="25">
        <v>0.48451817079999998</v>
      </c>
      <c r="M5058" s="39">
        <v>2981922.13</v>
      </c>
      <c r="N5058" s="39">
        <v>26141.6867840376</v>
      </c>
      <c r="O5058" s="39">
        <v>1368068.68305926</v>
      </c>
      <c r="P5058" s="25" t="s">
        <v>58</v>
      </c>
      <c r="Q5058" s="25" t="s">
        <v>10985</v>
      </c>
      <c r="R5058" s="25">
        <v>1.66286221950507</v>
      </c>
      <c r="S5058" s="25">
        <v>0.48451817079999998</v>
      </c>
      <c r="T5058" s="25">
        <v>0</v>
      </c>
      <c r="U5058" s="25"/>
      <c r="V5058" s="26"/>
      <c r="W5058" s="3" t="s">
        <v>49</v>
      </c>
    </row>
    <row r="5059" spans="1:23" ht="30" x14ac:dyDescent="0.25">
      <c r="A5059" s="24" t="s">
        <v>22</v>
      </c>
      <c r="B5059" s="25">
        <v>6652</v>
      </c>
      <c r="C5059" s="25">
        <v>1</v>
      </c>
      <c r="D5059" s="25">
        <v>1023276</v>
      </c>
      <c r="E5059" s="25" t="s">
        <v>2820</v>
      </c>
      <c r="F5059" s="39">
        <v>209617278.34999999</v>
      </c>
      <c r="G5059" s="42">
        <v>0.36990000000000001</v>
      </c>
      <c r="H5059" s="42">
        <v>0.36990000000000001</v>
      </c>
      <c r="I5059" s="39">
        <v>77537431.261665002</v>
      </c>
      <c r="J5059" s="42">
        <v>4.3100000000000001E-4</v>
      </c>
      <c r="K5059" s="42">
        <v>4.3100000000000001E-4</v>
      </c>
      <c r="L5059" s="25">
        <v>0.48451817079999998</v>
      </c>
      <c r="M5059" s="39">
        <v>3483042.55</v>
      </c>
      <c r="N5059" s="39">
        <v>33418.632873777598</v>
      </c>
      <c r="O5059" s="39">
        <v>1609371.9720083899</v>
      </c>
      <c r="P5059" s="25" t="s">
        <v>58</v>
      </c>
      <c r="Q5059" s="25" t="s">
        <v>3613</v>
      </c>
      <c r="R5059" s="25">
        <v>1.75</v>
      </c>
      <c r="S5059" s="25">
        <v>0.48451817079999998</v>
      </c>
      <c r="T5059" s="25">
        <v>0</v>
      </c>
      <c r="U5059" s="25"/>
      <c r="V5059" s="26"/>
      <c r="W5059" s="3" t="s">
        <v>49</v>
      </c>
    </row>
    <row r="5060" spans="1:23" ht="30" x14ac:dyDescent="0.25">
      <c r="A5060" s="24" t="s">
        <v>22</v>
      </c>
      <c r="B5060" s="25">
        <v>6653</v>
      </c>
      <c r="C5060" s="25">
        <v>1</v>
      </c>
      <c r="D5060" s="25">
        <v>1023276</v>
      </c>
      <c r="E5060" s="25" t="s">
        <v>2820</v>
      </c>
      <c r="F5060" s="25">
        <v>0.26</v>
      </c>
      <c r="G5060" s="42">
        <v>0.36990000000000001</v>
      </c>
      <c r="H5060" s="42">
        <v>0.36990000000000001</v>
      </c>
      <c r="I5060" s="25">
        <v>9.6173999999999996E-2</v>
      </c>
      <c r="J5060" s="42">
        <v>5.0799999999999999E-4</v>
      </c>
      <c r="K5060" s="42">
        <v>5.0799999999999999E-4</v>
      </c>
      <c r="L5060" s="25">
        <v>0.48451817079999998</v>
      </c>
      <c r="M5060" s="25">
        <v>0</v>
      </c>
      <c r="N5060" s="25">
        <v>4.8856392E-5</v>
      </c>
      <c r="O5060" s="25">
        <v>2.1671012198715401E-3</v>
      </c>
      <c r="P5060" s="25" t="s">
        <v>58</v>
      </c>
      <c r="Q5060" s="25" t="s">
        <v>3614</v>
      </c>
      <c r="R5060" s="25">
        <v>1.1666666666666601</v>
      </c>
      <c r="S5060" s="25">
        <v>0.48451817079999998</v>
      </c>
      <c r="T5060" s="25">
        <v>0</v>
      </c>
      <c r="U5060" s="25"/>
      <c r="V5060" s="26"/>
      <c r="W5060" s="3" t="s">
        <v>49</v>
      </c>
    </row>
    <row r="5061" spans="1:23" ht="30" x14ac:dyDescent="0.25">
      <c r="A5061" s="24" t="s">
        <v>22</v>
      </c>
      <c r="B5061" s="25">
        <v>6654</v>
      </c>
      <c r="C5061" s="25">
        <v>1</v>
      </c>
      <c r="D5061" s="25">
        <v>1023276</v>
      </c>
      <c r="E5061" s="25" t="s">
        <v>2820</v>
      </c>
      <c r="F5061" s="25">
        <v>0.26</v>
      </c>
      <c r="G5061" s="42">
        <v>0.36990000000000001</v>
      </c>
      <c r="H5061" s="42">
        <v>0.36990000000000001</v>
      </c>
      <c r="I5061" s="25">
        <v>9.6173999999999996E-2</v>
      </c>
      <c r="J5061" s="42">
        <v>5.0799999999999999E-4</v>
      </c>
      <c r="K5061" s="42">
        <v>5.0799999999999999E-4</v>
      </c>
      <c r="L5061" s="25">
        <v>0.48451817079999998</v>
      </c>
      <c r="M5061" s="25">
        <v>0</v>
      </c>
      <c r="N5061" s="25">
        <v>4.8856392E-5</v>
      </c>
      <c r="O5061" s="25">
        <v>2.1671012198715401E-3</v>
      </c>
      <c r="P5061" s="25" t="s">
        <v>58</v>
      </c>
      <c r="Q5061" s="25" t="s">
        <v>3615</v>
      </c>
      <c r="R5061" s="25">
        <v>1.1666666666666601</v>
      </c>
      <c r="S5061" s="25">
        <v>0.48451817079999998</v>
      </c>
      <c r="T5061" s="25">
        <v>0</v>
      </c>
      <c r="U5061" s="25"/>
      <c r="V5061" s="26"/>
      <c r="W5061" s="3" t="s">
        <v>49</v>
      </c>
    </row>
    <row r="5062" spans="1:23" ht="30" x14ac:dyDescent="0.25">
      <c r="A5062" s="24" t="s">
        <v>22</v>
      </c>
      <c r="B5062" s="25">
        <v>6655</v>
      </c>
      <c r="C5062" s="25">
        <v>1</v>
      </c>
      <c r="D5062" s="25">
        <v>1023276</v>
      </c>
      <c r="E5062" s="25" t="s">
        <v>2820</v>
      </c>
      <c r="F5062" s="39">
        <v>19484147.399999999</v>
      </c>
      <c r="G5062" s="42">
        <v>0.36990000000000001</v>
      </c>
      <c r="H5062" s="42">
        <v>0.36990000000000001</v>
      </c>
      <c r="I5062" s="39">
        <v>7207186.1232599998</v>
      </c>
      <c r="J5062" s="42">
        <v>5.0799999999999999E-4</v>
      </c>
      <c r="K5062" s="42">
        <v>5.0799999999999999E-4</v>
      </c>
      <c r="L5062" s="25">
        <v>0.48451817079999998</v>
      </c>
      <c r="M5062" s="39">
        <v>318621.65999999997</v>
      </c>
      <c r="N5062" s="39">
        <v>3661.2505506160801</v>
      </c>
      <c r="O5062" s="39">
        <v>162400.45999498799</v>
      </c>
      <c r="P5062" s="25" t="s">
        <v>58</v>
      </c>
      <c r="Q5062" s="25" t="s">
        <v>3616</v>
      </c>
      <c r="R5062" s="25">
        <v>1.1666666666666601</v>
      </c>
      <c r="S5062" s="25">
        <v>0.48451817079999998</v>
      </c>
      <c r="T5062" s="25">
        <v>0</v>
      </c>
      <c r="U5062" s="25"/>
      <c r="V5062" s="26"/>
      <c r="W5062" s="3" t="s">
        <v>49</v>
      </c>
    </row>
    <row r="5063" spans="1:23" ht="30" x14ac:dyDescent="0.25">
      <c r="A5063" s="24" t="s">
        <v>22</v>
      </c>
      <c r="B5063" s="25">
        <v>6656</v>
      </c>
      <c r="C5063" s="25">
        <v>1</v>
      </c>
      <c r="D5063" s="25">
        <v>1023276</v>
      </c>
      <c r="E5063" s="25" t="s">
        <v>2820</v>
      </c>
      <c r="F5063" s="25">
        <v>0.26</v>
      </c>
      <c r="G5063" s="42">
        <v>0.36990000000000001</v>
      </c>
      <c r="H5063" s="42">
        <v>0.36990000000000001</v>
      </c>
      <c r="I5063" s="25">
        <v>9.6173999999999996E-2</v>
      </c>
      <c r="J5063" s="42">
        <v>5.0799999999999999E-4</v>
      </c>
      <c r="K5063" s="42">
        <v>5.0799999999999999E-4</v>
      </c>
      <c r="L5063" s="25">
        <v>0.48451817079999998</v>
      </c>
      <c r="M5063" s="25">
        <v>0</v>
      </c>
      <c r="N5063" s="25">
        <v>4.8856392E-5</v>
      </c>
      <c r="O5063" s="25">
        <v>2.1671012198715401E-3</v>
      </c>
      <c r="P5063" s="25" t="s">
        <v>58</v>
      </c>
      <c r="Q5063" s="25" t="s">
        <v>3617</v>
      </c>
      <c r="R5063" s="25">
        <v>1.1666666666666601</v>
      </c>
      <c r="S5063" s="25">
        <v>0.48451817079999998</v>
      </c>
      <c r="T5063" s="25">
        <v>0</v>
      </c>
      <c r="U5063" s="25"/>
      <c r="V5063" s="26"/>
      <c r="W5063" s="3" t="s">
        <v>49</v>
      </c>
    </row>
    <row r="5064" spans="1:23" ht="30" x14ac:dyDescent="0.25">
      <c r="A5064" s="24" t="s">
        <v>22</v>
      </c>
      <c r="B5064" s="25">
        <v>6657</v>
      </c>
      <c r="C5064" s="25">
        <v>1</v>
      </c>
      <c r="D5064" s="25">
        <v>1023276</v>
      </c>
      <c r="E5064" s="25" t="s">
        <v>2820</v>
      </c>
      <c r="F5064" s="25">
        <v>126.78</v>
      </c>
      <c r="G5064" s="42">
        <v>0.36990000000000001</v>
      </c>
      <c r="H5064" s="42">
        <v>0.36990000000000001</v>
      </c>
      <c r="I5064" s="25">
        <v>46.895921999999899</v>
      </c>
      <c r="J5064" s="42">
        <v>3.3E-4</v>
      </c>
      <c r="K5064" s="42">
        <v>8.2510211340757999E-5</v>
      </c>
      <c r="L5064" s="25">
        <v>0.48451817079999998</v>
      </c>
      <c r="M5064" s="25">
        <v>0.52</v>
      </c>
      <c r="N5064" s="25">
        <v>1.5475654260000001E-2</v>
      </c>
      <c r="O5064" s="25">
        <v>0.85176615288537005</v>
      </c>
      <c r="P5064" s="25" t="s">
        <v>58</v>
      </c>
      <c r="Q5064" s="25" t="s">
        <v>10029</v>
      </c>
      <c r="R5064" s="25">
        <v>8.3333333333329998E-2</v>
      </c>
      <c r="S5064" s="25">
        <v>0.48451817079999998</v>
      </c>
      <c r="T5064" s="25">
        <v>0</v>
      </c>
      <c r="U5064" s="25"/>
      <c r="V5064" s="26"/>
      <c r="W5064" s="3" t="s">
        <v>49</v>
      </c>
    </row>
    <row r="5065" spans="1:23" ht="30" x14ac:dyDescent="0.25">
      <c r="A5065" s="24" t="s">
        <v>22</v>
      </c>
      <c r="B5065" s="25">
        <v>6658</v>
      </c>
      <c r="C5065" s="25">
        <v>1</v>
      </c>
      <c r="D5065" s="25">
        <v>1023276</v>
      </c>
      <c r="E5065" s="25" t="s">
        <v>2820</v>
      </c>
      <c r="F5065" s="39">
        <v>58443144.880000003</v>
      </c>
      <c r="G5065" s="42">
        <v>0.36990000000000001</v>
      </c>
      <c r="H5065" s="42">
        <v>0.36990000000000001</v>
      </c>
      <c r="I5065" s="39">
        <v>21618119.291111998</v>
      </c>
      <c r="J5065" s="42">
        <v>5.9800000000000001E-4</v>
      </c>
      <c r="K5065" s="42">
        <v>5.9043651848580004E-4</v>
      </c>
      <c r="L5065" s="25">
        <v>0.48451817079999998</v>
      </c>
      <c r="M5065" s="39">
        <v>1212536.1200000001</v>
      </c>
      <c r="N5065" s="39">
        <v>12927.635336084901</v>
      </c>
      <c r="O5065" s="39">
        <v>528492.23181811895</v>
      </c>
      <c r="P5065" s="25" t="s">
        <v>58</v>
      </c>
      <c r="Q5065" s="25" t="s">
        <v>3618</v>
      </c>
      <c r="R5065" s="25">
        <v>1.9726530477050499</v>
      </c>
      <c r="S5065" s="25">
        <v>0.48451817079999998</v>
      </c>
      <c r="T5065" s="25">
        <v>0</v>
      </c>
      <c r="U5065" s="25"/>
      <c r="V5065" s="26"/>
      <c r="W5065" s="3" t="s">
        <v>49</v>
      </c>
    </row>
    <row r="5066" spans="1:23" ht="30" x14ac:dyDescent="0.25">
      <c r="A5066" s="24" t="s">
        <v>22</v>
      </c>
      <c r="B5066" s="25">
        <v>6659</v>
      </c>
      <c r="C5066" s="25">
        <v>1</v>
      </c>
      <c r="D5066" s="25">
        <v>1023276</v>
      </c>
      <c r="E5066" s="25" t="s">
        <v>2820</v>
      </c>
      <c r="F5066" s="39">
        <v>120497028.11</v>
      </c>
      <c r="G5066" s="42">
        <v>0.36990000000000001</v>
      </c>
      <c r="H5066" s="42">
        <v>0.36990000000000001</v>
      </c>
      <c r="I5066" s="39">
        <v>44571850.697889</v>
      </c>
      <c r="J5066" s="42">
        <v>6.3290000000000004E-3</v>
      </c>
      <c r="K5066" s="42">
        <v>6.3290000000000004E-3</v>
      </c>
      <c r="L5066" s="25">
        <v>0.48451817079999998</v>
      </c>
      <c r="M5066" s="39">
        <v>10060940.67</v>
      </c>
      <c r="N5066" s="39">
        <v>282095.243066939</v>
      </c>
      <c r="O5066" s="39">
        <v>3534675.27934368</v>
      </c>
      <c r="P5066" s="25" t="s">
        <v>58</v>
      </c>
      <c r="Q5066" s="25" t="s">
        <v>3619</v>
      </c>
      <c r="R5066" s="25">
        <v>1.00690142157896</v>
      </c>
      <c r="S5066" s="25">
        <v>0.48451817079999998</v>
      </c>
      <c r="T5066" s="25">
        <v>0</v>
      </c>
      <c r="U5066" s="25"/>
      <c r="V5066" s="26"/>
      <c r="W5066" s="3" t="s">
        <v>49</v>
      </c>
    </row>
    <row r="5067" spans="1:23" ht="30" x14ac:dyDescent="0.25">
      <c r="A5067" s="24" t="s">
        <v>22</v>
      </c>
      <c r="B5067" s="25">
        <v>6660</v>
      </c>
      <c r="C5067" s="25">
        <v>1</v>
      </c>
      <c r="D5067" s="25">
        <v>1023276</v>
      </c>
      <c r="E5067" s="25" t="s">
        <v>2820</v>
      </c>
      <c r="F5067" s="39">
        <v>58881424</v>
      </c>
      <c r="G5067" s="42">
        <v>0.36990000000000001</v>
      </c>
      <c r="H5067" s="42">
        <v>0.36990000000000001</v>
      </c>
      <c r="I5067" s="39">
        <v>21780238.737599999</v>
      </c>
      <c r="J5067" s="42">
        <v>3.1E-4</v>
      </c>
      <c r="K5067" s="42">
        <v>3.1E-4</v>
      </c>
      <c r="L5067" s="25">
        <v>0.48451817079999998</v>
      </c>
      <c r="M5067" s="39">
        <v>845003.08</v>
      </c>
      <c r="N5067" s="39">
        <v>6751.8740086560001</v>
      </c>
      <c r="O5067" s="39">
        <v>383421.23054428602</v>
      </c>
      <c r="P5067" s="25" t="s">
        <v>58</v>
      </c>
      <c r="Q5067" s="25" t="s">
        <v>3620</v>
      </c>
      <c r="R5067" s="25">
        <v>1.9166666666666601</v>
      </c>
      <c r="S5067" s="25">
        <v>0.48451817079999998</v>
      </c>
      <c r="T5067" s="25">
        <v>0</v>
      </c>
      <c r="U5067" s="25"/>
      <c r="V5067" s="26"/>
      <c r="W5067" s="3" t="s">
        <v>49</v>
      </c>
    </row>
    <row r="5068" spans="1:23" ht="30" x14ac:dyDescent="0.25">
      <c r="A5068" s="24" t="s">
        <v>22</v>
      </c>
      <c r="B5068" s="25">
        <v>6661</v>
      </c>
      <c r="C5068" s="25">
        <v>1</v>
      </c>
      <c r="D5068" s="25">
        <v>1023276</v>
      </c>
      <c r="E5068" s="25" t="s">
        <v>2820</v>
      </c>
      <c r="F5068" s="39">
        <v>161630323.49000001</v>
      </c>
      <c r="G5068" s="42">
        <v>0.36990000000000001</v>
      </c>
      <c r="H5068" s="42">
        <v>0.36990000000000001</v>
      </c>
      <c r="I5068" s="39">
        <v>59787056.658950999</v>
      </c>
      <c r="J5068" s="42">
        <v>3.1E-4</v>
      </c>
      <c r="K5068" s="42">
        <v>3.1E-4</v>
      </c>
      <c r="L5068" s="25">
        <v>0.48451817079999998</v>
      </c>
      <c r="M5068" s="39">
        <v>2409023.0699999998</v>
      </c>
      <c r="N5068" s="39">
        <v>18533.987564274801</v>
      </c>
      <c r="O5068" s="39">
        <v>1052496.58238236</v>
      </c>
      <c r="P5068" s="25" t="s">
        <v>58</v>
      </c>
      <c r="Q5068" s="25" t="s">
        <v>3621</v>
      </c>
      <c r="R5068" s="25">
        <v>2</v>
      </c>
      <c r="S5068" s="25">
        <v>0.48451817079999998</v>
      </c>
      <c r="T5068" s="25">
        <v>0</v>
      </c>
      <c r="U5068" s="25"/>
      <c r="V5068" s="26"/>
      <c r="W5068" s="3" t="s">
        <v>49</v>
      </c>
    </row>
    <row r="5069" spans="1:23" ht="30" x14ac:dyDescent="0.25">
      <c r="A5069" s="24" t="s">
        <v>22</v>
      </c>
      <c r="B5069" s="25">
        <v>6662</v>
      </c>
      <c r="C5069" s="25">
        <v>1</v>
      </c>
      <c r="D5069" s="25">
        <v>1023276</v>
      </c>
      <c r="E5069" s="25" t="s">
        <v>2820</v>
      </c>
      <c r="F5069" s="39">
        <v>13880029.01</v>
      </c>
      <c r="G5069" s="42">
        <v>0.34340207722627802</v>
      </c>
      <c r="H5069" s="42">
        <v>0.34340207722627802</v>
      </c>
      <c r="I5069" s="39">
        <v>4766430.7939950004</v>
      </c>
      <c r="J5069" s="42">
        <v>2.12E-4</v>
      </c>
      <c r="K5069" s="42">
        <v>2.12E-4</v>
      </c>
      <c r="L5069" s="25">
        <v>0.48451817079999998</v>
      </c>
      <c r="M5069" s="39">
        <v>192674.06</v>
      </c>
      <c r="N5069" s="39">
        <v>1010.48332832694</v>
      </c>
      <c r="O5069" s="39">
        <v>69392.923100264699</v>
      </c>
      <c r="P5069" s="25" t="s">
        <v>58</v>
      </c>
      <c r="Q5069" s="25" t="s">
        <v>3622</v>
      </c>
      <c r="R5069" s="25">
        <v>3.02472055129852</v>
      </c>
      <c r="S5069" s="25">
        <v>0.48451817079999998</v>
      </c>
      <c r="T5069" s="25">
        <v>0</v>
      </c>
      <c r="U5069" s="25"/>
      <c r="V5069" s="26"/>
      <c r="W5069" s="3" t="s">
        <v>49</v>
      </c>
    </row>
    <row r="5070" spans="1:23" ht="30" x14ac:dyDescent="0.25">
      <c r="A5070" s="24" t="s">
        <v>22</v>
      </c>
      <c r="B5070" s="25">
        <v>6663</v>
      </c>
      <c r="C5070" s="25">
        <v>1</v>
      </c>
      <c r="D5070" s="25">
        <v>1023276</v>
      </c>
      <c r="E5070" s="25" t="s">
        <v>2820</v>
      </c>
      <c r="F5070" s="39">
        <v>127451170.38</v>
      </c>
      <c r="G5070" s="42">
        <v>0.36990000000000001</v>
      </c>
      <c r="H5070" s="42">
        <v>0.36990000000000001</v>
      </c>
      <c r="I5070" s="39">
        <v>47144187.923561998</v>
      </c>
      <c r="J5070" s="42">
        <v>5.9800000000000001E-4</v>
      </c>
      <c r="K5070" s="42">
        <v>5.9800000000000001E-4</v>
      </c>
      <c r="L5070" s="25">
        <v>0.48451817079999998</v>
      </c>
      <c r="M5070" s="39">
        <v>2712554.06</v>
      </c>
      <c r="N5070" s="39">
        <v>28192.22437829</v>
      </c>
      <c r="O5070" s="39">
        <v>1152521.0291174401</v>
      </c>
      <c r="P5070" s="25" t="s">
        <v>58</v>
      </c>
      <c r="Q5070" s="25" t="s">
        <v>3623</v>
      </c>
      <c r="R5070" s="25">
        <v>2</v>
      </c>
      <c r="S5070" s="25">
        <v>0.48451817079999998</v>
      </c>
      <c r="T5070" s="25">
        <v>0</v>
      </c>
      <c r="U5070" s="25"/>
      <c r="V5070" s="26"/>
      <c r="W5070" s="3" t="s">
        <v>49</v>
      </c>
    </row>
    <row r="5071" spans="1:23" ht="30" x14ac:dyDescent="0.25">
      <c r="A5071" s="24" t="s">
        <v>22</v>
      </c>
      <c r="B5071" s="25">
        <v>6664</v>
      </c>
      <c r="C5071" s="25">
        <v>1</v>
      </c>
      <c r="D5071" s="25">
        <v>1023276</v>
      </c>
      <c r="E5071" s="25" t="s">
        <v>2820</v>
      </c>
      <c r="F5071" s="25">
        <v>120.56</v>
      </c>
      <c r="G5071" s="42">
        <v>0.36990000000000001</v>
      </c>
      <c r="H5071" s="42">
        <v>0.36990000000000001</v>
      </c>
      <c r="I5071" s="25">
        <v>44.595143999999998</v>
      </c>
      <c r="J5071" s="42">
        <v>3.3E-4</v>
      </c>
      <c r="K5071" s="42">
        <v>8.2510211340757999E-5</v>
      </c>
      <c r="L5071" s="25">
        <v>0.48451817079999998</v>
      </c>
      <c r="M5071" s="25">
        <v>0.49</v>
      </c>
      <c r="N5071" s="25">
        <v>1.4716397520000001E-2</v>
      </c>
      <c r="O5071" s="25">
        <v>0.80997734178781999</v>
      </c>
      <c r="P5071" s="25" t="s">
        <v>58</v>
      </c>
      <c r="Q5071" s="25" t="s">
        <v>10030</v>
      </c>
      <c r="R5071" s="25">
        <v>8.3333333333329998E-2</v>
      </c>
      <c r="S5071" s="25">
        <v>0.48451817079999998</v>
      </c>
      <c r="T5071" s="25">
        <v>0</v>
      </c>
      <c r="U5071" s="25"/>
      <c r="V5071" s="26"/>
      <c r="W5071" s="3" t="s">
        <v>49</v>
      </c>
    </row>
    <row r="5072" spans="1:23" ht="30" x14ac:dyDescent="0.25">
      <c r="A5072" s="24" t="s">
        <v>22</v>
      </c>
      <c r="B5072" s="25">
        <v>6665</v>
      </c>
      <c r="C5072" s="25">
        <v>1</v>
      </c>
      <c r="D5072" s="25">
        <v>1023276</v>
      </c>
      <c r="E5072" s="25" t="s">
        <v>2820</v>
      </c>
      <c r="F5072" s="25">
        <v>21.78</v>
      </c>
      <c r="G5072" s="42">
        <v>0.36990000000000001</v>
      </c>
      <c r="H5072" s="42">
        <v>0.36990000000000001</v>
      </c>
      <c r="I5072" s="25">
        <v>8.0564219999999995</v>
      </c>
      <c r="J5072" s="42">
        <v>3.3E-4</v>
      </c>
      <c r="K5072" s="42">
        <v>8.2510211340757999E-5</v>
      </c>
      <c r="L5072" s="25">
        <v>0.48451817079999998</v>
      </c>
      <c r="M5072" s="25">
        <v>0.09</v>
      </c>
      <c r="N5072" s="25">
        <v>2.6586192599999999E-3</v>
      </c>
      <c r="O5072" s="25">
        <v>0.14632802342517001</v>
      </c>
      <c r="P5072" s="25" t="s">
        <v>58</v>
      </c>
      <c r="Q5072" s="25" t="s">
        <v>8535</v>
      </c>
      <c r="R5072" s="25">
        <v>8.3333333333329998E-2</v>
      </c>
      <c r="S5072" s="25">
        <v>0.48451817079999998</v>
      </c>
      <c r="T5072" s="25">
        <v>0</v>
      </c>
      <c r="U5072" s="25"/>
      <c r="V5072" s="26"/>
      <c r="W5072" s="3" t="s">
        <v>49</v>
      </c>
    </row>
    <row r="5073" spans="1:23" ht="30" x14ac:dyDescent="0.25">
      <c r="A5073" s="24" t="s">
        <v>22</v>
      </c>
      <c r="B5073" s="25">
        <v>6666</v>
      </c>
      <c r="C5073" s="25">
        <v>1</v>
      </c>
      <c r="D5073" s="25">
        <v>1023276</v>
      </c>
      <c r="E5073" s="25" t="s">
        <v>2820</v>
      </c>
      <c r="F5073" s="39">
        <v>85969389.019999996</v>
      </c>
      <c r="G5073" s="42">
        <v>0.36990000000000001</v>
      </c>
      <c r="H5073" s="42">
        <v>0.36990000000000001</v>
      </c>
      <c r="I5073" s="39">
        <v>31800076.998498</v>
      </c>
      <c r="J5073" s="42">
        <v>9.7999999999999997E-4</v>
      </c>
      <c r="K5073" s="42">
        <v>9.7589961089409997E-4</v>
      </c>
      <c r="L5073" s="25">
        <v>0.48451817079999998</v>
      </c>
      <c r="M5073" s="39">
        <v>2319707.52</v>
      </c>
      <c r="N5073" s="39">
        <v>31164.075458528001</v>
      </c>
      <c r="O5073" s="39">
        <v>995011.95951054199</v>
      </c>
      <c r="P5073" s="25" t="s">
        <v>58</v>
      </c>
      <c r="Q5073" s="25" t="s">
        <v>7039</v>
      </c>
      <c r="R5073" s="25">
        <v>1.3272889350586601</v>
      </c>
      <c r="S5073" s="25">
        <v>0.48451817079999998</v>
      </c>
      <c r="T5073" s="25">
        <v>0</v>
      </c>
      <c r="U5073" s="25"/>
      <c r="V5073" s="26"/>
      <c r="W5073" s="3" t="s">
        <v>49</v>
      </c>
    </row>
    <row r="5074" spans="1:23" ht="30" x14ac:dyDescent="0.25">
      <c r="A5074" s="24" t="s">
        <v>22</v>
      </c>
      <c r="B5074" s="25">
        <v>6667</v>
      </c>
      <c r="C5074" s="25">
        <v>1</v>
      </c>
      <c r="D5074" s="25">
        <v>1023276</v>
      </c>
      <c r="E5074" s="25" t="s">
        <v>2820</v>
      </c>
      <c r="F5074" s="39">
        <v>44149423.310000002</v>
      </c>
      <c r="G5074" s="42">
        <v>0.36990000000000001</v>
      </c>
      <c r="H5074" s="42">
        <v>0.36990000000000001</v>
      </c>
      <c r="I5074" s="39">
        <v>16330871.682368999</v>
      </c>
      <c r="J5074" s="42">
        <v>4.4299999999999998E-4</v>
      </c>
      <c r="K5074" s="42">
        <v>1.10768403099648E-4</v>
      </c>
      <c r="L5074" s="25">
        <v>0.48451817079999998</v>
      </c>
      <c r="M5074" s="39">
        <v>226412.38</v>
      </c>
      <c r="N5074" s="39">
        <v>7234.5761552894701</v>
      </c>
      <c r="O5074" s="39">
        <v>343648.942637995</v>
      </c>
      <c r="P5074" s="25" t="s">
        <v>58</v>
      </c>
      <c r="Q5074" s="25" t="s">
        <v>7040</v>
      </c>
      <c r="R5074" s="25">
        <v>8.3333333333329998E-2</v>
      </c>
      <c r="S5074" s="25">
        <v>0.48451817079999998</v>
      </c>
      <c r="T5074" s="25">
        <v>0</v>
      </c>
      <c r="U5074" s="25"/>
      <c r="V5074" s="26"/>
      <c r="W5074" s="3" t="s">
        <v>49</v>
      </c>
    </row>
    <row r="5075" spans="1:23" ht="30" x14ac:dyDescent="0.25">
      <c r="A5075" s="24" t="s">
        <v>22</v>
      </c>
      <c r="B5075" s="25">
        <v>6668</v>
      </c>
      <c r="C5075" s="25">
        <v>1</v>
      </c>
      <c r="D5075" s="25">
        <v>1023276</v>
      </c>
      <c r="E5075" s="25" t="s">
        <v>2820</v>
      </c>
      <c r="F5075" s="39">
        <v>21628125.5</v>
      </c>
      <c r="G5075" s="42">
        <v>0.36990000000000001</v>
      </c>
      <c r="H5075" s="42">
        <v>0.36990000000000001</v>
      </c>
      <c r="I5075" s="39">
        <v>8000243.6224499997</v>
      </c>
      <c r="J5075" s="42">
        <v>4.4299999999999998E-4</v>
      </c>
      <c r="K5075" s="42">
        <v>1.10768403099648E-4</v>
      </c>
      <c r="L5075" s="25">
        <v>0.48451817079999998</v>
      </c>
      <c r="M5075" s="39">
        <v>110524.34</v>
      </c>
      <c r="N5075" s="39">
        <v>3544.1079247453499</v>
      </c>
      <c r="O5075" s="39">
        <v>168348.34754530899</v>
      </c>
      <c r="P5075" s="25" t="s">
        <v>58</v>
      </c>
      <c r="Q5075" s="25" t="s">
        <v>7041</v>
      </c>
      <c r="R5075" s="25">
        <v>8.3333333333329998E-2</v>
      </c>
      <c r="S5075" s="25">
        <v>0.48451817079999998</v>
      </c>
      <c r="T5075" s="25">
        <v>0</v>
      </c>
      <c r="U5075" s="25"/>
      <c r="V5075" s="26"/>
      <c r="W5075" s="3" t="s">
        <v>49</v>
      </c>
    </row>
    <row r="5076" spans="1:23" ht="30" x14ac:dyDescent="0.25">
      <c r="A5076" s="24" t="s">
        <v>22</v>
      </c>
      <c r="B5076" s="25">
        <v>6669</v>
      </c>
      <c r="C5076" s="25">
        <v>1</v>
      </c>
      <c r="D5076" s="25">
        <v>1023276</v>
      </c>
      <c r="E5076" s="25" t="s">
        <v>2820</v>
      </c>
      <c r="F5076" s="39">
        <v>31791023.469999999</v>
      </c>
      <c r="G5076" s="42">
        <v>0.36990000000000001</v>
      </c>
      <c r="H5076" s="42">
        <v>0.36990000000000001</v>
      </c>
      <c r="I5076" s="39">
        <v>11759499.581552999</v>
      </c>
      <c r="J5076" s="42">
        <v>3.6499999999999998E-4</v>
      </c>
      <c r="K5076" s="42">
        <v>3.6499999999999998E-4</v>
      </c>
      <c r="L5076" s="25">
        <v>0.48451817079999998</v>
      </c>
      <c r="M5076" s="39">
        <v>456422.78</v>
      </c>
      <c r="N5076" s="39">
        <v>4292.2173472668401</v>
      </c>
      <c r="O5076" s="39">
        <v>224623.91896092199</v>
      </c>
      <c r="P5076" s="25" t="s">
        <v>58</v>
      </c>
      <c r="Q5076" s="25" t="s">
        <v>7529</v>
      </c>
      <c r="R5076" s="25">
        <v>1.5</v>
      </c>
      <c r="S5076" s="25">
        <v>0.48451817079999998</v>
      </c>
      <c r="T5076" s="25">
        <v>0</v>
      </c>
      <c r="U5076" s="25"/>
      <c r="V5076" s="26"/>
      <c r="W5076" s="3" t="s">
        <v>49</v>
      </c>
    </row>
    <row r="5077" spans="1:23" ht="30" x14ac:dyDescent="0.25">
      <c r="A5077" s="24" t="s">
        <v>22</v>
      </c>
      <c r="B5077" s="25">
        <v>6670</v>
      </c>
      <c r="C5077" s="25">
        <v>1</v>
      </c>
      <c r="D5077" s="25">
        <v>1023276</v>
      </c>
      <c r="E5077" s="25" t="s">
        <v>2820</v>
      </c>
      <c r="F5077" s="39">
        <v>19680800</v>
      </c>
      <c r="G5077" s="42">
        <v>0.36990000000000001</v>
      </c>
      <c r="H5077" s="42">
        <v>0.36990000000000001</v>
      </c>
      <c r="I5077" s="39">
        <v>7279927.9199999999</v>
      </c>
      <c r="J5077" s="42">
        <v>8.3099999999999992E-4</v>
      </c>
      <c r="K5077" s="42">
        <v>5.54076757352306E-4</v>
      </c>
      <c r="L5077" s="25">
        <v>0.48451817079999998</v>
      </c>
      <c r="M5077" s="39">
        <v>332230.25</v>
      </c>
      <c r="N5077" s="39">
        <v>6049.6201015200004</v>
      </c>
      <c r="O5077" s="39">
        <v>209771.78165586499</v>
      </c>
      <c r="P5077" s="25" t="s">
        <v>58</v>
      </c>
      <c r="Q5077" s="25" t="s">
        <v>8536</v>
      </c>
      <c r="R5077" s="25">
        <v>0.66666666666665997</v>
      </c>
      <c r="S5077" s="25">
        <v>0.48451817079999998</v>
      </c>
      <c r="T5077" s="25">
        <v>0</v>
      </c>
      <c r="U5077" s="25"/>
      <c r="V5077" s="26"/>
      <c r="W5077" s="3" t="s">
        <v>49</v>
      </c>
    </row>
    <row r="5078" spans="1:23" ht="30" x14ac:dyDescent="0.25">
      <c r="A5078" s="24" t="s">
        <v>22</v>
      </c>
      <c r="B5078" s="25">
        <v>6671</v>
      </c>
      <c r="C5078" s="25">
        <v>1</v>
      </c>
      <c r="D5078" s="25">
        <v>1023276</v>
      </c>
      <c r="E5078" s="25" t="s">
        <v>2820</v>
      </c>
      <c r="F5078" s="39">
        <v>55485370.82</v>
      </c>
      <c r="G5078" s="42">
        <v>0.36990000000000001</v>
      </c>
      <c r="H5078" s="42">
        <v>0.36990000000000001</v>
      </c>
      <c r="I5078" s="39">
        <v>20524038.666317999</v>
      </c>
      <c r="J5078" s="42">
        <v>4.3100000000000001E-4</v>
      </c>
      <c r="K5078" s="42">
        <v>4.3100000000000001E-4</v>
      </c>
      <c r="L5078" s="25">
        <v>0.48451817079999998</v>
      </c>
      <c r="M5078" s="39">
        <v>1059369.3500000001</v>
      </c>
      <c r="N5078" s="39">
        <v>8845.8606651830596</v>
      </c>
      <c r="O5078" s="39">
        <v>425998.28295213898</v>
      </c>
      <c r="P5078" s="25" t="s">
        <v>58</v>
      </c>
      <c r="Q5078" s="25" t="s">
        <v>8031</v>
      </c>
      <c r="R5078" s="25">
        <v>2.6666666666666599</v>
      </c>
      <c r="S5078" s="25">
        <v>0.48451817079999998</v>
      </c>
      <c r="T5078" s="25">
        <v>0</v>
      </c>
      <c r="U5078" s="25"/>
      <c r="V5078" s="26"/>
      <c r="W5078" s="3" t="s">
        <v>49</v>
      </c>
    </row>
    <row r="5079" spans="1:23" ht="30" x14ac:dyDescent="0.25">
      <c r="A5079" s="24" t="s">
        <v>22</v>
      </c>
      <c r="B5079" s="25">
        <v>6672</v>
      </c>
      <c r="C5079" s="25">
        <v>1</v>
      </c>
      <c r="D5079" s="25">
        <v>1023276</v>
      </c>
      <c r="E5079" s="25" t="s">
        <v>2820</v>
      </c>
      <c r="F5079" s="25">
        <v>34.22</v>
      </c>
      <c r="G5079" s="42">
        <v>0.36990000000000001</v>
      </c>
      <c r="H5079" s="42">
        <v>0.36990000000000001</v>
      </c>
      <c r="I5079" s="25">
        <v>12.657978</v>
      </c>
      <c r="J5079" s="42">
        <v>3.3E-4</v>
      </c>
      <c r="K5079" s="42">
        <v>8.2510211340757999E-5</v>
      </c>
      <c r="L5079" s="25">
        <v>0.48451817079999998</v>
      </c>
      <c r="M5079" s="25">
        <v>0.14000000000000001</v>
      </c>
      <c r="N5079" s="25">
        <v>4.1771327399999997E-3</v>
      </c>
      <c r="O5079" s="25">
        <v>0.22990564562026</v>
      </c>
      <c r="P5079" s="25" t="s">
        <v>58</v>
      </c>
      <c r="Q5079" s="25" t="s">
        <v>8537</v>
      </c>
      <c r="R5079" s="25">
        <v>8.3333333333329998E-2</v>
      </c>
      <c r="S5079" s="25">
        <v>0.48451817079999998</v>
      </c>
      <c r="T5079" s="25">
        <v>0</v>
      </c>
      <c r="U5079" s="25"/>
      <c r="V5079" s="26"/>
      <c r="W5079" s="3" t="s">
        <v>49</v>
      </c>
    </row>
    <row r="5080" spans="1:23" ht="30" x14ac:dyDescent="0.25">
      <c r="A5080" s="24" t="s">
        <v>22</v>
      </c>
      <c r="B5080" s="25">
        <v>6673</v>
      </c>
      <c r="C5080" s="25">
        <v>1</v>
      </c>
      <c r="D5080" s="25">
        <v>1023276</v>
      </c>
      <c r="E5080" s="25" t="s">
        <v>2820</v>
      </c>
      <c r="F5080" s="25">
        <v>28.78</v>
      </c>
      <c r="G5080" s="42">
        <v>0.36990000000000001</v>
      </c>
      <c r="H5080" s="42">
        <v>0.36990000000000001</v>
      </c>
      <c r="I5080" s="25">
        <v>10.645721999999999</v>
      </c>
      <c r="J5080" s="42">
        <v>6.3290000000000004E-3</v>
      </c>
      <c r="K5080" s="42">
        <v>1.5860191973605E-3</v>
      </c>
      <c r="L5080" s="25">
        <v>0.48451817079999998</v>
      </c>
      <c r="M5080" s="25">
        <v>0.95</v>
      </c>
      <c r="N5080" s="25">
        <v>6.7376774538000006E-2</v>
      </c>
      <c r="O5080" s="25">
        <v>0.84423621175656005</v>
      </c>
      <c r="P5080" s="25" t="s">
        <v>58</v>
      </c>
      <c r="Q5080" s="25" t="s">
        <v>10986</v>
      </c>
      <c r="R5080" s="25">
        <v>8.3333333333329998E-2</v>
      </c>
      <c r="S5080" s="25">
        <v>0.48451817079999998</v>
      </c>
      <c r="T5080" s="25">
        <v>0</v>
      </c>
      <c r="U5080" s="25"/>
      <c r="V5080" s="26"/>
      <c r="W5080" s="3" t="s">
        <v>49</v>
      </c>
    </row>
    <row r="5081" spans="1:23" ht="30" x14ac:dyDescent="0.25">
      <c r="A5081" s="24" t="s">
        <v>22</v>
      </c>
      <c r="B5081" s="25">
        <v>6674</v>
      </c>
      <c r="C5081" s="25">
        <v>1</v>
      </c>
      <c r="D5081" s="25">
        <v>1023276</v>
      </c>
      <c r="E5081" s="25" t="s">
        <v>2820</v>
      </c>
      <c r="F5081" s="39">
        <v>103958459.079999</v>
      </c>
      <c r="G5081" s="42">
        <v>0.33299999999999896</v>
      </c>
      <c r="H5081" s="42">
        <v>0.33299999999999896</v>
      </c>
      <c r="I5081" s="39">
        <v>34618166.873639897</v>
      </c>
      <c r="J5081" s="42">
        <v>5.9599999999999996E-4</v>
      </c>
      <c r="K5081" s="42">
        <v>1.05097176429441E-4</v>
      </c>
      <c r="L5081" s="25">
        <v>0.48451817079999998</v>
      </c>
      <c r="M5081" s="39">
        <v>474253.28</v>
      </c>
      <c r="N5081" s="39">
        <v>20632.427456689398</v>
      </c>
      <c r="O5081" s="39">
        <v>844885.27010546695</v>
      </c>
      <c r="P5081" s="25" t="s">
        <v>58</v>
      </c>
      <c r="Q5081" s="25" t="s">
        <v>8538</v>
      </c>
      <c r="R5081" s="25">
        <v>0.1762967377918</v>
      </c>
      <c r="S5081" s="25">
        <v>0.48451817079999998</v>
      </c>
      <c r="T5081" s="25">
        <v>0</v>
      </c>
      <c r="U5081" s="25"/>
      <c r="V5081" s="26"/>
      <c r="W5081" s="3" t="s">
        <v>49</v>
      </c>
    </row>
    <row r="5082" spans="1:23" ht="30" x14ac:dyDescent="0.25">
      <c r="A5082" s="24" t="s">
        <v>22</v>
      </c>
      <c r="B5082" s="25">
        <v>6675</v>
      </c>
      <c r="C5082" s="25">
        <v>1</v>
      </c>
      <c r="D5082" s="25">
        <v>1023276</v>
      </c>
      <c r="E5082" s="25" t="s">
        <v>2820</v>
      </c>
      <c r="F5082" s="39">
        <v>52829667.270000003</v>
      </c>
      <c r="G5082" s="42">
        <v>0.36990000000000001</v>
      </c>
      <c r="H5082" s="42">
        <v>0.36990000000000001</v>
      </c>
      <c r="I5082" s="39">
        <v>19541693.923172999</v>
      </c>
      <c r="J5082" s="42">
        <v>1.8900000000000001E-4</v>
      </c>
      <c r="K5082" s="42">
        <v>1.8900000000000001E-4</v>
      </c>
      <c r="L5082" s="25">
        <v>0.48451817079999998</v>
      </c>
      <c r="M5082" s="39">
        <v>510710.21</v>
      </c>
      <c r="N5082" s="39">
        <v>3693.3801514796901</v>
      </c>
      <c r="O5082" s="39">
        <v>268628.485840938</v>
      </c>
      <c r="P5082" s="25" t="s">
        <v>58</v>
      </c>
      <c r="Q5082" s="25" t="s">
        <v>10031</v>
      </c>
      <c r="R5082" s="25">
        <v>1.75</v>
      </c>
      <c r="S5082" s="25">
        <v>0.48451817079999998</v>
      </c>
      <c r="T5082" s="25">
        <v>0</v>
      </c>
      <c r="U5082" s="25"/>
      <c r="V5082" s="26"/>
      <c r="W5082" s="3" t="s">
        <v>49</v>
      </c>
    </row>
    <row r="5083" spans="1:23" ht="30" x14ac:dyDescent="0.25">
      <c r="A5083" s="24" t="s">
        <v>22</v>
      </c>
      <c r="B5083" s="25">
        <v>6676</v>
      </c>
      <c r="C5083" s="25">
        <v>1</v>
      </c>
      <c r="D5083" s="25">
        <v>1023276</v>
      </c>
      <c r="E5083" s="25" t="s">
        <v>2820</v>
      </c>
      <c r="F5083" s="25">
        <v>181.22</v>
      </c>
      <c r="G5083" s="42">
        <v>0.36990000000000001</v>
      </c>
      <c r="H5083" s="42">
        <v>0.36990000000000001</v>
      </c>
      <c r="I5083" s="25">
        <v>67.033277999999996</v>
      </c>
      <c r="J5083" s="42">
        <v>3.3E-4</v>
      </c>
      <c r="K5083" s="42">
        <v>8.2510211340757999E-5</v>
      </c>
      <c r="L5083" s="25">
        <v>0.48451817079999998</v>
      </c>
      <c r="M5083" s="25">
        <v>0.74</v>
      </c>
      <c r="N5083" s="25">
        <v>2.212098174E-2</v>
      </c>
      <c r="O5083" s="25">
        <v>1.2175190268645499</v>
      </c>
      <c r="P5083" s="25" t="s">
        <v>58</v>
      </c>
      <c r="Q5083" s="25" t="s">
        <v>10032</v>
      </c>
      <c r="R5083" s="25">
        <v>8.3333333333329998E-2</v>
      </c>
      <c r="S5083" s="25">
        <v>0.48451817079999998</v>
      </c>
      <c r="T5083" s="25">
        <v>0</v>
      </c>
      <c r="U5083" s="25"/>
      <c r="V5083" s="26"/>
      <c r="W5083" s="3" t="s">
        <v>49</v>
      </c>
    </row>
    <row r="5084" spans="1:23" ht="30" x14ac:dyDescent="0.25">
      <c r="A5084" s="24" t="s">
        <v>22</v>
      </c>
      <c r="B5084" s="25">
        <v>6677</v>
      </c>
      <c r="C5084" s="25">
        <v>1</v>
      </c>
      <c r="D5084" s="25">
        <v>1023276</v>
      </c>
      <c r="E5084" s="25" t="s">
        <v>2820</v>
      </c>
      <c r="F5084" s="25">
        <v>230.22</v>
      </c>
      <c r="G5084" s="42">
        <v>0.36990000000000001</v>
      </c>
      <c r="H5084" s="42">
        <v>0.36990000000000001</v>
      </c>
      <c r="I5084" s="25">
        <v>85.158377999999999</v>
      </c>
      <c r="J5084" s="42">
        <v>3.3E-4</v>
      </c>
      <c r="K5084" s="42">
        <v>8.2510211340757999E-5</v>
      </c>
      <c r="L5084" s="25">
        <v>0.48451817079999998</v>
      </c>
      <c r="M5084" s="25">
        <v>0.94</v>
      </c>
      <c r="N5084" s="25">
        <v>2.8102264740000001E-2</v>
      </c>
      <c r="O5084" s="25">
        <v>1.5467234872793101</v>
      </c>
      <c r="P5084" s="25" t="s">
        <v>58</v>
      </c>
      <c r="Q5084" s="25" t="s">
        <v>10033</v>
      </c>
      <c r="R5084" s="25">
        <v>8.3333333333329998E-2</v>
      </c>
      <c r="S5084" s="25">
        <v>0.48451817079999998</v>
      </c>
      <c r="T5084" s="25">
        <v>0</v>
      </c>
      <c r="U5084" s="25"/>
      <c r="V5084" s="26"/>
      <c r="W5084" s="3" t="s">
        <v>49</v>
      </c>
    </row>
    <row r="5085" spans="1:23" ht="30" x14ac:dyDescent="0.25">
      <c r="A5085" s="24" t="s">
        <v>22</v>
      </c>
      <c r="B5085" s="25">
        <v>6678</v>
      </c>
      <c r="C5085" s="25">
        <v>1</v>
      </c>
      <c r="D5085" s="25">
        <v>1023276</v>
      </c>
      <c r="E5085" s="25" t="s">
        <v>2820</v>
      </c>
      <c r="F5085" s="39">
        <v>1588.22</v>
      </c>
      <c r="G5085" s="42">
        <v>0.36990000000000001</v>
      </c>
      <c r="H5085" s="42">
        <v>0.36990000000000001</v>
      </c>
      <c r="I5085" s="25">
        <v>587.48257799999999</v>
      </c>
      <c r="J5085" s="42">
        <v>6.3290000000000004E-3</v>
      </c>
      <c r="K5085" s="42">
        <v>1.5860191973605E-3</v>
      </c>
      <c r="L5085" s="25">
        <v>0.48451817079999998</v>
      </c>
      <c r="M5085" s="25">
        <v>52.19</v>
      </c>
      <c r="N5085" s="25">
        <v>3.718177236162</v>
      </c>
      <c r="O5085" s="25">
        <v>46.589049209034599</v>
      </c>
      <c r="P5085" s="25" t="s">
        <v>58</v>
      </c>
      <c r="Q5085" s="25" t="s">
        <v>10034</v>
      </c>
      <c r="R5085" s="25">
        <v>8.3333333333329998E-2</v>
      </c>
      <c r="S5085" s="25">
        <v>0.48451817079999998</v>
      </c>
      <c r="T5085" s="25">
        <v>0</v>
      </c>
      <c r="U5085" s="25"/>
      <c r="V5085" s="26"/>
      <c r="W5085" s="3" t="s">
        <v>49</v>
      </c>
    </row>
    <row r="5086" spans="1:23" ht="30" x14ac:dyDescent="0.25">
      <c r="A5086" s="24" t="s">
        <v>22</v>
      </c>
      <c r="B5086" s="25">
        <v>6679</v>
      </c>
      <c r="C5086" s="25">
        <v>1</v>
      </c>
      <c r="D5086" s="25">
        <v>1023276</v>
      </c>
      <c r="E5086" s="25" t="s">
        <v>2820</v>
      </c>
      <c r="F5086" s="25">
        <v>756</v>
      </c>
      <c r="G5086" s="42">
        <v>0.36990000000000001</v>
      </c>
      <c r="H5086" s="42">
        <v>0.36990000000000001</v>
      </c>
      <c r="I5086" s="25">
        <v>279.64440000000002</v>
      </c>
      <c r="J5086" s="42">
        <v>3.3E-4</v>
      </c>
      <c r="K5086" s="42">
        <v>8.2510211340757999E-5</v>
      </c>
      <c r="L5086" s="25">
        <v>0.48451817079999998</v>
      </c>
      <c r="M5086" s="25">
        <v>3.08</v>
      </c>
      <c r="N5086" s="25">
        <v>9.2282652000000007E-2</v>
      </c>
      <c r="O5086" s="25">
        <v>5.0791545321134501</v>
      </c>
      <c r="P5086" s="25" t="s">
        <v>58</v>
      </c>
      <c r="Q5086" s="25" t="s">
        <v>10035</v>
      </c>
      <c r="R5086" s="25">
        <v>8.3333333333329998E-2</v>
      </c>
      <c r="S5086" s="25">
        <v>0.48451817079999998</v>
      </c>
      <c r="T5086" s="25">
        <v>0</v>
      </c>
      <c r="U5086" s="25"/>
      <c r="V5086" s="26"/>
      <c r="W5086" s="3" t="s">
        <v>49</v>
      </c>
    </row>
    <row r="5087" spans="1:23" ht="30" x14ac:dyDescent="0.25">
      <c r="A5087" s="24" t="s">
        <v>22</v>
      </c>
      <c r="B5087" s="25">
        <v>6680</v>
      </c>
      <c r="C5087" s="25">
        <v>1</v>
      </c>
      <c r="D5087" s="25">
        <v>1023276</v>
      </c>
      <c r="E5087" s="25" t="s">
        <v>2820</v>
      </c>
      <c r="F5087" s="25">
        <v>438.67</v>
      </c>
      <c r="G5087" s="42">
        <v>0.36990000000000001</v>
      </c>
      <c r="H5087" s="42">
        <v>0.36990000000000001</v>
      </c>
      <c r="I5087" s="25">
        <v>162.26403300000001</v>
      </c>
      <c r="J5087" s="42">
        <v>3.3E-4</v>
      </c>
      <c r="K5087" s="42">
        <v>8.2510211340757999E-5</v>
      </c>
      <c r="L5087" s="25">
        <v>0.48451817079999998</v>
      </c>
      <c r="M5087" s="25">
        <v>1.79</v>
      </c>
      <c r="N5087" s="25">
        <v>5.3547130890000003E-2</v>
      </c>
      <c r="O5087" s="25">
        <v>2.9471861357172</v>
      </c>
      <c r="P5087" s="25" t="s">
        <v>58</v>
      </c>
      <c r="Q5087" s="25" t="s">
        <v>10036</v>
      </c>
      <c r="R5087" s="25">
        <v>8.3333333333329998E-2</v>
      </c>
      <c r="S5087" s="25">
        <v>0.48451817079999998</v>
      </c>
      <c r="T5087" s="25">
        <v>0</v>
      </c>
      <c r="U5087" s="25"/>
      <c r="V5087" s="26"/>
      <c r="W5087" s="3" t="s">
        <v>49</v>
      </c>
    </row>
    <row r="5088" spans="1:23" ht="30" x14ac:dyDescent="0.25">
      <c r="A5088" s="24" t="s">
        <v>22</v>
      </c>
      <c r="B5088" s="25">
        <v>6681</v>
      </c>
      <c r="C5088" s="25">
        <v>1</v>
      </c>
      <c r="D5088" s="25">
        <v>1023276</v>
      </c>
      <c r="E5088" s="25" t="s">
        <v>2820</v>
      </c>
      <c r="F5088" s="39">
        <v>7312444.4500000002</v>
      </c>
      <c r="G5088" s="42">
        <v>0.33299999999999996</v>
      </c>
      <c r="H5088" s="42">
        <v>0.33299999999999996</v>
      </c>
      <c r="I5088" s="39">
        <v>2435044.0018500001</v>
      </c>
      <c r="J5088" s="42">
        <v>4.3049999999999998E-3</v>
      </c>
      <c r="K5088" s="42">
        <v>3.7102695100246002E-3</v>
      </c>
      <c r="L5088" s="25">
        <v>0.48451817079999998</v>
      </c>
      <c r="M5088" s="39">
        <v>444817.44</v>
      </c>
      <c r="N5088" s="39">
        <v>10482.864427964199</v>
      </c>
      <c r="O5088" s="39">
        <v>159425.04728211899</v>
      </c>
      <c r="P5088" s="25" t="s">
        <v>58</v>
      </c>
      <c r="Q5088" s="25" t="s">
        <v>9856</v>
      </c>
      <c r="R5088" s="25">
        <v>1.5890352953951901</v>
      </c>
      <c r="S5088" s="25">
        <v>0.48451817079999998</v>
      </c>
      <c r="T5088" s="25">
        <v>0</v>
      </c>
      <c r="U5088" s="25"/>
      <c r="V5088" s="26"/>
      <c r="W5088" s="3" t="s">
        <v>49</v>
      </c>
    </row>
    <row r="5089" spans="1:23" ht="30" x14ac:dyDescent="0.25">
      <c r="A5089" s="24" t="s">
        <v>22</v>
      </c>
      <c r="B5089" s="25">
        <v>6682</v>
      </c>
      <c r="C5089" s="25">
        <v>1</v>
      </c>
      <c r="D5089" s="25">
        <v>1023276</v>
      </c>
      <c r="E5089" s="25" t="s">
        <v>2820</v>
      </c>
      <c r="F5089" s="25">
        <v>86.33</v>
      </c>
      <c r="G5089" s="42">
        <v>0.36990000000000001</v>
      </c>
      <c r="H5089" s="42">
        <v>0.36990000000000001</v>
      </c>
      <c r="I5089" s="25">
        <v>31.933467</v>
      </c>
      <c r="J5089" s="42">
        <v>6.3290000000000004E-3</v>
      </c>
      <c r="K5089" s="42">
        <v>1.5860191973605E-3</v>
      </c>
      <c r="L5089" s="25">
        <v>0.48451817079999998</v>
      </c>
      <c r="M5089" s="25">
        <v>2.84</v>
      </c>
      <c r="N5089" s="25">
        <v>0.20210691264299999</v>
      </c>
      <c r="O5089" s="25">
        <v>2.5324152939869502</v>
      </c>
      <c r="P5089" s="25" t="s">
        <v>58</v>
      </c>
      <c r="Q5089" s="25" t="s">
        <v>10037</v>
      </c>
      <c r="R5089" s="25">
        <v>8.3333333333329998E-2</v>
      </c>
      <c r="S5089" s="25">
        <v>0.48451817079999998</v>
      </c>
      <c r="T5089" s="25">
        <v>0</v>
      </c>
      <c r="U5089" s="25"/>
      <c r="V5089" s="26"/>
      <c r="W5089" s="3" t="s">
        <v>49</v>
      </c>
    </row>
    <row r="5090" spans="1:23" ht="30" x14ac:dyDescent="0.25">
      <c r="A5090" s="24" t="s">
        <v>22</v>
      </c>
      <c r="B5090" s="25">
        <v>6683</v>
      </c>
      <c r="C5090" s="25">
        <v>1</v>
      </c>
      <c r="D5090" s="25">
        <v>1023276</v>
      </c>
      <c r="E5090" s="25" t="s">
        <v>2820</v>
      </c>
      <c r="F5090" s="25">
        <v>120.56</v>
      </c>
      <c r="G5090" s="42">
        <v>0.36990000000000001</v>
      </c>
      <c r="H5090" s="42">
        <v>0.36990000000000001</v>
      </c>
      <c r="I5090" s="25">
        <v>44.595143999999998</v>
      </c>
      <c r="J5090" s="42">
        <v>6.3290000000000004E-3</v>
      </c>
      <c r="K5090" s="42">
        <v>1.5860191973605E-3</v>
      </c>
      <c r="L5090" s="25">
        <v>0.48451817079999998</v>
      </c>
      <c r="M5090" s="25">
        <v>3.96</v>
      </c>
      <c r="N5090" s="25">
        <v>0.28224266637599998</v>
      </c>
      <c r="O5090" s="25">
        <v>3.5365225048426598</v>
      </c>
      <c r="P5090" s="25" t="s">
        <v>58</v>
      </c>
      <c r="Q5090" s="25" t="s">
        <v>10038</v>
      </c>
      <c r="R5090" s="25">
        <v>8.3333333333329998E-2</v>
      </c>
      <c r="S5090" s="25">
        <v>0.48451817079999998</v>
      </c>
      <c r="T5090" s="25">
        <v>0</v>
      </c>
      <c r="U5090" s="25"/>
      <c r="V5090" s="26"/>
      <c r="W5090" s="3" t="s">
        <v>49</v>
      </c>
    </row>
    <row r="5091" spans="1:23" ht="30" x14ac:dyDescent="0.25">
      <c r="A5091" s="24" t="s">
        <v>22</v>
      </c>
      <c r="B5091" s="25">
        <v>6684</v>
      </c>
      <c r="C5091" s="25">
        <v>1</v>
      </c>
      <c r="D5091" s="25">
        <v>1023276</v>
      </c>
      <c r="E5091" s="25" t="s">
        <v>2820</v>
      </c>
      <c r="F5091" s="25">
        <v>213.11</v>
      </c>
      <c r="G5091" s="42">
        <v>0.36990000000000001</v>
      </c>
      <c r="H5091" s="42">
        <v>0.36990000000000001</v>
      </c>
      <c r="I5091" s="25">
        <v>78.829389000000006</v>
      </c>
      <c r="J5091" s="42">
        <v>6.3290000000000004E-3</v>
      </c>
      <c r="K5091" s="42">
        <v>1.5860191973605E-3</v>
      </c>
      <c r="L5091" s="25">
        <v>0.48451817079999998</v>
      </c>
      <c r="M5091" s="25">
        <v>7</v>
      </c>
      <c r="N5091" s="25">
        <v>0.498911202981</v>
      </c>
      <c r="O5091" s="25">
        <v>6.2513960767005701</v>
      </c>
      <c r="P5091" s="25" t="s">
        <v>58</v>
      </c>
      <c r="Q5091" s="25" t="s">
        <v>10039</v>
      </c>
      <c r="R5091" s="25">
        <v>8.3333333333329998E-2</v>
      </c>
      <c r="S5091" s="25">
        <v>0.48451817079999998</v>
      </c>
      <c r="T5091" s="25">
        <v>0</v>
      </c>
      <c r="U5091" s="25"/>
      <c r="V5091" s="26"/>
      <c r="W5091" s="3" t="s">
        <v>49</v>
      </c>
    </row>
    <row r="5092" spans="1:23" ht="30" x14ac:dyDescent="0.25">
      <c r="A5092" s="24" t="s">
        <v>22</v>
      </c>
      <c r="B5092" s="25">
        <v>6685</v>
      </c>
      <c r="C5092" s="25">
        <v>1</v>
      </c>
      <c r="D5092" s="25">
        <v>1023276</v>
      </c>
      <c r="E5092" s="25" t="s">
        <v>2820</v>
      </c>
      <c r="F5092" s="25">
        <v>63.78</v>
      </c>
      <c r="G5092" s="42">
        <v>0.36990000000000001</v>
      </c>
      <c r="H5092" s="42">
        <v>0.36990000000000001</v>
      </c>
      <c r="I5092" s="25">
        <v>23.592222</v>
      </c>
      <c r="J5092" s="42">
        <v>6.3290000000000004E-3</v>
      </c>
      <c r="K5092" s="42">
        <v>1.5860191973605E-3</v>
      </c>
      <c r="L5092" s="25">
        <v>0.48451817079999998</v>
      </c>
      <c r="M5092" s="25">
        <v>2.1</v>
      </c>
      <c r="N5092" s="25">
        <v>0.14931517303799999</v>
      </c>
      <c r="O5092" s="25">
        <v>1.8709307013840799</v>
      </c>
      <c r="P5092" s="25" t="s">
        <v>58</v>
      </c>
      <c r="Q5092" s="25" t="s">
        <v>10040</v>
      </c>
      <c r="R5092" s="25">
        <v>8.3333333333329998E-2</v>
      </c>
      <c r="S5092" s="25">
        <v>0.48451817079999998</v>
      </c>
      <c r="T5092" s="25">
        <v>0</v>
      </c>
      <c r="U5092" s="25"/>
      <c r="V5092" s="26"/>
      <c r="W5092" s="3" t="s">
        <v>49</v>
      </c>
    </row>
    <row r="5093" spans="1:23" ht="30" x14ac:dyDescent="0.25">
      <c r="A5093" s="24" t="s">
        <v>22</v>
      </c>
      <c r="B5093" s="25">
        <v>6686</v>
      </c>
      <c r="C5093" s="25">
        <v>1</v>
      </c>
      <c r="D5093" s="25">
        <v>1023276</v>
      </c>
      <c r="E5093" s="25" t="s">
        <v>2820</v>
      </c>
      <c r="F5093" s="25">
        <v>40.44</v>
      </c>
      <c r="G5093" s="42">
        <v>0.36990000000000001</v>
      </c>
      <c r="H5093" s="42">
        <v>0.36990000000000001</v>
      </c>
      <c r="I5093" s="25">
        <v>14.958755999999999</v>
      </c>
      <c r="J5093" s="42">
        <v>6.3290000000000004E-3</v>
      </c>
      <c r="K5093" s="42">
        <v>1.5860191973605E-3</v>
      </c>
      <c r="L5093" s="25">
        <v>0.48451817079999998</v>
      </c>
      <c r="M5093" s="25">
        <v>1.33</v>
      </c>
      <c r="N5093" s="25">
        <v>9.4673966723999997E-2</v>
      </c>
      <c r="O5093" s="25">
        <v>1.1862721474439</v>
      </c>
      <c r="P5093" s="25" t="s">
        <v>58</v>
      </c>
      <c r="Q5093" s="25" t="s">
        <v>10041</v>
      </c>
      <c r="R5093" s="25">
        <v>8.3333333333329998E-2</v>
      </c>
      <c r="S5093" s="25">
        <v>0.48451817079999998</v>
      </c>
      <c r="T5093" s="25">
        <v>0</v>
      </c>
      <c r="U5093" s="25"/>
      <c r="V5093" s="26"/>
      <c r="W5093" s="3" t="s">
        <v>49</v>
      </c>
    </row>
    <row r="5094" spans="1:23" ht="30" x14ac:dyDescent="0.25">
      <c r="A5094" s="24" t="s">
        <v>22</v>
      </c>
      <c r="B5094" s="25">
        <v>6687</v>
      </c>
      <c r="C5094" s="25">
        <v>1</v>
      </c>
      <c r="D5094" s="25">
        <v>1023276</v>
      </c>
      <c r="E5094" s="25" t="s">
        <v>2820</v>
      </c>
      <c r="F5094" s="25">
        <v>42.78</v>
      </c>
      <c r="G5094" s="42">
        <v>0.36990000000000001</v>
      </c>
      <c r="H5094" s="42">
        <v>0.36990000000000001</v>
      </c>
      <c r="I5094" s="25">
        <v>15.824322</v>
      </c>
      <c r="J5094" s="42">
        <v>6.3290000000000004E-3</v>
      </c>
      <c r="K5094" s="42">
        <v>1.5860191973605E-3</v>
      </c>
      <c r="L5094" s="25">
        <v>0.48451817079999998</v>
      </c>
      <c r="M5094" s="25">
        <v>1.4099999999999899</v>
      </c>
      <c r="N5094" s="25">
        <v>0.100152133938</v>
      </c>
      <c r="O5094" s="25">
        <v>1.25491400760757</v>
      </c>
      <c r="P5094" s="25" t="s">
        <v>58</v>
      </c>
      <c r="Q5094" s="25" t="s">
        <v>10042</v>
      </c>
      <c r="R5094" s="25">
        <v>8.3333333333329998E-2</v>
      </c>
      <c r="S5094" s="25">
        <v>0.48451817079999998</v>
      </c>
      <c r="T5094" s="25">
        <v>0</v>
      </c>
      <c r="U5094" s="25"/>
      <c r="V5094" s="26"/>
      <c r="W5094" s="3" t="s">
        <v>49</v>
      </c>
    </row>
    <row r="5095" spans="1:23" ht="30" x14ac:dyDescent="0.25">
      <c r="A5095" s="24" t="s">
        <v>22</v>
      </c>
      <c r="B5095" s="25">
        <v>6688</v>
      </c>
      <c r="C5095" s="25">
        <v>1</v>
      </c>
      <c r="D5095" s="25">
        <v>1023276</v>
      </c>
      <c r="E5095" s="25" t="s">
        <v>2820</v>
      </c>
      <c r="F5095" s="25">
        <v>28</v>
      </c>
      <c r="G5095" s="42">
        <v>0.36990000000000001</v>
      </c>
      <c r="H5095" s="42">
        <v>0.36990000000000001</v>
      </c>
      <c r="I5095" s="25">
        <v>10.357200000000001</v>
      </c>
      <c r="J5095" s="42">
        <v>3.3E-4</v>
      </c>
      <c r="K5095" s="42">
        <v>8.2510211340757999E-5</v>
      </c>
      <c r="L5095" s="25">
        <v>0.48451817079999998</v>
      </c>
      <c r="M5095" s="25">
        <v>0.11</v>
      </c>
      <c r="N5095" s="25">
        <v>3.4178759999999998E-3</v>
      </c>
      <c r="O5095" s="25">
        <v>0.18811683452271999</v>
      </c>
      <c r="P5095" s="25" t="s">
        <v>58</v>
      </c>
      <c r="Q5095" s="25" t="s">
        <v>10987</v>
      </c>
      <c r="R5095" s="25">
        <v>8.3333333333329998E-2</v>
      </c>
      <c r="S5095" s="25">
        <v>0.48451817079999998</v>
      </c>
      <c r="T5095" s="25">
        <v>0</v>
      </c>
      <c r="U5095" s="25"/>
      <c r="V5095" s="26"/>
      <c r="W5095" s="3" t="s">
        <v>49</v>
      </c>
    </row>
    <row r="5096" spans="1:23" ht="30" x14ac:dyDescent="0.25">
      <c r="A5096" s="24" t="s">
        <v>22</v>
      </c>
      <c r="B5096" s="25">
        <v>6689</v>
      </c>
      <c r="C5096" s="25">
        <v>1</v>
      </c>
      <c r="D5096" s="25">
        <v>1023276</v>
      </c>
      <c r="E5096" s="25" t="s">
        <v>2820</v>
      </c>
      <c r="F5096" s="39">
        <v>80880000</v>
      </c>
      <c r="G5096" s="42">
        <v>0.36990000000000001</v>
      </c>
      <c r="H5096" s="42">
        <v>0.36990000000000001</v>
      </c>
      <c r="I5096" s="39">
        <v>29917512</v>
      </c>
      <c r="J5096" s="42">
        <v>6.3290000000000004E-3</v>
      </c>
      <c r="K5096" s="42">
        <v>3.4323241432710002E-3</v>
      </c>
      <c r="L5096" s="25">
        <v>0.48451817079999998</v>
      </c>
      <c r="M5096" s="39">
        <v>4560721.24</v>
      </c>
      <c r="N5096" s="39">
        <v>189347.933448</v>
      </c>
      <c r="O5096" s="39">
        <v>2372544.29488781</v>
      </c>
      <c r="P5096" s="25" t="s">
        <v>58</v>
      </c>
      <c r="Q5096" s="25" t="s">
        <v>10988</v>
      </c>
      <c r="R5096" s="25">
        <v>0.54166666666665997</v>
      </c>
      <c r="S5096" s="25">
        <v>0.48451817079999998</v>
      </c>
      <c r="T5096" s="25">
        <v>0</v>
      </c>
      <c r="U5096" s="25"/>
      <c r="V5096" s="26"/>
      <c r="W5096" s="3" t="s">
        <v>49</v>
      </c>
    </row>
    <row r="5097" spans="1:23" ht="30" x14ac:dyDescent="0.25">
      <c r="A5097" s="24" t="s">
        <v>22</v>
      </c>
      <c r="B5097" s="25">
        <v>6618</v>
      </c>
      <c r="C5097" s="25">
        <v>1</v>
      </c>
      <c r="D5097" s="25">
        <v>1023276</v>
      </c>
      <c r="E5097" s="25" t="s">
        <v>2820</v>
      </c>
      <c r="F5097" s="39">
        <v>966111.54</v>
      </c>
      <c r="G5097" s="42">
        <v>0.33299999999999996</v>
      </c>
      <c r="H5097" s="42">
        <v>0.33299999999999996</v>
      </c>
      <c r="I5097" s="39">
        <v>321715.14282000001</v>
      </c>
      <c r="J5097" s="42">
        <v>5.9599999999999996E-4</v>
      </c>
      <c r="K5097" s="42">
        <v>1.20226485202003E-4</v>
      </c>
      <c r="L5097" s="25">
        <v>0.48451817079999998</v>
      </c>
      <c r="M5097" s="39">
        <v>4824.0600000000004</v>
      </c>
      <c r="N5097" s="25">
        <v>191.74222512071901</v>
      </c>
      <c r="O5097" s="39">
        <v>7851.7267055369903</v>
      </c>
      <c r="P5097" s="25" t="s">
        <v>58</v>
      </c>
      <c r="Q5097" s="25" t="s">
        <v>1695</v>
      </c>
      <c r="R5097" s="25">
        <v>0.31223432199833001</v>
      </c>
      <c r="S5097" s="25">
        <v>0.48451817079999998</v>
      </c>
      <c r="T5097" s="25">
        <v>0</v>
      </c>
      <c r="U5097" s="25"/>
      <c r="V5097" s="26"/>
      <c r="W5097" s="3" t="s">
        <v>49</v>
      </c>
    </row>
    <row r="5098" spans="1:23" ht="30" x14ac:dyDescent="0.25">
      <c r="A5098" s="24" t="s">
        <v>22</v>
      </c>
      <c r="B5098" s="25">
        <v>6619</v>
      </c>
      <c r="C5098" s="25">
        <v>1</v>
      </c>
      <c r="D5098" s="25">
        <v>1023276</v>
      </c>
      <c r="E5098" s="25" t="s">
        <v>2820</v>
      </c>
      <c r="F5098" s="39">
        <v>37036146.640000001</v>
      </c>
      <c r="G5098" s="42">
        <v>0.36990000000000001</v>
      </c>
      <c r="H5098" s="42">
        <v>0.36990000000000001</v>
      </c>
      <c r="I5098" s="39">
        <v>13699670.642136</v>
      </c>
      <c r="J5098" s="42">
        <v>1.36E-4</v>
      </c>
      <c r="K5098" s="42">
        <v>1.36E-4</v>
      </c>
      <c r="L5098" s="25">
        <v>0.48451817079999998</v>
      </c>
      <c r="M5098" s="39">
        <v>297744.62</v>
      </c>
      <c r="N5098" s="39">
        <v>1863.1552073304899</v>
      </c>
      <c r="O5098" s="39">
        <v>159753.37664125199</v>
      </c>
      <c r="P5098" s="25" t="s">
        <v>58</v>
      </c>
      <c r="Q5098" s="25" t="s">
        <v>1434</v>
      </c>
      <c r="R5098" s="25">
        <v>1.5833333333333299</v>
      </c>
      <c r="S5098" s="25">
        <v>0.48451817079999998</v>
      </c>
      <c r="T5098" s="25">
        <v>0</v>
      </c>
      <c r="U5098" s="25"/>
      <c r="V5098" s="26"/>
      <c r="W5098" s="3" t="s">
        <v>49</v>
      </c>
    </row>
    <row r="5099" spans="1:23" ht="30" x14ac:dyDescent="0.25">
      <c r="A5099" s="24" t="s">
        <v>22</v>
      </c>
      <c r="B5099" s="25">
        <v>6620</v>
      </c>
      <c r="C5099" s="25">
        <v>1</v>
      </c>
      <c r="D5099" s="25">
        <v>1023276</v>
      </c>
      <c r="E5099" s="25" t="s">
        <v>2820</v>
      </c>
      <c r="F5099" s="39">
        <v>11666.67</v>
      </c>
      <c r="G5099" s="42">
        <v>0.36990000000000001</v>
      </c>
      <c r="H5099" s="42">
        <v>0.36990000000000001</v>
      </c>
      <c r="I5099" s="39">
        <v>4315.50123299999</v>
      </c>
      <c r="J5099" s="42">
        <v>6.9099999999999999E-4</v>
      </c>
      <c r="K5099" s="42">
        <v>1.7279478189591299E-4</v>
      </c>
      <c r="L5099" s="25">
        <v>0.48451817079999998</v>
      </c>
      <c r="M5099" s="25">
        <v>82.75</v>
      </c>
      <c r="N5099" s="25">
        <v>2.982011352003</v>
      </c>
      <c r="O5099" s="25">
        <v>113.401857456945</v>
      </c>
      <c r="P5099" s="25" t="s">
        <v>58</v>
      </c>
      <c r="Q5099" s="25" t="s">
        <v>7042</v>
      </c>
      <c r="R5099" s="25">
        <v>8.3333333333329998E-2</v>
      </c>
      <c r="S5099" s="25">
        <v>0.48451817079999998</v>
      </c>
      <c r="T5099" s="25">
        <v>0</v>
      </c>
      <c r="U5099" s="25"/>
      <c r="V5099" s="26"/>
      <c r="W5099" s="3" t="s">
        <v>49</v>
      </c>
    </row>
    <row r="5100" spans="1:23" ht="30" x14ac:dyDescent="0.25">
      <c r="A5100" s="24" t="s">
        <v>22</v>
      </c>
      <c r="B5100" s="25">
        <v>6621</v>
      </c>
      <c r="C5100" s="25">
        <v>1</v>
      </c>
      <c r="D5100" s="25">
        <v>1023276</v>
      </c>
      <c r="E5100" s="25" t="s">
        <v>2820</v>
      </c>
      <c r="F5100" s="39">
        <v>13723659.619999999</v>
      </c>
      <c r="G5100" s="42">
        <v>0.36265102977233399</v>
      </c>
      <c r="H5100" s="42">
        <v>0.35166190729643398</v>
      </c>
      <c r="I5100" s="39">
        <v>4826088.3170562601</v>
      </c>
      <c r="J5100" s="42">
        <v>1.676E-3</v>
      </c>
      <c r="K5100" s="42">
        <v>6.6614828091050003E-4</v>
      </c>
      <c r="L5100" s="25">
        <v>0.48451817079999998</v>
      </c>
      <c r="M5100" s="39">
        <v>250306.52</v>
      </c>
      <c r="N5100" s="39">
        <v>8341.2832158020792</v>
      </c>
      <c r="O5100" s="39">
        <v>203578.36215424599</v>
      </c>
      <c r="P5100" s="25" t="s">
        <v>58</v>
      </c>
      <c r="Q5100" s="25" t="s">
        <v>3624</v>
      </c>
      <c r="R5100" s="25">
        <v>0.72475188934576995</v>
      </c>
      <c r="S5100" s="25">
        <v>0.48451817079999998</v>
      </c>
      <c r="T5100" s="25">
        <v>0</v>
      </c>
      <c r="U5100" s="25"/>
      <c r="V5100" s="26"/>
      <c r="W5100" s="3" t="s">
        <v>49</v>
      </c>
    </row>
    <row r="5101" spans="1:23" ht="30" x14ac:dyDescent="0.25">
      <c r="A5101" s="24" t="s">
        <v>22</v>
      </c>
      <c r="B5101" s="25">
        <v>6622</v>
      </c>
      <c r="C5101" s="25">
        <v>1</v>
      </c>
      <c r="D5101" s="25">
        <v>1023276</v>
      </c>
      <c r="E5101" s="25" t="s">
        <v>2820</v>
      </c>
      <c r="F5101" s="39">
        <v>63202218.509999998</v>
      </c>
      <c r="G5101" s="42">
        <v>0.36990000000000001</v>
      </c>
      <c r="H5101" s="42">
        <v>0.36990000000000001</v>
      </c>
      <c r="I5101" s="39">
        <v>23378500.626848999</v>
      </c>
      <c r="J5101" s="42">
        <v>4.4299999999999998E-4</v>
      </c>
      <c r="K5101" s="42">
        <v>4.4299999999999998E-4</v>
      </c>
      <c r="L5101" s="25">
        <v>0.48451817079999998</v>
      </c>
      <c r="M5101" s="39">
        <v>982924.79</v>
      </c>
      <c r="N5101" s="39">
        <v>10356.675777694099</v>
      </c>
      <c r="O5101" s="39">
        <v>491951.51227303798</v>
      </c>
      <c r="P5101" s="25" t="s">
        <v>58</v>
      </c>
      <c r="Q5101" s="25" t="s">
        <v>1435</v>
      </c>
      <c r="R5101" s="25">
        <v>1.4166666666666601</v>
      </c>
      <c r="S5101" s="25">
        <v>0.48451817079999998</v>
      </c>
      <c r="T5101" s="25">
        <v>0</v>
      </c>
      <c r="U5101" s="25"/>
      <c r="V5101" s="26"/>
      <c r="W5101" s="3" t="s">
        <v>49</v>
      </c>
    </row>
    <row r="5102" spans="1:23" ht="30" x14ac:dyDescent="0.25">
      <c r="A5102" s="24" t="s">
        <v>22</v>
      </c>
      <c r="B5102" s="25">
        <v>6709</v>
      </c>
      <c r="C5102" s="25">
        <v>1</v>
      </c>
      <c r="D5102" s="25">
        <v>1023278</v>
      </c>
      <c r="E5102" s="25" t="s">
        <v>2821</v>
      </c>
      <c r="F5102" s="39">
        <v>1407885.8</v>
      </c>
      <c r="G5102" s="42">
        <v>0.43099999999999999</v>
      </c>
      <c r="H5102" s="42">
        <v>0.43099999999999999</v>
      </c>
      <c r="I5102" s="39">
        <v>606798.77980000002</v>
      </c>
      <c r="J5102" s="42">
        <v>9.8629999999999995E-2</v>
      </c>
      <c r="K5102" s="42">
        <v>8.7691464041023098E-2</v>
      </c>
      <c r="L5102" s="25">
        <v>0.47048067830000001</v>
      </c>
      <c r="M5102" s="39">
        <v>423643.62</v>
      </c>
      <c r="N5102" s="39">
        <v>59848.563651673998</v>
      </c>
      <c r="O5102" s="39">
        <v>180925.90976819699</v>
      </c>
      <c r="P5102" s="25" t="s">
        <v>58</v>
      </c>
      <c r="Q5102" s="25" t="s">
        <v>1170</v>
      </c>
      <c r="R5102" s="25">
        <v>5.5863324911248702</v>
      </c>
      <c r="S5102" s="25">
        <v>0.47048067830000001</v>
      </c>
      <c r="T5102" s="25">
        <v>0</v>
      </c>
      <c r="U5102" s="25"/>
      <c r="V5102" s="26"/>
      <c r="W5102" s="3" t="s">
        <v>45</v>
      </c>
    </row>
    <row r="5103" spans="1:23" ht="30" x14ac:dyDescent="0.25">
      <c r="A5103" s="24" t="s">
        <v>22</v>
      </c>
      <c r="B5103" s="25">
        <v>6710</v>
      </c>
      <c r="C5103" s="25">
        <v>1</v>
      </c>
      <c r="D5103" s="25">
        <v>1023278</v>
      </c>
      <c r="E5103" s="25" t="s">
        <v>2821</v>
      </c>
      <c r="F5103" s="39">
        <v>1285840.24</v>
      </c>
      <c r="G5103" s="42">
        <v>0.43099999999999999</v>
      </c>
      <c r="H5103" s="42">
        <v>0.43099999999999999</v>
      </c>
      <c r="I5103" s="39">
        <v>554197.14344000001</v>
      </c>
      <c r="J5103" s="42">
        <v>3.9426000000000003E-2</v>
      </c>
      <c r="K5103" s="42">
        <v>3.9426000000000003E-2</v>
      </c>
      <c r="L5103" s="25">
        <v>0.47048067830000001</v>
      </c>
      <c r="M5103" s="39">
        <v>281133.39</v>
      </c>
      <c r="N5103" s="39">
        <v>21849.776577265398</v>
      </c>
      <c r="O5103" s="39">
        <v>107850.224976336</v>
      </c>
      <c r="P5103" s="25" t="s">
        <v>58</v>
      </c>
      <c r="Q5103" s="25" t="s">
        <v>8539</v>
      </c>
      <c r="R5103" s="25">
        <v>1.5</v>
      </c>
      <c r="S5103" s="25">
        <v>0.47048067830000001</v>
      </c>
      <c r="T5103" s="25">
        <v>0</v>
      </c>
      <c r="U5103" s="25"/>
      <c r="V5103" s="26"/>
      <c r="W5103" s="3" t="s">
        <v>45</v>
      </c>
    </row>
    <row r="5104" spans="1:23" ht="30" x14ac:dyDescent="0.25">
      <c r="A5104" s="24" t="s">
        <v>22</v>
      </c>
      <c r="B5104" s="25">
        <v>6711</v>
      </c>
      <c r="C5104" s="25">
        <v>1</v>
      </c>
      <c r="D5104" s="25">
        <v>1023278</v>
      </c>
      <c r="E5104" s="25" t="s">
        <v>2821</v>
      </c>
      <c r="F5104" s="39">
        <v>9268749.9000000004</v>
      </c>
      <c r="G5104" s="42">
        <v>0.43099999999999999</v>
      </c>
      <c r="H5104" s="42">
        <v>0.43099999999999999</v>
      </c>
      <c r="I5104" s="39">
        <v>3994831.2069000001</v>
      </c>
      <c r="J5104" s="42">
        <v>3.9426000000000003E-2</v>
      </c>
      <c r="K5104" s="42">
        <v>3.9426000000000003E-2</v>
      </c>
      <c r="L5104" s="25">
        <v>0.47048067830000001</v>
      </c>
      <c r="M5104" s="39">
        <v>2175992.89</v>
      </c>
      <c r="N5104" s="39">
        <v>157500.21516323899</v>
      </c>
      <c r="O5104" s="39">
        <v>777419.09987541905</v>
      </c>
      <c r="P5104" s="25" t="s">
        <v>58</v>
      </c>
      <c r="Q5104" s="25" t="s">
        <v>8540</v>
      </c>
      <c r="R5104" s="25">
        <v>10.3054047703887</v>
      </c>
      <c r="S5104" s="25">
        <v>0.47048067830000001</v>
      </c>
      <c r="T5104" s="25">
        <v>0</v>
      </c>
      <c r="U5104" s="25"/>
      <c r="V5104" s="26"/>
      <c r="W5104" s="3" t="s">
        <v>45</v>
      </c>
    </row>
    <row r="5105" spans="1:23" ht="30" x14ac:dyDescent="0.25">
      <c r="A5105" s="24" t="s">
        <v>22</v>
      </c>
      <c r="B5105" s="25">
        <v>6712</v>
      </c>
      <c r="C5105" s="25">
        <v>1</v>
      </c>
      <c r="D5105" s="25">
        <v>1023278</v>
      </c>
      <c r="E5105" s="25" t="s">
        <v>2821</v>
      </c>
      <c r="F5105" s="39">
        <v>34400315.199500002</v>
      </c>
      <c r="G5105" s="42">
        <v>0.43099999999999999</v>
      </c>
      <c r="H5105" s="42">
        <v>0.43099999999999999</v>
      </c>
      <c r="I5105" s="39">
        <v>14826535.850984501</v>
      </c>
      <c r="J5105" s="42">
        <v>3.3300000000000002E-4</v>
      </c>
      <c r="K5105" s="42">
        <v>3.3264852663979905E-4</v>
      </c>
      <c r="L5105" s="25">
        <v>0.47048067830000001</v>
      </c>
      <c r="M5105" s="39">
        <v>898382.14</v>
      </c>
      <c r="N5105" s="39">
        <v>4937.2364383778404</v>
      </c>
      <c r="O5105" s="39">
        <v>270513.83837938402</v>
      </c>
      <c r="P5105" s="25" t="s">
        <v>58</v>
      </c>
      <c r="Q5105" s="25" t="s">
        <v>1436</v>
      </c>
      <c r="R5105" s="25">
        <v>4.19351483063872</v>
      </c>
      <c r="S5105" s="25">
        <v>0.47048067830000001</v>
      </c>
      <c r="T5105" s="25">
        <v>0</v>
      </c>
      <c r="U5105" s="25"/>
      <c r="V5105" s="26"/>
      <c r="W5105" s="3" t="s">
        <v>45</v>
      </c>
    </row>
    <row r="5106" spans="1:23" ht="30" x14ac:dyDescent="0.25">
      <c r="A5106" s="24" t="s">
        <v>22</v>
      </c>
      <c r="B5106" s="25">
        <v>6713</v>
      </c>
      <c r="C5106" s="25">
        <v>1</v>
      </c>
      <c r="D5106" s="25">
        <v>1023278</v>
      </c>
      <c r="E5106" s="25" t="s">
        <v>2821</v>
      </c>
      <c r="F5106" s="39">
        <v>9503456.4000000004</v>
      </c>
      <c r="G5106" s="42">
        <v>0.43099999999999999</v>
      </c>
      <c r="H5106" s="42">
        <v>0.43099999999999999</v>
      </c>
      <c r="I5106" s="39">
        <v>4095989.7083999999</v>
      </c>
      <c r="J5106" s="42">
        <v>1.3850000000000002E-3</v>
      </c>
      <c r="K5106" s="42">
        <v>1.3850000000000002E-3</v>
      </c>
      <c r="L5106" s="25">
        <v>0.47048067830000001</v>
      </c>
      <c r="M5106" s="39">
        <v>654294.53</v>
      </c>
      <c r="N5106" s="39">
        <v>5672.9457461339998</v>
      </c>
      <c r="O5106" s="39">
        <v>152329.06839811499</v>
      </c>
      <c r="P5106" s="25" t="s">
        <v>58</v>
      </c>
      <c r="Q5106" s="25" t="s">
        <v>1173</v>
      </c>
      <c r="R5106" s="25">
        <v>7</v>
      </c>
      <c r="S5106" s="25">
        <v>0.47048067830000001</v>
      </c>
      <c r="T5106" s="25">
        <v>0</v>
      </c>
      <c r="U5106" s="25"/>
      <c r="V5106" s="26"/>
      <c r="W5106" s="3" t="s">
        <v>45</v>
      </c>
    </row>
    <row r="5107" spans="1:23" ht="30" x14ac:dyDescent="0.25">
      <c r="A5107" s="24" t="s">
        <v>22</v>
      </c>
      <c r="B5107" s="25">
        <v>6714</v>
      </c>
      <c r="C5107" s="25">
        <v>1</v>
      </c>
      <c r="D5107" s="25">
        <v>1023278</v>
      </c>
      <c r="E5107" s="25" t="s">
        <v>2821</v>
      </c>
      <c r="F5107" s="39">
        <v>330992.3</v>
      </c>
      <c r="G5107" s="42">
        <v>0.43099999999999999</v>
      </c>
      <c r="H5107" s="42">
        <v>0.43099999999999999</v>
      </c>
      <c r="I5107" s="39">
        <v>142657.6813</v>
      </c>
      <c r="J5107" s="42">
        <v>1.3887E-2</v>
      </c>
      <c r="K5107" s="42">
        <v>1.3887E-2</v>
      </c>
      <c r="L5107" s="25">
        <v>0.47048067830000001</v>
      </c>
      <c r="M5107" s="39">
        <v>78011</v>
      </c>
      <c r="N5107" s="39">
        <v>1981.0872202131</v>
      </c>
      <c r="O5107" s="39">
        <v>16694.088855477301</v>
      </c>
      <c r="P5107" s="25" t="s">
        <v>58</v>
      </c>
      <c r="Q5107" s="25" t="s">
        <v>8541</v>
      </c>
      <c r="R5107" s="25">
        <v>13.4166666666666</v>
      </c>
      <c r="S5107" s="25">
        <v>0.47048067830000001</v>
      </c>
      <c r="T5107" s="25">
        <v>0</v>
      </c>
      <c r="U5107" s="25"/>
      <c r="V5107" s="26"/>
      <c r="W5107" s="3" t="s">
        <v>45</v>
      </c>
    </row>
    <row r="5108" spans="1:23" ht="30" x14ac:dyDescent="0.25">
      <c r="A5108" s="24" t="s">
        <v>22</v>
      </c>
      <c r="B5108" s="25">
        <v>6708</v>
      </c>
      <c r="C5108" s="25">
        <v>1</v>
      </c>
      <c r="D5108" s="25">
        <v>1023278</v>
      </c>
      <c r="E5108" s="25" t="s">
        <v>2821</v>
      </c>
      <c r="F5108" s="39">
        <v>583613.46999999904</v>
      </c>
      <c r="G5108" s="42">
        <v>0.43099999999999999</v>
      </c>
      <c r="H5108" s="42">
        <v>0.43099999999999999</v>
      </c>
      <c r="I5108" s="39">
        <v>251537.40556999901</v>
      </c>
      <c r="J5108" s="42">
        <v>1.3887E-2</v>
      </c>
      <c r="K5108" s="42">
        <v>1.3887E-2</v>
      </c>
      <c r="L5108" s="25">
        <v>0.47048067830000001</v>
      </c>
      <c r="M5108" s="39">
        <v>105494.1</v>
      </c>
      <c r="N5108" s="39">
        <v>3493.0999511505902</v>
      </c>
      <c r="O5108" s="39">
        <v>29435.413226934401</v>
      </c>
      <c r="P5108" s="25" t="s">
        <v>58</v>
      </c>
      <c r="Q5108" s="25" t="s">
        <v>8504</v>
      </c>
      <c r="R5108" s="25">
        <v>5.7718748563725404</v>
      </c>
      <c r="S5108" s="25">
        <v>0.47048067830000001</v>
      </c>
      <c r="T5108" s="25">
        <v>0</v>
      </c>
      <c r="U5108" s="25"/>
      <c r="V5108" s="26"/>
      <c r="W5108" s="3" t="s">
        <v>45</v>
      </c>
    </row>
    <row r="5109" spans="1:23" x14ac:dyDescent="0.25">
      <c r="A5109" s="24" t="s">
        <v>22</v>
      </c>
      <c r="B5109" s="25">
        <v>32695</v>
      </c>
      <c r="C5109" s="25">
        <v>2</v>
      </c>
      <c r="D5109" s="25">
        <v>1023280</v>
      </c>
      <c r="E5109" s="25" t="s">
        <v>2822</v>
      </c>
      <c r="F5109" s="39">
        <v>51000</v>
      </c>
      <c r="G5109" s="42">
        <v>0.42469999999999997</v>
      </c>
      <c r="H5109" s="42">
        <v>0.42469999999999997</v>
      </c>
      <c r="I5109" s="39">
        <v>21659.7</v>
      </c>
      <c r="J5109" s="42">
        <v>2.8199999999999996E-3</v>
      </c>
      <c r="K5109" s="42">
        <v>2.8199999999999996E-3</v>
      </c>
      <c r="L5109" s="25">
        <v>0.47420511929999998</v>
      </c>
      <c r="M5109" s="39">
        <v>2211.6799999999998</v>
      </c>
      <c r="N5109" s="25">
        <v>61.080354</v>
      </c>
      <c r="O5109" s="39">
        <v>1148.58666799203</v>
      </c>
      <c r="P5109" s="25"/>
      <c r="Q5109" s="25"/>
      <c r="R5109" s="25"/>
      <c r="S5109" s="25">
        <v>0.47420511929999998</v>
      </c>
      <c r="T5109" s="25">
        <v>0</v>
      </c>
      <c r="U5109" s="25" t="s">
        <v>8032</v>
      </c>
      <c r="V5109" s="26" t="s">
        <v>36</v>
      </c>
      <c r="W5109" s="3" t="s">
        <v>42</v>
      </c>
    </row>
    <row r="5110" spans="1:23" x14ac:dyDescent="0.25">
      <c r="A5110" s="24" t="s">
        <v>22</v>
      </c>
      <c r="B5110" s="25">
        <v>32696</v>
      </c>
      <c r="C5110" s="25">
        <v>1</v>
      </c>
      <c r="D5110" s="25">
        <v>1023280</v>
      </c>
      <c r="E5110" s="25" t="s">
        <v>2822</v>
      </c>
      <c r="F5110" s="39">
        <v>22500</v>
      </c>
      <c r="G5110" s="42">
        <v>0.42469999999999997</v>
      </c>
      <c r="H5110" s="42">
        <v>0.42469999999999997</v>
      </c>
      <c r="I5110" s="39">
        <v>9555.75</v>
      </c>
      <c r="J5110" s="42">
        <v>3.15E-3</v>
      </c>
      <c r="K5110" s="42">
        <v>3.15E-3</v>
      </c>
      <c r="L5110" s="25">
        <v>0.47420511929999998</v>
      </c>
      <c r="M5110" s="39">
        <v>1045.81</v>
      </c>
      <c r="N5110" s="25">
        <v>30.1006125</v>
      </c>
      <c r="O5110" s="25">
        <v>535.46977601354797</v>
      </c>
      <c r="P5110" s="25"/>
      <c r="Q5110" s="25"/>
      <c r="R5110" s="25"/>
      <c r="S5110" s="25">
        <v>0.47420511929999998</v>
      </c>
      <c r="T5110" s="25">
        <v>0</v>
      </c>
      <c r="U5110" s="25" t="s">
        <v>2954</v>
      </c>
      <c r="V5110" s="26" t="s">
        <v>36</v>
      </c>
      <c r="W5110" s="3" t="s">
        <v>42</v>
      </c>
    </row>
    <row r="5111" spans="1:23" x14ac:dyDescent="0.25">
      <c r="A5111" s="24" t="s">
        <v>22</v>
      </c>
      <c r="B5111" s="25">
        <v>32694</v>
      </c>
      <c r="C5111" s="25">
        <v>1</v>
      </c>
      <c r="D5111" s="25">
        <v>1023280</v>
      </c>
      <c r="E5111" s="25" t="s">
        <v>2822</v>
      </c>
      <c r="F5111" s="39">
        <v>567341.93999999994</v>
      </c>
      <c r="G5111" s="42">
        <v>0.33299999999999996</v>
      </c>
      <c r="H5111" s="42">
        <v>0.33299999999999996</v>
      </c>
      <c r="I5111" s="39">
        <v>188924.866019999</v>
      </c>
      <c r="J5111" s="42">
        <v>3.3E-4</v>
      </c>
      <c r="K5111" s="42">
        <v>3.3E-4</v>
      </c>
      <c r="L5111" s="25">
        <v>0.47420511929999998</v>
      </c>
      <c r="M5111" s="39">
        <v>4480.42</v>
      </c>
      <c r="N5111" s="25">
        <v>62.345205786599998</v>
      </c>
      <c r="O5111" s="39">
        <v>3431.4242998408299</v>
      </c>
      <c r="P5111" s="25"/>
      <c r="Q5111" s="25"/>
      <c r="R5111" s="25"/>
      <c r="S5111" s="25">
        <v>0.47420511929999998</v>
      </c>
      <c r="T5111" s="25">
        <v>0</v>
      </c>
      <c r="U5111" s="25" t="s">
        <v>2956</v>
      </c>
      <c r="V5111" s="26" t="s">
        <v>53</v>
      </c>
      <c r="W5111" s="3" t="s">
        <v>42</v>
      </c>
    </row>
    <row r="5112" spans="1:23" x14ac:dyDescent="0.25">
      <c r="A5112" s="24" t="s">
        <v>22</v>
      </c>
      <c r="B5112" s="25">
        <v>32697</v>
      </c>
      <c r="C5112" s="25">
        <v>2</v>
      </c>
      <c r="D5112" s="25">
        <v>1023280</v>
      </c>
      <c r="E5112" s="25" t="s">
        <v>2822</v>
      </c>
      <c r="F5112" s="39">
        <v>51325.66</v>
      </c>
      <c r="G5112" s="42">
        <v>0.42469999999999997</v>
      </c>
      <c r="H5112" s="42">
        <v>0.42469999999999997</v>
      </c>
      <c r="I5112" s="39">
        <v>21798.007802</v>
      </c>
      <c r="J5112" s="42">
        <v>9.75E-3</v>
      </c>
      <c r="K5112" s="42">
        <v>9.75E-3</v>
      </c>
      <c r="L5112" s="25">
        <v>0.47420511929999998</v>
      </c>
      <c r="M5112" s="39">
        <v>4634.83</v>
      </c>
      <c r="N5112" s="25">
        <v>212.5305760695</v>
      </c>
      <c r="O5112" s="39">
        <v>2141.8622527048901</v>
      </c>
      <c r="P5112" s="25"/>
      <c r="Q5112" s="25"/>
      <c r="R5112" s="25"/>
      <c r="S5112" s="25">
        <v>0.47420511929999998</v>
      </c>
      <c r="T5112" s="25">
        <v>0</v>
      </c>
      <c r="U5112" s="25" t="s">
        <v>3490</v>
      </c>
      <c r="V5112" s="26" t="s">
        <v>36</v>
      </c>
      <c r="W5112" s="3" t="s">
        <v>42</v>
      </c>
    </row>
    <row r="5113" spans="1:23" x14ac:dyDescent="0.25">
      <c r="A5113" s="24" t="s">
        <v>22</v>
      </c>
      <c r="B5113" s="25">
        <v>32698</v>
      </c>
      <c r="C5113" s="25">
        <v>7</v>
      </c>
      <c r="D5113" s="25">
        <v>1023280</v>
      </c>
      <c r="E5113" s="25" t="s">
        <v>2822</v>
      </c>
      <c r="F5113" s="39">
        <v>82666.84</v>
      </c>
      <c r="G5113" s="42">
        <v>0.42469999999999997</v>
      </c>
      <c r="H5113" s="42">
        <v>0.42469999999999997</v>
      </c>
      <c r="I5113" s="39">
        <v>35108.606948000001</v>
      </c>
      <c r="J5113" s="42">
        <v>2.4199999999999902E-2</v>
      </c>
      <c r="K5113" s="42">
        <v>2.4199999999999902E-2</v>
      </c>
      <c r="L5113" s="25">
        <v>0.47420511929999998</v>
      </c>
      <c r="M5113" s="39">
        <v>11848.39</v>
      </c>
      <c r="N5113" s="25">
        <v>849.62828814160002</v>
      </c>
      <c r="O5113" s="39">
        <v>5395.1271896272401</v>
      </c>
      <c r="P5113" s="25"/>
      <c r="Q5113" s="25"/>
      <c r="R5113" s="25"/>
      <c r="S5113" s="25">
        <v>0.47420511929999998</v>
      </c>
      <c r="T5113" s="25">
        <v>0</v>
      </c>
      <c r="U5113" s="25" t="s">
        <v>2950</v>
      </c>
      <c r="V5113" s="26" t="s">
        <v>36</v>
      </c>
      <c r="W5113" s="3" t="s">
        <v>42</v>
      </c>
    </row>
    <row r="5114" spans="1:23" x14ac:dyDescent="0.25">
      <c r="A5114" s="24" t="s">
        <v>22</v>
      </c>
      <c r="B5114" s="25">
        <v>32699</v>
      </c>
      <c r="C5114" s="25">
        <v>8</v>
      </c>
      <c r="D5114" s="25">
        <v>1023280</v>
      </c>
      <c r="E5114" s="25" t="s">
        <v>2822</v>
      </c>
      <c r="F5114" s="39">
        <v>174009.31</v>
      </c>
      <c r="G5114" s="42">
        <v>0.42469999999999897</v>
      </c>
      <c r="H5114" s="42">
        <v>0.42469999999999897</v>
      </c>
      <c r="I5114" s="39">
        <v>73901.753956999906</v>
      </c>
      <c r="J5114" s="42">
        <v>4.4330000000000001E-2</v>
      </c>
      <c r="K5114" s="42">
        <v>4.4330000000000001E-2</v>
      </c>
      <c r="L5114" s="25">
        <v>0.47420511929999998</v>
      </c>
      <c r="M5114" s="39">
        <v>32304.34</v>
      </c>
      <c r="N5114" s="39">
        <v>3276.06475291381</v>
      </c>
      <c r="O5114" s="39">
        <v>15210.993756219599</v>
      </c>
      <c r="P5114" s="25"/>
      <c r="Q5114" s="25"/>
      <c r="R5114" s="25"/>
      <c r="S5114" s="25">
        <v>0.47420511929999998</v>
      </c>
      <c r="T5114" s="25">
        <v>0</v>
      </c>
      <c r="U5114" s="25" t="s">
        <v>2951</v>
      </c>
      <c r="V5114" s="26" t="s">
        <v>36</v>
      </c>
      <c r="W5114" s="3" t="s">
        <v>42</v>
      </c>
    </row>
    <row r="5115" spans="1:23" x14ac:dyDescent="0.25">
      <c r="A5115" s="24" t="s">
        <v>22</v>
      </c>
      <c r="B5115" s="25">
        <v>32700</v>
      </c>
      <c r="C5115" s="25">
        <v>1</v>
      </c>
      <c r="D5115" s="25">
        <v>1023280</v>
      </c>
      <c r="E5115" s="25" t="s">
        <v>2822</v>
      </c>
      <c r="F5115" s="39">
        <v>6046.21</v>
      </c>
      <c r="G5115" s="42">
        <v>0.17739999999999997</v>
      </c>
      <c r="H5115" s="42">
        <v>0.17739999999999997</v>
      </c>
      <c r="I5115" s="39">
        <v>1072.5976539999999</v>
      </c>
      <c r="J5115" s="42">
        <v>7.3499999999999996E-2</v>
      </c>
      <c r="K5115" s="42">
        <v>7.3499999999999996E-2</v>
      </c>
      <c r="L5115" s="25">
        <v>0.47420511929999998</v>
      </c>
      <c r="M5115" s="25">
        <v>558.92999999999995</v>
      </c>
      <c r="N5115" s="25">
        <v>78.835927569000006</v>
      </c>
      <c r="O5115" s="25">
        <v>279.900209870872</v>
      </c>
      <c r="P5115" s="25"/>
      <c r="Q5115" s="25"/>
      <c r="R5115" s="25"/>
      <c r="S5115" s="25">
        <v>0.47420511929999998</v>
      </c>
      <c r="T5115" s="25">
        <v>0</v>
      </c>
      <c r="U5115" s="25" t="s">
        <v>3493</v>
      </c>
      <c r="V5115" s="26" t="s">
        <v>3488</v>
      </c>
      <c r="W5115" s="3" t="s">
        <v>42</v>
      </c>
    </row>
    <row r="5116" spans="1:23" x14ac:dyDescent="0.25">
      <c r="A5116" s="24" t="s">
        <v>22</v>
      </c>
      <c r="B5116" s="25">
        <v>32701</v>
      </c>
      <c r="C5116" s="25">
        <v>2</v>
      </c>
      <c r="D5116" s="25">
        <v>1023280</v>
      </c>
      <c r="E5116" s="25" t="s">
        <v>2822</v>
      </c>
      <c r="F5116" s="39">
        <v>29383.32</v>
      </c>
      <c r="G5116" s="42">
        <v>0.42469999999999997</v>
      </c>
      <c r="H5116" s="42">
        <v>0.42469999999999997</v>
      </c>
      <c r="I5116" s="39">
        <v>12479.096004000001</v>
      </c>
      <c r="J5116" s="42">
        <v>7.5740000000000002E-2</v>
      </c>
      <c r="K5116" s="42">
        <v>7.5740000000000002E-2</v>
      </c>
      <c r="L5116" s="25">
        <v>0.47420511929999998</v>
      </c>
      <c r="M5116" s="39">
        <v>6561.85</v>
      </c>
      <c r="N5116" s="25">
        <v>945.16673134296002</v>
      </c>
      <c r="O5116" s="39">
        <v>3301.73987924217</v>
      </c>
      <c r="P5116" s="25"/>
      <c r="Q5116" s="25"/>
      <c r="R5116" s="25"/>
      <c r="S5116" s="25">
        <v>0.47420511929999998</v>
      </c>
      <c r="T5116" s="25">
        <v>0</v>
      </c>
      <c r="U5116" s="25" t="s">
        <v>3494</v>
      </c>
      <c r="V5116" s="26" t="s">
        <v>36</v>
      </c>
      <c r="W5116" s="3" t="s">
        <v>42</v>
      </c>
    </row>
    <row r="5117" spans="1:23" x14ac:dyDescent="0.25">
      <c r="A5117" s="24" t="s">
        <v>22</v>
      </c>
      <c r="B5117" s="25">
        <v>32702</v>
      </c>
      <c r="C5117" s="25">
        <v>105</v>
      </c>
      <c r="D5117" s="25">
        <v>1023280</v>
      </c>
      <c r="E5117" s="25" t="s">
        <v>2822</v>
      </c>
      <c r="F5117" s="39">
        <v>49595045.209999897</v>
      </c>
      <c r="G5117" s="42">
        <v>0.64090000000000003</v>
      </c>
      <c r="H5117" s="42">
        <v>0.64090000000000003</v>
      </c>
      <c r="I5117" s="39">
        <v>31785464.475088999</v>
      </c>
      <c r="J5117" s="42">
        <v>0.10824</v>
      </c>
      <c r="K5117" s="42">
        <v>0.10824</v>
      </c>
      <c r="L5117" s="25">
        <v>0.47420511929999998</v>
      </c>
      <c r="M5117" s="39">
        <v>18339370.199999999</v>
      </c>
      <c r="N5117" s="39">
        <v>3440458.6747836298</v>
      </c>
      <c r="O5117" s="39">
        <v>9875212.45809187</v>
      </c>
      <c r="P5117" s="25"/>
      <c r="Q5117" s="25"/>
      <c r="R5117" s="25"/>
      <c r="S5117" s="25">
        <v>0.47420511929999998</v>
      </c>
      <c r="T5117" s="25">
        <v>0</v>
      </c>
      <c r="U5117" s="25" t="s">
        <v>2952</v>
      </c>
      <c r="V5117" s="26" t="s">
        <v>2953</v>
      </c>
      <c r="W5117" s="3" t="s">
        <v>42</v>
      </c>
    </row>
    <row r="5118" spans="1:23" ht="30" x14ac:dyDescent="0.25">
      <c r="A5118" s="24" t="s">
        <v>22</v>
      </c>
      <c r="B5118" s="25">
        <v>32703</v>
      </c>
      <c r="C5118" s="25">
        <v>1</v>
      </c>
      <c r="D5118" s="25">
        <v>1023288</v>
      </c>
      <c r="E5118" s="25" t="s">
        <v>2823</v>
      </c>
      <c r="F5118" s="39">
        <v>8930564.6199999992</v>
      </c>
      <c r="G5118" s="42">
        <v>0.4355</v>
      </c>
      <c r="H5118" s="42">
        <v>0.4355</v>
      </c>
      <c r="I5118" s="39">
        <v>3889260.8920100001</v>
      </c>
      <c r="J5118" s="42">
        <v>4.8000000000000001E-2</v>
      </c>
      <c r="K5118" s="42">
        <v>4.8000000000000001E-2</v>
      </c>
      <c r="L5118" s="25">
        <v>0.47420511929999998</v>
      </c>
      <c r="M5118" s="39">
        <v>1754737.9</v>
      </c>
      <c r="N5118" s="39">
        <v>186684.52281647999</v>
      </c>
      <c r="O5118" s="39">
        <v>831392.62847012701</v>
      </c>
      <c r="P5118" s="25"/>
      <c r="Q5118" s="25"/>
      <c r="R5118" s="25"/>
      <c r="S5118" s="25">
        <v>0.47420511929999998</v>
      </c>
      <c r="T5118" s="25">
        <v>0</v>
      </c>
      <c r="U5118" s="25" t="s">
        <v>3492</v>
      </c>
      <c r="V5118" s="26" t="s">
        <v>36</v>
      </c>
      <c r="W5118" s="3" t="s">
        <v>44</v>
      </c>
    </row>
    <row r="5119" spans="1:23" x14ac:dyDescent="0.25">
      <c r="A5119" s="24" t="s">
        <v>22</v>
      </c>
      <c r="B5119" s="25">
        <v>6762</v>
      </c>
      <c r="C5119" s="25">
        <v>1</v>
      </c>
      <c r="D5119" s="25">
        <v>1023293</v>
      </c>
      <c r="E5119" s="25" t="s">
        <v>2824</v>
      </c>
      <c r="F5119" s="39">
        <v>7232754.4100000001</v>
      </c>
      <c r="G5119" s="42">
        <v>0.33299999999999996</v>
      </c>
      <c r="H5119" s="42">
        <v>0.33299999999999996</v>
      </c>
      <c r="I5119" s="39">
        <v>2408507.2185300002</v>
      </c>
      <c r="J5119" s="42">
        <v>1.4269999999999999E-3</v>
      </c>
      <c r="K5119" s="42">
        <v>4.7269277614326899E-4</v>
      </c>
      <c r="L5119" s="25">
        <v>0.47420511929999998</v>
      </c>
      <c r="M5119" s="39">
        <v>92836.61</v>
      </c>
      <c r="N5119" s="39">
        <v>3436.93980084231</v>
      </c>
      <c r="O5119" s="39">
        <v>90917.994724846096</v>
      </c>
      <c r="P5119" s="25" t="s">
        <v>58</v>
      </c>
      <c r="Q5119" s="25" t="s">
        <v>1437</v>
      </c>
      <c r="R5119" s="25">
        <v>0.28701631918582998</v>
      </c>
      <c r="S5119" s="25">
        <v>0.47420511929999998</v>
      </c>
      <c r="T5119" s="25">
        <v>0</v>
      </c>
      <c r="U5119" s="25"/>
      <c r="V5119" s="26"/>
      <c r="W5119" s="3" t="s">
        <v>50</v>
      </c>
    </row>
    <row r="5120" spans="1:23" x14ac:dyDescent="0.25">
      <c r="A5120" s="24" t="s">
        <v>22</v>
      </c>
      <c r="B5120" s="25">
        <v>6763</v>
      </c>
      <c r="C5120" s="25">
        <v>1</v>
      </c>
      <c r="D5120" s="25">
        <v>1023293</v>
      </c>
      <c r="E5120" s="25" t="s">
        <v>2824</v>
      </c>
      <c r="F5120" s="39">
        <v>99480.12</v>
      </c>
      <c r="G5120" s="42">
        <v>0.33299999999999896</v>
      </c>
      <c r="H5120" s="42">
        <v>0.33299999999999896</v>
      </c>
      <c r="I5120" s="39">
        <v>33126.879959999897</v>
      </c>
      <c r="J5120" s="42">
        <v>3.5230000000000001E-3</v>
      </c>
      <c r="K5120" s="42">
        <v>1.1354941807535E-3</v>
      </c>
      <c r="L5120" s="25">
        <v>0.47420511929999998</v>
      </c>
      <c r="M5120" s="39">
        <v>2324.29</v>
      </c>
      <c r="N5120" s="25">
        <v>116.705998099079</v>
      </c>
      <c r="O5120" s="39">
        <v>1962.7748978545401</v>
      </c>
      <c r="P5120" s="25" t="s">
        <v>58</v>
      </c>
      <c r="Q5120" s="25" t="s">
        <v>412</v>
      </c>
      <c r="R5120" s="25">
        <v>0.21143381880386</v>
      </c>
      <c r="S5120" s="25">
        <v>0.47420511929999998</v>
      </c>
      <c r="T5120" s="25">
        <v>0</v>
      </c>
      <c r="U5120" s="25"/>
      <c r="V5120" s="26"/>
      <c r="W5120" s="3" t="s">
        <v>50</v>
      </c>
    </row>
    <row r="5121" spans="1:23" x14ac:dyDescent="0.25">
      <c r="A5121" s="24" t="s">
        <v>22</v>
      </c>
      <c r="B5121" s="25">
        <v>6764</v>
      </c>
      <c r="C5121" s="25">
        <v>1</v>
      </c>
      <c r="D5121" s="25">
        <v>1023293</v>
      </c>
      <c r="E5121" s="25" t="s">
        <v>2824</v>
      </c>
      <c r="F5121" s="39">
        <v>9188334.5600000005</v>
      </c>
      <c r="G5121" s="42">
        <v>0.33299999999999896</v>
      </c>
      <c r="H5121" s="42">
        <v>0.33299999999999896</v>
      </c>
      <c r="I5121" s="39">
        <v>3059715.40847999</v>
      </c>
      <c r="J5121" s="42">
        <v>6.3900000000000003E-4</v>
      </c>
      <c r="K5121" s="42">
        <v>6.3900000000000003E-4</v>
      </c>
      <c r="L5121" s="25">
        <v>0.47420511929999998</v>
      </c>
      <c r="M5121" s="39">
        <v>169684.96</v>
      </c>
      <c r="N5121" s="39">
        <v>1955.1581460187199</v>
      </c>
      <c r="O5121" s="39">
        <v>77320.145253437804</v>
      </c>
      <c r="P5121" s="25" t="s">
        <v>58</v>
      </c>
      <c r="Q5121" s="25" t="s">
        <v>413</v>
      </c>
      <c r="R5121" s="25">
        <v>1.7514837142042401</v>
      </c>
      <c r="S5121" s="25">
        <v>0.47420511929999998</v>
      </c>
      <c r="T5121" s="25">
        <v>0</v>
      </c>
      <c r="U5121" s="25"/>
      <c r="V5121" s="26"/>
      <c r="W5121" s="3" t="s">
        <v>50</v>
      </c>
    </row>
    <row r="5122" spans="1:23" x14ac:dyDescent="0.25">
      <c r="A5122" s="24" t="s">
        <v>22</v>
      </c>
      <c r="B5122" s="25">
        <v>6765</v>
      </c>
      <c r="C5122" s="25">
        <v>1</v>
      </c>
      <c r="D5122" s="25">
        <v>1023293</v>
      </c>
      <c r="E5122" s="25" t="s">
        <v>2824</v>
      </c>
      <c r="F5122" s="39">
        <v>1598299.48</v>
      </c>
      <c r="G5122" s="42">
        <v>0.33299999999999996</v>
      </c>
      <c r="H5122" s="42">
        <v>0.33299999999999996</v>
      </c>
      <c r="I5122" s="39">
        <v>532233.72684000002</v>
      </c>
      <c r="J5122" s="42">
        <v>5.22E-4</v>
      </c>
      <c r="K5122" s="42">
        <v>2.17533123501145E-4</v>
      </c>
      <c r="L5122" s="25">
        <v>0.47420511929999998</v>
      </c>
      <c r="M5122" s="39">
        <v>11796.24</v>
      </c>
      <c r="N5122" s="25">
        <v>277.82600541047998</v>
      </c>
      <c r="O5122" s="39">
        <v>12156.9397046875</v>
      </c>
      <c r="P5122" s="25" t="s">
        <v>58</v>
      </c>
      <c r="Q5122" s="25" t="s">
        <v>10005</v>
      </c>
      <c r="R5122" s="25">
        <v>0.41666666666666002</v>
      </c>
      <c r="S5122" s="25">
        <v>0.47420511929999998</v>
      </c>
      <c r="T5122" s="25">
        <v>0</v>
      </c>
      <c r="U5122" s="25"/>
      <c r="V5122" s="26"/>
      <c r="W5122" s="3" t="s">
        <v>50</v>
      </c>
    </row>
    <row r="5123" spans="1:23" x14ac:dyDescent="0.25">
      <c r="A5123" s="24" t="s">
        <v>22</v>
      </c>
      <c r="B5123" s="25">
        <v>6766</v>
      </c>
      <c r="C5123" s="25">
        <v>1</v>
      </c>
      <c r="D5123" s="25">
        <v>1023293</v>
      </c>
      <c r="E5123" s="25" t="s">
        <v>2824</v>
      </c>
      <c r="F5123" s="39">
        <v>1128016.6599999999</v>
      </c>
      <c r="G5123" s="42">
        <v>0.33299999999999996</v>
      </c>
      <c r="H5123" s="42">
        <v>0.33299999999999996</v>
      </c>
      <c r="I5123" s="39">
        <v>375629.54778000002</v>
      </c>
      <c r="J5123" s="42">
        <v>9.7567000000000001E-2</v>
      </c>
      <c r="K5123" s="42">
        <v>9.7567000000000001E-2</v>
      </c>
      <c r="L5123" s="25">
        <v>0.47420511929999998</v>
      </c>
      <c r="M5123" s="39">
        <v>293071.52</v>
      </c>
      <c r="N5123" s="39">
        <v>36649.048088251198</v>
      </c>
      <c r="O5123" s="39">
        <v>111459.914920936</v>
      </c>
      <c r="P5123" s="25" t="s">
        <v>58</v>
      </c>
      <c r="Q5123" s="25" t="s">
        <v>6760</v>
      </c>
      <c r="R5123" s="25">
        <v>1.9166666666666601</v>
      </c>
      <c r="S5123" s="25">
        <v>0.47420511929999998</v>
      </c>
      <c r="T5123" s="25">
        <v>0</v>
      </c>
      <c r="U5123" s="25"/>
      <c r="V5123" s="26"/>
      <c r="W5123" s="3" t="s">
        <v>50</v>
      </c>
    </row>
    <row r="5124" spans="1:23" x14ac:dyDescent="0.25">
      <c r="A5124" s="24" t="s">
        <v>22</v>
      </c>
      <c r="B5124" s="25">
        <v>6767</v>
      </c>
      <c r="C5124" s="25">
        <v>1</v>
      </c>
      <c r="D5124" s="25">
        <v>1023293</v>
      </c>
      <c r="E5124" s="25" t="s">
        <v>2824</v>
      </c>
      <c r="F5124" s="39">
        <v>43757774.2835152</v>
      </c>
      <c r="G5124" s="42">
        <v>0.33299999999999896</v>
      </c>
      <c r="H5124" s="42">
        <v>0.33299999999999896</v>
      </c>
      <c r="I5124" s="39">
        <v>14571338.8364105</v>
      </c>
      <c r="J5124" s="42">
        <v>5.7699999999999895E-4</v>
      </c>
      <c r="K5124" s="42">
        <v>5.5281765185904498E-4</v>
      </c>
      <c r="L5124" s="25">
        <v>0.47420511929999998</v>
      </c>
      <c r="M5124" s="39">
        <v>699699.31</v>
      </c>
      <c r="N5124" s="39">
        <v>8407.6625086089007</v>
      </c>
      <c r="O5124" s="39">
        <v>349914.575927136</v>
      </c>
      <c r="P5124" s="25" t="s">
        <v>58</v>
      </c>
      <c r="Q5124" s="25" t="s">
        <v>1438</v>
      </c>
      <c r="R5124" s="25">
        <v>1.4946789787429</v>
      </c>
      <c r="S5124" s="25">
        <v>0.47420511929999998</v>
      </c>
      <c r="T5124" s="25">
        <v>0</v>
      </c>
      <c r="U5124" s="25"/>
      <c r="V5124" s="26"/>
      <c r="W5124" s="3" t="s">
        <v>50</v>
      </c>
    </row>
    <row r="5125" spans="1:23" x14ac:dyDescent="0.25">
      <c r="A5125" s="24" t="s">
        <v>22</v>
      </c>
      <c r="B5125" s="25">
        <v>6768</v>
      </c>
      <c r="C5125" s="25">
        <v>1</v>
      </c>
      <c r="D5125" s="25">
        <v>1023293</v>
      </c>
      <c r="E5125" s="25" t="s">
        <v>2824</v>
      </c>
      <c r="F5125" s="39">
        <v>6285445</v>
      </c>
      <c r="G5125" s="42">
        <v>0.33299999999999896</v>
      </c>
      <c r="H5125" s="42">
        <v>0.33299999999999896</v>
      </c>
      <c r="I5125" s="39">
        <v>2093053.1850000001</v>
      </c>
      <c r="J5125" s="42">
        <v>2.5799999999999998E-4</v>
      </c>
      <c r="K5125" s="42">
        <v>1.1944137598072801E-4</v>
      </c>
      <c r="L5125" s="25">
        <v>0.47420511929999998</v>
      </c>
      <c r="M5125" s="39">
        <v>29753.99</v>
      </c>
      <c r="N5125" s="25">
        <v>540.00772172999905</v>
      </c>
      <c r="O5125" s="39">
        <v>33615.075093654603</v>
      </c>
      <c r="P5125" s="25" t="s">
        <v>58</v>
      </c>
      <c r="Q5125" s="25" t="s">
        <v>1177</v>
      </c>
      <c r="R5125" s="25">
        <v>0.55167111159193005</v>
      </c>
      <c r="S5125" s="25">
        <v>0.47420511929999998</v>
      </c>
      <c r="T5125" s="25">
        <v>0</v>
      </c>
      <c r="U5125" s="25"/>
      <c r="V5125" s="26"/>
      <c r="W5125" s="3" t="s">
        <v>50</v>
      </c>
    </row>
    <row r="5126" spans="1:23" x14ac:dyDescent="0.25">
      <c r="A5126" s="24" t="s">
        <v>22</v>
      </c>
      <c r="B5126" s="25">
        <v>6769</v>
      </c>
      <c r="C5126" s="25">
        <v>1</v>
      </c>
      <c r="D5126" s="25">
        <v>1023293</v>
      </c>
      <c r="E5126" s="25" t="s">
        <v>2824</v>
      </c>
      <c r="F5126" s="39">
        <v>1019502.29</v>
      </c>
      <c r="G5126" s="42">
        <v>0.33299999999999896</v>
      </c>
      <c r="H5126" s="42">
        <v>0.33299999999999996</v>
      </c>
      <c r="I5126" s="39">
        <v>339494.26257000002</v>
      </c>
      <c r="J5126" s="42">
        <v>1.9289999999999999E-3</v>
      </c>
      <c r="K5126" s="42">
        <v>7.7723323740040001E-4</v>
      </c>
      <c r="L5126" s="25">
        <v>0.47420511929999998</v>
      </c>
      <c r="M5126" s="39">
        <v>18610.14</v>
      </c>
      <c r="N5126" s="25">
        <v>654.88443249752902</v>
      </c>
      <c r="O5126" s="39">
        <v>14896.3295431926</v>
      </c>
      <c r="P5126" s="25" t="s">
        <v>58</v>
      </c>
      <c r="Q5126" s="25" t="s">
        <v>417</v>
      </c>
      <c r="R5126" s="25">
        <v>0.33189337825485998</v>
      </c>
      <c r="S5126" s="25">
        <v>0.47420511929999998</v>
      </c>
      <c r="T5126" s="25">
        <v>0</v>
      </c>
      <c r="U5126" s="25"/>
      <c r="V5126" s="26"/>
      <c r="W5126" s="3" t="s">
        <v>50</v>
      </c>
    </row>
    <row r="5127" spans="1:23" x14ac:dyDescent="0.25">
      <c r="A5127" s="24" t="s">
        <v>22</v>
      </c>
      <c r="B5127" s="25">
        <v>6770</v>
      </c>
      <c r="C5127" s="25">
        <v>1</v>
      </c>
      <c r="D5127" s="25">
        <v>1023293</v>
      </c>
      <c r="E5127" s="25" t="s">
        <v>2824</v>
      </c>
      <c r="F5127" s="39">
        <v>3649008.32</v>
      </c>
      <c r="G5127" s="42">
        <v>0.33299999999999996</v>
      </c>
      <c r="H5127" s="42">
        <v>0.33299999999999996</v>
      </c>
      <c r="I5127" s="39">
        <v>1215119.7705600001</v>
      </c>
      <c r="J5127" s="42">
        <v>2.8499999999999999E-4</v>
      </c>
      <c r="K5127" s="42">
        <v>2.37531029086968E-5</v>
      </c>
      <c r="L5127" s="25">
        <v>0.47420511929999998</v>
      </c>
      <c r="M5127" s="39">
        <v>4634.9399999999996</v>
      </c>
      <c r="N5127" s="25">
        <v>346.30913460959999</v>
      </c>
      <c r="O5127" s="39">
        <v>20510.659330527</v>
      </c>
      <c r="P5127" s="25" t="s">
        <v>58</v>
      </c>
      <c r="Q5127" s="25" t="s">
        <v>1180</v>
      </c>
      <c r="R5127" s="25">
        <v>8.3333333333329998E-2</v>
      </c>
      <c r="S5127" s="25">
        <v>0.47420511929999998</v>
      </c>
      <c r="T5127" s="25">
        <v>0</v>
      </c>
      <c r="U5127" s="25"/>
      <c r="V5127" s="26"/>
      <c r="W5127" s="3" t="s">
        <v>50</v>
      </c>
    </row>
    <row r="5128" spans="1:23" x14ac:dyDescent="0.25">
      <c r="A5128" s="24" t="s">
        <v>22</v>
      </c>
      <c r="B5128" s="25">
        <v>6771</v>
      </c>
      <c r="C5128" s="25">
        <v>1</v>
      </c>
      <c r="D5128" s="25">
        <v>1023293</v>
      </c>
      <c r="E5128" s="25" t="s">
        <v>2824</v>
      </c>
      <c r="F5128" s="39">
        <v>66467.600000000006</v>
      </c>
      <c r="G5128" s="42">
        <v>0.33299999999999996</v>
      </c>
      <c r="H5128" s="42">
        <v>0.33299999999999896</v>
      </c>
      <c r="I5128" s="39">
        <v>22133.710800000001</v>
      </c>
      <c r="J5128" s="42">
        <v>1.2909999999999001E-3</v>
      </c>
      <c r="K5128" s="42">
        <v>8.2658416719189997E-4</v>
      </c>
      <c r="L5128" s="25">
        <v>0.47420511929999998</v>
      </c>
      <c r="M5128" s="39">
        <v>1282.21</v>
      </c>
      <c r="N5128" s="25">
        <v>28.574620642799999</v>
      </c>
      <c r="O5128" s="25">
        <v>794.76152434712503</v>
      </c>
      <c r="P5128" s="25" t="s">
        <v>58</v>
      </c>
      <c r="Q5128" s="25" t="s">
        <v>1439</v>
      </c>
      <c r="R5128" s="25">
        <v>0.64012794704988996</v>
      </c>
      <c r="S5128" s="25">
        <v>0.47420511929999998</v>
      </c>
      <c r="T5128" s="25">
        <v>0</v>
      </c>
      <c r="U5128" s="25"/>
      <c r="V5128" s="26"/>
      <c r="W5128" s="3" t="s">
        <v>50</v>
      </c>
    </row>
    <row r="5129" spans="1:23" x14ac:dyDescent="0.25">
      <c r="A5129" s="24" t="s">
        <v>22</v>
      </c>
      <c r="B5129" s="25">
        <v>6772</v>
      </c>
      <c r="C5129" s="25">
        <v>1</v>
      </c>
      <c r="D5129" s="25">
        <v>1023293</v>
      </c>
      <c r="E5129" s="25" t="s">
        <v>2824</v>
      </c>
      <c r="F5129" s="39">
        <v>257713.75</v>
      </c>
      <c r="G5129" s="42">
        <v>0.33299999999999996</v>
      </c>
      <c r="H5129" s="42">
        <v>0.33299999999999896</v>
      </c>
      <c r="I5129" s="39">
        <v>85818.678749999905</v>
      </c>
      <c r="J5129" s="42">
        <v>1.0560000000000001E-3</v>
      </c>
      <c r="K5129" s="42">
        <v>2.6410460844583601E-4</v>
      </c>
      <c r="L5129" s="25">
        <v>0.47420511929999998</v>
      </c>
      <c r="M5129" s="39">
        <v>2155.67</v>
      </c>
      <c r="N5129" s="25">
        <v>90.62452476</v>
      </c>
      <c r="O5129" s="39">
        <v>2787.3041048227701</v>
      </c>
      <c r="P5129" s="25" t="s">
        <v>58</v>
      </c>
      <c r="Q5129" s="25" t="s">
        <v>8365</v>
      </c>
      <c r="R5129" s="25">
        <v>8.3333333333329998E-2</v>
      </c>
      <c r="S5129" s="25">
        <v>0.47420511929999998</v>
      </c>
      <c r="T5129" s="25">
        <v>0</v>
      </c>
      <c r="U5129" s="25"/>
      <c r="V5129" s="26"/>
      <c r="W5129" s="3" t="s">
        <v>50</v>
      </c>
    </row>
    <row r="5130" spans="1:23" x14ac:dyDescent="0.25">
      <c r="A5130" s="24" t="s">
        <v>22</v>
      </c>
      <c r="B5130" s="25">
        <v>6773</v>
      </c>
      <c r="C5130" s="25">
        <v>1</v>
      </c>
      <c r="D5130" s="25">
        <v>1023293</v>
      </c>
      <c r="E5130" s="25" t="s">
        <v>2824</v>
      </c>
      <c r="F5130" s="39">
        <v>177695.8</v>
      </c>
      <c r="G5130" s="42">
        <v>0.33299999999999996</v>
      </c>
      <c r="H5130" s="42">
        <v>0.33299999999999896</v>
      </c>
      <c r="I5130" s="39">
        <v>59172.701399999904</v>
      </c>
      <c r="J5130" s="42">
        <v>6.4249999999999993E-3</v>
      </c>
      <c r="K5130" s="42">
        <v>1.0737113507006001E-3</v>
      </c>
      <c r="L5130" s="25">
        <v>0.47420511929999998</v>
      </c>
      <c r="M5130" s="39">
        <v>3816.65</v>
      </c>
      <c r="N5130" s="25">
        <v>380.18460649500003</v>
      </c>
      <c r="O5130" s="39">
        <v>4727.7912244503104</v>
      </c>
      <c r="P5130" s="25" t="s">
        <v>58</v>
      </c>
      <c r="Q5130" s="25" t="s">
        <v>6761</v>
      </c>
      <c r="R5130" s="25">
        <v>0.16666666666666</v>
      </c>
      <c r="S5130" s="25">
        <v>0.47420511929999998</v>
      </c>
      <c r="T5130" s="25">
        <v>0</v>
      </c>
      <c r="U5130" s="25"/>
      <c r="V5130" s="26"/>
      <c r="W5130" s="3" t="s">
        <v>50</v>
      </c>
    </row>
    <row r="5131" spans="1:23" x14ac:dyDescent="0.25">
      <c r="A5131" s="24" t="s">
        <v>22</v>
      </c>
      <c r="B5131" s="25">
        <v>6774</v>
      </c>
      <c r="C5131" s="25">
        <v>1</v>
      </c>
      <c r="D5131" s="25">
        <v>1023293</v>
      </c>
      <c r="E5131" s="25" t="s">
        <v>2824</v>
      </c>
      <c r="F5131" s="39">
        <v>133365.04999999999</v>
      </c>
      <c r="G5131" s="42">
        <v>0.33299999999999996</v>
      </c>
      <c r="H5131" s="42">
        <v>0.33299999999999996</v>
      </c>
      <c r="I5131" s="39">
        <v>44410.561650000003</v>
      </c>
      <c r="J5131" s="42">
        <v>5.2590000000000007E-3</v>
      </c>
      <c r="K5131" s="42">
        <v>5.2590000000000007E-3</v>
      </c>
      <c r="L5131" s="25">
        <v>0.47420511929999998</v>
      </c>
      <c r="M5131" s="39">
        <v>9371.7800000000007</v>
      </c>
      <c r="N5131" s="25">
        <v>233.55514371735001</v>
      </c>
      <c r="O5131" s="39">
        <v>3212.1281268930002</v>
      </c>
      <c r="P5131" s="25" t="s">
        <v>58</v>
      </c>
      <c r="Q5131" s="25" t="s">
        <v>1440</v>
      </c>
      <c r="R5131" s="25">
        <v>2.0833394568766899</v>
      </c>
      <c r="S5131" s="25">
        <v>0.47420511929999998</v>
      </c>
      <c r="T5131" s="25">
        <v>0</v>
      </c>
      <c r="U5131" s="25"/>
      <c r="V5131" s="26"/>
      <c r="W5131" s="3" t="s">
        <v>50</v>
      </c>
    </row>
    <row r="5132" spans="1:23" x14ac:dyDescent="0.25">
      <c r="A5132" s="24" t="s">
        <v>22</v>
      </c>
      <c r="B5132" s="25">
        <v>6775</v>
      </c>
      <c r="C5132" s="25">
        <v>1</v>
      </c>
      <c r="D5132" s="25">
        <v>1023293</v>
      </c>
      <c r="E5132" s="25" t="s">
        <v>2824</v>
      </c>
      <c r="F5132" s="39">
        <v>156922162.12</v>
      </c>
      <c r="G5132" s="42">
        <v>0.33299999999999896</v>
      </c>
      <c r="H5132" s="42">
        <v>0.33299999999999996</v>
      </c>
      <c r="I5132" s="39">
        <v>52255079.985959999</v>
      </c>
      <c r="J5132" s="42">
        <v>1.0560000000000001E-3</v>
      </c>
      <c r="K5132" s="42">
        <v>1.38783979723485E-4</v>
      </c>
      <c r="L5132" s="25">
        <v>0.47420511929999998</v>
      </c>
      <c r="M5132" s="39">
        <v>813998.35</v>
      </c>
      <c r="N5132" s="39">
        <v>55181.364465173698</v>
      </c>
      <c r="O5132" s="39">
        <v>1697192.27869968</v>
      </c>
      <c r="P5132" s="25" t="s">
        <v>58</v>
      </c>
      <c r="Q5132" s="25" t="s">
        <v>7423</v>
      </c>
      <c r="R5132" s="25">
        <v>0.13323007343290999</v>
      </c>
      <c r="S5132" s="25">
        <v>0.47420511929999998</v>
      </c>
      <c r="T5132" s="25">
        <v>0</v>
      </c>
      <c r="U5132" s="25"/>
      <c r="V5132" s="26"/>
      <c r="W5132" s="3" t="s">
        <v>50</v>
      </c>
    </row>
    <row r="5133" spans="1:23" x14ac:dyDescent="0.25">
      <c r="A5133" s="24" t="s">
        <v>22</v>
      </c>
      <c r="B5133" s="25">
        <v>6776</v>
      </c>
      <c r="C5133" s="25">
        <v>1</v>
      </c>
      <c r="D5133" s="25">
        <v>1023293</v>
      </c>
      <c r="E5133" s="25" t="s">
        <v>2824</v>
      </c>
      <c r="F5133" s="39">
        <v>85868353.120000005</v>
      </c>
      <c r="G5133" s="42">
        <v>0.33299999999999896</v>
      </c>
      <c r="H5133" s="42">
        <v>0.33299999999999996</v>
      </c>
      <c r="I5133" s="39">
        <v>28594161.588959899</v>
      </c>
      <c r="J5133" s="42">
        <v>2.6079999999999996E-3</v>
      </c>
      <c r="K5133" s="42">
        <v>2.2180747899927002E-3</v>
      </c>
      <c r="L5133" s="25">
        <v>0.47420511929999998</v>
      </c>
      <c r="M5133" s="39">
        <v>3660930.17</v>
      </c>
      <c r="N5133" s="39">
        <v>74573.573424007598</v>
      </c>
      <c r="O5133" s="39">
        <v>1458357.8404832601</v>
      </c>
      <c r="P5133" s="25" t="s">
        <v>58</v>
      </c>
      <c r="Q5133" s="25" t="s">
        <v>1441</v>
      </c>
      <c r="R5133" s="25">
        <v>1.6591379442598999</v>
      </c>
      <c r="S5133" s="25">
        <v>0.47420511929999998</v>
      </c>
      <c r="T5133" s="25">
        <v>0</v>
      </c>
      <c r="U5133" s="25"/>
      <c r="V5133" s="26"/>
      <c r="W5133" s="3" t="s">
        <v>50</v>
      </c>
    </row>
    <row r="5134" spans="1:23" x14ac:dyDescent="0.25">
      <c r="A5134" s="24" t="s">
        <v>22</v>
      </c>
      <c r="B5134" s="25">
        <v>6777</v>
      </c>
      <c r="C5134" s="25">
        <v>1</v>
      </c>
      <c r="D5134" s="25">
        <v>1023293</v>
      </c>
      <c r="E5134" s="25" t="s">
        <v>2824</v>
      </c>
      <c r="F5134" s="39">
        <v>9622253.6899999995</v>
      </c>
      <c r="G5134" s="42">
        <v>0.33299999999999996</v>
      </c>
      <c r="H5134" s="42">
        <v>0.33299999999999996</v>
      </c>
      <c r="I5134" s="39">
        <v>3204210.4787699999</v>
      </c>
      <c r="J5134" s="42">
        <v>6.3899999999990006E-4</v>
      </c>
      <c r="K5134" s="42">
        <v>6.3899999999990006E-4</v>
      </c>
      <c r="L5134" s="25">
        <v>0.47420511929999998</v>
      </c>
      <c r="M5134" s="39">
        <v>203594.74</v>
      </c>
      <c r="N5134" s="39">
        <v>2047.4904959340299</v>
      </c>
      <c r="O5134" s="39">
        <v>80971.589368882094</v>
      </c>
      <c r="P5134" s="25" t="s">
        <v>58</v>
      </c>
      <c r="Q5134" s="25" t="s">
        <v>6936</v>
      </c>
      <c r="R5134" s="25">
        <v>2.4511504534893702</v>
      </c>
      <c r="S5134" s="25">
        <v>0.47420511929999998</v>
      </c>
      <c r="T5134" s="25">
        <v>0</v>
      </c>
      <c r="U5134" s="25"/>
      <c r="V5134" s="26"/>
      <c r="W5134" s="3" t="s">
        <v>50</v>
      </c>
    </row>
    <row r="5135" spans="1:23" x14ac:dyDescent="0.25">
      <c r="A5135" s="24" t="s">
        <v>22</v>
      </c>
      <c r="B5135" s="25">
        <v>6778</v>
      </c>
      <c r="C5135" s="25">
        <v>1</v>
      </c>
      <c r="D5135" s="25">
        <v>1023293</v>
      </c>
      <c r="E5135" s="25" t="s">
        <v>2824</v>
      </c>
      <c r="F5135" s="39">
        <v>24904796.879999999</v>
      </c>
      <c r="G5135" s="42">
        <v>0.33299999999999996</v>
      </c>
      <c r="H5135" s="42">
        <v>0.33299999999999996</v>
      </c>
      <c r="I5135" s="39">
        <v>8293297.3610399999</v>
      </c>
      <c r="J5135" s="42">
        <v>4.7580000000000001E-3</v>
      </c>
      <c r="K5135" s="42">
        <v>4.7234607794747006E-3</v>
      </c>
      <c r="L5135" s="25">
        <v>0.47420511929999998</v>
      </c>
      <c r="M5135" s="39">
        <v>2047443.3</v>
      </c>
      <c r="N5135" s="39">
        <v>39459.508843828298</v>
      </c>
      <c r="O5135" s="39">
        <v>570694.65366714203</v>
      </c>
      <c r="P5135" s="25" t="s">
        <v>58</v>
      </c>
      <c r="Q5135" s="25" t="s">
        <v>1442</v>
      </c>
      <c r="R5135" s="25">
        <v>4.5551753792299898</v>
      </c>
      <c r="S5135" s="25">
        <v>0.47420511929999998</v>
      </c>
      <c r="T5135" s="25">
        <v>0</v>
      </c>
      <c r="U5135" s="25"/>
      <c r="V5135" s="26"/>
      <c r="W5135" s="3" t="s">
        <v>50</v>
      </c>
    </row>
    <row r="5136" spans="1:23" x14ac:dyDescent="0.25">
      <c r="A5136" s="24" t="s">
        <v>22</v>
      </c>
      <c r="B5136" s="25">
        <v>6779</v>
      </c>
      <c r="C5136" s="25">
        <v>1</v>
      </c>
      <c r="D5136" s="25">
        <v>1023293</v>
      </c>
      <c r="E5136" s="25" t="s">
        <v>2824</v>
      </c>
      <c r="F5136" s="39">
        <v>146864358.08000001</v>
      </c>
      <c r="G5136" s="42">
        <v>0.33299999999999896</v>
      </c>
      <c r="H5136" s="42">
        <v>0.33299999999999896</v>
      </c>
      <c r="I5136" s="39">
        <v>48905831.240639903</v>
      </c>
      <c r="J5136" s="42">
        <v>1.7449999999999998E-3</v>
      </c>
      <c r="K5136" s="42">
        <v>1.7449999999999998E-3</v>
      </c>
      <c r="L5136" s="25">
        <v>0.47420511929999998</v>
      </c>
      <c r="M5136" s="39">
        <v>7750273.9100000001</v>
      </c>
      <c r="N5136" s="39">
        <v>85340.6755149167</v>
      </c>
      <c r="O5136" s="39">
        <v>2041169.67540608</v>
      </c>
      <c r="P5136" s="25" t="s">
        <v>58</v>
      </c>
      <c r="Q5136" s="25" t="s">
        <v>1443</v>
      </c>
      <c r="R5136" s="25">
        <v>4.0136379155706496</v>
      </c>
      <c r="S5136" s="25">
        <v>0.47420511929999998</v>
      </c>
      <c r="T5136" s="25">
        <v>0</v>
      </c>
      <c r="U5136" s="25"/>
      <c r="V5136" s="26"/>
      <c r="W5136" s="3" t="s">
        <v>50</v>
      </c>
    </row>
    <row r="5137" spans="1:23" x14ac:dyDescent="0.25">
      <c r="A5137" s="24" t="s">
        <v>22</v>
      </c>
      <c r="B5137" s="25">
        <v>6780</v>
      </c>
      <c r="C5137" s="25">
        <v>1</v>
      </c>
      <c r="D5137" s="25">
        <v>1023293</v>
      </c>
      <c r="E5137" s="25" t="s">
        <v>2824</v>
      </c>
      <c r="F5137" s="39">
        <v>45475.53</v>
      </c>
      <c r="G5137" s="42">
        <v>0.33299999999999996</v>
      </c>
      <c r="H5137" s="42">
        <v>0.33299999999999996</v>
      </c>
      <c r="I5137" s="39">
        <v>15143.351489999999</v>
      </c>
      <c r="J5137" s="42">
        <v>3.1869999999999997E-3</v>
      </c>
      <c r="K5137" s="42">
        <v>7.9770398998029997E-4</v>
      </c>
      <c r="L5137" s="25">
        <v>0.47420511929999998</v>
      </c>
      <c r="M5137" s="25">
        <v>826.64</v>
      </c>
      <c r="N5137" s="25">
        <v>48.261861198630001</v>
      </c>
      <c r="O5137" s="25">
        <v>853.53214376852304</v>
      </c>
      <c r="P5137" s="25" t="s">
        <v>58</v>
      </c>
      <c r="Q5137" s="25" t="s">
        <v>7424</v>
      </c>
      <c r="R5137" s="25">
        <v>0.25</v>
      </c>
      <c r="S5137" s="25">
        <v>0.47420511929999998</v>
      </c>
      <c r="T5137" s="25">
        <v>0</v>
      </c>
      <c r="U5137" s="25"/>
      <c r="V5137" s="26"/>
      <c r="W5137" s="3" t="s">
        <v>50</v>
      </c>
    </row>
    <row r="5138" spans="1:23" x14ac:dyDescent="0.25">
      <c r="A5138" s="24" t="s">
        <v>22</v>
      </c>
      <c r="B5138" s="25">
        <v>6781</v>
      </c>
      <c r="C5138" s="25">
        <v>1</v>
      </c>
      <c r="D5138" s="25">
        <v>1023293</v>
      </c>
      <c r="E5138" s="25" t="s">
        <v>2824</v>
      </c>
      <c r="F5138" s="39">
        <v>31829122.82</v>
      </c>
      <c r="G5138" s="42">
        <v>0.33299999999999996</v>
      </c>
      <c r="H5138" s="42">
        <v>0.33299999999999996</v>
      </c>
      <c r="I5138" s="39">
        <v>10599097.89906</v>
      </c>
      <c r="J5138" s="42">
        <v>1.168E-3</v>
      </c>
      <c r="K5138" s="42">
        <v>1.9476147212216198E-4</v>
      </c>
      <c r="L5138" s="25">
        <v>0.47420511929999998</v>
      </c>
      <c r="M5138" s="39">
        <v>210043.22</v>
      </c>
      <c r="N5138" s="39">
        <v>12379.746346102</v>
      </c>
      <c r="O5138" s="39">
        <v>362023.32158063003</v>
      </c>
      <c r="P5138" s="25" t="s">
        <v>58</v>
      </c>
      <c r="Q5138" s="25" t="s">
        <v>7043</v>
      </c>
      <c r="R5138" s="25">
        <v>0.16666666666666</v>
      </c>
      <c r="S5138" s="25">
        <v>0.47420511929999998</v>
      </c>
      <c r="T5138" s="25">
        <v>0</v>
      </c>
      <c r="U5138" s="25"/>
      <c r="V5138" s="26"/>
      <c r="W5138" s="3" t="s">
        <v>50</v>
      </c>
    </row>
    <row r="5139" spans="1:23" x14ac:dyDescent="0.25">
      <c r="A5139" s="24" t="s">
        <v>22</v>
      </c>
      <c r="B5139" s="25">
        <v>6782</v>
      </c>
      <c r="C5139" s="25">
        <v>1</v>
      </c>
      <c r="D5139" s="25">
        <v>1023293</v>
      </c>
      <c r="E5139" s="25" t="s">
        <v>2824</v>
      </c>
      <c r="F5139" s="39">
        <v>8554597.5800000001</v>
      </c>
      <c r="G5139" s="42">
        <v>0.33299999999999996</v>
      </c>
      <c r="H5139" s="42">
        <v>0.33299999999999996</v>
      </c>
      <c r="I5139" s="39">
        <v>2848680.9941400001</v>
      </c>
      <c r="J5139" s="42">
        <v>2.1329999999999999E-3</v>
      </c>
      <c r="K5139" s="42">
        <v>1.0670693184651999E-3</v>
      </c>
      <c r="L5139" s="25">
        <v>0.47420511929999998</v>
      </c>
      <c r="M5139" s="39">
        <v>195370.81</v>
      </c>
      <c r="N5139" s="39">
        <v>6076.2365605006198</v>
      </c>
      <c r="O5139" s="39">
        <v>131424.27079903299</v>
      </c>
      <c r="P5139" s="25" t="s">
        <v>58</v>
      </c>
      <c r="Q5139" s="25" t="s">
        <v>7044</v>
      </c>
      <c r="R5139" s="25">
        <v>0.5</v>
      </c>
      <c r="S5139" s="25">
        <v>0.47420511929999998</v>
      </c>
      <c r="T5139" s="25">
        <v>0</v>
      </c>
      <c r="U5139" s="25"/>
      <c r="V5139" s="26"/>
      <c r="W5139" s="3" t="s">
        <v>50</v>
      </c>
    </row>
    <row r="5140" spans="1:23" x14ac:dyDescent="0.25">
      <c r="A5140" s="24" t="s">
        <v>22</v>
      </c>
      <c r="B5140" s="25">
        <v>6783</v>
      </c>
      <c r="C5140" s="25">
        <v>1</v>
      </c>
      <c r="D5140" s="25">
        <v>1023293</v>
      </c>
      <c r="E5140" s="25" t="s">
        <v>2824</v>
      </c>
      <c r="F5140" s="25">
        <v>0.09</v>
      </c>
      <c r="G5140" s="42">
        <v>0.33299999999999996</v>
      </c>
      <c r="H5140" s="42">
        <v>0.33299999999999996</v>
      </c>
      <c r="I5140" s="25">
        <v>2.997E-2</v>
      </c>
      <c r="J5140" s="42">
        <v>1.0560000000000001E-3</v>
      </c>
      <c r="K5140" s="42">
        <v>1.0560000000000001E-3</v>
      </c>
      <c r="L5140" s="25">
        <v>0.47420511929999998</v>
      </c>
      <c r="M5140" s="25">
        <v>0</v>
      </c>
      <c r="N5140" s="25">
        <v>3.1648320000000001E-5</v>
      </c>
      <c r="O5140" s="25">
        <v>9.7339536378656397E-4</v>
      </c>
      <c r="P5140" s="25" t="s">
        <v>58</v>
      </c>
      <c r="Q5140" s="25" t="s">
        <v>428</v>
      </c>
      <c r="R5140" s="25">
        <v>2.5</v>
      </c>
      <c r="S5140" s="25">
        <v>0.47420511929999998</v>
      </c>
      <c r="T5140" s="25">
        <v>0</v>
      </c>
      <c r="U5140" s="25"/>
      <c r="V5140" s="26"/>
      <c r="W5140" s="3" t="s">
        <v>50</v>
      </c>
    </row>
    <row r="5141" spans="1:23" x14ac:dyDescent="0.25">
      <c r="A5141" s="24" t="s">
        <v>22</v>
      </c>
      <c r="B5141" s="25">
        <v>6784</v>
      </c>
      <c r="C5141" s="25">
        <v>1</v>
      </c>
      <c r="D5141" s="25">
        <v>1023293</v>
      </c>
      <c r="E5141" s="25" t="s">
        <v>2824</v>
      </c>
      <c r="F5141" s="39">
        <v>1076944.6699999899</v>
      </c>
      <c r="G5141" s="42">
        <v>0.33299999999999896</v>
      </c>
      <c r="H5141" s="42">
        <v>0.33299999999999996</v>
      </c>
      <c r="I5141" s="39">
        <v>358622.57510999998</v>
      </c>
      <c r="J5141" s="42">
        <v>6.3900000000000003E-4</v>
      </c>
      <c r="K5141" s="42">
        <v>2.7528169629397603E-4</v>
      </c>
      <c r="L5141" s="25">
        <v>0.47420511929999998</v>
      </c>
      <c r="M5141" s="39">
        <v>9449.14</v>
      </c>
      <c r="N5141" s="25">
        <v>229.159825495289</v>
      </c>
      <c r="O5141" s="39">
        <v>9062.5257243915203</v>
      </c>
      <c r="P5141" s="25" t="s">
        <v>58</v>
      </c>
      <c r="Q5141" s="25" t="s">
        <v>429</v>
      </c>
      <c r="R5141" s="25">
        <v>0.42299573601430002</v>
      </c>
      <c r="S5141" s="25">
        <v>0.47420511929999998</v>
      </c>
      <c r="T5141" s="25">
        <v>0</v>
      </c>
      <c r="U5141" s="25"/>
      <c r="V5141" s="26"/>
      <c r="W5141" s="3" t="s">
        <v>50</v>
      </c>
    </row>
    <row r="5142" spans="1:23" x14ac:dyDescent="0.25">
      <c r="A5142" s="24" t="s">
        <v>22</v>
      </c>
      <c r="B5142" s="25">
        <v>6785</v>
      </c>
      <c r="C5142" s="25">
        <v>1</v>
      </c>
      <c r="D5142" s="25">
        <v>1023293</v>
      </c>
      <c r="E5142" s="25" t="s">
        <v>2824</v>
      </c>
      <c r="F5142" s="39">
        <v>1362325.42</v>
      </c>
      <c r="G5142" s="42">
        <v>0.33299999999999996</v>
      </c>
      <c r="H5142" s="42">
        <v>0.33299999999999996</v>
      </c>
      <c r="I5142" s="39">
        <v>453654.36485999997</v>
      </c>
      <c r="J5142" s="42">
        <v>2.1329999999999999E-3</v>
      </c>
      <c r="K5142" s="42">
        <v>5.3367706483742295E-4</v>
      </c>
      <c r="L5142" s="25">
        <v>0.47420511929999998</v>
      </c>
      <c r="M5142" s="39">
        <v>18788.97</v>
      </c>
      <c r="N5142" s="25">
        <v>967.64476024637997</v>
      </c>
      <c r="O5142" s="39">
        <v>20929.403544717799</v>
      </c>
      <c r="P5142" s="25" t="s">
        <v>58</v>
      </c>
      <c r="Q5142" s="25" t="s">
        <v>6762</v>
      </c>
      <c r="R5142" s="25">
        <v>0.16666666666666</v>
      </c>
      <c r="S5142" s="25">
        <v>0.47420511929999998</v>
      </c>
      <c r="T5142" s="25">
        <v>0</v>
      </c>
      <c r="U5142" s="25"/>
      <c r="V5142" s="26"/>
      <c r="W5142" s="3" t="s">
        <v>50</v>
      </c>
    </row>
    <row r="5143" spans="1:23" x14ac:dyDescent="0.25">
      <c r="A5143" s="24" t="s">
        <v>22</v>
      </c>
      <c r="B5143" s="25">
        <v>6786</v>
      </c>
      <c r="C5143" s="25">
        <v>1</v>
      </c>
      <c r="D5143" s="25">
        <v>1023293</v>
      </c>
      <c r="E5143" s="25" t="s">
        <v>2824</v>
      </c>
      <c r="F5143" s="39">
        <v>1290906.22999999</v>
      </c>
      <c r="G5143" s="42">
        <v>0.33299999999999996</v>
      </c>
      <c r="H5143" s="42">
        <v>0.33299999999999996</v>
      </c>
      <c r="I5143" s="39">
        <v>429871.77458999999</v>
      </c>
      <c r="J5143" s="42">
        <v>1.2909999999999998E-3</v>
      </c>
      <c r="K5143" s="42">
        <v>7.9906823328770003E-4</v>
      </c>
      <c r="L5143" s="25">
        <v>0.47420511929999998</v>
      </c>
      <c r="M5143" s="39">
        <v>24315.05</v>
      </c>
      <c r="N5143" s="25">
        <v>554.96446099569005</v>
      </c>
      <c r="O5143" s="39">
        <v>15435.529538361499</v>
      </c>
      <c r="P5143" s="25" t="s">
        <v>58</v>
      </c>
      <c r="Q5143" s="25" t="s">
        <v>431</v>
      </c>
      <c r="R5143" s="25">
        <v>0.61884028813877001</v>
      </c>
      <c r="S5143" s="25">
        <v>0.47420511929999998</v>
      </c>
      <c r="T5143" s="25">
        <v>0</v>
      </c>
      <c r="U5143" s="25"/>
      <c r="V5143" s="26"/>
      <c r="W5143" s="3" t="s">
        <v>50</v>
      </c>
    </row>
    <row r="5144" spans="1:23" x14ac:dyDescent="0.25">
      <c r="A5144" s="24" t="s">
        <v>22</v>
      </c>
      <c r="B5144" s="25">
        <v>6787</v>
      </c>
      <c r="C5144" s="25">
        <v>1</v>
      </c>
      <c r="D5144" s="25">
        <v>1023293</v>
      </c>
      <c r="E5144" s="25" t="s">
        <v>2824</v>
      </c>
      <c r="F5144" s="39">
        <v>6650065.2800000003</v>
      </c>
      <c r="G5144" s="42">
        <v>0.33299999999999996</v>
      </c>
      <c r="H5144" s="42">
        <v>0.33299999999999896</v>
      </c>
      <c r="I5144" s="39">
        <v>2214471.7382399901</v>
      </c>
      <c r="J5144" s="42">
        <v>1.7449999999999998E-3</v>
      </c>
      <c r="K5144" s="42">
        <v>1.4266840733366001E-3</v>
      </c>
      <c r="L5144" s="25">
        <v>0.47420511929999998</v>
      </c>
      <c r="M5144" s="39">
        <v>186775.17</v>
      </c>
      <c r="N5144" s="39">
        <v>3864.2531832288</v>
      </c>
      <c r="O5144" s="39">
        <v>92424.818155082306</v>
      </c>
      <c r="P5144" s="25" t="s">
        <v>58</v>
      </c>
      <c r="Q5144" s="25" t="s">
        <v>3625</v>
      </c>
      <c r="R5144" s="25">
        <v>0.81239405479940996</v>
      </c>
      <c r="S5144" s="25">
        <v>0.47420511929999998</v>
      </c>
      <c r="T5144" s="25">
        <v>0</v>
      </c>
      <c r="U5144" s="25"/>
      <c r="V5144" s="26"/>
      <c r="W5144" s="3" t="s">
        <v>50</v>
      </c>
    </row>
    <row r="5145" spans="1:23" x14ac:dyDescent="0.25">
      <c r="A5145" s="24" t="s">
        <v>22</v>
      </c>
      <c r="B5145" s="25">
        <v>6788</v>
      </c>
      <c r="C5145" s="25">
        <v>1</v>
      </c>
      <c r="D5145" s="25">
        <v>1023293</v>
      </c>
      <c r="E5145" s="25" t="s">
        <v>2824</v>
      </c>
      <c r="F5145" s="39">
        <v>5283906.21</v>
      </c>
      <c r="G5145" s="42">
        <v>0.33299999999999896</v>
      </c>
      <c r="H5145" s="42">
        <v>0.33299999999999896</v>
      </c>
      <c r="I5145" s="39">
        <v>1759540.7679299901</v>
      </c>
      <c r="J5145" s="42">
        <v>6.3900000000000003E-4</v>
      </c>
      <c r="K5145" s="42">
        <v>6.2421643466543302E-4</v>
      </c>
      <c r="L5145" s="25">
        <v>0.47420511929999998</v>
      </c>
      <c r="M5145" s="39">
        <v>103248.48</v>
      </c>
      <c r="N5145" s="39">
        <v>1124.3465507072699</v>
      </c>
      <c r="O5145" s="39">
        <v>44464.248988202002</v>
      </c>
      <c r="P5145" s="25" t="s">
        <v>58</v>
      </c>
      <c r="Q5145" s="25" t="s">
        <v>1444</v>
      </c>
      <c r="R5145" s="25">
        <v>2.1699342205646999</v>
      </c>
      <c r="S5145" s="25">
        <v>0.47420511929999998</v>
      </c>
      <c r="T5145" s="25">
        <v>0</v>
      </c>
      <c r="U5145" s="25"/>
      <c r="V5145" s="26"/>
      <c r="W5145" s="3" t="s">
        <v>50</v>
      </c>
    </row>
    <row r="5146" spans="1:23" x14ac:dyDescent="0.25">
      <c r="A5146" s="24" t="s">
        <v>22</v>
      </c>
      <c r="B5146" s="25">
        <v>6789</v>
      </c>
      <c r="C5146" s="25">
        <v>1</v>
      </c>
      <c r="D5146" s="25">
        <v>1023293</v>
      </c>
      <c r="E5146" s="25" t="s">
        <v>2824</v>
      </c>
      <c r="F5146" s="39">
        <v>56158480.060000002</v>
      </c>
      <c r="G5146" s="42">
        <v>0.33299999999999996</v>
      </c>
      <c r="H5146" s="42">
        <v>0.33299999999999996</v>
      </c>
      <c r="I5146" s="39">
        <v>18700773.859979901</v>
      </c>
      <c r="J5146" s="42">
        <v>3.5230000000000001E-3</v>
      </c>
      <c r="K5146" s="42">
        <v>3.5230000000000001E-3</v>
      </c>
      <c r="L5146" s="25">
        <v>0.47420511929999998</v>
      </c>
      <c r="M5146" s="39">
        <v>4124914.02</v>
      </c>
      <c r="N5146" s="39">
        <v>65882.826308709497</v>
      </c>
      <c r="O5146" s="39">
        <v>1108024.9497430499</v>
      </c>
      <c r="P5146" s="25" t="s">
        <v>58</v>
      </c>
      <c r="Q5146" s="25" t="s">
        <v>1445</v>
      </c>
      <c r="R5146" s="25">
        <v>2.87047685427213</v>
      </c>
      <c r="S5146" s="25">
        <v>0.47420511929999998</v>
      </c>
      <c r="T5146" s="25">
        <v>0</v>
      </c>
      <c r="U5146" s="25"/>
      <c r="V5146" s="26"/>
      <c r="W5146" s="3" t="s">
        <v>50</v>
      </c>
    </row>
    <row r="5147" spans="1:23" x14ac:dyDescent="0.25">
      <c r="A5147" s="24" t="s">
        <v>22</v>
      </c>
      <c r="B5147" s="25">
        <v>6790</v>
      </c>
      <c r="C5147" s="25">
        <v>1</v>
      </c>
      <c r="D5147" s="25">
        <v>1023293</v>
      </c>
      <c r="E5147" s="25" t="s">
        <v>2824</v>
      </c>
      <c r="F5147" s="39">
        <v>202957950.00939399</v>
      </c>
      <c r="G5147" s="42">
        <v>0.13199999999999901</v>
      </c>
      <c r="H5147" s="42">
        <v>0.13199999999999901</v>
      </c>
      <c r="I5147" s="39">
        <v>26790449.401239999</v>
      </c>
      <c r="J5147" s="42">
        <v>1.0560000000000001E-3</v>
      </c>
      <c r="K5147" s="42">
        <v>1.0560000000000001E-3</v>
      </c>
      <c r="L5147" s="25">
        <v>0.47420511929999998</v>
      </c>
      <c r="M5147" s="39">
        <v>24013582.530000001</v>
      </c>
      <c r="N5147" s="39">
        <v>28290.7145677095</v>
      </c>
      <c r="O5147" s="39">
        <v>870126.76813232002</v>
      </c>
      <c r="P5147" s="25" t="s">
        <v>58</v>
      </c>
      <c r="Q5147" s="25" t="s">
        <v>1446</v>
      </c>
      <c r="R5147" s="25">
        <v>15.1495972919145</v>
      </c>
      <c r="S5147" s="25">
        <v>0.47420511929999998</v>
      </c>
      <c r="T5147" s="25">
        <v>0</v>
      </c>
      <c r="U5147" s="25"/>
      <c r="V5147" s="26"/>
      <c r="W5147" s="3" t="s">
        <v>50</v>
      </c>
    </row>
    <row r="5148" spans="1:23" x14ac:dyDescent="0.25">
      <c r="A5148" s="24" t="s">
        <v>22</v>
      </c>
      <c r="B5148" s="25">
        <v>6791</v>
      </c>
      <c r="C5148" s="25">
        <v>1</v>
      </c>
      <c r="D5148" s="25">
        <v>1023293</v>
      </c>
      <c r="E5148" s="25" t="s">
        <v>2824</v>
      </c>
      <c r="F5148" s="39">
        <v>61167380.719999999</v>
      </c>
      <c r="G5148" s="42">
        <v>0.33299999999999996</v>
      </c>
      <c r="H5148" s="42">
        <v>0.33299999999999996</v>
      </c>
      <c r="I5148" s="39">
        <v>20368737.779759899</v>
      </c>
      <c r="J5148" s="42">
        <v>1.5779999999999E-3</v>
      </c>
      <c r="K5148" s="42">
        <v>1.5779999999999E-3</v>
      </c>
      <c r="L5148" s="25">
        <v>0.47420511929999998</v>
      </c>
      <c r="M5148" s="39">
        <v>2569544.23</v>
      </c>
      <c r="N5148" s="39">
        <v>32141.8682164612</v>
      </c>
      <c r="O5148" s="39">
        <v>808490.06534419302</v>
      </c>
      <c r="P5148" s="25" t="s">
        <v>58</v>
      </c>
      <c r="Q5148" s="25" t="s">
        <v>6763</v>
      </c>
      <c r="R5148" s="25">
        <v>3.0833333333333299</v>
      </c>
      <c r="S5148" s="25">
        <v>0.47420511929999998</v>
      </c>
      <c r="T5148" s="25">
        <v>0</v>
      </c>
      <c r="U5148" s="25"/>
      <c r="V5148" s="26"/>
      <c r="W5148" s="3" t="s">
        <v>50</v>
      </c>
    </row>
    <row r="5149" spans="1:23" x14ac:dyDescent="0.25">
      <c r="A5149" s="24" t="s">
        <v>22</v>
      </c>
      <c r="B5149" s="25">
        <v>6792</v>
      </c>
      <c r="C5149" s="25">
        <v>1</v>
      </c>
      <c r="D5149" s="25">
        <v>1023293</v>
      </c>
      <c r="E5149" s="25" t="s">
        <v>2824</v>
      </c>
      <c r="F5149" s="39">
        <v>445211310.56728101</v>
      </c>
      <c r="G5149" s="42">
        <v>0.33299999999999996</v>
      </c>
      <c r="H5149" s="42">
        <v>0.33299999999999996</v>
      </c>
      <c r="I5149" s="39">
        <v>148255366.41890401</v>
      </c>
      <c r="J5149" s="42">
        <v>1.5779999999999E-3</v>
      </c>
      <c r="K5149" s="42">
        <v>1.5779999999999E-3</v>
      </c>
      <c r="L5149" s="25">
        <v>0.47420511929999998</v>
      </c>
      <c r="M5149" s="39">
        <v>45995270.109999999</v>
      </c>
      <c r="N5149" s="39">
        <v>233946.96820903101</v>
      </c>
      <c r="O5149" s="39">
        <v>5884654.8165961001</v>
      </c>
      <c r="P5149" s="25" t="s">
        <v>58</v>
      </c>
      <c r="Q5149" s="25" t="s">
        <v>1447</v>
      </c>
      <c r="R5149" s="25">
        <v>12.328302073666199</v>
      </c>
      <c r="S5149" s="25">
        <v>0.47420511929999998</v>
      </c>
      <c r="T5149" s="25">
        <v>0</v>
      </c>
      <c r="U5149" s="25"/>
      <c r="V5149" s="26"/>
      <c r="W5149" s="3" t="s">
        <v>50</v>
      </c>
    </row>
    <row r="5150" spans="1:23" x14ac:dyDescent="0.25">
      <c r="A5150" s="24" t="s">
        <v>22</v>
      </c>
      <c r="B5150" s="25">
        <v>6793</v>
      </c>
      <c r="C5150" s="25">
        <v>1</v>
      </c>
      <c r="D5150" s="25">
        <v>1023293</v>
      </c>
      <c r="E5150" s="25" t="s">
        <v>2824</v>
      </c>
      <c r="F5150" s="39">
        <v>9036.33</v>
      </c>
      <c r="G5150" s="42">
        <v>0.33299999999999996</v>
      </c>
      <c r="H5150" s="42">
        <v>0.33299999999999996</v>
      </c>
      <c r="I5150" s="39">
        <v>3009.09789</v>
      </c>
      <c r="J5150" s="42">
        <v>6.424E-3</v>
      </c>
      <c r="K5150" s="42">
        <v>6.424E-3</v>
      </c>
      <c r="L5150" s="25">
        <v>0.47420511929999998</v>
      </c>
      <c r="M5150" s="25">
        <v>773</v>
      </c>
      <c r="N5150" s="25">
        <v>19.330444845359999</v>
      </c>
      <c r="O5150" s="25">
        <v>240.402859173959</v>
      </c>
      <c r="P5150" s="25" t="s">
        <v>58</v>
      </c>
      <c r="Q5150" s="25" t="s">
        <v>1448</v>
      </c>
      <c r="R5150" s="25">
        <v>3</v>
      </c>
      <c r="S5150" s="25">
        <v>0.47420511929999998</v>
      </c>
      <c r="T5150" s="25">
        <v>0</v>
      </c>
      <c r="U5150" s="25"/>
      <c r="V5150" s="26"/>
      <c r="W5150" s="3" t="s">
        <v>50</v>
      </c>
    </row>
    <row r="5151" spans="1:23" x14ac:dyDescent="0.25">
      <c r="A5151" s="24" t="s">
        <v>22</v>
      </c>
      <c r="B5151" s="25">
        <v>6794</v>
      </c>
      <c r="C5151" s="25">
        <v>1</v>
      </c>
      <c r="D5151" s="25">
        <v>1023293</v>
      </c>
      <c r="E5151" s="25" t="s">
        <v>2824</v>
      </c>
      <c r="F5151" s="39">
        <v>92283707.799999997</v>
      </c>
      <c r="G5151" s="42">
        <v>0.33299999999999996</v>
      </c>
      <c r="H5151" s="42">
        <v>0.33299999999999996</v>
      </c>
      <c r="I5151" s="39">
        <v>30730474.6974</v>
      </c>
      <c r="J5151" s="42">
        <v>1.0560000000000001E-3</v>
      </c>
      <c r="K5151" s="42">
        <v>7.4806779779060001E-4</v>
      </c>
      <c r="L5151" s="25">
        <v>0.47420511929999998</v>
      </c>
      <c r="M5151" s="39">
        <v>2278964.23</v>
      </c>
      <c r="N5151" s="39">
        <v>32451.3812804544</v>
      </c>
      <c r="O5151" s="39">
        <v>998094.81472837704</v>
      </c>
      <c r="P5151" s="25" t="s">
        <v>58</v>
      </c>
      <c r="Q5151" s="25" t="s">
        <v>1449</v>
      </c>
      <c r="R5151" s="25">
        <v>2.4166666666666599</v>
      </c>
      <c r="S5151" s="25">
        <v>0.47420511929999998</v>
      </c>
      <c r="T5151" s="25">
        <v>0</v>
      </c>
      <c r="U5151" s="25"/>
      <c r="V5151" s="26"/>
      <c r="W5151" s="3" t="s">
        <v>50</v>
      </c>
    </row>
    <row r="5152" spans="1:23" x14ac:dyDescent="0.25">
      <c r="A5152" s="24" t="s">
        <v>22</v>
      </c>
      <c r="B5152" s="25">
        <v>6795</v>
      </c>
      <c r="C5152" s="25">
        <v>1</v>
      </c>
      <c r="D5152" s="25">
        <v>1023293</v>
      </c>
      <c r="E5152" s="25" t="s">
        <v>2824</v>
      </c>
      <c r="F5152" s="39">
        <v>208391151.37</v>
      </c>
      <c r="G5152" s="42">
        <v>0.33299999999999996</v>
      </c>
      <c r="H5152" s="42">
        <v>0.33299999999999996</v>
      </c>
      <c r="I5152" s="39">
        <v>69394253.406210005</v>
      </c>
      <c r="J5152" s="42">
        <v>5.22E-4</v>
      </c>
      <c r="K5152" s="42">
        <v>9.9410195243774001E-5</v>
      </c>
      <c r="L5152" s="25">
        <v>0.47420511929999998</v>
      </c>
      <c r="M5152" s="39">
        <v>868992.4</v>
      </c>
      <c r="N5152" s="39">
        <v>36223.800278041599</v>
      </c>
      <c r="O5152" s="39">
        <v>1585058.8039955399</v>
      </c>
      <c r="P5152" s="25" t="s">
        <v>58</v>
      </c>
      <c r="Q5152" s="25" t="s">
        <v>7045</v>
      </c>
      <c r="R5152" s="25">
        <v>0.21495548815536999</v>
      </c>
      <c r="S5152" s="25">
        <v>0.47420511929999998</v>
      </c>
      <c r="T5152" s="25">
        <v>0</v>
      </c>
      <c r="U5152" s="25"/>
      <c r="V5152" s="26"/>
      <c r="W5152" s="3" t="s">
        <v>50</v>
      </c>
    </row>
    <row r="5153" spans="1:23" x14ac:dyDescent="0.25">
      <c r="A5153" s="24" t="s">
        <v>22</v>
      </c>
      <c r="B5153" s="25">
        <v>6796</v>
      </c>
      <c r="C5153" s="25">
        <v>1</v>
      </c>
      <c r="D5153" s="25">
        <v>1023293</v>
      </c>
      <c r="E5153" s="25" t="s">
        <v>2824</v>
      </c>
      <c r="F5153" s="39">
        <v>147396935.25999999</v>
      </c>
      <c r="G5153" s="42">
        <v>0.33299999999999896</v>
      </c>
      <c r="H5153" s="42">
        <v>0.33299999999999896</v>
      </c>
      <c r="I5153" s="39">
        <v>49083179.441579998</v>
      </c>
      <c r="J5153" s="42">
        <v>3.5230000000000001E-3</v>
      </c>
      <c r="K5153" s="42">
        <v>3.4778729699957E-3</v>
      </c>
      <c r="L5153" s="25">
        <v>0.47420511929999998</v>
      </c>
      <c r="M5153" s="39">
        <v>10927183.16</v>
      </c>
      <c r="N5153" s="39">
        <v>172920.041172686</v>
      </c>
      <c r="O5153" s="39">
        <v>2908189.13918699</v>
      </c>
      <c r="P5153" s="25" t="s">
        <v>58</v>
      </c>
      <c r="Q5153" s="25" t="s">
        <v>440</v>
      </c>
      <c r="R5153" s="25">
        <v>2.89653255165087</v>
      </c>
      <c r="S5153" s="25">
        <v>0.47420511929999998</v>
      </c>
      <c r="T5153" s="25">
        <v>0</v>
      </c>
      <c r="U5153" s="25"/>
      <c r="V5153" s="26"/>
      <c r="W5153" s="3" t="s">
        <v>50</v>
      </c>
    </row>
    <row r="5154" spans="1:23" x14ac:dyDescent="0.25">
      <c r="A5154" s="24" t="s">
        <v>22</v>
      </c>
      <c r="B5154" s="25">
        <v>6797</v>
      </c>
      <c r="C5154" s="25">
        <v>1</v>
      </c>
      <c r="D5154" s="25">
        <v>1023293</v>
      </c>
      <c r="E5154" s="25" t="s">
        <v>2824</v>
      </c>
      <c r="F5154" s="39">
        <v>38418000</v>
      </c>
      <c r="G5154" s="42">
        <v>0.33299999999999996</v>
      </c>
      <c r="H5154" s="42">
        <v>0.33299999999999996</v>
      </c>
      <c r="I5154" s="39">
        <v>12793194</v>
      </c>
      <c r="J5154" s="42">
        <v>1.168E-3</v>
      </c>
      <c r="K5154" s="42">
        <v>1.168E-3</v>
      </c>
      <c r="L5154" s="25">
        <v>0.47420511929999998</v>
      </c>
      <c r="M5154" s="39">
        <v>2256936.98</v>
      </c>
      <c r="N5154" s="39">
        <v>14942.450591999999</v>
      </c>
      <c r="O5154" s="39">
        <v>436964.978492758</v>
      </c>
      <c r="P5154" s="25" t="s">
        <v>58</v>
      </c>
      <c r="Q5154" s="25" t="s">
        <v>3626</v>
      </c>
      <c r="R5154" s="25">
        <v>4.75</v>
      </c>
      <c r="S5154" s="25">
        <v>0.47420511929999998</v>
      </c>
      <c r="T5154" s="25">
        <v>0</v>
      </c>
      <c r="U5154" s="25"/>
      <c r="V5154" s="26"/>
      <c r="W5154" s="3" t="s">
        <v>50</v>
      </c>
    </row>
    <row r="5155" spans="1:23" x14ac:dyDescent="0.25">
      <c r="A5155" s="24" t="s">
        <v>22</v>
      </c>
      <c r="B5155" s="25">
        <v>6798</v>
      </c>
      <c r="C5155" s="25">
        <v>1</v>
      </c>
      <c r="D5155" s="25">
        <v>1023293</v>
      </c>
      <c r="E5155" s="25" t="s">
        <v>2824</v>
      </c>
      <c r="F5155" s="39">
        <v>196300.87</v>
      </c>
      <c r="G5155" s="42">
        <v>0.33299999999999996</v>
      </c>
      <c r="H5155" s="42">
        <v>0.33299999999999996</v>
      </c>
      <c r="I5155" s="39">
        <v>65368.189709999999</v>
      </c>
      <c r="J5155" s="42">
        <v>2.1100000000000001E-4</v>
      </c>
      <c r="K5155" s="42">
        <v>1.08676721653323E-4</v>
      </c>
      <c r="L5155" s="25">
        <v>0.47420511929999998</v>
      </c>
      <c r="M5155" s="25">
        <v>866.06</v>
      </c>
      <c r="N5155" s="25">
        <v>13.79268802881</v>
      </c>
      <c r="O5155" s="25">
        <v>949.427622009723</v>
      </c>
      <c r="P5155" s="25" t="s">
        <v>58</v>
      </c>
      <c r="Q5155" s="25" t="s">
        <v>1451</v>
      </c>
      <c r="R5155" s="25">
        <v>0.46195505908862999</v>
      </c>
      <c r="S5155" s="25">
        <v>0.47420511929999998</v>
      </c>
      <c r="T5155" s="25">
        <v>0</v>
      </c>
      <c r="U5155" s="25"/>
      <c r="V5155" s="26"/>
      <c r="W5155" s="3" t="s">
        <v>50</v>
      </c>
    </row>
    <row r="5156" spans="1:23" x14ac:dyDescent="0.25">
      <c r="A5156" s="24" t="s">
        <v>22</v>
      </c>
      <c r="B5156" s="25">
        <v>6799</v>
      </c>
      <c r="C5156" s="25">
        <v>1</v>
      </c>
      <c r="D5156" s="25">
        <v>1023293</v>
      </c>
      <c r="E5156" s="25" t="s">
        <v>2824</v>
      </c>
      <c r="F5156" s="39">
        <v>28425691.010000002</v>
      </c>
      <c r="G5156" s="42">
        <v>0.33299999999999996</v>
      </c>
      <c r="H5156" s="42">
        <v>0.33299999999999996</v>
      </c>
      <c r="I5156" s="39">
        <v>9465755.1063299999</v>
      </c>
      <c r="J5156" s="42">
        <v>9.5500000000000001E-4</v>
      </c>
      <c r="K5156" s="42">
        <v>9.5004502593920006E-4</v>
      </c>
      <c r="L5156" s="25">
        <v>0.47420511929999998</v>
      </c>
      <c r="M5156" s="39">
        <v>2004735.21</v>
      </c>
      <c r="N5156" s="39">
        <v>9039.7961265451504</v>
      </c>
      <c r="O5156" s="39">
        <v>292381.22106424201</v>
      </c>
      <c r="P5156" s="25" t="s">
        <v>58</v>
      </c>
      <c r="Q5156" s="25" t="s">
        <v>1452</v>
      </c>
      <c r="R5156" s="25">
        <v>6.8641421487235599</v>
      </c>
      <c r="S5156" s="25">
        <v>0.47420511929999998</v>
      </c>
      <c r="T5156" s="25">
        <v>0</v>
      </c>
      <c r="U5156" s="25"/>
      <c r="V5156" s="26"/>
      <c r="W5156" s="3" t="s">
        <v>50</v>
      </c>
    </row>
    <row r="5157" spans="1:23" x14ac:dyDescent="0.25">
      <c r="A5157" s="24" t="s">
        <v>22</v>
      </c>
      <c r="B5157" s="25">
        <v>6800</v>
      </c>
      <c r="C5157" s="25">
        <v>1</v>
      </c>
      <c r="D5157" s="25">
        <v>1023293</v>
      </c>
      <c r="E5157" s="25" t="s">
        <v>2824</v>
      </c>
      <c r="F5157" s="39">
        <v>20736.990000000002</v>
      </c>
      <c r="G5157" s="42">
        <v>0.33299999999999996</v>
      </c>
      <c r="H5157" s="42">
        <v>0.33299999999999896</v>
      </c>
      <c r="I5157" s="39">
        <v>6905.4176699999998</v>
      </c>
      <c r="J5157" s="42">
        <v>7.8100000000000001E-4</v>
      </c>
      <c r="K5157" s="42">
        <v>7.5672354889169994E-4</v>
      </c>
      <c r="L5157" s="25">
        <v>0.47420511929999998</v>
      </c>
      <c r="M5157" s="39">
        <v>1758.45</v>
      </c>
      <c r="N5157" s="25">
        <v>5.39313120027</v>
      </c>
      <c r="O5157" s="25">
        <v>192.90603314264001</v>
      </c>
      <c r="P5157" s="25" t="s">
        <v>58</v>
      </c>
      <c r="Q5157" s="25" t="s">
        <v>1194</v>
      </c>
      <c r="R5157" s="25">
        <v>11.3851617729156</v>
      </c>
      <c r="S5157" s="25">
        <v>0.47420511929999998</v>
      </c>
      <c r="T5157" s="25">
        <v>0</v>
      </c>
      <c r="U5157" s="25"/>
      <c r="V5157" s="26"/>
      <c r="W5157" s="3" t="s">
        <v>50</v>
      </c>
    </row>
    <row r="5158" spans="1:23" x14ac:dyDescent="0.25">
      <c r="A5158" s="24" t="s">
        <v>22</v>
      </c>
      <c r="B5158" s="25">
        <v>6801</v>
      </c>
      <c r="C5158" s="25">
        <v>1</v>
      </c>
      <c r="D5158" s="25">
        <v>1023293</v>
      </c>
      <c r="E5158" s="25" t="s">
        <v>2824</v>
      </c>
      <c r="F5158" s="39">
        <v>143620491.34999999</v>
      </c>
      <c r="G5158" s="42">
        <v>0.103719691099984</v>
      </c>
      <c r="H5158" s="42">
        <v>9.99389249599585E-2</v>
      </c>
      <c r="I5158" s="39">
        <v>14353277.50774</v>
      </c>
      <c r="J5158" s="42">
        <v>1.4269999999999999E-3</v>
      </c>
      <c r="K5158" s="42">
        <v>1.4038509036487E-3</v>
      </c>
      <c r="L5158" s="25">
        <v>0.47420511929999998</v>
      </c>
      <c r="M5158" s="39">
        <v>10479830.859999999</v>
      </c>
      <c r="N5158" s="39">
        <v>21256.981568788098</v>
      </c>
      <c r="O5158" s="39">
        <v>562314.80623070197</v>
      </c>
      <c r="P5158" s="25" t="s">
        <v>58</v>
      </c>
      <c r="Q5158" s="25" t="s">
        <v>1453</v>
      </c>
      <c r="R5158" s="25">
        <v>14.4009999366291</v>
      </c>
      <c r="S5158" s="25">
        <v>0.47420511929999998</v>
      </c>
      <c r="T5158" s="25">
        <v>0</v>
      </c>
      <c r="U5158" s="25"/>
      <c r="V5158" s="26"/>
      <c r="W5158" s="3" t="s">
        <v>50</v>
      </c>
    </row>
    <row r="5159" spans="1:23" x14ac:dyDescent="0.25">
      <c r="A5159" s="24" t="s">
        <v>22</v>
      </c>
      <c r="B5159" s="25">
        <v>6802</v>
      </c>
      <c r="C5159" s="25">
        <v>1</v>
      </c>
      <c r="D5159" s="25">
        <v>1023293</v>
      </c>
      <c r="E5159" s="25" t="s">
        <v>2824</v>
      </c>
      <c r="F5159" s="39">
        <v>1751911.59</v>
      </c>
      <c r="G5159" s="42">
        <v>0.33299999999999996</v>
      </c>
      <c r="H5159" s="42">
        <v>0.33299999999999896</v>
      </c>
      <c r="I5159" s="39">
        <v>583386.55946999905</v>
      </c>
      <c r="J5159" s="42">
        <v>1.56E-4</v>
      </c>
      <c r="K5159" s="42">
        <v>6.3555938625283994E-5</v>
      </c>
      <c r="L5159" s="25">
        <v>0.47420511929999998</v>
      </c>
      <c r="M5159" s="39">
        <v>5106.8999999999996</v>
      </c>
      <c r="N5159" s="25">
        <v>91.008303277319996</v>
      </c>
      <c r="O5159" s="39">
        <v>7285.9274235263001</v>
      </c>
      <c r="P5159" s="25" t="s">
        <v>58</v>
      </c>
      <c r="Q5159" s="25" t="s">
        <v>3181</v>
      </c>
      <c r="R5159" s="25">
        <v>0.40739108396826001</v>
      </c>
      <c r="S5159" s="25">
        <v>0.47420511929999998</v>
      </c>
      <c r="T5159" s="25">
        <v>0</v>
      </c>
      <c r="U5159" s="25"/>
      <c r="V5159" s="26"/>
      <c r="W5159" s="3" t="s">
        <v>50</v>
      </c>
    </row>
    <row r="5160" spans="1:23" x14ac:dyDescent="0.25">
      <c r="A5160" s="24" t="s">
        <v>22</v>
      </c>
      <c r="B5160" s="25">
        <v>6803</v>
      </c>
      <c r="C5160" s="25">
        <v>1</v>
      </c>
      <c r="D5160" s="25">
        <v>1023293</v>
      </c>
      <c r="E5160" s="25" t="s">
        <v>2824</v>
      </c>
      <c r="F5160" s="39">
        <v>22044514.309999999</v>
      </c>
      <c r="G5160" s="42">
        <v>0.33299999999999896</v>
      </c>
      <c r="H5160" s="42">
        <v>0.33299999999999996</v>
      </c>
      <c r="I5160" s="39">
        <v>7340823.26523</v>
      </c>
      <c r="J5160" s="42">
        <v>2.3300000000000003E-4</v>
      </c>
      <c r="K5160" s="42">
        <v>1.2693826736311499E-4</v>
      </c>
      <c r="L5160" s="25">
        <v>0.47420511929999998</v>
      </c>
      <c r="M5160" s="39">
        <v>109797.68</v>
      </c>
      <c r="N5160" s="39">
        <v>1710.41182079859</v>
      </c>
      <c r="O5160" s="39">
        <v>112039.749101138</v>
      </c>
      <c r="P5160" s="25" t="s">
        <v>58</v>
      </c>
      <c r="Q5160" s="25" t="s">
        <v>1454</v>
      </c>
      <c r="R5160" s="25">
        <v>0.55110459005012002</v>
      </c>
      <c r="S5160" s="25">
        <v>0.47420511929999998</v>
      </c>
      <c r="T5160" s="25">
        <v>0</v>
      </c>
      <c r="U5160" s="25"/>
      <c r="V5160" s="26"/>
      <c r="W5160" s="3" t="s">
        <v>50</v>
      </c>
    </row>
    <row r="5161" spans="1:23" x14ac:dyDescent="0.25">
      <c r="A5161" s="24" t="s">
        <v>22</v>
      </c>
      <c r="B5161" s="25">
        <v>6804</v>
      </c>
      <c r="C5161" s="25">
        <v>1</v>
      </c>
      <c r="D5161" s="25">
        <v>1023293</v>
      </c>
      <c r="E5161" s="25" t="s">
        <v>2824</v>
      </c>
      <c r="F5161" s="39">
        <v>419144.08</v>
      </c>
      <c r="G5161" s="42">
        <v>0.33299999999999996</v>
      </c>
      <c r="H5161" s="42">
        <v>0.33299999999999996</v>
      </c>
      <c r="I5161" s="39">
        <v>139574.97863999999</v>
      </c>
      <c r="J5161" s="42">
        <v>1.9289999999999999E-3</v>
      </c>
      <c r="K5161" s="42">
        <v>4.8259924065585603E-4</v>
      </c>
      <c r="L5161" s="25">
        <v>0.47420511929999998</v>
      </c>
      <c r="M5161" s="39">
        <v>5387.71</v>
      </c>
      <c r="N5161" s="25">
        <v>269.24013379655997</v>
      </c>
      <c r="O5161" s="39">
        <v>6124.2710320526103</v>
      </c>
      <c r="P5161" s="25" t="s">
        <v>58</v>
      </c>
      <c r="Q5161" s="25" t="s">
        <v>3627</v>
      </c>
      <c r="R5161" s="25">
        <v>0.16666666666666</v>
      </c>
      <c r="S5161" s="25">
        <v>0.47420511929999998</v>
      </c>
      <c r="T5161" s="25">
        <v>0</v>
      </c>
      <c r="U5161" s="25"/>
      <c r="V5161" s="26"/>
      <c r="W5161" s="3" t="s">
        <v>50</v>
      </c>
    </row>
    <row r="5162" spans="1:23" x14ac:dyDescent="0.25">
      <c r="A5162" s="24" t="s">
        <v>22</v>
      </c>
      <c r="B5162" s="25">
        <v>6805</v>
      </c>
      <c r="C5162" s="25">
        <v>1</v>
      </c>
      <c r="D5162" s="25">
        <v>1023293</v>
      </c>
      <c r="E5162" s="25" t="s">
        <v>2824</v>
      </c>
      <c r="F5162" s="39">
        <v>42847028.030000001</v>
      </c>
      <c r="G5162" s="42">
        <v>0.33299999999999996</v>
      </c>
      <c r="H5162" s="42">
        <v>0.33299999999999996</v>
      </c>
      <c r="I5162" s="39">
        <v>14268060.33399</v>
      </c>
      <c r="J5162" s="42">
        <v>4.7199999999999998E-4</v>
      </c>
      <c r="K5162" s="42">
        <v>4.7199999999999998E-4</v>
      </c>
      <c r="L5162" s="25">
        <v>0.47420511929999998</v>
      </c>
      <c r="M5162" s="39">
        <v>696815.69999999902</v>
      </c>
      <c r="N5162" s="39">
        <v>6734.5244776432801</v>
      </c>
      <c r="O5162" s="39">
        <v>309908.45059114898</v>
      </c>
      <c r="P5162" s="25" t="s">
        <v>58</v>
      </c>
      <c r="Q5162" s="25" t="s">
        <v>1456</v>
      </c>
      <c r="R5162" s="25">
        <v>2.1598546753200898</v>
      </c>
      <c r="S5162" s="25">
        <v>0.47420511929999998</v>
      </c>
      <c r="T5162" s="25">
        <v>0</v>
      </c>
      <c r="U5162" s="25"/>
      <c r="V5162" s="26"/>
      <c r="W5162" s="3" t="s">
        <v>50</v>
      </c>
    </row>
    <row r="5163" spans="1:23" x14ac:dyDescent="0.25">
      <c r="A5163" s="24" t="s">
        <v>22</v>
      </c>
      <c r="B5163" s="25">
        <v>6806</v>
      </c>
      <c r="C5163" s="25">
        <v>1</v>
      </c>
      <c r="D5163" s="25">
        <v>1023293</v>
      </c>
      <c r="E5163" s="25" t="s">
        <v>2824</v>
      </c>
      <c r="F5163" s="39">
        <v>73711313.579999998</v>
      </c>
      <c r="G5163" s="42">
        <v>0.33299999999999996</v>
      </c>
      <c r="H5163" s="42">
        <v>0.33299999999999996</v>
      </c>
      <c r="I5163" s="39">
        <v>24545867.422139902</v>
      </c>
      <c r="J5163" s="42">
        <v>2.5799999999999998E-4</v>
      </c>
      <c r="K5163" s="42">
        <v>2.5799999999999998E-4</v>
      </c>
      <c r="L5163" s="25">
        <v>0.47420511929999998</v>
      </c>
      <c r="M5163" s="39">
        <v>2255077.14</v>
      </c>
      <c r="N5163" s="39">
        <v>6332.8337949121196</v>
      </c>
      <c r="O5163" s="39">
        <v>394214.14732666098</v>
      </c>
      <c r="P5163" s="25" t="s">
        <v>58</v>
      </c>
      <c r="Q5163" s="25" t="s">
        <v>6764</v>
      </c>
      <c r="R5163" s="25">
        <v>6.2470797068720403</v>
      </c>
      <c r="S5163" s="25">
        <v>0.47420511929999998</v>
      </c>
      <c r="T5163" s="25">
        <v>0</v>
      </c>
      <c r="U5163" s="25"/>
      <c r="V5163" s="26"/>
      <c r="W5163" s="3" t="s">
        <v>50</v>
      </c>
    </row>
    <row r="5164" spans="1:23" x14ac:dyDescent="0.25">
      <c r="A5164" s="24" t="s">
        <v>22</v>
      </c>
      <c r="B5164" s="25">
        <v>6807</v>
      </c>
      <c r="C5164" s="25">
        <v>1</v>
      </c>
      <c r="D5164" s="25">
        <v>1023293</v>
      </c>
      <c r="E5164" s="25" t="s">
        <v>2824</v>
      </c>
      <c r="F5164" s="39">
        <v>172401.59</v>
      </c>
      <c r="G5164" s="42">
        <v>0.33299999999999996</v>
      </c>
      <c r="H5164" s="42">
        <v>0.33299999999999996</v>
      </c>
      <c r="I5164" s="39">
        <v>57409.729469999998</v>
      </c>
      <c r="J5164" s="42">
        <v>5.22E-4</v>
      </c>
      <c r="K5164" s="42">
        <v>5.22E-4</v>
      </c>
      <c r="L5164" s="25">
        <v>0.47420511929999998</v>
      </c>
      <c r="M5164" s="39">
        <v>3193.29</v>
      </c>
      <c r="N5164" s="25">
        <v>29.967878783340002</v>
      </c>
      <c r="O5164" s="39">
        <v>1311.31603360232</v>
      </c>
      <c r="P5164" s="25" t="s">
        <v>58</v>
      </c>
      <c r="Q5164" s="25" t="s">
        <v>1797</v>
      </c>
      <c r="R5164" s="25">
        <v>2.5</v>
      </c>
      <c r="S5164" s="25">
        <v>0.47420511929999998</v>
      </c>
      <c r="T5164" s="25">
        <v>0</v>
      </c>
      <c r="U5164" s="25"/>
      <c r="V5164" s="26"/>
      <c r="W5164" s="3" t="s">
        <v>50</v>
      </c>
    </row>
    <row r="5165" spans="1:23" x14ac:dyDescent="0.25">
      <c r="A5165" s="24" t="s">
        <v>22</v>
      </c>
      <c r="B5165" s="25">
        <v>6808</v>
      </c>
      <c r="C5165" s="25">
        <v>1</v>
      </c>
      <c r="D5165" s="25">
        <v>1023293</v>
      </c>
      <c r="E5165" s="25" t="s">
        <v>2824</v>
      </c>
      <c r="F5165" s="39">
        <v>2519917.7400000002</v>
      </c>
      <c r="G5165" s="42">
        <v>0.33299999999999996</v>
      </c>
      <c r="H5165" s="42">
        <v>0.33299999999999896</v>
      </c>
      <c r="I5165" s="39">
        <v>839132.60742000001</v>
      </c>
      <c r="J5165" s="42">
        <v>1.578E-3</v>
      </c>
      <c r="K5165" s="42">
        <v>1.0255718393161E-3</v>
      </c>
      <c r="L5165" s="25">
        <v>0.47420511929999998</v>
      </c>
      <c r="M5165" s="39">
        <v>65340.57</v>
      </c>
      <c r="N5165" s="39">
        <v>1324.1512545087601</v>
      </c>
      <c r="O5165" s="39">
        <v>33307.433378595502</v>
      </c>
      <c r="P5165" s="25" t="s">
        <v>58</v>
      </c>
      <c r="Q5165" s="25" t="s">
        <v>1457</v>
      </c>
      <c r="R5165" s="25">
        <v>1.68000920736404</v>
      </c>
      <c r="S5165" s="25">
        <v>0.47420511929999998</v>
      </c>
      <c r="T5165" s="25">
        <v>0</v>
      </c>
      <c r="U5165" s="25"/>
      <c r="V5165" s="26"/>
      <c r="W5165" s="3" t="s">
        <v>50</v>
      </c>
    </row>
    <row r="5166" spans="1:23" x14ac:dyDescent="0.25">
      <c r="A5166" s="24" t="s">
        <v>22</v>
      </c>
      <c r="B5166" s="25">
        <v>6809</v>
      </c>
      <c r="C5166" s="25">
        <v>1</v>
      </c>
      <c r="D5166" s="25">
        <v>1023293</v>
      </c>
      <c r="E5166" s="25" t="s">
        <v>2824</v>
      </c>
      <c r="F5166" s="39">
        <v>1706952.44</v>
      </c>
      <c r="G5166" s="42">
        <v>0.33299999999999996</v>
      </c>
      <c r="H5166" s="42">
        <v>0.33299999999999996</v>
      </c>
      <c r="I5166" s="39">
        <v>568415.16252000001</v>
      </c>
      <c r="J5166" s="42">
        <v>8.6400000000000008E-4</v>
      </c>
      <c r="K5166" s="42">
        <v>4.63795509152716E-4</v>
      </c>
      <c r="L5166" s="25">
        <v>0.47420511929999998</v>
      </c>
      <c r="M5166" s="39">
        <v>21905.02</v>
      </c>
      <c r="N5166" s="25">
        <v>491.11070041727999</v>
      </c>
      <c r="O5166" s="39">
        <v>16700.705939358799</v>
      </c>
      <c r="P5166" s="25" t="s">
        <v>58</v>
      </c>
      <c r="Q5166" s="25" t="s">
        <v>1458</v>
      </c>
      <c r="R5166" s="25">
        <v>0.53433074708279005</v>
      </c>
      <c r="S5166" s="25">
        <v>0.47420511929999998</v>
      </c>
      <c r="T5166" s="25">
        <v>0</v>
      </c>
      <c r="U5166" s="25"/>
      <c r="V5166" s="26"/>
      <c r="W5166" s="3" t="s">
        <v>50</v>
      </c>
    </row>
    <row r="5167" spans="1:23" x14ac:dyDescent="0.25">
      <c r="A5167" s="24" t="s">
        <v>22</v>
      </c>
      <c r="B5167" s="25">
        <v>6810</v>
      </c>
      <c r="C5167" s="25">
        <v>1</v>
      </c>
      <c r="D5167" s="25">
        <v>1023293</v>
      </c>
      <c r="E5167" s="25" t="s">
        <v>2824</v>
      </c>
      <c r="F5167" s="39">
        <v>1312353.07</v>
      </c>
      <c r="G5167" s="42">
        <v>0.33299999999999996</v>
      </c>
      <c r="H5167" s="42">
        <v>0.33299999999999996</v>
      </c>
      <c r="I5167" s="39">
        <v>437013.57231000002</v>
      </c>
      <c r="J5167" s="42">
        <v>1.5779999999999E-3</v>
      </c>
      <c r="K5167" s="42">
        <v>3.9744317710626198E-4</v>
      </c>
      <c r="L5167" s="25">
        <v>0.47420511929999998</v>
      </c>
      <c r="M5167" s="39">
        <v>14719.06</v>
      </c>
      <c r="N5167" s="25">
        <v>689.60741710517902</v>
      </c>
      <c r="O5167" s="39">
        <v>17346.245773967301</v>
      </c>
      <c r="P5167" s="25" t="s">
        <v>58</v>
      </c>
      <c r="Q5167" s="25" t="s">
        <v>1202</v>
      </c>
      <c r="R5167" s="25">
        <v>0.16872700017126999</v>
      </c>
      <c r="S5167" s="25">
        <v>0.47420511929999998</v>
      </c>
      <c r="T5167" s="25">
        <v>0</v>
      </c>
      <c r="U5167" s="25"/>
      <c r="V5167" s="26"/>
      <c r="W5167" s="3" t="s">
        <v>50</v>
      </c>
    </row>
    <row r="5168" spans="1:23" x14ac:dyDescent="0.25">
      <c r="A5168" s="24" t="s">
        <v>22</v>
      </c>
      <c r="B5168" s="25">
        <v>6811</v>
      </c>
      <c r="C5168" s="25">
        <v>1</v>
      </c>
      <c r="D5168" s="25">
        <v>1023293</v>
      </c>
      <c r="E5168" s="25" t="s">
        <v>2824</v>
      </c>
      <c r="F5168" s="39">
        <v>31225.22</v>
      </c>
      <c r="G5168" s="42">
        <v>0.33299999999999996</v>
      </c>
      <c r="H5168" s="42">
        <v>0.33299999999999996</v>
      </c>
      <c r="I5168" s="39">
        <v>10397.99826</v>
      </c>
      <c r="J5168" s="42">
        <v>1.4269999999998999E-3</v>
      </c>
      <c r="K5168" s="42">
        <v>8.3266430410949995E-4</v>
      </c>
      <c r="L5168" s="25">
        <v>0.47420511929999998</v>
      </c>
      <c r="M5168" s="25">
        <v>604.08000000000004</v>
      </c>
      <c r="N5168" s="25">
        <v>14.8379435170199</v>
      </c>
      <c r="O5168" s="25">
        <v>392.51082316814899</v>
      </c>
      <c r="P5168" s="25" t="s">
        <v>58</v>
      </c>
      <c r="Q5168" s="25" t="s">
        <v>9818</v>
      </c>
      <c r="R5168" s="25">
        <v>0.58333333333333004</v>
      </c>
      <c r="S5168" s="25">
        <v>0.47420511929999998</v>
      </c>
      <c r="T5168" s="25">
        <v>0</v>
      </c>
      <c r="U5168" s="25"/>
      <c r="V5168" s="26"/>
      <c r="W5168" s="3" t="s">
        <v>50</v>
      </c>
    </row>
    <row r="5169" spans="1:23" x14ac:dyDescent="0.25">
      <c r="A5169" s="24" t="s">
        <v>22</v>
      </c>
      <c r="B5169" s="25">
        <v>6812</v>
      </c>
      <c r="C5169" s="25">
        <v>1</v>
      </c>
      <c r="D5169" s="25">
        <v>1023293</v>
      </c>
      <c r="E5169" s="25" t="s">
        <v>2824</v>
      </c>
      <c r="F5169" s="39">
        <v>1474658.43</v>
      </c>
      <c r="G5169" s="42">
        <v>0.33299999999999996</v>
      </c>
      <c r="H5169" s="42">
        <v>0.33299999999999996</v>
      </c>
      <c r="I5169" s="39">
        <v>491061.25718999997</v>
      </c>
      <c r="J5169" s="42">
        <v>1.168E-3</v>
      </c>
      <c r="K5169" s="42">
        <v>7.6766502617180003E-4</v>
      </c>
      <c r="L5169" s="25">
        <v>0.47420511929999998</v>
      </c>
      <c r="M5169" s="39">
        <v>27054.75</v>
      </c>
      <c r="N5169" s="25">
        <v>573.55954839792003</v>
      </c>
      <c r="O5169" s="39">
        <v>16772.713029025799</v>
      </c>
      <c r="P5169" s="25" t="s">
        <v>58</v>
      </c>
      <c r="Q5169" s="25" t="s">
        <v>6765</v>
      </c>
      <c r="R5169" s="25">
        <v>0.65713837090621996</v>
      </c>
      <c r="S5169" s="25">
        <v>0.47420511929999998</v>
      </c>
      <c r="T5169" s="25">
        <v>0</v>
      </c>
      <c r="U5169" s="25"/>
      <c r="V5169" s="26"/>
      <c r="W5169" s="3" t="s">
        <v>50</v>
      </c>
    </row>
    <row r="5170" spans="1:23" x14ac:dyDescent="0.25">
      <c r="A5170" s="24" t="s">
        <v>22</v>
      </c>
      <c r="B5170" s="25">
        <v>6813</v>
      </c>
      <c r="C5170" s="25">
        <v>1</v>
      </c>
      <c r="D5170" s="25">
        <v>1023293</v>
      </c>
      <c r="E5170" s="25" t="s">
        <v>2824</v>
      </c>
      <c r="F5170" s="39">
        <v>1095.44</v>
      </c>
      <c r="G5170" s="42">
        <v>0.33299999999999996</v>
      </c>
      <c r="H5170" s="42">
        <v>0.33299999999999996</v>
      </c>
      <c r="I5170" s="25">
        <v>364.78152</v>
      </c>
      <c r="J5170" s="42">
        <v>1.4099999999999998E-4</v>
      </c>
      <c r="K5170" s="42">
        <v>4.7002209173085897E-5</v>
      </c>
      <c r="L5170" s="25">
        <v>0.47420511929999998</v>
      </c>
      <c r="M5170" s="25">
        <v>2.52</v>
      </c>
      <c r="N5170" s="25">
        <v>5.1434194320000001E-2</v>
      </c>
      <c r="O5170" s="25">
        <v>4.3312351711353196</v>
      </c>
      <c r="P5170" s="25" t="s">
        <v>58</v>
      </c>
      <c r="Q5170" s="25" t="s">
        <v>6149</v>
      </c>
      <c r="R5170" s="25">
        <v>0.33333333333332998</v>
      </c>
      <c r="S5170" s="25">
        <v>0.47420511929999998</v>
      </c>
      <c r="T5170" s="25">
        <v>0</v>
      </c>
      <c r="U5170" s="25"/>
      <c r="V5170" s="26"/>
      <c r="W5170" s="3" t="s">
        <v>50</v>
      </c>
    </row>
    <row r="5171" spans="1:23" x14ac:dyDescent="0.25">
      <c r="A5171" s="24" t="s">
        <v>22</v>
      </c>
      <c r="B5171" s="25">
        <v>6814</v>
      </c>
      <c r="C5171" s="25">
        <v>1</v>
      </c>
      <c r="D5171" s="25">
        <v>1023293</v>
      </c>
      <c r="E5171" s="25" t="s">
        <v>2824</v>
      </c>
      <c r="F5171" s="39">
        <v>2208604.0699999998</v>
      </c>
      <c r="G5171" s="42">
        <v>0.33299999999999996</v>
      </c>
      <c r="H5171" s="42">
        <v>0.33299999999999996</v>
      </c>
      <c r="I5171" s="39">
        <v>735465.15530999994</v>
      </c>
      <c r="J5171" s="42">
        <v>6.4249999999999993E-3</v>
      </c>
      <c r="K5171" s="42">
        <v>1.6101346276309E-3</v>
      </c>
      <c r="L5171" s="25">
        <v>0.47420511929999998</v>
      </c>
      <c r="M5171" s="39">
        <v>63881.47</v>
      </c>
      <c r="N5171" s="39">
        <v>4725.3636228667501</v>
      </c>
      <c r="O5171" s="39">
        <v>58762.328318571599</v>
      </c>
      <c r="P5171" s="25" t="s">
        <v>58</v>
      </c>
      <c r="Q5171" s="25" t="s">
        <v>8542</v>
      </c>
      <c r="R5171" s="25">
        <v>0.1075820887927</v>
      </c>
      <c r="S5171" s="25">
        <v>0.47420511929999998</v>
      </c>
      <c r="T5171" s="25">
        <v>0</v>
      </c>
      <c r="U5171" s="25"/>
      <c r="V5171" s="26"/>
      <c r="W5171" s="3" t="s">
        <v>50</v>
      </c>
    </row>
    <row r="5172" spans="1:23" x14ac:dyDescent="0.25">
      <c r="A5172" s="24" t="s">
        <v>22</v>
      </c>
      <c r="B5172" s="25">
        <v>6815</v>
      </c>
      <c r="C5172" s="25">
        <v>1</v>
      </c>
      <c r="D5172" s="25">
        <v>1023293</v>
      </c>
      <c r="E5172" s="25" t="s">
        <v>2824</v>
      </c>
      <c r="F5172" s="39">
        <v>3128301.75</v>
      </c>
      <c r="G5172" s="42">
        <v>0.33299999999999996</v>
      </c>
      <c r="H5172" s="42">
        <v>0.33299999999999996</v>
      </c>
      <c r="I5172" s="39">
        <v>1041724.48275</v>
      </c>
      <c r="J5172" s="42">
        <v>3.5230000000000001E-3</v>
      </c>
      <c r="K5172" s="42">
        <v>9.0815597023190004E-4</v>
      </c>
      <c r="L5172" s="25">
        <v>0.47420511929999998</v>
      </c>
      <c r="M5172" s="39">
        <v>62209.41</v>
      </c>
      <c r="N5172" s="39">
        <v>3669.9953527282501</v>
      </c>
      <c r="O5172" s="39">
        <v>61722.403911599897</v>
      </c>
      <c r="P5172" s="25" t="s">
        <v>58</v>
      </c>
      <c r="Q5172" s="25" t="s">
        <v>1459</v>
      </c>
      <c r="R5172" s="25">
        <v>0.17285580453782001</v>
      </c>
      <c r="S5172" s="25">
        <v>0.47420511929999998</v>
      </c>
      <c r="T5172" s="25">
        <v>0</v>
      </c>
      <c r="U5172" s="25"/>
      <c r="V5172" s="26"/>
      <c r="W5172" s="3" t="s">
        <v>50</v>
      </c>
    </row>
    <row r="5173" spans="1:23" x14ac:dyDescent="0.25">
      <c r="A5173" s="24" t="s">
        <v>22</v>
      </c>
      <c r="B5173" s="25">
        <v>6816</v>
      </c>
      <c r="C5173" s="25">
        <v>1</v>
      </c>
      <c r="D5173" s="25">
        <v>1023293</v>
      </c>
      <c r="E5173" s="25" t="s">
        <v>2824</v>
      </c>
      <c r="F5173" s="39">
        <v>31433.22</v>
      </c>
      <c r="G5173" s="42">
        <v>0.33299999999999996</v>
      </c>
      <c r="H5173" s="42">
        <v>0.33299999999999996</v>
      </c>
      <c r="I5173" s="39">
        <v>10467.26226</v>
      </c>
      <c r="J5173" s="42">
        <v>8.6400000000000008E-4</v>
      </c>
      <c r="K5173" s="42">
        <v>2.1607001929291301E-4</v>
      </c>
      <c r="L5173" s="25">
        <v>0.47420511929999998</v>
      </c>
      <c r="M5173" s="25">
        <v>227.18</v>
      </c>
      <c r="N5173" s="25">
        <v>9.0437145926400007</v>
      </c>
      <c r="O5173" s="25">
        <v>307.540474851878</v>
      </c>
      <c r="P5173" s="25" t="s">
        <v>58</v>
      </c>
      <c r="Q5173" s="25" t="s">
        <v>8543</v>
      </c>
      <c r="R5173" s="25">
        <v>8.3333333333329998E-2</v>
      </c>
      <c r="S5173" s="25">
        <v>0.47420511929999998</v>
      </c>
      <c r="T5173" s="25">
        <v>0</v>
      </c>
      <c r="U5173" s="25"/>
      <c r="V5173" s="26"/>
      <c r="W5173" s="3" t="s">
        <v>50</v>
      </c>
    </row>
    <row r="5174" spans="1:23" x14ac:dyDescent="0.25">
      <c r="A5174" s="24" t="s">
        <v>22</v>
      </c>
      <c r="B5174" s="25">
        <v>6817</v>
      </c>
      <c r="C5174" s="25">
        <v>1</v>
      </c>
      <c r="D5174" s="25">
        <v>1023293</v>
      </c>
      <c r="E5174" s="25" t="s">
        <v>2824</v>
      </c>
      <c r="F5174" s="39">
        <v>3017518.21</v>
      </c>
      <c r="G5174" s="42">
        <v>0.33299999999999996</v>
      </c>
      <c r="H5174" s="42">
        <v>0.33299999999999996</v>
      </c>
      <c r="I5174" s="39">
        <v>1004833.5639299999</v>
      </c>
      <c r="J5174" s="42">
        <v>7.8100000000000001E-4</v>
      </c>
      <c r="K5174" s="42">
        <v>1.9530720990978902E-4</v>
      </c>
      <c r="L5174" s="25">
        <v>0.47420511929999998</v>
      </c>
      <c r="M5174" s="39">
        <v>20260.299999999901</v>
      </c>
      <c r="N5174" s="25">
        <v>784.77501342932999</v>
      </c>
      <c r="O5174" s="39">
        <v>28070.489874701201</v>
      </c>
      <c r="P5174" s="25" t="s">
        <v>58</v>
      </c>
      <c r="Q5174" s="25" t="s">
        <v>6766</v>
      </c>
      <c r="R5174" s="25">
        <v>0.11656649869893999</v>
      </c>
      <c r="S5174" s="25">
        <v>0.47420511929999998</v>
      </c>
      <c r="T5174" s="25">
        <v>0</v>
      </c>
      <c r="U5174" s="25"/>
      <c r="V5174" s="26"/>
      <c r="W5174" s="3" t="s">
        <v>50</v>
      </c>
    </row>
    <row r="5175" spans="1:23" x14ac:dyDescent="0.25">
      <c r="A5175" s="24" t="s">
        <v>22</v>
      </c>
      <c r="B5175" s="25">
        <v>6818</v>
      </c>
      <c r="C5175" s="25">
        <v>1</v>
      </c>
      <c r="D5175" s="25">
        <v>1023293</v>
      </c>
      <c r="E5175" s="25" t="s">
        <v>2824</v>
      </c>
      <c r="F5175" s="39">
        <v>1580818.8</v>
      </c>
      <c r="G5175" s="42">
        <v>0.33299999999999996</v>
      </c>
      <c r="H5175" s="42">
        <v>0.33299999999999996</v>
      </c>
      <c r="I5175" s="39">
        <v>526412.66040000005</v>
      </c>
      <c r="J5175" s="42">
        <v>1.168E-3</v>
      </c>
      <c r="K5175" s="42">
        <v>2.92127983209877E-4</v>
      </c>
      <c r="L5175" s="25">
        <v>0.47420511929999998</v>
      </c>
      <c r="M5175" s="39">
        <v>14225.04</v>
      </c>
      <c r="N5175" s="25">
        <v>614.8499873472</v>
      </c>
      <c r="O5175" s="39">
        <v>17980.177337262401</v>
      </c>
      <c r="P5175" s="25" t="s">
        <v>58</v>
      </c>
      <c r="Q5175" s="25" t="s">
        <v>1460</v>
      </c>
      <c r="R5175" s="25">
        <v>0.16540532823875001</v>
      </c>
      <c r="S5175" s="25">
        <v>0.47420511929999998</v>
      </c>
      <c r="T5175" s="25">
        <v>0</v>
      </c>
      <c r="U5175" s="25"/>
      <c r="V5175" s="26"/>
      <c r="W5175" s="3" t="s">
        <v>50</v>
      </c>
    </row>
    <row r="5176" spans="1:23" x14ac:dyDescent="0.25">
      <c r="A5176" s="24" t="s">
        <v>22</v>
      </c>
      <c r="B5176" s="25">
        <v>6819</v>
      </c>
      <c r="C5176" s="25">
        <v>1</v>
      </c>
      <c r="D5176" s="25">
        <v>1023293</v>
      </c>
      <c r="E5176" s="25" t="s">
        <v>2824</v>
      </c>
      <c r="F5176" s="39">
        <v>49973729.759999998</v>
      </c>
      <c r="G5176" s="42">
        <v>0.33299999999999996</v>
      </c>
      <c r="H5176" s="42">
        <v>0.33299999999999996</v>
      </c>
      <c r="I5176" s="39">
        <v>16641252.01008</v>
      </c>
      <c r="J5176" s="42">
        <v>3.5230000000000001E-3</v>
      </c>
      <c r="K5176" s="42">
        <v>1.7630541800207999E-3</v>
      </c>
      <c r="L5176" s="25">
        <v>0.47420511929999998</v>
      </c>
      <c r="M5176" s="39">
        <v>1603438.51</v>
      </c>
      <c r="N5176" s="39">
        <v>58627.1308315118</v>
      </c>
      <c r="O5176" s="39">
        <v>985997.82876311801</v>
      </c>
      <c r="P5176" s="25" t="s">
        <v>58</v>
      </c>
      <c r="Q5176" s="25" t="s">
        <v>1461</v>
      </c>
      <c r="R5176" s="25">
        <v>0.5</v>
      </c>
      <c r="S5176" s="25">
        <v>0.47420511929999998</v>
      </c>
      <c r="T5176" s="25">
        <v>0</v>
      </c>
      <c r="U5176" s="25"/>
      <c r="V5176" s="26"/>
      <c r="W5176" s="3" t="s">
        <v>50</v>
      </c>
    </row>
    <row r="5177" spans="1:23" x14ac:dyDescent="0.25">
      <c r="A5177" s="24" t="s">
        <v>22</v>
      </c>
      <c r="B5177" s="25">
        <v>6820</v>
      </c>
      <c r="C5177" s="25">
        <v>1</v>
      </c>
      <c r="D5177" s="25">
        <v>1023293</v>
      </c>
      <c r="E5177" s="25" t="s">
        <v>2824</v>
      </c>
      <c r="F5177" s="39">
        <v>23158877.460000001</v>
      </c>
      <c r="G5177" s="42">
        <v>0.33299999999999996</v>
      </c>
      <c r="H5177" s="42">
        <v>0.33299999999999996</v>
      </c>
      <c r="I5177" s="39">
        <v>7711906.1941799996</v>
      </c>
      <c r="J5177" s="42">
        <v>7.8100000000000001E-4</v>
      </c>
      <c r="K5177" s="42">
        <v>7.8100000000000001E-4</v>
      </c>
      <c r="L5177" s="25">
        <v>0.47420511929999998</v>
      </c>
      <c r="M5177" s="39">
        <v>1501733.2</v>
      </c>
      <c r="N5177" s="39">
        <v>6022.9987376545796</v>
      </c>
      <c r="O5177" s="39">
        <v>215435.662689961</v>
      </c>
      <c r="P5177" s="25" t="s">
        <v>58</v>
      </c>
      <c r="Q5177" s="25" t="s">
        <v>10749</v>
      </c>
      <c r="R5177" s="25">
        <v>7.6747573970423897</v>
      </c>
      <c r="S5177" s="25">
        <v>0.47420511929999998</v>
      </c>
      <c r="T5177" s="25">
        <v>0</v>
      </c>
      <c r="U5177" s="25"/>
      <c r="V5177" s="26"/>
      <c r="W5177" s="3" t="s">
        <v>50</v>
      </c>
    </row>
    <row r="5178" spans="1:23" x14ac:dyDescent="0.25">
      <c r="A5178" s="24" t="s">
        <v>22</v>
      </c>
      <c r="B5178" s="25">
        <v>6821</v>
      </c>
      <c r="C5178" s="25">
        <v>1</v>
      </c>
      <c r="D5178" s="25">
        <v>1023293</v>
      </c>
      <c r="E5178" s="25" t="s">
        <v>2824</v>
      </c>
      <c r="F5178" s="39">
        <v>43470260.960000001</v>
      </c>
      <c r="G5178" s="42">
        <v>0.33299999999999996</v>
      </c>
      <c r="H5178" s="42">
        <v>0.33299999999999896</v>
      </c>
      <c r="I5178" s="39">
        <v>14475596.899679899</v>
      </c>
      <c r="J5178" s="42">
        <v>5.7700000000000004E-4</v>
      </c>
      <c r="K5178" s="42">
        <v>4.4478139541006401E-4</v>
      </c>
      <c r="L5178" s="25">
        <v>0.47420511929999998</v>
      </c>
      <c r="M5178" s="39">
        <v>675864.17</v>
      </c>
      <c r="N5178" s="39">
        <v>8352.4194111153593</v>
      </c>
      <c r="O5178" s="39">
        <v>347615.43927499698</v>
      </c>
      <c r="P5178" s="25" t="s">
        <v>58</v>
      </c>
      <c r="Q5178" s="25" t="s">
        <v>1205</v>
      </c>
      <c r="R5178" s="25">
        <v>2.1501934185191001</v>
      </c>
      <c r="S5178" s="25">
        <v>0.47420511929999998</v>
      </c>
      <c r="T5178" s="25">
        <v>0</v>
      </c>
      <c r="U5178" s="25"/>
      <c r="V5178" s="26"/>
      <c r="W5178" s="3" t="s">
        <v>50</v>
      </c>
    </row>
    <row r="5179" spans="1:23" x14ac:dyDescent="0.25">
      <c r="A5179" s="24" t="s">
        <v>22</v>
      </c>
      <c r="B5179" s="25">
        <v>6822</v>
      </c>
      <c r="C5179" s="25">
        <v>1</v>
      </c>
      <c r="D5179" s="25">
        <v>1023293</v>
      </c>
      <c r="E5179" s="25" t="s">
        <v>2824</v>
      </c>
      <c r="F5179" s="39">
        <v>1904768.41</v>
      </c>
      <c r="G5179" s="42">
        <v>0.33299999999999996</v>
      </c>
      <c r="H5179" s="42">
        <v>0.33299999999999996</v>
      </c>
      <c r="I5179" s="39">
        <v>634287.88052999997</v>
      </c>
      <c r="J5179" s="42">
        <v>2.1329999999999999E-3</v>
      </c>
      <c r="K5179" s="42">
        <v>2.1329999999999999E-3</v>
      </c>
      <c r="L5179" s="25">
        <v>0.47420511929999998</v>
      </c>
      <c r="M5179" s="39">
        <v>88505.27</v>
      </c>
      <c r="N5179" s="39">
        <v>1352.9360491704899</v>
      </c>
      <c r="O5179" s="39">
        <v>29262.954450428198</v>
      </c>
      <c r="P5179" s="25" t="s">
        <v>58</v>
      </c>
      <c r="Q5179" s="25" t="s">
        <v>1207</v>
      </c>
      <c r="R5179" s="25">
        <v>2.30553353508909</v>
      </c>
      <c r="S5179" s="25">
        <v>0.47420511929999998</v>
      </c>
      <c r="T5179" s="25">
        <v>0</v>
      </c>
      <c r="U5179" s="25"/>
      <c r="V5179" s="26"/>
      <c r="W5179" s="3" t="s">
        <v>50</v>
      </c>
    </row>
    <row r="5180" spans="1:23" x14ac:dyDescent="0.25">
      <c r="A5180" s="24" t="s">
        <v>22</v>
      </c>
      <c r="B5180" s="25">
        <v>6823</v>
      </c>
      <c r="C5180" s="25">
        <v>1</v>
      </c>
      <c r="D5180" s="25">
        <v>1023293</v>
      </c>
      <c r="E5180" s="25" t="s">
        <v>2824</v>
      </c>
      <c r="F5180" s="39">
        <v>7595721.1900000004</v>
      </c>
      <c r="G5180" s="42">
        <v>0.33299999999999896</v>
      </c>
      <c r="H5180" s="42">
        <v>0.33299999999999896</v>
      </c>
      <c r="I5180" s="39">
        <v>2529375.1562699899</v>
      </c>
      <c r="J5180" s="42">
        <v>1.56E-4</v>
      </c>
      <c r="K5180" s="42">
        <v>1.5599615550905601E-4</v>
      </c>
      <c r="L5180" s="25">
        <v>0.47420511929999998</v>
      </c>
      <c r="M5180" s="39">
        <v>113924.31</v>
      </c>
      <c r="N5180" s="25">
        <v>394.58252437812001</v>
      </c>
      <c r="O5180" s="39">
        <v>31589.421313024599</v>
      </c>
      <c r="P5180" s="25" t="s">
        <v>58</v>
      </c>
      <c r="Q5180" s="25" t="s">
        <v>1462</v>
      </c>
      <c r="R5180" s="25">
        <v>4.1199429142027197</v>
      </c>
      <c r="S5180" s="25">
        <v>0.47420511929999998</v>
      </c>
      <c r="T5180" s="25">
        <v>0</v>
      </c>
      <c r="U5180" s="25"/>
      <c r="V5180" s="26"/>
      <c r="W5180" s="3" t="s">
        <v>50</v>
      </c>
    </row>
    <row r="5181" spans="1:23" x14ac:dyDescent="0.25">
      <c r="A5181" s="24" t="s">
        <v>22</v>
      </c>
      <c r="B5181" s="25">
        <v>6824</v>
      </c>
      <c r="C5181" s="25">
        <v>1</v>
      </c>
      <c r="D5181" s="25">
        <v>1023293</v>
      </c>
      <c r="E5181" s="25" t="s">
        <v>2824</v>
      </c>
      <c r="F5181" s="39">
        <v>69712.44</v>
      </c>
      <c r="G5181" s="42">
        <v>0.33299999999999996</v>
      </c>
      <c r="H5181" s="42">
        <v>0.33299999999999996</v>
      </c>
      <c r="I5181" s="39">
        <v>23214.24252</v>
      </c>
      <c r="J5181" s="42">
        <v>2.1329999999999999E-3</v>
      </c>
      <c r="K5181" s="42">
        <v>5.3367706483742295E-4</v>
      </c>
      <c r="L5181" s="25">
        <v>0.47420511929999998</v>
      </c>
      <c r="M5181" s="25">
        <v>961.27</v>
      </c>
      <c r="N5181" s="25">
        <v>49.515979295160001</v>
      </c>
      <c r="O5181" s="39">
        <v>1070.9921193769701</v>
      </c>
      <c r="P5181" s="25" t="s">
        <v>58</v>
      </c>
      <c r="Q5181" s="25" t="s">
        <v>1209</v>
      </c>
      <c r="R5181" s="25">
        <v>0.16666666666666</v>
      </c>
      <c r="S5181" s="25">
        <v>0.47420511929999998</v>
      </c>
      <c r="T5181" s="25">
        <v>0</v>
      </c>
      <c r="U5181" s="25"/>
      <c r="V5181" s="26"/>
      <c r="W5181" s="3" t="s">
        <v>50</v>
      </c>
    </row>
    <row r="5182" spans="1:23" x14ac:dyDescent="0.25">
      <c r="A5182" s="24" t="s">
        <v>22</v>
      </c>
      <c r="B5182" s="25">
        <v>6825</v>
      </c>
      <c r="C5182" s="25">
        <v>1</v>
      </c>
      <c r="D5182" s="25">
        <v>1023293</v>
      </c>
      <c r="E5182" s="25" t="s">
        <v>2824</v>
      </c>
      <c r="F5182" s="39">
        <v>50119316.710000001</v>
      </c>
      <c r="G5182" s="42">
        <v>0.33299999999999996</v>
      </c>
      <c r="H5182" s="42">
        <v>0.33299999999999996</v>
      </c>
      <c r="I5182" s="39">
        <v>16689732.4644299</v>
      </c>
      <c r="J5182" s="42">
        <v>9.5500000000000001E-4</v>
      </c>
      <c r="K5182" s="42">
        <v>9.5500000000000001E-4</v>
      </c>
      <c r="L5182" s="25">
        <v>0.47420511929999998</v>
      </c>
      <c r="M5182" s="39">
        <v>2755601.01</v>
      </c>
      <c r="N5182" s="39">
        <v>15938.6945035306</v>
      </c>
      <c r="O5182" s="39">
        <v>515517.70591681002</v>
      </c>
      <c r="P5182" s="25" t="s">
        <v>58</v>
      </c>
      <c r="Q5182" s="25" t="s">
        <v>1463</v>
      </c>
      <c r="R5182" s="25">
        <v>5.0969357708880603</v>
      </c>
      <c r="S5182" s="25">
        <v>0.47420511929999998</v>
      </c>
      <c r="T5182" s="25">
        <v>0</v>
      </c>
      <c r="U5182" s="25"/>
      <c r="V5182" s="26"/>
      <c r="W5182" s="3" t="s">
        <v>50</v>
      </c>
    </row>
    <row r="5183" spans="1:23" x14ac:dyDescent="0.25">
      <c r="A5183" s="24" t="s">
        <v>22</v>
      </c>
      <c r="B5183" s="25">
        <v>6826</v>
      </c>
      <c r="C5183" s="25">
        <v>1</v>
      </c>
      <c r="D5183" s="25">
        <v>1023293</v>
      </c>
      <c r="E5183" s="25" t="s">
        <v>2824</v>
      </c>
      <c r="F5183" s="39">
        <v>97960783.2299999</v>
      </c>
      <c r="G5183" s="42">
        <v>0.33299999999999996</v>
      </c>
      <c r="H5183" s="42">
        <v>0.33299999999999896</v>
      </c>
      <c r="I5183" s="39">
        <v>32620940.815589901</v>
      </c>
      <c r="J5183" s="42">
        <v>2.1329999999999999E-3</v>
      </c>
      <c r="K5183" s="42">
        <v>1.4658462683157999E-3</v>
      </c>
      <c r="L5183" s="25">
        <v>0.47420511929999998</v>
      </c>
      <c r="M5183" s="39">
        <v>2836729.03</v>
      </c>
      <c r="N5183" s="39">
        <v>69580.466759653398</v>
      </c>
      <c r="O5183" s="39">
        <v>1504971.37738007</v>
      </c>
      <c r="P5183" s="25" t="s">
        <v>58</v>
      </c>
      <c r="Q5183" s="25" t="s">
        <v>3187</v>
      </c>
      <c r="R5183" s="25">
        <v>0.68705331121615998</v>
      </c>
      <c r="S5183" s="25">
        <v>0.47420511929999998</v>
      </c>
      <c r="T5183" s="25">
        <v>0</v>
      </c>
      <c r="U5183" s="25"/>
      <c r="V5183" s="26"/>
      <c r="W5183" s="3" t="s">
        <v>50</v>
      </c>
    </row>
    <row r="5184" spans="1:23" x14ac:dyDescent="0.25">
      <c r="A5184" s="24" t="s">
        <v>22</v>
      </c>
      <c r="B5184" s="25">
        <v>6827</v>
      </c>
      <c r="C5184" s="25">
        <v>1</v>
      </c>
      <c r="D5184" s="25">
        <v>1023293</v>
      </c>
      <c r="E5184" s="25" t="s">
        <v>2824</v>
      </c>
      <c r="F5184" s="39">
        <v>1374597.2</v>
      </c>
      <c r="G5184" s="42">
        <v>0.33299999999999996</v>
      </c>
      <c r="H5184" s="42">
        <v>0.33299999999999996</v>
      </c>
      <c r="I5184" s="39">
        <v>457740.8676</v>
      </c>
      <c r="J5184" s="42">
        <v>3.1600000000000004E-4</v>
      </c>
      <c r="K5184" s="42">
        <v>2.8744061341497097E-4</v>
      </c>
      <c r="L5184" s="25">
        <v>0.47420511929999998</v>
      </c>
      <c r="M5184" s="39">
        <v>12606.94</v>
      </c>
      <c r="N5184" s="25">
        <v>144.6461141616</v>
      </c>
      <c r="O5184" s="39">
        <v>8135.6939035928199</v>
      </c>
      <c r="P5184" s="25" t="s">
        <v>58</v>
      </c>
      <c r="Q5184" s="25" t="s">
        <v>1464</v>
      </c>
      <c r="R5184" s="25">
        <v>0.90960928711819</v>
      </c>
      <c r="S5184" s="25">
        <v>0.47420511929999998</v>
      </c>
      <c r="T5184" s="25">
        <v>0</v>
      </c>
      <c r="U5184" s="25"/>
      <c r="V5184" s="26"/>
      <c r="W5184" s="3" t="s">
        <v>50</v>
      </c>
    </row>
    <row r="5185" spans="1:23" x14ac:dyDescent="0.25">
      <c r="A5185" s="24" t="s">
        <v>22</v>
      </c>
      <c r="B5185" s="25">
        <v>6828</v>
      </c>
      <c r="C5185" s="25">
        <v>1</v>
      </c>
      <c r="D5185" s="25">
        <v>1023293</v>
      </c>
      <c r="E5185" s="25" t="s">
        <v>2824</v>
      </c>
      <c r="F5185" s="25">
        <v>188.4</v>
      </c>
      <c r="G5185" s="42">
        <v>0.33299999999999996</v>
      </c>
      <c r="H5185" s="42">
        <v>0.33299999999999996</v>
      </c>
      <c r="I5185" s="25">
        <v>62.737200000000001</v>
      </c>
      <c r="J5185" s="42">
        <v>2.8830000000000001E-3</v>
      </c>
      <c r="K5185" s="42">
        <v>2.8830000000000001E-3</v>
      </c>
      <c r="L5185" s="25">
        <v>0.47420511929999998</v>
      </c>
      <c r="M5185" s="25">
        <v>11.2799999999999</v>
      </c>
      <c r="N5185" s="25">
        <v>0.18087134760000001</v>
      </c>
      <c r="O5185" s="25">
        <v>3.3637252361434098</v>
      </c>
      <c r="P5185" s="25" t="s">
        <v>58</v>
      </c>
      <c r="Q5185" s="25" t="s">
        <v>1465</v>
      </c>
      <c r="R5185" s="25">
        <v>2.5</v>
      </c>
      <c r="S5185" s="25">
        <v>0.47420511929999998</v>
      </c>
      <c r="T5185" s="25">
        <v>0</v>
      </c>
      <c r="U5185" s="25"/>
      <c r="V5185" s="26"/>
      <c r="W5185" s="3" t="s">
        <v>50</v>
      </c>
    </row>
    <row r="5186" spans="1:23" x14ac:dyDescent="0.25">
      <c r="A5186" s="24" t="s">
        <v>22</v>
      </c>
      <c r="B5186" s="25">
        <v>6829</v>
      </c>
      <c r="C5186" s="25">
        <v>1</v>
      </c>
      <c r="D5186" s="25">
        <v>1023293</v>
      </c>
      <c r="E5186" s="25" t="s">
        <v>2824</v>
      </c>
      <c r="F5186" s="39">
        <v>4785971.1900000004</v>
      </c>
      <c r="G5186" s="42">
        <v>0.33299999999999996</v>
      </c>
      <c r="H5186" s="42">
        <v>0.33299999999999996</v>
      </c>
      <c r="I5186" s="39">
        <v>1593728.4062699999</v>
      </c>
      <c r="J5186" s="42">
        <v>1.15E-4</v>
      </c>
      <c r="K5186" s="42">
        <v>1.15E-4</v>
      </c>
      <c r="L5186" s="25">
        <v>0.47420511929999998</v>
      </c>
      <c r="M5186" s="39">
        <v>815613.66</v>
      </c>
      <c r="N5186" s="25">
        <v>183.27876672105</v>
      </c>
      <c r="O5186" s="39">
        <v>17089.8503704139</v>
      </c>
      <c r="P5186" s="25" t="s">
        <v>58</v>
      </c>
      <c r="Q5186" s="25" t="s">
        <v>7508</v>
      </c>
      <c r="R5186" s="25">
        <v>39.4166666666666</v>
      </c>
      <c r="S5186" s="25">
        <v>0.47420511929999998</v>
      </c>
      <c r="T5186" s="25">
        <v>0</v>
      </c>
      <c r="U5186" s="25"/>
      <c r="V5186" s="26"/>
      <c r="W5186" s="3" t="s">
        <v>50</v>
      </c>
    </row>
    <row r="5187" spans="1:23" x14ac:dyDescent="0.25">
      <c r="A5187" s="24" t="s">
        <v>22</v>
      </c>
      <c r="B5187" s="25">
        <v>6830</v>
      </c>
      <c r="C5187" s="25">
        <v>1</v>
      </c>
      <c r="D5187" s="25">
        <v>1023293</v>
      </c>
      <c r="E5187" s="25" t="s">
        <v>2824</v>
      </c>
      <c r="F5187" s="39">
        <v>650484.27</v>
      </c>
      <c r="G5187" s="42">
        <v>0.33299999999999996</v>
      </c>
      <c r="H5187" s="42">
        <v>0.33299999999999896</v>
      </c>
      <c r="I5187" s="39">
        <v>216611.26191</v>
      </c>
      <c r="J5187" s="42">
        <v>1.9289999999999999E-3</v>
      </c>
      <c r="K5187" s="42">
        <v>4.8259924065585603E-4</v>
      </c>
      <c r="L5187" s="25">
        <v>0.47420511929999998</v>
      </c>
      <c r="M5187" s="39">
        <v>8361.66</v>
      </c>
      <c r="N5187" s="25">
        <v>417.84312422439001</v>
      </c>
      <c r="O5187" s="39">
        <v>9504.4691352121499</v>
      </c>
      <c r="P5187" s="25" t="s">
        <v>58</v>
      </c>
      <c r="Q5187" s="25" t="s">
        <v>10989</v>
      </c>
      <c r="R5187" s="25">
        <v>8.3333333333329998E-2</v>
      </c>
      <c r="S5187" s="25">
        <v>0.47420511929999998</v>
      </c>
      <c r="T5187" s="25">
        <v>0</v>
      </c>
      <c r="U5187" s="25"/>
      <c r="V5187" s="26"/>
      <c r="W5187" s="3" t="s">
        <v>50</v>
      </c>
    </row>
    <row r="5188" spans="1:23" x14ac:dyDescent="0.25">
      <c r="A5188" s="24" t="s">
        <v>22</v>
      </c>
      <c r="B5188" s="25">
        <v>6831</v>
      </c>
      <c r="C5188" s="25">
        <v>1</v>
      </c>
      <c r="D5188" s="25">
        <v>1023293</v>
      </c>
      <c r="E5188" s="25" t="s">
        <v>2824</v>
      </c>
      <c r="F5188" s="39">
        <v>976778.21</v>
      </c>
      <c r="G5188" s="42">
        <v>0.33299999999999996</v>
      </c>
      <c r="H5188" s="42">
        <v>0.33299999999999996</v>
      </c>
      <c r="I5188" s="39">
        <v>325267.14393000002</v>
      </c>
      <c r="J5188" s="42">
        <v>3.895E-3</v>
      </c>
      <c r="K5188" s="42">
        <v>9.7517552381939997E-4</v>
      </c>
      <c r="L5188" s="25">
        <v>0.47420511929999998</v>
      </c>
      <c r="M5188" s="39">
        <v>20331.16</v>
      </c>
      <c r="N5188" s="39">
        <v>1266.91552560734</v>
      </c>
      <c r="O5188" s="39">
        <v>20260.328715641601</v>
      </c>
      <c r="P5188" s="25" t="s">
        <v>58</v>
      </c>
      <c r="Q5188" s="25" t="s">
        <v>6741</v>
      </c>
      <c r="R5188" s="25">
        <v>0.16666666666666</v>
      </c>
      <c r="S5188" s="25">
        <v>0.47420511929999998</v>
      </c>
      <c r="T5188" s="25">
        <v>0</v>
      </c>
      <c r="U5188" s="25"/>
      <c r="V5188" s="26"/>
      <c r="W5188" s="3" t="s">
        <v>50</v>
      </c>
    </row>
    <row r="5189" spans="1:23" x14ac:dyDescent="0.25">
      <c r="A5189" s="24" t="s">
        <v>22</v>
      </c>
      <c r="B5189" s="25">
        <v>6832</v>
      </c>
      <c r="C5189" s="25">
        <v>1</v>
      </c>
      <c r="D5189" s="25">
        <v>1023293</v>
      </c>
      <c r="E5189" s="25" t="s">
        <v>2824</v>
      </c>
      <c r="F5189" s="39">
        <v>38671480.619999997</v>
      </c>
      <c r="G5189" s="42">
        <v>0.33299999999999996</v>
      </c>
      <c r="H5189" s="42">
        <v>0.33299999999999996</v>
      </c>
      <c r="I5189" s="39">
        <v>12877603.046460001</v>
      </c>
      <c r="J5189" s="42">
        <v>5.2590000000000007E-3</v>
      </c>
      <c r="K5189" s="42">
        <v>5.2590000000000007E-3</v>
      </c>
      <c r="L5189" s="25">
        <v>0.47420511929999998</v>
      </c>
      <c r="M5189" s="39">
        <v>3605524.1</v>
      </c>
      <c r="N5189" s="39">
        <v>67723.314421333096</v>
      </c>
      <c r="O5189" s="39">
        <v>931411.57003352605</v>
      </c>
      <c r="P5189" s="25" t="s">
        <v>58</v>
      </c>
      <c r="Q5189" s="25" t="s">
        <v>1466</v>
      </c>
      <c r="R5189" s="25">
        <v>5.4166666666666599</v>
      </c>
      <c r="S5189" s="25">
        <v>0.47420511929999998</v>
      </c>
      <c r="T5189" s="25">
        <v>0</v>
      </c>
      <c r="U5189" s="25"/>
      <c r="V5189" s="26"/>
      <c r="W5189" s="3" t="s">
        <v>50</v>
      </c>
    </row>
    <row r="5190" spans="1:23" x14ac:dyDescent="0.25">
      <c r="A5190" s="24" t="s">
        <v>22</v>
      </c>
      <c r="B5190" s="25">
        <v>6833</v>
      </c>
      <c r="C5190" s="25">
        <v>1</v>
      </c>
      <c r="D5190" s="25">
        <v>1023293</v>
      </c>
      <c r="E5190" s="25" t="s">
        <v>2824</v>
      </c>
      <c r="F5190" s="39">
        <v>9371.24</v>
      </c>
      <c r="G5190" s="42">
        <v>0.33299999999999996</v>
      </c>
      <c r="H5190" s="42">
        <v>0.33299999999999996</v>
      </c>
      <c r="I5190" s="39">
        <v>3120.6229199999998</v>
      </c>
      <c r="J5190" s="42">
        <v>3.895E-3</v>
      </c>
      <c r="K5190" s="42">
        <v>9.7517552381939997E-4</v>
      </c>
      <c r="L5190" s="25">
        <v>0.47420511929999998</v>
      </c>
      <c r="M5190" s="25">
        <v>195.03</v>
      </c>
      <c r="N5190" s="25">
        <v>12.154826273399999</v>
      </c>
      <c r="O5190" s="25">
        <v>194.37821291403401</v>
      </c>
      <c r="P5190" s="25" t="s">
        <v>58</v>
      </c>
      <c r="Q5190" s="25" t="s">
        <v>6161</v>
      </c>
      <c r="R5190" s="25">
        <v>0.16666666666666</v>
      </c>
      <c r="S5190" s="25">
        <v>0.47420511929999998</v>
      </c>
      <c r="T5190" s="25">
        <v>0</v>
      </c>
      <c r="U5190" s="25"/>
      <c r="V5190" s="26"/>
      <c r="W5190" s="3" t="s">
        <v>50</v>
      </c>
    </row>
    <row r="5191" spans="1:23" x14ac:dyDescent="0.25">
      <c r="A5191" s="24" t="s">
        <v>22</v>
      </c>
      <c r="B5191" s="25">
        <v>6834</v>
      </c>
      <c r="C5191" s="25">
        <v>1</v>
      </c>
      <c r="D5191" s="25">
        <v>1023293</v>
      </c>
      <c r="E5191" s="25" t="s">
        <v>2824</v>
      </c>
      <c r="F5191" s="39">
        <v>2550683.12</v>
      </c>
      <c r="G5191" s="42">
        <v>0.33299999999999996</v>
      </c>
      <c r="H5191" s="42">
        <v>0.33299999999999896</v>
      </c>
      <c r="I5191" s="39">
        <v>849377.47895999905</v>
      </c>
      <c r="J5191" s="42">
        <v>3.895E-3</v>
      </c>
      <c r="K5191" s="42">
        <v>2.9424194985492001E-3</v>
      </c>
      <c r="L5191" s="25">
        <v>0.47420511929999998</v>
      </c>
      <c r="M5191" s="39">
        <v>114137.39</v>
      </c>
      <c r="N5191" s="39">
        <v>3308.3252805492002</v>
      </c>
      <c r="O5191" s="39">
        <v>52906.256437311698</v>
      </c>
      <c r="P5191" s="25" t="s">
        <v>58</v>
      </c>
      <c r="Q5191" s="25" t="s">
        <v>1467</v>
      </c>
      <c r="R5191" s="25">
        <v>0.75509138770113005</v>
      </c>
      <c r="S5191" s="25">
        <v>0.47420511929999998</v>
      </c>
      <c r="T5191" s="25">
        <v>0</v>
      </c>
      <c r="U5191" s="25"/>
      <c r="V5191" s="26"/>
      <c r="W5191" s="3" t="s">
        <v>50</v>
      </c>
    </row>
    <row r="5192" spans="1:23" x14ac:dyDescent="0.25">
      <c r="A5192" s="24" t="s">
        <v>22</v>
      </c>
      <c r="B5192" s="25">
        <v>6835</v>
      </c>
      <c r="C5192" s="25">
        <v>1</v>
      </c>
      <c r="D5192" s="25">
        <v>1023293</v>
      </c>
      <c r="E5192" s="25" t="s">
        <v>2824</v>
      </c>
      <c r="F5192" s="39">
        <v>789930.38</v>
      </c>
      <c r="G5192" s="42">
        <v>0.33299999999999996</v>
      </c>
      <c r="H5192" s="42">
        <v>0.33299999999999996</v>
      </c>
      <c r="I5192" s="39">
        <v>263046.81653999898</v>
      </c>
      <c r="J5192" s="42">
        <v>2.8830000000000001E-3</v>
      </c>
      <c r="K5192" s="42">
        <v>2.0342358586298002E-3</v>
      </c>
      <c r="L5192" s="25">
        <v>0.47420511929999998</v>
      </c>
      <c r="M5192" s="39">
        <v>27876.84</v>
      </c>
      <c r="N5192" s="25">
        <v>758.36397208482003</v>
      </c>
      <c r="O5192" s="39">
        <v>14103.549649694</v>
      </c>
      <c r="P5192" s="25" t="s">
        <v>58</v>
      </c>
      <c r="Q5192" s="25" t="s">
        <v>451</v>
      </c>
      <c r="R5192" s="25">
        <v>0.70531237301358995</v>
      </c>
      <c r="S5192" s="25">
        <v>0.47420511929999998</v>
      </c>
      <c r="T5192" s="25">
        <v>0</v>
      </c>
      <c r="U5192" s="25"/>
      <c r="V5192" s="26"/>
      <c r="W5192" s="3" t="s">
        <v>50</v>
      </c>
    </row>
    <row r="5193" spans="1:23" x14ac:dyDescent="0.25">
      <c r="A5193" s="24" t="s">
        <v>22</v>
      </c>
      <c r="B5193" s="25">
        <v>6836</v>
      </c>
      <c r="C5193" s="25">
        <v>1</v>
      </c>
      <c r="D5193" s="25">
        <v>1023293</v>
      </c>
      <c r="E5193" s="25" t="s">
        <v>2824</v>
      </c>
      <c r="F5193" s="39">
        <v>2462019.88</v>
      </c>
      <c r="G5193" s="42">
        <v>0.33299999999999996</v>
      </c>
      <c r="H5193" s="42">
        <v>0.33299999999999996</v>
      </c>
      <c r="I5193" s="39">
        <v>819852.62003999995</v>
      </c>
      <c r="J5193" s="42">
        <v>1.5779999999999E-3</v>
      </c>
      <c r="K5193" s="42">
        <v>7.7278196821690005E-4</v>
      </c>
      <c r="L5193" s="25">
        <v>0.47420511929999998</v>
      </c>
      <c r="M5193" s="39">
        <v>45053.95</v>
      </c>
      <c r="N5193" s="39">
        <v>1293.72743442312</v>
      </c>
      <c r="O5193" s="39">
        <v>32542.158749149399</v>
      </c>
      <c r="P5193" s="25" t="s">
        <v>58</v>
      </c>
      <c r="Q5193" s="25" t="s">
        <v>8372</v>
      </c>
      <c r="R5193" s="25">
        <v>0.60583054437670003</v>
      </c>
      <c r="S5193" s="25">
        <v>0.47420511929999998</v>
      </c>
      <c r="T5193" s="25">
        <v>0</v>
      </c>
      <c r="U5193" s="25"/>
      <c r="V5193" s="26"/>
      <c r="W5193" s="3" t="s">
        <v>50</v>
      </c>
    </row>
    <row r="5194" spans="1:23" x14ac:dyDescent="0.25">
      <c r="A5194" s="24" t="s">
        <v>22</v>
      </c>
      <c r="B5194" s="25">
        <v>6837</v>
      </c>
      <c r="C5194" s="25">
        <v>1</v>
      </c>
      <c r="D5194" s="25">
        <v>1023293</v>
      </c>
      <c r="E5194" s="25" t="s">
        <v>2824</v>
      </c>
      <c r="F5194" s="39">
        <v>364887.19</v>
      </c>
      <c r="G5194" s="42">
        <v>0.33299999999999996</v>
      </c>
      <c r="H5194" s="42">
        <v>0.33299999999999896</v>
      </c>
      <c r="I5194" s="39">
        <v>121507.43426999899</v>
      </c>
      <c r="J5194" s="42">
        <v>6.424E-3</v>
      </c>
      <c r="K5194" s="42">
        <v>5.4152490256719997E-3</v>
      </c>
      <c r="L5194" s="25">
        <v>0.47420511929999998</v>
      </c>
      <c r="M5194" s="39">
        <v>23766.86</v>
      </c>
      <c r="N5194" s="25">
        <v>780.56375775048002</v>
      </c>
      <c r="O5194" s="39">
        <v>9707.4723645497506</v>
      </c>
      <c r="P5194" s="25" t="s">
        <v>58</v>
      </c>
      <c r="Q5194" s="25" t="s">
        <v>6767</v>
      </c>
      <c r="R5194" s="25">
        <v>0.84258634611607997</v>
      </c>
      <c r="S5194" s="25">
        <v>0.47420511929999998</v>
      </c>
      <c r="T5194" s="25">
        <v>0</v>
      </c>
      <c r="U5194" s="25"/>
      <c r="V5194" s="26"/>
      <c r="W5194" s="3" t="s">
        <v>50</v>
      </c>
    </row>
    <row r="5195" spans="1:23" x14ac:dyDescent="0.25">
      <c r="A5195" s="24" t="s">
        <v>22</v>
      </c>
      <c r="B5195" s="25">
        <v>6838</v>
      </c>
      <c r="C5195" s="25">
        <v>1</v>
      </c>
      <c r="D5195" s="25">
        <v>1023293</v>
      </c>
      <c r="E5195" s="25" t="s">
        <v>2824</v>
      </c>
      <c r="F5195" s="39">
        <v>58832.25</v>
      </c>
      <c r="G5195" s="42">
        <v>0.33299999999999896</v>
      </c>
      <c r="H5195" s="42">
        <v>0.33299999999999996</v>
      </c>
      <c r="I5195" s="39">
        <v>19591.13925</v>
      </c>
      <c r="J5195" s="42">
        <v>1.4253E-2</v>
      </c>
      <c r="K5195" s="42">
        <v>3.5824550401789999E-3</v>
      </c>
      <c r="L5195" s="25">
        <v>0.47420511929999998</v>
      </c>
      <c r="M5195" s="39">
        <v>2787.9499999999898</v>
      </c>
      <c r="N5195" s="25">
        <v>279.23250773025001</v>
      </c>
      <c r="O5195" s="39">
        <v>2322.1783197456398</v>
      </c>
      <c r="P5195" s="25" t="s">
        <v>58</v>
      </c>
      <c r="Q5195" s="25" t="s">
        <v>1213</v>
      </c>
      <c r="R5195" s="25">
        <v>8.3333333333329998E-2</v>
      </c>
      <c r="S5195" s="25">
        <v>0.47420511929999998</v>
      </c>
      <c r="T5195" s="25">
        <v>0</v>
      </c>
      <c r="U5195" s="25"/>
      <c r="V5195" s="26"/>
      <c r="W5195" s="3" t="s">
        <v>50</v>
      </c>
    </row>
    <row r="5196" spans="1:23" x14ac:dyDescent="0.25">
      <c r="A5196" s="24" t="s">
        <v>22</v>
      </c>
      <c r="B5196" s="25">
        <v>6839</v>
      </c>
      <c r="C5196" s="25">
        <v>1</v>
      </c>
      <c r="D5196" s="25">
        <v>1023293</v>
      </c>
      <c r="E5196" s="25" t="s">
        <v>2824</v>
      </c>
      <c r="F5196" s="39">
        <v>129354.12</v>
      </c>
      <c r="G5196" s="42">
        <v>0.33299999999999996</v>
      </c>
      <c r="H5196" s="42">
        <v>0.33299999999999996</v>
      </c>
      <c r="I5196" s="39">
        <v>43074.921959999898</v>
      </c>
      <c r="J5196" s="42">
        <v>2.6079999999999996E-3</v>
      </c>
      <c r="K5196" s="42">
        <v>2.6079999999999996E-3</v>
      </c>
      <c r="L5196" s="25">
        <v>0.47420511929999998</v>
      </c>
      <c r="M5196" s="39">
        <v>5860.22</v>
      </c>
      <c r="N5196" s="25">
        <v>112.33939647168</v>
      </c>
      <c r="O5196" s="39">
        <v>2196.9047762821801</v>
      </c>
      <c r="P5196" s="25" t="s">
        <v>58</v>
      </c>
      <c r="Q5196" s="25" t="s">
        <v>6768</v>
      </c>
      <c r="R5196" s="25">
        <v>1.4593788354016</v>
      </c>
      <c r="S5196" s="25">
        <v>0.47420511929999998</v>
      </c>
      <c r="T5196" s="25">
        <v>0</v>
      </c>
      <c r="U5196" s="25"/>
      <c r="V5196" s="26"/>
      <c r="W5196" s="3" t="s">
        <v>50</v>
      </c>
    </row>
    <row r="5197" spans="1:23" x14ac:dyDescent="0.25">
      <c r="A5197" s="24" t="s">
        <v>22</v>
      </c>
      <c r="B5197" s="25">
        <v>6840</v>
      </c>
      <c r="C5197" s="25">
        <v>1</v>
      </c>
      <c r="D5197" s="25">
        <v>1023293</v>
      </c>
      <c r="E5197" s="25" t="s">
        <v>2824</v>
      </c>
      <c r="F5197" s="39">
        <v>68234.850000000006</v>
      </c>
      <c r="G5197" s="42">
        <v>0.33299999999999996</v>
      </c>
      <c r="H5197" s="42">
        <v>0.33299999999999996</v>
      </c>
      <c r="I5197" s="39">
        <v>22722.20505</v>
      </c>
      <c r="J5197" s="42">
        <v>9.5500000000000001E-4</v>
      </c>
      <c r="K5197" s="42">
        <v>1.2845539127721601E-4</v>
      </c>
      <c r="L5197" s="25">
        <v>0.47420511929999998</v>
      </c>
      <c r="M5197" s="25">
        <v>325.56</v>
      </c>
      <c r="N5197" s="25">
        <v>21.699705822750001</v>
      </c>
      <c r="O5197" s="25">
        <v>701.85061658191205</v>
      </c>
      <c r="P5197" s="25" t="s">
        <v>58</v>
      </c>
      <c r="Q5197" s="25" t="s">
        <v>1469</v>
      </c>
      <c r="R5197" s="25">
        <v>0.13445344766396</v>
      </c>
      <c r="S5197" s="25">
        <v>0.47420511929999998</v>
      </c>
      <c r="T5197" s="25">
        <v>0</v>
      </c>
      <c r="U5197" s="25"/>
      <c r="V5197" s="26"/>
      <c r="W5197" s="3" t="s">
        <v>50</v>
      </c>
    </row>
    <row r="5198" spans="1:23" x14ac:dyDescent="0.25">
      <c r="A5198" s="24" t="s">
        <v>22</v>
      </c>
      <c r="B5198" s="25">
        <v>6841</v>
      </c>
      <c r="C5198" s="25">
        <v>1</v>
      </c>
      <c r="D5198" s="25">
        <v>1023293</v>
      </c>
      <c r="E5198" s="25" t="s">
        <v>2824</v>
      </c>
      <c r="F5198" s="39">
        <v>470733.48</v>
      </c>
      <c r="G5198" s="42">
        <v>0.33299999999999996</v>
      </c>
      <c r="H5198" s="42">
        <v>0.33299999999999996</v>
      </c>
      <c r="I5198" s="39">
        <v>156754.24883999999</v>
      </c>
      <c r="J5198" s="42">
        <v>2.1329999999999999E-3</v>
      </c>
      <c r="K5198" s="42">
        <v>5.4057972650286201E-4</v>
      </c>
      <c r="L5198" s="25">
        <v>0.47420511929999998</v>
      </c>
      <c r="M5198" s="39">
        <v>6554.02</v>
      </c>
      <c r="N5198" s="25">
        <v>334.35681277572002</v>
      </c>
      <c r="O5198" s="39">
        <v>7231.8778026833998</v>
      </c>
      <c r="P5198" s="25" t="s">
        <v>58</v>
      </c>
      <c r="Q5198" s="25" t="s">
        <v>454</v>
      </c>
      <c r="R5198" s="25">
        <v>0.17032006625064999</v>
      </c>
      <c r="S5198" s="25">
        <v>0.47420511929999998</v>
      </c>
      <c r="T5198" s="25">
        <v>0</v>
      </c>
      <c r="U5198" s="25"/>
      <c r="V5198" s="26"/>
      <c r="W5198" s="3" t="s">
        <v>50</v>
      </c>
    </row>
    <row r="5199" spans="1:23" x14ac:dyDescent="0.25">
      <c r="A5199" s="24" t="s">
        <v>22</v>
      </c>
      <c r="B5199" s="25">
        <v>6842</v>
      </c>
      <c r="C5199" s="25">
        <v>1</v>
      </c>
      <c r="D5199" s="25">
        <v>1023293</v>
      </c>
      <c r="E5199" s="25" t="s">
        <v>2824</v>
      </c>
      <c r="F5199" s="39">
        <v>1824940.1</v>
      </c>
      <c r="G5199" s="42">
        <v>0.33299999999999896</v>
      </c>
      <c r="H5199" s="42">
        <v>0.33299999999999896</v>
      </c>
      <c r="I5199" s="39">
        <v>607705.05330000003</v>
      </c>
      <c r="J5199" s="42">
        <v>1.168E-3</v>
      </c>
      <c r="K5199" s="42">
        <v>1.168E-3</v>
      </c>
      <c r="L5199" s="25">
        <v>0.47420511929999998</v>
      </c>
      <c r="M5199" s="39">
        <v>169221.37</v>
      </c>
      <c r="N5199" s="25">
        <v>709.79950225439904</v>
      </c>
      <c r="O5199" s="39">
        <v>20756.8044028078</v>
      </c>
      <c r="P5199" s="25" t="s">
        <v>58</v>
      </c>
      <c r="Q5199" s="25" t="s">
        <v>1228</v>
      </c>
      <c r="R5199" s="25">
        <v>8.2092277841521106</v>
      </c>
      <c r="S5199" s="25">
        <v>0.47420511929999998</v>
      </c>
      <c r="T5199" s="25">
        <v>0</v>
      </c>
      <c r="U5199" s="25"/>
      <c r="V5199" s="26"/>
      <c r="W5199" s="3" t="s">
        <v>50</v>
      </c>
    </row>
    <row r="5200" spans="1:23" x14ac:dyDescent="0.25">
      <c r="A5200" s="24" t="s">
        <v>22</v>
      </c>
      <c r="B5200" s="25">
        <v>6843</v>
      </c>
      <c r="C5200" s="25">
        <v>1</v>
      </c>
      <c r="D5200" s="25">
        <v>1023293</v>
      </c>
      <c r="E5200" s="25" t="s">
        <v>2824</v>
      </c>
      <c r="F5200" s="39">
        <v>3330555.52</v>
      </c>
      <c r="G5200" s="42">
        <v>0.33299999999999996</v>
      </c>
      <c r="H5200" s="42">
        <v>0.33299999999999996</v>
      </c>
      <c r="I5200" s="39">
        <v>1109074.9881599999</v>
      </c>
      <c r="J5200" s="42">
        <v>6.3900000000000003E-4</v>
      </c>
      <c r="K5200" s="42">
        <v>1.8851537387434201E-4</v>
      </c>
      <c r="L5200" s="25">
        <v>0.47420511929999998</v>
      </c>
      <c r="M5200" s="39">
        <v>21915.88</v>
      </c>
      <c r="N5200" s="25">
        <v>708.69891743424</v>
      </c>
      <c r="O5200" s="39">
        <v>28026.737043523499</v>
      </c>
      <c r="P5200" s="25" t="s">
        <v>58</v>
      </c>
      <c r="Q5200" s="25" t="s">
        <v>10754</v>
      </c>
      <c r="R5200" s="25">
        <v>0.23409394303285999</v>
      </c>
      <c r="S5200" s="25">
        <v>0.47420511929999998</v>
      </c>
      <c r="T5200" s="25">
        <v>0</v>
      </c>
      <c r="U5200" s="25"/>
      <c r="V5200" s="26"/>
      <c r="W5200" s="3" t="s">
        <v>50</v>
      </c>
    </row>
    <row r="5201" spans="1:23" x14ac:dyDescent="0.25">
      <c r="A5201" s="24" t="s">
        <v>22</v>
      </c>
      <c r="B5201" s="25">
        <v>6844</v>
      </c>
      <c r="C5201" s="25">
        <v>1</v>
      </c>
      <c r="D5201" s="25">
        <v>1023293</v>
      </c>
      <c r="E5201" s="25" t="s">
        <v>2824</v>
      </c>
      <c r="F5201" s="39">
        <v>1319360.44</v>
      </c>
      <c r="G5201" s="42">
        <v>0.33299999999999996</v>
      </c>
      <c r="H5201" s="42">
        <v>0.33299999999999996</v>
      </c>
      <c r="I5201" s="39">
        <v>439347.02652000001</v>
      </c>
      <c r="J5201" s="42">
        <v>1.0560000000000001E-3</v>
      </c>
      <c r="K5201" s="42">
        <v>8.8042620757566005E-5</v>
      </c>
      <c r="L5201" s="25">
        <v>0.47420511929999998</v>
      </c>
      <c r="M5201" s="39">
        <v>4570.32</v>
      </c>
      <c r="N5201" s="25">
        <v>463.95046000512002</v>
      </c>
      <c r="O5201" s="39">
        <v>14269.548171771101</v>
      </c>
      <c r="P5201" s="25" t="s">
        <v>58</v>
      </c>
      <c r="Q5201" s="25" t="s">
        <v>455</v>
      </c>
      <c r="R5201" s="25">
        <v>8.3333333333329998E-2</v>
      </c>
      <c r="S5201" s="25">
        <v>0.47420511929999998</v>
      </c>
      <c r="T5201" s="25">
        <v>0</v>
      </c>
      <c r="U5201" s="25"/>
      <c r="V5201" s="26"/>
      <c r="W5201" s="3" t="s">
        <v>50</v>
      </c>
    </row>
    <row r="5202" spans="1:23" x14ac:dyDescent="0.25">
      <c r="A5202" s="24" t="s">
        <v>22</v>
      </c>
      <c r="B5202" s="25">
        <v>6845</v>
      </c>
      <c r="C5202" s="25">
        <v>1</v>
      </c>
      <c r="D5202" s="25">
        <v>1023293</v>
      </c>
      <c r="E5202" s="25" t="s">
        <v>2824</v>
      </c>
      <c r="F5202" s="39">
        <v>3596619.89</v>
      </c>
      <c r="G5202" s="42">
        <v>0.33299999999999896</v>
      </c>
      <c r="H5202" s="42">
        <v>0.33299999999999996</v>
      </c>
      <c r="I5202" s="39">
        <v>1197674.42337</v>
      </c>
      <c r="J5202" s="42">
        <v>3.1869999999999997E-3</v>
      </c>
      <c r="K5202" s="42">
        <v>1.2028441032124E-3</v>
      </c>
      <c r="L5202" s="25">
        <v>0.47420511929999998</v>
      </c>
      <c r="M5202" s="39">
        <v>92578.86</v>
      </c>
      <c r="N5202" s="39">
        <v>3816.9883872801802</v>
      </c>
      <c r="O5202" s="39">
        <v>67505.110661320607</v>
      </c>
      <c r="P5202" s="25" t="s">
        <v>58</v>
      </c>
      <c r="Q5202" s="25" t="s">
        <v>6170</v>
      </c>
      <c r="R5202" s="25">
        <v>1.24371218305196</v>
      </c>
      <c r="S5202" s="25">
        <v>0.47420511929999998</v>
      </c>
      <c r="T5202" s="25">
        <v>0</v>
      </c>
      <c r="U5202" s="25"/>
      <c r="V5202" s="26"/>
      <c r="W5202" s="3" t="s">
        <v>50</v>
      </c>
    </row>
    <row r="5203" spans="1:23" x14ac:dyDescent="0.25">
      <c r="A5203" s="24" t="s">
        <v>22</v>
      </c>
      <c r="B5203" s="25">
        <v>6846</v>
      </c>
      <c r="C5203" s="25">
        <v>1</v>
      </c>
      <c r="D5203" s="25">
        <v>1023293</v>
      </c>
      <c r="E5203" s="25" t="s">
        <v>2824</v>
      </c>
      <c r="F5203" s="39">
        <v>3055479.4531312701</v>
      </c>
      <c r="G5203" s="42">
        <v>0.33299999999999996</v>
      </c>
      <c r="H5203" s="42">
        <v>0.33299999999999996</v>
      </c>
      <c r="I5203" s="39">
        <v>1017474.6578927099</v>
      </c>
      <c r="J5203" s="42">
        <v>2.3351E-2</v>
      </c>
      <c r="K5203" s="42">
        <v>2.20877926769854E-2</v>
      </c>
      <c r="L5203" s="25">
        <v>0.47420511929999998</v>
      </c>
      <c r="M5203" s="39">
        <v>434080.54</v>
      </c>
      <c r="N5203" s="39">
        <v>23759.050736452798</v>
      </c>
      <c r="O5203" s="39">
        <v>153654.611151213</v>
      </c>
      <c r="P5203" s="25" t="s">
        <v>58</v>
      </c>
      <c r="Q5203" s="25" t="s">
        <v>1470</v>
      </c>
      <c r="R5203" s="25">
        <v>1.194598442684</v>
      </c>
      <c r="S5203" s="25">
        <v>0.47420511929999998</v>
      </c>
      <c r="T5203" s="25">
        <v>0</v>
      </c>
      <c r="U5203" s="25"/>
      <c r="V5203" s="26"/>
      <c r="W5203" s="3" t="s">
        <v>50</v>
      </c>
    </row>
    <row r="5204" spans="1:23" x14ac:dyDescent="0.25">
      <c r="A5204" s="24" t="s">
        <v>22</v>
      </c>
      <c r="B5204" s="25">
        <v>6847</v>
      </c>
      <c r="C5204" s="25">
        <v>1</v>
      </c>
      <c r="D5204" s="25">
        <v>1023293</v>
      </c>
      <c r="E5204" s="25" t="s">
        <v>2824</v>
      </c>
      <c r="F5204" s="25">
        <v>3.43</v>
      </c>
      <c r="G5204" s="42">
        <v>0.33299999999999896</v>
      </c>
      <c r="H5204" s="42">
        <v>0.33299999999999896</v>
      </c>
      <c r="I5204" s="25">
        <v>1.14219</v>
      </c>
      <c r="J5204" s="42">
        <v>3.5230000000000001E-3</v>
      </c>
      <c r="K5204" s="42">
        <v>3.5230000000000001E-3</v>
      </c>
      <c r="L5204" s="25">
        <v>0.47420511929999998</v>
      </c>
      <c r="M5204" s="25">
        <v>0.23</v>
      </c>
      <c r="N5204" s="25">
        <v>4.0239353699999996E-3</v>
      </c>
      <c r="O5204" s="25">
        <v>6.7675007827099995E-2</v>
      </c>
      <c r="P5204" s="25" t="s">
        <v>58</v>
      </c>
      <c r="Q5204" s="25" t="s">
        <v>1471</v>
      </c>
      <c r="R5204" s="25">
        <v>2.5</v>
      </c>
      <c r="S5204" s="25">
        <v>0.47420511929999998</v>
      </c>
      <c r="T5204" s="25">
        <v>0</v>
      </c>
      <c r="U5204" s="25"/>
      <c r="V5204" s="26"/>
      <c r="W5204" s="3" t="s">
        <v>50</v>
      </c>
    </row>
    <row r="5205" spans="1:23" x14ac:dyDescent="0.25">
      <c r="A5205" s="24" t="s">
        <v>22</v>
      </c>
      <c r="B5205" s="25">
        <v>6848</v>
      </c>
      <c r="C5205" s="25">
        <v>1</v>
      </c>
      <c r="D5205" s="25">
        <v>1023293</v>
      </c>
      <c r="E5205" s="25" t="s">
        <v>2824</v>
      </c>
      <c r="F5205" s="39">
        <v>8261701.3399999999</v>
      </c>
      <c r="G5205" s="42">
        <v>0.33299999999999896</v>
      </c>
      <c r="H5205" s="42">
        <v>0.33299999999999996</v>
      </c>
      <c r="I5205" s="39">
        <v>2751146.5462199901</v>
      </c>
      <c r="J5205" s="42">
        <v>1.578E-3</v>
      </c>
      <c r="K5205" s="42">
        <v>7.6683120283140005E-4</v>
      </c>
      <c r="L5205" s="25">
        <v>0.47420511929999998</v>
      </c>
      <c r="M5205" s="39">
        <v>150485.15</v>
      </c>
      <c r="N5205" s="39">
        <v>4341.3092499351596</v>
      </c>
      <c r="O5205" s="39">
        <v>109200.416588163</v>
      </c>
      <c r="P5205" s="25" t="s">
        <v>58</v>
      </c>
      <c r="Q5205" s="25" t="s">
        <v>1472</v>
      </c>
      <c r="R5205" s="25">
        <v>0.88455717342596996</v>
      </c>
      <c r="S5205" s="25">
        <v>0.47420511929999998</v>
      </c>
      <c r="T5205" s="25">
        <v>0</v>
      </c>
      <c r="U5205" s="25"/>
      <c r="V5205" s="26"/>
      <c r="W5205" s="3" t="s">
        <v>50</v>
      </c>
    </row>
    <row r="5206" spans="1:23" x14ac:dyDescent="0.25">
      <c r="A5206" s="24" t="s">
        <v>22</v>
      </c>
      <c r="B5206" s="25">
        <v>6849</v>
      </c>
      <c r="C5206" s="25">
        <v>1</v>
      </c>
      <c r="D5206" s="25">
        <v>1023293</v>
      </c>
      <c r="E5206" s="25" t="s">
        <v>2824</v>
      </c>
      <c r="F5206" s="39">
        <v>1025039115.59</v>
      </c>
      <c r="G5206" s="42">
        <v>0.33299999999999996</v>
      </c>
      <c r="H5206" s="42">
        <v>0.33299999999999996</v>
      </c>
      <c r="I5206" s="39">
        <v>341338025.49146903</v>
      </c>
      <c r="J5206" s="42">
        <v>8.6400000000000008E-4</v>
      </c>
      <c r="K5206" s="42">
        <v>6.0843466872250796E-4</v>
      </c>
      <c r="L5206" s="25">
        <v>0.47420511929999998</v>
      </c>
      <c r="M5206" s="39">
        <v>23309258.129999999</v>
      </c>
      <c r="N5206" s="39">
        <v>294916.05402462999</v>
      </c>
      <c r="O5206" s="39">
        <v>10028912.607435601</v>
      </c>
      <c r="P5206" s="25" t="s">
        <v>58</v>
      </c>
      <c r="Q5206" s="25" t="s">
        <v>1473</v>
      </c>
      <c r="R5206" s="25">
        <v>0.73446986156474003</v>
      </c>
      <c r="S5206" s="25">
        <v>0.47420511929999998</v>
      </c>
      <c r="T5206" s="25">
        <v>0</v>
      </c>
      <c r="U5206" s="25"/>
      <c r="V5206" s="26"/>
      <c r="W5206" s="3" t="s">
        <v>50</v>
      </c>
    </row>
    <row r="5207" spans="1:23" x14ac:dyDescent="0.25">
      <c r="A5207" s="24" t="s">
        <v>22</v>
      </c>
      <c r="B5207" s="25">
        <v>6850</v>
      </c>
      <c r="C5207" s="25">
        <v>1</v>
      </c>
      <c r="D5207" s="25">
        <v>1023293</v>
      </c>
      <c r="E5207" s="25" t="s">
        <v>2824</v>
      </c>
      <c r="F5207" s="39">
        <v>4693564.5899999896</v>
      </c>
      <c r="G5207" s="42">
        <v>0.33299999999999996</v>
      </c>
      <c r="H5207" s="42">
        <v>0.33299999999999896</v>
      </c>
      <c r="I5207" s="39">
        <v>1562957.00846999</v>
      </c>
      <c r="J5207" s="42">
        <v>3.1869999999999997E-3</v>
      </c>
      <c r="K5207" s="42">
        <v>2.2272993902043002E-3</v>
      </c>
      <c r="L5207" s="25">
        <v>0.47420511929999998</v>
      </c>
      <c r="M5207" s="39">
        <v>175666.59</v>
      </c>
      <c r="N5207" s="39">
        <v>4981.1439859938901</v>
      </c>
      <c r="O5207" s="39">
        <v>88093.712078094002</v>
      </c>
      <c r="P5207" s="25" t="s">
        <v>58</v>
      </c>
      <c r="Q5207" s="25" t="s">
        <v>1474</v>
      </c>
      <c r="R5207" s="25">
        <v>0.69877426465754999</v>
      </c>
      <c r="S5207" s="25">
        <v>0.47420511929999998</v>
      </c>
      <c r="T5207" s="25">
        <v>0</v>
      </c>
      <c r="U5207" s="25"/>
      <c r="V5207" s="26"/>
      <c r="W5207" s="3" t="s">
        <v>50</v>
      </c>
    </row>
    <row r="5208" spans="1:23" x14ac:dyDescent="0.25">
      <c r="A5208" s="24" t="s">
        <v>22</v>
      </c>
      <c r="B5208" s="25">
        <v>6851</v>
      </c>
      <c r="C5208" s="25">
        <v>1</v>
      </c>
      <c r="D5208" s="25">
        <v>1023293</v>
      </c>
      <c r="E5208" s="25" t="s">
        <v>2824</v>
      </c>
      <c r="F5208" s="25">
        <v>418.32</v>
      </c>
      <c r="G5208" s="42">
        <v>0.33299999999999996</v>
      </c>
      <c r="H5208" s="42">
        <v>0.33299999999999996</v>
      </c>
      <c r="I5208" s="25">
        <v>139.300559999999</v>
      </c>
      <c r="J5208" s="42">
        <v>2.8830000000000001E-3</v>
      </c>
      <c r="K5208" s="42">
        <v>7.280759847602999E-4</v>
      </c>
      <c r="L5208" s="25">
        <v>0.47420511929999998</v>
      </c>
      <c r="M5208" s="25">
        <v>7.15</v>
      </c>
      <c r="N5208" s="25">
        <v>0.40160351447999998</v>
      </c>
      <c r="O5208" s="25">
        <v>7.4687555243286301</v>
      </c>
      <c r="P5208" s="25" t="s">
        <v>58</v>
      </c>
      <c r="Q5208" s="25" t="s">
        <v>1475</v>
      </c>
      <c r="R5208" s="25">
        <v>0.10583405048765999</v>
      </c>
      <c r="S5208" s="25">
        <v>0.47420511929999998</v>
      </c>
      <c r="T5208" s="25">
        <v>0</v>
      </c>
      <c r="U5208" s="25"/>
      <c r="V5208" s="26"/>
      <c r="W5208" s="3" t="s">
        <v>50</v>
      </c>
    </row>
    <row r="5209" spans="1:23" x14ac:dyDescent="0.25">
      <c r="A5209" s="24" t="s">
        <v>22</v>
      </c>
      <c r="B5209" s="25">
        <v>6852</v>
      </c>
      <c r="C5209" s="25">
        <v>1</v>
      </c>
      <c r="D5209" s="25">
        <v>1023293</v>
      </c>
      <c r="E5209" s="25" t="s">
        <v>2824</v>
      </c>
      <c r="F5209" s="39">
        <v>282502.09999999998</v>
      </c>
      <c r="G5209" s="42">
        <v>0.33299999999999896</v>
      </c>
      <c r="H5209" s="42">
        <v>0.33299999999999996</v>
      </c>
      <c r="I5209" s="39">
        <v>94073.199299999993</v>
      </c>
      <c r="J5209" s="42">
        <v>5.8130000000000005E-3</v>
      </c>
      <c r="K5209" s="42">
        <v>1.4924891333133001E-3</v>
      </c>
      <c r="L5209" s="25">
        <v>0.47420511929999998</v>
      </c>
      <c r="M5209" s="39">
        <v>7792.23</v>
      </c>
      <c r="N5209" s="25">
        <v>546.84750753089997</v>
      </c>
      <c r="O5209" s="39">
        <v>7151.5489487362001</v>
      </c>
      <c r="P5209" s="25" t="s">
        <v>58</v>
      </c>
      <c r="Q5209" s="25" t="s">
        <v>473</v>
      </c>
      <c r="R5209" s="25">
        <v>0.18072928484424999</v>
      </c>
      <c r="S5209" s="25">
        <v>0.47420511929999998</v>
      </c>
      <c r="T5209" s="25">
        <v>0</v>
      </c>
      <c r="U5209" s="25"/>
      <c r="V5209" s="26"/>
      <c r="W5209" s="3" t="s">
        <v>50</v>
      </c>
    </row>
    <row r="5210" spans="1:23" x14ac:dyDescent="0.25">
      <c r="A5210" s="24" t="s">
        <v>22</v>
      </c>
      <c r="B5210" s="25">
        <v>6853</v>
      </c>
      <c r="C5210" s="25">
        <v>1</v>
      </c>
      <c r="D5210" s="25">
        <v>1023293</v>
      </c>
      <c r="E5210" s="25" t="s">
        <v>2824</v>
      </c>
      <c r="F5210" s="39">
        <v>97529144.069999993</v>
      </c>
      <c r="G5210" s="42">
        <v>0.33299999999999996</v>
      </c>
      <c r="H5210" s="42">
        <v>0.33299999999999896</v>
      </c>
      <c r="I5210" s="39">
        <v>32477204.975310002</v>
      </c>
      <c r="J5210" s="42">
        <v>1.9289999999999E-3</v>
      </c>
      <c r="K5210" s="42">
        <v>1.9266177667848999E-3</v>
      </c>
      <c r="L5210" s="25">
        <v>0.47420511929999998</v>
      </c>
      <c r="M5210" s="39">
        <v>5563688.46</v>
      </c>
      <c r="N5210" s="39">
        <v>62648.528397372997</v>
      </c>
      <c r="O5210" s="39">
        <v>1425034.82766304</v>
      </c>
      <c r="P5210" s="25" t="s">
        <v>58</v>
      </c>
      <c r="Q5210" s="25" t="s">
        <v>475</v>
      </c>
      <c r="R5210" s="25">
        <v>3.8702060830051499</v>
      </c>
      <c r="S5210" s="25">
        <v>0.47420511929999998</v>
      </c>
      <c r="T5210" s="25">
        <v>0</v>
      </c>
      <c r="U5210" s="25"/>
      <c r="V5210" s="26"/>
      <c r="W5210" s="3" t="s">
        <v>50</v>
      </c>
    </row>
    <row r="5211" spans="1:23" x14ac:dyDescent="0.25">
      <c r="A5211" s="24" t="s">
        <v>22</v>
      </c>
      <c r="B5211" s="25">
        <v>6854</v>
      </c>
      <c r="C5211" s="25">
        <v>1</v>
      </c>
      <c r="D5211" s="25">
        <v>1023293</v>
      </c>
      <c r="E5211" s="25" t="s">
        <v>2824</v>
      </c>
      <c r="F5211" s="39">
        <v>20036937.829999998</v>
      </c>
      <c r="G5211" s="42">
        <v>0.33299999999999896</v>
      </c>
      <c r="H5211" s="42">
        <v>0.33299999999999996</v>
      </c>
      <c r="I5211" s="39">
        <v>6672300.29739</v>
      </c>
      <c r="J5211" s="42">
        <v>2.359E-3</v>
      </c>
      <c r="K5211" s="42">
        <v>5.9027242667330994E-4</v>
      </c>
      <c r="L5211" s="25">
        <v>0.47420511929999998</v>
      </c>
      <c r="M5211" s="39">
        <v>297251.34999999998</v>
      </c>
      <c r="N5211" s="39">
        <v>15739.956401543001</v>
      </c>
      <c r="O5211" s="39">
        <v>323688.07446583197</v>
      </c>
      <c r="P5211" s="25" t="s">
        <v>58</v>
      </c>
      <c r="Q5211" s="25" t="s">
        <v>1476</v>
      </c>
      <c r="R5211" s="25">
        <v>0.25</v>
      </c>
      <c r="S5211" s="25">
        <v>0.47420511929999998</v>
      </c>
      <c r="T5211" s="25">
        <v>0</v>
      </c>
      <c r="U5211" s="25"/>
      <c r="V5211" s="26"/>
      <c r="W5211" s="3" t="s">
        <v>50</v>
      </c>
    </row>
    <row r="5212" spans="1:23" x14ac:dyDescent="0.25">
      <c r="A5212" s="24" t="s">
        <v>22</v>
      </c>
      <c r="B5212" s="25">
        <v>6855</v>
      </c>
      <c r="C5212" s="25">
        <v>1</v>
      </c>
      <c r="D5212" s="25">
        <v>1023293</v>
      </c>
      <c r="E5212" s="25" t="s">
        <v>2824</v>
      </c>
      <c r="F5212" s="39">
        <v>448932.91</v>
      </c>
      <c r="G5212" s="42">
        <v>0.33299999999999996</v>
      </c>
      <c r="H5212" s="42">
        <v>0.33299999999999896</v>
      </c>
      <c r="I5212" s="39">
        <v>149494.65902999899</v>
      </c>
      <c r="J5212" s="42">
        <v>6.4249999999999993E-3</v>
      </c>
      <c r="K5212" s="42">
        <v>6.4249999999999993E-3</v>
      </c>
      <c r="L5212" s="25">
        <v>0.47420511929999998</v>
      </c>
      <c r="M5212" s="39">
        <v>32507.41</v>
      </c>
      <c r="N5212" s="25">
        <v>960.50318426775004</v>
      </c>
      <c r="O5212" s="39">
        <v>11944.351370516</v>
      </c>
      <c r="P5212" s="25" t="s">
        <v>58</v>
      </c>
      <c r="Q5212" s="25" t="s">
        <v>6248</v>
      </c>
      <c r="R5212" s="25">
        <v>1</v>
      </c>
      <c r="S5212" s="25">
        <v>0.47420511929999998</v>
      </c>
      <c r="T5212" s="25">
        <v>0</v>
      </c>
      <c r="U5212" s="25"/>
      <c r="V5212" s="26"/>
      <c r="W5212" s="3" t="s">
        <v>50</v>
      </c>
    </row>
    <row r="5213" spans="1:23" x14ac:dyDescent="0.25">
      <c r="A5213" s="24" t="s">
        <v>22</v>
      </c>
      <c r="B5213" s="25">
        <v>6856</v>
      </c>
      <c r="C5213" s="25">
        <v>1</v>
      </c>
      <c r="D5213" s="25">
        <v>1023293</v>
      </c>
      <c r="E5213" s="25" t="s">
        <v>2824</v>
      </c>
      <c r="F5213" s="39">
        <v>48538129.840000004</v>
      </c>
      <c r="G5213" s="42">
        <v>0.33299999999999996</v>
      </c>
      <c r="H5213" s="42">
        <v>0.33299999999999996</v>
      </c>
      <c r="I5213" s="39">
        <v>16163197.236719999</v>
      </c>
      <c r="J5213" s="42">
        <v>1.0579E-2</v>
      </c>
      <c r="K5213" s="42">
        <v>1.0579E-2</v>
      </c>
      <c r="L5213" s="25">
        <v>0.47420511929999998</v>
      </c>
      <c r="M5213" s="39">
        <v>6147634.6399999997</v>
      </c>
      <c r="N5213" s="39">
        <v>170990.46356726001</v>
      </c>
      <c r="O5213" s="39">
        <v>1653636.85542046</v>
      </c>
      <c r="P5213" s="25" t="s">
        <v>58</v>
      </c>
      <c r="Q5213" s="25" t="s">
        <v>6770</v>
      </c>
      <c r="R5213" s="25">
        <v>4.1304008058550501</v>
      </c>
      <c r="S5213" s="25">
        <v>0.47420511929999998</v>
      </c>
      <c r="T5213" s="25">
        <v>0</v>
      </c>
      <c r="U5213" s="25"/>
      <c r="V5213" s="26"/>
      <c r="W5213" s="3" t="s">
        <v>50</v>
      </c>
    </row>
    <row r="5214" spans="1:23" x14ac:dyDescent="0.25">
      <c r="A5214" s="24" t="s">
        <v>22</v>
      </c>
      <c r="B5214" s="25">
        <v>6857</v>
      </c>
      <c r="C5214" s="25">
        <v>1</v>
      </c>
      <c r="D5214" s="25">
        <v>1023293</v>
      </c>
      <c r="E5214" s="25" t="s">
        <v>2824</v>
      </c>
      <c r="F5214" s="39">
        <v>45115887.339999899</v>
      </c>
      <c r="G5214" s="42">
        <v>0.33299999999999996</v>
      </c>
      <c r="H5214" s="42">
        <v>0.33299999999999896</v>
      </c>
      <c r="I5214" s="39">
        <v>15023590.484219899</v>
      </c>
      <c r="J5214" s="42">
        <v>2.5799999999999998E-4</v>
      </c>
      <c r="K5214" s="42">
        <v>2.4644696493282997E-4</v>
      </c>
      <c r="L5214" s="25">
        <v>0.47420511929999998</v>
      </c>
      <c r="M5214" s="39">
        <v>642920.92000000004</v>
      </c>
      <c r="N5214" s="39">
        <v>3876.0863449287599</v>
      </c>
      <c r="O5214" s="39">
        <v>241283.46375649801</v>
      </c>
      <c r="P5214" s="25" t="s">
        <v>58</v>
      </c>
      <c r="Q5214" s="25" t="s">
        <v>6771</v>
      </c>
      <c r="R5214" s="25">
        <v>2.90046075926668</v>
      </c>
      <c r="S5214" s="25">
        <v>0.47420511929999998</v>
      </c>
      <c r="T5214" s="25">
        <v>0</v>
      </c>
      <c r="U5214" s="25"/>
      <c r="V5214" s="26"/>
      <c r="W5214" s="3" t="s">
        <v>50</v>
      </c>
    </row>
    <row r="5215" spans="1:23" x14ac:dyDescent="0.25">
      <c r="A5215" s="24" t="s">
        <v>22</v>
      </c>
      <c r="B5215" s="25">
        <v>6858</v>
      </c>
      <c r="C5215" s="25">
        <v>1</v>
      </c>
      <c r="D5215" s="25">
        <v>1023293</v>
      </c>
      <c r="E5215" s="25" t="s">
        <v>2824</v>
      </c>
      <c r="F5215" s="39">
        <v>700872.58</v>
      </c>
      <c r="G5215" s="42">
        <v>0.33299999999999996</v>
      </c>
      <c r="H5215" s="42">
        <v>0.33299999999999996</v>
      </c>
      <c r="I5215" s="39">
        <v>233390.56914000001</v>
      </c>
      <c r="J5215" s="42">
        <v>2.8830000000000001E-3</v>
      </c>
      <c r="K5215" s="42">
        <v>1.1126843676527E-3</v>
      </c>
      <c r="L5215" s="25">
        <v>0.47420511929999998</v>
      </c>
      <c r="M5215" s="39">
        <v>16289.97</v>
      </c>
      <c r="N5215" s="25">
        <v>672.86501083062001</v>
      </c>
      <c r="O5215" s="39">
        <v>12513.4967339009</v>
      </c>
      <c r="P5215" s="25" t="s">
        <v>58</v>
      </c>
      <c r="Q5215" s="25" t="s">
        <v>6744</v>
      </c>
      <c r="R5215" s="25">
        <v>0.38167284272983998</v>
      </c>
      <c r="S5215" s="25">
        <v>0.47420511929999998</v>
      </c>
      <c r="T5215" s="25">
        <v>0</v>
      </c>
      <c r="U5215" s="25"/>
      <c r="V5215" s="26"/>
      <c r="W5215" s="3" t="s">
        <v>50</v>
      </c>
    </row>
    <row r="5216" spans="1:23" x14ac:dyDescent="0.25">
      <c r="A5216" s="24" t="s">
        <v>22</v>
      </c>
      <c r="B5216" s="25">
        <v>6859</v>
      </c>
      <c r="C5216" s="25">
        <v>1</v>
      </c>
      <c r="D5216" s="25">
        <v>1023293</v>
      </c>
      <c r="E5216" s="25" t="s">
        <v>2824</v>
      </c>
      <c r="F5216" s="39">
        <v>9508987.7899999991</v>
      </c>
      <c r="G5216" s="42">
        <v>0.33299999999999996</v>
      </c>
      <c r="H5216" s="42">
        <v>0.33299999999999996</v>
      </c>
      <c r="I5216" s="39">
        <v>3166492.93407</v>
      </c>
      <c r="J5216" s="42">
        <v>2.1329999999999999E-3</v>
      </c>
      <c r="K5216" s="42">
        <v>1.2050042441984999E-3</v>
      </c>
      <c r="L5216" s="25">
        <v>0.47420511929999998</v>
      </c>
      <c r="M5216" s="39">
        <v>249462.27</v>
      </c>
      <c r="N5216" s="39">
        <v>6754.1294283713096</v>
      </c>
      <c r="O5216" s="39">
        <v>146086.566276289</v>
      </c>
      <c r="P5216" s="25" t="s">
        <v>58</v>
      </c>
      <c r="Q5216" s="25" t="s">
        <v>481</v>
      </c>
      <c r="R5216" s="25">
        <v>1.2593195937664901</v>
      </c>
      <c r="S5216" s="25">
        <v>0.47420511929999998</v>
      </c>
      <c r="T5216" s="25">
        <v>0</v>
      </c>
      <c r="U5216" s="25"/>
      <c r="V5216" s="26"/>
      <c r="W5216" s="3" t="s">
        <v>50</v>
      </c>
    </row>
    <row r="5217" spans="1:23" x14ac:dyDescent="0.25">
      <c r="A5217" s="24" t="s">
        <v>22</v>
      </c>
      <c r="B5217" s="25">
        <v>6860</v>
      </c>
      <c r="C5217" s="25">
        <v>1</v>
      </c>
      <c r="D5217" s="25">
        <v>1023293</v>
      </c>
      <c r="E5217" s="25" t="s">
        <v>2824</v>
      </c>
      <c r="F5217" s="39">
        <v>17465464.2153828</v>
      </c>
      <c r="G5217" s="42">
        <v>0.33299999999999996</v>
      </c>
      <c r="H5217" s="42">
        <v>0.33299999999999896</v>
      </c>
      <c r="I5217" s="39">
        <v>5815999.5837224796</v>
      </c>
      <c r="J5217" s="42">
        <v>4.7580000000000001E-3</v>
      </c>
      <c r="K5217" s="42">
        <v>4.7322077005775998E-3</v>
      </c>
      <c r="L5217" s="25">
        <v>0.47420511929999998</v>
      </c>
      <c r="M5217" s="39">
        <v>1326253.8899999999</v>
      </c>
      <c r="N5217" s="39">
        <v>27672.526019351601</v>
      </c>
      <c r="O5217" s="39">
        <v>400221.977298607</v>
      </c>
      <c r="P5217" s="25" t="s">
        <v>58</v>
      </c>
      <c r="Q5217" s="25" t="s">
        <v>3628</v>
      </c>
      <c r="R5217" s="25">
        <v>3.6171581255699499</v>
      </c>
      <c r="S5217" s="25">
        <v>0.47420511929999998</v>
      </c>
      <c r="T5217" s="25">
        <v>0</v>
      </c>
      <c r="U5217" s="25"/>
      <c r="V5217" s="26"/>
      <c r="W5217" s="3" t="s">
        <v>50</v>
      </c>
    </row>
    <row r="5218" spans="1:23" x14ac:dyDescent="0.25">
      <c r="A5218" s="24" t="s">
        <v>22</v>
      </c>
      <c r="B5218" s="25">
        <v>6861</v>
      </c>
      <c r="C5218" s="25">
        <v>1</v>
      </c>
      <c r="D5218" s="25">
        <v>1023293</v>
      </c>
      <c r="E5218" s="25" t="s">
        <v>2824</v>
      </c>
      <c r="F5218" s="39">
        <v>899441.98</v>
      </c>
      <c r="G5218" s="42">
        <v>0.33299999999999896</v>
      </c>
      <c r="H5218" s="42">
        <v>0.33299999999999996</v>
      </c>
      <c r="I5218" s="39">
        <v>299514.17933999997</v>
      </c>
      <c r="J5218" s="42">
        <v>8.6680000000000004E-3</v>
      </c>
      <c r="K5218" s="42">
        <v>8.1476819575520003E-4</v>
      </c>
      <c r="L5218" s="25">
        <v>0.47420511929999998</v>
      </c>
      <c r="M5218" s="39">
        <v>14967.13</v>
      </c>
      <c r="N5218" s="39">
        <v>2596.1889065191099</v>
      </c>
      <c r="O5218" s="39">
        <v>27764.279081390701</v>
      </c>
      <c r="P5218" s="25" t="s">
        <v>58</v>
      </c>
      <c r="Q5218" s="25" t="s">
        <v>6277</v>
      </c>
      <c r="R5218" s="25">
        <v>9.3631060745759997E-2</v>
      </c>
      <c r="S5218" s="25">
        <v>0.47420511929999998</v>
      </c>
      <c r="T5218" s="25">
        <v>0</v>
      </c>
      <c r="U5218" s="25"/>
      <c r="V5218" s="26"/>
      <c r="W5218" s="3" t="s">
        <v>50</v>
      </c>
    </row>
    <row r="5219" spans="1:23" x14ac:dyDescent="0.25">
      <c r="A5219" s="24" t="s">
        <v>22</v>
      </c>
      <c r="B5219" s="25">
        <v>6862</v>
      </c>
      <c r="C5219" s="25">
        <v>1</v>
      </c>
      <c r="D5219" s="25">
        <v>1023293</v>
      </c>
      <c r="E5219" s="25" t="s">
        <v>2824</v>
      </c>
      <c r="F5219" s="39">
        <v>858898.47</v>
      </c>
      <c r="G5219" s="42">
        <v>0.33299999999999996</v>
      </c>
      <c r="H5219" s="42">
        <v>0.33299999999999896</v>
      </c>
      <c r="I5219" s="39">
        <v>286013.190509999</v>
      </c>
      <c r="J5219" s="42">
        <v>4.7580000000000001E-3</v>
      </c>
      <c r="K5219" s="42">
        <v>4.8638257660686598E-4</v>
      </c>
      <c r="L5219" s="25">
        <v>0.47420511929999998</v>
      </c>
      <c r="M5219" s="39">
        <v>10296.76</v>
      </c>
      <c r="N5219" s="39">
        <v>1360.8507604465799</v>
      </c>
      <c r="O5219" s="39">
        <v>19681.7009684396</v>
      </c>
      <c r="P5219" s="25" t="s">
        <v>58</v>
      </c>
      <c r="Q5219" s="25" t="s">
        <v>6278</v>
      </c>
      <c r="R5219" s="25">
        <v>0.10200846847474</v>
      </c>
      <c r="S5219" s="25">
        <v>0.47420511929999998</v>
      </c>
      <c r="T5219" s="25">
        <v>0</v>
      </c>
      <c r="U5219" s="25"/>
      <c r="V5219" s="26"/>
      <c r="W5219" s="3" t="s">
        <v>50</v>
      </c>
    </row>
    <row r="5220" spans="1:23" x14ac:dyDescent="0.25">
      <c r="A5220" s="24" t="s">
        <v>22</v>
      </c>
      <c r="B5220" s="25">
        <v>6863</v>
      </c>
      <c r="C5220" s="25">
        <v>1</v>
      </c>
      <c r="D5220" s="25">
        <v>1023293</v>
      </c>
      <c r="E5220" s="25" t="s">
        <v>2824</v>
      </c>
      <c r="F5220" s="25">
        <v>802.28</v>
      </c>
      <c r="G5220" s="42">
        <v>0.33299999999999996</v>
      </c>
      <c r="H5220" s="42">
        <v>0.33299999999999996</v>
      </c>
      <c r="I5220" s="25">
        <v>267.15924000000001</v>
      </c>
      <c r="J5220" s="42">
        <v>1.578E-3</v>
      </c>
      <c r="K5220" s="42">
        <v>1.578E-3</v>
      </c>
      <c r="L5220" s="25">
        <v>0.47420511929999998</v>
      </c>
      <c r="M5220" s="25">
        <v>30.31</v>
      </c>
      <c r="N5220" s="25">
        <v>0.42157728072</v>
      </c>
      <c r="O5220" s="25">
        <v>10.6042698246886</v>
      </c>
      <c r="P5220" s="25" t="s">
        <v>58</v>
      </c>
      <c r="Q5220" s="25" t="s">
        <v>8377</v>
      </c>
      <c r="R5220" s="25">
        <v>2.5</v>
      </c>
      <c r="S5220" s="25">
        <v>0.47420511929999998</v>
      </c>
      <c r="T5220" s="25">
        <v>0</v>
      </c>
      <c r="U5220" s="25"/>
      <c r="V5220" s="26"/>
      <c r="W5220" s="3" t="s">
        <v>50</v>
      </c>
    </row>
    <row r="5221" spans="1:23" x14ac:dyDescent="0.25">
      <c r="A5221" s="24" t="s">
        <v>22</v>
      </c>
      <c r="B5221" s="25">
        <v>6864</v>
      </c>
      <c r="C5221" s="25">
        <v>1</v>
      </c>
      <c r="D5221" s="25">
        <v>1023293</v>
      </c>
      <c r="E5221" s="25" t="s">
        <v>2824</v>
      </c>
      <c r="F5221" s="39">
        <v>4077620.41</v>
      </c>
      <c r="G5221" s="42">
        <v>0.33299999999999996</v>
      </c>
      <c r="H5221" s="42">
        <v>0.33299999999999996</v>
      </c>
      <c r="I5221" s="39">
        <v>1357847.59653</v>
      </c>
      <c r="J5221" s="42">
        <v>9.5759999999999994E-3</v>
      </c>
      <c r="K5221" s="42">
        <v>9.5759999999999994E-3</v>
      </c>
      <c r="L5221" s="25">
        <v>0.47420511929999998</v>
      </c>
      <c r="M5221" s="39">
        <v>398407.54</v>
      </c>
      <c r="N5221" s="39">
        <v>13002.7485843712</v>
      </c>
      <c r="O5221" s="39">
        <v>132237.208995138</v>
      </c>
      <c r="P5221" s="25" t="s">
        <v>58</v>
      </c>
      <c r="Q5221" s="25" t="s">
        <v>485</v>
      </c>
      <c r="R5221" s="25">
        <v>1.8830801226214799</v>
      </c>
      <c r="S5221" s="25">
        <v>0.47420511929999998</v>
      </c>
      <c r="T5221" s="25">
        <v>0</v>
      </c>
      <c r="U5221" s="25"/>
      <c r="V5221" s="26"/>
      <c r="W5221" s="3" t="s">
        <v>50</v>
      </c>
    </row>
    <row r="5222" spans="1:23" x14ac:dyDescent="0.25">
      <c r="A5222" s="24" t="s">
        <v>22</v>
      </c>
      <c r="B5222" s="25">
        <v>6865</v>
      </c>
      <c r="C5222" s="25">
        <v>1</v>
      </c>
      <c r="D5222" s="25">
        <v>1023293</v>
      </c>
      <c r="E5222" s="25" t="s">
        <v>2824</v>
      </c>
      <c r="F5222" s="39">
        <v>758176.21</v>
      </c>
      <c r="G5222" s="42">
        <v>0.33299999999999996</v>
      </c>
      <c r="H5222" s="42">
        <v>0.33299999999999996</v>
      </c>
      <c r="I5222" s="39">
        <v>252472.67793000001</v>
      </c>
      <c r="J5222" s="42">
        <v>7.8449999999999995E-3</v>
      </c>
      <c r="K5222" s="42">
        <v>4.1702384367591997E-3</v>
      </c>
      <c r="L5222" s="25">
        <v>0.47420511929999998</v>
      </c>
      <c r="M5222" s="39">
        <v>41482.18</v>
      </c>
      <c r="N5222" s="39">
        <v>1980.6481583608499</v>
      </c>
      <c r="O5222" s="39">
        <v>22274.123494568001</v>
      </c>
      <c r="P5222" s="25" t="s">
        <v>58</v>
      </c>
      <c r="Q5222" s="25" t="s">
        <v>1477</v>
      </c>
      <c r="R5222" s="25">
        <v>0.61781218599124998</v>
      </c>
      <c r="S5222" s="25">
        <v>0.47420511929999998</v>
      </c>
      <c r="T5222" s="25">
        <v>0</v>
      </c>
      <c r="U5222" s="25"/>
      <c r="V5222" s="26"/>
      <c r="W5222" s="3" t="s">
        <v>50</v>
      </c>
    </row>
    <row r="5223" spans="1:23" x14ac:dyDescent="0.25">
      <c r="A5223" s="24" t="s">
        <v>22</v>
      </c>
      <c r="B5223" s="25">
        <v>6866</v>
      </c>
      <c r="C5223" s="25">
        <v>1</v>
      </c>
      <c r="D5223" s="25">
        <v>1023293</v>
      </c>
      <c r="E5223" s="25" t="s">
        <v>2824</v>
      </c>
      <c r="F5223" s="39">
        <v>85859019.489999995</v>
      </c>
      <c r="G5223" s="42">
        <v>0.33299999999999996</v>
      </c>
      <c r="H5223" s="42">
        <v>0.33299999999999996</v>
      </c>
      <c r="I5223" s="39">
        <v>28591053.490169998</v>
      </c>
      <c r="J5223" s="42">
        <v>2.5799999999999998E-4</v>
      </c>
      <c r="K5223" s="42">
        <v>2.1500092464703702E-4</v>
      </c>
      <c r="L5223" s="25">
        <v>0.47420511929999998</v>
      </c>
      <c r="M5223" s="39">
        <v>1236228.49</v>
      </c>
      <c r="N5223" s="39">
        <v>7376.4918004638603</v>
      </c>
      <c r="O5223" s="39">
        <v>459181.07431119098</v>
      </c>
      <c r="P5223" s="25" t="s">
        <v>58</v>
      </c>
      <c r="Q5223" s="25" t="s">
        <v>3629</v>
      </c>
      <c r="R5223" s="25">
        <v>3.3666666666899601</v>
      </c>
      <c r="S5223" s="25">
        <v>0.47420511929999998</v>
      </c>
      <c r="T5223" s="25">
        <v>0</v>
      </c>
      <c r="U5223" s="25"/>
      <c r="V5223" s="26"/>
      <c r="W5223" s="3" t="s">
        <v>50</v>
      </c>
    </row>
    <row r="5224" spans="1:23" x14ac:dyDescent="0.25">
      <c r="A5224" s="24" t="s">
        <v>22</v>
      </c>
      <c r="B5224" s="25">
        <v>6867</v>
      </c>
      <c r="C5224" s="25">
        <v>1</v>
      </c>
      <c r="D5224" s="25">
        <v>1023293</v>
      </c>
      <c r="E5224" s="25" t="s">
        <v>2824</v>
      </c>
      <c r="F5224" s="39">
        <v>58588824.112985298</v>
      </c>
      <c r="G5224" s="42">
        <v>0.33299999999999896</v>
      </c>
      <c r="H5224" s="42">
        <v>0.33299999999999896</v>
      </c>
      <c r="I5224" s="39">
        <v>19510078.429624099</v>
      </c>
      <c r="J5224" s="42">
        <v>2.8830000000000001E-3</v>
      </c>
      <c r="K5224" s="42">
        <v>2.8830000000000001E-3</v>
      </c>
      <c r="L5224" s="25">
        <v>0.47420511929999998</v>
      </c>
      <c r="M5224" s="39">
        <v>3835865.2</v>
      </c>
      <c r="N5224" s="39">
        <v>56247.556112606297</v>
      </c>
      <c r="O5224" s="39">
        <v>1046054.70395337</v>
      </c>
      <c r="P5224" s="25" t="s">
        <v>58</v>
      </c>
      <c r="Q5224" s="25" t="s">
        <v>1478</v>
      </c>
      <c r="R5224" s="25">
        <v>2.8910436757847102</v>
      </c>
      <c r="S5224" s="25">
        <v>0.47420511929999998</v>
      </c>
      <c r="T5224" s="25">
        <v>0</v>
      </c>
      <c r="U5224" s="25"/>
      <c r="V5224" s="26"/>
      <c r="W5224" s="3" t="s">
        <v>50</v>
      </c>
    </row>
    <row r="5225" spans="1:23" x14ac:dyDescent="0.25">
      <c r="A5225" s="24" t="s">
        <v>22</v>
      </c>
      <c r="B5225" s="25">
        <v>6868</v>
      </c>
      <c r="C5225" s="25">
        <v>1</v>
      </c>
      <c r="D5225" s="25">
        <v>1023293</v>
      </c>
      <c r="E5225" s="25" t="s">
        <v>2824</v>
      </c>
      <c r="F5225" s="39">
        <v>72567247.969999999</v>
      </c>
      <c r="G5225" s="42">
        <v>0.33299999999999896</v>
      </c>
      <c r="H5225" s="42">
        <v>0.33299999999999896</v>
      </c>
      <c r="I5225" s="39">
        <v>24164893.574009899</v>
      </c>
      <c r="J5225" s="42">
        <v>8.6400000000000008E-4</v>
      </c>
      <c r="K5225" s="42">
        <v>8.6400000000000008E-4</v>
      </c>
      <c r="L5225" s="25">
        <v>0.47420511929999998</v>
      </c>
      <c r="M5225" s="39">
        <v>5084976.5</v>
      </c>
      <c r="N5225" s="39">
        <v>20878.4680479446</v>
      </c>
      <c r="O5225" s="39">
        <v>709992.99147169106</v>
      </c>
      <c r="P5225" s="25" t="s">
        <v>58</v>
      </c>
      <c r="Q5225" s="25" t="s">
        <v>3510</v>
      </c>
      <c r="R5225" s="25">
        <v>7.4629964382677096</v>
      </c>
      <c r="S5225" s="25">
        <v>0.47420511929999998</v>
      </c>
      <c r="T5225" s="25">
        <v>0</v>
      </c>
      <c r="U5225" s="25"/>
      <c r="V5225" s="26"/>
      <c r="W5225" s="3" t="s">
        <v>50</v>
      </c>
    </row>
    <row r="5226" spans="1:23" x14ac:dyDescent="0.25">
      <c r="A5226" s="24" t="s">
        <v>22</v>
      </c>
      <c r="B5226" s="25">
        <v>6869</v>
      </c>
      <c r="C5226" s="25">
        <v>1</v>
      </c>
      <c r="D5226" s="25">
        <v>1023293</v>
      </c>
      <c r="E5226" s="25" t="s">
        <v>2824</v>
      </c>
      <c r="F5226" s="39">
        <v>20411930.68</v>
      </c>
      <c r="G5226" s="42">
        <v>0.33299999999999996</v>
      </c>
      <c r="H5226" s="42">
        <v>0.33299999999999996</v>
      </c>
      <c r="I5226" s="39">
        <v>6797172.9164399998</v>
      </c>
      <c r="J5226" s="42">
        <v>1.4269999999999999E-3</v>
      </c>
      <c r="K5226" s="42">
        <v>1.1899451410379799E-4</v>
      </c>
      <c r="L5226" s="25">
        <v>0.47420511929999998</v>
      </c>
      <c r="M5226" s="39">
        <v>88583.26</v>
      </c>
      <c r="N5226" s="39">
        <v>9699.5657517598793</v>
      </c>
      <c r="O5226" s="39">
        <v>256584.37998701</v>
      </c>
      <c r="P5226" s="25" t="s">
        <v>58</v>
      </c>
      <c r="Q5226" s="25" t="s">
        <v>10043</v>
      </c>
      <c r="R5226" s="25">
        <v>8.3333333333329998E-2</v>
      </c>
      <c r="S5226" s="25">
        <v>0.47420511929999998</v>
      </c>
      <c r="T5226" s="25">
        <v>0</v>
      </c>
      <c r="U5226" s="25"/>
      <c r="V5226" s="26"/>
      <c r="W5226" s="3" t="s">
        <v>50</v>
      </c>
    </row>
    <row r="5227" spans="1:23" x14ac:dyDescent="0.25">
      <c r="A5227" s="24" t="s">
        <v>22</v>
      </c>
      <c r="B5227" s="25">
        <v>6870</v>
      </c>
      <c r="C5227" s="25">
        <v>1</v>
      </c>
      <c r="D5227" s="25">
        <v>1023293</v>
      </c>
      <c r="E5227" s="25" t="s">
        <v>2824</v>
      </c>
      <c r="F5227" s="39">
        <v>3825924.75</v>
      </c>
      <c r="G5227" s="42">
        <v>0.33299999999999996</v>
      </c>
      <c r="H5227" s="42">
        <v>0.33299999999999996</v>
      </c>
      <c r="I5227" s="39">
        <v>1274032.94174999</v>
      </c>
      <c r="J5227" s="42">
        <v>2.8499999999999999E-4</v>
      </c>
      <c r="K5227" s="42">
        <v>2.8499999999999999E-4</v>
      </c>
      <c r="L5227" s="25">
        <v>0.47420511929999998</v>
      </c>
      <c r="M5227" s="39">
        <v>77349.850000000006</v>
      </c>
      <c r="N5227" s="25">
        <v>363.09938839875002</v>
      </c>
      <c r="O5227" s="39">
        <v>21505.086393303001</v>
      </c>
      <c r="P5227" s="25" t="s">
        <v>58</v>
      </c>
      <c r="Q5227" s="25" t="s">
        <v>6772</v>
      </c>
      <c r="R5227" s="25">
        <v>3.8333333333333299</v>
      </c>
      <c r="S5227" s="25">
        <v>0.47420511929999998</v>
      </c>
      <c r="T5227" s="25">
        <v>0</v>
      </c>
      <c r="U5227" s="25"/>
      <c r="V5227" s="26"/>
      <c r="W5227" s="3" t="s">
        <v>50</v>
      </c>
    </row>
    <row r="5228" spans="1:23" x14ac:dyDescent="0.25">
      <c r="A5228" s="24" t="s">
        <v>22</v>
      </c>
      <c r="B5228" s="25">
        <v>6871</v>
      </c>
      <c r="C5228" s="25">
        <v>1</v>
      </c>
      <c r="D5228" s="25">
        <v>1023293</v>
      </c>
      <c r="E5228" s="25" t="s">
        <v>2824</v>
      </c>
      <c r="F5228" s="39">
        <v>24301400.017733298</v>
      </c>
      <c r="G5228" s="42">
        <v>7.0000000000000007E-2</v>
      </c>
      <c r="H5228" s="42">
        <v>7.0000000000000007E-2</v>
      </c>
      <c r="I5228" s="39">
        <v>1701098.0012413301</v>
      </c>
      <c r="J5228" s="42">
        <v>2.8830000000000001E-3</v>
      </c>
      <c r="K5228" s="42">
        <v>2.8830000000000001E-3</v>
      </c>
      <c r="L5228" s="25">
        <v>0.47420511929999998</v>
      </c>
      <c r="M5228" s="39">
        <v>3121595.54</v>
      </c>
      <c r="N5228" s="39">
        <v>4904.2655375787599</v>
      </c>
      <c r="O5228" s="39">
        <v>91206.274362397293</v>
      </c>
      <c r="P5228" s="25" t="s">
        <v>58</v>
      </c>
      <c r="Q5228" s="25" t="s">
        <v>1479</v>
      </c>
      <c r="R5228" s="25">
        <v>13.009335239111</v>
      </c>
      <c r="S5228" s="25">
        <v>0.47420511929999998</v>
      </c>
      <c r="T5228" s="25">
        <v>0</v>
      </c>
      <c r="U5228" s="25"/>
      <c r="V5228" s="26"/>
      <c r="W5228" s="3" t="s">
        <v>50</v>
      </c>
    </row>
    <row r="5229" spans="1:23" x14ac:dyDescent="0.25">
      <c r="A5229" s="24" t="s">
        <v>22</v>
      </c>
      <c r="B5229" s="25">
        <v>6872</v>
      </c>
      <c r="C5229" s="25">
        <v>1</v>
      </c>
      <c r="D5229" s="25">
        <v>1023293</v>
      </c>
      <c r="E5229" s="25" t="s">
        <v>2824</v>
      </c>
      <c r="F5229" s="39">
        <v>3839031.01</v>
      </c>
      <c r="G5229" s="42">
        <v>0.33299999999999996</v>
      </c>
      <c r="H5229" s="42">
        <v>0.33299999999999996</v>
      </c>
      <c r="I5229" s="39">
        <v>1278397.3263300001</v>
      </c>
      <c r="J5229" s="42">
        <v>1.0560000000000001E-3</v>
      </c>
      <c r="K5229" s="42">
        <v>1.0150602260738E-3</v>
      </c>
      <c r="L5229" s="25">
        <v>0.47420511929999998</v>
      </c>
      <c r="M5229" s="39">
        <v>120548.66</v>
      </c>
      <c r="N5229" s="39">
        <v>1349.98757660448</v>
      </c>
      <c r="O5229" s="39">
        <v>41521.055406298299</v>
      </c>
      <c r="P5229" s="25" t="s">
        <v>58</v>
      </c>
      <c r="Q5229" s="25" t="s">
        <v>1480</v>
      </c>
      <c r="R5229" s="25">
        <v>2.47276328808121</v>
      </c>
      <c r="S5229" s="25">
        <v>0.47420511929999998</v>
      </c>
      <c r="T5229" s="25">
        <v>0</v>
      </c>
      <c r="U5229" s="25"/>
      <c r="V5229" s="26"/>
      <c r="W5229" s="3" t="s">
        <v>50</v>
      </c>
    </row>
    <row r="5230" spans="1:23" x14ac:dyDescent="0.25">
      <c r="A5230" s="24" t="s">
        <v>22</v>
      </c>
      <c r="B5230" s="25">
        <v>6873</v>
      </c>
      <c r="C5230" s="25">
        <v>1</v>
      </c>
      <c r="D5230" s="25">
        <v>1023293</v>
      </c>
      <c r="E5230" s="25" t="s">
        <v>2824</v>
      </c>
      <c r="F5230" s="39">
        <v>2707382.18</v>
      </c>
      <c r="G5230" s="42">
        <v>0.33299999999999996</v>
      </c>
      <c r="H5230" s="42">
        <v>0.33299999999999996</v>
      </c>
      <c r="I5230" s="39">
        <v>901558.26593999995</v>
      </c>
      <c r="J5230" s="42">
        <v>2.8830000000000001E-3</v>
      </c>
      <c r="K5230" s="42">
        <v>1.4770850481652001E-3</v>
      </c>
      <c r="L5230" s="25">
        <v>0.47420511929999998</v>
      </c>
      <c r="M5230" s="39">
        <v>76795.41</v>
      </c>
      <c r="N5230" s="39">
        <v>2599.19248070502</v>
      </c>
      <c r="O5230" s="39">
        <v>48338.056065557197</v>
      </c>
      <c r="P5230" s="25" t="s">
        <v>58</v>
      </c>
      <c r="Q5230" s="25" t="s">
        <v>1481</v>
      </c>
      <c r="R5230" s="25">
        <v>0.5315152904764</v>
      </c>
      <c r="S5230" s="25">
        <v>0.47420511929999998</v>
      </c>
      <c r="T5230" s="25">
        <v>0</v>
      </c>
      <c r="U5230" s="25"/>
      <c r="V5230" s="26"/>
      <c r="W5230" s="3" t="s">
        <v>50</v>
      </c>
    </row>
    <row r="5231" spans="1:23" x14ac:dyDescent="0.25">
      <c r="A5231" s="24" t="s">
        <v>22</v>
      </c>
      <c r="B5231" s="25">
        <v>6874</v>
      </c>
      <c r="C5231" s="25">
        <v>1</v>
      </c>
      <c r="D5231" s="25">
        <v>1023293</v>
      </c>
      <c r="E5231" s="25" t="s">
        <v>2824</v>
      </c>
      <c r="F5231" s="39">
        <v>162938.25</v>
      </c>
      <c r="G5231" s="42">
        <v>0.33299999999999996</v>
      </c>
      <c r="H5231" s="42">
        <v>0.33299999999999996</v>
      </c>
      <c r="I5231" s="39">
        <v>54258.437250000003</v>
      </c>
      <c r="J5231" s="42">
        <v>7.8100000000000001E-4</v>
      </c>
      <c r="K5231" s="42">
        <v>1.9530720990978902E-4</v>
      </c>
      <c r="L5231" s="25">
        <v>0.47420511929999998</v>
      </c>
      <c r="M5231" s="39">
        <v>1093.57</v>
      </c>
      <c r="N5231" s="25">
        <v>42.375839492250002</v>
      </c>
      <c r="O5231" s="39">
        <v>1515.7345137700199</v>
      </c>
      <c r="P5231" s="25" t="s">
        <v>58</v>
      </c>
      <c r="Q5231" s="25" t="s">
        <v>3191</v>
      </c>
      <c r="R5231" s="25">
        <v>0.16666666666666</v>
      </c>
      <c r="S5231" s="25">
        <v>0.47420511929999998</v>
      </c>
      <c r="T5231" s="25">
        <v>0</v>
      </c>
      <c r="U5231" s="25"/>
      <c r="V5231" s="26"/>
      <c r="W5231" s="3" t="s">
        <v>50</v>
      </c>
    </row>
    <row r="5232" spans="1:23" x14ac:dyDescent="0.25">
      <c r="A5232" s="24" t="s">
        <v>22</v>
      </c>
      <c r="B5232" s="25">
        <v>6875</v>
      </c>
      <c r="C5232" s="25">
        <v>1</v>
      </c>
      <c r="D5232" s="25">
        <v>1023293</v>
      </c>
      <c r="E5232" s="25" t="s">
        <v>2824</v>
      </c>
      <c r="F5232" s="39">
        <v>24486635.48</v>
      </c>
      <c r="G5232" s="42">
        <v>0.33299999999999996</v>
      </c>
      <c r="H5232" s="42">
        <v>0.33299999999999996</v>
      </c>
      <c r="I5232" s="39">
        <v>8154049.6148399999</v>
      </c>
      <c r="J5232" s="42">
        <v>8.6400000000000008E-4</v>
      </c>
      <c r="K5232" s="42">
        <v>8.6400000000000008E-4</v>
      </c>
      <c r="L5232" s="25">
        <v>0.47420511929999998</v>
      </c>
      <c r="M5232" s="39">
        <v>1580679.88</v>
      </c>
      <c r="N5232" s="39">
        <v>7045.09886722176</v>
      </c>
      <c r="O5232" s="39">
        <v>239575.56696526901</v>
      </c>
      <c r="P5232" s="25" t="s">
        <v>58</v>
      </c>
      <c r="Q5232" s="25" t="s">
        <v>1482</v>
      </c>
      <c r="R5232" s="25">
        <v>6.7675475439592701</v>
      </c>
      <c r="S5232" s="25">
        <v>0.47420511929999998</v>
      </c>
      <c r="T5232" s="25">
        <v>0</v>
      </c>
      <c r="U5232" s="25"/>
      <c r="V5232" s="26"/>
      <c r="W5232" s="3" t="s">
        <v>50</v>
      </c>
    </row>
    <row r="5233" spans="1:23" x14ac:dyDescent="0.25">
      <c r="A5233" s="24" t="s">
        <v>22</v>
      </c>
      <c r="B5233" s="25">
        <v>6876</v>
      </c>
      <c r="C5233" s="25">
        <v>1</v>
      </c>
      <c r="D5233" s="25">
        <v>1023293</v>
      </c>
      <c r="E5233" s="25" t="s">
        <v>2824</v>
      </c>
      <c r="F5233" s="39">
        <v>753850.21</v>
      </c>
      <c r="G5233" s="42">
        <v>0.33299999999999996</v>
      </c>
      <c r="H5233" s="42">
        <v>0.33299999999999996</v>
      </c>
      <c r="I5233" s="39">
        <v>251032.11992999999</v>
      </c>
      <c r="J5233" s="42">
        <v>9.5500000000000001E-4</v>
      </c>
      <c r="K5233" s="42">
        <v>3.8690787852926304E-4</v>
      </c>
      <c r="L5233" s="25">
        <v>0.47420511929999998</v>
      </c>
      <c r="M5233" s="39">
        <v>8440.75</v>
      </c>
      <c r="N5233" s="25">
        <v>239.73567453314999</v>
      </c>
      <c r="O5233" s="39">
        <v>7753.9590795451904</v>
      </c>
      <c r="P5233" s="25" t="s">
        <v>58</v>
      </c>
      <c r="Q5233" s="25" t="s">
        <v>487</v>
      </c>
      <c r="R5233" s="25">
        <v>0.39691596800554002</v>
      </c>
      <c r="S5233" s="25">
        <v>0.47420511929999998</v>
      </c>
      <c r="T5233" s="25">
        <v>0</v>
      </c>
      <c r="U5233" s="25"/>
      <c r="V5233" s="26"/>
      <c r="W5233" s="3" t="s">
        <v>50</v>
      </c>
    </row>
    <row r="5234" spans="1:23" x14ac:dyDescent="0.25">
      <c r="A5234" s="24" t="s">
        <v>22</v>
      </c>
      <c r="B5234" s="25">
        <v>6877</v>
      </c>
      <c r="C5234" s="25">
        <v>1</v>
      </c>
      <c r="D5234" s="25">
        <v>1023293</v>
      </c>
      <c r="E5234" s="25" t="s">
        <v>2824</v>
      </c>
      <c r="F5234" s="39">
        <v>7785348.9000000004</v>
      </c>
      <c r="G5234" s="42">
        <v>0.33299999999999896</v>
      </c>
      <c r="H5234" s="42">
        <v>0.33299999999999896</v>
      </c>
      <c r="I5234" s="39">
        <v>2592521.1836999902</v>
      </c>
      <c r="J5234" s="42">
        <v>3.5230000000000001E-3</v>
      </c>
      <c r="K5234" s="42">
        <v>3.4131393664802003E-3</v>
      </c>
      <c r="L5234" s="25">
        <v>0.47420511929999998</v>
      </c>
      <c r="M5234" s="39">
        <v>600652.76</v>
      </c>
      <c r="N5234" s="39">
        <v>9133.4521301750901</v>
      </c>
      <c r="O5234" s="39">
        <v>153607.44832192999</v>
      </c>
      <c r="P5234" s="25" t="s">
        <v>58</v>
      </c>
      <c r="Q5234" s="25" t="s">
        <v>1483</v>
      </c>
      <c r="R5234" s="25">
        <v>3.22543688204733</v>
      </c>
      <c r="S5234" s="25">
        <v>0.47420511929999998</v>
      </c>
      <c r="T5234" s="25">
        <v>0</v>
      </c>
      <c r="U5234" s="25"/>
      <c r="V5234" s="26"/>
      <c r="W5234" s="3" t="s">
        <v>50</v>
      </c>
    </row>
    <row r="5235" spans="1:23" x14ac:dyDescent="0.25">
      <c r="A5235" s="24" t="s">
        <v>22</v>
      </c>
      <c r="B5235" s="25">
        <v>6878</v>
      </c>
      <c r="C5235" s="25">
        <v>1</v>
      </c>
      <c r="D5235" s="25">
        <v>1023293</v>
      </c>
      <c r="E5235" s="25" t="s">
        <v>2824</v>
      </c>
      <c r="F5235" s="39">
        <v>12269917.119999999</v>
      </c>
      <c r="G5235" s="42">
        <v>0.33299999999999996</v>
      </c>
      <c r="H5235" s="42">
        <v>0.33299999999999996</v>
      </c>
      <c r="I5235" s="39">
        <v>4085882.4009600002</v>
      </c>
      <c r="J5235" s="42">
        <v>4.3049999999999998E-3</v>
      </c>
      <c r="K5235" s="42">
        <v>4.3049999999999998E-3</v>
      </c>
      <c r="L5235" s="25">
        <v>0.47420511929999998</v>
      </c>
      <c r="M5235" s="39">
        <v>1419209.42</v>
      </c>
      <c r="N5235" s="39">
        <v>17589.723736132801</v>
      </c>
      <c r="O5235" s="39">
        <v>267507.27891049901</v>
      </c>
      <c r="P5235" s="25" t="s">
        <v>58</v>
      </c>
      <c r="Q5235" s="25" t="s">
        <v>1484</v>
      </c>
      <c r="R5235" s="25">
        <v>4.7299346270971299</v>
      </c>
      <c r="S5235" s="25">
        <v>0.47420511929999998</v>
      </c>
      <c r="T5235" s="25">
        <v>0</v>
      </c>
      <c r="U5235" s="25"/>
      <c r="V5235" s="26"/>
      <c r="W5235" s="3" t="s">
        <v>50</v>
      </c>
    </row>
    <row r="5236" spans="1:23" x14ac:dyDescent="0.25">
      <c r="A5236" s="24" t="s">
        <v>22</v>
      </c>
      <c r="B5236" s="25">
        <v>6879</v>
      </c>
      <c r="C5236" s="25">
        <v>1</v>
      </c>
      <c r="D5236" s="25">
        <v>1023293</v>
      </c>
      <c r="E5236" s="25" t="s">
        <v>2824</v>
      </c>
      <c r="F5236" s="39">
        <v>4145851.95</v>
      </c>
      <c r="G5236" s="42">
        <v>0.33299999999999996</v>
      </c>
      <c r="H5236" s="42">
        <v>0.33299999999999996</v>
      </c>
      <c r="I5236" s="39">
        <v>1380568.6993499999</v>
      </c>
      <c r="J5236" s="42">
        <v>4.7580000000000001E-3</v>
      </c>
      <c r="K5236" s="42">
        <v>1.7875372831283002E-3</v>
      </c>
      <c r="L5236" s="25">
        <v>0.47420511929999998</v>
      </c>
      <c r="M5236" s="39">
        <v>131518.71</v>
      </c>
      <c r="N5236" s="39">
        <v>6568.7458715072999</v>
      </c>
      <c r="O5236" s="39">
        <v>95002.402716263299</v>
      </c>
      <c r="P5236" s="25" t="s">
        <v>58</v>
      </c>
      <c r="Q5236" s="25" t="s">
        <v>1485</v>
      </c>
      <c r="R5236" s="25">
        <v>0.37519273451141</v>
      </c>
      <c r="S5236" s="25">
        <v>0.47420511929999998</v>
      </c>
      <c r="T5236" s="25">
        <v>0</v>
      </c>
      <c r="U5236" s="25"/>
      <c r="V5236" s="26"/>
      <c r="W5236" s="3" t="s">
        <v>50</v>
      </c>
    </row>
    <row r="5237" spans="1:23" x14ac:dyDescent="0.25">
      <c r="A5237" s="24" t="s">
        <v>22</v>
      </c>
      <c r="B5237" s="25">
        <v>6880</v>
      </c>
      <c r="C5237" s="25">
        <v>1</v>
      </c>
      <c r="D5237" s="25">
        <v>1023293</v>
      </c>
      <c r="E5237" s="25" t="s">
        <v>2824</v>
      </c>
      <c r="F5237" s="39">
        <v>1927210.67</v>
      </c>
      <c r="G5237" s="42">
        <v>0.33299999999999996</v>
      </c>
      <c r="H5237" s="42">
        <v>0.33299999999999996</v>
      </c>
      <c r="I5237" s="39">
        <v>641761.15310999996</v>
      </c>
      <c r="J5237" s="42">
        <v>7.0599999999999992E-4</v>
      </c>
      <c r="K5237" s="42">
        <v>7.0599999999999992E-4</v>
      </c>
      <c r="L5237" s="25">
        <v>0.47420511929999998</v>
      </c>
      <c r="M5237" s="39">
        <v>55148.72</v>
      </c>
      <c r="N5237" s="25">
        <v>453.08337409566002</v>
      </c>
      <c r="O5237" s="39">
        <v>17045.997303493801</v>
      </c>
      <c r="P5237" s="25" t="s">
        <v>58</v>
      </c>
      <c r="Q5237" s="25" t="s">
        <v>1724</v>
      </c>
      <c r="R5237" s="25">
        <v>3.3333333333333299</v>
      </c>
      <c r="S5237" s="25">
        <v>0.47420511929999998</v>
      </c>
      <c r="T5237" s="25">
        <v>0</v>
      </c>
      <c r="U5237" s="25"/>
      <c r="V5237" s="26"/>
      <c r="W5237" s="3" t="s">
        <v>50</v>
      </c>
    </row>
    <row r="5238" spans="1:23" x14ac:dyDescent="0.25">
      <c r="A5238" s="24" t="s">
        <v>22</v>
      </c>
      <c r="B5238" s="25">
        <v>6881</v>
      </c>
      <c r="C5238" s="25">
        <v>1</v>
      </c>
      <c r="D5238" s="25">
        <v>1023293</v>
      </c>
      <c r="E5238" s="25" t="s">
        <v>2824</v>
      </c>
      <c r="F5238" s="39">
        <v>55617808.710000001</v>
      </c>
      <c r="G5238" s="42">
        <v>0.33299999999999996</v>
      </c>
      <c r="H5238" s="42">
        <v>0.33299999999999996</v>
      </c>
      <c r="I5238" s="39">
        <v>18520730.30043</v>
      </c>
      <c r="J5238" s="42">
        <v>3.1869999999999997E-3</v>
      </c>
      <c r="K5238" s="42">
        <v>1.5947716483051E-3</v>
      </c>
      <c r="L5238" s="25">
        <v>0.47420511929999998</v>
      </c>
      <c r="M5238" s="39">
        <v>1673081.75</v>
      </c>
      <c r="N5238" s="39">
        <v>59025.567467470399</v>
      </c>
      <c r="O5238" s="39">
        <v>1043893.0013559801</v>
      </c>
      <c r="P5238" s="25" t="s">
        <v>58</v>
      </c>
      <c r="Q5238" s="25" t="s">
        <v>6293</v>
      </c>
      <c r="R5238" s="25">
        <v>0.5</v>
      </c>
      <c r="S5238" s="25">
        <v>0.47420511929999998</v>
      </c>
      <c r="T5238" s="25">
        <v>0</v>
      </c>
      <c r="U5238" s="25"/>
      <c r="V5238" s="26"/>
      <c r="W5238" s="3" t="s">
        <v>50</v>
      </c>
    </row>
    <row r="5239" spans="1:23" x14ac:dyDescent="0.25">
      <c r="A5239" s="24" t="s">
        <v>22</v>
      </c>
      <c r="B5239" s="25">
        <v>6882</v>
      </c>
      <c r="C5239" s="25">
        <v>1</v>
      </c>
      <c r="D5239" s="25">
        <v>1023293</v>
      </c>
      <c r="E5239" s="25" t="s">
        <v>2824</v>
      </c>
      <c r="F5239" s="39">
        <v>10432050.16</v>
      </c>
      <c r="G5239" s="42">
        <v>0.33299999999999996</v>
      </c>
      <c r="H5239" s="42">
        <v>0.33299999999999996</v>
      </c>
      <c r="I5239" s="39">
        <v>3473872.70328</v>
      </c>
      <c r="J5239" s="42">
        <v>7.8100000000000001E-4</v>
      </c>
      <c r="K5239" s="42">
        <v>6.966640893693001E-4</v>
      </c>
      <c r="L5239" s="25">
        <v>0.47420511929999998</v>
      </c>
      <c r="M5239" s="39">
        <v>180153.87</v>
      </c>
      <c r="N5239" s="39">
        <v>2713.0945812616801</v>
      </c>
      <c r="O5239" s="39">
        <v>97044.2390101286</v>
      </c>
      <c r="P5239" s="25" t="s">
        <v>58</v>
      </c>
      <c r="Q5239" s="25" t="s">
        <v>1487</v>
      </c>
      <c r="R5239" s="25">
        <v>0.89197840810611995</v>
      </c>
      <c r="S5239" s="25">
        <v>0.47420511929999998</v>
      </c>
      <c r="T5239" s="25">
        <v>0</v>
      </c>
      <c r="U5239" s="25"/>
      <c r="V5239" s="26"/>
      <c r="W5239" s="3" t="s">
        <v>50</v>
      </c>
    </row>
    <row r="5240" spans="1:23" x14ac:dyDescent="0.25">
      <c r="A5240" s="24" t="s">
        <v>22</v>
      </c>
      <c r="B5240" s="25">
        <v>6883</v>
      </c>
      <c r="C5240" s="25">
        <v>1</v>
      </c>
      <c r="D5240" s="25">
        <v>1023293</v>
      </c>
      <c r="E5240" s="25" t="s">
        <v>2824</v>
      </c>
      <c r="F5240" s="39">
        <v>54806.53</v>
      </c>
      <c r="G5240" s="42">
        <v>0.33299999999999996</v>
      </c>
      <c r="H5240" s="42">
        <v>0.33299999999999996</v>
      </c>
      <c r="I5240" s="39">
        <v>18250.574489999999</v>
      </c>
      <c r="J5240" s="42">
        <v>2.8830000000000001E-3</v>
      </c>
      <c r="K5240" s="42">
        <v>7.8239831463370007E-4</v>
      </c>
      <c r="L5240" s="25">
        <v>0.47420511929999998</v>
      </c>
      <c r="M5240" s="25">
        <v>987.68</v>
      </c>
      <c r="N5240" s="25">
        <v>52.616406254669997</v>
      </c>
      <c r="O5240" s="25">
        <v>978.52498973700199</v>
      </c>
      <c r="P5240" s="25" t="s">
        <v>58</v>
      </c>
      <c r="Q5240" s="25" t="s">
        <v>7430</v>
      </c>
      <c r="R5240" s="25">
        <v>0.27821886978309002</v>
      </c>
      <c r="S5240" s="25">
        <v>0.47420511929999998</v>
      </c>
      <c r="T5240" s="25">
        <v>0</v>
      </c>
      <c r="U5240" s="25"/>
      <c r="V5240" s="26"/>
      <c r="W5240" s="3" t="s">
        <v>50</v>
      </c>
    </row>
    <row r="5241" spans="1:23" x14ac:dyDescent="0.25">
      <c r="A5241" s="24" t="s">
        <v>22</v>
      </c>
      <c r="B5241" s="25">
        <v>6884</v>
      </c>
      <c r="C5241" s="25">
        <v>1</v>
      </c>
      <c r="D5241" s="25">
        <v>1023293</v>
      </c>
      <c r="E5241" s="25" t="s">
        <v>2824</v>
      </c>
      <c r="F5241" s="39">
        <v>10778748.720000001</v>
      </c>
      <c r="G5241" s="42">
        <v>0.33299999999999996</v>
      </c>
      <c r="H5241" s="42">
        <v>0.33299999999999996</v>
      </c>
      <c r="I5241" s="39">
        <v>3589323.3237600001</v>
      </c>
      <c r="J5241" s="42">
        <v>5.2590000000000007E-3</v>
      </c>
      <c r="K5241" s="42">
        <v>2.0489484647194999E-3</v>
      </c>
      <c r="L5241" s="25">
        <v>0.47420511929999998</v>
      </c>
      <c r="M5241" s="39">
        <v>374335.64</v>
      </c>
      <c r="N5241" s="39">
        <v>18876.251359653801</v>
      </c>
      <c r="O5241" s="39">
        <v>259608.66011165499</v>
      </c>
      <c r="P5241" s="25" t="s">
        <v>58</v>
      </c>
      <c r="Q5241" s="25" t="s">
        <v>1488</v>
      </c>
      <c r="R5241" s="25">
        <v>0.37763913348437</v>
      </c>
      <c r="S5241" s="25">
        <v>0.47420511929999998</v>
      </c>
      <c r="T5241" s="25">
        <v>0</v>
      </c>
      <c r="U5241" s="25"/>
      <c r="V5241" s="26"/>
      <c r="W5241" s="3" t="s">
        <v>50</v>
      </c>
    </row>
    <row r="5242" spans="1:23" x14ac:dyDescent="0.25">
      <c r="A5242" s="24" t="s">
        <v>22</v>
      </c>
      <c r="B5242" s="25">
        <v>6885</v>
      </c>
      <c r="C5242" s="25">
        <v>1</v>
      </c>
      <c r="D5242" s="25">
        <v>1023293</v>
      </c>
      <c r="E5242" s="25" t="s">
        <v>2824</v>
      </c>
      <c r="F5242" s="39">
        <v>3130028.94</v>
      </c>
      <c r="G5242" s="42">
        <v>0.33299999999999996</v>
      </c>
      <c r="H5242" s="42">
        <v>0.33299999999999896</v>
      </c>
      <c r="I5242" s="39">
        <v>1042299.63702</v>
      </c>
      <c r="J5242" s="42">
        <v>6.4239999999998994E-3</v>
      </c>
      <c r="K5242" s="42">
        <v>2.2547145824184001E-3</v>
      </c>
      <c r="L5242" s="25">
        <v>0.47420511929999998</v>
      </c>
      <c r="M5242" s="39">
        <v>114707.44</v>
      </c>
      <c r="N5242" s="39">
        <v>6695.7328682164798</v>
      </c>
      <c r="O5242" s="39">
        <v>83271.406253781999</v>
      </c>
      <c r="P5242" s="25" t="s">
        <v>58</v>
      </c>
      <c r="Q5242" s="25" t="s">
        <v>492</v>
      </c>
      <c r="R5242" s="25">
        <v>0.32249361193872</v>
      </c>
      <c r="S5242" s="25">
        <v>0.47420511929999998</v>
      </c>
      <c r="T5242" s="25">
        <v>0</v>
      </c>
      <c r="U5242" s="25"/>
      <c r="V5242" s="26"/>
      <c r="W5242" s="3" t="s">
        <v>50</v>
      </c>
    </row>
    <row r="5243" spans="1:23" x14ac:dyDescent="0.25">
      <c r="A5243" s="24" t="s">
        <v>22</v>
      </c>
      <c r="B5243" s="25">
        <v>6886</v>
      </c>
      <c r="C5243" s="25">
        <v>1</v>
      </c>
      <c r="D5243" s="25">
        <v>1023293</v>
      </c>
      <c r="E5243" s="25" t="s">
        <v>2824</v>
      </c>
      <c r="F5243" s="39">
        <v>2352867.5099999998</v>
      </c>
      <c r="G5243" s="42">
        <v>0.33299999999999996</v>
      </c>
      <c r="H5243" s="42">
        <v>0.33299999999999996</v>
      </c>
      <c r="I5243" s="39">
        <v>783504.88082999899</v>
      </c>
      <c r="J5243" s="42">
        <v>1.4269999999999999E-3</v>
      </c>
      <c r="K5243" s="42">
        <v>1.4269999999999999E-3</v>
      </c>
      <c r="L5243" s="25">
        <v>0.47420511929999998</v>
      </c>
      <c r="M5243" s="39">
        <v>89148.37</v>
      </c>
      <c r="N5243" s="39">
        <v>1118.0614649444001</v>
      </c>
      <c r="O5243" s="39">
        <v>29576.283630850099</v>
      </c>
      <c r="P5243" s="25" t="s">
        <v>58</v>
      </c>
      <c r="Q5243" s="25" t="s">
        <v>3193</v>
      </c>
      <c r="R5243" s="25">
        <v>2.9166666666666599</v>
      </c>
      <c r="S5243" s="25">
        <v>0.47420511929999998</v>
      </c>
      <c r="T5243" s="25">
        <v>0</v>
      </c>
      <c r="U5243" s="25"/>
      <c r="V5243" s="26"/>
      <c r="W5243" s="3" t="s">
        <v>50</v>
      </c>
    </row>
    <row r="5244" spans="1:23" x14ac:dyDescent="0.25">
      <c r="A5244" s="24" t="s">
        <v>22</v>
      </c>
      <c r="B5244" s="25">
        <v>6887</v>
      </c>
      <c r="C5244" s="25">
        <v>1</v>
      </c>
      <c r="D5244" s="25">
        <v>1023293</v>
      </c>
      <c r="E5244" s="25" t="s">
        <v>2824</v>
      </c>
      <c r="F5244" s="39">
        <v>402518.62</v>
      </c>
      <c r="G5244" s="42">
        <v>0.33299999999999996</v>
      </c>
      <c r="H5244" s="42">
        <v>0.33299999999999996</v>
      </c>
      <c r="I5244" s="39">
        <v>134038.70045999999</v>
      </c>
      <c r="J5244" s="42">
        <v>2.1329999999999999E-3</v>
      </c>
      <c r="K5244" s="42">
        <v>1.9324234385978002E-3</v>
      </c>
      <c r="L5244" s="25">
        <v>0.47420511929999998</v>
      </c>
      <c r="M5244" s="39">
        <v>15226.64</v>
      </c>
      <c r="N5244" s="25">
        <v>285.90454808118</v>
      </c>
      <c r="O5244" s="39">
        <v>6183.8930027767601</v>
      </c>
      <c r="P5244" s="25" t="s">
        <v>58</v>
      </c>
      <c r="Q5244" s="25" t="s">
        <v>495</v>
      </c>
      <c r="R5244" s="25">
        <v>1.6268659405950801</v>
      </c>
      <c r="S5244" s="25">
        <v>0.47420511929999998</v>
      </c>
      <c r="T5244" s="25">
        <v>0</v>
      </c>
      <c r="U5244" s="25"/>
      <c r="V5244" s="26"/>
      <c r="W5244" s="3" t="s">
        <v>50</v>
      </c>
    </row>
    <row r="5245" spans="1:23" x14ac:dyDescent="0.25">
      <c r="A5245" s="24" t="s">
        <v>22</v>
      </c>
      <c r="B5245" s="25">
        <v>6888</v>
      </c>
      <c r="C5245" s="25">
        <v>1</v>
      </c>
      <c r="D5245" s="25">
        <v>1023293</v>
      </c>
      <c r="E5245" s="25" t="s">
        <v>2824</v>
      </c>
      <c r="F5245" s="39">
        <v>47309.8</v>
      </c>
      <c r="G5245" s="42">
        <v>0.33299999999999996</v>
      </c>
      <c r="H5245" s="42">
        <v>0.33299999999999996</v>
      </c>
      <c r="I5245" s="39">
        <v>15754.163399999999</v>
      </c>
      <c r="J5245" s="42">
        <v>5.2590000000000007E-3</v>
      </c>
      <c r="K5245" s="42">
        <v>5.2590000000000007E-3</v>
      </c>
      <c r="L5245" s="25">
        <v>0.47420511929999998</v>
      </c>
      <c r="M5245" s="39">
        <v>3348.58</v>
      </c>
      <c r="N5245" s="25">
        <v>82.851145320599997</v>
      </c>
      <c r="O5245" s="39">
        <v>1139.4674936025699</v>
      </c>
      <c r="P5245" s="25" t="s">
        <v>58</v>
      </c>
      <c r="Q5245" s="25" t="s">
        <v>1377</v>
      </c>
      <c r="R5245" s="25">
        <v>2.1666666666666599</v>
      </c>
      <c r="S5245" s="25">
        <v>0.47420511929999998</v>
      </c>
      <c r="T5245" s="25">
        <v>0</v>
      </c>
      <c r="U5245" s="25"/>
      <c r="V5245" s="26"/>
      <c r="W5245" s="3" t="s">
        <v>50</v>
      </c>
    </row>
    <row r="5246" spans="1:23" x14ac:dyDescent="0.25">
      <c r="A5246" s="24" t="s">
        <v>22</v>
      </c>
      <c r="B5246" s="25">
        <v>6889</v>
      </c>
      <c r="C5246" s="25">
        <v>1</v>
      </c>
      <c r="D5246" s="25">
        <v>1023293</v>
      </c>
      <c r="E5246" s="25" t="s">
        <v>2824</v>
      </c>
      <c r="F5246" s="39">
        <v>143635185.06</v>
      </c>
      <c r="G5246" s="42">
        <v>0.33299999999999896</v>
      </c>
      <c r="H5246" s="42">
        <v>0.33299999999999996</v>
      </c>
      <c r="I5246" s="39">
        <v>47830516.624980003</v>
      </c>
      <c r="J5246" s="42">
        <v>3.5230000000000001E-3</v>
      </c>
      <c r="K5246" s="42">
        <v>2.4483457022589001E-3</v>
      </c>
      <c r="L5246" s="25">
        <v>0.47420511929999998</v>
      </c>
      <c r="M5246" s="39">
        <v>5864738.0999999903</v>
      </c>
      <c r="N5246" s="39">
        <v>168506.910069804</v>
      </c>
      <c r="O5246" s="39">
        <v>2833968.5927646598</v>
      </c>
      <c r="P5246" s="25" t="s">
        <v>58</v>
      </c>
      <c r="Q5246" s="25" t="s">
        <v>1489</v>
      </c>
      <c r="R5246" s="25">
        <v>0.77114638628571996</v>
      </c>
      <c r="S5246" s="25">
        <v>0.47420511929999998</v>
      </c>
      <c r="T5246" s="25">
        <v>0</v>
      </c>
      <c r="U5246" s="25"/>
      <c r="V5246" s="26"/>
      <c r="W5246" s="3" t="s">
        <v>50</v>
      </c>
    </row>
    <row r="5247" spans="1:23" x14ac:dyDescent="0.25">
      <c r="A5247" s="24" t="s">
        <v>22</v>
      </c>
      <c r="B5247" s="25">
        <v>6890</v>
      </c>
      <c r="C5247" s="25">
        <v>1</v>
      </c>
      <c r="D5247" s="25">
        <v>1023293</v>
      </c>
      <c r="E5247" s="25" t="s">
        <v>2824</v>
      </c>
      <c r="F5247" s="39">
        <v>14602540.66</v>
      </c>
      <c r="G5247" s="42">
        <v>0.33299999999999896</v>
      </c>
      <c r="H5247" s="42">
        <v>0.33299999999999896</v>
      </c>
      <c r="I5247" s="39">
        <v>4862646.0397800002</v>
      </c>
      <c r="J5247" s="42">
        <v>1.6386808603287E-3</v>
      </c>
      <c r="K5247" s="42">
        <v>7.774212305154001E-4</v>
      </c>
      <c r="L5247" s="25">
        <v>0.47420511929999998</v>
      </c>
      <c r="M5247" s="39">
        <v>268586.84999999998</v>
      </c>
      <c r="N5247" s="39">
        <v>7968.3249959410896</v>
      </c>
      <c r="O5247" s="39">
        <v>196681.59492426299</v>
      </c>
      <c r="P5247" s="25" t="s">
        <v>58</v>
      </c>
      <c r="Q5247" s="25" t="s">
        <v>1490</v>
      </c>
      <c r="R5247" s="25">
        <v>0.10496742067166</v>
      </c>
      <c r="S5247" s="25">
        <v>0.47420511929999998</v>
      </c>
      <c r="T5247" s="25">
        <v>0</v>
      </c>
      <c r="U5247" s="25"/>
      <c r="V5247" s="26"/>
      <c r="W5247" s="3" t="s">
        <v>50</v>
      </c>
    </row>
    <row r="5248" spans="1:23" x14ac:dyDescent="0.25">
      <c r="A5248" s="24" t="s">
        <v>22</v>
      </c>
      <c r="B5248" s="25">
        <v>6891</v>
      </c>
      <c r="C5248" s="25">
        <v>1</v>
      </c>
      <c r="D5248" s="25">
        <v>1023293</v>
      </c>
      <c r="E5248" s="25" t="s">
        <v>2824</v>
      </c>
      <c r="F5248" s="39">
        <v>9615799.3699999992</v>
      </c>
      <c r="G5248" s="42">
        <v>0.33299999999999896</v>
      </c>
      <c r="H5248" s="42">
        <v>0.33299999999999996</v>
      </c>
      <c r="I5248" s="39">
        <v>3202061.1902100001</v>
      </c>
      <c r="J5248" s="42">
        <v>1.168E-3</v>
      </c>
      <c r="K5248" s="42">
        <v>6.4085726268169995E-4</v>
      </c>
      <c r="L5248" s="25">
        <v>0.47420511929999998</v>
      </c>
      <c r="M5248" s="39">
        <v>155191.71</v>
      </c>
      <c r="N5248" s="39">
        <v>3740.0074701652702</v>
      </c>
      <c r="O5248" s="39">
        <v>109369.76325947999</v>
      </c>
      <c r="P5248" s="25" t="s">
        <v>58</v>
      </c>
      <c r="Q5248" s="25" t="s">
        <v>6309</v>
      </c>
      <c r="R5248" s="25">
        <v>0.89848902182324997</v>
      </c>
      <c r="S5248" s="25">
        <v>0.47420511929999998</v>
      </c>
      <c r="T5248" s="25">
        <v>0</v>
      </c>
      <c r="U5248" s="25"/>
      <c r="V5248" s="26"/>
      <c r="W5248" s="3" t="s">
        <v>50</v>
      </c>
    </row>
    <row r="5249" spans="1:23" x14ac:dyDescent="0.25">
      <c r="A5249" s="24" t="s">
        <v>22</v>
      </c>
      <c r="B5249" s="25">
        <v>6892</v>
      </c>
      <c r="C5249" s="25">
        <v>1</v>
      </c>
      <c r="D5249" s="25">
        <v>1023293</v>
      </c>
      <c r="E5249" s="25" t="s">
        <v>2824</v>
      </c>
      <c r="F5249" s="39">
        <v>7111542.5099999998</v>
      </c>
      <c r="G5249" s="42">
        <v>0.33299999999999996</v>
      </c>
      <c r="H5249" s="42">
        <v>0.33299999999999996</v>
      </c>
      <c r="I5249" s="39">
        <v>2368143.6558300001</v>
      </c>
      <c r="J5249" s="42">
        <v>3.5230000000000001E-3</v>
      </c>
      <c r="K5249" s="42">
        <v>1.4544645907566E-3</v>
      </c>
      <c r="L5249" s="25">
        <v>0.47420511929999998</v>
      </c>
      <c r="M5249" s="39">
        <v>198198.57</v>
      </c>
      <c r="N5249" s="39">
        <v>8342.97009948909</v>
      </c>
      <c r="O5249" s="39">
        <v>140313.03062012201</v>
      </c>
      <c r="P5249" s="25" t="s">
        <v>58</v>
      </c>
      <c r="Q5249" s="25" t="s">
        <v>1491</v>
      </c>
      <c r="R5249" s="25">
        <v>0.41242207463558</v>
      </c>
      <c r="S5249" s="25">
        <v>0.47420511929999998</v>
      </c>
      <c r="T5249" s="25">
        <v>0</v>
      </c>
      <c r="U5249" s="25"/>
      <c r="V5249" s="26"/>
      <c r="W5249" s="3" t="s">
        <v>50</v>
      </c>
    </row>
    <row r="5250" spans="1:23" x14ac:dyDescent="0.25">
      <c r="A5250" s="24" t="s">
        <v>22</v>
      </c>
      <c r="B5250" s="25">
        <v>6893</v>
      </c>
      <c r="C5250" s="25">
        <v>1</v>
      </c>
      <c r="D5250" s="25">
        <v>1023293</v>
      </c>
      <c r="E5250" s="25" t="s">
        <v>2824</v>
      </c>
      <c r="F5250" s="39">
        <v>19208283.239999998</v>
      </c>
      <c r="G5250" s="42">
        <v>0.33299999999999996</v>
      </c>
      <c r="H5250" s="42">
        <v>0.33299999999999996</v>
      </c>
      <c r="I5250" s="39">
        <v>6396358.3189200005</v>
      </c>
      <c r="J5250" s="42">
        <v>3.8949999999999003E-3</v>
      </c>
      <c r="K5250" s="42">
        <v>3.3913585647223996E-3</v>
      </c>
      <c r="L5250" s="25">
        <v>0.47420511929999998</v>
      </c>
      <c r="M5250" s="39">
        <v>998151.88</v>
      </c>
      <c r="N5250" s="39">
        <v>24913.8156521934</v>
      </c>
      <c r="O5250" s="39">
        <v>398418.11428773502</v>
      </c>
      <c r="P5250" s="25" t="s">
        <v>58</v>
      </c>
      <c r="Q5250" s="25" t="s">
        <v>1278</v>
      </c>
      <c r="R5250" s="25">
        <v>1.3099656959938299</v>
      </c>
      <c r="S5250" s="25">
        <v>0.47420511929999998</v>
      </c>
      <c r="T5250" s="25">
        <v>0</v>
      </c>
      <c r="U5250" s="25"/>
      <c r="V5250" s="26"/>
      <c r="W5250" s="3" t="s">
        <v>50</v>
      </c>
    </row>
    <row r="5251" spans="1:23" x14ac:dyDescent="0.25">
      <c r="A5251" s="24" t="s">
        <v>22</v>
      </c>
      <c r="B5251" s="25">
        <v>6894</v>
      </c>
      <c r="C5251" s="25">
        <v>1</v>
      </c>
      <c r="D5251" s="25">
        <v>1023293</v>
      </c>
      <c r="E5251" s="25" t="s">
        <v>2824</v>
      </c>
      <c r="F5251" s="39">
        <v>445776.42</v>
      </c>
      <c r="G5251" s="42">
        <v>0.33299999999999996</v>
      </c>
      <c r="H5251" s="42">
        <v>0.33299999999999996</v>
      </c>
      <c r="I5251" s="39">
        <v>148443.54785999999</v>
      </c>
      <c r="J5251" s="42">
        <v>3.895E-3</v>
      </c>
      <c r="K5251" s="42">
        <v>2.9037812942873998E-3</v>
      </c>
      <c r="L5251" s="25">
        <v>0.47420511929999998</v>
      </c>
      <c r="M5251" s="39">
        <v>19768.11</v>
      </c>
      <c r="N5251" s="25">
        <v>578.18761891470001</v>
      </c>
      <c r="O5251" s="39">
        <v>9246.2922600227903</v>
      </c>
      <c r="P5251" s="25" t="s">
        <v>58</v>
      </c>
      <c r="Q5251" s="25" t="s">
        <v>1280</v>
      </c>
      <c r="R5251" s="25">
        <v>0.74520564217670004</v>
      </c>
      <c r="S5251" s="25">
        <v>0.47420511929999998</v>
      </c>
      <c r="T5251" s="25">
        <v>0</v>
      </c>
      <c r="U5251" s="25"/>
      <c r="V5251" s="26"/>
      <c r="W5251" s="3" t="s">
        <v>50</v>
      </c>
    </row>
    <row r="5252" spans="1:23" x14ac:dyDescent="0.25">
      <c r="A5252" s="24" t="s">
        <v>22</v>
      </c>
      <c r="B5252" s="25">
        <v>6895</v>
      </c>
      <c r="C5252" s="25">
        <v>1</v>
      </c>
      <c r="D5252" s="25">
        <v>1023293</v>
      </c>
      <c r="E5252" s="25" t="s">
        <v>2824</v>
      </c>
      <c r="F5252" s="39">
        <v>8845695.3900000006</v>
      </c>
      <c r="G5252" s="42">
        <v>0.33299999999999996</v>
      </c>
      <c r="H5252" s="42">
        <v>0.33299999999999996</v>
      </c>
      <c r="I5252" s="39">
        <v>2945616.5648699901</v>
      </c>
      <c r="J5252" s="42">
        <v>4.7580000000000001E-3</v>
      </c>
      <c r="K5252" s="42">
        <v>4.6879337669885005E-3</v>
      </c>
      <c r="L5252" s="25">
        <v>0.47420511929999998</v>
      </c>
      <c r="M5252" s="39">
        <v>609091.47</v>
      </c>
      <c r="N5252" s="39">
        <v>14015.2436156514</v>
      </c>
      <c r="O5252" s="39">
        <v>202699.54785678501</v>
      </c>
      <c r="P5252" s="25" t="s">
        <v>58</v>
      </c>
      <c r="Q5252" s="25" t="s">
        <v>1492</v>
      </c>
      <c r="R5252" s="25">
        <v>2.6200749693122698</v>
      </c>
      <c r="S5252" s="25">
        <v>0.47420511929999998</v>
      </c>
      <c r="T5252" s="25">
        <v>0</v>
      </c>
      <c r="U5252" s="25"/>
      <c r="V5252" s="26"/>
      <c r="W5252" s="3" t="s">
        <v>50</v>
      </c>
    </row>
    <row r="5253" spans="1:23" x14ac:dyDescent="0.25">
      <c r="A5253" s="24" t="s">
        <v>22</v>
      </c>
      <c r="B5253" s="25">
        <v>6896</v>
      </c>
      <c r="C5253" s="25">
        <v>1</v>
      </c>
      <c r="D5253" s="25">
        <v>1023293</v>
      </c>
      <c r="E5253" s="25" t="s">
        <v>2824</v>
      </c>
      <c r="F5253" s="39">
        <v>216146.32</v>
      </c>
      <c r="G5253" s="42">
        <v>0.33299999999999996</v>
      </c>
      <c r="H5253" s="42">
        <v>0.33299999999999996</v>
      </c>
      <c r="I5253" s="39">
        <v>71976.724560000002</v>
      </c>
      <c r="J5253" s="42">
        <v>2.8407000000000002E-2</v>
      </c>
      <c r="K5253" s="42">
        <v>2.8407000000000002E-2</v>
      </c>
      <c r="L5253" s="25">
        <v>0.47420511929999998</v>
      </c>
      <c r="M5253" s="39">
        <v>36664.32</v>
      </c>
      <c r="N5253" s="39">
        <v>2044.6428145759201</v>
      </c>
      <c r="O5253" s="39">
        <v>11957.6807303555</v>
      </c>
      <c r="P5253" s="25" t="s">
        <v>58</v>
      </c>
      <c r="Q5253" s="25" t="s">
        <v>1281</v>
      </c>
      <c r="R5253" s="25">
        <v>4.6940820767462803</v>
      </c>
      <c r="S5253" s="25">
        <v>0.47420511929999998</v>
      </c>
      <c r="T5253" s="25">
        <v>0</v>
      </c>
      <c r="U5253" s="25"/>
      <c r="V5253" s="26"/>
      <c r="W5253" s="3" t="s">
        <v>50</v>
      </c>
    </row>
    <row r="5254" spans="1:23" x14ac:dyDescent="0.25">
      <c r="A5254" s="24" t="s">
        <v>22</v>
      </c>
      <c r="B5254" s="25">
        <v>6897</v>
      </c>
      <c r="C5254" s="25">
        <v>1</v>
      </c>
      <c r="D5254" s="25">
        <v>1023293</v>
      </c>
      <c r="E5254" s="25" t="s">
        <v>2824</v>
      </c>
      <c r="F5254" s="39">
        <v>31007864.699999999</v>
      </c>
      <c r="G5254" s="42">
        <v>0.33299999999999996</v>
      </c>
      <c r="H5254" s="42">
        <v>0.33299999999999996</v>
      </c>
      <c r="I5254" s="39">
        <v>10325618.9451</v>
      </c>
      <c r="J5254" s="42">
        <v>1.0560000000000001E-3</v>
      </c>
      <c r="K5254" s="42">
        <v>9.2963282035044988E-5</v>
      </c>
      <c r="L5254" s="25">
        <v>0.47420511929999998</v>
      </c>
      <c r="M5254" s="39">
        <v>112936.79</v>
      </c>
      <c r="N5254" s="39">
        <v>10903.853606025599</v>
      </c>
      <c r="O5254" s="39">
        <v>335365.68599889998</v>
      </c>
      <c r="P5254" s="25" t="s">
        <v>58</v>
      </c>
      <c r="Q5254" s="25" t="s">
        <v>3630</v>
      </c>
      <c r="R5254" s="25">
        <v>9.2229548621569998E-2</v>
      </c>
      <c r="S5254" s="25">
        <v>0.47420511929999998</v>
      </c>
      <c r="T5254" s="25">
        <v>0</v>
      </c>
      <c r="U5254" s="25"/>
      <c r="V5254" s="26"/>
      <c r="W5254" s="3" t="s">
        <v>50</v>
      </c>
    </row>
    <row r="5255" spans="1:23" x14ac:dyDescent="0.25">
      <c r="A5255" s="24" t="s">
        <v>22</v>
      </c>
      <c r="B5255" s="25">
        <v>6898</v>
      </c>
      <c r="C5255" s="25">
        <v>1</v>
      </c>
      <c r="D5255" s="25">
        <v>1023293</v>
      </c>
      <c r="E5255" s="25" t="s">
        <v>2824</v>
      </c>
      <c r="F5255" s="39">
        <v>7538.23</v>
      </c>
      <c r="G5255" s="42">
        <v>0.33299999999999996</v>
      </c>
      <c r="H5255" s="42">
        <v>0.33299999999999996</v>
      </c>
      <c r="I5255" s="39">
        <v>2510.2305900000001</v>
      </c>
      <c r="J5255" s="42">
        <v>4.3049999999999998E-3</v>
      </c>
      <c r="K5255" s="42">
        <v>1.0779918472736E-3</v>
      </c>
      <c r="L5255" s="25">
        <v>0.47420511929999998</v>
      </c>
      <c r="M5255" s="25">
        <v>167.71</v>
      </c>
      <c r="N5255" s="25">
        <v>10.80654268995</v>
      </c>
      <c r="O5255" s="25">
        <v>164.347597084787</v>
      </c>
      <c r="P5255" s="25" t="s">
        <v>58</v>
      </c>
      <c r="Q5255" s="25" t="s">
        <v>499</v>
      </c>
      <c r="R5255" s="25">
        <v>0.25</v>
      </c>
      <c r="S5255" s="25">
        <v>0.47420511929999998</v>
      </c>
      <c r="T5255" s="25">
        <v>0</v>
      </c>
      <c r="U5255" s="25"/>
      <c r="V5255" s="26"/>
      <c r="W5255" s="3" t="s">
        <v>50</v>
      </c>
    </row>
    <row r="5256" spans="1:23" x14ac:dyDescent="0.25">
      <c r="A5256" s="24" t="s">
        <v>22</v>
      </c>
      <c r="B5256" s="25">
        <v>6899</v>
      </c>
      <c r="C5256" s="25">
        <v>1</v>
      </c>
      <c r="D5256" s="25">
        <v>1023293</v>
      </c>
      <c r="E5256" s="25" t="s">
        <v>2824</v>
      </c>
      <c r="F5256" s="39">
        <v>1284004.8799999999</v>
      </c>
      <c r="G5256" s="42">
        <v>0.33299999999999996</v>
      </c>
      <c r="H5256" s="42">
        <v>0.33299999999999996</v>
      </c>
      <c r="I5256" s="39">
        <v>427573.62504000001</v>
      </c>
      <c r="J5256" s="42">
        <v>7.8100000000000001E-4</v>
      </c>
      <c r="K5256" s="42">
        <v>4.5343142040908397E-4</v>
      </c>
      <c r="L5256" s="25">
        <v>0.47420511929999998</v>
      </c>
      <c r="M5256" s="39">
        <v>16241.09</v>
      </c>
      <c r="N5256" s="25">
        <v>333.93500115623903</v>
      </c>
      <c r="O5256" s="39">
        <v>11944.4667686386</v>
      </c>
      <c r="P5256" s="25" t="s">
        <v>58</v>
      </c>
      <c r="Q5256" s="25" t="s">
        <v>1283</v>
      </c>
      <c r="R5256" s="25">
        <v>0.58054816219493</v>
      </c>
      <c r="S5256" s="25">
        <v>0.47420511929999998</v>
      </c>
      <c r="T5256" s="25">
        <v>0</v>
      </c>
      <c r="U5256" s="25"/>
      <c r="V5256" s="26"/>
      <c r="W5256" s="3" t="s">
        <v>50</v>
      </c>
    </row>
    <row r="5257" spans="1:23" x14ac:dyDescent="0.25">
      <c r="A5257" s="24" t="s">
        <v>22</v>
      </c>
      <c r="B5257" s="25">
        <v>6900</v>
      </c>
      <c r="C5257" s="25">
        <v>1</v>
      </c>
      <c r="D5257" s="25">
        <v>1023293</v>
      </c>
      <c r="E5257" s="25" t="s">
        <v>2824</v>
      </c>
      <c r="F5257" s="39">
        <v>19252422.679999899</v>
      </c>
      <c r="G5257" s="42">
        <v>0.33299999999999896</v>
      </c>
      <c r="H5257" s="42">
        <v>0.33299999999999896</v>
      </c>
      <c r="I5257" s="39">
        <v>6411056.7524399897</v>
      </c>
      <c r="J5257" s="42">
        <v>6.3900000000000003E-4</v>
      </c>
      <c r="K5257" s="42">
        <v>6.3900000000000003E-4</v>
      </c>
      <c r="L5257" s="25">
        <v>0.47420511929999998</v>
      </c>
      <c r="M5257" s="39">
        <v>815116.88</v>
      </c>
      <c r="N5257" s="39">
        <v>4096.6652648091504</v>
      </c>
      <c r="O5257" s="39">
        <v>162009.786254254</v>
      </c>
      <c r="P5257" s="25" t="s">
        <v>58</v>
      </c>
      <c r="Q5257" s="25" t="s">
        <v>3194</v>
      </c>
      <c r="R5257" s="25">
        <v>6.4011269781485298</v>
      </c>
      <c r="S5257" s="25">
        <v>0.47420511929999998</v>
      </c>
      <c r="T5257" s="25">
        <v>0</v>
      </c>
      <c r="U5257" s="25"/>
      <c r="V5257" s="26"/>
      <c r="W5257" s="3" t="s">
        <v>50</v>
      </c>
    </row>
    <row r="5258" spans="1:23" x14ac:dyDescent="0.25">
      <c r="A5258" s="24" t="s">
        <v>22</v>
      </c>
      <c r="B5258" s="25">
        <v>6901</v>
      </c>
      <c r="C5258" s="25">
        <v>1</v>
      </c>
      <c r="D5258" s="25">
        <v>1023293</v>
      </c>
      <c r="E5258" s="25" t="s">
        <v>2824</v>
      </c>
      <c r="F5258" s="39">
        <v>10037.84</v>
      </c>
      <c r="G5258" s="42">
        <v>0.33299999999999996</v>
      </c>
      <c r="H5258" s="42">
        <v>0.33299999999999996</v>
      </c>
      <c r="I5258" s="39">
        <v>3342.6007199999999</v>
      </c>
      <c r="J5258" s="42">
        <v>3.5230000000000001E-3</v>
      </c>
      <c r="K5258" s="42">
        <v>1.1726215719119E-3</v>
      </c>
      <c r="L5258" s="25">
        <v>0.47420511929999998</v>
      </c>
      <c r="M5258" s="25">
        <v>239.98</v>
      </c>
      <c r="N5258" s="25">
        <v>11.77598233656</v>
      </c>
      <c r="O5258" s="25">
        <v>198.049825238251</v>
      </c>
      <c r="P5258" s="25" t="s">
        <v>58</v>
      </c>
      <c r="Q5258" s="25" t="s">
        <v>6773</v>
      </c>
      <c r="R5258" s="25">
        <v>0.26984125402809001</v>
      </c>
      <c r="S5258" s="25">
        <v>0.47420511929999998</v>
      </c>
      <c r="T5258" s="25">
        <v>0</v>
      </c>
      <c r="U5258" s="25"/>
      <c r="V5258" s="26"/>
      <c r="W5258" s="3" t="s">
        <v>50</v>
      </c>
    </row>
    <row r="5259" spans="1:23" x14ac:dyDescent="0.25">
      <c r="A5259" s="24" t="s">
        <v>22</v>
      </c>
      <c r="B5259" s="25">
        <v>6902</v>
      </c>
      <c r="C5259" s="25">
        <v>1</v>
      </c>
      <c r="D5259" s="25">
        <v>1023293</v>
      </c>
      <c r="E5259" s="25" t="s">
        <v>2824</v>
      </c>
      <c r="F5259" s="39">
        <v>2919206.66</v>
      </c>
      <c r="G5259" s="42">
        <v>0.33299999999999996</v>
      </c>
      <c r="H5259" s="42">
        <v>0.33299999999999996</v>
      </c>
      <c r="I5259" s="39">
        <v>972095.81778000004</v>
      </c>
      <c r="J5259" s="42">
        <v>1.578E-3</v>
      </c>
      <c r="K5259" s="42">
        <v>1.31595203369583E-4</v>
      </c>
      <c r="L5259" s="25">
        <v>0.47420511929999998</v>
      </c>
      <c r="M5259" s="39">
        <v>13602.2</v>
      </c>
      <c r="N5259" s="39">
        <v>1533.9672004568399</v>
      </c>
      <c r="O5259" s="39">
        <v>38585.101332038903</v>
      </c>
      <c r="P5259" s="25" t="s">
        <v>58</v>
      </c>
      <c r="Q5259" s="25" t="s">
        <v>10990</v>
      </c>
      <c r="R5259" s="25">
        <v>8.3333333333329998E-2</v>
      </c>
      <c r="S5259" s="25">
        <v>0.47420511929999998</v>
      </c>
      <c r="T5259" s="25">
        <v>0</v>
      </c>
      <c r="U5259" s="25"/>
      <c r="V5259" s="26"/>
      <c r="W5259" s="3" t="s">
        <v>50</v>
      </c>
    </row>
    <row r="5260" spans="1:23" x14ac:dyDescent="0.25">
      <c r="A5260" s="24" t="s">
        <v>22</v>
      </c>
      <c r="B5260" s="25">
        <v>6903</v>
      </c>
      <c r="C5260" s="25">
        <v>1</v>
      </c>
      <c r="D5260" s="25">
        <v>1023293</v>
      </c>
      <c r="E5260" s="25" t="s">
        <v>2824</v>
      </c>
      <c r="F5260" s="39">
        <v>35641711.579999998</v>
      </c>
      <c r="G5260" s="42">
        <v>0.33299999999999996</v>
      </c>
      <c r="H5260" s="42">
        <v>0.33299999999999996</v>
      </c>
      <c r="I5260" s="39">
        <v>11868689.95614</v>
      </c>
      <c r="J5260" s="42">
        <v>4.7580000000000001E-3</v>
      </c>
      <c r="K5260" s="42">
        <v>2.2667679667767999E-3</v>
      </c>
      <c r="L5260" s="25">
        <v>0.47420511929999998</v>
      </c>
      <c r="M5260" s="39">
        <v>1338266.1100000001</v>
      </c>
      <c r="N5260" s="39">
        <v>56471.226811314104</v>
      </c>
      <c r="O5260" s="39">
        <v>816731.58565637202</v>
      </c>
      <c r="P5260" s="25" t="s">
        <v>58</v>
      </c>
      <c r="Q5260" s="25" t="s">
        <v>502</v>
      </c>
      <c r="R5260" s="25">
        <v>0.70647619108625004</v>
      </c>
      <c r="S5260" s="25">
        <v>0.47420511929999998</v>
      </c>
      <c r="T5260" s="25">
        <v>0</v>
      </c>
      <c r="U5260" s="25"/>
      <c r="V5260" s="26"/>
      <c r="W5260" s="3" t="s">
        <v>50</v>
      </c>
    </row>
    <row r="5261" spans="1:23" x14ac:dyDescent="0.25">
      <c r="A5261" s="24" t="s">
        <v>22</v>
      </c>
      <c r="B5261" s="25">
        <v>6904</v>
      </c>
      <c r="C5261" s="25">
        <v>1</v>
      </c>
      <c r="D5261" s="25">
        <v>1023293</v>
      </c>
      <c r="E5261" s="25" t="s">
        <v>2824</v>
      </c>
      <c r="F5261" s="39">
        <v>1939628.6099999901</v>
      </c>
      <c r="G5261" s="42">
        <v>0.33299999999999896</v>
      </c>
      <c r="H5261" s="42">
        <v>0.33299999999999896</v>
      </c>
      <c r="I5261" s="39">
        <v>645896.32712999894</v>
      </c>
      <c r="J5261" s="42">
        <v>1.9289999999999999E-3</v>
      </c>
      <c r="K5261" s="42">
        <v>5.9124386749896294E-4</v>
      </c>
      <c r="L5261" s="25">
        <v>0.47420511929999998</v>
      </c>
      <c r="M5261" s="39">
        <v>29005.02</v>
      </c>
      <c r="N5261" s="39">
        <v>1245.93401503376</v>
      </c>
      <c r="O5261" s="39">
        <v>28340.639593820499</v>
      </c>
      <c r="P5261" s="25" t="s">
        <v>58</v>
      </c>
      <c r="Q5261" s="25" t="s">
        <v>504</v>
      </c>
      <c r="R5261" s="25">
        <v>0.27079706855152003</v>
      </c>
      <c r="S5261" s="25">
        <v>0.47420511929999998</v>
      </c>
      <c r="T5261" s="25">
        <v>0</v>
      </c>
      <c r="U5261" s="25"/>
      <c r="V5261" s="26"/>
      <c r="W5261" s="3" t="s">
        <v>50</v>
      </c>
    </row>
    <row r="5262" spans="1:23" x14ac:dyDescent="0.25">
      <c r="A5262" s="24" t="s">
        <v>22</v>
      </c>
      <c r="B5262" s="25">
        <v>6905</v>
      </c>
      <c r="C5262" s="25">
        <v>1</v>
      </c>
      <c r="D5262" s="25">
        <v>1023293</v>
      </c>
      <c r="E5262" s="25" t="s">
        <v>2824</v>
      </c>
      <c r="F5262" s="39">
        <v>15240836.109999999</v>
      </c>
      <c r="G5262" s="42">
        <v>0.33299999999999996</v>
      </c>
      <c r="H5262" s="42">
        <v>0.33299999999999996</v>
      </c>
      <c r="I5262" s="39">
        <v>5075198.4246300003</v>
      </c>
      <c r="J5262" s="42">
        <v>6.3900000000000003E-4</v>
      </c>
      <c r="K5262" s="42">
        <v>6.3900000000000003E-4</v>
      </c>
      <c r="L5262" s="25">
        <v>0.47420511929999998</v>
      </c>
      <c r="M5262" s="39">
        <v>537684.27</v>
      </c>
      <c r="N5262" s="39">
        <v>3243.05179333857</v>
      </c>
      <c r="O5262" s="39">
        <v>128252.149953172</v>
      </c>
      <c r="P5262" s="25" t="s">
        <v>58</v>
      </c>
      <c r="Q5262" s="25" t="s">
        <v>1493</v>
      </c>
      <c r="R5262" s="25">
        <v>5.04100974379985</v>
      </c>
      <c r="S5262" s="25">
        <v>0.47420511929999998</v>
      </c>
      <c r="T5262" s="25">
        <v>0</v>
      </c>
      <c r="U5262" s="25"/>
      <c r="V5262" s="26"/>
      <c r="W5262" s="3" t="s">
        <v>50</v>
      </c>
    </row>
    <row r="5263" spans="1:23" x14ac:dyDescent="0.25">
      <c r="A5263" s="24" t="s">
        <v>22</v>
      </c>
      <c r="B5263" s="25">
        <v>6906</v>
      </c>
      <c r="C5263" s="25">
        <v>1</v>
      </c>
      <c r="D5263" s="25">
        <v>1023293</v>
      </c>
      <c r="E5263" s="25" t="s">
        <v>2824</v>
      </c>
      <c r="F5263" s="39">
        <v>2089538.42</v>
      </c>
      <c r="G5263" s="42">
        <v>0.33299999999999996</v>
      </c>
      <c r="H5263" s="42">
        <v>0.33299999999999996</v>
      </c>
      <c r="I5263" s="39">
        <v>695816.29385999904</v>
      </c>
      <c r="J5263" s="42">
        <v>4.1890000000000004E-2</v>
      </c>
      <c r="K5263" s="42">
        <v>1.0641149354319399E-2</v>
      </c>
      <c r="L5263" s="25">
        <v>0.47420511929999998</v>
      </c>
      <c r="M5263" s="39">
        <v>179645.23</v>
      </c>
      <c r="N5263" s="39">
        <v>29147.7445497954</v>
      </c>
      <c r="O5263" s="39">
        <v>139398.29473374601</v>
      </c>
      <c r="P5263" s="25" t="s">
        <v>58</v>
      </c>
      <c r="Q5263" s="25" t="s">
        <v>506</v>
      </c>
      <c r="R5263" s="25">
        <v>8.3333333333329998E-2</v>
      </c>
      <c r="S5263" s="25">
        <v>0.47420511929999998</v>
      </c>
      <c r="T5263" s="25">
        <v>0</v>
      </c>
      <c r="U5263" s="25"/>
      <c r="V5263" s="26"/>
      <c r="W5263" s="3" t="s">
        <v>50</v>
      </c>
    </row>
    <row r="5264" spans="1:23" x14ac:dyDescent="0.25">
      <c r="A5264" s="24" t="s">
        <v>22</v>
      </c>
      <c r="B5264" s="25">
        <v>6907</v>
      </c>
      <c r="C5264" s="25">
        <v>1</v>
      </c>
      <c r="D5264" s="25">
        <v>1023293</v>
      </c>
      <c r="E5264" s="25" t="s">
        <v>2824</v>
      </c>
      <c r="F5264" s="39">
        <v>6944277.4900000002</v>
      </c>
      <c r="G5264" s="42">
        <v>0.33299999999999996</v>
      </c>
      <c r="H5264" s="42">
        <v>0.33299999999999996</v>
      </c>
      <c r="I5264" s="39">
        <v>2312444.40417</v>
      </c>
      <c r="J5264" s="42">
        <v>5.2590000000000007E-3</v>
      </c>
      <c r="K5264" s="42">
        <v>5.2590000000000007E-3</v>
      </c>
      <c r="L5264" s="25">
        <v>0.47420511929999998</v>
      </c>
      <c r="M5264" s="39">
        <v>563136.18999999994</v>
      </c>
      <c r="N5264" s="39">
        <v>12161.14512153</v>
      </c>
      <c r="O5264" s="39">
        <v>167254.53217749999</v>
      </c>
      <c r="P5264" s="25" t="s">
        <v>58</v>
      </c>
      <c r="Q5264" s="25" t="s">
        <v>1494</v>
      </c>
      <c r="R5264" s="25">
        <v>3.6666666666666599</v>
      </c>
      <c r="S5264" s="25">
        <v>0.47420511929999998</v>
      </c>
      <c r="T5264" s="25">
        <v>0</v>
      </c>
      <c r="U5264" s="25"/>
      <c r="V5264" s="26"/>
      <c r="W5264" s="3" t="s">
        <v>50</v>
      </c>
    </row>
    <row r="5265" spans="1:23" x14ac:dyDescent="0.25">
      <c r="A5265" s="24" t="s">
        <v>22</v>
      </c>
      <c r="B5265" s="25">
        <v>6908</v>
      </c>
      <c r="C5265" s="25">
        <v>1</v>
      </c>
      <c r="D5265" s="25">
        <v>1023293</v>
      </c>
      <c r="E5265" s="25" t="s">
        <v>2824</v>
      </c>
      <c r="F5265" s="39">
        <v>2600622.0499999998</v>
      </c>
      <c r="G5265" s="42">
        <v>0.33299999999999996</v>
      </c>
      <c r="H5265" s="42">
        <v>0.33299999999999896</v>
      </c>
      <c r="I5265" s="39">
        <v>866007.14265000005</v>
      </c>
      <c r="J5265" s="42">
        <v>2.8830000000000001E-3</v>
      </c>
      <c r="K5265" s="42">
        <v>2.5556111877129998E-3</v>
      </c>
      <c r="L5265" s="25">
        <v>0.47420511929999998</v>
      </c>
      <c r="M5265" s="39">
        <v>124117.72</v>
      </c>
      <c r="N5265" s="39">
        <v>2496.6985922599501</v>
      </c>
      <c r="O5265" s="39">
        <v>46431.942777367403</v>
      </c>
      <c r="P5265" s="25" t="s">
        <v>58</v>
      </c>
      <c r="Q5265" s="25" t="s">
        <v>1495</v>
      </c>
      <c r="R5265" s="25">
        <v>1.80139589327612</v>
      </c>
      <c r="S5265" s="25">
        <v>0.47420511929999998</v>
      </c>
      <c r="T5265" s="25">
        <v>0</v>
      </c>
      <c r="U5265" s="25"/>
      <c r="V5265" s="26"/>
      <c r="W5265" s="3" t="s">
        <v>50</v>
      </c>
    </row>
    <row r="5266" spans="1:23" x14ac:dyDescent="0.25">
      <c r="A5266" s="24" t="s">
        <v>22</v>
      </c>
      <c r="B5266" s="25">
        <v>6909</v>
      </c>
      <c r="C5266" s="25">
        <v>1</v>
      </c>
      <c r="D5266" s="25">
        <v>1023293</v>
      </c>
      <c r="E5266" s="25" t="s">
        <v>2824</v>
      </c>
      <c r="F5266" s="39">
        <v>1744572.2</v>
      </c>
      <c r="G5266" s="42">
        <v>0.33299999999999996</v>
      </c>
      <c r="H5266" s="42">
        <v>0.33299999999999996</v>
      </c>
      <c r="I5266" s="39">
        <v>580942.54260000004</v>
      </c>
      <c r="J5266" s="42">
        <v>1.168E-3</v>
      </c>
      <c r="K5266" s="42">
        <v>1.168E-3</v>
      </c>
      <c r="L5266" s="25">
        <v>0.47420511929999998</v>
      </c>
      <c r="M5266" s="39">
        <v>173392.42</v>
      </c>
      <c r="N5266" s="25">
        <v>678.54088975679895</v>
      </c>
      <c r="O5266" s="39">
        <v>19842.702739654898</v>
      </c>
      <c r="P5266" s="25" t="s">
        <v>58</v>
      </c>
      <c r="Q5266" s="25" t="s">
        <v>1496</v>
      </c>
      <c r="R5266" s="25">
        <v>8.9887631482568207</v>
      </c>
      <c r="S5266" s="25">
        <v>0.47420511929999998</v>
      </c>
      <c r="T5266" s="25">
        <v>0</v>
      </c>
      <c r="U5266" s="25"/>
      <c r="V5266" s="26"/>
      <c r="W5266" s="3" t="s">
        <v>50</v>
      </c>
    </row>
    <row r="5267" spans="1:23" x14ac:dyDescent="0.25">
      <c r="A5267" s="24" t="s">
        <v>22</v>
      </c>
      <c r="B5267" s="25">
        <v>6910</v>
      </c>
      <c r="C5267" s="25">
        <v>1</v>
      </c>
      <c r="D5267" s="25">
        <v>1023293</v>
      </c>
      <c r="E5267" s="25" t="s">
        <v>2824</v>
      </c>
      <c r="F5267" s="39">
        <v>4078.68</v>
      </c>
      <c r="G5267" s="42">
        <v>0.33299999999999996</v>
      </c>
      <c r="H5267" s="42">
        <v>0.33299999999999996</v>
      </c>
      <c r="I5267" s="39">
        <v>1358.2004399999901</v>
      </c>
      <c r="J5267" s="42">
        <v>8.6400000000000008E-4</v>
      </c>
      <c r="K5267" s="42">
        <v>8.5494180735420011E-4</v>
      </c>
      <c r="L5267" s="25">
        <v>0.47420511929999998</v>
      </c>
      <c r="M5267" s="25">
        <v>112.99</v>
      </c>
      <c r="N5267" s="25">
        <v>1.1734851801599999</v>
      </c>
      <c r="O5267" s="25">
        <v>39.905526190726199</v>
      </c>
      <c r="P5267" s="25" t="s">
        <v>58</v>
      </c>
      <c r="Q5267" s="25" t="s">
        <v>2653</v>
      </c>
      <c r="R5267" s="25">
        <v>2.47235931723008</v>
      </c>
      <c r="S5267" s="25">
        <v>0.47420511929999998</v>
      </c>
      <c r="T5267" s="25">
        <v>0</v>
      </c>
      <c r="U5267" s="25"/>
      <c r="V5267" s="26"/>
      <c r="W5267" s="3" t="s">
        <v>50</v>
      </c>
    </row>
    <row r="5268" spans="1:23" x14ac:dyDescent="0.25">
      <c r="A5268" s="24" t="s">
        <v>22</v>
      </c>
      <c r="B5268" s="25">
        <v>6911</v>
      </c>
      <c r="C5268" s="25">
        <v>1</v>
      </c>
      <c r="D5268" s="25">
        <v>1023293</v>
      </c>
      <c r="E5268" s="25" t="s">
        <v>2824</v>
      </c>
      <c r="F5268" s="39">
        <v>25212059.219999999</v>
      </c>
      <c r="G5268" s="42">
        <v>0.33299999999999996</v>
      </c>
      <c r="H5268" s="42">
        <v>0.33299999999999996</v>
      </c>
      <c r="I5268" s="39">
        <v>8395615.7202599905</v>
      </c>
      <c r="J5268" s="42">
        <v>1.7449999999999998E-3</v>
      </c>
      <c r="K5268" s="42">
        <v>1.4553309953180201E-4</v>
      </c>
      <c r="L5268" s="25">
        <v>0.47420511929999998</v>
      </c>
      <c r="M5268" s="39">
        <v>126823.7</v>
      </c>
      <c r="N5268" s="39">
        <v>14650.3494318537</v>
      </c>
      <c r="O5268" s="39">
        <v>350405.58108982397</v>
      </c>
      <c r="P5268" s="25" t="s">
        <v>58</v>
      </c>
      <c r="Q5268" s="25" t="s">
        <v>6774</v>
      </c>
      <c r="R5268" s="25">
        <v>8.3333333333329998E-2</v>
      </c>
      <c r="S5268" s="25">
        <v>0.47420511929999998</v>
      </c>
      <c r="T5268" s="25">
        <v>0</v>
      </c>
      <c r="U5268" s="25"/>
      <c r="V5268" s="26"/>
      <c r="W5268" s="3" t="s">
        <v>50</v>
      </c>
    </row>
    <row r="5269" spans="1:23" x14ac:dyDescent="0.25">
      <c r="A5269" s="24" t="s">
        <v>22</v>
      </c>
      <c r="B5269" s="25">
        <v>6912</v>
      </c>
      <c r="C5269" s="25">
        <v>1</v>
      </c>
      <c r="D5269" s="25">
        <v>1023293</v>
      </c>
      <c r="E5269" s="25" t="s">
        <v>2824</v>
      </c>
      <c r="F5269" s="39">
        <v>6557923.9800000004</v>
      </c>
      <c r="G5269" s="42">
        <v>0.33299999999999996</v>
      </c>
      <c r="H5269" s="42">
        <v>0.33299999999999996</v>
      </c>
      <c r="I5269" s="39">
        <v>2183788.6853399999</v>
      </c>
      <c r="J5269" s="42">
        <v>5.7700000000000004E-4</v>
      </c>
      <c r="K5269" s="42">
        <v>4.8096054061086406E-5</v>
      </c>
      <c r="L5269" s="25">
        <v>0.47420511929999998</v>
      </c>
      <c r="M5269" s="39">
        <v>14403.71</v>
      </c>
      <c r="N5269" s="39">
        <v>1260.0460714411799</v>
      </c>
      <c r="O5269" s="39">
        <v>52441.268460232801</v>
      </c>
      <c r="P5269" s="25" t="s">
        <v>58</v>
      </c>
      <c r="Q5269" s="25" t="s">
        <v>9835</v>
      </c>
      <c r="R5269" s="25">
        <v>8.3333333333329998E-2</v>
      </c>
      <c r="S5269" s="25">
        <v>0.47420511929999998</v>
      </c>
      <c r="T5269" s="25">
        <v>0</v>
      </c>
      <c r="U5269" s="25"/>
      <c r="V5269" s="26"/>
      <c r="W5269" s="3" t="s">
        <v>50</v>
      </c>
    </row>
    <row r="5270" spans="1:23" x14ac:dyDescent="0.25">
      <c r="A5270" s="24" t="s">
        <v>22</v>
      </c>
      <c r="B5270" s="25">
        <v>6913</v>
      </c>
      <c r="C5270" s="25">
        <v>1</v>
      </c>
      <c r="D5270" s="25">
        <v>1023293</v>
      </c>
      <c r="E5270" s="25" t="s">
        <v>2824</v>
      </c>
      <c r="F5270" s="39">
        <v>1813513.81</v>
      </c>
      <c r="G5270" s="42">
        <v>0.33299999999999996</v>
      </c>
      <c r="H5270" s="42">
        <v>0.33299999999999996</v>
      </c>
      <c r="I5270" s="39">
        <v>603900.09872999997</v>
      </c>
      <c r="J5270" s="42">
        <v>1.168E-3</v>
      </c>
      <c r="K5270" s="42">
        <v>9.7860604759703011E-5</v>
      </c>
      <c r="L5270" s="25">
        <v>0.47420511929999998</v>
      </c>
      <c r="M5270" s="39">
        <v>6799.15</v>
      </c>
      <c r="N5270" s="25">
        <v>705.35531531664003</v>
      </c>
      <c r="O5270" s="39">
        <v>20626.8421829082</v>
      </c>
      <c r="P5270" s="25" t="s">
        <v>58</v>
      </c>
      <c r="Q5270" s="25" t="s">
        <v>6324</v>
      </c>
      <c r="R5270" s="25">
        <v>8.3852927299550004E-2</v>
      </c>
      <c r="S5270" s="25">
        <v>0.47420511929999998</v>
      </c>
      <c r="T5270" s="25">
        <v>0</v>
      </c>
      <c r="U5270" s="25"/>
      <c r="V5270" s="26"/>
      <c r="W5270" s="3" t="s">
        <v>50</v>
      </c>
    </row>
    <row r="5271" spans="1:23" x14ac:dyDescent="0.25">
      <c r="A5271" s="24" t="s">
        <v>22</v>
      </c>
      <c r="B5271" s="25">
        <v>6914</v>
      </c>
      <c r="C5271" s="25">
        <v>1</v>
      </c>
      <c r="D5271" s="25">
        <v>1023293</v>
      </c>
      <c r="E5271" s="25" t="s">
        <v>2824</v>
      </c>
      <c r="F5271" s="39">
        <v>251591.06</v>
      </c>
      <c r="G5271" s="42">
        <v>0.33299999999999996</v>
      </c>
      <c r="H5271" s="42">
        <v>0.33299999999999996</v>
      </c>
      <c r="I5271" s="39">
        <v>83779.822979999895</v>
      </c>
      <c r="J5271" s="42">
        <v>3.5230000000000001E-3</v>
      </c>
      <c r="K5271" s="42">
        <v>3.5230000000000001E-3</v>
      </c>
      <c r="L5271" s="25">
        <v>0.47420511929999998</v>
      </c>
      <c r="M5271" s="39">
        <v>13048.43</v>
      </c>
      <c r="N5271" s="25">
        <v>295.15631635853998</v>
      </c>
      <c r="O5271" s="39">
        <v>4963.9728730988199</v>
      </c>
      <c r="P5271" s="25" t="s">
        <v>58</v>
      </c>
      <c r="Q5271" s="25" t="s">
        <v>6327</v>
      </c>
      <c r="R5271" s="25">
        <v>1.1666666666666601</v>
      </c>
      <c r="S5271" s="25">
        <v>0.47420511929999998</v>
      </c>
      <c r="T5271" s="25">
        <v>0</v>
      </c>
      <c r="U5271" s="25"/>
      <c r="V5271" s="26"/>
      <c r="W5271" s="3" t="s">
        <v>50</v>
      </c>
    </row>
    <row r="5272" spans="1:23" x14ac:dyDescent="0.25">
      <c r="A5272" s="24" t="s">
        <v>22</v>
      </c>
      <c r="B5272" s="25">
        <v>6915</v>
      </c>
      <c r="C5272" s="25">
        <v>1</v>
      </c>
      <c r="D5272" s="25">
        <v>1023293</v>
      </c>
      <c r="E5272" s="25" t="s">
        <v>2824</v>
      </c>
      <c r="F5272" s="39">
        <v>37717075.409999996</v>
      </c>
      <c r="G5272" s="42">
        <v>0.33299999999999996</v>
      </c>
      <c r="H5272" s="42">
        <v>0.33299999999999996</v>
      </c>
      <c r="I5272" s="39">
        <v>12559786.1115299</v>
      </c>
      <c r="J5272" s="42">
        <v>3.895E-3</v>
      </c>
      <c r="K5272" s="42">
        <v>3.895E-3</v>
      </c>
      <c r="L5272" s="25">
        <v>0.47420511929999998</v>
      </c>
      <c r="M5272" s="39">
        <v>3679673.82</v>
      </c>
      <c r="N5272" s="39">
        <v>48920.366904409297</v>
      </c>
      <c r="O5272" s="39">
        <v>782327.38832210796</v>
      </c>
      <c r="P5272" s="25" t="s">
        <v>58</v>
      </c>
      <c r="Q5272" s="25" t="s">
        <v>3631</v>
      </c>
      <c r="R5272" s="25">
        <v>4.0467264278625903</v>
      </c>
      <c r="S5272" s="25">
        <v>0.47420511929999998</v>
      </c>
      <c r="T5272" s="25">
        <v>0</v>
      </c>
      <c r="U5272" s="25"/>
      <c r="V5272" s="26"/>
      <c r="W5272" s="3" t="s">
        <v>50</v>
      </c>
    </row>
    <row r="5273" spans="1:23" x14ac:dyDescent="0.25">
      <c r="A5273" s="24" t="s">
        <v>22</v>
      </c>
      <c r="B5273" s="25">
        <v>6916</v>
      </c>
      <c r="C5273" s="25">
        <v>1</v>
      </c>
      <c r="D5273" s="25">
        <v>1023293</v>
      </c>
      <c r="E5273" s="25" t="s">
        <v>2824</v>
      </c>
      <c r="F5273" s="39">
        <v>69052928.769999996</v>
      </c>
      <c r="G5273" s="42">
        <v>0.33299999999999996</v>
      </c>
      <c r="H5273" s="42">
        <v>0.33299999999999996</v>
      </c>
      <c r="I5273" s="39">
        <v>22994625.280409899</v>
      </c>
      <c r="J5273" s="42">
        <v>8.6400000000000008E-4</v>
      </c>
      <c r="K5273" s="42">
        <v>7.20285277485688E-5</v>
      </c>
      <c r="L5273" s="25">
        <v>0.47420511929999998</v>
      </c>
      <c r="M5273" s="39">
        <v>207984.16</v>
      </c>
      <c r="N5273" s="39">
        <v>19867.3562422742</v>
      </c>
      <c r="O5273" s="39">
        <v>675609.13275314204</v>
      </c>
      <c r="P5273" s="25" t="s">
        <v>58</v>
      </c>
      <c r="Q5273" s="25" t="s">
        <v>1497</v>
      </c>
      <c r="R5273" s="25">
        <v>8.3333333333329998E-2</v>
      </c>
      <c r="S5273" s="25">
        <v>0.47420511929999998</v>
      </c>
      <c r="T5273" s="25">
        <v>0</v>
      </c>
      <c r="U5273" s="25"/>
      <c r="V5273" s="26"/>
      <c r="W5273" s="3" t="s">
        <v>50</v>
      </c>
    </row>
    <row r="5274" spans="1:23" x14ac:dyDescent="0.25">
      <c r="A5274" s="24" t="s">
        <v>22</v>
      </c>
      <c r="B5274" s="25">
        <v>6917</v>
      </c>
      <c r="C5274" s="25">
        <v>1</v>
      </c>
      <c r="D5274" s="25">
        <v>1023293</v>
      </c>
      <c r="E5274" s="25" t="s">
        <v>2824</v>
      </c>
      <c r="F5274" s="39">
        <v>16219075.99</v>
      </c>
      <c r="G5274" s="42">
        <v>0.33299999999999996</v>
      </c>
      <c r="H5274" s="42">
        <v>0.33299999999999996</v>
      </c>
      <c r="I5274" s="39">
        <v>5400952.3046700004</v>
      </c>
      <c r="J5274" s="42">
        <v>7.8449999999999995E-3</v>
      </c>
      <c r="K5274" s="42">
        <v>6.6267013871387E-3</v>
      </c>
      <c r="L5274" s="25">
        <v>0.47420511929999998</v>
      </c>
      <c r="M5274" s="39">
        <v>1292131.6399999899</v>
      </c>
      <c r="N5274" s="39">
        <v>42370.470830136102</v>
      </c>
      <c r="O5274" s="39">
        <v>476493.05900674901</v>
      </c>
      <c r="P5274" s="25" t="s">
        <v>58</v>
      </c>
      <c r="Q5274" s="25" t="s">
        <v>1498</v>
      </c>
      <c r="R5274" s="25">
        <v>2.0093027136231201</v>
      </c>
      <c r="S5274" s="25">
        <v>0.47420511929999998</v>
      </c>
      <c r="T5274" s="25">
        <v>0</v>
      </c>
      <c r="U5274" s="25"/>
      <c r="V5274" s="26"/>
      <c r="W5274" s="3" t="s">
        <v>50</v>
      </c>
    </row>
    <row r="5275" spans="1:23" x14ac:dyDescent="0.25">
      <c r="A5275" s="24" t="s">
        <v>22</v>
      </c>
      <c r="B5275" s="25">
        <v>6918</v>
      </c>
      <c r="C5275" s="25">
        <v>1</v>
      </c>
      <c r="D5275" s="25">
        <v>1023293</v>
      </c>
      <c r="E5275" s="25" t="s">
        <v>2824</v>
      </c>
      <c r="F5275" s="25">
        <v>60.54</v>
      </c>
      <c r="G5275" s="42">
        <v>0.33299999999999996</v>
      </c>
      <c r="H5275" s="42">
        <v>0.33299999999999996</v>
      </c>
      <c r="I5275" s="25">
        <v>20.1598199999999</v>
      </c>
      <c r="J5275" s="42">
        <v>1.0560000000000001E-3</v>
      </c>
      <c r="K5275" s="42">
        <v>1.0560000000000001E-3</v>
      </c>
      <c r="L5275" s="25">
        <v>0.47420511929999998</v>
      </c>
      <c r="M5275" s="25">
        <v>1.97</v>
      </c>
      <c r="N5275" s="25">
        <v>2.1288769919999999E-2</v>
      </c>
      <c r="O5275" s="25">
        <v>0.65477061470708997</v>
      </c>
      <c r="P5275" s="25" t="s">
        <v>58</v>
      </c>
      <c r="Q5275" s="25" t="s">
        <v>1740</v>
      </c>
      <c r="R5275" s="25">
        <v>2.5</v>
      </c>
      <c r="S5275" s="25">
        <v>0.47420511929999998</v>
      </c>
      <c r="T5275" s="25">
        <v>0</v>
      </c>
      <c r="U5275" s="25"/>
      <c r="V5275" s="26"/>
      <c r="W5275" s="3" t="s">
        <v>50</v>
      </c>
    </row>
    <row r="5276" spans="1:23" x14ac:dyDescent="0.25">
      <c r="A5276" s="24" t="s">
        <v>22</v>
      </c>
      <c r="B5276" s="25">
        <v>6919</v>
      </c>
      <c r="C5276" s="25">
        <v>1</v>
      </c>
      <c r="D5276" s="25">
        <v>1023293</v>
      </c>
      <c r="E5276" s="25" t="s">
        <v>2824</v>
      </c>
      <c r="F5276" s="25">
        <v>77.430000000000007</v>
      </c>
      <c r="G5276" s="42">
        <v>0.33299999999999996</v>
      </c>
      <c r="H5276" s="42">
        <v>0.33299999999999996</v>
      </c>
      <c r="I5276" s="25">
        <v>25.784189999999999</v>
      </c>
      <c r="J5276" s="42">
        <v>7.8100000000000001E-4</v>
      </c>
      <c r="K5276" s="42">
        <v>7.8100000000000001E-4</v>
      </c>
      <c r="L5276" s="25">
        <v>0.47420511929999998</v>
      </c>
      <c r="M5276" s="25">
        <v>2.0099999999999998</v>
      </c>
      <c r="N5276" s="25">
        <v>2.0137452390000001E-2</v>
      </c>
      <c r="O5276" s="25">
        <v>0.72029326079794997</v>
      </c>
      <c r="P5276" s="25" t="s">
        <v>58</v>
      </c>
      <c r="Q5276" s="25" t="s">
        <v>6330</v>
      </c>
      <c r="R5276" s="25">
        <v>2.5</v>
      </c>
      <c r="S5276" s="25">
        <v>0.47420511929999998</v>
      </c>
      <c r="T5276" s="25">
        <v>0</v>
      </c>
      <c r="U5276" s="25"/>
      <c r="V5276" s="26"/>
      <c r="W5276" s="3" t="s">
        <v>50</v>
      </c>
    </row>
    <row r="5277" spans="1:23" x14ac:dyDescent="0.25">
      <c r="A5277" s="24" t="s">
        <v>22</v>
      </c>
      <c r="B5277" s="25">
        <v>6920</v>
      </c>
      <c r="C5277" s="25">
        <v>1</v>
      </c>
      <c r="D5277" s="25">
        <v>1023293</v>
      </c>
      <c r="E5277" s="25" t="s">
        <v>2824</v>
      </c>
      <c r="F5277" s="25">
        <v>294.12</v>
      </c>
      <c r="G5277" s="42">
        <v>0.33299999999999996</v>
      </c>
      <c r="H5277" s="42">
        <v>0.33299999999999996</v>
      </c>
      <c r="I5277" s="25">
        <v>97.941959999999995</v>
      </c>
      <c r="J5277" s="42">
        <v>1.0560000000000001E-3</v>
      </c>
      <c r="K5277" s="42">
        <v>1.0560000000000001E-3</v>
      </c>
      <c r="L5277" s="25">
        <v>0.47420511929999998</v>
      </c>
      <c r="M5277" s="25">
        <v>9.5500000000000007</v>
      </c>
      <c r="N5277" s="25">
        <v>0.10342670976</v>
      </c>
      <c r="O5277" s="25">
        <v>3.1810560488544901</v>
      </c>
      <c r="P5277" s="25" t="s">
        <v>58</v>
      </c>
      <c r="Q5277" s="25" t="s">
        <v>6331</v>
      </c>
      <c r="R5277" s="25">
        <v>2.5</v>
      </c>
      <c r="S5277" s="25">
        <v>0.47420511929999998</v>
      </c>
      <c r="T5277" s="25">
        <v>0</v>
      </c>
      <c r="U5277" s="25"/>
      <c r="V5277" s="26"/>
      <c r="W5277" s="3" t="s">
        <v>50</v>
      </c>
    </row>
    <row r="5278" spans="1:23" x14ac:dyDescent="0.25">
      <c r="A5278" s="24" t="s">
        <v>22</v>
      </c>
      <c r="B5278" s="25">
        <v>6921</v>
      </c>
      <c r="C5278" s="25">
        <v>1</v>
      </c>
      <c r="D5278" s="25">
        <v>1023293</v>
      </c>
      <c r="E5278" s="25" t="s">
        <v>2824</v>
      </c>
      <c r="F5278" s="39">
        <v>807924.53</v>
      </c>
      <c r="G5278" s="42">
        <v>0.33299999999999996</v>
      </c>
      <c r="H5278" s="42">
        <v>0.33299999999999996</v>
      </c>
      <c r="I5278" s="39">
        <v>269038.86849000002</v>
      </c>
      <c r="J5278" s="42">
        <v>1.7200000000000001E-4</v>
      </c>
      <c r="K5278" s="42">
        <v>4.3002773778333399E-5</v>
      </c>
      <c r="L5278" s="25">
        <v>0.47420511929999998</v>
      </c>
      <c r="M5278" s="39">
        <v>1719.72</v>
      </c>
      <c r="N5278" s="25">
        <v>46.274685380279998</v>
      </c>
      <c r="O5278" s="39">
        <v>3528.10822508809</v>
      </c>
      <c r="P5278" s="25" t="s">
        <v>58</v>
      </c>
      <c r="Q5278" s="25" t="s">
        <v>6775</v>
      </c>
      <c r="R5278" s="25">
        <v>8.3333333333329998E-2</v>
      </c>
      <c r="S5278" s="25">
        <v>0.47420511929999998</v>
      </c>
      <c r="T5278" s="25">
        <v>0</v>
      </c>
      <c r="U5278" s="25"/>
      <c r="V5278" s="26"/>
      <c r="W5278" s="3" t="s">
        <v>50</v>
      </c>
    </row>
    <row r="5279" spans="1:23" x14ac:dyDescent="0.25">
      <c r="A5279" s="24" t="s">
        <v>22</v>
      </c>
      <c r="B5279" s="25">
        <v>6922</v>
      </c>
      <c r="C5279" s="25">
        <v>1</v>
      </c>
      <c r="D5279" s="25">
        <v>1023293</v>
      </c>
      <c r="E5279" s="25" t="s">
        <v>2824</v>
      </c>
      <c r="F5279" s="39">
        <v>243840.47</v>
      </c>
      <c r="G5279" s="42">
        <v>0.33299999999999896</v>
      </c>
      <c r="H5279" s="42">
        <v>0.33299999999999996</v>
      </c>
      <c r="I5279" s="39">
        <v>81198.876510000002</v>
      </c>
      <c r="J5279" s="42">
        <v>1.578E-3</v>
      </c>
      <c r="K5279" s="42">
        <v>5.2384137986423603E-4</v>
      </c>
      <c r="L5279" s="25">
        <v>0.47420511929999998</v>
      </c>
      <c r="M5279" s="39">
        <v>3360.99</v>
      </c>
      <c r="N5279" s="25">
        <v>128.13182713277899</v>
      </c>
      <c r="O5279" s="39">
        <v>3223.0021165414801</v>
      </c>
      <c r="P5279" s="25" t="s">
        <v>58</v>
      </c>
      <c r="Q5279" s="25" t="s">
        <v>1500</v>
      </c>
      <c r="R5279" s="25">
        <v>0.33181157677940998</v>
      </c>
      <c r="S5279" s="25">
        <v>0.47420511929999998</v>
      </c>
      <c r="T5279" s="25">
        <v>0</v>
      </c>
      <c r="U5279" s="25"/>
      <c r="V5279" s="26"/>
      <c r="W5279" s="3" t="s">
        <v>50</v>
      </c>
    </row>
    <row r="5280" spans="1:23" x14ac:dyDescent="0.25">
      <c r="A5280" s="24" t="s">
        <v>22</v>
      </c>
      <c r="B5280" s="25">
        <v>6923</v>
      </c>
      <c r="C5280" s="25">
        <v>1</v>
      </c>
      <c r="D5280" s="25">
        <v>1023293</v>
      </c>
      <c r="E5280" s="25" t="s">
        <v>2824</v>
      </c>
      <c r="F5280" s="39">
        <v>1017987.14</v>
      </c>
      <c r="G5280" s="42">
        <v>0.33299999999999996</v>
      </c>
      <c r="H5280" s="42">
        <v>0.33299999999999996</v>
      </c>
      <c r="I5280" s="39">
        <v>338989.71762000001</v>
      </c>
      <c r="J5280" s="42">
        <v>1.9289999999999999E-3</v>
      </c>
      <c r="K5280" s="42">
        <v>4.9615459082993007E-4</v>
      </c>
      <c r="L5280" s="25">
        <v>0.47420511929999998</v>
      </c>
      <c r="M5280" s="39">
        <v>13360.94</v>
      </c>
      <c r="N5280" s="25">
        <v>653.91116528897896</v>
      </c>
      <c r="O5280" s="39">
        <v>14874.191119445301</v>
      </c>
      <c r="P5280" s="25" t="s">
        <v>58</v>
      </c>
      <c r="Q5280" s="25" t="s">
        <v>510</v>
      </c>
      <c r="R5280" s="25">
        <v>0.1754491777437</v>
      </c>
      <c r="S5280" s="25">
        <v>0.47420511929999998</v>
      </c>
      <c r="T5280" s="25">
        <v>0</v>
      </c>
      <c r="U5280" s="25"/>
      <c r="V5280" s="26"/>
      <c r="W5280" s="3" t="s">
        <v>50</v>
      </c>
    </row>
    <row r="5281" spans="1:23" x14ac:dyDescent="0.25">
      <c r="A5281" s="24" t="s">
        <v>22</v>
      </c>
      <c r="B5281" s="25">
        <v>6924</v>
      </c>
      <c r="C5281" s="25">
        <v>1</v>
      </c>
      <c r="D5281" s="25">
        <v>1023293</v>
      </c>
      <c r="E5281" s="25" t="s">
        <v>2824</v>
      </c>
      <c r="F5281" s="39">
        <v>1621.7</v>
      </c>
      <c r="G5281" s="42">
        <v>0.33299999999999996</v>
      </c>
      <c r="H5281" s="42">
        <v>0.33299999999999996</v>
      </c>
      <c r="I5281" s="25">
        <v>540.02610000000004</v>
      </c>
      <c r="J5281" s="42">
        <v>1.7449999999999998E-3</v>
      </c>
      <c r="K5281" s="42">
        <v>5.6818194792443899E-4</v>
      </c>
      <c r="L5281" s="25">
        <v>0.47420511929999998</v>
      </c>
      <c r="M5281" s="25">
        <v>23.64</v>
      </c>
      <c r="N5281" s="25">
        <v>0.94234554449999997</v>
      </c>
      <c r="O5281" s="25">
        <v>22.538925753537399</v>
      </c>
      <c r="P5281" s="25" t="s">
        <v>58</v>
      </c>
      <c r="Q5281" s="25" t="s">
        <v>511</v>
      </c>
      <c r="R5281" s="25">
        <v>0.27012137468911002</v>
      </c>
      <c r="S5281" s="25">
        <v>0.47420511929999998</v>
      </c>
      <c r="T5281" s="25">
        <v>0</v>
      </c>
      <c r="U5281" s="25"/>
      <c r="V5281" s="26"/>
      <c r="W5281" s="3" t="s">
        <v>50</v>
      </c>
    </row>
    <row r="5282" spans="1:23" x14ac:dyDescent="0.25">
      <c r="A5282" s="24" t="s">
        <v>22</v>
      </c>
      <c r="B5282" s="25">
        <v>6925</v>
      </c>
      <c r="C5282" s="25">
        <v>1</v>
      </c>
      <c r="D5282" s="25">
        <v>1023293</v>
      </c>
      <c r="E5282" s="25" t="s">
        <v>2824</v>
      </c>
      <c r="F5282" s="39">
        <v>887636.99</v>
      </c>
      <c r="G5282" s="42">
        <v>0.33299999999999996</v>
      </c>
      <c r="H5282" s="42">
        <v>0.33299999999999996</v>
      </c>
      <c r="I5282" s="39">
        <v>295583.11767000001</v>
      </c>
      <c r="J5282" s="42">
        <v>1.7449999999999001E-3</v>
      </c>
      <c r="K5282" s="42">
        <v>1.2740712981517998E-3</v>
      </c>
      <c r="L5282" s="25">
        <v>0.47420511929999998</v>
      </c>
      <c r="M5282" s="39">
        <v>23039.71</v>
      </c>
      <c r="N5282" s="25">
        <v>515.79254033414998</v>
      </c>
      <c r="O5282" s="39">
        <v>12336.6739925408</v>
      </c>
      <c r="P5282" s="25" t="s">
        <v>58</v>
      </c>
      <c r="Q5282" s="25" t="s">
        <v>512</v>
      </c>
      <c r="R5282" s="25">
        <v>0.74478948501983999</v>
      </c>
      <c r="S5282" s="25">
        <v>0.47420511929999998</v>
      </c>
      <c r="T5282" s="25">
        <v>0</v>
      </c>
      <c r="U5282" s="25"/>
      <c r="V5282" s="26"/>
      <c r="W5282" s="3" t="s">
        <v>50</v>
      </c>
    </row>
    <row r="5283" spans="1:23" x14ac:dyDescent="0.25">
      <c r="A5283" s="24" t="s">
        <v>22</v>
      </c>
      <c r="B5283" s="25">
        <v>6926</v>
      </c>
      <c r="C5283" s="25">
        <v>1</v>
      </c>
      <c r="D5283" s="25">
        <v>1023293</v>
      </c>
      <c r="E5283" s="25" t="s">
        <v>2824</v>
      </c>
      <c r="F5283" s="39">
        <v>269130.07</v>
      </c>
      <c r="G5283" s="42">
        <v>0.33299999999999996</v>
      </c>
      <c r="H5283" s="42">
        <v>0.33299999999999896</v>
      </c>
      <c r="I5283" s="39">
        <v>89620.313309999896</v>
      </c>
      <c r="J5283" s="42">
        <v>2.8499999999999999E-4</v>
      </c>
      <c r="K5283" s="42">
        <v>2.1285372440267E-4</v>
      </c>
      <c r="L5283" s="25">
        <v>0.47420511929999998</v>
      </c>
      <c r="M5283" s="39">
        <v>1974.66</v>
      </c>
      <c r="N5283" s="25">
        <v>25.54178929335</v>
      </c>
      <c r="O5283" s="39">
        <v>1512.7494095083</v>
      </c>
      <c r="P5283" s="25" t="s">
        <v>58</v>
      </c>
      <c r="Q5283" s="25" t="s">
        <v>6942</v>
      </c>
      <c r="R5283" s="25">
        <v>0.73505724697849995</v>
      </c>
      <c r="S5283" s="25">
        <v>0.47420511929999998</v>
      </c>
      <c r="T5283" s="25">
        <v>0</v>
      </c>
      <c r="U5283" s="25"/>
      <c r="V5283" s="26"/>
      <c r="W5283" s="3" t="s">
        <v>50</v>
      </c>
    </row>
    <row r="5284" spans="1:23" x14ac:dyDescent="0.25">
      <c r="A5284" s="24" t="s">
        <v>22</v>
      </c>
      <c r="B5284" s="25">
        <v>6927</v>
      </c>
      <c r="C5284" s="25">
        <v>1</v>
      </c>
      <c r="D5284" s="25">
        <v>1023293</v>
      </c>
      <c r="E5284" s="25" t="s">
        <v>2824</v>
      </c>
      <c r="F5284" s="39">
        <v>862770.13</v>
      </c>
      <c r="G5284" s="42">
        <v>0.33299999999999896</v>
      </c>
      <c r="H5284" s="42">
        <v>0.33299999999999896</v>
      </c>
      <c r="I5284" s="39">
        <v>287302.45328999899</v>
      </c>
      <c r="J5284" s="42">
        <v>6.4249999999999993E-3</v>
      </c>
      <c r="K5284" s="42">
        <v>6.4249999999999993E-3</v>
      </c>
      <c r="L5284" s="25">
        <v>0.47420511929999998</v>
      </c>
      <c r="M5284" s="39">
        <v>80772.87</v>
      </c>
      <c r="N5284" s="39">
        <v>1845.91826238825</v>
      </c>
      <c r="O5284" s="39">
        <v>22954.943500813399</v>
      </c>
      <c r="P5284" s="25" t="s">
        <v>58</v>
      </c>
      <c r="Q5284" s="25" t="s">
        <v>1502</v>
      </c>
      <c r="R5284" s="25">
        <v>4</v>
      </c>
      <c r="S5284" s="25">
        <v>0.47420511929999998</v>
      </c>
      <c r="T5284" s="25">
        <v>0</v>
      </c>
      <c r="U5284" s="25"/>
      <c r="V5284" s="26"/>
      <c r="W5284" s="3" t="s">
        <v>50</v>
      </c>
    </row>
    <row r="5285" spans="1:23" x14ac:dyDescent="0.25">
      <c r="A5285" s="24" t="s">
        <v>22</v>
      </c>
      <c r="B5285" s="25">
        <v>6928</v>
      </c>
      <c r="C5285" s="25">
        <v>1</v>
      </c>
      <c r="D5285" s="25">
        <v>1023293</v>
      </c>
      <c r="E5285" s="25" t="s">
        <v>2824</v>
      </c>
      <c r="F5285" s="39">
        <v>172102.11</v>
      </c>
      <c r="G5285" s="42">
        <v>0.33299999999999996</v>
      </c>
      <c r="H5285" s="42">
        <v>0.33299999999999996</v>
      </c>
      <c r="I5285" s="39">
        <v>57310.002630000003</v>
      </c>
      <c r="J5285" s="42">
        <v>1.7449999999999998E-3</v>
      </c>
      <c r="K5285" s="42">
        <v>4.49293009305246E-4</v>
      </c>
      <c r="L5285" s="25">
        <v>0.47420511929999998</v>
      </c>
      <c r="M5285" s="39">
        <v>2106.7199999999998</v>
      </c>
      <c r="N5285" s="25">
        <v>100.00595458935</v>
      </c>
      <c r="O5285" s="39">
        <v>2391.9323421823501</v>
      </c>
      <c r="P5285" s="25" t="s">
        <v>58</v>
      </c>
      <c r="Q5285" s="25" t="s">
        <v>3197</v>
      </c>
      <c r="R5285" s="25">
        <v>9.7950566478619994E-2</v>
      </c>
      <c r="S5285" s="25">
        <v>0.47420511929999998</v>
      </c>
      <c r="T5285" s="25">
        <v>0</v>
      </c>
      <c r="U5285" s="25"/>
      <c r="V5285" s="26"/>
      <c r="W5285" s="3" t="s">
        <v>50</v>
      </c>
    </row>
    <row r="5286" spans="1:23" x14ac:dyDescent="0.25">
      <c r="A5286" s="24" t="s">
        <v>22</v>
      </c>
      <c r="B5286" s="25">
        <v>6929</v>
      </c>
      <c r="C5286" s="25">
        <v>1</v>
      </c>
      <c r="D5286" s="25">
        <v>1023293</v>
      </c>
      <c r="E5286" s="25" t="s">
        <v>2824</v>
      </c>
      <c r="F5286" s="39">
        <v>6445414.4000000004</v>
      </c>
      <c r="G5286" s="42">
        <v>0.33299999999999996</v>
      </c>
      <c r="H5286" s="42">
        <v>0.33299999999999996</v>
      </c>
      <c r="I5286" s="39">
        <v>2146322.9951999998</v>
      </c>
      <c r="J5286" s="42">
        <v>2.6079999999999996E-3</v>
      </c>
      <c r="K5286" s="42">
        <v>2.6079999999999996E-3</v>
      </c>
      <c r="L5286" s="25">
        <v>0.47420511929999998</v>
      </c>
      <c r="M5286" s="39">
        <v>467528.74</v>
      </c>
      <c r="N5286" s="39">
        <v>5597.6103714815999</v>
      </c>
      <c r="O5286" s="39">
        <v>109466.64613757899</v>
      </c>
      <c r="P5286" s="25" t="s">
        <v>58</v>
      </c>
      <c r="Q5286" s="25" t="s">
        <v>1503</v>
      </c>
      <c r="R5286" s="25">
        <v>3.75</v>
      </c>
      <c r="S5286" s="25">
        <v>0.47420511929999998</v>
      </c>
      <c r="T5286" s="25">
        <v>0</v>
      </c>
      <c r="U5286" s="25"/>
      <c r="V5286" s="26"/>
      <c r="W5286" s="3" t="s">
        <v>50</v>
      </c>
    </row>
    <row r="5287" spans="1:23" x14ac:dyDescent="0.25">
      <c r="A5287" s="24" t="s">
        <v>22</v>
      </c>
      <c r="B5287" s="25">
        <v>6930</v>
      </c>
      <c r="C5287" s="25">
        <v>1</v>
      </c>
      <c r="D5287" s="25">
        <v>1023293</v>
      </c>
      <c r="E5287" s="25" t="s">
        <v>2824</v>
      </c>
      <c r="F5287" s="39">
        <v>135530702.97999999</v>
      </c>
      <c r="G5287" s="42">
        <v>0.33299999999999896</v>
      </c>
      <c r="H5287" s="42">
        <v>0.33299999999999996</v>
      </c>
      <c r="I5287" s="39">
        <v>45131724.09234</v>
      </c>
      <c r="J5287" s="42">
        <v>4.2700000000000002E-4</v>
      </c>
      <c r="K5287" s="42">
        <v>2.13522795992182E-4</v>
      </c>
      <c r="L5287" s="25">
        <v>0.47420511929999998</v>
      </c>
      <c r="M5287" s="39">
        <v>1013390.96</v>
      </c>
      <c r="N5287" s="39">
        <v>19271.2461874291</v>
      </c>
      <c r="O5287" s="39">
        <v>932401.83661176695</v>
      </c>
      <c r="P5287" s="25" t="s">
        <v>58</v>
      </c>
      <c r="Q5287" s="25" t="s">
        <v>3632</v>
      </c>
      <c r="R5287" s="25">
        <v>0.49999999999999001</v>
      </c>
      <c r="S5287" s="25">
        <v>0.47420511929999998</v>
      </c>
      <c r="T5287" s="25">
        <v>0</v>
      </c>
      <c r="U5287" s="25"/>
      <c r="V5287" s="26"/>
      <c r="W5287" s="3" t="s">
        <v>50</v>
      </c>
    </row>
    <row r="5288" spans="1:23" x14ac:dyDescent="0.25">
      <c r="A5288" s="24" t="s">
        <v>22</v>
      </c>
      <c r="B5288" s="25">
        <v>6931</v>
      </c>
      <c r="C5288" s="25">
        <v>1</v>
      </c>
      <c r="D5288" s="25">
        <v>1023293</v>
      </c>
      <c r="E5288" s="25" t="s">
        <v>2824</v>
      </c>
      <c r="F5288" s="39">
        <v>143984.98000000001</v>
      </c>
      <c r="G5288" s="42">
        <v>0.33299999999999996</v>
      </c>
      <c r="H5288" s="42">
        <v>0.33299999999999996</v>
      </c>
      <c r="I5288" s="39">
        <v>47946.998339999998</v>
      </c>
      <c r="J5288" s="42">
        <v>6.3900000000000003E-4</v>
      </c>
      <c r="K5288" s="42">
        <v>6.3900000000000003E-4</v>
      </c>
      <c r="L5288" s="25">
        <v>0.47420511929999998</v>
      </c>
      <c r="M5288" s="39">
        <v>3708.77</v>
      </c>
      <c r="N5288" s="25">
        <v>30.638131939259999</v>
      </c>
      <c r="O5288" s="39">
        <v>1211.6384634467699</v>
      </c>
      <c r="P5288" s="25" t="s">
        <v>58</v>
      </c>
      <c r="Q5288" s="25" t="s">
        <v>8033</v>
      </c>
      <c r="R5288" s="25">
        <v>3.4166666666666599</v>
      </c>
      <c r="S5288" s="25">
        <v>0.47420511929999998</v>
      </c>
      <c r="T5288" s="25">
        <v>0</v>
      </c>
      <c r="U5288" s="25"/>
      <c r="V5288" s="26"/>
      <c r="W5288" s="3" t="s">
        <v>50</v>
      </c>
    </row>
    <row r="5289" spans="1:23" x14ac:dyDescent="0.25">
      <c r="A5289" s="24" t="s">
        <v>22</v>
      </c>
      <c r="B5289" s="25">
        <v>6932</v>
      </c>
      <c r="C5289" s="25">
        <v>1</v>
      </c>
      <c r="D5289" s="25">
        <v>1023293</v>
      </c>
      <c r="E5289" s="25" t="s">
        <v>2824</v>
      </c>
      <c r="F5289" s="39">
        <v>1610899.33</v>
      </c>
      <c r="G5289" s="42">
        <v>0.33299999999999896</v>
      </c>
      <c r="H5289" s="42">
        <v>0.33299999999999896</v>
      </c>
      <c r="I5289" s="39">
        <v>536429.476889999</v>
      </c>
      <c r="J5289" s="42">
        <v>6.3900000000000003E-4</v>
      </c>
      <c r="K5289" s="42">
        <v>6.1052137759043206E-4</v>
      </c>
      <c r="L5289" s="25">
        <v>0.47420511929999998</v>
      </c>
      <c r="M5289" s="39">
        <v>55289.62</v>
      </c>
      <c r="N5289" s="25">
        <v>342.77843573271002</v>
      </c>
      <c r="O5289" s="39">
        <v>13555.772199076901</v>
      </c>
      <c r="P5289" s="25" t="s">
        <v>58</v>
      </c>
      <c r="Q5289" s="25" t="s">
        <v>8034</v>
      </c>
      <c r="R5289" s="25">
        <v>5.2060623914551698</v>
      </c>
      <c r="S5289" s="25">
        <v>0.47420511929999998</v>
      </c>
      <c r="T5289" s="25">
        <v>0</v>
      </c>
      <c r="U5289" s="25"/>
      <c r="V5289" s="26"/>
      <c r="W5289" s="3" t="s">
        <v>50</v>
      </c>
    </row>
    <row r="5290" spans="1:23" x14ac:dyDescent="0.25">
      <c r="A5290" s="24" t="s">
        <v>22</v>
      </c>
      <c r="B5290" s="25">
        <v>6933</v>
      </c>
      <c r="C5290" s="25">
        <v>1</v>
      </c>
      <c r="D5290" s="25">
        <v>1023293</v>
      </c>
      <c r="E5290" s="25" t="s">
        <v>2824</v>
      </c>
      <c r="F5290" s="39">
        <v>6440152.3799999999</v>
      </c>
      <c r="G5290" s="42">
        <v>0.33299999999999996</v>
      </c>
      <c r="H5290" s="42">
        <v>0.33299999999999996</v>
      </c>
      <c r="I5290" s="39">
        <v>2144570.74254</v>
      </c>
      <c r="J5290" s="42">
        <v>3.895E-3</v>
      </c>
      <c r="K5290" s="42">
        <v>3.5709969322064001E-3</v>
      </c>
      <c r="L5290" s="25">
        <v>0.47420511929999998</v>
      </c>
      <c r="M5290" s="39">
        <v>327072.73</v>
      </c>
      <c r="N5290" s="39">
        <v>8353.1030421932992</v>
      </c>
      <c r="O5290" s="39">
        <v>133581.60825231901</v>
      </c>
      <c r="P5290" s="25" t="s">
        <v>58</v>
      </c>
      <c r="Q5290" s="25" t="s">
        <v>6776</v>
      </c>
      <c r="R5290" s="25">
        <v>0.91666666666665997</v>
      </c>
      <c r="S5290" s="25">
        <v>0.47420511929999998</v>
      </c>
      <c r="T5290" s="25">
        <v>0</v>
      </c>
      <c r="U5290" s="25"/>
      <c r="V5290" s="26"/>
      <c r="W5290" s="3" t="s">
        <v>50</v>
      </c>
    </row>
    <row r="5291" spans="1:23" x14ac:dyDescent="0.25">
      <c r="A5291" s="24" t="s">
        <v>22</v>
      </c>
      <c r="B5291" s="25">
        <v>6934</v>
      </c>
      <c r="C5291" s="25">
        <v>1</v>
      </c>
      <c r="D5291" s="25">
        <v>1023293</v>
      </c>
      <c r="E5291" s="25" t="s">
        <v>2824</v>
      </c>
      <c r="F5291" s="39">
        <v>22911455.5408547</v>
      </c>
      <c r="G5291" s="42">
        <v>0.33299999999999996</v>
      </c>
      <c r="H5291" s="42">
        <v>0.33299999999999896</v>
      </c>
      <c r="I5291" s="39">
        <v>7629514.6951046204</v>
      </c>
      <c r="J5291" s="42">
        <v>5.2589999999999E-3</v>
      </c>
      <c r="K5291" s="42">
        <v>2.4556090312883002E-3</v>
      </c>
      <c r="L5291" s="25">
        <v>0.47420511929999998</v>
      </c>
      <c r="M5291" s="39">
        <v>902213.4</v>
      </c>
      <c r="N5291" s="39">
        <v>40123.6177815552</v>
      </c>
      <c r="O5291" s="39">
        <v>551827.714763636</v>
      </c>
      <c r="P5291" s="25" t="s">
        <v>58</v>
      </c>
      <c r="Q5291" s="25" t="s">
        <v>1504</v>
      </c>
      <c r="R5291" s="25">
        <v>0.68509615485351005</v>
      </c>
      <c r="S5291" s="25">
        <v>0.47420511929999998</v>
      </c>
      <c r="T5291" s="25">
        <v>0</v>
      </c>
      <c r="U5291" s="25"/>
      <c r="V5291" s="26"/>
      <c r="W5291" s="3" t="s">
        <v>50</v>
      </c>
    </row>
    <row r="5292" spans="1:23" x14ac:dyDescent="0.25">
      <c r="A5292" s="24" t="s">
        <v>22</v>
      </c>
      <c r="B5292" s="25">
        <v>6935</v>
      </c>
      <c r="C5292" s="25">
        <v>1</v>
      </c>
      <c r="D5292" s="25">
        <v>1023293</v>
      </c>
      <c r="E5292" s="25" t="s">
        <v>2824</v>
      </c>
      <c r="F5292" s="39">
        <v>1390973.79</v>
      </c>
      <c r="G5292" s="42">
        <v>0.33299999999999996</v>
      </c>
      <c r="H5292" s="42">
        <v>0.33299999999999996</v>
      </c>
      <c r="I5292" s="39">
        <v>463194.27207000001</v>
      </c>
      <c r="J5292" s="42">
        <v>2.6079999999999996E-3</v>
      </c>
      <c r="K5292" s="42">
        <v>2.3140771979008002E-3</v>
      </c>
      <c r="L5292" s="25">
        <v>0.47420511929999998</v>
      </c>
      <c r="M5292" s="39">
        <v>53647.9</v>
      </c>
      <c r="N5292" s="39">
        <v>1208.0106615585601</v>
      </c>
      <c r="O5292" s="39">
        <v>23623.808526039498</v>
      </c>
      <c r="P5292" s="25" t="s">
        <v>58</v>
      </c>
      <c r="Q5292" s="25" t="s">
        <v>1505</v>
      </c>
      <c r="R5292" s="25">
        <v>0.95787456510352997</v>
      </c>
      <c r="S5292" s="25">
        <v>0.47420511929999998</v>
      </c>
      <c r="T5292" s="25">
        <v>0</v>
      </c>
      <c r="U5292" s="25"/>
      <c r="V5292" s="26"/>
      <c r="W5292" s="3" t="s">
        <v>50</v>
      </c>
    </row>
    <row r="5293" spans="1:23" x14ac:dyDescent="0.25">
      <c r="A5293" s="24" t="s">
        <v>22</v>
      </c>
      <c r="B5293" s="25">
        <v>6936</v>
      </c>
      <c r="C5293" s="25">
        <v>1</v>
      </c>
      <c r="D5293" s="25">
        <v>1023293</v>
      </c>
      <c r="E5293" s="25" t="s">
        <v>2824</v>
      </c>
      <c r="F5293" s="39">
        <v>7920.16</v>
      </c>
      <c r="G5293" s="42">
        <v>0.33299999999999996</v>
      </c>
      <c r="H5293" s="42">
        <v>0.33299999999999996</v>
      </c>
      <c r="I5293" s="39">
        <v>2637.4132800000002</v>
      </c>
      <c r="J5293" s="42">
        <v>1.7449999999999998E-3</v>
      </c>
      <c r="K5293" s="42">
        <v>1.7449999999999998E-3</v>
      </c>
      <c r="L5293" s="25">
        <v>0.47420511929999998</v>
      </c>
      <c r="M5293" s="25">
        <v>260.39</v>
      </c>
      <c r="N5293" s="25">
        <v>4.6022861735999996</v>
      </c>
      <c r="O5293" s="25">
        <v>110.077016831804</v>
      </c>
      <c r="P5293" s="25" t="s">
        <v>58</v>
      </c>
      <c r="Q5293" s="25" t="s">
        <v>8544</v>
      </c>
      <c r="R5293" s="25">
        <v>1.1666666666666601</v>
      </c>
      <c r="S5293" s="25">
        <v>0.47420511929999998</v>
      </c>
      <c r="T5293" s="25">
        <v>0</v>
      </c>
      <c r="U5293" s="25"/>
      <c r="V5293" s="26"/>
      <c r="W5293" s="3" t="s">
        <v>50</v>
      </c>
    </row>
    <row r="5294" spans="1:23" x14ac:dyDescent="0.25">
      <c r="A5294" s="24" t="s">
        <v>22</v>
      </c>
      <c r="B5294" s="25">
        <v>6937</v>
      </c>
      <c r="C5294" s="25">
        <v>1</v>
      </c>
      <c r="D5294" s="25">
        <v>1023293</v>
      </c>
      <c r="E5294" s="25" t="s">
        <v>2824</v>
      </c>
      <c r="F5294" s="39">
        <v>1406198</v>
      </c>
      <c r="G5294" s="42">
        <v>0.33299999999999996</v>
      </c>
      <c r="H5294" s="42">
        <v>0.33299999999999996</v>
      </c>
      <c r="I5294" s="39">
        <v>468263.93400000001</v>
      </c>
      <c r="J5294" s="42">
        <v>1.0560000000000001E-3</v>
      </c>
      <c r="K5294" s="42">
        <v>6.1613558762241196E-4</v>
      </c>
      <c r="L5294" s="25">
        <v>0.47420511929999998</v>
      </c>
      <c r="M5294" s="39">
        <v>22083.919999999998</v>
      </c>
      <c r="N5294" s="25">
        <v>494.48671430399997</v>
      </c>
      <c r="O5294" s="39">
        <v>15208.740152954801</v>
      </c>
      <c r="P5294" s="25" t="s">
        <v>58</v>
      </c>
      <c r="Q5294" s="25" t="s">
        <v>1506</v>
      </c>
      <c r="R5294" s="25">
        <v>0.58333333333333004</v>
      </c>
      <c r="S5294" s="25">
        <v>0.47420511929999998</v>
      </c>
      <c r="T5294" s="25">
        <v>0</v>
      </c>
      <c r="U5294" s="25"/>
      <c r="V5294" s="26"/>
      <c r="W5294" s="3" t="s">
        <v>50</v>
      </c>
    </row>
    <row r="5295" spans="1:23" x14ac:dyDescent="0.25">
      <c r="A5295" s="24" t="s">
        <v>22</v>
      </c>
      <c r="B5295" s="25">
        <v>6938</v>
      </c>
      <c r="C5295" s="25">
        <v>1</v>
      </c>
      <c r="D5295" s="25">
        <v>1023293</v>
      </c>
      <c r="E5295" s="25" t="s">
        <v>2824</v>
      </c>
      <c r="F5295" s="39">
        <v>48285041.119806796</v>
      </c>
      <c r="G5295" s="42">
        <v>0.33299999999999996</v>
      </c>
      <c r="H5295" s="42">
        <v>0.33299999999999996</v>
      </c>
      <c r="I5295" s="39">
        <v>16078918.692895601</v>
      </c>
      <c r="J5295" s="42">
        <v>1.0560000000000001E-3</v>
      </c>
      <c r="K5295" s="42">
        <v>1.0560000000000001E-3</v>
      </c>
      <c r="L5295" s="25">
        <v>0.47420511929999998</v>
      </c>
      <c r="M5295" s="39">
        <v>4049390.63</v>
      </c>
      <c r="N5295" s="39">
        <v>16979.3381396978</v>
      </c>
      <c r="O5295" s="39">
        <v>522227.05740292801</v>
      </c>
      <c r="P5295" s="25" t="s">
        <v>58</v>
      </c>
      <c r="Q5295" s="25" t="s">
        <v>1507</v>
      </c>
      <c r="R5295" s="25">
        <v>7.7810498523169898</v>
      </c>
      <c r="S5295" s="25">
        <v>0.47420511929999998</v>
      </c>
      <c r="T5295" s="25">
        <v>0</v>
      </c>
      <c r="U5295" s="25"/>
      <c r="V5295" s="26"/>
      <c r="W5295" s="3" t="s">
        <v>50</v>
      </c>
    </row>
    <row r="5296" spans="1:23" x14ac:dyDescent="0.25">
      <c r="A5296" s="24" t="s">
        <v>22</v>
      </c>
      <c r="B5296" s="25">
        <v>6939</v>
      </c>
      <c r="C5296" s="25">
        <v>1</v>
      </c>
      <c r="D5296" s="25">
        <v>1023293</v>
      </c>
      <c r="E5296" s="25" t="s">
        <v>2824</v>
      </c>
      <c r="F5296" s="39">
        <v>29962242.789999999</v>
      </c>
      <c r="G5296" s="42">
        <v>0.33299999999999996</v>
      </c>
      <c r="H5296" s="42">
        <v>0.33299999999999996</v>
      </c>
      <c r="I5296" s="39">
        <v>9977426.8490699902</v>
      </c>
      <c r="J5296" s="42">
        <v>3.5230000000000001E-3</v>
      </c>
      <c r="K5296" s="42">
        <v>3.5230000000000001E-3</v>
      </c>
      <c r="L5296" s="25">
        <v>0.47420511929999998</v>
      </c>
      <c r="M5296" s="39">
        <v>2792916.73</v>
      </c>
      <c r="N5296" s="39">
        <v>35150.474789273598</v>
      </c>
      <c r="O5296" s="39">
        <v>591164.72750168794</v>
      </c>
      <c r="P5296" s="25" t="s">
        <v>58</v>
      </c>
      <c r="Q5296" s="25" t="s">
        <v>1508</v>
      </c>
      <c r="R5296" s="25">
        <v>4.0833333333333304</v>
      </c>
      <c r="S5296" s="25">
        <v>0.47420511929999998</v>
      </c>
      <c r="T5296" s="25">
        <v>0</v>
      </c>
      <c r="U5296" s="25"/>
      <c r="V5296" s="26"/>
      <c r="W5296" s="3" t="s">
        <v>50</v>
      </c>
    </row>
    <row r="5297" spans="1:23" x14ac:dyDescent="0.25">
      <c r="A5297" s="24" t="s">
        <v>22</v>
      </c>
      <c r="B5297" s="25">
        <v>6940</v>
      </c>
      <c r="C5297" s="25">
        <v>1</v>
      </c>
      <c r="D5297" s="25">
        <v>1023293</v>
      </c>
      <c r="E5297" s="25" t="s">
        <v>2824</v>
      </c>
      <c r="F5297" s="39">
        <v>5529848.1799999997</v>
      </c>
      <c r="G5297" s="42">
        <v>0.33299999999999896</v>
      </c>
      <c r="H5297" s="42">
        <v>0.33299999999999896</v>
      </c>
      <c r="I5297" s="39">
        <v>1841439.4439399899</v>
      </c>
      <c r="J5297" s="42">
        <v>2.8029999999999999E-3</v>
      </c>
      <c r="K5297" s="42">
        <v>2.6045653413873998E-3</v>
      </c>
      <c r="L5297" s="25">
        <v>0.47420511929999998</v>
      </c>
      <c r="M5297" s="39">
        <v>279551.82</v>
      </c>
      <c r="N5297" s="39">
        <v>5161.55476136382</v>
      </c>
      <c r="O5297" s="39">
        <v>97355.271465273399</v>
      </c>
      <c r="P5297" s="25" t="s">
        <v>58</v>
      </c>
      <c r="Q5297" s="25" t="s">
        <v>1509</v>
      </c>
      <c r="R5297" s="25">
        <v>2.01275905161167</v>
      </c>
      <c r="S5297" s="25">
        <v>0.47420511929999998</v>
      </c>
      <c r="T5297" s="25">
        <v>0</v>
      </c>
      <c r="U5297" s="25"/>
      <c r="V5297" s="26"/>
      <c r="W5297" s="3" t="s">
        <v>50</v>
      </c>
    </row>
    <row r="5298" spans="1:23" x14ac:dyDescent="0.25">
      <c r="A5298" s="24" t="s">
        <v>22</v>
      </c>
      <c r="B5298" s="25">
        <v>6941</v>
      </c>
      <c r="C5298" s="25">
        <v>1</v>
      </c>
      <c r="D5298" s="25">
        <v>1023293</v>
      </c>
      <c r="E5298" s="25" t="s">
        <v>2824</v>
      </c>
      <c r="F5298" s="39">
        <v>20707917.219999898</v>
      </c>
      <c r="G5298" s="42">
        <v>0.33299999999999996</v>
      </c>
      <c r="H5298" s="42">
        <v>0.33299999999999996</v>
      </c>
      <c r="I5298" s="39">
        <v>6895736.4342599902</v>
      </c>
      <c r="J5298" s="42">
        <v>2.8830000000000001E-3</v>
      </c>
      <c r="K5298" s="42">
        <v>2.8830000000000001E-3</v>
      </c>
      <c r="L5298" s="25">
        <v>0.47420511929999998</v>
      </c>
      <c r="M5298" s="39">
        <v>1792354.16</v>
      </c>
      <c r="N5298" s="39">
        <v>19880.4081399715</v>
      </c>
      <c r="O5298" s="39">
        <v>369722.631321033</v>
      </c>
      <c r="P5298" s="25" t="s">
        <v>58</v>
      </c>
      <c r="Q5298" s="25" t="s">
        <v>1510</v>
      </c>
      <c r="R5298" s="25">
        <v>4.3057218239803898</v>
      </c>
      <c r="S5298" s="25">
        <v>0.47420511929999998</v>
      </c>
      <c r="T5298" s="25">
        <v>0</v>
      </c>
      <c r="U5298" s="25"/>
      <c r="V5298" s="26"/>
      <c r="W5298" s="3" t="s">
        <v>50</v>
      </c>
    </row>
    <row r="5299" spans="1:23" x14ac:dyDescent="0.25">
      <c r="A5299" s="24" t="s">
        <v>22</v>
      </c>
      <c r="B5299" s="25">
        <v>6942</v>
      </c>
      <c r="C5299" s="25">
        <v>1</v>
      </c>
      <c r="D5299" s="25">
        <v>1023293</v>
      </c>
      <c r="E5299" s="25" t="s">
        <v>2824</v>
      </c>
      <c r="F5299" s="39">
        <v>2609500.27</v>
      </c>
      <c r="G5299" s="42">
        <v>0.33299999999999996</v>
      </c>
      <c r="H5299" s="42">
        <v>0.33299999999999996</v>
      </c>
      <c r="I5299" s="39">
        <v>868963.58990999998</v>
      </c>
      <c r="J5299" s="42">
        <v>9.5500000000000001E-4</v>
      </c>
      <c r="K5299" s="42">
        <v>9.5500000000000001E-4</v>
      </c>
      <c r="L5299" s="25">
        <v>0.47420511929999998</v>
      </c>
      <c r="M5299" s="39">
        <v>169819.69</v>
      </c>
      <c r="N5299" s="25">
        <v>829.86022836405004</v>
      </c>
      <c r="O5299" s="39">
        <v>26840.820687231899</v>
      </c>
      <c r="P5299" s="25" t="s">
        <v>58</v>
      </c>
      <c r="Q5299" s="25" t="s">
        <v>1511</v>
      </c>
      <c r="R5299" s="25">
        <v>6.2480320989453899</v>
      </c>
      <c r="S5299" s="25">
        <v>0.47420511929999998</v>
      </c>
      <c r="T5299" s="25">
        <v>0</v>
      </c>
      <c r="U5299" s="25"/>
      <c r="V5299" s="26"/>
      <c r="W5299" s="3" t="s">
        <v>50</v>
      </c>
    </row>
    <row r="5300" spans="1:23" x14ac:dyDescent="0.25">
      <c r="A5300" s="24" t="s">
        <v>22</v>
      </c>
      <c r="B5300" s="25">
        <v>6943</v>
      </c>
      <c r="C5300" s="25">
        <v>1</v>
      </c>
      <c r="D5300" s="25">
        <v>1023293</v>
      </c>
      <c r="E5300" s="25" t="s">
        <v>2824</v>
      </c>
      <c r="F5300" s="39">
        <v>309282414.76999998</v>
      </c>
      <c r="G5300" s="42">
        <v>0.33299999999999996</v>
      </c>
      <c r="H5300" s="42">
        <v>0.33299999999999996</v>
      </c>
      <c r="I5300" s="39">
        <v>102991044.11841001</v>
      </c>
      <c r="J5300" s="42">
        <v>7.0599999999999992E-4</v>
      </c>
      <c r="K5300" s="42">
        <v>1.6099450700530601E-4</v>
      </c>
      <c r="L5300" s="25">
        <v>0.47420511929999998</v>
      </c>
      <c r="M5300" s="39">
        <v>1915791.15</v>
      </c>
      <c r="N5300" s="39">
        <v>72711.677147597395</v>
      </c>
      <c r="O5300" s="39">
        <v>2735573.8997581801</v>
      </c>
      <c r="P5300" s="25" t="s">
        <v>58</v>
      </c>
      <c r="Q5300" s="25" t="s">
        <v>3198</v>
      </c>
      <c r="R5300" s="25">
        <v>0.22797651541746999</v>
      </c>
      <c r="S5300" s="25">
        <v>0.47420511929999998</v>
      </c>
      <c r="T5300" s="25">
        <v>0</v>
      </c>
      <c r="U5300" s="25"/>
      <c r="V5300" s="26"/>
      <c r="W5300" s="3" t="s">
        <v>50</v>
      </c>
    </row>
    <row r="5301" spans="1:23" x14ac:dyDescent="0.25">
      <c r="A5301" s="24" t="s">
        <v>22</v>
      </c>
      <c r="B5301" s="25">
        <v>6944</v>
      </c>
      <c r="C5301" s="25">
        <v>1</v>
      </c>
      <c r="D5301" s="25">
        <v>1023293</v>
      </c>
      <c r="E5301" s="25" t="s">
        <v>2824</v>
      </c>
      <c r="F5301" s="39">
        <v>57320368.369999997</v>
      </c>
      <c r="G5301" s="42">
        <v>0.33299999999999996</v>
      </c>
      <c r="H5301" s="42">
        <v>0.33299999999999996</v>
      </c>
      <c r="I5301" s="39">
        <v>19087682.667210001</v>
      </c>
      <c r="J5301" s="42">
        <v>1.0560000000000001E-3</v>
      </c>
      <c r="K5301" s="42">
        <v>1.0560000000000001E-3</v>
      </c>
      <c r="L5301" s="25">
        <v>0.47420511929999998</v>
      </c>
      <c r="M5301" s="39">
        <v>2905901.5</v>
      </c>
      <c r="N5301" s="39">
        <v>20156.5928965737</v>
      </c>
      <c r="O5301" s="39">
        <v>619948.67579884396</v>
      </c>
      <c r="P5301" s="25" t="s">
        <v>58</v>
      </c>
      <c r="Q5301" s="25" t="s">
        <v>1512</v>
      </c>
      <c r="R5301" s="25">
        <v>4.3550265808128303</v>
      </c>
      <c r="S5301" s="25">
        <v>0.47420511929999998</v>
      </c>
      <c r="T5301" s="25">
        <v>0</v>
      </c>
      <c r="U5301" s="25"/>
      <c r="V5301" s="26"/>
      <c r="W5301" s="3" t="s">
        <v>50</v>
      </c>
    </row>
    <row r="5302" spans="1:23" x14ac:dyDescent="0.25">
      <c r="A5302" s="24" t="s">
        <v>22</v>
      </c>
      <c r="B5302" s="25">
        <v>6945</v>
      </c>
      <c r="C5302" s="25">
        <v>1</v>
      </c>
      <c r="D5302" s="25">
        <v>1023293</v>
      </c>
      <c r="E5302" s="25" t="s">
        <v>2824</v>
      </c>
      <c r="F5302" s="39">
        <v>38686120.161226898</v>
      </c>
      <c r="G5302" s="42">
        <v>0.33299999999999996</v>
      </c>
      <c r="H5302" s="42">
        <v>0.33299999999999996</v>
      </c>
      <c r="I5302" s="39">
        <v>12882478.013688499</v>
      </c>
      <c r="J5302" s="42">
        <v>1.578E-3</v>
      </c>
      <c r="K5302" s="42">
        <v>1.578E-3</v>
      </c>
      <c r="L5302" s="25">
        <v>0.47420511929999998</v>
      </c>
      <c r="M5302" s="39">
        <v>3495450.73</v>
      </c>
      <c r="N5302" s="39">
        <v>20328.5503056005</v>
      </c>
      <c r="O5302" s="39">
        <v>511340.25110931101</v>
      </c>
      <c r="P5302" s="25" t="s">
        <v>58</v>
      </c>
      <c r="Q5302" s="25" t="s">
        <v>1513</v>
      </c>
      <c r="R5302" s="25">
        <v>10.641489696751</v>
      </c>
      <c r="S5302" s="25">
        <v>0.47420511929999998</v>
      </c>
      <c r="T5302" s="25">
        <v>0</v>
      </c>
      <c r="U5302" s="25"/>
      <c r="V5302" s="26"/>
      <c r="W5302" s="3" t="s">
        <v>50</v>
      </c>
    </row>
    <row r="5303" spans="1:23" x14ac:dyDescent="0.25">
      <c r="A5303" s="24" t="s">
        <v>22</v>
      </c>
      <c r="B5303" s="25">
        <v>6946</v>
      </c>
      <c r="C5303" s="25">
        <v>1</v>
      </c>
      <c r="D5303" s="25">
        <v>1023293</v>
      </c>
      <c r="E5303" s="25" t="s">
        <v>2824</v>
      </c>
      <c r="F5303" s="39">
        <v>39921036.0100438</v>
      </c>
      <c r="G5303" s="42">
        <v>0.33299999999999996</v>
      </c>
      <c r="H5303" s="42">
        <v>0.33299999999999996</v>
      </c>
      <c r="I5303" s="39">
        <v>13293704.9913445</v>
      </c>
      <c r="J5303" s="42">
        <v>2.359E-3</v>
      </c>
      <c r="K5303" s="42">
        <v>2.359E-3</v>
      </c>
      <c r="L5303" s="25">
        <v>0.47420511929999998</v>
      </c>
      <c r="M5303" s="39">
        <v>4112180.11</v>
      </c>
      <c r="N5303" s="39">
        <v>31359.850074581798</v>
      </c>
      <c r="O5303" s="39">
        <v>644907.09041503503</v>
      </c>
      <c r="P5303" s="25" t="s">
        <v>58</v>
      </c>
      <c r="Q5303" s="25" t="s">
        <v>1514</v>
      </c>
      <c r="R5303" s="25">
        <v>6.5</v>
      </c>
      <c r="S5303" s="25">
        <v>0.47420511929999998</v>
      </c>
      <c r="T5303" s="25">
        <v>0</v>
      </c>
      <c r="U5303" s="25"/>
      <c r="V5303" s="26"/>
      <c r="W5303" s="3" t="s">
        <v>50</v>
      </c>
    </row>
    <row r="5304" spans="1:23" x14ac:dyDescent="0.25">
      <c r="A5304" s="24" t="s">
        <v>22</v>
      </c>
      <c r="B5304" s="25">
        <v>6947</v>
      </c>
      <c r="C5304" s="25">
        <v>1</v>
      </c>
      <c r="D5304" s="25">
        <v>1023293</v>
      </c>
      <c r="E5304" s="25" t="s">
        <v>2824</v>
      </c>
      <c r="F5304" s="39">
        <v>34997741.700000003</v>
      </c>
      <c r="G5304" s="42">
        <v>0.33299999999999996</v>
      </c>
      <c r="H5304" s="42">
        <v>0.33299999999999996</v>
      </c>
      <c r="I5304" s="39">
        <v>11654247.986099999</v>
      </c>
      <c r="J5304" s="42">
        <v>1.0560000000000001E-3</v>
      </c>
      <c r="K5304" s="42">
        <v>1.0560000000000001E-3</v>
      </c>
      <c r="L5304" s="25">
        <v>0.47420511929999998</v>
      </c>
      <c r="M5304" s="39">
        <v>1812548.57</v>
      </c>
      <c r="N5304" s="39">
        <v>12306.8858733216</v>
      </c>
      <c r="O5304" s="39">
        <v>378518.21681977401</v>
      </c>
      <c r="P5304" s="25" t="s">
        <v>58</v>
      </c>
      <c r="Q5304" s="25" t="s">
        <v>1515</v>
      </c>
      <c r="R5304" s="25">
        <v>4.4618026208721497</v>
      </c>
      <c r="S5304" s="25">
        <v>0.47420511929999998</v>
      </c>
      <c r="T5304" s="25">
        <v>0</v>
      </c>
      <c r="U5304" s="25"/>
      <c r="V5304" s="26"/>
      <c r="W5304" s="3" t="s">
        <v>50</v>
      </c>
    </row>
    <row r="5305" spans="1:23" x14ac:dyDescent="0.25">
      <c r="A5305" s="24" t="s">
        <v>22</v>
      </c>
      <c r="B5305" s="25">
        <v>6948</v>
      </c>
      <c r="C5305" s="25">
        <v>1</v>
      </c>
      <c r="D5305" s="25">
        <v>1023293</v>
      </c>
      <c r="E5305" s="25" t="s">
        <v>2824</v>
      </c>
      <c r="F5305" s="39">
        <v>180271.32</v>
      </c>
      <c r="G5305" s="42">
        <v>0.33299999999999996</v>
      </c>
      <c r="H5305" s="42">
        <v>0.33299999999999896</v>
      </c>
      <c r="I5305" s="39">
        <v>60030.349559999901</v>
      </c>
      <c r="J5305" s="42">
        <v>2.8830000000000001E-3</v>
      </c>
      <c r="K5305" s="42">
        <v>1.9754166766351002E-3</v>
      </c>
      <c r="L5305" s="25">
        <v>0.47420511929999998</v>
      </c>
      <c r="M5305" s="39">
        <v>6236.49</v>
      </c>
      <c r="N5305" s="25">
        <v>173.06749778148</v>
      </c>
      <c r="O5305" s="39">
        <v>3218.5944184547998</v>
      </c>
      <c r="P5305" s="25" t="s">
        <v>58</v>
      </c>
      <c r="Q5305" s="25" t="s">
        <v>1516</v>
      </c>
      <c r="R5305" s="25">
        <v>0.70106921333909</v>
      </c>
      <c r="S5305" s="25">
        <v>0.47420511929999998</v>
      </c>
      <c r="T5305" s="25">
        <v>0</v>
      </c>
      <c r="U5305" s="25"/>
      <c r="V5305" s="26"/>
      <c r="W5305" s="3" t="s">
        <v>50</v>
      </c>
    </row>
    <row r="5306" spans="1:23" x14ac:dyDescent="0.25">
      <c r="A5306" s="24" t="s">
        <v>22</v>
      </c>
      <c r="B5306" s="25">
        <v>6949</v>
      </c>
      <c r="C5306" s="25">
        <v>1</v>
      </c>
      <c r="D5306" s="25">
        <v>1023293</v>
      </c>
      <c r="E5306" s="25" t="s">
        <v>2824</v>
      </c>
      <c r="F5306" s="39">
        <v>5958882.5</v>
      </c>
      <c r="G5306" s="42">
        <v>0.33299999999999996</v>
      </c>
      <c r="H5306" s="42">
        <v>0.33299999999999996</v>
      </c>
      <c r="I5306" s="39">
        <v>1984307.8725000001</v>
      </c>
      <c r="J5306" s="42">
        <v>1.0560000000000001E-3</v>
      </c>
      <c r="K5306" s="42">
        <v>3.7799165858267802E-4</v>
      </c>
      <c r="L5306" s="25">
        <v>0.47420511929999998</v>
      </c>
      <c r="M5306" s="39">
        <v>65422.9</v>
      </c>
      <c r="N5306" s="39">
        <v>2095.42911336</v>
      </c>
      <c r="O5306" s="39">
        <v>64448.317764987602</v>
      </c>
      <c r="P5306" s="25" t="s">
        <v>58</v>
      </c>
      <c r="Q5306" s="25" t="s">
        <v>8545</v>
      </c>
      <c r="R5306" s="25">
        <v>0.26310305315915</v>
      </c>
      <c r="S5306" s="25">
        <v>0.47420511929999998</v>
      </c>
      <c r="T5306" s="25">
        <v>0</v>
      </c>
      <c r="U5306" s="25"/>
      <c r="V5306" s="26"/>
      <c r="W5306" s="3" t="s">
        <v>50</v>
      </c>
    </row>
    <row r="5307" spans="1:23" x14ac:dyDescent="0.25">
      <c r="A5307" s="24" t="s">
        <v>22</v>
      </c>
      <c r="B5307" s="25">
        <v>6950</v>
      </c>
      <c r="C5307" s="25">
        <v>1</v>
      </c>
      <c r="D5307" s="25">
        <v>1023293</v>
      </c>
      <c r="E5307" s="25" t="s">
        <v>2824</v>
      </c>
      <c r="F5307" s="39">
        <v>119035.03</v>
      </c>
      <c r="G5307" s="42">
        <v>0.33299999999999996</v>
      </c>
      <c r="H5307" s="42">
        <v>0.33299999999999996</v>
      </c>
      <c r="I5307" s="39">
        <v>39638.664989999997</v>
      </c>
      <c r="J5307" s="42">
        <v>4.3049999999999998E-3</v>
      </c>
      <c r="K5307" s="42">
        <v>1.0779918472736E-3</v>
      </c>
      <c r="L5307" s="25">
        <v>0.47420511929999998</v>
      </c>
      <c r="M5307" s="39">
        <v>2648.37</v>
      </c>
      <c r="N5307" s="25">
        <v>170.64445278195001</v>
      </c>
      <c r="O5307" s="39">
        <v>2595.1876169094799</v>
      </c>
      <c r="P5307" s="25" t="s">
        <v>58</v>
      </c>
      <c r="Q5307" s="25" t="s">
        <v>1517</v>
      </c>
      <c r="R5307" s="25">
        <v>0.14594383826900001</v>
      </c>
      <c r="S5307" s="25">
        <v>0.47420511929999998</v>
      </c>
      <c r="T5307" s="25">
        <v>0</v>
      </c>
      <c r="U5307" s="25"/>
      <c r="V5307" s="26"/>
      <c r="W5307" s="3" t="s">
        <v>50</v>
      </c>
    </row>
    <row r="5308" spans="1:23" x14ac:dyDescent="0.25">
      <c r="A5308" s="24" t="s">
        <v>22</v>
      </c>
      <c r="B5308" s="25">
        <v>6951</v>
      </c>
      <c r="C5308" s="25">
        <v>1</v>
      </c>
      <c r="D5308" s="25">
        <v>1023293</v>
      </c>
      <c r="E5308" s="25" t="s">
        <v>2824</v>
      </c>
      <c r="F5308" s="39">
        <v>8239616.7599999998</v>
      </c>
      <c r="G5308" s="42">
        <v>0.33299999999999996</v>
      </c>
      <c r="H5308" s="42">
        <v>0.33299999999999996</v>
      </c>
      <c r="I5308" s="39">
        <v>2743792.3810800002</v>
      </c>
      <c r="J5308" s="42">
        <v>3.895E-3</v>
      </c>
      <c r="K5308" s="42">
        <v>2.5983552608396E-3</v>
      </c>
      <c r="L5308" s="25">
        <v>0.47420511929999998</v>
      </c>
      <c r="M5308" s="39">
        <v>339948.24</v>
      </c>
      <c r="N5308" s="39">
        <v>10687.0713243066</v>
      </c>
      <c r="O5308" s="39">
        <v>170906.08936547599</v>
      </c>
      <c r="P5308" s="25" t="s">
        <v>58</v>
      </c>
      <c r="Q5308" s="25" t="s">
        <v>1518</v>
      </c>
      <c r="R5308" s="25">
        <v>0.66666666666665997</v>
      </c>
      <c r="S5308" s="25">
        <v>0.47420511929999998</v>
      </c>
      <c r="T5308" s="25">
        <v>0</v>
      </c>
      <c r="U5308" s="25"/>
      <c r="V5308" s="26"/>
      <c r="W5308" s="3" t="s">
        <v>50</v>
      </c>
    </row>
    <row r="5309" spans="1:23" x14ac:dyDescent="0.25">
      <c r="A5309" s="24" t="s">
        <v>22</v>
      </c>
      <c r="B5309" s="25">
        <v>6952</v>
      </c>
      <c r="C5309" s="25">
        <v>1</v>
      </c>
      <c r="D5309" s="25">
        <v>1023293</v>
      </c>
      <c r="E5309" s="25" t="s">
        <v>2824</v>
      </c>
      <c r="F5309" s="39">
        <v>44810836.299999997</v>
      </c>
      <c r="G5309" s="42">
        <v>0.33299999999999996</v>
      </c>
      <c r="H5309" s="42">
        <v>0.33299999999999996</v>
      </c>
      <c r="I5309" s="39">
        <v>14922008.4879</v>
      </c>
      <c r="J5309" s="42">
        <v>2.8830000000000001E-3</v>
      </c>
      <c r="K5309" s="42">
        <v>2.7385280310388998E-3</v>
      </c>
      <c r="L5309" s="25">
        <v>0.47420511929999998</v>
      </c>
      <c r="M5309" s="39">
        <v>3454183.56</v>
      </c>
      <c r="N5309" s="39">
        <v>43020.150470615597</v>
      </c>
      <c r="O5309" s="39">
        <v>800060.19593949802</v>
      </c>
      <c r="P5309" s="25" t="s">
        <v>58</v>
      </c>
      <c r="Q5309" s="25" t="s">
        <v>1519</v>
      </c>
      <c r="R5309" s="25">
        <v>3.8738909395783798</v>
      </c>
      <c r="S5309" s="25">
        <v>0.47420511929999998</v>
      </c>
      <c r="T5309" s="25">
        <v>0</v>
      </c>
      <c r="U5309" s="25"/>
      <c r="V5309" s="26"/>
      <c r="W5309" s="3" t="s">
        <v>50</v>
      </c>
    </row>
    <row r="5310" spans="1:23" x14ac:dyDescent="0.25">
      <c r="A5310" s="24" t="s">
        <v>22</v>
      </c>
      <c r="B5310" s="25">
        <v>6953</v>
      </c>
      <c r="C5310" s="25">
        <v>1</v>
      </c>
      <c r="D5310" s="25">
        <v>1023293</v>
      </c>
      <c r="E5310" s="25" t="s">
        <v>2824</v>
      </c>
      <c r="F5310" s="39">
        <v>4259029.72</v>
      </c>
      <c r="G5310" s="42">
        <v>0.33299999999999996</v>
      </c>
      <c r="H5310" s="42">
        <v>0.33299999999999996</v>
      </c>
      <c r="I5310" s="39">
        <v>1418256.8967599999</v>
      </c>
      <c r="J5310" s="42">
        <v>1.0560000000000001E-3</v>
      </c>
      <c r="K5310" s="42">
        <v>8.4579013858270002E-4</v>
      </c>
      <c r="L5310" s="25">
        <v>0.47420511929999998</v>
      </c>
      <c r="M5310" s="39">
        <v>83897.51</v>
      </c>
      <c r="N5310" s="39">
        <v>1497.67928297856</v>
      </c>
      <c r="O5310" s="39">
        <v>46063.553151968699</v>
      </c>
      <c r="P5310" s="25" t="s">
        <v>58</v>
      </c>
      <c r="Q5310" s="25" t="s">
        <v>8546</v>
      </c>
      <c r="R5310" s="25">
        <v>0.84002805299355998</v>
      </c>
      <c r="S5310" s="25">
        <v>0.47420511929999998</v>
      </c>
      <c r="T5310" s="25">
        <v>0</v>
      </c>
      <c r="U5310" s="25"/>
      <c r="V5310" s="26"/>
      <c r="W5310" s="3" t="s">
        <v>50</v>
      </c>
    </row>
    <row r="5311" spans="1:23" x14ac:dyDescent="0.25">
      <c r="A5311" s="24" t="s">
        <v>22</v>
      </c>
      <c r="B5311" s="25">
        <v>6954</v>
      </c>
      <c r="C5311" s="25">
        <v>1</v>
      </c>
      <c r="D5311" s="25">
        <v>1023293</v>
      </c>
      <c r="E5311" s="25" t="s">
        <v>2824</v>
      </c>
      <c r="F5311" s="39">
        <v>1091.3399999999999</v>
      </c>
      <c r="G5311" s="42">
        <v>0.33299999999999996</v>
      </c>
      <c r="H5311" s="42">
        <v>0.33299999999999996</v>
      </c>
      <c r="I5311" s="25">
        <v>363.41622000000001</v>
      </c>
      <c r="J5311" s="42">
        <v>5.7700000000000004E-4</v>
      </c>
      <c r="K5311" s="42">
        <v>5.7700000000000004E-4</v>
      </c>
      <c r="L5311" s="25">
        <v>0.47420511929999998</v>
      </c>
      <c r="M5311" s="25">
        <v>21.59</v>
      </c>
      <c r="N5311" s="25">
        <v>0.20969115894000001</v>
      </c>
      <c r="O5311" s="25">
        <v>8.7270383273626297</v>
      </c>
      <c r="P5311" s="25" t="s">
        <v>58</v>
      </c>
      <c r="Q5311" s="25" t="s">
        <v>8035</v>
      </c>
      <c r="R5311" s="25">
        <v>2.5</v>
      </c>
      <c r="S5311" s="25">
        <v>0.47420511929999998</v>
      </c>
      <c r="T5311" s="25">
        <v>0</v>
      </c>
      <c r="U5311" s="25"/>
      <c r="V5311" s="26"/>
      <c r="W5311" s="3" t="s">
        <v>50</v>
      </c>
    </row>
    <row r="5312" spans="1:23" x14ac:dyDescent="0.25">
      <c r="A5312" s="24" t="s">
        <v>22</v>
      </c>
      <c r="B5312" s="25">
        <v>6955</v>
      </c>
      <c r="C5312" s="25">
        <v>1</v>
      </c>
      <c r="D5312" s="25">
        <v>1023293</v>
      </c>
      <c r="E5312" s="25" t="s">
        <v>2824</v>
      </c>
      <c r="F5312" s="39">
        <v>58696343.923786297</v>
      </c>
      <c r="G5312" s="42">
        <v>0.156999999999999</v>
      </c>
      <c r="H5312" s="42">
        <v>0.156999999999999</v>
      </c>
      <c r="I5312" s="39">
        <v>9215325.9960344601</v>
      </c>
      <c r="J5312" s="42">
        <v>1.168E-3</v>
      </c>
      <c r="K5312" s="42">
        <v>1.168E-3</v>
      </c>
      <c r="L5312" s="25">
        <v>0.47420511929999998</v>
      </c>
      <c r="M5312" s="39">
        <v>6552605.1200000001</v>
      </c>
      <c r="N5312" s="39">
        <v>10763.5007633682</v>
      </c>
      <c r="O5312" s="39">
        <v>314759.13877808402</v>
      </c>
      <c r="P5312" s="25" t="s">
        <v>58</v>
      </c>
      <c r="Q5312" s="25" t="s">
        <v>1520</v>
      </c>
      <c r="R5312" s="25">
        <v>12.3842415307438</v>
      </c>
      <c r="S5312" s="25">
        <v>0.47420511929999998</v>
      </c>
      <c r="T5312" s="25">
        <v>0</v>
      </c>
      <c r="U5312" s="25"/>
      <c r="V5312" s="26"/>
      <c r="W5312" s="3" t="s">
        <v>50</v>
      </c>
    </row>
    <row r="5313" spans="1:23" x14ac:dyDescent="0.25">
      <c r="A5313" s="24" t="s">
        <v>22</v>
      </c>
      <c r="B5313" s="25">
        <v>6956</v>
      </c>
      <c r="C5313" s="25">
        <v>1</v>
      </c>
      <c r="D5313" s="25">
        <v>1023293</v>
      </c>
      <c r="E5313" s="25" t="s">
        <v>2824</v>
      </c>
      <c r="F5313" s="39">
        <v>15656617.119999999</v>
      </c>
      <c r="G5313" s="42">
        <v>0.33299999999999996</v>
      </c>
      <c r="H5313" s="42">
        <v>0.33299999999999996</v>
      </c>
      <c r="I5313" s="39">
        <v>5213653.5009599999</v>
      </c>
      <c r="J5313" s="42">
        <v>2.8830000000000001E-3</v>
      </c>
      <c r="K5313" s="42">
        <v>2.8830000000000001E-3</v>
      </c>
      <c r="L5313" s="25">
        <v>0.47420511929999998</v>
      </c>
      <c r="M5313" s="39">
        <v>1536091.71</v>
      </c>
      <c r="N5313" s="39">
        <v>15030.9630432676</v>
      </c>
      <c r="O5313" s="39">
        <v>279535.87112090702</v>
      </c>
      <c r="P5313" s="25" t="s">
        <v>58</v>
      </c>
      <c r="Q5313" s="25" t="s">
        <v>1521</v>
      </c>
      <c r="R5313" s="25">
        <v>4.97898637271736</v>
      </c>
      <c r="S5313" s="25">
        <v>0.47420511929999998</v>
      </c>
      <c r="T5313" s="25">
        <v>0</v>
      </c>
      <c r="U5313" s="25"/>
      <c r="V5313" s="26"/>
      <c r="W5313" s="3" t="s">
        <v>50</v>
      </c>
    </row>
    <row r="5314" spans="1:23" x14ac:dyDescent="0.25">
      <c r="A5314" s="24" t="s">
        <v>22</v>
      </c>
      <c r="B5314" s="25">
        <v>6957</v>
      </c>
      <c r="C5314" s="25">
        <v>1</v>
      </c>
      <c r="D5314" s="25">
        <v>1023293</v>
      </c>
      <c r="E5314" s="25" t="s">
        <v>2824</v>
      </c>
      <c r="F5314" s="39">
        <v>993626.77</v>
      </c>
      <c r="G5314" s="42">
        <v>0.11199999999999999</v>
      </c>
      <c r="H5314" s="42">
        <v>0.11199999999999999</v>
      </c>
      <c r="I5314" s="39">
        <v>111286.19824</v>
      </c>
      <c r="J5314" s="42">
        <v>2.359E-3</v>
      </c>
      <c r="K5314" s="42">
        <v>2.359E-3</v>
      </c>
      <c r="L5314" s="25">
        <v>0.47420511929999998</v>
      </c>
      <c r="M5314" s="39">
        <v>57907.48</v>
      </c>
      <c r="N5314" s="25">
        <v>262.52414164816003</v>
      </c>
      <c r="O5314" s="39">
        <v>5398.7401072189796</v>
      </c>
      <c r="P5314" s="25" t="s">
        <v>58</v>
      </c>
      <c r="Q5314" s="25" t="s">
        <v>1522</v>
      </c>
      <c r="R5314" s="25">
        <v>4.5247320044191897</v>
      </c>
      <c r="S5314" s="25">
        <v>0.47420511929999998</v>
      </c>
      <c r="T5314" s="25">
        <v>0</v>
      </c>
      <c r="U5314" s="25"/>
      <c r="V5314" s="26"/>
      <c r="W5314" s="3" t="s">
        <v>50</v>
      </c>
    </row>
    <row r="5315" spans="1:23" x14ac:dyDescent="0.25">
      <c r="A5315" s="24" t="s">
        <v>22</v>
      </c>
      <c r="B5315" s="25">
        <v>6958</v>
      </c>
      <c r="C5315" s="25">
        <v>1</v>
      </c>
      <c r="D5315" s="25">
        <v>1023293</v>
      </c>
      <c r="E5315" s="25" t="s">
        <v>2824</v>
      </c>
      <c r="F5315" s="39">
        <v>792385.01</v>
      </c>
      <c r="G5315" s="42">
        <v>0.33299999999999996</v>
      </c>
      <c r="H5315" s="42">
        <v>0.33299999999999996</v>
      </c>
      <c r="I5315" s="39">
        <v>263864.20832999999</v>
      </c>
      <c r="J5315" s="42">
        <v>5.2590000000000007E-3</v>
      </c>
      <c r="K5315" s="42">
        <v>1.4110561165685E-3</v>
      </c>
      <c r="L5315" s="25">
        <v>0.47420511929999998</v>
      </c>
      <c r="M5315" s="39">
        <v>21139.74</v>
      </c>
      <c r="N5315" s="39">
        <v>1387.6618716074699</v>
      </c>
      <c r="O5315" s="39">
        <v>19084.776543400101</v>
      </c>
      <c r="P5315" s="25" t="s">
        <v>58</v>
      </c>
      <c r="Q5315" s="25" t="s">
        <v>3199</v>
      </c>
      <c r="R5315" s="25">
        <v>0.20476676167812999</v>
      </c>
      <c r="S5315" s="25">
        <v>0.47420511929999998</v>
      </c>
      <c r="T5315" s="25">
        <v>0</v>
      </c>
      <c r="U5315" s="25"/>
      <c r="V5315" s="26"/>
      <c r="W5315" s="3" t="s">
        <v>50</v>
      </c>
    </row>
    <row r="5316" spans="1:23" x14ac:dyDescent="0.25">
      <c r="A5316" s="24" t="s">
        <v>22</v>
      </c>
      <c r="B5316" s="25">
        <v>6959</v>
      </c>
      <c r="C5316" s="25">
        <v>1</v>
      </c>
      <c r="D5316" s="25">
        <v>1023293</v>
      </c>
      <c r="E5316" s="25" t="s">
        <v>2824</v>
      </c>
      <c r="F5316" s="39">
        <v>12359425.15</v>
      </c>
      <c r="G5316" s="42">
        <v>0.33299999999999996</v>
      </c>
      <c r="H5316" s="42">
        <v>0.33299999999999996</v>
      </c>
      <c r="I5316" s="39">
        <v>4115688.5749499998</v>
      </c>
      <c r="J5316" s="42">
        <v>1.578E-3</v>
      </c>
      <c r="K5316" s="42">
        <v>1.578E-3</v>
      </c>
      <c r="L5316" s="25">
        <v>0.47420511929999998</v>
      </c>
      <c r="M5316" s="39">
        <v>684951.43</v>
      </c>
      <c r="N5316" s="39">
        <v>6494.5565712711004</v>
      </c>
      <c r="O5316" s="39">
        <v>163362.76508032501</v>
      </c>
      <c r="P5316" s="25" t="s">
        <v>58</v>
      </c>
      <c r="Q5316" s="25" t="s">
        <v>8547</v>
      </c>
      <c r="R5316" s="25">
        <v>4.8333333333333304</v>
      </c>
      <c r="S5316" s="25">
        <v>0.47420511929999998</v>
      </c>
      <c r="T5316" s="25">
        <v>0</v>
      </c>
      <c r="U5316" s="25"/>
      <c r="V5316" s="26"/>
      <c r="W5316" s="3" t="s">
        <v>50</v>
      </c>
    </row>
    <row r="5317" spans="1:23" x14ac:dyDescent="0.25">
      <c r="A5317" s="24" t="s">
        <v>22</v>
      </c>
      <c r="B5317" s="25">
        <v>6960</v>
      </c>
      <c r="C5317" s="25">
        <v>1</v>
      </c>
      <c r="D5317" s="25">
        <v>1023293</v>
      </c>
      <c r="E5317" s="25" t="s">
        <v>2824</v>
      </c>
      <c r="F5317" s="39">
        <v>146002.79999999999</v>
      </c>
      <c r="G5317" s="42">
        <v>0.33299999999999996</v>
      </c>
      <c r="H5317" s="42">
        <v>0.33299999999999996</v>
      </c>
      <c r="I5317" s="39">
        <v>48618.932399999998</v>
      </c>
      <c r="J5317" s="42">
        <v>4.7579999999999003E-3</v>
      </c>
      <c r="K5317" s="42">
        <v>1.1916282753380999E-3</v>
      </c>
      <c r="L5317" s="25">
        <v>0.47420511929999998</v>
      </c>
      <c r="M5317" s="39">
        <v>3470.89</v>
      </c>
      <c r="N5317" s="25">
        <v>231.32888035920001</v>
      </c>
      <c r="O5317" s="39">
        <v>3345.6613913340602</v>
      </c>
      <c r="P5317" s="25" t="s">
        <v>58</v>
      </c>
      <c r="Q5317" s="25" t="s">
        <v>517</v>
      </c>
      <c r="R5317" s="25">
        <v>0.22816985359184</v>
      </c>
      <c r="S5317" s="25">
        <v>0.47420511929999998</v>
      </c>
      <c r="T5317" s="25">
        <v>0</v>
      </c>
      <c r="U5317" s="25"/>
      <c r="V5317" s="26"/>
      <c r="W5317" s="3" t="s">
        <v>50</v>
      </c>
    </row>
    <row r="5318" spans="1:23" x14ac:dyDescent="0.25">
      <c r="A5318" s="24" t="s">
        <v>22</v>
      </c>
      <c r="B5318" s="25">
        <v>6961</v>
      </c>
      <c r="C5318" s="25">
        <v>1</v>
      </c>
      <c r="D5318" s="25">
        <v>1023293</v>
      </c>
      <c r="E5318" s="25" t="s">
        <v>2824</v>
      </c>
      <c r="F5318" s="39">
        <v>65472267.710000001</v>
      </c>
      <c r="G5318" s="42">
        <v>0.33299999999999996</v>
      </c>
      <c r="H5318" s="42">
        <v>0.33299999999999996</v>
      </c>
      <c r="I5318" s="39">
        <v>21802265.147429898</v>
      </c>
      <c r="J5318" s="42">
        <v>8.6400000000000008E-4</v>
      </c>
      <c r="K5318" s="42">
        <v>8.6400000000000008E-4</v>
      </c>
      <c r="L5318" s="25">
        <v>0.47420511929999998</v>
      </c>
      <c r="M5318" s="39">
        <v>1394329.18</v>
      </c>
      <c r="N5318" s="39">
        <v>18837.157087379499</v>
      </c>
      <c r="O5318" s="39">
        <v>640576.18981328304</v>
      </c>
      <c r="P5318" s="25" t="s">
        <v>58</v>
      </c>
      <c r="Q5318" s="25" t="s">
        <v>6777</v>
      </c>
      <c r="R5318" s="25">
        <v>1.2526298061661101</v>
      </c>
      <c r="S5318" s="25">
        <v>0.47420511929999998</v>
      </c>
      <c r="T5318" s="25">
        <v>0</v>
      </c>
      <c r="U5318" s="25"/>
      <c r="V5318" s="26"/>
      <c r="W5318" s="3" t="s">
        <v>50</v>
      </c>
    </row>
    <row r="5319" spans="1:23" x14ac:dyDescent="0.25">
      <c r="A5319" s="24" t="s">
        <v>22</v>
      </c>
      <c r="B5319" s="25">
        <v>6962</v>
      </c>
      <c r="C5319" s="25">
        <v>1</v>
      </c>
      <c r="D5319" s="25">
        <v>1023293</v>
      </c>
      <c r="E5319" s="25" t="s">
        <v>2824</v>
      </c>
      <c r="F5319" s="39">
        <v>53979068.68</v>
      </c>
      <c r="G5319" s="42">
        <v>0.59099999999999997</v>
      </c>
      <c r="H5319" s="42">
        <v>0.59099999999999997</v>
      </c>
      <c r="I5319" s="39">
        <v>31901629.589880001</v>
      </c>
      <c r="J5319" s="42">
        <v>7.0599999999999992E-4</v>
      </c>
      <c r="K5319" s="42">
        <v>7.0599999999999992E-4</v>
      </c>
      <c r="L5319" s="25">
        <v>0.47420511929999998</v>
      </c>
      <c r="M5319" s="39">
        <v>2909902.56</v>
      </c>
      <c r="N5319" s="39">
        <v>22522.5504904552</v>
      </c>
      <c r="O5319" s="39">
        <v>847348.09723352699</v>
      </c>
      <c r="P5319" s="25" t="s">
        <v>58</v>
      </c>
      <c r="Q5319" s="25" t="s">
        <v>7518</v>
      </c>
      <c r="R5319" s="25">
        <v>5.5833333333333304</v>
      </c>
      <c r="S5319" s="25">
        <v>0.47420511929999998</v>
      </c>
      <c r="T5319" s="25">
        <v>0</v>
      </c>
      <c r="U5319" s="25"/>
      <c r="V5319" s="26"/>
      <c r="W5319" s="3" t="s">
        <v>50</v>
      </c>
    </row>
    <row r="5320" spans="1:23" x14ac:dyDescent="0.25">
      <c r="A5320" s="24" t="s">
        <v>22</v>
      </c>
      <c r="B5320" s="25">
        <v>6963</v>
      </c>
      <c r="C5320" s="25">
        <v>1</v>
      </c>
      <c r="D5320" s="25">
        <v>1023293</v>
      </c>
      <c r="E5320" s="25" t="s">
        <v>2824</v>
      </c>
      <c r="F5320" s="39">
        <v>79534662.180000007</v>
      </c>
      <c r="G5320" s="42">
        <v>0.33299999999999996</v>
      </c>
      <c r="H5320" s="42">
        <v>0.33299999999999996</v>
      </c>
      <c r="I5320" s="39">
        <v>26485042.505940001</v>
      </c>
      <c r="J5320" s="42">
        <v>8.5000000000000006E-5</v>
      </c>
      <c r="K5320" s="42">
        <v>8.5000000000000006E-5</v>
      </c>
      <c r="L5320" s="25">
        <v>0.47420511929999998</v>
      </c>
      <c r="M5320" s="39">
        <v>4635109.01</v>
      </c>
      <c r="N5320" s="39">
        <v>2251.2286130049001</v>
      </c>
      <c r="O5320" s="39">
        <v>244169.64896513001</v>
      </c>
      <c r="P5320" s="25" t="s">
        <v>58</v>
      </c>
      <c r="Q5320" s="25" t="s">
        <v>6778</v>
      </c>
      <c r="R5320" s="25">
        <v>12.9166666666666</v>
      </c>
      <c r="S5320" s="25">
        <v>0.47420511929999998</v>
      </c>
      <c r="T5320" s="25">
        <v>0</v>
      </c>
      <c r="U5320" s="25"/>
      <c r="V5320" s="26"/>
      <c r="W5320" s="3" t="s">
        <v>50</v>
      </c>
    </row>
    <row r="5321" spans="1:23" x14ac:dyDescent="0.25">
      <c r="A5321" s="24" t="s">
        <v>22</v>
      </c>
      <c r="B5321" s="25">
        <v>6964</v>
      </c>
      <c r="C5321" s="25">
        <v>1</v>
      </c>
      <c r="D5321" s="25">
        <v>1023293</v>
      </c>
      <c r="E5321" s="25" t="s">
        <v>2824</v>
      </c>
      <c r="F5321" s="39">
        <v>18820175.620000001</v>
      </c>
      <c r="G5321" s="42">
        <v>0.33299999999999996</v>
      </c>
      <c r="H5321" s="42">
        <v>0.33299999999999996</v>
      </c>
      <c r="I5321" s="39">
        <v>6267118.4814600004</v>
      </c>
      <c r="J5321" s="42">
        <v>1.7449999999999998E-3</v>
      </c>
      <c r="K5321" s="42">
        <v>1.7449999999999998E-3</v>
      </c>
      <c r="L5321" s="25">
        <v>0.47420511929999998</v>
      </c>
      <c r="M5321" s="39">
        <v>937300</v>
      </c>
      <c r="N5321" s="39">
        <v>10936.1217501477</v>
      </c>
      <c r="O5321" s="39">
        <v>261569.057758966</v>
      </c>
      <c r="P5321" s="25" t="s">
        <v>58</v>
      </c>
      <c r="Q5321" s="25" t="s">
        <v>1603</v>
      </c>
      <c r="R5321" s="25">
        <v>3.75</v>
      </c>
      <c r="S5321" s="25">
        <v>0.47420511929999998</v>
      </c>
      <c r="T5321" s="25">
        <v>0</v>
      </c>
      <c r="U5321" s="25"/>
      <c r="V5321" s="26"/>
      <c r="W5321" s="3" t="s">
        <v>50</v>
      </c>
    </row>
    <row r="5322" spans="1:23" x14ac:dyDescent="0.25">
      <c r="A5322" s="24" t="s">
        <v>22</v>
      </c>
      <c r="B5322" s="25">
        <v>6965</v>
      </c>
      <c r="C5322" s="25">
        <v>1</v>
      </c>
      <c r="D5322" s="25">
        <v>1023293</v>
      </c>
      <c r="E5322" s="25" t="s">
        <v>2824</v>
      </c>
      <c r="F5322" s="39">
        <v>55678495.670000002</v>
      </c>
      <c r="G5322" s="42">
        <v>0.33299999999999996</v>
      </c>
      <c r="H5322" s="42">
        <v>0.33299999999999996</v>
      </c>
      <c r="I5322" s="39">
        <v>18540939.058109999</v>
      </c>
      <c r="J5322" s="42">
        <v>4.7580000000000001E-3</v>
      </c>
      <c r="K5322" s="42">
        <v>4.7577760298770002E-3</v>
      </c>
      <c r="L5322" s="25">
        <v>0.47420511929999998</v>
      </c>
      <c r="M5322" s="39">
        <v>3691675.72</v>
      </c>
      <c r="N5322" s="39">
        <v>88217.788038487299</v>
      </c>
      <c r="O5322" s="39">
        <v>1275875.48520083</v>
      </c>
      <c r="P5322" s="25" t="s">
        <v>58</v>
      </c>
      <c r="Q5322" s="25" t="s">
        <v>1523</v>
      </c>
      <c r="R5322" s="25">
        <v>1.99985861444521</v>
      </c>
      <c r="S5322" s="25">
        <v>0.47420511929999998</v>
      </c>
      <c r="T5322" s="25">
        <v>0</v>
      </c>
      <c r="U5322" s="25"/>
      <c r="V5322" s="26"/>
      <c r="W5322" s="3" t="s">
        <v>50</v>
      </c>
    </row>
    <row r="5323" spans="1:23" x14ac:dyDescent="0.25">
      <c r="A5323" s="24" t="s">
        <v>22</v>
      </c>
      <c r="B5323" s="25">
        <v>6966</v>
      </c>
      <c r="C5323" s="25">
        <v>1</v>
      </c>
      <c r="D5323" s="25">
        <v>1023293</v>
      </c>
      <c r="E5323" s="25" t="s">
        <v>2824</v>
      </c>
      <c r="F5323" s="39">
        <v>667988.55000000005</v>
      </c>
      <c r="G5323" s="42">
        <v>0.33299999999999896</v>
      </c>
      <c r="H5323" s="42">
        <v>0.33299999999999996</v>
      </c>
      <c r="I5323" s="39">
        <v>222440.18715000001</v>
      </c>
      <c r="J5323" s="42">
        <v>9.5500000000000001E-4</v>
      </c>
      <c r="K5323" s="42">
        <v>2.3883555000703198E-4</v>
      </c>
      <c r="L5323" s="25">
        <v>0.47420511929999998</v>
      </c>
      <c r="M5323" s="39">
        <v>5194.4399999999996</v>
      </c>
      <c r="N5323" s="25">
        <v>212.43037872824999</v>
      </c>
      <c r="O5323" s="39">
        <v>6870.8024665864596</v>
      </c>
      <c r="P5323" s="25" t="s">
        <v>58</v>
      </c>
      <c r="Q5323" s="25" t="s">
        <v>6338</v>
      </c>
      <c r="R5323" s="25">
        <v>8.390065094179E-2</v>
      </c>
      <c r="S5323" s="25">
        <v>0.47420511929999998</v>
      </c>
      <c r="T5323" s="25">
        <v>0</v>
      </c>
      <c r="U5323" s="25"/>
      <c r="V5323" s="26"/>
      <c r="W5323" s="3" t="s">
        <v>50</v>
      </c>
    </row>
    <row r="5324" spans="1:23" x14ac:dyDescent="0.25">
      <c r="A5324" s="24" t="s">
        <v>22</v>
      </c>
      <c r="B5324" s="25">
        <v>6967</v>
      </c>
      <c r="C5324" s="25">
        <v>1</v>
      </c>
      <c r="D5324" s="25">
        <v>1023293</v>
      </c>
      <c r="E5324" s="25" t="s">
        <v>2824</v>
      </c>
      <c r="F5324" s="39">
        <v>16781215.600000001</v>
      </c>
      <c r="G5324" s="42">
        <v>0.33299999999999996</v>
      </c>
      <c r="H5324" s="42">
        <v>0.33299999999999896</v>
      </c>
      <c r="I5324" s="39">
        <v>5588144.7948000003</v>
      </c>
      <c r="J5324" s="42">
        <v>6.4249999999999993E-3</v>
      </c>
      <c r="K5324" s="42">
        <v>1.6101346276309E-3</v>
      </c>
      <c r="L5324" s="25">
        <v>0.47420511929999998</v>
      </c>
      <c r="M5324" s="39">
        <v>486593.6</v>
      </c>
      <c r="N5324" s="39">
        <v>35903.830306590004</v>
      </c>
      <c r="O5324" s="39">
        <v>446482.60594391398</v>
      </c>
      <c r="P5324" s="25" t="s">
        <v>58</v>
      </c>
      <c r="Q5324" s="25" t="s">
        <v>1524</v>
      </c>
      <c r="R5324" s="25">
        <v>0.25</v>
      </c>
      <c r="S5324" s="25">
        <v>0.47420511929999998</v>
      </c>
      <c r="T5324" s="25">
        <v>0</v>
      </c>
      <c r="U5324" s="25"/>
      <c r="V5324" s="26"/>
      <c r="W5324" s="3" t="s">
        <v>50</v>
      </c>
    </row>
    <row r="5325" spans="1:23" x14ac:dyDescent="0.25">
      <c r="A5325" s="24" t="s">
        <v>22</v>
      </c>
      <c r="B5325" s="25">
        <v>6968</v>
      </c>
      <c r="C5325" s="25">
        <v>1</v>
      </c>
      <c r="D5325" s="25">
        <v>1023293</v>
      </c>
      <c r="E5325" s="25" t="s">
        <v>2824</v>
      </c>
      <c r="F5325" s="39">
        <v>23177472.995234799</v>
      </c>
      <c r="G5325" s="42">
        <v>0.13500000000000001</v>
      </c>
      <c r="H5325" s="42">
        <v>0.13500000000000001</v>
      </c>
      <c r="I5325" s="39">
        <v>3128958.8543567001</v>
      </c>
      <c r="J5325" s="42">
        <v>1.2909999999999998E-3</v>
      </c>
      <c r="K5325" s="42">
        <v>1.2909999999999998E-3</v>
      </c>
      <c r="L5325" s="25">
        <v>0.47420511929999998</v>
      </c>
      <c r="M5325" s="39">
        <v>1831886.16</v>
      </c>
      <c r="N5325" s="39">
        <v>4039.4858809745001</v>
      </c>
      <c r="O5325" s="39">
        <v>112352.42617825999</v>
      </c>
      <c r="P5325" s="25" t="s">
        <v>58</v>
      </c>
      <c r="Q5325" s="25" t="s">
        <v>1525</v>
      </c>
      <c r="R5325" s="25">
        <v>16.769996771944001</v>
      </c>
      <c r="S5325" s="25">
        <v>0.47420511929999998</v>
      </c>
      <c r="T5325" s="25">
        <v>0</v>
      </c>
      <c r="U5325" s="25"/>
      <c r="V5325" s="26"/>
      <c r="W5325" s="3" t="s">
        <v>50</v>
      </c>
    </row>
    <row r="5326" spans="1:23" x14ac:dyDescent="0.25">
      <c r="A5326" s="24" t="s">
        <v>22</v>
      </c>
      <c r="B5326" s="25">
        <v>6969</v>
      </c>
      <c r="C5326" s="25">
        <v>1</v>
      </c>
      <c r="D5326" s="25">
        <v>1023293</v>
      </c>
      <c r="E5326" s="25" t="s">
        <v>2824</v>
      </c>
      <c r="F5326" s="39">
        <v>5089046.83</v>
      </c>
      <c r="G5326" s="42">
        <v>0.33299999999999996</v>
      </c>
      <c r="H5326" s="42">
        <v>0.33299999999999996</v>
      </c>
      <c r="I5326" s="39">
        <v>1694652.59439</v>
      </c>
      <c r="J5326" s="42">
        <v>1.4269999999999999E-3</v>
      </c>
      <c r="K5326" s="42">
        <v>1.1301959822055999E-3</v>
      </c>
      <c r="L5326" s="25">
        <v>0.47420511929999998</v>
      </c>
      <c r="M5326" s="39">
        <v>123885.85</v>
      </c>
      <c r="N5326" s="39">
        <v>2418.2692521945301</v>
      </c>
      <c r="O5326" s="39">
        <v>63970.917110738003</v>
      </c>
      <c r="P5326" s="25" t="s">
        <v>58</v>
      </c>
      <c r="Q5326" s="25" t="s">
        <v>1526</v>
      </c>
      <c r="R5326" s="25">
        <v>1.07122024901861</v>
      </c>
      <c r="S5326" s="25">
        <v>0.47420511929999998</v>
      </c>
      <c r="T5326" s="25">
        <v>0</v>
      </c>
      <c r="U5326" s="25"/>
      <c r="V5326" s="26"/>
      <c r="W5326" s="3" t="s">
        <v>50</v>
      </c>
    </row>
    <row r="5327" spans="1:23" x14ac:dyDescent="0.25">
      <c r="A5327" s="24" t="s">
        <v>22</v>
      </c>
      <c r="B5327" s="25">
        <v>6970</v>
      </c>
      <c r="C5327" s="25">
        <v>1</v>
      </c>
      <c r="D5327" s="25">
        <v>1023293</v>
      </c>
      <c r="E5327" s="25" t="s">
        <v>2824</v>
      </c>
      <c r="F5327" s="39">
        <v>5493077.8399999999</v>
      </c>
      <c r="G5327" s="42">
        <v>0.33299999999999996</v>
      </c>
      <c r="H5327" s="42">
        <v>0.33299999999999996</v>
      </c>
      <c r="I5327" s="39">
        <v>1829194.9207200001</v>
      </c>
      <c r="J5327" s="42">
        <v>1.5737000000000001E-2</v>
      </c>
      <c r="K5327" s="42">
        <v>1.5737000000000001E-2</v>
      </c>
      <c r="L5327" s="25">
        <v>0.47420511929999998</v>
      </c>
      <c r="M5327" s="39">
        <v>764214.92</v>
      </c>
      <c r="N5327" s="39">
        <v>28786.0404673706</v>
      </c>
      <c r="O5327" s="39">
        <v>227654.65706803699</v>
      </c>
      <c r="P5327" s="25" t="s">
        <v>58</v>
      </c>
      <c r="Q5327" s="25" t="s">
        <v>1527</v>
      </c>
      <c r="R5327" s="25">
        <v>3</v>
      </c>
      <c r="S5327" s="25">
        <v>0.47420511929999998</v>
      </c>
      <c r="T5327" s="25">
        <v>0</v>
      </c>
      <c r="U5327" s="25"/>
      <c r="V5327" s="26"/>
      <c r="W5327" s="3" t="s">
        <v>50</v>
      </c>
    </row>
    <row r="5328" spans="1:23" x14ac:dyDescent="0.25">
      <c r="A5328" s="24" t="s">
        <v>22</v>
      </c>
      <c r="B5328" s="25">
        <v>6971</v>
      </c>
      <c r="C5328" s="25">
        <v>1</v>
      </c>
      <c r="D5328" s="25">
        <v>1023293</v>
      </c>
      <c r="E5328" s="25" t="s">
        <v>2824</v>
      </c>
      <c r="F5328" s="39">
        <v>124510.89</v>
      </c>
      <c r="G5328" s="42">
        <v>0.33299999999999996</v>
      </c>
      <c r="H5328" s="42">
        <v>0.33299999999999996</v>
      </c>
      <c r="I5328" s="39">
        <v>41462.126369999904</v>
      </c>
      <c r="J5328" s="42">
        <v>4.7580000000000001E-3</v>
      </c>
      <c r="K5328" s="42">
        <v>2.3539592783738002E-3</v>
      </c>
      <c r="L5328" s="25">
        <v>0.47420511929999998</v>
      </c>
      <c r="M5328" s="39">
        <v>4766.87</v>
      </c>
      <c r="N5328" s="25">
        <v>197.27679726846</v>
      </c>
      <c r="O5328" s="39">
        <v>2853.1732095113398</v>
      </c>
      <c r="P5328" s="25" t="s">
        <v>58</v>
      </c>
      <c r="Q5328" s="25" t="s">
        <v>3518</v>
      </c>
      <c r="R5328" s="25">
        <v>0.49414735262647003</v>
      </c>
      <c r="S5328" s="25">
        <v>0.47420511929999998</v>
      </c>
      <c r="T5328" s="25">
        <v>0</v>
      </c>
      <c r="U5328" s="25"/>
      <c r="V5328" s="26"/>
      <c r="W5328" s="3" t="s">
        <v>50</v>
      </c>
    </row>
    <row r="5329" spans="1:23" x14ac:dyDescent="0.25">
      <c r="A5329" s="24" t="s">
        <v>22</v>
      </c>
      <c r="B5329" s="25">
        <v>6972</v>
      </c>
      <c r="C5329" s="25">
        <v>1</v>
      </c>
      <c r="D5329" s="25">
        <v>1023293</v>
      </c>
      <c r="E5329" s="25" t="s">
        <v>2824</v>
      </c>
      <c r="F5329" s="39">
        <v>318499.80999999901</v>
      </c>
      <c r="G5329" s="42">
        <v>0.33299999999999996</v>
      </c>
      <c r="H5329" s="42">
        <v>0.33299999999999896</v>
      </c>
      <c r="I5329" s="39">
        <v>106060.436729999</v>
      </c>
      <c r="J5329" s="42">
        <v>5.8130000000000005E-3</v>
      </c>
      <c r="K5329" s="42">
        <v>5.57475073317986E-4</v>
      </c>
      <c r="L5329" s="25">
        <v>0.47420511929999998</v>
      </c>
      <c r="M5329" s="39">
        <v>4147.07</v>
      </c>
      <c r="N5329" s="25">
        <v>616.52931871148996</v>
      </c>
      <c r="O5329" s="39">
        <v>8062.8320333837501</v>
      </c>
      <c r="P5329" s="25" t="s">
        <v>58</v>
      </c>
      <c r="Q5329" s="25" t="s">
        <v>6340</v>
      </c>
      <c r="R5329" s="25">
        <v>9.5651645234359997E-2</v>
      </c>
      <c r="S5329" s="25">
        <v>0.47420511929999998</v>
      </c>
      <c r="T5329" s="25">
        <v>0</v>
      </c>
      <c r="U5329" s="25"/>
      <c r="V5329" s="26"/>
      <c r="W5329" s="3" t="s">
        <v>50</v>
      </c>
    </row>
    <row r="5330" spans="1:23" x14ac:dyDescent="0.25">
      <c r="A5330" s="24" t="s">
        <v>22</v>
      </c>
      <c r="B5330" s="25">
        <v>6973</v>
      </c>
      <c r="C5330" s="25">
        <v>1</v>
      </c>
      <c r="D5330" s="25">
        <v>1023293</v>
      </c>
      <c r="E5330" s="25" t="s">
        <v>2824</v>
      </c>
      <c r="F5330" s="39">
        <v>16202995.199999999</v>
      </c>
      <c r="G5330" s="42">
        <v>0.33299999999999996</v>
      </c>
      <c r="H5330" s="42">
        <v>0.33299999999999996</v>
      </c>
      <c r="I5330" s="39">
        <v>5395597.4016000004</v>
      </c>
      <c r="J5330" s="42">
        <v>3.895E-3</v>
      </c>
      <c r="K5330" s="42">
        <v>3.895E-3</v>
      </c>
      <c r="L5330" s="25">
        <v>0.47420511929999998</v>
      </c>
      <c r="M5330" s="39">
        <v>1639281.86</v>
      </c>
      <c r="N5330" s="39">
        <v>21015.851879231999</v>
      </c>
      <c r="O5330" s="39">
        <v>336082.44488783501</v>
      </c>
      <c r="P5330" s="25" t="s">
        <v>58</v>
      </c>
      <c r="Q5330" s="25" t="s">
        <v>3633</v>
      </c>
      <c r="R5330" s="25">
        <v>4.25</v>
      </c>
      <c r="S5330" s="25">
        <v>0.47420511929999998</v>
      </c>
      <c r="T5330" s="25">
        <v>0</v>
      </c>
      <c r="U5330" s="25"/>
      <c r="V5330" s="26"/>
      <c r="W5330" s="3" t="s">
        <v>50</v>
      </c>
    </row>
    <row r="5331" spans="1:23" x14ac:dyDescent="0.25">
      <c r="A5331" s="24" t="s">
        <v>22</v>
      </c>
      <c r="B5331" s="25">
        <v>6974</v>
      </c>
      <c r="C5331" s="25">
        <v>1</v>
      </c>
      <c r="D5331" s="25">
        <v>1023293</v>
      </c>
      <c r="E5331" s="25" t="s">
        <v>2824</v>
      </c>
      <c r="F5331" s="39">
        <v>48665116.640000001</v>
      </c>
      <c r="G5331" s="42">
        <v>0.33299999999999996</v>
      </c>
      <c r="H5331" s="42">
        <v>0.33299999999999996</v>
      </c>
      <c r="I5331" s="39">
        <v>16205483.841120001</v>
      </c>
      <c r="J5331" s="42">
        <v>1.7449999999999998E-3</v>
      </c>
      <c r="K5331" s="42">
        <v>1.7449999999999998E-3</v>
      </c>
      <c r="L5331" s="25">
        <v>0.47420511929999998</v>
      </c>
      <c r="M5331" s="39">
        <v>2532071.25</v>
      </c>
      <c r="N5331" s="39">
        <v>28278.5693027544</v>
      </c>
      <c r="O5331" s="39">
        <v>676363.97036208794</v>
      </c>
      <c r="P5331" s="25" t="s">
        <v>58</v>
      </c>
      <c r="Q5331" s="25" t="s">
        <v>3634</v>
      </c>
      <c r="R5331" s="25">
        <v>4</v>
      </c>
      <c r="S5331" s="25">
        <v>0.47420511929999998</v>
      </c>
      <c r="T5331" s="25">
        <v>0</v>
      </c>
      <c r="U5331" s="25"/>
      <c r="V5331" s="26"/>
      <c r="W5331" s="3" t="s">
        <v>50</v>
      </c>
    </row>
    <row r="5332" spans="1:23" x14ac:dyDescent="0.25">
      <c r="A5332" s="24" t="s">
        <v>22</v>
      </c>
      <c r="B5332" s="25">
        <v>6975</v>
      </c>
      <c r="C5332" s="25">
        <v>1</v>
      </c>
      <c r="D5332" s="25">
        <v>1023293</v>
      </c>
      <c r="E5332" s="25" t="s">
        <v>2824</v>
      </c>
      <c r="F5332" s="39">
        <v>37310969.490000002</v>
      </c>
      <c r="G5332" s="42">
        <v>0.33299999999999996</v>
      </c>
      <c r="H5332" s="42">
        <v>0.33299999999999996</v>
      </c>
      <c r="I5332" s="39">
        <v>12424552.84017</v>
      </c>
      <c r="J5332" s="42">
        <v>3.1600000000000004E-4</v>
      </c>
      <c r="K5332" s="42">
        <v>2.6337148047894601E-5</v>
      </c>
      <c r="L5332" s="25">
        <v>0.47420511929999998</v>
      </c>
      <c r="M5332" s="39">
        <v>51622.91</v>
      </c>
      <c r="N5332" s="39">
        <v>3926.15869749372</v>
      </c>
      <c r="O5332" s="39">
        <v>220828.78316421001</v>
      </c>
      <c r="P5332" s="25" t="s">
        <v>58</v>
      </c>
      <c r="Q5332" s="25" t="s">
        <v>3201</v>
      </c>
      <c r="R5332" s="25">
        <v>8.3333333333329998E-2</v>
      </c>
      <c r="S5332" s="25">
        <v>0.47420511929999998</v>
      </c>
      <c r="T5332" s="25">
        <v>0</v>
      </c>
      <c r="U5332" s="25"/>
      <c r="V5332" s="26"/>
      <c r="W5332" s="3" t="s">
        <v>50</v>
      </c>
    </row>
    <row r="5333" spans="1:23" x14ac:dyDescent="0.25">
      <c r="A5333" s="24" t="s">
        <v>22</v>
      </c>
      <c r="B5333" s="25">
        <v>6976</v>
      </c>
      <c r="C5333" s="25">
        <v>1</v>
      </c>
      <c r="D5333" s="25">
        <v>1023293</v>
      </c>
      <c r="E5333" s="25" t="s">
        <v>2824</v>
      </c>
      <c r="F5333" s="39">
        <v>8649549.5700000003</v>
      </c>
      <c r="G5333" s="42">
        <v>0.33299999999999996</v>
      </c>
      <c r="H5333" s="42">
        <v>0.33299999999999996</v>
      </c>
      <c r="I5333" s="39">
        <v>2880300.0068100002</v>
      </c>
      <c r="J5333" s="42">
        <v>6.4249999999999993E-3</v>
      </c>
      <c r="K5333" s="42">
        <v>1.6101346276309E-3</v>
      </c>
      <c r="L5333" s="25">
        <v>0.47420511929999998</v>
      </c>
      <c r="M5333" s="39">
        <v>250452.61</v>
      </c>
      <c r="N5333" s="39">
        <v>18505.927543754198</v>
      </c>
      <c r="O5333" s="39">
        <v>230130.73214163701</v>
      </c>
      <c r="P5333" s="25" t="s">
        <v>58</v>
      </c>
      <c r="Q5333" s="25" t="s">
        <v>3202</v>
      </c>
      <c r="R5333" s="25">
        <v>0.25</v>
      </c>
      <c r="S5333" s="25">
        <v>0.47420511929999998</v>
      </c>
      <c r="T5333" s="25">
        <v>0</v>
      </c>
      <c r="U5333" s="25"/>
      <c r="V5333" s="26"/>
      <c r="W5333" s="3" t="s">
        <v>50</v>
      </c>
    </row>
    <row r="5334" spans="1:23" x14ac:dyDescent="0.25">
      <c r="A5334" s="24" t="s">
        <v>22</v>
      </c>
      <c r="B5334" s="25">
        <v>6977</v>
      </c>
      <c r="C5334" s="25">
        <v>1</v>
      </c>
      <c r="D5334" s="25">
        <v>1023293</v>
      </c>
      <c r="E5334" s="25" t="s">
        <v>2824</v>
      </c>
      <c r="F5334" s="39">
        <v>6440936.1500000004</v>
      </c>
      <c r="G5334" s="42">
        <v>0.33299999999999996</v>
      </c>
      <c r="H5334" s="42">
        <v>0.33299999999999996</v>
      </c>
      <c r="I5334" s="39">
        <v>2144831.73795</v>
      </c>
      <c r="J5334" s="42">
        <v>7.8449999999999995E-3</v>
      </c>
      <c r="K5334" s="42">
        <v>5.8895386958735998E-3</v>
      </c>
      <c r="L5334" s="25">
        <v>0.47420511929999998</v>
      </c>
      <c r="M5334" s="39">
        <v>439438.37</v>
      </c>
      <c r="N5334" s="39">
        <v>16826.2049842177</v>
      </c>
      <c r="O5334" s="39">
        <v>189225.41400465099</v>
      </c>
      <c r="P5334" s="25" t="s">
        <v>58</v>
      </c>
      <c r="Q5334" s="25" t="s">
        <v>3667</v>
      </c>
      <c r="R5334" s="25">
        <v>0.75</v>
      </c>
      <c r="S5334" s="25">
        <v>0.47420511929999998</v>
      </c>
      <c r="T5334" s="25">
        <v>0</v>
      </c>
      <c r="U5334" s="25"/>
      <c r="V5334" s="26"/>
      <c r="W5334" s="3" t="s">
        <v>50</v>
      </c>
    </row>
    <row r="5335" spans="1:23" x14ac:dyDescent="0.25">
      <c r="A5335" s="24" t="s">
        <v>22</v>
      </c>
      <c r="B5335" s="25">
        <v>6978</v>
      </c>
      <c r="C5335" s="25">
        <v>1</v>
      </c>
      <c r="D5335" s="25">
        <v>1023293</v>
      </c>
      <c r="E5335" s="25" t="s">
        <v>2824</v>
      </c>
      <c r="F5335" s="39">
        <v>53920000</v>
      </c>
      <c r="G5335" s="42">
        <v>0.33299999999999996</v>
      </c>
      <c r="H5335" s="42">
        <v>0.33299999999999996</v>
      </c>
      <c r="I5335" s="39">
        <v>17955360</v>
      </c>
      <c r="J5335" s="42">
        <v>3.1600000000000004E-4</v>
      </c>
      <c r="K5335" s="42">
        <v>1.3167880396869301E-4</v>
      </c>
      <c r="L5335" s="25">
        <v>0.47420511929999998</v>
      </c>
      <c r="M5335" s="39">
        <v>276065.02</v>
      </c>
      <c r="N5335" s="39">
        <v>5673.8937599999999</v>
      </c>
      <c r="O5335" s="39">
        <v>319131.02637028799</v>
      </c>
      <c r="P5335" s="25" t="s">
        <v>58</v>
      </c>
      <c r="Q5335" s="25" t="s">
        <v>8387</v>
      </c>
      <c r="R5335" s="25">
        <v>0.41666666666666002</v>
      </c>
      <c r="S5335" s="25">
        <v>0.47420511929999998</v>
      </c>
      <c r="T5335" s="25">
        <v>0</v>
      </c>
      <c r="U5335" s="25"/>
      <c r="V5335" s="26"/>
      <c r="W5335" s="3" t="s">
        <v>50</v>
      </c>
    </row>
    <row r="5336" spans="1:23" x14ac:dyDescent="0.25">
      <c r="A5336" s="24" t="s">
        <v>22</v>
      </c>
      <c r="B5336" s="25">
        <v>6979</v>
      </c>
      <c r="C5336" s="25">
        <v>1</v>
      </c>
      <c r="D5336" s="25">
        <v>1023293</v>
      </c>
      <c r="E5336" s="25" t="s">
        <v>2824</v>
      </c>
      <c r="F5336" s="39">
        <v>20374325.100000001</v>
      </c>
      <c r="G5336" s="42">
        <v>0.33299999999999896</v>
      </c>
      <c r="H5336" s="42">
        <v>0.33299999999999896</v>
      </c>
      <c r="I5336" s="39">
        <v>6784650.2582999999</v>
      </c>
      <c r="J5336" s="42">
        <v>3.1869999999999997E-3</v>
      </c>
      <c r="K5336" s="42">
        <v>3.1869999999999997E-3</v>
      </c>
      <c r="L5336" s="25">
        <v>0.47420511929999998</v>
      </c>
      <c r="M5336" s="39">
        <v>1883079.24</v>
      </c>
      <c r="N5336" s="39">
        <v>21622.680373202002</v>
      </c>
      <c r="O5336" s="39">
        <v>382406.56855323701</v>
      </c>
      <c r="P5336" s="25" t="s">
        <v>58</v>
      </c>
      <c r="Q5336" s="25" t="s">
        <v>3635</v>
      </c>
      <c r="R5336" s="25">
        <v>4.3333333333333304</v>
      </c>
      <c r="S5336" s="25">
        <v>0.47420511929999998</v>
      </c>
      <c r="T5336" s="25">
        <v>0</v>
      </c>
      <c r="U5336" s="25"/>
      <c r="V5336" s="26"/>
      <c r="W5336" s="3" t="s">
        <v>50</v>
      </c>
    </row>
    <row r="5337" spans="1:23" x14ac:dyDescent="0.25">
      <c r="A5337" s="24" t="s">
        <v>22</v>
      </c>
      <c r="B5337" s="25">
        <v>6980</v>
      </c>
      <c r="C5337" s="25">
        <v>1</v>
      </c>
      <c r="D5337" s="25">
        <v>1023293</v>
      </c>
      <c r="E5337" s="25" t="s">
        <v>2824</v>
      </c>
      <c r="F5337" s="39">
        <v>902871.03</v>
      </c>
      <c r="G5337" s="42">
        <v>0.33299999999999996</v>
      </c>
      <c r="H5337" s="42">
        <v>0.33299999999999996</v>
      </c>
      <c r="I5337" s="39">
        <v>300656.05299</v>
      </c>
      <c r="J5337" s="42">
        <v>6.4249999999999993E-3</v>
      </c>
      <c r="K5337" s="42">
        <v>1.0737113507006001E-3</v>
      </c>
      <c r="L5337" s="25">
        <v>0.47420511929999998</v>
      </c>
      <c r="M5337" s="39">
        <v>19394.72</v>
      </c>
      <c r="N5337" s="39">
        <v>1931.71514046075</v>
      </c>
      <c r="O5337" s="39">
        <v>24021.871830647699</v>
      </c>
      <c r="P5337" s="25" t="s">
        <v>58</v>
      </c>
      <c r="Q5337" s="25" t="s">
        <v>9845</v>
      </c>
      <c r="R5337" s="25">
        <v>0.16666666666666</v>
      </c>
      <c r="S5337" s="25">
        <v>0.47420511929999998</v>
      </c>
      <c r="T5337" s="25">
        <v>0</v>
      </c>
      <c r="U5337" s="25"/>
      <c r="V5337" s="26"/>
      <c r="W5337" s="3" t="s">
        <v>50</v>
      </c>
    </row>
    <row r="5338" spans="1:23" x14ac:dyDescent="0.25">
      <c r="A5338" s="24" t="s">
        <v>22</v>
      </c>
      <c r="B5338" s="25">
        <v>6981</v>
      </c>
      <c r="C5338" s="25">
        <v>1</v>
      </c>
      <c r="D5338" s="25">
        <v>1023293</v>
      </c>
      <c r="E5338" s="25" t="s">
        <v>2824</v>
      </c>
      <c r="F5338" s="39">
        <v>9697687.3599999994</v>
      </c>
      <c r="G5338" s="42">
        <v>0.33299999999999996</v>
      </c>
      <c r="H5338" s="42">
        <v>0.33299999999999996</v>
      </c>
      <c r="I5338" s="39">
        <v>3229329.8908799998</v>
      </c>
      <c r="J5338" s="42">
        <v>2.6079999999999996E-3</v>
      </c>
      <c r="K5338" s="42">
        <v>6.5263862783009996E-4</v>
      </c>
      <c r="L5338" s="25">
        <v>0.47420511929999998</v>
      </c>
      <c r="M5338" s="39">
        <v>153934.16</v>
      </c>
      <c r="N5338" s="39">
        <v>8422.0923554150304</v>
      </c>
      <c r="O5338" s="39">
        <v>164702.103652171</v>
      </c>
      <c r="P5338" s="25" t="s">
        <v>58</v>
      </c>
      <c r="Q5338" s="25" t="s">
        <v>6349</v>
      </c>
      <c r="R5338" s="25">
        <v>0.25</v>
      </c>
      <c r="S5338" s="25">
        <v>0.47420511929999998</v>
      </c>
      <c r="T5338" s="25">
        <v>0</v>
      </c>
      <c r="U5338" s="25"/>
      <c r="V5338" s="26"/>
      <c r="W5338" s="3" t="s">
        <v>50</v>
      </c>
    </row>
    <row r="5339" spans="1:23" x14ac:dyDescent="0.25">
      <c r="A5339" s="24" t="s">
        <v>22</v>
      </c>
      <c r="B5339" s="25">
        <v>6982</v>
      </c>
      <c r="C5339" s="25">
        <v>1</v>
      </c>
      <c r="D5339" s="25">
        <v>1023293</v>
      </c>
      <c r="E5339" s="25" t="s">
        <v>2824</v>
      </c>
      <c r="F5339" s="39">
        <v>64104.54</v>
      </c>
      <c r="G5339" s="42">
        <v>0.33299999999999996</v>
      </c>
      <c r="H5339" s="42">
        <v>0.33299999999999896</v>
      </c>
      <c r="I5339" s="39">
        <v>21346.811819999901</v>
      </c>
      <c r="J5339" s="42">
        <v>6.6820000000000004E-3</v>
      </c>
      <c r="K5339" s="42">
        <v>3.2012968002647999E-3</v>
      </c>
      <c r="L5339" s="25">
        <v>0.47420511929999998</v>
      </c>
      <c r="M5339" s="39">
        <v>2970.42</v>
      </c>
      <c r="N5339" s="25">
        <v>142.63939658123999</v>
      </c>
      <c r="O5339" s="39">
        <v>1739.12344572805</v>
      </c>
      <c r="P5339" s="25" t="s">
        <v>58</v>
      </c>
      <c r="Q5339" s="25" t="s">
        <v>6352</v>
      </c>
      <c r="R5339" s="25">
        <v>0.47826058809562999</v>
      </c>
      <c r="S5339" s="25">
        <v>0.47420511929999998</v>
      </c>
      <c r="T5339" s="25">
        <v>0</v>
      </c>
      <c r="U5339" s="25"/>
      <c r="V5339" s="26"/>
      <c r="W5339" s="3" t="s">
        <v>50</v>
      </c>
    </row>
    <row r="5340" spans="1:23" x14ac:dyDescent="0.25">
      <c r="A5340" s="24" t="s">
        <v>22</v>
      </c>
      <c r="B5340" s="25">
        <v>6983</v>
      </c>
      <c r="C5340" s="25">
        <v>1</v>
      </c>
      <c r="D5340" s="25">
        <v>1023293</v>
      </c>
      <c r="E5340" s="25" t="s">
        <v>2824</v>
      </c>
      <c r="F5340" s="39">
        <v>44554947.359999999</v>
      </c>
      <c r="G5340" s="42">
        <v>0.33299999999999896</v>
      </c>
      <c r="H5340" s="42">
        <v>0.33299999999999896</v>
      </c>
      <c r="I5340" s="39">
        <v>14836797.470879899</v>
      </c>
      <c r="J5340" s="42">
        <v>1.0560000000000001E-3</v>
      </c>
      <c r="K5340" s="42">
        <v>1.0560000000000001E-3</v>
      </c>
      <c r="L5340" s="25">
        <v>0.47420511929999998</v>
      </c>
      <c r="M5340" s="39">
        <v>2328263.5499999998</v>
      </c>
      <c r="N5340" s="39">
        <v>15667.658129249199</v>
      </c>
      <c r="O5340" s="39">
        <v>481884.213266426</v>
      </c>
      <c r="P5340" s="25" t="s">
        <v>58</v>
      </c>
      <c r="Q5340" s="25" t="s">
        <v>8548</v>
      </c>
      <c r="R5340" s="25">
        <v>4.5</v>
      </c>
      <c r="S5340" s="25">
        <v>0.47420511929999998</v>
      </c>
      <c r="T5340" s="25">
        <v>0</v>
      </c>
      <c r="U5340" s="25"/>
      <c r="V5340" s="26"/>
      <c r="W5340" s="3" t="s">
        <v>50</v>
      </c>
    </row>
    <row r="5341" spans="1:23" x14ac:dyDescent="0.25">
      <c r="A5341" s="24" t="s">
        <v>22</v>
      </c>
      <c r="B5341" s="25">
        <v>6984</v>
      </c>
      <c r="C5341" s="25">
        <v>1</v>
      </c>
      <c r="D5341" s="25">
        <v>1023293</v>
      </c>
      <c r="E5341" s="25" t="s">
        <v>2824</v>
      </c>
      <c r="F5341" s="39">
        <v>1994959.17</v>
      </c>
      <c r="G5341" s="42">
        <v>0.33299999999999996</v>
      </c>
      <c r="H5341" s="42">
        <v>0.33299999999999996</v>
      </c>
      <c r="I5341" s="39">
        <v>664321.40361000004</v>
      </c>
      <c r="J5341" s="42">
        <v>5.2590000000000007E-3</v>
      </c>
      <c r="K5341" s="42">
        <v>3.5130669662718E-3</v>
      </c>
      <c r="L5341" s="25">
        <v>0.47420511929999998</v>
      </c>
      <c r="M5341" s="39">
        <v>99273.67</v>
      </c>
      <c r="N5341" s="39">
        <v>3493.66626158499</v>
      </c>
      <c r="O5341" s="39">
        <v>48049.053796029097</v>
      </c>
      <c r="P5341" s="25" t="s">
        <v>58</v>
      </c>
      <c r="Q5341" s="25" t="s">
        <v>3636</v>
      </c>
      <c r="R5341" s="25">
        <v>0.66748816050538995</v>
      </c>
      <c r="S5341" s="25">
        <v>0.47420511929999998</v>
      </c>
      <c r="T5341" s="25">
        <v>0</v>
      </c>
      <c r="U5341" s="25"/>
      <c r="V5341" s="26"/>
      <c r="W5341" s="3" t="s">
        <v>50</v>
      </c>
    </row>
    <row r="5342" spans="1:23" x14ac:dyDescent="0.25">
      <c r="A5342" s="24" t="s">
        <v>22</v>
      </c>
      <c r="B5342" s="25">
        <v>6985</v>
      </c>
      <c r="C5342" s="25">
        <v>1</v>
      </c>
      <c r="D5342" s="25">
        <v>1023293</v>
      </c>
      <c r="E5342" s="25" t="s">
        <v>2824</v>
      </c>
      <c r="F5342" s="39">
        <v>67835486.980000004</v>
      </c>
      <c r="G5342" s="42">
        <v>0.33299999999999996</v>
      </c>
      <c r="H5342" s="42">
        <v>0.33299999999999996</v>
      </c>
      <c r="I5342" s="39">
        <v>22589217.164340001</v>
      </c>
      <c r="J5342" s="42">
        <v>1.4269999999999999E-3</v>
      </c>
      <c r="K5342" s="42">
        <v>1.4269999999999999E-3</v>
      </c>
      <c r="L5342" s="25">
        <v>0.47420511929999998</v>
      </c>
      <c r="M5342" s="39">
        <v>2851460.59</v>
      </c>
      <c r="N5342" s="39">
        <v>32234.812893513099</v>
      </c>
      <c r="O5342" s="39">
        <v>852713.37830548699</v>
      </c>
      <c r="P5342" s="25" t="s">
        <v>58</v>
      </c>
      <c r="Q5342" s="25" t="s">
        <v>3637</v>
      </c>
      <c r="R5342" s="25">
        <v>3.5</v>
      </c>
      <c r="S5342" s="25">
        <v>0.47420511929999998</v>
      </c>
      <c r="T5342" s="25">
        <v>0</v>
      </c>
      <c r="U5342" s="25"/>
      <c r="V5342" s="26"/>
      <c r="W5342" s="3" t="s">
        <v>50</v>
      </c>
    </row>
    <row r="5343" spans="1:23" x14ac:dyDescent="0.25">
      <c r="A5343" s="24" t="s">
        <v>22</v>
      </c>
      <c r="B5343" s="25">
        <v>6986</v>
      </c>
      <c r="C5343" s="25">
        <v>1</v>
      </c>
      <c r="D5343" s="25">
        <v>1023293</v>
      </c>
      <c r="E5343" s="25" t="s">
        <v>2824</v>
      </c>
      <c r="F5343" s="39">
        <v>94368440.159999996</v>
      </c>
      <c r="G5343" s="42">
        <v>0.33299999999999996</v>
      </c>
      <c r="H5343" s="42">
        <v>0.33299999999999996</v>
      </c>
      <c r="I5343" s="39">
        <v>31424690.573279999</v>
      </c>
      <c r="J5343" s="42">
        <v>3.895E-3</v>
      </c>
      <c r="K5343" s="42">
        <v>3.895E-3</v>
      </c>
      <c r="L5343" s="25">
        <v>0.47420511929999998</v>
      </c>
      <c r="M5343" s="39">
        <v>9906167.2899999991</v>
      </c>
      <c r="N5343" s="39">
        <v>122399.169782925</v>
      </c>
      <c r="O5343" s="39">
        <v>1957389.71083717</v>
      </c>
      <c r="P5343" s="25" t="s">
        <v>58</v>
      </c>
      <c r="Q5343" s="25" t="s">
        <v>8036</v>
      </c>
      <c r="R5343" s="25">
        <v>4.4166666666666599</v>
      </c>
      <c r="S5343" s="25">
        <v>0.47420511929999998</v>
      </c>
      <c r="T5343" s="25">
        <v>0</v>
      </c>
      <c r="U5343" s="25"/>
      <c r="V5343" s="26"/>
      <c r="W5343" s="3" t="s">
        <v>50</v>
      </c>
    </row>
    <row r="5344" spans="1:23" x14ac:dyDescent="0.25">
      <c r="A5344" s="24" t="s">
        <v>22</v>
      </c>
      <c r="B5344" s="25">
        <v>6987</v>
      </c>
      <c r="C5344" s="25">
        <v>1</v>
      </c>
      <c r="D5344" s="25">
        <v>1023293</v>
      </c>
      <c r="E5344" s="25" t="s">
        <v>2824</v>
      </c>
      <c r="F5344" s="39">
        <v>42935497.520000003</v>
      </c>
      <c r="G5344" s="42">
        <v>0.33299999999999996</v>
      </c>
      <c r="H5344" s="42">
        <v>0.33299999999999996</v>
      </c>
      <c r="I5344" s="39">
        <v>14297520.67416</v>
      </c>
      <c r="J5344" s="42">
        <v>6.424E-3</v>
      </c>
      <c r="K5344" s="42">
        <v>6.424E-3</v>
      </c>
      <c r="L5344" s="25">
        <v>0.47420511929999998</v>
      </c>
      <c r="M5344" s="39">
        <v>3229619.06</v>
      </c>
      <c r="N5344" s="39">
        <v>91847.272810803799</v>
      </c>
      <c r="O5344" s="39">
        <v>1142257.57180895</v>
      </c>
      <c r="P5344" s="25" t="s">
        <v>58</v>
      </c>
      <c r="Q5344" s="25" t="s">
        <v>3744</v>
      </c>
      <c r="R5344" s="25">
        <v>1.4166666666666601</v>
      </c>
      <c r="S5344" s="25">
        <v>0.47420511929999998</v>
      </c>
      <c r="T5344" s="25">
        <v>0</v>
      </c>
      <c r="U5344" s="25"/>
      <c r="V5344" s="26"/>
      <c r="W5344" s="3" t="s">
        <v>50</v>
      </c>
    </row>
    <row r="5345" spans="1:23" x14ac:dyDescent="0.25">
      <c r="A5345" s="24" t="s">
        <v>22</v>
      </c>
      <c r="B5345" s="25">
        <v>6988</v>
      </c>
      <c r="C5345" s="25">
        <v>1</v>
      </c>
      <c r="D5345" s="25">
        <v>1023293</v>
      </c>
      <c r="E5345" s="25" t="s">
        <v>2824</v>
      </c>
      <c r="F5345" s="39">
        <v>2415045.67</v>
      </c>
      <c r="G5345" s="42">
        <v>0.33299999999999896</v>
      </c>
      <c r="H5345" s="42">
        <v>0.33299999999999896</v>
      </c>
      <c r="I5345" s="39">
        <v>804210.20811000001</v>
      </c>
      <c r="J5345" s="42">
        <v>1.7449999999999001E-3</v>
      </c>
      <c r="K5345" s="42">
        <v>4.4005311900619301E-4</v>
      </c>
      <c r="L5345" s="25">
        <v>0.47420511929999998</v>
      </c>
      <c r="M5345" s="39">
        <v>29114.15</v>
      </c>
      <c r="N5345" s="39">
        <v>1403.3468131519401</v>
      </c>
      <c r="O5345" s="39">
        <v>33565.107632442501</v>
      </c>
      <c r="P5345" s="25" t="s">
        <v>58</v>
      </c>
      <c r="Q5345" s="25" t="s">
        <v>3206</v>
      </c>
      <c r="R5345" s="25">
        <v>0.16790909555207001</v>
      </c>
      <c r="S5345" s="25">
        <v>0.47420511929999998</v>
      </c>
      <c r="T5345" s="25">
        <v>0</v>
      </c>
      <c r="U5345" s="25"/>
      <c r="V5345" s="26"/>
      <c r="W5345" s="3" t="s">
        <v>50</v>
      </c>
    </row>
    <row r="5346" spans="1:23" x14ac:dyDescent="0.25">
      <c r="A5346" s="24" t="s">
        <v>22</v>
      </c>
      <c r="B5346" s="25">
        <v>6989</v>
      </c>
      <c r="C5346" s="25">
        <v>1</v>
      </c>
      <c r="D5346" s="25">
        <v>1023293</v>
      </c>
      <c r="E5346" s="25" t="s">
        <v>2824</v>
      </c>
      <c r="F5346" s="39">
        <v>2750746.75</v>
      </c>
      <c r="G5346" s="42">
        <v>0.33299999999999996</v>
      </c>
      <c r="H5346" s="42">
        <v>0.33299999999999996</v>
      </c>
      <c r="I5346" s="39">
        <v>915998.66775000002</v>
      </c>
      <c r="J5346" s="42">
        <v>6.4249999999999993E-3</v>
      </c>
      <c r="K5346" s="42">
        <v>6.4249999999999993E-3</v>
      </c>
      <c r="L5346" s="25">
        <v>0.47420511929999998</v>
      </c>
      <c r="M5346" s="39">
        <v>222003.69</v>
      </c>
      <c r="N5346" s="39">
        <v>5885.2914402937504</v>
      </c>
      <c r="O5346" s="39">
        <v>73186.627626174697</v>
      </c>
      <c r="P5346" s="25" t="s">
        <v>58</v>
      </c>
      <c r="Q5346" s="25" t="s">
        <v>3712</v>
      </c>
      <c r="R5346" s="25">
        <v>2.3333333333333299</v>
      </c>
      <c r="S5346" s="25">
        <v>0.47420511929999998</v>
      </c>
      <c r="T5346" s="25">
        <v>0</v>
      </c>
      <c r="U5346" s="25"/>
      <c r="V5346" s="26"/>
      <c r="W5346" s="3" t="s">
        <v>50</v>
      </c>
    </row>
    <row r="5347" spans="1:23" x14ac:dyDescent="0.25">
      <c r="A5347" s="24" t="s">
        <v>22</v>
      </c>
      <c r="B5347" s="25">
        <v>6990</v>
      </c>
      <c r="C5347" s="25">
        <v>1</v>
      </c>
      <c r="D5347" s="25">
        <v>1023293</v>
      </c>
      <c r="E5347" s="25" t="s">
        <v>2824</v>
      </c>
      <c r="F5347" s="39">
        <v>21152376.379999999</v>
      </c>
      <c r="G5347" s="42">
        <v>0.33299999999999996</v>
      </c>
      <c r="H5347" s="42">
        <v>0.33299999999999996</v>
      </c>
      <c r="I5347" s="39">
        <v>7043741.3345400002</v>
      </c>
      <c r="J5347" s="42">
        <v>2.1164000000000002E-2</v>
      </c>
      <c r="K5347" s="42">
        <v>2.1164000000000002E-2</v>
      </c>
      <c r="L5347" s="25">
        <v>0.47420511929999998</v>
      </c>
      <c r="M5347" s="39">
        <v>3725753.26</v>
      </c>
      <c r="N5347" s="39">
        <v>149073.741604204</v>
      </c>
      <c r="O5347" s="39">
        <v>1013811.56789424</v>
      </c>
      <c r="P5347" s="25" t="s">
        <v>58</v>
      </c>
      <c r="Q5347" s="25" t="s">
        <v>3638</v>
      </c>
      <c r="R5347" s="25">
        <v>4.3804301128520899</v>
      </c>
      <c r="S5347" s="25">
        <v>0.47420511929999998</v>
      </c>
      <c r="T5347" s="25">
        <v>0</v>
      </c>
      <c r="U5347" s="25"/>
      <c r="V5347" s="26"/>
      <c r="W5347" s="3" t="s">
        <v>50</v>
      </c>
    </row>
    <row r="5348" spans="1:23" x14ac:dyDescent="0.25">
      <c r="A5348" s="24" t="s">
        <v>22</v>
      </c>
      <c r="B5348" s="25">
        <v>6991</v>
      </c>
      <c r="C5348" s="25">
        <v>1</v>
      </c>
      <c r="D5348" s="25">
        <v>1023293</v>
      </c>
      <c r="E5348" s="25" t="s">
        <v>2824</v>
      </c>
      <c r="F5348" s="39">
        <v>19036172.16</v>
      </c>
      <c r="G5348" s="42">
        <v>0.33299999999999996</v>
      </c>
      <c r="H5348" s="42">
        <v>0.33299999999999996</v>
      </c>
      <c r="I5348" s="39">
        <v>6339045.3292800002</v>
      </c>
      <c r="J5348" s="42">
        <v>6.4239999999998994E-3</v>
      </c>
      <c r="K5348" s="42">
        <v>2.9168198475896003E-3</v>
      </c>
      <c r="L5348" s="25">
        <v>0.47420511929999998</v>
      </c>
      <c r="M5348" s="39">
        <v>833279.78</v>
      </c>
      <c r="N5348" s="39">
        <v>40722.027195294701</v>
      </c>
      <c r="O5348" s="39">
        <v>506439.03166348801</v>
      </c>
      <c r="P5348" s="25" t="s">
        <v>58</v>
      </c>
      <c r="Q5348" s="25" t="s">
        <v>6946</v>
      </c>
      <c r="R5348" s="25">
        <v>0.64891669315167999</v>
      </c>
      <c r="S5348" s="25">
        <v>0.47420511929999998</v>
      </c>
      <c r="T5348" s="25">
        <v>0</v>
      </c>
      <c r="U5348" s="25"/>
      <c r="V5348" s="26"/>
      <c r="W5348" s="3" t="s">
        <v>50</v>
      </c>
    </row>
    <row r="5349" spans="1:23" x14ac:dyDescent="0.25">
      <c r="A5349" s="24" t="s">
        <v>22</v>
      </c>
      <c r="B5349" s="25">
        <v>6992</v>
      </c>
      <c r="C5349" s="25">
        <v>1</v>
      </c>
      <c r="D5349" s="25">
        <v>1023293</v>
      </c>
      <c r="E5349" s="25" t="s">
        <v>2824</v>
      </c>
      <c r="F5349" s="39">
        <v>45808048.210000001</v>
      </c>
      <c r="G5349" s="42">
        <v>0.33299999999999996</v>
      </c>
      <c r="H5349" s="42">
        <v>0.33299999999999996</v>
      </c>
      <c r="I5349" s="39">
        <v>15254080.053929999</v>
      </c>
      <c r="J5349" s="42">
        <v>1.1685000000000001E-2</v>
      </c>
      <c r="K5349" s="42">
        <v>1.1685000000000001E-2</v>
      </c>
      <c r="L5349" s="25">
        <v>0.47420511929999998</v>
      </c>
      <c r="M5349" s="39">
        <v>5908436.0899999999</v>
      </c>
      <c r="N5349" s="39">
        <v>178243.92543017201</v>
      </c>
      <c r="O5349" s="39">
        <v>1639260.87328582</v>
      </c>
      <c r="P5349" s="25" t="s">
        <v>58</v>
      </c>
      <c r="Q5349" s="25" t="s">
        <v>3639</v>
      </c>
      <c r="R5349" s="25">
        <v>3.75</v>
      </c>
      <c r="S5349" s="25">
        <v>0.47420511929999998</v>
      </c>
      <c r="T5349" s="25">
        <v>0</v>
      </c>
      <c r="U5349" s="25"/>
      <c r="V5349" s="26"/>
      <c r="W5349" s="3" t="s">
        <v>50</v>
      </c>
    </row>
    <row r="5350" spans="1:23" x14ac:dyDescent="0.25">
      <c r="A5350" s="24" t="s">
        <v>22</v>
      </c>
      <c r="B5350" s="25">
        <v>6993</v>
      </c>
      <c r="C5350" s="25">
        <v>1</v>
      </c>
      <c r="D5350" s="25">
        <v>1023293</v>
      </c>
      <c r="E5350" s="25" t="s">
        <v>2824</v>
      </c>
      <c r="F5350" s="39">
        <v>11526339.77</v>
      </c>
      <c r="G5350" s="42">
        <v>0.33299999999999996</v>
      </c>
      <c r="H5350" s="42">
        <v>0.33299999999999996</v>
      </c>
      <c r="I5350" s="39">
        <v>3838271.14341</v>
      </c>
      <c r="J5350" s="42">
        <v>6.4249999999999993E-3</v>
      </c>
      <c r="K5350" s="42">
        <v>6.4249999999999993E-3</v>
      </c>
      <c r="L5350" s="25">
        <v>0.47420511929999998</v>
      </c>
      <c r="M5350" s="39">
        <v>1063057.6200000001</v>
      </c>
      <c r="N5350" s="39">
        <v>24660.892096409199</v>
      </c>
      <c r="O5350" s="39">
        <v>306670.883693585</v>
      </c>
      <c r="P5350" s="25" t="s">
        <v>58</v>
      </c>
      <c r="Q5350" s="25" t="s">
        <v>3640</v>
      </c>
      <c r="R5350" s="25">
        <v>3.8197392280961102</v>
      </c>
      <c r="S5350" s="25">
        <v>0.47420511929999998</v>
      </c>
      <c r="T5350" s="25">
        <v>0</v>
      </c>
      <c r="U5350" s="25"/>
      <c r="V5350" s="26"/>
      <c r="W5350" s="3" t="s">
        <v>50</v>
      </c>
    </row>
    <row r="5351" spans="1:23" x14ac:dyDescent="0.25">
      <c r="A5351" s="24" t="s">
        <v>22</v>
      </c>
      <c r="B5351" s="25">
        <v>6994</v>
      </c>
      <c r="C5351" s="25">
        <v>1</v>
      </c>
      <c r="D5351" s="25">
        <v>1023293</v>
      </c>
      <c r="E5351" s="25" t="s">
        <v>2824</v>
      </c>
      <c r="F5351" s="39">
        <v>1504759.51</v>
      </c>
      <c r="G5351" s="42">
        <v>0.33299999999999996</v>
      </c>
      <c r="H5351" s="42">
        <v>0.33299999999999996</v>
      </c>
      <c r="I5351" s="39">
        <v>501084.91683</v>
      </c>
      <c r="J5351" s="42">
        <v>3.5230000000000001E-3</v>
      </c>
      <c r="K5351" s="42">
        <v>3.5230000000000001E-3</v>
      </c>
      <c r="L5351" s="25">
        <v>0.47420511929999998</v>
      </c>
      <c r="M5351" s="39">
        <v>75881.7</v>
      </c>
      <c r="N5351" s="39">
        <v>1765.3221619920901</v>
      </c>
      <c r="O5351" s="39">
        <v>29689.3911420281</v>
      </c>
      <c r="P5351" s="25" t="s">
        <v>58</v>
      </c>
      <c r="Q5351" s="25" t="s">
        <v>6356</v>
      </c>
      <c r="R5351" s="25">
        <v>1</v>
      </c>
      <c r="S5351" s="25">
        <v>0.47420511929999998</v>
      </c>
      <c r="T5351" s="25">
        <v>0</v>
      </c>
      <c r="U5351" s="25"/>
      <c r="V5351" s="26"/>
      <c r="W5351" s="3" t="s">
        <v>50</v>
      </c>
    </row>
    <row r="5352" spans="1:23" x14ac:dyDescent="0.25">
      <c r="A5352" s="24" t="s">
        <v>22</v>
      </c>
      <c r="B5352" s="25">
        <v>6995</v>
      </c>
      <c r="C5352" s="25">
        <v>1</v>
      </c>
      <c r="D5352" s="25">
        <v>1023293</v>
      </c>
      <c r="E5352" s="25" t="s">
        <v>2824</v>
      </c>
      <c r="F5352" s="39">
        <v>1416632.75</v>
      </c>
      <c r="G5352" s="42">
        <v>0.33299999999999996</v>
      </c>
      <c r="H5352" s="42">
        <v>0.33299999999999996</v>
      </c>
      <c r="I5352" s="39">
        <v>471738.70575000002</v>
      </c>
      <c r="J5352" s="42">
        <v>6.424E-3</v>
      </c>
      <c r="K5352" s="42">
        <v>6.424E-3</v>
      </c>
      <c r="L5352" s="25">
        <v>0.47420511929999998</v>
      </c>
      <c r="M5352" s="39">
        <v>115966.27</v>
      </c>
      <c r="N5352" s="39">
        <v>3030.4494457380001</v>
      </c>
      <c r="O5352" s="39">
        <v>37688.150333096397</v>
      </c>
      <c r="P5352" s="25" t="s">
        <v>58</v>
      </c>
      <c r="Q5352" s="25" t="s">
        <v>3641</v>
      </c>
      <c r="R5352" s="25">
        <v>2.5</v>
      </c>
      <c r="S5352" s="25">
        <v>0.47420511929999998</v>
      </c>
      <c r="T5352" s="25">
        <v>0</v>
      </c>
      <c r="U5352" s="25"/>
      <c r="V5352" s="26"/>
      <c r="W5352" s="3" t="s">
        <v>50</v>
      </c>
    </row>
    <row r="5353" spans="1:23" x14ac:dyDescent="0.25">
      <c r="A5353" s="24" t="s">
        <v>22</v>
      </c>
      <c r="B5353" s="25">
        <v>6996</v>
      </c>
      <c r="C5353" s="25">
        <v>1</v>
      </c>
      <c r="D5353" s="25">
        <v>1023293</v>
      </c>
      <c r="E5353" s="25" t="s">
        <v>2824</v>
      </c>
      <c r="F5353" s="39">
        <v>39036200.259999998</v>
      </c>
      <c r="G5353" s="42">
        <v>0.33299999999999996</v>
      </c>
      <c r="H5353" s="42">
        <v>0.33299999999999996</v>
      </c>
      <c r="I5353" s="39">
        <v>12999054.68658</v>
      </c>
      <c r="J5353" s="42">
        <v>1.9289999999999999E-3</v>
      </c>
      <c r="K5353" s="42">
        <v>1.9289999999999999E-3</v>
      </c>
      <c r="L5353" s="25">
        <v>0.47420511929999998</v>
      </c>
      <c r="M5353" s="39">
        <v>2830056.53</v>
      </c>
      <c r="N5353" s="39">
        <v>25075.176490412799</v>
      </c>
      <c r="O5353" s="39">
        <v>570372.53264730005</v>
      </c>
      <c r="P5353" s="25" t="s">
        <v>58</v>
      </c>
      <c r="Q5353" s="25" t="s">
        <v>3642</v>
      </c>
      <c r="R5353" s="25">
        <v>5.4163839892648404</v>
      </c>
      <c r="S5353" s="25">
        <v>0.47420511929999998</v>
      </c>
      <c r="T5353" s="25">
        <v>0</v>
      </c>
      <c r="U5353" s="25"/>
      <c r="V5353" s="26"/>
      <c r="W5353" s="3" t="s">
        <v>50</v>
      </c>
    </row>
    <row r="5354" spans="1:23" x14ac:dyDescent="0.25">
      <c r="A5354" s="24" t="s">
        <v>22</v>
      </c>
      <c r="B5354" s="25">
        <v>6997</v>
      </c>
      <c r="C5354" s="25">
        <v>1</v>
      </c>
      <c r="D5354" s="25">
        <v>1023293</v>
      </c>
      <c r="E5354" s="25" t="s">
        <v>2824</v>
      </c>
      <c r="F5354" s="39">
        <v>1700353.93</v>
      </c>
      <c r="G5354" s="42">
        <v>0.33299999999999996</v>
      </c>
      <c r="H5354" s="42">
        <v>0.33299999999999996</v>
      </c>
      <c r="I5354" s="39">
        <v>566217.85869000002</v>
      </c>
      <c r="J5354" s="42">
        <v>3.5230000000000001E-3</v>
      </c>
      <c r="K5354" s="42">
        <v>3.5230000000000001E-3</v>
      </c>
      <c r="L5354" s="25">
        <v>0.47420511929999998</v>
      </c>
      <c r="M5354" s="39">
        <v>150664.65</v>
      </c>
      <c r="N5354" s="39">
        <v>1994.7855161648699</v>
      </c>
      <c r="O5354" s="39">
        <v>33548.532222039103</v>
      </c>
      <c r="P5354" s="25" t="s">
        <v>58</v>
      </c>
      <c r="Q5354" s="25" t="s">
        <v>6779</v>
      </c>
      <c r="R5354" s="25">
        <v>3.8333333333333299</v>
      </c>
      <c r="S5354" s="25">
        <v>0.47420511929999998</v>
      </c>
      <c r="T5354" s="25">
        <v>0</v>
      </c>
      <c r="U5354" s="25"/>
      <c r="V5354" s="26"/>
      <c r="W5354" s="3" t="s">
        <v>50</v>
      </c>
    </row>
    <row r="5355" spans="1:23" x14ac:dyDescent="0.25">
      <c r="A5355" s="24" t="s">
        <v>22</v>
      </c>
      <c r="B5355" s="25">
        <v>6998</v>
      </c>
      <c r="C5355" s="25">
        <v>1</v>
      </c>
      <c r="D5355" s="25">
        <v>1023293</v>
      </c>
      <c r="E5355" s="25" t="s">
        <v>2824</v>
      </c>
      <c r="F5355" s="39">
        <v>11973316.289999999</v>
      </c>
      <c r="G5355" s="42">
        <v>0.33299999999999996</v>
      </c>
      <c r="H5355" s="42">
        <v>0.33299999999999996</v>
      </c>
      <c r="I5355" s="39">
        <v>3987114.3245700002</v>
      </c>
      <c r="J5355" s="42">
        <v>1.1685000000000001E-2</v>
      </c>
      <c r="K5355" s="42">
        <v>1.1685000000000001E-2</v>
      </c>
      <c r="L5355" s="25">
        <v>0.47420511929999998</v>
      </c>
      <c r="M5355" s="39">
        <v>1549687.02</v>
      </c>
      <c r="N5355" s="39">
        <v>46589.430882600398</v>
      </c>
      <c r="O5355" s="39">
        <v>428470.31656302098</v>
      </c>
      <c r="P5355" s="25" t="s">
        <v>58</v>
      </c>
      <c r="Q5355" s="25" t="s">
        <v>3643</v>
      </c>
      <c r="R5355" s="25">
        <v>3.8333333333333299</v>
      </c>
      <c r="S5355" s="25">
        <v>0.47420511929999998</v>
      </c>
      <c r="T5355" s="25">
        <v>0</v>
      </c>
      <c r="U5355" s="25"/>
      <c r="V5355" s="26"/>
      <c r="W5355" s="3" t="s">
        <v>50</v>
      </c>
    </row>
    <row r="5356" spans="1:23" x14ac:dyDescent="0.25">
      <c r="A5356" s="24" t="s">
        <v>22</v>
      </c>
      <c r="B5356" s="25">
        <v>6999</v>
      </c>
      <c r="C5356" s="25">
        <v>1</v>
      </c>
      <c r="D5356" s="25">
        <v>1023293</v>
      </c>
      <c r="E5356" s="25" t="s">
        <v>2824</v>
      </c>
      <c r="F5356" s="39">
        <v>37500000</v>
      </c>
      <c r="G5356" s="42">
        <v>0.33299999999999996</v>
      </c>
      <c r="H5356" s="42">
        <v>0.33299999999999996</v>
      </c>
      <c r="I5356" s="39">
        <v>12487500</v>
      </c>
      <c r="J5356" s="42">
        <v>7.8100000000000001E-4</v>
      </c>
      <c r="K5356" s="42">
        <v>7.8100000000000001E-4</v>
      </c>
      <c r="L5356" s="25">
        <v>0.47420511929999998</v>
      </c>
      <c r="M5356" s="39">
        <v>1652804.97</v>
      </c>
      <c r="N5356" s="39">
        <v>9752.7374999999993</v>
      </c>
      <c r="O5356" s="39">
        <v>348844.082137716</v>
      </c>
      <c r="P5356" s="25" t="s">
        <v>58</v>
      </c>
      <c r="Q5356" s="25" t="s">
        <v>3644</v>
      </c>
      <c r="R5356" s="25">
        <v>4.8333333333333304</v>
      </c>
      <c r="S5356" s="25">
        <v>0.47420511929999998</v>
      </c>
      <c r="T5356" s="25">
        <v>0</v>
      </c>
      <c r="U5356" s="25"/>
      <c r="V5356" s="26"/>
      <c r="W5356" s="3" t="s">
        <v>50</v>
      </c>
    </row>
    <row r="5357" spans="1:23" x14ac:dyDescent="0.25">
      <c r="A5357" s="24" t="s">
        <v>22</v>
      </c>
      <c r="B5357" s="25">
        <v>7000</v>
      </c>
      <c r="C5357" s="25">
        <v>1</v>
      </c>
      <c r="D5357" s="25">
        <v>1023293</v>
      </c>
      <c r="E5357" s="25" t="s">
        <v>2824</v>
      </c>
      <c r="F5357" s="39">
        <v>40440000</v>
      </c>
      <c r="G5357" s="42">
        <v>0.33299999999999996</v>
      </c>
      <c r="H5357" s="42">
        <v>0.33299999999999996</v>
      </c>
      <c r="I5357" s="39">
        <v>13466520</v>
      </c>
      <c r="J5357" s="42">
        <v>1.15E-4</v>
      </c>
      <c r="K5357" s="42">
        <v>1.15E-4</v>
      </c>
      <c r="L5357" s="25">
        <v>0.47420511929999998</v>
      </c>
      <c r="M5357" s="39">
        <v>299402.87</v>
      </c>
      <c r="N5357" s="39">
        <v>1548.6497999999999</v>
      </c>
      <c r="O5357" s="39">
        <v>144404.03452983199</v>
      </c>
      <c r="P5357" s="25" t="s">
        <v>58</v>
      </c>
      <c r="Q5357" s="25" t="s">
        <v>3645</v>
      </c>
      <c r="R5357" s="25">
        <v>1.8333333333333299</v>
      </c>
      <c r="S5357" s="25">
        <v>0.47420511929999998</v>
      </c>
      <c r="T5357" s="25">
        <v>0</v>
      </c>
      <c r="U5357" s="25"/>
      <c r="V5357" s="26"/>
      <c r="W5357" s="3" t="s">
        <v>50</v>
      </c>
    </row>
    <row r="5358" spans="1:23" x14ac:dyDescent="0.25">
      <c r="A5358" s="24" t="s">
        <v>22</v>
      </c>
      <c r="B5358" s="25">
        <v>7001</v>
      </c>
      <c r="C5358" s="25">
        <v>1</v>
      </c>
      <c r="D5358" s="25">
        <v>1023293</v>
      </c>
      <c r="E5358" s="25" t="s">
        <v>2824</v>
      </c>
      <c r="F5358" s="39">
        <v>384145.75</v>
      </c>
      <c r="G5358" s="42">
        <v>0.33299999999999996</v>
      </c>
      <c r="H5358" s="42">
        <v>0.33299999999999996</v>
      </c>
      <c r="I5358" s="39">
        <v>127920.53475000001</v>
      </c>
      <c r="J5358" s="42">
        <v>5.2590000000000007E-3</v>
      </c>
      <c r="K5358" s="42">
        <v>1.3173508344363999E-3</v>
      </c>
      <c r="L5358" s="25">
        <v>0.47420511929999998</v>
      </c>
      <c r="M5358" s="39">
        <v>9753.5400000000009</v>
      </c>
      <c r="N5358" s="25">
        <v>672.73409225025</v>
      </c>
      <c r="O5358" s="39">
        <v>9252.2393865664708</v>
      </c>
      <c r="P5358" s="25" t="s">
        <v>58</v>
      </c>
      <c r="Q5358" s="25" t="s">
        <v>7964</v>
      </c>
      <c r="R5358" s="25">
        <v>0.16666666666666</v>
      </c>
      <c r="S5358" s="25">
        <v>0.47420511929999998</v>
      </c>
      <c r="T5358" s="25">
        <v>0</v>
      </c>
      <c r="U5358" s="25"/>
      <c r="V5358" s="26"/>
      <c r="W5358" s="3" t="s">
        <v>50</v>
      </c>
    </row>
    <row r="5359" spans="1:23" x14ac:dyDescent="0.25">
      <c r="A5359" s="24" t="s">
        <v>22</v>
      </c>
      <c r="B5359" s="25">
        <v>7002</v>
      </c>
      <c r="C5359" s="25">
        <v>1</v>
      </c>
      <c r="D5359" s="25">
        <v>1023293</v>
      </c>
      <c r="E5359" s="25" t="s">
        <v>2824</v>
      </c>
      <c r="F5359" s="39">
        <v>1628510.53</v>
      </c>
      <c r="G5359" s="42">
        <v>0.33299999999999996</v>
      </c>
      <c r="H5359" s="42">
        <v>0.33299999999999996</v>
      </c>
      <c r="I5359" s="39">
        <v>542294.00649000006</v>
      </c>
      <c r="J5359" s="42">
        <v>5.2590000000000007E-3</v>
      </c>
      <c r="K5359" s="42">
        <v>1.3173508344363999E-3</v>
      </c>
      <c r="L5359" s="25">
        <v>0.47420511929999998</v>
      </c>
      <c r="M5359" s="39">
        <v>41356.71</v>
      </c>
      <c r="N5359" s="39">
        <v>2851.9241801309099</v>
      </c>
      <c r="O5359" s="39">
        <v>39223.053403829799</v>
      </c>
      <c r="P5359" s="25" t="s">
        <v>58</v>
      </c>
      <c r="Q5359" s="25" t="s">
        <v>3208</v>
      </c>
      <c r="R5359" s="25">
        <v>0.16666666666666</v>
      </c>
      <c r="S5359" s="25">
        <v>0.47420511929999998</v>
      </c>
      <c r="T5359" s="25">
        <v>0</v>
      </c>
      <c r="U5359" s="25"/>
      <c r="V5359" s="26"/>
      <c r="W5359" s="3" t="s">
        <v>50</v>
      </c>
    </row>
    <row r="5360" spans="1:23" x14ac:dyDescent="0.25">
      <c r="A5360" s="24" t="s">
        <v>22</v>
      </c>
      <c r="B5360" s="25">
        <v>7003</v>
      </c>
      <c r="C5360" s="25">
        <v>1</v>
      </c>
      <c r="D5360" s="25">
        <v>1023293</v>
      </c>
      <c r="E5360" s="25" t="s">
        <v>2824</v>
      </c>
      <c r="F5360" s="39">
        <v>35324.660000000003</v>
      </c>
      <c r="G5360" s="42">
        <v>0.33299999999999996</v>
      </c>
      <c r="H5360" s="42">
        <v>0.33299999999999996</v>
      </c>
      <c r="I5360" s="39">
        <v>11763.111779999999</v>
      </c>
      <c r="J5360" s="42">
        <v>8.6680000000000004E-3</v>
      </c>
      <c r="K5360" s="42">
        <v>2.1740796631039001E-3</v>
      </c>
      <c r="L5360" s="25">
        <v>0.47420511929999998</v>
      </c>
      <c r="M5360" s="39">
        <v>1235.3499999999999</v>
      </c>
      <c r="N5360" s="25">
        <v>101.96265290904</v>
      </c>
      <c r="O5360" s="39">
        <v>1090.4135458467699</v>
      </c>
      <c r="P5360" s="25" t="s">
        <v>58</v>
      </c>
      <c r="Q5360" s="25" t="s">
        <v>10776</v>
      </c>
      <c r="R5360" s="25">
        <v>8.3333333333329998E-2</v>
      </c>
      <c r="S5360" s="25">
        <v>0.47420511929999998</v>
      </c>
      <c r="T5360" s="25">
        <v>0</v>
      </c>
      <c r="U5360" s="25"/>
      <c r="V5360" s="26"/>
      <c r="W5360" s="3" t="s">
        <v>50</v>
      </c>
    </row>
    <row r="5361" spans="1:23" x14ac:dyDescent="0.25">
      <c r="A5361" s="24" t="s">
        <v>22</v>
      </c>
      <c r="B5361" s="25">
        <v>7004</v>
      </c>
      <c r="C5361" s="25">
        <v>1</v>
      </c>
      <c r="D5361" s="25">
        <v>1023293</v>
      </c>
      <c r="E5361" s="25" t="s">
        <v>2824</v>
      </c>
      <c r="F5361" s="39">
        <v>18455918.609999999</v>
      </c>
      <c r="G5361" s="42">
        <v>0.33299999999999896</v>
      </c>
      <c r="H5361" s="42">
        <v>0.33299999999999896</v>
      </c>
      <c r="I5361" s="39">
        <v>6145820.8971299902</v>
      </c>
      <c r="J5361" s="42">
        <v>1.0560000000000001E-3</v>
      </c>
      <c r="K5361" s="42">
        <v>1.0560000000000001E-3</v>
      </c>
      <c r="L5361" s="25">
        <v>0.47420511929999998</v>
      </c>
      <c r="M5361" s="39">
        <v>862471.57</v>
      </c>
      <c r="N5361" s="39">
        <v>6489.9868673692799</v>
      </c>
      <c r="O5361" s="39">
        <v>199610.062326624</v>
      </c>
      <c r="P5361" s="25" t="s">
        <v>58</v>
      </c>
      <c r="Q5361" s="25" t="s">
        <v>3646</v>
      </c>
      <c r="R5361" s="25">
        <v>4</v>
      </c>
      <c r="S5361" s="25">
        <v>0.47420511929999998</v>
      </c>
      <c r="T5361" s="25">
        <v>0</v>
      </c>
      <c r="U5361" s="25"/>
      <c r="V5361" s="26"/>
      <c r="W5361" s="3" t="s">
        <v>50</v>
      </c>
    </row>
    <row r="5362" spans="1:23" x14ac:dyDescent="0.25">
      <c r="A5362" s="24" t="s">
        <v>22</v>
      </c>
      <c r="B5362" s="25">
        <v>7005</v>
      </c>
      <c r="C5362" s="25">
        <v>1</v>
      </c>
      <c r="D5362" s="25">
        <v>1023293</v>
      </c>
      <c r="E5362" s="25" t="s">
        <v>2824</v>
      </c>
      <c r="F5362" s="39">
        <v>57868979.130000003</v>
      </c>
      <c r="G5362" s="42">
        <v>0.33299999999999896</v>
      </c>
      <c r="H5362" s="42">
        <v>0.33299999999999896</v>
      </c>
      <c r="I5362" s="39">
        <v>19270370.050289899</v>
      </c>
      <c r="J5362" s="42">
        <v>3.5230000000000001E-3</v>
      </c>
      <c r="K5362" s="42">
        <v>3.5230000000000001E-3</v>
      </c>
      <c r="L5362" s="25">
        <v>0.47420511929999998</v>
      </c>
      <c r="M5362" s="39">
        <v>4669363.43</v>
      </c>
      <c r="N5362" s="39">
        <v>67889.513687171595</v>
      </c>
      <c r="O5362" s="39">
        <v>1141773.64885398</v>
      </c>
      <c r="P5362" s="25" t="s">
        <v>58</v>
      </c>
      <c r="Q5362" s="25" t="s">
        <v>3647</v>
      </c>
      <c r="R5362" s="25">
        <v>3.3333333333333299</v>
      </c>
      <c r="S5362" s="25">
        <v>0.47420511929999998</v>
      </c>
      <c r="T5362" s="25">
        <v>0</v>
      </c>
      <c r="U5362" s="25"/>
      <c r="V5362" s="26"/>
      <c r="W5362" s="3" t="s">
        <v>50</v>
      </c>
    </row>
    <row r="5363" spans="1:23" x14ac:dyDescent="0.25">
      <c r="A5363" s="24" t="s">
        <v>22</v>
      </c>
      <c r="B5363" s="25">
        <v>7006</v>
      </c>
      <c r="C5363" s="25">
        <v>1</v>
      </c>
      <c r="D5363" s="25">
        <v>1023293</v>
      </c>
      <c r="E5363" s="25" t="s">
        <v>2824</v>
      </c>
      <c r="F5363" s="39">
        <v>92536303.013651595</v>
      </c>
      <c r="G5363" s="42">
        <v>7.6999999999999999E-2</v>
      </c>
      <c r="H5363" s="42">
        <v>7.6999999999999999E-2</v>
      </c>
      <c r="I5363" s="39">
        <v>7125295.3320511701</v>
      </c>
      <c r="J5363" s="42">
        <v>1.0560000000000001E-3</v>
      </c>
      <c r="K5363" s="42">
        <v>1.0560000000000001E-3</v>
      </c>
      <c r="L5363" s="25">
        <v>0.47420511929999998</v>
      </c>
      <c r="M5363" s="39">
        <v>6402855.25</v>
      </c>
      <c r="N5363" s="39">
        <v>7524.31187064604</v>
      </c>
      <c r="O5363" s="39">
        <v>231422.40379808599</v>
      </c>
      <c r="P5363" s="25" t="s">
        <v>58</v>
      </c>
      <c r="Q5363" s="25" t="s">
        <v>3648</v>
      </c>
      <c r="R5363" s="25">
        <v>8.3333333333333304</v>
      </c>
      <c r="S5363" s="25">
        <v>0.47420511929999998</v>
      </c>
      <c r="T5363" s="25">
        <v>0</v>
      </c>
      <c r="U5363" s="25"/>
      <c r="V5363" s="26"/>
      <c r="W5363" s="3" t="s">
        <v>50</v>
      </c>
    </row>
    <row r="5364" spans="1:23" x14ac:dyDescent="0.25">
      <c r="A5364" s="24" t="s">
        <v>22</v>
      </c>
      <c r="B5364" s="25">
        <v>7007</v>
      </c>
      <c r="C5364" s="25">
        <v>1</v>
      </c>
      <c r="D5364" s="25">
        <v>1023293</v>
      </c>
      <c r="E5364" s="25" t="s">
        <v>2824</v>
      </c>
      <c r="F5364" s="39">
        <v>928848.33</v>
      </c>
      <c r="G5364" s="42">
        <v>0.33299999999999996</v>
      </c>
      <c r="H5364" s="42">
        <v>0.33299999999999996</v>
      </c>
      <c r="I5364" s="39">
        <v>309306.49388999998</v>
      </c>
      <c r="J5364" s="42">
        <v>8.639999999999E-4</v>
      </c>
      <c r="K5364" s="42">
        <v>8.639999999999E-4</v>
      </c>
      <c r="L5364" s="25">
        <v>0.47420511929999998</v>
      </c>
      <c r="M5364" s="39">
        <v>41511.919999999896</v>
      </c>
      <c r="N5364" s="25">
        <v>267.24081072095998</v>
      </c>
      <c r="O5364" s="39">
        <v>9087.7885394361201</v>
      </c>
      <c r="P5364" s="25" t="s">
        <v>58</v>
      </c>
      <c r="Q5364" s="25" t="s">
        <v>6780</v>
      </c>
      <c r="R5364" s="25">
        <v>4.47760057159529</v>
      </c>
      <c r="S5364" s="25">
        <v>0.47420511929999998</v>
      </c>
      <c r="T5364" s="25">
        <v>0</v>
      </c>
      <c r="U5364" s="25"/>
      <c r="V5364" s="26"/>
      <c r="W5364" s="3" t="s">
        <v>50</v>
      </c>
    </row>
    <row r="5365" spans="1:23" x14ac:dyDescent="0.25">
      <c r="A5365" s="24" t="s">
        <v>22</v>
      </c>
      <c r="B5365" s="25">
        <v>7008</v>
      </c>
      <c r="C5365" s="25">
        <v>1</v>
      </c>
      <c r="D5365" s="25">
        <v>1023293</v>
      </c>
      <c r="E5365" s="25" t="s">
        <v>2824</v>
      </c>
      <c r="F5365" s="39">
        <v>6260556.4628204703</v>
      </c>
      <c r="G5365" s="42">
        <v>0.33299999999999996</v>
      </c>
      <c r="H5365" s="42">
        <v>0.33299999999999996</v>
      </c>
      <c r="I5365" s="39">
        <v>2084765.3021192099</v>
      </c>
      <c r="J5365" s="42">
        <v>1.56E-4</v>
      </c>
      <c r="K5365" s="42">
        <v>3.9002281707611797E-5</v>
      </c>
      <c r="L5365" s="25">
        <v>0.47420511929999998</v>
      </c>
      <c r="M5365" s="39">
        <v>12354.35</v>
      </c>
      <c r="N5365" s="25">
        <v>325.22338713059702</v>
      </c>
      <c r="O5365" s="39">
        <v>26036.679179112201</v>
      </c>
      <c r="P5365" s="25" t="s">
        <v>58</v>
      </c>
      <c r="Q5365" s="25" t="s">
        <v>3649</v>
      </c>
      <c r="R5365" s="25">
        <v>8.3333333333329998E-2</v>
      </c>
      <c r="S5365" s="25">
        <v>0.47420511929999998</v>
      </c>
      <c r="T5365" s="25">
        <v>0</v>
      </c>
      <c r="U5365" s="25"/>
      <c r="V5365" s="26"/>
      <c r="W5365" s="3" t="s">
        <v>50</v>
      </c>
    </row>
    <row r="5366" spans="1:23" x14ac:dyDescent="0.25">
      <c r="A5366" s="24" t="s">
        <v>22</v>
      </c>
      <c r="B5366" s="25">
        <v>7009</v>
      </c>
      <c r="C5366" s="25">
        <v>1</v>
      </c>
      <c r="D5366" s="25">
        <v>1023293</v>
      </c>
      <c r="E5366" s="25" t="s">
        <v>2824</v>
      </c>
      <c r="F5366" s="39">
        <v>6411925.9199999999</v>
      </c>
      <c r="G5366" s="42">
        <v>0.33299999999999996</v>
      </c>
      <c r="H5366" s="42">
        <v>0.33299999999999996</v>
      </c>
      <c r="I5366" s="39">
        <v>2135171.3313600002</v>
      </c>
      <c r="J5366" s="42">
        <v>1.56E-4</v>
      </c>
      <c r="K5366" s="42">
        <v>3.9002281707611797E-5</v>
      </c>
      <c r="L5366" s="25">
        <v>0.47420511929999998</v>
      </c>
      <c r="M5366" s="39">
        <v>12653.28</v>
      </c>
      <c r="N5366" s="25">
        <v>333.086727692159</v>
      </c>
      <c r="O5366" s="39">
        <v>26666.2011740827</v>
      </c>
      <c r="P5366" s="25" t="s">
        <v>58</v>
      </c>
      <c r="Q5366" s="25" t="s">
        <v>3650</v>
      </c>
      <c r="R5366" s="25">
        <v>8.3333333333329998E-2</v>
      </c>
      <c r="S5366" s="25">
        <v>0.47420511929999998</v>
      </c>
      <c r="T5366" s="25">
        <v>0</v>
      </c>
      <c r="U5366" s="25"/>
      <c r="V5366" s="26"/>
      <c r="W5366" s="3" t="s">
        <v>50</v>
      </c>
    </row>
    <row r="5367" spans="1:23" x14ac:dyDescent="0.25">
      <c r="A5367" s="24" t="s">
        <v>22</v>
      </c>
      <c r="B5367" s="25">
        <v>7010</v>
      </c>
      <c r="C5367" s="25">
        <v>1</v>
      </c>
      <c r="D5367" s="25">
        <v>1023293</v>
      </c>
      <c r="E5367" s="25" t="s">
        <v>2824</v>
      </c>
      <c r="F5367" s="39">
        <v>17500064.68</v>
      </c>
      <c r="G5367" s="42">
        <v>0.33299999999999996</v>
      </c>
      <c r="H5367" s="42">
        <v>0.33299999999999996</v>
      </c>
      <c r="I5367" s="39">
        <v>5827521.5384400003</v>
      </c>
      <c r="J5367" s="42">
        <v>6.4249999999999993E-3</v>
      </c>
      <c r="K5367" s="42">
        <v>6.4249999999999993E-3</v>
      </c>
      <c r="L5367" s="25">
        <v>0.47420511929999998</v>
      </c>
      <c r="M5367" s="39">
        <v>1641704.87</v>
      </c>
      <c r="N5367" s="39">
        <v>37441.825884477003</v>
      </c>
      <c r="O5367" s="39">
        <v>465608.37240619498</v>
      </c>
      <c r="P5367" s="25" t="s">
        <v>58</v>
      </c>
      <c r="Q5367" s="25" t="s">
        <v>3651</v>
      </c>
      <c r="R5367" s="25">
        <v>4</v>
      </c>
      <c r="S5367" s="25">
        <v>0.47420511929999998</v>
      </c>
      <c r="T5367" s="25">
        <v>0</v>
      </c>
      <c r="U5367" s="25"/>
      <c r="V5367" s="26"/>
      <c r="W5367" s="3" t="s">
        <v>50</v>
      </c>
    </row>
    <row r="5368" spans="1:23" x14ac:dyDescent="0.25">
      <c r="A5368" s="24" t="s">
        <v>22</v>
      </c>
      <c r="B5368" s="25">
        <v>7011</v>
      </c>
      <c r="C5368" s="25">
        <v>1</v>
      </c>
      <c r="D5368" s="25">
        <v>1023293</v>
      </c>
      <c r="E5368" s="25" t="s">
        <v>2824</v>
      </c>
      <c r="F5368" s="39">
        <v>6137628.4000000004</v>
      </c>
      <c r="G5368" s="42">
        <v>0.33299999999999996</v>
      </c>
      <c r="H5368" s="42">
        <v>0.33299999999999896</v>
      </c>
      <c r="I5368" s="39">
        <v>2043830.2572000001</v>
      </c>
      <c r="J5368" s="42">
        <v>9.5500000000000001E-4</v>
      </c>
      <c r="K5368" s="42">
        <v>2.3883555000703198E-4</v>
      </c>
      <c r="L5368" s="25">
        <v>0.47420511929999998</v>
      </c>
      <c r="M5368" s="39">
        <v>47764.87</v>
      </c>
      <c r="N5368" s="39">
        <v>1951.8578956260001</v>
      </c>
      <c r="O5368" s="39">
        <v>63130.471846727203</v>
      </c>
      <c r="P5368" s="25" t="s">
        <v>58</v>
      </c>
      <c r="Q5368" s="25" t="s">
        <v>3652</v>
      </c>
      <c r="R5368" s="25">
        <v>8.3333333333329998E-2</v>
      </c>
      <c r="S5368" s="25">
        <v>0.47420511929999998</v>
      </c>
      <c r="T5368" s="25">
        <v>0</v>
      </c>
      <c r="U5368" s="25"/>
      <c r="V5368" s="26"/>
      <c r="W5368" s="3" t="s">
        <v>50</v>
      </c>
    </row>
    <row r="5369" spans="1:23" x14ac:dyDescent="0.25">
      <c r="A5369" s="24" t="s">
        <v>22</v>
      </c>
      <c r="B5369" s="25">
        <v>7012</v>
      </c>
      <c r="C5369" s="25">
        <v>1</v>
      </c>
      <c r="D5369" s="25">
        <v>1023293</v>
      </c>
      <c r="E5369" s="25" t="s">
        <v>2824</v>
      </c>
      <c r="F5369" s="39">
        <v>6286006.2300000004</v>
      </c>
      <c r="G5369" s="42">
        <v>0.33299999999999996</v>
      </c>
      <c r="H5369" s="42">
        <v>0.33299999999999996</v>
      </c>
      <c r="I5369" s="39">
        <v>2093240.0745900001</v>
      </c>
      <c r="J5369" s="42">
        <v>9.5500000000000001E-4</v>
      </c>
      <c r="K5369" s="42">
        <v>2.3883555000703198E-4</v>
      </c>
      <c r="L5369" s="25">
        <v>0.47420511929999998</v>
      </c>
      <c r="M5369" s="39">
        <v>48920.63</v>
      </c>
      <c r="N5369" s="39">
        <v>1999.04427123345</v>
      </c>
      <c r="O5369" s="39">
        <v>64656.657827535899</v>
      </c>
      <c r="P5369" s="25" t="s">
        <v>58</v>
      </c>
      <c r="Q5369" s="25" t="s">
        <v>3653</v>
      </c>
      <c r="R5369" s="25">
        <v>8.3333333333329998E-2</v>
      </c>
      <c r="S5369" s="25">
        <v>0.47420511929999998</v>
      </c>
      <c r="T5369" s="25">
        <v>0</v>
      </c>
      <c r="U5369" s="25"/>
      <c r="V5369" s="26"/>
      <c r="W5369" s="3" t="s">
        <v>50</v>
      </c>
    </row>
    <row r="5370" spans="1:23" x14ac:dyDescent="0.25">
      <c r="A5370" s="24" t="s">
        <v>22</v>
      </c>
      <c r="B5370" s="25">
        <v>7013</v>
      </c>
      <c r="C5370" s="25">
        <v>1</v>
      </c>
      <c r="D5370" s="25">
        <v>1023293</v>
      </c>
      <c r="E5370" s="25" t="s">
        <v>2824</v>
      </c>
      <c r="F5370" s="39">
        <v>39523.019013273799</v>
      </c>
      <c r="G5370" s="42">
        <v>0.33299999999999996</v>
      </c>
      <c r="H5370" s="42">
        <v>0.33299999999999996</v>
      </c>
      <c r="I5370" s="39">
        <v>13161.165331420099</v>
      </c>
      <c r="J5370" s="42">
        <v>6.7400000000000003E-3</v>
      </c>
      <c r="K5370" s="42">
        <v>1.6892756598127999E-3</v>
      </c>
      <c r="L5370" s="25">
        <v>0.47420511929999998</v>
      </c>
      <c r="M5370" s="39">
        <v>1178.43</v>
      </c>
      <c r="N5370" s="25">
        <v>88.706254333771994</v>
      </c>
      <c r="O5370" s="39">
        <v>1076.85137305937</v>
      </c>
      <c r="P5370" s="25" t="s">
        <v>58</v>
      </c>
      <c r="Q5370" s="25" t="s">
        <v>8393</v>
      </c>
      <c r="R5370" s="25">
        <v>0.16666666666666</v>
      </c>
      <c r="S5370" s="25">
        <v>0.47420511929999998</v>
      </c>
      <c r="T5370" s="25">
        <v>0</v>
      </c>
      <c r="U5370" s="25"/>
      <c r="V5370" s="26"/>
      <c r="W5370" s="3" t="s">
        <v>50</v>
      </c>
    </row>
    <row r="5371" spans="1:23" x14ac:dyDescent="0.25">
      <c r="A5371" s="24" t="s">
        <v>22</v>
      </c>
      <c r="B5371" s="25">
        <v>7014</v>
      </c>
      <c r="C5371" s="25">
        <v>1</v>
      </c>
      <c r="D5371" s="25">
        <v>1023293</v>
      </c>
      <c r="E5371" s="25" t="s">
        <v>2824</v>
      </c>
      <c r="F5371" s="39">
        <v>140878.87</v>
      </c>
      <c r="G5371" s="42">
        <v>0.33299999999999996</v>
      </c>
      <c r="H5371" s="42">
        <v>0.33299999999999996</v>
      </c>
      <c r="I5371" s="39">
        <v>46912.663710000001</v>
      </c>
      <c r="J5371" s="42">
        <v>8.8499999999990008E-4</v>
      </c>
      <c r="K5371" s="42">
        <v>2.2132346527370403E-4</v>
      </c>
      <c r="L5371" s="25">
        <v>0.47420511929999998</v>
      </c>
      <c r="M5371" s="39">
        <v>1036.23</v>
      </c>
      <c r="N5371" s="25">
        <v>41.51770738335</v>
      </c>
      <c r="O5371" s="39">
        <v>1394.98477570865</v>
      </c>
      <c r="P5371" s="25" t="s">
        <v>58</v>
      </c>
      <c r="Q5371" s="25" t="s">
        <v>10778</v>
      </c>
      <c r="R5371" s="25">
        <v>0.16666666666666</v>
      </c>
      <c r="S5371" s="25">
        <v>0.47420511929999998</v>
      </c>
      <c r="T5371" s="25">
        <v>0</v>
      </c>
      <c r="U5371" s="25"/>
      <c r="V5371" s="26"/>
      <c r="W5371" s="3" t="s">
        <v>50</v>
      </c>
    </row>
    <row r="5372" spans="1:23" x14ac:dyDescent="0.25">
      <c r="A5372" s="24" t="s">
        <v>22</v>
      </c>
      <c r="B5372" s="25">
        <v>7015</v>
      </c>
      <c r="C5372" s="25">
        <v>1</v>
      </c>
      <c r="D5372" s="25">
        <v>1023293</v>
      </c>
      <c r="E5372" s="25" t="s">
        <v>2824</v>
      </c>
      <c r="F5372" s="39">
        <v>83476933.629999995</v>
      </c>
      <c r="G5372" s="42">
        <v>0.33299999999999996</v>
      </c>
      <c r="H5372" s="42">
        <v>0.33299999999999996</v>
      </c>
      <c r="I5372" s="39">
        <v>27797818.898789998</v>
      </c>
      <c r="J5372" s="42">
        <v>1.0560000000000001E-3</v>
      </c>
      <c r="K5372" s="42">
        <v>1.0560000000000001E-3</v>
      </c>
      <c r="L5372" s="25">
        <v>0.47420511929999998</v>
      </c>
      <c r="M5372" s="39">
        <v>2853235.28</v>
      </c>
      <c r="N5372" s="39">
        <v>29354.496757122201</v>
      </c>
      <c r="O5372" s="39">
        <v>902845.11309511901</v>
      </c>
      <c r="P5372" s="25" t="s">
        <v>58</v>
      </c>
      <c r="Q5372" s="25" t="s">
        <v>3654</v>
      </c>
      <c r="R5372" s="25">
        <v>2.6666666666666599</v>
      </c>
      <c r="S5372" s="25">
        <v>0.47420511929999998</v>
      </c>
      <c r="T5372" s="25">
        <v>0</v>
      </c>
      <c r="U5372" s="25"/>
      <c r="V5372" s="26"/>
      <c r="W5372" s="3" t="s">
        <v>50</v>
      </c>
    </row>
    <row r="5373" spans="1:23" x14ac:dyDescent="0.25">
      <c r="A5373" s="24" t="s">
        <v>22</v>
      </c>
      <c r="B5373" s="25">
        <v>7016</v>
      </c>
      <c r="C5373" s="25">
        <v>1</v>
      </c>
      <c r="D5373" s="25">
        <v>1023293</v>
      </c>
      <c r="E5373" s="25" t="s">
        <v>2824</v>
      </c>
      <c r="F5373" s="39">
        <v>1142874.92</v>
      </c>
      <c r="G5373" s="42">
        <v>0.33299999999999996</v>
      </c>
      <c r="H5373" s="42">
        <v>0.33299999999999896</v>
      </c>
      <c r="I5373" s="39">
        <v>380577.34835999901</v>
      </c>
      <c r="J5373" s="42">
        <v>3.1869999999999997E-3</v>
      </c>
      <c r="K5373" s="42">
        <v>7.9770398998029997E-4</v>
      </c>
      <c r="L5373" s="25">
        <v>0.47420511929999998</v>
      </c>
      <c r="M5373" s="39">
        <v>20778.439999999999</v>
      </c>
      <c r="N5373" s="39">
        <v>1212.90000922332</v>
      </c>
      <c r="O5373" s="39">
        <v>21450.6676563611</v>
      </c>
      <c r="P5373" s="25" t="s">
        <v>58</v>
      </c>
      <c r="Q5373" s="25" t="s">
        <v>3655</v>
      </c>
      <c r="R5373" s="25">
        <v>8.3333333333329998E-2</v>
      </c>
      <c r="S5373" s="25">
        <v>0.47420511929999998</v>
      </c>
      <c r="T5373" s="25">
        <v>0</v>
      </c>
      <c r="U5373" s="25"/>
      <c r="V5373" s="26"/>
      <c r="W5373" s="3" t="s">
        <v>50</v>
      </c>
    </row>
    <row r="5374" spans="1:23" x14ac:dyDescent="0.25">
      <c r="A5374" s="24" t="s">
        <v>22</v>
      </c>
      <c r="B5374" s="25">
        <v>7017</v>
      </c>
      <c r="C5374" s="25">
        <v>1</v>
      </c>
      <c r="D5374" s="25">
        <v>1023293</v>
      </c>
      <c r="E5374" s="25" t="s">
        <v>2824</v>
      </c>
      <c r="F5374" s="39">
        <v>59581910.310000002</v>
      </c>
      <c r="G5374" s="42">
        <v>0.33299999999999996</v>
      </c>
      <c r="H5374" s="42">
        <v>0.33299999999999996</v>
      </c>
      <c r="I5374" s="39">
        <v>19840776.133230001</v>
      </c>
      <c r="J5374" s="42">
        <v>6.4249999999999993E-3</v>
      </c>
      <c r="K5374" s="42">
        <v>6.4249999999999993E-3</v>
      </c>
      <c r="L5374" s="25">
        <v>0.47420511929999998</v>
      </c>
      <c r="M5374" s="39">
        <v>4782354.8099999996</v>
      </c>
      <c r="N5374" s="39">
        <v>127476.986656002</v>
      </c>
      <c r="O5374" s="39">
        <v>1585241.9286195999</v>
      </c>
      <c r="P5374" s="25" t="s">
        <v>58</v>
      </c>
      <c r="Q5374" s="25" t="s">
        <v>10044</v>
      </c>
      <c r="R5374" s="25">
        <v>2.1666666666666599</v>
      </c>
      <c r="S5374" s="25">
        <v>0.47420511929999998</v>
      </c>
      <c r="T5374" s="25">
        <v>0</v>
      </c>
      <c r="U5374" s="25"/>
      <c r="V5374" s="26"/>
      <c r="W5374" s="3" t="s">
        <v>50</v>
      </c>
    </row>
    <row r="5375" spans="1:23" x14ac:dyDescent="0.25">
      <c r="A5375" s="24" t="s">
        <v>22</v>
      </c>
      <c r="B5375" s="25">
        <v>7018</v>
      </c>
      <c r="C5375" s="25">
        <v>1</v>
      </c>
      <c r="D5375" s="25">
        <v>1023293</v>
      </c>
      <c r="E5375" s="25" t="s">
        <v>2824</v>
      </c>
      <c r="F5375" s="39">
        <v>31748285.48</v>
      </c>
      <c r="G5375" s="42">
        <v>0.33299999999999996</v>
      </c>
      <c r="H5375" s="42">
        <v>0.33299999999999996</v>
      </c>
      <c r="I5375" s="39">
        <v>10572179.06484</v>
      </c>
      <c r="J5375" s="42">
        <v>5.8130000000000005E-3</v>
      </c>
      <c r="K5375" s="42">
        <v>5.8130000000000005E-3</v>
      </c>
      <c r="L5375" s="25">
        <v>0.47420511929999998</v>
      </c>
      <c r="M5375" s="39">
        <v>2858544.65</v>
      </c>
      <c r="N5375" s="39">
        <v>61456.076903914902</v>
      </c>
      <c r="O5375" s="39">
        <v>803708.77826632303</v>
      </c>
      <c r="P5375" s="25" t="s">
        <v>58</v>
      </c>
      <c r="Q5375" s="25" t="s">
        <v>3656</v>
      </c>
      <c r="R5375" s="25">
        <v>4.1666666666666599</v>
      </c>
      <c r="S5375" s="25">
        <v>0.47420511929999998</v>
      </c>
      <c r="T5375" s="25">
        <v>0</v>
      </c>
      <c r="U5375" s="25"/>
      <c r="V5375" s="26"/>
      <c r="W5375" s="3" t="s">
        <v>50</v>
      </c>
    </row>
    <row r="5376" spans="1:23" x14ac:dyDescent="0.25">
      <c r="A5376" s="24" t="s">
        <v>22</v>
      </c>
      <c r="B5376" s="25">
        <v>7019</v>
      </c>
      <c r="C5376" s="25">
        <v>1</v>
      </c>
      <c r="D5376" s="25">
        <v>1023293</v>
      </c>
      <c r="E5376" s="25" t="s">
        <v>2824</v>
      </c>
      <c r="F5376" s="39">
        <v>2477972.48</v>
      </c>
      <c r="G5376" s="42">
        <v>0.33299999999999996</v>
      </c>
      <c r="H5376" s="42">
        <v>0.33299999999999996</v>
      </c>
      <c r="I5376" s="39">
        <v>825164.83583999996</v>
      </c>
      <c r="J5376" s="42">
        <v>3.895E-3</v>
      </c>
      <c r="K5376" s="42">
        <v>3.895E-3</v>
      </c>
      <c r="L5376" s="25">
        <v>0.47420511929999998</v>
      </c>
      <c r="M5376" s="39">
        <v>145141.42000000001</v>
      </c>
      <c r="N5376" s="39">
        <v>3214.0170355967998</v>
      </c>
      <c r="O5376" s="39">
        <v>51398.092708388402</v>
      </c>
      <c r="P5376" s="25" t="s">
        <v>58</v>
      </c>
      <c r="Q5376" s="25" t="s">
        <v>6369</v>
      </c>
      <c r="R5376" s="25">
        <v>1.5</v>
      </c>
      <c r="S5376" s="25">
        <v>0.47420511929999998</v>
      </c>
      <c r="T5376" s="25">
        <v>0</v>
      </c>
      <c r="U5376" s="25"/>
      <c r="V5376" s="26"/>
      <c r="W5376" s="3" t="s">
        <v>50</v>
      </c>
    </row>
    <row r="5377" spans="1:23" x14ac:dyDescent="0.25">
      <c r="A5377" s="24" t="s">
        <v>22</v>
      </c>
      <c r="B5377" s="25">
        <v>7020</v>
      </c>
      <c r="C5377" s="25">
        <v>1</v>
      </c>
      <c r="D5377" s="25">
        <v>1023293</v>
      </c>
      <c r="E5377" s="25" t="s">
        <v>2824</v>
      </c>
      <c r="F5377" s="39">
        <v>19311.66</v>
      </c>
      <c r="G5377" s="42">
        <v>0.33299999999999896</v>
      </c>
      <c r="H5377" s="42">
        <v>0.33299999999999996</v>
      </c>
      <c r="I5377" s="39">
        <v>6430.7827799999995</v>
      </c>
      <c r="J5377" s="42">
        <v>6.424E-3</v>
      </c>
      <c r="K5377" s="42">
        <v>2.5653402168745996E-3</v>
      </c>
      <c r="L5377" s="25">
        <v>0.47420511929999998</v>
      </c>
      <c r="M5377" s="25">
        <v>772.67</v>
      </c>
      <c r="N5377" s="25">
        <v>41.311348578719901</v>
      </c>
      <c r="O5377" s="25">
        <v>513.76812039792503</v>
      </c>
      <c r="P5377" s="25" t="s">
        <v>58</v>
      </c>
      <c r="Q5377" s="25" t="s">
        <v>3657</v>
      </c>
      <c r="R5377" s="25">
        <v>0.55143360712301004</v>
      </c>
      <c r="S5377" s="25">
        <v>0.47420511929999998</v>
      </c>
      <c r="T5377" s="25">
        <v>0</v>
      </c>
      <c r="U5377" s="25"/>
      <c r="V5377" s="26"/>
      <c r="W5377" s="3" t="s">
        <v>50</v>
      </c>
    </row>
    <row r="5378" spans="1:23" x14ac:dyDescent="0.25">
      <c r="A5378" s="24" t="s">
        <v>22</v>
      </c>
      <c r="B5378" s="25">
        <v>7021</v>
      </c>
      <c r="C5378" s="25">
        <v>1</v>
      </c>
      <c r="D5378" s="25">
        <v>1023293</v>
      </c>
      <c r="E5378" s="25" t="s">
        <v>2824</v>
      </c>
      <c r="F5378" s="39">
        <v>5105539.8099999996</v>
      </c>
      <c r="G5378" s="42">
        <v>0.33299999999999996</v>
      </c>
      <c r="H5378" s="42">
        <v>0.33299999999999996</v>
      </c>
      <c r="I5378" s="39">
        <v>1700144.75673</v>
      </c>
      <c r="J5378" s="42">
        <v>5.8130000000000005E-3</v>
      </c>
      <c r="K5378" s="42">
        <v>5.8130000000000005E-3</v>
      </c>
      <c r="L5378" s="25">
        <v>0.47420511929999998</v>
      </c>
      <c r="M5378" s="39">
        <v>458186.39</v>
      </c>
      <c r="N5378" s="39">
        <v>9882.9414708714903</v>
      </c>
      <c r="O5378" s="39">
        <v>129246.89006183</v>
      </c>
      <c r="P5378" s="25" t="s">
        <v>58</v>
      </c>
      <c r="Q5378" s="25" t="s">
        <v>6781</v>
      </c>
      <c r="R5378" s="25">
        <v>4.1666666666666599</v>
      </c>
      <c r="S5378" s="25">
        <v>0.47420511929999998</v>
      </c>
      <c r="T5378" s="25">
        <v>0</v>
      </c>
      <c r="U5378" s="25"/>
      <c r="V5378" s="26"/>
      <c r="W5378" s="3" t="s">
        <v>50</v>
      </c>
    </row>
    <row r="5379" spans="1:23" x14ac:dyDescent="0.25">
      <c r="A5379" s="24" t="s">
        <v>22</v>
      </c>
      <c r="B5379" s="25">
        <v>7022</v>
      </c>
      <c r="C5379" s="25">
        <v>1</v>
      </c>
      <c r="D5379" s="25">
        <v>1023293</v>
      </c>
      <c r="E5379" s="25" t="s">
        <v>2824</v>
      </c>
      <c r="F5379" s="39">
        <v>38975176.079999998</v>
      </c>
      <c r="G5379" s="42">
        <v>0.33299999999999996</v>
      </c>
      <c r="H5379" s="42">
        <v>0.33299999999999996</v>
      </c>
      <c r="I5379" s="39">
        <v>12978733.634640001</v>
      </c>
      <c r="J5379" s="42">
        <v>8.6400000000000008E-4</v>
      </c>
      <c r="K5379" s="42">
        <v>8.6400000000000008E-4</v>
      </c>
      <c r="L5379" s="25">
        <v>0.47420511929999998</v>
      </c>
      <c r="M5379" s="39">
        <v>1663119.42</v>
      </c>
      <c r="N5379" s="39">
        <v>11213.625860328901</v>
      </c>
      <c r="O5379" s="39">
        <v>381330.45736576698</v>
      </c>
      <c r="P5379" s="25" t="s">
        <v>58</v>
      </c>
      <c r="Q5379" s="25" t="s">
        <v>6782</v>
      </c>
      <c r="R5379" s="25">
        <v>4.25</v>
      </c>
      <c r="S5379" s="25">
        <v>0.47420511929999998</v>
      </c>
      <c r="T5379" s="25">
        <v>0</v>
      </c>
      <c r="U5379" s="25"/>
      <c r="V5379" s="26"/>
      <c r="W5379" s="3" t="s">
        <v>50</v>
      </c>
    </row>
    <row r="5380" spans="1:23" x14ac:dyDescent="0.25">
      <c r="A5380" s="24" t="s">
        <v>22</v>
      </c>
      <c r="B5380" s="25">
        <v>7023</v>
      </c>
      <c r="C5380" s="25">
        <v>1</v>
      </c>
      <c r="D5380" s="25">
        <v>1023293</v>
      </c>
      <c r="E5380" s="25" t="s">
        <v>2824</v>
      </c>
      <c r="F5380" s="39">
        <v>14970626.220000001</v>
      </c>
      <c r="G5380" s="42">
        <v>0.33299999999999896</v>
      </c>
      <c r="H5380" s="42">
        <v>0.33299999999999896</v>
      </c>
      <c r="I5380" s="39">
        <v>4985218.5312599903</v>
      </c>
      <c r="J5380" s="42">
        <v>1.578E-3</v>
      </c>
      <c r="K5380" s="42">
        <v>1.4967427774458999E-3</v>
      </c>
      <c r="L5380" s="25">
        <v>0.47420511929999998</v>
      </c>
      <c r="M5380" s="39">
        <v>703400.93</v>
      </c>
      <c r="N5380" s="39">
        <v>7866.6748423282697</v>
      </c>
      <c r="O5380" s="39">
        <v>197876.75111113099</v>
      </c>
      <c r="P5380" s="25" t="s">
        <v>58</v>
      </c>
      <c r="Q5380" s="25" t="s">
        <v>6370</v>
      </c>
      <c r="R5380" s="25">
        <v>4.0253410721496596</v>
      </c>
      <c r="S5380" s="25">
        <v>0.47420511929999998</v>
      </c>
      <c r="T5380" s="25">
        <v>0</v>
      </c>
      <c r="U5380" s="25"/>
      <c r="V5380" s="26"/>
      <c r="W5380" s="3" t="s">
        <v>50</v>
      </c>
    </row>
    <row r="5381" spans="1:23" x14ac:dyDescent="0.25">
      <c r="A5381" s="24" t="s">
        <v>22</v>
      </c>
      <c r="B5381" s="25">
        <v>7024</v>
      </c>
      <c r="C5381" s="25">
        <v>1</v>
      </c>
      <c r="D5381" s="25">
        <v>1023293</v>
      </c>
      <c r="E5381" s="25" t="s">
        <v>2824</v>
      </c>
      <c r="F5381" s="39">
        <v>19726829.260000002</v>
      </c>
      <c r="G5381" s="42">
        <v>0.33299999999999996</v>
      </c>
      <c r="H5381" s="42">
        <v>0.33299999999999996</v>
      </c>
      <c r="I5381" s="39">
        <v>6569034.1435799999</v>
      </c>
      <c r="J5381" s="42">
        <v>1.9289999999999999E-3</v>
      </c>
      <c r="K5381" s="42">
        <v>1.9289999999999999E-3</v>
      </c>
      <c r="L5381" s="25">
        <v>0.47420511929999998</v>
      </c>
      <c r="M5381" s="39">
        <v>1159920.22</v>
      </c>
      <c r="N5381" s="39">
        <v>12671.6668629658</v>
      </c>
      <c r="O5381" s="39">
        <v>288236.08576617797</v>
      </c>
      <c r="P5381" s="25" t="s">
        <v>58</v>
      </c>
      <c r="Q5381" s="25" t="s">
        <v>6783</v>
      </c>
      <c r="R5381" s="25">
        <v>4.0833333333333304</v>
      </c>
      <c r="S5381" s="25">
        <v>0.47420511929999998</v>
      </c>
      <c r="T5381" s="25">
        <v>0</v>
      </c>
      <c r="U5381" s="25"/>
      <c r="V5381" s="26"/>
      <c r="W5381" s="3" t="s">
        <v>50</v>
      </c>
    </row>
    <row r="5382" spans="1:23" x14ac:dyDescent="0.25">
      <c r="A5382" s="24" t="s">
        <v>22</v>
      </c>
      <c r="B5382" s="25">
        <v>7025</v>
      </c>
      <c r="C5382" s="25">
        <v>1</v>
      </c>
      <c r="D5382" s="25">
        <v>1023293</v>
      </c>
      <c r="E5382" s="25" t="s">
        <v>2824</v>
      </c>
      <c r="F5382" s="39">
        <v>13314130.52</v>
      </c>
      <c r="G5382" s="42">
        <v>0.33299999999999996</v>
      </c>
      <c r="H5382" s="42">
        <v>0.33299999999999996</v>
      </c>
      <c r="I5382" s="39">
        <v>4433605.4631599998</v>
      </c>
      <c r="J5382" s="42">
        <v>3.86E-4</v>
      </c>
      <c r="K5382" s="42">
        <v>9.6513971520995002E-5</v>
      </c>
      <c r="L5382" s="25">
        <v>0.47420511929999998</v>
      </c>
      <c r="M5382" s="39">
        <v>52881.61</v>
      </c>
      <c r="N5382" s="39">
        <v>1711.37170877976</v>
      </c>
      <c r="O5382" s="39">
        <v>87089.713309998901</v>
      </c>
      <c r="P5382" s="25" t="s">
        <v>58</v>
      </c>
      <c r="Q5382" s="25" t="s">
        <v>9848</v>
      </c>
      <c r="R5382" s="25">
        <v>0.16666666666666</v>
      </c>
      <c r="S5382" s="25">
        <v>0.47420511929999998</v>
      </c>
      <c r="T5382" s="25">
        <v>0</v>
      </c>
      <c r="U5382" s="25"/>
      <c r="V5382" s="26"/>
      <c r="W5382" s="3" t="s">
        <v>50</v>
      </c>
    </row>
    <row r="5383" spans="1:23" x14ac:dyDescent="0.25">
      <c r="A5383" s="24" t="s">
        <v>22</v>
      </c>
      <c r="B5383" s="25">
        <v>7026</v>
      </c>
      <c r="C5383" s="25">
        <v>1</v>
      </c>
      <c r="D5383" s="25">
        <v>1023293</v>
      </c>
      <c r="E5383" s="25" t="s">
        <v>2824</v>
      </c>
      <c r="F5383" s="39">
        <v>8344383.2300000004</v>
      </c>
      <c r="G5383" s="42">
        <v>0.33299999999999996</v>
      </c>
      <c r="H5383" s="42">
        <v>0.33299999999999996</v>
      </c>
      <c r="I5383" s="39">
        <v>2778679.6155900001</v>
      </c>
      <c r="J5383" s="42">
        <v>1.0560000000000001E-3</v>
      </c>
      <c r="K5383" s="42">
        <v>1.0560000000000001E-3</v>
      </c>
      <c r="L5383" s="25">
        <v>0.47420511929999998</v>
      </c>
      <c r="M5383" s="39">
        <v>940397.71</v>
      </c>
      <c r="N5383" s="39">
        <v>2934.28567406304</v>
      </c>
      <c r="O5383" s="39">
        <v>90248.7105526706</v>
      </c>
      <c r="P5383" s="25" t="s">
        <v>58</v>
      </c>
      <c r="Q5383" s="25" t="s">
        <v>6784</v>
      </c>
      <c r="R5383" s="25">
        <v>11.4166666666666</v>
      </c>
      <c r="S5383" s="25">
        <v>0.47420511929999998</v>
      </c>
      <c r="T5383" s="25">
        <v>0</v>
      </c>
      <c r="U5383" s="25"/>
      <c r="V5383" s="26"/>
      <c r="W5383" s="3" t="s">
        <v>50</v>
      </c>
    </row>
    <row r="5384" spans="1:23" x14ac:dyDescent="0.25">
      <c r="A5384" s="24" t="s">
        <v>22</v>
      </c>
      <c r="B5384" s="25">
        <v>7027</v>
      </c>
      <c r="C5384" s="25">
        <v>1</v>
      </c>
      <c r="D5384" s="25">
        <v>1023293</v>
      </c>
      <c r="E5384" s="25" t="s">
        <v>2824</v>
      </c>
      <c r="F5384" s="39">
        <v>1445813.22</v>
      </c>
      <c r="G5384" s="42">
        <v>0.33299999999999996</v>
      </c>
      <c r="H5384" s="42">
        <v>0.33299999999999996</v>
      </c>
      <c r="I5384" s="39">
        <v>481455.80226000003</v>
      </c>
      <c r="J5384" s="42">
        <v>6.4249933136590999E-3</v>
      </c>
      <c r="K5384" s="42">
        <v>6.4249933136590999E-3</v>
      </c>
      <c r="L5384" s="25">
        <v>0.47420511929999998</v>
      </c>
      <c r="M5384" s="39">
        <v>104709.27</v>
      </c>
      <c r="N5384" s="39">
        <v>3093.3503103428998</v>
      </c>
      <c r="O5384" s="39">
        <v>38467.423090127297</v>
      </c>
      <c r="P5384" s="25" t="s">
        <v>58</v>
      </c>
      <c r="Q5384" s="25" t="s">
        <v>7437</v>
      </c>
      <c r="R5384" s="25">
        <v>1</v>
      </c>
      <c r="S5384" s="25">
        <v>0.47420511929999998</v>
      </c>
      <c r="T5384" s="25">
        <v>0</v>
      </c>
      <c r="U5384" s="25"/>
      <c r="V5384" s="26"/>
      <c r="W5384" s="3" t="s">
        <v>50</v>
      </c>
    </row>
    <row r="5385" spans="1:23" x14ac:dyDescent="0.25">
      <c r="A5385" s="24" t="s">
        <v>22</v>
      </c>
      <c r="B5385" s="25">
        <v>7028</v>
      </c>
      <c r="C5385" s="25">
        <v>1</v>
      </c>
      <c r="D5385" s="25">
        <v>1023293</v>
      </c>
      <c r="E5385" s="25" t="s">
        <v>2824</v>
      </c>
      <c r="F5385" s="39">
        <v>36249618.960000001</v>
      </c>
      <c r="G5385" s="42">
        <v>0.33299999999999996</v>
      </c>
      <c r="H5385" s="42">
        <v>0.33299999999999996</v>
      </c>
      <c r="I5385" s="39">
        <v>12071123.113679999</v>
      </c>
      <c r="J5385" s="42">
        <v>1.2909999999999998E-3</v>
      </c>
      <c r="K5385" s="42">
        <v>1.2909999999999998E-3</v>
      </c>
      <c r="L5385" s="25">
        <v>0.47420511929999998</v>
      </c>
      <c r="M5385" s="39">
        <v>3557695.06</v>
      </c>
      <c r="N5385" s="39">
        <v>15583.8199397608</v>
      </c>
      <c r="O5385" s="39">
        <v>433441.29202276003</v>
      </c>
      <c r="P5385" s="25" t="s">
        <v>58</v>
      </c>
      <c r="Q5385" s="25" t="s">
        <v>7046</v>
      </c>
      <c r="R5385" s="25">
        <v>15.4166666666666</v>
      </c>
      <c r="S5385" s="25">
        <v>0.47420511929999998</v>
      </c>
      <c r="T5385" s="25">
        <v>0</v>
      </c>
      <c r="U5385" s="25"/>
      <c r="V5385" s="26"/>
      <c r="W5385" s="3" t="s">
        <v>50</v>
      </c>
    </row>
    <row r="5386" spans="1:23" x14ac:dyDescent="0.25">
      <c r="A5386" s="24" t="s">
        <v>22</v>
      </c>
      <c r="B5386" s="25">
        <v>7029</v>
      </c>
      <c r="C5386" s="25">
        <v>1</v>
      </c>
      <c r="D5386" s="25">
        <v>1023293</v>
      </c>
      <c r="E5386" s="25" t="s">
        <v>2824</v>
      </c>
      <c r="F5386" s="39">
        <v>8374221.3300000001</v>
      </c>
      <c r="G5386" s="42">
        <v>0.33299999999999996</v>
      </c>
      <c r="H5386" s="42">
        <v>0.33299999999999996</v>
      </c>
      <c r="I5386" s="39">
        <v>2788615.7028899998</v>
      </c>
      <c r="J5386" s="42">
        <v>1.168E-3</v>
      </c>
      <c r="K5386" s="42">
        <v>1.168E-3</v>
      </c>
      <c r="L5386" s="25">
        <v>0.47420511929999998</v>
      </c>
      <c r="M5386" s="39">
        <v>473936.79</v>
      </c>
      <c r="N5386" s="39">
        <v>3257.1031409755201</v>
      </c>
      <c r="O5386" s="39">
        <v>95248.098374643305</v>
      </c>
      <c r="P5386" s="25" t="s">
        <v>58</v>
      </c>
      <c r="Q5386" s="25" t="s">
        <v>8549</v>
      </c>
      <c r="R5386" s="25">
        <v>4.5833333333333304</v>
      </c>
      <c r="S5386" s="25">
        <v>0.47420511929999998</v>
      </c>
      <c r="T5386" s="25">
        <v>0</v>
      </c>
      <c r="U5386" s="25"/>
      <c r="V5386" s="26"/>
      <c r="W5386" s="3" t="s">
        <v>50</v>
      </c>
    </row>
    <row r="5387" spans="1:23" x14ac:dyDescent="0.25">
      <c r="A5387" s="24" t="s">
        <v>22</v>
      </c>
      <c r="B5387" s="25">
        <v>7030</v>
      </c>
      <c r="C5387" s="25">
        <v>1</v>
      </c>
      <c r="D5387" s="25">
        <v>1023293</v>
      </c>
      <c r="E5387" s="25" t="s">
        <v>2824</v>
      </c>
      <c r="F5387" s="39">
        <v>604629.61641999998</v>
      </c>
      <c r="G5387" s="42">
        <v>0.33299999999999996</v>
      </c>
      <c r="H5387" s="42">
        <v>0.33299999999999996</v>
      </c>
      <c r="I5387" s="39">
        <v>201341.66226786</v>
      </c>
      <c r="J5387" s="42">
        <v>6.4241514397368003E-3</v>
      </c>
      <c r="K5387" s="42">
        <v>1.9460610617227001E-3</v>
      </c>
      <c r="L5387" s="25">
        <v>0.47420511929999998</v>
      </c>
      <c r="M5387" s="39">
        <v>19994.93</v>
      </c>
      <c r="N5387" s="39">
        <v>1293.4493295370801</v>
      </c>
      <c r="O5387" s="39">
        <v>16085.777161833499</v>
      </c>
      <c r="P5387" s="25" t="s">
        <v>58</v>
      </c>
      <c r="Q5387" s="25" t="s">
        <v>7509</v>
      </c>
      <c r="R5387" s="25">
        <v>0.21178193981495</v>
      </c>
      <c r="S5387" s="25">
        <v>0.47420511929999998</v>
      </c>
      <c r="T5387" s="25">
        <v>0</v>
      </c>
      <c r="U5387" s="25"/>
      <c r="V5387" s="26"/>
      <c r="W5387" s="3" t="s">
        <v>50</v>
      </c>
    </row>
    <row r="5388" spans="1:23" x14ac:dyDescent="0.25">
      <c r="A5388" s="24" t="s">
        <v>22</v>
      </c>
      <c r="B5388" s="25">
        <v>7031</v>
      </c>
      <c r="C5388" s="25">
        <v>1</v>
      </c>
      <c r="D5388" s="25">
        <v>1023293</v>
      </c>
      <c r="E5388" s="25" t="s">
        <v>2824</v>
      </c>
      <c r="F5388" s="39">
        <v>6944277.4900000002</v>
      </c>
      <c r="G5388" s="42">
        <v>0.33299999999999996</v>
      </c>
      <c r="H5388" s="42">
        <v>0.33299999999999996</v>
      </c>
      <c r="I5388" s="39">
        <v>2312444.40417</v>
      </c>
      <c r="J5388" s="42">
        <v>6.1367999999999999E-2</v>
      </c>
      <c r="K5388" s="42">
        <v>6.1367999999999999E-2</v>
      </c>
      <c r="L5388" s="25">
        <v>0.47420511929999998</v>
      </c>
      <c r="M5388" s="39">
        <v>1646549.95</v>
      </c>
      <c r="N5388" s="39">
        <v>141910.08819510401</v>
      </c>
      <c r="O5388" s="39">
        <v>554996.14071675995</v>
      </c>
      <c r="P5388" s="25" t="s">
        <v>58</v>
      </c>
      <c r="Q5388" s="25" t="s">
        <v>7438</v>
      </c>
      <c r="R5388" s="25">
        <v>8.6666666666666607</v>
      </c>
      <c r="S5388" s="25">
        <v>0.47420511929999998</v>
      </c>
      <c r="T5388" s="25">
        <v>0</v>
      </c>
      <c r="U5388" s="25"/>
      <c r="V5388" s="26"/>
      <c r="W5388" s="3" t="s">
        <v>50</v>
      </c>
    </row>
    <row r="5389" spans="1:23" x14ac:dyDescent="0.25">
      <c r="A5389" s="24" t="s">
        <v>22</v>
      </c>
      <c r="B5389" s="25">
        <v>7032</v>
      </c>
      <c r="C5389" s="25">
        <v>1</v>
      </c>
      <c r="D5389" s="25">
        <v>1023293</v>
      </c>
      <c r="E5389" s="25" t="s">
        <v>2824</v>
      </c>
      <c r="F5389" s="39">
        <v>20658821.460000001</v>
      </c>
      <c r="G5389" s="42">
        <v>0.33299999999999996</v>
      </c>
      <c r="H5389" s="42">
        <v>0.33299999999999996</v>
      </c>
      <c r="I5389" s="39">
        <v>6879387.5461799996</v>
      </c>
      <c r="J5389" s="42">
        <v>3.5230000000000001E-3</v>
      </c>
      <c r="K5389" s="42">
        <v>3.5230000000000001E-3</v>
      </c>
      <c r="L5389" s="25">
        <v>0.47420511929999998</v>
      </c>
      <c r="M5389" s="39">
        <v>1444633.29</v>
      </c>
      <c r="N5389" s="39">
        <v>24236.082325192099</v>
      </c>
      <c r="O5389" s="39">
        <v>407605.21982629999</v>
      </c>
      <c r="P5389" s="25" t="s">
        <v>58</v>
      </c>
      <c r="Q5389" s="25" t="s">
        <v>8037</v>
      </c>
      <c r="R5389" s="25">
        <v>2.6548204728760898</v>
      </c>
      <c r="S5389" s="25">
        <v>0.47420511929999998</v>
      </c>
      <c r="T5389" s="25">
        <v>0</v>
      </c>
      <c r="U5389" s="25"/>
      <c r="V5389" s="26"/>
      <c r="W5389" s="3" t="s">
        <v>50</v>
      </c>
    </row>
    <row r="5390" spans="1:23" x14ac:dyDescent="0.25">
      <c r="A5390" s="24" t="s">
        <v>22</v>
      </c>
      <c r="B5390" s="25">
        <v>7033</v>
      </c>
      <c r="C5390" s="25">
        <v>1</v>
      </c>
      <c r="D5390" s="25">
        <v>1023293</v>
      </c>
      <c r="E5390" s="25" t="s">
        <v>2824</v>
      </c>
      <c r="F5390" s="39">
        <v>2311728.5299999998</v>
      </c>
      <c r="G5390" s="42">
        <v>0.33299999999999996</v>
      </c>
      <c r="H5390" s="42">
        <v>0.33299999999999996</v>
      </c>
      <c r="I5390" s="39">
        <v>769805.60048999905</v>
      </c>
      <c r="J5390" s="42">
        <v>8.6400000000000008E-4</v>
      </c>
      <c r="K5390" s="42">
        <v>8.6400000000000008E-4</v>
      </c>
      <c r="L5390" s="25">
        <v>0.47420511929999998</v>
      </c>
      <c r="M5390" s="39">
        <v>164672.85</v>
      </c>
      <c r="N5390" s="25">
        <v>665.11203882335997</v>
      </c>
      <c r="O5390" s="39">
        <v>22617.793845009601</v>
      </c>
      <c r="P5390" s="25" t="s">
        <v>58</v>
      </c>
      <c r="Q5390" s="25" t="s">
        <v>8050</v>
      </c>
      <c r="R5390" s="25">
        <v>7.6666666666666599</v>
      </c>
      <c r="S5390" s="25">
        <v>0.47420511929999998</v>
      </c>
      <c r="T5390" s="25">
        <v>0</v>
      </c>
      <c r="U5390" s="25"/>
      <c r="V5390" s="26"/>
      <c r="W5390" s="3" t="s">
        <v>50</v>
      </c>
    </row>
    <row r="5391" spans="1:23" x14ac:dyDescent="0.25">
      <c r="A5391" s="24" t="s">
        <v>22</v>
      </c>
      <c r="B5391" s="25">
        <v>7034</v>
      </c>
      <c r="C5391" s="25">
        <v>1</v>
      </c>
      <c r="D5391" s="25">
        <v>1023293</v>
      </c>
      <c r="E5391" s="25" t="s">
        <v>2824</v>
      </c>
      <c r="F5391" s="39">
        <v>6613275.2000000002</v>
      </c>
      <c r="G5391" s="42">
        <v>0.33299999999999896</v>
      </c>
      <c r="H5391" s="42">
        <v>0.33299999999999896</v>
      </c>
      <c r="I5391" s="39">
        <v>2202220.64159999</v>
      </c>
      <c r="J5391" s="42">
        <v>5.22E-4</v>
      </c>
      <c r="K5391" s="42">
        <v>5.22E-4</v>
      </c>
      <c r="L5391" s="25">
        <v>0.47420511929999998</v>
      </c>
      <c r="M5391" s="39">
        <v>138101.88</v>
      </c>
      <c r="N5391" s="39">
        <v>1149.5591749151999</v>
      </c>
      <c r="O5391" s="39">
        <v>50301.704319459001</v>
      </c>
      <c r="P5391" s="25" t="s">
        <v>58</v>
      </c>
      <c r="Q5391" s="25" t="s">
        <v>8038</v>
      </c>
      <c r="R5391" s="25">
        <v>3.0833333333333299</v>
      </c>
      <c r="S5391" s="25">
        <v>0.47420511929999998</v>
      </c>
      <c r="T5391" s="25">
        <v>0</v>
      </c>
      <c r="U5391" s="25"/>
      <c r="V5391" s="26"/>
      <c r="W5391" s="3" t="s">
        <v>50</v>
      </c>
    </row>
    <row r="5392" spans="1:23" x14ac:dyDescent="0.25">
      <c r="A5392" s="24" t="s">
        <v>22</v>
      </c>
      <c r="B5392" s="25">
        <v>7035</v>
      </c>
      <c r="C5392" s="25">
        <v>1</v>
      </c>
      <c r="D5392" s="25">
        <v>1023293</v>
      </c>
      <c r="E5392" s="25" t="s">
        <v>2824</v>
      </c>
      <c r="F5392" s="39">
        <v>5110258.99</v>
      </c>
      <c r="G5392" s="42">
        <v>0.29498247778533798</v>
      </c>
      <c r="H5392" s="42">
        <v>0.29498247778533598</v>
      </c>
      <c r="I5392" s="39">
        <v>1507436.8589949899</v>
      </c>
      <c r="J5392" s="42">
        <v>2.8499999999999999E-4</v>
      </c>
      <c r="K5392" s="42">
        <v>2.8499999999998497E-4</v>
      </c>
      <c r="L5392" s="25">
        <v>0.47420511929999998</v>
      </c>
      <c r="M5392" s="39">
        <v>60416.26</v>
      </c>
      <c r="N5392" s="25">
        <v>429.61950481357502</v>
      </c>
      <c r="O5392" s="39">
        <v>25444.836489556099</v>
      </c>
      <c r="P5392" s="25" t="s">
        <v>58</v>
      </c>
      <c r="Q5392" s="25" t="s">
        <v>8514</v>
      </c>
      <c r="R5392" s="25">
        <v>2.0932770829422598</v>
      </c>
      <c r="S5392" s="25">
        <v>0.47420511929999998</v>
      </c>
      <c r="T5392" s="25">
        <v>0</v>
      </c>
      <c r="U5392" s="25"/>
      <c r="V5392" s="26"/>
      <c r="W5392" s="3" t="s">
        <v>50</v>
      </c>
    </row>
    <row r="5393" spans="1:23" x14ac:dyDescent="0.25">
      <c r="A5393" s="24" t="s">
        <v>22</v>
      </c>
      <c r="B5393" s="25">
        <v>7036</v>
      </c>
      <c r="C5393" s="25">
        <v>1</v>
      </c>
      <c r="D5393" s="25">
        <v>1023293</v>
      </c>
      <c r="E5393" s="25" t="s">
        <v>2824</v>
      </c>
      <c r="F5393" s="39">
        <v>3529124.94</v>
      </c>
      <c r="G5393" s="42">
        <v>0.33299999999999896</v>
      </c>
      <c r="H5393" s="42">
        <v>0.33299999999999896</v>
      </c>
      <c r="I5393" s="39">
        <v>1175198.6050199899</v>
      </c>
      <c r="J5393" s="42">
        <v>6.4249999999999993E-3</v>
      </c>
      <c r="K5393" s="42">
        <v>8.2360811837059998E-4</v>
      </c>
      <c r="L5393" s="25">
        <v>0.47420511929999998</v>
      </c>
      <c r="M5393" s="39">
        <v>61908.480000000003</v>
      </c>
      <c r="N5393" s="39">
        <v>7550.6510372535004</v>
      </c>
      <c r="O5393" s="39">
        <v>93896.231207044402</v>
      </c>
      <c r="P5393" s="25" t="s">
        <v>58</v>
      </c>
      <c r="Q5393" s="25" t="s">
        <v>8550</v>
      </c>
      <c r="R5393" s="25">
        <v>0.12783400446380999</v>
      </c>
      <c r="S5393" s="25">
        <v>0.47420511929999998</v>
      </c>
      <c r="T5393" s="25">
        <v>0</v>
      </c>
      <c r="U5393" s="25"/>
      <c r="V5393" s="26"/>
      <c r="W5393" s="3" t="s">
        <v>50</v>
      </c>
    </row>
    <row r="5394" spans="1:23" x14ac:dyDescent="0.25">
      <c r="A5394" s="24" t="s">
        <v>22</v>
      </c>
      <c r="B5394" s="25">
        <v>7037</v>
      </c>
      <c r="C5394" s="25">
        <v>1</v>
      </c>
      <c r="D5394" s="25">
        <v>1023293</v>
      </c>
      <c r="E5394" s="25" t="s">
        <v>2824</v>
      </c>
      <c r="F5394" s="39">
        <v>2183299.59</v>
      </c>
      <c r="G5394" s="42">
        <v>0.33299999999999996</v>
      </c>
      <c r="H5394" s="42">
        <v>0.33299999999999996</v>
      </c>
      <c r="I5394" s="39">
        <v>727038.76347000001</v>
      </c>
      <c r="J5394" s="42">
        <v>1.2905999999999999E-2</v>
      </c>
      <c r="K5394" s="42">
        <v>3.2422340676201999E-3</v>
      </c>
      <c r="L5394" s="25">
        <v>0.47420511929999998</v>
      </c>
      <c r="M5394" s="39">
        <v>97536.14</v>
      </c>
      <c r="N5394" s="39">
        <v>9383.1622813438207</v>
      </c>
      <c r="O5394" s="39">
        <v>82060.215500987499</v>
      </c>
      <c r="P5394" s="25" t="s">
        <v>58</v>
      </c>
      <c r="Q5394" s="25" t="s">
        <v>8551</v>
      </c>
      <c r="R5394" s="25">
        <v>0.16666666666666</v>
      </c>
      <c r="S5394" s="25">
        <v>0.47420511929999998</v>
      </c>
      <c r="T5394" s="25">
        <v>0</v>
      </c>
      <c r="U5394" s="25"/>
      <c r="V5394" s="26"/>
      <c r="W5394" s="3" t="s">
        <v>50</v>
      </c>
    </row>
    <row r="5395" spans="1:23" x14ac:dyDescent="0.25">
      <c r="A5395" s="24" t="s">
        <v>22</v>
      </c>
      <c r="B5395" s="25">
        <v>7038</v>
      </c>
      <c r="C5395" s="25">
        <v>1</v>
      </c>
      <c r="D5395" s="25">
        <v>1023293</v>
      </c>
      <c r="E5395" s="25" t="s">
        <v>2824</v>
      </c>
      <c r="F5395" s="39">
        <v>5443517.5599999996</v>
      </c>
      <c r="G5395" s="42">
        <v>0.33299999999999996</v>
      </c>
      <c r="H5395" s="42">
        <v>0.33299999999999996</v>
      </c>
      <c r="I5395" s="39">
        <v>1812691.34748</v>
      </c>
      <c r="J5395" s="42">
        <v>4.3049999999999998E-3</v>
      </c>
      <c r="K5395" s="42">
        <v>4.3049999999999998E-3</v>
      </c>
      <c r="L5395" s="25">
        <v>0.47420511929999998</v>
      </c>
      <c r="M5395" s="39">
        <v>726233.35</v>
      </c>
      <c r="N5395" s="39">
        <v>7803.6362509013998</v>
      </c>
      <c r="O5395" s="39">
        <v>118678.92471771799</v>
      </c>
      <c r="P5395" s="25" t="s">
        <v>58</v>
      </c>
      <c r="Q5395" s="25" t="s">
        <v>8552</v>
      </c>
      <c r="R5395" s="25">
        <v>5.75</v>
      </c>
      <c r="S5395" s="25">
        <v>0.47420511929999998</v>
      </c>
      <c r="T5395" s="25">
        <v>0</v>
      </c>
      <c r="U5395" s="25"/>
      <c r="V5395" s="26"/>
      <c r="W5395" s="3" t="s">
        <v>50</v>
      </c>
    </row>
    <row r="5396" spans="1:23" x14ac:dyDescent="0.25">
      <c r="A5396" s="24" t="s">
        <v>22</v>
      </c>
      <c r="B5396" s="25">
        <v>7039</v>
      </c>
      <c r="C5396" s="25">
        <v>1</v>
      </c>
      <c r="D5396" s="25">
        <v>1023293</v>
      </c>
      <c r="E5396" s="25" t="s">
        <v>2824</v>
      </c>
      <c r="F5396" s="39">
        <v>25942638.649999999</v>
      </c>
      <c r="G5396" s="42">
        <v>0.33299999999999996</v>
      </c>
      <c r="H5396" s="42">
        <v>0.33299999999999896</v>
      </c>
      <c r="I5396" s="39">
        <v>8638898.6704499908</v>
      </c>
      <c r="J5396" s="42">
        <v>3.895E-3</v>
      </c>
      <c r="K5396" s="42">
        <v>3.8664899180888999E-3</v>
      </c>
      <c r="L5396" s="25">
        <v>0.47420511929999998</v>
      </c>
      <c r="M5396" s="39">
        <v>2597478.4700000002</v>
      </c>
      <c r="N5396" s="39">
        <v>33648.510321402697</v>
      </c>
      <c r="O5396" s="39">
        <v>538102.08030757401</v>
      </c>
      <c r="P5396" s="25" t="s">
        <v>58</v>
      </c>
      <c r="Q5396" s="25" t="s">
        <v>8553</v>
      </c>
      <c r="R5396" s="25">
        <v>4.2101753815174598</v>
      </c>
      <c r="S5396" s="25">
        <v>0.47420511929999998</v>
      </c>
      <c r="T5396" s="25">
        <v>0</v>
      </c>
      <c r="U5396" s="25"/>
      <c r="V5396" s="26"/>
      <c r="W5396" s="3" t="s">
        <v>50</v>
      </c>
    </row>
    <row r="5397" spans="1:23" x14ac:dyDescent="0.25">
      <c r="A5397" s="24" t="s">
        <v>22</v>
      </c>
      <c r="B5397" s="25">
        <v>7040</v>
      </c>
      <c r="C5397" s="25">
        <v>1</v>
      </c>
      <c r="D5397" s="25">
        <v>1023293</v>
      </c>
      <c r="E5397" s="25" t="s">
        <v>2824</v>
      </c>
      <c r="F5397" s="39">
        <v>106234167.235254</v>
      </c>
      <c r="G5397" s="42">
        <v>0.33299999999999896</v>
      </c>
      <c r="H5397" s="42">
        <v>0.33299999999999896</v>
      </c>
      <c r="I5397" s="39">
        <v>35375977.689339697</v>
      </c>
      <c r="J5397" s="42">
        <v>2.8830000000000001E-3</v>
      </c>
      <c r="K5397" s="42">
        <v>2.8830000000000001E-3</v>
      </c>
      <c r="L5397" s="25">
        <v>0.47420511929999998</v>
      </c>
      <c r="M5397" s="39">
        <v>13832294.890000001</v>
      </c>
      <c r="N5397" s="39">
        <v>101988.94367836601</v>
      </c>
      <c r="O5397" s="39">
        <v>1896722.66066828</v>
      </c>
      <c r="P5397" s="25" t="s">
        <v>58</v>
      </c>
      <c r="Q5397" s="25" t="s">
        <v>8554</v>
      </c>
      <c r="R5397" s="25">
        <v>7.2932730706130098</v>
      </c>
      <c r="S5397" s="25">
        <v>0.47420511929999998</v>
      </c>
      <c r="T5397" s="25">
        <v>0</v>
      </c>
      <c r="U5397" s="25"/>
      <c r="V5397" s="26"/>
      <c r="W5397" s="3" t="s">
        <v>50</v>
      </c>
    </row>
    <row r="5398" spans="1:23" x14ac:dyDescent="0.25">
      <c r="A5398" s="24" t="s">
        <v>22</v>
      </c>
      <c r="B5398" s="25">
        <v>7041</v>
      </c>
      <c r="C5398" s="25">
        <v>1</v>
      </c>
      <c r="D5398" s="25">
        <v>1023293</v>
      </c>
      <c r="E5398" s="25" t="s">
        <v>2824</v>
      </c>
      <c r="F5398" s="39">
        <v>2464199.59</v>
      </c>
      <c r="G5398" s="42">
        <v>0.33299999999999996</v>
      </c>
      <c r="H5398" s="42">
        <v>0.33299999999999896</v>
      </c>
      <c r="I5398" s="39">
        <v>820578.46346999903</v>
      </c>
      <c r="J5398" s="42">
        <v>6.4249999999998995E-3</v>
      </c>
      <c r="K5398" s="42">
        <v>1.2019015745604999E-3</v>
      </c>
      <c r="L5398" s="25">
        <v>0.47420511929999998</v>
      </c>
      <c r="M5398" s="39">
        <v>57600.84</v>
      </c>
      <c r="N5398" s="39">
        <v>5272.2166277947499</v>
      </c>
      <c r="O5398" s="39">
        <v>65562.726844956793</v>
      </c>
      <c r="P5398" s="25" t="s">
        <v>58</v>
      </c>
      <c r="Q5398" s="25" t="s">
        <v>8555</v>
      </c>
      <c r="R5398" s="25">
        <v>0.18659970064897</v>
      </c>
      <c r="S5398" s="25">
        <v>0.47420511929999998</v>
      </c>
      <c r="T5398" s="25">
        <v>0</v>
      </c>
      <c r="U5398" s="25"/>
      <c r="V5398" s="26"/>
      <c r="W5398" s="3" t="s">
        <v>50</v>
      </c>
    </row>
    <row r="5399" spans="1:23" x14ac:dyDescent="0.25">
      <c r="A5399" s="24" t="s">
        <v>22</v>
      </c>
      <c r="B5399" s="25">
        <v>7042</v>
      </c>
      <c r="C5399" s="25">
        <v>1</v>
      </c>
      <c r="D5399" s="25">
        <v>1023293</v>
      </c>
      <c r="E5399" s="25" t="s">
        <v>2824</v>
      </c>
      <c r="F5399" s="39">
        <v>137723180.09</v>
      </c>
      <c r="G5399" s="42">
        <v>0.33299999999999996</v>
      </c>
      <c r="H5399" s="42">
        <v>0.33299999999999996</v>
      </c>
      <c r="I5399" s="39">
        <v>45861818.969970003</v>
      </c>
      <c r="J5399" s="42">
        <v>1.7449999999999998E-3</v>
      </c>
      <c r="K5399" s="42">
        <v>1.7449999999999998E-3</v>
      </c>
      <c r="L5399" s="25">
        <v>0.47420511929999998</v>
      </c>
      <c r="M5399" s="39">
        <v>22031092.960000001</v>
      </c>
      <c r="N5399" s="39">
        <v>80028.874102597605</v>
      </c>
      <c r="O5399" s="39">
        <v>1914122.54460724</v>
      </c>
      <c r="P5399" s="25" t="s">
        <v>58</v>
      </c>
      <c r="Q5399" s="25" t="s">
        <v>8398</v>
      </c>
      <c r="R5399" s="25">
        <v>29.6666666666666</v>
      </c>
      <c r="S5399" s="25">
        <v>0.47420511929999998</v>
      </c>
      <c r="T5399" s="25">
        <v>0</v>
      </c>
      <c r="U5399" s="25"/>
      <c r="V5399" s="26"/>
      <c r="W5399" s="3" t="s">
        <v>50</v>
      </c>
    </row>
    <row r="5400" spans="1:23" x14ac:dyDescent="0.25">
      <c r="A5400" s="24" t="s">
        <v>22</v>
      </c>
      <c r="B5400" s="25">
        <v>7043</v>
      </c>
      <c r="C5400" s="25">
        <v>1</v>
      </c>
      <c r="D5400" s="25">
        <v>1023293</v>
      </c>
      <c r="E5400" s="25" t="s">
        <v>2824</v>
      </c>
      <c r="F5400" s="39">
        <v>170707767.94</v>
      </c>
      <c r="G5400" s="42">
        <v>0.33299999999999996</v>
      </c>
      <c r="H5400" s="42">
        <v>0.33299999999999996</v>
      </c>
      <c r="I5400" s="39">
        <v>56845686.724019997</v>
      </c>
      <c r="J5400" s="42">
        <v>1.0560000000000001E-3</v>
      </c>
      <c r="K5400" s="42">
        <v>1.0560000000000001E-3</v>
      </c>
      <c r="L5400" s="25">
        <v>0.47420511929999998</v>
      </c>
      <c r="M5400" s="39">
        <v>13042312.109999999</v>
      </c>
      <c r="N5400" s="39">
        <v>60029.045180565103</v>
      </c>
      <c r="O5400" s="39">
        <v>1846290.55416831</v>
      </c>
      <c r="P5400" s="25" t="s">
        <v>58</v>
      </c>
      <c r="Q5400" s="25" t="s">
        <v>8556</v>
      </c>
      <c r="R5400" s="25">
        <v>6.8416847979280799</v>
      </c>
      <c r="S5400" s="25">
        <v>0.47420511929999998</v>
      </c>
      <c r="T5400" s="25">
        <v>0</v>
      </c>
      <c r="U5400" s="25"/>
      <c r="V5400" s="26"/>
      <c r="W5400" s="3" t="s">
        <v>50</v>
      </c>
    </row>
    <row r="5401" spans="1:23" x14ac:dyDescent="0.25">
      <c r="A5401" s="24" t="s">
        <v>22</v>
      </c>
      <c r="B5401" s="25">
        <v>7044</v>
      </c>
      <c r="C5401" s="25">
        <v>1</v>
      </c>
      <c r="D5401" s="25">
        <v>1023293</v>
      </c>
      <c r="E5401" s="25" t="s">
        <v>2824</v>
      </c>
      <c r="F5401" s="39">
        <v>35753696.270000003</v>
      </c>
      <c r="G5401" s="42">
        <v>0.33299999999999996</v>
      </c>
      <c r="H5401" s="42">
        <v>0.33299999999999996</v>
      </c>
      <c r="I5401" s="39">
        <v>11905980.85791</v>
      </c>
      <c r="J5401" s="42">
        <v>1.2909999999999998E-3</v>
      </c>
      <c r="K5401" s="42">
        <v>3.2290636911858002E-4</v>
      </c>
      <c r="L5401" s="25">
        <v>0.47420511929999998</v>
      </c>
      <c r="M5401" s="39">
        <v>347570.65</v>
      </c>
      <c r="N5401" s="39">
        <v>15370.6212875618</v>
      </c>
      <c r="O5401" s="39">
        <v>427511.481512636</v>
      </c>
      <c r="P5401" s="25" t="s">
        <v>58</v>
      </c>
      <c r="Q5401" s="25" t="s">
        <v>10045</v>
      </c>
      <c r="R5401" s="25">
        <v>8.3333333333329998E-2</v>
      </c>
      <c r="S5401" s="25">
        <v>0.47420511929999998</v>
      </c>
      <c r="T5401" s="25">
        <v>0</v>
      </c>
      <c r="U5401" s="25"/>
      <c r="V5401" s="26"/>
      <c r="W5401" s="3" t="s">
        <v>50</v>
      </c>
    </row>
    <row r="5402" spans="1:23" x14ac:dyDescent="0.25">
      <c r="A5402" s="24" t="s">
        <v>22</v>
      </c>
      <c r="B5402" s="25">
        <v>7045</v>
      </c>
      <c r="C5402" s="25">
        <v>1</v>
      </c>
      <c r="D5402" s="25">
        <v>1023293</v>
      </c>
      <c r="E5402" s="25" t="s">
        <v>2824</v>
      </c>
      <c r="F5402" s="39">
        <v>2581727.8199999998</v>
      </c>
      <c r="G5402" s="42">
        <v>0.33299999999999996</v>
      </c>
      <c r="H5402" s="42">
        <v>0.33299999999999996</v>
      </c>
      <c r="I5402" s="39">
        <v>859715.36406000005</v>
      </c>
      <c r="J5402" s="42">
        <v>1.7449999999999998E-3</v>
      </c>
      <c r="K5402" s="42">
        <v>4.36535762028622E-4</v>
      </c>
      <c r="L5402" s="25">
        <v>0.47420511929999998</v>
      </c>
      <c r="M5402" s="39">
        <v>30937.22</v>
      </c>
      <c r="N5402" s="39">
        <v>1500.2033102846899</v>
      </c>
      <c r="O5402" s="39">
        <v>35881.711568614402</v>
      </c>
      <c r="P5402" s="25" t="s">
        <v>58</v>
      </c>
      <c r="Q5402" s="25" t="s">
        <v>9854</v>
      </c>
      <c r="R5402" s="25">
        <v>0.25</v>
      </c>
      <c r="S5402" s="25">
        <v>0.47420511929999998</v>
      </c>
      <c r="T5402" s="25">
        <v>0</v>
      </c>
      <c r="U5402" s="25"/>
      <c r="V5402" s="26"/>
      <c r="W5402" s="3" t="s">
        <v>50</v>
      </c>
    </row>
    <row r="5403" spans="1:23" x14ac:dyDescent="0.25">
      <c r="A5403" s="24" t="s">
        <v>22</v>
      </c>
      <c r="B5403" s="25">
        <v>7046</v>
      </c>
      <c r="C5403" s="25">
        <v>1</v>
      </c>
      <c r="D5403" s="25">
        <v>1023293</v>
      </c>
      <c r="E5403" s="25" t="s">
        <v>2824</v>
      </c>
      <c r="F5403" s="39">
        <v>3760261.31</v>
      </c>
      <c r="G5403" s="42">
        <v>0.33299999999999996</v>
      </c>
      <c r="H5403" s="42">
        <v>0.33299999999999996</v>
      </c>
      <c r="I5403" s="39">
        <v>1252167.0162299899</v>
      </c>
      <c r="J5403" s="42">
        <v>6.4249999999999993E-3</v>
      </c>
      <c r="K5403" s="42">
        <v>6.8512789483450012E-4</v>
      </c>
      <c r="L5403" s="25">
        <v>0.47420511929999998</v>
      </c>
      <c r="M5403" s="39">
        <v>57036.95</v>
      </c>
      <c r="N5403" s="39">
        <v>8045.1730792777398</v>
      </c>
      <c r="O5403" s="39">
        <v>100045.867280251</v>
      </c>
      <c r="P5403" s="25" t="s">
        <v>58</v>
      </c>
      <c r="Q5403" s="25" t="s">
        <v>9855</v>
      </c>
      <c r="R5403" s="25">
        <v>0.10633266002994</v>
      </c>
      <c r="S5403" s="25">
        <v>0.47420511929999998</v>
      </c>
      <c r="T5403" s="25">
        <v>0</v>
      </c>
      <c r="U5403" s="25"/>
      <c r="V5403" s="26"/>
      <c r="W5403" s="3" t="s">
        <v>50</v>
      </c>
    </row>
    <row r="5404" spans="1:23" x14ac:dyDescent="0.25">
      <c r="A5404" s="24" t="s">
        <v>22</v>
      </c>
      <c r="B5404" s="25">
        <v>7047</v>
      </c>
      <c r="C5404" s="25">
        <v>1</v>
      </c>
      <c r="D5404" s="25">
        <v>1023293</v>
      </c>
      <c r="E5404" s="25" t="s">
        <v>2824</v>
      </c>
      <c r="F5404" s="39">
        <v>129148886.7</v>
      </c>
      <c r="G5404" s="42">
        <v>0.33299999999999996</v>
      </c>
      <c r="H5404" s="42">
        <v>0.33299999999999996</v>
      </c>
      <c r="I5404" s="39">
        <v>43006579.2711</v>
      </c>
      <c r="J5404" s="42">
        <v>6.4249999999999993E-3</v>
      </c>
      <c r="K5404" s="42">
        <v>6.4249999999999993E-3</v>
      </c>
      <c r="L5404" s="25">
        <v>0.47420511929999998</v>
      </c>
      <c r="M5404" s="39">
        <v>12029306.52</v>
      </c>
      <c r="N5404" s="39">
        <v>276317.271816817</v>
      </c>
      <c r="O5404" s="39">
        <v>3436147.4676823402</v>
      </c>
      <c r="P5404" s="25" t="s">
        <v>58</v>
      </c>
      <c r="Q5404" s="25" t="s">
        <v>10106</v>
      </c>
      <c r="R5404" s="25">
        <v>3.75</v>
      </c>
      <c r="S5404" s="25">
        <v>0.47420511929999998</v>
      </c>
      <c r="T5404" s="25">
        <v>0</v>
      </c>
      <c r="U5404" s="25"/>
      <c r="V5404" s="26"/>
      <c r="W5404" s="3" t="s">
        <v>50</v>
      </c>
    </row>
    <row r="5405" spans="1:23" x14ac:dyDescent="0.25">
      <c r="A5405" s="24" t="s">
        <v>22</v>
      </c>
      <c r="B5405" s="25">
        <v>7048</v>
      </c>
      <c r="C5405" s="25">
        <v>1</v>
      </c>
      <c r="D5405" s="25">
        <v>1023293</v>
      </c>
      <c r="E5405" s="25" t="s">
        <v>2824</v>
      </c>
      <c r="F5405" s="39">
        <v>34506672.560000002</v>
      </c>
      <c r="G5405" s="42">
        <v>0.33299999999999996</v>
      </c>
      <c r="H5405" s="42">
        <v>0.33299999999999996</v>
      </c>
      <c r="I5405" s="39">
        <v>11490721.962479999</v>
      </c>
      <c r="J5405" s="42">
        <v>6.424E-3</v>
      </c>
      <c r="K5405" s="42">
        <v>6.424E-3</v>
      </c>
      <c r="L5405" s="25">
        <v>0.47420511929999998</v>
      </c>
      <c r="M5405" s="39">
        <v>4163356.22</v>
      </c>
      <c r="N5405" s="39">
        <v>73816.397886971507</v>
      </c>
      <c r="O5405" s="39">
        <v>918016.79929834499</v>
      </c>
      <c r="P5405" s="25" t="s">
        <v>58</v>
      </c>
      <c r="Q5405" s="25" t="s">
        <v>10046</v>
      </c>
      <c r="R5405" s="25">
        <v>8.25</v>
      </c>
      <c r="S5405" s="25">
        <v>0.47420511929999998</v>
      </c>
      <c r="T5405" s="25">
        <v>0</v>
      </c>
      <c r="U5405" s="25"/>
      <c r="V5405" s="26"/>
      <c r="W5405" s="3" t="s">
        <v>50</v>
      </c>
    </row>
    <row r="5406" spans="1:23" x14ac:dyDescent="0.25">
      <c r="A5406" s="24" t="s">
        <v>22</v>
      </c>
      <c r="B5406" s="25">
        <v>7049</v>
      </c>
      <c r="C5406" s="25">
        <v>1</v>
      </c>
      <c r="D5406" s="25">
        <v>1023293</v>
      </c>
      <c r="E5406" s="25" t="s">
        <v>2824</v>
      </c>
      <c r="F5406" s="25">
        <v>0.86</v>
      </c>
      <c r="G5406" s="42">
        <v>0.33299999999999996</v>
      </c>
      <c r="H5406" s="42">
        <v>0.33299999999999996</v>
      </c>
      <c r="I5406" s="25">
        <v>0.28638000000000002</v>
      </c>
      <c r="J5406" s="42">
        <v>6.4249999999999993E-3</v>
      </c>
      <c r="K5406" s="42">
        <v>6.4249999999999993E-3</v>
      </c>
      <c r="L5406" s="25">
        <v>0.47420511929999998</v>
      </c>
      <c r="M5406" s="25">
        <v>7.0000000000000007E-2</v>
      </c>
      <c r="N5406" s="25">
        <v>1.8399915E-3</v>
      </c>
      <c r="O5406" s="25">
        <v>2.2881241160608499E-2</v>
      </c>
      <c r="P5406" s="25" t="s">
        <v>58</v>
      </c>
      <c r="Q5406" s="25" t="s">
        <v>10047</v>
      </c>
      <c r="R5406" s="25">
        <v>2.5</v>
      </c>
      <c r="S5406" s="25">
        <v>0.47420511929999998</v>
      </c>
      <c r="T5406" s="25">
        <v>0</v>
      </c>
      <c r="U5406" s="25"/>
      <c r="V5406" s="26"/>
      <c r="W5406" s="3" t="s">
        <v>50</v>
      </c>
    </row>
    <row r="5407" spans="1:23" x14ac:dyDescent="0.25">
      <c r="A5407" s="24" t="s">
        <v>22</v>
      </c>
      <c r="B5407" s="25">
        <v>7050</v>
      </c>
      <c r="C5407" s="25">
        <v>1</v>
      </c>
      <c r="D5407" s="25">
        <v>1023293</v>
      </c>
      <c r="E5407" s="25" t="s">
        <v>2824</v>
      </c>
      <c r="F5407" s="39">
        <v>10486784.970000001</v>
      </c>
      <c r="G5407" s="42">
        <v>0.33299999999999996</v>
      </c>
      <c r="H5407" s="42">
        <v>0.33299999999999996</v>
      </c>
      <c r="I5407" s="39">
        <v>3492099.3950100001</v>
      </c>
      <c r="J5407" s="42">
        <v>6.4249999999999993E-3</v>
      </c>
      <c r="K5407" s="42">
        <v>6.4249999999999993E-3</v>
      </c>
      <c r="L5407" s="25">
        <v>0.47420511929999998</v>
      </c>
      <c r="M5407" s="39">
        <v>1042117.76</v>
      </c>
      <c r="N5407" s="39">
        <v>22436.7386129392</v>
      </c>
      <c r="O5407" s="39">
        <v>279012.39057908702</v>
      </c>
      <c r="P5407" s="25" t="s">
        <v>58</v>
      </c>
      <c r="Q5407" s="25" t="s">
        <v>10991</v>
      </c>
      <c r="R5407" s="25">
        <v>4.75</v>
      </c>
      <c r="S5407" s="25">
        <v>0.47420511929999998</v>
      </c>
      <c r="T5407" s="25">
        <v>0</v>
      </c>
      <c r="U5407" s="25"/>
      <c r="V5407" s="26"/>
      <c r="W5407" s="3" t="s">
        <v>50</v>
      </c>
    </row>
    <row r="5408" spans="1:23" x14ac:dyDescent="0.25">
      <c r="A5408" s="24" t="s">
        <v>22</v>
      </c>
      <c r="B5408" s="25">
        <v>7051</v>
      </c>
      <c r="C5408" s="25">
        <v>1</v>
      </c>
      <c r="D5408" s="25">
        <v>1023293</v>
      </c>
      <c r="E5408" s="25" t="s">
        <v>2824</v>
      </c>
      <c r="F5408" s="39">
        <v>29962242.789999999</v>
      </c>
      <c r="G5408" s="42">
        <v>0.33299999999999996</v>
      </c>
      <c r="H5408" s="42">
        <v>0.33299999999999996</v>
      </c>
      <c r="I5408" s="39">
        <v>9977426.8490699902</v>
      </c>
      <c r="J5408" s="42">
        <v>6.4249999999999993E-3</v>
      </c>
      <c r="K5408" s="42">
        <v>6.4249999999999993E-3</v>
      </c>
      <c r="L5408" s="25">
        <v>0.47420511929999998</v>
      </c>
      <c r="M5408" s="39">
        <v>3022038.52</v>
      </c>
      <c r="N5408" s="39">
        <v>64104.967505274697</v>
      </c>
      <c r="O5408" s="39">
        <v>797178.25929150602</v>
      </c>
      <c r="P5408" s="25" t="s">
        <v>58</v>
      </c>
      <c r="Q5408" s="25" t="s">
        <v>10992</v>
      </c>
      <c r="R5408" s="25">
        <v>4.9166666666666599</v>
      </c>
      <c r="S5408" s="25">
        <v>0.47420511929999998</v>
      </c>
      <c r="T5408" s="25">
        <v>0</v>
      </c>
      <c r="U5408" s="25"/>
      <c r="V5408" s="26"/>
      <c r="W5408" s="3" t="s">
        <v>50</v>
      </c>
    </row>
    <row r="5409" spans="1:23" x14ac:dyDescent="0.25">
      <c r="A5409" s="24" t="s">
        <v>22</v>
      </c>
      <c r="B5409" s="25">
        <v>7052</v>
      </c>
      <c r="C5409" s="25">
        <v>1</v>
      </c>
      <c r="D5409" s="25">
        <v>1023293</v>
      </c>
      <c r="E5409" s="25" t="s">
        <v>2824</v>
      </c>
      <c r="F5409" s="39">
        <v>10144207.186000001</v>
      </c>
      <c r="G5409" s="42">
        <v>0.33299999999999996</v>
      </c>
      <c r="H5409" s="42">
        <v>0.33299999999999996</v>
      </c>
      <c r="I5409" s="39">
        <v>3378020.9929379998</v>
      </c>
      <c r="J5409" s="42">
        <v>6.4249999999999993E-3</v>
      </c>
      <c r="K5409" s="42">
        <v>1.6101346276309E-3</v>
      </c>
      <c r="L5409" s="25">
        <v>0.47420511929999998</v>
      </c>
      <c r="M5409" s="39">
        <v>293806.59000000003</v>
      </c>
      <c r="N5409" s="39">
        <v>21703.784879626601</v>
      </c>
      <c r="O5409" s="39">
        <v>269897.733727958</v>
      </c>
      <c r="P5409" s="25" t="s">
        <v>58</v>
      </c>
      <c r="Q5409" s="25" t="s">
        <v>10993</v>
      </c>
      <c r="R5409" s="25">
        <v>0.14441195759701</v>
      </c>
      <c r="S5409" s="25">
        <v>0.47420511929999998</v>
      </c>
      <c r="T5409" s="25">
        <v>0</v>
      </c>
      <c r="U5409" s="25"/>
      <c r="V5409" s="26"/>
      <c r="W5409" s="3" t="s">
        <v>50</v>
      </c>
    </row>
    <row r="5410" spans="1:23" x14ac:dyDescent="0.25">
      <c r="A5410" s="24" t="s">
        <v>22</v>
      </c>
      <c r="B5410" s="25">
        <v>6717</v>
      </c>
      <c r="C5410" s="25">
        <v>1</v>
      </c>
      <c r="D5410" s="25">
        <v>1023293</v>
      </c>
      <c r="E5410" s="25" t="s">
        <v>2824</v>
      </c>
      <c r="F5410" s="39">
        <v>234884379.22</v>
      </c>
      <c r="G5410" s="42">
        <v>0.33299999999999996</v>
      </c>
      <c r="H5410" s="42">
        <v>0.33299999999999996</v>
      </c>
      <c r="I5410" s="39">
        <v>78216498.280259997</v>
      </c>
      <c r="J5410" s="42">
        <v>2.1329999999999999E-3</v>
      </c>
      <c r="K5410" s="42">
        <v>2.1329999999999999E-3</v>
      </c>
      <c r="L5410" s="25">
        <v>0.47420511929999998</v>
      </c>
      <c r="M5410" s="39">
        <v>9645928.9100000001</v>
      </c>
      <c r="N5410" s="39">
        <v>166835.790831794</v>
      </c>
      <c r="O5410" s="39">
        <v>3608528.3933451902</v>
      </c>
      <c r="P5410" s="25" t="s">
        <v>58</v>
      </c>
      <c r="Q5410" s="25" t="s">
        <v>1528</v>
      </c>
      <c r="R5410" s="25">
        <v>1.41419284046859</v>
      </c>
      <c r="S5410" s="25">
        <v>0.47420511929999998</v>
      </c>
      <c r="T5410" s="25">
        <v>0</v>
      </c>
      <c r="U5410" s="25"/>
      <c r="V5410" s="26"/>
      <c r="W5410" s="3" t="s">
        <v>50</v>
      </c>
    </row>
    <row r="5411" spans="1:23" x14ac:dyDescent="0.25">
      <c r="A5411" s="24" t="s">
        <v>22</v>
      </c>
      <c r="B5411" s="25">
        <v>6718</v>
      </c>
      <c r="C5411" s="25">
        <v>1</v>
      </c>
      <c r="D5411" s="25">
        <v>1023293</v>
      </c>
      <c r="E5411" s="25" t="s">
        <v>2824</v>
      </c>
      <c r="F5411" s="39">
        <v>1959677.87</v>
      </c>
      <c r="G5411" s="42">
        <v>0.33299999999999996</v>
      </c>
      <c r="H5411" s="42">
        <v>0.33299999999999896</v>
      </c>
      <c r="I5411" s="39">
        <v>652572.73070999898</v>
      </c>
      <c r="J5411" s="42">
        <v>1.4269999999999999E-3</v>
      </c>
      <c r="K5411" s="42">
        <v>7.6259699385559996E-4</v>
      </c>
      <c r="L5411" s="25">
        <v>0.47420511929999998</v>
      </c>
      <c r="M5411" s="39">
        <v>35617.43</v>
      </c>
      <c r="N5411" s="25">
        <v>931.22128672317001</v>
      </c>
      <c r="O5411" s="39">
        <v>24633.766356109099</v>
      </c>
      <c r="P5411" s="25" t="s">
        <v>58</v>
      </c>
      <c r="Q5411" s="25" t="s">
        <v>602</v>
      </c>
      <c r="R5411" s="25">
        <v>0.53423938454061004</v>
      </c>
      <c r="S5411" s="25">
        <v>0.47420511929999998</v>
      </c>
      <c r="T5411" s="25">
        <v>0</v>
      </c>
      <c r="U5411" s="25"/>
      <c r="V5411" s="26"/>
      <c r="W5411" s="3" t="s">
        <v>50</v>
      </c>
    </row>
    <row r="5412" spans="1:23" x14ac:dyDescent="0.25">
      <c r="A5412" s="24" t="s">
        <v>22</v>
      </c>
      <c r="B5412" s="25">
        <v>6719</v>
      </c>
      <c r="C5412" s="25">
        <v>1</v>
      </c>
      <c r="D5412" s="25">
        <v>1023293</v>
      </c>
      <c r="E5412" s="25" t="s">
        <v>2824</v>
      </c>
      <c r="F5412" s="39">
        <v>486291.3</v>
      </c>
      <c r="G5412" s="42">
        <v>0.33299999999999896</v>
      </c>
      <c r="H5412" s="42">
        <v>0.33299999999999996</v>
      </c>
      <c r="I5412" s="39">
        <v>161935.00289999999</v>
      </c>
      <c r="J5412" s="42">
        <v>1.73739999999999E-2</v>
      </c>
      <c r="K5412" s="42">
        <v>6.3139245357330996E-3</v>
      </c>
      <c r="L5412" s="25">
        <v>0.47420511929999998</v>
      </c>
      <c r="M5412" s="39">
        <v>33064.83</v>
      </c>
      <c r="N5412" s="39">
        <v>2813.4587403845899</v>
      </c>
      <c r="O5412" s="39">
        <v>21158.494729053</v>
      </c>
      <c r="P5412" s="25" t="s">
        <v>58</v>
      </c>
      <c r="Q5412" s="25" t="s">
        <v>1328</v>
      </c>
      <c r="R5412" s="25">
        <v>0.34064232350718998</v>
      </c>
      <c r="S5412" s="25">
        <v>0.47420511929999998</v>
      </c>
      <c r="T5412" s="25">
        <v>0</v>
      </c>
      <c r="U5412" s="25"/>
      <c r="V5412" s="26"/>
      <c r="W5412" s="3" t="s">
        <v>50</v>
      </c>
    </row>
    <row r="5413" spans="1:23" x14ac:dyDescent="0.25">
      <c r="A5413" s="24" t="s">
        <v>22</v>
      </c>
      <c r="B5413" s="25">
        <v>6720</v>
      </c>
      <c r="C5413" s="25">
        <v>1</v>
      </c>
      <c r="D5413" s="25">
        <v>1023293</v>
      </c>
      <c r="E5413" s="25" t="s">
        <v>2824</v>
      </c>
      <c r="F5413" s="39">
        <v>4078083.5</v>
      </c>
      <c r="G5413" s="42">
        <v>0.33299999999999996</v>
      </c>
      <c r="H5413" s="42">
        <v>0.33299999999999996</v>
      </c>
      <c r="I5413" s="39">
        <v>1358001.8055</v>
      </c>
      <c r="J5413" s="42">
        <v>6.3900000000000003E-4</v>
      </c>
      <c r="K5413" s="42">
        <v>6.2013271620967102E-4</v>
      </c>
      <c r="L5413" s="25">
        <v>0.47420511929999998</v>
      </c>
      <c r="M5413" s="39">
        <v>139832.85</v>
      </c>
      <c r="N5413" s="25">
        <v>867.76315371450005</v>
      </c>
      <c r="O5413" s="39">
        <v>34317.210210034798</v>
      </c>
      <c r="P5413" s="25" t="s">
        <v>58</v>
      </c>
      <c r="Q5413" s="25" t="s">
        <v>611</v>
      </c>
      <c r="R5413" s="25">
        <v>5.1301551167764599</v>
      </c>
      <c r="S5413" s="25">
        <v>0.47420511929999998</v>
      </c>
      <c r="T5413" s="25">
        <v>0</v>
      </c>
      <c r="U5413" s="25"/>
      <c r="V5413" s="26"/>
      <c r="W5413" s="3" t="s">
        <v>50</v>
      </c>
    </row>
    <row r="5414" spans="1:23" x14ac:dyDescent="0.25">
      <c r="A5414" s="24" t="s">
        <v>22</v>
      </c>
      <c r="B5414" s="25">
        <v>6721</v>
      </c>
      <c r="C5414" s="25">
        <v>1</v>
      </c>
      <c r="D5414" s="25">
        <v>1023293</v>
      </c>
      <c r="E5414" s="25" t="s">
        <v>2824</v>
      </c>
      <c r="F5414" s="39">
        <v>11082.28</v>
      </c>
      <c r="G5414" s="42">
        <v>0.33299999999999996</v>
      </c>
      <c r="H5414" s="42">
        <v>0.33299999999999996</v>
      </c>
      <c r="I5414" s="39">
        <v>3690.3992400000002</v>
      </c>
      <c r="J5414" s="42">
        <v>1.168E-3</v>
      </c>
      <c r="K5414" s="42">
        <v>1.168E-3</v>
      </c>
      <c r="L5414" s="25">
        <v>0.47420511929999998</v>
      </c>
      <c r="M5414" s="39">
        <v>1272.3599999999999</v>
      </c>
      <c r="N5414" s="25">
        <v>4.3103863123200004</v>
      </c>
      <c r="O5414" s="25">
        <v>126.049462279419</v>
      </c>
      <c r="P5414" s="25" t="s">
        <v>58</v>
      </c>
      <c r="Q5414" s="25" t="s">
        <v>3659</v>
      </c>
      <c r="R5414" s="25">
        <v>10.8333333333333</v>
      </c>
      <c r="S5414" s="25">
        <v>0.47420511929999998</v>
      </c>
      <c r="T5414" s="25">
        <v>0</v>
      </c>
      <c r="U5414" s="25"/>
      <c r="V5414" s="26"/>
      <c r="W5414" s="3" t="s">
        <v>50</v>
      </c>
    </row>
    <row r="5415" spans="1:23" x14ac:dyDescent="0.25">
      <c r="A5415" s="24" t="s">
        <v>22</v>
      </c>
      <c r="B5415" s="25">
        <v>6722</v>
      </c>
      <c r="C5415" s="25">
        <v>1</v>
      </c>
      <c r="D5415" s="25">
        <v>1023293</v>
      </c>
      <c r="E5415" s="25" t="s">
        <v>2824</v>
      </c>
      <c r="F5415" s="39">
        <v>22152147.859999999</v>
      </c>
      <c r="G5415" s="42">
        <v>0.33299999999999996</v>
      </c>
      <c r="H5415" s="42">
        <v>0.33299999999999996</v>
      </c>
      <c r="I5415" s="39">
        <v>7376665.2373799998</v>
      </c>
      <c r="J5415" s="42">
        <v>3.5230000000000001E-3</v>
      </c>
      <c r="K5415" s="42">
        <v>3.5230000000000001E-3</v>
      </c>
      <c r="L5415" s="25">
        <v>0.47420511929999998</v>
      </c>
      <c r="M5415" s="39">
        <v>1526353.85</v>
      </c>
      <c r="N5415" s="39">
        <v>25987.9916312897</v>
      </c>
      <c r="O5415" s="39">
        <v>437069.03201534302</v>
      </c>
      <c r="P5415" s="25" t="s">
        <v>58</v>
      </c>
      <c r="Q5415" s="25" t="s">
        <v>1332</v>
      </c>
      <c r="R5415" s="25">
        <v>2.5833333333333299</v>
      </c>
      <c r="S5415" s="25">
        <v>0.47420511929999998</v>
      </c>
      <c r="T5415" s="25">
        <v>0</v>
      </c>
      <c r="U5415" s="25"/>
      <c r="V5415" s="26"/>
      <c r="W5415" s="3" t="s">
        <v>50</v>
      </c>
    </row>
    <row r="5416" spans="1:23" x14ac:dyDescent="0.25">
      <c r="A5416" s="24" t="s">
        <v>22</v>
      </c>
      <c r="B5416" s="25">
        <v>6723</v>
      </c>
      <c r="C5416" s="25">
        <v>1</v>
      </c>
      <c r="D5416" s="25">
        <v>1023293</v>
      </c>
      <c r="E5416" s="25" t="s">
        <v>2824</v>
      </c>
      <c r="F5416" s="39">
        <v>7901518.7199999997</v>
      </c>
      <c r="G5416" s="42">
        <v>0.33299999999999996</v>
      </c>
      <c r="H5416" s="42">
        <v>0.33299999999999996</v>
      </c>
      <c r="I5416" s="39">
        <v>2631205.7337600002</v>
      </c>
      <c r="J5416" s="42">
        <v>4.7580000000000001E-3</v>
      </c>
      <c r="K5416" s="42">
        <v>4.7580000000000001E-3</v>
      </c>
      <c r="L5416" s="25">
        <v>0.47420511929999998</v>
      </c>
      <c r="M5416" s="39">
        <v>505088.82</v>
      </c>
      <c r="N5416" s="39">
        <v>12519.27688123</v>
      </c>
      <c r="O5416" s="39">
        <v>181063.69271279199</v>
      </c>
      <c r="P5416" s="25" t="s">
        <v>58</v>
      </c>
      <c r="Q5416" s="25" t="s">
        <v>1333</v>
      </c>
      <c r="R5416" s="25">
        <v>1.6666666666666601</v>
      </c>
      <c r="S5416" s="25">
        <v>0.47420511929999998</v>
      </c>
      <c r="T5416" s="25">
        <v>0</v>
      </c>
      <c r="U5416" s="25"/>
      <c r="V5416" s="26"/>
      <c r="W5416" s="3" t="s">
        <v>50</v>
      </c>
    </row>
    <row r="5417" spans="1:23" x14ac:dyDescent="0.25">
      <c r="A5417" s="24" t="s">
        <v>22</v>
      </c>
      <c r="B5417" s="25">
        <v>6724</v>
      </c>
      <c r="C5417" s="25">
        <v>1</v>
      </c>
      <c r="D5417" s="25">
        <v>1023293</v>
      </c>
      <c r="E5417" s="25" t="s">
        <v>2824</v>
      </c>
      <c r="F5417" s="39">
        <v>187745.74</v>
      </c>
      <c r="G5417" s="42">
        <v>0.33299999999999996</v>
      </c>
      <c r="H5417" s="42">
        <v>0.33299999999999996</v>
      </c>
      <c r="I5417" s="39">
        <v>62519.331420000002</v>
      </c>
      <c r="J5417" s="42">
        <v>1.7449999999999998E-3</v>
      </c>
      <c r="K5417" s="42">
        <v>1.7449999999999998E-3</v>
      </c>
      <c r="L5417" s="25">
        <v>0.47420511929999998</v>
      </c>
      <c r="M5417" s="39">
        <v>9205.8799999999992</v>
      </c>
      <c r="N5417" s="25">
        <v>109.09623332789999</v>
      </c>
      <c r="O5417" s="39">
        <v>2609.3527128340202</v>
      </c>
      <c r="P5417" s="25" t="s">
        <v>58</v>
      </c>
      <c r="Q5417" s="25" t="s">
        <v>654</v>
      </c>
      <c r="R5417" s="25">
        <v>3.6666666666666599</v>
      </c>
      <c r="S5417" s="25">
        <v>0.47420511929999998</v>
      </c>
      <c r="T5417" s="25">
        <v>0</v>
      </c>
      <c r="U5417" s="25"/>
      <c r="V5417" s="26"/>
      <c r="W5417" s="3" t="s">
        <v>50</v>
      </c>
    </row>
    <row r="5418" spans="1:23" x14ac:dyDescent="0.25">
      <c r="A5418" s="24" t="s">
        <v>22</v>
      </c>
      <c r="B5418" s="25">
        <v>6725</v>
      </c>
      <c r="C5418" s="25">
        <v>1</v>
      </c>
      <c r="D5418" s="25">
        <v>1023293</v>
      </c>
      <c r="E5418" s="25" t="s">
        <v>2824</v>
      </c>
      <c r="F5418" s="39">
        <v>483220.07</v>
      </c>
      <c r="G5418" s="42">
        <v>0.33299999999999896</v>
      </c>
      <c r="H5418" s="42">
        <v>0.33299999999999996</v>
      </c>
      <c r="I5418" s="39">
        <v>160912.28330999901</v>
      </c>
      <c r="J5418" s="42">
        <v>3.5230000000000001E-3</v>
      </c>
      <c r="K5418" s="42">
        <v>8.819159779064E-4</v>
      </c>
      <c r="L5418" s="25">
        <v>0.47420511929999998</v>
      </c>
      <c r="M5418" s="39">
        <v>9401.1</v>
      </c>
      <c r="N5418" s="25">
        <v>566.89397410112997</v>
      </c>
      <c r="O5418" s="39">
        <v>9534.0880523215492</v>
      </c>
      <c r="P5418" s="25" t="s">
        <v>58</v>
      </c>
      <c r="Q5418" s="25" t="s">
        <v>1530</v>
      </c>
      <c r="R5418" s="25">
        <v>0.12528323620057</v>
      </c>
      <c r="S5418" s="25">
        <v>0.47420511929999998</v>
      </c>
      <c r="T5418" s="25">
        <v>0</v>
      </c>
      <c r="U5418" s="25"/>
      <c r="V5418" s="26"/>
      <c r="W5418" s="3" t="s">
        <v>50</v>
      </c>
    </row>
    <row r="5419" spans="1:23" x14ac:dyDescent="0.25">
      <c r="A5419" s="24" t="s">
        <v>22</v>
      </c>
      <c r="B5419" s="25">
        <v>6726</v>
      </c>
      <c r="C5419" s="25">
        <v>1</v>
      </c>
      <c r="D5419" s="25">
        <v>1023293</v>
      </c>
      <c r="E5419" s="25" t="s">
        <v>2824</v>
      </c>
      <c r="F5419" s="39">
        <v>2222343.5599999898</v>
      </c>
      <c r="G5419" s="42">
        <v>0.33299999999999996</v>
      </c>
      <c r="H5419" s="42">
        <v>0.33299999999999896</v>
      </c>
      <c r="I5419" s="39">
        <v>740040.40547999903</v>
      </c>
      <c r="J5419" s="42">
        <v>3.1600000000000004E-4</v>
      </c>
      <c r="K5419" s="42">
        <v>2.0421513981308699E-4</v>
      </c>
      <c r="L5419" s="25">
        <v>0.47420511929999998</v>
      </c>
      <c r="M5419" s="39">
        <v>15786.9</v>
      </c>
      <c r="N5419" s="25">
        <v>233.85276813167999</v>
      </c>
      <c r="O5419" s="39">
        <v>13153.1673080527</v>
      </c>
      <c r="P5419" s="25" t="s">
        <v>58</v>
      </c>
      <c r="Q5419" s="25" t="s">
        <v>693</v>
      </c>
      <c r="R5419" s="25">
        <v>0.72887264297094001</v>
      </c>
      <c r="S5419" s="25">
        <v>0.47420511929999998</v>
      </c>
      <c r="T5419" s="25">
        <v>0</v>
      </c>
      <c r="U5419" s="25"/>
      <c r="V5419" s="26"/>
      <c r="W5419" s="3" t="s">
        <v>50</v>
      </c>
    </row>
    <row r="5420" spans="1:23" x14ac:dyDescent="0.25">
      <c r="A5420" s="24" t="s">
        <v>22</v>
      </c>
      <c r="B5420" s="25">
        <v>6727</v>
      </c>
      <c r="C5420" s="25">
        <v>1</v>
      </c>
      <c r="D5420" s="25">
        <v>1023293</v>
      </c>
      <c r="E5420" s="25" t="s">
        <v>2824</v>
      </c>
      <c r="F5420" s="39">
        <v>6351710.4800000004</v>
      </c>
      <c r="G5420" s="42">
        <v>0.33299999999999996</v>
      </c>
      <c r="H5420" s="42">
        <v>0.33299999999999996</v>
      </c>
      <c r="I5420" s="39">
        <v>2115119.5898399898</v>
      </c>
      <c r="J5420" s="42">
        <v>8.6400000000000008E-4</v>
      </c>
      <c r="K5420" s="42">
        <v>8.6400000000000008E-4</v>
      </c>
      <c r="L5420" s="25">
        <v>0.47420511929999998</v>
      </c>
      <c r="M5420" s="39">
        <v>716061.59</v>
      </c>
      <c r="N5420" s="39">
        <v>1827.4633256217601</v>
      </c>
      <c r="O5420" s="39">
        <v>62144.700960984897</v>
      </c>
      <c r="P5420" s="25" t="s">
        <v>58</v>
      </c>
      <c r="Q5420" s="25" t="s">
        <v>1338</v>
      </c>
      <c r="R5420" s="25">
        <v>13.7749106611515</v>
      </c>
      <c r="S5420" s="25">
        <v>0.47420511929999998</v>
      </c>
      <c r="T5420" s="25">
        <v>0</v>
      </c>
      <c r="U5420" s="25"/>
      <c r="V5420" s="26"/>
      <c r="W5420" s="3" t="s">
        <v>50</v>
      </c>
    </row>
    <row r="5421" spans="1:23" x14ac:dyDescent="0.25">
      <c r="A5421" s="24" t="s">
        <v>22</v>
      </c>
      <c r="B5421" s="25">
        <v>6728</v>
      </c>
      <c r="C5421" s="25">
        <v>1</v>
      </c>
      <c r="D5421" s="25">
        <v>1023293</v>
      </c>
      <c r="E5421" s="25" t="s">
        <v>2824</v>
      </c>
      <c r="F5421" s="39">
        <v>204770.41</v>
      </c>
      <c r="G5421" s="42">
        <v>0.33299999999999896</v>
      </c>
      <c r="H5421" s="42">
        <v>0.33299999999999996</v>
      </c>
      <c r="I5421" s="39">
        <v>68188.546530000007</v>
      </c>
      <c r="J5421" s="42">
        <v>2.8830000000000001E-3</v>
      </c>
      <c r="K5421" s="42">
        <v>7.8580701755849992E-4</v>
      </c>
      <c r="L5421" s="25">
        <v>0.47420511929999998</v>
      </c>
      <c r="M5421" s="39">
        <v>3702.1</v>
      </c>
      <c r="N5421" s="25">
        <v>196.587579645989</v>
      </c>
      <c r="O5421" s="39">
        <v>3656.0052852039998</v>
      </c>
      <c r="P5421" s="25" t="s">
        <v>58</v>
      </c>
      <c r="Q5421" s="25" t="s">
        <v>1531</v>
      </c>
      <c r="R5421" s="25">
        <v>0.24252356171316999</v>
      </c>
      <c r="S5421" s="25">
        <v>0.47420511929999998</v>
      </c>
      <c r="T5421" s="25">
        <v>0</v>
      </c>
      <c r="U5421" s="25"/>
      <c r="V5421" s="26"/>
      <c r="W5421" s="3" t="s">
        <v>50</v>
      </c>
    </row>
    <row r="5422" spans="1:23" x14ac:dyDescent="0.25">
      <c r="A5422" s="24" t="s">
        <v>22</v>
      </c>
      <c r="B5422" s="25">
        <v>6729</v>
      </c>
      <c r="C5422" s="25">
        <v>1</v>
      </c>
      <c r="D5422" s="25">
        <v>1023293</v>
      </c>
      <c r="E5422" s="25" t="s">
        <v>2824</v>
      </c>
      <c r="F5422" s="39">
        <v>2073420.53</v>
      </c>
      <c r="G5422" s="42">
        <v>0.33299999999999996</v>
      </c>
      <c r="H5422" s="42">
        <v>0.33299999999999996</v>
      </c>
      <c r="I5422" s="39">
        <v>690449.03648999997</v>
      </c>
      <c r="J5422" s="42">
        <v>5.2590000000000007E-3</v>
      </c>
      <c r="K5422" s="42">
        <v>1.3173890156418999E-3</v>
      </c>
      <c r="L5422" s="25">
        <v>0.47420511929999998</v>
      </c>
      <c r="M5422" s="39">
        <v>52660.42</v>
      </c>
      <c r="N5422" s="39">
        <v>3631.0714829009098</v>
      </c>
      <c r="O5422" s="39">
        <v>49938.813829338302</v>
      </c>
      <c r="P5422" s="25" t="s">
        <v>58</v>
      </c>
      <c r="Q5422" s="25" t="s">
        <v>1340</v>
      </c>
      <c r="R5422" s="25">
        <v>0.16667483794679999</v>
      </c>
      <c r="S5422" s="25">
        <v>0.47420511929999998</v>
      </c>
      <c r="T5422" s="25">
        <v>0</v>
      </c>
      <c r="U5422" s="25"/>
      <c r="V5422" s="26"/>
      <c r="W5422" s="3" t="s">
        <v>50</v>
      </c>
    </row>
    <row r="5423" spans="1:23" x14ac:dyDescent="0.25">
      <c r="A5423" s="24" t="s">
        <v>22</v>
      </c>
      <c r="B5423" s="25">
        <v>6730</v>
      </c>
      <c r="C5423" s="25">
        <v>1</v>
      </c>
      <c r="D5423" s="25">
        <v>1023293</v>
      </c>
      <c r="E5423" s="25" t="s">
        <v>2824</v>
      </c>
      <c r="F5423" s="39">
        <v>327796063.07999998</v>
      </c>
      <c r="G5423" s="42">
        <v>0.33299999999999996</v>
      </c>
      <c r="H5423" s="42">
        <v>0.33299999999999996</v>
      </c>
      <c r="I5423" s="39">
        <v>109156089.00564</v>
      </c>
      <c r="J5423" s="42">
        <v>1.0560000000000001E-3</v>
      </c>
      <c r="K5423" s="42">
        <v>6.3811651615419999E-4</v>
      </c>
      <c r="L5423" s="25">
        <v>0.47420511929999998</v>
      </c>
      <c r="M5423" s="39">
        <v>5681929.0700000003</v>
      </c>
      <c r="N5423" s="39">
        <v>115268.829989955</v>
      </c>
      <c r="O5423" s="39">
        <v>3545279.6452173302</v>
      </c>
      <c r="P5423" s="25" t="s">
        <v>58</v>
      </c>
      <c r="Q5423" s="25" t="s">
        <v>1532</v>
      </c>
      <c r="R5423" s="25">
        <v>0.75591417027235996</v>
      </c>
      <c r="S5423" s="25">
        <v>0.47420511929999998</v>
      </c>
      <c r="T5423" s="25">
        <v>0</v>
      </c>
      <c r="U5423" s="25"/>
      <c r="V5423" s="26"/>
      <c r="W5423" s="3" t="s">
        <v>50</v>
      </c>
    </row>
    <row r="5424" spans="1:23" x14ac:dyDescent="0.25">
      <c r="A5424" s="24" t="s">
        <v>22</v>
      </c>
      <c r="B5424" s="25">
        <v>6732</v>
      </c>
      <c r="C5424" s="25">
        <v>1</v>
      </c>
      <c r="D5424" s="25">
        <v>1023293</v>
      </c>
      <c r="E5424" s="25" t="s">
        <v>2824</v>
      </c>
      <c r="F5424" s="39">
        <v>29901574.489999998</v>
      </c>
      <c r="G5424" s="42">
        <v>0.33299999999999996</v>
      </c>
      <c r="H5424" s="42">
        <v>0.33299999999999996</v>
      </c>
      <c r="I5424" s="39">
        <v>9957224.3051699996</v>
      </c>
      <c r="J5424" s="42">
        <v>1.0559999999998999E-3</v>
      </c>
      <c r="K5424" s="42">
        <v>1.0559999999998999E-3</v>
      </c>
      <c r="L5424" s="25">
        <v>0.47420511929999998</v>
      </c>
      <c r="M5424" s="39">
        <v>1122281.6299999999</v>
      </c>
      <c r="N5424" s="39">
        <v>10514.828866259501</v>
      </c>
      <c r="O5424" s="39">
        <v>323400.59976094001</v>
      </c>
      <c r="P5424" s="25" t="s">
        <v>58</v>
      </c>
      <c r="Q5424" s="25" t="s">
        <v>1344</v>
      </c>
      <c r="R5424" s="25">
        <v>3.0716673657062201</v>
      </c>
      <c r="S5424" s="25">
        <v>0.47420511929999998</v>
      </c>
      <c r="T5424" s="25">
        <v>0</v>
      </c>
      <c r="U5424" s="25"/>
      <c r="V5424" s="26"/>
      <c r="W5424" s="3" t="s">
        <v>50</v>
      </c>
    </row>
    <row r="5425" spans="1:23" x14ac:dyDescent="0.25">
      <c r="A5425" s="24" t="s">
        <v>22</v>
      </c>
      <c r="B5425" s="25">
        <v>6733</v>
      </c>
      <c r="C5425" s="25">
        <v>1</v>
      </c>
      <c r="D5425" s="25">
        <v>1023293</v>
      </c>
      <c r="E5425" s="25" t="s">
        <v>2824</v>
      </c>
      <c r="F5425" s="39">
        <v>23088.959999999999</v>
      </c>
      <c r="G5425" s="42">
        <v>0.33299999999999996</v>
      </c>
      <c r="H5425" s="42">
        <v>0.33299999999999996</v>
      </c>
      <c r="I5425" s="39">
        <v>7688.6236799999997</v>
      </c>
      <c r="J5425" s="42">
        <v>1.0560000000000001E-3</v>
      </c>
      <c r="K5425" s="42">
        <v>1.0560000000000001E-3</v>
      </c>
      <c r="L5425" s="25">
        <v>0.47420511929999998</v>
      </c>
      <c r="M5425" s="25">
        <v>849.16</v>
      </c>
      <c r="N5425" s="25">
        <v>8.1191866060799907</v>
      </c>
      <c r="O5425" s="25">
        <v>249.71874020726</v>
      </c>
      <c r="P5425" s="25" t="s">
        <v>58</v>
      </c>
      <c r="Q5425" s="25" t="s">
        <v>1533</v>
      </c>
      <c r="R5425" s="25">
        <v>3</v>
      </c>
      <c r="S5425" s="25">
        <v>0.47420511929999998</v>
      </c>
      <c r="T5425" s="25">
        <v>0</v>
      </c>
      <c r="U5425" s="25"/>
      <c r="V5425" s="26"/>
      <c r="W5425" s="3" t="s">
        <v>50</v>
      </c>
    </row>
    <row r="5426" spans="1:23" x14ac:dyDescent="0.25">
      <c r="A5426" s="24" t="s">
        <v>22</v>
      </c>
      <c r="B5426" s="25">
        <v>6734</v>
      </c>
      <c r="C5426" s="25">
        <v>1</v>
      </c>
      <c r="D5426" s="25">
        <v>1023293</v>
      </c>
      <c r="E5426" s="25" t="s">
        <v>2824</v>
      </c>
      <c r="F5426" s="39">
        <v>14753536.9</v>
      </c>
      <c r="G5426" s="42">
        <v>0.33299999999999896</v>
      </c>
      <c r="H5426" s="42">
        <v>0.33299999999999996</v>
      </c>
      <c r="I5426" s="39">
        <v>4912927.78769999</v>
      </c>
      <c r="J5426" s="42">
        <v>5.7700000000000004E-4</v>
      </c>
      <c r="K5426" s="42">
        <v>3.3661922779961703E-4</v>
      </c>
      <c r="L5426" s="25">
        <v>0.47420511929999998</v>
      </c>
      <c r="M5426" s="39">
        <v>151046.57</v>
      </c>
      <c r="N5426" s="39">
        <v>2834.7593335029001</v>
      </c>
      <c r="O5426" s="39">
        <v>117978.52364108201</v>
      </c>
      <c r="P5426" s="25" t="s">
        <v>58</v>
      </c>
      <c r="Q5426" s="25" t="s">
        <v>1534</v>
      </c>
      <c r="R5426" s="25">
        <v>0.58351410365876</v>
      </c>
      <c r="S5426" s="25">
        <v>0.47420511929999998</v>
      </c>
      <c r="T5426" s="25">
        <v>0</v>
      </c>
      <c r="U5426" s="25"/>
      <c r="V5426" s="26"/>
      <c r="W5426" s="3" t="s">
        <v>50</v>
      </c>
    </row>
    <row r="5427" spans="1:23" x14ac:dyDescent="0.25">
      <c r="A5427" s="24" t="s">
        <v>22</v>
      </c>
      <c r="B5427" s="25">
        <v>6735</v>
      </c>
      <c r="C5427" s="25">
        <v>1</v>
      </c>
      <c r="D5427" s="25">
        <v>1023293</v>
      </c>
      <c r="E5427" s="25" t="s">
        <v>2824</v>
      </c>
      <c r="F5427" s="39">
        <v>11189671.42</v>
      </c>
      <c r="G5427" s="42">
        <v>0.33299999999999996</v>
      </c>
      <c r="H5427" s="42">
        <v>0.33299999999999996</v>
      </c>
      <c r="I5427" s="39">
        <v>3726160.58286</v>
      </c>
      <c r="J5427" s="42">
        <v>2.359E-3</v>
      </c>
      <c r="K5427" s="42">
        <v>2.359E-3</v>
      </c>
      <c r="L5427" s="25">
        <v>0.47420511929999998</v>
      </c>
      <c r="M5427" s="39">
        <v>882606.41</v>
      </c>
      <c r="N5427" s="39">
        <v>8790.0128149667398</v>
      </c>
      <c r="O5427" s="39">
        <v>180764.30772881</v>
      </c>
      <c r="P5427" s="25" t="s">
        <v>58</v>
      </c>
      <c r="Q5427" s="25" t="s">
        <v>7511</v>
      </c>
      <c r="R5427" s="25">
        <v>4.5833333333333304</v>
      </c>
      <c r="S5427" s="25">
        <v>0.47420511929999998</v>
      </c>
      <c r="T5427" s="25">
        <v>0</v>
      </c>
      <c r="U5427" s="25"/>
      <c r="V5427" s="26"/>
      <c r="W5427" s="3" t="s">
        <v>50</v>
      </c>
    </row>
    <row r="5428" spans="1:23" x14ac:dyDescent="0.25">
      <c r="A5428" s="24" t="s">
        <v>22</v>
      </c>
      <c r="B5428" s="25">
        <v>6736</v>
      </c>
      <c r="C5428" s="25">
        <v>1</v>
      </c>
      <c r="D5428" s="25">
        <v>1023293</v>
      </c>
      <c r="E5428" s="25" t="s">
        <v>2824</v>
      </c>
      <c r="F5428" s="39">
        <v>4586259.63</v>
      </c>
      <c r="G5428" s="42">
        <v>0.33299999999999996</v>
      </c>
      <c r="H5428" s="42">
        <v>0.33299999999999996</v>
      </c>
      <c r="I5428" s="39">
        <v>1527224.45678999</v>
      </c>
      <c r="J5428" s="42">
        <v>3.4900000000000003E-4</v>
      </c>
      <c r="K5428" s="42">
        <v>3.4900000000000003E-4</v>
      </c>
      <c r="L5428" s="25">
        <v>0.47420511929999998</v>
      </c>
      <c r="M5428" s="39">
        <v>173389.21</v>
      </c>
      <c r="N5428" s="25">
        <v>533.00133541971002</v>
      </c>
      <c r="O5428" s="39">
        <v>28525.928285178601</v>
      </c>
      <c r="P5428" s="25" t="s">
        <v>58</v>
      </c>
      <c r="Q5428" s="25" t="s">
        <v>1345</v>
      </c>
      <c r="R5428" s="25">
        <v>6.3333333333333304</v>
      </c>
      <c r="S5428" s="25">
        <v>0.47420511929999998</v>
      </c>
      <c r="T5428" s="25">
        <v>0</v>
      </c>
      <c r="U5428" s="25"/>
      <c r="V5428" s="26"/>
      <c r="W5428" s="3" t="s">
        <v>50</v>
      </c>
    </row>
    <row r="5429" spans="1:23" x14ac:dyDescent="0.25">
      <c r="A5429" s="24" t="s">
        <v>22</v>
      </c>
      <c r="B5429" s="25">
        <v>6737</v>
      </c>
      <c r="C5429" s="25">
        <v>1</v>
      </c>
      <c r="D5429" s="25">
        <v>1023293</v>
      </c>
      <c r="E5429" s="25" t="s">
        <v>2824</v>
      </c>
      <c r="F5429" s="39">
        <v>4557713.88</v>
      </c>
      <c r="G5429" s="42">
        <v>0.33299999999999996</v>
      </c>
      <c r="H5429" s="42">
        <v>0.33299999999999996</v>
      </c>
      <c r="I5429" s="39">
        <v>1517718.7220399999</v>
      </c>
      <c r="J5429" s="42">
        <v>1.9289999999999999E-3</v>
      </c>
      <c r="K5429" s="42">
        <v>1.5133330827881001E-3</v>
      </c>
      <c r="L5429" s="25">
        <v>0.47420511929999998</v>
      </c>
      <c r="M5429" s="39">
        <v>133955.26999999999</v>
      </c>
      <c r="N5429" s="39">
        <v>2927.6794148151598</v>
      </c>
      <c r="O5429" s="39">
        <v>66594.463382777903</v>
      </c>
      <c r="P5429" s="25" t="s">
        <v>58</v>
      </c>
      <c r="Q5429" s="25" t="s">
        <v>3660</v>
      </c>
      <c r="R5429" s="25">
        <v>1.05924699742231</v>
      </c>
      <c r="S5429" s="25">
        <v>0.47420511929999998</v>
      </c>
      <c r="T5429" s="25">
        <v>0</v>
      </c>
      <c r="U5429" s="25"/>
      <c r="V5429" s="26"/>
      <c r="W5429" s="3" t="s">
        <v>50</v>
      </c>
    </row>
    <row r="5430" spans="1:23" x14ac:dyDescent="0.25">
      <c r="A5430" s="24" t="s">
        <v>22</v>
      </c>
      <c r="B5430" s="25">
        <v>6738</v>
      </c>
      <c r="C5430" s="25">
        <v>1</v>
      </c>
      <c r="D5430" s="25">
        <v>1023293</v>
      </c>
      <c r="E5430" s="25" t="s">
        <v>2824</v>
      </c>
      <c r="F5430" s="39">
        <v>371193.95</v>
      </c>
      <c r="G5430" s="42">
        <v>0.33299999999999996</v>
      </c>
      <c r="H5430" s="42">
        <v>0.33299999999999996</v>
      </c>
      <c r="I5430" s="39">
        <v>123607.58534999999</v>
      </c>
      <c r="J5430" s="42">
        <v>5.5524999999999997E-4</v>
      </c>
      <c r="K5430" s="42">
        <v>4.6282612957360102E-5</v>
      </c>
      <c r="L5430" s="25">
        <v>0.47420511929999998</v>
      </c>
      <c r="M5430" s="25">
        <v>790.93</v>
      </c>
      <c r="N5430" s="25">
        <v>68.6331117655875</v>
      </c>
      <c r="O5430" s="39">
        <v>2911.84867676366</v>
      </c>
      <c r="P5430" s="25" t="s">
        <v>58</v>
      </c>
      <c r="Q5430" s="25" t="s">
        <v>1535</v>
      </c>
      <c r="R5430" s="25">
        <v>8.3333333333329998E-2</v>
      </c>
      <c r="S5430" s="25">
        <v>0.47420511929999998</v>
      </c>
      <c r="T5430" s="25">
        <v>0</v>
      </c>
      <c r="U5430" s="25"/>
      <c r="V5430" s="26"/>
      <c r="W5430" s="3" t="s">
        <v>50</v>
      </c>
    </row>
    <row r="5431" spans="1:23" x14ac:dyDescent="0.25">
      <c r="A5431" s="24" t="s">
        <v>22</v>
      </c>
      <c r="B5431" s="25">
        <v>6739</v>
      </c>
      <c r="C5431" s="25">
        <v>1</v>
      </c>
      <c r="D5431" s="25">
        <v>1023293</v>
      </c>
      <c r="E5431" s="25" t="s">
        <v>2824</v>
      </c>
      <c r="F5431" s="39">
        <v>779289.14</v>
      </c>
      <c r="G5431" s="42">
        <v>0.33299999999999996</v>
      </c>
      <c r="H5431" s="42">
        <v>0.33299999999999996</v>
      </c>
      <c r="I5431" s="39">
        <v>259503.28362</v>
      </c>
      <c r="J5431" s="42">
        <v>1.168E-3</v>
      </c>
      <c r="K5431" s="42">
        <v>8.9403187722430003E-4</v>
      </c>
      <c r="L5431" s="25">
        <v>0.47420511929999998</v>
      </c>
      <c r="M5431" s="39">
        <v>15925.39</v>
      </c>
      <c r="N5431" s="25">
        <v>303.09983526816001</v>
      </c>
      <c r="O5431" s="39">
        <v>8863.6072231698599</v>
      </c>
      <c r="P5431" s="25" t="s">
        <v>58</v>
      </c>
      <c r="Q5431" s="25" t="s">
        <v>1536</v>
      </c>
      <c r="R5431" s="25">
        <v>0.76534067744525003</v>
      </c>
      <c r="S5431" s="25">
        <v>0.47420511929999998</v>
      </c>
      <c r="T5431" s="25">
        <v>0</v>
      </c>
      <c r="U5431" s="25"/>
      <c r="V5431" s="26"/>
      <c r="W5431" s="3" t="s">
        <v>50</v>
      </c>
    </row>
    <row r="5432" spans="1:23" x14ac:dyDescent="0.25">
      <c r="A5432" s="24" t="s">
        <v>22</v>
      </c>
      <c r="B5432" s="25">
        <v>6740</v>
      </c>
      <c r="C5432" s="25">
        <v>1</v>
      </c>
      <c r="D5432" s="25">
        <v>1023293</v>
      </c>
      <c r="E5432" s="25" t="s">
        <v>2824</v>
      </c>
      <c r="F5432" s="39">
        <v>380846161.07999998</v>
      </c>
      <c r="G5432" s="42">
        <v>0.33299999999999896</v>
      </c>
      <c r="H5432" s="42">
        <v>0.33299999999999996</v>
      </c>
      <c r="I5432" s="39">
        <v>126821771.63964</v>
      </c>
      <c r="J5432" s="42">
        <v>5.22E-4</v>
      </c>
      <c r="K5432" s="42">
        <v>8.2653824304709E-5</v>
      </c>
      <c r="L5432" s="25">
        <v>0.47420511929999998</v>
      </c>
      <c r="M5432" s="39">
        <v>1436621.85</v>
      </c>
      <c r="N5432" s="39">
        <v>66200.964795891996</v>
      </c>
      <c r="O5432" s="39">
        <v>2896781.15706529</v>
      </c>
      <c r="P5432" s="25" t="s">
        <v>58</v>
      </c>
      <c r="Q5432" s="25" t="s">
        <v>1537</v>
      </c>
      <c r="R5432" s="25">
        <v>0.22629758629599001</v>
      </c>
      <c r="S5432" s="25">
        <v>0.47420511929999998</v>
      </c>
      <c r="T5432" s="25">
        <v>0</v>
      </c>
      <c r="U5432" s="25"/>
      <c r="V5432" s="26"/>
      <c r="W5432" s="3" t="s">
        <v>50</v>
      </c>
    </row>
    <row r="5433" spans="1:23" x14ac:dyDescent="0.25">
      <c r="A5433" s="24" t="s">
        <v>22</v>
      </c>
      <c r="B5433" s="25">
        <v>6741</v>
      </c>
      <c r="C5433" s="25">
        <v>1</v>
      </c>
      <c r="D5433" s="25">
        <v>1023293</v>
      </c>
      <c r="E5433" s="25" t="s">
        <v>2824</v>
      </c>
      <c r="F5433" s="39">
        <v>2677194.15</v>
      </c>
      <c r="G5433" s="42">
        <v>0.33299999999999996</v>
      </c>
      <c r="H5433" s="42">
        <v>0.33299999999999996</v>
      </c>
      <c r="I5433" s="39">
        <v>891505.65194999997</v>
      </c>
      <c r="J5433" s="42">
        <v>2.6079999999998999E-3</v>
      </c>
      <c r="K5433" s="42">
        <v>2.6079999999998999E-3</v>
      </c>
      <c r="L5433" s="25">
        <v>0.47420511929999998</v>
      </c>
      <c r="M5433" s="39">
        <v>138751.32</v>
      </c>
      <c r="N5433" s="39">
        <v>2325.0467402855902</v>
      </c>
      <c r="O5433" s="39">
        <v>45468.521722924103</v>
      </c>
      <c r="P5433" s="25" t="s">
        <v>58</v>
      </c>
      <c r="Q5433" s="25" t="s">
        <v>1538</v>
      </c>
      <c r="R5433" s="25">
        <v>2.12487850853103</v>
      </c>
      <c r="S5433" s="25">
        <v>0.47420511929999998</v>
      </c>
      <c r="T5433" s="25">
        <v>0</v>
      </c>
      <c r="U5433" s="25"/>
      <c r="V5433" s="26"/>
      <c r="W5433" s="3" t="s">
        <v>50</v>
      </c>
    </row>
    <row r="5434" spans="1:23" x14ac:dyDescent="0.25">
      <c r="A5434" s="24" t="s">
        <v>22</v>
      </c>
      <c r="B5434" s="25">
        <v>6742</v>
      </c>
      <c r="C5434" s="25">
        <v>1</v>
      </c>
      <c r="D5434" s="25">
        <v>1023293</v>
      </c>
      <c r="E5434" s="25" t="s">
        <v>2824</v>
      </c>
      <c r="F5434" s="39">
        <v>6113792.0899999999</v>
      </c>
      <c r="G5434" s="42">
        <v>0.33299999999999996</v>
      </c>
      <c r="H5434" s="42">
        <v>0.33299999999999896</v>
      </c>
      <c r="I5434" s="39">
        <v>2035892.7659699901</v>
      </c>
      <c r="J5434" s="42">
        <v>1.4269999999999999E-3</v>
      </c>
      <c r="K5434" s="42">
        <v>3.7970393379606197E-4</v>
      </c>
      <c r="L5434" s="25">
        <v>0.47420511929999998</v>
      </c>
      <c r="M5434" s="39">
        <v>66596.44</v>
      </c>
      <c r="N5434" s="39">
        <v>2905.2189770391901</v>
      </c>
      <c r="O5434" s="39">
        <v>76852.286899013605</v>
      </c>
      <c r="P5434" s="25" t="s">
        <v>58</v>
      </c>
      <c r="Q5434" s="25" t="s">
        <v>710</v>
      </c>
      <c r="R5434" s="25">
        <v>0.19131667388774001</v>
      </c>
      <c r="S5434" s="25">
        <v>0.47420511929999998</v>
      </c>
      <c r="T5434" s="25">
        <v>0</v>
      </c>
      <c r="U5434" s="25"/>
      <c r="V5434" s="26"/>
      <c r="W5434" s="3" t="s">
        <v>50</v>
      </c>
    </row>
    <row r="5435" spans="1:23" x14ac:dyDescent="0.25">
      <c r="A5435" s="24" t="s">
        <v>22</v>
      </c>
      <c r="B5435" s="25">
        <v>6743</v>
      </c>
      <c r="C5435" s="25">
        <v>1</v>
      </c>
      <c r="D5435" s="25">
        <v>1023293</v>
      </c>
      <c r="E5435" s="25" t="s">
        <v>2824</v>
      </c>
      <c r="F5435" s="39">
        <v>38660600.939999998</v>
      </c>
      <c r="G5435" s="42">
        <v>0.33299999999999996</v>
      </c>
      <c r="H5435" s="42">
        <v>0.33299999999999996</v>
      </c>
      <c r="I5435" s="39">
        <v>12873980.113019999</v>
      </c>
      <c r="J5435" s="42">
        <v>2.5799999999999998E-4</v>
      </c>
      <c r="K5435" s="42">
        <v>2.1502542794093999E-5</v>
      </c>
      <c r="L5435" s="25">
        <v>0.47420511929999998</v>
      </c>
      <c r="M5435" s="39">
        <v>45607.3</v>
      </c>
      <c r="N5435" s="39">
        <v>3321.4868691591601</v>
      </c>
      <c r="O5435" s="39">
        <v>206760.06293331899</v>
      </c>
      <c r="P5435" s="25" t="s">
        <v>58</v>
      </c>
      <c r="Q5435" s="25" t="s">
        <v>1539</v>
      </c>
      <c r="R5435" s="25">
        <v>8.3333333333329998E-2</v>
      </c>
      <c r="S5435" s="25">
        <v>0.47420511929999998</v>
      </c>
      <c r="T5435" s="25">
        <v>0</v>
      </c>
      <c r="U5435" s="25"/>
      <c r="V5435" s="26"/>
      <c r="W5435" s="3" t="s">
        <v>50</v>
      </c>
    </row>
    <row r="5436" spans="1:23" x14ac:dyDescent="0.25">
      <c r="A5436" s="24" t="s">
        <v>22</v>
      </c>
      <c r="B5436" s="25">
        <v>6744</v>
      </c>
      <c r="C5436" s="25">
        <v>1</v>
      </c>
      <c r="D5436" s="25">
        <v>1023293</v>
      </c>
      <c r="E5436" s="25" t="s">
        <v>2824</v>
      </c>
      <c r="F5436" s="39">
        <v>31153963.379999999</v>
      </c>
      <c r="G5436" s="42">
        <v>0.33299999999999996</v>
      </c>
      <c r="H5436" s="42">
        <v>0.33299999999999896</v>
      </c>
      <c r="I5436" s="39">
        <v>10374269.8055399</v>
      </c>
      <c r="J5436" s="42">
        <v>3.1600000000000004E-4</v>
      </c>
      <c r="K5436" s="42">
        <v>2.6337148047894601E-5</v>
      </c>
      <c r="L5436" s="25">
        <v>0.47420511929999998</v>
      </c>
      <c r="M5436" s="39">
        <v>43068.09</v>
      </c>
      <c r="N5436" s="39">
        <v>3278.2692585506402</v>
      </c>
      <c r="O5436" s="39">
        <v>184387.91374187201</v>
      </c>
      <c r="P5436" s="25" t="s">
        <v>58</v>
      </c>
      <c r="Q5436" s="25" t="s">
        <v>10994</v>
      </c>
      <c r="R5436" s="25">
        <v>8.3333333333329998E-2</v>
      </c>
      <c r="S5436" s="25">
        <v>0.47420511929999998</v>
      </c>
      <c r="T5436" s="25">
        <v>0</v>
      </c>
      <c r="U5436" s="25"/>
      <c r="V5436" s="26"/>
      <c r="W5436" s="3" t="s">
        <v>50</v>
      </c>
    </row>
    <row r="5437" spans="1:23" x14ac:dyDescent="0.25">
      <c r="A5437" s="24" t="s">
        <v>22</v>
      </c>
      <c r="B5437" s="25">
        <v>6745</v>
      </c>
      <c r="C5437" s="25">
        <v>1</v>
      </c>
      <c r="D5437" s="25">
        <v>1023293</v>
      </c>
      <c r="E5437" s="25" t="s">
        <v>2824</v>
      </c>
      <c r="F5437" s="39">
        <v>5359789.3099999996</v>
      </c>
      <c r="G5437" s="42">
        <v>0.33299999999999896</v>
      </c>
      <c r="H5437" s="42">
        <v>0.33299999999999896</v>
      </c>
      <c r="I5437" s="39">
        <v>1784809.84022999</v>
      </c>
      <c r="J5437" s="42">
        <v>5.22E-4</v>
      </c>
      <c r="K5437" s="42">
        <v>4.6558595047214001E-5</v>
      </c>
      <c r="L5437" s="25">
        <v>0.47420511929999998</v>
      </c>
      <c r="M5437" s="39">
        <v>11546</v>
      </c>
      <c r="N5437" s="25">
        <v>931.67073660005997</v>
      </c>
      <c r="O5437" s="39">
        <v>40767.475862219901</v>
      </c>
      <c r="P5437" s="25" t="s">
        <v>58</v>
      </c>
      <c r="Q5437" s="25" t="s">
        <v>3240</v>
      </c>
      <c r="R5437" s="25">
        <v>9.872853798799E-2</v>
      </c>
      <c r="S5437" s="25">
        <v>0.47420511929999998</v>
      </c>
      <c r="T5437" s="25">
        <v>0</v>
      </c>
      <c r="U5437" s="25"/>
      <c r="V5437" s="26"/>
      <c r="W5437" s="3" t="s">
        <v>50</v>
      </c>
    </row>
    <row r="5438" spans="1:23" x14ac:dyDescent="0.25">
      <c r="A5438" s="24" t="s">
        <v>22</v>
      </c>
      <c r="B5438" s="25">
        <v>6746</v>
      </c>
      <c r="C5438" s="25">
        <v>1</v>
      </c>
      <c r="D5438" s="25">
        <v>1023293</v>
      </c>
      <c r="E5438" s="25" t="s">
        <v>2824</v>
      </c>
      <c r="F5438" s="39">
        <v>1865980.42</v>
      </c>
      <c r="G5438" s="42">
        <v>0.33299999999999896</v>
      </c>
      <c r="H5438" s="42">
        <v>0.33299999999999896</v>
      </c>
      <c r="I5438" s="39">
        <v>621371.47985999903</v>
      </c>
      <c r="J5438" s="42">
        <v>5.22E-4</v>
      </c>
      <c r="K5438" s="42">
        <v>1.3945402993506499E-4</v>
      </c>
      <c r="L5438" s="25">
        <v>0.47420511929999998</v>
      </c>
      <c r="M5438" s="39">
        <v>9782.5300000000007</v>
      </c>
      <c r="N5438" s="25">
        <v>324.35591248691901</v>
      </c>
      <c r="O5438" s="39">
        <v>14192.966799981299</v>
      </c>
      <c r="P5438" s="25" t="s">
        <v>58</v>
      </c>
      <c r="Q5438" s="25" t="s">
        <v>714</v>
      </c>
      <c r="R5438" s="25">
        <v>0.12252835964913</v>
      </c>
      <c r="S5438" s="25">
        <v>0.47420511929999998</v>
      </c>
      <c r="T5438" s="25">
        <v>0</v>
      </c>
      <c r="U5438" s="25"/>
      <c r="V5438" s="26"/>
      <c r="W5438" s="3" t="s">
        <v>50</v>
      </c>
    </row>
    <row r="5439" spans="1:23" x14ac:dyDescent="0.25">
      <c r="A5439" s="24" t="s">
        <v>22</v>
      </c>
      <c r="B5439" s="25">
        <v>6747</v>
      </c>
      <c r="C5439" s="25">
        <v>1</v>
      </c>
      <c r="D5439" s="25">
        <v>1023293</v>
      </c>
      <c r="E5439" s="25" t="s">
        <v>2824</v>
      </c>
      <c r="F5439" s="39">
        <v>8301667.4900000002</v>
      </c>
      <c r="G5439" s="42">
        <v>0.33299999999999896</v>
      </c>
      <c r="H5439" s="42">
        <v>0.33299999999999896</v>
      </c>
      <c r="I5439" s="39">
        <v>2764455.2741699899</v>
      </c>
      <c r="J5439" s="42">
        <v>2.8499999999999999E-4</v>
      </c>
      <c r="K5439" s="42">
        <v>2.2143728568168298E-4</v>
      </c>
      <c r="L5439" s="25">
        <v>0.47420511929999998</v>
      </c>
      <c r="M5439" s="39">
        <v>114926.99</v>
      </c>
      <c r="N5439" s="25">
        <v>787.86975313845005</v>
      </c>
      <c r="O5439" s="39">
        <v>46662.725549143499</v>
      </c>
      <c r="P5439" s="25" t="s">
        <v>58</v>
      </c>
      <c r="Q5439" s="25" t="s">
        <v>3241</v>
      </c>
      <c r="R5439" s="25">
        <v>3.1389089825093199</v>
      </c>
      <c r="S5439" s="25">
        <v>0.47420511929999998</v>
      </c>
      <c r="T5439" s="25">
        <v>0</v>
      </c>
      <c r="U5439" s="25"/>
      <c r="V5439" s="26"/>
      <c r="W5439" s="3" t="s">
        <v>50</v>
      </c>
    </row>
    <row r="5440" spans="1:23" x14ac:dyDescent="0.25">
      <c r="A5440" s="24" t="s">
        <v>22</v>
      </c>
      <c r="B5440" s="25">
        <v>6748</v>
      </c>
      <c r="C5440" s="25">
        <v>1</v>
      </c>
      <c r="D5440" s="25">
        <v>1023293</v>
      </c>
      <c r="E5440" s="25" t="s">
        <v>2824</v>
      </c>
      <c r="F5440" s="39">
        <v>1536587.98</v>
      </c>
      <c r="G5440" s="42">
        <v>0.33299999999999996</v>
      </c>
      <c r="H5440" s="42">
        <v>0.33299999999999996</v>
      </c>
      <c r="I5440" s="39">
        <v>511683.79733999999</v>
      </c>
      <c r="J5440" s="42">
        <v>3.1869999999999E-3</v>
      </c>
      <c r="K5440" s="42">
        <v>1.3359230845721001E-3</v>
      </c>
      <c r="L5440" s="25">
        <v>0.47420511929999998</v>
      </c>
      <c r="M5440" s="39">
        <v>40478.01</v>
      </c>
      <c r="N5440" s="39">
        <v>1630.73626212258</v>
      </c>
      <c r="O5440" s="39">
        <v>28840.284712643101</v>
      </c>
      <c r="P5440" s="25" t="s">
        <v>58</v>
      </c>
      <c r="Q5440" s="25" t="s">
        <v>716</v>
      </c>
      <c r="R5440" s="25">
        <v>0.45742805053482999</v>
      </c>
      <c r="S5440" s="25">
        <v>0.47420511929999998</v>
      </c>
      <c r="T5440" s="25">
        <v>0</v>
      </c>
      <c r="U5440" s="25"/>
      <c r="V5440" s="26"/>
      <c r="W5440" s="3" t="s">
        <v>50</v>
      </c>
    </row>
    <row r="5441" spans="1:23" x14ac:dyDescent="0.25">
      <c r="A5441" s="24" t="s">
        <v>22</v>
      </c>
      <c r="B5441" s="25">
        <v>6749</v>
      </c>
      <c r="C5441" s="25">
        <v>1</v>
      </c>
      <c r="D5441" s="25">
        <v>1023293</v>
      </c>
      <c r="E5441" s="25" t="s">
        <v>2824</v>
      </c>
      <c r="F5441" s="39">
        <v>85839686.135783494</v>
      </c>
      <c r="G5441" s="42">
        <v>0.33299999999999896</v>
      </c>
      <c r="H5441" s="42">
        <v>0.33299999999999896</v>
      </c>
      <c r="I5441" s="39">
        <v>28584615.483215898</v>
      </c>
      <c r="J5441" s="42">
        <v>5.22E-4</v>
      </c>
      <c r="K5441" s="42">
        <v>5.22E-4</v>
      </c>
      <c r="L5441" s="25">
        <v>0.47420511929999998</v>
      </c>
      <c r="M5441" s="39">
        <v>2822202.84</v>
      </c>
      <c r="N5441" s="39">
        <v>14921.169282238699</v>
      </c>
      <c r="O5441" s="39">
        <v>652911.36090591701</v>
      </c>
      <c r="P5441" s="25" t="s">
        <v>58</v>
      </c>
      <c r="Q5441" s="25" t="s">
        <v>719</v>
      </c>
      <c r="R5441" s="25">
        <v>5.53137640175669</v>
      </c>
      <c r="S5441" s="25">
        <v>0.47420511929999998</v>
      </c>
      <c r="T5441" s="25">
        <v>0</v>
      </c>
      <c r="U5441" s="25"/>
      <c r="V5441" s="26"/>
      <c r="W5441" s="3" t="s">
        <v>50</v>
      </c>
    </row>
    <row r="5442" spans="1:23" x14ac:dyDescent="0.25">
      <c r="A5442" s="24" t="s">
        <v>22</v>
      </c>
      <c r="B5442" s="25">
        <v>6750</v>
      </c>
      <c r="C5442" s="25">
        <v>1</v>
      </c>
      <c r="D5442" s="25">
        <v>1023293</v>
      </c>
      <c r="E5442" s="25" t="s">
        <v>2824</v>
      </c>
      <c r="F5442" s="39">
        <v>50784318.43</v>
      </c>
      <c r="G5442" s="42">
        <v>0.33299999999999996</v>
      </c>
      <c r="H5442" s="42">
        <v>0.33299999999999996</v>
      </c>
      <c r="I5442" s="39">
        <v>16911178.037190001</v>
      </c>
      <c r="J5442" s="42">
        <v>6.424E-3</v>
      </c>
      <c r="K5442" s="42">
        <v>2.2527797179555998E-3</v>
      </c>
      <c r="L5442" s="25">
        <v>0.47420511929999998</v>
      </c>
      <c r="M5442" s="39">
        <v>1875919.74</v>
      </c>
      <c r="N5442" s="39">
        <v>108637.407710908</v>
      </c>
      <c r="O5442" s="39">
        <v>1351067.89501631</v>
      </c>
      <c r="P5442" s="25" t="s">
        <v>58</v>
      </c>
      <c r="Q5442" s="25" t="s">
        <v>6786</v>
      </c>
      <c r="R5442" s="25">
        <v>0.34996998831435999</v>
      </c>
      <c r="S5442" s="25">
        <v>0.47420511929999998</v>
      </c>
      <c r="T5442" s="25">
        <v>0</v>
      </c>
      <c r="U5442" s="25"/>
      <c r="V5442" s="26"/>
      <c r="W5442" s="3" t="s">
        <v>50</v>
      </c>
    </row>
    <row r="5443" spans="1:23" x14ac:dyDescent="0.25">
      <c r="A5443" s="24" t="s">
        <v>22</v>
      </c>
      <c r="B5443" s="25">
        <v>6751</v>
      </c>
      <c r="C5443" s="25">
        <v>1</v>
      </c>
      <c r="D5443" s="25">
        <v>1023293</v>
      </c>
      <c r="E5443" s="25" t="s">
        <v>2824</v>
      </c>
      <c r="F5443" s="39">
        <v>24278046.620000001</v>
      </c>
      <c r="G5443" s="42">
        <v>0.33299999999999996</v>
      </c>
      <c r="H5443" s="42">
        <v>0.33299999999999996</v>
      </c>
      <c r="I5443" s="39">
        <v>8084589.5244599897</v>
      </c>
      <c r="J5443" s="42">
        <v>6.3900000000000003E-4</v>
      </c>
      <c r="K5443" s="42">
        <v>6.3900000000000003E-4</v>
      </c>
      <c r="L5443" s="25">
        <v>0.47420511929999998</v>
      </c>
      <c r="M5443" s="39">
        <v>689755.20999999903</v>
      </c>
      <c r="N5443" s="39">
        <v>5166.0527061299299</v>
      </c>
      <c r="O5443" s="39">
        <v>204300.58122830599</v>
      </c>
      <c r="P5443" s="25" t="s">
        <v>58</v>
      </c>
      <c r="Q5443" s="25" t="s">
        <v>1540</v>
      </c>
      <c r="R5443" s="25">
        <v>3.88633151443933</v>
      </c>
      <c r="S5443" s="25">
        <v>0.47420511929999998</v>
      </c>
      <c r="T5443" s="25">
        <v>0</v>
      </c>
      <c r="U5443" s="25"/>
      <c r="V5443" s="26"/>
      <c r="W5443" s="3" t="s">
        <v>50</v>
      </c>
    </row>
    <row r="5444" spans="1:23" x14ac:dyDescent="0.25">
      <c r="A5444" s="24" t="s">
        <v>22</v>
      </c>
      <c r="B5444" s="25">
        <v>6752</v>
      </c>
      <c r="C5444" s="25">
        <v>1</v>
      </c>
      <c r="D5444" s="25">
        <v>1023293</v>
      </c>
      <c r="E5444" s="25" t="s">
        <v>2824</v>
      </c>
      <c r="F5444" s="39">
        <v>836334.99</v>
      </c>
      <c r="G5444" s="42">
        <v>0.33299999999999996</v>
      </c>
      <c r="H5444" s="42">
        <v>0.33299999999999996</v>
      </c>
      <c r="I5444" s="39">
        <v>278499.55167000002</v>
      </c>
      <c r="J5444" s="42">
        <v>3.86E-4</v>
      </c>
      <c r="K5444" s="42">
        <v>3.21677015164612E-4</v>
      </c>
      <c r="L5444" s="25">
        <v>0.47420511929999998</v>
      </c>
      <c r="M5444" s="39">
        <v>8315.2000000000007</v>
      </c>
      <c r="N5444" s="25">
        <v>107.50082694462</v>
      </c>
      <c r="O5444" s="39">
        <v>5470.5918948900899</v>
      </c>
      <c r="P5444" s="25" t="s">
        <v>58</v>
      </c>
      <c r="Q5444" s="25" t="s">
        <v>1350</v>
      </c>
      <c r="R5444" s="25">
        <v>0.83333333333333004</v>
      </c>
      <c r="S5444" s="25">
        <v>0.47420511929999998</v>
      </c>
      <c r="T5444" s="25">
        <v>0</v>
      </c>
      <c r="U5444" s="25"/>
      <c r="V5444" s="26"/>
      <c r="W5444" s="3" t="s">
        <v>50</v>
      </c>
    </row>
    <row r="5445" spans="1:23" x14ac:dyDescent="0.25">
      <c r="A5445" s="24" t="s">
        <v>22</v>
      </c>
      <c r="B5445" s="25">
        <v>6753</v>
      </c>
      <c r="C5445" s="25">
        <v>1</v>
      </c>
      <c r="D5445" s="25">
        <v>1023293</v>
      </c>
      <c r="E5445" s="25" t="s">
        <v>2824</v>
      </c>
      <c r="F5445" s="39">
        <v>10543170.779999999</v>
      </c>
      <c r="G5445" s="42">
        <v>0.33299999999999996</v>
      </c>
      <c r="H5445" s="42">
        <v>0.33299999999999996</v>
      </c>
      <c r="I5445" s="39">
        <v>3510875.86974</v>
      </c>
      <c r="J5445" s="42">
        <v>1.4269999999999999E-3</v>
      </c>
      <c r="K5445" s="42">
        <v>1.4269999999999999E-3</v>
      </c>
      <c r="L5445" s="25">
        <v>0.47420511929999998</v>
      </c>
      <c r="M5445" s="39">
        <v>383451.98</v>
      </c>
      <c r="N5445" s="39">
        <v>5010.0198661189797</v>
      </c>
      <c r="O5445" s="39">
        <v>132530.96828974001</v>
      </c>
      <c r="P5445" s="25" t="s">
        <v>58</v>
      </c>
      <c r="Q5445" s="25" t="s">
        <v>724</v>
      </c>
      <c r="R5445" s="25">
        <v>2.6693301557237898</v>
      </c>
      <c r="S5445" s="25">
        <v>0.47420511929999998</v>
      </c>
      <c r="T5445" s="25">
        <v>0</v>
      </c>
      <c r="U5445" s="25"/>
      <c r="V5445" s="26"/>
      <c r="W5445" s="3" t="s">
        <v>50</v>
      </c>
    </row>
    <row r="5446" spans="1:23" x14ac:dyDescent="0.25">
      <c r="A5446" s="24" t="s">
        <v>22</v>
      </c>
      <c r="B5446" s="25">
        <v>6754</v>
      </c>
      <c r="C5446" s="25">
        <v>1</v>
      </c>
      <c r="D5446" s="25">
        <v>1023293</v>
      </c>
      <c r="E5446" s="25" t="s">
        <v>2824</v>
      </c>
      <c r="F5446" s="39">
        <v>8338.9699999999993</v>
      </c>
      <c r="G5446" s="42">
        <v>0.33299999999999996</v>
      </c>
      <c r="H5446" s="42">
        <v>0.33299999999999996</v>
      </c>
      <c r="I5446" s="39">
        <v>2776.8770100000002</v>
      </c>
      <c r="J5446" s="42">
        <v>8.6400000000000008E-4</v>
      </c>
      <c r="K5446" s="42">
        <v>2.1607001929291301E-4</v>
      </c>
      <c r="L5446" s="25">
        <v>0.47420511929999998</v>
      </c>
      <c r="M5446" s="25">
        <v>60.27</v>
      </c>
      <c r="N5446" s="25">
        <v>2.3992217366399999</v>
      </c>
      <c r="O5446" s="25">
        <v>81.5879122016633</v>
      </c>
      <c r="P5446" s="25" t="s">
        <v>58</v>
      </c>
      <c r="Q5446" s="25" t="s">
        <v>8557</v>
      </c>
      <c r="R5446" s="25">
        <v>8.3333333333329998E-2</v>
      </c>
      <c r="S5446" s="25">
        <v>0.47420511929999998</v>
      </c>
      <c r="T5446" s="25">
        <v>0</v>
      </c>
      <c r="U5446" s="25"/>
      <c r="V5446" s="26"/>
      <c r="W5446" s="3" t="s">
        <v>50</v>
      </c>
    </row>
    <row r="5447" spans="1:23" x14ac:dyDescent="0.25">
      <c r="A5447" s="24" t="s">
        <v>22</v>
      </c>
      <c r="B5447" s="25">
        <v>6755</v>
      </c>
      <c r="C5447" s="25">
        <v>1</v>
      </c>
      <c r="D5447" s="25">
        <v>1023293</v>
      </c>
      <c r="E5447" s="25" t="s">
        <v>2824</v>
      </c>
      <c r="F5447" s="39">
        <v>1728430.41</v>
      </c>
      <c r="G5447" s="42">
        <v>0.33299999999999996</v>
      </c>
      <c r="H5447" s="42">
        <v>0.33299999999999996</v>
      </c>
      <c r="I5447" s="39">
        <v>575567.32652999996</v>
      </c>
      <c r="J5447" s="42">
        <v>6.3900000000000003E-4</v>
      </c>
      <c r="K5447" s="42">
        <v>6.3900000000000003E-4</v>
      </c>
      <c r="L5447" s="25">
        <v>0.47420511929999998</v>
      </c>
      <c r="M5447" s="39">
        <v>66457.13</v>
      </c>
      <c r="N5447" s="25">
        <v>367.78752165267002</v>
      </c>
      <c r="O5447" s="39">
        <v>14544.8002017091</v>
      </c>
      <c r="P5447" s="25" t="s">
        <v>58</v>
      </c>
      <c r="Q5447" s="25" t="s">
        <v>725</v>
      </c>
      <c r="R5447" s="25">
        <v>5.6666666666666599</v>
      </c>
      <c r="S5447" s="25">
        <v>0.47420511929999998</v>
      </c>
      <c r="T5447" s="25">
        <v>0</v>
      </c>
      <c r="U5447" s="25"/>
      <c r="V5447" s="26"/>
      <c r="W5447" s="3" t="s">
        <v>50</v>
      </c>
    </row>
    <row r="5448" spans="1:23" x14ac:dyDescent="0.25">
      <c r="A5448" s="24" t="s">
        <v>22</v>
      </c>
      <c r="B5448" s="25">
        <v>6756</v>
      </c>
      <c r="C5448" s="25">
        <v>1</v>
      </c>
      <c r="D5448" s="25">
        <v>1023293</v>
      </c>
      <c r="E5448" s="25" t="s">
        <v>2824</v>
      </c>
      <c r="F5448" s="39">
        <v>162209034.22</v>
      </c>
      <c r="G5448" s="42">
        <v>0.33299999999999896</v>
      </c>
      <c r="H5448" s="42">
        <v>0.33299999999999996</v>
      </c>
      <c r="I5448" s="39">
        <v>54015608.395259999</v>
      </c>
      <c r="J5448" s="42">
        <v>1.0560000000000001E-3</v>
      </c>
      <c r="K5448" s="42">
        <v>1.6158482279834098E-4</v>
      </c>
      <c r="L5448" s="25">
        <v>0.47420511929999998</v>
      </c>
      <c r="M5448" s="39">
        <v>951804.24</v>
      </c>
      <c r="N5448" s="39">
        <v>57040.482465394503</v>
      </c>
      <c r="O5448" s="39">
        <v>1754372.46526715</v>
      </c>
      <c r="P5448" s="25" t="s">
        <v>58</v>
      </c>
      <c r="Q5448" s="25" t="s">
        <v>6686</v>
      </c>
      <c r="R5448" s="25">
        <v>0.15295641307919999</v>
      </c>
      <c r="S5448" s="25">
        <v>0.47420511929999998</v>
      </c>
      <c r="T5448" s="25">
        <v>0</v>
      </c>
      <c r="U5448" s="25"/>
      <c r="V5448" s="26"/>
      <c r="W5448" s="3" t="s">
        <v>50</v>
      </c>
    </row>
    <row r="5449" spans="1:23" x14ac:dyDescent="0.25">
      <c r="A5449" s="24" t="s">
        <v>22</v>
      </c>
      <c r="B5449" s="25">
        <v>6757</v>
      </c>
      <c r="C5449" s="25">
        <v>1</v>
      </c>
      <c r="D5449" s="25">
        <v>1023293</v>
      </c>
      <c r="E5449" s="25" t="s">
        <v>2824</v>
      </c>
      <c r="F5449" s="39">
        <v>285109383.33999997</v>
      </c>
      <c r="G5449" s="42">
        <v>0.33299999999999996</v>
      </c>
      <c r="H5449" s="42">
        <v>0.33299999999999896</v>
      </c>
      <c r="I5449" s="39">
        <v>94941424.652219906</v>
      </c>
      <c r="J5449" s="42">
        <v>1.0559999999998999E-3</v>
      </c>
      <c r="K5449" s="42">
        <v>5.15137219065099E-4</v>
      </c>
      <c r="L5449" s="25">
        <v>0.47420511929999998</v>
      </c>
      <c r="M5449" s="39">
        <v>4178866.96</v>
      </c>
      <c r="N5449" s="39">
        <v>100258.144432744</v>
      </c>
      <c r="O5449" s="39">
        <v>3083601.6879466898</v>
      </c>
      <c r="P5449" s="25" t="s">
        <v>58</v>
      </c>
      <c r="Q5449" s="25" t="s">
        <v>3661</v>
      </c>
      <c r="R5449" s="25">
        <v>0.92409453922042994</v>
      </c>
      <c r="S5449" s="25">
        <v>0.47420511929999998</v>
      </c>
      <c r="T5449" s="25">
        <v>0</v>
      </c>
      <c r="U5449" s="25"/>
      <c r="V5449" s="26"/>
      <c r="W5449" s="3" t="s">
        <v>50</v>
      </c>
    </row>
    <row r="5450" spans="1:23" x14ac:dyDescent="0.25">
      <c r="A5450" s="24" t="s">
        <v>22</v>
      </c>
      <c r="B5450" s="25">
        <v>6758</v>
      </c>
      <c r="C5450" s="25">
        <v>1</v>
      </c>
      <c r="D5450" s="25">
        <v>1023293</v>
      </c>
      <c r="E5450" s="25" t="s">
        <v>2824</v>
      </c>
      <c r="F5450" s="39">
        <v>147855012.669999</v>
      </c>
      <c r="G5450" s="42">
        <v>0.33299999999999996</v>
      </c>
      <c r="H5450" s="42">
        <v>0.33299999999999996</v>
      </c>
      <c r="I5450" s="39">
        <v>49235719.2191099</v>
      </c>
      <c r="J5450" s="42">
        <v>3.4900000000000003E-4</v>
      </c>
      <c r="K5450" s="42">
        <v>3.2760027774992603E-4</v>
      </c>
      <c r="L5450" s="25">
        <v>0.47420511929999998</v>
      </c>
      <c r="M5450" s="39">
        <v>1934867.07</v>
      </c>
      <c r="N5450" s="39">
        <v>17183.266007469301</v>
      </c>
      <c r="O5450" s="39">
        <v>919638.62238400802</v>
      </c>
      <c r="P5450" s="25" t="s">
        <v>58</v>
      </c>
      <c r="Q5450" s="25" t="s">
        <v>1541</v>
      </c>
      <c r="R5450" s="25">
        <v>1.8327986065634601</v>
      </c>
      <c r="S5450" s="25">
        <v>0.47420511929999998</v>
      </c>
      <c r="T5450" s="25">
        <v>0</v>
      </c>
      <c r="U5450" s="25"/>
      <c r="V5450" s="26"/>
      <c r="W5450" s="3" t="s">
        <v>50</v>
      </c>
    </row>
    <row r="5451" spans="1:23" x14ac:dyDescent="0.25">
      <c r="A5451" s="24" t="s">
        <v>22</v>
      </c>
      <c r="B5451" s="25">
        <v>6759</v>
      </c>
      <c r="C5451" s="25">
        <v>1</v>
      </c>
      <c r="D5451" s="25">
        <v>1023293</v>
      </c>
      <c r="E5451" s="25" t="s">
        <v>2824</v>
      </c>
      <c r="F5451" s="39">
        <v>119129389.5425</v>
      </c>
      <c r="G5451" s="42">
        <v>0.33299999999999896</v>
      </c>
      <c r="H5451" s="42">
        <v>0.33299999999999996</v>
      </c>
      <c r="I5451" s="39">
        <v>39670086.7176525</v>
      </c>
      <c r="J5451" s="42">
        <v>2.5799999999999998E-4</v>
      </c>
      <c r="K5451" s="42">
        <v>6.45062413143771E-5</v>
      </c>
      <c r="L5451" s="25">
        <v>0.47420511929999998</v>
      </c>
      <c r="M5451" s="39">
        <v>353658.89</v>
      </c>
      <c r="N5451" s="39">
        <v>10234.8823731543</v>
      </c>
      <c r="O5451" s="39">
        <v>637113.74060744699</v>
      </c>
      <c r="P5451" s="25" t="s">
        <v>58</v>
      </c>
      <c r="Q5451" s="25" t="s">
        <v>3662</v>
      </c>
      <c r="R5451" s="25">
        <v>0.25</v>
      </c>
      <c r="S5451" s="25">
        <v>0.47420511929999998</v>
      </c>
      <c r="T5451" s="25">
        <v>0</v>
      </c>
      <c r="U5451" s="25"/>
      <c r="V5451" s="26"/>
      <c r="W5451" s="3" t="s">
        <v>50</v>
      </c>
    </row>
    <row r="5452" spans="1:23" x14ac:dyDescent="0.25">
      <c r="A5452" s="24" t="s">
        <v>22</v>
      </c>
      <c r="B5452" s="25">
        <v>6760</v>
      </c>
      <c r="C5452" s="25">
        <v>1</v>
      </c>
      <c r="D5452" s="25">
        <v>1023293</v>
      </c>
      <c r="E5452" s="25" t="s">
        <v>2824</v>
      </c>
      <c r="F5452" s="39">
        <v>46546.55</v>
      </c>
      <c r="G5452" s="42">
        <v>0.33299999999999996</v>
      </c>
      <c r="H5452" s="42">
        <v>0.33299999999999896</v>
      </c>
      <c r="I5452" s="39">
        <v>15500.0011499999</v>
      </c>
      <c r="J5452" s="42">
        <v>8.6400000000000008E-4</v>
      </c>
      <c r="K5452" s="42">
        <v>2.2212580702226099E-4</v>
      </c>
      <c r="L5452" s="25">
        <v>0.47420511929999998</v>
      </c>
      <c r="M5452" s="25">
        <v>343.66</v>
      </c>
      <c r="N5452" s="25">
        <v>13.3920009936</v>
      </c>
      <c r="O5452" s="25">
        <v>455.40826201441303</v>
      </c>
      <c r="P5452" s="25" t="s">
        <v>58</v>
      </c>
      <c r="Q5452" s="25" t="s">
        <v>728</v>
      </c>
      <c r="R5452" s="25">
        <v>0.17158099436657001</v>
      </c>
      <c r="S5452" s="25">
        <v>0.47420511929999998</v>
      </c>
      <c r="T5452" s="25">
        <v>0</v>
      </c>
      <c r="U5452" s="25"/>
      <c r="V5452" s="26"/>
      <c r="W5452" s="3" t="s">
        <v>50</v>
      </c>
    </row>
    <row r="5453" spans="1:23" x14ac:dyDescent="0.25">
      <c r="A5453" s="24" t="s">
        <v>22</v>
      </c>
      <c r="B5453" s="25">
        <v>6761</v>
      </c>
      <c r="C5453" s="25">
        <v>1</v>
      </c>
      <c r="D5453" s="25">
        <v>1023293</v>
      </c>
      <c r="E5453" s="25" t="s">
        <v>2824</v>
      </c>
      <c r="F5453" s="39">
        <v>112094937.03</v>
      </c>
      <c r="G5453" s="42">
        <v>0.33299999999999996</v>
      </c>
      <c r="H5453" s="42">
        <v>0.33299999999999996</v>
      </c>
      <c r="I5453" s="39">
        <v>37327614.030989997</v>
      </c>
      <c r="J5453" s="42">
        <v>1.4269999999999999E-3</v>
      </c>
      <c r="K5453" s="42">
        <v>1.4269999999999999E-3</v>
      </c>
      <c r="L5453" s="25">
        <v>0.47420511929999998</v>
      </c>
      <c r="M5453" s="39">
        <v>6327790.4199999999</v>
      </c>
      <c r="N5453" s="39">
        <v>53266.505222222702</v>
      </c>
      <c r="O5453" s="39">
        <v>1409068.56722313</v>
      </c>
      <c r="P5453" s="25" t="s">
        <v>58</v>
      </c>
      <c r="Q5453" s="25" t="s">
        <v>1542</v>
      </c>
      <c r="R5453" s="25">
        <v>5.4376752001017596</v>
      </c>
      <c r="S5453" s="25">
        <v>0.47420511929999998</v>
      </c>
      <c r="T5453" s="25">
        <v>0</v>
      </c>
      <c r="U5453" s="25"/>
      <c r="V5453" s="26"/>
      <c r="W5453" s="3" t="s">
        <v>50</v>
      </c>
    </row>
    <row r="5454" spans="1:23" x14ac:dyDescent="0.25">
      <c r="A5454" s="24" t="s">
        <v>22</v>
      </c>
      <c r="B5454" s="25">
        <v>7053</v>
      </c>
      <c r="C5454" s="25">
        <v>1</v>
      </c>
      <c r="D5454" s="25">
        <v>1023293</v>
      </c>
      <c r="E5454" s="25" t="s">
        <v>2824</v>
      </c>
      <c r="F5454" s="39">
        <v>20616502.27</v>
      </c>
      <c r="G5454" s="42">
        <v>0.33299999999999996</v>
      </c>
      <c r="H5454" s="42">
        <v>0.33299999999999996</v>
      </c>
      <c r="I5454" s="39">
        <v>6865295.2559099998</v>
      </c>
      <c r="J5454" s="42">
        <v>9.5500000000000001E-4</v>
      </c>
      <c r="K5454" s="42">
        <v>1.5923003872419999E-4</v>
      </c>
      <c r="L5454" s="25">
        <v>0.47420511929999998</v>
      </c>
      <c r="M5454" s="39">
        <v>117154.93</v>
      </c>
      <c r="N5454" s="39">
        <v>6556.3569693940499</v>
      </c>
      <c r="O5454" s="39">
        <v>212057.399260962</v>
      </c>
      <c r="P5454" s="25" t="s">
        <v>64</v>
      </c>
      <c r="Q5454" s="25" t="s">
        <v>1543</v>
      </c>
      <c r="R5454" s="25">
        <v>0.16666666666666</v>
      </c>
      <c r="S5454" s="25">
        <v>0.47420511929999998</v>
      </c>
      <c r="T5454" s="25">
        <v>0</v>
      </c>
      <c r="U5454" s="25"/>
      <c r="V5454" s="26"/>
      <c r="W5454" s="3" t="s">
        <v>50</v>
      </c>
    </row>
    <row r="5455" spans="1:23" x14ac:dyDescent="0.25">
      <c r="A5455" s="24" t="s">
        <v>22</v>
      </c>
      <c r="B5455" s="25">
        <v>7054</v>
      </c>
      <c r="C5455" s="25">
        <v>1</v>
      </c>
      <c r="D5455" s="25">
        <v>1023293</v>
      </c>
      <c r="E5455" s="25" t="s">
        <v>2824</v>
      </c>
      <c r="F5455" s="39">
        <v>110884470.56999999</v>
      </c>
      <c r="G5455" s="42">
        <v>0.33299999999999996</v>
      </c>
      <c r="H5455" s="42">
        <v>0.33299999999999996</v>
      </c>
      <c r="I5455" s="39">
        <v>36924528.699809998</v>
      </c>
      <c r="J5455" s="42">
        <v>7.0599999999999992E-4</v>
      </c>
      <c r="K5455" s="42">
        <v>1.1768178319039801E-4</v>
      </c>
      <c r="L5455" s="25">
        <v>0.47420511929999998</v>
      </c>
      <c r="M5455" s="39">
        <v>511044.56</v>
      </c>
      <c r="N5455" s="39">
        <v>26068.717262065798</v>
      </c>
      <c r="O5455" s="39">
        <v>980762.72395044297</v>
      </c>
      <c r="P5455" s="25" t="s">
        <v>64</v>
      </c>
      <c r="Q5455" s="25" t="s">
        <v>1544</v>
      </c>
      <c r="R5455" s="25">
        <v>0.16663903655022</v>
      </c>
      <c r="S5455" s="25">
        <v>0.47420511929999998</v>
      </c>
      <c r="T5455" s="25">
        <v>0</v>
      </c>
      <c r="U5455" s="25"/>
      <c r="V5455" s="26"/>
      <c r="W5455" s="3" t="s">
        <v>50</v>
      </c>
    </row>
    <row r="5456" spans="1:23" x14ac:dyDescent="0.25">
      <c r="A5456" s="24" t="s">
        <v>22</v>
      </c>
      <c r="B5456" s="25">
        <v>7055</v>
      </c>
      <c r="C5456" s="25">
        <v>1</v>
      </c>
      <c r="D5456" s="25">
        <v>1023293</v>
      </c>
      <c r="E5456" s="25" t="s">
        <v>2824</v>
      </c>
      <c r="F5456" s="39">
        <v>1976458.24</v>
      </c>
      <c r="G5456" s="42">
        <v>0.33299999999999896</v>
      </c>
      <c r="H5456" s="42">
        <v>0.33299999999999996</v>
      </c>
      <c r="I5456" s="39">
        <v>658160.59392000001</v>
      </c>
      <c r="J5456" s="42">
        <v>1.578E-3</v>
      </c>
      <c r="K5456" s="42">
        <v>2.6317308944156999E-4</v>
      </c>
      <c r="L5456" s="25">
        <v>0.47420511929999998</v>
      </c>
      <c r="M5456" s="39">
        <v>16148.09</v>
      </c>
      <c r="N5456" s="39">
        <v>1038.57741720575</v>
      </c>
      <c r="O5456" s="39">
        <v>26124.166717591401</v>
      </c>
      <c r="P5456" s="25" t="s">
        <v>64</v>
      </c>
      <c r="Q5456" s="25" t="s">
        <v>1545</v>
      </c>
      <c r="R5456" s="25">
        <v>0.16666666666666</v>
      </c>
      <c r="S5456" s="25">
        <v>0.47420511929999998</v>
      </c>
      <c r="T5456" s="25">
        <v>0</v>
      </c>
      <c r="U5456" s="25"/>
      <c r="V5456" s="26"/>
      <c r="W5456" s="3" t="s">
        <v>50</v>
      </c>
    </row>
    <row r="5457" spans="1:23" x14ac:dyDescent="0.25">
      <c r="A5457" s="24" t="s">
        <v>22</v>
      </c>
      <c r="B5457" s="25">
        <v>7056</v>
      </c>
      <c r="C5457" s="25">
        <v>1</v>
      </c>
      <c r="D5457" s="25">
        <v>1023293</v>
      </c>
      <c r="E5457" s="25" t="s">
        <v>2824</v>
      </c>
      <c r="F5457" s="39">
        <v>28405480.98</v>
      </c>
      <c r="G5457" s="42">
        <v>0.33299999999999996</v>
      </c>
      <c r="H5457" s="42">
        <v>0.33299999999999996</v>
      </c>
      <c r="I5457" s="39">
        <v>9459025.1663400009</v>
      </c>
      <c r="J5457" s="42">
        <v>7.8100000000000001E-4</v>
      </c>
      <c r="K5457" s="42">
        <v>1.3020904529736899E-4</v>
      </c>
      <c r="L5457" s="25">
        <v>0.47420511929999998</v>
      </c>
      <c r="M5457" s="39">
        <v>139222.53</v>
      </c>
      <c r="N5457" s="39">
        <v>7387.4986549115401</v>
      </c>
      <c r="O5457" s="39">
        <v>264242.23840395903</v>
      </c>
      <c r="P5457" s="25" t="s">
        <v>64</v>
      </c>
      <c r="Q5457" s="25" t="s">
        <v>1546</v>
      </c>
      <c r="R5457" s="25">
        <v>0.16666666666666</v>
      </c>
      <c r="S5457" s="25">
        <v>0.47420511929999998</v>
      </c>
      <c r="T5457" s="25">
        <v>0</v>
      </c>
      <c r="U5457" s="25"/>
      <c r="V5457" s="26"/>
      <c r="W5457" s="3" t="s">
        <v>50</v>
      </c>
    </row>
    <row r="5458" spans="1:23" x14ac:dyDescent="0.25">
      <c r="A5458" s="24" t="s">
        <v>22</v>
      </c>
      <c r="B5458" s="25">
        <v>7057</v>
      </c>
      <c r="C5458" s="25">
        <v>1</v>
      </c>
      <c r="D5458" s="25">
        <v>1023293</v>
      </c>
      <c r="E5458" s="25" t="s">
        <v>2824</v>
      </c>
      <c r="F5458" s="39">
        <v>18586181.629999999</v>
      </c>
      <c r="G5458" s="42">
        <v>0.33299999999999996</v>
      </c>
      <c r="H5458" s="42">
        <v>0.33299999999999996</v>
      </c>
      <c r="I5458" s="39">
        <v>6189198.4827899896</v>
      </c>
      <c r="J5458" s="42">
        <v>3.5230000000000001E-3</v>
      </c>
      <c r="K5458" s="42">
        <v>5.8803043869415307E-4</v>
      </c>
      <c r="L5458" s="25">
        <v>0.47420511929999998</v>
      </c>
      <c r="M5458" s="39">
        <v>267679.78999999998</v>
      </c>
      <c r="N5458" s="39">
        <v>21804.546254869099</v>
      </c>
      <c r="O5458" s="39">
        <v>366711.36655574199</v>
      </c>
      <c r="P5458" s="25" t="s">
        <v>64</v>
      </c>
      <c r="Q5458" s="25" t="s">
        <v>1471</v>
      </c>
      <c r="R5458" s="25">
        <v>0.16666666666666</v>
      </c>
      <c r="S5458" s="25">
        <v>0.47420511929999998</v>
      </c>
      <c r="T5458" s="25">
        <v>0</v>
      </c>
      <c r="U5458" s="25"/>
      <c r="V5458" s="26"/>
      <c r="W5458" s="3" t="s">
        <v>50</v>
      </c>
    </row>
    <row r="5459" spans="1:23" x14ac:dyDescent="0.25">
      <c r="A5459" s="24" t="s">
        <v>22</v>
      </c>
      <c r="B5459" s="25">
        <v>7058</v>
      </c>
      <c r="C5459" s="25">
        <v>1</v>
      </c>
      <c r="D5459" s="25">
        <v>1023293</v>
      </c>
      <c r="E5459" s="25" t="s">
        <v>2824</v>
      </c>
      <c r="F5459" s="39">
        <v>34910326.189999998</v>
      </c>
      <c r="G5459" s="42">
        <v>0.33299999999999896</v>
      </c>
      <c r="H5459" s="42">
        <v>0.33299999999999996</v>
      </c>
      <c r="I5459" s="39">
        <v>11625138.6212699</v>
      </c>
      <c r="J5459" s="42">
        <v>3.1869999999999997E-3</v>
      </c>
      <c r="K5459" s="42">
        <v>2.6597206486100801E-4</v>
      </c>
      <c r="L5459" s="25">
        <v>0.47420511929999998</v>
      </c>
      <c r="M5459" s="39">
        <v>270359.19</v>
      </c>
      <c r="N5459" s="39">
        <v>37049.316785987401</v>
      </c>
      <c r="O5459" s="39">
        <v>655233.38711190596</v>
      </c>
      <c r="P5459" s="25" t="s">
        <v>64</v>
      </c>
      <c r="Q5459" s="25" t="s">
        <v>1547</v>
      </c>
      <c r="R5459" s="25">
        <v>8.3333333333329998E-2</v>
      </c>
      <c r="S5459" s="25">
        <v>0.47420511929999998</v>
      </c>
      <c r="T5459" s="25">
        <v>0</v>
      </c>
      <c r="U5459" s="25"/>
      <c r="V5459" s="26"/>
      <c r="W5459" s="3" t="s">
        <v>50</v>
      </c>
    </row>
    <row r="5460" spans="1:23" x14ac:dyDescent="0.25">
      <c r="A5460" s="24" t="s">
        <v>22</v>
      </c>
      <c r="B5460" s="25">
        <v>7059</v>
      </c>
      <c r="C5460" s="25">
        <v>1</v>
      </c>
      <c r="D5460" s="25">
        <v>1023293</v>
      </c>
      <c r="E5460" s="25" t="s">
        <v>2824</v>
      </c>
      <c r="F5460" s="39">
        <v>11103875.369999999</v>
      </c>
      <c r="G5460" s="42">
        <v>0.33299999999999996</v>
      </c>
      <c r="H5460" s="42">
        <v>0.33299999999999996</v>
      </c>
      <c r="I5460" s="39">
        <v>3697590.4982099999</v>
      </c>
      <c r="J5460" s="42">
        <v>1.168E-3</v>
      </c>
      <c r="K5460" s="42">
        <v>1.9476147212216198E-4</v>
      </c>
      <c r="L5460" s="25">
        <v>0.47420511929999998</v>
      </c>
      <c r="M5460" s="39">
        <v>73045.55</v>
      </c>
      <c r="N5460" s="39">
        <v>4318.7857019092799</v>
      </c>
      <c r="O5460" s="39">
        <v>126295.087256971</v>
      </c>
      <c r="P5460" s="25" t="s">
        <v>64</v>
      </c>
      <c r="Q5460" s="25" t="s">
        <v>2654</v>
      </c>
      <c r="R5460" s="25">
        <v>0.16666666666666</v>
      </c>
      <c r="S5460" s="25">
        <v>0.47420511929999998</v>
      </c>
      <c r="T5460" s="25">
        <v>0</v>
      </c>
      <c r="U5460" s="25"/>
      <c r="V5460" s="26"/>
      <c r="W5460" s="3" t="s">
        <v>50</v>
      </c>
    </row>
    <row r="5461" spans="1:23" x14ac:dyDescent="0.25">
      <c r="A5461" s="24" t="s">
        <v>22</v>
      </c>
      <c r="B5461" s="25">
        <v>7060</v>
      </c>
      <c r="C5461" s="25">
        <v>1</v>
      </c>
      <c r="D5461" s="25">
        <v>1023293</v>
      </c>
      <c r="E5461" s="25" t="s">
        <v>2824</v>
      </c>
      <c r="F5461" s="39">
        <v>5121737.63</v>
      </c>
      <c r="G5461" s="42">
        <v>0.33299999999999896</v>
      </c>
      <c r="H5461" s="42">
        <v>0.33299999999999996</v>
      </c>
      <c r="I5461" s="39">
        <v>1705538.6307900001</v>
      </c>
      <c r="J5461" s="42">
        <v>1.0560000000000001E-3</v>
      </c>
      <c r="K5461" s="42">
        <v>1.7607749001202701E-4</v>
      </c>
      <c r="L5461" s="25">
        <v>0.47420511929999998</v>
      </c>
      <c r="M5461" s="39">
        <v>31269.26</v>
      </c>
      <c r="N5461" s="39">
        <v>1801.0487941142401</v>
      </c>
      <c r="O5461" s="39">
        <v>55394.174039701997</v>
      </c>
      <c r="P5461" s="25" t="s">
        <v>64</v>
      </c>
      <c r="Q5461" s="25" t="s">
        <v>1358</v>
      </c>
      <c r="R5461" s="25">
        <v>0.16666666666666</v>
      </c>
      <c r="S5461" s="25">
        <v>0.47420511929999998</v>
      </c>
      <c r="T5461" s="25">
        <v>0</v>
      </c>
      <c r="U5461" s="25"/>
      <c r="V5461" s="26"/>
      <c r="W5461" s="3" t="s">
        <v>50</v>
      </c>
    </row>
    <row r="5462" spans="1:23" x14ac:dyDescent="0.25">
      <c r="A5462" s="24" t="s">
        <v>22</v>
      </c>
      <c r="B5462" s="25">
        <v>7061</v>
      </c>
      <c r="C5462" s="25">
        <v>1</v>
      </c>
      <c r="D5462" s="25">
        <v>1023293</v>
      </c>
      <c r="E5462" s="25" t="s">
        <v>2824</v>
      </c>
      <c r="F5462" s="39">
        <v>3510851.34</v>
      </c>
      <c r="G5462" s="42">
        <v>0.33299999999999996</v>
      </c>
      <c r="H5462" s="42">
        <v>0.33299999999999996</v>
      </c>
      <c r="I5462" s="39">
        <v>1169113.4962200001</v>
      </c>
      <c r="J5462" s="42">
        <v>2.1329999999999999E-3</v>
      </c>
      <c r="K5462" s="42">
        <v>3.5581636308990001E-4</v>
      </c>
      <c r="L5462" s="25">
        <v>0.47420511929999998</v>
      </c>
      <c r="M5462" s="39">
        <v>35569.089999999997</v>
      </c>
      <c r="N5462" s="39">
        <v>2493.71908743725</v>
      </c>
      <c r="O5462" s="39">
        <v>53937.204284401603</v>
      </c>
      <c r="P5462" s="25" t="s">
        <v>64</v>
      </c>
      <c r="Q5462" s="25" t="s">
        <v>1548</v>
      </c>
      <c r="R5462" s="25">
        <v>0.16666666666666</v>
      </c>
      <c r="S5462" s="25">
        <v>0.47420511929999998</v>
      </c>
      <c r="T5462" s="25">
        <v>0</v>
      </c>
      <c r="U5462" s="25"/>
      <c r="V5462" s="26"/>
      <c r="W5462" s="3" t="s">
        <v>50</v>
      </c>
    </row>
    <row r="5463" spans="1:23" x14ac:dyDescent="0.25">
      <c r="A5463" s="24" t="s">
        <v>22</v>
      </c>
      <c r="B5463" s="25">
        <v>7062</v>
      </c>
      <c r="C5463" s="25">
        <v>1</v>
      </c>
      <c r="D5463" s="25">
        <v>1023293</v>
      </c>
      <c r="E5463" s="25" t="s">
        <v>2824</v>
      </c>
      <c r="F5463" s="39">
        <v>399697132.19999999</v>
      </c>
      <c r="G5463" s="42">
        <v>0.33299999999999996</v>
      </c>
      <c r="H5463" s="42">
        <v>0.33299999999999996</v>
      </c>
      <c r="I5463" s="39">
        <v>133099145.0226</v>
      </c>
      <c r="J5463" s="42">
        <v>2.5799999999999998E-4</v>
      </c>
      <c r="K5463" s="42">
        <v>4.3549695570297004E-5</v>
      </c>
      <c r="L5463" s="25">
        <v>0.47420511929999998</v>
      </c>
      <c r="M5463" s="39">
        <v>926884.54</v>
      </c>
      <c r="N5463" s="39">
        <v>34339.579415830704</v>
      </c>
      <c r="O5463" s="39">
        <v>2137613.0271796798</v>
      </c>
      <c r="P5463" s="25" t="s">
        <v>64</v>
      </c>
      <c r="Q5463" s="25" t="s">
        <v>503</v>
      </c>
      <c r="R5463" s="25">
        <v>0.16877919703314001</v>
      </c>
      <c r="S5463" s="25">
        <v>0.47420511929999998</v>
      </c>
      <c r="T5463" s="25">
        <v>0</v>
      </c>
      <c r="U5463" s="25"/>
      <c r="V5463" s="26"/>
      <c r="W5463" s="3" t="s">
        <v>50</v>
      </c>
    </row>
    <row r="5464" spans="1:23" x14ac:dyDescent="0.25">
      <c r="A5464" s="24" t="s">
        <v>22</v>
      </c>
      <c r="B5464" s="25">
        <v>7064</v>
      </c>
      <c r="C5464" s="25">
        <v>1</v>
      </c>
      <c r="D5464" s="25">
        <v>1023294</v>
      </c>
      <c r="E5464" s="25" t="s">
        <v>2825</v>
      </c>
      <c r="F5464" s="39">
        <v>23737478.390000001</v>
      </c>
      <c r="G5464" s="42">
        <v>0.40960000000000002</v>
      </c>
      <c r="H5464" s="42">
        <v>0.40960000000000002</v>
      </c>
      <c r="I5464" s="39">
        <v>9722871.1485440005</v>
      </c>
      <c r="J5464" s="42">
        <v>3.1869999999999997E-3</v>
      </c>
      <c r="K5464" s="42">
        <v>3.1869999999999997E-3</v>
      </c>
      <c r="L5464" s="25">
        <v>0.45778245839999998</v>
      </c>
      <c r="M5464" s="39">
        <v>1494285.51</v>
      </c>
      <c r="N5464" s="39">
        <v>30986.790350409701</v>
      </c>
      <c r="O5464" s="39">
        <v>548014.95299650298</v>
      </c>
      <c r="P5464" s="25" t="s">
        <v>58</v>
      </c>
      <c r="Q5464" s="25" t="s">
        <v>1361</v>
      </c>
      <c r="R5464" s="25">
        <v>2.25</v>
      </c>
      <c r="S5464" s="25">
        <v>0.45778245839999998</v>
      </c>
      <c r="T5464" s="25">
        <v>0</v>
      </c>
      <c r="U5464" s="25"/>
      <c r="V5464" s="26"/>
      <c r="W5464" s="3" t="s">
        <v>46</v>
      </c>
    </row>
    <row r="5465" spans="1:23" x14ac:dyDescent="0.25">
      <c r="A5465" s="24" t="s">
        <v>22</v>
      </c>
      <c r="B5465" s="25">
        <v>7065</v>
      </c>
      <c r="C5465" s="25">
        <v>1</v>
      </c>
      <c r="D5465" s="25">
        <v>1023294</v>
      </c>
      <c r="E5465" s="25" t="s">
        <v>2825</v>
      </c>
      <c r="F5465" s="39">
        <v>24590515.920000002</v>
      </c>
      <c r="G5465" s="42">
        <v>0.17499999999999999</v>
      </c>
      <c r="H5465" s="42">
        <v>0.17499999999999999</v>
      </c>
      <c r="I5465" s="39">
        <v>4303340.2860000003</v>
      </c>
      <c r="J5465" s="42">
        <v>3.5230000000000001E-3</v>
      </c>
      <c r="K5465" s="42">
        <v>3.5230000000000001E-3</v>
      </c>
      <c r="L5465" s="25">
        <v>0.45778245839999998</v>
      </c>
      <c r="M5465" s="39">
        <v>1195205.6299999999</v>
      </c>
      <c r="N5465" s="39">
        <v>15160.667827578</v>
      </c>
      <c r="O5465" s="39">
        <v>254973.85508342201</v>
      </c>
      <c r="P5465" s="25" t="s">
        <v>58</v>
      </c>
      <c r="Q5465" s="25" t="s">
        <v>851</v>
      </c>
      <c r="R5465" s="25">
        <v>2.6237608012468701</v>
      </c>
      <c r="S5465" s="25">
        <v>0.45778245839999998</v>
      </c>
      <c r="T5465" s="25">
        <v>0</v>
      </c>
      <c r="U5465" s="25"/>
      <c r="V5465" s="26"/>
      <c r="W5465" s="3" t="s">
        <v>46</v>
      </c>
    </row>
    <row r="5466" spans="1:23" x14ac:dyDescent="0.25">
      <c r="A5466" s="24" t="s">
        <v>22</v>
      </c>
      <c r="B5466" s="25">
        <v>7066</v>
      </c>
      <c r="C5466" s="25">
        <v>1</v>
      </c>
      <c r="D5466" s="25">
        <v>1023294</v>
      </c>
      <c r="E5466" s="25" t="s">
        <v>2825</v>
      </c>
      <c r="F5466" s="39">
        <v>48995638.439999998</v>
      </c>
      <c r="G5466" s="42">
        <v>0.17499999999999999</v>
      </c>
      <c r="H5466" s="42">
        <v>0.17499999999999999</v>
      </c>
      <c r="I5466" s="39">
        <v>8574236.727</v>
      </c>
      <c r="J5466" s="42">
        <v>2.1329999999999999E-3</v>
      </c>
      <c r="K5466" s="42">
        <v>2.1329999999999999E-3</v>
      </c>
      <c r="L5466" s="25">
        <v>0.45778245839999998</v>
      </c>
      <c r="M5466" s="39">
        <v>1070265.04</v>
      </c>
      <c r="N5466" s="39">
        <v>18288.846938691</v>
      </c>
      <c r="O5466" s="39">
        <v>395573.534496254</v>
      </c>
      <c r="P5466" s="25" t="s">
        <v>58</v>
      </c>
      <c r="Q5466" s="25" t="s">
        <v>859</v>
      </c>
      <c r="R5466" s="25">
        <v>1</v>
      </c>
      <c r="S5466" s="25">
        <v>0.45778245839999998</v>
      </c>
      <c r="T5466" s="25">
        <v>0</v>
      </c>
      <c r="U5466" s="25"/>
      <c r="V5466" s="26"/>
      <c r="W5466" s="3" t="s">
        <v>46</v>
      </c>
    </row>
    <row r="5467" spans="1:23" x14ac:dyDescent="0.25">
      <c r="A5467" s="24" t="s">
        <v>22</v>
      </c>
      <c r="B5467" s="25">
        <v>7067</v>
      </c>
      <c r="C5467" s="25">
        <v>1</v>
      </c>
      <c r="D5467" s="25">
        <v>1023294</v>
      </c>
      <c r="E5467" s="25" t="s">
        <v>2825</v>
      </c>
      <c r="F5467" s="39">
        <v>141497245.28999999</v>
      </c>
      <c r="G5467" s="42">
        <v>0.29020000000000001</v>
      </c>
      <c r="H5467" s="42">
        <v>0.29020000000000001</v>
      </c>
      <c r="I5467" s="39">
        <v>41062500.583158001</v>
      </c>
      <c r="J5467" s="42">
        <v>1.578E-3</v>
      </c>
      <c r="K5467" s="42">
        <v>1.5779999999999E-3</v>
      </c>
      <c r="L5467" s="25">
        <v>0.45778245839999998</v>
      </c>
      <c r="M5467" s="39">
        <v>3909576.89</v>
      </c>
      <c r="N5467" s="39">
        <v>64796.625920223298</v>
      </c>
      <c r="O5467" s="39">
        <v>1629881.24932621</v>
      </c>
      <c r="P5467" s="25" t="s">
        <v>58</v>
      </c>
      <c r="Q5467" s="25" t="s">
        <v>862</v>
      </c>
      <c r="R5467" s="25">
        <v>1.5552594167927001</v>
      </c>
      <c r="S5467" s="25">
        <v>0.45778245839999998</v>
      </c>
      <c r="T5467" s="25">
        <v>0</v>
      </c>
      <c r="U5467" s="25"/>
      <c r="V5467" s="26"/>
      <c r="W5467" s="3" t="s">
        <v>46</v>
      </c>
    </row>
    <row r="5468" spans="1:23" x14ac:dyDescent="0.25">
      <c r="A5468" s="24" t="s">
        <v>22</v>
      </c>
      <c r="B5468" s="25">
        <v>7069</v>
      </c>
      <c r="C5468" s="25">
        <v>1</v>
      </c>
      <c r="D5468" s="25">
        <v>1023294</v>
      </c>
      <c r="E5468" s="25" t="s">
        <v>2825</v>
      </c>
      <c r="F5468" s="39">
        <v>16556660.26</v>
      </c>
      <c r="G5468" s="42">
        <v>0.29574248000000003</v>
      </c>
      <c r="H5468" s="42">
        <v>0.29574248000000003</v>
      </c>
      <c r="I5468" s="39">
        <v>4896507.7658098396</v>
      </c>
      <c r="J5468" s="42">
        <v>3.1869999999999997E-3</v>
      </c>
      <c r="K5468" s="42">
        <v>3.1869999999999997E-3</v>
      </c>
      <c r="L5468" s="25">
        <v>0.45778245839999998</v>
      </c>
      <c r="M5468" s="39">
        <v>659758.03</v>
      </c>
      <c r="N5468" s="39">
        <v>15605.170249635899</v>
      </c>
      <c r="O5468" s="39">
        <v>275984.26762336801</v>
      </c>
      <c r="P5468" s="25" t="s">
        <v>58</v>
      </c>
      <c r="Q5468" s="25" t="s">
        <v>1365</v>
      </c>
      <c r="R5468" s="25">
        <v>1</v>
      </c>
      <c r="S5468" s="25">
        <v>0.45778245839999998</v>
      </c>
      <c r="T5468" s="25">
        <v>0</v>
      </c>
      <c r="U5468" s="25"/>
      <c r="V5468" s="26"/>
      <c r="W5468" s="3" t="s">
        <v>46</v>
      </c>
    </row>
    <row r="5469" spans="1:23" x14ac:dyDescent="0.25">
      <c r="A5469" s="24" t="s">
        <v>22</v>
      </c>
      <c r="B5469" s="25">
        <v>7070</v>
      </c>
      <c r="C5469" s="25">
        <v>1</v>
      </c>
      <c r="D5469" s="25">
        <v>1023294</v>
      </c>
      <c r="E5469" s="25" t="s">
        <v>2825</v>
      </c>
      <c r="F5469" s="39">
        <v>2001586.46</v>
      </c>
      <c r="G5469" s="42">
        <v>0.17499999999999999</v>
      </c>
      <c r="H5469" s="42">
        <v>0.17499999999999999</v>
      </c>
      <c r="I5469" s="39">
        <v>350277.63050000003</v>
      </c>
      <c r="J5469" s="42">
        <v>1.168E-3</v>
      </c>
      <c r="K5469" s="42">
        <v>1.1679999999999E-3</v>
      </c>
      <c r="L5469" s="25">
        <v>0.45778245839999998</v>
      </c>
      <c r="M5469" s="39">
        <v>29035.3</v>
      </c>
      <c r="N5469" s="25">
        <v>409.12427242400003</v>
      </c>
      <c r="O5469" s="39">
        <v>11964.1003863403</v>
      </c>
      <c r="P5469" s="25" t="s">
        <v>58</v>
      </c>
      <c r="Q5469" s="25" t="s">
        <v>1367</v>
      </c>
      <c r="R5469" s="25">
        <v>1</v>
      </c>
      <c r="S5469" s="25">
        <v>0.45778245839999998</v>
      </c>
      <c r="T5469" s="25">
        <v>0</v>
      </c>
      <c r="U5469" s="25"/>
      <c r="V5469" s="26"/>
      <c r="W5469" s="3" t="s">
        <v>46</v>
      </c>
    </row>
    <row r="5470" spans="1:23" x14ac:dyDescent="0.25">
      <c r="A5470" s="24" t="s">
        <v>22</v>
      </c>
      <c r="B5470" s="25">
        <v>7071</v>
      </c>
      <c r="C5470" s="25">
        <v>1</v>
      </c>
      <c r="D5470" s="25">
        <v>1023294</v>
      </c>
      <c r="E5470" s="25" t="s">
        <v>2825</v>
      </c>
      <c r="F5470" s="39">
        <v>736098.53</v>
      </c>
      <c r="G5470" s="42">
        <v>0.19969999999999999</v>
      </c>
      <c r="H5470" s="42">
        <v>0.19969999999999999</v>
      </c>
      <c r="I5470" s="39">
        <v>146998.876441</v>
      </c>
      <c r="J5470" s="42">
        <v>1.5737000000000001E-2</v>
      </c>
      <c r="K5470" s="42">
        <v>1.5737000000000001E-2</v>
      </c>
      <c r="L5470" s="25">
        <v>0.45778245839999998</v>
      </c>
      <c r="M5470" s="39">
        <v>57844.33</v>
      </c>
      <c r="N5470" s="39">
        <v>2313.3213185520099</v>
      </c>
      <c r="O5470" s="39">
        <v>18294.922223155001</v>
      </c>
      <c r="P5470" s="25" t="s">
        <v>58</v>
      </c>
      <c r="Q5470" s="25" t="s">
        <v>906</v>
      </c>
      <c r="R5470" s="25">
        <v>1</v>
      </c>
      <c r="S5470" s="25">
        <v>0.45778245839999998</v>
      </c>
      <c r="T5470" s="25">
        <v>0</v>
      </c>
      <c r="U5470" s="25"/>
      <c r="V5470" s="26"/>
      <c r="W5470" s="3" t="s">
        <v>46</v>
      </c>
    </row>
    <row r="5471" spans="1:23" x14ac:dyDescent="0.25">
      <c r="A5471" s="24" t="s">
        <v>22</v>
      </c>
      <c r="B5471" s="25">
        <v>7072</v>
      </c>
      <c r="C5471" s="25">
        <v>1</v>
      </c>
      <c r="D5471" s="25">
        <v>1023294</v>
      </c>
      <c r="E5471" s="25" t="s">
        <v>2825</v>
      </c>
      <c r="F5471" s="39">
        <v>25111.83</v>
      </c>
      <c r="G5471" s="42">
        <v>0.26929999999999998</v>
      </c>
      <c r="H5471" s="42">
        <v>0.26929999999999998</v>
      </c>
      <c r="I5471" s="39">
        <v>6762.6158189999996</v>
      </c>
      <c r="J5471" s="42">
        <v>0.13163900000000001</v>
      </c>
      <c r="K5471" s="42">
        <v>0.13163900000000001</v>
      </c>
      <c r="L5471" s="25">
        <v>0.45778245839999998</v>
      </c>
      <c r="M5471" s="39">
        <v>6185.19</v>
      </c>
      <c r="N5471" s="25">
        <v>890.22398379734102</v>
      </c>
      <c r="O5471" s="39">
        <v>2286.42604384071</v>
      </c>
      <c r="P5471" s="25" t="s">
        <v>58</v>
      </c>
      <c r="Q5471" s="25" t="s">
        <v>10048</v>
      </c>
      <c r="R5471" s="25">
        <v>4.3333333333333304</v>
      </c>
      <c r="S5471" s="25">
        <v>0.45778245839999998</v>
      </c>
      <c r="T5471" s="25">
        <v>0</v>
      </c>
      <c r="U5471" s="25"/>
      <c r="V5471" s="26"/>
      <c r="W5471" s="3" t="s">
        <v>46</v>
      </c>
    </row>
    <row r="5472" spans="1:23" x14ac:dyDescent="0.25">
      <c r="A5472" s="24" t="s">
        <v>22</v>
      </c>
      <c r="B5472" s="25">
        <v>7073</v>
      </c>
      <c r="C5472" s="25">
        <v>1</v>
      </c>
      <c r="D5472" s="25">
        <v>1023294</v>
      </c>
      <c r="E5472" s="25" t="s">
        <v>2825</v>
      </c>
      <c r="F5472" s="39">
        <v>14479517.4</v>
      </c>
      <c r="G5472" s="42">
        <v>0.20899999999999999</v>
      </c>
      <c r="H5472" s="42">
        <v>0.20899999999999999</v>
      </c>
      <c r="I5472" s="39">
        <v>3026219.1365999999</v>
      </c>
      <c r="J5472" s="42">
        <v>3.1869999999999E-3</v>
      </c>
      <c r="K5472" s="42">
        <v>3.1869999999999997E-3</v>
      </c>
      <c r="L5472" s="25">
        <v>0.45778245839999998</v>
      </c>
      <c r="M5472" s="39">
        <v>457671.28</v>
      </c>
      <c r="N5472" s="39">
        <v>9644.5603883441909</v>
      </c>
      <c r="O5472" s="39">
        <v>170568.272742081</v>
      </c>
      <c r="P5472" s="25" t="s">
        <v>58</v>
      </c>
      <c r="Q5472" s="25" t="s">
        <v>914</v>
      </c>
      <c r="R5472" s="25">
        <v>1</v>
      </c>
      <c r="S5472" s="25">
        <v>0.45778245839999998</v>
      </c>
      <c r="T5472" s="25">
        <v>0</v>
      </c>
      <c r="U5472" s="25"/>
      <c r="V5472" s="26"/>
      <c r="W5472" s="3" t="s">
        <v>46</v>
      </c>
    </row>
    <row r="5473" spans="1:23" x14ac:dyDescent="0.25">
      <c r="A5473" s="24" t="s">
        <v>22</v>
      </c>
      <c r="B5473" s="25">
        <v>7074</v>
      </c>
      <c r="C5473" s="25">
        <v>1</v>
      </c>
      <c r="D5473" s="25">
        <v>1023294</v>
      </c>
      <c r="E5473" s="25" t="s">
        <v>2825</v>
      </c>
      <c r="F5473" s="39">
        <v>15097.69</v>
      </c>
      <c r="G5473" s="42">
        <v>0.17472342000000002</v>
      </c>
      <c r="H5473" s="42">
        <v>0.17472342000000002</v>
      </c>
      <c r="I5473" s="39">
        <v>2637.9200308998002</v>
      </c>
      <c r="J5473" s="42">
        <v>1.4269999999999999E-3</v>
      </c>
      <c r="K5473" s="42">
        <v>1.4269999999998999E-3</v>
      </c>
      <c r="L5473" s="25">
        <v>0.45778245839999998</v>
      </c>
      <c r="M5473" s="25">
        <v>250.66</v>
      </c>
      <c r="N5473" s="25">
        <v>3.7643118840940102</v>
      </c>
      <c r="O5473" s="25">
        <v>99.578028086747295</v>
      </c>
      <c r="P5473" s="25" t="s">
        <v>58</v>
      </c>
      <c r="Q5473" s="25" t="s">
        <v>1369</v>
      </c>
      <c r="R5473" s="25">
        <v>1</v>
      </c>
      <c r="S5473" s="25">
        <v>0.45778245839999998</v>
      </c>
      <c r="T5473" s="25">
        <v>0</v>
      </c>
      <c r="U5473" s="25"/>
      <c r="V5473" s="26"/>
      <c r="W5473" s="3" t="s">
        <v>46</v>
      </c>
    </row>
    <row r="5474" spans="1:23" x14ac:dyDescent="0.25">
      <c r="A5474" s="24" t="s">
        <v>22</v>
      </c>
      <c r="B5474" s="25">
        <v>7075</v>
      </c>
      <c r="C5474" s="25">
        <v>1</v>
      </c>
      <c r="D5474" s="25">
        <v>1023294</v>
      </c>
      <c r="E5474" s="25" t="s">
        <v>2825</v>
      </c>
      <c r="F5474" s="39">
        <v>10227373.27</v>
      </c>
      <c r="G5474" s="42">
        <v>0.17499999999999999</v>
      </c>
      <c r="H5474" s="42">
        <v>0.17499999999999999</v>
      </c>
      <c r="I5474" s="39">
        <v>1789790.32225</v>
      </c>
      <c r="J5474" s="42">
        <v>1.578E-3</v>
      </c>
      <c r="K5474" s="42">
        <v>1.5779999999999E-3</v>
      </c>
      <c r="L5474" s="25">
        <v>0.45778245839999998</v>
      </c>
      <c r="M5474" s="39">
        <v>182077.82</v>
      </c>
      <c r="N5474" s="39">
        <v>2824.2891285105002</v>
      </c>
      <c r="O5474" s="39">
        <v>71041.598661365701</v>
      </c>
      <c r="P5474" s="25" t="s">
        <v>58</v>
      </c>
      <c r="Q5474" s="25" t="s">
        <v>916</v>
      </c>
      <c r="R5474" s="25">
        <v>1</v>
      </c>
      <c r="S5474" s="25">
        <v>0.45778245839999998</v>
      </c>
      <c r="T5474" s="25">
        <v>0</v>
      </c>
      <c r="U5474" s="25"/>
      <c r="V5474" s="26"/>
      <c r="W5474" s="3" t="s">
        <v>46</v>
      </c>
    </row>
    <row r="5475" spans="1:23" x14ac:dyDescent="0.25">
      <c r="A5475" s="24" t="s">
        <v>22</v>
      </c>
      <c r="B5475" s="25">
        <v>7076</v>
      </c>
      <c r="C5475" s="25">
        <v>1</v>
      </c>
      <c r="D5475" s="25">
        <v>1023294</v>
      </c>
      <c r="E5475" s="25" t="s">
        <v>2825</v>
      </c>
      <c r="F5475" s="39">
        <v>2242654.7799999998</v>
      </c>
      <c r="G5475" s="42">
        <v>0.20899999999999999</v>
      </c>
      <c r="H5475" s="42">
        <v>0.20899999999999999</v>
      </c>
      <c r="I5475" s="39">
        <v>468714.84902000002</v>
      </c>
      <c r="J5475" s="42">
        <v>6.4249999999999993E-3</v>
      </c>
      <c r="K5475" s="42">
        <v>6.4249999999999993E-3</v>
      </c>
      <c r="L5475" s="25">
        <v>0.45778245839999998</v>
      </c>
      <c r="M5475" s="39">
        <v>109843.86</v>
      </c>
      <c r="N5475" s="39">
        <v>3011.4929049534999</v>
      </c>
      <c r="O5475" s="39">
        <v>37449.463984862203</v>
      </c>
      <c r="P5475" s="25" t="s">
        <v>58</v>
      </c>
      <c r="Q5475" s="25" t="s">
        <v>1370</v>
      </c>
      <c r="R5475" s="25">
        <v>1.06268161121079</v>
      </c>
      <c r="S5475" s="25">
        <v>0.45778245839999998</v>
      </c>
      <c r="T5475" s="25">
        <v>0</v>
      </c>
      <c r="U5475" s="25"/>
      <c r="V5475" s="26"/>
      <c r="W5475" s="3" t="s">
        <v>46</v>
      </c>
    </row>
    <row r="5476" spans="1:23" x14ac:dyDescent="0.25">
      <c r="A5476" s="24" t="s">
        <v>22</v>
      </c>
      <c r="B5476" s="25">
        <v>7077</v>
      </c>
      <c r="C5476" s="25">
        <v>1</v>
      </c>
      <c r="D5476" s="25">
        <v>1023294</v>
      </c>
      <c r="E5476" s="25" t="s">
        <v>2825</v>
      </c>
      <c r="F5476" s="39">
        <v>9708639.0700000003</v>
      </c>
      <c r="G5476" s="42">
        <v>0.21</v>
      </c>
      <c r="H5476" s="42">
        <v>0.21</v>
      </c>
      <c r="I5476" s="39">
        <v>2038814.2046999999</v>
      </c>
      <c r="J5476" s="42">
        <v>3.1869999999999997E-3</v>
      </c>
      <c r="K5476" s="42">
        <v>3.1869999999999997E-3</v>
      </c>
      <c r="L5476" s="25">
        <v>0.45778245839999998</v>
      </c>
      <c r="M5476" s="39">
        <v>307640.06</v>
      </c>
      <c r="N5476" s="39">
        <v>6497.7008703788997</v>
      </c>
      <c r="O5476" s="39">
        <v>114914.68450906999</v>
      </c>
      <c r="P5476" s="25" t="s">
        <v>58</v>
      </c>
      <c r="Q5476" s="25" t="s">
        <v>1372</v>
      </c>
      <c r="R5476" s="25">
        <v>1</v>
      </c>
      <c r="S5476" s="25">
        <v>0.45778245839999998</v>
      </c>
      <c r="T5476" s="25">
        <v>0</v>
      </c>
      <c r="U5476" s="25"/>
      <c r="V5476" s="26"/>
      <c r="W5476" s="3" t="s">
        <v>46</v>
      </c>
    </row>
    <row r="5477" spans="1:23" x14ac:dyDescent="0.25">
      <c r="A5477" s="24" t="s">
        <v>22</v>
      </c>
      <c r="B5477" s="25">
        <v>7078</v>
      </c>
      <c r="C5477" s="25">
        <v>1</v>
      </c>
      <c r="D5477" s="25">
        <v>1023294</v>
      </c>
      <c r="E5477" s="25" t="s">
        <v>2825</v>
      </c>
      <c r="F5477" s="39">
        <v>1353513.97</v>
      </c>
      <c r="G5477" s="42">
        <v>0.2097</v>
      </c>
      <c r="H5477" s="42">
        <v>0.2097</v>
      </c>
      <c r="I5477" s="39">
        <v>283831.87950899999</v>
      </c>
      <c r="J5477" s="42">
        <v>3.5230000000000001E-3</v>
      </c>
      <c r="K5477" s="42">
        <v>3.5230000000000001E-3</v>
      </c>
      <c r="L5477" s="25">
        <v>0.45778245839999998</v>
      </c>
      <c r="M5477" s="39">
        <v>45615.98</v>
      </c>
      <c r="N5477" s="25">
        <v>999.93971151020696</v>
      </c>
      <c r="O5477" s="39">
        <v>16817.101066681302</v>
      </c>
      <c r="P5477" s="25" t="s">
        <v>58</v>
      </c>
      <c r="Q5477" s="25" t="s">
        <v>1373</v>
      </c>
      <c r="R5477" s="25">
        <v>1</v>
      </c>
      <c r="S5477" s="25">
        <v>0.45778245839999998</v>
      </c>
      <c r="T5477" s="25">
        <v>0</v>
      </c>
      <c r="U5477" s="25"/>
      <c r="V5477" s="26"/>
      <c r="W5477" s="3" t="s">
        <v>46</v>
      </c>
    </row>
    <row r="5478" spans="1:23" x14ac:dyDescent="0.25">
      <c r="A5478" s="24" t="s">
        <v>22</v>
      </c>
      <c r="B5478" s="25">
        <v>7079</v>
      </c>
      <c r="C5478" s="25">
        <v>1</v>
      </c>
      <c r="D5478" s="25">
        <v>1023294</v>
      </c>
      <c r="E5478" s="25" t="s">
        <v>2825</v>
      </c>
      <c r="F5478" s="39">
        <v>3288707.9</v>
      </c>
      <c r="G5478" s="42">
        <v>0.2097</v>
      </c>
      <c r="H5478" s="42">
        <v>0.2097</v>
      </c>
      <c r="I5478" s="39">
        <v>689642.04663</v>
      </c>
      <c r="J5478" s="42">
        <v>3.1869999999999997E-3</v>
      </c>
      <c r="K5478" s="42">
        <v>3.1869999999999997E-3</v>
      </c>
      <c r="L5478" s="25">
        <v>0.45778245839999998</v>
      </c>
      <c r="M5478" s="39">
        <v>104031.77</v>
      </c>
      <c r="N5478" s="39">
        <v>2197.8892026098101</v>
      </c>
      <c r="O5478" s="39">
        <v>38870.632757994201</v>
      </c>
      <c r="P5478" s="25" t="s">
        <v>58</v>
      </c>
      <c r="Q5478" s="25" t="s">
        <v>1375</v>
      </c>
      <c r="R5478" s="25">
        <v>1</v>
      </c>
      <c r="S5478" s="25">
        <v>0.45778245839999998</v>
      </c>
      <c r="T5478" s="25">
        <v>0</v>
      </c>
      <c r="U5478" s="25"/>
      <c r="V5478" s="26"/>
      <c r="W5478" s="3" t="s">
        <v>46</v>
      </c>
    </row>
    <row r="5479" spans="1:23" x14ac:dyDescent="0.25">
      <c r="A5479" s="24" t="s">
        <v>22</v>
      </c>
      <c r="B5479" s="25">
        <v>7080</v>
      </c>
      <c r="C5479" s="25">
        <v>1</v>
      </c>
      <c r="D5479" s="25">
        <v>1023294</v>
      </c>
      <c r="E5479" s="25" t="s">
        <v>2825</v>
      </c>
      <c r="F5479" s="39">
        <v>500224.6</v>
      </c>
      <c r="G5479" s="42">
        <v>0.24571553999999998</v>
      </c>
      <c r="H5479" s="42">
        <v>0.24571553999999998</v>
      </c>
      <c r="I5479" s="39">
        <v>122912.95771028299</v>
      </c>
      <c r="J5479" s="42">
        <v>3.895E-3</v>
      </c>
      <c r="K5479" s="42">
        <v>3.8949999999999003E-3</v>
      </c>
      <c r="L5479" s="25">
        <v>0.45778245839999998</v>
      </c>
      <c r="M5479" s="39">
        <v>22227.89</v>
      </c>
      <c r="N5479" s="25">
        <v>478.74597028155603</v>
      </c>
      <c r="O5479" s="39">
        <v>7656.0358864836098</v>
      </c>
      <c r="P5479" s="25" t="s">
        <v>58</v>
      </c>
      <c r="Q5479" s="25" t="s">
        <v>1376</v>
      </c>
      <c r="R5479" s="25">
        <v>1.48214667637963</v>
      </c>
      <c r="S5479" s="25">
        <v>0.45778245839999998</v>
      </c>
      <c r="T5479" s="25">
        <v>0</v>
      </c>
      <c r="U5479" s="25"/>
      <c r="V5479" s="26"/>
      <c r="W5479" s="3" t="s">
        <v>46</v>
      </c>
    </row>
    <row r="5480" spans="1:23" x14ac:dyDescent="0.25">
      <c r="A5480" s="24" t="s">
        <v>22</v>
      </c>
      <c r="B5480" s="25">
        <v>7081</v>
      </c>
      <c r="C5480" s="25">
        <v>1</v>
      </c>
      <c r="D5480" s="25">
        <v>1023294</v>
      </c>
      <c r="E5480" s="25" t="s">
        <v>2825</v>
      </c>
      <c r="F5480" s="39">
        <v>11796811.8282596</v>
      </c>
      <c r="G5480" s="42">
        <v>0.209699999999999</v>
      </c>
      <c r="H5480" s="42">
        <v>0.2097</v>
      </c>
      <c r="I5480" s="39">
        <v>2473791.4403860401</v>
      </c>
      <c r="J5480" s="42">
        <v>8.6680000000000004E-3</v>
      </c>
      <c r="K5480" s="42">
        <v>8.6680000000000004E-3</v>
      </c>
      <c r="L5480" s="25">
        <v>0.45778245839999998</v>
      </c>
      <c r="M5480" s="39">
        <v>719073.39</v>
      </c>
      <c r="N5480" s="39">
        <v>21442.824205266199</v>
      </c>
      <c r="O5480" s="39">
        <v>229314.80603483101</v>
      </c>
      <c r="P5480" s="25" t="s">
        <v>58</v>
      </c>
      <c r="Q5480" s="25" t="s">
        <v>926</v>
      </c>
      <c r="R5480" s="25">
        <v>1.4185995027207701</v>
      </c>
      <c r="S5480" s="25">
        <v>0.45778245839999998</v>
      </c>
      <c r="T5480" s="25">
        <v>0</v>
      </c>
      <c r="U5480" s="25"/>
      <c r="V5480" s="26"/>
      <c r="W5480" s="3" t="s">
        <v>46</v>
      </c>
    </row>
    <row r="5481" spans="1:23" x14ac:dyDescent="0.25">
      <c r="A5481" s="24" t="s">
        <v>22</v>
      </c>
      <c r="B5481" s="25">
        <v>7082</v>
      </c>
      <c r="C5481" s="25">
        <v>1</v>
      </c>
      <c r="D5481" s="25">
        <v>1023294</v>
      </c>
      <c r="E5481" s="25" t="s">
        <v>2825</v>
      </c>
      <c r="F5481" s="39">
        <v>938382.51</v>
      </c>
      <c r="G5481" s="42">
        <v>0.24571553999999998</v>
      </c>
      <c r="H5481" s="42">
        <v>0.24571553999999998</v>
      </c>
      <c r="I5481" s="39">
        <v>230575.16517120501</v>
      </c>
      <c r="J5481" s="42">
        <v>3.5230000000000001E-3</v>
      </c>
      <c r="K5481" s="42">
        <v>3.5230000000000001E-3</v>
      </c>
      <c r="L5481" s="25">
        <v>0.45778245839999998</v>
      </c>
      <c r="M5481" s="39">
        <v>35080.35</v>
      </c>
      <c r="N5481" s="25">
        <v>812.31630689815597</v>
      </c>
      <c r="O5481" s="39">
        <v>13661.629070204301</v>
      </c>
      <c r="P5481" s="25" t="s">
        <v>58</v>
      </c>
      <c r="Q5481" s="25" t="s">
        <v>1379</v>
      </c>
      <c r="R5481" s="25">
        <v>1</v>
      </c>
      <c r="S5481" s="25">
        <v>0.45778245839999998</v>
      </c>
      <c r="T5481" s="25">
        <v>0</v>
      </c>
      <c r="U5481" s="25"/>
      <c r="V5481" s="26"/>
      <c r="W5481" s="3" t="s">
        <v>46</v>
      </c>
    </row>
    <row r="5482" spans="1:23" x14ac:dyDescent="0.25">
      <c r="A5482" s="24" t="s">
        <v>22</v>
      </c>
      <c r="B5482" s="25">
        <v>7083</v>
      </c>
      <c r="C5482" s="25">
        <v>1</v>
      </c>
      <c r="D5482" s="25">
        <v>1023294</v>
      </c>
      <c r="E5482" s="25" t="s">
        <v>2825</v>
      </c>
      <c r="F5482" s="39">
        <v>2003003.74</v>
      </c>
      <c r="G5482" s="42">
        <v>0.19969999999999899</v>
      </c>
      <c r="H5482" s="42">
        <v>0.19969999999999999</v>
      </c>
      <c r="I5482" s="39">
        <v>399999.84687800001</v>
      </c>
      <c r="J5482" s="42">
        <v>3.1869999999999997E-3</v>
      </c>
      <c r="K5482" s="42">
        <v>3.1869999999999997E-3</v>
      </c>
      <c r="L5482" s="25">
        <v>0.45778245839999998</v>
      </c>
      <c r="M5482" s="39">
        <v>61389.45</v>
      </c>
      <c r="N5482" s="39">
        <v>1274.7995120001799</v>
      </c>
      <c r="O5482" s="39">
        <v>22545.387461838502</v>
      </c>
      <c r="P5482" s="25" t="s">
        <v>58</v>
      </c>
      <c r="Q5482" s="25" t="s">
        <v>1380</v>
      </c>
      <c r="R5482" s="25">
        <v>1</v>
      </c>
      <c r="S5482" s="25">
        <v>0.45778245839999998</v>
      </c>
      <c r="T5482" s="25">
        <v>0</v>
      </c>
      <c r="U5482" s="25"/>
      <c r="V5482" s="26"/>
      <c r="W5482" s="3" t="s">
        <v>46</v>
      </c>
    </row>
    <row r="5483" spans="1:23" x14ac:dyDescent="0.25">
      <c r="A5483" s="24" t="s">
        <v>22</v>
      </c>
      <c r="B5483" s="25">
        <v>7084</v>
      </c>
      <c r="C5483" s="25">
        <v>1</v>
      </c>
      <c r="D5483" s="25">
        <v>1023294</v>
      </c>
      <c r="E5483" s="25" t="s">
        <v>2825</v>
      </c>
      <c r="F5483" s="39">
        <v>6405366.9500000002</v>
      </c>
      <c r="G5483" s="42">
        <v>0.2097</v>
      </c>
      <c r="H5483" s="42">
        <v>0.209699999999999</v>
      </c>
      <c r="I5483" s="39">
        <v>1343205.4494149999</v>
      </c>
      <c r="J5483" s="42">
        <v>5.2590000000000007E-3</v>
      </c>
      <c r="K5483" s="42">
        <v>5.2590000000000007E-3</v>
      </c>
      <c r="L5483" s="25">
        <v>0.45778245839999998</v>
      </c>
      <c r="M5483" s="39">
        <v>276993.94</v>
      </c>
      <c r="N5483" s="39">
        <v>7063.9174584734801</v>
      </c>
      <c r="O5483" s="39">
        <v>97151.394712475507</v>
      </c>
      <c r="P5483" s="25" t="s">
        <v>58</v>
      </c>
      <c r="Q5483" s="25" t="s">
        <v>1382</v>
      </c>
      <c r="R5483" s="25">
        <v>1</v>
      </c>
      <c r="S5483" s="25">
        <v>0.45778245839999998</v>
      </c>
      <c r="T5483" s="25">
        <v>0</v>
      </c>
      <c r="U5483" s="25"/>
      <c r="V5483" s="26"/>
      <c r="W5483" s="3" t="s">
        <v>46</v>
      </c>
    </row>
    <row r="5484" spans="1:23" x14ac:dyDescent="0.25">
      <c r="A5484" s="24" t="s">
        <v>22</v>
      </c>
      <c r="B5484" s="25">
        <v>7085</v>
      </c>
      <c r="C5484" s="25">
        <v>1</v>
      </c>
      <c r="D5484" s="25">
        <v>1023294</v>
      </c>
      <c r="E5484" s="25" t="s">
        <v>2825</v>
      </c>
      <c r="F5484" s="39">
        <v>4085738.15</v>
      </c>
      <c r="G5484" s="42">
        <v>0.17399999999999999</v>
      </c>
      <c r="H5484" s="42">
        <v>0.17399999999999999</v>
      </c>
      <c r="I5484" s="39">
        <v>710918.43810000003</v>
      </c>
      <c r="J5484" s="42">
        <v>4.2320000000000003E-2</v>
      </c>
      <c r="K5484" s="42">
        <v>4.2320000000000003E-2</v>
      </c>
      <c r="L5484" s="25">
        <v>0.45778245839999998</v>
      </c>
      <c r="M5484" s="39">
        <v>480400.16</v>
      </c>
      <c r="N5484" s="39">
        <v>30086.068300391998</v>
      </c>
      <c r="O5484" s="39">
        <v>143120.82021463101</v>
      </c>
      <c r="P5484" s="25" t="s">
        <v>58</v>
      </c>
      <c r="Q5484" s="25" t="s">
        <v>1549</v>
      </c>
      <c r="R5484" s="25">
        <v>1</v>
      </c>
      <c r="S5484" s="25">
        <v>0.45778245839999998</v>
      </c>
      <c r="T5484" s="25">
        <v>0</v>
      </c>
      <c r="U5484" s="25"/>
      <c r="V5484" s="26"/>
      <c r="W5484" s="3" t="s">
        <v>46</v>
      </c>
    </row>
    <row r="5485" spans="1:23" x14ac:dyDescent="0.25">
      <c r="A5485" s="24" t="s">
        <v>22</v>
      </c>
      <c r="B5485" s="25">
        <v>7086</v>
      </c>
      <c r="C5485" s="25">
        <v>1</v>
      </c>
      <c r="D5485" s="25">
        <v>1023294</v>
      </c>
      <c r="E5485" s="25" t="s">
        <v>2825</v>
      </c>
      <c r="F5485" s="39">
        <v>1008848.86</v>
      </c>
      <c r="G5485" s="42">
        <v>0.19969999999999999</v>
      </c>
      <c r="H5485" s="42">
        <v>0.19969999999999999</v>
      </c>
      <c r="I5485" s="39">
        <v>201467.11734200001</v>
      </c>
      <c r="J5485" s="42">
        <v>3.1869999999999997E-3</v>
      </c>
      <c r="K5485" s="42">
        <v>3.1869999999999997E-3</v>
      </c>
      <c r="L5485" s="25">
        <v>0.45778245839999998</v>
      </c>
      <c r="M5485" s="39">
        <v>30916.28</v>
      </c>
      <c r="N5485" s="25">
        <v>642.07570296895403</v>
      </c>
      <c r="O5485" s="39">
        <v>11355.389900137699</v>
      </c>
      <c r="P5485" s="25" t="s">
        <v>58</v>
      </c>
      <c r="Q5485" s="25" t="s">
        <v>1383</v>
      </c>
      <c r="R5485" s="25">
        <v>1</v>
      </c>
      <c r="S5485" s="25">
        <v>0.45778245839999998</v>
      </c>
      <c r="T5485" s="25">
        <v>0</v>
      </c>
      <c r="U5485" s="25"/>
      <c r="V5485" s="26"/>
      <c r="W5485" s="3" t="s">
        <v>46</v>
      </c>
    </row>
    <row r="5486" spans="1:23" x14ac:dyDescent="0.25">
      <c r="A5486" s="24" t="s">
        <v>22</v>
      </c>
      <c r="B5486" s="25">
        <v>7087</v>
      </c>
      <c r="C5486" s="25">
        <v>1</v>
      </c>
      <c r="D5486" s="25">
        <v>1023294</v>
      </c>
      <c r="E5486" s="25" t="s">
        <v>2825</v>
      </c>
      <c r="F5486" s="39">
        <v>328494.07</v>
      </c>
      <c r="G5486" s="42">
        <v>0.19969999999999999</v>
      </c>
      <c r="H5486" s="42">
        <v>0.19969999999999999</v>
      </c>
      <c r="I5486" s="39">
        <v>65600.265778999994</v>
      </c>
      <c r="J5486" s="42">
        <v>3.1869999999999997E-3</v>
      </c>
      <c r="K5486" s="42">
        <v>3.1869999999999997E-3</v>
      </c>
      <c r="L5486" s="25">
        <v>0.45778245839999998</v>
      </c>
      <c r="M5486" s="39">
        <v>10065.93</v>
      </c>
      <c r="N5486" s="25">
        <v>209.06804703767301</v>
      </c>
      <c r="O5486" s="39">
        <v>3697.45993937401</v>
      </c>
      <c r="P5486" s="25" t="s">
        <v>58</v>
      </c>
      <c r="Q5486" s="25" t="s">
        <v>1384</v>
      </c>
      <c r="R5486" s="25">
        <v>1</v>
      </c>
      <c r="S5486" s="25">
        <v>0.45778245839999998</v>
      </c>
      <c r="T5486" s="25">
        <v>0</v>
      </c>
      <c r="U5486" s="25"/>
      <c r="V5486" s="26"/>
      <c r="W5486" s="3" t="s">
        <v>46</v>
      </c>
    </row>
    <row r="5487" spans="1:23" x14ac:dyDescent="0.25">
      <c r="A5487" s="24" t="s">
        <v>22</v>
      </c>
      <c r="B5487" s="25">
        <v>7088</v>
      </c>
      <c r="C5487" s="25">
        <v>1</v>
      </c>
      <c r="D5487" s="25">
        <v>1023294</v>
      </c>
      <c r="E5487" s="25" t="s">
        <v>2825</v>
      </c>
      <c r="F5487" s="39">
        <v>658567.56999999995</v>
      </c>
      <c r="G5487" s="42">
        <v>0.19969999999999999</v>
      </c>
      <c r="H5487" s="42">
        <v>0.19969999999999999</v>
      </c>
      <c r="I5487" s="39">
        <v>131515.94372899999</v>
      </c>
      <c r="J5487" s="42">
        <v>3.1869999999999997E-3</v>
      </c>
      <c r="K5487" s="42">
        <v>3.1869999999999997E-3</v>
      </c>
      <c r="L5487" s="25">
        <v>0.45778245839999998</v>
      </c>
      <c r="M5487" s="39">
        <v>20181.04</v>
      </c>
      <c r="N5487" s="25">
        <v>419.14131266432298</v>
      </c>
      <c r="O5487" s="39">
        <v>7412.6976095668597</v>
      </c>
      <c r="P5487" s="25" t="s">
        <v>58</v>
      </c>
      <c r="Q5487" s="25" t="s">
        <v>1385</v>
      </c>
      <c r="R5487" s="25">
        <v>1</v>
      </c>
      <c r="S5487" s="25">
        <v>0.45778245839999998</v>
      </c>
      <c r="T5487" s="25">
        <v>0</v>
      </c>
      <c r="U5487" s="25"/>
      <c r="V5487" s="26"/>
      <c r="W5487" s="3" t="s">
        <v>46</v>
      </c>
    </row>
    <row r="5488" spans="1:23" x14ac:dyDescent="0.25">
      <c r="A5488" s="24" t="s">
        <v>22</v>
      </c>
      <c r="B5488" s="25">
        <v>7089</v>
      </c>
      <c r="C5488" s="25">
        <v>1</v>
      </c>
      <c r="D5488" s="25">
        <v>1023294</v>
      </c>
      <c r="E5488" s="25" t="s">
        <v>2825</v>
      </c>
      <c r="F5488" s="39">
        <v>2499645.42</v>
      </c>
      <c r="G5488" s="42">
        <v>0.24571553999999998</v>
      </c>
      <c r="H5488" s="42">
        <v>0.24571553999999998</v>
      </c>
      <c r="I5488" s="39">
        <v>614201.72418382601</v>
      </c>
      <c r="J5488" s="42">
        <v>3.1869999999999997E-3</v>
      </c>
      <c r="K5488" s="42">
        <v>3.1869999999999997E-3</v>
      </c>
      <c r="L5488" s="25">
        <v>0.45778245839999998</v>
      </c>
      <c r="M5488" s="39">
        <v>114489.33</v>
      </c>
      <c r="N5488" s="39">
        <v>1957.4608949738499</v>
      </c>
      <c r="O5488" s="39">
        <v>34618.552880789299</v>
      </c>
      <c r="P5488" s="25" t="s">
        <v>58</v>
      </c>
      <c r="Q5488" s="25" t="s">
        <v>1386</v>
      </c>
      <c r="R5488" s="25">
        <v>2.0833333333333299</v>
      </c>
      <c r="S5488" s="25">
        <v>0.45778245839999998</v>
      </c>
      <c r="T5488" s="25">
        <v>0</v>
      </c>
      <c r="U5488" s="25"/>
      <c r="V5488" s="26"/>
      <c r="W5488" s="3" t="s">
        <v>46</v>
      </c>
    </row>
    <row r="5489" spans="1:23" x14ac:dyDescent="0.25">
      <c r="A5489" s="24" t="s">
        <v>22</v>
      </c>
      <c r="B5489" s="25">
        <v>7090</v>
      </c>
      <c r="C5489" s="25">
        <v>1</v>
      </c>
      <c r="D5489" s="25">
        <v>1023294</v>
      </c>
      <c r="E5489" s="25" t="s">
        <v>2825</v>
      </c>
      <c r="F5489" s="39">
        <v>93480921.262589395</v>
      </c>
      <c r="G5489" s="42">
        <v>0.19969999999999999</v>
      </c>
      <c r="H5489" s="42">
        <v>0.19969999999999999</v>
      </c>
      <c r="I5489" s="39">
        <v>18668139.976139098</v>
      </c>
      <c r="J5489" s="42">
        <v>4.5554981426550005E-3</v>
      </c>
      <c r="K5489" s="42">
        <v>4.5477322035631998E-3</v>
      </c>
      <c r="L5489" s="25">
        <v>0.45778245839999998</v>
      </c>
      <c r="M5489" s="39">
        <v>4522001.74</v>
      </c>
      <c r="N5489" s="39">
        <v>85042.676988126404</v>
      </c>
      <c r="O5489" s="39">
        <v>1257122.2458657699</v>
      </c>
      <c r="P5489" s="25" t="s">
        <v>58</v>
      </c>
      <c r="Q5489" s="25" t="s">
        <v>931</v>
      </c>
      <c r="R5489" s="25">
        <v>1.87142173962435</v>
      </c>
      <c r="S5489" s="25">
        <v>0.45778245839999998</v>
      </c>
      <c r="T5489" s="25">
        <v>0</v>
      </c>
      <c r="U5489" s="25"/>
      <c r="V5489" s="26"/>
      <c r="W5489" s="3" t="s">
        <v>46</v>
      </c>
    </row>
    <row r="5490" spans="1:23" x14ac:dyDescent="0.25">
      <c r="A5490" s="24" t="s">
        <v>22</v>
      </c>
      <c r="B5490" s="25">
        <v>7091</v>
      </c>
      <c r="C5490" s="25">
        <v>1</v>
      </c>
      <c r="D5490" s="25">
        <v>1023294</v>
      </c>
      <c r="E5490" s="25" t="s">
        <v>2825</v>
      </c>
      <c r="F5490" s="39">
        <v>1019197.33</v>
      </c>
      <c r="G5490" s="42">
        <v>0.25259999999999999</v>
      </c>
      <c r="H5490" s="42">
        <v>0.25259999999999999</v>
      </c>
      <c r="I5490" s="39">
        <v>257449.245558</v>
      </c>
      <c r="J5490" s="42">
        <v>4.7580000000000001E-3</v>
      </c>
      <c r="K5490" s="42">
        <v>4.7580000000000001E-3</v>
      </c>
      <c r="L5490" s="25">
        <v>0.45778245839999998</v>
      </c>
      <c r="M5490" s="39">
        <v>49111.05</v>
      </c>
      <c r="N5490" s="39">
        <v>1224.94351036496</v>
      </c>
      <c r="O5490" s="39">
        <v>17716.102731442999</v>
      </c>
      <c r="P5490" s="25" t="s">
        <v>58</v>
      </c>
      <c r="Q5490" s="25" t="s">
        <v>1387</v>
      </c>
      <c r="R5490" s="25">
        <v>1.5</v>
      </c>
      <c r="S5490" s="25">
        <v>0.45778245839999998</v>
      </c>
      <c r="T5490" s="25">
        <v>0</v>
      </c>
      <c r="U5490" s="25"/>
      <c r="V5490" s="26"/>
      <c r="W5490" s="3" t="s">
        <v>46</v>
      </c>
    </row>
    <row r="5491" spans="1:23" x14ac:dyDescent="0.25">
      <c r="A5491" s="24" t="s">
        <v>22</v>
      </c>
      <c r="B5491" s="25">
        <v>7092</v>
      </c>
      <c r="C5491" s="25">
        <v>1</v>
      </c>
      <c r="D5491" s="25">
        <v>1023294</v>
      </c>
      <c r="E5491" s="25" t="s">
        <v>2825</v>
      </c>
      <c r="F5491" s="39">
        <v>3810387.14</v>
      </c>
      <c r="G5491" s="42">
        <v>0.14504949</v>
      </c>
      <c r="H5491" s="42">
        <v>0.14504949</v>
      </c>
      <c r="I5491" s="39">
        <v>552694.71135955804</v>
      </c>
      <c r="J5491" s="42">
        <v>4.1947999999999999E-2</v>
      </c>
      <c r="K5491" s="42">
        <v>4.1947999999999902E-2</v>
      </c>
      <c r="L5491" s="25">
        <v>0.45778245839999998</v>
      </c>
      <c r="M5491" s="39">
        <v>400259.59</v>
      </c>
      <c r="N5491" s="39">
        <v>23184.437752110702</v>
      </c>
      <c r="O5491" s="39">
        <v>110798.907835569</v>
      </c>
      <c r="P5491" s="25" t="s">
        <v>58</v>
      </c>
      <c r="Q5491" s="25" t="s">
        <v>1550</v>
      </c>
      <c r="R5491" s="25">
        <v>1</v>
      </c>
      <c r="S5491" s="25">
        <v>0.45778245839999998</v>
      </c>
      <c r="T5491" s="25">
        <v>0</v>
      </c>
      <c r="U5491" s="25"/>
      <c r="V5491" s="26"/>
      <c r="W5491" s="3" t="s">
        <v>46</v>
      </c>
    </row>
    <row r="5492" spans="1:23" x14ac:dyDescent="0.25">
      <c r="A5492" s="24" t="s">
        <v>22</v>
      </c>
      <c r="B5492" s="25">
        <v>7093</v>
      </c>
      <c r="C5492" s="25">
        <v>1</v>
      </c>
      <c r="D5492" s="25">
        <v>1023294</v>
      </c>
      <c r="E5492" s="25" t="s">
        <v>2825</v>
      </c>
      <c r="F5492" s="39">
        <v>5803051.0999999996</v>
      </c>
      <c r="G5492" s="42">
        <v>0.40960000000000002</v>
      </c>
      <c r="H5492" s="42">
        <v>0.40960000000000002</v>
      </c>
      <c r="I5492" s="39">
        <v>2376929.7305600001</v>
      </c>
      <c r="J5492" s="42">
        <v>3.8033999999999998E-2</v>
      </c>
      <c r="K5492" s="42">
        <v>3.8033999999999998E-2</v>
      </c>
      <c r="L5492" s="25">
        <v>0.45778245839999998</v>
      </c>
      <c r="M5492" s="39">
        <v>1172537.81</v>
      </c>
      <c r="N5492" s="39">
        <v>90404.145372119005</v>
      </c>
      <c r="O5492" s="39">
        <v>454655.244553931</v>
      </c>
      <c r="P5492" s="25" t="s">
        <v>58</v>
      </c>
      <c r="Q5492" s="25" t="s">
        <v>1551</v>
      </c>
      <c r="R5492" s="25">
        <v>2.4166666666666599</v>
      </c>
      <c r="S5492" s="25">
        <v>0.45778245839999998</v>
      </c>
      <c r="T5492" s="25">
        <v>0</v>
      </c>
      <c r="U5492" s="25"/>
      <c r="V5492" s="26"/>
      <c r="W5492" s="3" t="s">
        <v>46</v>
      </c>
    </row>
    <row r="5493" spans="1:23" x14ac:dyDescent="0.25">
      <c r="A5493" s="24" t="s">
        <v>22</v>
      </c>
      <c r="B5493" s="25">
        <v>7094</v>
      </c>
      <c r="C5493" s="25">
        <v>1</v>
      </c>
      <c r="D5493" s="25">
        <v>1023294</v>
      </c>
      <c r="E5493" s="25" t="s">
        <v>2825</v>
      </c>
      <c r="F5493" s="39">
        <v>80487965.390000001</v>
      </c>
      <c r="G5493" s="42">
        <v>0.21</v>
      </c>
      <c r="H5493" s="42">
        <v>0.21</v>
      </c>
      <c r="I5493" s="39">
        <v>16902472.731899999</v>
      </c>
      <c r="J5493" s="42">
        <v>2.6079999999999996E-3</v>
      </c>
      <c r="K5493" s="42">
        <v>2.6079999999999996E-3</v>
      </c>
      <c r="L5493" s="25">
        <v>0.45778245839999998</v>
      </c>
      <c r="M5493" s="39">
        <v>3430943.37</v>
      </c>
      <c r="N5493" s="39">
        <v>44081.648884795097</v>
      </c>
      <c r="O5493" s="39">
        <v>862058.97506147297</v>
      </c>
      <c r="P5493" s="25" t="s">
        <v>58</v>
      </c>
      <c r="Q5493" s="25" t="s">
        <v>1552</v>
      </c>
      <c r="R5493" s="25">
        <v>2.5587632914695</v>
      </c>
      <c r="S5493" s="25">
        <v>0.45778245839999998</v>
      </c>
      <c r="T5493" s="25">
        <v>0</v>
      </c>
      <c r="U5493" s="25"/>
      <c r="V5493" s="26"/>
      <c r="W5493" s="3" t="s">
        <v>46</v>
      </c>
    </row>
    <row r="5494" spans="1:23" x14ac:dyDescent="0.25">
      <c r="A5494" s="24" t="s">
        <v>22</v>
      </c>
      <c r="B5494" s="25">
        <v>7095</v>
      </c>
      <c r="C5494" s="25">
        <v>1</v>
      </c>
      <c r="D5494" s="25">
        <v>1023294</v>
      </c>
      <c r="E5494" s="25" t="s">
        <v>2825</v>
      </c>
      <c r="F5494" s="39">
        <v>1834054.6</v>
      </c>
      <c r="G5494" s="42">
        <v>0.209699999999999</v>
      </c>
      <c r="H5494" s="42">
        <v>0.209699999999999</v>
      </c>
      <c r="I5494" s="39">
        <v>384601.24961999903</v>
      </c>
      <c r="J5494" s="42">
        <v>3.5230000000000001E-3</v>
      </c>
      <c r="K5494" s="42">
        <v>3.5230000000000001E-3</v>
      </c>
      <c r="L5494" s="25">
        <v>0.45778245839999998</v>
      </c>
      <c r="M5494" s="39">
        <v>62602.5</v>
      </c>
      <c r="N5494" s="39">
        <v>1354.9502024112601</v>
      </c>
      <c r="O5494" s="39">
        <v>22787.708330791502</v>
      </c>
      <c r="P5494" s="25" t="s">
        <v>58</v>
      </c>
      <c r="Q5494" s="25" t="s">
        <v>1390</v>
      </c>
      <c r="R5494" s="25">
        <v>1.0522864091214399</v>
      </c>
      <c r="S5494" s="25">
        <v>0.45778245839999998</v>
      </c>
      <c r="T5494" s="25">
        <v>0</v>
      </c>
      <c r="U5494" s="25"/>
      <c r="V5494" s="26"/>
      <c r="W5494" s="3" t="s">
        <v>46</v>
      </c>
    </row>
    <row r="5495" spans="1:23" x14ac:dyDescent="0.25">
      <c r="A5495" s="24" t="s">
        <v>22</v>
      </c>
      <c r="B5495" s="25">
        <v>7096</v>
      </c>
      <c r="C5495" s="25">
        <v>1</v>
      </c>
      <c r="D5495" s="25">
        <v>1023294</v>
      </c>
      <c r="E5495" s="25" t="s">
        <v>2825</v>
      </c>
      <c r="F5495" s="39">
        <v>3841757.7778382399</v>
      </c>
      <c r="G5495" s="42">
        <v>0.17499999999999999</v>
      </c>
      <c r="H5495" s="42">
        <v>0.17499999999999999</v>
      </c>
      <c r="I5495" s="39">
        <v>672307.611121692</v>
      </c>
      <c r="J5495" s="42">
        <v>1.5779999999999E-3</v>
      </c>
      <c r="K5495" s="42">
        <v>1.5779999999999E-3</v>
      </c>
      <c r="L5495" s="25">
        <v>0.45778245839999998</v>
      </c>
      <c r="M5495" s="39">
        <v>68348.69</v>
      </c>
      <c r="N5495" s="39">
        <v>1060.9014103500299</v>
      </c>
      <c r="O5495" s="39">
        <v>26685.6999350884</v>
      </c>
      <c r="P5495" s="25" t="s">
        <v>58</v>
      </c>
      <c r="Q5495" s="25" t="s">
        <v>1553</v>
      </c>
      <c r="R5495" s="25">
        <v>0.99999999999999001</v>
      </c>
      <c r="S5495" s="25">
        <v>0.45778245839999998</v>
      </c>
      <c r="T5495" s="25">
        <v>0</v>
      </c>
      <c r="U5495" s="25"/>
      <c r="V5495" s="26"/>
      <c r="W5495" s="3" t="s">
        <v>46</v>
      </c>
    </row>
    <row r="5496" spans="1:23" x14ac:dyDescent="0.25">
      <c r="A5496" s="24" t="s">
        <v>22</v>
      </c>
      <c r="B5496" s="25">
        <v>7097</v>
      </c>
      <c r="C5496" s="25">
        <v>1</v>
      </c>
      <c r="D5496" s="25">
        <v>1023294</v>
      </c>
      <c r="E5496" s="25" t="s">
        <v>2825</v>
      </c>
      <c r="F5496" s="39">
        <v>8209133.3957585599</v>
      </c>
      <c r="G5496" s="42">
        <v>0.19969999999999999</v>
      </c>
      <c r="H5496" s="42">
        <v>0.19969999999999999</v>
      </c>
      <c r="I5496" s="39">
        <v>1639363.9391329801</v>
      </c>
      <c r="J5496" s="42">
        <v>1.578E-3</v>
      </c>
      <c r="K5496" s="42">
        <v>1.5779999999999E-3</v>
      </c>
      <c r="L5496" s="25">
        <v>0.45778245839999998</v>
      </c>
      <c r="M5496" s="39">
        <v>158930.19</v>
      </c>
      <c r="N5496" s="39">
        <v>2586.9162959518499</v>
      </c>
      <c r="O5496" s="39">
        <v>65070.770344423298</v>
      </c>
      <c r="P5496" s="25" t="s">
        <v>58</v>
      </c>
      <c r="Q5496" s="25" t="s">
        <v>1554</v>
      </c>
      <c r="R5496" s="25">
        <v>1</v>
      </c>
      <c r="S5496" s="25">
        <v>0.45778245839999998</v>
      </c>
      <c r="T5496" s="25">
        <v>0</v>
      </c>
      <c r="U5496" s="25"/>
      <c r="V5496" s="26"/>
      <c r="W5496" s="3" t="s">
        <v>46</v>
      </c>
    </row>
    <row r="5497" spans="1:23" x14ac:dyDescent="0.25">
      <c r="A5497" s="24" t="s">
        <v>22</v>
      </c>
      <c r="B5497" s="25">
        <v>7098</v>
      </c>
      <c r="C5497" s="25">
        <v>1</v>
      </c>
      <c r="D5497" s="25">
        <v>1023294</v>
      </c>
      <c r="E5497" s="25" t="s">
        <v>2825</v>
      </c>
      <c r="F5497" s="39">
        <v>16123598.6</v>
      </c>
      <c r="G5497" s="42">
        <v>0.19969999999999999</v>
      </c>
      <c r="H5497" s="42">
        <v>0.19969999999999999</v>
      </c>
      <c r="I5497" s="39">
        <v>3219882.6404200001</v>
      </c>
      <c r="J5497" s="42">
        <v>3.1869999999999997E-3</v>
      </c>
      <c r="K5497" s="42">
        <v>3.1869999999999997E-3</v>
      </c>
      <c r="L5497" s="25">
        <v>0.45778245839999998</v>
      </c>
      <c r="M5497" s="39">
        <v>528044.13</v>
      </c>
      <c r="N5497" s="39">
        <v>10261.765975018499</v>
      </c>
      <c r="O5497" s="39">
        <v>181483.82374770599</v>
      </c>
      <c r="P5497" s="25" t="s">
        <v>58</v>
      </c>
      <c r="Q5497" s="25" t="s">
        <v>1555</v>
      </c>
      <c r="R5497" s="25">
        <v>1.25</v>
      </c>
      <c r="S5497" s="25">
        <v>0.45778245839999998</v>
      </c>
      <c r="T5497" s="25">
        <v>0</v>
      </c>
      <c r="U5497" s="25"/>
      <c r="V5497" s="26"/>
      <c r="W5497" s="3" t="s">
        <v>46</v>
      </c>
    </row>
    <row r="5498" spans="1:23" x14ac:dyDescent="0.25">
      <c r="A5498" s="24" t="s">
        <v>22</v>
      </c>
      <c r="B5498" s="25">
        <v>7099</v>
      </c>
      <c r="C5498" s="25">
        <v>1</v>
      </c>
      <c r="D5498" s="25">
        <v>1023294</v>
      </c>
      <c r="E5498" s="25" t="s">
        <v>2825</v>
      </c>
      <c r="F5498" s="39">
        <v>1906562.51</v>
      </c>
      <c r="G5498" s="42">
        <v>0.209699999999999</v>
      </c>
      <c r="H5498" s="42">
        <v>0.2097</v>
      </c>
      <c r="I5498" s="39">
        <v>399806.15834700002</v>
      </c>
      <c r="J5498" s="42">
        <v>3.5230000000000001E-3</v>
      </c>
      <c r="K5498" s="42">
        <v>3.5230000000000001E-3</v>
      </c>
      <c r="L5498" s="25">
        <v>0.45778245839999998</v>
      </c>
      <c r="M5498" s="39">
        <v>64259.1</v>
      </c>
      <c r="N5498" s="39">
        <v>1408.51709585648</v>
      </c>
      <c r="O5498" s="39">
        <v>23688.602505237199</v>
      </c>
      <c r="P5498" s="25" t="s">
        <v>58</v>
      </c>
      <c r="Q5498" s="25" t="s">
        <v>1391</v>
      </c>
      <c r="R5498" s="25">
        <v>1</v>
      </c>
      <c r="S5498" s="25">
        <v>0.45778245839999998</v>
      </c>
      <c r="T5498" s="25">
        <v>0</v>
      </c>
      <c r="U5498" s="25"/>
      <c r="V5498" s="26"/>
      <c r="W5498" s="3" t="s">
        <v>46</v>
      </c>
    </row>
    <row r="5499" spans="1:23" x14ac:dyDescent="0.25">
      <c r="A5499" s="24" t="s">
        <v>22</v>
      </c>
      <c r="B5499" s="25">
        <v>7100</v>
      </c>
      <c r="C5499" s="25">
        <v>1</v>
      </c>
      <c r="D5499" s="25">
        <v>1023294</v>
      </c>
      <c r="E5499" s="25" t="s">
        <v>2825</v>
      </c>
      <c r="F5499" s="39">
        <v>24944126.510000002</v>
      </c>
      <c r="G5499" s="42">
        <v>0.253</v>
      </c>
      <c r="H5499" s="42">
        <v>0.253</v>
      </c>
      <c r="I5499" s="39">
        <v>6310864.00703</v>
      </c>
      <c r="J5499" s="42">
        <v>1.7449999999999998E-3</v>
      </c>
      <c r="K5499" s="42">
        <v>1.7449999999999998E-3</v>
      </c>
      <c r="L5499" s="25">
        <v>0.45778245839999998</v>
      </c>
      <c r="M5499" s="39">
        <v>865319.2</v>
      </c>
      <c r="N5499" s="39">
        <v>11012.4576922673</v>
      </c>
      <c r="O5499" s="39">
        <v>263394.85312861798</v>
      </c>
      <c r="P5499" s="25" t="s">
        <v>58</v>
      </c>
      <c r="Q5499" s="25" t="s">
        <v>1556</v>
      </c>
      <c r="R5499" s="25">
        <v>2.9028716950382898</v>
      </c>
      <c r="S5499" s="25">
        <v>0.45778245839999998</v>
      </c>
      <c r="T5499" s="25">
        <v>0</v>
      </c>
      <c r="U5499" s="25"/>
      <c r="V5499" s="26"/>
      <c r="W5499" s="3" t="s">
        <v>46</v>
      </c>
    </row>
    <row r="5500" spans="1:23" x14ac:dyDescent="0.25">
      <c r="A5500" s="24" t="s">
        <v>22</v>
      </c>
      <c r="B5500" s="25">
        <v>7101</v>
      </c>
      <c r="C5500" s="25">
        <v>1</v>
      </c>
      <c r="D5500" s="25">
        <v>1023294</v>
      </c>
      <c r="E5500" s="25" t="s">
        <v>2825</v>
      </c>
      <c r="F5500" s="39">
        <v>58654015.329999998</v>
      </c>
      <c r="G5500" s="42">
        <v>0.15</v>
      </c>
      <c r="H5500" s="42">
        <v>0.15</v>
      </c>
      <c r="I5500" s="39">
        <v>8798102.2994999997</v>
      </c>
      <c r="J5500" s="42">
        <v>2.1329999999999999E-3</v>
      </c>
      <c r="K5500" s="42">
        <v>2.1329999999999999E-3</v>
      </c>
      <c r="L5500" s="25">
        <v>0.45778245839999998</v>
      </c>
      <c r="M5500" s="39">
        <v>1164757.78</v>
      </c>
      <c r="N5500" s="39">
        <v>18766.3522048335</v>
      </c>
      <c r="O5500" s="39">
        <v>405901.60200656601</v>
      </c>
      <c r="P5500" s="25" t="s">
        <v>58</v>
      </c>
      <c r="Q5500" s="25" t="s">
        <v>1557</v>
      </c>
      <c r="R5500" s="25">
        <v>1</v>
      </c>
      <c r="S5500" s="25">
        <v>0.45778245839999998</v>
      </c>
      <c r="T5500" s="25">
        <v>0</v>
      </c>
      <c r="U5500" s="25"/>
      <c r="V5500" s="26"/>
      <c r="W5500" s="3" t="s">
        <v>46</v>
      </c>
    </row>
    <row r="5501" spans="1:23" x14ac:dyDescent="0.25">
      <c r="A5501" s="24" t="s">
        <v>22</v>
      </c>
      <c r="B5501" s="25">
        <v>7102</v>
      </c>
      <c r="C5501" s="25">
        <v>1</v>
      </c>
      <c r="D5501" s="25">
        <v>1023294</v>
      </c>
      <c r="E5501" s="25" t="s">
        <v>2825</v>
      </c>
      <c r="F5501" s="39">
        <v>4913481.95</v>
      </c>
      <c r="G5501" s="42">
        <v>0.17499999999999999</v>
      </c>
      <c r="H5501" s="42">
        <v>0.17499999999999999</v>
      </c>
      <c r="I5501" s="39">
        <v>859859.34125000006</v>
      </c>
      <c r="J5501" s="42">
        <v>1.1685000000000001E-2</v>
      </c>
      <c r="K5501" s="42">
        <v>1.16849999999999E-2</v>
      </c>
      <c r="L5501" s="25">
        <v>0.45778245839999998</v>
      </c>
      <c r="M5501" s="39">
        <v>302155.11</v>
      </c>
      <c r="N5501" s="39">
        <v>10047.456402506201</v>
      </c>
      <c r="O5501" s="39">
        <v>92403.722129234899</v>
      </c>
      <c r="P5501" s="25" t="s">
        <v>58</v>
      </c>
      <c r="Q5501" s="25" t="s">
        <v>1558</v>
      </c>
      <c r="R5501" s="25">
        <v>1</v>
      </c>
      <c r="S5501" s="25">
        <v>0.45778245839999998</v>
      </c>
      <c r="T5501" s="25">
        <v>0</v>
      </c>
      <c r="U5501" s="25"/>
      <c r="V5501" s="26"/>
      <c r="W5501" s="3" t="s">
        <v>46</v>
      </c>
    </row>
    <row r="5502" spans="1:23" x14ac:dyDescent="0.25">
      <c r="A5502" s="24" t="s">
        <v>22</v>
      </c>
      <c r="B5502" s="25">
        <v>7103</v>
      </c>
      <c r="C5502" s="25">
        <v>1</v>
      </c>
      <c r="D5502" s="25">
        <v>1023294</v>
      </c>
      <c r="E5502" s="25" t="s">
        <v>2825</v>
      </c>
      <c r="F5502" s="39">
        <v>1416121.78999999</v>
      </c>
      <c r="G5502" s="42">
        <v>0.20899999999999999</v>
      </c>
      <c r="H5502" s="42">
        <v>0.20899999999999899</v>
      </c>
      <c r="I5502" s="39">
        <v>295969.454109999</v>
      </c>
      <c r="J5502" s="42">
        <v>2.8830000000000001E-3</v>
      </c>
      <c r="K5502" s="42">
        <v>2.8829999999999E-3</v>
      </c>
      <c r="L5502" s="25">
        <v>0.45778245839999998</v>
      </c>
      <c r="M5502" s="39">
        <v>41913.68</v>
      </c>
      <c r="N5502" s="25">
        <v>853.27993619913002</v>
      </c>
      <c r="O5502" s="39">
        <v>15868.733732417</v>
      </c>
      <c r="P5502" s="25" t="s">
        <v>58</v>
      </c>
      <c r="Q5502" s="25" t="s">
        <v>1559</v>
      </c>
      <c r="R5502" s="25">
        <v>1</v>
      </c>
      <c r="S5502" s="25">
        <v>0.45778245839999998</v>
      </c>
      <c r="T5502" s="25">
        <v>0</v>
      </c>
      <c r="U5502" s="25"/>
      <c r="V5502" s="26"/>
      <c r="W5502" s="3" t="s">
        <v>46</v>
      </c>
    </row>
    <row r="5503" spans="1:23" x14ac:dyDescent="0.25">
      <c r="A5503" s="24" t="s">
        <v>22</v>
      </c>
      <c r="B5503" s="25">
        <v>7104</v>
      </c>
      <c r="C5503" s="25">
        <v>1</v>
      </c>
      <c r="D5503" s="25">
        <v>1023294</v>
      </c>
      <c r="E5503" s="25" t="s">
        <v>2825</v>
      </c>
      <c r="F5503" s="39">
        <v>5057035.1900000004</v>
      </c>
      <c r="G5503" s="42">
        <v>0.20899999999999999</v>
      </c>
      <c r="H5503" s="42">
        <v>0.20899999999999999</v>
      </c>
      <c r="I5503" s="39">
        <v>1056920.3547100001</v>
      </c>
      <c r="J5503" s="42">
        <v>2.8830000000000001E-3</v>
      </c>
      <c r="K5503" s="42">
        <v>2.8830000000000001E-3</v>
      </c>
      <c r="L5503" s="25">
        <v>0.45778245839999998</v>
      </c>
      <c r="M5503" s="39">
        <v>252690.81</v>
      </c>
      <c r="N5503" s="39">
        <v>3047.10138262892</v>
      </c>
      <c r="O5503" s="39">
        <v>56667.968441876197</v>
      </c>
      <c r="P5503" s="25" t="s">
        <v>58</v>
      </c>
      <c r="Q5503" s="25" t="s">
        <v>1560</v>
      </c>
      <c r="R5503" s="25">
        <v>2.9166666666666599</v>
      </c>
      <c r="S5503" s="25">
        <v>0.45778245839999998</v>
      </c>
      <c r="T5503" s="25">
        <v>0</v>
      </c>
      <c r="U5503" s="25"/>
      <c r="V5503" s="26"/>
      <c r="W5503" s="3" t="s">
        <v>46</v>
      </c>
    </row>
    <row r="5504" spans="1:23" x14ac:dyDescent="0.25">
      <c r="A5504" s="24" t="s">
        <v>22</v>
      </c>
      <c r="B5504" s="25">
        <v>7105</v>
      </c>
      <c r="C5504" s="25">
        <v>1</v>
      </c>
      <c r="D5504" s="25">
        <v>1023294</v>
      </c>
      <c r="E5504" s="25" t="s">
        <v>2825</v>
      </c>
      <c r="F5504" s="39">
        <v>10570636.42</v>
      </c>
      <c r="G5504" s="42">
        <v>0.21</v>
      </c>
      <c r="H5504" s="42">
        <v>0.21</v>
      </c>
      <c r="I5504" s="39">
        <v>2219833.6482000002</v>
      </c>
      <c r="J5504" s="42">
        <v>3.5230000000000001E-3</v>
      </c>
      <c r="K5504" s="42">
        <v>3.5230000000000001E-3</v>
      </c>
      <c r="L5504" s="25">
        <v>0.45778245839999998</v>
      </c>
      <c r="M5504" s="39">
        <v>546418.48</v>
      </c>
      <c r="N5504" s="39">
        <v>7820.4739426085998</v>
      </c>
      <c r="O5504" s="39">
        <v>131525.630163808</v>
      </c>
      <c r="P5504" s="25" t="s">
        <v>58</v>
      </c>
      <c r="Q5504" s="25" t="s">
        <v>1561</v>
      </c>
      <c r="R5504" s="25">
        <v>2.5833333333333299</v>
      </c>
      <c r="S5504" s="25">
        <v>0.45778245839999998</v>
      </c>
      <c r="T5504" s="25">
        <v>0</v>
      </c>
      <c r="U5504" s="25"/>
      <c r="V5504" s="26"/>
      <c r="W5504" s="3" t="s">
        <v>46</v>
      </c>
    </row>
    <row r="5505" spans="1:23" x14ac:dyDescent="0.25">
      <c r="A5505" s="24" t="s">
        <v>22</v>
      </c>
      <c r="B5505" s="25">
        <v>7106</v>
      </c>
      <c r="C5505" s="25">
        <v>1</v>
      </c>
      <c r="D5505" s="25">
        <v>1023294</v>
      </c>
      <c r="E5505" s="25" t="s">
        <v>2825</v>
      </c>
      <c r="F5505" s="39">
        <v>13518134.5119258</v>
      </c>
      <c r="G5505" s="42">
        <v>0.25259999999999999</v>
      </c>
      <c r="H5505" s="42">
        <v>0.25259999999999999</v>
      </c>
      <c r="I5505" s="39">
        <v>3414680.7777124601</v>
      </c>
      <c r="J5505" s="42">
        <v>3.5230000000000001E-3</v>
      </c>
      <c r="K5505" s="42">
        <v>3.5230000000000001E-3</v>
      </c>
      <c r="L5505" s="25">
        <v>0.45778245839999998</v>
      </c>
      <c r="M5505" s="39">
        <v>722547.83</v>
      </c>
      <c r="N5505" s="39">
        <v>12029.920379880999</v>
      </c>
      <c r="O5505" s="39">
        <v>202320.58445507899</v>
      </c>
      <c r="P5505" s="25" t="s">
        <v>58</v>
      </c>
      <c r="Q5505" s="25" t="s">
        <v>1562</v>
      </c>
      <c r="R5505" s="25">
        <v>2.3938990201182402</v>
      </c>
      <c r="S5505" s="25">
        <v>0.45778245839999998</v>
      </c>
      <c r="T5505" s="25">
        <v>0</v>
      </c>
      <c r="U5505" s="25"/>
      <c r="V5505" s="26"/>
      <c r="W5505" s="3" t="s">
        <v>46</v>
      </c>
    </row>
    <row r="5506" spans="1:23" x14ac:dyDescent="0.25">
      <c r="A5506" s="24" t="s">
        <v>22</v>
      </c>
      <c r="B5506" s="25">
        <v>7107</v>
      </c>
      <c r="C5506" s="25">
        <v>1</v>
      </c>
      <c r="D5506" s="25">
        <v>1023294</v>
      </c>
      <c r="E5506" s="25" t="s">
        <v>2825</v>
      </c>
      <c r="F5506" s="39">
        <v>12828118.0384691</v>
      </c>
      <c r="G5506" s="42">
        <v>0.25259999999999999</v>
      </c>
      <c r="H5506" s="42">
        <v>0.25259999999999999</v>
      </c>
      <c r="I5506" s="39">
        <v>3240382.6165172998</v>
      </c>
      <c r="J5506" s="42">
        <v>4.3049999999999998E-3</v>
      </c>
      <c r="K5506" s="42">
        <v>4.3049999999999998E-3</v>
      </c>
      <c r="L5506" s="25">
        <v>0.45778245839999998</v>
      </c>
      <c r="M5506" s="39">
        <v>766493.64</v>
      </c>
      <c r="N5506" s="39">
        <v>13949.847164106901</v>
      </c>
      <c r="O5506" s="39">
        <v>212151.46480225699</v>
      </c>
      <c r="P5506" s="25" t="s">
        <v>58</v>
      </c>
      <c r="Q5506" s="25" t="s">
        <v>1563</v>
      </c>
      <c r="R5506" s="25">
        <v>2.3874718327706699</v>
      </c>
      <c r="S5506" s="25">
        <v>0.45778245839999998</v>
      </c>
      <c r="T5506" s="25">
        <v>0</v>
      </c>
      <c r="U5506" s="25"/>
      <c r="V5506" s="26"/>
      <c r="W5506" s="3" t="s">
        <v>46</v>
      </c>
    </row>
    <row r="5507" spans="1:23" x14ac:dyDescent="0.25">
      <c r="A5507" s="24" t="s">
        <v>22</v>
      </c>
      <c r="B5507" s="25">
        <v>7108</v>
      </c>
      <c r="C5507" s="25">
        <v>1</v>
      </c>
      <c r="D5507" s="25">
        <v>1023294</v>
      </c>
      <c r="E5507" s="25" t="s">
        <v>2825</v>
      </c>
      <c r="F5507" s="39">
        <v>39977805.450000003</v>
      </c>
      <c r="G5507" s="42">
        <v>0.29020000000000001</v>
      </c>
      <c r="H5507" s="42">
        <v>0.29020000000000001</v>
      </c>
      <c r="I5507" s="39">
        <v>11601559.141589999</v>
      </c>
      <c r="J5507" s="42">
        <v>2.1329999999999999E-3</v>
      </c>
      <c r="K5507" s="42">
        <v>2.1329999999999999E-3</v>
      </c>
      <c r="L5507" s="25">
        <v>0.45778245839999998</v>
      </c>
      <c r="M5507" s="39">
        <v>1522571.27</v>
      </c>
      <c r="N5507" s="39">
        <v>24746.125649011399</v>
      </c>
      <c r="O5507" s="39">
        <v>535239.45062708796</v>
      </c>
      <c r="P5507" s="25" t="s">
        <v>58</v>
      </c>
      <c r="Q5507" s="25" t="s">
        <v>1564</v>
      </c>
      <c r="R5507" s="25">
        <v>2.1024593900847299</v>
      </c>
      <c r="S5507" s="25">
        <v>0.45778245839999998</v>
      </c>
      <c r="T5507" s="25">
        <v>0</v>
      </c>
      <c r="U5507" s="25"/>
      <c r="V5507" s="26"/>
      <c r="W5507" s="3" t="s">
        <v>46</v>
      </c>
    </row>
    <row r="5508" spans="1:23" x14ac:dyDescent="0.25">
      <c r="A5508" s="24" t="s">
        <v>22</v>
      </c>
      <c r="B5508" s="25">
        <v>7109</v>
      </c>
      <c r="C5508" s="25">
        <v>1</v>
      </c>
      <c r="D5508" s="25">
        <v>1023294</v>
      </c>
      <c r="E5508" s="25" t="s">
        <v>2825</v>
      </c>
      <c r="F5508" s="39">
        <v>17225267.829999998</v>
      </c>
      <c r="G5508" s="42">
        <v>0.17399999999999999</v>
      </c>
      <c r="H5508" s="42">
        <v>0.17399999999999899</v>
      </c>
      <c r="I5508" s="39">
        <v>2997196.6024199901</v>
      </c>
      <c r="J5508" s="42">
        <v>1.9289999999999999E-3</v>
      </c>
      <c r="K5508" s="42">
        <v>1.9289999999999E-3</v>
      </c>
      <c r="L5508" s="25">
        <v>0.45778245839999998</v>
      </c>
      <c r="M5508" s="39">
        <v>533817</v>
      </c>
      <c r="N5508" s="39">
        <v>5781.5922460681804</v>
      </c>
      <c r="O5508" s="39">
        <v>131510.99508251599</v>
      </c>
      <c r="P5508" s="25" t="s">
        <v>58</v>
      </c>
      <c r="Q5508" s="25" t="s">
        <v>1565</v>
      </c>
      <c r="R5508" s="25">
        <v>2.6746082044809598</v>
      </c>
      <c r="S5508" s="25">
        <v>0.45778245839999998</v>
      </c>
      <c r="T5508" s="25">
        <v>0</v>
      </c>
      <c r="U5508" s="25"/>
      <c r="V5508" s="26"/>
      <c r="W5508" s="3" t="s">
        <v>46</v>
      </c>
    </row>
    <row r="5509" spans="1:23" x14ac:dyDescent="0.25">
      <c r="A5509" s="24" t="s">
        <v>22</v>
      </c>
      <c r="B5509" s="25">
        <v>7110</v>
      </c>
      <c r="C5509" s="25">
        <v>1</v>
      </c>
      <c r="D5509" s="25">
        <v>1023294</v>
      </c>
      <c r="E5509" s="25" t="s">
        <v>2825</v>
      </c>
      <c r="F5509" s="39">
        <v>1899163.83</v>
      </c>
      <c r="G5509" s="42">
        <v>0.19969999999999999</v>
      </c>
      <c r="H5509" s="42">
        <v>0.19969999999999999</v>
      </c>
      <c r="I5509" s="39">
        <v>379263.01685100002</v>
      </c>
      <c r="J5509" s="42">
        <v>3.5230000000000001E-3</v>
      </c>
      <c r="K5509" s="42">
        <v>2.6434152922759999E-3</v>
      </c>
      <c r="L5509" s="25">
        <v>0.45778245839999998</v>
      </c>
      <c r="M5509" s="39">
        <v>51287.81</v>
      </c>
      <c r="N5509" s="39">
        <v>1336.1436083660701</v>
      </c>
      <c r="O5509" s="39">
        <v>22471.416869279001</v>
      </c>
      <c r="P5509" s="25" t="s">
        <v>58</v>
      </c>
      <c r="Q5509" s="25" t="s">
        <v>1566</v>
      </c>
      <c r="R5509" s="25">
        <v>0.75</v>
      </c>
      <c r="S5509" s="25">
        <v>0.45778245839999998</v>
      </c>
      <c r="T5509" s="25">
        <v>0</v>
      </c>
      <c r="U5509" s="25"/>
      <c r="V5509" s="26"/>
      <c r="W5509" s="3" t="s">
        <v>46</v>
      </c>
    </row>
    <row r="5510" spans="1:23" x14ac:dyDescent="0.25">
      <c r="A5510" s="24" t="s">
        <v>22</v>
      </c>
      <c r="B5510" s="25">
        <v>7111</v>
      </c>
      <c r="C5510" s="25">
        <v>1</v>
      </c>
      <c r="D5510" s="25">
        <v>1023294</v>
      </c>
      <c r="E5510" s="25" t="s">
        <v>2825</v>
      </c>
      <c r="F5510" s="39">
        <v>1201237.93</v>
      </c>
      <c r="G5510" s="42">
        <v>0.19969999999999999</v>
      </c>
      <c r="H5510" s="42">
        <v>0.19969999999999999</v>
      </c>
      <c r="I5510" s="39">
        <v>239887.21462099999</v>
      </c>
      <c r="J5510" s="42">
        <v>3.5230000000000001E-3</v>
      </c>
      <c r="K5510" s="42">
        <v>3.5230000000000001E-3</v>
      </c>
      <c r="L5510" s="25">
        <v>0.45778245839999998</v>
      </c>
      <c r="M5510" s="39">
        <v>67208.88</v>
      </c>
      <c r="N5510" s="25">
        <v>845.12265710978295</v>
      </c>
      <c r="O5510" s="39">
        <v>14213.3700409721</v>
      </c>
      <c r="P5510" s="25" t="s">
        <v>58</v>
      </c>
      <c r="Q5510" s="25" t="s">
        <v>1567</v>
      </c>
      <c r="R5510" s="25">
        <v>2.9479535915087198</v>
      </c>
      <c r="S5510" s="25">
        <v>0.45778245839999998</v>
      </c>
      <c r="T5510" s="25">
        <v>0</v>
      </c>
      <c r="U5510" s="25"/>
      <c r="V5510" s="26"/>
      <c r="W5510" s="3" t="s">
        <v>46</v>
      </c>
    </row>
    <row r="5511" spans="1:23" x14ac:dyDescent="0.25">
      <c r="A5511" s="24" t="s">
        <v>22</v>
      </c>
      <c r="B5511" s="25">
        <v>7112</v>
      </c>
      <c r="C5511" s="25">
        <v>1</v>
      </c>
      <c r="D5511" s="25">
        <v>1023294</v>
      </c>
      <c r="E5511" s="25" t="s">
        <v>2825</v>
      </c>
      <c r="F5511" s="39">
        <v>1207475.9510002499</v>
      </c>
      <c r="G5511" s="42">
        <v>0.21</v>
      </c>
      <c r="H5511" s="42">
        <v>0.21</v>
      </c>
      <c r="I5511" s="39">
        <v>253569.949710054</v>
      </c>
      <c r="J5511" s="42">
        <v>4.3049999999999998E-3</v>
      </c>
      <c r="K5511" s="42">
        <v>4.3049999999999998E-3</v>
      </c>
      <c r="L5511" s="25">
        <v>0.45778245839999998</v>
      </c>
      <c r="M5511" s="39">
        <v>46179.98</v>
      </c>
      <c r="N5511" s="39">
        <v>1091.6186335017801</v>
      </c>
      <c r="O5511" s="39">
        <v>16601.507484520698</v>
      </c>
      <c r="P5511" s="25" t="s">
        <v>58</v>
      </c>
      <c r="Q5511" s="25" t="s">
        <v>3663</v>
      </c>
      <c r="R5511" s="25">
        <v>1</v>
      </c>
      <c r="S5511" s="25">
        <v>0.45778245839999998</v>
      </c>
      <c r="T5511" s="25">
        <v>0</v>
      </c>
      <c r="U5511" s="25"/>
      <c r="V5511" s="26"/>
      <c r="W5511" s="3" t="s">
        <v>46</v>
      </c>
    </row>
    <row r="5512" spans="1:23" x14ac:dyDescent="0.25">
      <c r="A5512" s="24" t="s">
        <v>22</v>
      </c>
      <c r="B5512" s="25">
        <v>7113</v>
      </c>
      <c r="C5512" s="25">
        <v>1</v>
      </c>
      <c r="D5512" s="25">
        <v>1023294</v>
      </c>
      <c r="E5512" s="25" t="s">
        <v>2825</v>
      </c>
      <c r="F5512" s="39">
        <v>1171924.6020752101</v>
      </c>
      <c r="G5512" s="42">
        <v>0.21</v>
      </c>
      <c r="H5512" s="42">
        <v>0.21</v>
      </c>
      <c r="I5512" s="39">
        <v>246104.166435794</v>
      </c>
      <c r="J5512" s="42">
        <v>4.3049999999999998E-3</v>
      </c>
      <c r="K5512" s="42">
        <v>4.3049999999999998E-3</v>
      </c>
      <c r="L5512" s="25">
        <v>0.45778245839999998</v>
      </c>
      <c r="M5512" s="39">
        <v>44820.12</v>
      </c>
      <c r="N5512" s="39">
        <v>1059.47843650609</v>
      </c>
      <c r="O5512" s="39">
        <v>16112.714324892901</v>
      </c>
      <c r="P5512" s="25" t="s">
        <v>58</v>
      </c>
      <c r="Q5512" s="25" t="s">
        <v>3664</v>
      </c>
      <c r="R5512" s="25">
        <v>1</v>
      </c>
      <c r="S5512" s="25">
        <v>0.45778245839999998</v>
      </c>
      <c r="T5512" s="25">
        <v>0</v>
      </c>
      <c r="U5512" s="25"/>
      <c r="V5512" s="26"/>
      <c r="W5512" s="3" t="s">
        <v>46</v>
      </c>
    </row>
    <row r="5513" spans="1:23" x14ac:dyDescent="0.25">
      <c r="A5513" s="24" t="s">
        <v>22</v>
      </c>
      <c r="B5513" s="25">
        <v>7114</v>
      </c>
      <c r="C5513" s="25">
        <v>1</v>
      </c>
      <c r="D5513" s="25">
        <v>1023294</v>
      </c>
      <c r="E5513" s="25" t="s">
        <v>2825</v>
      </c>
      <c r="F5513" s="39">
        <v>691163.48</v>
      </c>
      <c r="G5513" s="42">
        <v>0.40960000000000002</v>
      </c>
      <c r="H5513" s="42">
        <v>0.40960000000000002</v>
      </c>
      <c r="I5513" s="39">
        <v>283100.56140800001</v>
      </c>
      <c r="J5513" s="42">
        <v>3.895E-3</v>
      </c>
      <c r="K5513" s="42">
        <v>9.7517552381939997E-4</v>
      </c>
      <c r="L5513" s="25">
        <v>0.45778245839999998</v>
      </c>
      <c r="M5513" s="39">
        <v>14922.35</v>
      </c>
      <c r="N5513" s="39">
        <v>1102.6766866841599</v>
      </c>
      <c r="O5513" s="39">
        <v>17633.8451046968</v>
      </c>
      <c r="P5513" s="25" t="s">
        <v>58</v>
      </c>
      <c r="Q5513" s="25" t="s">
        <v>1393</v>
      </c>
      <c r="R5513" s="25">
        <v>8.3333333333329998E-2</v>
      </c>
      <c r="S5513" s="25">
        <v>0.45778245839999998</v>
      </c>
      <c r="T5513" s="25">
        <v>0</v>
      </c>
      <c r="U5513" s="25"/>
      <c r="V5513" s="26"/>
      <c r="W5513" s="3" t="s">
        <v>46</v>
      </c>
    </row>
    <row r="5514" spans="1:23" x14ac:dyDescent="0.25">
      <c r="A5514" s="24" t="s">
        <v>22</v>
      </c>
      <c r="B5514" s="25">
        <v>7115</v>
      </c>
      <c r="C5514" s="25">
        <v>1</v>
      </c>
      <c r="D5514" s="25">
        <v>1023294</v>
      </c>
      <c r="E5514" s="25" t="s">
        <v>2825</v>
      </c>
      <c r="F5514" s="39">
        <v>44545795.100000001</v>
      </c>
      <c r="G5514" s="42">
        <v>0.2097</v>
      </c>
      <c r="H5514" s="42">
        <v>0.2097</v>
      </c>
      <c r="I5514" s="39">
        <v>9341253.2324700002</v>
      </c>
      <c r="J5514" s="42">
        <v>2.359E-3</v>
      </c>
      <c r="K5514" s="42">
        <v>2.359E-3</v>
      </c>
      <c r="L5514" s="25">
        <v>0.45778245839999998</v>
      </c>
      <c r="M5514" s="39">
        <v>1292250.6200000001</v>
      </c>
      <c r="N5514" s="39">
        <v>22036.016375396699</v>
      </c>
      <c r="O5514" s="39">
        <v>453164.89623506798</v>
      </c>
      <c r="P5514" s="25" t="s">
        <v>58</v>
      </c>
      <c r="Q5514" s="25" t="s">
        <v>1568</v>
      </c>
      <c r="R5514" s="25">
        <v>1.4173338939533999</v>
      </c>
      <c r="S5514" s="25">
        <v>0.45778245839999998</v>
      </c>
      <c r="T5514" s="25">
        <v>0</v>
      </c>
      <c r="U5514" s="25"/>
      <c r="V5514" s="26"/>
      <c r="W5514" s="3" t="s">
        <v>46</v>
      </c>
    </row>
    <row r="5515" spans="1:23" x14ac:dyDescent="0.25">
      <c r="A5515" s="24" t="s">
        <v>22</v>
      </c>
      <c r="B5515" s="25">
        <v>7116</v>
      </c>
      <c r="C5515" s="25">
        <v>1</v>
      </c>
      <c r="D5515" s="25">
        <v>1023294</v>
      </c>
      <c r="E5515" s="25" t="s">
        <v>2825</v>
      </c>
      <c r="F5515" s="39">
        <v>11338061.92</v>
      </c>
      <c r="G5515" s="42">
        <v>0.29399999999999998</v>
      </c>
      <c r="H5515" s="42">
        <v>0.29399999999999998</v>
      </c>
      <c r="I5515" s="39">
        <v>3333390.2044799998</v>
      </c>
      <c r="J5515" s="42">
        <v>1.9289999999999999E-3</v>
      </c>
      <c r="K5515" s="42">
        <v>1.9289999999999999E-3</v>
      </c>
      <c r="L5515" s="25">
        <v>0.45778245839999998</v>
      </c>
      <c r="M5515" s="39">
        <v>468510.53</v>
      </c>
      <c r="N5515" s="39">
        <v>6430.1097044419203</v>
      </c>
      <c r="O5515" s="39">
        <v>146262.49824103</v>
      </c>
      <c r="P5515" s="25" t="s">
        <v>58</v>
      </c>
      <c r="Q5515" s="25" t="s">
        <v>1569</v>
      </c>
      <c r="R5515" s="25">
        <v>2.9166666666666599</v>
      </c>
      <c r="S5515" s="25">
        <v>0.45778245839999998</v>
      </c>
      <c r="T5515" s="25">
        <v>0</v>
      </c>
      <c r="U5515" s="25"/>
      <c r="V5515" s="26"/>
      <c r="W5515" s="3" t="s">
        <v>46</v>
      </c>
    </row>
    <row r="5516" spans="1:23" x14ac:dyDescent="0.25">
      <c r="A5516" s="24" t="s">
        <v>22</v>
      </c>
      <c r="B5516" s="25">
        <v>7117</v>
      </c>
      <c r="C5516" s="25">
        <v>1</v>
      </c>
      <c r="D5516" s="25">
        <v>1023294</v>
      </c>
      <c r="E5516" s="25" t="s">
        <v>2825</v>
      </c>
      <c r="F5516" s="39">
        <v>418098686.13</v>
      </c>
      <c r="G5516" s="42">
        <v>0.59057700000000002</v>
      </c>
      <c r="H5516" s="42">
        <v>0.59057700000000002</v>
      </c>
      <c r="I5516" s="39">
        <v>246919467.75859699</v>
      </c>
      <c r="J5516" s="42">
        <v>6.4249999999999993E-3</v>
      </c>
      <c r="K5516" s="42">
        <v>6.4249999999999993E-3</v>
      </c>
      <c r="L5516" s="25">
        <v>0.45778245839999998</v>
      </c>
      <c r="M5516" s="39">
        <v>52068465.020000003</v>
      </c>
      <c r="N5516" s="39">
        <v>1586457.5803489799</v>
      </c>
      <c r="O5516" s="39">
        <v>19728416.401402202</v>
      </c>
      <c r="P5516" s="25" t="s">
        <v>58</v>
      </c>
      <c r="Q5516" s="25" t="s">
        <v>7517</v>
      </c>
      <c r="R5516" s="25">
        <v>2</v>
      </c>
      <c r="S5516" s="25">
        <v>0.45778245839999998</v>
      </c>
      <c r="T5516" s="25">
        <v>0</v>
      </c>
      <c r="U5516" s="25"/>
      <c r="V5516" s="26"/>
      <c r="W5516" s="3" t="s">
        <v>46</v>
      </c>
    </row>
    <row r="5517" spans="1:23" x14ac:dyDescent="0.25">
      <c r="A5517" s="24" t="s">
        <v>22</v>
      </c>
      <c r="B5517" s="25">
        <v>7118</v>
      </c>
      <c r="C5517" s="25">
        <v>1</v>
      </c>
      <c r="D5517" s="25">
        <v>1023294</v>
      </c>
      <c r="E5517" s="25" t="s">
        <v>2825</v>
      </c>
      <c r="F5517" s="39">
        <v>162101821.08000001</v>
      </c>
      <c r="G5517" s="42">
        <v>0.2097</v>
      </c>
      <c r="H5517" s="42">
        <v>0.2097</v>
      </c>
      <c r="I5517" s="39">
        <v>33992751.880475998</v>
      </c>
      <c r="J5517" s="42">
        <v>2.1329999999999999E-3</v>
      </c>
      <c r="K5517" s="42">
        <v>2.1329999999999999E-3</v>
      </c>
      <c r="L5517" s="25">
        <v>0.45778245839999998</v>
      </c>
      <c r="M5517" s="39">
        <v>4997023.66</v>
      </c>
      <c r="N5517" s="39">
        <v>72506.539761055305</v>
      </c>
      <c r="O5517" s="39">
        <v>1568260.06054522</v>
      </c>
      <c r="P5517" s="25" t="s">
        <v>58</v>
      </c>
      <c r="Q5517" s="25" t="s">
        <v>1570</v>
      </c>
      <c r="R5517" s="25">
        <v>1.8896806803175401</v>
      </c>
      <c r="S5517" s="25">
        <v>0.45778245839999998</v>
      </c>
      <c r="T5517" s="25">
        <v>0</v>
      </c>
      <c r="U5517" s="25"/>
      <c r="V5517" s="26"/>
      <c r="W5517" s="3" t="s">
        <v>46</v>
      </c>
    </row>
    <row r="5518" spans="1:23" x14ac:dyDescent="0.25">
      <c r="A5518" s="24" t="s">
        <v>22</v>
      </c>
      <c r="B5518" s="25">
        <v>7119</v>
      </c>
      <c r="C5518" s="25">
        <v>1</v>
      </c>
      <c r="D5518" s="25">
        <v>1023294</v>
      </c>
      <c r="E5518" s="25" t="s">
        <v>2825</v>
      </c>
      <c r="F5518" s="39">
        <v>51582263.93</v>
      </c>
      <c r="G5518" s="42">
        <v>0.19969999999999999</v>
      </c>
      <c r="H5518" s="42">
        <v>0.19969999999999999</v>
      </c>
      <c r="I5518" s="39">
        <v>10300978.106821001</v>
      </c>
      <c r="J5518" s="42">
        <v>3.1869999999999997E-3</v>
      </c>
      <c r="K5518" s="42">
        <v>3.1869999999999997E-3</v>
      </c>
      <c r="L5518" s="25">
        <v>0.45778245839999998</v>
      </c>
      <c r="M5518" s="39">
        <v>2707106.23</v>
      </c>
      <c r="N5518" s="39">
        <v>32829.217226438501</v>
      </c>
      <c r="O5518" s="39">
        <v>580599.07889171899</v>
      </c>
      <c r="P5518" s="25" t="s">
        <v>58</v>
      </c>
      <c r="Q5518" s="25" t="s">
        <v>1571</v>
      </c>
      <c r="R5518" s="25">
        <v>2.9166666666666599</v>
      </c>
      <c r="S5518" s="25">
        <v>0.45778245839999998</v>
      </c>
      <c r="T5518" s="25">
        <v>0</v>
      </c>
      <c r="U5518" s="25"/>
      <c r="V5518" s="26"/>
      <c r="W5518" s="3" t="s">
        <v>46</v>
      </c>
    </row>
    <row r="5519" spans="1:23" x14ac:dyDescent="0.25">
      <c r="A5519" s="24" t="s">
        <v>22</v>
      </c>
      <c r="B5519" s="25">
        <v>7120</v>
      </c>
      <c r="C5519" s="25">
        <v>1</v>
      </c>
      <c r="D5519" s="25">
        <v>1023294</v>
      </c>
      <c r="E5519" s="25" t="s">
        <v>2825</v>
      </c>
      <c r="F5519" s="39">
        <v>9824384.4800000004</v>
      </c>
      <c r="G5519" s="42">
        <v>0.21</v>
      </c>
      <c r="H5519" s="42">
        <v>0.21</v>
      </c>
      <c r="I5519" s="39">
        <v>2063120.7408</v>
      </c>
      <c r="J5519" s="42">
        <v>4.3049999999999998E-3</v>
      </c>
      <c r="K5519" s="42">
        <v>4.3049999999999998E-3</v>
      </c>
      <c r="L5519" s="25">
        <v>0.45778245839999998</v>
      </c>
      <c r="M5519" s="39">
        <v>618953.94999999995</v>
      </c>
      <c r="N5519" s="39">
        <v>8881.7347891440004</v>
      </c>
      <c r="O5519" s="39">
        <v>135074.81647184701</v>
      </c>
      <c r="P5519" s="25" t="s">
        <v>58</v>
      </c>
      <c r="Q5519" s="25" t="s">
        <v>1572</v>
      </c>
      <c r="R5519" s="25">
        <v>2.9166666666666599</v>
      </c>
      <c r="S5519" s="25">
        <v>0.45778245839999998</v>
      </c>
      <c r="T5519" s="25">
        <v>0</v>
      </c>
      <c r="U5519" s="25"/>
      <c r="V5519" s="26"/>
      <c r="W5519" s="3" t="s">
        <v>46</v>
      </c>
    </row>
    <row r="5520" spans="1:23" x14ac:dyDescent="0.25">
      <c r="A5520" s="24" t="s">
        <v>22</v>
      </c>
      <c r="B5520" s="25">
        <v>7121</v>
      </c>
      <c r="C5520" s="25">
        <v>1</v>
      </c>
      <c r="D5520" s="25">
        <v>1023294</v>
      </c>
      <c r="E5520" s="25" t="s">
        <v>2825</v>
      </c>
      <c r="F5520" s="39">
        <v>6614497.1500000004</v>
      </c>
      <c r="G5520" s="42">
        <v>0.21</v>
      </c>
      <c r="H5520" s="42">
        <v>0.21</v>
      </c>
      <c r="I5520" s="39">
        <v>1389044.4014999999</v>
      </c>
      <c r="J5520" s="42">
        <v>4.3049999999999998E-3</v>
      </c>
      <c r="K5520" s="42">
        <v>4.3049999999999998E-3</v>
      </c>
      <c r="L5520" s="25">
        <v>0.45778245839999998</v>
      </c>
      <c r="M5520" s="39">
        <v>416636.9</v>
      </c>
      <c r="N5520" s="39">
        <v>5979.8361484574998</v>
      </c>
      <c r="O5520" s="39">
        <v>90942.286553284997</v>
      </c>
      <c r="P5520" s="25" t="s">
        <v>58</v>
      </c>
      <c r="Q5520" s="25" t="s">
        <v>1573</v>
      </c>
      <c r="R5520" s="25">
        <v>2.9166666666666599</v>
      </c>
      <c r="S5520" s="25">
        <v>0.45778245839999998</v>
      </c>
      <c r="T5520" s="25">
        <v>0</v>
      </c>
      <c r="U5520" s="25"/>
      <c r="V5520" s="26"/>
      <c r="W5520" s="3" t="s">
        <v>46</v>
      </c>
    </row>
    <row r="5521" spans="1:23" x14ac:dyDescent="0.25">
      <c r="A5521" s="24" t="s">
        <v>22</v>
      </c>
      <c r="B5521" s="25">
        <v>7122</v>
      </c>
      <c r="C5521" s="25">
        <v>1</v>
      </c>
      <c r="D5521" s="25">
        <v>1023294</v>
      </c>
      <c r="E5521" s="25" t="s">
        <v>2825</v>
      </c>
      <c r="F5521" s="39">
        <v>65765665.420000002</v>
      </c>
      <c r="G5521" s="42">
        <v>0.20899999999999999</v>
      </c>
      <c r="H5521" s="42">
        <v>0.20899999999999999</v>
      </c>
      <c r="I5521" s="39">
        <v>13745024.07278</v>
      </c>
      <c r="J5521" s="42">
        <v>3.1869999999999997E-3</v>
      </c>
      <c r="K5521" s="42">
        <v>3.1869999999999997E-3</v>
      </c>
      <c r="L5521" s="25">
        <v>0.45778245839999998</v>
      </c>
      <c r="M5521" s="39">
        <v>3515638.74</v>
      </c>
      <c r="N5521" s="39">
        <v>43805.391719949803</v>
      </c>
      <c r="O5521" s="39">
        <v>774717.53004855197</v>
      </c>
      <c r="P5521" s="25" t="s">
        <v>58</v>
      </c>
      <c r="Q5521" s="25" t="s">
        <v>7047</v>
      </c>
      <c r="R5521" s="25">
        <v>2.9166666666666599</v>
      </c>
      <c r="S5521" s="25">
        <v>0.45778245839999998</v>
      </c>
      <c r="T5521" s="25">
        <v>0</v>
      </c>
      <c r="U5521" s="25"/>
      <c r="V5521" s="26"/>
      <c r="W5521" s="3" t="s">
        <v>46</v>
      </c>
    </row>
    <row r="5522" spans="1:23" x14ac:dyDescent="0.25">
      <c r="A5522" s="24" t="s">
        <v>22</v>
      </c>
      <c r="B5522" s="25">
        <v>7123</v>
      </c>
      <c r="C5522" s="25">
        <v>1</v>
      </c>
      <c r="D5522" s="25">
        <v>1023294</v>
      </c>
      <c r="E5522" s="25" t="s">
        <v>2825</v>
      </c>
      <c r="F5522" s="39">
        <v>1835134.98</v>
      </c>
      <c r="G5522" s="42">
        <v>0.21</v>
      </c>
      <c r="H5522" s="42">
        <v>0.21</v>
      </c>
      <c r="I5522" s="39">
        <v>385378.34580000001</v>
      </c>
      <c r="J5522" s="42">
        <v>4.3049999999999998E-3</v>
      </c>
      <c r="K5522" s="42">
        <v>4.3049999999999998E-3</v>
      </c>
      <c r="L5522" s="25">
        <v>0.45778245839999998</v>
      </c>
      <c r="M5522" s="39">
        <v>115556</v>
      </c>
      <c r="N5522" s="39">
        <v>1659.0537786689999</v>
      </c>
      <c r="O5522" s="39">
        <v>25231.150219048301</v>
      </c>
      <c r="P5522" s="25" t="s">
        <v>58</v>
      </c>
      <c r="Q5522" s="25" t="s">
        <v>1574</v>
      </c>
      <c r="R5522" s="25">
        <v>2.9166666666666599</v>
      </c>
      <c r="S5522" s="25">
        <v>0.45778245839999998</v>
      </c>
      <c r="T5522" s="25">
        <v>0</v>
      </c>
      <c r="U5522" s="25"/>
      <c r="V5522" s="26"/>
      <c r="W5522" s="3" t="s">
        <v>46</v>
      </c>
    </row>
    <row r="5523" spans="1:23" x14ac:dyDescent="0.25">
      <c r="A5523" s="24" t="s">
        <v>22</v>
      </c>
      <c r="B5523" s="25">
        <v>7124</v>
      </c>
      <c r="C5523" s="25">
        <v>1</v>
      </c>
      <c r="D5523" s="25">
        <v>1023294</v>
      </c>
      <c r="E5523" s="25" t="s">
        <v>2825</v>
      </c>
      <c r="F5523" s="39">
        <v>3048106.89</v>
      </c>
      <c r="G5523" s="42">
        <v>0.19969999999999999</v>
      </c>
      <c r="H5523" s="42">
        <v>0.19969999999999999</v>
      </c>
      <c r="I5523" s="39">
        <v>608706.94593299995</v>
      </c>
      <c r="J5523" s="42">
        <v>3.895E-3</v>
      </c>
      <c r="K5523" s="42">
        <v>3.895E-3</v>
      </c>
      <c r="L5523" s="25">
        <v>0.45778245839999998</v>
      </c>
      <c r="M5523" s="39">
        <v>166927.29</v>
      </c>
      <c r="N5523" s="39">
        <v>2370.91355440903</v>
      </c>
      <c r="O5523" s="39">
        <v>37915.304531191498</v>
      </c>
      <c r="P5523" s="25" t="s">
        <v>58</v>
      </c>
      <c r="Q5523" s="25" t="s">
        <v>1575</v>
      </c>
      <c r="R5523" s="25">
        <v>2.6666666666666599</v>
      </c>
      <c r="S5523" s="25">
        <v>0.45778245839999998</v>
      </c>
      <c r="T5523" s="25">
        <v>0</v>
      </c>
      <c r="U5523" s="25"/>
      <c r="V5523" s="26"/>
      <c r="W5523" s="3" t="s">
        <v>46</v>
      </c>
    </row>
    <row r="5524" spans="1:23" x14ac:dyDescent="0.25">
      <c r="A5524" s="24" t="s">
        <v>22</v>
      </c>
      <c r="B5524" s="25">
        <v>7125</v>
      </c>
      <c r="C5524" s="25">
        <v>1</v>
      </c>
      <c r="D5524" s="25">
        <v>1023294</v>
      </c>
      <c r="E5524" s="25" t="s">
        <v>2825</v>
      </c>
      <c r="F5524" s="39">
        <v>12872793.84</v>
      </c>
      <c r="G5524" s="42">
        <v>0.2097</v>
      </c>
      <c r="H5524" s="42">
        <v>0.2097</v>
      </c>
      <c r="I5524" s="39">
        <v>2699424.8682479998</v>
      </c>
      <c r="J5524" s="42">
        <v>2.8830000000000001E-3</v>
      </c>
      <c r="K5524" s="42">
        <v>2.8830000000000001E-3</v>
      </c>
      <c r="L5524" s="25">
        <v>0.45778245839999998</v>
      </c>
      <c r="M5524" s="39">
        <v>488429.04</v>
      </c>
      <c r="N5524" s="39">
        <v>7782.4418951589796</v>
      </c>
      <c r="O5524" s="39">
        <v>144732.68734337701</v>
      </c>
      <c r="P5524" s="25" t="s">
        <v>58</v>
      </c>
      <c r="Q5524" s="25" t="s">
        <v>1576</v>
      </c>
      <c r="R5524" s="25">
        <v>1.9166666666666601</v>
      </c>
      <c r="S5524" s="25">
        <v>0.45778245839999998</v>
      </c>
      <c r="T5524" s="25">
        <v>0</v>
      </c>
      <c r="U5524" s="25"/>
      <c r="V5524" s="26"/>
      <c r="W5524" s="3" t="s">
        <v>46</v>
      </c>
    </row>
    <row r="5525" spans="1:23" x14ac:dyDescent="0.25">
      <c r="A5525" s="24" t="s">
        <v>22</v>
      </c>
      <c r="B5525" s="25">
        <v>7126</v>
      </c>
      <c r="C5525" s="25">
        <v>1</v>
      </c>
      <c r="D5525" s="25">
        <v>1023294</v>
      </c>
      <c r="E5525" s="25" t="s">
        <v>2825</v>
      </c>
      <c r="F5525" s="39">
        <v>3389845.21</v>
      </c>
      <c r="G5525" s="42">
        <v>0.19969999999999999</v>
      </c>
      <c r="H5525" s="42">
        <v>0.19969999999999999</v>
      </c>
      <c r="I5525" s="39">
        <v>676952.08843700006</v>
      </c>
      <c r="J5525" s="42">
        <v>3.895E-3</v>
      </c>
      <c r="K5525" s="42">
        <v>3.895E-3</v>
      </c>
      <c r="L5525" s="25">
        <v>0.45778245839999998</v>
      </c>
      <c r="M5525" s="39">
        <v>185646.64</v>
      </c>
      <c r="N5525" s="39">
        <v>2636.7283844621102</v>
      </c>
      <c r="O5525" s="39">
        <v>42166.176610279901</v>
      </c>
      <c r="P5525" s="25" t="s">
        <v>58</v>
      </c>
      <c r="Q5525" s="25" t="s">
        <v>1577</v>
      </c>
      <c r="R5525" s="25">
        <v>2.6666666666666599</v>
      </c>
      <c r="S5525" s="25">
        <v>0.45778245839999998</v>
      </c>
      <c r="T5525" s="25">
        <v>0</v>
      </c>
      <c r="U5525" s="25"/>
      <c r="V5525" s="26"/>
      <c r="W5525" s="3" t="s">
        <v>46</v>
      </c>
    </row>
    <row r="5526" spans="1:23" x14ac:dyDescent="0.25">
      <c r="A5526" s="24" t="s">
        <v>22</v>
      </c>
      <c r="B5526" s="25">
        <v>7127</v>
      </c>
      <c r="C5526" s="25">
        <v>1</v>
      </c>
      <c r="D5526" s="25">
        <v>1023294</v>
      </c>
      <c r="E5526" s="25" t="s">
        <v>2825</v>
      </c>
      <c r="F5526" s="39">
        <v>5407512.8499999996</v>
      </c>
      <c r="G5526" s="42">
        <v>0.21</v>
      </c>
      <c r="H5526" s="42">
        <v>0.21</v>
      </c>
      <c r="I5526" s="39">
        <v>1135577.6984999999</v>
      </c>
      <c r="J5526" s="42">
        <v>3.5230000000000001E-3</v>
      </c>
      <c r="K5526" s="42">
        <v>3.5230000000000001E-3</v>
      </c>
      <c r="L5526" s="25">
        <v>0.45778245839999998</v>
      </c>
      <c r="M5526" s="39">
        <v>285847.78000000003</v>
      </c>
      <c r="N5526" s="39">
        <v>4000.6402318155001</v>
      </c>
      <c r="O5526" s="39">
        <v>67283.227514047903</v>
      </c>
      <c r="P5526" s="25" t="s">
        <v>58</v>
      </c>
      <c r="Q5526" s="25" t="s">
        <v>1578</v>
      </c>
      <c r="R5526" s="25">
        <v>2.6666666666666599</v>
      </c>
      <c r="S5526" s="25">
        <v>0.45778245839999998</v>
      </c>
      <c r="T5526" s="25">
        <v>0</v>
      </c>
      <c r="U5526" s="25"/>
      <c r="V5526" s="26"/>
      <c r="W5526" s="3" t="s">
        <v>46</v>
      </c>
    </row>
    <row r="5527" spans="1:23" x14ac:dyDescent="0.25">
      <c r="A5527" s="24" t="s">
        <v>22</v>
      </c>
      <c r="B5527" s="25">
        <v>7128</v>
      </c>
      <c r="C5527" s="25">
        <v>1</v>
      </c>
      <c r="D5527" s="25">
        <v>1023294</v>
      </c>
      <c r="E5527" s="25" t="s">
        <v>2825</v>
      </c>
      <c r="F5527" s="39">
        <v>10468833.84</v>
      </c>
      <c r="G5527" s="42">
        <v>0.21</v>
      </c>
      <c r="H5527" s="42">
        <v>0.21</v>
      </c>
      <c r="I5527" s="39">
        <v>2198455.1063999999</v>
      </c>
      <c r="J5527" s="42">
        <v>3.5230000000000001E-3</v>
      </c>
      <c r="K5527" s="42">
        <v>3.5230000000000001E-3</v>
      </c>
      <c r="L5527" s="25">
        <v>0.45778245839999998</v>
      </c>
      <c r="M5527" s="39">
        <v>592334.34</v>
      </c>
      <c r="N5527" s="39">
        <v>7745.1573398472001</v>
      </c>
      <c r="O5527" s="39">
        <v>130258.946876748</v>
      </c>
      <c r="P5527" s="25" t="s">
        <v>58</v>
      </c>
      <c r="Q5527" s="25" t="s">
        <v>1579</v>
      </c>
      <c r="R5527" s="25">
        <v>2.9166666666666599</v>
      </c>
      <c r="S5527" s="25">
        <v>0.45778245839999998</v>
      </c>
      <c r="T5527" s="25">
        <v>0</v>
      </c>
      <c r="U5527" s="25"/>
      <c r="V5527" s="26"/>
      <c r="W5527" s="3" t="s">
        <v>46</v>
      </c>
    </row>
    <row r="5528" spans="1:23" x14ac:dyDescent="0.25">
      <c r="A5528" s="24" t="s">
        <v>22</v>
      </c>
      <c r="B5528" s="25">
        <v>7129</v>
      </c>
      <c r="C5528" s="25">
        <v>1</v>
      </c>
      <c r="D5528" s="25">
        <v>1023294</v>
      </c>
      <c r="E5528" s="25" t="s">
        <v>2825</v>
      </c>
      <c r="F5528" s="39">
        <v>5983716.1600000001</v>
      </c>
      <c r="G5528" s="42">
        <v>0.19969999999999999</v>
      </c>
      <c r="H5528" s="42">
        <v>0.19969999999999999</v>
      </c>
      <c r="I5528" s="39">
        <v>1194948.1171520001</v>
      </c>
      <c r="J5528" s="42">
        <v>2.8830000000000001E-3</v>
      </c>
      <c r="K5528" s="42">
        <v>2.8830000000000001E-3</v>
      </c>
      <c r="L5528" s="25">
        <v>0.45778245839999998</v>
      </c>
      <c r="M5528" s="39">
        <v>272909.14</v>
      </c>
      <c r="N5528" s="39">
        <v>3445.0354217492099</v>
      </c>
      <c r="O5528" s="39">
        <v>64068.481499752001</v>
      </c>
      <c r="P5528" s="25" t="s">
        <v>58</v>
      </c>
      <c r="Q5528" s="25" t="s">
        <v>1580</v>
      </c>
      <c r="R5528" s="25">
        <v>2.65144779889871</v>
      </c>
      <c r="S5528" s="25">
        <v>0.45778245839999998</v>
      </c>
      <c r="T5528" s="25">
        <v>0</v>
      </c>
      <c r="U5528" s="25"/>
      <c r="V5528" s="26"/>
      <c r="W5528" s="3" t="s">
        <v>46</v>
      </c>
    </row>
    <row r="5529" spans="1:23" x14ac:dyDescent="0.25">
      <c r="A5529" s="24" t="s">
        <v>22</v>
      </c>
      <c r="B5529" s="25">
        <v>7130</v>
      </c>
      <c r="C5529" s="25">
        <v>1</v>
      </c>
      <c r="D5529" s="25">
        <v>1023294</v>
      </c>
      <c r="E5529" s="25" t="s">
        <v>2825</v>
      </c>
      <c r="F5529" s="39">
        <v>1615336.6</v>
      </c>
      <c r="G5529" s="42">
        <v>0.19969999999999999</v>
      </c>
      <c r="H5529" s="42">
        <v>0.19969999999999999</v>
      </c>
      <c r="I5529" s="39">
        <v>322582.71902000002</v>
      </c>
      <c r="J5529" s="42">
        <v>2.8830000000000001E-3</v>
      </c>
      <c r="K5529" s="42">
        <v>2.8829999999999E-3</v>
      </c>
      <c r="L5529" s="25">
        <v>0.45778245839999998</v>
      </c>
      <c r="M5529" s="39">
        <v>46552.74</v>
      </c>
      <c r="N5529" s="25">
        <v>930.00597893465999</v>
      </c>
      <c r="O5529" s="39">
        <v>17295.633734233201</v>
      </c>
      <c r="P5529" s="25" t="s">
        <v>58</v>
      </c>
      <c r="Q5529" s="25" t="s">
        <v>1581</v>
      </c>
      <c r="R5529" s="25">
        <v>1.0104698178695299</v>
      </c>
      <c r="S5529" s="25">
        <v>0.45778245839999998</v>
      </c>
      <c r="T5529" s="25">
        <v>0</v>
      </c>
      <c r="U5529" s="25"/>
      <c r="V5529" s="26"/>
      <c r="W5529" s="3" t="s">
        <v>46</v>
      </c>
    </row>
    <row r="5530" spans="1:23" x14ac:dyDescent="0.25">
      <c r="A5530" s="24" t="s">
        <v>22</v>
      </c>
      <c r="B5530" s="25">
        <v>7131</v>
      </c>
      <c r="C5530" s="25">
        <v>1</v>
      </c>
      <c r="D5530" s="25">
        <v>1023294</v>
      </c>
      <c r="E5530" s="25" t="s">
        <v>2825</v>
      </c>
      <c r="F5530" s="39">
        <v>1648116.97</v>
      </c>
      <c r="G5530" s="42">
        <v>0.21</v>
      </c>
      <c r="H5530" s="42">
        <v>0.21</v>
      </c>
      <c r="I5530" s="39">
        <v>346104.5637</v>
      </c>
      <c r="J5530" s="42">
        <v>3.5230000000000001E-3</v>
      </c>
      <c r="K5530" s="42">
        <v>1.4694278231611E-3</v>
      </c>
      <c r="L5530" s="25">
        <v>0.45778245839999998</v>
      </c>
      <c r="M5530" s="39">
        <v>30683.75</v>
      </c>
      <c r="N5530" s="39">
        <v>1219.3263779151</v>
      </c>
      <c r="O5530" s="39">
        <v>20506.771252938001</v>
      </c>
      <c r="P5530" s="25" t="s">
        <v>58</v>
      </c>
      <c r="Q5530" s="25" t="s">
        <v>1582</v>
      </c>
      <c r="R5530" s="25">
        <v>0.41666666666666002</v>
      </c>
      <c r="S5530" s="25">
        <v>0.45778245839999998</v>
      </c>
      <c r="T5530" s="25">
        <v>0</v>
      </c>
      <c r="U5530" s="25"/>
      <c r="V5530" s="26"/>
      <c r="W5530" s="3" t="s">
        <v>46</v>
      </c>
    </row>
    <row r="5531" spans="1:23" x14ac:dyDescent="0.25">
      <c r="A5531" s="24" t="s">
        <v>22</v>
      </c>
      <c r="B5531" s="25">
        <v>7132</v>
      </c>
      <c r="C5531" s="25">
        <v>1</v>
      </c>
      <c r="D5531" s="25">
        <v>1023294</v>
      </c>
      <c r="E5531" s="25" t="s">
        <v>2825</v>
      </c>
      <c r="F5531" s="39">
        <v>7325606.3600000003</v>
      </c>
      <c r="G5531" s="42">
        <v>0.19969999999999999</v>
      </c>
      <c r="H5531" s="42">
        <v>0.19969999999999899</v>
      </c>
      <c r="I5531" s="39">
        <v>1462923.5900920001</v>
      </c>
      <c r="J5531" s="42">
        <v>3.1869999999999997E-3</v>
      </c>
      <c r="K5531" s="42">
        <v>1.8603195484578E-3</v>
      </c>
      <c r="L5531" s="25">
        <v>0.45778245839999998</v>
      </c>
      <c r="M5531" s="39">
        <v>156332.96</v>
      </c>
      <c r="N5531" s="39">
        <v>4662.3374816231999</v>
      </c>
      <c r="O5531" s="39">
        <v>82455.479478589899</v>
      </c>
      <c r="P5531" s="25" t="s">
        <v>58</v>
      </c>
      <c r="Q5531" s="25" t="s">
        <v>1583</v>
      </c>
      <c r="R5531" s="25">
        <v>0.58333333333333004</v>
      </c>
      <c r="S5531" s="25">
        <v>0.45778245839999998</v>
      </c>
      <c r="T5531" s="25">
        <v>0</v>
      </c>
      <c r="U5531" s="25"/>
      <c r="V5531" s="26"/>
      <c r="W5531" s="3" t="s">
        <v>46</v>
      </c>
    </row>
    <row r="5532" spans="1:23" x14ac:dyDescent="0.25">
      <c r="A5532" s="24" t="s">
        <v>22</v>
      </c>
      <c r="B5532" s="25">
        <v>7133</v>
      </c>
      <c r="C5532" s="25">
        <v>1</v>
      </c>
      <c r="D5532" s="25">
        <v>1023294</v>
      </c>
      <c r="E5532" s="25" t="s">
        <v>2825</v>
      </c>
      <c r="F5532" s="39">
        <v>62929723.390000001</v>
      </c>
      <c r="G5532" s="42">
        <v>0.2097</v>
      </c>
      <c r="H5532" s="42">
        <v>0.2097</v>
      </c>
      <c r="I5532" s="39">
        <v>13196362.994883001</v>
      </c>
      <c r="J5532" s="42">
        <v>4.3049999999999998E-3</v>
      </c>
      <c r="K5532" s="42">
        <v>4.3048914992488002E-3</v>
      </c>
      <c r="L5532" s="25">
        <v>0.45778245839999998</v>
      </c>
      <c r="M5532" s="39">
        <v>3615221.61</v>
      </c>
      <c r="N5532" s="39">
        <v>56810.342692971302</v>
      </c>
      <c r="O5532" s="39">
        <v>863980.60684442194</v>
      </c>
      <c r="P5532" s="25" t="s">
        <v>58</v>
      </c>
      <c r="Q5532" s="25" t="s">
        <v>1584</v>
      </c>
      <c r="R5532" s="25">
        <v>2.5523266520060601</v>
      </c>
      <c r="S5532" s="25">
        <v>0.45778245839999998</v>
      </c>
      <c r="T5532" s="25">
        <v>0</v>
      </c>
      <c r="U5532" s="25"/>
      <c r="V5532" s="26"/>
      <c r="W5532" s="3" t="s">
        <v>46</v>
      </c>
    </row>
    <row r="5533" spans="1:23" x14ac:dyDescent="0.25">
      <c r="A5533" s="24" t="s">
        <v>22</v>
      </c>
      <c r="B5533" s="25">
        <v>7134</v>
      </c>
      <c r="C5533" s="25">
        <v>1</v>
      </c>
      <c r="D5533" s="25">
        <v>1023294</v>
      </c>
      <c r="E5533" s="25" t="s">
        <v>2825</v>
      </c>
      <c r="F5533" s="39">
        <v>574411.51</v>
      </c>
      <c r="G5533" s="42">
        <v>0.2097</v>
      </c>
      <c r="H5533" s="42">
        <v>0.2097</v>
      </c>
      <c r="I5533" s="39">
        <v>120454.093647</v>
      </c>
      <c r="J5533" s="42">
        <v>4.3049999999999998E-3</v>
      </c>
      <c r="K5533" s="42">
        <v>4.3049999999999998E-3</v>
      </c>
      <c r="L5533" s="25">
        <v>0.45778245839999998</v>
      </c>
      <c r="M5533" s="39">
        <v>21946.44</v>
      </c>
      <c r="N5533" s="25">
        <v>518.55487315033497</v>
      </c>
      <c r="O5533" s="39">
        <v>7886.2638869803704</v>
      </c>
      <c r="P5533" s="25" t="s">
        <v>58</v>
      </c>
      <c r="Q5533" s="25" t="s">
        <v>1585</v>
      </c>
      <c r="R5533" s="25">
        <v>1</v>
      </c>
      <c r="S5533" s="25">
        <v>0.45778245839999998</v>
      </c>
      <c r="T5533" s="25">
        <v>0</v>
      </c>
      <c r="U5533" s="25"/>
      <c r="V5533" s="26"/>
      <c r="W5533" s="3" t="s">
        <v>46</v>
      </c>
    </row>
    <row r="5534" spans="1:23" x14ac:dyDescent="0.25">
      <c r="A5534" s="24" t="s">
        <v>22</v>
      </c>
      <c r="B5534" s="25">
        <v>7135</v>
      </c>
      <c r="C5534" s="25">
        <v>1</v>
      </c>
      <c r="D5534" s="25">
        <v>1023294</v>
      </c>
      <c r="E5534" s="25" t="s">
        <v>2825</v>
      </c>
      <c r="F5534" s="39">
        <v>2378583.81</v>
      </c>
      <c r="G5534" s="42">
        <v>0.19969999999999999</v>
      </c>
      <c r="H5534" s="42">
        <v>0.19969999999999999</v>
      </c>
      <c r="I5534" s="39">
        <v>475003.18685699999</v>
      </c>
      <c r="J5534" s="42">
        <v>3.5230000000000001E-3</v>
      </c>
      <c r="K5534" s="42">
        <v>3.5230000000000001E-3</v>
      </c>
      <c r="L5534" s="25">
        <v>0.45778245839999998</v>
      </c>
      <c r="M5534" s="39">
        <v>131954.72</v>
      </c>
      <c r="N5534" s="39">
        <v>1673.4362272972101</v>
      </c>
      <c r="O5534" s="39">
        <v>28144.042924947698</v>
      </c>
      <c r="P5534" s="25" t="s">
        <v>58</v>
      </c>
      <c r="Q5534" s="25" t="s">
        <v>1586</v>
      </c>
      <c r="R5534" s="25">
        <v>2.9166666666666599</v>
      </c>
      <c r="S5534" s="25">
        <v>0.45778245839999998</v>
      </c>
      <c r="T5534" s="25">
        <v>0</v>
      </c>
      <c r="U5534" s="25"/>
      <c r="V5534" s="26"/>
      <c r="W5534" s="3" t="s">
        <v>46</v>
      </c>
    </row>
    <row r="5535" spans="1:23" x14ac:dyDescent="0.25">
      <c r="A5535" s="24" t="s">
        <v>22</v>
      </c>
      <c r="B5535" s="25">
        <v>7136</v>
      </c>
      <c r="C5535" s="25">
        <v>1</v>
      </c>
      <c r="D5535" s="25">
        <v>1023294</v>
      </c>
      <c r="E5535" s="25" t="s">
        <v>2825</v>
      </c>
      <c r="F5535" s="39">
        <v>11942473.84</v>
      </c>
      <c r="G5535" s="42">
        <v>0.29020000000000001</v>
      </c>
      <c r="H5535" s="42">
        <v>0.29020000000000001</v>
      </c>
      <c r="I5535" s="39">
        <v>3465705.9083679998</v>
      </c>
      <c r="J5535" s="42">
        <v>3.895E-3</v>
      </c>
      <c r="K5535" s="42">
        <v>3.895E-3</v>
      </c>
      <c r="L5535" s="25">
        <v>0.45778245839999998</v>
      </c>
      <c r="M5535" s="39">
        <v>817224.82</v>
      </c>
      <c r="N5535" s="39">
        <v>13498.9245130933</v>
      </c>
      <c r="O5535" s="39">
        <v>215872.83636120299</v>
      </c>
      <c r="P5535" s="25" t="s">
        <v>58</v>
      </c>
      <c r="Q5535" s="25" t="s">
        <v>1587</v>
      </c>
      <c r="R5535" s="25">
        <v>2.9166666666666599</v>
      </c>
      <c r="S5535" s="25">
        <v>0.45778245839999998</v>
      </c>
      <c r="T5535" s="25">
        <v>0</v>
      </c>
      <c r="U5535" s="25"/>
      <c r="V5535" s="26"/>
      <c r="W5535" s="3" t="s">
        <v>46</v>
      </c>
    </row>
    <row r="5536" spans="1:23" x14ac:dyDescent="0.25">
      <c r="A5536" s="24" t="s">
        <v>22</v>
      </c>
      <c r="B5536" s="25">
        <v>7137</v>
      </c>
      <c r="C5536" s="25">
        <v>1</v>
      </c>
      <c r="D5536" s="25">
        <v>1023294</v>
      </c>
      <c r="E5536" s="25" t="s">
        <v>2825</v>
      </c>
      <c r="F5536" s="39">
        <v>21680041.420000002</v>
      </c>
      <c r="G5536" s="42">
        <v>0.17399999999999999</v>
      </c>
      <c r="H5536" s="42">
        <v>0.17399999999999999</v>
      </c>
      <c r="I5536" s="39">
        <v>3772327.2070800001</v>
      </c>
      <c r="J5536" s="42">
        <v>1.9289999999999999E-3</v>
      </c>
      <c r="K5536" s="42">
        <v>1.9289999999999999E-3</v>
      </c>
      <c r="L5536" s="25">
        <v>0.45778245839999998</v>
      </c>
      <c r="M5536" s="39">
        <v>715392.45</v>
      </c>
      <c r="N5536" s="39">
        <v>7276.8191824573196</v>
      </c>
      <c r="O5536" s="39">
        <v>165522.17641624701</v>
      </c>
      <c r="P5536" s="25" t="s">
        <v>58</v>
      </c>
      <c r="Q5536" s="25" t="s">
        <v>1588</v>
      </c>
      <c r="R5536" s="25">
        <v>2.9166666666666599</v>
      </c>
      <c r="S5536" s="25">
        <v>0.45778245839999998</v>
      </c>
      <c r="T5536" s="25">
        <v>0</v>
      </c>
      <c r="U5536" s="25"/>
      <c r="V5536" s="26"/>
      <c r="W5536" s="3" t="s">
        <v>46</v>
      </c>
    </row>
    <row r="5537" spans="1:23" x14ac:dyDescent="0.25">
      <c r="A5537" s="24" t="s">
        <v>22</v>
      </c>
      <c r="B5537" s="25">
        <v>7138</v>
      </c>
      <c r="C5537" s="25">
        <v>1</v>
      </c>
      <c r="D5537" s="25">
        <v>1023294</v>
      </c>
      <c r="E5537" s="25" t="s">
        <v>2825</v>
      </c>
      <c r="F5537" s="39">
        <v>7256817.04</v>
      </c>
      <c r="G5537" s="42">
        <v>0.17499999999999999</v>
      </c>
      <c r="H5537" s="42">
        <v>0.17499999999999999</v>
      </c>
      <c r="I5537" s="39">
        <v>1269942.9820000001</v>
      </c>
      <c r="J5537" s="42">
        <v>1.9289999999999999E-3</v>
      </c>
      <c r="K5537" s="42">
        <v>1.9289999999999999E-3</v>
      </c>
      <c r="L5537" s="25">
        <v>0.45778245839999998</v>
      </c>
      <c r="M5537" s="39">
        <v>239762.7</v>
      </c>
      <c r="N5537" s="39">
        <v>2449.720012278</v>
      </c>
      <c r="O5537" s="39">
        <v>55722.559249543097</v>
      </c>
      <c r="P5537" s="25" t="s">
        <v>58</v>
      </c>
      <c r="Q5537" s="25" t="s">
        <v>1589</v>
      </c>
      <c r="R5537" s="25">
        <v>2.9166666666666599</v>
      </c>
      <c r="S5537" s="25">
        <v>0.45778245839999998</v>
      </c>
      <c r="T5537" s="25">
        <v>0</v>
      </c>
      <c r="U5537" s="25"/>
      <c r="V5537" s="26"/>
      <c r="W5537" s="3" t="s">
        <v>46</v>
      </c>
    </row>
    <row r="5538" spans="1:23" x14ac:dyDescent="0.25">
      <c r="A5538" s="24" t="s">
        <v>22</v>
      </c>
      <c r="B5538" s="25">
        <v>7139</v>
      </c>
      <c r="C5538" s="25">
        <v>1</v>
      </c>
      <c r="D5538" s="25">
        <v>1023294</v>
      </c>
      <c r="E5538" s="25" t="s">
        <v>2825</v>
      </c>
      <c r="F5538" s="39">
        <v>6667355.9000000004</v>
      </c>
      <c r="G5538" s="42">
        <v>0.17399999999999999</v>
      </c>
      <c r="H5538" s="42">
        <v>0.17399999999999999</v>
      </c>
      <c r="I5538" s="39">
        <v>1160119.9265999999</v>
      </c>
      <c r="J5538" s="42">
        <v>2.1329999999999999E-3</v>
      </c>
      <c r="K5538" s="42">
        <v>2.1329999999999999E-3</v>
      </c>
      <c r="L5538" s="25">
        <v>0.45778245839999998</v>
      </c>
      <c r="M5538" s="39">
        <v>245355.17</v>
      </c>
      <c r="N5538" s="39">
        <v>2474.5358034378</v>
      </c>
      <c r="O5538" s="39">
        <v>53522.284771960498</v>
      </c>
      <c r="P5538" s="25" t="s">
        <v>58</v>
      </c>
      <c r="Q5538" s="25" t="s">
        <v>1590</v>
      </c>
      <c r="R5538" s="25">
        <v>2.9166666666666599</v>
      </c>
      <c r="S5538" s="25">
        <v>0.45778245839999998</v>
      </c>
      <c r="T5538" s="25">
        <v>0</v>
      </c>
      <c r="U5538" s="25"/>
      <c r="V5538" s="26"/>
      <c r="W5538" s="3" t="s">
        <v>46</v>
      </c>
    </row>
    <row r="5539" spans="1:23" x14ac:dyDescent="0.25">
      <c r="A5539" s="24" t="s">
        <v>22</v>
      </c>
      <c r="B5539" s="25">
        <v>7140</v>
      </c>
      <c r="C5539" s="25">
        <v>1</v>
      </c>
      <c r="D5539" s="25">
        <v>1023294</v>
      </c>
      <c r="E5539" s="25" t="s">
        <v>2825</v>
      </c>
      <c r="F5539" s="39">
        <v>10817671.859999999</v>
      </c>
      <c r="G5539" s="42">
        <v>0.19969999999999999</v>
      </c>
      <c r="H5539" s="42">
        <v>0.19969999999999999</v>
      </c>
      <c r="I5539" s="39">
        <v>2160289.0704419999</v>
      </c>
      <c r="J5539" s="42">
        <v>2.1329999999999999E-3</v>
      </c>
      <c r="K5539" s="42">
        <v>2.1329999999999999E-3</v>
      </c>
      <c r="L5539" s="25">
        <v>0.45778245839999998</v>
      </c>
      <c r="M5539" s="39">
        <v>419650.41</v>
      </c>
      <c r="N5539" s="39">
        <v>4607.8965872527797</v>
      </c>
      <c r="O5539" s="39">
        <v>99665.219230232804</v>
      </c>
      <c r="P5539" s="25" t="s">
        <v>58</v>
      </c>
      <c r="Q5539" s="25" t="s">
        <v>1591</v>
      </c>
      <c r="R5539" s="25">
        <v>2.9166666666666599</v>
      </c>
      <c r="S5539" s="25">
        <v>0.45778245839999998</v>
      </c>
      <c r="T5539" s="25">
        <v>0</v>
      </c>
      <c r="U5539" s="25"/>
      <c r="V5539" s="26"/>
      <c r="W5539" s="3" t="s">
        <v>46</v>
      </c>
    </row>
    <row r="5540" spans="1:23" x14ac:dyDescent="0.25">
      <c r="A5540" s="24" t="s">
        <v>22</v>
      </c>
      <c r="B5540" s="25">
        <v>7141</v>
      </c>
      <c r="C5540" s="25">
        <v>1</v>
      </c>
      <c r="D5540" s="25">
        <v>1023294</v>
      </c>
      <c r="E5540" s="25" t="s">
        <v>2825</v>
      </c>
      <c r="F5540" s="39">
        <v>6169850.4299999997</v>
      </c>
      <c r="G5540" s="42">
        <v>0.17472342000000002</v>
      </c>
      <c r="H5540" s="42">
        <v>0.17472342000000002</v>
      </c>
      <c r="I5540" s="39">
        <v>1078017.36801807</v>
      </c>
      <c r="J5540" s="42">
        <v>1.9289999999999999E-3</v>
      </c>
      <c r="K5540" s="42">
        <v>1.9289999999999999E-3</v>
      </c>
      <c r="L5540" s="25">
        <v>0.45778245839999998</v>
      </c>
      <c r="M5540" s="39">
        <v>203710.29</v>
      </c>
      <c r="N5540" s="39">
        <v>2079.4955029068501</v>
      </c>
      <c r="O5540" s="39">
        <v>47301.246995216199</v>
      </c>
      <c r="P5540" s="25" t="s">
        <v>58</v>
      </c>
      <c r="Q5540" s="25" t="s">
        <v>1592</v>
      </c>
      <c r="R5540" s="25">
        <v>2.9166666666666599</v>
      </c>
      <c r="S5540" s="25">
        <v>0.45778245839999998</v>
      </c>
      <c r="T5540" s="25">
        <v>0</v>
      </c>
      <c r="U5540" s="25"/>
      <c r="V5540" s="26"/>
      <c r="W5540" s="3" t="s">
        <v>46</v>
      </c>
    </row>
    <row r="5541" spans="1:23" x14ac:dyDescent="0.25">
      <c r="A5541" s="24" t="s">
        <v>22</v>
      </c>
      <c r="B5541" s="25">
        <v>7142</v>
      </c>
      <c r="C5541" s="25">
        <v>1</v>
      </c>
      <c r="D5541" s="25">
        <v>1023294</v>
      </c>
      <c r="E5541" s="25" t="s">
        <v>2825</v>
      </c>
      <c r="F5541" s="39">
        <v>13539348.23</v>
      </c>
      <c r="G5541" s="42">
        <v>0.17399999999999999</v>
      </c>
      <c r="H5541" s="42">
        <v>0.17399999999999999</v>
      </c>
      <c r="I5541" s="39">
        <v>2355846.5920199999</v>
      </c>
      <c r="J5541" s="42">
        <v>1.7449999999999001E-3</v>
      </c>
      <c r="K5541" s="42">
        <v>1.7449999999999001E-3</v>
      </c>
      <c r="L5541" s="25">
        <v>0.45778245839999998</v>
      </c>
      <c r="M5541" s="39">
        <v>399790.34</v>
      </c>
      <c r="N5541" s="39">
        <v>4110.9523030748896</v>
      </c>
      <c r="O5541" s="39">
        <v>98325.342838545999</v>
      </c>
      <c r="P5541" s="25" t="s">
        <v>58</v>
      </c>
      <c r="Q5541" s="25" t="s">
        <v>1593</v>
      </c>
      <c r="R5541" s="25">
        <v>2.9166666666666599</v>
      </c>
      <c r="S5541" s="25">
        <v>0.45778245839999998</v>
      </c>
      <c r="T5541" s="25">
        <v>0</v>
      </c>
      <c r="U5541" s="25"/>
      <c r="V5541" s="26"/>
      <c r="W5541" s="3" t="s">
        <v>46</v>
      </c>
    </row>
    <row r="5542" spans="1:23" x14ac:dyDescent="0.25">
      <c r="A5542" s="24" t="s">
        <v>22</v>
      </c>
      <c r="B5542" s="25">
        <v>7143</v>
      </c>
      <c r="C5542" s="25">
        <v>1</v>
      </c>
      <c r="D5542" s="25">
        <v>1023294</v>
      </c>
      <c r="E5542" s="25" t="s">
        <v>2825</v>
      </c>
      <c r="F5542" s="39">
        <v>16652385.890000001</v>
      </c>
      <c r="G5542" s="42">
        <v>0.253</v>
      </c>
      <c r="H5542" s="42">
        <v>0.253</v>
      </c>
      <c r="I5542" s="39">
        <v>4213053.6301699998</v>
      </c>
      <c r="J5542" s="42">
        <v>2.8830000000000001E-3</v>
      </c>
      <c r="K5542" s="42">
        <v>2.8830000000000001E-3</v>
      </c>
      <c r="L5542" s="25">
        <v>0.45778245839999998</v>
      </c>
      <c r="M5542" s="39">
        <v>898865.56</v>
      </c>
      <c r="N5542" s="39">
        <v>12146.2336157801</v>
      </c>
      <c r="O5542" s="39">
        <v>225887.588496593</v>
      </c>
      <c r="P5542" s="25" t="s">
        <v>58</v>
      </c>
      <c r="Q5542" s="25" t="s">
        <v>1594</v>
      </c>
      <c r="R5542" s="25">
        <v>2.9166666666666599</v>
      </c>
      <c r="S5542" s="25">
        <v>0.45778245839999998</v>
      </c>
      <c r="T5542" s="25">
        <v>0</v>
      </c>
      <c r="U5542" s="25"/>
      <c r="V5542" s="26"/>
      <c r="W5542" s="3" t="s">
        <v>46</v>
      </c>
    </row>
    <row r="5543" spans="1:23" x14ac:dyDescent="0.25">
      <c r="A5543" s="24" t="s">
        <v>22</v>
      </c>
      <c r="B5543" s="25">
        <v>7144</v>
      </c>
      <c r="C5543" s="25">
        <v>1</v>
      </c>
      <c r="D5543" s="25">
        <v>1023294</v>
      </c>
      <c r="E5543" s="25" t="s">
        <v>2825</v>
      </c>
      <c r="F5543" s="39">
        <v>15780104.310000001</v>
      </c>
      <c r="G5543" s="42">
        <v>0.29020000000000001</v>
      </c>
      <c r="H5543" s="42">
        <v>0.29020000000000001</v>
      </c>
      <c r="I5543" s="39">
        <v>4579386.2707620002</v>
      </c>
      <c r="J5543" s="42">
        <v>1.7449999999999998E-3</v>
      </c>
      <c r="K5543" s="42">
        <v>1.7449999999999998E-3</v>
      </c>
      <c r="L5543" s="25">
        <v>0.45778245839999998</v>
      </c>
      <c r="M5543" s="39">
        <v>585683.76</v>
      </c>
      <c r="N5543" s="39">
        <v>7991.0290424796904</v>
      </c>
      <c r="O5543" s="39">
        <v>191128.62721537499</v>
      </c>
      <c r="P5543" s="25" t="s">
        <v>58</v>
      </c>
      <c r="Q5543" s="25" t="s">
        <v>1595</v>
      </c>
      <c r="R5543" s="25">
        <v>2.9166666666666599</v>
      </c>
      <c r="S5543" s="25">
        <v>0.45778245839999998</v>
      </c>
      <c r="T5543" s="25">
        <v>0</v>
      </c>
      <c r="U5543" s="25"/>
      <c r="V5543" s="26"/>
      <c r="W5543" s="3" t="s">
        <v>46</v>
      </c>
    </row>
    <row r="5544" spans="1:23" x14ac:dyDescent="0.25">
      <c r="A5544" s="24" t="s">
        <v>22</v>
      </c>
      <c r="B5544" s="25">
        <v>7145</v>
      </c>
      <c r="C5544" s="25">
        <v>1</v>
      </c>
      <c r="D5544" s="25">
        <v>1023294</v>
      </c>
      <c r="E5544" s="25" t="s">
        <v>2825</v>
      </c>
      <c r="F5544" s="39">
        <v>15707062.119999999</v>
      </c>
      <c r="G5544" s="42">
        <v>0.21</v>
      </c>
      <c r="H5544" s="42">
        <v>0.21</v>
      </c>
      <c r="I5544" s="39">
        <v>3298483.0452000001</v>
      </c>
      <c r="J5544" s="42">
        <v>3.5230000000000001E-3</v>
      </c>
      <c r="K5544" s="42">
        <v>3.5230000000000001E-3</v>
      </c>
      <c r="L5544" s="25">
        <v>0.45778245839999998</v>
      </c>
      <c r="M5544" s="39">
        <v>833740.11</v>
      </c>
      <c r="N5544" s="39">
        <v>11620.555768239599</v>
      </c>
      <c r="O5544" s="39">
        <v>195435.84333733801</v>
      </c>
      <c r="P5544" s="25" t="s">
        <v>58</v>
      </c>
      <c r="Q5544" s="25" t="s">
        <v>1596</v>
      </c>
      <c r="R5544" s="25">
        <v>2.67915598634346</v>
      </c>
      <c r="S5544" s="25">
        <v>0.45778245839999998</v>
      </c>
      <c r="T5544" s="25">
        <v>0</v>
      </c>
      <c r="U5544" s="25"/>
      <c r="V5544" s="26"/>
      <c r="W5544" s="3" t="s">
        <v>46</v>
      </c>
    </row>
    <row r="5545" spans="1:23" x14ac:dyDescent="0.25">
      <c r="A5545" s="24" t="s">
        <v>22</v>
      </c>
      <c r="B5545" s="25">
        <v>7146</v>
      </c>
      <c r="C5545" s="25">
        <v>1</v>
      </c>
      <c r="D5545" s="25">
        <v>1023294</v>
      </c>
      <c r="E5545" s="25" t="s">
        <v>2825</v>
      </c>
      <c r="F5545" s="39">
        <v>23536373.640000001</v>
      </c>
      <c r="G5545" s="42">
        <v>0.30630000000000002</v>
      </c>
      <c r="H5545" s="42">
        <v>0.30630000000000002</v>
      </c>
      <c r="I5545" s="39">
        <v>7209191.2459319998</v>
      </c>
      <c r="J5545" s="42">
        <v>1.7449999999999998E-3</v>
      </c>
      <c r="K5545" s="42">
        <v>1.7449999999999998E-3</v>
      </c>
      <c r="L5545" s="25">
        <v>0.45778245839999998</v>
      </c>
      <c r="M5545" s="39">
        <v>898066.83</v>
      </c>
      <c r="N5545" s="39">
        <v>12580.0387241513</v>
      </c>
      <c r="O5545" s="39">
        <v>300888.09825138602</v>
      </c>
      <c r="P5545" s="25" t="s">
        <v>58</v>
      </c>
      <c r="Q5545" s="25" t="s">
        <v>1597</v>
      </c>
      <c r="R5545" s="25">
        <v>2.9166666666666599</v>
      </c>
      <c r="S5545" s="25">
        <v>0.45778245839999998</v>
      </c>
      <c r="T5545" s="25">
        <v>0</v>
      </c>
      <c r="U5545" s="25"/>
      <c r="V5545" s="26"/>
      <c r="W5545" s="3" t="s">
        <v>46</v>
      </c>
    </row>
    <row r="5546" spans="1:23" x14ac:dyDescent="0.25">
      <c r="A5546" s="24" t="s">
        <v>22</v>
      </c>
      <c r="B5546" s="25">
        <v>7147</v>
      </c>
      <c r="C5546" s="25">
        <v>1</v>
      </c>
      <c r="D5546" s="25">
        <v>1023294</v>
      </c>
      <c r="E5546" s="25" t="s">
        <v>2825</v>
      </c>
      <c r="F5546" s="39">
        <v>27278894.719999999</v>
      </c>
      <c r="G5546" s="42">
        <v>0.24571553999999998</v>
      </c>
      <c r="H5546" s="42">
        <v>0.24571553999999998</v>
      </c>
      <c r="I5546" s="39">
        <v>6702848.3467279403</v>
      </c>
      <c r="J5546" s="42">
        <v>1.0579E-2</v>
      </c>
      <c r="K5546" s="42">
        <v>1.0579E-2</v>
      </c>
      <c r="L5546" s="25">
        <v>0.45778245839999998</v>
      </c>
      <c r="M5546" s="39">
        <v>2290580.08</v>
      </c>
      <c r="N5546" s="39">
        <v>70909.432660034901</v>
      </c>
      <c r="O5546" s="39">
        <v>685760.18099082098</v>
      </c>
      <c r="P5546" s="25" t="s">
        <v>58</v>
      </c>
      <c r="Q5546" s="25" t="s">
        <v>3665</v>
      </c>
      <c r="R5546" s="25">
        <v>2.3822863589980501</v>
      </c>
      <c r="S5546" s="25">
        <v>0.45778245839999998</v>
      </c>
      <c r="T5546" s="25">
        <v>0</v>
      </c>
      <c r="U5546" s="25"/>
      <c r="V5546" s="26"/>
      <c r="W5546" s="3" t="s">
        <v>46</v>
      </c>
    </row>
    <row r="5547" spans="1:23" x14ac:dyDescent="0.25">
      <c r="A5547" s="24" t="s">
        <v>22</v>
      </c>
      <c r="B5547" s="25">
        <v>7148</v>
      </c>
      <c r="C5547" s="25">
        <v>1</v>
      </c>
      <c r="D5547" s="25">
        <v>1023294</v>
      </c>
      <c r="E5547" s="25" t="s">
        <v>2825</v>
      </c>
      <c r="F5547" s="39">
        <v>3391750.48</v>
      </c>
      <c r="G5547" s="42">
        <v>0.29020000000000001</v>
      </c>
      <c r="H5547" s="42">
        <v>0.29020000000000001</v>
      </c>
      <c r="I5547" s="39">
        <v>984285.98929599999</v>
      </c>
      <c r="J5547" s="42">
        <v>1.7449999999999998E-3</v>
      </c>
      <c r="K5547" s="42">
        <v>1.7449999999999998E-3</v>
      </c>
      <c r="L5547" s="25">
        <v>0.45778245839999998</v>
      </c>
      <c r="M5547" s="39">
        <v>118068.6</v>
      </c>
      <c r="N5547" s="39">
        <v>1717.57905132152</v>
      </c>
      <c r="O5547" s="39">
        <v>41080.882633246103</v>
      </c>
      <c r="P5547" s="25" t="s">
        <v>58</v>
      </c>
      <c r="Q5547" s="25" t="s">
        <v>1598</v>
      </c>
      <c r="R5547" s="25">
        <v>2.5833333333333299</v>
      </c>
      <c r="S5547" s="25">
        <v>0.45778245839999998</v>
      </c>
      <c r="T5547" s="25">
        <v>0</v>
      </c>
      <c r="U5547" s="25"/>
      <c r="V5547" s="26"/>
      <c r="W5547" s="3" t="s">
        <v>46</v>
      </c>
    </row>
    <row r="5548" spans="1:23" x14ac:dyDescent="0.25">
      <c r="A5548" s="24" t="s">
        <v>22</v>
      </c>
      <c r="B5548" s="25">
        <v>7149</v>
      </c>
      <c r="C5548" s="25">
        <v>1</v>
      </c>
      <c r="D5548" s="25">
        <v>1023294</v>
      </c>
      <c r="E5548" s="25" t="s">
        <v>2825</v>
      </c>
      <c r="F5548" s="39">
        <v>33086431.579999998</v>
      </c>
      <c r="G5548" s="42">
        <v>0.32229999999999998</v>
      </c>
      <c r="H5548" s="42">
        <v>0.32229999999999998</v>
      </c>
      <c r="I5548" s="39">
        <v>10663756.898234</v>
      </c>
      <c r="J5548" s="42">
        <v>1.9289999999999999E-3</v>
      </c>
      <c r="K5548" s="42">
        <v>1.9289999999999999E-3</v>
      </c>
      <c r="L5548" s="25">
        <v>0.45778245839999998</v>
      </c>
      <c r="M5548" s="39">
        <v>1433041.13</v>
      </c>
      <c r="N5548" s="39">
        <v>20570.3870566933</v>
      </c>
      <c r="O5548" s="39">
        <v>467904.33429441001</v>
      </c>
      <c r="P5548" s="25" t="s">
        <v>58</v>
      </c>
      <c r="Q5548" s="25" t="s">
        <v>1599</v>
      </c>
      <c r="R5548" s="25">
        <v>2.9166666666666599</v>
      </c>
      <c r="S5548" s="25">
        <v>0.45778245839999998</v>
      </c>
      <c r="T5548" s="25">
        <v>0</v>
      </c>
      <c r="U5548" s="25"/>
      <c r="V5548" s="26"/>
      <c r="W5548" s="3" t="s">
        <v>46</v>
      </c>
    </row>
    <row r="5549" spans="1:23" x14ac:dyDescent="0.25">
      <c r="A5549" s="24" t="s">
        <v>22</v>
      </c>
      <c r="B5549" s="25">
        <v>7150</v>
      </c>
      <c r="C5549" s="25">
        <v>1</v>
      </c>
      <c r="D5549" s="25">
        <v>1023294</v>
      </c>
      <c r="E5549" s="25" t="s">
        <v>2825</v>
      </c>
      <c r="F5549" s="39">
        <v>24237816.609999999</v>
      </c>
      <c r="G5549" s="42">
        <v>0.21</v>
      </c>
      <c r="H5549" s="42">
        <v>0.21</v>
      </c>
      <c r="I5549" s="39">
        <v>5089941.4880999904</v>
      </c>
      <c r="J5549" s="42">
        <v>2.8830000000000001E-3</v>
      </c>
      <c r="K5549" s="42">
        <v>2.8830000000000001E-3</v>
      </c>
      <c r="L5549" s="25">
        <v>0.45778245839999998</v>
      </c>
      <c r="M5549" s="39">
        <v>1214921.1299999999</v>
      </c>
      <c r="N5549" s="39">
        <v>14674.301310192301</v>
      </c>
      <c r="O5549" s="39">
        <v>272902.91300879401</v>
      </c>
      <c r="P5549" s="25" t="s">
        <v>58</v>
      </c>
      <c r="Q5549" s="25" t="s">
        <v>1600</v>
      </c>
      <c r="R5549" s="25">
        <v>2.9166666666666599</v>
      </c>
      <c r="S5549" s="25">
        <v>0.45778245839999998</v>
      </c>
      <c r="T5549" s="25">
        <v>0</v>
      </c>
      <c r="U5549" s="25"/>
      <c r="V5549" s="26"/>
      <c r="W5549" s="3" t="s">
        <v>46</v>
      </c>
    </row>
    <row r="5550" spans="1:23" x14ac:dyDescent="0.25">
      <c r="A5550" s="24" t="s">
        <v>22</v>
      </c>
      <c r="B5550" s="25">
        <v>7151</v>
      </c>
      <c r="C5550" s="25">
        <v>1</v>
      </c>
      <c r="D5550" s="25">
        <v>1023294</v>
      </c>
      <c r="E5550" s="25" t="s">
        <v>2825</v>
      </c>
      <c r="F5550" s="39">
        <v>8846990.9499999993</v>
      </c>
      <c r="G5550" s="42">
        <v>0.253</v>
      </c>
      <c r="H5550" s="42">
        <v>0.253</v>
      </c>
      <c r="I5550" s="39">
        <v>2238288.7103499998</v>
      </c>
      <c r="J5550" s="42">
        <v>6.4249999999999993E-3</v>
      </c>
      <c r="K5550" s="42">
        <v>6.4249999999999993E-3</v>
      </c>
      <c r="L5550" s="25">
        <v>0.45778245839999998</v>
      </c>
      <c r="M5550" s="39">
        <v>600479.34</v>
      </c>
      <c r="N5550" s="39">
        <v>14381.004963998699</v>
      </c>
      <c r="O5550" s="39">
        <v>178835.197180619</v>
      </c>
      <c r="P5550" s="25" t="s">
        <v>58</v>
      </c>
      <c r="Q5550" s="25" t="s">
        <v>1601</v>
      </c>
      <c r="R5550" s="25">
        <v>3</v>
      </c>
      <c r="S5550" s="25">
        <v>0.45778245839999998</v>
      </c>
      <c r="T5550" s="25">
        <v>0</v>
      </c>
      <c r="U5550" s="25"/>
      <c r="V5550" s="26"/>
      <c r="W5550" s="3" t="s">
        <v>46</v>
      </c>
    </row>
    <row r="5551" spans="1:23" x14ac:dyDescent="0.25">
      <c r="A5551" s="24" t="s">
        <v>22</v>
      </c>
      <c r="B5551" s="25">
        <v>7152</v>
      </c>
      <c r="C5551" s="25">
        <v>1</v>
      </c>
      <c r="D5551" s="25">
        <v>1023294</v>
      </c>
      <c r="E5551" s="25" t="s">
        <v>2825</v>
      </c>
      <c r="F5551" s="39">
        <v>8065501.2300000004</v>
      </c>
      <c r="G5551" s="42">
        <v>0.17472342000000002</v>
      </c>
      <c r="H5551" s="42">
        <v>0.17472342000000002</v>
      </c>
      <c r="I5551" s="39">
        <v>1409231.9589197999</v>
      </c>
      <c r="J5551" s="42">
        <v>1.7449999999999998E-3</v>
      </c>
      <c r="K5551" s="42">
        <v>1.7449999999999998E-3</v>
      </c>
      <c r="L5551" s="25">
        <v>0.45778245839999998</v>
      </c>
      <c r="M5551" s="39">
        <v>238468.38</v>
      </c>
      <c r="N5551" s="39">
        <v>2459.1097683150601</v>
      </c>
      <c r="O5551" s="39">
        <v>58816.7395827824</v>
      </c>
      <c r="P5551" s="25" t="s">
        <v>58</v>
      </c>
      <c r="Q5551" s="25" t="s">
        <v>1602</v>
      </c>
      <c r="R5551" s="25">
        <v>2.9166666666666599</v>
      </c>
      <c r="S5551" s="25">
        <v>0.45778245839999998</v>
      </c>
      <c r="T5551" s="25">
        <v>0</v>
      </c>
      <c r="U5551" s="25"/>
      <c r="V5551" s="26"/>
      <c r="W5551" s="3" t="s">
        <v>46</v>
      </c>
    </row>
    <row r="5552" spans="1:23" x14ac:dyDescent="0.25">
      <c r="A5552" s="24" t="s">
        <v>22</v>
      </c>
      <c r="B5552" s="25">
        <v>7153</v>
      </c>
      <c r="C5552" s="25">
        <v>1</v>
      </c>
      <c r="D5552" s="25">
        <v>1023294</v>
      </c>
      <c r="E5552" s="25" t="s">
        <v>2825</v>
      </c>
      <c r="F5552" s="39">
        <v>59654257.740000002</v>
      </c>
      <c r="G5552" s="42">
        <v>0.253</v>
      </c>
      <c r="H5552" s="42">
        <v>0.253</v>
      </c>
      <c r="I5552" s="39">
        <v>15092527.208219999</v>
      </c>
      <c r="J5552" s="42">
        <v>4.7580000000000001E-3</v>
      </c>
      <c r="K5552" s="42">
        <v>4.7580000000000001E-3</v>
      </c>
      <c r="L5552" s="25">
        <v>0.45778245839999998</v>
      </c>
      <c r="M5552" s="39">
        <v>3038582.55</v>
      </c>
      <c r="N5552" s="39">
        <v>71810.244456710701</v>
      </c>
      <c r="O5552" s="39">
        <v>1038576.6014516701</v>
      </c>
      <c r="P5552" s="25" t="s">
        <v>58</v>
      </c>
      <c r="Q5552" s="25" t="s">
        <v>1604</v>
      </c>
      <c r="R5552" s="25">
        <v>1.94177068662101</v>
      </c>
      <c r="S5552" s="25">
        <v>0.45778245839999998</v>
      </c>
      <c r="T5552" s="25">
        <v>0</v>
      </c>
      <c r="U5552" s="25"/>
      <c r="V5552" s="26"/>
      <c r="W5552" s="3" t="s">
        <v>46</v>
      </c>
    </row>
    <row r="5553" spans="1:23" x14ac:dyDescent="0.25">
      <c r="A5553" s="24" t="s">
        <v>22</v>
      </c>
      <c r="B5553" s="25">
        <v>7154</v>
      </c>
      <c r="C5553" s="25">
        <v>1</v>
      </c>
      <c r="D5553" s="25">
        <v>1023294</v>
      </c>
      <c r="E5553" s="25" t="s">
        <v>2825</v>
      </c>
      <c r="F5553" s="39">
        <v>2994663.2</v>
      </c>
      <c r="G5553" s="42">
        <v>0.17472342000000002</v>
      </c>
      <c r="H5553" s="42">
        <v>0.17472342000000002</v>
      </c>
      <c r="I5553" s="39">
        <v>523237.79605214403</v>
      </c>
      <c r="J5553" s="42">
        <v>1.4269999999999999E-3</v>
      </c>
      <c r="K5553" s="42">
        <v>1.4269999999999999E-3</v>
      </c>
      <c r="L5553" s="25">
        <v>0.45778245839999998</v>
      </c>
      <c r="M5553" s="39">
        <v>75603.59</v>
      </c>
      <c r="N5553" s="25">
        <v>746.66033496640898</v>
      </c>
      <c r="O5553" s="39">
        <v>19751.541874283299</v>
      </c>
      <c r="P5553" s="25" t="s">
        <v>58</v>
      </c>
      <c r="Q5553" s="25" t="s">
        <v>1605</v>
      </c>
      <c r="R5553" s="25">
        <v>2.8333333333333299</v>
      </c>
      <c r="S5553" s="25">
        <v>0.45778245839999998</v>
      </c>
      <c r="T5553" s="25">
        <v>0</v>
      </c>
      <c r="U5553" s="25"/>
      <c r="V5553" s="26"/>
      <c r="W5553" s="3" t="s">
        <v>46</v>
      </c>
    </row>
    <row r="5554" spans="1:23" x14ac:dyDescent="0.25">
      <c r="A5554" s="24" t="s">
        <v>22</v>
      </c>
      <c r="B5554" s="25">
        <v>7155</v>
      </c>
      <c r="C5554" s="25">
        <v>1</v>
      </c>
      <c r="D5554" s="25">
        <v>1023294</v>
      </c>
      <c r="E5554" s="25" t="s">
        <v>2825</v>
      </c>
      <c r="F5554" s="39">
        <v>9444551.2100000009</v>
      </c>
      <c r="G5554" s="42">
        <v>0.29020000000000001</v>
      </c>
      <c r="H5554" s="42">
        <v>0.29020000000000001</v>
      </c>
      <c r="I5554" s="39">
        <v>2740808.7611420001</v>
      </c>
      <c r="J5554" s="42">
        <v>1.9289999999999999E-3</v>
      </c>
      <c r="K5554" s="42">
        <v>1.9289999999999999E-3</v>
      </c>
      <c r="L5554" s="25">
        <v>0.45778245839999998</v>
      </c>
      <c r="M5554" s="39">
        <v>387789.05</v>
      </c>
      <c r="N5554" s="39">
        <v>5287.0201002429103</v>
      </c>
      <c r="O5554" s="39">
        <v>120261.2091638</v>
      </c>
      <c r="P5554" s="25" t="s">
        <v>58</v>
      </c>
      <c r="Q5554" s="25" t="s">
        <v>1606</v>
      </c>
      <c r="R5554" s="25">
        <v>2.9166666666666599</v>
      </c>
      <c r="S5554" s="25">
        <v>0.45778245839999998</v>
      </c>
      <c r="T5554" s="25">
        <v>0</v>
      </c>
      <c r="U5554" s="25"/>
      <c r="V5554" s="26"/>
      <c r="W5554" s="3" t="s">
        <v>46</v>
      </c>
    </row>
    <row r="5555" spans="1:23" x14ac:dyDescent="0.25">
      <c r="A5555" s="24" t="s">
        <v>22</v>
      </c>
      <c r="B5555" s="25">
        <v>7156</v>
      </c>
      <c r="C5555" s="25">
        <v>1</v>
      </c>
      <c r="D5555" s="25">
        <v>1023294</v>
      </c>
      <c r="E5555" s="25" t="s">
        <v>2825</v>
      </c>
      <c r="F5555" s="39">
        <v>5548562.3399999999</v>
      </c>
      <c r="G5555" s="42">
        <v>0.17499999999999999</v>
      </c>
      <c r="H5555" s="42">
        <v>0.17499999999999999</v>
      </c>
      <c r="I5555" s="39">
        <v>970998.40949999995</v>
      </c>
      <c r="J5555" s="42">
        <v>1.9289999999999999E-3</v>
      </c>
      <c r="K5555" s="42">
        <v>1.9289999999999999E-3</v>
      </c>
      <c r="L5555" s="25">
        <v>0.45778245839999998</v>
      </c>
      <c r="M5555" s="39">
        <v>171867.51999999999</v>
      </c>
      <c r="N5555" s="39">
        <v>1873.0559319255001</v>
      </c>
      <c r="O5555" s="39">
        <v>42605.469041897399</v>
      </c>
      <c r="P5555" s="25" t="s">
        <v>58</v>
      </c>
      <c r="Q5555" s="25" t="s">
        <v>1607</v>
      </c>
      <c r="R5555" s="25">
        <v>2.6666666666666599</v>
      </c>
      <c r="S5555" s="25">
        <v>0.45778245839999998</v>
      </c>
      <c r="T5555" s="25">
        <v>0</v>
      </c>
      <c r="U5555" s="25"/>
      <c r="V5555" s="26"/>
      <c r="W5555" s="3" t="s">
        <v>46</v>
      </c>
    </row>
    <row r="5556" spans="1:23" x14ac:dyDescent="0.25">
      <c r="A5556" s="24" t="s">
        <v>22</v>
      </c>
      <c r="B5556" s="25">
        <v>7157</v>
      </c>
      <c r="C5556" s="25">
        <v>1</v>
      </c>
      <c r="D5556" s="25">
        <v>1023294</v>
      </c>
      <c r="E5556" s="25" t="s">
        <v>2825</v>
      </c>
      <c r="F5556" s="39">
        <v>18508458.309999999</v>
      </c>
      <c r="G5556" s="42">
        <v>0.17499999999999999</v>
      </c>
      <c r="H5556" s="42">
        <v>0.17499999999999999</v>
      </c>
      <c r="I5556" s="39">
        <v>3238980.20425</v>
      </c>
      <c r="J5556" s="42">
        <v>1.168E-3</v>
      </c>
      <c r="K5556" s="42">
        <v>1.168E-3</v>
      </c>
      <c r="L5556" s="25">
        <v>0.45778245839999998</v>
      </c>
      <c r="M5556" s="39">
        <v>516083.08</v>
      </c>
      <c r="N5556" s="39">
        <v>3783.1288785639999</v>
      </c>
      <c r="O5556" s="39">
        <v>110630.77096216699</v>
      </c>
      <c r="P5556" s="25" t="s">
        <v>58</v>
      </c>
      <c r="Q5556" s="25" t="s">
        <v>1608</v>
      </c>
      <c r="R5556" s="25">
        <v>2.9166666666666599</v>
      </c>
      <c r="S5556" s="25">
        <v>0.45778245839999998</v>
      </c>
      <c r="T5556" s="25">
        <v>0</v>
      </c>
      <c r="U5556" s="25"/>
      <c r="V5556" s="26"/>
      <c r="W5556" s="3" t="s">
        <v>46</v>
      </c>
    </row>
    <row r="5557" spans="1:23" x14ac:dyDescent="0.25">
      <c r="A5557" s="24" t="s">
        <v>22</v>
      </c>
      <c r="B5557" s="25">
        <v>7158</v>
      </c>
      <c r="C5557" s="25">
        <v>1</v>
      </c>
      <c r="D5557" s="25">
        <v>1023294</v>
      </c>
      <c r="E5557" s="25" t="s">
        <v>2825</v>
      </c>
      <c r="F5557" s="39">
        <v>14993407.93</v>
      </c>
      <c r="G5557" s="42">
        <v>0.29020000000000001</v>
      </c>
      <c r="H5557" s="42">
        <v>0.29020000000000001</v>
      </c>
      <c r="I5557" s="39">
        <v>4351086.9812860005</v>
      </c>
      <c r="J5557" s="42">
        <v>1.9289999999999999E-3</v>
      </c>
      <c r="K5557" s="42">
        <v>1.9289999999999999E-3</v>
      </c>
      <c r="L5557" s="25">
        <v>0.45778245839999998</v>
      </c>
      <c r="M5557" s="39">
        <v>615974.81000000006</v>
      </c>
      <c r="N5557" s="39">
        <v>8393.2467869006905</v>
      </c>
      <c r="O5557" s="39">
        <v>190916.99828348999</v>
      </c>
      <c r="P5557" s="25" t="s">
        <v>58</v>
      </c>
      <c r="Q5557" s="25" t="s">
        <v>1609</v>
      </c>
      <c r="R5557" s="25">
        <v>2.9166666666666599</v>
      </c>
      <c r="S5557" s="25">
        <v>0.45778245839999998</v>
      </c>
      <c r="T5557" s="25">
        <v>0</v>
      </c>
      <c r="U5557" s="25"/>
      <c r="V5557" s="26"/>
      <c r="W5557" s="3" t="s">
        <v>46</v>
      </c>
    </row>
    <row r="5558" spans="1:23" x14ac:dyDescent="0.25">
      <c r="A5558" s="24" t="s">
        <v>22</v>
      </c>
      <c r="B5558" s="25">
        <v>7159</v>
      </c>
      <c r="C5558" s="25">
        <v>1</v>
      </c>
      <c r="D5558" s="25">
        <v>1023294</v>
      </c>
      <c r="E5558" s="25" t="s">
        <v>2825</v>
      </c>
      <c r="F5558" s="39">
        <v>10661532.73</v>
      </c>
      <c r="G5558" s="42">
        <v>0.21</v>
      </c>
      <c r="H5558" s="42">
        <v>0.21</v>
      </c>
      <c r="I5558" s="39">
        <v>2238921.8733000001</v>
      </c>
      <c r="J5558" s="42">
        <v>2.6079999999999996E-3</v>
      </c>
      <c r="K5558" s="42">
        <v>2.6079999999999996E-3</v>
      </c>
      <c r="L5558" s="25">
        <v>0.45778245839999998</v>
      </c>
      <c r="M5558" s="39">
        <v>498221.72</v>
      </c>
      <c r="N5558" s="39">
        <v>5839.1082455664</v>
      </c>
      <c r="O5558" s="39">
        <v>114189.368973042</v>
      </c>
      <c r="P5558" s="25" t="s">
        <v>58</v>
      </c>
      <c r="Q5558" s="25" t="s">
        <v>1610</v>
      </c>
      <c r="R5558" s="25">
        <v>2.9166666666666599</v>
      </c>
      <c r="S5558" s="25">
        <v>0.45778245839999998</v>
      </c>
      <c r="T5558" s="25">
        <v>0</v>
      </c>
      <c r="U5558" s="25"/>
      <c r="V5558" s="26"/>
      <c r="W5558" s="3" t="s">
        <v>46</v>
      </c>
    </row>
    <row r="5559" spans="1:23" x14ac:dyDescent="0.25">
      <c r="A5559" s="24" t="s">
        <v>22</v>
      </c>
      <c r="B5559" s="25">
        <v>7160</v>
      </c>
      <c r="C5559" s="25">
        <v>1</v>
      </c>
      <c r="D5559" s="25">
        <v>1023294</v>
      </c>
      <c r="E5559" s="25" t="s">
        <v>2825</v>
      </c>
      <c r="F5559" s="39">
        <v>61198168.329999998</v>
      </c>
      <c r="G5559" s="42">
        <v>0.19969999999999999</v>
      </c>
      <c r="H5559" s="42">
        <v>0.19969999999999999</v>
      </c>
      <c r="I5559" s="39">
        <v>12221274.215500999</v>
      </c>
      <c r="J5559" s="42">
        <v>2.6079999999999996E-3</v>
      </c>
      <c r="K5559" s="42">
        <v>2.6079999999999996E-3</v>
      </c>
      <c r="L5559" s="25">
        <v>0.45778245839999998</v>
      </c>
      <c r="M5559" s="39">
        <v>2627181.96</v>
      </c>
      <c r="N5559" s="39">
        <v>31873.083154026601</v>
      </c>
      <c r="O5559" s="39">
        <v>623308.748445809</v>
      </c>
      <c r="P5559" s="25" t="s">
        <v>58</v>
      </c>
      <c r="Q5559" s="25" t="s">
        <v>1611</v>
      </c>
      <c r="R5559" s="25">
        <v>2.6666666666666599</v>
      </c>
      <c r="S5559" s="25">
        <v>0.45778245839999998</v>
      </c>
      <c r="T5559" s="25">
        <v>0</v>
      </c>
      <c r="U5559" s="25"/>
      <c r="V5559" s="26"/>
      <c r="W5559" s="3" t="s">
        <v>46</v>
      </c>
    </row>
    <row r="5560" spans="1:23" x14ac:dyDescent="0.25">
      <c r="A5560" s="24" t="s">
        <v>22</v>
      </c>
      <c r="B5560" s="25">
        <v>7161</v>
      </c>
      <c r="C5560" s="25">
        <v>1</v>
      </c>
      <c r="D5560" s="25">
        <v>1023294</v>
      </c>
      <c r="E5560" s="25" t="s">
        <v>2825</v>
      </c>
      <c r="F5560" s="39">
        <v>16959124.399999999</v>
      </c>
      <c r="G5560" s="42">
        <v>0.253</v>
      </c>
      <c r="H5560" s="42">
        <v>0.253</v>
      </c>
      <c r="I5560" s="39">
        <v>4290658.4731999999</v>
      </c>
      <c r="J5560" s="42">
        <v>6.4249999999999993E-3</v>
      </c>
      <c r="K5560" s="42">
        <v>6.4249999999999993E-3</v>
      </c>
      <c r="L5560" s="25">
        <v>0.45778245839999998</v>
      </c>
      <c r="M5560" s="39">
        <v>1141732.71</v>
      </c>
      <c r="N5560" s="39">
        <v>27567.480690309902</v>
      </c>
      <c r="O5560" s="39">
        <v>342815.808586834</v>
      </c>
      <c r="P5560" s="25" t="s">
        <v>58</v>
      </c>
      <c r="Q5560" s="25" t="s">
        <v>1612</v>
      </c>
      <c r="R5560" s="25">
        <v>2.9166666666666599</v>
      </c>
      <c r="S5560" s="25">
        <v>0.45778245839999998</v>
      </c>
      <c r="T5560" s="25">
        <v>0</v>
      </c>
      <c r="U5560" s="25"/>
      <c r="V5560" s="26"/>
      <c r="W5560" s="3" t="s">
        <v>46</v>
      </c>
    </row>
    <row r="5561" spans="1:23" x14ac:dyDescent="0.25">
      <c r="A5561" s="24" t="s">
        <v>22</v>
      </c>
      <c r="B5561" s="25">
        <v>7162</v>
      </c>
      <c r="C5561" s="25">
        <v>1</v>
      </c>
      <c r="D5561" s="25">
        <v>1023294</v>
      </c>
      <c r="E5561" s="25" t="s">
        <v>2825</v>
      </c>
      <c r="F5561" s="39">
        <v>11385353.75</v>
      </c>
      <c r="G5561" s="42">
        <v>0.17499999999999999</v>
      </c>
      <c r="H5561" s="42">
        <v>0.17499999999999999</v>
      </c>
      <c r="I5561" s="39">
        <v>1992436.90625</v>
      </c>
      <c r="J5561" s="42">
        <v>1.578E-3</v>
      </c>
      <c r="K5561" s="42">
        <v>1.578E-3</v>
      </c>
      <c r="L5561" s="25">
        <v>0.45778245839999998</v>
      </c>
      <c r="M5561" s="39">
        <v>321062.34000000003</v>
      </c>
      <c r="N5561" s="39">
        <v>3144.0654380625001</v>
      </c>
      <c r="O5561" s="39">
        <v>79085.187405619596</v>
      </c>
      <c r="P5561" s="25" t="s">
        <v>58</v>
      </c>
      <c r="Q5561" s="25" t="s">
        <v>1613</v>
      </c>
      <c r="R5561" s="25">
        <v>3</v>
      </c>
      <c r="S5561" s="25">
        <v>0.45778245839999998</v>
      </c>
      <c r="T5561" s="25">
        <v>0</v>
      </c>
      <c r="U5561" s="25"/>
      <c r="V5561" s="26"/>
      <c r="W5561" s="3" t="s">
        <v>46</v>
      </c>
    </row>
    <row r="5562" spans="1:23" x14ac:dyDescent="0.25">
      <c r="A5562" s="24" t="s">
        <v>22</v>
      </c>
      <c r="B5562" s="25">
        <v>7163</v>
      </c>
      <c r="C5562" s="25">
        <v>1</v>
      </c>
      <c r="D5562" s="25">
        <v>1023294</v>
      </c>
      <c r="E5562" s="25" t="s">
        <v>2825</v>
      </c>
      <c r="F5562" s="39">
        <v>2623365.96</v>
      </c>
      <c r="G5562" s="42">
        <v>0.19969999999999999</v>
      </c>
      <c r="H5562" s="42">
        <v>0.19969999999999999</v>
      </c>
      <c r="I5562" s="39">
        <v>523886.18221200001</v>
      </c>
      <c r="J5562" s="42">
        <v>3.5230000000000001E-3</v>
      </c>
      <c r="K5562" s="42">
        <v>3.5230000000000001E-3</v>
      </c>
      <c r="L5562" s="25">
        <v>0.45778245839999998</v>
      </c>
      <c r="M5562" s="39">
        <v>145536.51999999999</v>
      </c>
      <c r="N5562" s="39">
        <v>1845.65101993287</v>
      </c>
      <c r="O5562" s="39">
        <v>31040.371113131601</v>
      </c>
      <c r="P5562" s="25" t="s">
        <v>58</v>
      </c>
      <c r="Q5562" s="25" t="s">
        <v>7048</v>
      </c>
      <c r="R5562" s="25">
        <v>2.9166666666666599</v>
      </c>
      <c r="S5562" s="25">
        <v>0.45778245839999998</v>
      </c>
      <c r="T5562" s="25">
        <v>0</v>
      </c>
      <c r="U5562" s="25"/>
      <c r="V5562" s="26"/>
      <c r="W5562" s="3" t="s">
        <v>46</v>
      </c>
    </row>
    <row r="5563" spans="1:23" x14ac:dyDescent="0.25">
      <c r="A5563" s="24" t="s">
        <v>22</v>
      </c>
      <c r="B5563" s="25">
        <v>7164</v>
      </c>
      <c r="C5563" s="25">
        <v>1</v>
      </c>
      <c r="D5563" s="25">
        <v>1023294</v>
      </c>
      <c r="E5563" s="25" t="s">
        <v>2825</v>
      </c>
      <c r="F5563" s="39">
        <v>11071024.66</v>
      </c>
      <c r="G5563" s="42">
        <v>0.17399999999999999</v>
      </c>
      <c r="H5563" s="42">
        <v>0.17399999999999999</v>
      </c>
      <c r="I5563" s="39">
        <v>1926358.2908399999</v>
      </c>
      <c r="J5563" s="42">
        <v>1.9289999999999999E-3</v>
      </c>
      <c r="K5563" s="42">
        <v>1.9289999999999999E-3</v>
      </c>
      <c r="L5563" s="25">
        <v>0.45778245839999998</v>
      </c>
      <c r="M5563" s="39">
        <v>365062.94</v>
      </c>
      <c r="N5563" s="39">
        <v>3715.9451430303602</v>
      </c>
      <c r="O5563" s="39">
        <v>84524.750731824999</v>
      </c>
      <c r="P5563" s="25" t="s">
        <v>58</v>
      </c>
      <c r="Q5563" s="25" t="s">
        <v>1614</v>
      </c>
      <c r="R5563" s="25">
        <v>2.9166666666666599</v>
      </c>
      <c r="S5563" s="25">
        <v>0.45778245839999998</v>
      </c>
      <c r="T5563" s="25">
        <v>0</v>
      </c>
      <c r="U5563" s="25"/>
      <c r="V5563" s="26"/>
      <c r="W5563" s="3" t="s">
        <v>46</v>
      </c>
    </row>
    <row r="5564" spans="1:23" x14ac:dyDescent="0.25">
      <c r="A5564" s="24" t="s">
        <v>22</v>
      </c>
      <c r="B5564" s="25">
        <v>7165</v>
      </c>
      <c r="C5564" s="25">
        <v>1</v>
      </c>
      <c r="D5564" s="25">
        <v>1023294</v>
      </c>
      <c r="E5564" s="25" t="s">
        <v>2825</v>
      </c>
      <c r="F5564" s="39">
        <v>44076810.899999999</v>
      </c>
      <c r="G5564" s="42">
        <v>0.21</v>
      </c>
      <c r="H5564" s="42">
        <v>0.21</v>
      </c>
      <c r="I5564" s="39">
        <v>9256130.2890000008</v>
      </c>
      <c r="J5564" s="42">
        <v>3.1869999999999997E-3</v>
      </c>
      <c r="K5564" s="42">
        <v>3.1869999999999997E-3</v>
      </c>
      <c r="L5564" s="25">
        <v>0.45778245839999998</v>
      </c>
      <c r="M5564" s="39">
        <v>2186776.04</v>
      </c>
      <c r="N5564" s="39">
        <v>29499.287231042999</v>
      </c>
      <c r="O5564" s="39">
        <v>521707.80911926902</v>
      </c>
      <c r="P5564" s="25" t="s">
        <v>58</v>
      </c>
      <c r="Q5564" s="25" t="s">
        <v>3666</v>
      </c>
      <c r="R5564" s="25">
        <v>2.6414775598779299</v>
      </c>
      <c r="S5564" s="25">
        <v>0.45778245839999998</v>
      </c>
      <c r="T5564" s="25">
        <v>0</v>
      </c>
      <c r="U5564" s="25"/>
      <c r="V5564" s="26"/>
      <c r="W5564" s="3" t="s">
        <v>46</v>
      </c>
    </row>
    <row r="5565" spans="1:23" x14ac:dyDescent="0.25">
      <c r="A5565" s="24" t="s">
        <v>22</v>
      </c>
      <c r="B5565" s="25">
        <v>7166</v>
      </c>
      <c r="C5565" s="25">
        <v>1</v>
      </c>
      <c r="D5565" s="25">
        <v>1023294</v>
      </c>
      <c r="E5565" s="25" t="s">
        <v>2825</v>
      </c>
      <c r="F5565" s="39">
        <v>6859010.9500000002</v>
      </c>
      <c r="G5565" s="42">
        <v>0.20899999999999999</v>
      </c>
      <c r="H5565" s="42">
        <v>0.20899999999999999</v>
      </c>
      <c r="I5565" s="39">
        <v>1433533.2885499999</v>
      </c>
      <c r="J5565" s="42">
        <v>5.8130000000000005E-3</v>
      </c>
      <c r="K5565" s="42">
        <v>5.8129999999999007E-3</v>
      </c>
      <c r="L5565" s="25">
        <v>0.45778245839999998</v>
      </c>
      <c r="M5565" s="39">
        <v>314522.96999999997</v>
      </c>
      <c r="N5565" s="39">
        <v>8333.1290063411507</v>
      </c>
      <c r="O5565" s="39">
        <v>108978.790548139</v>
      </c>
      <c r="P5565" s="25" t="s">
        <v>58</v>
      </c>
      <c r="Q5565" s="25" t="s">
        <v>1395</v>
      </c>
      <c r="R5565" s="25">
        <v>1</v>
      </c>
      <c r="S5565" s="25">
        <v>0.45778245839999998</v>
      </c>
      <c r="T5565" s="25">
        <v>0</v>
      </c>
      <c r="U5565" s="25"/>
      <c r="V5565" s="26"/>
      <c r="W5565" s="3" t="s">
        <v>46</v>
      </c>
    </row>
    <row r="5566" spans="1:23" x14ac:dyDescent="0.25">
      <c r="A5566" s="24" t="s">
        <v>22</v>
      </c>
      <c r="B5566" s="25">
        <v>7167</v>
      </c>
      <c r="C5566" s="25">
        <v>1</v>
      </c>
      <c r="D5566" s="25">
        <v>1023294</v>
      </c>
      <c r="E5566" s="25" t="s">
        <v>2825</v>
      </c>
      <c r="F5566" s="39">
        <v>541955.66</v>
      </c>
      <c r="G5566" s="42">
        <v>0.21</v>
      </c>
      <c r="H5566" s="42">
        <v>0.21</v>
      </c>
      <c r="I5566" s="39">
        <v>113810.68859999999</v>
      </c>
      <c r="J5566" s="42">
        <v>3.895E-3</v>
      </c>
      <c r="K5566" s="42">
        <v>5.6396698341708697E-4</v>
      </c>
      <c r="L5566" s="25">
        <v>0.45778245839999998</v>
      </c>
      <c r="M5566" s="39">
        <v>4932.8999999999996</v>
      </c>
      <c r="N5566" s="25">
        <v>443.29263209700002</v>
      </c>
      <c r="O5566" s="39">
        <v>7089.0712616389001</v>
      </c>
      <c r="P5566" s="25" t="s">
        <v>58</v>
      </c>
      <c r="Q5566" s="25" t="s">
        <v>7049</v>
      </c>
      <c r="R5566" s="25">
        <v>0.15022793869643</v>
      </c>
      <c r="S5566" s="25">
        <v>0.45778245839999998</v>
      </c>
      <c r="T5566" s="25">
        <v>0</v>
      </c>
      <c r="U5566" s="25"/>
      <c r="V5566" s="26"/>
      <c r="W5566" s="3" t="s">
        <v>46</v>
      </c>
    </row>
    <row r="5567" spans="1:23" x14ac:dyDescent="0.25">
      <c r="A5567" s="24" t="s">
        <v>22</v>
      </c>
      <c r="B5567" s="25">
        <v>7168</v>
      </c>
      <c r="C5567" s="25">
        <v>1</v>
      </c>
      <c r="D5567" s="25">
        <v>1023294</v>
      </c>
      <c r="E5567" s="25" t="s">
        <v>2825</v>
      </c>
      <c r="F5567" s="39">
        <v>521962.21</v>
      </c>
      <c r="G5567" s="42">
        <v>0.19969999999999999</v>
      </c>
      <c r="H5567" s="42">
        <v>0.19969999999999999</v>
      </c>
      <c r="I5567" s="39">
        <v>104235.85333699999</v>
      </c>
      <c r="J5567" s="42">
        <v>3.5230000000000001E-3</v>
      </c>
      <c r="K5567" s="42">
        <v>3.5230000000000001E-3</v>
      </c>
      <c r="L5567" s="25">
        <v>0.45778245839999998</v>
      </c>
      <c r="M5567" s="39">
        <v>17386.14</v>
      </c>
      <c r="N5567" s="25">
        <v>367.22291130625098</v>
      </c>
      <c r="O5567" s="39">
        <v>6175.9971549796101</v>
      </c>
      <c r="P5567" s="25" t="s">
        <v>58</v>
      </c>
      <c r="Q5567" s="25" t="s">
        <v>1615</v>
      </c>
      <c r="R5567" s="25">
        <v>1.07895735721301</v>
      </c>
      <c r="S5567" s="25">
        <v>0.45778245839999998</v>
      </c>
      <c r="T5567" s="25">
        <v>0</v>
      </c>
      <c r="U5567" s="25"/>
      <c r="V5567" s="26"/>
      <c r="W5567" s="3" t="s">
        <v>46</v>
      </c>
    </row>
    <row r="5568" spans="1:23" x14ac:dyDescent="0.25">
      <c r="A5568" s="24" t="s">
        <v>22</v>
      </c>
      <c r="B5568" s="25">
        <v>7169</v>
      </c>
      <c r="C5568" s="25">
        <v>1</v>
      </c>
      <c r="D5568" s="25">
        <v>1023294</v>
      </c>
      <c r="E5568" s="25" t="s">
        <v>2825</v>
      </c>
      <c r="F5568" s="39">
        <v>1828438.93</v>
      </c>
      <c r="G5568" s="42">
        <v>0.19969999999999999</v>
      </c>
      <c r="H5568" s="42">
        <v>0.19969999999999999</v>
      </c>
      <c r="I5568" s="39">
        <v>365139.25432100001</v>
      </c>
      <c r="J5568" s="42">
        <v>4.3049999999999998E-3</v>
      </c>
      <c r="K5568" s="42">
        <v>4.2708551619996997E-3</v>
      </c>
      <c r="L5568" s="25">
        <v>0.45778245839999998</v>
      </c>
      <c r="M5568" s="39">
        <v>71455.27</v>
      </c>
      <c r="N5568" s="39">
        <v>1571.9244898519</v>
      </c>
      <c r="O5568" s="39">
        <v>23906.074321637301</v>
      </c>
      <c r="P5568" s="25" t="s">
        <v>58</v>
      </c>
      <c r="Q5568" s="25" t="s">
        <v>1616</v>
      </c>
      <c r="R5568" s="25">
        <v>1.2390864243047599</v>
      </c>
      <c r="S5568" s="25">
        <v>0.45778245839999998</v>
      </c>
      <c r="T5568" s="25">
        <v>0</v>
      </c>
      <c r="U5568" s="25"/>
      <c r="V5568" s="26"/>
      <c r="W5568" s="3" t="s">
        <v>46</v>
      </c>
    </row>
    <row r="5569" spans="1:23" x14ac:dyDescent="0.25">
      <c r="A5569" s="24" t="s">
        <v>22</v>
      </c>
      <c r="B5569" s="25">
        <v>7170</v>
      </c>
      <c r="C5569" s="25">
        <v>1</v>
      </c>
      <c r="D5569" s="25">
        <v>1023294</v>
      </c>
      <c r="E5569" s="25" t="s">
        <v>2825</v>
      </c>
      <c r="F5569" s="39">
        <v>20910333.91</v>
      </c>
      <c r="G5569" s="42">
        <v>0.19969999999999999</v>
      </c>
      <c r="H5569" s="42">
        <v>0.19969999999999999</v>
      </c>
      <c r="I5569" s="39">
        <v>4175793.6818269999</v>
      </c>
      <c r="J5569" s="42">
        <v>4.3049999999999998E-3</v>
      </c>
      <c r="K5569" s="42">
        <v>4.3049999999999998E-3</v>
      </c>
      <c r="L5569" s="25">
        <v>0.45778245839999998</v>
      </c>
      <c r="M5569" s="39">
        <v>776122.76</v>
      </c>
      <c r="N5569" s="39">
        <v>17976.7918002652</v>
      </c>
      <c r="O5569" s="39">
        <v>273393.87077188998</v>
      </c>
      <c r="P5569" s="25" t="s">
        <v>58</v>
      </c>
      <c r="Q5569" s="25" t="s">
        <v>1617</v>
      </c>
      <c r="R5569" s="25">
        <v>1</v>
      </c>
      <c r="S5569" s="25">
        <v>0.45778245839999998</v>
      </c>
      <c r="T5569" s="25">
        <v>0</v>
      </c>
      <c r="U5569" s="25"/>
      <c r="V5569" s="26"/>
      <c r="W5569" s="3" t="s">
        <v>46</v>
      </c>
    </row>
    <row r="5570" spans="1:23" x14ac:dyDescent="0.25">
      <c r="A5570" s="24" t="s">
        <v>22</v>
      </c>
      <c r="B5570" s="25">
        <v>7171</v>
      </c>
      <c r="C5570" s="25">
        <v>1</v>
      </c>
      <c r="D5570" s="25">
        <v>1023294</v>
      </c>
      <c r="E5570" s="25" t="s">
        <v>2825</v>
      </c>
      <c r="F5570" s="39">
        <v>8922420</v>
      </c>
      <c r="G5570" s="42">
        <v>0.19969999999999899</v>
      </c>
      <c r="H5570" s="42">
        <v>0.19969999999999899</v>
      </c>
      <c r="I5570" s="39">
        <v>1781807.274</v>
      </c>
      <c r="J5570" s="42">
        <v>2.8830000000000001E-3</v>
      </c>
      <c r="K5570" s="42">
        <v>2.8830000000000001E-3</v>
      </c>
      <c r="L5570" s="25">
        <v>0.45778245839999998</v>
      </c>
      <c r="M5570" s="39">
        <v>390006.63</v>
      </c>
      <c r="N5570" s="39">
        <v>5136.9503709419896</v>
      </c>
      <c r="O5570" s="39">
        <v>95533.592406063806</v>
      </c>
      <c r="P5570" s="25" t="s">
        <v>58</v>
      </c>
      <c r="Q5570" s="25" t="s">
        <v>7050</v>
      </c>
      <c r="R5570" s="25">
        <v>2.5</v>
      </c>
      <c r="S5570" s="25">
        <v>0.45778245839999998</v>
      </c>
      <c r="T5570" s="25">
        <v>0</v>
      </c>
      <c r="U5570" s="25"/>
      <c r="V5570" s="26"/>
      <c r="W5570" s="3" t="s">
        <v>46</v>
      </c>
    </row>
    <row r="5571" spans="1:23" x14ac:dyDescent="0.25">
      <c r="A5571" s="24" t="s">
        <v>22</v>
      </c>
      <c r="B5571" s="25">
        <v>7172</v>
      </c>
      <c r="C5571" s="25">
        <v>1</v>
      </c>
      <c r="D5571" s="25">
        <v>1023294</v>
      </c>
      <c r="E5571" s="25" t="s">
        <v>2825</v>
      </c>
      <c r="F5571" s="39">
        <v>16163230.560000001</v>
      </c>
      <c r="G5571" s="42">
        <v>0.32229999999999998</v>
      </c>
      <c r="H5571" s="42">
        <v>0.32229999999999998</v>
      </c>
      <c r="I5571" s="39">
        <v>5209409.2094879998</v>
      </c>
      <c r="J5571" s="42">
        <v>5.2590000000000007E-3</v>
      </c>
      <c r="K5571" s="42">
        <v>5.2590000000000007E-3</v>
      </c>
      <c r="L5571" s="25">
        <v>0.45778245839999998</v>
      </c>
      <c r="M5571" s="39">
        <v>1075800.6299999999</v>
      </c>
      <c r="N5571" s="39">
        <v>27396.283032697302</v>
      </c>
      <c r="O5571" s="39">
        <v>376786.26940516999</v>
      </c>
      <c r="P5571" s="25" t="s">
        <v>58</v>
      </c>
      <c r="Q5571" s="25" t="s">
        <v>1618</v>
      </c>
      <c r="R5571" s="25">
        <v>2.5993738104028301</v>
      </c>
      <c r="S5571" s="25">
        <v>0.45778245839999998</v>
      </c>
      <c r="T5571" s="25">
        <v>0</v>
      </c>
      <c r="U5571" s="25"/>
      <c r="V5571" s="26"/>
      <c r="W5571" s="3" t="s">
        <v>46</v>
      </c>
    </row>
    <row r="5572" spans="1:23" x14ac:dyDescent="0.25">
      <c r="A5572" s="24" t="s">
        <v>22</v>
      </c>
      <c r="B5572" s="25">
        <v>7173</v>
      </c>
      <c r="C5572" s="25">
        <v>1</v>
      </c>
      <c r="D5572" s="25">
        <v>1023294</v>
      </c>
      <c r="E5572" s="25" t="s">
        <v>2825</v>
      </c>
      <c r="F5572" s="39">
        <v>2295356.92</v>
      </c>
      <c r="G5572" s="42">
        <v>0.24571553999999998</v>
      </c>
      <c r="H5572" s="42">
        <v>0.24571553999999998</v>
      </c>
      <c r="I5572" s="39">
        <v>564004.86509053595</v>
      </c>
      <c r="J5572" s="42">
        <v>3.1869999999999997E-3</v>
      </c>
      <c r="K5572" s="42">
        <v>3.1869999999999997E-3</v>
      </c>
      <c r="L5572" s="25">
        <v>0.45778245839999998</v>
      </c>
      <c r="M5572" s="39">
        <v>117055.65</v>
      </c>
      <c r="N5572" s="39">
        <v>1797.4835050435399</v>
      </c>
      <c r="O5572" s="39">
        <v>31789.2827036667</v>
      </c>
      <c r="P5572" s="25" t="s">
        <v>58</v>
      </c>
      <c r="Q5572" s="25" t="s">
        <v>3583</v>
      </c>
      <c r="R5572" s="25">
        <v>2.5</v>
      </c>
      <c r="S5572" s="25">
        <v>0.45778245839999998</v>
      </c>
      <c r="T5572" s="25">
        <v>0</v>
      </c>
      <c r="U5572" s="25"/>
      <c r="V5572" s="26"/>
      <c r="W5572" s="3" t="s">
        <v>46</v>
      </c>
    </row>
    <row r="5573" spans="1:23" x14ac:dyDescent="0.25">
      <c r="A5573" s="24" t="s">
        <v>22</v>
      </c>
      <c r="B5573" s="25">
        <v>7174</v>
      </c>
      <c r="C5573" s="25">
        <v>1</v>
      </c>
      <c r="D5573" s="25">
        <v>1023294</v>
      </c>
      <c r="E5573" s="25" t="s">
        <v>2825</v>
      </c>
      <c r="F5573" s="39">
        <v>1990476.79</v>
      </c>
      <c r="G5573" s="42">
        <v>0.253</v>
      </c>
      <c r="H5573" s="42">
        <v>0.253</v>
      </c>
      <c r="I5573" s="39">
        <v>503590.62787000003</v>
      </c>
      <c r="J5573" s="42">
        <v>3.5230000000000001E-3</v>
      </c>
      <c r="K5573" s="42">
        <v>3.5230000000000001E-3</v>
      </c>
      <c r="L5573" s="25">
        <v>0.45778245839999998</v>
      </c>
      <c r="M5573" s="39">
        <v>85440.5</v>
      </c>
      <c r="N5573" s="39">
        <v>1774.1497819860101</v>
      </c>
      <c r="O5573" s="39">
        <v>29837.855070310201</v>
      </c>
      <c r="P5573" s="25" t="s">
        <v>58</v>
      </c>
      <c r="Q5573" s="25" t="s">
        <v>7051</v>
      </c>
      <c r="R5573" s="25">
        <v>1.5197127141583</v>
      </c>
      <c r="S5573" s="25">
        <v>0.45778245839999998</v>
      </c>
      <c r="T5573" s="25">
        <v>0</v>
      </c>
      <c r="U5573" s="25"/>
      <c r="V5573" s="26"/>
      <c r="W5573" s="3" t="s">
        <v>46</v>
      </c>
    </row>
    <row r="5574" spans="1:23" x14ac:dyDescent="0.25">
      <c r="A5574" s="24" t="s">
        <v>22</v>
      </c>
      <c r="B5574" s="25">
        <v>7175</v>
      </c>
      <c r="C5574" s="25">
        <v>1</v>
      </c>
      <c r="D5574" s="25">
        <v>1023294</v>
      </c>
      <c r="E5574" s="25" t="s">
        <v>2825</v>
      </c>
      <c r="F5574" s="39">
        <v>828635.47</v>
      </c>
      <c r="G5574" s="42">
        <v>0.20899999999999999</v>
      </c>
      <c r="H5574" s="42">
        <v>0.20899999999999999</v>
      </c>
      <c r="I5574" s="39">
        <v>173184.81323</v>
      </c>
      <c r="J5574" s="42">
        <v>4.3049999999999998E-3</v>
      </c>
      <c r="K5574" s="42">
        <v>4.3049999999999998E-3</v>
      </c>
      <c r="L5574" s="25">
        <v>0.45778245839999998</v>
      </c>
      <c r="M5574" s="39">
        <v>34246.660000000003</v>
      </c>
      <c r="N5574" s="25">
        <v>745.56062095514994</v>
      </c>
      <c r="O5574" s="39">
        <v>11338.6029232988</v>
      </c>
      <c r="P5574" s="25" t="s">
        <v>58</v>
      </c>
      <c r="Q5574" s="25" t="s">
        <v>3584</v>
      </c>
      <c r="R5574" s="25">
        <v>1.3333333333333299</v>
      </c>
      <c r="S5574" s="25">
        <v>0.45778245839999998</v>
      </c>
      <c r="T5574" s="25">
        <v>0</v>
      </c>
      <c r="U5574" s="25"/>
      <c r="V5574" s="26"/>
      <c r="W5574" s="3" t="s">
        <v>46</v>
      </c>
    </row>
    <row r="5575" spans="1:23" x14ac:dyDescent="0.25">
      <c r="A5575" s="24" t="s">
        <v>22</v>
      </c>
      <c r="B5575" s="25">
        <v>7176</v>
      </c>
      <c r="C5575" s="25">
        <v>1</v>
      </c>
      <c r="D5575" s="25">
        <v>1023294</v>
      </c>
      <c r="E5575" s="25" t="s">
        <v>2825</v>
      </c>
      <c r="F5575" s="39">
        <v>50624261.32</v>
      </c>
      <c r="G5575" s="42">
        <v>0.33200000000000002</v>
      </c>
      <c r="H5575" s="42">
        <v>0.33200000000000002</v>
      </c>
      <c r="I5575" s="39">
        <v>16807254.758239999</v>
      </c>
      <c r="J5575" s="42">
        <v>6.5447467370903803E-2</v>
      </c>
      <c r="K5575" s="42">
        <v>6.5439191384307593E-2</v>
      </c>
      <c r="L5575" s="25">
        <v>0.45778245839999998</v>
      </c>
      <c r="M5575" s="39">
        <v>11262572.91</v>
      </c>
      <c r="N5575" s="39">
        <v>1099992.2573843801</v>
      </c>
      <c r="O5575" s="39">
        <v>4156665.3865382499</v>
      </c>
      <c r="P5575" s="25" t="s">
        <v>58</v>
      </c>
      <c r="Q5575" s="25" t="s">
        <v>3669</v>
      </c>
      <c r="R5575" s="25">
        <v>2.9150483595474301</v>
      </c>
      <c r="S5575" s="25">
        <v>0.45778245839999998</v>
      </c>
      <c r="T5575" s="25">
        <v>0</v>
      </c>
      <c r="U5575" s="25"/>
      <c r="V5575" s="26"/>
      <c r="W5575" s="3" t="s">
        <v>46</v>
      </c>
    </row>
    <row r="5576" spans="1:23" x14ac:dyDescent="0.25">
      <c r="A5576" s="24" t="s">
        <v>22</v>
      </c>
      <c r="B5576" s="25">
        <v>7177</v>
      </c>
      <c r="C5576" s="25">
        <v>1</v>
      </c>
      <c r="D5576" s="25">
        <v>1023294</v>
      </c>
      <c r="E5576" s="25" t="s">
        <v>2825</v>
      </c>
      <c r="F5576" s="39">
        <v>64228893.619999997</v>
      </c>
      <c r="G5576" s="42">
        <v>0.253</v>
      </c>
      <c r="H5576" s="42">
        <v>0.253</v>
      </c>
      <c r="I5576" s="39">
        <v>16249910.085860001</v>
      </c>
      <c r="J5576" s="42">
        <v>1.1685000000000001E-2</v>
      </c>
      <c r="K5576" s="42">
        <v>1.16849999999999E-2</v>
      </c>
      <c r="L5576" s="25">
        <v>0.45778245839999998</v>
      </c>
      <c r="M5576" s="39">
        <v>6090386.2400000002</v>
      </c>
      <c r="N5576" s="39">
        <v>189880.19935327399</v>
      </c>
      <c r="O5576" s="39">
        <v>1746276.5177569699</v>
      </c>
      <c r="P5576" s="25" t="s">
        <v>58</v>
      </c>
      <c r="Q5576" s="25" t="s">
        <v>3670</v>
      </c>
      <c r="R5576" s="25">
        <v>2.8073939145178102</v>
      </c>
      <c r="S5576" s="25">
        <v>0.45778245839999998</v>
      </c>
      <c r="T5576" s="25">
        <v>0</v>
      </c>
      <c r="U5576" s="25"/>
      <c r="V5576" s="26"/>
      <c r="W5576" s="3" t="s">
        <v>46</v>
      </c>
    </row>
    <row r="5577" spans="1:23" x14ac:dyDescent="0.25">
      <c r="A5577" s="24" t="s">
        <v>22</v>
      </c>
      <c r="B5577" s="25">
        <v>7178</v>
      </c>
      <c r="C5577" s="25">
        <v>1</v>
      </c>
      <c r="D5577" s="25">
        <v>1023294</v>
      </c>
      <c r="E5577" s="25" t="s">
        <v>2825</v>
      </c>
      <c r="F5577" s="39">
        <v>47394.9</v>
      </c>
      <c r="G5577" s="42">
        <v>0.20399999999999899</v>
      </c>
      <c r="H5577" s="42">
        <v>0.20399999999999999</v>
      </c>
      <c r="I5577" s="39">
        <v>9668.5596000000005</v>
      </c>
      <c r="J5577" s="42">
        <v>3.5230000000000001E-3</v>
      </c>
      <c r="K5577" s="42">
        <v>2.3500478891920001E-3</v>
      </c>
      <c r="L5577" s="25">
        <v>0.45778245839999998</v>
      </c>
      <c r="M5577" s="39">
        <v>1198.33</v>
      </c>
      <c r="N5577" s="25">
        <v>34.062335470800001</v>
      </c>
      <c r="O5577" s="25">
        <v>572.86427530166202</v>
      </c>
      <c r="P5577" s="25" t="s">
        <v>58</v>
      </c>
      <c r="Q5577" s="25" t="s">
        <v>3585</v>
      </c>
      <c r="R5577" s="25">
        <v>0.66666666666665997</v>
      </c>
      <c r="S5577" s="25">
        <v>0.45778245839999998</v>
      </c>
      <c r="T5577" s="25">
        <v>0</v>
      </c>
      <c r="U5577" s="25"/>
      <c r="V5577" s="26"/>
      <c r="W5577" s="3" t="s">
        <v>46</v>
      </c>
    </row>
    <row r="5578" spans="1:23" x14ac:dyDescent="0.25">
      <c r="A5578" s="24" t="s">
        <v>22</v>
      </c>
      <c r="B5578" s="25">
        <v>7179</v>
      </c>
      <c r="C5578" s="25">
        <v>1</v>
      </c>
      <c r="D5578" s="25">
        <v>1023294</v>
      </c>
      <c r="E5578" s="25" t="s">
        <v>2825</v>
      </c>
      <c r="F5578" s="39">
        <v>16173329.789999999</v>
      </c>
      <c r="G5578" s="42">
        <v>0.252</v>
      </c>
      <c r="H5578" s="42">
        <v>0.252</v>
      </c>
      <c r="I5578" s="39">
        <v>4075679.10708</v>
      </c>
      <c r="J5578" s="42">
        <v>4.7580000000000001E-3</v>
      </c>
      <c r="K5578" s="42">
        <v>4.7580000000000001E-3</v>
      </c>
      <c r="L5578" s="25">
        <v>0.45778245839999998</v>
      </c>
      <c r="M5578" s="39">
        <v>908643.46</v>
      </c>
      <c r="N5578" s="39">
        <v>19392.081191486599</v>
      </c>
      <c r="O5578" s="39">
        <v>280463.62926768902</v>
      </c>
      <c r="P5578" s="25" t="s">
        <v>58</v>
      </c>
      <c r="Q5578" s="25" t="s">
        <v>3671</v>
      </c>
      <c r="R5578" s="25">
        <v>2.9166666666666599</v>
      </c>
      <c r="S5578" s="25">
        <v>0.45778245839999998</v>
      </c>
      <c r="T5578" s="25">
        <v>0</v>
      </c>
      <c r="U5578" s="25"/>
      <c r="V5578" s="26"/>
      <c r="W5578" s="3" t="s">
        <v>46</v>
      </c>
    </row>
    <row r="5579" spans="1:23" x14ac:dyDescent="0.25">
      <c r="A5579" s="24" t="s">
        <v>22</v>
      </c>
      <c r="B5579" s="25">
        <v>7180</v>
      </c>
      <c r="C5579" s="25">
        <v>1</v>
      </c>
      <c r="D5579" s="25">
        <v>1023294</v>
      </c>
      <c r="E5579" s="25" t="s">
        <v>2825</v>
      </c>
      <c r="F5579" s="39">
        <v>20196452.66</v>
      </c>
      <c r="G5579" s="42">
        <v>0.21</v>
      </c>
      <c r="H5579" s="42">
        <v>0.21</v>
      </c>
      <c r="I5579" s="39">
        <v>4241255.0586000001</v>
      </c>
      <c r="J5579" s="42">
        <v>2.8830000000000001E-3</v>
      </c>
      <c r="K5579" s="42">
        <v>2.8830000000000001E-3</v>
      </c>
      <c r="L5579" s="25">
        <v>0.45778245839999998</v>
      </c>
      <c r="M5579" s="39">
        <v>987006.09</v>
      </c>
      <c r="N5579" s="39">
        <v>12227.538333943799</v>
      </c>
      <c r="O5579" s="39">
        <v>227399.63966408599</v>
      </c>
      <c r="P5579" s="25" t="s">
        <v>58</v>
      </c>
      <c r="Q5579" s="25" t="s">
        <v>3672</v>
      </c>
      <c r="R5579" s="25">
        <v>2.8246246190872699</v>
      </c>
      <c r="S5579" s="25">
        <v>0.45778245839999998</v>
      </c>
      <c r="T5579" s="25">
        <v>0</v>
      </c>
      <c r="U5579" s="25"/>
      <c r="V5579" s="26"/>
      <c r="W5579" s="3" t="s">
        <v>46</v>
      </c>
    </row>
    <row r="5580" spans="1:23" x14ac:dyDescent="0.25">
      <c r="A5580" s="24" t="s">
        <v>22</v>
      </c>
      <c r="B5580" s="25">
        <v>7181</v>
      </c>
      <c r="C5580" s="25">
        <v>1</v>
      </c>
      <c r="D5580" s="25">
        <v>1023294</v>
      </c>
      <c r="E5580" s="25" t="s">
        <v>2825</v>
      </c>
      <c r="F5580" s="39">
        <v>266886.94</v>
      </c>
      <c r="G5580" s="42">
        <v>0.253</v>
      </c>
      <c r="H5580" s="42">
        <v>0.253</v>
      </c>
      <c r="I5580" s="39">
        <v>67522.395820000005</v>
      </c>
      <c r="J5580" s="42">
        <v>4.3049999999999998E-3</v>
      </c>
      <c r="K5580" s="42">
        <v>4.3049999999999998E-3</v>
      </c>
      <c r="L5580" s="25">
        <v>0.45778245839999998</v>
      </c>
      <c r="M5580" s="39">
        <v>14214.49</v>
      </c>
      <c r="N5580" s="25">
        <v>290.68391400510001</v>
      </c>
      <c r="O5580" s="39">
        <v>4420.7665808203301</v>
      </c>
      <c r="P5580" s="25" t="s">
        <v>58</v>
      </c>
      <c r="Q5580" s="25" t="s">
        <v>3352</v>
      </c>
      <c r="R5580" s="25">
        <v>1.9166666666666601</v>
      </c>
      <c r="S5580" s="25">
        <v>0.45778245839999998</v>
      </c>
      <c r="T5580" s="25">
        <v>0</v>
      </c>
      <c r="U5580" s="25"/>
      <c r="V5580" s="26"/>
      <c r="W5580" s="3" t="s">
        <v>46</v>
      </c>
    </row>
    <row r="5581" spans="1:23" x14ac:dyDescent="0.25">
      <c r="A5581" s="24" t="s">
        <v>22</v>
      </c>
      <c r="B5581" s="25">
        <v>7182</v>
      </c>
      <c r="C5581" s="25">
        <v>1</v>
      </c>
      <c r="D5581" s="25">
        <v>1023294</v>
      </c>
      <c r="E5581" s="25" t="s">
        <v>2825</v>
      </c>
      <c r="F5581" s="39">
        <v>52154443.200000003</v>
      </c>
      <c r="G5581" s="42">
        <v>0.19969999999999999</v>
      </c>
      <c r="H5581" s="42">
        <v>0.19969999999999999</v>
      </c>
      <c r="I5581" s="39">
        <v>10415242.30704</v>
      </c>
      <c r="J5581" s="42">
        <v>3.5230000000000001E-3</v>
      </c>
      <c r="K5581" s="42">
        <v>3.5230000000000001E-3</v>
      </c>
      <c r="L5581" s="25">
        <v>0.45778245839999998</v>
      </c>
      <c r="M5581" s="39">
        <v>2828497.8199999901</v>
      </c>
      <c r="N5581" s="39">
        <v>36692.898647701899</v>
      </c>
      <c r="O5581" s="39">
        <v>617105.38933986402</v>
      </c>
      <c r="P5581" s="25" t="s">
        <v>58</v>
      </c>
      <c r="Q5581" s="25" t="s">
        <v>3673</v>
      </c>
      <c r="R5581" s="25">
        <v>2.8222251334794501</v>
      </c>
      <c r="S5581" s="25">
        <v>0.45778245839999998</v>
      </c>
      <c r="T5581" s="25">
        <v>0</v>
      </c>
      <c r="U5581" s="25"/>
      <c r="V5581" s="26"/>
      <c r="W5581" s="3" t="s">
        <v>46</v>
      </c>
    </row>
    <row r="5582" spans="1:23" x14ac:dyDescent="0.25">
      <c r="A5582" s="24" t="s">
        <v>22</v>
      </c>
      <c r="B5582" s="25">
        <v>7183</v>
      </c>
      <c r="C5582" s="25">
        <v>1</v>
      </c>
      <c r="D5582" s="25">
        <v>1023294</v>
      </c>
      <c r="E5582" s="25" t="s">
        <v>2825</v>
      </c>
      <c r="F5582" s="39">
        <v>457236.59</v>
      </c>
      <c r="G5582" s="42">
        <v>0.20899999999999999</v>
      </c>
      <c r="H5582" s="42">
        <v>0.20899999999999999</v>
      </c>
      <c r="I5582" s="39">
        <v>95562.447310000003</v>
      </c>
      <c r="J5582" s="42">
        <v>3.7397E-2</v>
      </c>
      <c r="K5582" s="42">
        <v>3.7397E-2</v>
      </c>
      <c r="L5582" s="25">
        <v>0.45778245839999998</v>
      </c>
      <c r="M5582" s="39">
        <v>58254.31</v>
      </c>
      <c r="N5582" s="39">
        <v>3573.7488420520699</v>
      </c>
      <c r="O5582" s="39">
        <v>18131.312821516902</v>
      </c>
      <c r="P5582" s="25" t="s">
        <v>58</v>
      </c>
      <c r="Q5582" s="25" t="s">
        <v>3674</v>
      </c>
      <c r="R5582" s="25">
        <v>1.6666666666666601</v>
      </c>
      <c r="S5582" s="25">
        <v>0.45778245839999998</v>
      </c>
      <c r="T5582" s="25">
        <v>0</v>
      </c>
      <c r="U5582" s="25"/>
      <c r="V5582" s="26"/>
      <c r="W5582" s="3" t="s">
        <v>46</v>
      </c>
    </row>
    <row r="5583" spans="1:23" x14ac:dyDescent="0.25">
      <c r="A5583" s="24" t="s">
        <v>22</v>
      </c>
      <c r="B5583" s="25">
        <v>7184</v>
      </c>
      <c r="C5583" s="25">
        <v>1</v>
      </c>
      <c r="D5583" s="25">
        <v>1023294</v>
      </c>
      <c r="E5583" s="25" t="s">
        <v>2825</v>
      </c>
      <c r="F5583" s="39">
        <v>12021782.419999899</v>
      </c>
      <c r="G5583" s="42">
        <v>0.20899999999999999</v>
      </c>
      <c r="H5583" s="42">
        <v>0.20899999999999899</v>
      </c>
      <c r="I5583" s="39">
        <v>2512552.52577999</v>
      </c>
      <c r="J5583" s="42">
        <v>2.6079999999999996E-3</v>
      </c>
      <c r="K5583" s="42">
        <v>2.0306567684922998E-3</v>
      </c>
      <c r="L5583" s="25">
        <v>0.45778245839999998</v>
      </c>
      <c r="M5583" s="39">
        <v>282269.84999999998</v>
      </c>
      <c r="N5583" s="39">
        <v>6552.7369872342397</v>
      </c>
      <c r="O5583" s="39">
        <v>128145.064306135</v>
      </c>
      <c r="P5583" s="25" t="s">
        <v>58</v>
      </c>
      <c r="Q5583" s="25" t="s">
        <v>3675</v>
      </c>
      <c r="R5583" s="25">
        <v>1.00196633431778</v>
      </c>
      <c r="S5583" s="25">
        <v>0.45778245839999998</v>
      </c>
      <c r="T5583" s="25">
        <v>0</v>
      </c>
      <c r="U5583" s="25"/>
      <c r="V5583" s="26"/>
      <c r="W5583" s="3" t="s">
        <v>46</v>
      </c>
    </row>
    <row r="5584" spans="1:23" x14ac:dyDescent="0.25">
      <c r="A5584" s="24" t="s">
        <v>22</v>
      </c>
      <c r="B5584" s="25">
        <v>7185</v>
      </c>
      <c r="C5584" s="25">
        <v>1</v>
      </c>
      <c r="D5584" s="25">
        <v>1023294</v>
      </c>
      <c r="E5584" s="25" t="s">
        <v>2825</v>
      </c>
      <c r="F5584" s="39">
        <v>54169612.460000001</v>
      </c>
      <c r="G5584" s="42">
        <v>0.252999999999999</v>
      </c>
      <c r="H5584" s="42">
        <v>0.252999999999999</v>
      </c>
      <c r="I5584" s="39">
        <v>13704911.952379899</v>
      </c>
      <c r="J5584" s="42">
        <v>3.5230000000000001E-3</v>
      </c>
      <c r="K5584" s="42">
        <v>3.5230000000000001E-3</v>
      </c>
      <c r="L5584" s="25">
        <v>0.45778245839999998</v>
      </c>
      <c r="M5584" s="39">
        <v>3017290.4</v>
      </c>
      <c r="N5584" s="39">
        <v>48282.4048082347</v>
      </c>
      <c r="O5584" s="39">
        <v>812019.03680391598</v>
      </c>
      <c r="P5584" s="25" t="s">
        <v>58</v>
      </c>
      <c r="Q5584" s="25" t="s">
        <v>3676</v>
      </c>
      <c r="R5584" s="25">
        <v>2.5397309041870799</v>
      </c>
      <c r="S5584" s="25">
        <v>0.45778245839999998</v>
      </c>
      <c r="T5584" s="25">
        <v>0</v>
      </c>
      <c r="U5584" s="25"/>
      <c r="V5584" s="26"/>
      <c r="W5584" s="3" t="s">
        <v>46</v>
      </c>
    </row>
    <row r="5585" spans="1:23" x14ac:dyDescent="0.25">
      <c r="A5585" s="24" t="s">
        <v>22</v>
      </c>
      <c r="B5585" s="25">
        <v>7186</v>
      </c>
      <c r="C5585" s="25">
        <v>1</v>
      </c>
      <c r="D5585" s="25">
        <v>1023294</v>
      </c>
      <c r="E5585" s="25" t="s">
        <v>2825</v>
      </c>
      <c r="F5585" s="39">
        <v>1188037.6599999999</v>
      </c>
      <c r="G5585" s="42">
        <v>0.2097</v>
      </c>
      <c r="H5585" s="42">
        <v>0.2097</v>
      </c>
      <c r="I5585" s="39">
        <v>249131.497302</v>
      </c>
      <c r="J5585" s="42">
        <v>3.5230000000000001E-3</v>
      </c>
      <c r="K5585" s="42">
        <v>3.5230000000000001E-3</v>
      </c>
      <c r="L5585" s="25">
        <v>0.45778245839999998</v>
      </c>
      <c r="M5585" s="39">
        <v>56968.28</v>
      </c>
      <c r="N5585" s="25">
        <v>877.69026499494601</v>
      </c>
      <c r="O5585" s="39">
        <v>14761.095815836699</v>
      </c>
      <c r="P5585" s="25" t="s">
        <v>58</v>
      </c>
      <c r="Q5585" s="25" t="s">
        <v>3588</v>
      </c>
      <c r="R5585" s="25">
        <v>2.3144189567750399</v>
      </c>
      <c r="S5585" s="25">
        <v>0.45778245839999998</v>
      </c>
      <c r="T5585" s="25">
        <v>0</v>
      </c>
      <c r="U5585" s="25"/>
      <c r="V5585" s="26"/>
      <c r="W5585" s="3" t="s">
        <v>46</v>
      </c>
    </row>
    <row r="5586" spans="1:23" x14ac:dyDescent="0.25">
      <c r="A5586" s="24" t="s">
        <v>22</v>
      </c>
      <c r="B5586" s="25">
        <v>7187</v>
      </c>
      <c r="C5586" s="25">
        <v>1</v>
      </c>
      <c r="D5586" s="25">
        <v>1023294</v>
      </c>
      <c r="E5586" s="25" t="s">
        <v>2825</v>
      </c>
      <c r="F5586" s="39">
        <v>50930287.359999999</v>
      </c>
      <c r="G5586" s="42">
        <v>0.30599999999999999</v>
      </c>
      <c r="H5586" s="42">
        <v>0.30599999999999999</v>
      </c>
      <c r="I5586" s="39">
        <v>15584667.932159999</v>
      </c>
      <c r="J5586" s="42">
        <v>4.7580000000000001E-3</v>
      </c>
      <c r="K5586" s="42">
        <v>4.7580000000000001E-3</v>
      </c>
      <c r="L5586" s="25">
        <v>0.45778245839999998</v>
      </c>
      <c r="M5586" s="39">
        <v>3232080.2</v>
      </c>
      <c r="N5586" s="39">
        <v>74151.850021217193</v>
      </c>
      <c r="O5586" s="39">
        <v>1072442.75477735</v>
      </c>
      <c r="P5586" s="25" t="s">
        <v>58</v>
      </c>
      <c r="Q5586" s="25" t="s">
        <v>3677</v>
      </c>
      <c r="R5586" s="25">
        <v>3</v>
      </c>
      <c r="S5586" s="25">
        <v>0.45778245839999998</v>
      </c>
      <c r="T5586" s="25">
        <v>0</v>
      </c>
      <c r="U5586" s="25"/>
      <c r="V5586" s="26"/>
      <c r="W5586" s="3" t="s">
        <v>46</v>
      </c>
    </row>
    <row r="5587" spans="1:23" x14ac:dyDescent="0.25">
      <c r="A5587" s="24" t="s">
        <v>22</v>
      </c>
      <c r="B5587" s="25">
        <v>7188</v>
      </c>
      <c r="C5587" s="25">
        <v>1</v>
      </c>
      <c r="D5587" s="25">
        <v>1023294</v>
      </c>
      <c r="E5587" s="25" t="s">
        <v>2825</v>
      </c>
      <c r="F5587" s="39">
        <v>36886467.118120499</v>
      </c>
      <c r="G5587" s="42">
        <v>0.21</v>
      </c>
      <c r="H5587" s="42">
        <v>0.21</v>
      </c>
      <c r="I5587" s="39">
        <v>7746158.0948053198</v>
      </c>
      <c r="J5587" s="42">
        <v>3.5230000000000001E-3</v>
      </c>
      <c r="K5587" s="42">
        <v>3.5230000000000001E-3</v>
      </c>
      <c r="L5587" s="25">
        <v>0.45778245839999998</v>
      </c>
      <c r="M5587" s="39">
        <v>1941655.35</v>
      </c>
      <c r="N5587" s="39">
        <v>27289.714967999102</v>
      </c>
      <c r="O5587" s="39">
        <v>458961.56479738199</v>
      </c>
      <c r="P5587" s="25" t="s">
        <v>58</v>
      </c>
      <c r="Q5587" s="25" t="s">
        <v>3678</v>
      </c>
      <c r="R5587" s="25">
        <v>2.64274234855041</v>
      </c>
      <c r="S5587" s="25">
        <v>0.45778245839999998</v>
      </c>
      <c r="T5587" s="25">
        <v>0</v>
      </c>
      <c r="U5587" s="25"/>
      <c r="V5587" s="26"/>
      <c r="W5587" s="3" t="s">
        <v>46</v>
      </c>
    </row>
    <row r="5588" spans="1:23" x14ac:dyDescent="0.25">
      <c r="A5588" s="24" t="s">
        <v>22</v>
      </c>
      <c r="B5588" s="25">
        <v>7189</v>
      </c>
      <c r="C5588" s="25">
        <v>1</v>
      </c>
      <c r="D5588" s="25">
        <v>1023294</v>
      </c>
      <c r="E5588" s="25" t="s">
        <v>2825</v>
      </c>
      <c r="F5588" s="39">
        <v>81924458.939999998</v>
      </c>
      <c r="G5588" s="42">
        <v>0.21</v>
      </c>
      <c r="H5588" s="42">
        <v>0.21</v>
      </c>
      <c r="I5588" s="39">
        <v>17204136.377399899</v>
      </c>
      <c r="J5588" s="42">
        <v>3.5230000000000001E-3</v>
      </c>
      <c r="K5588" s="42">
        <v>3.5230000000000001E-3</v>
      </c>
      <c r="L5588" s="25">
        <v>0.45778245839999998</v>
      </c>
      <c r="M5588" s="39">
        <v>4746239.2699999996</v>
      </c>
      <c r="N5588" s="39">
        <v>60610.1724575802</v>
      </c>
      <c r="O5588" s="39">
        <v>1019348.8508909</v>
      </c>
      <c r="P5588" s="25" t="s">
        <v>58</v>
      </c>
      <c r="Q5588" s="25" t="s">
        <v>3679</v>
      </c>
      <c r="R5588" s="25">
        <v>2.9866924866016</v>
      </c>
      <c r="S5588" s="25">
        <v>0.45778245839999998</v>
      </c>
      <c r="T5588" s="25">
        <v>0</v>
      </c>
      <c r="U5588" s="25"/>
      <c r="V5588" s="26"/>
      <c r="W5588" s="3" t="s">
        <v>46</v>
      </c>
    </row>
    <row r="5589" spans="1:23" x14ac:dyDescent="0.25">
      <c r="A5589" s="24" t="s">
        <v>22</v>
      </c>
      <c r="B5589" s="25">
        <v>7190</v>
      </c>
      <c r="C5589" s="25">
        <v>1</v>
      </c>
      <c r="D5589" s="25">
        <v>1023294</v>
      </c>
      <c r="E5589" s="25" t="s">
        <v>2825</v>
      </c>
      <c r="F5589" s="39">
        <v>87231130.030000001</v>
      </c>
      <c r="G5589" s="42">
        <v>0.21</v>
      </c>
      <c r="H5589" s="42">
        <v>0.21</v>
      </c>
      <c r="I5589" s="39">
        <v>18318537.306299999</v>
      </c>
      <c r="J5589" s="42">
        <v>2.8830000000000001E-3</v>
      </c>
      <c r="K5589" s="42">
        <v>2.7278153267478E-3</v>
      </c>
      <c r="L5589" s="25">
        <v>0.45778245839999998</v>
      </c>
      <c r="M5589" s="39">
        <v>3625500.76</v>
      </c>
      <c r="N5589" s="39">
        <v>52812.343054062898</v>
      </c>
      <c r="O5589" s="39">
        <v>982168.89224313397</v>
      </c>
      <c r="P5589" s="25" t="s">
        <v>58</v>
      </c>
      <c r="Q5589" s="25" t="s">
        <v>3680</v>
      </c>
      <c r="R5589" s="25">
        <v>2.3530163054681199</v>
      </c>
      <c r="S5589" s="25">
        <v>0.45778245839999998</v>
      </c>
      <c r="T5589" s="25">
        <v>0</v>
      </c>
      <c r="U5589" s="25"/>
      <c r="V5589" s="26"/>
      <c r="W5589" s="3" t="s">
        <v>46</v>
      </c>
    </row>
    <row r="5590" spans="1:23" x14ac:dyDescent="0.25">
      <c r="A5590" s="24" t="s">
        <v>22</v>
      </c>
      <c r="B5590" s="25">
        <v>7191</v>
      </c>
      <c r="C5590" s="25">
        <v>1</v>
      </c>
      <c r="D5590" s="25">
        <v>1023294</v>
      </c>
      <c r="E5590" s="25" t="s">
        <v>2825</v>
      </c>
      <c r="F5590" s="39">
        <v>314937.46000000002</v>
      </c>
      <c r="G5590" s="42">
        <v>0.2097</v>
      </c>
      <c r="H5590" s="42">
        <v>0.2097</v>
      </c>
      <c r="I5590" s="39">
        <v>66042.385362000001</v>
      </c>
      <c r="J5590" s="42">
        <v>3.5230000000000001E-3</v>
      </c>
      <c r="K5590" s="42">
        <v>3.5230000000000001E-3</v>
      </c>
      <c r="L5590" s="25">
        <v>0.45778245839999998</v>
      </c>
      <c r="M5590" s="39">
        <v>13526.96</v>
      </c>
      <c r="N5590" s="25">
        <v>232.667323630326</v>
      </c>
      <c r="O5590" s="39">
        <v>3913.02580682185</v>
      </c>
      <c r="P5590" s="25" t="s">
        <v>58</v>
      </c>
      <c r="Q5590" s="25" t="s">
        <v>3592</v>
      </c>
      <c r="R5590" s="25">
        <v>1.9166666666666601</v>
      </c>
      <c r="S5590" s="25">
        <v>0.45778245839999998</v>
      </c>
      <c r="T5590" s="25">
        <v>0</v>
      </c>
      <c r="U5590" s="25"/>
      <c r="V5590" s="26"/>
      <c r="W5590" s="3" t="s">
        <v>46</v>
      </c>
    </row>
    <row r="5591" spans="1:23" x14ac:dyDescent="0.25">
      <c r="A5591" s="24" t="s">
        <v>22</v>
      </c>
      <c r="B5591" s="25">
        <v>7192</v>
      </c>
      <c r="C5591" s="25">
        <v>1</v>
      </c>
      <c r="D5591" s="25">
        <v>1023294</v>
      </c>
      <c r="E5591" s="25" t="s">
        <v>2825</v>
      </c>
      <c r="F5591" s="39">
        <v>487248.12</v>
      </c>
      <c r="G5591" s="42">
        <v>0.19969999999999999</v>
      </c>
      <c r="H5591" s="42">
        <v>0.19969999999999999</v>
      </c>
      <c r="I5591" s="39">
        <v>97303.449563999995</v>
      </c>
      <c r="J5591" s="42">
        <v>3.5230000000000001E-3</v>
      </c>
      <c r="K5591" s="42">
        <v>3.5230000000000001E-3</v>
      </c>
      <c r="L5591" s="25">
        <v>0.45778245839999998</v>
      </c>
      <c r="M5591" s="39">
        <v>21791.77</v>
      </c>
      <c r="N5591" s="25">
        <v>342.800052813972</v>
      </c>
      <c r="O5591" s="39">
        <v>5765.2507120949704</v>
      </c>
      <c r="P5591" s="25" t="s">
        <v>58</v>
      </c>
      <c r="Q5591" s="25" t="s">
        <v>3594</v>
      </c>
      <c r="R5591" s="25">
        <v>2.1453829211285602</v>
      </c>
      <c r="S5591" s="25">
        <v>0.45778245839999998</v>
      </c>
      <c r="T5591" s="25">
        <v>0</v>
      </c>
      <c r="U5591" s="25"/>
      <c r="V5591" s="26"/>
      <c r="W5591" s="3" t="s">
        <v>46</v>
      </c>
    </row>
    <row r="5592" spans="1:23" x14ac:dyDescent="0.25">
      <c r="A5592" s="24" t="s">
        <v>22</v>
      </c>
      <c r="B5592" s="25">
        <v>7193</v>
      </c>
      <c r="C5592" s="25">
        <v>1</v>
      </c>
      <c r="D5592" s="25">
        <v>1023294</v>
      </c>
      <c r="E5592" s="25" t="s">
        <v>2825</v>
      </c>
      <c r="F5592" s="39">
        <v>17772861.699999999</v>
      </c>
      <c r="G5592" s="42">
        <v>0.40960000000000002</v>
      </c>
      <c r="H5592" s="42">
        <v>0.40960000000000002</v>
      </c>
      <c r="I5592" s="39">
        <v>7279764.1523200003</v>
      </c>
      <c r="J5592" s="42">
        <v>2.9180240000362397E-2</v>
      </c>
      <c r="K5592" s="42">
        <v>2.9180240000362397E-2</v>
      </c>
      <c r="L5592" s="25">
        <v>0.45778245839999998</v>
      </c>
      <c r="M5592" s="39">
        <v>3186742.98</v>
      </c>
      <c r="N5592" s="39">
        <v>212425.265110732</v>
      </c>
      <c r="O5592" s="39">
        <v>1225267.8632620701</v>
      </c>
      <c r="P5592" s="25" t="s">
        <v>58</v>
      </c>
      <c r="Q5592" s="25" t="s">
        <v>3681</v>
      </c>
      <c r="R5592" s="25">
        <v>2.3222216350598499</v>
      </c>
      <c r="S5592" s="25">
        <v>0.45778245839999998</v>
      </c>
      <c r="T5592" s="25">
        <v>0</v>
      </c>
      <c r="U5592" s="25"/>
      <c r="V5592" s="26"/>
      <c r="W5592" s="3" t="s">
        <v>46</v>
      </c>
    </row>
    <row r="5593" spans="1:23" x14ac:dyDescent="0.25">
      <c r="A5593" s="24" t="s">
        <v>22</v>
      </c>
      <c r="B5593" s="25">
        <v>7194</v>
      </c>
      <c r="C5593" s="25">
        <v>1</v>
      </c>
      <c r="D5593" s="25">
        <v>1023294</v>
      </c>
      <c r="E5593" s="25" t="s">
        <v>2825</v>
      </c>
      <c r="F5593" s="39">
        <v>41972454.340000004</v>
      </c>
      <c r="G5593" s="42">
        <v>0.21</v>
      </c>
      <c r="H5593" s="42">
        <v>0.21</v>
      </c>
      <c r="I5593" s="39">
        <v>8814215.4113999996</v>
      </c>
      <c r="J5593" s="42">
        <v>2.6079999999998999E-3</v>
      </c>
      <c r="K5593" s="42">
        <v>2.6079999999998999E-3</v>
      </c>
      <c r="L5593" s="25">
        <v>0.45778245839999998</v>
      </c>
      <c r="M5593" s="39">
        <v>1941949.22</v>
      </c>
      <c r="N5593" s="39">
        <v>22987.4737929312</v>
      </c>
      <c r="O5593" s="39">
        <v>449542.12463730999</v>
      </c>
      <c r="P5593" s="25" t="s">
        <v>58</v>
      </c>
      <c r="Q5593" s="25" t="s">
        <v>3682</v>
      </c>
      <c r="R5593" s="25">
        <v>2.8716102931933798</v>
      </c>
      <c r="S5593" s="25">
        <v>0.45778245839999998</v>
      </c>
      <c r="T5593" s="25">
        <v>0</v>
      </c>
      <c r="U5593" s="25"/>
      <c r="V5593" s="26"/>
      <c r="W5593" s="3" t="s">
        <v>46</v>
      </c>
    </row>
    <row r="5594" spans="1:23" x14ac:dyDescent="0.25">
      <c r="A5594" s="24" t="s">
        <v>22</v>
      </c>
      <c r="B5594" s="25">
        <v>7195</v>
      </c>
      <c r="C5594" s="25">
        <v>1</v>
      </c>
      <c r="D5594" s="25">
        <v>1023294</v>
      </c>
      <c r="E5594" s="25" t="s">
        <v>2825</v>
      </c>
      <c r="F5594" s="39">
        <v>2005592.88</v>
      </c>
      <c r="G5594" s="42">
        <v>0.19969999999999999</v>
      </c>
      <c r="H5594" s="42">
        <v>0.19969999999999999</v>
      </c>
      <c r="I5594" s="39">
        <v>400516.89813599997</v>
      </c>
      <c r="J5594" s="42">
        <v>3.5230000000000001E-3</v>
      </c>
      <c r="K5594" s="42">
        <v>3.5230000000000001E-3</v>
      </c>
      <c r="L5594" s="25">
        <v>0.45778245839999998</v>
      </c>
      <c r="M5594" s="39">
        <v>86105.07</v>
      </c>
      <c r="N5594" s="39">
        <v>1411.0210321331199</v>
      </c>
      <c r="O5594" s="39">
        <v>23730.713993504101</v>
      </c>
      <c r="P5594" s="25" t="s">
        <v>58</v>
      </c>
      <c r="Q5594" s="25" t="s">
        <v>10839</v>
      </c>
      <c r="R5594" s="25">
        <v>2</v>
      </c>
      <c r="S5594" s="25">
        <v>0.45778245839999998</v>
      </c>
      <c r="T5594" s="25">
        <v>0</v>
      </c>
      <c r="U5594" s="25"/>
      <c r="V5594" s="26"/>
      <c r="W5594" s="3" t="s">
        <v>46</v>
      </c>
    </row>
    <row r="5595" spans="1:23" x14ac:dyDescent="0.25">
      <c r="A5595" s="24" t="s">
        <v>22</v>
      </c>
      <c r="B5595" s="25">
        <v>7196</v>
      </c>
      <c r="C5595" s="25">
        <v>1</v>
      </c>
      <c r="D5595" s="25">
        <v>1023294</v>
      </c>
      <c r="E5595" s="25" t="s">
        <v>2825</v>
      </c>
      <c r="F5595" s="39">
        <v>1427450.9</v>
      </c>
      <c r="G5595" s="42">
        <v>0.21</v>
      </c>
      <c r="H5595" s="42">
        <v>0.21</v>
      </c>
      <c r="I5595" s="39">
        <v>299764.68900000001</v>
      </c>
      <c r="J5595" s="42">
        <v>2.6079999999998999E-3</v>
      </c>
      <c r="K5595" s="42">
        <v>2.6079999999998999E-3</v>
      </c>
      <c r="L5595" s="25">
        <v>0.45778245839999998</v>
      </c>
      <c r="M5595" s="39">
        <v>52944.89</v>
      </c>
      <c r="N5595" s="25">
        <v>781.78630891199998</v>
      </c>
      <c r="O5595" s="39">
        <v>15288.582011509799</v>
      </c>
      <c r="P5595" s="25" t="s">
        <v>58</v>
      </c>
      <c r="Q5595" s="25" t="s">
        <v>3683</v>
      </c>
      <c r="R5595" s="25">
        <v>2.0775122831428599</v>
      </c>
      <c r="S5595" s="25">
        <v>0.45778245839999998</v>
      </c>
      <c r="T5595" s="25">
        <v>0</v>
      </c>
      <c r="U5595" s="25"/>
      <c r="V5595" s="26"/>
      <c r="W5595" s="3" t="s">
        <v>46</v>
      </c>
    </row>
    <row r="5596" spans="1:23" x14ac:dyDescent="0.25">
      <c r="A5596" s="24" t="s">
        <v>22</v>
      </c>
      <c r="B5596" s="25">
        <v>7197</v>
      </c>
      <c r="C5596" s="25">
        <v>1</v>
      </c>
      <c r="D5596" s="25">
        <v>1023294</v>
      </c>
      <c r="E5596" s="25" t="s">
        <v>2825</v>
      </c>
      <c r="F5596" s="39">
        <v>58670058.640000001</v>
      </c>
      <c r="G5596" s="42">
        <v>0.21</v>
      </c>
      <c r="H5596" s="42">
        <v>0.21</v>
      </c>
      <c r="I5596" s="39">
        <v>12320712.3144</v>
      </c>
      <c r="J5596" s="42">
        <v>4.3049999999999998E-3</v>
      </c>
      <c r="K5596" s="42">
        <v>4.2509644954515004E-3</v>
      </c>
      <c r="L5596" s="25">
        <v>0.45778245839999998</v>
      </c>
      <c r="M5596" s="39">
        <v>3554808.99</v>
      </c>
      <c r="N5596" s="39">
        <v>53040.666513491997</v>
      </c>
      <c r="O5596" s="39">
        <v>806650.779936751</v>
      </c>
      <c r="P5596" s="25" t="s">
        <v>58</v>
      </c>
      <c r="Q5596" s="25" t="s">
        <v>3684</v>
      </c>
      <c r="R5596" s="25">
        <v>2.77976846537487</v>
      </c>
      <c r="S5596" s="25">
        <v>0.45778245839999998</v>
      </c>
      <c r="T5596" s="25">
        <v>0</v>
      </c>
      <c r="U5596" s="25"/>
      <c r="V5596" s="26"/>
      <c r="W5596" s="3" t="s">
        <v>46</v>
      </c>
    </row>
    <row r="5597" spans="1:23" x14ac:dyDescent="0.25">
      <c r="A5597" s="24" t="s">
        <v>22</v>
      </c>
      <c r="B5597" s="25">
        <v>7198</v>
      </c>
      <c r="C5597" s="25">
        <v>1</v>
      </c>
      <c r="D5597" s="25">
        <v>1023294</v>
      </c>
      <c r="E5597" s="25" t="s">
        <v>2825</v>
      </c>
      <c r="F5597" s="39">
        <v>24732726.309999999</v>
      </c>
      <c r="G5597" s="42">
        <v>0.21</v>
      </c>
      <c r="H5597" s="42">
        <v>0.21</v>
      </c>
      <c r="I5597" s="39">
        <v>5193872.5251000002</v>
      </c>
      <c r="J5597" s="42">
        <v>4.3049999999999998E-3</v>
      </c>
      <c r="K5597" s="42">
        <v>4.3049999999999998E-3</v>
      </c>
      <c r="L5597" s="25">
        <v>0.45778245839999998</v>
      </c>
      <c r="M5597" s="39">
        <v>1194729.99</v>
      </c>
      <c r="N5597" s="39">
        <v>22359.621220555498</v>
      </c>
      <c r="O5597" s="39">
        <v>340048.62838711601</v>
      </c>
      <c r="P5597" s="25" t="s">
        <v>58</v>
      </c>
      <c r="Q5597" s="25" t="s">
        <v>3685</v>
      </c>
      <c r="R5597" s="25">
        <v>1.9090650735327901</v>
      </c>
      <c r="S5597" s="25">
        <v>0.45778245839999998</v>
      </c>
      <c r="T5597" s="25">
        <v>0</v>
      </c>
      <c r="U5597" s="25"/>
      <c r="V5597" s="26"/>
      <c r="W5597" s="3" t="s">
        <v>46</v>
      </c>
    </row>
    <row r="5598" spans="1:23" x14ac:dyDescent="0.25">
      <c r="A5598" s="24" t="s">
        <v>22</v>
      </c>
      <c r="B5598" s="25">
        <v>7199</v>
      </c>
      <c r="C5598" s="25">
        <v>1</v>
      </c>
      <c r="D5598" s="25">
        <v>1023294</v>
      </c>
      <c r="E5598" s="25" t="s">
        <v>2825</v>
      </c>
      <c r="F5598" s="39">
        <v>134007.17000000001</v>
      </c>
      <c r="G5598" s="42">
        <v>0.21</v>
      </c>
      <c r="H5598" s="42">
        <v>0.21</v>
      </c>
      <c r="I5598" s="39">
        <v>28141.505700000002</v>
      </c>
      <c r="J5598" s="42">
        <v>4.3049999999999998E-3</v>
      </c>
      <c r="K5598" s="42">
        <v>4.3049999999999998E-3</v>
      </c>
      <c r="L5598" s="25">
        <v>0.45778245839999998</v>
      </c>
      <c r="M5598" s="39">
        <v>6375.82</v>
      </c>
      <c r="N5598" s="25">
        <v>121.1491820385</v>
      </c>
      <c r="O5598" s="39">
        <v>1842.4557722176601</v>
      </c>
      <c r="P5598" s="25" t="s">
        <v>58</v>
      </c>
      <c r="Q5598" s="25" t="s">
        <v>3686</v>
      </c>
      <c r="R5598" s="25">
        <v>1.86144725191445</v>
      </c>
      <c r="S5598" s="25">
        <v>0.45778245839999998</v>
      </c>
      <c r="T5598" s="25">
        <v>0</v>
      </c>
      <c r="U5598" s="25"/>
      <c r="V5598" s="26"/>
      <c r="W5598" s="3" t="s">
        <v>46</v>
      </c>
    </row>
    <row r="5599" spans="1:23" x14ac:dyDescent="0.25">
      <c r="A5599" s="24" t="s">
        <v>22</v>
      </c>
      <c r="B5599" s="25">
        <v>7200</v>
      </c>
      <c r="C5599" s="25">
        <v>1</v>
      </c>
      <c r="D5599" s="25">
        <v>1023294</v>
      </c>
      <c r="E5599" s="25" t="s">
        <v>2825</v>
      </c>
      <c r="F5599" s="39">
        <v>557402.68999999994</v>
      </c>
      <c r="G5599" s="42">
        <v>0.17472342000000002</v>
      </c>
      <c r="H5599" s="42">
        <v>0.17472342000000002</v>
      </c>
      <c r="I5599" s="39">
        <v>97391.304313999804</v>
      </c>
      <c r="J5599" s="42">
        <v>9.5500000000000001E-4</v>
      </c>
      <c r="K5599" s="42">
        <v>2.3883555000703198E-4</v>
      </c>
      <c r="L5599" s="25">
        <v>0.45778245839999998</v>
      </c>
      <c r="M5599" s="39">
        <v>2530.23</v>
      </c>
      <c r="N5599" s="25">
        <v>93.008695619869798</v>
      </c>
      <c r="O5599" s="39">
        <v>3008.25324091939</v>
      </c>
      <c r="P5599" s="25" t="s">
        <v>58</v>
      </c>
      <c r="Q5599" s="25" t="s">
        <v>3600</v>
      </c>
      <c r="R5599" s="25">
        <v>8.3333333333329998E-2</v>
      </c>
      <c r="S5599" s="25">
        <v>0.45778245839999998</v>
      </c>
      <c r="T5599" s="25">
        <v>0</v>
      </c>
      <c r="U5599" s="25"/>
      <c r="V5599" s="26"/>
      <c r="W5599" s="3" t="s">
        <v>46</v>
      </c>
    </row>
    <row r="5600" spans="1:23" x14ac:dyDescent="0.25">
      <c r="A5600" s="24" t="s">
        <v>22</v>
      </c>
      <c r="B5600" s="25">
        <v>7201</v>
      </c>
      <c r="C5600" s="25">
        <v>1</v>
      </c>
      <c r="D5600" s="25">
        <v>1023294</v>
      </c>
      <c r="E5600" s="25" t="s">
        <v>2825</v>
      </c>
      <c r="F5600" s="39">
        <v>23017973.739999998</v>
      </c>
      <c r="G5600" s="42">
        <v>0.20899999999999999</v>
      </c>
      <c r="H5600" s="42">
        <v>0.20899999999999999</v>
      </c>
      <c r="I5600" s="39">
        <v>4810756.5116600003</v>
      </c>
      <c r="J5600" s="42">
        <v>4.6328427423751199E-2</v>
      </c>
      <c r="K5600" s="42">
        <v>4.6328427423751199E-2</v>
      </c>
      <c r="L5600" s="25">
        <v>0.45778245839999998</v>
      </c>
      <c r="M5600" s="39">
        <v>3305361.06</v>
      </c>
      <c r="N5600" s="39">
        <v>222874.783903779</v>
      </c>
      <c r="O5600" s="39">
        <v>1011198.8670136801</v>
      </c>
      <c r="P5600" s="25" t="s">
        <v>58</v>
      </c>
      <c r="Q5600" s="25" t="s">
        <v>6787</v>
      </c>
      <c r="R5600" s="25">
        <v>2.4184901309287299</v>
      </c>
      <c r="S5600" s="25">
        <v>0.45778245839999998</v>
      </c>
      <c r="T5600" s="25">
        <v>0</v>
      </c>
      <c r="U5600" s="25"/>
      <c r="V5600" s="26"/>
      <c r="W5600" s="3" t="s">
        <v>46</v>
      </c>
    </row>
    <row r="5601" spans="1:23" x14ac:dyDescent="0.25">
      <c r="A5601" s="24" t="s">
        <v>22</v>
      </c>
      <c r="B5601" s="25">
        <v>7202</v>
      </c>
      <c r="C5601" s="25">
        <v>1</v>
      </c>
      <c r="D5601" s="25">
        <v>1023294</v>
      </c>
      <c r="E5601" s="25" t="s">
        <v>2825</v>
      </c>
      <c r="F5601" s="39">
        <v>1602227.42</v>
      </c>
      <c r="G5601" s="42">
        <v>0.17499999999999999</v>
      </c>
      <c r="H5601" s="42">
        <v>0.17499999999999999</v>
      </c>
      <c r="I5601" s="39">
        <v>280389.79849999998</v>
      </c>
      <c r="J5601" s="42">
        <v>1.2909999999999998E-3</v>
      </c>
      <c r="K5601" s="42">
        <v>1.2909999999999998E-3</v>
      </c>
      <c r="L5601" s="25">
        <v>0.45778245839999998</v>
      </c>
      <c r="M5601" s="39">
        <v>35514.699999999997</v>
      </c>
      <c r="N5601" s="25">
        <v>361.98322986350001</v>
      </c>
      <c r="O5601" s="39">
        <v>10068.0371981386</v>
      </c>
      <c r="P5601" s="25" t="s">
        <v>58</v>
      </c>
      <c r="Q5601" s="25" t="s">
        <v>6704</v>
      </c>
      <c r="R5601" s="25">
        <v>2.5833333333333299</v>
      </c>
      <c r="S5601" s="25">
        <v>0.45778245839999998</v>
      </c>
      <c r="T5601" s="25">
        <v>0</v>
      </c>
      <c r="U5601" s="25"/>
      <c r="V5601" s="26"/>
      <c r="W5601" s="3" t="s">
        <v>46</v>
      </c>
    </row>
    <row r="5602" spans="1:23" x14ac:dyDescent="0.25">
      <c r="A5602" s="24" t="s">
        <v>22</v>
      </c>
      <c r="B5602" s="25">
        <v>7203</v>
      </c>
      <c r="C5602" s="25">
        <v>1</v>
      </c>
      <c r="D5602" s="25">
        <v>1023294</v>
      </c>
      <c r="E5602" s="25" t="s">
        <v>2825</v>
      </c>
      <c r="F5602" s="39">
        <v>1045506.47</v>
      </c>
      <c r="G5602" s="42">
        <v>0.32229999999999998</v>
      </c>
      <c r="H5602" s="42">
        <v>0.32229999999999998</v>
      </c>
      <c r="I5602" s="39">
        <v>336966.73528099997</v>
      </c>
      <c r="J5602" s="42">
        <v>2.359E-3</v>
      </c>
      <c r="K5602" s="42">
        <v>2.359E-3</v>
      </c>
      <c r="L5602" s="25">
        <v>0.45778245839999998</v>
      </c>
      <c r="M5602" s="39">
        <v>50419.78</v>
      </c>
      <c r="N5602" s="25">
        <v>794.90452852787905</v>
      </c>
      <c r="O5602" s="39">
        <v>16347.003108479699</v>
      </c>
      <c r="P5602" s="25" t="s">
        <v>58</v>
      </c>
      <c r="Q5602" s="25" t="s">
        <v>7457</v>
      </c>
      <c r="R5602" s="25">
        <v>2.5833333333333299</v>
      </c>
      <c r="S5602" s="25">
        <v>0.45778245839999998</v>
      </c>
      <c r="T5602" s="25">
        <v>0</v>
      </c>
      <c r="U5602" s="25"/>
      <c r="V5602" s="26"/>
      <c r="W5602" s="3" t="s">
        <v>46</v>
      </c>
    </row>
    <row r="5603" spans="1:23" x14ac:dyDescent="0.25">
      <c r="A5603" s="24" t="s">
        <v>22</v>
      </c>
      <c r="B5603" s="25">
        <v>7204</v>
      </c>
      <c r="C5603" s="25">
        <v>1</v>
      </c>
      <c r="D5603" s="25">
        <v>1023294</v>
      </c>
      <c r="E5603" s="25" t="s">
        <v>2825</v>
      </c>
      <c r="F5603" s="39">
        <v>1647481.23</v>
      </c>
      <c r="G5603" s="42">
        <v>0.21</v>
      </c>
      <c r="H5603" s="42">
        <v>0.21</v>
      </c>
      <c r="I5603" s="39">
        <v>345971.05829999998</v>
      </c>
      <c r="J5603" s="42">
        <v>3.7668E-2</v>
      </c>
      <c r="K5603" s="42">
        <v>3.6390164168837696E-2</v>
      </c>
      <c r="L5603" s="25">
        <v>0.45778245839999998</v>
      </c>
      <c r="M5603" s="39">
        <v>211627.42</v>
      </c>
      <c r="N5603" s="39">
        <v>13032.037824044401</v>
      </c>
      <c r="O5603" s="39">
        <v>65870.129102218605</v>
      </c>
      <c r="P5603" s="25" t="s">
        <v>58</v>
      </c>
      <c r="Q5603" s="25" t="s">
        <v>7052</v>
      </c>
      <c r="R5603" s="25">
        <v>2.2971794793477902</v>
      </c>
      <c r="S5603" s="25">
        <v>0.45778245839999998</v>
      </c>
      <c r="T5603" s="25">
        <v>0</v>
      </c>
      <c r="U5603" s="25"/>
      <c r="V5603" s="26"/>
      <c r="W5603" s="3" t="s">
        <v>46</v>
      </c>
    </row>
    <row r="5604" spans="1:23" x14ac:dyDescent="0.25">
      <c r="A5604" s="24" t="s">
        <v>22</v>
      </c>
      <c r="B5604" s="25">
        <v>7205</v>
      </c>
      <c r="C5604" s="25">
        <v>1</v>
      </c>
      <c r="D5604" s="25">
        <v>1023294</v>
      </c>
      <c r="E5604" s="25" t="s">
        <v>2825</v>
      </c>
      <c r="F5604" s="39">
        <v>52442998.32</v>
      </c>
      <c r="G5604" s="42">
        <v>0.21</v>
      </c>
      <c r="H5604" s="42">
        <v>0.21</v>
      </c>
      <c r="I5604" s="39">
        <v>11013029.6472</v>
      </c>
      <c r="J5604" s="42">
        <v>3.7668E-2</v>
      </c>
      <c r="K5604" s="42">
        <v>3.7668E-2</v>
      </c>
      <c r="L5604" s="25">
        <v>0.45778245839999998</v>
      </c>
      <c r="M5604" s="39">
        <v>6916032.8200000003</v>
      </c>
      <c r="N5604" s="39">
        <v>414838.80075072899</v>
      </c>
      <c r="O5604" s="39">
        <v>2096792.9752048401</v>
      </c>
      <c r="P5604" s="25" t="s">
        <v>58</v>
      </c>
      <c r="Q5604" s="25" t="s">
        <v>6797</v>
      </c>
      <c r="R5604" s="25">
        <v>2.41721150258532</v>
      </c>
      <c r="S5604" s="25">
        <v>0.45778245839999998</v>
      </c>
      <c r="T5604" s="25">
        <v>0</v>
      </c>
      <c r="U5604" s="25"/>
      <c r="V5604" s="26"/>
      <c r="W5604" s="3" t="s">
        <v>46</v>
      </c>
    </row>
    <row r="5605" spans="1:23" x14ac:dyDescent="0.25">
      <c r="A5605" s="24" t="s">
        <v>22</v>
      </c>
      <c r="B5605" s="25">
        <v>7206</v>
      </c>
      <c r="C5605" s="25">
        <v>1</v>
      </c>
      <c r="D5605" s="25">
        <v>1023294</v>
      </c>
      <c r="E5605" s="25" t="s">
        <v>2825</v>
      </c>
      <c r="F5605" s="39">
        <v>24009748.440000001</v>
      </c>
      <c r="G5605" s="42">
        <v>0.253</v>
      </c>
      <c r="H5605" s="42">
        <v>0.253</v>
      </c>
      <c r="I5605" s="39">
        <v>6074466.3553200001</v>
      </c>
      <c r="J5605" s="42">
        <v>4.3049999999999001E-3</v>
      </c>
      <c r="K5605" s="42">
        <v>4.3049999999999001E-3</v>
      </c>
      <c r="L5605" s="25">
        <v>0.45778245839999998</v>
      </c>
      <c r="M5605" s="39">
        <v>1658221.91</v>
      </c>
      <c r="N5605" s="39">
        <v>26150.577659652601</v>
      </c>
      <c r="O5605" s="39">
        <v>397702.08882253699</v>
      </c>
      <c r="P5605" s="25" t="s">
        <v>58</v>
      </c>
      <c r="Q5605" s="25" t="s">
        <v>6788</v>
      </c>
      <c r="R5605" s="25">
        <v>2.9776747397136201</v>
      </c>
      <c r="S5605" s="25">
        <v>0.45778245839999998</v>
      </c>
      <c r="T5605" s="25">
        <v>0</v>
      </c>
      <c r="U5605" s="25"/>
      <c r="V5605" s="26"/>
      <c r="W5605" s="3" t="s">
        <v>46</v>
      </c>
    </row>
    <row r="5606" spans="1:23" x14ac:dyDescent="0.25">
      <c r="A5606" s="24" t="s">
        <v>22</v>
      </c>
      <c r="B5606" s="25">
        <v>7207</v>
      </c>
      <c r="C5606" s="25">
        <v>1</v>
      </c>
      <c r="D5606" s="25">
        <v>1023294</v>
      </c>
      <c r="E5606" s="25" t="s">
        <v>2825</v>
      </c>
      <c r="F5606" s="39">
        <v>60311909.090000004</v>
      </c>
      <c r="G5606" s="42">
        <v>0.30599999999999999</v>
      </c>
      <c r="H5606" s="42">
        <v>0.30599999999999999</v>
      </c>
      <c r="I5606" s="39">
        <v>18455444.181540001</v>
      </c>
      <c r="J5606" s="42">
        <v>5.2590000000000007E-3</v>
      </c>
      <c r="K5606" s="42">
        <v>5.2590000000000007E-3</v>
      </c>
      <c r="L5606" s="25">
        <v>0.45778245839999998</v>
      </c>
      <c r="M5606" s="39">
        <v>3996751.12</v>
      </c>
      <c r="N5606" s="39">
        <v>97057.180950718903</v>
      </c>
      <c r="O5606" s="39">
        <v>1334845.7922469999</v>
      </c>
      <c r="P5606" s="25" t="s">
        <v>58</v>
      </c>
      <c r="Q5606" s="25" t="s">
        <v>6789</v>
      </c>
      <c r="R5606" s="25">
        <v>2.8091311201990199</v>
      </c>
      <c r="S5606" s="25">
        <v>0.45778245839999998</v>
      </c>
      <c r="T5606" s="25">
        <v>0</v>
      </c>
      <c r="U5606" s="25"/>
      <c r="V5606" s="26"/>
      <c r="W5606" s="3" t="s">
        <v>46</v>
      </c>
    </row>
    <row r="5607" spans="1:23" x14ac:dyDescent="0.25">
      <c r="A5607" s="24" t="s">
        <v>22</v>
      </c>
      <c r="B5607" s="25">
        <v>7208</v>
      </c>
      <c r="C5607" s="25">
        <v>1</v>
      </c>
      <c r="D5607" s="25">
        <v>1023294</v>
      </c>
      <c r="E5607" s="25" t="s">
        <v>2825</v>
      </c>
      <c r="F5607" s="39">
        <v>74297342.989999995</v>
      </c>
      <c r="G5607" s="42">
        <v>0.21</v>
      </c>
      <c r="H5607" s="42">
        <v>0.21</v>
      </c>
      <c r="I5607" s="39">
        <v>15602442.027899999</v>
      </c>
      <c r="J5607" s="42">
        <v>2.6079999999999996E-3</v>
      </c>
      <c r="K5607" s="42">
        <v>2.5865314163125001E-3</v>
      </c>
      <c r="L5607" s="25">
        <v>0.45778245839999998</v>
      </c>
      <c r="M5607" s="39">
        <v>3208089.35</v>
      </c>
      <c r="N5607" s="39">
        <v>40691.168808763199</v>
      </c>
      <c r="O5607" s="39">
        <v>795754.88133419398</v>
      </c>
      <c r="P5607" s="25" t="s">
        <v>58</v>
      </c>
      <c r="Q5607" s="25" t="s">
        <v>7053</v>
      </c>
      <c r="R5607" s="25">
        <v>2.6300765959710501</v>
      </c>
      <c r="S5607" s="25">
        <v>0.45778245839999998</v>
      </c>
      <c r="T5607" s="25">
        <v>0</v>
      </c>
      <c r="U5607" s="25"/>
      <c r="V5607" s="26"/>
      <c r="W5607" s="3" t="s">
        <v>46</v>
      </c>
    </row>
    <row r="5608" spans="1:23" x14ac:dyDescent="0.25">
      <c r="A5608" s="24" t="s">
        <v>22</v>
      </c>
      <c r="B5608" s="25">
        <v>7209</v>
      </c>
      <c r="C5608" s="25">
        <v>1</v>
      </c>
      <c r="D5608" s="25">
        <v>1023294</v>
      </c>
      <c r="E5608" s="25" t="s">
        <v>2825</v>
      </c>
      <c r="F5608" s="39">
        <v>224429235.72999999</v>
      </c>
      <c r="G5608" s="42">
        <v>0.29399999999999998</v>
      </c>
      <c r="H5608" s="42">
        <v>0.29399999999999998</v>
      </c>
      <c r="I5608" s="39">
        <v>65982195.304619998</v>
      </c>
      <c r="J5608" s="42">
        <v>1.9289999999999999E-3</v>
      </c>
      <c r="K5608" s="42">
        <v>9.7218878596709991E-4</v>
      </c>
      <c r="L5608" s="25">
        <v>0.45778245839999998</v>
      </c>
      <c r="M5608" s="39">
        <v>4143853.36</v>
      </c>
      <c r="N5608" s="39">
        <v>127279.654742611</v>
      </c>
      <c r="O5608" s="39">
        <v>2895166.8219672898</v>
      </c>
      <c r="P5608" s="25" t="s">
        <v>58</v>
      </c>
      <c r="Q5608" s="25" t="s">
        <v>6790</v>
      </c>
      <c r="R5608" s="25">
        <v>0.51838825420067003</v>
      </c>
      <c r="S5608" s="25">
        <v>0.45778245839999998</v>
      </c>
      <c r="T5608" s="25">
        <v>0</v>
      </c>
      <c r="U5608" s="25"/>
      <c r="V5608" s="26"/>
      <c r="W5608" s="3" t="s">
        <v>46</v>
      </c>
    </row>
    <row r="5609" spans="1:23" x14ac:dyDescent="0.25">
      <c r="A5609" s="24" t="s">
        <v>22</v>
      </c>
      <c r="B5609" s="25">
        <v>7210</v>
      </c>
      <c r="C5609" s="25">
        <v>1</v>
      </c>
      <c r="D5609" s="25">
        <v>1023294</v>
      </c>
      <c r="E5609" s="25" t="s">
        <v>2825</v>
      </c>
      <c r="F5609" s="39">
        <v>1177477.5900000001</v>
      </c>
      <c r="G5609" s="42">
        <v>0.33200000000000002</v>
      </c>
      <c r="H5609" s="42">
        <v>0.33200000000000002</v>
      </c>
      <c r="I5609" s="39">
        <v>390922.55988000002</v>
      </c>
      <c r="J5609" s="42">
        <v>3.895E-3</v>
      </c>
      <c r="K5609" s="42">
        <v>3.895E-3</v>
      </c>
      <c r="L5609" s="25">
        <v>0.45778245839999998</v>
      </c>
      <c r="M5609" s="39">
        <v>81055.100000000006</v>
      </c>
      <c r="N5609" s="39">
        <v>1522.6433707326</v>
      </c>
      <c r="O5609" s="39">
        <v>24349.891199688402</v>
      </c>
      <c r="P5609" s="25" t="s">
        <v>58</v>
      </c>
      <c r="Q5609" s="25" t="s">
        <v>6759</v>
      </c>
      <c r="R5609" s="25">
        <v>2.6666666666666599</v>
      </c>
      <c r="S5609" s="25">
        <v>0.45778245839999998</v>
      </c>
      <c r="T5609" s="25">
        <v>0</v>
      </c>
      <c r="U5609" s="25"/>
      <c r="V5609" s="26"/>
      <c r="W5609" s="3" t="s">
        <v>46</v>
      </c>
    </row>
    <row r="5610" spans="1:23" x14ac:dyDescent="0.25">
      <c r="A5610" s="24" t="s">
        <v>22</v>
      </c>
      <c r="B5610" s="25">
        <v>7211</v>
      </c>
      <c r="C5610" s="25">
        <v>1</v>
      </c>
      <c r="D5610" s="25">
        <v>1023294</v>
      </c>
      <c r="E5610" s="25" t="s">
        <v>2825</v>
      </c>
      <c r="F5610" s="39">
        <v>696000</v>
      </c>
      <c r="G5610" s="42">
        <v>0.21</v>
      </c>
      <c r="H5610" s="42">
        <v>0.21</v>
      </c>
      <c r="I5610" s="39">
        <v>146160</v>
      </c>
      <c r="J5610" s="42">
        <v>2.9131749999999998E-2</v>
      </c>
      <c r="K5610" s="42">
        <v>2.9131749999999998E-2</v>
      </c>
      <c r="L5610" s="25">
        <v>0.45778245839999998</v>
      </c>
      <c r="M5610" s="39">
        <v>78960.22</v>
      </c>
      <c r="N5610" s="39">
        <v>4257.8965799999996</v>
      </c>
      <c r="O5610" s="39">
        <v>24580.571206683198</v>
      </c>
      <c r="P5610" s="25" t="s">
        <v>58</v>
      </c>
      <c r="Q5610" s="25" t="s">
        <v>7054</v>
      </c>
      <c r="R5610" s="25">
        <v>1.5833333333333299</v>
      </c>
      <c r="S5610" s="25">
        <v>0.45778245839999998</v>
      </c>
      <c r="T5610" s="25">
        <v>0</v>
      </c>
      <c r="U5610" s="25"/>
      <c r="V5610" s="26"/>
      <c r="W5610" s="3" t="s">
        <v>46</v>
      </c>
    </row>
    <row r="5611" spans="1:23" x14ac:dyDescent="0.25">
      <c r="A5611" s="24" t="s">
        <v>22</v>
      </c>
      <c r="B5611" s="25">
        <v>7212</v>
      </c>
      <c r="C5611" s="25">
        <v>1</v>
      </c>
      <c r="D5611" s="25">
        <v>1023294</v>
      </c>
      <c r="E5611" s="25" t="s">
        <v>2825</v>
      </c>
      <c r="F5611" s="39">
        <v>77649.89</v>
      </c>
      <c r="G5611" s="42">
        <v>0.21</v>
      </c>
      <c r="H5611" s="42">
        <v>0.21</v>
      </c>
      <c r="I5611" s="39">
        <v>16306.4769</v>
      </c>
      <c r="J5611" s="42">
        <v>3.7668E-2</v>
      </c>
      <c r="K5611" s="42">
        <v>1.6078141849216899E-2</v>
      </c>
      <c r="L5611" s="25">
        <v>0.45778245839999998</v>
      </c>
      <c r="M5611" s="39">
        <v>6019.88</v>
      </c>
      <c r="N5611" s="25">
        <v>614.23237186920005</v>
      </c>
      <c r="O5611" s="39">
        <v>3104.6230973284401</v>
      </c>
      <c r="P5611" s="25" t="s">
        <v>58</v>
      </c>
      <c r="Q5611" s="25" t="s">
        <v>7055</v>
      </c>
      <c r="R5611" s="25">
        <v>0.41883196271536999</v>
      </c>
      <c r="S5611" s="25">
        <v>0.45778245839999998</v>
      </c>
      <c r="T5611" s="25">
        <v>0</v>
      </c>
      <c r="U5611" s="25"/>
      <c r="V5611" s="26"/>
      <c r="W5611" s="3" t="s">
        <v>46</v>
      </c>
    </row>
    <row r="5612" spans="1:23" x14ac:dyDescent="0.25">
      <c r="A5612" s="24" t="s">
        <v>22</v>
      </c>
      <c r="B5612" s="25">
        <v>7214</v>
      </c>
      <c r="C5612" s="25">
        <v>1</v>
      </c>
      <c r="D5612" s="25">
        <v>1023294</v>
      </c>
      <c r="E5612" s="25" t="s">
        <v>2825</v>
      </c>
      <c r="F5612" s="39">
        <v>33465321.280000001</v>
      </c>
      <c r="G5612" s="42">
        <v>0.33</v>
      </c>
      <c r="H5612" s="42">
        <v>0.33</v>
      </c>
      <c r="I5612" s="39">
        <v>11043556.022399999</v>
      </c>
      <c r="J5612" s="42">
        <v>4.7580000000000001E-3</v>
      </c>
      <c r="K5612" s="42">
        <v>2.3818365727295999E-3</v>
      </c>
      <c r="L5612" s="25">
        <v>0.45778245839999998</v>
      </c>
      <c r="M5612" s="39">
        <v>1170340.1399999999</v>
      </c>
      <c r="N5612" s="39">
        <v>52545.239554579202</v>
      </c>
      <c r="O5612" s="39">
        <v>759950.85007622396</v>
      </c>
      <c r="P5612" s="25" t="s">
        <v>58</v>
      </c>
      <c r="Q5612" s="25" t="s">
        <v>7056</v>
      </c>
      <c r="R5612" s="25">
        <v>0.5</v>
      </c>
      <c r="S5612" s="25">
        <v>0.45778245839999998</v>
      </c>
      <c r="T5612" s="25">
        <v>0</v>
      </c>
      <c r="U5612" s="25"/>
      <c r="V5612" s="26"/>
      <c r="W5612" s="3" t="s">
        <v>46</v>
      </c>
    </row>
    <row r="5613" spans="1:23" x14ac:dyDescent="0.25">
      <c r="A5613" s="24" t="s">
        <v>22</v>
      </c>
      <c r="B5613" s="25">
        <v>7215</v>
      </c>
      <c r="C5613" s="25">
        <v>1</v>
      </c>
      <c r="D5613" s="25">
        <v>1023294</v>
      </c>
      <c r="E5613" s="25" t="s">
        <v>2825</v>
      </c>
      <c r="F5613" s="39">
        <v>38517362.100000001</v>
      </c>
      <c r="G5613" s="42">
        <v>0.19969999999999999</v>
      </c>
      <c r="H5613" s="42">
        <v>0.19969999999999999</v>
      </c>
      <c r="I5613" s="39">
        <v>7691917.2113699997</v>
      </c>
      <c r="J5613" s="42">
        <v>2.8830000000000001E-3</v>
      </c>
      <c r="K5613" s="42">
        <v>2.8830000000000001E-3</v>
      </c>
      <c r="L5613" s="25">
        <v>0.45778245839999998</v>
      </c>
      <c r="M5613" s="39">
        <v>1687354.66</v>
      </c>
      <c r="N5613" s="39">
        <v>22175.797320379701</v>
      </c>
      <c r="O5613" s="39">
        <v>412410.75531281502</v>
      </c>
      <c r="P5613" s="25" t="s">
        <v>58</v>
      </c>
      <c r="Q5613" s="25" t="s">
        <v>7057</v>
      </c>
      <c r="R5613" s="25">
        <v>2.5</v>
      </c>
      <c r="S5613" s="25">
        <v>0.45778245839999998</v>
      </c>
      <c r="T5613" s="25">
        <v>0</v>
      </c>
      <c r="U5613" s="25"/>
      <c r="V5613" s="26"/>
      <c r="W5613" s="3" t="s">
        <v>46</v>
      </c>
    </row>
    <row r="5614" spans="1:23" x14ac:dyDescent="0.25">
      <c r="A5614" s="24" t="s">
        <v>22</v>
      </c>
      <c r="B5614" s="25">
        <v>7216</v>
      </c>
      <c r="C5614" s="25">
        <v>1</v>
      </c>
      <c r="D5614" s="25">
        <v>1023294</v>
      </c>
      <c r="E5614" s="25" t="s">
        <v>2825</v>
      </c>
      <c r="F5614" s="39">
        <v>43695741.850000001</v>
      </c>
      <c r="G5614" s="42">
        <v>0.29399999999999998</v>
      </c>
      <c r="H5614" s="42">
        <v>0.29399999999999998</v>
      </c>
      <c r="I5614" s="39">
        <v>12846548.1039</v>
      </c>
      <c r="J5614" s="42">
        <v>6.4249999999998995E-3</v>
      </c>
      <c r="K5614" s="42">
        <v>6.4249999999998995E-3</v>
      </c>
      <c r="L5614" s="25">
        <v>0.45778245839999998</v>
      </c>
      <c r="M5614" s="39">
        <v>3055945.13</v>
      </c>
      <c r="N5614" s="39">
        <v>82539.071567557505</v>
      </c>
      <c r="O5614" s="39">
        <v>1026415.82948074</v>
      </c>
      <c r="P5614" s="25" t="s">
        <v>58</v>
      </c>
      <c r="Q5614" s="25" t="s">
        <v>8558</v>
      </c>
      <c r="R5614" s="25">
        <v>2.4166666666666599</v>
      </c>
      <c r="S5614" s="25">
        <v>0.45778245839999998</v>
      </c>
      <c r="T5614" s="25">
        <v>0</v>
      </c>
      <c r="U5614" s="25"/>
      <c r="V5614" s="26"/>
      <c r="W5614" s="3" t="s">
        <v>46</v>
      </c>
    </row>
    <row r="5615" spans="1:23" x14ac:dyDescent="0.25">
      <c r="A5615" s="24" t="s">
        <v>22</v>
      </c>
      <c r="B5615" s="25">
        <v>7217</v>
      </c>
      <c r="C5615" s="25">
        <v>1</v>
      </c>
      <c r="D5615" s="25">
        <v>1023294</v>
      </c>
      <c r="E5615" s="25" t="s">
        <v>2825</v>
      </c>
      <c r="F5615" s="39">
        <v>10362378.990196601</v>
      </c>
      <c r="G5615" s="42">
        <v>0.29399999999999998</v>
      </c>
      <c r="H5615" s="42">
        <v>0.29399999999999998</v>
      </c>
      <c r="I5615" s="39">
        <v>3046539.4231178002</v>
      </c>
      <c r="J5615" s="42">
        <v>1.9289999999999E-3</v>
      </c>
      <c r="K5615" s="42">
        <v>1.9289999999999E-3</v>
      </c>
      <c r="L5615" s="25">
        <v>0.45778245839999998</v>
      </c>
      <c r="M5615" s="39">
        <v>347506.98</v>
      </c>
      <c r="N5615" s="39">
        <v>5876.7745471942399</v>
      </c>
      <c r="O5615" s="39">
        <v>133676.059411264</v>
      </c>
      <c r="P5615" s="25" t="s">
        <v>58</v>
      </c>
      <c r="Q5615" s="25" t="s">
        <v>7512</v>
      </c>
      <c r="R5615" s="25">
        <v>1.88085801952913</v>
      </c>
      <c r="S5615" s="25">
        <v>0.45778245839999998</v>
      </c>
      <c r="T5615" s="25">
        <v>0</v>
      </c>
      <c r="U5615" s="25"/>
      <c r="V5615" s="26"/>
      <c r="W5615" s="3" t="s">
        <v>46</v>
      </c>
    </row>
    <row r="5616" spans="1:23" x14ac:dyDescent="0.25">
      <c r="A5616" s="24" t="s">
        <v>22</v>
      </c>
      <c r="B5616" s="25">
        <v>7218</v>
      </c>
      <c r="C5616" s="25">
        <v>1</v>
      </c>
      <c r="D5616" s="25">
        <v>1023294</v>
      </c>
      <c r="E5616" s="25" t="s">
        <v>2825</v>
      </c>
      <c r="F5616" s="39">
        <v>56560741.659999996</v>
      </c>
      <c r="G5616" s="42">
        <v>0.6</v>
      </c>
      <c r="H5616" s="42">
        <v>0.6</v>
      </c>
      <c r="I5616" s="39">
        <v>33936444.995999999</v>
      </c>
      <c r="J5616" s="42">
        <v>1.2905999999999999E-2</v>
      </c>
      <c r="K5616" s="42">
        <v>1.2905999999999999E-2</v>
      </c>
      <c r="L5616" s="25">
        <v>0.45778245839999998</v>
      </c>
      <c r="M5616" s="39">
        <v>9225935.2699999996</v>
      </c>
      <c r="N5616" s="39">
        <v>437983.75911837601</v>
      </c>
      <c r="O5616" s="39">
        <v>3830376.2187558799</v>
      </c>
      <c r="P5616" s="25" t="s">
        <v>58</v>
      </c>
      <c r="Q5616" s="25" t="s">
        <v>7510</v>
      </c>
      <c r="R5616" s="25">
        <v>2</v>
      </c>
      <c r="S5616" s="25">
        <v>0.45778245839999998</v>
      </c>
      <c r="T5616" s="25">
        <v>0</v>
      </c>
      <c r="U5616" s="25"/>
      <c r="V5616" s="26"/>
      <c r="W5616" s="3" t="s">
        <v>46</v>
      </c>
    </row>
    <row r="5617" spans="1:23" x14ac:dyDescent="0.25">
      <c r="A5617" s="24" t="s">
        <v>22</v>
      </c>
      <c r="B5617" s="25">
        <v>7219</v>
      </c>
      <c r="C5617" s="25">
        <v>1</v>
      </c>
      <c r="D5617" s="25">
        <v>1023294</v>
      </c>
      <c r="E5617" s="25" t="s">
        <v>2825</v>
      </c>
      <c r="F5617" s="39">
        <v>68044965.480000004</v>
      </c>
      <c r="G5617" s="42">
        <v>0.19969999999999899</v>
      </c>
      <c r="H5617" s="42">
        <v>0.19969999999999899</v>
      </c>
      <c r="I5617" s="39">
        <v>13588579.6063559</v>
      </c>
      <c r="J5617" s="42">
        <v>5.2590000000000007E-3</v>
      </c>
      <c r="K5617" s="42">
        <v>5.2590000000000007E-3</v>
      </c>
      <c r="L5617" s="25">
        <v>0.45778245839999998</v>
      </c>
      <c r="M5617" s="39">
        <v>3550342.23</v>
      </c>
      <c r="N5617" s="39">
        <v>71462.340149826196</v>
      </c>
      <c r="O5617" s="39">
        <v>982835.09904902801</v>
      </c>
      <c r="P5617" s="25" t="s">
        <v>58</v>
      </c>
      <c r="Q5617" s="25" t="s">
        <v>8039</v>
      </c>
      <c r="R5617" s="25">
        <v>2.7776783252571402</v>
      </c>
      <c r="S5617" s="25">
        <v>0.45778245839999998</v>
      </c>
      <c r="T5617" s="25">
        <v>0</v>
      </c>
      <c r="U5617" s="25"/>
      <c r="V5617" s="26"/>
      <c r="W5617" s="3" t="s">
        <v>46</v>
      </c>
    </row>
    <row r="5618" spans="1:23" x14ac:dyDescent="0.25">
      <c r="A5618" s="24" t="s">
        <v>22</v>
      </c>
      <c r="B5618" s="25">
        <v>7220</v>
      </c>
      <c r="C5618" s="25">
        <v>1</v>
      </c>
      <c r="D5618" s="25">
        <v>1023294</v>
      </c>
      <c r="E5618" s="25" t="s">
        <v>2825</v>
      </c>
      <c r="F5618" s="39">
        <v>32035895.559999999</v>
      </c>
      <c r="G5618" s="42">
        <v>0.19969999999999999</v>
      </c>
      <c r="H5618" s="42">
        <v>0.19969999999999999</v>
      </c>
      <c r="I5618" s="39">
        <v>6397568.3433320001</v>
      </c>
      <c r="J5618" s="42">
        <v>5.2590000000000007E-3</v>
      </c>
      <c r="K5618" s="42">
        <v>5.2590000000000007E-3</v>
      </c>
      <c r="L5618" s="25">
        <v>0.45778245839999998</v>
      </c>
      <c r="M5618" s="39">
        <v>1677140.76</v>
      </c>
      <c r="N5618" s="39">
        <v>33644.811917582898</v>
      </c>
      <c r="O5618" s="39">
        <v>462723.47063048201</v>
      </c>
      <c r="P5618" s="25" t="s">
        <v>58</v>
      </c>
      <c r="Q5618" s="25" t="s">
        <v>8559</v>
      </c>
      <c r="R5618" s="25">
        <v>2.8333333333333299</v>
      </c>
      <c r="S5618" s="25">
        <v>0.45778245839999998</v>
      </c>
      <c r="T5618" s="25">
        <v>0</v>
      </c>
      <c r="U5618" s="25"/>
      <c r="V5618" s="26"/>
      <c r="W5618" s="3" t="s">
        <v>46</v>
      </c>
    </row>
    <row r="5619" spans="1:23" x14ac:dyDescent="0.25">
      <c r="A5619" s="24" t="s">
        <v>22</v>
      </c>
      <c r="B5619" s="25">
        <v>7221</v>
      </c>
      <c r="C5619" s="25">
        <v>1</v>
      </c>
      <c r="D5619" s="25">
        <v>1023294</v>
      </c>
      <c r="E5619" s="25" t="s">
        <v>2825</v>
      </c>
      <c r="F5619" s="39">
        <v>547534.91</v>
      </c>
      <c r="G5619" s="42">
        <v>0.19969999999999999</v>
      </c>
      <c r="H5619" s="42">
        <v>0.19969999999999999</v>
      </c>
      <c r="I5619" s="39">
        <v>109342.721527</v>
      </c>
      <c r="J5619" s="42">
        <v>3.5230000000000001E-3</v>
      </c>
      <c r="K5619" s="42">
        <v>3.5230000000000001E-3</v>
      </c>
      <c r="L5619" s="25">
        <v>0.45778245839999998</v>
      </c>
      <c r="M5619" s="39">
        <v>28345.35</v>
      </c>
      <c r="N5619" s="25">
        <v>385.21440793962103</v>
      </c>
      <c r="O5619" s="39">
        <v>6478.5802144795498</v>
      </c>
      <c r="P5619" s="25" t="s">
        <v>58</v>
      </c>
      <c r="Q5619" s="25" t="s">
        <v>7997</v>
      </c>
      <c r="R5619" s="25">
        <v>2.6666666666666599</v>
      </c>
      <c r="S5619" s="25">
        <v>0.45778245839999998</v>
      </c>
      <c r="T5619" s="25">
        <v>0</v>
      </c>
      <c r="U5619" s="25"/>
      <c r="V5619" s="26"/>
      <c r="W5619" s="3" t="s">
        <v>46</v>
      </c>
    </row>
    <row r="5620" spans="1:23" x14ac:dyDescent="0.25">
      <c r="A5620" s="24" t="s">
        <v>22</v>
      </c>
      <c r="B5620" s="25">
        <v>7222</v>
      </c>
      <c r="C5620" s="25">
        <v>1</v>
      </c>
      <c r="D5620" s="25">
        <v>1023294</v>
      </c>
      <c r="E5620" s="25" t="s">
        <v>2825</v>
      </c>
      <c r="F5620" s="39">
        <v>475090.71</v>
      </c>
      <c r="G5620" s="42">
        <v>0.19969999999999999</v>
      </c>
      <c r="H5620" s="42">
        <v>0.19969999999999999</v>
      </c>
      <c r="I5620" s="39">
        <v>94875.614786999999</v>
      </c>
      <c r="J5620" s="42">
        <v>5.2590000000000007E-3</v>
      </c>
      <c r="K5620" s="42">
        <v>5.2590000000000007E-3</v>
      </c>
      <c r="L5620" s="25">
        <v>0.45778245839999998</v>
      </c>
      <c r="M5620" s="39">
        <v>24288.5</v>
      </c>
      <c r="N5620" s="25">
        <v>498.95085816483299</v>
      </c>
      <c r="O5620" s="39">
        <v>6862.1656536421697</v>
      </c>
      <c r="P5620" s="25" t="s">
        <v>58</v>
      </c>
      <c r="Q5620" s="25" t="s">
        <v>8040</v>
      </c>
      <c r="R5620" s="25">
        <v>2.6666666666666599</v>
      </c>
      <c r="S5620" s="25">
        <v>0.45778245839999998</v>
      </c>
      <c r="T5620" s="25">
        <v>0</v>
      </c>
      <c r="U5620" s="25"/>
      <c r="V5620" s="26"/>
      <c r="W5620" s="3" t="s">
        <v>46</v>
      </c>
    </row>
    <row r="5621" spans="1:23" x14ac:dyDescent="0.25">
      <c r="A5621" s="24" t="s">
        <v>22</v>
      </c>
      <c r="B5621" s="25">
        <v>7223</v>
      </c>
      <c r="C5621" s="25">
        <v>1</v>
      </c>
      <c r="D5621" s="25">
        <v>1023294</v>
      </c>
      <c r="E5621" s="25" t="s">
        <v>2825</v>
      </c>
      <c r="F5621" s="39">
        <v>9469832.2599999998</v>
      </c>
      <c r="G5621" s="42">
        <v>0.25259999999999999</v>
      </c>
      <c r="H5621" s="42">
        <v>0.25259999999999999</v>
      </c>
      <c r="I5621" s="39">
        <v>2392079.6288760002</v>
      </c>
      <c r="J5621" s="42">
        <v>8.6680000000000004E-3</v>
      </c>
      <c r="K5621" s="42">
        <v>8.6680000000000004E-3</v>
      </c>
      <c r="L5621" s="25">
        <v>0.45778245839999998</v>
      </c>
      <c r="M5621" s="39">
        <v>762898.22</v>
      </c>
      <c r="N5621" s="39">
        <v>20734.546223097099</v>
      </c>
      <c r="O5621" s="39">
        <v>221740.30807947501</v>
      </c>
      <c r="P5621" s="25" t="s">
        <v>58</v>
      </c>
      <c r="Q5621" s="25" t="s">
        <v>8041</v>
      </c>
      <c r="R5621" s="25">
        <v>2.9166666666666599</v>
      </c>
      <c r="S5621" s="25">
        <v>0.45778245839999998</v>
      </c>
      <c r="T5621" s="25">
        <v>0</v>
      </c>
      <c r="U5621" s="25"/>
      <c r="V5621" s="26"/>
      <c r="W5621" s="3" t="s">
        <v>46</v>
      </c>
    </row>
    <row r="5622" spans="1:23" x14ac:dyDescent="0.25">
      <c r="A5622" s="24" t="s">
        <v>22</v>
      </c>
      <c r="B5622" s="25">
        <v>7224</v>
      </c>
      <c r="C5622" s="25">
        <v>1</v>
      </c>
      <c r="D5622" s="25">
        <v>1023294</v>
      </c>
      <c r="E5622" s="25" t="s">
        <v>2825</v>
      </c>
      <c r="F5622" s="39">
        <v>43392112.32</v>
      </c>
      <c r="G5622" s="42">
        <v>0.32229999999999898</v>
      </c>
      <c r="H5622" s="42">
        <v>0.32229999999999898</v>
      </c>
      <c r="I5622" s="39">
        <v>13985277.8007359</v>
      </c>
      <c r="J5622" s="42">
        <v>1.578E-3</v>
      </c>
      <c r="K5622" s="42">
        <v>1.578E-3</v>
      </c>
      <c r="L5622" s="25">
        <v>0.45778245839999998</v>
      </c>
      <c r="M5622" s="39">
        <v>1550725</v>
      </c>
      <c r="N5622" s="39">
        <v>22068.7683695614</v>
      </c>
      <c r="O5622" s="39">
        <v>555113.34503059997</v>
      </c>
      <c r="P5622" s="25" t="s">
        <v>58</v>
      </c>
      <c r="Q5622" s="25" t="s">
        <v>8560</v>
      </c>
      <c r="R5622" s="25">
        <v>2.7703951152106501</v>
      </c>
      <c r="S5622" s="25">
        <v>0.45778245839999998</v>
      </c>
      <c r="T5622" s="25">
        <v>0</v>
      </c>
      <c r="U5622" s="25"/>
      <c r="V5622" s="26"/>
      <c r="W5622" s="3" t="s">
        <v>46</v>
      </c>
    </row>
    <row r="5623" spans="1:23" x14ac:dyDescent="0.25">
      <c r="A5623" s="24" t="s">
        <v>22</v>
      </c>
      <c r="B5623" s="25">
        <v>7225</v>
      </c>
      <c r="C5623" s="25">
        <v>1</v>
      </c>
      <c r="D5623" s="25">
        <v>1023294</v>
      </c>
      <c r="E5623" s="25" t="s">
        <v>2825</v>
      </c>
      <c r="F5623" s="39">
        <v>38545631.849109598</v>
      </c>
      <c r="G5623" s="42">
        <v>0.19969999999999999</v>
      </c>
      <c r="H5623" s="42">
        <v>0.19969999999999999</v>
      </c>
      <c r="I5623" s="39">
        <v>7697562.6802671896</v>
      </c>
      <c r="J5623" s="42">
        <v>3.1869999999999997E-3</v>
      </c>
      <c r="K5623" s="42">
        <v>3.1869999999999997E-3</v>
      </c>
      <c r="L5623" s="25">
        <v>0.45778245839999998</v>
      </c>
      <c r="M5623" s="39">
        <v>1918505.83</v>
      </c>
      <c r="N5623" s="39">
        <v>24532.132262011499</v>
      </c>
      <c r="O5623" s="39">
        <v>433861.49893038202</v>
      </c>
      <c r="P5623" s="25" t="s">
        <v>58</v>
      </c>
      <c r="Q5623" s="25" t="s">
        <v>8561</v>
      </c>
      <c r="R5623" s="25">
        <v>2.72869514576323</v>
      </c>
      <c r="S5623" s="25">
        <v>0.45778245839999998</v>
      </c>
      <c r="T5623" s="25">
        <v>0</v>
      </c>
      <c r="U5623" s="25"/>
      <c r="V5623" s="26"/>
      <c r="W5623" s="3" t="s">
        <v>46</v>
      </c>
    </row>
    <row r="5624" spans="1:23" x14ac:dyDescent="0.25">
      <c r="A5624" s="24" t="s">
        <v>22</v>
      </c>
      <c r="B5624" s="25">
        <v>7226</v>
      </c>
      <c r="C5624" s="25">
        <v>1</v>
      </c>
      <c r="D5624" s="25">
        <v>1023294</v>
      </c>
      <c r="E5624" s="25" t="s">
        <v>2825</v>
      </c>
      <c r="F5624" s="39">
        <v>359460.85</v>
      </c>
      <c r="G5624" s="42">
        <v>0.19969999999999999</v>
      </c>
      <c r="H5624" s="42">
        <v>0.19969999999999999</v>
      </c>
      <c r="I5624" s="39">
        <v>71784.331745000003</v>
      </c>
      <c r="J5624" s="42">
        <v>3.1869999999999997E-3</v>
      </c>
      <c r="K5624" s="42">
        <v>3.1869999999999997E-3</v>
      </c>
      <c r="L5624" s="25">
        <v>0.45778245839999998</v>
      </c>
      <c r="M5624" s="39">
        <v>18372.52</v>
      </c>
      <c r="N5624" s="25">
        <v>228.77666527131501</v>
      </c>
      <c r="O5624" s="39">
        <v>4046.0154810354102</v>
      </c>
      <c r="P5624" s="25" t="s">
        <v>58</v>
      </c>
      <c r="Q5624" s="25" t="s">
        <v>8562</v>
      </c>
      <c r="R5624" s="25">
        <v>2.8333333333333299</v>
      </c>
      <c r="S5624" s="25">
        <v>0.45778245839999998</v>
      </c>
      <c r="T5624" s="25">
        <v>0</v>
      </c>
      <c r="U5624" s="25"/>
      <c r="V5624" s="26"/>
      <c r="W5624" s="3" t="s">
        <v>46</v>
      </c>
    </row>
    <row r="5625" spans="1:23" x14ac:dyDescent="0.25">
      <c r="A5625" s="24" t="s">
        <v>22</v>
      </c>
      <c r="B5625" s="25">
        <v>7227</v>
      </c>
      <c r="C5625" s="25">
        <v>1</v>
      </c>
      <c r="D5625" s="25">
        <v>1023294</v>
      </c>
      <c r="E5625" s="25" t="s">
        <v>2825</v>
      </c>
      <c r="F5625" s="39">
        <v>8491719.3499999996</v>
      </c>
      <c r="G5625" s="42">
        <v>0.30466100000000002</v>
      </c>
      <c r="H5625" s="42">
        <v>0.30466100000000002</v>
      </c>
      <c r="I5625" s="39">
        <v>2587095.7088903501</v>
      </c>
      <c r="J5625" s="42">
        <v>2.8830000000000001E-3</v>
      </c>
      <c r="K5625" s="42">
        <v>2.8830000000000001E-3</v>
      </c>
      <c r="L5625" s="25">
        <v>0.45778245839999998</v>
      </c>
      <c r="M5625" s="39">
        <v>505236.44</v>
      </c>
      <c r="N5625" s="39">
        <v>7458.5969287308799</v>
      </c>
      <c r="O5625" s="39">
        <v>138710.03366922299</v>
      </c>
      <c r="P5625" s="25" t="s">
        <v>58</v>
      </c>
      <c r="Q5625" s="25" t="s">
        <v>10995</v>
      </c>
      <c r="R5625" s="25">
        <v>2.9925551402025499</v>
      </c>
      <c r="S5625" s="25">
        <v>0.45778245839999998</v>
      </c>
      <c r="T5625" s="25">
        <v>0</v>
      </c>
      <c r="U5625" s="25"/>
      <c r="V5625" s="26"/>
      <c r="W5625" s="3" t="s">
        <v>46</v>
      </c>
    </row>
    <row r="5626" spans="1:23" x14ac:dyDescent="0.25">
      <c r="A5626" s="24" t="s">
        <v>22</v>
      </c>
      <c r="B5626" s="25">
        <v>7063</v>
      </c>
      <c r="C5626" s="25">
        <v>1</v>
      </c>
      <c r="D5626" s="25">
        <v>1023294</v>
      </c>
      <c r="E5626" s="25" t="s">
        <v>2825</v>
      </c>
      <c r="F5626" s="39">
        <v>3464197.98</v>
      </c>
      <c r="G5626" s="42">
        <v>0.25259999999999999</v>
      </c>
      <c r="H5626" s="42">
        <v>0.25259999999999999</v>
      </c>
      <c r="I5626" s="39">
        <v>875056.40974799998</v>
      </c>
      <c r="J5626" s="42">
        <v>1.1685000000000001E-2</v>
      </c>
      <c r="K5626" s="42">
        <v>1.16849999999999E-2</v>
      </c>
      <c r="L5626" s="25">
        <v>0.45778245839999998</v>
      </c>
      <c r="M5626" s="39">
        <v>269452.03000000003</v>
      </c>
      <c r="N5626" s="39">
        <v>10225.0341479053</v>
      </c>
      <c r="O5626" s="39">
        <v>94036.856326075402</v>
      </c>
      <c r="P5626" s="25" t="s">
        <v>58</v>
      </c>
      <c r="Q5626" s="25" t="s">
        <v>945</v>
      </c>
      <c r="R5626" s="25">
        <v>1</v>
      </c>
      <c r="S5626" s="25">
        <v>0.45778245839999998</v>
      </c>
      <c r="T5626" s="25">
        <v>0</v>
      </c>
      <c r="U5626" s="25"/>
      <c r="V5626" s="26"/>
      <c r="W5626" s="3" t="s">
        <v>46</v>
      </c>
    </row>
    <row r="5627" spans="1:23" x14ac:dyDescent="0.25">
      <c r="A5627" s="24" t="s">
        <v>22</v>
      </c>
      <c r="B5627" s="25">
        <v>7329</v>
      </c>
      <c r="C5627" s="25">
        <v>1</v>
      </c>
      <c r="D5627" s="25">
        <v>1023295</v>
      </c>
      <c r="E5627" s="25" t="s">
        <v>2826</v>
      </c>
      <c r="F5627" s="39">
        <v>2327935.7400000002</v>
      </c>
      <c r="G5627" s="42">
        <v>0.36351799999999995</v>
      </c>
      <c r="H5627" s="42">
        <v>0.36351799999999895</v>
      </c>
      <c r="I5627" s="39">
        <v>846246.54433331999</v>
      </c>
      <c r="J5627" s="42">
        <v>6.4299999999999991E-4</v>
      </c>
      <c r="K5627" s="42">
        <v>4.1563970842004499E-4</v>
      </c>
      <c r="L5627" s="25">
        <v>0.48435332069999998</v>
      </c>
      <c r="M5627" s="39">
        <v>35636.699999999997</v>
      </c>
      <c r="N5627" s="25">
        <v>544.13652800632406</v>
      </c>
      <c r="O5627" s="39">
        <v>21451.749856591399</v>
      </c>
      <c r="P5627" s="25" t="s">
        <v>58</v>
      </c>
      <c r="Q5627" s="25" t="s">
        <v>1619</v>
      </c>
      <c r="R5627" s="25">
        <v>1.74529226982299</v>
      </c>
      <c r="S5627" s="25">
        <v>0.48435332069999998</v>
      </c>
      <c r="T5627" s="25">
        <v>0</v>
      </c>
      <c r="U5627" s="25"/>
      <c r="V5627" s="26"/>
      <c r="W5627" s="3" t="s">
        <v>40</v>
      </c>
    </row>
    <row r="5628" spans="1:23" x14ac:dyDescent="0.25">
      <c r="A5628" s="24" t="s">
        <v>22</v>
      </c>
      <c r="B5628" s="25">
        <v>7330</v>
      </c>
      <c r="C5628" s="25">
        <v>1</v>
      </c>
      <c r="D5628" s="25">
        <v>1023295</v>
      </c>
      <c r="E5628" s="25" t="s">
        <v>2826</v>
      </c>
      <c r="F5628" s="39">
        <v>25307038.507181499</v>
      </c>
      <c r="G5628" s="42">
        <v>0.36351799999999995</v>
      </c>
      <c r="H5628" s="42">
        <v>0.36351799999999995</v>
      </c>
      <c r="I5628" s="39">
        <v>9199564.0240536109</v>
      </c>
      <c r="J5628" s="42">
        <v>6.4299999999999991E-4</v>
      </c>
      <c r="K5628" s="42">
        <v>6.0641606884930899E-4</v>
      </c>
      <c r="L5628" s="25">
        <v>0.48435332069999998</v>
      </c>
      <c r="M5628" s="39">
        <v>1122594.1100000001</v>
      </c>
      <c r="N5628" s="39">
        <v>5915.3196674664696</v>
      </c>
      <c r="O5628" s="39">
        <v>233202.42493772</v>
      </c>
      <c r="P5628" s="25" t="s">
        <v>58</v>
      </c>
      <c r="Q5628" s="25" t="s">
        <v>10841</v>
      </c>
      <c r="R5628" s="25">
        <v>6.64220158427434</v>
      </c>
      <c r="S5628" s="25">
        <v>0.48435332069999998</v>
      </c>
      <c r="T5628" s="25">
        <v>0</v>
      </c>
      <c r="U5628" s="25"/>
      <c r="V5628" s="26"/>
      <c r="W5628" s="3" t="s">
        <v>40</v>
      </c>
    </row>
    <row r="5629" spans="1:23" x14ac:dyDescent="0.25">
      <c r="A5629" s="24" t="s">
        <v>22</v>
      </c>
      <c r="B5629" s="25">
        <v>7331</v>
      </c>
      <c r="C5629" s="25">
        <v>1</v>
      </c>
      <c r="D5629" s="25">
        <v>1023295</v>
      </c>
      <c r="E5629" s="25" t="s">
        <v>2826</v>
      </c>
      <c r="F5629" s="39">
        <v>38596.879999999997</v>
      </c>
      <c r="G5629" s="42">
        <v>0.36351799999999995</v>
      </c>
      <c r="H5629" s="42">
        <v>0.36351799999999995</v>
      </c>
      <c r="I5629" s="39">
        <v>14030.6606238399</v>
      </c>
      <c r="J5629" s="42">
        <v>2.3099999999999998E-4</v>
      </c>
      <c r="K5629" s="42">
        <v>2.3099999999999998E-4</v>
      </c>
      <c r="L5629" s="25">
        <v>0.48435332069999998</v>
      </c>
      <c r="M5629" s="25">
        <v>749.61</v>
      </c>
      <c r="N5629" s="25">
        <v>3.24108260410704</v>
      </c>
      <c r="O5629" s="25">
        <v>213.22294776972399</v>
      </c>
      <c r="P5629" s="25" t="s">
        <v>58</v>
      </c>
      <c r="Q5629" s="25" t="s">
        <v>10842</v>
      </c>
      <c r="R5629" s="25">
        <v>4</v>
      </c>
      <c r="S5629" s="25">
        <v>0.48435332069999998</v>
      </c>
      <c r="T5629" s="25">
        <v>0</v>
      </c>
      <c r="U5629" s="25"/>
      <c r="V5629" s="26"/>
      <c r="W5629" s="3" t="s">
        <v>40</v>
      </c>
    </row>
    <row r="5630" spans="1:23" x14ac:dyDescent="0.25">
      <c r="A5630" s="24" t="s">
        <v>22</v>
      </c>
      <c r="B5630" s="25">
        <v>7332</v>
      </c>
      <c r="C5630" s="25">
        <v>1</v>
      </c>
      <c r="D5630" s="25">
        <v>1023295</v>
      </c>
      <c r="E5630" s="25" t="s">
        <v>2826</v>
      </c>
      <c r="F5630" s="39">
        <v>209193.94</v>
      </c>
      <c r="G5630" s="42">
        <v>0.36351799999999995</v>
      </c>
      <c r="H5630" s="42">
        <v>0.36351799999999895</v>
      </c>
      <c r="I5630" s="39">
        <v>76045.762680920001</v>
      </c>
      <c r="J5630" s="42">
        <v>2.7309999999999999E-3</v>
      </c>
      <c r="K5630" s="42">
        <v>6.8378155464299999E-4</v>
      </c>
      <c r="L5630" s="25">
        <v>0.48435332069999998</v>
      </c>
      <c r="M5630" s="39">
        <v>3891.17</v>
      </c>
      <c r="N5630" s="25">
        <v>207.68097788159201</v>
      </c>
      <c r="O5630" s="39">
        <v>3968.6429631236801</v>
      </c>
      <c r="P5630" s="25" t="s">
        <v>58</v>
      </c>
      <c r="Q5630" s="25" t="s">
        <v>956</v>
      </c>
      <c r="R5630" s="25">
        <v>8.3535398619410006E-2</v>
      </c>
      <c r="S5630" s="25">
        <v>0.48435332069999998</v>
      </c>
      <c r="T5630" s="25">
        <v>0</v>
      </c>
      <c r="U5630" s="25"/>
      <c r="V5630" s="26"/>
      <c r="W5630" s="3" t="s">
        <v>40</v>
      </c>
    </row>
    <row r="5631" spans="1:23" x14ac:dyDescent="0.25">
      <c r="A5631" s="24" t="s">
        <v>22</v>
      </c>
      <c r="B5631" s="25">
        <v>7333</v>
      </c>
      <c r="C5631" s="25">
        <v>1</v>
      </c>
      <c r="D5631" s="25">
        <v>1023295</v>
      </c>
      <c r="E5631" s="25" t="s">
        <v>2826</v>
      </c>
      <c r="F5631" s="39">
        <v>4876944.4000000004</v>
      </c>
      <c r="G5631" s="42">
        <v>0.36351799999999995</v>
      </c>
      <c r="H5631" s="42">
        <v>0.36351799999999995</v>
      </c>
      <c r="I5631" s="39">
        <v>1772857.0743992</v>
      </c>
      <c r="J5631" s="42">
        <v>4.2000000000000002E-4</v>
      </c>
      <c r="K5631" s="42">
        <v>1.94293193304428E-4</v>
      </c>
      <c r="L5631" s="25">
        <v>0.48435332069999998</v>
      </c>
      <c r="M5631" s="39">
        <v>37858.93</v>
      </c>
      <c r="N5631" s="25">
        <v>744.59997124766403</v>
      </c>
      <c r="O5631" s="39">
        <v>36325.127632352203</v>
      </c>
      <c r="P5631" s="25" t="s">
        <v>58</v>
      </c>
      <c r="Q5631" s="25" t="s">
        <v>1834</v>
      </c>
      <c r="R5631" s="25">
        <v>0.46255360733659001</v>
      </c>
      <c r="S5631" s="25">
        <v>0.48435332069999998</v>
      </c>
      <c r="T5631" s="25">
        <v>0</v>
      </c>
      <c r="U5631" s="25"/>
      <c r="V5631" s="26"/>
      <c r="W5631" s="3" t="s">
        <v>40</v>
      </c>
    </row>
    <row r="5632" spans="1:23" x14ac:dyDescent="0.25">
      <c r="A5632" s="24" t="s">
        <v>22</v>
      </c>
      <c r="B5632" s="25">
        <v>7334</v>
      </c>
      <c r="C5632" s="25">
        <v>1</v>
      </c>
      <c r="D5632" s="25">
        <v>1023295</v>
      </c>
      <c r="E5632" s="25" t="s">
        <v>2826</v>
      </c>
      <c r="F5632" s="39">
        <v>9720833.4199999999</v>
      </c>
      <c r="G5632" s="42">
        <v>0.36351799999999995</v>
      </c>
      <c r="H5632" s="42">
        <v>0.36351799999999995</v>
      </c>
      <c r="I5632" s="39">
        <v>3533697.9231715598</v>
      </c>
      <c r="J5632" s="42">
        <v>4.2000000000000002E-4</v>
      </c>
      <c r="K5632" s="42">
        <v>1.9194489447658499E-4</v>
      </c>
      <c r="L5632" s="25">
        <v>0.48435332069999998</v>
      </c>
      <c r="M5632" s="39">
        <v>74821.86</v>
      </c>
      <c r="N5632" s="39">
        <v>1484.1531277320501</v>
      </c>
      <c r="O5632" s="39">
        <v>72404.047639816199</v>
      </c>
      <c r="P5632" s="25" t="s">
        <v>58</v>
      </c>
      <c r="Q5632" s="25" t="s">
        <v>3687</v>
      </c>
      <c r="R5632" s="25">
        <v>0.45695989554017002</v>
      </c>
      <c r="S5632" s="25">
        <v>0.48435332069999998</v>
      </c>
      <c r="T5632" s="25">
        <v>0</v>
      </c>
      <c r="U5632" s="25"/>
      <c r="V5632" s="26"/>
      <c r="W5632" s="3" t="s">
        <v>40</v>
      </c>
    </row>
    <row r="5633" spans="1:23" x14ac:dyDescent="0.25">
      <c r="A5633" s="24" t="s">
        <v>22</v>
      </c>
      <c r="B5633" s="25">
        <v>7335</v>
      </c>
      <c r="C5633" s="25">
        <v>1</v>
      </c>
      <c r="D5633" s="25">
        <v>1023295</v>
      </c>
      <c r="E5633" s="25" t="s">
        <v>2826</v>
      </c>
      <c r="F5633" s="39">
        <v>428122.77</v>
      </c>
      <c r="G5633" s="42">
        <v>0.36351799999999995</v>
      </c>
      <c r="H5633" s="42">
        <v>0.36351799999999895</v>
      </c>
      <c r="I5633" s="39">
        <v>155630.33310485899</v>
      </c>
      <c r="J5633" s="42">
        <v>2.7309999999999999E-3</v>
      </c>
      <c r="K5633" s="42">
        <v>2.4751620629968E-3</v>
      </c>
      <c r="L5633" s="25">
        <v>0.48435332069999998</v>
      </c>
      <c r="M5633" s="39">
        <v>20319.95</v>
      </c>
      <c r="N5633" s="25">
        <v>425.02643970937203</v>
      </c>
      <c r="O5633" s="39">
        <v>8121.9676751320703</v>
      </c>
      <c r="P5633" s="25" t="s">
        <v>58</v>
      </c>
      <c r="Q5633" s="25" t="s">
        <v>3688</v>
      </c>
      <c r="R5633" s="25">
        <v>1.2800118137452301</v>
      </c>
      <c r="S5633" s="25">
        <v>0.48435332069999998</v>
      </c>
      <c r="T5633" s="25">
        <v>0</v>
      </c>
      <c r="U5633" s="25"/>
      <c r="V5633" s="26"/>
      <c r="W5633" s="3" t="s">
        <v>40</v>
      </c>
    </row>
    <row r="5634" spans="1:23" x14ac:dyDescent="0.25">
      <c r="A5634" s="24" t="s">
        <v>22</v>
      </c>
      <c r="B5634" s="25">
        <v>7336</v>
      </c>
      <c r="C5634" s="25">
        <v>1</v>
      </c>
      <c r="D5634" s="25">
        <v>1023295</v>
      </c>
      <c r="E5634" s="25" t="s">
        <v>2826</v>
      </c>
      <c r="F5634" s="39">
        <v>346160.46</v>
      </c>
      <c r="G5634" s="42">
        <v>0.36351799999999995</v>
      </c>
      <c r="H5634" s="42">
        <v>0.36351799999999995</v>
      </c>
      <c r="I5634" s="39">
        <v>125835.55809828</v>
      </c>
      <c r="J5634" s="42">
        <v>4.2000000000000002E-4</v>
      </c>
      <c r="K5634" s="42">
        <v>3.5006739308451803E-5</v>
      </c>
      <c r="L5634" s="25">
        <v>0.48435332069999998</v>
      </c>
      <c r="M5634" s="25">
        <v>682.31</v>
      </c>
      <c r="N5634" s="25">
        <v>52.850934401277598</v>
      </c>
      <c r="O5634" s="39">
        <v>2578.3199190816599</v>
      </c>
      <c r="P5634" s="25" t="s">
        <v>58</v>
      </c>
      <c r="Q5634" s="25" t="s">
        <v>1620</v>
      </c>
      <c r="R5634" s="25">
        <v>8.3333333333329998E-2</v>
      </c>
      <c r="S5634" s="25">
        <v>0.48435332069999998</v>
      </c>
      <c r="T5634" s="25">
        <v>0</v>
      </c>
      <c r="U5634" s="25"/>
      <c r="V5634" s="26"/>
      <c r="W5634" s="3" t="s">
        <v>40</v>
      </c>
    </row>
    <row r="5635" spans="1:23" x14ac:dyDescent="0.25">
      <c r="A5635" s="24" t="s">
        <v>22</v>
      </c>
      <c r="B5635" s="25">
        <v>7337</v>
      </c>
      <c r="C5635" s="25">
        <v>1</v>
      </c>
      <c r="D5635" s="25">
        <v>1023295</v>
      </c>
      <c r="E5635" s="25" t="s">
        <v>2826</v>
      </c>
      <c r="F5635" s="39">
        <v>16411539.279999999</v>
      </c>
      <c r="G5635" s="42">
        <v>0.36351799999999995</v>
      </c>
      <c r="H5635" s="42">
        <v>0.36351799999999995</v>
      </c>
      <c r="I5635" s="39">
        <v>5965889.9359870404</v>
      </c>
      <c r="J5635" s="42">
        <v>5.4299999999999997E-4</v>
      </c>
      <c r="K5635" s="42">
        <v>4.2017514293715198E-4</v>
      </c>
      <c r="L5635" s="25">
        <v>0.48435332069999998</v>
      </c>
      <c r="M5635" s="39">
        <v>229225.66</v>
      </c>
      <c r="N5635" s="39">
        <v>3239.4782352409602</v>
      </c>
      <c r="O5635" s="39">
        <v>138981.568498259</v>
      </c>
      <c r="P5635" s="25" t="s">
        <v>58</v>
      </c>
      <c r="Q5635" s="25" t="s">
        <v>960</v>
      </c>
      <c r="R5635" s="25">
        <v>1.11981528554096</v>
      </c>
      <c r="S5635" s="25">
        <v>0.48435332069999998</v>
      </c>
      <c r="T5635" s="25">
        <v>0</v>
      </c>
      <c r="U5635" s="25"/>
      <c r="V5635" s="26"/>
      <c r="W5635" s="3" t="s">
        <v>40</v>
      </c>
    </row>
    <row r="5636" spans="1:23" x14ac:dyDescent="0.25">
      <c r="A5636" s="24" t="s">
        <v>22</v>
      </c>
      <c r="B5636" s="25">
        <v>7338</v>
      </c>
      <c r="C5636" s="25">
        <v>1</v>
      </c>
      <c r="D5636" s="25">
        <v>1023295</v>
      </c>
      <c r="E5636" s="25" t="s">
        <v>2826</v>
      </c>
      <c r="F5636" s="39">
        <v>537905.21</v>
      </c>
      <c r="G5636" s="42">
        <v>0.36351799999999995</v>
      </c>
      <c r="H5636" s="42">
        <v>0.36351799999999995</v>
      </c>
      <c r="I5636" s="39">
        <v>195538.22612877999</v>
      </c>
      <c r="J5636" s="42">
        <v>1.944E-3</v>
      </c>
      <c r="K5636" s="42">
        <v>2.6241402261152901E-4</v>
      </c>
      <c r="L5636" s="25">
        <v>0.48435332069999998</v>
      </c>
      <c r="M5636" s="39">
        <v>4930.92</v>
      </c>
      <c r="N5636" s="25">
        <v>380.12631159434801</v>
      </c>
      <c r="O5636" s="39">
        <v>8613.0557098667596</v>
      </c>
      <c r="P5636" s="25" t="s">
        <v>58</v>
      </c>
      <c r="Q5636" s="25" t="s">
        <v>1621</v>
      </c>
      <c r="R5636" s="25">
        <v>0.13487467894203001</v>
      </c>
      <c r="S5636" s="25">
        <v>0.48435332069999998</v>
      </c>
      <c r="T5636" s="25">
        <v>0</v>
      </c>
      <c r="U5636" s="25"/>
      <c r="V5636" s="26"/>
      <c r="W5636" s="3" t="s">
        <v>40</v>
      </c>
    </row>
    <row r="5637" spans="1:23" x14ac:dyDescent="0.25">
      <c r="A5637" s="24" t="s">
        <v>22</v>
      </c>
      <c r="B5637" s="25">
        <v>7339</v>
      </c>
      <c r="C5637" s="25">
        <v>1</v>
      </c>
      <c r="D5637" s="25">
        <v>1023295</v>
      </c>
      <c r="E5637" s="25" t="s">
        <v>2826</v>
      </c>
      <c r="F5637" s="39">
        <v>543890.84999999905</v>
      </c>
      <c r="G5637" s="42">
        <v>0.36351799999999895</v>
      </c>
      <c r="H5637" s="42">
        <v>0.36351799999999895</v>
      </c>
      <c r="I5637" s="39">
        <v>197714.114010299</v>
      </c>
      <c r="J5637" s="42">
        <v>7.6300000000000011E-4</v>
      </c>
      <c r="K5637" s="42">
        <v>6.5937609761140001E-4</v>
      </c>
      <c r="L5637" s="25">
        <v>0.48435332069999998</v>
      </c>
      <c r="M5637" s="39">
        <v>35128.31</v>
      </c>
      <c r="N5637" s="25">
        <v>150.85586898985801</v>
      </c>
      <c r="O5637" s="39">
        <v>5459.2652424456401</v>
      </c>
      <c r="P5637" s="25" t="s">
        <v>58</v>
      </c>
      <c r="Q5637" s="25" t="s">
        <v>1622</v>
      </c>
      <c r="R5637" s="25">
        <v>9.6171379193086306</v>
      </c>
      <c r="S5637" s="25">
        <v>0.48435332069999998</v>
      </c>
      <c r="T5637" s="25">
        <v>0</v>
      </c>
      <c r="U5637" s="25"/>
      <c r="V5637" s="26"/>
      <c r="W5637" s="3" t="s">
        <v>40</v>
      </c>
    </row>
    <row r="5638" spans="1:23" x14ac:dyDescent="0.25">
      <c r="A5638" s="24" t="s">
        <v>22</v>
      </c>
      <c r="B5638" s="25">
        <v>7340</v>
      </c>
      <c r="C5638" s="25">
        <v>1</v>
      </c>
      <c r="D5638" s="25">
        <v>1023295</v>
      </c>
      <c r="E5638" s="25" t="s">
        <v>2826</v>
      </c>
      <c r="F5638" s="39">
        <v>11460213.66</v>
      </c>
      <c r="G5638" s="42">
        <v>0.36351799999999995</v>
      </c>
      <c r="H5638" s="42">
        <v>0.36351799999999995</v>
      </c>
      <c r="I5638" s="39">
        <v>4165993.94925588</v>
      </c>
      <c r="J5638" s="42">
        <v>5.4299999999999997E-4</v>
      </c>
      <c r="K5638" s="42">
        <v>1.85372035480304E-4</v>
      </c>
      <c r="L5638" s="25">
        <v>0.48435332069999998</v>
      </c>
      <c r="M5638" s="39">
        <v>85420.32</v>
      </c>
      <c r="N5638" s="39">
        <v>2262.1347144459401</v>
      </c>
      <c r="O5638" s="39">
        <v>97051.132292813403</v>
      </c>
      <c r="P5638" s="25" t="s">
        <v>58</v>
      </c>
      <c r="Q5638" s="25" t="s">
        <v>961</v>
      </c>
      <c r="R5638" s="25">
        <v>0.50511559070705003</v>
      </c>
      <c r="S5638" s="25">
        <v>0.48435332069999998</v>
      </c>
      <c r="T5638" s="25">
        <v>0</v>
      </c>
      <c r="U5638" s="25"/>
      <c r="V5638" s="26"/>
      <c r="W5638" s="3" t="s">
        <v>40</v>
      </c>
    </row>
    <row r="5639" spans="1:23" x14ac:dyDescent="0.25">
      <c r="A5639" s="24" t="s">
        <v>22</v>
      </c>
      <c r="B5639" s="25">
        <v>7341</v>
      </c>
      <c r="C5639" s="25">
        <v>1</v>
      </c>
      <c r="D5639" s="25">
        <v>1023295</v>
      </c>
      <c r="E5639" s="25" t="s">
        <v>2826</v>
      </c>
      <c r="F5639" s="39">
        <v>856152.55</v>
      </c>
      <c r="G5639" s="42">
        <v>0.36351799999999995</v>
      </c>
      <c r="H5639" s="42">
        <v>0.36351799999999895</v>
      </c>
      <c r="I5639" s="39">
        <v>311226.86267090001</v>
      </c>
      <c r="J5639" s="42">
        <v>3.2599999999999996E-4</v>
      </c>
      <c r="K5639" s="42">
        <v>3.1792511799163701E-4</v>
      </c>
      <c r="L5639" s="25">
        <v>0.48435332069999998</v>
      </c>
      <c r="M5639" s="39">
        <v>15572.72</v>
      </c>
      <c r="N5639" s="25">
        <v>101.459957230713</v>
      </c>
      <c r="O5639" s="39">
        <v>5618.4312804124702</v>
      </c>
      <c r="P5639" s="25" t="s">
        <v>58</v>
      </c>
      <c r="Q5639" s="25" t="s">
        <v>1623</v>
      </c>
      <c r="R5639" s="25">
        <v>2.8176378351031</v>
      </c>
      <c r="S5639" s="25">
        <v>0.48435332069999998</v>
      </c>
      <c r="T5639" s="25">
        <v>0</v>
      </c>
      <c r="U5639" s="25"/>
      <c r="V5639" s="26"/>
      <c r="W5639" s="3" t="s">
        <v>40</v>
      </c>
    </row>
    <row r="5640" spans="1:23" x14ac:dyDescent="0.25">
      <c r="A5640" s="24" t="s">
        <v>22</v>
      </c>
      <c r="B5640" s="25">
        <v>7342</v>
      </c>
      <c r="C5640" s="25">
        <v>1</v>
      </c>
      <c r="D5640" s="25">
        <v>1023295</v>
      </c>
      <c r="E5640" s="25" t="s">
        <v>2826</v>
      </c>
      <c r="F5640" s="39">
        <v>15925404.810000001</v>
      </c>
      <c r="G5640" s="42">
        <v>0.36351799999999995</v>
      </c>
      <c r="H5640" s="42">
        <v>0.36351799999999895</v>
      </c>
      <c r="I5640" s="39">
        <v>5789171.3057215698</v>
      </c>
      <c r="J5640" s="42">
        <v>1.944E-3</v>
      </c>
      <c r="K5640" s="42">
        <v>1.9421591270214001E-3</v>
      </c>
      <c r="L5640" s="25">
        <v>0.48435332069999998</v>
      </c>
      <c r="M5640" s="39">
        <v>636177.80000000005</v>
      </c>
      <c r="N5640" s="39">
        <v>11254.1490183227</v>
      </c>
      <c r="O5640" s="39">
        <v>255001.060188114</v>
      </c>
      <c r="P5640" s="25" t="s">
        <v>58</v>
      </c>
      <c r="Q5640" s="25" t="s">
        <v>1624</v>
      </c>
      <c r="R5640" s="25">
        <v>1.1668794146338499</v>
      </c>
      <c r="S5640" s="25">
        <v>0.48435332069999998</v>
      </c>
      <c r="T5640" s="25">
        <v>0</v>
      </c>
      <c r="U5640" s="25"/>
      <c r="V5640" s="26"/>
      <c r="W5640" s="3" t="s">
        <v>40</v>
      </c>
    </row>
    <row r="5641" spans="1:23" x14ac:dyDescent="0.25">
      <c r="A5641" s="24" t="s">
        <v>22</v>
      </c>
      <c r="B5641" s="25">
        <v>7343</v>
      </c>
      <c r="C5641" s="25">
        <v>1</v>
      </c>
      <c r="D5641" s="25">
        <v>1023295</v>
      </c>
      <c r="E5641" s="25" t="s">
        <v>2826</v>
      </c>
      <c r="F5641" s="39">
        <v>2788606.4399999902</v>
      </c>
      <c r="G5641" s="42">
        <v>0.36351799999999995</v>
      </c>
      <c r="H5641" s="42">
        <v>0.36351799999999995</v>
      </c>
      <c r="I5641" s="39">
        <v>1013708.63585592</v>
      </c>
      <c r="J5641" s="42">
        <v>6.4299999999999991E-4</v>
      </c>
      <c r="K5641" s="42">
        <v>6.4299999999999991E-4</v>
      </c>
      <c r="L5641" s="25">
        <v>0.48435332069999998</v>
      </c>
      <c r="M5641" s="39">
        <v>87914.66</v>
      </c>
      <c r="N5641" s="25">
        <v>651.81465285535603</v>
      </c>
      <c r="O5641" s="39">
        <v>25696.7951354877</v>
      </c>
      <c r="P5641" s="25" t="s">
        <v>58</v>
      </c>
      <c r="Q5641" s="25" t="s">
        <v>964</v>
      </c>
      <c r="R5641" s="25">
        <v>3.9227286622776298</v>
      </c>
      <c r="S5641" s="25">
        <v>0.48435332069999998</v>
      </c>
      <c r="T5641" s="25">
        <v>0</v>
      </c>
      <c r="U5641" s="25"/>
      <c r="V5641" s="26"/>
      <c r="W5641" s="3" t="s">
        <v>40</v>
      </c>
    </row>
    <row r="5642" spans="1:23" x14ac:dyDescent="0.25">
      <c r="A5642" s="24" t="s">
        <v>22</v>
      </c>
      <c r="B5642" s="25">
        <v>7344</v>
      </c>
      <c r="C5642" s="25">
        <v>1</v>
      </c>
      <c r="D5642" s="25">
        <v>1023295</v>
      </c>
      <c r="E5642" s="25" t="s">
        <v>2826</v>
      </c>
      <c r="F5642" s="39">
        <v>16323871.43</v>
      </c>
      <c r="G5642" s="42">
        <v>0.36351799999999995</v>
      </c>
      <c r="H5642" s="42">
        <v>0.36351799999999995</v>
      </c>
      <c r="I5642" s="39">
        <v>5934021.0944907404</v>
      </c>
      <c r="J5642" s="42">
        <v>9.039999999999E-4</v>
      </c>
      <c r="K5642" s="42">
        <v>3.6755387073553495E-4</v>
      </c>
      <c r="L5642" s="25">
        <v>0.48435332069999998</v>
      </c>
      <c r="M5642" s="39">
        <v>201027.88</v>
      </c>
      <c r="N5642" s="39">
        <v>5364.3550694196201</v>
      </c>
      <c r="O5642" s="39">
        <v>178335.13348458099</v>
      </c>
      <c r="P5642" s="25" t="s">
        <v>58</v>
      </c>
      <c r="Q5642" s="25" t="s">
        <v>969</v>
      </c>
      <c r="R5642" s="25">
        <v>0.61028200679720002</v>
      </c>
      <c r="S5642" s="25">
        <v>0.48435332069999998</v>
      </c>
      <c r="T5642" s="25">
        <v>0</v>
      </c>
      <c r="U5642" s="25"/>
      <c r="V5642" s="26"/>
      <c r="W5642" s="3" t="s">
        <v>40</v>
      </c>
    </row>
    <row r="5643" spans="1:23" x14ac:dyDescent="0.25">
      <c r="A5643" s="24" t="s">
        <v>22</v>
      </c>
      <c r="B5643" s="25">
        <v>7345</v>
      </c>
      <c r="C5643" s="25">
        <v>1</v>
      </c>
      <c r="D5643" s="25">
        <v>1023295</v>
      </c>
      <c r="E5643" s="25" t="s">
        <v>2826</v>
      </c>
      <c r="F5643" s="39">
        <v>10560.77</v>
      </c>
      <c r="G5643" s="42">
        <v>0.36351799999999895</v>
      </c>
      <c r="H5643" s="42">
        <v>0.36351799999999995</v>
      </c>
      <c r="I5643" s="39">
        <v>3839.0299888599902</v>
      </c>
      <c r="J5643" s="42">
        <v>4.2000000000000002E-4</v>
      </c>
      <c r="K5643" s="42">
        <v>4.1693659164842E-4</v>
      </c>
      <c r="L5643" s="25">
        <v>0.48435332069999998</v>
      </c>
      <c r="M5643" s="25">
        <v>225.07</v>
      </c>
      <c r="N5643" s="25">
        <v>1.6123925953211999</v>
      </c>
      <c r="O5643" s="25">
        <v>78.660178727056305</v>
      </c>
      <c r="P5643" s="25" t="s">
        <v>58</v>
      </c>
      <c r="Q5643" s="25" t="s">
        <v>10848</v>
      </c>
      <c r="R5643" s="25">
        <v>3.4257966038461198</v>
      </c>
      <c r="S5643" s="25">
        <v>0.48435332069999998</v>
      </c>
      <c r="T5643" s="25">
        <v>0</v>
      </c>
      <c r="U5643" s="25"/>
      <c r="V5643" s="26"/>
      <c r="W5643" s="3" t="s">
        <v>40</v>
      </c>
    </row>
    <row r="5644" spans="1:23" x14ac:dyDescent="0.25">
      <c r="A5644" s="24" t="s">
        <v>22</v>
      </c>
      <c r="B5644" s="25">
        <v>7346</v>
      </c>
      <c r="C5644" s="25">
        <v>1</v>
      </c>
      <c r="D5644" s="25">
        <v>1023295</v>
      </c>
      <c r="E5644" s="25" t="s">
        <v>2826</v>
      </c>
      <c r="F5644" s="39">
        <v>222957.96</v>
      </c>
      <c r="G5644" s="42">
        <v>0.36351799999999895</v>
      </c>
      <c r="H5644" s="42">
        <v>0.36351799999999995</v>
      </c>
      <c r="I5644" s="39">
        <v>81049.231703280006</v>
      </c>
      <c r="J5644" s="42">
        <v>2.3040000000000001E-3</v>
      </c>
      <c r="K5644" s="42">
        <v>1.9220305095324301E-4</v>
      </c>
      <c r="L5644" s="25">
        <v>0.48435332069999998</v>
      </c>
      <c r="M5644" s="39">
        <v>1562.83</v>
      </c>
      <c r="N5644" s="25">
        <v>186.737429844357</v>
      </c>
      <c r="O5644" s="39">
        <v>3885.8788390048098</v>
      </c>
      <c r="P5644" s="25" t="s">
        <v>58</v>
      </c>
      <c r="Q5644" s="25" t="s">
        <v>3689</v>
      </c>
      <c r="R5644" s="25">
        <v>8.3333333333329998E-2</v>
      </c>
      <c r="S5644" s="25">
        <v>0.48435332069999998</v>
      </c>
      <c r="T5644" s="25">
        <v>0</v>
      </c>
      <c r="U5644" s="25"/>
      <c r="V5644" s="26"/>
      <c r="W5644" s="3" t="s">
        <v>40</v>
      </c>
    </row>
    <row r="5645" spans="1:23" x14ac:dyDescent="0.25">
      <c r="A5645" s="24" t="s">
        <v>22</v>
      </c>
      <c r="B5645" s="25">
        <v>7347</v>
      </c>
      <c r="C5645" s="25">
        <v>1</v>
      </c>
      <c r="D5645" s="25">
        <v>1023295</v>
      </c>
      <c r="E5645" s="25" t="s">
        <v>2826</v>
      </c>
      <c r="F5645" s="39">
        <v>31581656.629999999</v>
      </c>
      <c r="G5645" s="42">
        <v>0.36351799999999995</v>
      </c>
      <c r="H5645" s="42">
        <v>0.36351799999999995</v>
      </c>
      <c r="I5645" s="39">
        <v>11480500.6548243</v>
      </c>
      <c r="J5645" s="42">
        <v>1.9439999999999E-3</v>
      </c>
      <c r="K5645" s="42">
        <v>1.9439999999999E-3</v>
      </c>
      <c r="L5645" s="25">
        <v>0.48435332069999998</v>
      </c>
      <c r="M5645" s="39">
        <v>5899919.7999999998</v>
      </c>
      <c r="N5645" s="39">
        <v>22318.093272978502</v>
      </c>
      <c r="O5645" s="39">
        <v>505692.38391290698</v>
      </c>
      <c r="P5645" s="25" t="s">
        <v>58</v>
      </c>
      <c r="Q5645" s="25" t="s">
        <v>8042</v>
      </c>
      <c r="R5645" s="25">
        <v>23.977687740309999</v>
      </c>
      <c r="S5645" s="25">
        <v>0.48435332069999998</v>
      </c>
      <c r="T5645" s="25">
        <v>0</v>
      </c>
      <c r="U5645" s="25"/>
      <c r="V5645" s="26"/>
      <c r="W5645" s="3" t="s">
        <v>40</v>
      </c>
    </row>
    <row r="5646" spans="1:23" x14ac:dyDescent="0.25">
      <c r="A5646" s="24" t="s">
        <v>22</v>
      </c>
      <c r="B5646" s="25">
        <v>7348</v>
      </c>
      <c r="C5646" s="25">
        <v>1</v>
      </c>
      <c r="D5646" s="25">
        <v>1023295</v>
      </c>
      <c r="E5646" s="25" t="s">
        <v>2826</v>
      </c>
      <c r="F5646" s="39">
        <v>1732703.98</v>
      </c>
      <c r="G5646" s="42">
        <v>0.36351799999999995</v>
      </c>
      <c r="H5646" s="42">
        <v>0.36351799999999995</v>
      </c>
      <c r="I5646" s="39">
        <v>629869.08540164004</v>
      </c>
      <c r="J5646" s="42">
        <v>3.86E-4</v>
      </c>
      <c r="K5646" s="42">
        <v>1.00634756055534E-4</v>
      </c>
      <c r="L5646" s="25">
        <v>0.48435332069999998</v>
      </c>
      <c r="M5646" s="39">
        <v>8113.29</v>
      </c>
      <c r="N5646" s="25">
        <v>243.129466965033</v>
      </c>
      <c r="O5646" s="39">
        <v>12372.5754414247</v>
      </c>
      <c r="P5646" s="25" t="s">
        <v>58</v>
      </c>
      <c r="Q5646" s="25" t="s">
        <v>1625</v>
      </c>
      <c r="R5646" s="25">
        <v>0.14603076295044001</v>
      </c>
      <c r="S5646" s="25">
        <v>0.48435332069999998</v>
      </c>
      <c r="T5646" s="25">
        <v>0</v>
      </c>
      <c r="U5646" s="25"/>
      <c r="V5646" s="26"/>
      <c r="W5646" s="3" t="s">
        <v>40</v>
      </c>
    </row>
    <row r="5647" spans="1:23" x14ac:dyDescent="0.25">
      <c r="A5647" s="24" t="s">
        <v>22</v>
      </c>
      <c r="B5647" s="25">
        <v>7349</v>
      </c>
      <c r="C5647" s="25">
        <v>1</v>
      </c>
      <c r="D5647" s="25">
        <v>1023295</v>
      </c>
      <c r="E5647" s="25" t="s">
        <v>2826</v>
      </c>
      <c r="F5647" s="39">
        <v>1024573.75</v>
      </c>
      <c r="G5647" s="42">
        <v>0.36351799999999995</v>
      </c>
      <c r="H5647" s="42">
        <v>0.36351799999999995</v>
      </c>
      <c r="I5647" s="39">
        <v>372451.00045250001</v>
      </c>
      <c r="J5647" s="42">
        <v>3.2599999999999996E-4</v>
      </c>
      <c r="K5647" s="42">
        <v>3.2599999999999996E-4</v>
      </c>
      <c r="L5647" s="25">
        <v>0.48435332069999998</v>
      </c>
      <c r="M5647" s="39">
        <v>23435.65</v>
      </c>
      <c r="N5647" s="25">
        <v>121.419026147515</v>
      </c>
      <c r="O5647" s="39">
        <v>6723.6816687511</v>
      </c>
      <c r="P5647" s="25" t="s">
        <v>58</v>
      </c>
      <c r="Q5647" s="25" t="s">
        <v>1626</v>
      </c>
      <c r="R5647" s="25">
        <v>3.6578544240145301</v>
      </c>
      <c r="S5647" s="25">
        <v>0.48435332069999998</v>
      </c>
      <c r="T5647" s="25">
        <v>0</v>
      </c>
      <c r="U5647" s="25"/>
      <c r="V5647" s="26"/>
      <c r="W5647" s="3" t="s">
        <v>40</v>
      </c>
    </row>
    <row r="5648" spans="1:23" x14ac:dyDescent="0.25">
      <c r="A5648" s="24" t="s">
        <v>22</v>
      </c>
      <c r="B5648" s="25">
        <v>7350</v>
      </c>
      <c r="C5648" s="25">
        <v>1</v>
      </c>
      <c r="D5648" s="25">
        <v>1023295</v>
      </c>
      <c r="E5648" s="25" t="s">
        <v>2826</v>
      </c>
      <c r="F5648" s="39">
        <v>621423.23917687801</v>
      </c>
      <c r="G5648" s="42">
        <v>0.36351799999999895</v>
      </c>
      <c r="H5648" s="42">
        <v>0.36351799999999995</v>
      </c>
      <c r="I5648" s="39">
        <v>225898.53305910001</v>
      </c>
      <c r="J5648" s="42">
        <v>4.2000000000000002E-4</v>
      </c>
      <c r="K5648" s="42">
        <v>1.1669181452329201E-4</v>
      </c>
      <c r="L5648" s="25">
        <v>0.48435332069999998</v>
      </c>
      <c r="M5648" s="39">
        <v>3258.61</v>
      </c>
      <c r="N5648" s="25">
        <v>94.877383884822095</v>
      </c>
      <c r="O5648" s="39">
        <v>4628.5699867338699</v>
      </c>
      <c r="P5648" s="25" t="s">
        <v>58</v>
      </c>
      <c r="Q5648" s="25" t="s">
        <v>9916</v>
      </c>
      <c r="R5648" s="25">
        <v>0.17050365942500001</v>
      </c>
      <c r="S5648" s="25">
        <v>0.48435332069999998</v>
      </c>
      <c r="T5648" s="25">
        <v>0</v>
      </c>
      <c r="U5648" s="25"/>
      <c r="V5648" s="26"/>
      <c r="W5648" s="3" t="s">
        <v>40</v>
      </c>
    </row>
    <row r="5649" spans="1:23" x14ac:dyDescent="0.25">
      <c r="A5649" s="24" t="s">
        <v>22</v>
      </c>
      <c r="B5649" s="25">
        <v>7351</v>
      </c>
      <c r="C5649" s="25">
        <v>1</v>
      </c>
      <c r="D5649" s="25">
        <v>1023295</v>
      </c>
      <c r="E5649" s="25" t="s">
        <v>2826</v>
      </c>
      <c r="F5649" s="39">
        <v>75404767.780000001</v>
      </c>
      <c r="G5649" s="42">
        <v>0.36351799999999995</v>
      </c>
      <c r="H5649" s="42">
        <v>0.36351799999999995</v>
      </c>
      <c r="I5649" s="39">
        <v>27410990.373849999</v>
      </c>
      <c r="J5649" s="42">
        <v>7.6300000000000011E-4</v>
      </c>
      <c r="K5649" s="42">
        <v>7.6300000000000011E-4</v>
      </c>
      <c r="L5649" s="25">
        <v>0.48435332069999998</v>
      </c>
      <c r="M5649" s="39">
        <v>5748895.1799999997</v>
      </c>
      <c r="N5649" s="39">
        <v>20914.585655247502</v>
      </c>
      <c r="O5649" s="39">
        <v>756869.92685396201</v>
      </c>
      <c r="P5649" s="25" t="s">
        <v>58</v>
      </c>
      <c r="Q5649" s="25" t="s">
        <v>3690</v>
      </c>
      <c r="R5649" s="25">
        <v>9.0833333333333304</v>
      </c>
      <c r="S5649" s="25">
        <v>0.48435332069999998</v>
      </c>
      <c r="T5649" s="25">
        <v>0</v>
      </c>
      <c r="U5649" s="25"/>
      <c r="V5649" s="26"/>
      <c r="W5649" s="3" t="s">
        <v>40</v>
      </c>
    </row>
    <row r="5650" spans="1:23" x14ac:dyDescent="0.25">
      <c r="A5650" s="24" t="s">
        <v>22</v>
      </c>
      <c r="B5650" s="25">
        <v>7352</v>
      </c>
      <c r="C5650" s="25">
        <v>1</v>
      </c>
      <c r="D5650" s="25">
        <v>1023295</v>
      </c>
      <c r="E5650" s="25" t="s">
        <v>2826</v>
      </c>
      <c r="F5650" s="39">
        <v>2516360.38</v>
      </c>
      <c r="G5650" s="42">
        <v>0.36351799999999995</v>
      </c>
      <c r="H5650" s="42">
        <v>0.36351799999999995</v>
      </c>
      <c r="I5650" s="39">
        <v>914742.29261683999</v>
      </c>
      <c r="J5650" s="42">
        <v>2.5080000000000002E-3</v>
      </c>
      <c r="K5650" s="42">
        <v>4.1843748067571496E-4</v>
      </c>
      <c r="L5650" s="25">
        <v>0.48435332069999998</v>
      </c>
      <c r="M5650" s="39">
        <v>32555.77</v>
      </c>
      <c r="N5650" s="39">
        <v>2294.17366988303</v>
      </c>
      <c r="O5650" s="39">
        <v>45752.753464927198</v>
      </c>
      <c r="P5650" s="25" t="s">
        <v>58</v>
      </c>
      <c r="Q5650" s="25" t="s">
        <v>6791</v>
      </c>
      <c r="R5650" s="25">
        <v>0.16666666666666</v>
      </c>
      <c r="S5650" s="25">
        <v>0.48435332069999998</v>
      </c>
      <c r="T5650" s="25">
        <v>0</v>
      </c>
      <c r="U5650" s="25"/>
      <c r="V5650" s="26"/>
      <c r="W5650" s="3" t="s">
        <v>40</v>
      </c>
    </row>
    <row r="5651" spans="1:23" x14ac:dyDescent="0.25">
      <c r="A5651" s="24" t="s">
        <v>22</v>
      </c>
      <c r="B5651" s="25">
        <v>7353</v>
      </c>
      <c r="C5651" s="25">
        <v>1</v>
      </c>
      <c r="D5651" s="25">
        <v>1023295</v>
      </c>
      <c r="E5651" s="25" t="s">
        <v>2826</v>
      </c>
      <c r="F5651" s="25">
        <v>49.2</v>
      </c>
      <c r="G5651" s="42">
        <v>0.36351799999999895</v>
      </c>
      <c r="H5651" s="42">
        <v>0.36351799999999995</v>
      </c>
      <c r="I5651" s="25">
        <v>17.8850856</v>
      </c>
      <c r="J5651" s="42">
        <v>4.2000000000000002E-4</v>
      </c>
      <c r="K5651" s="42">
        <v>1.05016541552815E-4</v>
      </c>
      <c r="L5651" s="25">
        <v>0.48435332069999998</v>
      </c>
      <c r="M5651" s="25">
        <v>0.24</v>
      </c>
      <c r="N5651" s="25">
        <v>7.511735952E-3</v>
      </c>
      <c r="O5651" s="25">
        <v>0.36645820270408003</v>
      </c>
      <c r="P5651" s="25" t="s">
        <v>58</v>
      </c>
      <c r="Q5651" s="25" t="s">
        <v>3382</v>
      </c>
      <c r="R5651" s="25">
        <v>8.3333333333329998E-2</v>
      </c>
      <c r="S5651" s="25">
        <v>0.48435332069999998</v>
      </c>
      <c r="T5651" s="25">
        <v>0</v>
      </c>
      <c r="U5651" s="25"/>
      <c r="V5651" s="26"/>
      <c r="W5651" s="3" t="s">
        <v>40</v>
      </c>
    </row>
    <row r="5652" spans="1:23" x14ac:dyDescent="0.25">
      <c r="A5652" s="24" t="s">
        <v>22</v>
      </c>
      <c r="B5652" s="25">
        <v>7354</v>
      </c>
      <c r="C5652" s="25">
        <v>1</v>
      </c>
      <c r="D5652" s="25">
        <v>1023295</v>
      </c>
      <c r="E5652" s="25" t="s">
        <v>2826</v>
      </c>
      <c r="F5652" s="39">
        <v>184567.39</v>
      </c>
      <c r="G5652" s="42">
        <v>0.36351799999999995</v>
      </c>
      <c r="H5652" s="42">
        <v>0.36351799999999995</v>
      </c>
      <c r="I5652" s="39">
        <v>67093.568478019995</v>
      </c>
      <c r="J5652" s="42">
        <v>9.039999999999E-4</v>
      </c>
      <c r="K5652" s="42">
        <v>8.9916250625950004E-4</v>
      </c>
      <c r="L5652" s="25">
        <v>0.48435332069999998</v>
      </c>
      <c r="M5652" s="39">
        <v>8273.34</v>
      </c>
      <c r="N5652" s="25">
        <v>60.65258590413</v>
      </c>
      <c r="O5652" s="39">
        <v>2016.36298556358</v>
      </c>
      <c r="P5652" s="25" t="s">
        <v>58</v>
      </c>
      <c r="Q5652" s="25" t="s">
        <v>7463</v>
      </c>
      <c r="R5652" s="25">
        <v>3.9944360972975699</v>
      </c>
      <c r="S5652" s="25">
        <v>0.48435332069999998</v>
      </c>
      <c r="T5652" s="25">
        <v>0</v>
      </c>
      <c r="U5652" s="25"/>
      <c r="V5652" s="26"/>
      <c r="W5652" s="3" t="s">
        <v>40</v>
      </c>
    </row>
    <row r="5653" spans="1:23" x14ac:dyDescent="0.25">
      <c r="A5653" s="24" t="s">
        <v>22</v>
      </c>
      <c r="B5653" s="25">
        <v>7355</v>
      </c>
      <c r="C5653" s="25">
        <v>1</v>
      </c>
      <c r="D5653" s="25">
        <v>1023295</v>
      </c>
      <c r="E5653" s="25" t="s">
        <v>2826</v>
      </c>
      <c r="F5653" s="39">
        <v>44839130.5</v>
      </c>
      <c r="G5653" s="42">
        <v>0.36351799999999995</v>
      </c>
      <c r="H5653" s="42">
        <v>0.36351799999999995</v>
      </c>
      <c r="I5653" s="39">
        <v>16299831.041099001</v>
      </c>
      <c r="J5653" s="42">
        <v>3.522E-3</v>
      </c>
      <c r="K5653" s="42">
        <v>3.522E-3</v>
      </c>
      <c r="L5653" s="25">
        <v>0.48435332069999998</v>
      </c>
      <c r="M5653" s="39">
        <v>3067848.96</v>
      </c>
      <c r="N5653" s="39">
        <v>57408.004926750596</v>
      </c>
      <c r="O5653" s="39">
        <v>965631.97010193497</v>
      </c>
      <c r="P5653" s="25" t="s">
        <v>58</v>
      </c>
      <c r="Q5653" s="25" t="s">
        <v>1627</v>
      </c>
      <c r="R5653" s="25">
        <v>2.0486256352212999</v>
      </c>
      <c r="S5653" s="25">
        <v>0.48435332069999998</v>
      </c>
      <c r="T5653" s="25">
        <v>0</v>
      </c>
      <c r="U5653" s="25"/>
      <c r="V5653" s="26"/>
      <c r="W5653" s="3" t="s">
        <v>40</v>
      </c>
    </row>
    <row r="5654" spans="1:23" x14ac:dyDescent="0.25">
      <c r="A5654" s="24" t="s">
        <v>22</v>
      </c>
      <c r="B5654" s="25">
        <v>7356</v>
      </c>
      <c r="C5654" s="25">
        <v>1</v>
      </c>
      <c r="D5654" s="25">
        <v>1023295</v>
      </c>
      <c r="E5654" s="25" t="s">
        <v>2826</v>
      </c>
      <c r="F5654" s="39">
        <v>9132364.6300000008</v>
      </c>
      <c r="G5654" s="42">
        <v>0.36351799999999995</v>
      </c>
      <c r="H5654" s="42">
        <v>0.36351799999999995</v>
      </c>
      <c r="I5654" s="39">
        <v>3319778.9255683399</v>
      </c>
      <c r="J5654" s="42">
        <v>1.786E-3</v>
      </c>
      <c r="K5654" s="42">
        <v>1.0422213094446E-3</v>
      </c>
      <c r="L5654" s="25">
        <v>0.48435332069999998</v>
      </c>
      <c r="M5654" s="39">
        <v>233678.58</v>
      </c>
      <c r="N5654" s="39">
        <v>5929.1251610650497</v>
      </c>
      <c r="O5654" s="39">
        <v>140172.14499173901</v>
      </c>
      <c r="P5654" s="25" t="s">
        <v>58</v>
      </c>
      <c r="Q5654" s="25" t="s">
        <v>989</v>
      </c>
      <c r="R5654" s="25">
        <v>0.58333333333333004</v>
      </c>
      <c r="S5654" s="25">
        <v>0.48435332069999998</v>
      </c>
      <c r="T5654" s="25">
        <v>0</v>
      </c>
      <c r="U5654" s="25"/>
      <c r="V5654" s="26"/>
      <c r="W5654" s="3" t="s">
        <v>40</v>
      </c>
    </row>
    <row r="5655" spans="1:23" x14ac:dyDescent="0.25">
      <c r="A5655" s="24" t="s">
        <v>22</v>
      </c>
      <c r="B5655" s="25">
        <v>7357</v>
      </c>
      <c r="C5655" s="25">
        <v>1</v>
      </c>
      <c r="D5655" s="25">
        <v>1023295</v>
      </c>
      <c r="E5655" s="25" t="s">
        <v>2826</v>
      </c>
      <c r="F5655" s="39">
        <v>56682.85</v>
      </c>
      <c r="G5655" s="42">
        <v>0.36351799999999895</v>
      </c>
      <c r="H5655" s="42">
        <v>0.36351799999999895</v>
      </c>
      <c r="I5655" s="39">
        <v>20605.2362662999</v>
      </c>
      <c r="J5655" s="42">
        <v>7.0099999999999991E-4</v>
      </c>
      <c r="K5655" s="42">
        <v>7.0099999999999991E-4</v>
      </c>
      <c r="L5655" s="25">
        <v>0.48435332069999998</v>
      </c>
      <c r="M5655" s="39">
        <v>3209.81</v>
      </c>
      <c r="N5655" s="25">
        <v>14.444270622676299</v>
      </c>
      <c r="O5655" s="25">
        <v>545.36132235500497</v>
      </c>
      <c r="P5655" s="25" t="s">
        <v>58</v>
      </c>
      <c r="Q5655" s="25" t="s">
        <v>10855</v>
      </c>
      <c r="R5655" s="25">
        <v>7.0147049474988101</v>
      </c>
      <c r="S5655" s="25">
        <v>0.48435332069999998</v>
      </c>
      <c r="T5655" s="25">
        <v>0</v>
      </c>
      <c r="U5655" s="25"/>
      <c r="V5655" s="26"/>
      <c r="W5655" s="3" t="s">
        <v>40</v>
      </c>
    </row>
    <row r="5656" spans="1:23" x14ac:dyDescent="0.25">
      <c r="A5656" s="24" t="s">
        <v>22</v>
      </c>
      <c r="B5656" s="25">
        <v>7358</v>
      </c>
      <c r="C5656" s="25">
        <v>1</v>
      </c>
      <c r="D5656" s="25">
        <v>1023295</v>
      </c>
      <c r="E5656" s="25" t="s">
        <v>2826</v>
      </c>
      <c r="F5656" s="39">
        <v>504442.92</v>
      </c>
      <c r="G5656" s="42">
        <v>0.36351799999999995</v>
      </c>
      <c r="H5656" s="42">
        <v>0.36351799999999995</v>
      </c>
      <c r="I5656" s="39">
        <v>183374.08139256001</v>
      </c>
      <c r="J5656" s="42">
        <v>2.7309999999999999E-3</v>
      </c>
      <c r="K5656" s="42">
        <v>2.4870919220317E-3</v>
      </c>
      <c r="L5656" s="25">
        <v>0.48435332069999998</v>
      </c>
      <c r="M5656" s="39">
        <v>23117.38</v>
      </c>
      <c r="N5656" s="25">
        <v>500.79461628308098</v>
      </c>
      <c r="O5656" s="39">
        <v>9569.8462620645805</v>
      </c>
      <c r="P5656" s="25" t="s">
        <v>58</v>
      </c>
      <c r="Q5656" s="25" t="s">
        <v>3384</v>
      </c>
      <c r="R5656" s="25">
        <v>1.0376232904606899</v>
      </c>
      <c r="S5656" s="25">
        <v>0.48435332069999998</v>
      </c>
      <c r="T5656" s="25">
        <v>0</v>
      </c>
      <c r="U5656" s="25"/>
      <c r="V5656" s="26"/>
      <c r="W5656" s="3" t="s">
        <v>40</v>
      </c>
    </row>
    <row r="5657" spans="1:23" x14ac:dyDescent="0.25">
      <c r="A5657" s="24" t="s">
        <v>22</v>
      </c>
      <c r="B5657" s="25">
        <v>7359</v>
      </c>
      <c r="C5657" s="25">
        <v>1</v>
      </c>
      <c r="D5657" s="25">
        <v>1023295</v>
      </c>
      <c r="E5657" s="25" t="s">
        <v>2826</v>
      </c>
      <c r="F5657" s="39">
        <v>23553.882479093201</v>
      </c>
      <c r="G5657" s="42">
        <v>0.36351799999999895</v>
      </c>
      <c r="H5657" s="42">
        <v>0.36351799999999995</v>
      </c>
      <c r="I5657" s="39">
        <v>8562.2602510350298</v>
      </c>
      <c r="J5657" s="42">
        <v>2.99E-4</v>
      </c>
      <c r="K5657" s="42">
        <v>7.4758382805906106E-5</v>
      </c>
      <c r="L5657" s="25">
        <v>0.48435332069999998</v>
      </c>
      <c r="M5657" s="25">
        <v>87.88</v>
      </c>
      <c r="N5657" s="25">
        <v>2.5601158150594698</v>
      </c>
      <c r="O5657" s="25">
        <v>148.03318441600601</v>
      </c>
      <c r="P5657" s="25" t="s">
        <v>58</v>
      </c>
      <c r="Q5657" s="25" t="s">
        <v>6713</v>
      </c>
      <c r="R5657" s="25">
        <v>0.15335107314637</v>
      </c>
      <c r="S5657" s="25">
        <v>0.48435332069999998</v>
      </c>
      <c r="T5657" s="25">
        <v>0</v>
      </c>
      <c r="U5657" s="25"/>
      <c r="V5657" s="26"/>
      <c r="W5657" s="3" t="s">
        <v>40</v>
      </c>
    </row>
    <row r="5658" spans="1:23" x14ac:dyDescent="0.25">
      <c r="A5658" s="24" t="s">
        <v>22</v>
      </c>
      <c r="B5658" s="25">
        <v>7360</v>
      </c>
      <c r="C5658" s="25">
        <v>1</v>
      </c>
      <c r="D5658" s="25">
        <v>1023295</v>
      </c>
      <c r="E5658" s="25" t="s">
        <v>2826</v>
      </c>
      <c r="F5658" s="39">
        <v>2938297.7766697402</v>
      </c>
      <c r="G5658" s="42">
        <v>0.36351799999999995</v>
      </c>
      <c r="H5658" s="42">
        <v>0.36351799999999895</v>
      </c>
      <c r="I5658" s="39">
        <v>1068124.1311794301</v>
      </c>
      <c r="J5658" s="42">
        <v>4.2000000000000002E-4</v>
      </c>
      <c r="K5658" s="42">
        <v>2.1805147449078198E-4</v>
      </c>
      <c r="L5658" s="25">
        <v>0.48435332069999998</v>
      </c>
      <c r="M5658" s="39">
        <v>24876.959999999999</v>
      </c>
      <c r="N5658" s="25">
        <v>448.612135095361</v>
      </c>
      <c r="O5658" s="39">
        <v>21885.433379020102</v>
      </c>
      <c r="P5658" s="25" t="s">
        <v>58</v>
      </c>
      <c r="Q5658" s="25" t="s">
        <v>9920</v>
      </c>
      <c r="R5658" s="25">
        <v>0.46664684968404002</v>
      </c>
      <c r="S5658" s="25">
        <v>0.48435332069999998</v>
      </c>
      <c r="T5658" s="25">
        <v>0</v>
      </c>
      <c r="U5658" s="25"/>
      <c r="V5658" s="26"/>
      <c r="W5658" s="3" t="s">
        <v>40</v>
      </c>
    </row>
    <row r="5659" spans="1:23" x14ac:dyDescent="0.25">
      <c r="A5659" s="24" t="s">
        <v>22</v>
      </c>
      <c r="B5659" s="25">
        <v>7361</v>
      </c>
      <c r="C5659" s="25">
        <v>1</v>
      </c>
      <c r="D5659" s="25">
        <v>1023295</v>
      </c>
      <c r="E5659" s="25" t="s">
        <v>2826</v>
      </c>
      <c r="F5659" s="39">
        <v>24038.928174010402</v>
      </c>
      <c r="G5659" s="42">
        <v>0.36351799999999895</v>
      </c>
      <c r="H5659" s="42">
        <v>0.36351799999999995</v>
      </c>
      <c r="I5659" s="39">
        <v>8738.5830919599393</v>
      </c>
      <c r="J5659" s="42">
        <v>2.99E-4</v>
      </c>
      <c r="K5659" s="42">
        <v>1.7827772268105401E-4</v>
      </c>
      <c r="L5659" s="25">
        <v>0.48435332069999998</v>
      </c>
      <c r="M5659" s="25">
        <v>175.76</v>
      </c>
      <c r="N5659" s="25">
        <v>2.6128363444960199</v>
      </c>
      <c r="O5659" s="25">
        <v>151.081635509774</v>
      </c>
      <c r="P5659" s="25" t="s">
        <v>58</v>
      </c>
      <c r="Q5659" s="25" t="s">
        <v>1629</v>
      </c>
      <c r="R5659" s="25">
        <v>0.64788728924567995</v>
      </c>
      <c r="S5659" s="25">
        <v>0.48435332069999998</v>
      </c>
      <c r="T5659" s="25">
        <v>0</v>
      </c>
      <c r="U5659" s="25"/>
      <c r="V5659" s="26"/>
      <c r="W5659" s="3" t="s">
        <v>40</v>
      </c>
    </row>
    <row r="5660" spans="1:23" x14ac:dyDescent="0.25">
      <c r="A5660" s="24" t="s">
        <v>22</v>
      </c>
      <c r="B5660" s="25">
        <v>7362</v>
      </c>
      <c r="C5660" s="25">
        <v>1</v>
      </c>
      <c r="D5660" s="25">
        <v>1023295</v>
      </c>
      <c r="E5660" s="25" t="s">
        <v>2826</v>
      </c>
      <c r="F5660" s="39">
        <v>5118293.1100000003</v>
      </c>
      <c r="G5660" s="42">
        <v>0.36351799999999895</v>
      </c>
      <c r="H5660" s="42">
        <v>0.36351799999999895</v>
      </c>
      <c r="I5660" s="39">
        <v>1860591.6747609701</v>
      </c>
      <c r="J5660" s="42">
        <v>7.6300000000000011E-4</v>
      </c>
      <c r="K5660" s="42">
        <v>7.0836729519079997E-4</v>
      </c>
      <c r="L5660" s="25">
        <v>0.48435332069999998</v>
      </c>
      <c r="M5660" s="39">
        <v>150128.45000000001</v>
      </c>
      <c r="N5660" s="39">
        <v>1419.63144784262</v>
      </c>
      <c r="O5660" s="39">
        <v>51374.498534167302</v>
      </c>
      <c r="P5660" s="25" t="s">
        <v>58</v>
      </c>
      <c r="Q5660" s="25" t="s">
        <v>10860</v>
      </c>
      <c r="R5660" s="25">
        <v>3.0044568207622602</v>
      </c>
      <c r="S5660" s="25">
        <v>0.48435332069999998</v>
      </c>
      <c r="T5660" s="25">
        <v>0</v>
      </c>
      <c r="U5660" s="25"/>
      <c r="V5660" s="26"/>
      <c r="W5660" s="3" t="s">
        <v>40</v>
      </c>
    </row>
    <row r="5661" spans="1:23" x14ac:dyDescent="0.25">
      <c r="A5661" s="24" t="s">
        <v>22</v>
      </c>
      <c r="B5661" s="25">
        <v>7363</v>
      </c>
      <c r="C5661" s="25">
        <v>1</v>
      </c>
      <c r="D5661" s="25">
        <v>1023295</v>
      </c>
      <c r="E5661" s="25" t="s">
        <v>2826</v>
      </c>
      <c r="F5661" s="39">
        <v>512679.60517146002</v>
      </c>
      <c r="G5661" s="42">
        <v>0.36351799999999995</v>
      </c>
      <c r="H5661" s="42">
        <v>0.36351799999999895</v>
      </c>
      <c r="I5661" s="39">
        <v>186368.26471271901</v>
      </c>
      <c r="J5661" s="42">
        <v>4.2000000000000002E-4</v>
      </c>
      <c r="K5661" s="42">
        <v>3.3763685220302201E-4</v>
      </c>
      <c r="L5661" s="25">
        <v>0.48435332069999998</v>
      </c>
      <c r="M5661" s="39">
        <v>6803.93</v>
      </c>
      <c r="N5661" s="25">
        <v>78.274671179341993</v>
      </c>
      <c r="O5661" s="39">
        <v>3818.6107047595701</v>
      </c>
      <c r="P5661" s="25" t="s">
        <v>58</v>
      </c>
      <c r="Q5661" s="25" t="s">
        <v>10049</v>
      </c>
      <c r="R5661" s="25">
        <v>1.47435982639361</v>
      </c>
      <c r="S5661" s="25">
        <v>0.48435332069999998</v>
      </c>
      <c r="T5661" s="25">
        <v>0</v>
      </c>
      <c r="U5661" s="25"/>
      <c r="V5661" s="26"/>
      <c r="W5661" s="3" t="s">
        <v>40</v>
      </c>
    </row>
    <row r="5662" spans="1:23" x14ac:dyDescent="0.25">
      <c r="A5662" s="24" t="s">
        <v>22</v>
      </c>
      <c r="B5662" s="25">
        <v>7364</v>
      </c>
      <c r="C5662" s="25">
        <v>1</v>
      </c>
      <c r="D5662" s="25">
        <v>1023295</v>
      </c>
      <c r="E5662" s="25" t="s">
        <v>2826</v>
      </c>
      <c r="F5662" s="39">
        <v>1547721.7382058001</v>
      </c>
      <c r="G5662" s="42">
        <v>0.36351799999999995</v>
      </c>
      <c r="H5662" s="42">
        <v>0.36351799999999995</v>
      </c>
      <c r="I5662" s="39">
        <v>562624.71082909696</v>
      </c>
      <c r="J5662" s="42">
        <v>1.072E-3</v>
      </c>
      <c r="K5662" s="42">
        <v>1.0437500001119E-3</v>
      </c>
      <c r="L5662" s="25">
        <v>0.48435332069999998</v>
      </c>
      <c r="M5662" s="39">
        <v>280135.81</v>
      </c>
      <c r="N5662" s="25">
        <v>603.13369000879197</v>
      </c>
      <c r="O5662" s="39">
        <v>18411.2505736155</v>
      </c>
      <c r="P5662" s="25" t="s">
        <v>58</v>
      </c>
      <c r="Q5662" s="25" t="s">
        <v>8563</v>
      </c>
      <c r="R5662" s="25">
        <v>21.585647251903801</v>
      </c>
      <c r="S5662" s="25">
        <v>0.48435332069999998</v>
      </c>
      <c r="T5662" s="25">
        <v>0</v>
      </c>
      <c r="U5662" s="25"/>
      <c r="V5662" s="26"/>
      <c r="W5662" s="3" t="s">
        <v>40</v>
      </c>
    </row>
    <row r="5663" spans="1:23" x14ac:dyDescent="0.25">
      <c r="A5663" s="24" t="s">
        <v>22</v>
      </c>
      <c r="B5663" s="25">
        <v>7365</v>
      </c>
      <c r="C5663" s="25">
        <v>1</v>
      </c>
      <c r="D5663" s="25">
        <v>1023295</v>
      </c>
      <c r="E5663" s="25" t="s">
        <v>2826</v>
      </c>
      <c r="F5663" s="39">
        <v>4537309.7628999697</v>
      </c>
      <c r="G5663" s="42">
        <v>0.36351799999999895</v>
      </c>
      <c r="H5663" s="42">
        <v>0.36351799999999895</v>
      </c>
      <c r="I5663" s="39">
        <v>1649393.77038987</v>
      </c>
      <c r="J5663" s="42">
        <v>1.95E-4</v>
      </c>
      <c r="K5663" s="42">
        <v>1.7371285645414601E-4</v>
      </c>
      <c r="L5663" s="25">
        <v>0.48435332069999998</v>
      </c>
      <c r="M5663" s="39">
        <v>41314.980000000003</v>
      </c>
      <c r="N5663" s="25">
        <v>321.63178522602402</v>
      </c>
      <c r="O5663" s="39">
        <v>23030.284755206801</v>
      </c>
      <c r="P5663" s="25" t="s">
        <v>58</v>
      </c>
      <c r="Q5663" s="25" t="s">
        <v>1630</v>
      </c>
      <c r="R5663" s="25">
        <v>1.77886068272408</v>
      </c>
      <c r="S5663" s="25">
        <v>0.48435332069999998</v>
      </c>
      <c r="T5663" s="25">
        <v>0</v>
      </c>
      <c r="U5663" s="25"/>
      <c r="V5663" s="26"/>
      <c r="W5663" s="3" t="s">
        <v>40</v>
      </c>
    </row>
    <row r="5664" spans="1:23" x14ac:dyDescent="0.25">
      <c r="A5664" s="24" t="s">
        <v>22</v>
      </c>
      <c r="B5664" s="25">
        <v>7366</v>
      </c>
      <c r="C5664" s="25">
        <v>1</v>
      </c>
      <c r="D5664" s="25">
        <v>1023295</v>
      </c>
      <c r="E5664" s="25" t="s">
        <v>2826</v>
      </c>
      <c r="F5664" s="39">
        <v>2053624.6552394601</v>
      </c>
      <c r="G5664" s="42">
        <v>0.36351799999999995</v>
      </c>
      <c r="H5664" s="42">
        <v>0.36351799999999995</v>
      </c>
      <c r="I5664" s="39">
        <v>746529.52742333803</v>
      </c>
      <c r="J5664" s="42">
        <v>4.2000000000000002E-4</v>
      </c>
      <c r="K5664" s="42">
        <v>3.7542700186996296E-4</v>
      </c>
      <c r="L5664" s="25">
        <v>0.48435332069999998</v>
      </c>
      <c r="M5664" s="39">
        <v>90942.88</v>
      </c>
      <c r="N5664" s="25">
        <v>313.54240151780198</v>
      </c>
      <c r="O5664" s="39">
        <v>15296.089434712199</v>
      </c>
      <c r="P5664" s="25" t="s">
        <v>58</v>
      </c>
      <c r="Q5664" s="25" t="s">
        <v>1631</v>
      </c>
      <c r="R5664" s="25">
        <v>6.7309096969924598</v>
      </c>
      <c r="S5664" s="25">
        <v>0.48435332069999998</v>
      </c>
      <c r="T5664" s="25">
        <v>0</v>
      </c>
      <c r="U5664" s="25"/>
      <c r="V5664" s="26"/>
      <c r="W5664" s="3" t="s">
        <v>40</v>
      </c>
    </row>
    <row r="5665" spans="1:23" x14ac:dyDescent="0.25">
      <c r="A5665" s="24" t="s">
        <v>22</v>
      </c>
      <c r="B5665" s="25">
        <v>7367</v>
      </c>
      <c r="C5665" s="25">
        <v>1</v>
      </c>
      <c r="D5665" s="25">
        <v>1023295</v>
      </c>
      <c r="E5665" s="25" t="s">
        <v>2826</v>
      </c>
      <c r="F5665" s="39">
        <v>644052.35448244098</v>
      </c>
      <c r="G5665" s="42">
        <v>0.36351799999999995</v>
      </c>
      <c r="H5665" s="42">
        <v>0.36351799999999995</v>
      </c>
      <c r="I5665" s="39">
        <v>234124.623796748</v>
      </c>
      <c r="J5665" s="42">
        <v>4.5800000000000002E-4</v>
      </c>
      <c r="K5665" s="42">
        <v>4.4673161887089004E-4</v>
      </c>
      <c r="L5665" s="25">
        <v>0.48435332069999998</v>
      </c>
      <c r="M5665" s="39">
        <v>20343.759999999998</v>
      </c>
      <c r="N5665" s="25">
        <v>107.22907769891</v>
      </c>
      <c r="O5665" s="39">
        <v>5009.3382198874897</v>
      </c>
      <c r="P5665" s="25" t="s">
        <v>58</v>
      </c>
      <c r="Q5665" s="25" t="s">
        <v>10863</v>
      </c>
      <c r="R5665" s="25">
        <v>5.4168018008157404</v>
      </c>
      <c r="S5665" s="25">
        <v>0.48435332069999998</v>
      </c>
      <c r="T5665" s="25">
        <v>0</v>
      </c>
      <c r="U5665" s="25"/>
      <c r="V5665" s="26"/>
      <c r="W5665" s="3" t="s">
        <v>40</v>
      </c>
    </row>
    <row r="5666" spans="1:23" x14ac:dyDescent="0.25">
      <c r="A5666" s="24" t="s">
        <v>22</v>
      </c>
      <c r="B5666" s="25">
        <v>7368</v>
      </c>
      <c r="C5666" s="25">
        <v>1</v>
      </c>
      <c r="D5666" s="25">
        <v>1023295</v>
      </c>
      <c r="E5666" s="25" t="s">
        <v>2826</v>
      </c>
      <c r="F5666" s="39">
        <v>60622.671434360796</v>
      </c>
      <c r="G5666" s="42">
        <v>0.36351799999999995</v>
      </c>
      <c r="H5666" s="42">
        <v>0.36351799999999895</v>
      </c>
      <c r="I5666" s="39">
        <v>22037.432274475901</v>
      </c>
      <c r="J5666" s="42">
        <v>3.2599999999999996E-4</v>
      </c>
      <c r="K5666" s="42">
        <v>2.9463736301682698E-4</v>
      </c>
      <c r="L5666" s="25">
        <v>0.48435332069999998</v>
      </c>
      <c r="M5666" s="39">
        <v>1043.0899999999999</v>
      </c>
      <c r="N5666" s="25">
        <v>7.1842029214791703</v>
      </c>
      <c r="O5666" s="25">
        <v>397.83133682073401</v>
      </c>
      <c r="P5666" s="25" t="s">
        <v>58</v>
      </c>
      <c r="Q5666" s="25" t="s">
        <v>10996</v>
      </c>
      <c r="R5666" s="25">
        <v>2.7992937300404801</v>
      </c>
      <c r="S5666" s="25">
        <v>0.48435332069999998</v>
      </c>
      <c r="T5666" s="25">
        <v>0</v>
      </c>
      <c r="U5666" s="25"/>
      <c r="V5666" s="26"/>
      <c r="W5666" s="3" t="s">
        <v>40</v>
      </c>
    </row>
    <row r="5667" spans="1:23" x14ac:dyDescent="0.25">
      <c r="A5667" s="24" t="s">
        <v>22</v>
      </c>
      <c r="B5667" s="25">
        <v>7369</v>
      </c>
      <c r="C5667" s="25">
        <v>1</v>
      </c>
      <c r="D5667" s="25">
        <v>1023295</v>
      </c>
      <c r="E5667" s="25" t="s">
        <v>2826</v>
      </c>
      <c r="F5667" s="39">
        <v>216586.09871554899</v>
      </c>
      <c r="G5667" s="42">
        <v>0.36351799999999995</v>
      </c>
      <c r="H5667" s="42">
        <v>0.36351799999999995</v>
      </c>
      <c r="I5667" s="39">
        <v>78732.945432879002</v>
      </c>
      <c r="J5667" s="42">
        <v>4.5800000000000002E-4</v>
      </c>
      <c r="K5667" s="42">
        <v>4.5800000000000002E-4</v>
      </c>
      <c r="L5667" s="25">
        <v>0.48435332069999998</v>
      </c>
      <c r="M5667" s="39">
        <v>4032.76</v>
      </c>
      <c r="N5667" s="25">
        <v>36.059689008258502</v>
      </c>
      <c r="O5667" s="39">
        <v>1684.57271313601</v>
      </c>
      <c r="P5667" s="25" t="s">
        <v>58</v>
      </c>
      <c r="Q5667" s="25" t="s">
        <v>8564</v>
      </c>
      <c r="R5667" s="25">
        <v>2.4166666666666599</v>
      </c>
      <c r="S5667" s="25">
        <v>0.48435332069999998</v>
      </c>
      <c r="T5667" s="25">
        <v>0</v>
      </c>
      <c r="U5667" s="25"/>
      <c r="V5667" s="26"/>
      <c r="W5667" s="3" t="s">
        <v>40</v>
      </c>
    </row>
    <row r="5668" spans="1:23" x14ac:dyDescent="0.25">
      <c r="A5668" s="24" t="s">
        <v>22</v>
      </c>
      <c r="B5668" s="25">
        <v>7370</v>
      </c>
      <c r="C5668" s="25">
        <v>1</v>
      </c>
      <c r="D5668" s="25">
        <v>1023295</v>
      </c>
      <c r="E5668" s="25" t="s">
        <v>2826</v>
      </c>
      <c r="F5668" s="39">
        <v>1595301.0655104299</v>
      </c>
      <c r="G5668" s="42">
        <v>0.36351799999999995</v>
      </c>
      <c r="H5668" s="42">
        <v>0.36351799999999995</v>
      </c>
      <c r="I5668" s="39">
        <v>579920.65273222001</v>
      </c>
      <c r="J5668" s="42">
        <v>2.52E-4</v>
      </c>
      <c r="K5668" s="42">
        <v>2.52E-4</v>
      </c>
      <c r="L5668" s="25">
        <v>0.48435332069999998</v>
      </c>
      <c r="M5668" s="39">
        <v>64317.42</v>
      </c>
      <c r="N5668" s="25">
        <v>146.140004488519</v>
      </c>
      <c r="O5668" s="39">
        <v>9204.7949402667291</v>
      </c>
      <c r="P5668" s="25" t="s">
        <v>58</v>
      </c>
      <c r="Q5668" s="25" t="s">
        <v>1632</v>
      </c>
      <c r="R5668" s="25">
        <v>8.25</v>
      </c>
      <c r="S5668" s="25">
        <v>0.48435332069999998</v>
      </c>
      <c r="T5668" s="25">
        <v>0</v>
      </c>
      <c r="U5668" s="25"/>
      <c r="V5668" s="26"/>
      <c r="W5668" s="3" t="s">
        <v>40</v>
      </c>
    </row>
    <row r="5669" spans="1:23" x14ac:dyDescent="0.25">
      <c r="A5669" s="24" t="s">
        <v>22</v>
      </c>
      <c r="B5669" s="25">
        <v>7371</v>
      </c>
      <c r="C5669" s="25">
        <v>1</v>
      </c>
      <c r="D5669" s="25">
        <v>1023295</v>
      </c>
      <c r="E5669" s="25" t="s">
        <v>2826</v>
      </c>
      <c r="F5669" s="39">
        <v>584009.664762342</v>
      </c>
      <c r="G5669" s="42">
        <v>0.36351799999999995</v>
      </c>
      <c r="H5669" s="42">
        <v>0.36351799999999995</v>
      </c>
      <c r="I5669" s="39">
        <v>212298.02531507699</v>
      </c>
      <c r="J5669" s="42">
        <v>2.52E-4</v>
      </c>
      <c r="K5669" s="42">
        <v>2.5065852409364501E-4</v>
      </c>
      <c r="L5669" s="25">
        <v>0.48435332069999998</v>
      </c>
      <c r="M5669" s="39">
        <v>8496.2099999999991</v>
      </c>
      <c r="N5669" s="25">
        <v>53.499102379399403</v>
      </c>
      <c r="O5669" s="39">
        <v>3369.7020101665098</v>
      </c>
      <c r="P5669" s="25" t="s">
        <v>58</v>
      </c>
      <c r="Q5669" s="25" t="s">
        <v>1633</v>
      </c>
      <c r="R5669" s="25">
        <v>2.59266088643315</v>
      </c>
      <c r="S5669" s="25">
        <v>0.48435332069999998</v>
      </c>
      <c r="T5669" s="25">
        <v>0</v>
      </c>
      <c r="U5669" s="25"/>
      <c r="V5669" s="26"/>
      <c r="W5669" s="3" t="s">
        <v>40</v>
      </c>
    </row>
    <row r="5670" spans="1:23" x14ac:dyDescent="0.25">
      <c r="A5670" s="24" t="s">
        <v>22</v>
      </c>
      <c r="B5670" s="25">
        <v>7372</v>
      </c>
      <c r="C5670" s="25">
        <v>1</v>
      </c>
      <c r="D5670" s="25">
        <v>1023295</v>
      </c>
      <c r="E5670" s="25" t="s">
        <v>2826</v>
      </c>
      <c r="F5670" s="39">
        <v>98197.18</v>
      </c>
      <c r="G5670" s="42">
        <v>0.36351799999999995</v>
      </c>
      <c r="H5670" s="42">
        <v>0.36351799999999995</v>
      </c>
      <c r="I5670" s="39">
        <v>35696.442479240002</v>
      </c>
      <c r="J5670" s="42">
        <v>2.12999999999999E-4</v>
      </c>
      <c r="K5670" s="42">
        <v>2.12999999999999E-4</v>
      </c>
      <c r="L5670" s="25">
        <v>0.48435332069999998</v>
      </c>
      <c r="M5670" s="39">
        <v>1099.22</v>
      </c>
      <c r="N5670" s="25">
        <v>7.6033422480781203</v>
      </c>
      <c r="O5670" s="25">
        <v>520.91694001554094</v>
      </c>
      <c r="P5670" s="25" t="s">
        <v>58</v>
      </c>
      <c r="Q5670" s="25" t="s">
        <v>8565</v>
      </c>
      <c r="R5670" s="25">
        <v>2.0906897394269999</v>
      </c>
      <c r="S5670" s="25">
        <v>0.48435332069999998</v>
      </c>
      <c r="T5670" s="25">
        <v>0</v>
      </c>
      <c r="U5670" s="25"/>
      <c r="V5670" s="26"/>
      <c r="W5670" s="3" t="s">
        <v>40</v>
      </c>
    </row>
    <row r="5671" spans="1:23" x14ac:dyDescent="0.25">
      <c r="A5671" s="24" t="s">
        <v>22</v>
      </c>
      <c r="B5671" s="25">
        <v>7373</v>
      </c>
      <c r="C5671" s="25">
        <v>1</v>
      </c>
      <c r="D5671" s="25">
        <v>1023295</v>
      </c>
      <c r="E5671" s="25" t="s">
        <v>2826</v>
      </c>
      <c r="F5671" s="39">
        <v>16184.08</v>
      </c>
      <c r="G5671" s="42">
        <v>0.36351799999999995</v>
      </c>
      <c r="H5671" s="42">
        <v>0.36351799999999895</v>
      </c>
      <c r="I5671" s="39">
        <v>5883.2043934399899</v>
      </c>
      <c r="J5671" s="42">
        <v>4.5800000000000002E-4</v>
      </c>
      <c r="K5671" s="42">
        <v>3.4351966912871102E-4</v>
      </c>
      <c r="L5671" s="25">
        <v>0.48435332069999998</v>
      </c>
      <c r="M5671" s="25">
        <v>191.7</v>
      </c>
      <c r="N5671" s="25">
        <v>2.6945076121955198</v>
      </c>
      <c r="O5671" s="25">
        <v>125.877236428808</v>
      </c>
      <c r="P5671" s="25" t="s">
        <v>58</v>
      </c>
      <c r="Q5671" s="25" t="s">
        <v>1634</v>
      </c>
      <c r="R5671" s="25">
        <v>0.75</v>
      </c>
      <c r="S5671" s="25">
        <v>0.48435332069999998</v>
      </c>
      <c r="T5671" s="25">
        <v>0</v>
      </c>
      <c r="U5671" s="25"/>
      <c r="V5671" s="26"/>
      <c r="W5671" s="3" t="s">
        <v>40</v>
      </c>
    </row>
    <row r="5672" spans="1:23" x14ac:dyDescent="0.25">
      <c r="A5672" s="24" t="s">
        <v>22</v>
      </c>
      <c r="B5672" s="25">
        <v>7374</v>
      </c>
      <c r="C5672" s="25">
        <v>1</v>
      </c>
      <c r="D5672" s="25">
        <v>1023295</v>
      </c>
      <c r="E5672" s="25" t="s">
        <v>2826</v>
      </c>
      <c r="F5672" s="39">
        <v>33947.639999999898</v>
      </c>
      <c r="G5672" s="42">
        <v>0.36351799999999995</v>
      </c>
      <c r="H5672" s="42">
        <v>0.36351799999999995</v>
      </c>
      <c r="I5672" s="39">
        <v>12340.578197520001</v>
      </c>
      <c r="J5672" s="42">
        <v>3.522E-3</v>
      </c>
      <c r="K5672" s="42">
        <v>3.4571315781812E-3</v>
      </c>
      <c r="L5672" s="25">
        <v>0.48435332069999998</v>
      </c>
      <c r="M5672" s="39">
        <v>2517.27</v>
      </c>
      <c r="N5672" s="25">
        <v>43.463516411665402</v>
      </c>
      <c r="O5672" s="25">
        <v>731.07854965009301</v>
      </c>
      <c r="P5672" s="25" t="s">
        <v>58</v>
      </c>
      <c r="Q5672" s="25" t="s">
        <v>1635</v>
      </c>
      <c r="R5672" s="25">
        <v>2.5629579110653902</v>
      </c>
      <c r="S5672" s="25">
        <v>0.48435332069999998</v>
      </c>
      <c r="T5672" s="25">
        <v>0</v>
      </c>
      <c r="U5672" s="25"/>
      <c r="V5672" s="26"/>
      <c r="W5672" s="3" t="s">
        <v>40</v>
      </c>
    </row>
    <row r="5673" spans="1:23" x14ac:dyDescent="0.25">
      <c r="A5673" s="24" t="s">
        <v>22</v>
      </c>
      <c r="B5673" s="25">
        <v>7375</v>
      </c>
      <c r="C5673" s="25">
        <v>1</v>
      </c>
      <c r="D5673" s="25">
        <v>1023295</v>
      </c>
      <c r="E5673" s="25" t="s">
        <v>2826</v>
      </c>
      <c r="F5673" s="39">
        <v>203482.58</v>
      </c>
      <c r="G5673" s="42">
        <v>0.36351799999999995</v>
      </c>
      <c r="H5673" s="42">
        <v>0.36351799999999995</v>
      </c>
      <c r="I5673" s="39">
        <v>73969.580516439994</v>
      </c>
      <c r="J5673" s="42">
        <v>3.8340000000000002E-3</v>
      </c>
      <c r="K5673" s="42">
        <v>3.7380206745009996E-3</v>
      </c>
      <c r="L5673" s="25">
        <v>0.48435332069999998</v>
      </c>
      <c r="M5673" s="39">
        <v>16519.009999999998</v>
      </c>
      <c r="N5673" s="25">
        <v>283.59937170003002</v>
      </c>
      <c r="O5673" s="39">
        <v>4571.3562490521899</v>
      </c>
      <c r="P5673" s="25" t="s">
        <v>58</v>
      </c>
      <c r="Q5673" s="25" t="s">
        <v>3691</v>
      </c>
      <c r="R5673" s="25">
        <v>2.80582026562994</v>
      </c>
      <c r="S5673" s="25">
        <v>0.48435332069999998</v>
      </c>
      <c r="T5673" s="25">
        <v>0</v>
      </c>
      <c r="U5673" s="25"/>
      <c r="V5673" s="26"/>
      <c r="W5673" s="3" t="s">
        <v>40</v>
      </c>
    </row>
    <row r="5674" spans="1:23" x14ac:dyDescent="0.25">
      <c r="A5674" s="24" t="s">
        <v>22</v>
      </c>
      <c r="B5674" s="25">
        <v>7376</v>
      </c>
      <c r="C5674" s="25">
        <v>1</v>
      </c>
      <c r="D5674" s="25">
        <v>1023295</v>
      </c>
      <c r="E5674" s="25" t="s">
        <v>2826</v>
      </c>
      <c r="F5674" s="39">
        <v>18205.47</v>
      </c>
      <c r="G5674" s="42">
        <v>0.36351799999999895</v>
      </c>
      <c r="H5674" s="42">
        <v>0.36351799999999895</v>
      </c>
      <c r="I5674" s="39">
        <v>6618.0160434600002</v>
      </c>
      <c r="J5674" s="42">
        <v>4.5430000000000002E-3</v>
      </c>
      <c r="K5674" s="42">
        <v>4.3239780824048E-3</v>
      </c>
      <c r="L5674" s="25">
        <v>0.48435332069999998</v>
      </c>
      <c r="M5674" s="39">
        <v>1307.1199999999999</v>
      </c>
      <c r="N5674" s="25">
        <v>30.065646885438699</v>
      </c>
      <c r="O5674" s="25">
        <v>445.05167151938298</v>
      </c>
      <c r="P5674" s="25" t="s">
        <v>58</v>
      </c>
      <c r="Q5674" s="25" t="s">
        <v>3692</v>
      </c>
      <c r="R5674" s="25">
        <v>1.7065496432299301</v>
      </c>
      <c r="S5674" s="25">
        <v>0.48435332069999998</v>
      </c>
      <c r="T5674" s="25">
        <v>0</v>
      </c>
      <c r="U5674" s="25"/>
      <c r="V5674" s="26"/>
      <c r="W5674" s="3" t="s">
        <v>40</v>
      </c>
    </row>
    <row r="5675" spans="1:23" x14ac:dyDescent="0.25">
      <c r="A5675" s="24" t="s">
        <v>22</v>
      </c>
      <c r="B5675" s="25">
        <v>7377</v>
      </c>
      <c r="C5675" s="25">
        <v>1</v>
      </c>
      <c r="D5675" s="25">
        <v>1023295</v>
      </c>
      <c r="E5675" s="25" t="s">
        <v>2826</v>
      </c>
      <c r="F5675" s="39">
        <v>3435624.28</v>
      </c>
      <c r="G5675" s="42">
        <v>0.36351799999999995</v>
      </c>
      <c r="H5675" s="42">
        <v>0.36351799999999895</v>
      </c>
      <c r="I5675" s="39">
        <v>1248911.2670170299</v>
      </c>
      <c r="J5675" s="42">
        <v>5.9900000000000003E-4</v>
      </c>
      <c r="K5675" s="42">
        <v>5.8556968016599902E-4</v>
      </c>
      <c r="L5675" s="25">
        <v>0.48435332069999998</v>
      </c>
      <c r="M5675" s="39">
        <v>150889.93</v>
      </c>
      <c r="N5675" s="25">
        <v>748.09784894320705</v>
      </c>
      <c r="O5675" s="39">
        <v>30557.293433561601</v>
      </c>
      <c r="P5675" s="25" t="s">
        <v>58</v>
      </c>
      <c r="Q5675" s="25" t="s">
        <v>3693</v>
      </c>
      <c r="R5675" s="25">
        <v>6.7473020022239796</v>
      </c>
      <c r="S5675" s="25">
        <v>0.48435332069999998</v>
      </c>
      <c r="T5675" s="25">
        <v>0</v>
      </c>
      <c r="U5675" s="25"/>
      <c r="V5675" s="26"/>
      <c r="W5675" s="3" t="s">
        <v>40</v>
      </c>
    </row>
    <row r="5676" spans="1:23" x14ac:dyDescent="0.25">
      <c r="A5676" s="24" t="s">
        <v>22</v>
      </c>
      <c r="B5676" s="25">
        <v>7378</v>
      </c>
      <c r="C5676" s="25">
        <v>1</v>
      </c>
      <c r="D5676" s="25">
        <v>1023295</v>
      </c>
      <c r="E5676" s="25" t="s">
        <v>2826</v>
      </c>
      <c r="F5676" s="39">
        <v>9015.0742931785007</v>
      </c>
      <c r="G5676" s="42">
        <v>0.36351799999999995</v>
      </c>
      <c r="H5676" s="42">
        <v>0.36351799999999995</v>
      </c>
      <c r="I5676" s="39">
        <v>3277.1417769076602</v>
      </c>
      <c r="J5676" s="42">
        <v>4.5799999999999904E-4</v>
      </c>
      <c r="K5676" s="42">
        <v>4.5799999999999904E-4</v>
      </c>
      <c r="L5676" s="25">
        <v>0.48435332069999998</v>
      </c>
      <c r="M5676" s="25">
        <v>148.41</v>
      </c>
      <c r="N5676" s="25">
        <v>1.5009309338237</v>
      </c>
      <c r="O5676" s="25">
        <v>70.117834206559706</v>
      </c>
      <c r="P5676" s="25" t="s">
        <v>58</v>
      </c>
      <c r="Q5676" s="25" t="s">
        <v>10051</v>
      </c>
      <c r="R5676" s="25">
        <v>1.7495559326760399</v>
      </c>
      <c r="S5676" s="25">
        <v>0.48435332069999998</v>
      </c>
      <c r="T5676" s="25">
        <v>0</v>
      </c>
      <c r="U5676" s="25"/>
      <c r="V5676" s="26"/>
      <c r="W5676" s="3" t="s">
        <v>40</v>
      </c>
    </row>
    <row r="5677" spans="1:23" x14ac:dyDescent="0.25">
      <c r="A5677" s="24" t="s">
        <v>22</v>
      </c>
      <c r="B5677" s="25">
        <v>7379</v>
      </c>
      <c r="C5677" s="25">
        <v>1</v>
      </c>
      <c r="D5677" s="25">
        <v>1023295</v>
      </c>
      <c r="E5677" s="25" t="s">
        <v>2826</v>
      </c>
      <c r="F5677" s="39">
        <v>32599.8607066197</v>
      </c>
      <c r="G5677" s="42">
        <v>0.36351799999999995</v>
      </c>
      <c r="H5677" s="42">
        <v>0.36351799999999995</v>
      </c>
      <c r="I5677" s="39">
        <v>11850.6361643489</v>
      </c>
      <c r="J5677" s="42">
        <v>7.6300000000000011E-4</v>
      </c>
      <c r="K5677" s="42">
        <v>7.6300000000000011E-4</v>
      </c>
      <c r="L5677" s="25">
        <v>0.48435332069999998</v>
      </c>
      <c r="M5677" s="25">
        <v>837.92</v>
      </c>
      <c r="N5677" s="25">
        <v>9.0420353933982707</v>
      </c>
      <c r="O5677" s="25">
        <v>327.21875439569999</v>
      </c>
      <c r="P5677" s="25" t="s">
        <v>58</v>
      </c>
      <c r="Q5677" s="25" t="s">
        <v>1636</v>
      </c>
      <c r="R5677" s="25">
        <v>2.0833333333333299</v>
      </c>
      <c r="S5677" s="25">
        <v>0.48435332069999998</v>
      </c>
      <c r="T5677" s="25">
        <v>0</v>
      </c>
      <c r="U5677" s="25"/>
      <c r="V5677" s="26"/>
      <c r="W5677" s="3" t="s">
        <v>40</v>
      </c>
    </row>
    <row r="5678" spans="1:23" x14ac:dyDescent="0.25">
      <c r="A5678" s="24" t="s">
        <v>22</v>
      </c>
      <c r="B5678" s="25">
        <v>7380</v>
      </c>
      <c r="C5678" s="25">
        <v>1</v>
      </c>
      <c r="D5678" s="25">
        <v>1023295</v>
      </c>
      <c r="E5678" s="25" t="s">
        <v>2826</v>
      </c>
      <c r="F5678" s="39">
        <v>1657222.39424255</v>
      </c>
      <c r="G5678" s="42">
        <v>0.36351799999999995</v>
      </c>
      <c r="H5678" s="42">
        <v>0.36351799999999995</v>
      </c>
      <c r="I5678" s="39">
        <v>602430.17031026399</v>
      </c>
      <c r="J5678" s="42">
        <v>4.5800000000000002E-4</v>
      </c>
      <c r="K5678" s="42">
        <v>3.9709646772503703E-4</v>
      </c>
      <c r="L5678" s="25">
        <v>0.48435332069999998</v>
      </c>
      <c r="M5678" s="39">
        <v>30198.52</v>
      </c>
      <c r="N5678" s="25">
        <v>275.91301800210101</v>
      </c>
      <c r="O5678" s="39">
        <v>12889.6159148487</v>
      </c>
      <c r="P5678" s="25" t="s">
        <v>58</v>
      </c>
      <c r="Q5678" s="25" t="s">
        <v>8566</v>
      </c>
      <c r="R5678" s="25">
        <v>2.2845570495788201</v>
      </c>
      <c r="S5678" s="25">
        <v>0.48435332069999998</v>
      </c>
      <c r="T5678" s="25">
        <v>0</v>
      </c>
      <c r="U5678" s="25"/>
      <c r="V5678" s="26"/>
      <c r="W5678" s="3" t="s">
        <v>40</v>
      </c>
    </row>
    <row r="5679" spans="1:23" x14ac:dyDescent="0.25">
      <c r="A5679" s="24" t="s">
        <v>22</v>
      </c>
      <c r="B5679" s="25">
        <v>7381</v>
      </c>
      <c r="C5679" s="25">
        <v>1</v>
      </c>
      <c r="D5679" s="25">
        <v>1023295</v>
      </c>
      <c r="E5679" s="25" t="s">
        <v>2826</v>
      </c>
      <c r="F5679" s="39">
        <v>2079784.98560516</v>
      </c>
      <c r="G5679" s="42">
        <v>0.36351799999999995</v>
      </c>
      <c r="H5679" s="42">
        <v>0.36351799999999995</v>
      </c>
      <c r="I5679" s="39">
        <v>756039.278397216</v>
      </c>
      <c r="J5679" s="42">
        <v>4.5800000000000002E-4</v>
      </c>
      <c r="K5679" s="42">
        <v>4.5800000000000002E-4</v>
      </c>
      <c r="L5679" s="25">
        <v>0.48435332069999998</v>
      </c>
      <c r="M5679" s="39">
        <v>47401.51</v>
      </c>
      <c r="N5679" s="25">
        <v>346.26598950592501</v>
      </c>
      <c r="O5679" s="39">
        <v>16176.2414888029</v>
      </c>
      <c r="P5679" s="25" t="s">
        <v>58</v>
      </c>
      <c r="Q5679" s="25" t="s">
        <v>8567</v>
      </c>
      <c r="R5679" s="25">
        <v>3.45405538293815</v>
      </c>
      <c r="S5679" s="25">
        <v>0.48435332069999998</v>
      </c>
      <c r="T5679" s="25">
        <v>0</v>
      </c>
      <c r="U5679" s="25"/>
      <c r="V5679" s="26"/>
      <c r="W5679" s="3" t="s">
        <v>40</v>
      </c>
    </row>
    <row r="5680" spans="1:23" x14ac:dyDescent="0.25">
      <c r="A5680" s="24" t="s">
        <v>22</v>
      </c>
      <c r="B5680" s="25">
        <v>7382</v>
      </c>
      <c r="C5680" s="25">
        <v>1</v>
      </c>
      <c r="D5680" s="25">
        <v>1023295</v>
      </c>
      <c r="E5680" s="25" t="s">
        <v>2826</v>
      </c>
      <c r="F5680" s="39">
        <v>124761.33886837801</v>
      </c>
      <c r="G5680" s="42">
        <v>0.36351799999999995</v>
      </c>
      <c r="H5680" s="42">
        <v>0.36351799999999995</v>
      </c>
      <c r="I5680" s="39">
        <v>45352.992382755001</v>
      </c>
      <c r="J5680" s="42">
        <v>2.99E-4</v>
      </c>
      <c r="K5680" s="42">
        <v>2.99E-4</v>
      </c>
      <c r="L5680" s="25">
        <v>0.48435332069999998</v>
      </c>
      <c r="M5680" s="39">
        <v>1960.59</v>
      </c>
      <c r="N5680" s="25">
        <v>13.5605447224437</v>
      </c>
      <c r="O5680" s="25">
        <v>784.10929922417802</v>
      </c>
      <c r="P5680" s="25" t="s">
        <v>58</v>
      </c>
      <c r="Q5680" s="25" t="s">
        <v>10052</v>
      </c>
      <c r="R5680" s="25">
        <v>2.4166666666666599</v>
      </c>
      <c r="S5680" s="25">
        <v>0.48435332069999998</v>
      </c>
      <c r="T5680" s="25">
        <v>0</v>
      </c>
      <c r="U5680" s="25"/>
      <c r="V5680" s="26"/>
      <c r="W5680" s="3" t="s">
        <v>40</v>
      </c>
    </row>
    <row r="5681" spans="1:23" x14ac:dyDescent="0.25">
      <c r="A5681" s="24" t="s">
        <v>22</v>
      </c>
      <c r="B5681" s="25">
        <v>7383</v>
      </c>
      <c r="C5681" s="25">
        <v>1</v>
      </c>
      <c r="D5681" s="25">
        <v>1023295</v>
      </c>
      <c r="E5681" s="25" t="s">
        <v>2826</v>
      </c>
      <c r="F5681" s="39">
        <v>165559.69443633599</v>
      </c>
      <c r="G5681" s="42">
        <v>0.36351799999999895</v>
      </c>
      <c r="H5681" s="42">
        <v>0.36351799999999995</v>
      </c>
      <c r="I5681" s="39">
        <v>60183.9290021079</v>
      </c>
      <c r="J5681" s="42">
        <v>2.52E-4</v>
      </c>
      <c r="K5681" s="42">
        <v>2.3100242572082701E-4</v>
      </c>
      <c r="L5681" s="25">
        <v>0.48435332069999998</v>
      </c>
      <c r="M5681" s="39">
        <v>1473.27</v>
      </c>
      <c r="N5681" s="25">
        <v>15.1663501085312</v>
      </c>
      <c r="O5681" s="25">
        <v>955.26986761717797</v>
      </c>
      <c r="P5681" s="25" t="s">
        <v>58</v>
      </c>
      <c r="Q5681" s="25" t="s">
        <v>1637</v>
      </c>
      <c r="R5681" s="25">
        <v>0.91666666666665997</v>
      </c>
      <c r="S5681" s="25">
        <v>0.48435332069999998</v>
      </c>
      <c r="T5681" s="25">
        <v>0</v>
      </c>
      <c r="U5681" s="25"/>
      <c r="V5681" s="26"/>
      <c r="W5681" s="3" t="s">
        <v>40</v>
      </c>
    </row>
    <row r="5682" spans="1:23" x14ac:dyDescent="0.25">
      <c r="A5682" s="24" t="s">
        <v>22</v>
      </c>
      <c r="B5682" s="25">
        <v>7384</v>
      </c>
      <c r="C5682" s="25">
        <v>1</v>
      </c>
      <c r="D5682" s="25">
        <v>1023295</v>
      </c>
      <c r="E5682" s="25" t="s">
        <v>2826</v>
      </c>
      <c r="F5682" s="39">
        <v>338036.73</v>
      </c>
      <c r="G5682" s="42">
        <v>0.36351799999999895</v>
      </c>
      <c r="H5682" s="42">
        <v>0.36351799999999895</v>
      </c>
      <c r="I5682" s="39">
        <v>122882.43601613901</v>
      </c>
      <c r="J5682" s="42">
        <v>5.9099999999999995E-4</v>
      </c>
      <c r="K5682" s="42">
        <v>5.9099999999999995E-4</v>
      </c>
      <c r="L5682" s="25">
        <v>0.48435332069999998</v>
      </c>
      <c r="M5682" s="39">
        <v>10133.48</v>
      </c>
      <c r="N5682" s="25">
        <v>72.623519685538696</v>
      </c>
      <c r="O5682" s="39">
        <v>2986.4495367264399</v>
      </c>
      <c r="P5682" s="25" t="s">
        <v>58</v>
      </c>
      <c r="Q5682" s="25" t="s">
        <v>10997</v>
      </c>
      <c r="R5682" s="25">
        <v>4.0471424239411302</v>
      </c>
      <c r="S5682" s="25">
        <v>0.48435332069999998</v>
      </c>
      <c r="T5682" s="25">
        <v>0</v>
      </c>
      <c r="U5682" s="25"/>
      <c r="V5682" s="26"/>
      <c r="W5682" s="3" t="s">
        <v>40</v>
      </c>
    </row>
    <row r="5683" spans="1:23" x14ac:dyDescent="0.25">
      <c r="A5683" s="24" t="s">
        <v>22</v>
      </c>
      <c r="B5683" s="25">
        <v>7385</v>
      </c>
      <c r="C5683" s="25">
        <v>1</v>
      </c>
      <c r="D5683" s="25">
        <v>1023295</v>
      </c>
      <c r="E5683" s="25" t="s">
        <v>2826</v>
      </c>
      <c r="F5683" s="39">
        <v>4607578.6048681997</v>
      </c>
      <c r="G5683" s="42">
        <v>0.36351799999999995</v>
      </c>
      <c r="H5683" s="42">
        <v>0.36351799999999995</v>
      </c>
      <c r="I5683" s="39">
        <v>1674937.75928448</v>
      </c>
      <c r="J5683" s="42">
        <v>9.0399999999999996E-4</v>
      </c>
      <c r="K5683" s="42">
        <v>9.0399999999999996E-4</v>
      </c>
      <c r="L5683" s="25">
        <v>0.48435332069999998</v>
      </c>
      <c r="M5683" s="39">
        <v>389628.1</v>
      </c>
      <c r="N5683" s="39">
        <v>1514.14373439317</v>
      </c>
      <c r="O5683" s="39">
        <v>50336.903783116497</v>
      </c>
      <c r="P5683" s="25" t="s">
        <v>58</v>
      </c>
      <c r="Q5683" s="25" t="s">
        <v>8568</v>
      </c>
      <c r="R5683" s="25">
        <v>8.5270050288640604</v>
      </c>
      <c r="S5683" s="25">
        <v>0.48435332069999998</v>
      </c>
      <c r="T5683" s="25">
        <v>0</v>
      </c>
      <c r="U5683" s="25"/>
      <c r="V5683" s="26"/>
      <c r="W5683" s="3" t="s">
        <v>40</v>
      </c>
    </row>
    <row r="5684" spans="1:23" x14ac:dyDescent="0.25">
      <c r="A5684" s="24" t="s">
        <v>22</v>
      </c>
      <c r="B5684" s="25">
        <v>7386</v>
      </c>
      <c r="C5684" s="25">
        <v>1</v>
      </c>
      <c r="D5684" s="25">
        <v>1023295</v>
      </c>
      <c r="E5684" s="25" t="s">
        <v>2826</v>
      </c>
      <c r="F5684" s="25">
        <v>21.07</v>
      </c>
      <c r="G5684" s="42">
        <v>0.36351799999999995</v>
      </c>
      <c r="H5684" s="42">
        <v>0.36351799999999995</v>
      </c>
      <c r="I5684" s="25">
        <v>7.65932426</v>
      </c>
      <c r="J5684" s="42">
        <v>7.0099999999999991E-4</v>
      </c>
      <c r="K5684" s="42">
        <v>1.7529608769117899E-4</v>
      </c>
      <c r="L5684" s="25">
        <v>0.48435332069999998</v>
      </c>
      <c r="M5684" s="25">
        <v>0.15</v>
      </c>
      <c r="N5684" s="25">
        <v>5.3691863062599902E-3</v>
      </c>
      <c r="O5684" s="25">
        <v>0.20272027715648999</v>
      </c>
      <c r="P5684" s="25" t="s">
        <v>58</v>
      </c>
      <c r="Q5684" s="25" t="s">
        <v>10998</v>
      </c>
      <c r="R5684" s="25">
        <v>0.25</v>
      </c>
      <c r="S5684" s="25">
        <v>0.48435332069999998</v>
      </c>
      <c r="T5684" s="25">
        <v>0</v>
      </c>
      <c r="U5684" s="25"/>
      <c r="V5684" s="26"/>
      <c r="W5684" s="3" t="s">
        <v>40</v>
      </c>
    </row>
    <row r="5685" spans="1:23" x14ac:dyDescent="0.25">
      <c r="A5685" s="24" t="s">
        <v>22</v>
      </c>
      <c r="B5685" s="25">
        <v>7387</v>
      </c>
      <c r="C5685" s="25">
        <v>1</v>
      </c>
      <c r="D5685" s="25">
        <v>1023295</v>
      </c>
      <c r="E5685" s="25" t="s">
        <v>2826</v>
      </c>
      <c r="F5685" s="39">
        <v>8004280.3267097101</v>
      </c>
      <c r="G5685" s="42">
        <v>0.36351799999999995</v>
      </c>
      <c r="H5685" s="42">
        <v>0.36351799999999895</v>
      </c>
      <c r="I5685" s="39">
        <v>2909699.97580485</v>
      </c>
      <c r="J5685" s="42">
        <v>4.2000000000000002E-4</v>
      </c>
      <c r="K5685" s="42">
        <v>3.8172274473216599E-4</v>
      </c>
      <c r="L5685" s="25">
        <v>0.48435332069999998</v>
      </c>
      <c r="M5685" s="39">
        <v>162876.47</v>
      </c>
      <c r="N5685" s="39">
        <v>1222.07398983804</v>
      </c>
      <c r="O5685" s="39">
        <v>59618.580944424197</v>
      </c>
      <c r="P5685" s="25" t="s">
        <v>58</v>
      </c>
      <c r="Q5685" s="25" t="s">
        <v>1638</v>
      </c>
      <c r="R5685" s="25">
        <v>2.80624164367438</v>
      </c>
      <c r="S5685" s="25">
        <v>0.48435332069999998</v>
      </c>
      <c r="T5685" s="25">
        <v>0</v>
      </c>
      <c r="U5685" s="25"/>
      <c r="V5685" s="26"/>
      <c r="W5685" s="3" t="s">
        <v>40</v>
      </c>
    </row>
    <row r="5686" spans="1:23" x14ac:dyDescent="0.25">
      <c r="A5686" s="24" t="s">
        <v>22</v>
      </c>
      <c r="B5686" s="25">
        <v>7388</v>
      </c>
      <c r="C5686" s="25">
        <v>1</v>
      </c>
      <c r="D5686" s="25">
        <v>1023295</v>
      </c>
      <c r="E5686" s="25" t="s">
        <v>2826</v>
      </c>
      <c r="F5686" s="39">
        <v>1073145.13251644</v>
      </c>
      <c r="G5686" s="42">
        <v>0.36351799999999995</v>
      </c>
      <c r="H5686" s="42">
        <v>0.36351799999999995</v>
      </c>
      <c r="I5686" s="39">
        <v>390107.57228211203</v>
      </c>
      <c r="J5686" s="42">
        <v>1.64E-3</v>
      </c>
      <c r="K5686" s="42">
        <v>1.4869087669345E-3</v>
      </c>
      <c r="L5686" s="25">
        <v>0.48435332069999998</v>
      </c>
      <c r="M5686" s="39">
        <v>45950.25</v>
      </c>
      <c r="N5686" s="25">
        <v>639.77641854266301</v>
      </c>
      <c r="O5686" s="39">
        <v>15785.192794999301</v>
      </c>
      <c r="P5686" s="25" t="s">
        <v>58</v>
      </c>
      <c r="Q5686" s="25" t="s">
        <v>10999</v>
      </c>
      <c r="R5686" s="25">
        <v>2.8818038194488098</v>
      </c>
      <c r="S5686" s="25">
        <v>0.48435332069999998</v>
      </c>
      <c r="T5686" s="25">
        <v>0</v>
      </c>
      <c r="U5686" s="25"/>
      <c r="V5686" s="26"/>
      <c r="W5686" s="3" t="s">
        <v>40</v>
      </c>
    </row>
    <row r="5687" spans="1:23" x14ac:dyDescent="0.25">
      <c r="A5687" s="24" t="s">
        <v>22</v>
      </c>
      <c r="B5687" s="25">
        <v>7389</v>
      </c>
      <c r="C5687" s="25">
        <v>1</v>
      </c>
      <c r="D5687" s="25">
        <v>1023295</v>
      </c>
      <c r="E5687" s="25" t="s">
        <v>2826</v>
      </c>
      <c r="F5687" s="39">
        <v>337945.10233536502</v>
      </c>
      <c r="G5687" s="42">
        <v>0.36351799999999995</v>
      </c>
      <c r="H5687" s="42">
        <v>0.36351799999999995</v>
      </c>
      <c r="I5687" s="39">
        <v>122849.12771074699</v>
      </c>
      <c r="J5687" s="42">
        <v>1.64E-3</v>
      </c>
      <c r="K5687" s="42">
        <v>1.64E-3</v>
      </c>
      <c r="L5687" s="25">
        <v>0.48435332069999998</v>
      </c>
      <c r="M5687" s="39">
        <v>33491.839999999997</v>
      </c>
      <c r="N5687" s="25">
        <v>201.472569445625</v>
      </c>
      <c r="O5687" s="39">
        <v>4970.9293112856603</v>
      </c>
      <c r="P5687" s="25" t="s">
        <v>58</v>
      </c>
      <c r="Q5687" s="25" t="s">
        <v>11000</v>
      </c>
      <c r="R5687" s="25">
        <v>10.758511112723999</v>
      </c>
      <c r="S5687" s="25">
        <v>0.48435332069999998</v>
      </c>
      <c r="T5687" s="25">
        <v>0</v>
      </c>
      <c r="U5687" s="25"/>
      <c r="V5687" s="26"/>
      <c r="W5687" s="3" t="s">
        <v>40</v>
      </c>
    </row>
    <row r="5688" spans="1:23" x14ac:dyDescent="0.25">
      <c r="A5688" s="24" t="s">
        <v>22</v>
      </c>
      <c r="B5688" s="25">
        <v>7390</v>
      </c>
      <c r="C5688" s="25">
        <v>1</v>
      </c>
      <c r="D5688" s="25">
        <v>1023295</v>
      </c>
      <c r="E5688" s="25" t="s">
        <v>2826</v>
      </c>
      <c r="F5688" s="39">
        <v>19689613.34</v>
      </c>
      <c r="G5688" s="42">
        <v>0.36351799999999895</v>
      </c>
      <c r="H5688" s="42">
        <v>0.36351799999999895</v>
      </c>
      <c r="I5688" s="39">
        <v>7157528.8621301102</v>
      </c>
      <c r="J5688" s="42">
        <v>7.6300000000000011E-4</v>
      </c>
      <c r="K5688" s="42">
        <v>7.4819173887280001E-4</v>
      </c>
      <c r="L5688" s="25">
        <v>0.48435332069999998</v>
      </c>
      <c r="M5688" s="39">
        <v>701733.4</v>
      </c>
      <c r="N5688" s="39">
        <v>5461.1945218052797</v>
      </c>
      <c r="O5688" s="39">
        <v>197633.07609285199</v>
      </c>
      <c r="P5688" s="25" t="s">
        <v>58</v>
      </c>
      <c r="Q5688" s="25" t="s">
        <v>11001</v>
      </c>
      <c r="R5688" s="25">
        <v>3.6545838362393499</v>
      </c>
      <c r="S5688" s="25">
        <v>0.48435332069999998</v>
      </c>
      <c r="T5688" s="25">
        <v>0</v>
      </c>
      <c r="U5688" s="25"/>
      <c r="V5688" s="26"/>
      <c r="W5688" s="3" t="s">
        <v>40</v>
      </c>
    </row>
    <row r="5689" spans="1:23" x14ac:dyDescent="0.25">
      <c r="A5689" s="24" t="s">
        <v>22</v>
      </c>
      <c r="B5689" s="25">
        <v>7391</v>
      </c>
      <c r="C5689" s="25">
        <v>1</v>
      </c>
      <c r="D5689" s="25">
        <v>1023295</v>
      </c>
      <c r="E5689" s="25" t="s">
        <v>2826</v>
      </c>
      <c r="F5689" s="39">
        <v>25269.1131874903</v>
      </c>
      <c r="G5689" s="42">
        <v>0.36351799999999895</v>
      </c>
      <c r="H5689" s="42">
        <v>0.36351799999999995</v>
      </c>
      <c r="I5689" s="39">
        <v>9185.7774876901094</v>
      </c>
      <c r="J5689" s="42">
        <v>2.99E-4</v>
      </c>
      <c r="K5689" s="42">
        <v>2.97662612655049E-4</v>
      </c>
      <c r="L5689" s="25">
        <v>0.48435332069999998</v>
      </c>
      <c r="M5689" s="25">
        <v>632.27</v>
      </c>
      <c r="N5689" s="25">
        <v>2.7465474688193399</v>
      </c>
      <c r="O5689" s="25">
        <v>158.81319335922399</v>
      </c>
      <c r="P5689" s="25" t="s">
        <v>58</v>
      </c>
      <c r="Q5689" s="25" t="s">
        <v>1639</v>
      </c>
      <c r="R5689" s="25">
        <v>4.2836093657131196</v>
      </c>
      <c r="S5689" s="25">
        <v>0.48435332069999998</v>
      </c>
      <c r="T5689" s="25">
        <v>0</v>
      </c>
      <c r="U5689" s="25"/>
      <c r="V5689" s="26"/>
      <c r="W5689" s="3" t="s">
        <v>40</v>
      </c>
    </row>
    <row r="5690" spans="1:23" x14ac:dyDescent="0.25">
      <c r="A5690" s="24" t="s">
        <v>22</v>
      </c>
      <c r="B5690" s="25">
        <v>7392</v>
      </c>
      <c r="C5690" s="25">
        <v>1</v>
      </c>
      <c r="D5690" s="25">
        <v>1023295</v>
      </c>
      <c r="E5690" s="25" t="s">
        <v>2826</v>
      </c>
      <c r="F5690" s="39">
        <v>744836.5</v>
      </c>
      <c r="G5690" s="42">
        <v>0.36351799999999895</v>
      </c>
      <c r="H5690" s="42">
        <v>0.36351799999999995</v>
      </c>
      <c r="I5690" s="39">
        <v>270761.47480700002</v>
      </c>
      <c r="J5690" s="42">
        <v>5.42999999999999E-4</v>
      </c>
      <c r="K5690" s="42">
        <v>5.2831250069601001E-4</v>
      </c>
      <c r="L5690" s="25">
        <v>0.48435332069999998</v>
      </c>
      <c r="M5690" s="39">
        <v>46633.34</v>
      </c>
      <c r="N5690" s="25">
        <v>147.023480820201</v>
      </c>
      <c r="O5690" s="39">
        <v>6307.6682374886996</v>
      </c>
      <c r="P5690" s="25" t="s">
        <v>58</v>
      </c>
      <c r="Q5690" s="25" t="s">
        <v>8043</v>
      </c>
      <c r="R5690" s="25">
        <v>12.1327792553578</v>
      </c>
      <c r="S5690" s="25">
        <v>0.48435332069999998</v>
      </c>
      <c r="T5690" s="25">
        <v>0</v>
      </c>
      <c r="U5690" s="25"/>
      <c r="V5690" s="26"/>
      <c r="W5690" s="3" t="s">
        <v>40</v>
      </c>
    </row>
    <row r="5691" spans="1:23" x14ac:dyDescent="0.25">
      <c r="A5691" s="24" t="s">
        <v>22</v>
      </c>
      <c r="B5691" s="25">
        <v>7393</v>
      </c>
      <c r="C5691" s="25">
        <v>1</v>
      </c>
      <c r="D5691" s="25">
        <v>1023295</v>
      </c>
      <c r="E5691" s="25" t="s">
        <v>2826</v>
      </c>
      <c r="F5691" s="39">
        <v>470815.59</v>
      </c>
      <c r="G5691" s="42">
        <v>0.36351799999999995</v>
      </c>
      <c r="H5691" s="42">
        <v>0.36351799999999895</v>
      </c>
      <c r="I5691" s="39">
        <v>171149.94164562001</v>
      </c>
      <c r="J5691" s="42">
        <v>1.072E-3</v>
      </c>
      <c r="K5691" s="42">
        <v>9.9108289950150009E-4</v>
      </c>
      <c r="L5691" s="25">
        <v>0.48435332069999998</v>
      </c>
      <c r="M5691" s="39">
        <v>17191.11</v>
      </c>
      <c r="N5691" s="25">
        <v>183.47273744410401</v>
      </c>
      <c r="O5691" s="39">
        <v>5600.6862134684397</v>
      </c>
      <c r="P5691" s="25" t="s">
        <v>58</v>
      </c>
      <c r="Q5691" s="25" t="s">
        <v>10053</v>
      </c>
      <c r="R5691" s="25">
        <v>2.7784187116658501</v>
      </c>
      <c r="S5691" s="25">
        <v>0.48435332069999998</v>
      </c>
      <c r="T5691" s="25">
        <v>0</v>
      </c>
      <c r="U5691" s="25"/>
      <c r="V5691" s="26"/>
      <c r="W5691" s="3" t="s">
        <v>40</v>
      </c>
    </row>
    <row r="5692" spans="1:23" x14ac:dyDescent="0.25">
      <c r="A5692" s="24" t="s">
        <v>22</v>
      </c>
      <c r="B5692" s="25">
        <v>7394</v>
      </c>
      <c r="C5692" s="25">
        <v>1</v>
      </c>
      <c r="D5692" s="25">
        <v>1023295</v>
      </c>
      <c r="E5692" s="25" t="s">
        <v>2826</v>
      </c>
      <c r="F5692" s="39">
        <v>44842.5858147162</v>
      </c>
      <c r="G5692" s="42">
        <v>0.36351799999999995</v>
      </c>
      <c r="H5692" s="42">
        <v>0.36351799999999995</v>
      </c>
      <c r="I5692" s="39">
        <v>16301.087110193999</v>
      </c>
      <c r="J5692" s="42">
        <v>3.2599999999999898E-4</v>
      </c>
      <c r="K5692" s="42">
        <v>3.1545218627046197E-4</v>
      </c>
      <c r="L5692" s="25">
        <v>0.48435332069999998</v>
      </c>
      <c r="M5692" s="39">
        <v>2249.9699999999998</v>
      </c>
      <c r="N5692" s="25">
        <v>5.3141543979232404</v>
      </c>
      <c r="O5692" s="25">
        <v>294.27581198698999</v>
      </c>
      <c r="P5692" s="25" t="s">
        <v>58</v>
      </c>
      <c r="Q5692" s="25" t="s">
        <v>1640</v>
      </c>
      <c r="R5692" s="25">
        <v>8.9227274414810207</v>
      </c>
      <c r="S5692" s="25">
        <v>0.48435332069999998</v>
      </c>
      <c r="T5692" s="25">
        <v>0</v>
      </c>
      <c r="U5692" s="25"/>
      <c r="V5692" s="26"/>
      <c r="W5692" s="3" t="s">
        <v>40</v>
      </c>
    </row>
    <row r="5693" spans="1:23" x14ac:dyDescent="0.25">
      <c r="A5693" s="24" t="s">
        <v>22</v>
      </c>
      <c r="B5693" s="25">
        <v>7395</v>
      </c>
      <c r="C5693" s="25">
        <v>1</v>
      </c>
      <c r="D5693" s="25">
        <v>1023295</v>
      </c>
      <c r="E5693" s="25" t="s">
        <v>2826</v>
      </c>
      <c r="F5693" s="39">
        <v>1693608.34</v>
      </c>
      <c r="G5693" s="42">
        <v>0.36351799999999995</v>
      </c>
      <c r="H5693" s="42">
        <v>0.36351799999999995</v>
      </c>
      <c r="I5693" s="39">
        <v>615657.11654011905</v>
      </c>
      <c r="J5693" s="42">
        <v>2.3099999999999998E-4</v>
      </c>
      <c r="K5693" s="42">
        <v>2.3099999999999998E-4</v>
      </c>
      <c r="L5693" s="25">
        <v>0.48435332069999998</v>
      </c>
      <c r="M5693" s="39">
        <v>20795.650000000001</v>
      </c>
      <c r="N5693" s="25">
        <v>142.216793920767</v>
      </c>
      <c r="O5693" s="39">
        <v>9356.0972447045006</v>
      </c>
      <c r="P5693" s="25" t="s">
        <v>58</v>
      </c>
      <c r="Q5693" s="25" t="s">
        <v>10054</v>
      </c>
      <c r="R5693" s="25">
        <v>2.1907438380942299</v>
      </c>
      <c r="S5693" s="25">
        <v>0.48435332069999998</v>
      </c>
      <c r="T5693" s="25">
        <v>0</v>
      </c>
      <c r="U5693" s="25"/>
      <c r="V5693" s="26"/>
      <c r="W5693" s="3" t="s">
        <v>40</v>
      </c>
    </row>
    <row r="5694" spans="1:23" x14ac:dyDescent="0.25">
      <c r="A5694" s="24" t="s">
        <v>22</v>
      </c>
      <c r="B5694" s="25">
        <v>7396</v>
      </c>
      <c r="C5694" s="25">
        <v>1</v>
      </c>
      <c r="D5694" s="25">
        <v>1023295</v>
      </c>
      <c r="E5694" s="25" t="s">
        <v>2826</v>
      </c>
      <c r="F5694" s="39">
        <v>1107674.6499999999</v>
      </c>
      <c r="G5694" s="42">
        <v>0.36351799999999995</v>
      </c>
      <c r="H5694" s="42">
        <v>0.36351799999999995</v>
      </c>
      <c r="I5694" s="39">
        <v>402659.6734187</v>
      </c>
      <c r="J5694" s="42">
        <v>3.522E-3</v>
      </c>
      <c r="K5694" s="42">
        <v>3.522E-3</v>
      </c>
      <c r="L5694" s="25">
        <v>0.48435332069999998</v>
      </c>
      <c r="M5694" s="39">
        <v>272911.90000000002</v>
      </c>
      <c r="N5694" s="39">
        <v>1418.16736978066</v>
      </c>
      <c r="O5694" s="39">
        <v>23854.2996392731</v>
      </c>
      <c r="P5694" s="25" t="s">
        <v>58</v>
      </c>
      <c r="Q5694" s="25" t="s">
        <v>11002</v>
      </c>
      <c r="R5694" s="25">
        <v>15.847902463206699</v>
      </c>
      <c r="S5694" s="25">
        <v>0.48435332069999998</v>
      </c>
      <c r="T5694" s="25">
        <v>0</v>
      </c>
      <c r="U5694" s="25"/>
      <c r="V5694" s="26"/>
      <c r="W5694" s="3" t="s">
        <v>40</v>
      </c>
    </row>
    <row r="5695" spans="1:23" x14ac:dyDescent="0.25">
      <c r="A5695" s="24" t="s">
        <v>22</v>
      </c>
      <c r="B5695" s="25">
        <v>7397</v>
      </c>
      <c r="C5695" s="25">
        <v>1</v>
      </c>
      <c r="D5695" s="25">
        <v>1023295</v>
      </c>
      <c r="E5695" s="25" t="s">
        <v>2826</v>
      </c>
      <c r="F5695" s="39">
        <v>387955.67037322902</v>
      </c>
      <c r="G5695" s="42">
        <v>0.36351799999999995</v>
      </c>
      <c r="H5695" s="42">
        <v>0.36351799999999995</v>
      </c>
      <c r="I5695" s="39">
        <v>141028.86938273499</v>
      </c>
      <c r="J5695" s="42">
        <v>3.2599999999999996E-4</v>
      </c>
      <c r="K5695" s="42">
        <v>2.8492563955275396E-4</v>
      </c>
      <c r="L5695" s="25">
        <v>0.48435332069999998</v>
      </c>
      <c r="M5695" s="39">
        <v>8631.74</v>
      </c>
      <c r="N5695" s="25">
        <v>45.975411418771699</v>
      </c>
      <c r="O5695" s="39">
        <v>2545.92744463395</v>
      </c>
      <c r="P5695" s="25" t="s">
        <v>58</v>
      </c>
      <c r="Q5695" s="25" t="s">
        <v>11003</v>
      </c>
      <c r="R5695" s="25">
        <v>3.9069335652817401</v>
      </c>
      <c r="S5695" s="25">
        <v>0.48435332069999998</v>
      </c>
      <c r="T5695" s="25">
        <v>0</v>
      </c>
      <c r="U5695" s="25"/>
      <c r="V5695" s="26"/>
      <c r="W5695" s="3" t="s">
        <v>40</v>
      </c>
    </row>
    <row r="5696" spans="1:23" x14ac:dyDescent="0.25">
      <c r="A5696" s="24" t="s">
        <v>22</v>
      </c>
      <c r="B5696" s="25">
        <v>7398</v>
      </c>
      <c r="C5696" s="25">
        <v>1</v>
      </c>
      <c r="D5696" s="25">
        <v>1023295</v>
      </c>
      <c r="E5696" s="25" t="s">
        <v>2826</v>
      </c>
      <c r="F5696" s="39">
        <v>974086</v>
      </c>
      <c r="G5696" s="42">
        <v>0.36351799999999995</v>
      </c>
      <c r="H5696" s="42">
        <v>0.36351799999999995</v>
      </c>
      <c r="I5696" s="39">
        <v>354097.79454799998</v>
      </c>
      <c r="J5696" s="42">
        <v>4.5800000000000002E-4</v>
      </c>
      <c r="K5696" s="42">
        <v>4.5800000000000002E-4</v>
      </c>
      <c r="L5696" s="25">
        <v>0.48435332069999998</v>
      </c>
      <c r="M5696" s="39">
        <v>18954.25</v>
      </c>
      <c r="N5696" s="25">
        <v>162.17678990298401</v>
      </c>
      <c r="O5696" s="39">
        <v>7576.28816244061</v>
      </c>
      <c r="P5696" s="25" t="s">
        <v>58</v>
      </c>
      <c r="Q5696" s="25" t="s">
        <v>1641</v>
      </c>
      <c r="R5696" s="25">
        <v>2.6449029988111898</v>
      </c>
      <c r="S5696" s="25">
        <v>0.48435332069999998</v>
      </c>
      <c r="T5696" s="25">
        <v>0</v>
      </c>
      <c r="U5696" s="25"/>
      <c r="V5696" s="26"/>
      <c r="W5696" s="3" t="s">
        <v>40</v>
      </c>
    </row>
    <row r="5697" spans="1:23" x14ac:dyDescent="0.25">
      <c r="A5697" s="24" t="s">
        <v>22</v>
      </c>
      <c r="B5697" s="25">
        <v>7399</v>
      </c>
      <c r="C5697" s="25">
        <v>1</v>
      </c>
      <c r="D5697" s="25">
        <v>1023295</v>
      </c>
      <c r="E5697" s="25" t="s">
        <v>2826</v>
      </c>
      <c r="F5697" s="39">
        <v>8868302.3100000005</v>
      </c>
      <c r="G5697" s="42">
        <v>0.36351799999999995</v>
      </c>
      <c r="H5697" s="42">
        <v>0.36351799999999995</v>
      </c>
      <c r="I5697" s="39">
        <v>3223787.5191265801</v>
      </c>
      <c r="J5697" s="42">
        <v>4.5800000000000002E-4</v>
      </c>
      <c r="K5697" s="42">
        <v>3.3618509021504699E-4</v>
      </c>
      <c r="L5697" s="25">
        <v>0.48435332069999998</v>
      </c>
      <c r="M5697" s="39">
        <v>307534.92</v>
      </c>
      <c r="N5697" s="39">
        <v>1476.49468375997</v>
      </c>
      <c r="O5697" s="39">
        <v>68976.264736581506</v>
      </c>
      <c r="P5697" s="25" t="s">
        <v>58</v>
      </c>
      <c r="Q5697" s="25" t="s">
        <v>8044</v>
      </c>
      <c r="R5697" s="25">
        <v>5.5517696237812002</v>
      </c>
      <c r="S5697" s="25">
        <v>0.48435332069999998</v>
      </c>
      <c r="T5697" s="25">
        <v>0</v>
      </c>
      <c r="U5697" s="25"/>
      <c r="V5697" s="26"/>
      <c r="W5697" s="3" t="s">
        <v>40</v>
      </c>
    </row>
    <row r="5698" spans="1:23" x14ac:dyDescent="0.25">
      <c r="A5698" s="24" t="s">
        <v>22</v>
      </c>
      <c r="B5698" s="25">
        <v>7400</v>
      </c>
      <c r="C5698" s="25">
        <v>1</v>
      </c>
      <c r="D5698" s="25">
        <v>1023295</v>
      </c>
      <c r="E5698" s="25" t="s">
        <v>2826</v>
      </c>
      <c r="F5698" s="39">
        <v>139764.26</v>
      </c>
      <c r="G5698" s="42">
        <v>0.36351799999999995</v>
      </c>
      <c r="H5698" s="42">
        <v>0.36351799999999995</v>
      </c>
      <c r="I5698" s="39">
        <v>50806.82426668</v>
      </c>
      <c r="J5698" s="42">
        <v>1.271E-3</v>
      </c>
      <c r="K5698" s="42">
        <v>4.2182881245112798E-4</v>
      </c>
      <c r="L5698" s="25">
        <v>0.48435332069999998</v>
      </c>
      <c r="M5698" s="39">
        <v>1881.59</v>
      </c>
      <c r="N5698" s="25">
        <v>64.5754736429502</v>
      </c>
      <c r="O5698" s="39">
        <v>1810.16705016934</v>
      </c>
      <c r="P5698" s="25" t="s">
        <v>58</v>
      </c>
      <c r="Q5698" s="25" t="s">
        <v>1642</v>
      </c>
      <c r="R5698" s="25">
        <v>0.52260366849149997</v>
      </c>
      <c r="S5698" s="25">
        <v>0.48435332069999998</v>
      </c>
      <c r="T5698" s="25">
        <v>0</v>
      </c>
      <c r="U5698" s="25"/>
      <c r="V5698" s="26"/>
      <c r="W5698" s="3" t="s">
        <v>40</v>
      </c>
    </row>
    <row r="5699" spans="1:23" x14ac:dyDescent="0.25">
      <c r="A5699" s="24" t="s">
        <v>22</v>
      </c>
      <c r="B5699" s="25">
        <v>7401</v>
      </c>
      <c r="C5699" s="25">
        <v>1</v>
      </c>
      <c r="D5699" s="25">
        <v>1023295</v>
      </c>
      <c r="E5699" s="25" t="s">
        <v>2826</v>
      </c>
      <c r="F5699" s="39">
        <v>433960.37</v>
      </c>
      <c r="G5699" s="42">
        <v>0.36351799999999895</v>
      </c>
      <c r="H5699" s="42">
        <v>0.36351799999999995</v>
      </c>
      <c r="I5699" s="39">
        <v>157752.40578166</v>
      </c>
      <c r="J5699" s="42">
        <v>2.3040000000000001E-3</v>
      </c>
      <c r="K5699" s="42">
        <v>2.1406931123896999E-3</v>
      </c>
      <c r="L5699" s="25">
        <v>0.48435332069999998</v>
      </c>
      <c r="M5699" s="39">
        <v>25904.73</v>
      </c>
      <c r="N5699" s="25">
        <v>363.461542920944</v>
      </c>
      <c r="O5699" s="39">
        <v>7563.3873702006404</v>
      </c>
      <c r="P5699" s="25" t="s">
        <v>58</v>
      </c>
      <c r="Q5699" s="25" t="s">
        <v>1643</v>
      </c>
      <c r="R5699" s="25">
        <v>3.0999110183724801</v>
      </c>
      <c r="S5699" s="25">
        <v>0.48435332069999998</v>
      </c>
      <c r="T5699" s="25">
        <v>0</v>
      </c>
      <c r="U5699" s="25"/>
      <c r="V5699" s="26"/>
      <c r="W5699" s="3" t="s">
        <v>40</v>
      </c>
    </row>
    <row r="5700" spans="1:23" x14ac:dyDescent="0.25">
      <c r="A5700" s="24" t="s">
        <v>22</v>
      </c>
      <c r="B5700" s="25">
        <v>7402</v>
      </c>
      <c r="C5700" s="25">
        <v>1</v>
      </c>
      <c r="D5700" s="25">
        <v>1023295</v>
      </c>
      <c r="E5700" s="25" t="s">
        <v>2826</v>
      </c>
      <c r="F5700" s="39">
        <v>312247.05</v>
      </c>
      <c r="G5700" s="42">
        <v>0.36351799999999895</v>
      </c>
      <c r="H5700" s="42">
        <v>0.36351799999999895</v>
      </c>
      <c r="I5700" s="39">
        <v>113507.423121899</v>
      </c>
      <c r="J5700" s="42">
        <v>2.3040000000000001E-3</v>
      </c>
      <c r="K5700" s="42">
        <v>2.2255493334834E-3</v>
      </c>
      <c r="L5700" s="25">
        <v>0.48435332069999998</v>
      </c>
      <c r="M5700" s="39">
        <v>18002.39</v>
      </c>
      <c r="N5700" s="25">
        <v>261.521102872857</v>
      </c>
      <c r="O5700" s="39">
        <v>5442.07618394372</v>
      </c>
      <c r="P5700" s="25" t="s">
        <v>58</v>
      </c>
      <c r="Q5700" s="25" t="s">
        <v>1644</v>
      </c>
      <c r="R5700" s="25">
        <v>2.7431277973642998</v>
      </c>
      <c r="S5700" s="25">
        <v>0.48435332069999998</v>
      </c>
      <c r="T5700" s="25">
        <v>0</v>
      </c>
      <c r="U5700" s="25"/>
      <c r="V5700" s="26"/>
      <c r="W5700" s="3" t="s">
        <v>40</v>
      </c>
    </row>
    <row r="5701" spans="1:23" x14ac:dyDescent="0.25">
      <c r="A5701" s="24" t="s">
        <v>22</v>
      </c>
      <c r="B5701" s="25">
        <v>7403</v>
      </c>
      <c r="C5701" s="25">
        <v>1</v>
      </c>
      <c r="D5701" s="25">
        <v>1023295</v>
      </c>
      <c r="E5701" s="25" t="s">
        <v>2826</v>
      </c>
      <c r="F5701" s="39">
        <v>1198048.35982728</v>
      </c>
      <c r="G5701" s="42">
        <v>0.36351799999999995</v>
      </c>
      <c r="H5701" s="42">
        <v>0.36351799999999995</v>
      </c>
      <c r="I5701" s="39">
        <v>435512.143667695</v>
      </c>
      <c r="J5701" s="42">
        <v>3.86E-4</v>
      </c>
      <c r="K5701" s="42">
        <v>3.1974119981707398E-4</v>
      </c>
      <c r="L5701" s="25">
        <v>0.48435332069999998</v>
      </c>
      <c r="M5701" s="39">
        <v>36406.46</v>
      </c>
      <c r="N5701" s="25">
        <v>168.10768745573</v>
      </c>
      <c r="O5701" s="39">
        <v>8554.8044475769493</v>
      </c>
      <c r="P5701" s="25" t="s">
        <v>58</v>
      </c>
      <c r="Q5701" s="25" t="s">
        <v>10055</v>
      </c>
      <c r="R5701" s="25">
        <v>4.9651930286560102</v>
      </c>
      <c r="S5701" s="25">
        <v>0.48435332069999998</v>
      </c>
      <c r="T5701" s="25">
        <v>0</v>
      </c>
      <c r="U5701" s="25"/>
      <c r="V5701" s="26"/>
      <c r="W5701" s="3" t="s">
        <v>40</v>
      </c>
    </row>
    <row r="5702" spans="1:23" x14ac:dyDescent="0.25">
      <c r="A5702" s="24" t="s">
        <v>22</v>
      </c>
      <c r="B5702" s="25">
        <v>7404</v>
      </c>
      <c r="C5702" s="25">
        <v>1</v>
      </c>
      <c r="D5702" s="25">
        <v>1023295</v>
      </c>
      <c r="E5702" s="25" t="s">
        <v>2826</v>
      </c>
      <c r="F5702" s="39">
        <v>8338392.7746697804</v>
      </c>
      <c r="G5702" s="42">
        <v>0.36351799999999995</v>
      </c>
      <c r="H5702" s="42">
        <v>0.36351799999999995</v>
      </c>
      <c r="I5702" s="39">
        <v>3031155.8646624102</v>
      </c>
      <c r="J5702" s="42">
        <v>5.4299999999999997E-4</v>
      </c>
      <c r="K5702" s="42">
        <v>5.1313567260711905E-4</v>
      </c>
      <c r="L5702" s="25">
        <v>0.48435332069999998</v>
      </c>
      <c r="M5702" s="39">
        <v>287281.82</v>
      </c>
      <c r="N5702" s="39">
        <v>1645.91763451168</v>
      </c>
      <c r="O5702" s="39">
        <v>70613.906886262805</v>
      </c>
      <c r="P5702" s="25" t="s">
        <v>58</v>
      </c>
      <c r="Q5702" s="25" t="s">
        <v>8569</v>
      </c>
      <c r="R5702" s="25">
        <v>5.4161652820807902</v>
      </c>
      <c r="S5702" s="25">
        <v>0.48435332069999998</v>
      </c>
      <c r="T5702" s="25">
        <v>0</v>
      </c>
      <c r="U5702" s="25"/>
      <c r="V5702" s="26"/>
      <c r="W5702" s="3" t="s">
        <v>40</v>
      </c>
    </row>
    <row r="5703" spans="1:23" x14ac:dyDescent="0.25">
      <c r="A5703" s="24" t="s">
        <v>22</v>
      </c>
      <c r="B5703" s="25">
        <v>7405</v>
      </c>
      <c r="C5703" s="25">
        <v>1</v>
      </c>
      <c r="D5703" s="25">
        <v>1023295</v>
      </c>
      <c r="E5703" s="25" t="s">
        <v>2826</v>
      </c>
      <c r="F5703" s="39">
        <v>261158.85</v>
      </c>
      <c r="G5703" s="42">
        <v>0.36351799999999895</v>
      </c>
      <c r="H5703" s="42">
        <v>0.36351799999999895</v>
      </c>
      <c r="I5703" s="39">
        <v>94935.942834299902</v>
      </c>
      <c r="J5703" s="42">
        <v>3.522E-3</v>
      </c>
      <c r="K5703" s="42">
        <v>3.4169661313927001E-3</v>
      </c>
      <c r="L5703" s="25">
        <v>0.48435332069999998</v>
      </c>
      <c r="M5703" s="39">
        <v>18411.02</v>
      </c>
      <c r="N5703" s="25">
        <v>334.36439066240399</v>
      </c>
      <c r="O5703" s="39">
        <v>5624.1798630563499</v>
      </c>
      <c r="P5703" s="25" t="s">
        <v>58</v>
      </c>
      <c r="Q5703" s="25" t="s">
        <v>1645</v>
      </c>
      <c r="R5703" s="25">
        <v>2.3368999078530099</v>
      </c>
      <c r="S5703" s="25">
        <v>0.48435332069999998</v>
      </c>
      <c r="T5703" s="25">
        <v>0</v>
      </c>
      <c r="U5703" s="25"/>
      <c r="V5703" s="26"/>
      <c r="W5703" s="3" t="s">
        <v>40</v>
      </c>
    </row>
    <row r="5704" spans="1:23" x14ac:dyDescent="0.25">
      <c r="A5704" s="24" t="s">
        <v>22</v>
      </c>
      <c r="B5704" s="25">
        <v>7406</v>
      </c>
      <c r="C5704" s="25">
        <v>1</v>
      </c>
      <c r="D5704" s="25">
        <v>1023295</v>
      </c>
      <c r="E5704" s="25" t="s">
        <v>2826</v>
      </c>
      <c r="F5704" s="39">
        <v>182274.179481548</v>
      </c>
      <c r="G5704" s="42">
        <v>0.36351799999999995</v>
      </c>
      <c r="H5704" s="42">
        <v>0.36351799999999995</v>
      </c>
      <c r="I5704" s="39">
        <v>66259.945176773705</v>
      </c>
      <c r="J5704" s="42">
        <v>1.384E-3</v>
      </c>
      <c r="K5704" s="42">
        <v>1.1773481755726E-3</v>
      </c>
      <c r="L5704" s="25">
        <v>0.48435332069999998</v>
      </c>
      <c r="M5704" s="39">
        <v>12618.26</v>
      </c>
      <c r="N5704" s="25">
        <v>91.703764124654697</v>
      </c>
      <c r="O5704" s="39">
        <v>2463.3060717354601</v>
      </c>
      <c r="P5704" s="25" t="s">
        <v>58</v>
      </c>
      <c r="Q5704" s="25" t="s">
        <v>11004</v>
      </c>
      <c r="R5704" s="25">
        <v>5.3110394567704704</v>
      </c>
      <c r="S5704" s="25">
        <v>0.48435332069999998</v>
      </c>
      <c r="T5704" s="25">
        <v>0</v>
      </c>
      <c r="U5704" s="25"/>
      <c r="V5704" s="26"/>
      <c r="W5704" s="3" t="s">
        <v>40</v>
      </c>
    </row>
    <row r="5705" spans="1:23" x14ac:dyDescent="0.25">
      <c r="A5705" s="24" t="s">
        <v>22</v>
      </c>
      <c r="B5705" s="25">
        <v>7407</v>
      </c>
      <c r="C5705" s="25">
        <v>1</v>
      </c>
      <c r="D5705" s="25">
        <v>1023295</v>
      </c>
      <c r="E5705" s="25" t="s">
        <v>2826</v>
      </c>
      <c r="F5705" s="39">
        <v>230129.25</v>
      </c>
      <c r="G5705" s="42">
        <v>0.36351799999999995</v>
      </c>
      <c r="H5705" s="42">
        <v>0.36351799999999995</v>
      </c>
      <c r="I5705" s="39">
        <v>83656.124701499997</v>
      </c>
      <c r="J5705" s="42">
        <v>2.5080000000000002E-3</v>
      </c>
      <c r="K5705" s="42">
        <v>2.4912793183609E-3</v>
      </c>
      <c r="L5705" s="25">
        <v>0.48435332069999998</v>
      </c>
      <c r="M5705" s="39">
        <v>15294.11</v>
      </c>
      <c r="N5705" s="25">
        <v>209.809560751362</v>
      </c>
      <c r="O5705" s="39">
        <v>4184.2364567505201</v>
      </c>
      <c r="P5705" s="25" t="s">
        <v>58</v>
      </c>
      <c r="Q5705" s="25" t="s">
        <v>1646</v>
      </c>
      <c r="R5705" s="25">
        <v>3.04420170042125</v>
      </c>
      <c r="S5705" s="25">
        <v>0.48435332069999998</v>
      </c>
      <c r="T5705" s="25">
        <v>0</v>
      </c>
      <c r="U5705" s="25"/>
      <c r="V5705" s="26"/>
      <c r="W5705" s="3" t="s">
        <v>40</v>
      </c>
    </row>
    <row r="5706" spans="1:23" x14ac:dyDescent="0.25">
      <c r="A5706" s="24" t="s">
        <v>22</v>
      </c>
      <c r="B5706" s="25">
        <v>7408</v>
      </c>
      <c r="C5706" s="25">
        <v>1</v>
      </c>
      <c r="D5706" s="25">
        <v>1023295</v>
      </c>
      <c r="E5706" s="25" t="s">
        <v>2826</v>
      </c>
      <c r="F5706" s="39">
        <v>238259.69</v>
      </c>
      <c r="G5706" s="42">
        <v>0.36351799999999895</v>
      </c>
      <c r="H5706" s="42">
        <v>0.36351799999999895</v>
      </c>
      <c r="I5706" s="39">
        <v>86611.685989419901</v>
      </c>
      <c r="J5706" s="42">
        <v>3.2360000000000002E-3</v>
      </c>
      <c r="K5706" s="42">
        <v>3.1130114878413001E-3</v>
      </c>
      <c r="L5706" s="25">
        <v>0.48435332069999998</v>
      </c>
      <c r="M5706" s="39">
        <v>15482.29</v>
      </c>
      <c r="N5706" s="25">
        <v>280.27541586176301</v>
      </c>
      <c r="O5706" s="39">
        <v>4919.0011181576901</v>
      </c>
      <c r="P5706" s="25" t="s">
        <v>58</v>
      </c>
      <c r="Q5706" s="25" t="s">
        <v>1647</v>
      </c>
      <c r="R5706" s="25">
        <v>2.20108091931119</v>
      </c>
      <c r="S5706" s="25">
        <v>0.48435332069999998</v>
      </c>
      <c r="T5706" s="25">
        <v>0</v>
      </c>
      <c r="U5706" s="25"/>
      <c r="V5706" s="26"/>
      <c r="W5706" s="3" t="s">
        <v>40</v>
      </c>
    </row>
    <row r="5707" spans="1:23" x14ac:dyDescent="0.25">
      <c r="A5707" s="24" t="s">
        <v>22</v>
      </c>
      <c r="B5707" s="25">
        <v>7409</v>
      </c>
      <c r="C5707" s="25">
        <v>1</v>
      </c>
      <c r="D5707" s="25">
        <v>1023295</v>
      </c>
      <c r="E5707" s="25" t="s">
        <v>2826</v>
      </c>
      <c r="F5707" s="39">
        <v>158873.46</v>
      </c>
      <c r="G5707" s="42">
        <v>0.36351799999999995</v>
      </c>
      <c r="H5707" s="42">
        <v>0.36351799999999995</v>
      </c>
      <c r="I5707" s="39">
        <v>57753.362432280002</v>
      </c>
      <c r="J5707" s="42">
        <v>2.3099999999999998E-4</v>
      </c>
      <c r="K5707" s="42">
        <v>9.017400848161101E-5</v>
      </c>
      <c r="L5707" s="25">
        <v>0.48435332069999998</v>
      </c>
      <c r="M5707" s="25">
        <v>691.11</v>
      </c>
      <c r="N5707" s="25">
        <v>13.341026721856601</v>
      </c>
      <c r="O5707" s="25">
        <v>877.67372553365601</v>
      </c>
      <c r="P5707" s="25" t="s">
        <v>58</v>
      </c>
      <c r="Q5707" s="25" t="s">
        <v>10056</v>
      </c>
      <c r="R5707" s="25">
        <v>0.39033796141909999</v>
      </c>
      <c r="S5707" s="25">
        <v>0.48435332069999998</v>
      </c>
      <c r="T5707" s="25">
        <v>0</v>
      </c>
      <c r="U5707" s="25"/>
      <c r="V5707" s="26"/>
      <c r="W5707" s="3" t="s">
        <v>40</v>
      </c>
    </row>
    <row r="5708" spans="1:23" x14ac:dyDescent="0.25">
      <c r="A5708" s="24" t="s">
        <v>22</v>
      </c>
      <c r="B5708" s="25">
        <v>7410</v>
      </c>
      <c r="C5708" s="25">
        <v>1</v>
      </c>
      <c r="D5708" s="25">
        <v>1023295</v>
      </c>
      <c r="E5708" s="25" t="s">
        <v>2826</v>
      </c>
      <c r="F5708" s="39">
        <v>1621401.1</v>
      </c>
      <c r="G5708" s="42">
        <v>0.36351799999999995</v>
      </c>
      <c r="H5708" s="42">
        <v>0.36351799999999895</v>
      </c>
      <c r="I5708" s="39">
        <v>589408.48506980005</v>
      </c>
      <c r="J5708" s="42">
        <v>2.7309999999999999E-3</v>
      </c>
      <c r="K5708" s="42">
        <v>2.7188787296873003E-3</v>
      </c>
      <c r="L5708" s="25">
        <v>0.48435332069999998</v>
      </c>
      <c r="M5708" s="39">
        <v>100772.82</v>
      </c>
      <c r="N5708" s="39">
        <v>1609.67457272562</v>
      </c>
      <c r="O5708" s="39">
        <v>30759.791922825301</v>
      </c>
      <c r="P5708" s="25" t="s">
        <v>58</v>
      </c>
      <c r="Q5708" s="25" t="s">
        <v>1648</v>
      </c>
      <c r="R5708" s="25">
        <v>2.4026914597710101</v>
      </c>
      <c r="S5708" s="25">
        <v>0.48435332069999998</v>
      </c>
      <c r="T5708" s="25">
        <v>0</v>
      </c>
      <c r="U5708" s="25"/>
      <c r="V5708" s="26"/>
      <c r="W5708" s="3" t="s">
        <v>40</v>
      </c>
    </row>
    <row r="5709" spans="1:23" x14ac:dyDescent="0.25">
      <c r="A5709" s="24" t="s">
        <v>22</v>
      </c>
      <c r="B5709" s="25">
        <v>7411</v>
      </c>
      <c r="C5709" s="25">
        <v>1</v>
      </c>
      <c r="D5709" s="25">
        <v>1023295</v>
      </c>
      <c r="E5709" s="25" t="s">
        <v>2826</v>
      </c>
      <c r="F5709" s="39">
        <v>10065.82</v>
      </c>
      <c r="G5709" s="42">
        <v>0.36351799999999995</v>
      </c>
      <c r="H5709" s="42">
        <v>0.36351799999999995</v>
      </c>
      <c r="I5709" s="39">
        <v>3659.1067547600001</v>
      </c>
      <c r="J5709" s="42">
        <v>3.86E-4</v>
      </c>
      <c r="K5709" s="42">
        <v>3.86E-4</v>
      </c>
      <c r="L5709" s="25">
        <v>0.48435332069999998</v>
      </c>
      <c r="M5709" s="25">
        <v>199</v>
      </c>
      <c r="N5709" s="25">
        <v>1.4124152073373599</v>
      </c>
      <c r="O5709" s="25">
        <v>71.876165096476598</v>
      </c>
      <c r="P5709" s="25" t="s">
        <v>58</v>
      </c>
      <c r="Q5709" s="25" t="s">
        <v>11005</v>
      </c>
      <c r="R5709" s="25">
        <v>2.6666666666666599</v>
      </c>
      <c r="S5709" s="25">
        <v>0.48435332069999998</v>
      </c>
      <c r="T5709" s="25">
        <v>0</v>
      </c>
      <c r="U5709" s="25"/>
      <c r="V5709" s="26"/>
      <c r="W5709" s="3" t="s">
        <v>40</v>
      </c>
    </row>
    <row r="5710" spans="1:23" x14ac:dyDescent="0.25">
      <c r="A5710" s="24" t="s">
        <v>22</v>
      </c>
      <c r="B5710" s="25">
        <v>7412</v>
      </c>
      <c r="C5710" s="25">
        <v>1</v>
      </c>
      <c r="D5710" s="25">
        <v>1023295</v>
      </c>
      <c r="E5710" s="25" t="s">
        <v>2826</v>
      </c>
      <c r="F5710" s="39">
        <v>1305838.3215136901</v>
      </c>
      <c r="G5710" s="42">
        <v>0.36351799999999995</v>
      </c>
      <c r="H5710" s="42">
        <v>0.36351799999999995</v>
      </c>
      <c r="I5710" s="39">
        <v>474695.734960014</v>
      </c>
      <c r="J5710" s="42">
        <v>4.2000000000000002E-4</v>
      </c>
      <c r="K5710" s="42">
        <v>3.6251135947851102E-4</v>
      </c>
      <c r="L5710" s="25">
        <v>0.48435332069999998</v>
      </c>
      <c r="M5710" s="39">
        <v>24691.48</v>
      </c>
      <c r="N5710" s="25">
        <v>199.372208683206</v>
      </c>
      <c r="O5710" s="39">
        <v>9726.3244781305093</v>
      </c>
      <c r="P5710" s="25" t="s">
        <v>58</v>
      </c>
      <c r="Q5710" s="25" t="s">
        <v>1649</v>
      </c>
      <c r="R5710" s="25">
        <v>2.64892064844119</v>
      </c>
      <c r="S5710" s="25">
        <v>0.48435332069999998</v>
      </c>
      <c r="T5710" s="25">
        <v>0</v>
      </c>
      <c r="U5710" s="25"/>
      <c r="V5710" s="26"/>
      <c r="W5710" s="3" t="s">
        <v>40</v>
      </c>
    </row>
    <row r="5711" spans="1:23" x14ac:dyDescent="0.25">
      <c r="A5711" s="24" t="s">
        <v>22</v>
      </c>
      <c r="B5711" s="25">
        <v>7413</v>
      </c>
      <c r="C5711" s="25">
        <v>1</v>
      </c>
      <c r="D5711" s="25">
        <v>1023295</v>
      </c>
      <c r="E5711" s="25" t="s">
        <v>2826</v>
      </c>
      <c r="F5711" s="39">
        <v>756225</v>
      </c>
      <c r="G5711" s="42">
        <v>0.36351799999999895</v>
      </c>
      <c r="H5711" s="42">
        <v>0.36351799999999995</v>
      </c>
      <c r="I5711" s="39">
        <v>274901.39954999997</v>
      </c>
      <c r="J5711" s="42">
        <v>2.3099999999999998E-4</v>
      </c>
      <c r="K5711" s="42">
        <v>1.6922207076016798E-4</v>
      </c>
      <c r="L5711" s="25">
        <v>0.48435332069999998</v>
      </c>
      <c r="M5711" s="39">
        <v>5334.21</v>
      </c>
      <c r="N5711" s="25">
        <v>63.502223296049998</v>
      </c>
      <c r="O5711" s="39">
        <v>4177.6569421455797</v>
      </c>
      <c r="P5711" s="25" t="s">
        <v>58</v>
      </c>
      <c r="Q5711" s="25" t="s">
        <v>10057</v>
      </c>
      <c r="R5711" s="25">
        <v>0.92946063671526002</v>
      </c>
      <c r="S5711" s="25">
        <v>0.48435332069999998</v>
      </c>
      <c r="T5711" s="25">
        <v>0</v>
      </c>
      <c r="U5711" s="25"/>
      <c r="V5711" s="26"/>
      <c r="W5711" s="3" t="s">
        <v>40</v>
      </c>
    </row>
    <row r="5712" spans="1:23" x14ac:dyDescent="0.25">
      <c r="A5712" s="24" t="s">
        <v>22</v>
      </c>
      <c r="B5712" s="25">
        <v>7414</v>
      </c>
      <c r="C5712" s="25">
        <v>1</v>
      </c>
      <c r="D5712" s="25">
        <v>1023295</v>
      </c>
      <c r="E5712" s="25" t="s">
        <v>2826</v>
      </c>
      <c r="F5712" s="39">
        <v>3295.5395140379501</v>
      </c>
      <c r="G5712" s="42">
        <v>0.36351799999999995</v>
      </c>
      <c r="H5712" s="42">
        <v>0.36351799999999995</v>
      </c>
      <c r="I5712" s="39">
        <v>1197.9879330640399</v>
      </c>
      <c r="J5712" s="42">
        <v>4.5800000000000002E-4</v>
      </c>
      <c r="K5712" s="42">
        <v>3.1902138096298003E-4</v>
      </c>
      <c r="L5712" s="25">
        <v>0.48435332069999998</v>
      </c>
      <c r="M5712" s="25">
        <v>53.04</v>
      </c>
      <c r="N5712" s="25">
        <v>0.54867847334332998</v>
      </c>
      <c r="O5712" s="25">
        <v>25.632189569566702</v>
      </c>
      <c r="P5712" s="25" t="s">
        <v>58</v>
      </c>
      <c r="Q5712" s="25" t="s">
        <v>8570</v>
      </c>
      <c r="R5712" s="25">
        <v>2.3557264145720098</v>
      </c>
      <c r="S5712" s="25">
        <v>0.48435332069999998</v>
      </c>
      <c r="T5712" s="25">
        <v>0</v>
      </c>
      <c r="U5712" s="25"/>
      <c r="V5712" s="26"/>
      <c r="W5712" s="3" t="s">
        <v>40</v>
      </c>
    </row>
    <row r="5713" spans="1:23" x14ac:dyDescent="0.25">
      <c r="A5713" s="24" t="s">
        <v>22</v>
      </c>
      <c r="B5713" s="25">
        <v>7415</v>
      </c>
      <c r="C5713" s="25">
        <v>1</v>
      </c>
      <c r="D5713" s="25">
        <v>1023295</v>
      </c>
      <c r="E5713" s="25" t="s">
        <v>2826</v>
      </c>
      <c r="F5713" s="25">
        <v>400.65493199965698</v>
      </c>
      <c r="G5713" s="42">
        <v>0.36351799999999995</v>
      </c>
      <c r="H5713" s="42">
        <v>0.36351799999999995</v>
      </c>
      <c r="I5713" s="25">
        <v>145.64527957065101</v>
      </c>
      <c r="J5713" s="42">
        <v>4.5800000000000002E-4</v>
      </c>
      <c r="K5713" s="42">
        <v>4.5800000000000002E-4</v>
      </c>
      <c r="L5713" s="25">
        <v>0.48435332069999998</v>
      </c>
      <c r="M5713" s="25">
        <v>9.99</v>
      </c>
      <c r="N5713" s="25">
        <v>6.6705538043349999E-2</v>
      </c>
      <c r="O5713" s="25">
        <v>3.1162312347497498</v>
      </c>
      <c r="P5713" s="25" t="s">
        <v>58</v>
      </c>
      <c r="Q5713" s="25" t="s">
        <v>11006</v>
      </c>
      <c r="R5713" s="25">
        <v>3.9166666666666599</v>
      </c>
      <c r="S5713" s="25">
        <v>0.48435332069999998</v>
      </c>
      <c r="T5713" s="25">
        <v>0</v>
      </c>
      <c r="U5713" s="25"/>
      <c r="V5713" s="26"/>
      <c r="W5713" s="3" t="s">
        <v>40</v>
      </c>
    </row>
    <row r="5714" spans="1:23" x14ac:dyDescent="0.25">
      <c r="A5714" s="24" t="s">
        <v>22</v>
      </c>
      <c r="B5714" s="25">
        <v>7416</v>
      </c>
      <c r="C5714" s="25">
        <v>1</v>
      </c>
      <c r="D5714" s="25">
        <v>1023295</v>
      </c>
      <c r="E5714" s="25" t="s">
        <v>2826</v>
      </c>
      <c r="F5714" s="39">
        <v>11319439.0440218</v>
      </c>
      <c r="G5714" s="42">
        <v>0.36351799999999895</v>
      </c>
      <c r="H5714" s="42">
        <v>0.36351799999999895</v>
      </c>
      <c r="I5714" s="39">
        <v>4114819.8424047101</v>
      </c>
      <c r="J5714" s="42">
        <v>7.6300000000000011E-4</v>
      </c>
      <c r="K5714" s="42">
        <v>7.6300000000000011E-4</v>
      </c>
      <c r="L5714" s="25">
        <v>0.48435332069999998</v>
      </c>
      <c r="M5714" s="39">
        <v>354563.52</v>
      </c>
      <c r="N5714" s="39">
        <v>3139.6075397548002</v>
      </c>
      <c r="O5714" s="39">
        <v>113618.054315512</v>
      </c>
      <c r="P5714" s="25" t="s">
        <v>58</v>
      </c>
      <c r="Q5714" s="25" t="s">
        <v>1650</v>
      </c>
      <c r="R5714" s="25">
        <v>2.9812839696969302</v>
      </c>
      <c r="S5714" s="25">
        <v>0.48435332069999998</v>
      </c>
      <c r="T5714" s="25">
        <v>0</v>
      </c>
      <c r="U5714" s="25"/>
      <c r="V5714" s="26"/>
      <c r="W5714" s="3" t="s">
        <v>40</v>
      </c>
    </row>
    <row r="5715" spans="1:23" x14ac:dyDescent="0.25">
      <c r="A5715" s="24" t="s">
        <v>22</v>
      </c>
      <c r="B5715" s="25">
        <v>7417</v>
      </c>
      <c r="C5715" s="25">
        <v>1</v>
      </c>
      <c r="D5715" s="25">
        <v>1023295</v>
      </c>
      <c r="E5715" s="25" t="s">
        <v>2826</v>
      </c>
      <c r="F5715" s="39">
        <v>93057.1904748003</v>
      </c>
      <c r="G5715" s="42">
        <v>0.36351799999999995</v>
      </c>
      <c r="H5715" s="42">
        <v>0.36351799999999895</v>
      </c>
      <c r="I5715" s="39">
        <v>33827.963767018402</v>
      </c>
      <c r="J5715" s="42">
        <v>7.6300000000000011E-4</v>
      </c>
      <c r="K5715" s="42">
        <v>5.03430153850946E-4</v>
      </c>
      <c r="L5715" s="25">
        <v>0.48435332069999998</v>
      </c>
      <c r="M5715" s="39">
        <v>1488.7</v>
      </c>
      <c r="N5715" s="25">
        <v>25.810736354235001</v>
      </c>
      <c r="O5715" s="25">
        <v>934.05484853941095</v>
      </c>
      <c r="P5715" s="25" t="s">
        <v>58</v>
      </c>
      <c r="Q5715" s="25" t="s">
        <v>1651</v>
      </c>
      <c r="R5715" s="25">
        <v>1.21053505737525</v>
      </c>
      <c r="S5715" s="25">
        <v>0.48435332069999998</v>
      </c>
      <c r="T5715" s="25">
        <v>0</v>
      </c>
      <c r="U5715" s="25"/>
      <c r="V5715" s="26"/>
      <c r="W5715" s="3" t="s">
        <v>40</v>
      </c>
    </row>
    <row r="5716" spans="1:23" x14ac:dyDescent="0.25">
      <c r="A5716" s="24" t="s">
        <v>22</v>
      </c>
      <c r="B5716" s="25">
        <v>7418</v>
      </c>
      <c r="C5716" s="25">
        <v>1</v>
      </c>
      <c r="D5716" s="25">
        <v>1023295</v>
      </c>
      <c r="E5716" s="25" t="s">
        <v>2826</v>
      </c>
      <c r="F5716" s="39">
        <v>2042539.6958856301</v>
      </c>
      <c r="G5716" s="42">
        <v>0.36351799999999995</v>
      </c>
      <c r="H5716" s="42">
        <v>0.36351799999999995</v>
      </c>
      <c r="I5716" s="39">
        <v>742499.94516895397</v>
      </c>
      <c r="J5716" s="42">
        <v>2.99E-4</v>
      </c>
      <c r="K5716" s="42">
        <v>2.45676747102623E-4</v>
      </c>
      <c r="L5716" s="25">
        <v>0.48435332069999998</v>
      </c>
      <c r="M5716" s="39">
        <v>26069.97</v>
      </c>
      <c r="N5716" s="25">
        <v>222.007483605517</v>
      </c>
      <c r="O5716" s="39">
        <v>12837.1047001034</v>
      </c>
      <c r="P5716" s="25" t="s">
        <v>58</v>
      </c>
      <c r="Q5716" s="25" t="s">
        <v>6792</v>
      </c>
      <c r="R5716" s="25">
        <v>2.1652585615979798</v>
      </c>
      <c r="S5716" s="25">
        <v>0.48435332069999998</v>
      </c>
      <c r="T5716" s="25">
        <v>0</v>
      </c>
      <c r="U5716" s="25"/>
      <c r="V5716" s="26"/>
      <c r="W5716" s="3" t="s">
        <v>40</v>
      </c>
    </row>
    <row r="5717" spans="1:23" x14ac:dyDescent="0.25">
      <c r="A5717" s="24" t="s">
        <v>22</v>
      </c>
      <c r="B5717" s="25">
        <v>7419</v>
      </c>
      <c r="C5717" s="25">
        <v>1</v>
      </c>
      <c r="D5717" s="25">
        <v>1023295</v>
      </c>
      <c r="E5717" s="25" t="s">
        <v>2826</v>
      </c>
      <c r="F5717" s="39">
        <v>864260.93932119897</v>
      </c>
      <c r="G5717" s="42">
        <v>0.36351799999999995</v>
      </c>
      <c r="H5717" s="42">
        <v>0.36351799999999995</v>
      </c>
      <c r="I5717" s="39">
        <v>314174.408140163</v>
      </c>
      <c r="J5717" s="42">
        <v>9.039999999999E-4</v>
      </c>
      <c r="K5717" s="42">
        <v>8.7253932328319999E-4</v>
      </c>
      <c r="L5717" s="25">
        <v>0.48435332069999998</v>
      </c>
      <c r="M5717" s="39">
        <v>21248.77</v>
      </c>
      <c r="N5717" s="25">
        <v>284.01366495870701</v>
      </c>
      <c r="O5717" s="39">
        <v>9441.8833571611904</v>
      </c>
      <c r="P5717" s="25" t="s">
        <v>58</v>
      </c>
      <c r="Q5717" s="25" t="s">
        <v>8571</v>
      </c>
      <c r="R5717" s="25">
        <v>1.38998224809297</v>
      </c>
      <c r="S5717" s="25">
        <v>0.48435332069999998</v>
      </c>
      <c r="T5717" s="25">
        <v>0</v>
      </c>
      <c r="U5717" s="25"/>
      <c r="V5717" s="26"/>
      <c r="W5717" s="3" t="s">
        <v>40</v>
      </c>
    </row>
    <row r="5718" spans="1:23" x14ac:dyDescent="0.25">
      <c r="A5718" s="24" t="s">
        <v>22</v>
      </c>
      <c r="B5718" s="25">
        <v>7420</v>
      </c>
      <c r="C5718" s="25">
        <v>1</v>
      </c>
      <c r="D5718" s="25">
        <v>1023295</v>
      </c>
      <c r="E5718" s="25" t="s">
        <v>2826</v>
      </c>
      <c r="F5718" s="39">
        <v>17714448.980197001</v>
      </c>
      <c r="G5718" s="42">
        <v>0.36351799999999895</v>
      </c>
      <c r="H5718" s="42">
        <v>0.36351799999999995</v>
      </c>
      <c r="I5718" s="39">
        <v>6439521.0643832702</v>
      </c>
      <c r="J5718" s="42">
        <v>2.52E-4</v>
      </c>
      <c r="K5718" s="42">
        <v>2.2136749773635702E-4</v>
      </c>
      <c r="L5718" s="25">
        <v>0.48435332069999998</v>
      </c>
      <c r="M5718" s="39">
        <v>287066.08</v>
      </c>
      <c r="N5718" s="39">
        <v>1622.7593082245801</v>
      </c>
      <c r="O5718" s="39">
        <v>102211.34672806</v>
      </c>
      <c r="P5718" s="25" t="s">
        <v>58</v>
      </c>
      <c r="Q5718" s="25" t="s">
        <v>1652</v>
      </c>
      <c r="R5718" s="25">
        <v>3.3998064958329</v>
      </c>
      <c r="S5718" s="25">
        <v>0.48435332069999998</v>
      </c>
      <c r="T5718" s="25">
        <v>0</v>
      </c>
      <c r="U5718" s="25"/>
      <c r="V5718" s="26"/>
      <c r="W5718" s="3" t="s">
        <v>40</v>
      </c>
    </row>
    <row r="5719" spans="1:23" x14ac:dyDescent="0.25">
      <c r="A5719" s="24" t="s">
        <v>22</v>
      </c>
      <c r="B5719" s="25">
        <v>7421</v>
      </c>
      <c r="C5719" s="25">
        <v>1</v>
      </c>
      <c r="D5719" s="25">
        <v>1023295</v>
      </c>
      <c r="E5719" s="25" t="s">
        <v>2826</v>
      </c>
      <c r="F5719" s="39">
        <v>599280.92340516904</v>
      </c>
      <c r="G5719" s="42">
        <v>0.36351799999999995</v>
      </c>
      <c r="H5719" s="42">
        <v>0.36351799999999995</v>
      </c>
      <c r="I5719" s="39">
        <v>217849.4027144</v>
      </c>
      <c r="J5719" s="42">
        <v>3.5399999999999999E-4</v>
      </c>
      <c r="K5719" s="42">
        <v>3.5399999999999999E-4</v>
      </c>
      <c r="L5719" s="25">
        <v>0.48435332069999998</v>
      </c>
      <c r="M5719" s="39">
        <v>34439.29</v>
      </c>
      <c r="N5719" s="25">
        <v>77.118688560897596</v>
      </c>
      <c r="O5719" s="39">
        <v>4098.0864984751097</v>
      </c>
      <c r="P5719" s="25" t="s">
        <v>58</v>
      </c>
      <c r="Q5719" s="25" t="s">
        <v>1653</v>
      </c>
      <c r="R5719" s="25">
        <v>9.75</v>
      </c>
      <c r="S5719" s="25">
        <v>0.48435332069999998</v>
      </c>
      <c r="T5719" s="25">
        <v>0</v>
      </c>
      <c r="U5719" s="25"/>
      <c r="V5719" s="26"/>
      <c r="W5719" s="3" t="s">
        <v>40</v>
      </c>
    </row>
    <row r="5720" spans="1:23" x14ac:dyDescent="0.25">
      <c r="A5720" s="24" t="s">
        <v>22</v>
      </c>
      <c r="B5720" s="25">
        <v>7422</v>
      </c>
      <c r="C5720" s="25">
        <v>1</v>
      </c>
      <c r="D5720" s="25">
        <v>1023295</v>
      </c>
      <c r="E5720" s="25" t="s">
        <v>2826</v>
      </c>
      <c r="F5720" s="39">
        <v>284746.59000000003</v>
      </c>
      <c r="G5720" s="42">
        <v>0.36351799999999995</v>
      </c>
      <c r="H5720" s="42">
        <v>0.36351799999999995</v>
      </c>
      <c r="I5720" s="39">
        <v>103510.51090362</v>
      </c>
      <c r="J5720" s="42">
        <v>2.12999999999999E-4</v>
      </c>
      <c r="K5720" s="42">
        <v>1.67052535737859E-4</v>
      </c>
      <c r="L5720" s="25">
        <v>0.48435332069999998</v>
      </c>
      <c r="M5720" s="39">
        <v>3303.65</v>
      </c>
      <c r="N5720" s="25">
        <v>22.047738822471</v>
      </c>
      <c r="O5720" s="39">
        <v>1510.5252751928199</v>
      </c>
      <c r="P5720" s="25" t="s">
        <v>58</v>
      </c>
      <c r="Q5720" s="25" t="s">
        <v>8572</v>
      </c>
      <c r="R5720" s="25">
        <v>2.7041139427399798</v>
      </c>
      <c r="S5720" s="25">
        <v>0.48435332069999998</v>
      </c>
      <c r="T5720" s="25">
        <v>0</v>
      </c>
      <c r="U5720" s="25"/>
      <c r="V5720" s="26"/>
      <c r="W5720" s="3" t="s">
        <v>40</v>
      </c>
    </row>
    <row r="5721" spans="1:23" x14ac:dyDescent="0.25">
      <c r="A5721" s="24" t="s">
        <v>22</v>
      </c>
      <c r="B5721" s="25">
        <v>7423</v>
      </c>
      <c r="C5721" s="25">
        <v>1</v>
      </c>
      <c r="D5721" s="25">
        <v>1023295</v>
      </c>
      <c r="E5721" s="25" t="s">
        <v>2826</v>
      </c>
      <c r="F5721" s="39">
        <v>16803.8</v>
      </c>
      <c r="G5721" s="42">
        <v>0.36351799999999895</v>
      </c>
      <c r="H5721" s="42">
        <v>0.36351799999999995</v>
      </c>
      <c r="I5721" s="39">
        <v>6108.4837683999904</v>
      </c>
      <c r="J5721" s="42">
        <v>2.3040000000000001E-3</v>
      </c>
      <c r="K5721" s="42">
        <v>1.6980671716493999E-3</v>
      </c>
      <c r="L5721" s="25">
        <v>0.48435332069999998</v>
      </c>
      <c r="M5721" s="25">
        <v>596.45000000000005</v>
      </c>
      <c r="N5721" s="25">
        <v>14.0739466023935</v>
      </c>
      <c r="O5721" s="25">
        <v>292.86925138204998</v>
      </c>
      <c r="P5721" s="25" t="s">
        <v>58</v>
      </c>
      <c r="Q5721" s="25" t="s">
        <v>1654</v>
      </c>
      <c r="R5721" s="25">
        <v>0.74878678235478002</v>
      </c>
      <c r="S5721" s="25">
        <v>0.48435332069999998</v>
      </c>
      <c r="T5721" s="25">
        <v>0</v>
      </c>
      <c r="U5721" s="25"/>
      <c r="V5721" s="26"/>
      <c r="W5721" s="3" t="s">
        <v>40</v>
      </c>
    </row>
    <row r="5722" spans="1:23" x14ac:dyDescent="0.25">
      <c r="A5722" s="24" t="s">
        <v>22</v>
      </c>
      <c r="B5722" s="25">
        <v>7424</v>
      </c>
      <c r="C5722" s="25">
        <v>1</v>
      </c>
      <c r="D5722" s="25">
        <v>1023295</v>
      </c>
      <c r="E5722" s="25" t="s">
        <v>2826</v>
      </c>
      <c r="F5722" s="39">
        <v>613747.07437966799</v>
      </c>
      <c r="G5722" s="42">
        <v>0.36351799999999895</v>
      </c>
      <c r="H5722" s="42">
        <v>0.36351799999999895</v>
      </c>
      <c r="I5722" s="39">
        <v>223108.10898434799</v>
      </c>
      <c r="J5722" s="42">
        <v>3.5399999999999999E-4</v>
      </c>
      <c r="K5722" s="42">
        <v>3.5399999999997602E-4</v>
      </c>
      <c r="L5722" s="25">
        <v>0.48435332069999998</v>
      </c>
      <c r="M5722" s="39">
        <v>19197.849999999999</v>
      </c>
      <c r="N5722" s="25">
        <v>78.980270580459205</v>
      </c>
      <c r="O5722" s="39">
        <v>4197.0109522298599</v>
      </c>
      <c r="P5722" s="25" t="s">
        <v>58</v>
      </c>
      <c r="Q5722" s="25" t="s">
        <v>1655</v>
      </c>
      <c r="R5722" s="25">
        <v>4.80930342709987</v>
      </c>
      <c r="S5722" s="25">
        <v>0.48435332069999998</v>
      </c>
      <c r="T5722" s="25">
        <v>0</v>
      </c>
      <c r="U5722" s="25"/>
      <c r="V5722" s="26"/>
      <c r="W5722" s="3" t="s">
        <v>40</v>
      </c>
    </row>
    <row r="5723" spans="1:23" x14ac:dyDescent="0.25">
      <c r="A5723" s="24" t="s">
        <v>22</v>
      </c>
      <c r="B5723" s="25">
        <v>7425</v>
      </c>
      <c r="C5723" s="25">
        <v>1</v>
      </c>
      <c r="D5723" s="25">
        <v>1023295</v>
      </c>
      <c r="E5723" s="25" t="s">
        <v>2826</v>
      </c>
      <c r="F5723" s="39">
        <v>6867.64</v>
      </c>
      <c r="G5723" s="42">
        <v>0.36351799999999895</v>
      </c>
      <c r="H5723" s="42">
        <v>0.36351799999999995</v>
      </c>
      <c r="I5723" s="39">
        <v>2496.51075752</v>
      </c>
      <c r="J5723" s="42">
        <v>3.522E-3</v>
      </c>
      <c r="K5723" s="42">
        <v>2.6966191806961997E-3</v>
      </c>
      <c r="L5723" s="25">
        <v>0.48435332069999998</v>
      </c>
      <c r="M5723" s="25">
        <v>327.9</v>
      </c>
      <c r="N5723" s="25">
        <v>8.7927108879854305</v>
      </c>
      <c r="O5723" s="25">
        <v>147.89788894659401</v>
      </c>
      <c r="P5723" s="25" t="s">
        <v>58</v>
      </c>
      <c r="Q5723" s="25" t="s">
        <v>1656</v>
      </c>
      <c r="R5723" s="25">
        <v>0.88111709408181005</v>
      </c>
      <c r="S5723" s="25">
        <v>0.48435332069999998</v>
      </c>
      <c r="T5723" s="25">
        <v>0</v>
      </c>
      <c r="U5723" s="25"/>
      <c r="V5723" s="26"/>
      <c r="W5723" s="3" t="s">
        <v>40</v>
      </c>
    </row>
    <row r="5724" spans="1:23" x14ac:dyDescent="0.25">
      <c r="A5724" s="24" t="s">
        <v>22</v>
      </c>
      <c r="B5724" s="25">
        <v>7426</v>
      </c>
      <c r="C5724" s="25">
        <v>1</v>
      </c>
      <c r="D5724" s="25">
        <v>1023295</v>
      </c>
      <c r="E5724" s="25" t="s">
        <v>2826</v>
      </c>
      <c r="F5724" s="39">
        <v>1024.9784349617901</v>
      </c>
      <c r="G5724" s="42">
        <v>0.36351799999999995</v>
      </c>
      <c r="H5724" s="42">
        <v>0.36351799999999995</v>
      </c>
      <c r="I5724" s="25">
        <v>372.59811072043902</v>
      </c>
      <c r="J5724" s="42">
        <v>1.5060000000000002E-3</v>
      </c>
      <c r="K5724" s="42">
        <v>1.5060000000000002E-3</v>
      </c>
      <c r="L5724" s="25">
        <v>0.48435332069999998</v>
      </c>
      <c r="M5724" s="25">
        <v>127.14</v>
      </c>
      <c r="N5724" s="25">
        <v>0.56113275474498003</v>
      </c>
      <c r="O5724" s="25">
        <v>14.4486031959109</v>
      </c>
      <c r="P5724" s="25" t="s">
        <v>58</v>
      </c>
      <c r="Q5724" s="25" t="s">
        <v>7514</v>
      </c>
      <c r="R5724" s="25">
        <v>17.6666666666666</v>
      </c>
      <c r="S5724" s="25">
        <v>0.48435332069999998</v>
      </c>
      <c r="T5724" s="25">
        <v>0</v>
      </c>
      <c r="U5724" s="25"/>
      <c r="V5724" s="26"/>
      <c r="W5724" s="3" t="s">
        <v>40</v>
      </c>
    </row>
    <row r="5725" spans="1:23" x14ac:dyDescent="0.25">
      <c r="A5725" s="24" t="s">
        <v>22</v>
      </c>
      <c r="B5725" s="25">
        <v>7427</v>
      </c>
      <c r="C5725" s="25">
        <v>1</v>
      </c>
      <c r="D5725" s="25">
        <v>1023295</v>
      </c>
      <c r="E5725" s="25" t="s">
        <v>2826</v>
      </c>
      <c r="F5725" s="39">
        <v>341494.38876964001</v>
      </c>
      <c r="G5725" s="42">
        <v>0.36351799999999895</v>
      </c>
      <c r="H5725" s="42">
        <v>0.36351799999999995</v>
      </c>
      <c r="I5725" s="39">
        <v>124139.357216762</v>
      </c>
      <c r="J5725" s="42">
        <v>4.2000000000000002E-4</v>
      </c>
      <c r="K5725" s="42">
        <v>1.05016541552815E-4</v>
      </c>
      <c r="L5725" s="25">
        <v>0.48435332069999998</v>
      </c>
      <c r="M5725" s="39">
        <v>1648.94</v>
      </c>
      <c r="N5725" s="25">
        <v>52.138530031039998</v>
      </c>
      <c r="O5725" s="39">
        <v>2543.5654459766401</v>
      </c>
      <c r="P5725" s="25" t="s">
        <v>58</v>
      </c>
      <c r="Q5725" s="25" t="s">
        <v>998</v>
      </c>
      <c r="R5725" s="25">
        <v>0.10479190177307</v>
      </c>
      <c r="S5725" s="25">
        <v>0.48435332069999998</v>
      </c>
      <c r="T5725" s="25">
        <v>0</v>
      </c>
      <c r="U5725" s="25"/>
      <c r="V5725" s="26"/>
      <c r="W5725" s="3" t="s">
        <v>40</v>
      </c>
    </row>
    <row r="5726" spans="1:23" x14ac:dyDescent="0.25">
      <c r="A5726" s="24" t="s">
        <v>22</v>
      </c>
      <c r="B5726" s="25">
        <v>7428</v>
      </c>
      <c r="C5726" s="25">
        <v>1</v>
      </c>
      <c r="D5726" s="25">
        <v>1023295</v>
      </c>
      <c r="E5726" s="25" t="s">
        <v>2826</v>
      </c>
      <c r="F5726" s="39">
        <v>25294.23</v>
      </c>
      <c r="G5726" s="42">
        <v>0.36351799999999995</v>
      </c>
      <c r="H5726" s="42">
        <v>0.36351799999999995</v>
      </c>
      <c r="I5726" s="39">
        <v>9194.9079011400008</v>
      </c>
      <c r="J5726" s="42">
        <v>1.17E-4</v>
      </c>
      <c r="K5726" s="42">
        <v>1.17E-4</v>
      </c>
      <c r="L5726" s="25">
        <v>0.48435332069999998</v>
      </c>
      <c r="M5726" s="25">
        <v>161.15</v>
      </c>
      <c r="N5726" s="25">
        <v>1.0758042244333801</v>
      </c>
      <c r="O5726" s="25">
        <v>99.452317261052102</v>
      </c>
      <c r="P5726" s="25" t="s">
        <v>58</v>
      </c>
      <c r="Q5726" s="25" t="s">
        <v>7058</v>
      </c>
      <c r="R5726" s="25">
        <v>1.3333333333333299</v>
      </c>
      <c r="S5726" s="25">
        <v>0.48435332069999998</v>
      </c>
      <c r="T5726" s="25">
        <v>0</v>
      </c>
      <c r="U5726" s="25"/>
      <c r="V5726" s="26"/>
      <c r="W5726" s="3" t="s">
        <v>40</v>
      </c>
    </row>
    <row r="5727" spans="1:23" x14ac:dyDescent="0.25">
      <c r="A5727" s="24" t="s">
        <v>22</v>
      </c>
      <c r="B5727" s="25">
        <v>7429</v>
      </c>
      <c r="C5727" s="25">
        <v>1</v>
      </c>
      <c r="D5727" s="25">
        <v>1023295</v>
      </c>
      <c r="E5727" s="25" t="s">
        <v>2826</v>
      </c>
      <c r="F5727" s="39">
        <v>2049.39</v>
      </c>
      <c r="G5727" s="42">
        <v>0.36351799999999995</v>
      </c>
      <c r="H5727" s="42">
        <v>0.36351799999999895</v>
      </c>
      <c r="I5727" s="25">
        <v>744.99015401999895</v>
      </c>
      <c r="J5727" s="42">
        <v>2.7309999999999999E-3</v>
      </c>
      <c r="K5727" s="42">
        <v>6.8345033735730002E-4</v>
      </c>
      <c r="L5727" s="25">
        <v>0.48435332069999998</v>
      </c>
      <c r="M5727" s="25">
        <v>38.11</v>
      </c>
      <c r="N5727" s="25">
        <v>2.0345681106286202</v>
      </c>
      <c r="O5727" s="25">
        <v>38.879219934363498</v>
      </c>
      <c r="P5727" s="25" t="s">
        <v>58</v>
      </c>
      <c r="Q5727" s="25" t="s">
        <v>11007</v>
      </c>
      <c r="R5727" s="25">
        <v>8.3333333333329998E-2</v>
      </c>
      <c r="S5727" s="25">
        <v>0.48435332069999998</v>
      </c>
      <c r="T5727" s="25">
        <v>0</v>
      </c>
      <c r="U5727" s="25"/>
      <c r="V5727" s="26"/>
      <c r="W5727" s="3" t="s">
        <v>40</v>
      </c>
    </row>
    <row r="5728" spans="1:23" x14ac:dyDescent="0.25">
      <c r="A5728" s="24" t="s">
        <v>22</v>
      </c>
      <c r="B5728" s="25">
        <v>7430</v>
      </c>
      <c r="C5728" s="25">
        <v>1</v>
      </c>
      <c r="D5728" s="25">
        <v>1023295</v>
      </c>
      <c r="E5728" s="25" t="s">
        <v>2826</v>
      </c>
      <c r="F5728" s="39">
        <v>399933.44</v>
      </c>
      <c r="G5728" s="42">
        <v>0.36351799999999995</v>
      </c>
      <c r="H5728" s="42">
        <v>0.36351799999999995</v>
      </c>
      <c r="I5728" s="39">
        <v>145383.00424191999</v>
      </c>
      <c r="J5728" s="42">
        <v>2.7309999999999999E-3</v>
      </c>
      <c r="K5728" s="42">
        <v>2.7309999999999999E-3</v>
      </c>
      <c r="L5728" s="25">
        <v>0.48435332069999998</v>
      </c>
      <c r="M5728" s="39">
        <v>22291.29</v>
      </c>
      <c r="N5728" s="25">
        <v>397.04098458468297</v>
      </c>
      <c r="O5728" s="39">
        <v>7587.1845636343296</v>
      </c>
      <c r="P5728" s="25" t="s">
        <v>58</v>
      </c>
      <c r="Q5728" s="25" t="s">
        <v>3694</v>
      </c>
      <c r="R5728" s="25">
        <v>1.8202052467363901</v>
      </c>
      <c r="S5728" s="25">
        <v>0.48435332069999998</v>
      </c>
      <c r="T5728" s="25">
        <v>0</v>
      </c>
      <c r="U5728" s="25"/>
      <c r="V5728" s="26"/>
      <c r="W5728" s="3" t="s">
        <v>40</v>
      </c>
    </row>
    <row r="5729" spans="1:23" x14ac:dyDescent="0.25">
      <c r="A5729" s="24" t="s">
        <v>22</v>
      </c>
      <c r="B5729" s="25">
        <v>7431</v>
      </c>
      <c r="C5729" s="25">
        <v>1</v>
      </c>
      <c r="D5729" s="25">
        <v>1023295</v>
      </c>
      <c r="E5729" s="25" t="s">
        <v>2826</v>
      </c>
      <c r="F5729" s="39">
        <v>52493700.439999998</v>
      </c>
      <c r="G5729" s="42">
        <v>0.36351799999999995</v>
      </c>
      <c r="H5729" s="42">
        <v>0.36351799999999995</v>
      </c>
      <c r="I5729" s="39">
        <v>19082404.9965479</v>
      </c>
      <c r="J5729" s="42">
        <v>5.4299999999999997E-4</v>
      </c>
      <c r="K5729" s="42">
        <v>5.4299999999999997E-4</v>
      </c>
      <c r="L5729" s="25">
        <v>0.48435332069999998</v>
      </c>
      <c r="M5729" s="39">
        <v>1397162.47</v>
      </c>
      <c r="N5729" s="39">
        <v>10361.7459131255</v>
      </c>
      <c r="O5729" s="39">
        <v>444544.33547984599</v>
      </c>
      <c r="P5729" s="25" t="s">
        <v>58</v>
      </c>
      <c r="Q5729" s="25" t="s">
        <v>3695</v>
      </c>
      <c r="R5729" s="25">
        <v>3.6666666666666599</v>
      </c>
      <c r="S5729" s="25">
        <v>0.48435332069999998</v>
      </c>
      <c r="T5729" s="25">
        <v>0</v>
      </c>
      <c r="U5729" s="25"/>
      <c r="V5729" s="26"/>
      <c r="W5729" s="3" t="s">
        <v>40</v>
      </c>
    </row>
    <row r="5730" spans="1:23" x14ac:dyDescent="0.25">
      <c r="A5730" s="24" t="s">
        <v>22</v>
      </c>
      <c r="B5730" s="25">
        <v>7432</v>
      </c>
      <c r="C5730" s="25">
        <v>1</v>
      </c>
      <c r="D5730" s="25">
        <v>1023295</v>
      </c>
      <c r="E5730" s="25" t="s">
        <v>2826</v>
      </c>
      <c r="F5730" s="39">
        <v>13379309.5</v>
      </c>
      <c r="G5730" s="42">
        <v>0.36351799999999995</v>
      </c>
      <c r="H5730" s="42">
        <v>0.36351799999999995</v>
      </c>
      <c r="I5730" s="39">
        <v>4863619.830821</v>
      </c>
      <c r="J5730" s="42">
        <v>1.271E-3</v>
      </c>
      <c r="K5730" s="42">
        <v>1.271E-3</v>
      </c>
      <c r="L5730" s="25">
        <v>0.48435332069999998</v>
      </c>
      <c r="M5730" s="39">
        <v>994636.04</v>
      </c>
      <c r="N5730" s="39">
        <v>6181.6608049734896</v>
      </c>
      <c r="O5730" s="39">
        <v>173283.10693247101</v>
      </c>
      <c r="P5730" s="25" t="s">
        <v>58</v>
      </c>
      <c r="Q5730" s="25" t="s">
        <v>3696</v>
      </c>
      <c r="R5730" s="25">
        <v>8.8333333333333304</v>
      </c>
      <c r="S5730" s="25">
        <v>0.48435332069999998</v>
      </c>
      <c r="T5730" s="25">
        <v>0</v>
      </c>
      <c r="U5730" s="25"/>
      <c r="V5730" s="26"/>
      <c r="W5730" s="3" t="s">
        <v>40</v>
      </c>
    </row>
    <row r="5731" spans="1:23" x14ac:dyDescent="0.25">
      <c r="A5731" s="24" t="s">
        <v>22</v>
      </c>
      <c r="B5731" s="25">
        <v>7433</v>
      </c>
      <c r="C5731" s="25">
        <v>1</v>
      </c>
      <c r="D5731" s="25">
        <v>1023295</v>
      </c>
      <c r="E5731" s="25" t="s">
        <v>2826</v>
      </c>
      <c r="F5731" s="39">
        <v>12546475.68</v>
      </c>
      <c r="G5731" s="42">
        <v>0.36351799999999995</v>
      </c>
      <c r="H5731" s="42">
        <v>0.36351799999999995</v>
      </c>
      <c r="I5731" s="39">
        <v>4560869.7462422401</v>
      </c>
      <c r="J5731" s="42">
        <v>1.271E-3</v>
      </c>
      <c r="K5731" s="42">
        <v>1.271E-3</v>
      </c>
      <c r="L5731" s="25">
        <v>0.48435332069999998</v>
      </c>
      <c r="M5731" s="39">
        <v>574477.80000000005</v>
      </c>
      <c r="N5731" s="39">
        <v>5796.8654474738796</v>
      </c>
      <c r="O5731" s="39">
        <v>162496.59871334</v>
      </c>
      <c r="P5731" s="25" t="s">
        <v>58</v>
      </c>
      <c r="Q5731" s="25" t="s">
        <v>3697</v>
      </c>
      <c r="R5731" s="25">
        <v>4</v>
      </c>
      <c r="S5731" s="25">
        <v>0.48435332069999998</v>
      </c>
      <c r="T5731" s="25">
        <v>0</v>
      </c>
      <c r="U5731" s="25"/>
      <c r="V5731" s="26"/>
      <c r="W5731" s="3" t="s">
        <v>40</v>
      </c>
    </row>
    <row r="5732" spans="1:23" x14ac:dyDescent="0.25">
      <c r="A5732" s="24" t="s">
        <v>22</v>
      </c>
      <c r="B5732" s="25">
        <v>7434</v>
      </c>
      <c r="C5732" s="25">
        <v>1</v>
      </c>
      <c r="D5732" s="25">
        <v>1023295</v>
      </c>
      <c r="E5732" s="25" t="s">
        <v>2826</v>
      </c>
      <c r="F5732" s="39">
        <v>699964.76</v>
      </c>
      <c r="G5732" s="42">
        <v>0.36351799999999995</v>
      </c>
      <c r="H5732" s="42">
        <v>0.36351799999999995</v>
      </c>
      <c r="I5732" s="39">
        <v>254449.78962567999</v>
      </c>
      <c r="J5732" s="42">
        <v>1.384E-3</v>
      </c>
      <c r="K5732" s="42">
        <v>1.3248000397147E-3</v>
      </c>
      <c r="L5732" s="25">
        <v>0.48435332069999998</v>
      </c>
      <c r="M5732" s="39">
        <v>24773.18</v>
      </c>
      <c r="N5732" s="25">
        <v>352.158508841941</v>
      </c>
      <c r="O5732" s="39">
        <v>9459.5265671372399</v>
      </c>
      <c r="P5732" s="25" t="s">
        <v>58</v>
      </c>
      <c r="Q5732" s="25" t="s">
        <v>11008</v>
      </c>
      <c r="R5732" s="25">
        <v>2.1519934136874701</v>
      </c>
      <c r="S5732" s="25">
        <v>0.48435332069999998</v>
      </c>
      <c r="T5732" s="25">
        <v>0</v>
      </c>
      <c r="U5732" s="25"/>
      <c r="V5732" s="26"/>
      <c r="W5732" s="3" t="s">
        <v>40</v>
      </c>
    </row>
    <row r="5733" spans="1:23" x14ac:dyDescent="0.25">
      <c r="A5733" s="24" t="s">
        <v>22</v>
      </c>
      <c r="B5733" s="25">
        <v>7435</v>
      </c>
      <c r="C5733" s="25">
        <v>1</v>
      </c>
      <c r="D5733" s="25">
        <v>1023295</v>
      </c>
      <c r="E5733" s="25" t="s">
        <v>2826</v>
      </c>
      <c r="F5733" s="39">
        <v>120202.62</v>
      </c>
      <c r="G5733" s="42">
        <v>0.36351799999999995</v>
      </c>
      <c r="H5733" s="42">
        <v>0.36351799999999995</v>
      </c>
      <c r="I5733" s="39">
        <v>43695.816017160003</v>
      </c>
      <c r="J5733" s="42">
        <v>1.786E-3</v>
      </c>
      <c r="K5733" s="42">
        <v>2.9788842235389801E-4</v>
      </c>
      <c r="L5733" s="25">
        <v>0.48435332069999998</v>
      </c>
      <c r="M5733" s="39">
        <v>1223.8900000000001</v>
      </c>
      <c r="N5733" s="25">
        <v>78.040727406647704</v>
      </c>
      <c r="O5733" s="39">
        <v>1844.9831737639299</v>
      </c>
      <c r="P5733" s="25" t="s">
        <v>58</v>
      </c>
      <c r="Q5733" s="25" t="s">
        <v>3698</v>
      </c>
      <c r="R5733" s="25">
        <v>0.16666666666666</v>
      </c>
      <c r="S5733" s="25">
        <v>0.48435332069999998</v>
      </c>
      <c r="T5733" s="25">
        <v>0</v>
      </c>
      <c r="U5733" s="25"/>
      <c r="V5733" s="26"/>
      <c r="W5733" s="3" t="s">
        <v>40</v>
      </c>
    </row>
    <row r="5734" spans="1:23" x14ac:dyDescent="0.25">
      <c r="A5734" s="24" t="s">
        <v>22</v>
      </c>
      <c r="B5734" s="25">
        <v>7436</v>
      </c>
      <c r="C5734" s="25">
        <v>1</v>
      </c>
      <c r="D5734" s="25">
        <v>1023295</v>
      </c>
      <c r="E5734" s="25" t="s">
        <v>2826</v>
      </c>
      <c r="F5734" s="39">
        <v>5273963.2500214595</v>
      </c>
      <c r="G5734" s="42">
        <v>0.36351799999999995</v>
      </c>
      <c r="H5734" s="42">
        <v>0.36351799999999995</v>
      </c>
      <c r="I5734" s="39">
        <v>1917180.5727212999</v>
      </c>
      <c r="J5734" s="42">
        <v>2.7309999999999999E-3</v>
      </c>
      <c r="K5734" s="42">
        <v>2.7309999999999999E-3</v>
      </c>
      <c r="L5734" s="25">
        <v>0.48435332069999998</v>
      </c>
      <c r="M5734" s="39">
        <v>914722.01</v>
      </c>
      <c r="N5734" s="39">
        <v>5235.82014410187</v>
      </c>
      <c r="O5734" s="39">
        <v>100052.98021525099</v>
      </c>
      <c r="P5734" s="25" t="s">
        <v>58</v>
      </c>
      <c r="Q5734" s="25" t="s">
        <v>10058</v>
      </c>
      <c r="R5734" s="25">
        <v>11.25</v>
      </c>
      <c r="S5734" s="25">
        <v>0.48435332069999998</v>
      </c>
      <c r="T5734" s="25">
        <v>0</v>
      </c>
      <c r="U5734" s="25"/>
      <c r="V5734" s="26"/>
      <c r="W5734" s="3" t="s">
        <v>40</v>
      </c>
    </row>
    <row r="5735" spans="1:23" x14ac:dyDescent="0.25">
      <c r="A5735" s="24" t="s">
        <v>22</v>
      </c>
      <c r="B5735" s="25">
        <v>7437</v>
      </c>
      <c r="C5735" s="25">
        <v>1</v>
      </c>
      <c r="D5735" s="25">
        <v>1023295</v>
      </c>
      <c r="E5735" s="25" t="s">
        <v>2826</v>
      </c>
      <c r="F5735" s="39">
        <v>212156.48719842001</v>
      </c>
      <c r="G5735" s="42">
        <v>0.36351799999999995</v>
      </c>
      <c r="H5735" s="42">
        <v>0.36351799999999995</v>
      </c>
      <c r="I5735" s="39">
        <v>77122.701913395198</v>
      </c>
      <c r="J5735" s="42">
        <v>6.3739999999999995E-3</v>
      </c>
      <c r="K5735" s="42">
        <v>6.3739999999999995E-3</v>
      </c>
      <c r="L5735" s="25">
        <v>0.48435332069999998</v>
      </c>
      <c r="M5735" s="39">
        <v>30053.53</v>
      </c>
      <c r="N5735" s="25">
        <v>491.58010199598101</v>
      </c>
      <c r="O5735" s="39">
        <v>6137.6163676230299</v>
      </c>
      <c r="P5735" s="25" t="s">
        <v>58</v>
      </c>
      <c r="Q5735" s="25" t="s">
        <v>5450</v>
      </c>
      <c r="R5735" s="25">
        <v>10.75</v>
      </c>
      <c r="S5735" s="25">
        <v>0.48435332069999998</v>
      </c>
      <c r="T5735" s="25">
        <v>0</v>
      </c>
      <c r="U5735" s="25"/>
      <c r="V5735" s="26"/>
      <c r="W5735" s="3" t="s">
        <v>40</v>
      </c>
    </row>
    <row r="5736" spans="1:23" x14ac:dyDescent="0.25">
      <c r="A5736" s="24" t="s">
        <v>22</v>
      </c>
      <c r="B5736" s="25">
        <v>7438</v>
      </c>
      <c r="C5736" s="25">
        <v>1</v>
      </c>
      <c r="D5736" s="25">
        <v>1023295</v>
      </c>
      <c r="E5736" s="25" t="s">
        <v>2826</v>
      </c>
      <c r="F5736" s="39">
        <v>258698.68625649501</v>
      </c>
      <c r="G5736" s="42">
        <v>0.36351799999999995</v>
      </c>
      <c r="H5736" s="42">
        <v>0.36351799999999995</v>
      </c>
      <c r="I5736" s="39">
        <v>94041.629030588796</v>
      </c>
      <c r="J5736" s="42">
        <v>2.3040000000000001E-3</v>
      </c>
      <c r="K5736" s="42">
        <v>5.7649833392170403E-4</v>
      </c>
      <c r="L5736" s="25">
        <v>0.48435332069999998</v>
      </c>
      <c r="M5736" s="39">
        <v>4280.54</v>
      </c>
      <c r="N5736" s="25">
        <v>216.67191328647601</v>
      </c>
      <c r="O5736" s="39">
        <v>4508.7950688213195</v>
      </c>
      <c r="P5736" s="25" t="s">
        <v>58</v>
      </c>
      <c r="Q5736" s="25" t="s">
        <v>10877</v>
      </c>
      <c r="R5736" s="25">
        <v>0.18539203439905</v>
      </c>
      <c r="S5736" s="25">
        <v>0.48435332069999998</v>
      </c>
      <c r="T5736" s="25">
        <v>0</v>
      </c>
      <c r="U5736" s="25"/>
      <c r="V5736" s="26"/>
      <c r="W5736" s="3" t="s">
        <v>40</v>
      </c>
    </row>
    <row r="5737" spans="1:23" x14ac:dyDescent="0.25">
      <c r="A5737" s="24" t="s">
        <v>22</v>
      </c>
      <c r="B5737" s="25">
        <v>7228</v>
      </c>
      <c r="C5737" s="25">
        <v>1</v>
      </c>
      <c r="D5737" s="25">
        <v>1023295</v>
      </c>
      <c r="E5737" s="25" t="s">
        <v>2826</v>
      </c>
      <c r="F5737" s="25">
        <v>877.67</v>
      </c>
      <c r="G5737" s="42">
        <v>0.36351799999999995</v>
      </c>
      <c r="H5737" s="42">
        <v>0.36351799999999995</v>
      </c>
      <c r="I5737" s="25">
        <v>319.04884306000002</v>
      </c>
      <c r="J5737" s="42">
        <v>6.4299999999999991E-4</v>
      </c>
      <c r="K5737" s="42">
        <v>1.6078877538872001E-4</v>
      </c>
      <c r="L5737" s="25">
        <v>0.48435332069999998</v>
      </c>
      <c r="M5737" s="25">
        <v>5.82</v>
      </c>
      <c r="N5737" s="25">
        <v>0.20514840608758</v>
      </c>
      <c r="O5737" s="25">
        <v>8.0876619457866301</v>
      </c>
      <c r="P5737" s="25" t="s">
        <v>58</v>
      </c>
      <c r="Q5737" s="25" t="s">
        <v>999</v>
      </c>
      <c r="R5737" s="25">
        <v>0.25</v>
      </c>
      <c r="S5737" s="25">
        <v>0.48435332069999998</v>
      </c>
      <c r="T5737" s="25">
        <v>0</v>
      </c>
      <c r="U5737" s="25"/>
      <c r="V5737" s="26"/>
      <c r="W5737" s="3" t="s">
        <v>40</v>
      </c>
    </row>
    <row r="5738" spans="1:23" x14ac:dyDescent="0.25">
      <c r="A5738" s="24" t="s">
        <v>22</v>
      </c>
      <c r="B5738" s="25">
        <v>7229</v>
      </c>
      <c r="C5738" s="25">
        <v>1</v>
      </c>
      <c r="D5738" s="25">
        <v>1023295</v>
      </c>
      <c r="E5738" s="25" t="s">
        <v>2826</v>
      </c>
      <c r="F5738" s="39">
        <v>4427996.1107067196</v>
      </c>
      <c r="G5738" s="42">
        <v>0.36351799999999995</v>
      </c>
      <c r="H5738" s="42">
        <v>0.36351799999999995</v>
      </c>
      <c r="I5738" s="39">
        <v>1609656.29017188</v>
      </c>
      <c r="J5738" s="42">
        <v>1.072E-3</v>
      </c>
      <c r="K5738" s="42">
        <v>1.0149841183675001E-3</v>
      </c>
      <c r="L5738" s="25">
        <v>0.48435332069999998</v>
      </c>
      <c r="M5738" s="39">
        <v>175228.81</v>
      </c>
      <c r="N5738" s="39">
        <v>1725.5515430642599</v>
      </c>
      <c r="O5738" s="39">
        <v>52674.162235211901</v>
      </c>
      <c r="P5738" s="25" t="s">
        <v>58</v>
      </c>
      <c r="Q5738" s="25" t="s">
        <v>3397</v>
      </c>
      <c r="R5738" s="25">
        <v>3.05165306193248</v>
      </c>
      <c r="S5738" s="25">
        <v>0.48435332069999998</v>
      </c>
      <c r="T5738" s="25">
        <v>0</v>
      </c>
      <c r="U5738" s="25"/>
      <c r="V5738" s="26"/>
      <c r="W5738" s="3" t="s">
        <v>40</v>
      </c>
    </row>
    <row r="5739" spans="1:23" x14ac:dyDescent="0.25">
      <c r="A5739" s="24" t="s">
        <v>22</v>
      </c>
      <c r="B5739" s="25">
        <v>7230</v>
      </c>
      <c r="C5739" s="25">
        <v>1</v>
      </c>
      <c r="D5739" s="25">
        <v>1023295</v>
      </c>
      <c r="E5739" s="25" t="s">
        <v>2826</v>
      </c>
      <c r="F5739" s="39">
        <v>4974.0207889585299</v>
      </c>
      <c r="G5739" s="42">
        <v>0.36351799999999995</v>
      </c>
      <c r="H5739" s="42">
        <v>0.36351799999999895</v>
      </c>
      <c r="I5739" s="39">
        <v>1808.14608916062</v>
      </c>
      <c r="J5739" s="42">
        <v>3.2599999999999996E-4</v>
      </c>
      <c r="K5739" s="42">
        <v>8.150996527012099E-5</v>
      </c>
      <c r="L5739" s="25">
        <v>0.48435332069999998</v>
      </c>
      <c r="M5739" s="25">
        <v>19.82</v>
      </c>
      <c r="N5739" s="25">
        <v>0.58945562506635996</v>
      </c>
      <c r="O5739" s="25">
        <v>32.641605739662303</v>
      </c>
      <c r="P5739" s="25" t="s">
        <v>58</v>
      </c>
      <c r="Q5739" s="25" t="s">
        <v>10881</v>
      </c>
      <c r="R5739" s="25">
        <v>0.16666666666666</v>
      </c>
      <c r="S5739" s="25">
        <v>0.48435332069999998</v>
      </c>
      <c r="T5739" s="25">
        <v>0</v>
      </c>
      <c r="U5739" s="25"/>
      <c r="V5739" s="26"/>
      <c r="W5739" s="3" t="s">
        <v>40</v>
      </c>
    </row>
    <row r="5740" spans="1:23" x14ac:dyDescent="0.25">
      <c r="A5740" s="24" t="s">
        <v>22</v>
      </c>
      <c r="B5740" s="25">
        <v>7231</v>
      </c>
      <c r="C5740" s="25">
        <v>1</v>
      </c>
      <c r="D5740" s="25">
        <v>1023295</v>
      </c>
      <c r="E5740" s="25" t="s">
        <v>2826</v>
      </c>
      <c r="F5740" s="39">
        <v>1615969.19197475</v>
      </c>
      <c r="G5740" s="42">
        <v>0.36351799999999995</v>
      </c>
      <c r="H5740" s="42">
        <v>0.36351799999999995</v>
      </c>
      <c r="I5740" s="39">
        <v>587433.88872827904</v>
      </c>
      <c r="J5740" s="42">
        <v>4.2000000000000002E-4</v>
      </c>
      <c r="K5740" s="42">
        <v>2.7945385187383697E-4</v>
      </c>
      <c r="L5740" s="25">
        <v>0.48435332069999998</v>
      </c>
      <c r="M5740" s="39">
        <v>18127.46</v>
      </c>
      <c r="N5740" s="25">
        <v>246.72223326587701</v>
      </c>
      <c r="O5740" s="39">
        <v>12036.283856021</v>
      </c>
      <c r="P5740" s="25" t="s">
        <v>58</v>
      </c>
      <c r="Q5740" s="25" t="s">
        <v>1001</v>
      </c>
      <c r="R5740" s="25">
        <v>1.3501524052123299</v>
      </c>
      <c r="S5740" s="25">
        <v>0.48435332069999998</v>
      </c>
      <c r="T5740" s="25">
        <v>0</v>
      </c>
      <c r="U5740" s="25"/>
      <c r="V5740" s="26"/>
      <c r="W5740" s="3" t="s">
        <v>40</v>
      </c>
    </row>
    <row r="5741" spans="1:23" x14ac:dyDescent="0.25">
      <c r="A5741" s="24" t="s">
        <v>22</v>
      </c>
      <c r="B5741" s="25">
        <v>7232</v>
      </c>
      <c r="C5741" s="25">
        <v>1</v>
      </c>
      <c r="D5741" s="25">
        <v>1023295</v>
      </c>
      <c r="E5741" s="25" t="s">
        <v>2826</v>
      </c>
      <c r="F5741" s="39">
        <v>998196.59</v>
      </c>
      <c r="G5741" s="42">
        <v>0.36351799999999995</v>
      </c>
      <c r="H5741" s="42">
        <v>0.36351799999999995</v>
      </c>
      <c r="I5741" s="39">
        <v>362862.42800362001</v>
      </c>
      <c r="J5741" s="42">
        <v>1.95E-4</v>
      </c>
      <c r="K5741" s="42">
        <v>1.95E-4</v>
      </c>
      <c r="L5741" s="25">
        <v>0.48435332069999998</v>
      </c>
      <c r="M5741" s="39">
        <v>20050.21</v>
      </c>
      <c r="N5741" s="25">
        <v>70.758173460705905</v>
      </c>
      <c r="O5741" s="39">
        <v>5066.6039813608404</v>
      </c>
      <c r="P5741" s="25" t="s">
        <v>58</v>
      </c>
      <c r="Q5741" s="25" t="s">
        <v>1003</v>
      </c>
      <c r="R5741" s="25">
        <v>4.7150322488078196</v>
      </c>
      <c r="S5741" s="25">
        <v>0.48435332069999998</v>
      </c>
      <c r="T5741" s="25">
        <v>0</v>
      </c>
      <c r="U5741" s="25"/>
      <c r="V5741" s="26"/>
      <c r="W5741" s="3" t="s">
        <v>40</v>
      </c>
    </row>
    <row r="5742" spans="1:23" x14ac:dyDescent="0.25">
      <c r="A5742" s="24" t="s">
        <v>22</v>
      </c>
      <c r="B5742" s="25">
        <v>7233</v>
      </c>
      <c r="C5742" s="25">
        <v>1</v>
      </c>
      <c r="D5742" s="25">
        <v>1023295</v>
      </c>
      <c r="E5742" s="25" t="s">
        <v>2826</v>
      </c>
      <c r="F5742" s="39">
        <v>3556910.29158</v>
      </c>
      <c r="G5742" s="42">
        <v>0.36351799999999995</v>
      </c>
      <c r="H5742" s="42">
        <v>0.36351799999999995</v>
      </c>
      <c r="I5742" s="39">
        <v>1293000.9153745701</v>
      </c>
      <c r="J5742" s="42">
        <v>9.039999999999E-4</v>
      </c>
      <c r="K5742" s="42">
        <v>5.0096416209544992E-4</v>
      </c>
      <c r="L5742" s="25">
        <v>0.48435332069999998</v>
      </c>
      <c r="M5742" s="39">
        <v>56742.38</v>
      </c>
      <c r="N5742" s="39">
        <v>1168.8728274986099</v>
      </c>
      <c r="O5742" s="39">
        <v>38858.555971951901</v>
      </c>
      <c r="P5742" s="25" t="s">
        <v>58</v>
      </c>
      <c r="Q5742" s="25" t="s">
        <v>8529</v>
      </c>
      <c r="R5742" s="25">
        <v>1.2328941248087899</v>
      </c>
      <c r="S5742" s="25">
        <v>0.48435332069999998</v>
      </c>
      <c r="T5742" s="25">
        <v>0</v>
      </c>
      <c r="U5742" s="25"/>
      <c r="V5742" s="26"/>
      <c r="W5742" s="3" t="s">
        <v>40</v>
      </c>
    </row>
    <row r="5743" spans="1:23" x14ac:dyDescent="0.25">
      <c r="A5743" s="24" t="s">
        <v>22</v>
      </c>
      <c r="B5743" s="25">
        <v>7234</v>
      </c>
      <c r="C5743" s="25">
        <v>1</v>
      </c>
      <c r="D5743" s="25">
        <v>1023295</v>
      </c>
      <c r="E5743" s="25" t="s">
        <v>2826</v>
      </c>
      <c r="F5743" s="39">
        <v>306523.84317480802</v>
      </c>
      <c r="G5743" s="42">
        <v>0.36351799999999995</v>
      </c>
      <c r="H5743" s="42">
        <v>0.36351799999999995</v>
      </c>
      <c r="I5743" s="39">
        <v>111426.93442321999</v>
      </c>
      <c r="J5743" s="42">
        <v>1.64E-3</v>
      </c>
      <c r="K5743" s="42">
        <v>1.4332040250383E-3</v>
      </c>
      <c r="L5743" s="25">
        <v>0.48435332069999998</v>
      </c>
      <c r="M5743" s="39">
        <v>18746.650000000001</v>
      </c>
      <c r="N5743" s="25">
        <v>182.74017245408101</v>
      </c>
      <c r="O5743" s="39">
        <v>4508.7451959386899</v>
      </c>
      <c r="P5743" s="25" t="s">
        <v>58</v>
      </c>
      <c r="Q5743" s="25" t="s">
        <v>10882</v>
      </c>
      <c r="R5743" s="25">
        <v>5.51786212271002</v>
      </c>
      <c r="S5743" s="25">
        <v>0.48435332069999998</v>
      </c>
      <c r="T5743" s="25">
        <v>0</v>
      </c>
      <c r="U5743" s="25"/>
      <c r="V5743" s="26"/>
      <c r="W5743" s="3" t="s">
        <v>40</v>
      </c>
    </row>
    <row r="5744" spans="1:23" x14ac:dyDescent="0.25">
      <c r="A5744" s="24" t="s">
        <v>22</v>
      </c>
      <c r="B5744" s="25">
        <v>7235</v>
      </c>
      <c r="C5744" s="25">
        <v>1</v>
      </c>
      <c r="D5744" s="25">
        <v>1023295</v>
      </c>
      <c r="E5744" s="25" t="s">
        <v>2826</v>
      </c>
      <c r="F5744" s="39">
        <v>8330284.5300000003</v>
      </c>
      <c r="G5744" s="42">
        <v>0.36351799999999995</v>
      </c>
      <c r="H5744" s="42">
        <v>0.36351799999999995</v>
      </c>
      <c r="I5744" s="39">
        <v>3028208.3717765398</v>
      </c>
      <c r="J5744" s="42">
        <v>1.95E-4</v>
      </c>
      <c r="K5744" s="42">
        <v>1.95E-4</v>
      </c>
      <c r="L5744" s="25">
        <v>0.48435332069999998</v>
      </c>
      <c r="M5744" s="39">
        <v>136943.69</v>
      </c>
      <c r="N5744" s="25">
        <v>590.50063249642506</v>
      </c>
      <c r="O5744" s="39">
        <v>42282.505458735897</v>
      </c>
      <c r="P5744" s="25" t="s">
        <v>58</v>
      </c>
      <c r="Q5744" s="25" t="s">
        <v>1005</v>
      </c>
      <c r="R5744" s="25">
        <v>3.80728544914819</v>
      </c>
      <c r="S5744" s="25">
        <v>0.48435332069999998</v>
      </c>
      <c r="T5744" s="25">
        <v>0</v>
      </c>
      <c r="U5744" s="25"/>
      <c r="V5744" s="26"/>
      <c r="W5744" s="3" t="s">
        <v>40</v>
      </c>
    </row>
    <row r="5745" spans="1:23" x14ac:dyDescent="0.25">
      <c r="A5745" s="24" t="s">
        <v>22</v>
      </c>
      <c r="B5745" s="25">
        <v>7236</v>
      </c>
      <c r="C5745" s="25">
        <v>1</v>
      </c>
      <c r="D5745" s="25">
        <v>1023295</v>
      </c>
      <c r="E5745" s="25" t="s">
        <v>2826</v>
      </c>
      <c r="F5745" s="39">
        <v>21372.37</v>
      </c>
      <c r="G5745" s="42">
        <v>0.36351799999999895</v>
      </c>
      <c r="H5745" s="42">
        <v>0.36351799999999895</v>
      </c>
      <c r="I5745" s="39">
        <v>7769.2411976599897</v>
      </c>
      <c r="J5745" s="42">
        <v>4.2000000000000002E-4</v>
      </c>
      <c r="K5745" s="42">
        <v>4.1345731329789104E-4</v>
      </c>
      <c r="L5745" s="25">
        <v>0.48435332069999998</v>
      </c>
      <c r="M5745" s="25">
        <v>449.05</v>
      </c>
      <c r="N5745" s="25">
        <v>3.2630813030171999</v>
      </c>
      <c r="O5745" s="25">
        <v>159.18862393753199</v>
      </c>
      <c r="P5745" s="25" t="s">
        <v>58</v>
      </c>
      <c r="Q5745" s="25" t="s">
        <v>11009</v>
      </c>
      <c r="R5745" s="25">
        <v>3.3818238610567399</v>
      </c>
      <c r="S5745" s="25">
        <v>0.48435332069999998</v>
      </c>
      <c r="T5745" s="25">
        <v>0</v>
      </c>
      <c r="U5745" s="25"/>
      <c r="V5745" s="26"/>
      <c r="W5745" s="3" t="s">
        <v>40</v>
      </c>
    </row>
    <row r="5746" spans="1:23" x14ac:dyDescent="0.25">
      <c r="A5746" s="24" t="s">
        <v>22</v>
      </c>
      <c r="B5746" s="25">
        <v>7237</v>
      </c>
      <c r="C5746" s="25">
        <v>1</v>
      </c>
      <c r="D5746" s="25">
        <v>1023295</v>
      </c>
      <c r="E5746" s="25" t="s">
        <v>2826</v>
      </c>
      <c r="F5746" s="39">
        <v>505210.68</v>
      </c>
      <c r="G5746" s="42">
        <v>0.36351799999999995</v>
      </c>
      <c r="H5746" s="42">
        <v>0.36351799999999995</v>
      </c>
      <c r="I5746" s="39">
        <v>183653.17597223999</v>
      </c>
      <c r="J5746" s="42">
        <v>1.7899999999999999E-4</v>
      </c>
      <c r="K5746" s="42">
        <v>1.7899999999999999E-4</v>
      </c>
      <c r="L5746" s="25">
        <v>0.48435332069999998</v>
      </c>
      <c r="M5746" s="39">
        <v>5732.38</v>
      </c>
      <c r="N5746" s="25">
        <v>32.8739184990309</v>
      </c>
      <c r="O5746" s="39">
        <v>2456.8921108754698</v>
      </c>
      <c r="P5746" s="25" t="s">
        <v>58</v>
      </c>
      <c r="Q5746" s="25" t="s">
        <v>1006</v>
      </c>
      <c r="R5746" s="25">
        <v>2.5</v>
      </c>
      <c r="S5746" s="25">
        <v>0.48435332069999998</v>
      </c>
      <c r="T5746" s="25">
        <v>0</v>
      </c>
      <c r="U5746" s="25"/>
      <c r="V5746" s="26"/>
      <c r="W5746" s="3" t="s">
        <v>40</v>
      </c>
    </row>
    <row r="5747" spans="1:23" x14ac:dyDescent="0.25">
      <c r="A5747" s="24" t="s">
        <v>22</v>
      </c>
      <c r="B5747" s="25">
        <v>7238</v>
      </c>
      <c r="C5747" s="25">
        <v>1</v>
      </c>
      <c r="D5747" s="25">
        <v>1023295</v>
      </c>
      <c r="E5747" s="25" t="s">
        <v>2826</v>
      </c>
      <c r="F5747" s="39">
        <v>1926568.1855842699</v>
      </c>
      <c r="G5747" s="42">
        <v>0.36351799999999995</v>
      </c>
      <c r="H5747" s="42">
        <v>0.36351799999999995</v>
      </c>
      <c r="I5747" s="39">
        <v>700342.21368722199</v>
      </c>
      <c r="J5747" s="42">
        <v>4.2000000000000002E-4</v>
      </c>
      <c r="K5747" s="42">
        <v>4.2000000000000002E-4</v>
      </c>
      <c r="L5747" s="25">
        <v>0.48435332069999998</v>
      </c>
      <c r="M5747" s="39">
        <v>36002.11</v>
      </c>
      <c r="N5747" s="25">
        <v>294.14372974863301</v>
      </c>
      <c r="O5747" s="39">
        <v>14349.7299730909</v>
      </c>
      <c r="P5747" s="25" t="s">
        <v>58</v>
      </c>
      <c r="Q5747" s="25" t="s">
        <v>1008</v>
      </c>
      <c r="R5747" s="25">
        <v>2.7322940808772702</v>
      </c>
      <c r="S5747" s="25">
        <v>0.48435332069999998</v>
      </c>
      <c r="T5747" s="25">
        <v>0</v>
      </c>
      <c r="U5747" s="25"/>
      <c r="V5747" s="26"/>
      <c r="W5747" s="3" t="s">
        <v>40</v>
      </c>
    </row>
    <row r="5748" spans="1:23" x14ac:dyDescent="0.25">
      <c r="A5748" s="24" t="s">
        <v>22</v>
      </c>
      <c r="B5748" s="25">
        <v>7239</v>
      </c>
      <c r="C5748" s="25">
        <v>1</v>
      </c>
      <c r="D5748" s="25">
        <v>1023295</v>
      </c>
      <c r="E5748" s="25" t="s">
        <v>2826</v>
      </c>
      <c r="F5748" s="39">
        <v>6288557.6999999899</v>
      </c>
      <c r="G5748" s="42">
        <v>0.36351799999999995</v>
      </c>
      <c r="H5748" s="42">
        <v>0.36351799999999895</v>
      </c>
      <c r="I5748" s="39">
        <v>2286003.91798859</v>
      </c>
      <c r="J5748" s="42">
        <v>7.0099999999999991E-4</v>
      </c>
      <c r="K5748" s="42">
        <v>6.485806581872E-4</v>
      </c>
      <c r="L5748" s="25">
        <v>0.48435332069999998</v>
      </c>
      <c r="M5748" s="39">
        <v>176254.69</v>
      </c>
      <c r="N5748" s="39">
        <v>1602.4887465100001</v>
      </c>
      <c r="O5748" s="39">
        <v>60503.946837142998</v>
      </c>
      <c r="P5748" s="25" t="s">
        <v>58</v>
      </c>
      <c r="Q5748" s="25" t="s">
        <v>7466</v>
      </c>
      <c r="R5748" s="25">
        <v>3.2620608063541598</v>
      </c>
      <c r="S5748" s="25">
        <v>0.48435332069999998</v>
      </c>
      <c r="T5748" s="25">
        <v>0</v>
      </c>
      <c r="U5748" s="25"/>
      <c r="V5748" s="26"/>
      <c r="W5748" s="3" t="s">
        <v>40</v>
      </c>
    </row>
    <row r="5749" spans="1:23" x14ac:dyDescent="0.25">
      <c r="A5749" s="24" t="s">
        <v>22</v>
      </c>
      <c r="B5749" s="25">
        <v>7240</v>
      </c>
      <c r="C5749" s="25">
        <v>1</v>
      </c>
      <c r="D5749" s="25">
        <v>1023295</v>
      </c>
      <c r="E5749" s="25" t="s">
        <v>2826</v>
      </c>
      <c r="F5749" s="39">
        <v>1702522.33263349</v>
      </c>
      <c r="G5749" s="42">
        <v>0.36351799999999895</v>
      </c>
      <c r="H5749" s="42">
        <v>0.36351799999999895</v>
      </c>
      <c r="I5749" s="39">
        <v>618897.51331426203</v>
      </c>
      <c r="J5749" s="42">
        <v>5.4299999999999997E-4</v>
      </c>
      <c r="K5749" s="42">
        <v>4.3967341625105101E-4</v>
      </c>
      <c r="L5749" s="25">
        <v>0.48435332069999998</v>
      </c>
      <c r="M5749" s="39">
        <v>31973.91</v>
      </c>
      <c r="N5749" s="25">
        <v>336.06134972964401</v>
      </c>
      <c r="O5749" s="39">
        <v>14417.856860086</v>
      </c>
      <c r="P5749" s="25" t="s">
        <v>58</v>
      </c>
      <c r="Q5749" s="25" t="s">
        <v>1011</v>
      </c>
      <c r="R5749" s="25">
        <v>2.6119767467192401</v>
      </c>
      <c r="S5749" s="25">
        <v>0.48435332069999998</v>
      </c>
      <c r="T5749" s="25">
        <v>0</v>
      </c>
      <c r="U5749" s="25"/>
      <c r="V5749" s="26"/>
      <c r="W5749" s="3" t="s">
        <v>40</v>
      </c>
    </row>
    <row r="5750" spans="1:23" x14ac:dyDescent="0.25">
      <c r="A5750" s="24" t="s">
        <v>22</v>
      </c>
      <c r="B5750" s="25">
        <v>7241</v>
      </c>
      <c r="C5750" s="25">
        <v>1</v>
      </c>
      <c r="D5750" s="25">
        <v>1023295</v>
      </c>
      <c r="E5750" s="25" t="s">
        <v>2826</v>
      </c>
      <c r="F5750" s="39">
        <v>1217963.83754956</v>
      </c>
      <c r="G5750" s="42">
        <v>0.36351799999999895</v>
      </c>
      <c r="H5750" s="42">
        <v>0.36351799999999995</v>
      </c>
      <c r="I5750" s="39">
        <v>442751.77829834301</v>
      </c>
      <c r="J5750" s="42">
        <v>3.86E-4</v>
      </c>
      <c r="K5750" s="42">
        <v>1.5605828617972999E-4</v>
      </c>
      <c r="L5750" s="25">
        <v>0.48435332069999998</v>
      </c>
      <c r="M5750" s="39">
        <v>8639.36</v>
      </c>
      <c r="N5750" s="25">
        <v>170.90218642316</v>
      </c>
      <c r="O5750" s="39">
        <v>8697.0132457416094</v>
      </c>
      <c r="P5750" s="25" t="s">
        <v>58</v>
      </c>
      <c r="Q5750" s="25" t="s">
        <v>1017</v>
      </c>
      <c r="R5750" s="25">
        <v>1.22402451272302</v>
      </c>
      <c r="S5750" s="25">
        <v>0.48435332069999998</v>
      </c>
      <c r="T5750" s="25">
        <v>0</v>
      </c>
      <c r="U5750" s="25"/>
      <c r="V5750" s="26"/>
      <c r="W5750" s="3" t="s">
        <v>40</v>
      </c>
    </row>
    <row r="5751" spans="1:23" x14ac:dyDescent="0.25">
      <c r="A5751" s="24" t="s">
        <v>22</v>
      </c>
      <c r="B5751" s="25">
        <v>7242</v>
      </c>
      <c r="C5751" s="25">
        <v>1</v>
      </c>
      <c r="D5751" s="25">
        <v>1023295</v>
      </c>
      <c r="E5751" s="25" t="s">
        <v>2826</v>
      </c>
      <c r="F5751" s="39">
        <v>2332803.42</v>
      </c>
      <c r="G5751" s="42">
        <v>0.36351799999999995</v>
      </c>
      <c r="H5751" s="42">
        <v>0.36351799999999995</v>
      </c>
      <c r="I5751" s="39">
        <v>848016.03363156004</v>
      </c>
      <c r="J5751" s="42">
        <v>9.9939999999999994E-3</v>
      </c>
      <c r="K5751" s="42">
        <v>5.0095477845025008E-3</v>
      </c>
      <c r="L5751" s="25">
        <v>0.48435332069999998</v>
      </c>
      <c r="M5751" s="39">
        <v>159495.64000000001</v>
      </c>
      <c r="N5751" s="39">
        <v>8475.07224011381</v>
      </c>
      <c r="O5751" s="39">
        <v>84351.468845107302</v>
      </c>
      <c r="P5751" s="25" t="s">
        <v>58</v>
      </c>
      <c r="Q5751" s="25" t="s">
        <v>6723</v>
      </c>
      <c r="R5751" s="25">
        <v>0.5</v>
      </c>
      <c r="S5751" s="25">
        <v>0.48435332069999998</v>
      </c>
      <c r="T5751" s="25">
        <v>0</v>
      </c>
      <c r="U5751" s="25"/>
      <c r="V5751" s="26"/>
      <c r="W5751" s="3" t="s">
        <v>40</v>
      </c>
    </row>
    <row r="5752" spans="1:23" x14ac:dyDescent="0.25">
      <c r="A5752" s="24" t="s">
        <v>22</v>
      </c>
      <c r="B5752" s="25">
        <v>7243</v>
      </c>
      <c r="C5752" s="25">
        <v>1</v>
      </c>
      <c r="D5752" s="25">
        <v>1023295</v>
      </c>
      <c r="E5752" s="25" t="s">
        <v>2826</v>
      </c>
      <c r="F5752" s="25">
        <v>992.44</v>
      </c>
      <c r="G5752" s="42">
        <v>0.36351799999999895</v>
      </c>
      <c r="H5752" s="42">
        <v>0.36351799999999995</v>
      </c>
      <c r="I5752" s="25">
        <v>360.76980392000002</v>
      </c>
      <c r="J5752" s="42">
        <v>2.1160000000000003E-3</v>
      </c>
      <c r="K5752" s="42">
        <v>8.400538755548E-4</v>
      </c>
      <c r="L5752" s="25">
        <v>0.48435332069999998</v>
      </c>
      <c r="M5752" s="25">
        <v>21.67</v>
      </c>
      <c r="N5752" s="25">
        <v>0.76338890509472002</v>
      </c>
      <c r="O5752" s="25">
        <v>16.577843737510101</v>
      </c>
      <c r="P5752" s="25" t="s">
        <v>58</v>
      </c>
      <c r="Q5752" s="25" t="s">
        <v>1021</v>
      </c>
      <c r="R5752" s="25">
        <v>0.36981160909811001</v>
      </c>
      <c r="S5752" s="25">
        <v>0.48435332069999998</v>
      </c>
      <c r="T5752" s="25">
        <v>0</v>
      </c>
      <c r="U5752" s="25"/>
      <c r="V5752" s="26"/>
      <c r="W5752" s="3" t="s">
        <v>40</v>
      </c>
    </row>
    <row r="5753" spans="1:23" x14ac:dyDescent="0.25">
      <c r="A5753" s="24" t="s">
        <v>22</v>
      </c>
      <c r="B5753" s="25">
        <v>7244</v>
      </c>
      <c r="C5753" s="25">
        <v>1</v>
      </c>
      <c r="D5753" s="25">
        <v>1023295</v>
      </c>
      <c r="E5753" s="25" t="s">
        <v>2826</v>
      </c>
      <c r="F5753" s="39">
        <v>1497099.96014862</v>
      </c>
      <c r="G5753" s="42">
        <v>0.36351799999999995</v>
      </c>
      <c r="H5753" s="42">
        <v>0.36351799999999895</v>
      </c>
      <c r="I5753" s="39">
        <v>544222.78331330605</v>
      </c>
      <c r="J5753" s="42">
        <v>4.2000000000000002E-4</v>
      </c>
      <c r="K5753" s="42">
        <v>3.9024873327955805E-4</v>
      </c>
      <c r="L5753" s="25">
        <v>0.48435332069999998</v>
      </c>
      <c r="M5753" s="39">
        <v>51061.73</v>
      </c>
      <c r="N5753" s="25">
        <v>228.57356899158799</v>
      </c>
      <c r="O5753" s="39">
        <v>11150.905704561201</v>
      </c>
      <c r="P5753" s="25" t="s">
        <v>58</v>
      </c>
      <c r="Q5753" s="25" t="s">
        <v>10884</v>
      </c>
      <c r="R5753" s="25">
        <v>4.9567760454816199</v>
      </c>
      <c r="S5753" s="25">
        <v>0.48435332069999998</v>
      </c>
      <c r="T5753" s="25">
        <v>0</v>
      </c>
      <c r="U5753" s="25"/>
      <c r="V5753" s="26"/>
      <c r="W5753" s="3" t="s">
        <v>40</v>
      </c>
    </row>
    <row r="5754" spans="1:23" x14ac:dyDescent="0.25">
      <c r="A5754" s="24" t="s">
        <v>22</v>
      </c>
      <c r="B5754" s="25">
        <v>7245</v>
      </c>
      <c r="C5754" s="25">
        <v>1</v>
      </c>
      <c r="D5754" s="25">
        <v>1023295</v>
      </c>
      <c r="E5754" s="25" t="s">
        <v>2826</v>
      </c>
      <c r="F5754" s="39">
        <v>8138.47</v>
      </c>
      <c r="G5754" s="42">
        <v>0.36351799999999895</v>
      </c>
      <c r="H5754" s="42">
        <v>0.36351799999999895</v>
      </c>
      <c r="I5754" s="39">
        <v>2958.4803374599901</v>
      </c>
      <c r="J5754" s="42">
        <v>3.2599999999999996E-4</v>
      </c>
      <c r="K5754" s="42">
        <v>3.2600000000000196E-4</v>
      </c>
      <c r="L5754" s="25">
        <v>0.48435332069999998</v>
      </c>
      <c r="M5754" s="25">
        <v>178</v>
      </c>
      <c r="N5754" s="25">
        <v>0.96446459001196005</v>
      </c>
      <c r="O5754" s="25">
        <v>53.408045590354803</v>
      </c>
      <c r="P5754" s="25" t="s">
        <v>58</v>
      </c>
      <c r="Q5754" s="25" t="s">
        <v>1022</v>
      </c>
      <c r="R5754" s="25">
        <v>3.4771479364876501</v>
      </c>
      <c r="S5754" s="25">
        <v>0.48435332069999998</v>
      </c>
      <c r="T5754" s="25">
        <v>0</v>
      </c>
      <c r="U5754" s="25"/>
      <c r="V5754" s="26"/>
      <c r="W5754" s="3" t="s">
        <v>40</v>
      </c>
    </row>
    <row r="5755" spans="1:23" x14ac:dyDescent="0.25">
      <c r="A5755" s="24" t="s">
        <v>22</v>
      </c>
      <c r="B5755" s="25">
        <v>7246</v>
      </c>
      <c r="C5755" s="25">
        <v>1</v>
      </c>
      <c r="D5755" s="25">
        <v>1023295</v>
      </c>
      <c r="E5755" s="25" t="s">
        <v>2826</v>
      </c>
      <c r="F5755" s="39">
        <v>419761.39525792003</v>
      </c>
      <c r="G5755" s="42">
        <v>0.36351799999999995</v>
      </c>
      <c r="H5755" s="42">
        <v>0.36351799999999995</v>
      </c>
      <c r="I5755" s="39">
        <v>152590.82288136799</v>
      </c>
      <c r="J5755" s="42">
        <v>3.2599999999999996E-4</v>
      </c>
      <c r="K5755" s="42">
        <v>2.1208651361763898E-4</v>
      </c>
      <c r="L5755" s="25">
        <v>0.48435332069999998</v>
      </c>
      <c r="M5755" s="39">
        <v>7372.51</v>
      </c>
      <c r="N5755" s="25">
        <v>49.744608259326199</v>
      </c>
      <c r="O5755" s="39">
        <v>2754.6499200716999</v>
      </c>
      <c r="P5755" s="25" t="s">
        <v>58</v>
      </c>
      <c r="Q5755" s="25" t="s">
        <v>1023</v>
      </c>
      <c r="R5755" s="25">
        <v>3.9175862099220198</v>
      </c>
      <c r="S5755" s="25">
        <v>0.48435332069999998</v>
      </c>
      <c r="T5755" s="25">
        <v>0</v>
      </c>
      <c r="U5755" s="25"/>
      <c r="V5755" s="26"/>
      <c r="W5755" s="3" t="s">
        <v>40</v>
      </c>
    </row>
    <row r="5756" spans="1:23" x14ac:dyDescent="0.25">
      <c r="A5756" s="24" t="s">
        <v>22</v>
      </c>
      <c r="B5756" s="25">
        <v>7247</v>
      </c>
      <c r="C5756" s="25">
        <v>1</v>
      </c>
      <c r="D5756" s="25">
        <v>1023295</v>
      </c>
      <c r="E5756" s="25" t="s">
        <v>2826</v>
      </c>
      <c r="F5756" s="39">
        <v>1632949.27</v>
      </c>
      <c r="G5756" s="42">
        <v>0.36351799999999995</v>
      </c>
      <c r="H5756" s="42">
        <v>0.36351799999999995</v>
      </c>
      <c r="I5756" s="39">
        <v>593606.45273185999</v>
      </c>
      <c r="J5756" s="42">
        <v>4.5800000000000002E-4</v>
      </c>
      <c r="K5756" s="42">
        <v>3.8174680831226598E-5</v>
      </c>
      <c r="L5756" s="25">
        <v>0.48435332069999998</v>
      </c>
      <c r="M5756" s="39">
        <v>3441.46</v>
      </c>
      <c r="N5756" s="25">
        <v>271.87175535119098</v>
      </c>
      <c r="O5756" s="39">
        <v>12700.8233607371</v>
      </c>
      <c r="P5756" s="25" t="s">
        <v>58</v>
      </c>
      <c r="Q5756" s="25" t="s">
        <v>1027</v>
      </c>
      <c r="R5756" s="25">
        <v>8.3333333333329998E-2</v>
      </c>
      <c r="S5756" s="25">
        <v>0.48435332069999998</v>
      </c>
      <c r="T5756" s="25">
        <v>0</v>
      </c>
      <c r="U5756" s="25"/>
      <c r="V5756" s="26"/>
      <c r="W5756" s="3" t="s">
        <v>40</v>
      </c>
    </row>
    <row r="5757" spans="1:23" x14ac:dyDescent="0.25">
      <c r="A5757" s="24" t="s">
        <v>22</v>
      </c>
      <c r="B5757" s="25">
        <v>7248</v>
      </c>
      <c r="C5757" s="25">
        <v>1</v>
      </c>
      <c r="D5757" s="25">
        <v>1023295</v>
      </c>
      <c r="E5757" s="25" t="s">
        <v>2826</v>
      </c>
      <c r="F5757" s="39">
        <v>472915.17</v>
      </c>
      <c r="G5757" s="42">
        <v>0.36351799999999895</v>
      </c>
      <c r="H5757" s="42">
        <v>0.36351799999999895</v>
      </c>
      <c r="I5757" s="39">
        <v>171913.176768059</v>
      </c>
      <c r="J5757" s="42">
        <v>2.13E-4</v>
      </c>
      <c r="K5757" s="42">
        <v>2.13E-4</v>
      </c>
      <c r="L5757" s="25">
        <v>0.48435332069999998</v>
      </c>
      <c r="M5757" s="39">
        <v>8459.2099999999991</v>
      </c>
      <c r="N5757" s="25">
        <v>36.617506651596699</v>
      </c>
      <c r="O5757" s="39">
        <v>2508.7229922827601</v>
      </c>
      <c r="P5757" s="25" t="s">
        <v>58</v>
      </c>
      <c r="Q5757" s="25" t="s">
        <v>1028</v>
      </c>
      <c r="R5757" s="25">
        <v>3.9677942064465102</v>
      </c>
      <c r="S5757" s="25">
        <v>0.48435332069999998</v>
      </c>
      <c r="T5757" s="25">
        <v>0</v>
      </c>
      <c r="U5757" s="25"/>
      <c r="V5757" s="26"/>
      <c r="W5757" s="3" t="s">
        <v>40</v>
      </c>
    </row>
    <row r="5758" spans="1:23" x14ac:dyDescent="0.25">
      <c r="A5758" s="24" t="s">
        <v>22</v>
      </c>
      <c r="B5758" s="25">
        <v>7249</v>
      </c>
      <c r="C5758" s="25">
        <v>1</v>
      </c>
      <c r="D5758" s="25">
        <v>1023295</v>
      </c>
      <c r="E5758" s="25" t="s">
        <v>2826</v>
      </c>
      <c r="F5758" s="39">
        <v>2997944.2961487002</v>
      </c>
      <c r="G5758" s="42">
        <v>0.36351799999999895</v>
      </c>
      <c r="H5758" s="42">
        <v>0.36351799999999995</v>
      </c>
      <c r="I5758" s="39">
        <v>1089806.7146473799</v>
      </c>
      <c r="J5758" s="42">
        <v>3.86E-4</v>
      </c>
      <c r="K5758" s="42">
        <v>3.17349499530133E-4</v>
      </c>
      <c r="L5758" s="25">
        <v>0.48435332069999998</v>
      </c>
      <c r="M5758" s="39">
        <v>50762.61</v>
      </c>
      <c r="N5758" s="25">
        <v>420.66539185389001</v>
      </c>
      <c r="O5758" s="39">
        <v>21407.1719124745</v>
      </c>
      <c r="P5758" s="25" t="s">
        <v>58</v>
      </c>
      <c r="Q5758" s="25" t="s">
        <v>1032</v>
      </c>
      <c r="R5758" s="25">
        <v>2.5532377956215</v>
      </c>
      <c r="S5758" s="25">
        <v>0.48435332069999998</v>
      </c>
      <c r="T5758" s="25">
        <v>0</v>
      </c>
      <c r="U5758" s="25"/>
      <c r="V5758" s="26"/>
      <c r="W5758" s="3" t="s">
        <v>40</v>
      </c>
    </row>
    <row r="5759" spans="1:23" x14ac:dyDescent="0.25">
      <c r="A5759" s="24" t="s">
        <v>22</v>
      </c>
      <c r="B5759" s="25">
        <v>7250</v>
      </c>
      <c r="C5759" s="25">
        <v>1</v>
      </c>
      <c r="D5759" s="25">
        <v>1023295</v>
      </c>
      <c r="E5759" s="25" t="s">
        <v>2826</v>
      </c>
      <c r="F5759" s="39">
        <v>6345024.8347504996</v>
      </c>
      <c r="G5759" s="42">
        <v>0.36351799999999995</v>
      </c>
      <c r="H5759" s="42">
        <v>0.36351799999999995</v>
      </c>
      <c r="I5759" s="39">
        <v>2306530.7378788302</v>
      </c>
      <c r="J5759" s="42">
        <v>2.99E-4</v>
      </c>
      <c r="K5759" s="42">
        <v>2.5763084549632097E-4</v>
      </c>
      <c r="L5759" s="25">
        <v>0.48435332069999998</v>
      </c>
      <c r="M5759" s="39">
        <v>135105.32999999999</v>
      </c>
      <c r="N5759" s="25">
        <v>689.65269062577102</v>
      </c>
      <c r="O5759" s="39">
        <v>39877.6818352759</v>
      </c>
      <c r="P5759" s="25" t="s">
        <v>58</v>
      </c>
      <c r="Q5759" s="25" t="s">
        <v>10059</v>
      </c>
      <c r="R5759" s="25">
        <v>4.0216549220313498</v>
      </c>
      <c r="S5759" s="25">
        <v>0.48435332069999998</v>
      </c>
      <c r="T5759" s="25">
        <v>0</v>
      </c>
      <c r="U5759" s="25"/>
      <c r="V5759" s="26"/>
      <c r="W5759" s="3" t="s">
        <v>40</v>
      </c>
    </row>
    <row r="5760" spans="1:23" x14ac:dyDescent="0.25">
      <c r="A5760" s="24" t="s">
        <v>22</v>
      </c>
      <c r="B5760" s="25">
        <v>7251</v>
      </c>
      <c r="C5760" s="25">
        <v>1</v>
      </c>
      <c r="D5760" s="25">
        <v>1023295</v>
      </c>
      <c r="E5760" s="25" t="s">
        <v>2826</v>
      </c>
      <c r="F5760" s="39">
        <v>4468.75</v>
      </c>
      <c r="G5760" s="42">
        <v>0.36351799999999895</v>
      </c>
      <c r="H5760" s="42">
        <v>0.36351799999999895</v>
      </c>
      <c r="I5760" s="39">
        <v>1624.4710625</v>
      </c>
      <c r="J5760" s="42">
        <v>1.944E-3</v>
      </c>
      <c r="K5760" s="42">
        <v>1.725089808959E-3</v>
      </c>
      <c r="L5760" s="25">
        <v>0.48435332069999998</v>
      </c>
      <c r="M5760" s="25">
        <v>340.15</v>
      </c>
      <c r="N5760" s="25">
        <v>3.1579717454999998</v>
      </c>
      <c r="O5760" s="25">
        <v>71.554601048513902</v>
      </c>
      <c r="P5760" s="25" t="s">
        <v>58</v>
      </c>
      <c r="Q5760" s="25" t="s">
        <v>11010</v>
      </c>
      <c r="R5760" s="25">
        <v>6.4569780885780901</v>
      </c>
      <c r="S5760" s="25">
        <v>0.48435332069999998</v>
      </c>
      <c r="T5760" s="25">
        <v>0</v>
      </c>
      <c r="U5760" s="25"/>
      <c r="V5760" s="26"/>
      <c r="W5760" s="3" t="s">
        <v>40</v>
      </c>
    </row>
    <row r="5761" spans="1:23" x14ac:dyDescent="0.25">
      <c r="A5761" s="24" t="s">
        <v>22</v>
      </c>
      <c r="B5761" s="25">
        <v>7252</v>
      </c>
      <c r="C5761" s="25">
        <v>1</v>
      </c>
      <c r="D5761" s="25">
        <v>1023295</v>
      </c>
      <c r="E5761" s="25" t="s">
        <v>2826</v>
      </c>
      <c r="F5761" s="39">
        <v>1905407.1079081299</v>
      </c>
      <c r="G5761" s="42">
        <v>0.36351799999999895</v>
      </c>
      <c r="H5761" s="42">
        <v>0.36351799999999995</v>
      </c>
      <c r="I5761" s="39">
        <v>692649.78105254704</v>
      </c>
      <c r="J5761" s="42">
        <v>4.5800000000000002E-4</v>
      </c>
      <c r="K5761" s="42">
        <v>4.0897907654590201E-4</v>
      </c>
      <c r="L5761" s="25">
        <v>0.48435332069999998</v>
      </c>
      <c r="M5761" s="39">
        <v>40307.4</v>
      </c>
      <c r="N5761" s="25">
        <v>317.23359972206703</v>
      </c>
      <c r="O5761" s="39">
        <v>14819.957700115299</v>
      </c>
      <c r="P5761" s="25" t="s">
        <v>58</v>
      </c>
      <c r="Q5761" s="25" t="s">
        <v>1036</v>
      </c>
      <c r="R5761" s="25">
        <v>3.4559008950484298</v>
      </c>
      <c r="S5761" s="25">
        <v>0.48435332069999998</v>
      </c>
      <c r="T5761" s="25">
        <v>0</v>
      </c>
      <c r="U5761" s="25"/>
      <c r="V5761" s="26"/>
      <c r="W5761" s="3" t="s">
        <v>40</v>
      </c>
    </row>
    <row r="5762" spans="1:23" x14ac:dyDescent="0.25">
      <c r="A5762" s="24" t="s">
        <v>22</v>
      </c>
      <c r="B5762" s="25">
        <v>7253</v>
      </c>
      <c r="C5762" s="25">
        <v>1</v>
      </c>
      <c r="D5762" s="25">
        <v>1023295</v>
      </c>
      <c r="E5762" s="25" t="s">
        <v>2826</v>
      </c>
      <c r="F5762" s="39">
        <v>6782282.9800000004</v>
      </c>
      <c r="G5762" s="42">
        <v>0.36351799999999995</v>
      </c>
      <c r="H5762" s="42">
        <v>0.36351799999999995</v>
      </c>
      <c r="I5762" s="39">
        <v>2465481.9443236399</v>
      </c>
      <c r="J5762" s="42">
        <v>4.5800000000000002E-4</v>
      </c>
      <c r="K5762" s="42">
        <v>4.5800000000000002E-4</v>
      </c>
      <c r="L5762" s="25">
        <v>0.48435332069999998</v>
      </c>
      <c r="M5762" s="39">
        <v>171439.149999999</v>
      </c>
      <c r="N5762" s="39">
        <v>1129.1907305002201</v>
      </c>
      <c r="O5762" s="39">
        <v>52751.533494677496</v>
      </c>
      <c r="P5762" s="25" t="s">
        <v>58</v>
      </c>
      <c r="Q5762" s="25" t="s">
        <v>8045</v>
      </c>
      <c r="R5762" s="25">
        <v>3.9854187408391901</v>
      </c>
      <c r="S5762" s="25">
        <v>0.48435332069999998</v>
      </c>
      <c r="T5762" s="25">
        <v>0</v>
      </c>
      <c r="U5762" s="25"/>
      <c r="V5762" s="26"/>
      <c r="W5762" s="3" t="s">
        <v>40</v>
      </c>
    </row>
    <row r="5763" spans="1:23" x14ac:dyDescent="0.25">
      <c r="A5763" s="24" t="s">
        <v>22</v>
      </c>
      <c r="B5763" s="25">
        <v>7254</v>
      </c>
      <c r="C5763" s="25">
        <v>1</v>
      </c>
      <c r="D5763" s="25">
        <v>1023295</v>
      </c>
      <c r="E5763" s="25" t="s">
        <v>2826</v>
      </c>
      <c r="F5763" s="39">
        <v>26337618.2668387</v>
      </c>
      <c r="G5763" s="42">
        <v>0.36351799999999995</v>
      </c>
      <c r="H5763" s="42">
        <v>0.36351799999999995</v>
      </c>
      <c r="I5763" s="39">
        <v>9574198.3171246704</v>
      </c>
      <c r="J5763" s="42">
        <v>1.9499999999999899E-4</v>
      </c>
      <c r="K5763" s="42">
        <v>1.8519879977137101E-4</v>
      </c>
      <c r="L5763" s="25">
        <v>0.48435332069999998</v>
      </c>
      <c r="M5763" s="39">
        <v>429894.76</v>
      </c>
      <c r="N5763" s="39">
        <v>1866.96867183931</v>
      </c>
      <c r="O5763" s="39">
        <v>133683.367492096</v>
      </c>
      <c r="P5763" s="25" t="s">
        <v>58</v>
      </c>
      <c r="Q5763" s="25" t="s">
        <v>10888</v>
      </c>
      <c r="R5763" s="25">
        <v>3.8543694789481502</v>
      </c>
      <c r="S5763" s="25">
        <v>0.48435332069999998</v>
      </c>
      <c r="T5763" s="25">
        <v>0</v>
      </c>
      <c r="U5763" s="25"/>
      <c r="V5763" s="26"/>
      <c r="W5763" s="3" t="s">
        <v>40</v>
      </c>
    </row>
    <row r="5764" spans="1:23" x14ac:dyDescent="0.25">
      <c r="A5764" s="24" t="s">
        <v>22</v>
      </c>
      <c r="B5764" s="25">
        <v>7255</v>
      </c>
      <c r="C5764" s="25">
        <v>1</v>
      </c>
      <c r="D5764" s="25">
        <v>1023295</v>
      </c>
      <c r="E5764" s="25" t="s">
        <v>2826</v>
      </c>
      <c r="F5764" s="39">
        <v>122337.537851721</v>
      </c>
      <c r="G5764" s="42">
        <v>0.36351799999999895</v>
      </c>
      <c r="H5764" s="42">
        <v>0.36351799999999895</v>
      </c>
      <c r="I5764" s="39">
        <v>44471.897084782002</v>
      </c>
      <c r="J5764" s="42">
        <v>7.6300000000000011E-4</v>
      </c>
      <c r="K5764" s="42">
        <v>7.5751516385270002E-4</v>
      </c>
      <c r="L5764" s="25">
        <v>0.48435332069999998</v>
      </c>
      <c r="M5764" s="39">
        <v>3831.92</v>
      </c>
      <c r="N5764" s="25">
        <v>33.932057475688701</v>
      </c>
      <c r="O5764" s="39">
        <v>1227.9542269193901</v>
      </c>
      <c r="P5764" s="25" t="s">
        <v>58</v>
      </c>
      <c r="Q5764" s="25" t="s">
        <v>1658</v>
      </c>
      <c r="R5764" s="25">
        <v>3.0158706069931198</v>
      </c>
      <c r="S5764" s="25">
        <v>0.48435332069999998</v>
      </c>
      <c r="T5764" s="25">
        <v>0</v>
      </c>
      <c r="U5764" s="25"/>
      <c r="V5764" s="26"/>
      <c r="W5764" s="3" t="s">
        <v>40</v>
      </c>
    </row>
    <row r="5765" spans="1:23" x14ac:dyDescent="0.25">
      <c r="A5765" s="24" t="s">
        <v>22</v>
      </c>
      <c r="B5765" s="25">
        <v>7256</v>
      </c>
      <c r="C5765" s="25">
        <v>1</v>
      </c>
      <c r="D5765" s="25">
        <v>1023295</v>
      </c>
      <c r="E5765" s="25" t="s">
        <v>2826</v>
      </c>
      <c r="F5765" s="39">
        <v>2146475.48</v>
      </c>
      <c r="G5765" s="42">
        <v>0.36351799999999995</v>
      </c>
      <c r="H5765" s="42">
        <v>0.36351799999999995</v>
      </c>
      <c r="I5765" s="39">
        <v>780282.47353863902</v>
      </c>
      <c r="J5765" s="42">
        <v>2.13E-4</v>
      </c>
      <c r="K5765" s="42">
        <v>1.7751733079607299E-5</v>
      </c>
      <c r="L5765" s="25">
        <v>0.48435332069999998</v>
      </c>
      <c r="M5765" s="39">
        <v>2484.52</v>
      </c>
      <c r="N5765" s="25">
        <v>166.20016686373</v>
      </c>
      <c r="O5765" s="39">
        <v>11386.6349202694</v>
      </c>
      <c r="P5765" s="25" t="s">
        <v>58</v>
      </c>
      <c r="Q5765" s="25" t="s">
        <v>1037</v>
      </c>
      <c r="R5765" s="25">
        <v>8.3333333333329998E-2</v>
      </c>
      <c r="S5765" s="25">
        <v>0.48435332069999998</v>
      </c>
      <c r="T5765" s="25">
        <v>0</v>
      </c>
      <c r="U5765" s="25"/>
      <c r="V5765" s="26"/>
      <c r="W5765" s="3" t="s">
        <v>40</v>
      </c>
    </row>
    <row r="5766" spans="1:23" x14ac:dyDescent="0.25">
      <c r="A5766" s="24" t="s">
        <v>22</v>
      </c>
      <c r="B5766" s="25">
        <v>7257</v>
      </c>
      <c r="C5766" s="25">
        <v>1</v>
      </c>
      <c r="D5766" s="25">
        <v>1023295</v>
      </c>
      <c r="E5766" s="25" t="s">
        <v>2826</v>
      </c>
      <c r="F5766" s="39">
        <v>3218115.65</v>
      </c>
      <c r="G5766" s="42">
        <v>0.36351799999999995</v>
      </c>
      <c r="H5766" s="42">
        <v>0.36351799999999995</v>
      </c>
      <c r="I5766" s="39">
        <v>1169842.9648567</v>
      </c>
      <c r="J5766" s="42">
        <v>1.271E-3</v>
      </c>
      <c r="K5766" s="42">
        <v>1.2560916652977999E-3</v>
      </c>
      <c r="L5766" s="25">
        <v>0.48435332069999998</v>
      </c>
      <c r="M5766" s="39">
        <v>198302.13</v>
      </c>
      <c r="N5766" s="39">
        <v>1486.8704083328601</v>
      </c>
      <c r="O5766" s="39">
        <v>41679.660546010098</v>
      </c>
      <c r="P5766" s="25" t="s">
        <v>58</v>
      </c>
      <c r="Q5766" s="25" t="s">
        <v>1038</v>
      </c>
      <c r="R5766" s="25">
        <v>6.4900502418239698</v>
      </c>
      <c r="S5766" s="25">
        <v>0.48435332069999998</v>
      </c>
      <c r="T5766" s="25">
        <v>0</v>
      </c>
      <c r="U5766" s="25"/>
      <c r="V5766" s="26"/>
      <c r="W5766" s="3" t="s">
        <v>40</v>
      </c>
    </row>
    <row r="5767" spans="1:23" x14ac:dyDescent="0.25">
      <c r="A5767" s="24" t="s">
        <v>22</v>
      </c>
      <c r="B5767" s="25">
        <v>7258</v>
      </c>
      <c r="C5767" s="25">
        <v>1</v>
      </c>
      <c r="D5767" s="25">
        <v>1023295</v>
      </c>
      <c r="E5767" s="25" t="s">
        <v>2826</v>
      </c>
      <c r="F5767" s="39">
        <v>256451.19628057801</v>
      </c>
      <c r="G5767" s="42">
        <v>0.36351799999999995</v>
      </c>
      <c r="H5767" s="42">
        <v>0.36351799999999995</v>
      </c>
      <c r="I5767" s="39">
        <v>93224.625969523506</v>
      </c>
      <c r="J5767" s="42">
        <v>3.2599999999999898E-4</v>
      </c>
      <c r="K5767" s="42">
        <v>3.2569908164264402E-4</v>
      </c>
      <c r="L5767" s="25">
        <v>0.48435332069999998</v>
      </c>
      <c r="M5767" s="39">
        <v>5634.1</v>
      </c>
      <c r="N5767" s="25">
        <v>30.391228066064599</v>
      </c>
      <c r="O5767" s="39">
        <v>1682.9400590841001</v>
      </c>
      <c r="P5767" s="25" t="s">
        <v>58</v>
      </c>
      <c r="Q5767" s="25" t="s">
        <v>3403</v>
      </c>
      <c r="R5767" s="25">
        <v>3.4974172849256</v>
      </c>
      <c r="S5767" s="25">
        <v>0.48435332069999998</v>
      </c>
      <c r="T5767" s="25">
        <v>0</v>
      </c>
      <c r="U5767" s="25"/>
      <c r="V5767" s="26"/>
      <c r="W5767" s="3" t="s">
        <v>40</v>
      </c>
    </row>
    <row r="5768" spans="1:23" x14ac:dyDescent="0.25">
      <c r="A5768" s="24" t="s">
        <v>22</v>
      </c>
      <c r="B5768" s="25">
        <v>7259</v>
      </c>
      <c r="C5768" s="25">
        <v>1</v>
      </c>
      <c r="D5768" s="25">
        <v>1023295</v>
      </c>
      <c r="E5768" s="25" t="s">
        <v>2826</v>
      </c>
      <c r="F5768" s="39">
        <v>1071977.09138902</v>
      </c>
      <c r="G5768" s="42">
        <v>0.36351799999999995</v>
      </c>
      <c r="H5768" s="42">
        <v>0.36351799999999995</v>
      </c>
      <c r="I5768" s="39">
        <v>389682.968307556</v>
      </c>
      <c r="J5768" s="42">
        <v>2.99E-4</v>
      </c>
      <c r="K5768" s="42">
        <v>2.4527962959405803E-4</v>
      </c>
      <c r="L5768" s="25">
        <v>0.48435332069999998</v>
      </c>
      <c r="M5768" s="39">
        <v>13842.59</v>
      </c>
      <c r="N5768" s="25">
        <v>116.51520752395901</v>
      </c>
      <c r="O5768" s="39">
        <v>6737.2409877725904</v>
      </c>
      <c r="P5768" s="25" t="s">
        <v>58</v>
      </c>
      <c r="Q5768" s="25" t="s">
        <v>10889</v>
      </c>
      <c r="R5768" s="25">
        <v>2.2133081527011198</v>
      </c>
      <c r="S5768" s="25">
        <v>0.48435332069999998</v>
      </c>
      <c r="T5768" s="25">
        <v>0</v>
      </c>
      <c r="U5768" s="25"/>
      <c r="V5768" s="26"/>
      <c r="W5768" s="3" t="s">
        <v>40</v>
      </c>
    </row>
    <row r="5769" spans="1:23" x14ac:dyDescent="0.25">
      <c r="A5769" s="24" t="s">
        <v>22</v>
      </c>
      <c r="B5769" s="25">
        <v>7261</v>
      </c>
      <c r="C5769" s="25">
        <v>1</v>
      </c>
      <c r="D5769" s="25">
        <v>1023295</v>
      </c>
      <c r="E5769" s="25" t="s">
        <v>2826</v>
      </c>
      <c r="F5769" s="39">
        <v>5227415.3494319096</v>
      </c>
      <c r="G5769" s="42">
        <v>0.36351799999999995</v>
      </c>
      <c r="H5769" s="42">
        <v>0.36351799999999995</v>
      </c>
      <c r="I5769" s="39">
        <v>1900259.57299479</v>
      </c>
      <c r="J5769" s="42">
        <v>1.6399999999998998E-3</v>
      </c>
      <c r="K5769" s="42">
        <v>1.5523065844035E-3</v>
      </c>
      <c r="L5769" s="25">
        <v>0.48435332069999998</v>
      </c>
      <c r="M5769" s="39">
        <v>257524.62</v>
      </c>
      <c r="N5769" s="39">
        <v>3116.4256997114499</v>
      </c>
      <c r="O5769" s="39">
        <v>76891.518779783903</v>
      </c>
      <c r="P5769" s="25" t="s">
        <v>58</v>
      </c>
      <c r="Q5769" s="25" t="s">
        <v>1041</v>
      </c>
      <c r="R5769" s="25">
        <v>3.5931333358139801</v>
      </c>
      <c r="S5769" s="25">
        <v>0.48435332069999998</v>
      </c>
      <c r="T5769" s="25">
        <v>0</v>
      </c>
      <c r="U5769" s="25"/>
      <c r="V5769" s="26"/>
      <c r="W5769" s="3" t="s">
        <v>40</v>
      </c>
    </row>
    <row r="5770" spans="1:23" x14ac:dyDescent="0.25">
      <c r="A5770" s="24" t="s">
        <v>22</v>
      </c>
      <c r="B5770" s="25">
        <v>7262</v>
      </c>
      <c r="C5770" s="25">
        <v>1</v>
      </c>
      <c r="D5770" s="25">
        <v>1023295</v>
      </c>
      <c r="E5770" s="25" t="s">
        <v>2826</v>
      </c>
      <c r="F5770" s="39">
        <v>149980.49576861999</v>
      </c>
      <c r="G5770" s="42">
        <v>0.36351799999999995</v>
      </c>
      <c r="H5770" s="42">
        <v>0.36351799999999995</v>
      </c>
      <c r="I5770" s="39">
        <v>54520.6098608174</v>
      </c>
      <c r="J5770" s="42">
        <v>3.5399999999999896E-4</v>
      </c>
      <c r="K5770" s="42">
        <v>2.5980452384918699E-4</v>
      </c>
      <c r="L5770" s="25">
        <v>0.48435332069999998</v>
      </c>
      <c r="M5770" s="39">
        <v>1890.76</v>
      </c>
      <c r="N5770" s="25">
        <v>19.300295890729299</v>
      </c>
      <c r="O5770" s="39">
        <v>1025.6175705570299</v>
      </c>
      <c r="P5770" s="25" t="s">
        <v>58</v>
      </c>
      <c r="Q5770" s="25" t="s">
        <v>10890</v>
      </c>
      <c r="R5770" s="25">
        <v>1.97319810949273</v>
      </c>
      <c r="S5770" s="25">
        <v>0.48435332069999998</v>
      </c>
      <c r="T5770" s="25">
        <v>0</v>
      </c>
      <c r="U5770" s="25"/>
      <c r="V5770" s="26"/>
      <c r="W5770" s="3" t="s">
        <v>40</v>
      </c>
    </row>
    <row r="5771" spans="1:23" x14ac:dyDescent="0.25">
      <c r="A5771" s="24" t="s">
        <v>22</v>
      </c>
      <c r="B5771" s="25">
        <v>7263</v>
      </c>
      <c r="C5771" s="25">
        <v>1</v>
      </c>
      <c r="D5771" s="25">
        <v>1023295</v>
      </c>
      <c r="E5771" s="25" t="s">
        <v>2826</v>
      </c>
      <c r="F5771" s="39">
        <v>5414.9530836181002</v>
      </c>
      <c r="G5771" s="42">
        <v>0.36351799999999995</v>
      </c>
      <c r="H5771" s="42">
        <v>0.36351799999999995</v>
      </c>
      <c r="I5771" s="39">
        <v>1968.4329150506801</v>
      </c>
      <c r="J5771" s="42">
        <v>2.99E-4</v>
      </c>
      <c r="K5771" s="42">
        <v>2.99E-4</v>
      </c>
      <c r="L5771" s="25">
        <v>0.48435332069999998</v>
      </c>
      <c r="M5771" s="25">
        <v>101.61</v>
      </c>
      <c r="N5771" s="25">
        <v>0.58856144160015</v>
      </c>
      <c r="O5771" s="25">
        <v>34.032298035908298</v>
      </c>
      <c r="P5771" s="25" t="s">
        <v>58</v>
      </c>
      <c r="Q5771" s="25" t="s">
        <v>1044</v>
      </c>
      <c r="R5771" s="25">
        <v>3.0929392898249799</v>
      </c>
      <c r="S5771" s="25">
        <v>0.48435332069999998</v>
      </c>
      <c r="T5771" s="25">
        <v>0</v>
      </c>
      <c r="U5771" s="25"/>
      <c r="V5771" s="26"/>
      <c r="W5771" s="3" t="s">
        <v>40</v>
      </c>
    </row>
    <row r="5772" spans="1:23" x14ac:dyDescent="0.25">
      <c r="A5772" s="24" t="s">
        <v>22</v>
      </c>
      <c r="B5772" s="25">
        <v>7264</v>
      </c>
      <c r="C5772" s="25">
        <v>1</v>
      </c>
      <c r="D5772" s="25">
        <v>1023295</v>
      </c>
      <c r="E5772" s="25" t="s">
        <v>2826</v>
      </c>
      <c r="F5772" s="39">
        <v>1912257.1551721401</v>
      </c>
      <c r="G5772" s="42">
        <v>0.36351799999999995</v>
      </c>
      <c r="H5772" s="42">
        <v>0.36351799999999995</v>
      </c>
      <c r="I5772" s="39">
        <v>695139.89653386804</v>
      </c>
      <c r="J5772" s="42">
        <v>2.99E-4</v>
      </c>
      <c r="K5772" s="42">
        <v>2.94414936488273E-4</v>
      </c>
      <c r="L5772" s="25">
        <v>0.48435332069999998</v>
      </c>
      <c r="M5772" s="39">
        <v>41359.760000000002</v>
      </c>
      <c r="N5772" s="25">
        <v>207.84682906362599</v>
      </c>
      <c r="O5772" s="39">
        <v>12018.295342760901</v>
      </c>
      <c r="P5772" s="25" t="s">
        <v>58</v>
      </c>
      <c r="Q5772" s="25" t="s">
        <v>5452</v>
      </c>
      <c r="R5772" s="25">
        <v>3.6975498449739601</v>
      </c>
      <c r="S5772" s="25">
        <v>0.48435332069999998</v>
      </c>
      <c r="T5772" s="25">
        <v>0</v>
      </c>
      <c r="U5772" s="25"/>
      <c r="V5772" s="26"/>
      <c r="W5772" s="3" t="s">
        <v>40</v>
      </c>
    </row>
    <row r="5773" spans="1:23" x14ac:dyDescent="0.25">
      <c r="A5773" s="24" t="s">
        <v>22</v>
      </c>
      <c r="B5773" s="25">
        <v>7265</v>
      </c>
      <c r="C5773" s="25">
        <v>1</v>
      </c>
      <c r="D5773" s="25">
        <v>1023295</v>
      </c>
      <c r="E5773" s="25" t="s">
        <v>2826</v>
      </c>
      <c r="F5773" s="25">
        <v>807.837898403022</v>
      </c>
      <c r="G5773" s="42">
        <v>0.36351799999999995</v>
      </c>
      <c r="H5773" s="42">
        <v>0.36351799999999995</v>
      </c>
      <c r="I5773" s="25">
        <v>293.66361715166897</v>
      </c>
      <c r="J5773" s="42">
        <v>4.5800000000000002E-4</v>
      </c>
      <c r="K5773" s="42">
        <v>4.5800000000000002E-4</v>
      </c>
      <c r="L5773" s="25">
        <v>0.48435332069999998</v>
      </c>
      <c r="M5773" s="25">
        <v>19.190000000000001</v>
      </c>
      <c r="N5773" s="25">
        <v>0.13449793665546</v>
      </c>
      <c r="O5773" s="25">
        <v>6.2832364974362802</v>
      </c>
      <c r="P5773" s="25" t="s">
        <v>58</v>
      </c>
      <c r="Q5773" s="25" t="s">
        <v>1045</v>
      </c>
      <c r="R5773" s="25">
        <v>3.6666666666666599</v>
      </c>
      <c r="S5773" s="25">
        <v>0.48435332069999998</v>
      </c>
      <c r="T5773" s="25">
        <v>0</v>
      </c>
      <c r="U5773" s="25"/>
      <c r="V5773" s="26"/>
      <c r="W5773" s="3" t="s">
        <v>40</v>
      </c>
    </row>
    <row r="5774" spans="1:23" x14ac:dyDescent="0.25">
      <c r="A5774" s="24" t="s">
        <v>22</v>
      </c>
      <c r="B5774" s="25">
        <v>7266</v>
      </c>
      <c r="C5774" s="25">
        <v>1</v>
      </c>
      <c r="D5774" s="25">
        <v>1023295</v>
      </c>
      <c r="E5774" s="25" t="s">
        <v>2826</v>
      </c>
      <c r="F5774" s="39">
        <v>4780640.2627017703</v>
      </c>
      <c r="G5774" s="42">
        <v>0.36351799999999995</v>
      </c>
      <c r="H5774" s="42">
        <v>0.36351799999999995</v>
      </c>
      <c r="I5774" s="39">
        <v>1737848.7870168199</v>
      </c>
      <c r="J5774" s="42">
        <v>5.9099999999999995E-4</v>
      </c>
      <c r="K5774" s="42">
        <v>4.2567222574759796E-4</v>
      </c>
      <c r="L5774" s="25">
        <v>0.48435332069999998</v>
      </c>
      <c r="M5774" s="39">
        <v>222581.01</v>
      </c>
      <c r="N5774" s="39">
        <v>1027.0686331269401</v>
      </c>
      <c r="O5774" s="39">
        <v>42235.472156536001</v>
      </c>
      <c r="P5774" s="25" t="s">
        <v>58</v>
      </c>
      <c r="Q5774" s="25" t="s">
        <v>11011</v>
      </c>
      <c r="R5774" s="25">
        <v>9.6879341218103203</v>
      </c>
      <c r="S5774" s="25">
        <v>0.48435332069999998</v>
      </c>
      <c r="T5774" s="25">
        <v>0</v>
      </c>
      <c r="U5774" s="25"/>
      <c r="V5774" s="26"/>
      <c r="W5774" s="3" t="s">
        <v>40</v>
      </c>
    </row>
    <row r="5775" spans="1:23" x14ac:dyDescent="0.25">
      <c r="A5775" s="24" t="s">
        <v>22</v>
      </c>
      <c r="B5775" s="25">
        <v>7267</v>
      </c>
      <c r="C5775" s="25">
        <v>1</v>
      </c>
      <c r="D5775" s="25">
        <v>1023295</v>
      </c>
      <c r="E5775" s="25" t="s">
        <v>2826</v>
      </c>
      <c r="F5775" s="39">
        <v>2337689.64</v>
      </c>
      <c r="G5775" s="42">
        <v>0.36351799999999995</v>
      </c>
      <c r="H5775" s="42">
        <v>0.36351799999999995</v>
      </c>
      <c r="I5775" s="39">
        <v>849792.26255352003</v>
      </c>
      <c r="J5775" s="42">
        <v>4.5138982786761001E-3</v>
      </c>
      <c r="K5775" s="42">
        <v>4.3083181538571E-3</v>
      </c>
      <c r="L5775" s="25">
        <v>0.48435332069999998</v>
      </c>
      <c r="M5775" s="39">
        <v>149761.1</v>
      </c>
      <c r="N5775" s="39">
        <v>3835.8758311726201</v>
      </c>
      <c r="O5775" s="39">
        <v>56964.758035599203</v>
      </c>
      <c r="P5775" s="25" t="s">
        <v>58</v>
      </c>
      <c r="Q5775" s="25" t="s">
        <v>1851</v>
      </c>
      <c r="R5775" s="25">
        <v>0.89842910384515995</v>
      </c>
      <c r="S5775" s="25">
        <v>0.48435332069999998</v>
      </c>
      <c r="T5775" s="25">
        <v>0</v>
      </c>
      <c r="U5775" s="25"/>
      <c r="V5775" s="26"/>
      <c r="W5775" s="3" t="s">
        <v>40</v>
      </c>
    </row>
    <row r="5776" spans="1:23" x14ac:dyDescent="0.25">
      <c r="A5776" s="24" t="s">
        <v>22</v>
      </c>
      <c r="B5776" s="25">
        <v>7268</v>
      </c>
      <c r="C5776" s="25">
        <v>1</v>
      </c>
      <c r="D5776" s="25">
        <v>1023295</v>
      </c>
      <c r="E5776" s="25" t="s">
        <v>2826</v>
      </c>
      <c r="F5776" s="39">
        <v>12580.04</v>
      </c>
      <c r="G5776" s="42">
        <v>0.36351799999999995</v>
      </c>
      <c r="H5776" s="42">
        <v>0.36351799999999995</v>
      </c>
      <c r="I5776" s="39">
        <v>4573.0709807200001</v>
      </c>
      <c r="J5776" s="42">
        <v>2.99E-4</v>
      </c>
      <c r="K5776" s="42">
        <v>2.99E-4</v>
      </c>
      <c r="L5776" s="25">
        <v>0.48435332069999998</v>
      </c>
      <c r="M5776" s="25">
        <v>202.13</v>
      </c>
      <c r="N5776" s="25">
        <v>1.36734822323528</v>
      </c>
      <c r="O5776" s="25">
        <v>79.063966755107401</v>
      </c>
      <c r="P5776" s="25" t="s">
        <v>58</v>
      </c>
      <c r="Q5776" s="25" t="s">
        <v>1405</v>
      </c>
      <c r="R5776" s="25">
        <v>2.5</v>
      </c>
      <c r="S5776" s="25">
        <v>0.48435332069999998</v>
      </c>
      <c r="T5776" s="25">
        <v>0</v>
      </c>
      <c r="U5776" s="25"/>
      <c r="V5776" s="26"/>
      <c r="W5776" s="3" t="s">
        <v>40</v>
      </c>
    </row>
    <row r="5777" spans="1:23" x14ac:dyDescent="0.25">
      <c r="A5777" s="24" t="s">
        <v>22</v>
      </c>
      <c r="B5777" s="25">
        <v>7269</v>
      </c>
      <c r="C5777" s="25">
        <v>1</v>
      </c>
      <c r="D5777" s="25">
        <v>1023295</v>
      </c>
      <c r="E5777" s="25" t="s">
        <v>2826</v>
      </c>
      <c r="F5777" s="39">
        <v>18587.361608603002</v>
      </c>
      <c r="G5777" s="42">
        <v>0.36351799999999995</v>
      </c>
      <c r="H5777" s="42">
        <v>0.36351799999999995</v>
      </c>
      <c r="I5777" s="39">
        <v>6756.8405172361699</v>
      </c>
      <c r="J5777" s="42">
        <v>1.384E-3</v>
      </c>
      <c r="K5777" s="42">
        <v>1.384E-3</v>
      </c>
      <c r="L5777" s="25">
        <v>0.48435332069999998</v>
      </c>
      <c r="M5777" s="25">
        <v>842.87</v>
      </c>
      <c r="N5777" s="25">
        <v>9.3514672758548603</v>
      </c>
      <c r="O5777" s="25">
        <v>251.194990087169</v>
      </c>
      <c r="P5777" s="25" t="s">
        <v>58</v>
      </c>
      <c r="Q5777" s="25" t="s">
        <v>1052</v>
      </c>
      <c r="R5777" s="25">
        <v>3.55741078127588</v>
      </c>
      <c r="S5777" s="25">
        <v>0.48435332069999998</v>
      </c>
      <c r="T5777" s="25">
        <v>0</v>
      </c>
      <c r="U5777" s="25"/>
      <c r="V5777" s="26"/>
      <c r="W5777" s="3" t="s">
        <v>40</v>
      </c>
    </row>
    <row r="5778" spans="1:23" x14ac:dyDescent="0.25">
      <c r="A5778" s="24" t="s">
        <v>22</v>
      </c>
      <c r="B5778" s="25">
        <v>7270</v>
      </c>
      <c r="C5778" s="25">
        <v>1</v>
      </c>
      <c r="D5778" s="25">
        <v>1023295</v>
      </c>
      <c r="E5778" s="25" t="s">
        <v>2826</v>
      </c>
      <c r="F5778" s="39">
        <v>62922461.825747304</v>
      </c>
      <c r="G5778" s="42">
        <v>0.36351799999999995</v>
      </c>
      <c r="H5778" s="42">
        <v>0.36351799999999995</v>
      </c>
      <c r="I5778" s="39">
        <v>22873447.477972001</v>
      </c>
      <c r="J5778" s="42">
        <v>4.1999999999999899E-4</v>
      </c>
      <c r="K5778" s="42">
        <v>3.8729014348568702E-4</v>
      </c>
      <c r="L5778" s="25">
        <v>0.48435332069999998</v>
      </c>
      <c r="M5778" s="39">
        <v>1252626.05</v>
      </c>
      <c r="N5778" s="39">
        <v>9606.84794074825</v>
      </c>
      <c r="O5778" s="39">
        <v>468667.72907275398</v>
      </c>
      <c r="P5778" s="25" t="s">
        <v>58</v>
      </c>
      <c r="Q5778" s="25" t="s">
        <v>9928</v>
      </c>
      <c r="R5778" s="25">
        <v>2.6613308570502001</v>
      </c>
      <c r="S5778" s="25">
        <v>0.48435332069999998</v>
      </c>
      <c r="T5778" s="25">
        <v>0</v>
      </c>
      <c r="U5778" s="25"/>
      <c r="V5778" s="26"/>
      <c r="W5778" s="3" t="s">
        <v>40</v>
      </c>
    </row>
    <row r="5779" spans="1:23" x14ac:dyDescent="0.25">
      <c r="A5779" s="24" t="s">
        <v>22</v>
      </c>
      <c r="B5779" s="25">
        <v>7271</v>
      </c>
      <c r="C5779" s="25">
        <v>1</v>
      </c>
      <c r="D5779" s="25">
        <v>1023295</v>
      </c>
      <c r="E5779" s="25" t="s">
        <v>2826</v>
      </c>
      <c r="F5779" s="39">
        <v>88568.333072894296</v>
      </c>
      <c r="G5779" s="42">
        <v>0.36351799999999995</v>
      </c>
      <c r="H5779" s="42">
        <v>0.36351799999999995</v>
      </c>
      <c r="I5779" s="39">
        <v>32196.1833019923</v>
      </c>
      <c r="J5779" s="42">
        <v>3.2599999999999996E-4</v>
      </c>
      <c r="K5779" s="42">
        <v>3.2599999999999996E-4</v>
      </c>
      <c r="L5779" s="25">
        <v>0.48435332069999998</v>
      </c>
      <c r="M5779" s="39">
        <v>1829.62</v>
      </c>
      <c r="N5779" s="25">
        <v>10.495955756449501</v>
      </c>
      <c r="O5779" s="25">
        <v>581.22246203756504</v>
      </c>
      <c r="P5779" s="25" t="s">
        <v>58</v>
      </c>
      <c r="Q5779" s="25" t="s">
        <v>10895</v>
      </c>
      <c r="R5779" s="25">
        <v>3.25</v>
      </c>
      <c r="S5779" s="25">
        <v>0.48435332069999998</v>
      </c>
      <c r="T5779" s="25">
        <v>0</v>
      </c>
      <c r="U5779" s="25"/>
      <c r="V5779" s="26"/>
      <c r="W5779" s="3" t="s">
        <v>40</v>
      </c>
    </row>
    <row r="5780" spans="1:23" x14ac:dyDescent="0.25">
      <c r="A5780" s="24" t="s">
        <v>22</v>
      </c>
      <c r="B5780" s="25">
        <v>7272</v>
      </c>
      <c r="C5780" s="25">
        <v>1</v>
      </c>
      <c r="D5780" s="25">
        <v>1023295</v>
      </c>
      <c r="E5780" s="25" t="s">
        <v>2826</v>
      </c>
      <c r="F5780" s="39">
        <v>1209878.31</v>
      </c>
      <c r="G5780" s="42">
        <v>0.36351799999999995</v>
      </c>
      <c r="H5780" s="42">
        <v>0.36351799999999995</v>
      </c>
      <c r="I5780" s="39">
        <v>439812.54349458002</v>
      </c>
      <c r="J5780" s="42">
        <v>1.64E-3</v>
      </c>
      <c r="K5780" s="42">
        <v>2.1955979415755298E-4</v>
      </c>
      <c r="L5780" s="25">
        <v>0.48435332069999998</v>
      </c>
      <c r="M5780" s="39">
        <v>9757.52</v>
      </c>
      <c r="N5780" s="25">
        <v>721.29257133111105</v>
      </c>
      <c r="O5780" s="39">
        <v>17796.439459268899</v>
      </c>
      <c r="P5780" s="25" t="s">
        <v>58</v>
      </c>
      <c r="Q5780" s="25" t="s">
        <v>1054</v>
      </c>
      <c r="R5780" s="25">
        <v>0.13378416200661</v>
      </c>
      <c r="S5780" s="25">
        <v>0.48435332069999998</v>
      </c>
      <c r="T5780" s="25">
        <v>0</v>
      </c>
      <c r="U5780" s="25"/>
      <c r="V5780" s="26"/>
      <c r="W5780" s="3" t="s">
        <v>40</v>
      </c>
    </row>
    <row r="5781" spans="1:23" x14ac:dyDescent="0.25">
      <c r="A5781" s="24" t="s">
        <v>22</v>
      </c>
      <c r="B5781" s="25">
        <v>7273</v>
      </c>
      <c r="C5781" s="25">
        <v>1</v>
      </c>
      <c r="D5781" s="25">
        <v>1023295</v>
      </c>
      <c r="E5781" s="25" t="s">
        <v>2826</v>
      </c>
      <c r="F5781" s="39">
        <v>2727.81</v>
      </c>
      <c r="G5781" s="42">
        <v>0.36351799999999995</v>
      </c>
      <c r="H5781" s="42">
        <v>0.36351799999999995</v>
      </c>
      <c r="I5781" s="25">
        <v>991.60803557999998</v>
      </c>
      <c r="J5781" s="42">
        <v>1.64E-3</v>
      </c>
      <c r="K5781" s="42">
        <v>1.64E-3</v>
      </c>
      <c r="L5781" s="25">
        <v>0.48435332069999998</v>
      </c>
      <c r="M5781" s="25">
        <v>117.47</v>
      </c>
      <c r="N5781" s="25">
        <v>1.6262371783512</v>
      </c>
      <c r="O5781" s="25">
        <v>40.124122500707003</v>
      </c>
      <c r="P5781" s="25" t="s">
        <v>58</v>
      </c>
      <c r="Q5781" s="25" t="s">
        <v>2686</v>
      </c>
      <c r="R5781" s="25">
        <v>2.5</v>
      </c>
      <c r="S5781" s="25">
        <v>0.48435332069999998</v>
      </c>
      <c r="T5781" s="25">
        <v>0</v>
      </c>
      <c r="U5781" s="25"/>
      <c r="V5781" s="26"/>
      <c r="W5781" s="3" t="s">
        <v>40</v>
      </c>
    </row>
    <row r="5782" spans="1:23" x14ac:dyDescent="0.25">
      <c r="A5782" s="24" t="s">
        <v>22</v>
      </c>
      <c r="B5782" s="25">
        <v>7274</v>
      </c>
      <c r="C5782" s="25">
        <v>1</v>
      </c>
      <c r="D5782" s="25">
        <v>1023295</v>
      </c>
      <c r="E5782" s="25" t="s">
        <v>2826</v>
      </c>
      <c r="F5782" s="25">
        <v>23.58</v>
      </c>
      <c r="G5782" s="42">
        <v>0.36351799999999995</v>
      </c>
      <c r="H5782" s="42">
        <v>0.36351799999999995</v>
      </c>
      <c r="I5782" s="25">
        <v>8.5717544399999905</v>
      </c>
      <c r="J5782" s="42">
        <v>4.5800000000000002E-4</v>
      </c>
      <c r="K5782" s="42">
        <v>4.5800000000000002E-4</v>
      </c>
      <c r="L5782" s="25">
        <v>0.48435332069999998</v>
      </c>
      <c r="M5782" s="25">
        <v>0.45</v>
      </c>
      <c r="N5782" s="25">
        <v>3.9258635335199903E-3</v>
      </c>
      <c r="O5782" s="25">
        <v>0.18340154244116999</v>
      </c>
      <c r="P5782" s="25" t="s">
        <v>58</v>
      </c>
      <c r="Q5782" s="25" t="s">
        <v>3416</v>
      </c>
      <c r="R5782" s="25">
        <v>2.5</v>
      </c>
      <c r="S5782" s="25">
        <v>0.48435332069999998</v>
      </c>
      <c r="T5782" s="25">
        <v>0</v>
      </c>
      <c r="U5782" s="25"/>
      <c r="V5782" s="26"/>
      <c r="W5782" s="3" t="s">
        <v>40</v>
      </c>
    </row>
    <row r="5783" spans="1:23" x14ac:dyDescent="0.25">
      <c r="A5783" s="24" t="s">
        <v>22</v>
      </c>
      <c r="B5783" s="25">
        <v>7275</v>
      </c>
      <c r="C5783" s="25">
        <v>1</v>
      </c>
      <c r="D5783" s="25">
        <v>1023295</v>
      </c>
      <c r="E5783" s="25" t="s">
        <v>2826</v>
      </c>
      <c r="F5783" s="39">
        <v>28366925.43</v>
      </c>
      <c r="G5783" s="42">
        <v>0.36351799999999895</v>
      </c>
      <c r="H5783" s="42">
        <v>0.36351799999999995</v>
      </c>
      <c r="I5783" s="39">
        <v>10311887.998462699</v>
      </c>
      <c r="J5783" s="42">
        <v>1.2117726769786E-3</v>
      </c>
      <c r="K5783" s="42">
        <v>7.7929282205770002E-4</v>
      </c>
      <c r="L5783" s="25">
        <v>0.48435332069999998</v>
      </c>
      <c r="M5783" s="39">
        <v>599018.1</v>
      </c>
      <c r="N5783" s="39">
        <v>12495.6641246012</v>
      </c>
      <c r="O5783" s="39">
        <v>358744.68260502798</v>
      </c>
      <c r="P5783" s="25" t="s">
        <v>58</v>
      </c>
      <c r="Q5783" s="25" t="s">
        <v>1058</v>
      </c>
      <c r="R5783" s="25">
        <v>0.71596158453209002</v>
      </c>
      <c r="S5783" s="25">
        <v>0.48435332069999998</v>
      </c>
      <c r="T5783" s="25">
        <v>0</v>
      </c>
      <c r="U5783" s="25"/>
      <c r="V5783" s="26"/>
      <c r="W5783" s="3" t="s">
        <v>40</v>
      </c>
    </row>
    <row r="5784" spans="1:23" x14ac:dyDescent="0.25">
      <c r="A5784" s="24" t="s">
        <v>22</v>
      </c>
      <c r="B5784" s="25">
        <v>7276</v>
      </c>
      <c r="C5784" s="25">
        <v>1</v>
      </c>
      <c r="D5784" s="25">
        <v>1023295</v>
      </c>
      <c r="E5784" s="25" t="s">
        <v>2826</v>
      </c>
      <c r="F5784" s="39">
        <v>265140.22912698501</v>
      </c>
      <c r="G5784" s="42">
        <v>0.36351799999999995</v>
      </c>
      <c r="H5784" s="42">
        <v>0.36351799999999995</v>
      </c>
      <c r="I5784" s="39">
        <v>96383.245811783505</v>
      </c>
      <c r="J5784" s="42">
        <v>9.039999999999E-4</v>
      </c>
      <c r="K5784" s="42">
        <v>9.039999999999E-4</v>
      </c>
      <c r="L5784" s="25">
        <v>0.48435332069999998</v>
      </c>
      <c r="M5784" s="39">
        <v>9811.7800000000007</v>
      </c>
      <c r="N5784" s="25">
        <v>87.130454213852303</v>
      </c>
      <c r="O5784" s="39">
        <v>2896.6056462926599</v>
      </c>
      <c r="P5784" s="25" t="s">
        <v>58</v>
      </c>
      <c r="Q5784" s="25" t="s">
        <v>1059</v>
      </c>
      <c r="R5784" s="25">
        <v>3.1195052785518902</v>
      </c>
      <c r="S5784" s="25">
        <v>0.48435332069999998</v>
      </c>
      <c r="T5784" s="25">
        <v>0</v>
      </c>
      <c r="U5784" s="25"/>
      <c r="V5784" s="26"/>
      <c r="W5784" s="3" t="s">
        <v>40</v>
      </c>
    </row>
    <row r="5785" spans="1:23" x14ac:dyDescent="0.25">
      <c r="A5785" s="24" t="s">
        <v>22</v>
      </c>
      <c r="B5785" s="25">
        <v>7277</v>
      </c>
      <c r="C5785" s="25">
        <v>1</v>
      </c>
      <c r="D5785" s="25">
        <v>1023295</v>
      </c>
      <c r="E5785" s="25" t="s">
        <v>2826</v>
      </c>
      <c r="F5785" s="39">
        <v>2575770.58</v>
      </c>
      <c r="G5785" s="42">
        <v>0.36351799999999995</v>
      </c>
      <c r="H5785" s="42">
        <v>0.36351799999999995</v>
      </c>
      <c r="I5785" s="39">
        <v>936338.96970043995</v>
      </c>
      <c r="J5785" s="42">
        <v>4.5800000000000002E-4</v>
      </c>
      <c r="K5785" s="42">
        <v>3.8174680831226598E-5</v>
      </c>
      <c r="L5785" s="25">
        <v>0.48435332069999998</v>
      </c>
      <c r="M5785" s="39">
        <v>5429.12</v>
      </c>
      <c r="N5785" s="25">
        <v>428.84324812280101</v>
      </c>
      <c r="O5785" s="39">
        <v>20033.939666946</v>
      </c>
      <c r="P5785" s="25" t="s">
        <v>58</v>
      </c>
      <c r="Q5785" s="25" t="s">
        <v>3418</v>
      </c>
      <c r="R5785" s="25">
        <v>8.3333333333329998E-2</v>
      </c>
      <c r="S5785" s="25">
        <v>0.48435332069999998</v>
      </c>
      <c r="T5785" s="25">
        <v>0</v>
      </c>
      <c r="U5785" s="25"/>
      <c r="V5785" s="26"/>
      <c r="W5785" s="3" t="s">
        <v>40</v>
      </c>
    </row>
    <row r="5786" spans="1:23" x14ac:dyDescent="0.25">
      <c r="A5786" s="24" t="s">
        <v>22</v>
      </c>
      <c r="B5786" s="25">
        <v>7278</v>
      </c>
      <c r="C5786" s="25">
        <v>1</v>
      </c>
      <c r="D5786" s="25">
        <v>1023295</v>
      </c>
      <c r="E5786" s="25" t="s">
        <v>2826</v>
      </c>
      <c r="F5786" s="39">
        <v>11361738.500619801</v>
      </c>
      <c r="G5786" s="42">
        <v>0.36351799999999995</v>
      </c>
      <c r="H5786" s="42">
        <v>0.36351799999999995</v>
      </c>
      <c r="I5786" s="39">
        <v>4130196.4562683101</v>
      </c>
      <c r="J5786" s="42">
        <v>4.2000000000000002E-4</v>
      </c>
      <c r="K5786" s="42">
        <v>1.3661948727100102E-4</v>
      </c>
      <c r="L5786" s="25">
        <v>0.48435332069999998</v>
      </c>
      <c r="M5786" s="39">
        <v>67438.64</v>
      </c>
      <c r="N5786" s="39">
        <v>1734.68251163269</v>
      </c>
      <c r="O5786" s="39">
        <v>84626.062409164399</v>
      </c>
      <c r="P5786" s="25" t="s">
        <v>58</v>
      </c>
      <c r="Q5786" s="25" t="s">
        <v>1664</v>
      </c>
      <c r="R5786" s="25">
        <v>0.39769485375493002</v>
      </c>
      <c r="S5786" s="25">
        <v>0.48435332069999998</v>
      </c>
      <c r="T5786" s="25">
        <v>0</v>
      </c>
      <c r="U5786" s="25"/>
      <c r="V5786" s="26"/>
      <c r="W5786" s="3" t="s">
        <v>40</v>
      </c>
    </row>
    <row r="5787" spans="1:23" x14ac:dyDescent="0.25">
      <c r="A5787" s="24" t="s">
        <v>22</v>
      </c>
      <c r="B5787" s="25">
        <v>7279</v>
      </c>
      <c r="C5787" s="25">
        <v>1</v>
      </c>
      <c r="D5787" s="25">
        <v>1023295</v>
      </c>
      <c r="E5787" s="25" t="s">
        <v>2826</v>
      </c>
      <c r="F5787" s="39">
        <v>161195.43</v>
      </c>
      <c r="G5787" s="42">
        <v>0.36351799999999995</v>
      </c>
      <c r="H5787" s="42">
        <v>0.36351799999999995</v>
      </c>
      <c r="I5787" s="39">
        <v>58597.440322740003</v>
      </c>
      <c r="J5787" s="42">
        <v>5.9099999999999995E-4</v>
      </c>
      <c r="K5787" s="42">
        <v>3.1528570774017202E-4</v>
      </c>
      <c r="L5787" s="25">
        <v>0.48435332069999998</v>
      </c>
      <c r="M5787" s="39">
        <v>1871.06</v>
      </c>
      <c r="N5787" s="25">
        <v>34.631087230739297</v>
      </c>
      <c r="O5787" s="39">
        <v>1424.11156694694</v>
      </c>
      <c r="P5787" s="25" t="s">
        <v>58</v>
      </c>
      <c r="Q5787" s="25" t="s">
        <v>1069</v>
      </c>
      <c r="R5787" s="25">
        <v>1.17428245329287</v>
      </c>
      <c r="S5787" s="25">
        <v>0.48435332069999998</v>
      </c>
      <c r="T5787" s="25">
        <v>0</v>
      </c>
      <c r="U5787" s="25"/>
      <c r="V5787" s="26"/>
      <c r="W5787" s="3" t="s">
        <v>40</v>
      </c>
    </row>
    <row r="5788" spans="1:23" x14ac:dyDescent="0.25">
      <c r="A5788" s="24" t="s">
        <v>22</v>
      </c>
      <c r="B5788" s="25">
        <v>7280</v>
      </c>
      <c r="C5788" s="25">
        <v>1</v>
      </c>
      <c r="D5788" s="25">
        <v>1023295</v>
      </c>
      <c r="E5788" s="25" t="s">
        <v>2826</v>
      </c>
      <c r="F5788" s="39">
        <v>8203617.5899999999</v>
      </c>
      <c r="G5788" s="42">
        <v>0.36351799999999995</v>
      </c>
      <c r="H5788" s="42">
        <v>0.36351799999999995</v>
      </c>
      <c r="I5788" s="39">
        <v>2982162.6590816202</v>
      </c>
      <c r="J5788" s="42">
        <v>4.5800000000000002E-4</v>
      </c>
      <c r="K5788" s="42">
        <v>3.75397586015591E-4</v>
      </c>
      <c r="L5788" s="25">
        <v>0.48435332069999998</v>
      </c>
      <c r="M5788" s="39">
        <v>145586.21</v>
      </c>
      <c r="N5788" s="39">
        <v>1365.8304978593801</v>
      </c>
      <c r="O5788" s="39">
        <v>63806.451213041299</v>
      </c>
      <c r="P5788" s="25" t="s">
        <v>58</v>
      </c>
      <c r="Q5788" s="25" t="s">
        <v>1665</v>
      </c>
      <c r="R5788" s="25">
        <v>2.3188355166247998</v>
      </c>
      <c r="S5788" s="25">
        <v>0.48435332069999998</v>
      </c>
      <c r="T5788" s="25">
        <v>0</v>
      </c>
      <c r="U5788" s="25"/>
      <c r="V5788" s="26"/>
      <c r="W5788" s="3" t="s">
        <v>40</v>
      </c>
    </row>
    <row r="5789" spans="1:23" x14ac:dyDescent="0.25">
      <c r="A5789" s="24" t="s">
        <v>22</v>
      </c>
      <c r="B5789" s="25">
        <v>7281</v>
      </c>
      <c r="C5789" s="25">
        <v>1</v>
      </c>
      <c r="D5789" s="25">
        <v>1023295</v>
      </c>
      <c r="E5789" s="25" t="s">
        <v>2826</v>
      </c>
      <c r="F5789" s="39">
        <v>13847195.42</v>
      </c>
      <c r="G5789" s="42">
        <v>0.36351799999999895</v>
      </c>
      <c r="H5789" s="42">
        <v>0.36351799999999995</v>
      </c>
      <c r="I5789" s="39">
        <v>5033704.7846875601</v>
      </c>
      <c r="J5789" s="42">
        <v>1.64E-3</v>
      </c>
      <c r="K5789" s="42">
        <v>1.36769502209199E-4</v>
      </c>
      <c r="L5789" s="25">
        <v>0.48435332069999998</v>
      </c>
      <c r="M5789" s="39">
        <v>76149.55</v>
      </c>
      <c r="N5789" s="39">
        <v>8255.2758468875909</v>
      </c>
      <c r="O5789" s="39">
        <v>203682.28187568299</v>
      </c>
      <c r="P5789" s="25" t="s">
        <v>58</v>
      </c>
      <c r="Q5789" s="25" t="s">
        <v>1407</v>
      </c>
      <c r="R5789" s="25">
        <v>8.3333333333329998E-2</v>
      </c>
      <c r="S5789" s="25">
        <v>0.48435332069999998</v>
      </c>
      <c r="T5789" s="25">
        <v>0</v>
      </c>
      <c r="U5789" s="25"/>
      <c r="V5789" s="26"/>
      <c r="W5789" s="3" t="s">
        <v>40</v>
      </c>
    </row>
    <row r="5790" spans="1:23" x14ac:dyDescent="0.25">
      <c r="A5790" s="24" t="s">
        <v>22</v>
      </c>
      <c r="B5790" s="25">
        <v>7282</v>
      </c>
      <c r="C5790" s="25">
        <v>1</v>
      </c>
      <c r="D5790" s="25">
        <v>1023295</v>
      </c>
      <c r="E5790" s="25" t="s">
        <v>2826</v>
      </c>
      <c r="F5790" s="39">
        <v>8050685.9774879301</v>
      </c>
      <c r="G5790" s="42">
        <v>0.36351799999999995</v>
      </c>
      <c r="H5790" s="42">
        <v>0.36351799999999995</v>
      </c>
      <c r="I5790" s="39">
        <v>2926569.2651644498</v>
      </c>
      <c r="J5790" s="42">
        <v>6.4299999999990005E-4</v>
      </c>
      <c r="K5790" s="42">
        <v>6.4299999999990005E-4</v>
      </c>
      <c r="L5790" s="25">
        <v>0.48435332069999998</v>
      </c>
      <c r="M5790" s="39">
        <v>421683.05</v>
      </c>
      <c r="N5790" s="39">
        <v>1881.7840375007399</v>
      </c>
      <c r="O5790" s="39">
        <v>74186.455749435598</v>
      </c>
      <c r="P5790" s="25" t="s">
        <v>58</v>
      </c>
      <c r="Q5790" s="25" t="s">
        <v>1073</v>
      </c>
      <c r="R5790" s="25">
        <v>7.6290655641232403</v>
      </c>
      <c r="S5790" s="25">
        <v>0.48435332069999998</v>
      </c>
      <c r="T5790" s="25">
        <v>0</v>
      </c>
      <c r="U5790" s="25"/>
      <c r="V5790" s="26"/>
      <c r="W5790" s="3" t="s">
        <v>40</v>
      </c>
    </row>
    <row r="5791" spans="1:23" x14ac:dyDescent="0.25">
      <c r="A5791" s="24" t="s">
        <v>22</v>
      </c>
      <c r="B5791" s="25">
        <v>7283</v>
      </c>
      <c r="C5791" s="25">
        <v>1</v>
      </c>
      <c r="D5791" s="25">
        <v>1023295</v>
      </c>
      <c r="E5791" s="25" t="s">
        <v>2826</v>
      </c>
      <c r="F5791" s="39">
        <v>1886213.4</v>
      </c>
      <c r="G5791" s="42">
        <v>0.36351799999999995</v>
      </c>
      <c r="H5791" s="42">
        <v>0.36351799999999995</v>
      </c>
      <c r="I5791" s="39">
        <v>685672.52274119901</v>
      </c>
      <c r="J5791" s="42">
        <v>4.5800000000000002E-4</v>
      </c>
      <c r="K5791" s="42">
        <v>3.8174680831226598E-5</v>
      </c>
      <c r="L5791" s="25">
        <v>0.48435332069999998</v>
      </c>
      <c r="M5791" s="39">
        <v>3975.35</v>
      </c>
      <c r="N5791" s="25">
        <v>314.03801541546898</v>
      </c>
      <c r="O5791" s="39">
        <v>14670.672049754099</v>
      </c>
      <c r="P5791" s="25" t="s">
        <v>58</v>
      </c>
      <c r="Q5791" s="25" t="s">
        <v>1075</v>
      </c>
      <c r="R5791" s="25">
        <v>8.3333333333329998E-2</v>
      </c>
      <c r="S5791" s="25">
        <v>0.48435332069999998</v>
      </c>
      <c r="T5791" s="25">
        <v>0</v>
      </c>
      <c r="U5791" s="25"/>
      <c r="V5791" s="26"/>
      <c r="W5791" s="3" t="s">
        <v>40</v>
      </c>
    </row>
    <row r="5792" spans="1:23" x14ac:dyDescent="0.25">
      <c r="A5792" s="24" t="s">
        <v>22</v>
      </c>
      <c r="B5792" s="25">
        <v>7284</v>
      </c>
      <c r="C5792" s="25">
        <v>1</v>
      </c>
      <c r="D5792" s="25">
        <v>1023295</v>
      </c>
      <c r="E5792" s="25" t="s">
        <v>2826</v>
      </c>
      <c r="F5792" s="39">
        <v>26049795.629999999</v>
      </c>
      <c r="G5792" s="42">
        <v>0.36351799999999895</v>
      </c>
      <c r="H5792" s="42">
        <v>0.36351799999999895</v>
      </c>
      <c r="I5792" s="39">
        <v>9469569.6078263391</v>
      </c>
      <c r="J5792" s="42">
        <v>1.17E-4</v>
      </c>
      <c r="K5792" s="42">
        <v>8.724875529980801E-5</v>
      </c>
      <c r="L5792" s="25">
        <v>0.48435332069999998</v>
      </c>
      <c r="M5792" s="39">
        <v>669700.62</v>
      </c>
      <c r="N5792" s="39">
        <v>1107.93964411568</v>
      </c>
      <c r="O5792" s="39">
        <v>102423.06405770501</v>
      </c>
      <c r="P5792" s="25" t="s">
        <v>58</v>
      </c>
      <c r="Q5792" s="25" t="s">
        <v>1666</v>
      </c>
      <c r="R5792" s="25">
        <v>5.6073175970568299</v>
      </c>
      <c r="S5792" s="25">
        <v>0.48435332069999998</v>
      </c>
      <c r="T5792" s="25">
        <v>0</v>
      </c>
      <c r="U5792" s="25"/>
      <c r="V5792" s="26"/>
      <c r="W5792" s="3" t="s">
        <v>40</v>
      </c>
    </row>
    <row r="5793" spans="1:23" x14ac:dyDescent="0.25">
      <c r="A5793" s="24" t="s">
        <v>22</v>
      </c>
      <c r="B5793" s="25">
        <v>7285</v>
      </c>
      <c r="C5793" s="25">
        <v>1</v>
      </c>
      <c r="D5793" s="25">
        <v>1023295</v>
      </c>
      <c r="E5793" s="25" t="s">
        <v>2826</v>
      </c>
      <c r="F5793" s="39">
        <v>207394.07</v>
      </c>
      <c r="G5793" s="42">
        <v>0.36351799999999895</v>
      </c>
      <c r="H5793" s="42">
        <v>0.36351799999999895</v>
      </c>
      <c r="I5793" s="39">
        <v>75391.477538260006</v>
      </c>
      <c r="J5793" s="42">
        <v>4.5430000000000002E-3</v>
      </c>
      <c r="K5793" s="42">
        <v>4.2261355528818E-3</v>
      </c>
      <c r="L5793" s="25">
        <v>0.48435332069999998</v>
      </c>
      <c r="M5793" s="39">
        <v>40794.410000000003</v>
      </c>
      <c r="N5793" s="25">
        <v>342.503482456315</v>
      </c>
      <c r="O5793" s="39">
        <v>5069.9640007485596</v>
      </c>
      <c r="P5793" s="25" t="s">
        <v>58</v>
      </c>
      <c r="Q5793" s="25" t="s">
        <v>1077</v>
      </c>
      <c r="R5793" s="25">
        <v>9.8513879961305797</v>
      </c>
      <c r="S5793" s="25">
        <v>0.48435332069999998</v>
      </c>
      <c r="T5793" s="25">
        <v>0</v>
      </c>
      <c r="U5793" s="25"/>
      <c r="V5793" s="26"/>
      <c r="W5793" s="3" t="s">
        <v>40</v>
      </c>
    </row>
    <row r="5794" spans="1:23" x14ac:dyDescent="0.25">
      <c r="A5794" s="24" t="s">
        <v>22</v>
      </c>
      <c r="B5794" s="25">
        <v>7286</v>
      </c>
      <c r="C5794" s="25">
        <v>1</v>
      </c>
      <c r="D5794" s="25">
        <v>1023295</v>
      </c>
      <c r="E5794" s="25" t="s">
        <v>2826</v>
      </c>
      <c r="F5794" s="39">
        <v>233072.89</v>
      </c>
      <c r="G5794" s="42">
        <v>0.36351799999999995</v>
      </c>
      <c r="H5794" s="42">
        <v>0.36351799999999895</v>
      </c>
      <c r="I5794" s="39">
        <v>84726.190827019906</v>
      </c>
      <c r="J5794" s="42">
        <v>2.3040000000000001E-3</v>
      </c>
      <c r="K5794" s="42">
        <v>1.9220305095324301E-4</v>
      </c>
      <c r="L5794" s="25">
        <v>0.48435332069999998</v>
      </c>
      <c r="M5794" s="39">
        <v>1633.73</v>
      </c>
      <c r="N5794" s="25">
        <v>195.20914366545401</v>
      </c>
      <c r="O5794" s="39">
        <v>4062.1694385645501</v>
      </c>
      <c r="P5794" s="25" t="s">
        <v>58</v>
      </c>
      <c r="Q5794" s="25" t="s">
        <v>11012</v>
      </c>
      <c r="R5794" s="25">
        <v>8.3333333333329998E-2</v>
      </c>
      <c r="S5794" s="25">
        <v>0.48435332069999998</v>
      </c>
      <c r="T5794" s="25">
        <v>0</v>
      </c>
      <c r="U5794" s="25"/>
      <c r="V5794" s="26"/>
      <c r="W5794" s="3" t="s">
        <v>40</v>
      </c>
    </row>
    <row r="5795" spans="1:23" x14ac:dyDescent="0.25">
      <c r="A5795" s="24" t="s">
        <v>22</v>
      </c>
      <c r="B5795" s="25">
        <v>7287</v>
      </c>
      <c r="C5795" s="25">
        <v>1</v>
      </c>
      <c r="D5795" s="25">
        <v>1023295</v>
      </c>
      <c r="E5795" s="25" t="s">
        <v>2826</v>
      </c>
      <c r="F5795" s="39">
        <v>7047281.89721533</v>
      </c>
      <c r="G5795" s="42">
        <v>0.36351799999999995</v>
      </c>
      <c r="H5795" s="42">
        <v>0.36351799999999995</v>
      </c>
      <c r="I5795" s="39">
        <v>2561813.82071192</v>
      </c>
      <c r="J5795" s="42">
        <v>2.52E-4</v>
      </c>
      <c r="K5795" s="42">
        <v>2.4650698347283102E-4</v>
      </c>
      <c r="L5795" s="25">
        <v>0.48435332069999998</v>
      </c>
      <c r="M5795" s="39">
        <v>193593.32</v>
      </c>
      <c r="N5795" s="25">
        <v>645.57708281940495</v>
      </c>
      <c r="O5795" s="39">
        <v>40662.409217012399</v>
      </c>
      <c r="P5795" s="25" t="s">
        <v>58</v>
      </c>
      <c r="Q5795" s="25" t="s">
        <v>1081</v>
      </c>
      <c r="R5795" s="25">
        <v>5.4259254989672003</v>
      </c>
      <c r="S5795" s="25">
        <v>0.48435332069999998</v>
      </c>
      <c r="T5795" s="25">
        <v>0</v>
      </c>
      <c r="U5795" s="25"/>
      <c r="V5795" s="26"/>
      <c r="W5795" s="3" t="s">
        <v>40</v>
      </c>
    </row>
    <row r="5796" spans="1:23" x14ac:dyDescent="0.25">
      <c r="A5796" s="24" t="s">
        <v>22</v>
      </c>
      <c r="B5796" s="25">
        <v>7288</v>
      </c>
      <c r="C5796" s="25">
        <v>1</v>
      </c>
      <c r="D5796" s="25">
        <v>1023295</v>
      </c>
      <c r="E5796" s="25" t="s">
        <v>2826</v>
      </c>
      <c r="F5796" s="39">
        <v>75470.539999999994</v>
      </c>
      <c r="G5796" s="42">
        <v>0.36351799999999995</v>
      </c>
      <c r="H5796" s="42">
        <v>0.36351799999999995</v>
      </c>
      <c r="I5796" s="39">
        <v>27434.899759719901</v>
      </c>
      <c r="J5796" s="42">
        <v>1.271E-3</v>
      </c>
      <c r="K5796" s="42">
        <v>5.2977978608958998E-4</v>
      </c>
      <c r="L5796" s="25">
        <v>0.48435332069999998</v>
      </c>
      <c r="M5796" s="39">
        <v>1201.08</v>
      </c>
      <c r="N5796" s="25">
        <v>34.869757594604103</v>
      </c>
      <c r="O5796" s="25">
        <v>977.46222651261201</v>
      </c>
      <c r="P5796" s="25" t="s">
        <v>58</v>
      </c>
      <c r="Q5796" s="25" t="s">
        <v>11013</v>
      </c>
      <c r="R5796" s="25">
        <v>0.41666666666666002</v>
      </c>
      <c r="S5796" s="25">
        <v>0.48435332069999998</v>
      </c>
      <c r="T5796" s="25">
        <v>0</v>
      </c>
      <c r="U5796" s="25"/>
      <c r="V5796" s="26"/>
      <c r="W5796" s="3" t="s">
        <v>40</v>
      </c>
    </row>
    <row r="5797" spans="1:23" x14ac:dyDescent="0.25">
      <c r="A5797" s="24" t="s">
        <v>22</v>
      </c>
      <c r="B5797" s="25">
        <v>7289</v>
      </c>
      <c r="C5797" s="25">
        <v>1</v>
      </c>
      <c r="D5797" s="25">
        <v>1023295</v>
      </c>
      <c r="E5797" s="25" t="s">
        <v>2826</v>
      </c>
      <c r="F5797" s="39">
        <v>1525996.9573520999</v>
      </c>
      <c r="G5797" s="42">
        <v>0.36351799999999995</v>
      </c>
      <c r="H5797" s="42">
        <v>0.36351799999999995</v>
      </c>
      <c r="I5797" s="39">
        <v>554727.36194272304</v>
      </c>
      <c r="J5797" s="42">
        <v>2.52E-4</v>
      </c>
      <c r="K5797" s="42">
        <v>2.52E-4</v>
      </c>
      <c r="L5797" s="25">
        <v>0.48435332069999998</v>
      </c>
      <c r="M5797" s="39">
        <v>34379.65</v>
      </c>
      <c r="N5797" s="25">
        <v>139.79129520956599</v>
      </c>
      <c r="O5797" s="39">
        <v>8804.9142419414202</v>
      </c>
      <c r="P5797" s="25" t="s">
        <v>58</v>
      </c>
      <c r="Q5797" s="25" t="s">
        <v>2691</v>
      </c>
      <c r="R5797" s="25">
        <v>4.3415928680608502</v>
      </c>
      <c r="S5797" s="25">
        <v>0.48435332069999998</v>
      </c>
      <c r="T5797" s="25">
        <v>0</v>
      </c>
      <c r="U5797" s="25"/>
      <c r="V5797" s="26"/>
      <c r="W5797" s="3" t="s">
        <v>40</v>
      </c>
    </row>
    <row r="5798" spans="1:23" x14ac:dyDescent="0.25">
      <c r="A5798" s="24" t="s">
        <v>22</v>
      </c>
      <c r="B5798" s="25">
        <v>7290</v>
      </c>
      <c r="C5798" s="25">
        <v>1</v>
      </c>
      <c r="D5798" s="25">
        <v>1023295</v>
      </c>
      <c r="E5798" s="25" t="s">
        <v>2826</v>
      </c>
      <c r="F5798" s="39">
        <v>2439074.66</v>
      </c>
      <c r="G5798" s="42">
        <v>0.36351799999999995</v>
      </c>
      <c r="H5798" s="42">
        <v>0.36351799999999995</v>
      </c>
      <c r="I5798" s="39">
        <v>886647.54225387995</v>
      </c>
      <c r="J5798" s="42">
        <v>4.5800000000000002E-4</v>
      </c>
      <c r="K5798" s="42">
        <v>4.5566072411474699E-4</v>
      </c>
      <c r="L5798" s="25">
        <v>0.48435332069999998</v>
      </c>
      <c r="M5798" s="39">
        <v>69539.08</v>
      </c>
      <c r="N5798" s="25">
        <v>406.084574352277</v>
      </c>
      <c r="O5798" s="39">
        <v>18970.740236351601</v>
      </c>
      <c r="P5798" s="25" t="s">
        <v>58</v>
      </c>
      <c r="Q5798" s="25" t="s">
        <v>1088</v>
      </c>
      <c r="R5798" s="25">
        <v>4.6675721480374799</v>
      </c>
      <c r="S5798" s="25">
        <v>0.48435332069999998</v>
      </c>
      <c r="T5798" s="25">
        <v>0</v>
      </c>
      <c r="U5798" s="25"/>
      <c r="V5798" s="26"/>
      <c r="W5798" s="3" t="s">
        <v>40</v>
      </c>
    </row>
    <row r="5799" spans="1:23" x14ac:dyDescent="0.25">
      <c r="A5799" s="24" t="s">
        <v>22</v>
      </c>
      <c r="B5799" s="25">
        <v>7291</v>
      </c>
      <c r="C5799" s="25">
        <v>1</v>
      </c>
      <c r="D5799" s="25">
        <v>1023295</v>
      </c>
      <c r="E5799" s="25" t="s">
        <v>2826</v>
      </c>
      <c r="F5799" s="39">
        <v>2616561.87</v>
      </c>
      <c r="G5799" s="42">
        <v>0.36351799999999995</v>
      </c>
      <c r="H5799" s="42">
        <v>0.36351799999999995</v>
      </c>
      <c r="I5799" s="39">
        <v>951167.33785866003</v>
      </c>
      <c r="J5799" s="42">
        <v>1.9450000000000001E-3</v>
      </c>
      <c r="K5799" s="42">
        <v>1.9450000000000001E-3</v>
      </c>
      <c r="L5799" s="25">
        <v>0.48435332069999998</v>
      </c>
      <c r="M5799" s="39">
        <v>128956.77</v>
      </c>
      <c r="N5799" s="39">
        <v>1850.0204721350899</v>
      </c>
      <c r="O5799" s="39">
        <v>41907.7137495883</v>
      </c>
      <c r="P5799" s="25" t="s">
        <v>58</v>
      </c>
      <c r="Q5799" s="25" t="s">
        <v>11014</v>
      </c>
      <c r="R5799" s="25">
        <v>2.5</v>
      </c>
      <c r="S5799" s="25">
        <v>0.48435332069999998</v>
      </c>
      <c r="T5799" s="25">
        <v>0</v>
      </c>
      <c r="U5799" s="25"/>
      <c r="V5799" s="26"/>
      <c r="W5799" s="3" t="s">
        <v>40</v>
      </c>
    </row>
    <row r="5800" spans="1:23" x14ac:dyDescent="0.25">
      <c r="A5800" s="24" t="s">
        <v>22</v>
      </c>
      <c r="B5800" s="25">
        <v>7292</v>
      </c>
      <c r="C5800" s="25">
        <v>1</v>
      </c>
      <c r="D5800" s="25">
        <v>1023295</v>
      </c>
      <c r="E5800" s="25" t="s">
        <v>2826</v>
      </c>
      <c r="F5800" s="39">
        <v>3907595.12</v>
      </c>
      <c r="G5800" s="42">
        <v>0.36351799999999995</v>
      </c>
      <c r="H5800" s="42">
        <v>0.36351799999999995</v>
      </c>
      <c r="I5800" s="39">
        <v>1420481.16283216</v>
      </c>
      <c r="J5800" s="42">
        <v>2.3099999999999897E-4</v>
      </c>
      <c r="K5800" s="42">
        <v>1.9990752421148301E-4</v>
      </c>
      <c r="L5800" s="25">
        <v>0.48435332069999998</v>
      </c>
      <c r="M5800" s="39">
        <v>51923.83</v>
      </c>
      <c r="N5800" s="25">
        <v>328.13114861422798</v>
      </c>
      <c r="O5800" s="39">
        <v>21586.950815117401</v>
      </c>
      <c r="P5800" s="25" t="s">
        <v>58</v>
      </c>
      <c r="Q5800" s="25" t="s">
        <v>10060</v>
      </c>
      <c r="R5800" s="25">
        <v>2.9051856134556</v>
      </c>
      <c r="S5800" s="25">
        <v>0.48435332069999998</v>
      </c>
      <c r="T5800" s="25">
        <v>0</v>
      </c>
      <c r="U5800" s="25"/>
      <c r="V5800" s="26"/>
      <c r="W5800" s="3" t="s">
        <v>40</v>
      </c>
    </row>
    <row r="5801" spans="1:23" x14ac:dyDescent="0.25">
      <c r="A5801" s="24" t="s">
        <v>22</v>
      </c>
      <c r="B5801" s="25">
        <v>7293</v>
      </c>
      <c r="C5801" s="25">
        <v>1</v>
      </c>
      <c r="D5801" s="25">
        <v>1023295</v>
      </c>
      <c r="E5801" s="25" t="s">
        <v>2826</v>
      </c>
      <c r="F5801" s="39">
        <v>687383.25</v>
      </c>
      <c r="G5801" s="42">
        <v>0.36351799999999995</v>
      </c>
      <c r="H5801" s="42">
        <v>0.36351799999999995</v>
      </c>
      <c r="I5801" s="39">
        <v>249876.1842735</v>
      </c>
      <c r="J5801" s="42">
        <v>5.9099999999999908E-4</v>
      </c>
      <c r="K5801" s="42">
        <v>5.7949769043186402E-4</v>
      </c>
      <c r="L5801" s="25">
        <v>0.48435332069999998</v>
      </c>
      <c r="M5801" s="39">
        <v>14492.9</v>
      </c>
      <c r="N5801" s="25">
        <v>147.676824905638</v>
      </c>
      <c r="O5801" s="39">
        <v>6072.8175559975798</v>
      </c>
      <c r="P5801" s="25" t="s">
        <v>58</v>
      </c>
      <c r="Q5801" s="25" t="s">
        <v>1094</v>
      </c>
      <c r="R5801" s="25">
        <v>2.24709232683028</v>
      </c>
      <c r="S5801" s="25">
        <v>0.48435332069999998</v>
      </c>
      <c r="T5801" s="25">
        <v>0</v>
      </c>
      <c r="U5801" s="25"/>
      <c r="V5801" s="26"/>
      <c r="W5801" s="3" t="s">
        <v>40</v>
      </c>
    </row>
    <row r="5802" spans="1:23" x14ac:dyDescent="0.25">
      <c r="A5802" s="24" t="s">
        <v>22</v>
      </c>
      <c r="B5802" s="25">
        <v>7294</v>
      </c>
      <c r="C5802" s="25">
        <v>1</v>
      </c>
      <c r="D5802" s="25">
        <v>1023295</v>
      </c>
      <c r="E5802" s="25" t="s">
        <v>2826</v>
      </c>
      <c r="F5802" s="39">
        <v>204190.38</v>
      </c>
      <c r="G5802" s="42">
        <v>0.36351799999999995</v>
      </c>
      <c r="H5802" s="42">
        <v>0.36351799999999995</v>
      </c>
      <c r="I5802" s="39">
        <v>74226.878556840005</v>
      </c>
      <c r="J5802" s="42">
        <v>6.4299999999999991E-4</v>
      </c>
      <c r="K5802" s="42">
        <v>6.2471298038382797E-4</v>
      </c>
      <c r="L5802" s="25">
        <v>0.48435332069999998</v>
      </c>
      <c r="M5802" s="39">
        <v>6758.61</v>
      </c>
      <c r="N5802" s="25">
        <v>47.727882912048102</v>
      </c>
      <c r="O5802" s="39">
        <v>1881.5987398700099</v>
      </c>
      <c r="P5802" s="25" t="s">
        <v>58</v>
      </c>
      <c r="Q5802" s="25" t="s">
        <v>1667</v>
      </c>
      <c r="R5802" s="25">
        <v>4.4135172691942302</v>
      </c>
      <c r="S5802" s="25">
        <v>0.48435332069999998</v>
      </c>
      <c r="T5802" s="25">
        <v>0</v>
      </c>
      <c r="U5802" s="25"/>
      <c r="V5802" s="26"/>
      <c r="W5802" s="3" t="s">
        <v>40</v>
      </c>
    </row>
    <row r="5803" spans="1:23" x14ac:dyDescent="0.25">
      <c r="A5803" s="24" t="s">
        <v>22</v>
      </c>
      <c r="B5803" s="25">
        <v>7295</v>
      </c>
      <c r="C5803" s="25">
        <v>1</v>
      </c>
      <c r="D5803" s="25">
        <v>1023295</v>
      </c>
      <c r="E5803" s="25" t="s">
        <v>2826</v>
      </c>
      <c r="F5803" s="39">
        <v>1520359.27</v>
      </c>
      <c r="G5803" s="42">
        <v>0.36351799999999995</v>
      </c>
      <c r="H5803" s="42">
        <v>0.36351799999999995</v>
      </c>
      <c r="I5803" s="39">
        <v>552677.96111186</v>
      </c>
      <c r="J5803" s="42">
        <v>1.5060000000000002E-3</v>
      </c>
      <c r="K5803" s="42">
        <v>1.2558670981566101E-4</v>
      </c>
      <c r="L5803" s="25">
        <v>0.48435332069999998</v>
      </c>
      <c r="M5803" s="39">
        <v>7842.62</v>
      </c>
      <c r="N5803" s="25">
        <v>832.33300943446102</v>
      </c>
      <c r="O5803" s="39">
        <v>21431.7365694369</v>
      </c>
      <c r="P5803" s="25" t="s">
        <v>58</v>
      </c>
      <c r="Q5803" s="25" t="s">
        <v>6793</v>
      </c>
      <c r="R5803" s="25">
        <v>8.3333333333329998E-2</v>
      </c>
      <c r="S5803" s="25">
        <v>0.48435332069999998</v>
      </c>
      <c r="T5803" s="25">
        <v>0</v>
      </c>
      <c r="U5803" s="25"/>
      <c r="V5803" s="26"/>
      <c r="W5803" s="3" t="s">
        <v>40</v>
      </c>
    </row>
    <row r="5804" spans="1:23" x14ac:dyDescent="0.25">
      <c r="A5804" s="24" t="s">
        <v>22</v>
      </c>
      <c r="B5804" s="25">
        <v>7296</v>
      </c>
      <c r="C5804" s="25">
        <v>1</v>
      </c>
      <c r="D5804" s="25">
        <v>1023295</v>
      </c>
      <c r="E5804" s="25" t="s">
        <v>2826</v>
      </c>
      <c r="F5804" s="39">
        <v>16385.78</v>
      </c>
      <c r="G5804" s="42">
        <v>0.36351799999999995</v>
      </c>
      <c r="H5804" s="42">
        <v>0.36351799999999995</v>
      </c>
      <c r="I5804" s="39">
        <v>5956.5259740399897</v>
      </c>
      <c r="J5804" s="42">
        <v>5.4299999999999997E-4</v>
      </c>
      <c r="K5804" s="42">
        <v>4.3123803353303E-4</v>
      </c>
      <c r="L5804" s="25">
        <v>0.48435332069999998</v>
      </c>
      <c r="M5804" s="25">
        <v>228.56</v>
      </c>
      <c r="N5804" s="25">
        <v>3.2343936039037202</v>
      </c>
      <c r="O5804" s="25">
        <v>138.76342533223999</v>
      </c>
      <c r="P5804" s="25" t="s">
        <v>58</v>
      </c>
      <c r="Q5804" s="25" t="s">
        <v>6991</v>
      </c>
      <c r="R5804" s="25">
        <v>0.88371583979115997</v>
      </c>
      <c r="S5804" s="25">
        <v>0.48435332069999998</v>
      </c>
      <c r="T5804" s="25">
        <v>0</v>
      </c>
      <c r="U5804" s="25"/>
      <c r="V5804" s="26"/>
      <c r="W5804" s="3" t="s">
        <v>40</v>
      </c>
    </row>
    <row r="5805" spans="1:23" x14ac:dyDescent="0.25">
      <c r="A5805" s="24" t="s">
        <v>22</v>
      </c>
      <c r="B5805" s="25">
        <v>7297</v>
      </c>
      <c r="C5805" s="25">
        <v>1</v>
      </c>
      <c r="D5805" s="25">
        <v>1023295</v>
      </c>
      <c r="E5805" s="25" t="s">
        <v>2826</v>
      </c>
      <c r="F5805" s="39">
        <v>1352739.11</v>
      </c>
      <c r="G5805" s="42">
        <v>0.36351799999999995</v>
      </c>
      <c r="H5805" s="42">
        <v>0.36351799999999995</v>
      </c>
      <c r="I5805" s="39">
        <v>491745.01578898</v>
      </c>
      <c r="J5805" s="42">
        <v>3.1929999999999997E-3</v>
      </c>
      <c r="K5805" s="42">
        <v>1.8638242110799999E-3</v>
      </c>
      <c r="L5805" s="25">
        <v>0.48435332069999998</v>
      </c>
      <c r="M5805" s="39">
        <v>50690.36</v>
      </c>
      <c r="N5805" s="39">
        <v>1570.1418354142099</v>
      </c>
      <c r="O5805" s="39">
        <v>27742.459809169399</v>
      </c>
      <c r="P5805" s="25" t="s">
        <v>58</v>
      </c>
      <c r="Q5805" s="25" t="s">
        <v>6814</v>
      </c>
      <c r="R5805" s="25">
        <v>0.58333333333333004</v>
      </c>
      <c r="S5805" s="25">
        <v>0.48435332069999998</v>
      </c>
      <c r="T5805" s="25">
        <v>0</v>
      </c>
      <c r="U5805" s="25"/>
      <c r="V5805" s="26"/>
      <c r="W5805" s="3" t="s">
        <v>40</v>
      </c>
    </row>
    <row r="5806" spans="1:23" x14ac:dyDescent="0.25">
      <c r="A5806" s="24" t="s">
        <v>22</v>
      </c>
      <c r="B5806" s="25">
        <v>7298</v>
      </c>
      <c r="C5806" s="25">
        <v>1</v>
      </c>
      <c r="D5806" s="25">
        <v>1023295</v>
      </c>
      <c r="E5806" s="25" t="s">
        <v>2826</v>
      </c>
      <c r="F5806" s="39">
        <v>1697012.9083153601</v>
      </c>
      <c r="G5806" s="42">
        <v>0.36351799999999995</v>
      </c>
      <c r="H5806" s="42">
        <v>0.36351799999999995</v>
      </c>
      <c r="I5806" s="39">
        <v>616894.73840498296</v>
      </c>
      <c r="J5806" s="42">
        <v>2.1160000000000003E-3</v>
      </c>
      <c r="K5806" s="42">
        <v>1.5598294011114999E-3</v>
      </c>
      <c r="L5806" s="25">
        <v>0.48435332069999998</v>
      </c>
      <c r="M5806" s="39">
        <v>74993.850000000006</v>
      </c>
      <c r="N5806" s="39">
        <v>1305.34926646494</v>
      </c>
      <c r="O5806" s="39">
        <v>28347.119034490399</v>
      </c>
      <c r="P5806" s="25" t="s">
        <v>58</v>
      </c>
      <c r="Q5806" s="25" t="s">
        <v>9931</v>
      </c>
      <c r="R5806" s="25">
        <v>2.8999258433033801</v>
      </c>
      <c r="S5806" s="25">
        <v>0.48435332069999998</v>
      </c>
      <c r="T5806" s="25">
        <v>0</v>
      </c>
      <c r="U5806" s="25"/>
      <c r="V5806" s="26"/>
      <c r="W5806" s="3" t="s">
        <v>40</v>
      </c>
    </row>
    <row r="5807" spans="1:23" x14ac:dyDescent="0.25">
      <c r="A5807" s="24" t="s">
        <v>22</v>
      </c>
      <c r="B5807" s="25">
        <v>7299</v>
      </c>
      <c r="C5807" s="25">
        <v>1</v>
      </c>
      <c r="D5807" s="25">
        <v>1023295</v>
      </c>
      <c r="E5807" s="25" t="s">
        <v>2826</v>
      </c>
      <c r="F5807" s="39">
        <v>866701.83</v>
      </c>
      <c r="G5807" s="42">
        <v>0.36351799999999895</v>
      </c>
      <c r="H5807" s="42">
        <v>0.36351799999999995</v>
      </c>
      <c r="I5807" s="39">
        <v>315061.71583793999</v>
      </c>
      <c r="J5807" s="42">
        <v>6.3739999999999995E-3</v>
      </c>
      <c r="K5807" s="42">
        <v>6.3480482544354998E-3</v>
      </c>
      <c r="L5807" s="25">
        <v>0.48435332069999998</v>
      </c>
      <c r="M5807" s="39">
        <v>155519.57</v>
      </c>
      <c r="N5807" s="39">
        <v>2008.20337675102</v>
      </c>
      <c r="O5807" s="39">
        <v>25073.394680982601</v>
      </c>
      <c r="P5807" s="25" t="s">
        <v>58</v>
      </c>
      <c r="Q5807" s="25" t="s">
        <v>1106</v>
      </c>
      <c r="R5807" s="25">
        <v>21.136349510188499</v>
      </c>
      <c r="S5807" s="25">
        <v>0.48435332069999998</v>
      </c>
      <c r="T5807" s="25">
        <v>0</v>
      </c>
      <c r="U5807" s="25"/>
      <c r="V5807" s="26"/>
      <c r="W5807" s="3" t="s">
        <v>40</v>
      </c>
    </row>
    <row r="5808" spans="1:23" x14ac:dyDescent="0.25">
      <c r="A5808" s="24" t="s">
        <v>22</v>
      </c>
      <c r="B5808" s="25">
        <v>7300</v>
      </c>
      <c r="C5808" s="25">
        <v>1</v>
      </c>
      <c r="D5808" s="25">
        <v>1023295</v>
      </c>
      <c r="E5808" s="25" t="s">
        <v>2826</v>
      </c>
      <c r="F5808" s="39">
        <v>1463.5181327380401</v>
      </c>
      <c r="G5808" s="42">
        <v>0.36351799999999995</v>
      </c>
      <c r="H5808" s="42">
        <v>0.36351799999999995</v>
      </c>
      <c r="I5808" s="25">
        <v>532.015184576666</v>
      </c>
      <c r="J5808" s="42">
        <v>1.5060000000000002E-3</v>
      </c>
      <c r="K5808" s="42">
        <v>3.76712815362667E-4</v>
      </c>
      <c r="L5808" s="25">
        <v>0.48435332069999998</v>
      </c>
      <c r="M5808" s="25">
        <v>17.989999999999998</v>
      </c>
      <c r="N5808" s="25">
        <v>0.80121486797246</v>
      </c>
      <c r="O5808" s="25">
        <v>20.630475772634899</v>
      </c>
      <c r="P5808" s="25" t="s">
        <v>58</v>
      </c>
      <c r="Q5808" s="25" t="s">
        <v>10906</v>
      </c>
      <c r="R5808" s="25">
        <v>8.3333333333329998E-2</v>
      </c>
      <c r="S5808" s="25">
        <v>0.48435332069999998</v>
      </c>
      <c r="T5808" s="25">
        <v>0</v>
      </c>
      <c r="U5808" s="25"/>
      <c r="V5808" s="26"/>
      <c r="W5808" s="3" t="s">
        <v>40</v>
      </c>
    </row>
    <row r="5809" spans="1:23" x14ac:dyDescent="0.25">
      <c r="A5809" s="24" t="s">
        <v>22</v>
      </c>
      <c r="B5809" s="25">
        <v>7301</v>
      </c>
      <c r="C5809" s="25">
        <v>1</v>
      </c>
      <c r="D5809" s="25">
        <v>1023295</v>
      </c>
      <c r="E5809" s="25" t="s">
        <v>2826</v>
      </c>
      <c r="F5809" s="39">
        <v>9701219.7400000002</v>
      </c>
      <c r="G5809" s="42">
        <v>0.36351799999999895</v>
      </c>
      <c r="H5809" s="42">
        <v>0.36351799999999995</v>
      </c>
      <c r="I5809" s="39">
        <v>3526567.9974453198</v>
      </c>
      <c r="J5809" s="42">
        <v>1.5060000000000002E-3</v>
      </c>
      <c r="K5809" s="42">
        <v>1.3758893332798E-3</v>
      </c>
      <c r="L5809" s="25">
        <v>0.48435332069999998</v>
      </c>
      <c r="M5809" s="39">
        <v>850135.19</v>
      </c>
      <c r="N5809" s="39">
        <v>5311.0114041526504</v>
      </c>
      <c r="O5809" s="39">
        <v>136753.19378287601</v>
      </c>
      <c r="P5809" s="25" t="s">
        <v>58</v>
      </c>
      <c r="Q5809" s="25" t="s">
        <v>10907</v>
      </c>
      <c r="R5809" s="25">
        <v>10.6689529923996</v>
      </c>
      <c r="S5809" s="25">
        <v>0.48435332069999998</v>
      </c>
      <c r="T5809" s="25">
        <v>0</v>
      </c>
      <c r="U5809" s="25"/>
      <c r="V5809" s="26"/>
      <c r="W5809" s="3" t="s">
        <v>40</v>
      </c>
    </row>
    <row r="5810" spans="1:23" x14ac:dyDescent="0.25">
      <c r="A5810" s="24" t="s">
        <v>22</v>
      </c>
      <c r="B5810" s="25">
        <v>7302</v>
      </c>
      <c r="C5810" s="25">
        <v>1</v>
      </c>
      <c r="D5810" s="25">
        <v>1023295</v>
      </c>
      <c r="E5810" s="25" t="s">
        <v>2826</v>
      </c>
      <c r="F5810" s="39">
        <v>1298942.3700000001</v>
      </c>
      <c r="G5810" s="42">
        <v>0.36351799999999995</v>
      </c>
      <c r="H5810" s="42">
        <v>0.36351799999999995</v>
      </c>
      <c r="I5810" s="39">
        <v>472188.93245765998</v>
      </c>
      <c r="J5810" s="42">
        <v>4.5800000000000002E-4</v>
      </c>
      <c r="K5810" s="42">
        <v>4.5800000000000002E-4</v>
      </c>
      <c r="L5810" s="25">
        <v>0.48435332069999998</v>
      </c>
      <c r="M5810" s="39">
        <v>25383.72</v>
      </c>
      <c r="N5810" s="25">
        <v>216.26253106560799</v>
      </c>
      <c r="O5810" s="39">
        <v>10102.970067862099</v>
      </c>
      <c r="P5810" s="25" t="s">
        <v>58</v>
      </c>
      <c r="Q5810" s="25" t="s">
        <v>10061</v>
      </c>
      <c r="R5810" s="25">
        <v>2.6666666666666599</v>
      </c>
      <c r="S5810" s="25">
        <v>0.48435332069999998</v>
      </c>
      <c r="T5810" s="25">
        <v>0</v>
      </c>
      <c r="U5810" s="25"/>
      <c r="V5810" s="26"/>
      <c r="W5810" s="3" t="s">
        <v>40</v>
      </c>
    </row>
    <row r="5811" spans="1:23" x14ac:dyDescent="0.25">
      <c r="A5811" s="24" t="s">
        <v>22</v>
      </c>
      <c r="B5811" s="25">
        <v>7303</v>
      </c>
      <c r="C5811" s="25">
        <v>1</v>
      </c>
      <c r="D5811" s="25">
        <v>1023295</v>
      </c>
      <c r="E5811" s="25" t="s">
        <v>2826</v>
      </c>
      <c r="F5811" s="39">
        <v>1000795.35</v>
      </c>
      <c r="G5811" s="42">
        <v>0.36351799999999995</v>
      </c>
      <c r="H5811" s="42">
        <v>0.36351799999999995</v>
      </c>
      <c r="I5811" s="39">
        <v>363807.12404129998</v>
      </c>
      <c r="J5811" s="42">
        <v>4.6820000000000004E-3</v>
      </c>
      <c r="K5811" s="42">
        <v>3.5135591251339001E-3</v>
      </c>
      <c r="L5811" s="25">
        <v>0.48435332069999998</v>
      </c>
      <c r="M5811" s="39">
        <v>56266</v>
      </c>
      <c r="N5811" s="39">
        <v>1703.34495476136</v>
      </c>
      <c r="O5811" s="39">
        <v>24835.2097878612</v>
      </c>
      <c r="P5811" s="25" t="s">
        <v>58</v>
      </c>
      <c r="Q5811" s="25" t="s">
        <v>8573</v>
      </c>
      <c r="R5811" s="25">
        <v>0.75</v>
      </c>
      <c r="S5811" s="25">
        <v>0.48435332069999998</v>
      </c>
      <c r="T5811" s="25">
        <v>0</v>
      </c>
      <c r="U5811" s="25"/>
      <c r="V5811" s="26"/>
      <c r="W5811" s="3" t="s">
        <v>40</v>
      </c>
    </row>
    <row r="5812" spans="1:23" x14ac:dyDescent="0.25">
      <c r="A5812" s="24" t="s">
        <v>22</v>
      </c>
      <c r="B5812" s="25">
        <v>7304</v>
      </c>
      <c r="C5812" s="25">
        <v>1</v>
      </c>
      <c r="D5812" s="25">
        <v>1023295</v>
      </c>
      <c r="E5812" s="25" t="s">
        <v>2826</v>
      </c>
      <c r="F5812" s="39">
        <v>6206613.0700000003</v>
      </c>
      <c r="G5812" s="42">
        <v>0.36351799999999895</v>
      </c>
      <c r="H5812" s="42">
        <v>0.36351799999999895</v>
      </c>
      <c r="I5812" s="39">
        <v>2256215.56998026</v>
      </c>
      <c r="J5812" s="42">
        <v>1.271E-3</v>
      </c>
      <c r="K5812" s="42">
        <v>1.271E-3</v>
      </c>
      <c r="L5812" s="25">
        <v>0.48435332069999998</v>
      </c>
      <c r="M5812" s="39">
        <v>455960.34</v>
      </c>
      <c r="N5812" s="39">
        <v>2867.6499894449098</v>
      </c>
      <c r="O5812" s="39">
        <v>80385.403768205098</v>
      </c>
      <c r="P5812" s="25" t="s">
        <v>58</v>
      </c>
      <c r="Q5812" s="25" t="s">
        <v>7515</v>
      </c>
      <c r="R5812" s="25">
        <v>8.6578898449037602</v>
      </c>
      <c r="S5812" s="25">
        <v>0.48435332069999998</v>
      </c>
      <c r="T5812" s="25">
        <v>0</v>
      </c>
      <c r="U5812" s="25"/>
      <c r="V5812" s="26"/>
      <c r="W5812" s="3" t="s">
        <v>40</v>
      </c>
    </row>
    <row r="5813" spans="1:23" x14ac:dyDescent="0.25">
      <c r="A5813" s="24" t="s">
        <v>22</v>
      </c>
      <c r="B5813" s="25">
        <v>7305</v>
      </c>
      <c r="C5813" s="25">
        <v>1</v>
      </c>
      <c r="D5813" s="25">
        <v>1023295</v>
      </c>
      <c r="E5813" s="25" t="s">
        <v>2826</v>
      </c>
      <c r="F5813" s="39">
        <v>5301269.16</v>
      </c>
      <c r="G5813" s="42">
        <v>0.36351799999999995</v>
      </c>
      <c r="H5813" s="42">
        <v>0.36351799999999995</v>
      </c>
      <c r="I5813" s="39">
        <v>1927106.7625048701</v>
      </c>
      <c r="J5813" s="42">
        <v>4.2000000000000002E-4</v>
      </c>
      <c r="K5813" s="42">
        <v>4.2000000000000002E-4</v>
      </c>
      <c r="L5813" s="25">
        <v>0.48435332069999998</v>
      </c>
      <c r="M5813" s="39">
        <v>126642.87</v>
      </c>
      <c r="N5813" s="25">
        <v>809.384840252049</v>
      </c>
      <c r="O5813" s="39">
        <v>39485.641634637599</v>
      </c>
      <c r="P5813" s="25" t="s">
        <v>58</v>
      </c>
      <c r="Q5813" s="25" t="s">
        <v>1111</v>
      </c>
      <c r="R5813" s="25">
        <v>3.98346422450531</v>
      </c>
      <c r="S5813" s="25">
        <v>0.48435332069999998</v>
      </c>
      <c r="T5813" s="25">
        <v>0</v>
      </c>
      <c r="U5813" s="25"/>
      <c r="V5813" s="26"/>
      <c r="W5813" s="3" t="s">
        <v>40</v>
      </c>
    </row>
    <row r="5814" spans="1:23" x14ac:dyDescent="0.25">
      <c r="A5814" s="24" t="s">
        <v>22</v>
      </c>
      <c r="B5814" s="25">
        <v>7306</v>
      </c>
      <c r="C5814" s="25">
        <v>1</v>
      </c>
      <c r="D5814" s="25">
        <v>1023295</v>
      </c>
      <c r="E5814" s="25" t="s">
        <v>2826</v>
      </c>
      <c r="F5814" s="39">
        <v>2754778.34</v>
      </c>
      <c r="G5814" s="42">
        <v>0.36351799999999995</v>
      </c>
      <c r="H5814" s="42">
        <v>0.36351799999999895</v>
      </c>
      <c r="I5814" s="39">
        <v>1001411.51260011</v>
      </c>
      <c r="J5814" s="42">
        <v>1.95E-4</v>
      </c>
      <c r="K5814" s="42">
        <v>1.6811769857323901E-4</v>
      </c>
      <c r="L5814" s="25">
        <v>0.48435332069999998</v>
      </c>
      <c r="M5814" s="39">
        <v>21627.439999999999</v>
      </c>
      <c r="N5814" s="25">
        <v>195.27524495702301</v>
      </c>
      <c r="O5814" s="39">
        <v>13982.5872428702</v>
      </c>
      <c r="P5814" s="25" t="s">
        <v>58</v>
      </c>
      <c r="Q5814" s="25" t="s">
        <v>1112</v>
      </c>
      <c r="R5814" s="25">
        <v>1.3506639476118401</v>
      </c>
      <c r="S5814" s="25">
        <v>0.48435332069999998</v>
      </c>
      <c r="T5814" s="25">
        <v>0</v>
      </c>
      <c r="U5814" s="25"/>
      <c r="V5814" s="26"/>
      <c r="W5814" s="3" t="s">
        <v>40</v>
      </c>
    </row>
    <row r="5815" spans="1:23" x14ac:dyDescent="0.25">
      <c r="A5815" s="24" t="s">
        <v>22</v>
      </c>
      <c r="B5815" s="25">
        <v>7307</v>
      </c>
      <c r="C5815" s="25">
        <v>1</v>
      </c>
      <c r="D5815" s="25">
        <v>1023295</v>
      </c>
      <c r="E5815" s="25" t="s">
        <v>2826</v>
      </c>
      <c r="F5815" s="39">
        <v>1388570.34</v>
      </c>
      <c r="G5815" s="42">
        <v>0.36351799999999995</v>
      </c>
      <c r="H5815" s="42">
        <v>0.36351799999999995</v>
      </c>
      <c r="I5815" s="39">
        <v>504770.31285612</v>
      </c>
      <c r="J5815" s="42">
        <v>1.64E-3</v>
      </c>
      <c r="K5815" s="42">
        <v>1.7730250039295703E-4</v>
      </c>
      <c r="L5815" s="25">
        <v>0.48435332069999998</v>
      </c>
      <c r="M5815" s="39">
        <v>9435.2000000000007</v>
      </c>
      <c r="N5815" s="25">
        <v>827.82331308403604</v>
      </c>
      <c r="O5815" s="39">
        <v>20424.870655583902</v>
      </c>
      <c r="P5815" s="25" t="s">
        <v>58</v>
      </c>
      <c r="Q5815" s="25" t="s">
        <v>1113</v>
      </c>
      <c r="R5815" s="25">
        <v>0.14849615816605</v>
      </c>
      <c r="S5815" s="25">
        <v>0.48435332069999998</v>
      </c>
      <c r="T5815" s="25">
        <v>0</v>
      </c>
      <c r="U5815" s="25"/>
      <c r="V5815" s="26"/>
      <c r="W5815" s="3" t="s">
        <v>40</v>
      </c>
    </row>
    <row r="5816" spans="1:23" x14ac:dyDescent="0.25">
      <c r="A5816" s="24" t="s">
        <v>22</v>
      </c>
      <c r="B5816" s="25">
        <v>7308</v>
      </c>
      <c r="C5816" s="25">
        <v>1</v>
      </c>
      <c r="D5816" s="25">
        <v>1023295</v>
      </c>
      <c r="E5816" s="25" t="s">
        <v>2826</v>
      </c>
      <c r="F5816" s="39">
        <v>1063161.07</v>
      </c>
      <c r="G5816" s="42">
        <v>0.36351799999999995</v>
      </c>
      <c r="H5816" s="42">
        <v>0.36351799999999995</v>
      </c>
      <c r="I5816" s="39">
        <v>386478.18584425998</v>
      </c>
      <c r="J5816" s="42">
        <v>1.5060000000000002E-3</v>
      </c>
      <c r="K5816" s="42">
        <v>1.5060000000000002E-3</v>
      </c>
      <c r="L5816" s="25">
        <v>0.48435332069999998</v>
      </c>
      <c r="M5816" s="39">
        <v>94637.71</v>
      </c>
      <c r="N5816" s="25">
        <v>582.03614788145501</v>
      </c>
      <c r="O5816" s="39">
        <v>14986.8445128241</v>
      </c>
      <c r="P5816" s="25" t="s">
        <v>58</v>
      </c>
      <c r="Q5816" s="25" t="s">
        <v>1671</v>
      </c>
      <c r="R5816" s="25">
        <v>9.8647666152787199</v>
      </c>
      <c r="S5816" s="25">
        <v>0.48435332069999998</v>
      </c>
      <c r="T5816" s="25">
        <v>0</v>
      </c>
      <c r="U5816" s="25"/>
      <c r="V5816" s="26"/>
      <c r="W5816" s="3" t="s">
        <v>40</v>
      </c>
    </row>
    <row r="5817" spans="1:23" x14ac:dyDescent="0.25">
      <c r="A5817" s="24" t="s">
        <v>22</v>
      </c>
      <c r="B5817" s="25">
        <v>7309</v>
      </c>
      <c r="C5817" s="25">
        <v>1</v>
      </c>
      <c r="D5817" s="25">
        <v>1023295</v>
      </c>
      <c r="E5817" s="25" t="s">
        <v>2826</v>
      </c>
      <c r="F5817" s="39">
        <v>30658.022798999998</v>
      </c>
      <c r="G5817" s="42">
        <v>0.36351799999999995</v>
      </c>
      <c r="H5817" s="42">
        <v>0.36351799999999995</v>
      </c>
      <c r="I5817" s="39">
        <v>11144.743131846801</v>
      </c>
      <c r="J5817" s="42">
        <v>2.1160000000000003E-3</v>
      </c>
      <c r="K5817" s="42">
        <v>7.0583141410379994E-4</v>
      </c>
      <c r="L5817" s="25">
        <v>0.48435332069999998</v>
      </c>
      <c r="M5817" s="25">
        <v>590.54</v>
      </c>
      <c r="N5817" s="25">
        <v>23.582276466987999</v>
      </c>
      <c r="O5817" s="25">
        <v>512.11550447668799</v>
      </c>
      <c r="P5817" s="25" t="s">
        <v>58</v>
      </c>
      <c r="Q5817" s="25" t="s">
        <v>11015</v>
      </c>
      <c r="R5817" s="25">
        <v>0.33333333333332998</v>
      </c>
      <c r="S5817" s="25">
        <v>0.48435332069999998</v>
      </c>
      <c r="T5817" s="25">
        <v>0</v>
      </c>
      <c r="U5817" s="25"/>
      <c r="V5817" s="26"/>
      <c r="W5817" s="3" t="s">
        <v>40</v>
      </c>
    </row>
    <row r="5818" spans="1:23" x14ac:dyDescent="0.25">
      <c r="A5818" s="24" t="s">
        <v>22</v>
      </c>
      <c r="B5818" s="25">
        <v>7310</v>
      </c>
      <c r="C5818" s="25">
        <v>1</v>
      </c>
      <c r="D5818" s="25">
        <v>1023295</v>
      </c>
      <c r="E5818" s="25" t="s">
        <v>2826</v>
      </c>
      <c r="F5818" s="39">
        <v>423854.78</v>
      </c>
      <c r="G5818" s="42">
        <v>0.36351799999999995</v>
      </c>
      <c r="H5818" s="42">
        <v>0.36351799999999995</v>
      </c>
      <c r="I5818" s="39">
        <v>154078.84191603999</v>
      </c>
      <c r="J5818" s="42">
        <v>7.6299999999990004E-4</v>
      </c>
      <c r="K5818" s="42">
        <v>7.155944328230999E-4</v>
      </c>
      <c r="L5818" s="25">
        <v>0.48435332069999998</v>
      </c>
      <c r="M5818" s="39">
        <v>17638.57</v>
      </c>
      <c r="N5818" s="25">
        <v>117.562156381938</v>
      </c>
      <c r="O5818" s="39">
        <v>4254.4118333640799</v>
      </c>
      <c r="P5818" s="25" t="s">
        <v>58</v>
      </c>
      <c r="Q5818" s="25" t="s">
        <v>11016</v>
      </c>
      <c r="R5818" s="25">
        <v>4.65578994020861</v>
      </c>
      <c r="S5818" s="25">
        <v>0.48435332069999998</v>
      </c>
      <c r="T5818" s="25">
        <v>0</v>
      </c>
      <c r="U5818" s="25"/>
      <c r="V5818" s="26"/>
      <c r="W5818" s="3" t="s">
        <v>40</v>
      </c>
    </row>
    <row r="5819" spans="1:23" x14ac:dyDescent="0.25">
      <c r="A5819" s="24" t="s">
        <v>22</v>
      </c>
      <c r="B5819" s="25">
        <v>7311</v>
      </c>
      <c r="C5819" s="25">
        <v>1</v>
      </c>
      <c r="D5819" s="25">
        <v>1023295</v>
      </c>
      <c r="E5819" s="25" t="s">
        <v>2826</v>
      </c>
      <c r="F5819" s="39">
        <v>109595.93</v>
      </c>
      <c r="G5819" s="42">
        <v>0.36351799999999995</v>
      </c>
      <c r="H5819" s="42">
        <v>0.36351799999999995</v>
      </c>
      <c r="I5819" s="39">
        <v>39840.093281740003</v>
      </c>
      <c r="J5819" s="42">
        <v>1.072E-3</v>
      </c>
      <c r="K5819" s="42">
        <v>1.072E-3</v>
      </c>
      <c r="L5819" s="25">
        <v>0.48435332069999998</v>
      </c>
      <c r="M5819" s="39">
        <v>6282.58</v>
      </c>
      <c r="N5819" s="25">
        <v>42.708579998025201</v>
      </c>
      <c r="O5819" s="39">
        <v>1303.7215148360899</v>
      </c>
      <c r="P5819" s="25" t="s">
        <v>58</v>
      </c>
      <c r="Q5819" s="25" t="s">
        <v>10062</v>
      </c>
      <c r="R5819" s="25">
        <v>4.5803671571867</v>
      </c>
      <c r="S5819" s="25">
        <v>0.48435332069999998</v>
      </c>
      <c r="T5819" s="25">
        <v>0</v>
      </c>
      <c r="U5819" s="25"/>
      <c r="V5819" s="26"/>
      <c r="W5819" s="3" t="s">
        <v>40</v>
      </c>
    </row>
    <row r="5820" spans="1:23" x14ac:dyDescent="0.25">
      <c r="A5820" s="24" t="s">
        <v>22</v>
      </c>
      <c r="B5820" s="25">
        <v>7312</v>
      </c>
      <c r="C5820" s="25">
        <v>1</v>
      </c>
      <c r="D5820" s="25">
        <v>1023295</v>
      </c>
      <c r="E5820" s="25" t="s">
        <v>2826</v>
      </c>
      <c r="F5820" s="39">
        <v>1886108.7</v>
      </c>
      <c r="G5820" s="42">
        <v>0.36351799999999995</v>
      </c>
      <c r="H5820" s="42">
        <v>0.36351799999999995</v>
      </c>
      <c r="I5820" s="39">
        <v>685634.46240660001</v>
      </c>
      <c r="J5820" s="42">
        <v>3.86E-4</v>
      </c>
      <c r="K5820" s="42">
        <v>1.2868322532888501E-4</v>
      </c>
      <c r="L5820" s="25">
        <v>0.48435332069999998</v>
      </c>
      <c r="M5820" s="39">
        <v>10697.17</v>
      </c>
      <c r="N5820" s="25">
        <v>264.65490248894702</v>
      </c>
      <c r="O5820" s="39">
        <v>13467.979788144499</v>
      </c>
      <c r="P5820" s="25" t="s">
        <v>58</v>
      </c>
      <c r="Q5820" s="25" t="s">
        <v>1859</v>
      </c>
      <c r="R5820" s="25">
        <v>0.33333333333332998</v>
      </c>
      <c r="S5820" s="25">
        <v>0.48435332069999998</v>
      </c>
      <c r="T5820" s="25">
        <v>0</v>
      </c>
      <c r="U5820" s="25"/>
      <c r="V5820" s="26"/>
      <c r="W5820" s="3" t="s">
        <v>40</v>
      </c>
    </row>
    <row r="5821" spans="1:23" x14ac:dyDescent="0.25">
      <c r="A5821" s="24" t="s">
        <v>22</v>
      </c>
      <c r="B5821" s="25">
        <v>7313</v>
      </c>
      <c r="C5821" s="25">
        <v>1</v>
      </c>
      <c r="D5821" s="25">
        <v>1023295</v>
      </c>
      <c r="E5821" s="25" t="s">
        <v>2826</v>
      </c>
      <c r="F5821" s="39">
        <v>6438.9824909999998</v>
      </c>
      <c r="G5821" s="42">
        <v>0.36351799999999895</v>
      </c>
      <c r="H5821" s="42">
        <v>0.36351799999999895</v>
      </c>
      <c r="I5821" s="39">
        <v>2340.6860371633302</v>
      </c>
      <c r="J5821" s="42">
        <v>8.3099999999999992E-4</v>
      </c>
      <c r="K5821" s="42">
        <v>8.3099999999999992E-4</v>
      </c>
      <c r="L5821" s="25">
        <v>0.48435332069999998</v>
      </c>
      <c r="M5821" s="25">
        <v>327.07</v>
      </c>
      <c r="N5821" s="25">
        <v>1.94511009688273</v>
      </c>
      <c r="O5821" s="25">
        <v>67.447079931082598</v>
      </c>
      <c r="P5821" s="25" t="s">
        <v>58</v>
      </c>
      <c r="Q5821" s="25" t="s">
        <v>11017</v>
      </c>
      <c r="R5821" s="25">
        <v>4.9166666666666599</v>
      </c>
      <c r="S5821" s="25">
        <v>0.48435332069999998</v>
      </c>
      <c r="T5821" s="25">
        <v>0</v>
      </c>
      <c r="U5821" s="25"/>
      <c r="V5821" s="26"/>
      <c r="W5821" s="3" t="s">
        <v>40</v>
      </c>
    </row>
    <row r="5822" spans="1:23" x14ac:dyDescent="0.25">
      <c r="A5822" s="24" t="s">
        <v>22</v>
      </c>
      <c r="B5822" s="25">
        <v>7314</v>
      </c>
      <c r="C5822" s="25">
        <v>1</v>
      </c>
      <c r="D5822" s="25">
        <v>1023295</v>
      </c>
      <c r="E5822" s="25" t="s">
        <v>2826</v>
      </c>
      <c r="F5822" s="39">
        <v>1091540.57</v>
      </c>
      <c r="G5822" s="42">
        <v>0.36351799999999995</v>
      </c>
      <c r="H5822" s="42">
        <v>0.36351799999999995</v>
      </c>
      <c r="I5822" s="39">
        <v>396794.64492525999</v>
      </c>
      <c r="J5822" s="42">
        <v>2.52E-4</v>
      </c>
      <c r="K5822" s="42">
        <v>2.52E-4</v>
      </c>
      <c r="L5822" s="25">
        <v>0.48435332069999998</v>
      </c>
      <c r="M5822" s="39">
        <v>19624.580000000002</v>
      </c>
      <c r="N5822" s="25">
        <v>99.992250521165502</v>
      </c>
      <c r="O5822" s="39">
        <v>6298.1259983156197</v>
      </c>
      <c r="P5822" s="25" t="s">
        <v>58</v>
      </c>
      <c r="Q5822" s="25" t="s">
        <v>1120</v>
      </c>
      <c r="R5822" s="25">
        <v>3.39598333711041</v>
      </c>
      <c r="S5822" s="25">
        <v>0.48435332069999998</v>
      </c>
      <c r="T5822" s="25">
        <v>0</v>
      </c>
      <c r="U5822" s="25"/>
      <c r="V5822" s="26"/>
      <c r="W5822" s="3" t="s">
        <v>40</v>
      </c>
    </row>
    <row r="5823" spans="1:23" x14ac:dyDescent="0.25">
      <c r="A5823" s="24" t="s">
        <v>22</v>
      </c>
      <c r="B5823" s="25">
        <v>7315</v>
      </c>
      <c r="C5823" s="25">
        <v>1</v>
      </c>
      <c r="D5823" s="25">
        <v>1023295</v>
      </c>
      <c r="E5823" s="25" t="s">
        <v>2826</v>
      </c>
      <c r="F5823" s="39">
        <v>507565.34</v>
      </c>
      <c r="G5823" s="42">
        <v>0.36351799999999995</v>
      </c>
      <c r="H5823" s="42">
        <v>0.36351799999999995</v>
      </c>
      <c r="I5823" s="39">
        <v>184509.13726612</v>
      </c>
      <c r="J5823" s="42">
        <v>1.1670000000000001E-3</v>
      </c>
      <c r="K5823" s="42">
        <v>9.8629859066509998E-4</v>
      </c>
      <c r="L5823" s="25">
        <v>0.48435332069999998</v>
      </c>
      <c r="M5823" s="39">
        <v>18105.21</v>
      </c>
      <c r="N5823" s="25">
        <v>215.32216318956199</v>
      </c>
      <c r="O5823" s="39">
        <v>6299.4081412796304</v>
      </c>
      <c r="P5823" s="25" t="s">
        <v>58</v>
      </c>
      <c r="Q5823" s="25" t="s">
        <v>3699</v>
      </c>
      <c r="R5823" s="25">
        <v>2.6966649275802199</v>
      </c>
      <c r="S5823" s="25">
        <v>0.48435332069999998</v>
      </c>
      <c r="T5823" s="25">
        <v>0</v>
      </c>
      <c r="U5823" s="25"/>
      <c r="V5823" s="26"/>
      <c r="W5823" s="3" t="s">
        <v>40</v>
      </c>
    </row>
    <row r="5824" spans="1:23" x14ac:dyDescent="0.25">
      <c r="A5824" s="24" t="s">
        <v>22</v>
      </c>
      <c r="B5824" s="25">
        <v>7316</v>
      </c>
      <c r="C5824" s="25">
        <v>1</v>
      </c>
      <c r="D5824" s="25">
        <v>1023295</v>
      </c>
      <c r="E5824" s="25" t="s">
        <v>2826</v>
      </c>
      <c r="F5824" s="39">
        <v>388353.28999999899</v>
      </c>
      <c r="G5824" s="42">
        <v>0.36351799999999895</v>
      </c>
      <c r="H5824" s="42">
        <v>0.36351799999999895</v>
      </c>
      <c r="I5824" s="39">
        <v>141173.41127421899</v>
      </c>
      <c r="J5824" s="42">
        <v>7.0099999999999991E-4</v>
      </c>
      <c r="K5824" s="42">
        <v>5.1834792556315103E-4</v>
      </c>
      <c r="L5824" s="25">
        <v>0.48435332069999998</v>
      </c>
      <c r="M5824" s="39">
        <v>8993.67</v>
      </c>
      <c r="N5824" s="25">
        <v>98.962561303228199</v>
      </c>
      <c r="O5824" s="39">
        <v>3736.4540381317602</v>
      </c>
      <c r="P5824" s="25" t="s">
        <v>58</v>
      </c>
      <c r="Q5824" s="25" t="s">
        <v>10913</v>
      </c>
      <c r="R5824" s="25">
        <v>3.1401768498815401</v>
      </c>
      <c r="S5824" s="25">
        <v>0.48435332069999998</v>
      </c>
      <c r="T5824" s="25">
        <v>0</v>
      </c>
      <c r="U5824" s="25"/>
      <c r="V5824" s="26"/>
      <c r="W5824" s="3" t="s">
        <v>40</v>
      </c>
    </row>
    <row r="5825" spans="1:23" x14ac:dyDescent="0.25">
      <c r="A5825" s="24" t="s">
        <v>22</v>
      </c>
      <c r="B5825" s="25">
        <v>7317</v>
      </c>
      <c r="C5825" s="25">
        <v>1</v>
      </c>
      <c r="D5825" s="25">
        <v>1023295</v>
      </c>
      <c r="E5825" s="25" t="s">
        <v>2826</v>
      </c>
      <c r="F5825" s="39">
        <v>4164060.94</v>
      </c>
      <c r="G5825" s="42">
        <v>0.36351799999999995</v>
      </c>
      <c r="H5825" s="42">
        <v>0.36351799999999995</v>
      </c>
      <c r="I5825" s="39">
        <v>1513711.1047869199</v>
      </c>
      <c r="J5825" s="42">
        <v>1.271E-3</v>
      </c>
      <c r="K5825" s="42">
        <v>1.271E-3</v>
      </c>
      <c r="L5825" s="25">
        <v>0.48435332069999998</v>
      </c>
      <c r="M5825" s="39">
        <v>533971.23</v>
      </c>
      <c r="N5825" s="39">
        <v>1923.9268141841701</v>
      </c>
      <c r="O5825" s="39">
        <v>53931.140253489597</v>
      </c>
      <c r="P5825" s="25" t="s">
        <v>58</v>
      </c>
      <c r="Q5825" s="25" t="s">
        <v>2701</v>
      </c>
      <c r="R5825" s="25">
        <v>24.716892949298</v>
      </c>
      <c r="S5825" s="25">
        <v>0.48435332069999998</v>
      </c>
      <c r="T5825" s="25">
        <v>0</v>
      </c>
      <c r="U5825" s="25"/>
      <c r="V5825" s="26"/>
      <c r="W5825" s="3" t="s">
        <v>40</v>
      </c>
    </row>
    <row r="5826" spans="1:23" x14ac:dyDescent="0.25">
      <c r="A5826" s="24" t="s">
        <v>22</v>
      </c>
      <c r="B5826" s="25">
        <v>7318</v>
      </c>
      <c r="C5826" s="25">
        <v>1</v>
      </c>
      <c r="D5826" s="25">
        <v>1023295</v>
      </c>
      <c r="E5826" s="25" t="s">
        <v>2826</v>
      </c>
      <c r="F5826" s="39">
        <v>834523.01</v>
      </c>
      <c r="G5826" s="42">
        <v>0.36351799999999995</v>
      </c>
      <c r="H5826" s="42">
        <v>0.36351799999999995</v>
      </c>
      <c r="I5826" s="39">
        <v>303364.13554917998</v>
      </c>
      <c r="J5826" s="42">
        <v>2.52E-4</v>
      </c>
      <c r="K5826" s="42">
        <v>2.52E-4</v>
      </c>
      <c r="L5826" s="25">
        <v>0.48435332069999998</v>
      </c>
      <c r="M5826" s="39">
        <v>23616.240000000002</v>
      </c>
      <c r="N5826" s="25">
        <v>76.447762158393303</v>
      </c>
      <c r="O5826" s="39">
        <v>4815.1495326221402</v>
      </c>
      <c r="P5826" s="25" t="s">
        <v>58</v>
      </c>
      <c r="Q5826" s="25" t="s">
        <v>1674</v>
      </c>
      <c r="R5826" s="25">
        <v>5.5</v>
      </c>
      <c r="S5826" s="25">
        <v>0.48435332069999998</v>
      </c>
      <c r="T5826" s="25">
        <v>0</v>
      </c>
      <c r="U5826" s="25"/>
      <c r="V5826" s="26"/>
      <c r="W5826" s="3" t="s">
        <v>40</v>
      </c>
    </row>
    <row r="5827" spans="1:23" x14ac:dyDescent="0.25">
      <c r="A5827" s="24" t="s">
        <v>22</v>
      </c>
      <c r="B5827" s="25">
        <v>7319</v>
      </c>
      <c r="C5827" s="25">
        <v>1</v>
      </c>
      <c r="D5827" s="25">
        <v>1023295</v>
      </c>
      <c r="E5827" s="25" t="s">
        <v>2826</v>
      </c>
      <c r="F5827" s="39">
        <v>83153.509999999995</v>
      </c>
      <c r="G5827" s="42">
        <v>0.36351799999999995</v>
      </c>
      <c r="H5827" s="42">
        <v>0.36351799999999995</v>
      </c>
      <c r="I5827" s="39">
        <v>30227.79764818</v>
      </c>
      <c r="J5827" s="42">
        <v>1.384E-3</v>
      </c>
      <c r="K5827" s="42">
        <v>1.1593590106786999E-3</v>
      </c>
      <c r="L5827" s="25">
        <v>0.48435332069999998</v>
      </c>
      <c r="M5827" s="39">
        <v>2850.4699999999898</v>
      </c>
      <c r="N5827" s="25">
        <v>41.835271945081097</v>
      </c>
      <c r="O5827" s="39">
        <v>1123.7606261716801</v>
      </c>
      <c r="P5827" s="25" t="s">
        <v>58</v>
      </c>
      <c r="Q5827" s="25" t="s">
        <v>10914</v>
      </c>
      <c r="R5827" s="25">
        <v>2.0486559036012602</v>
      </c>
      <c r="S5827" s="25">
        <v>0.48435332069999998</v>
      </c>
      <c r="T5827" s="25">
        <v>0</v>
      </c>
      <c r="U5827" s="25"/>
      <c r="V5827" s="26"/>
      <c r="W5827" s="3" t="s">
        <v>40</v>
      </c>
    </row>
    <row r="5828" spans="1:23" x14ac:dyDescent="0.25">
      <c r="A5828" s="24" t="s">
        <v>22</v>
      </c>
      <c r="B5828" s="25">
        <v>7320</v>
      </c>
      <c r="C5828" s="25">
        <v>1</v>
      </c>
      <c r="D5828" s="25">
        <v>1023295</v>
      </c>
      <c r="E5828" s="25" t="s">
        <v>2826</v>
      </c>
      <c r="F5828" s="39">
        <v>618327.48</v>
      </c>
      <c r="G5828" s="42">
        <v>0.36351799999999895</v>
      </c>
      <c r="H5828" s="42">
        <v>0.36351799999999995</v>
      </c>
      <c r="I5828" s="39">
        <v>224773.16887463999</v>
      </c>
      <c r="J5828" s="42">
        <v>5.9099999999999995E-4</v>
      </c>
      <c r="K5828" s="42">
        <v>1.7418094618710698E-4</v>
      </c>
      <c r="L5828" s="25">
        <v>0.48435332069999998</v>
      </c>
      <c r="M5828" s="39">
        <v>4376.6899999999996</v>
      </c>
      <c r="N5828" s="25">
        <v>132.840942804912</v>
      </c>
      <c r="O5828" s="39">
        <v>5462.7312724011599</v>
      </c>
      <c r="P5828" s="25" t="s">
        <v>58</v>
      </c>
      <c r="Q5828" s="25" t="s">
        <v>1123</v>
      </c>
      <c r="R5828" s="25">
        <v>0.21787263387787001</v>
      </c>
      <c r="S5828" s="25">
        <v>0.48435332069999998</v>
      </c>
      <c r="T5828" s="25">
        <v>0</v>
      </c>
      <c r="U5828" s="25"/>
      <c r="V5828" s="26"/>
      <c r="W5828" s="3" t="s">
        <v>40</v>
      </c>
    </row>
    <row r="5829" spans="1:23" x14ac:dyDescent="0.25">
      <c r="A5829" s="24" t="s">
        <v>22</v>
      </c>
      <c r="B5829" s="25">
        <v>7321</v>
      </c>
      <c r="C5829" s="25">
        <v>1</v>
      </c>
      <c r="D5829" s="25">
        <v>1023295</v>
      </c>
      <c r="E5829" s="25" t="s">
        <v>2826</v>
      </c>
      <c r="F5829" s="39">
        <v>488914.44</v>
      </c>
      <c r="G5829" s="42">
        <v>0.36351799999999995</v>
      </c>
      <c r="H5829" s="42">
        <v>0.36351799999999995</v>
      </c>
      <c r="I5829" s="39">
        <v>177729.19939992001</v>
      </c>
      <c r="J5829" s="42">
        <v>5.9099999999999995E-4</v>
      </c>
      <c r="K5829" s="42">
        <v>5.9099999999999995E-4</v>
      </c>
      <c r="L5829" s="25">
        <v>0.48435332069999998</v>
      </c>
      <c r="M5829" s="39">
        <v>21181.55</v>
      </c>
      <c r="N5829" s="25">
        <v>105.037956845352</v>
      </c>
      <c r="O5829" s="39">
        <v>4319.40725150449</v>
      </c>
      <c r="P5829" s="25" t="s">
        <v>58</v>
      </c>
      <c r="Q5829" s="25" t="s">
        <v>11018</v>
      </c>
      <c r="R5829" s="25">
        <v>6.5833333333333304</v>
      </c>
      <c r="S5829" s="25">
        <v>0.48435332069999998</v>
      </c>
      <c r="T5829" s="25">
        <v>0</v>
      </c>
      <c r="U5829" s="25"/>
      <c r="V5829" s="26"/>
      <c r="W5829" s="3" t="s">
        <v>40</v>
      </c>
    </row>
    <row r="5830" spans="1:23" x14ac:dyDescent="0.25">
      <c r="A5830" s="24" t="s">
        <v>22</v>
      </c>
      <c r="B5830" s="25">
        <v>7322</v>
      </c>
      <c r="C5830" s="25">
        <v>1</v>
      </c>
      <c r="D5830" s="25">
        <v>1023295</v>
      </c>
      <c r="E5830" s="25" t="s">
        <v>2826</v>
      </c>
      <c r="F5830" s="39">
        <v>40580318.427459396</v>
      </c>
      <c r="G5830" s="42">
        <v>0.36351799999999995</v>
      </c>
      <c r="H5830" s="42">
        <v>0.36351799999999995</v>
      </c>
      <c r="I5830" s="39">
        <v>14751676.194113201</v>
      </c>
      <c r="J5830" s="42">
        <v>1.786E-3</v>
      </c>
      <c r="K5830" s="42">
        <v>1.6902138021641E-3</v>
      </c>
      <c r="L5830" s="25">
        <v>0.48435332069999998</v>
      </c>
      <c r="M5830" s="39">
        <v>5551374.0999999996</v>
      </c>
      <c r="N5830" s="39">
        <v>26346.493682686101</v>
      </c>
      <c r="O5830" s="39">
        <v>622864.99815599096</v>
      </c>
      <c r="P5830" s="25" t="s">
        <v>58</v>
      </c>
      <c r="Q5830" s="25" t="s">
        <v>1124</v>
      </c>
      <c r="R5830" s="25">
        <v>18.383745676999599</v>
      </c>
      <c r="S5830" s="25">
        <v>0.48435332069999998</v>
      </c>
      <c r="T5830" s="25">
        <v>0</v>
      </c>
      <c r="U5830" s="25"/>
      <c r="V5830" s="26"/>
      <c r="W5830" s="3" t="s">
        <v>40</v>
      </c>
    </row>
    <row r="5831" spans="1:23" x14ac:dyDescent="0.25">
      <c r="A5831" s="24" t="s">
        <v>22</v>
      </c>
      <c r="B5831" s="25">
        <v>7323</v>
      </c>
      <c r="C5831" s="25">
        <v>1</v>
      </c>
      <c r="D5831" s="25">
        <v>1023295</v>
      </c>
      <c r="E5831" s="25" t="s">
        <v>2826</v>
      </c>
      <c r="F5831" s="39">
        <v>4873357.8600000003</v>
      </c>
      <c r="G5831" s="42">
        <v>0.36351799999999995</v>
      </c>
      <c r="H5831" s="42">
        <v>0.36351799999999995</v>
      </c>
      <c r="I5831" s="39">
        <v>1771553.30255148</v>
      </c>
      <c r="J5831" s="42">
        <v>1.5060000000000002E-3</v>
      </c>
      <c r="K5831" s="42">
        <v>1.5060000000000002E-3</v>
      </c>
      <c r="L5831" s="25">
        <v>0.48435332069999998</v>
      </c>
      <c r="M5831" s="39">
        <v>313701.7</v>
      </c>
      <c r="N5831" s="39">
        <v>2667.9592736425202</v>
      </c>
      <c r="O5831" s="39">
        <v>68697.263814568694</v>
      </c>
      <c r="P5831" s="25" t="s">
        <v>58</v>
      </c>
      <c r="Q5831" s="25" t="s">
        <v>1675</v>
      </c>
      <c r="R5831" s="25">
        <v>5.6666666666666599</v>
      </c>
      <c r="S5831" s="25">
        <v>0.48435332069999998</v>
      </c>
      <c r="T5831" s="25">
        <v>0</v>
      </c>
      <c r="U5831" s="25"/>
      <c r="V5831" s="26"/>
      <c r="W5831" s="3" t="s">
        <v>40</v>
      </c>
    </row>
    <row r="5832" spans="1:23" x14ac:dyDescent="0.25">
      <c r="A5832" s="24" t="s">
        <v>22</v>
      </c>
      <c r="B5832" s="25">
        <v>7324</v>
      </c>
      <c r="C5832" s="25">
        <v>1</v>
      </c>
      <c r="D5832" s="25">
        <v>1023295</v>
      </c>
      <c r="E5832" s="25" t="s">
        <v>2826</v>
      </c>
      <c r="F5832" s="39">
        <v>360313.42</v>
      </c>
      <c r="G5832" s="42">
        <v>0.36351799999999995</v>
      </c>
      <c r="H5832" s="42">
        <v>0.36351799999999995</v>
      </c>
      <c r="I5832" s="39">
        <v>130980.41381156001</v>
      </c>
      <c r="J5832" s="42">
        <v>3.2545139845747998E-3</v>
      </c>
      <c r="K5832" s="42">
        <v>1.2086839491596E-3</v>
      </c>
      <c r="L5832" s="25">
        <v>0.48435332069999998</v>
      </c>
      <c r="M5832" s="39">
        <v>10010.68</v>
      </c>
      <c r="N5832" s="25">
        <v>426.27758845512602</v>
      </c>
      <c r="O5832" s="39">
        <v>7460.0470743841197</v>
      </c>
      <c r="P5832" s="25" t="s">
        <v>58</v>
      </c>
      <c r="Q5832" s="25" t="s">
        <v>1860</v>
      </c>
      <c r="R5832" s="25">
        <v>0.33339168762202998</v>
      </c>
      <c r="S5832" s="25">
        <v>0.48435332069999998</v>
      </c>
      <c r="T5832" s="25">
        <v>0</v>
      </c>
      <c r="U5832" s="25"/>
      <c r="V5832" s="26"/>
      <c r="W5832" s="3" t="s">
        <v>40</v>
      </c>
    </row>
    <row r="5833" spans="1:23" x14ac:dyDescent="0.25">
      <c r="A5833" s="24" t="s">
        <v>22</v>
      </c>
      <c r="B5833" s="25">
        <v>7325</v>
      </c>
      <c r="C5833" s="25">
        <v>1</v>
      </c>
      <c r="D5833" s="25">
        <v>1023295</v>
      </c>
      <c r="E5833" s="25" t="s">
        <v>2826</v>
      </c>
      <c r="F5833" s="39">
        <v>717421.37</v>
      </c>
      <c r="G5833" s="42">
        <v>0.36351799999999995</v>
      </c>
      <c r="H5833" s="42">
        <v>0.36351799999999995</v>
      </c>
      <c r="I5833" s="39">
        <v>260795.58157966001</v>
      </c>
      <c r="J5833" s="42">
        <v>2.52E-4</v>
      </c>
      <c r="K5833" s="42">
        <v>2.52E-4</v>
      </c>
      <c r="L5833" s="25">
        <v>0.48435332069999998</v>
      </c>
      <c r="M5833" s="39">
        <v>7619.17</v>
      </c>
      <c r="N5833" s="25">
        <v>65.720486558074299</v>
      </c>
      <c r="O5833" s="39">
        <v>4139.4798382475301</v>
      </c>
      <c r="P5833" s="25" t="s">
        <v>58</v>
      </c>
      <c r="Q5833" s="25" t="s">
        <v>1424</v>
      </c>
      <c r="R5833" s="25">
        <v>1.4067551344802101</v>
      </c>
      <c r="S5833" s="25">
        <v>0.48435332069999998</v>
      </c>
      <c r="T5833" s="25">
        <v>0</v>
      </c>
      <c r="U5833" s="25"/>
      <c r="V5833" s="26"/>
      <c r="W5833" s="3" t="s">
        <v>40</v>
      </c>
    </row>
    <row r="5834" spans="1:23" x14ac:dyDescent="0.25">
      <c r="A5834" s="24" t="s">
        <v>22</v>
      </c>
      <c r="B5834" s="25">
        <v>7326</v>
      </c>
      <c r="C5834" s="25">
        <v>1</v>
      </c>
      <c r="D5834" s="25">
        <v>1023295</v>
      </c>
      <c r="E5834" s="25" t="s">
        <v>2826</v>
      </c>
      <c r="F5834" s="39">
        <v>211036.88</v>
      </c>
      <c r="G5834" s="42">
        <v>0.36351799999999995</v>
      </c>
      <c r="H5834" s="42">
        <v>0.36351799999999995</v>
      </c>
      <c r="I5834" s="39">
        <v>76715.704543839995</v>
      </c>
      <c r="J5834" s="42">
        <v>1.5060000000000002E-3</v>
      </c>
      <c r="K5834" s="42">
        <v>1.5060000000000002E-3</v>
      </c>
      <c r="L5834" s="25">
        <v>0.48435332069999998</v>
      </c>
      <c r="M5834" s="39">
        <v>15020.58</v>
      </c>
      <c r="N5834" s="25">
        <v>115.53385104302301</v>
      </c>
      <c r="O5834" s="39">
        <v>2974.8802851025298</v>
      </c>
      <c r="P5834" s="25" t="s">
        <v>58</v>
      </c>
      <c r="Q5834" s="25" t="s">
        <v>1676</v>
      </c>
      <c r="R5834" s="25">
        <v>6.6666666666666599</v>
      </c>
      <c r="S5834" s="25">
        <v>0.48435332069999998</v>
      </c>
      <c r="T5834" s="25">
        <v>0</v>
      </c>
      <c r="U5834" s="25"/>
      <c r="V5834" s="26"/>
      <c r="W5834" s="3" t="s">
        <v>40</v>
      </c>
    </row>
    <row r="5835" spans="1:23" x14ac:dyDescent="0.25">
      <c r="A5835" s="24" t="s">
        <v>22</v>
      </c>
      <c r="B5835" s="25">
        <v>7327</v>
      </c>
      <c r="C5835" s="25">
        <v>1</v>
      </c>
      <c r="D5835" s="25">
        <v>1023295</v>
      </c>
      <c r="E5835" s="25" t="s">
        <v>2826</v>
      </c>
      <c r="F5835" s="39">
        <v>392473.23717695498</v>
      </c>
      <c r="G5835" s="42">
        <v>0.36351799999999995</v>
      </c>
      <c r="H5835" s="42">
        <v>0.36351799999999895</v>
      </c>
      <c r="I5835" s="39">
        <v>142671.086232092</v>
      </c>
      <c r="J5835" s="42">
        <v>1.9029000000000001E-2</v>
      </c>
      <c r="K5835" s="42">
        <v>1.3913778697675001E-2</v>
      </c>
      <c r="L5835" s="25">
        <v>0.48435332069999998</v>
      </c>
      <c r="M5835" s="39">
        <v>48159.76</v>
      </c>
      <c r="N5835" s="39">
        <v>2714.8880999104799</v>
      </c>
      <c r="O5835" s="39">
        <v>19492.701629527201</v>
      </c>
      <c r="P5835" s="25" t="s">
        <v>58</v>
      </c>
      <c r="Q5835" s="25" t="s">
        <v>10917</v>
      </c>
      <c r="R5835" s="25">
        <v>1.0808920647396201</v>
      </c>
      <c r="S5835" s="25">
        <v>0.48435332069999998</v>
      </c>
      <c r="T5835" s="25">
        <v>0</v>
      </c>
      <c r="U5835" s="25"/>
      <c r="V5835" s="26"/>
      <c r="W5835" s="3" t="s">
        <v>40</v>
      </c>
    </row>
    <row r="5836" spans="1:23" x14ac:dyDescent="0.25">
      <c r="A5836" s="24" t="s">
        <v>22</v>
      </c>
      <c r="B5836" s="25">
        <v>7328</v>
      </c>
      <c r="C5836" s="25">
        <v>1</v>
      </c>
      <c r="D5836" s="25">
        <v>1023295</v>
      </c>
      <c r="E5836" s="25" t="s">
        <v>2826</v>
      </c>
      <c r="F5836" s="39">
        <v>26815.9</v>
      </c>
      <c r="G5836" s="42">
        <v>0.36351799999999995</v>
      </c>
      <c r="H5836" s="42">
        <v>0.36351799999999895</v>
      </c>
      <c r="I5836" s="39">
        <v>9748.0623361999897</v>
      </c>
      <c r="J5836" s="42">
        <v>3.86E-4</v>
      </c>
      <c r="K5836" s="42">
        <v>2.08958047499785E-4</v>
      </c>
      <c r="L5836" s="25">
        <v>0.48435332069999998</v>
      </c>
      <c r="M5836" s="25">
        <v>220.11</v>
      </c>
      <c r="N5836" s="25">
        <v>3.7627520617732002</v>
      </c>
      <c r="O5836" s="25">
        <v>191.482070572552</v>
      </c>
      <c r="P5836" s="25" t="s">
        <v>58</v>
      </c>
      <c r="Q5836" s="25" t="s">
        <v>7000</v>
      </c>
      <c r="R5836" s="25">
        <v>0.49628587890019998</v>
      </c>
      <c r="S5836" s="25">
        <v>0.48435332069999998</v>
      </c>
      <c r="T5836" s="25">
        <v>0</v>
      </c>
      <c r="U5836" s="25"/>
      <c r="V5836" s="26"/>
      <c r="W5836" s="3" t="s">
        <v>40</v>
      </c>
    </row>
    <row r="5837" spans="1:23" ht="30" x14ac:dyDescent="0.25">
      <c r="A5837" s="24" t="s">
        <v>22</v>
      </c>
      <c r="B5837" s="25">
        <v>7444</v>
      </c>
      <c r="C5837" s="25">
        <v>1</v>
      </c>
      <c r="D5837" s="25">
        <v>1023296</v>
      </c>
      <c r="E5837" s="25" t="s">
        <v>2827</v>
      </c>
      <c r="F5837" s="39">
        <v>9503879.3900000006</v>
      </c>
      <c r="G5837" s="42">
        <v>0.33299999999999996</v>
      </c>
      <c r="H5837" s="42">
        <v>0.33299999999999896</v>
      </c>
      <c r="I5837" s="39">
        <v>3164791.8368700002</v>
      </c>
      <c r="J5837" s="42">
        <v>1.0560000000000001E-3</v>
      </c>
      <c r="K5837" s="42">
        <v>3.0770018063836001E-4</v>
      </c>
      <c r="L5837" s="25">
        <v>0.48451817079999998</v>
      </c>
      <c r="M5837" s="39">
        <v>95905.15</v>
      </c>
      <c r="N5837" s="39">
        <v>3342.0201797347199</v>
      </c>
      <c r="O5837" s="39">
        <v>102789.245957918</v>
      </c>
      <c r="P5837" s="25" t="s">
        <v>58</v>
      </c>
      <c r="Q5837" s="25" t="s">
        <v>7423</v>
      </c>
      <c r="R5837" s="25">
        <v>0.29127641852716002</v>
      </c>
      <c r="S5837" s="25">
        <v>0.48451817079999998</v>
      </c>
      <c r="T5837" s="25">
        <v>0</v>
      </c>
      <c r="U5837" s="25"/>
      <c r="V5837" s="26"/>
      <c r="W5837" s="3" t="s">
        <v>49</v>
      </c>
    </row>
    <row r="5838" spans="1:23" ht="30" x14ac:dyDescent="0.25">
      <c r="A5838" s="24" t="s">
        <v>22</v>
      </c>
      <c r="B5838" s="25">
        <v>7445</v>
      </c>
      <c r="C5838" s="25">
        <v>1</v>
      </c>
      <c r="D5838" s="25">
        <v>1023296</v>
      </c>
      <c r="E5838" s="25" t="s">
        <v>2827</v>
      </c>
      <c r="F5838" s="39">
        <v>380951.76</v>
      </c>
      <c r="G5838" s="42">
        <v>0.36990000000000001</v>
      </c>
      <c r="H5838" s="42">
        <v>0.36990000000000001</v>
      </c>
      <c r="I5838" s="39">
        <v>140914.05602399999</v>
      </c>
      <c r="J5838" s="42">
        <v>2.251E-3</v>
      </c>
      <c r="K5838" s="42">
        <v>5.6322565606647902E-4</v>
      </c>
      <c r="L5838" s="25">
        <v>0.48451817079999998</v>
      </c>
      <c r="M5838" s="39">
        <v>6286.43</v>
      </c>
      <c r="N5838" s="25">
        <v>317.19754011002402</v>
      </c>
      <c r="O5838" s="39">
        <v>6678.09685900759</v>
      </c>
      <c r="P5838" s="25" t="s">
        <v>58</v>
      </c>
      <c r="Q5838" s="25" t="s">
        <v>7516</v>
      </c>
      <c r="R5838" s="25">
        <v>0.22709903610891999</v>
      </c>
      <c r="S5838" s="25">
        <v>0.48451817079999998</v>
      </c>
      <c r="T5838" s="25">
        <v>0</v>
      </c>
      <c r="U5838" s="25"/>
      <c r="V5838" s="26"/>
      <c r="W5838" s="3" t="s">
        <v>49</v>
      </c>
    </row>
    <row r="5839" spans="1:23" ht="30" x14ac:dyDescent="0.25">
      <c r="A5839" s="24" t="s">
        <v>22</v>
      </c>
      <c r="B5839" s="25">
        <v>7446</v>
      </c>
      <c r="C5839" s="25">
        <v>1</v>
      </c>
      <c r="D5839" s="25">
        <v>1023296</v>
      </c>
      <c r="E5839" s="25" t="s">
        <v>2827</v>
      </c>
      <c r="F5839" s="39">
        <v>44943364.189999998</v>
      </c>
      <c r="G5839" s="42">
        <v>0.36990000000000001</v>
      </c>
      <c r="H5839" s="42">
        <v>0.36990000000000001</v>
      </c>
      <c r="I5839" s="39">
        <v>16624550.413881</v>
      </c>
      <c r="J5839" s="42">
        <v>2.12E-4</v>
      </c>
      <c r="K5839" s="42">
        <v>2.12E-4</v>
      </c>
      <c r="L5839" s="25">
        <v>0.48451817079999998</v>
      </c>
      <c r="M5839" s="39">
        <v>541993.63</v>
      </c>
      <c r="N5839" s="39">
        <v>3524.40468774277</v>
      </c>
      <c r="O5839" s="39">
        <v>242031.44833243301</v>
      </c>
      <c r="P5839" s="25" t="s">
        <v>58</v>
      </c>
      <c r="Q5839" s="25" t="s">
        <v>1678</v>
      </c>
      <c r="R5839" s="25">
        <v>2.3333333333333299</v>
      </c>
      <c r="S5839" s="25">
        <v>0.48451817079999998</v>
      </c>
      <c r="T5839" s="25">
        <v>0</v>
      </c>
      <c r="U5839" s="25"/>
      <c r="V5839" s="26"/>
      <c r="W5839" s="3" t="s">
        <v>49</v>
      </c>
    </row>
    <row r="5840" spans="1:23" ht="30" x14ac:dyDescent="0.25">
      <c r="A5840" s="24" t="s">
        <v>22</v>
      </c>
      <c r="B5840" s="25">
        <v>7447</v>
      </c>
      <c r="C5840" s="25">
        <v>1</v>
      </c>
      <c r="D5840" s="25">
        <v>1023296</v>
      </c>
      <c r="E5840" s="25" t="s">
        <v>2827</v>
      </c>
      <c r="F5840" s="39">
        <v>9288295.2599999998</v>
      </c>
      <c r="G5840" s="42">
        <v>0.33299999999999996</v>
      </c>
      <c r="H5840" s="42">
        <v>0.33299999999999996</v>
      </c>
      <c r="I5840" s="39">
        <v>3093002.3215800002</v>
      </c>
      <c r="J5840" s="42">
        <v>3.5230000000000001E-3</v>
      </c>
      <c r="K5840" s="42">
        <v>3.5230000000000001E-3</v>
      </c>
      <c r="L5840" s="25">
        <v>0.48451817079999998</v>
      </c>
      <c r="M5840" s="39">
        <v>1027149.82</v>
      </c>
      <c r="N5840" s="39">
        <v>10896.6471789263</v>
      </c>
      <c r="O5840" s="39">
        <v>183261.06542884401</v>
      </c>
      <c r="P5840" s="25" t="s">
        <v>58</v>
      </c>
      <c r="Q5840" s="25" t="s">
        <v>440</v>
      </c>
      <c r="R5840" s="25">
        <v>4.8333333333333304</v>
      </c>
      <c r="S5840" s="25">
        <v>0.48451817079999998</v>
      </c>
      <c r="T5840" s="25">
        <v>0</v>
      </c>
      <c r="U5840" s="25"/>
      <c r="V5840" s="26"/>
      <c r="W5840" s="3" t="s">
        <v>49</v>
      </c>
    </row>
    <row r="5841" spans="1:23" ht="30" x14ac:dyDescent="0.25">
      <c r="A5841" s="24" t="s">
        <v>22</v>
      </c>
      <c r="B5841" s="25">
        <v>7448</v>
      </c>
      <c r="C5841" s="25">
        <v>1</v>
      </c>
      <c r="D5841" s="25">
        <v>1023296</v>
      </c>
      <c r="E5841" s="25" t="s">
        <v>2827</v>
      </c>
      <c r="F5841" s="39">
        <v>533783.23</v>
      </c>
      <c r="G5841" s="42">
        <v>0.36990000000000001</v>
      </c>
      <c r="H5841" s="42">
        <v>0.36990000000000001</v>
      </c>
      <c r="I5841" s="39">
        <v>197446.41677700001</v>
      </c>
      <c r="J5841" s="42">
        <v>2.6099999999999999E-3</v>
      </c>
      <c r="K5841" s="42">
        <v>2.6099999999999999E-3</v>
      </c>
      <c r="L5841" s="25">
        <v>0.48451817079999998</v>
      </c>
      <c r="M5841" s="39">
        <v>52772.89</v>
      </c>
      <c r="N5841" s="25">
        <v>515.33514778796996</v>
      </c>
      <c r="O5841" s="39">
        <v>10074.001590998199</v>
      </c>
      <c r="P5841" s="25" t="s">
        <v>58</v>
      </c>
      <c r="Q5841" s="25" t="s">
        <v>1679</v>
      </c>
      <c r="R5841" s="25">
        <v>5</v>
      </c>
      <c r="S5841" s="25">
        <v>0.48451817079999998</v>
      </c>
      <c r="T5841" s="25">
        <v>0</v>
      </c>
      <c r="U5841" s="25"/>
      <c r="V5841" s="26"/>
      <c r="W5841" s="3" t="s">
        <v>49</v>
      </c>
    </row>
    <row r="5842" spans="1:23" ht="30" x14ac:dyDescent="0.25">
      <c r="A5842" s="24" t="s">
        <v>22</v>
      </c>
      <c r="B5842" s="25">
        <v>7450</v>
      </c>
      <c r="C5842" s="25">
        <v>1</v>
      </c>
      <c r="D5842" s="25">
        <v>1023296</v>
      </c>
      <c r="E5842" s="25" t="s">
        <v>2827</v>
      </c>
      <c r="F5842" s="39">
        <v>28785543.91</v>
      </c>
      <c r="G5842" s="42">
        <v>0.33299999999999996</v>
      </c>
      <c r="H5842" s="42">
        <v>0.33299999999999996</v>
      </c>
      <c r="I5842" s="39">
        <v>9585586.1220299993</v>
      </c>
      <c r="J5842" s="42">
        <v>5.22E-4</v>
      </c>
      <c r="K5842" s="42">
        <v>4.3910407453437301E-5</v>
      </c>
      <c r="L5842" s="25">
        <v>0.48451817079999998</v>
      </c>
      <c r="M5842" s="39">
        <v>63955.040000000001</v>
      </c>
      <c r="N5842" s="39">
        <v>5003.6759556996603</v>
      </c>
      <c r="O5842" s="39">
        <v>218947.77922376801</v>
      </c>
      <c r="P5842" s="25" t="s">
        <v>58</v>
      </c>
      <c r="Q5842" s="25" t="s">
        <v>1797</v>
      </c>
      <c r="R5842" s="25">
        <v>8.5353562168159994E-2</v>
      </c>
      <c r="S5842" s="25">
        <v>0.48451817079999998</v>
      </c>
      <c r="T5842" s="25">
        <v>0</v>
      </c>
      <c r="U5842" s="25"/>
      <c r="V5842" s="26"/>
      <c r="W5842" s="3" t="s">
        <v>49</v>
      </c>
    </row>
    <row r="5843" spans="1:23" ht="30" x14ac:dyDescent="0.25">
      <c r="A5843" s="24" t="s">
        <v>22</v>
      </c>
      <c r="B5843" s="25">
        <v>7451</v>
      </c>
      <c r="C5843" s="25">
        <v>1</v>
      </c>
      <c r="D5843" s="25">
        <v>1023296</v>
      </c>
      <c r="E5843" s="25" t="s">
        <v>2827</v>
      </c>
      <c r="F5843" s="39">
        <v>91003.19</v>
      </c>
      <c r="G5843" s="42">
        <v>0.36990000000000001</v>
      </c>
      <c r="H5843" s="42">
        <v>0.36990000000000001</v>
      </c>
      <c r="I5843" s="39">
        <v>33662.079981000003</v>
      </c>
      <c r="J5843" s="42">
        <v>7.4999999999999993E-5</v>
      </c>
      <c r="K5843" s="42">
        <v>1.87505273668842E-5</v>
      </c>
      <c r="L5843" s="25">
        <v>0.48451817079999998</v>
      </c>
      <c r="M5843" s="25">
        <v>116.52</v>
      </c>
      <c r="N5843" s="25">
        <v>2.5246559985750001</v>
      </c>
      <c r="O5843" s="25">
        <v>291.51123179155798</v>
      </c>
      <c r="P5843" s="25" t="s">
        <v>58</v>
      </c>
      <c r="Q5843" s="25" t="s">
        <v>10920</v>
      </c>
      <c r="R5843" s="25">
        <v>8.3333333333329998E-2</v>
      </c>
      <c r="S5843" s="25">
        <v>0.48451817079999998</v>
      </c>
      <c r="T5843" s="25">
        <v>0</v>
      </c>
      <c r="U5843" s="25"/>
      <c r="V5843" s="26"/>
      <c r="W5843" s="3" t="s">
        <v>49</v>
      </c>
    </row>
    <row r="5844" spans="1:23" ht="30" x14ac:dyDescent="0.25">
      <c r="A5844" s="24" t="s">
        <v>22</v>
      </c>
      <c r="B5844" s="25">
        <v>7452</v>
      </c>
      <c r="C5844" s="25">
        <v>1</v>
      </c>
      <c r="D5844" s="25">
        <v>1023296</v>
      </c>
      <c r="E5844" s="25" t="s">
        <v>2827</v>
      </c>
      <c r="F5844" s="39">
        <v>173475.96</v>
      </c>
      <c r="G5844" s="42">
        <v>0.36990000000000001</v>
      </c>
      <c r="H5844" s="42">
        <v>0.36990000000000001</v>
      </c>
      <c r="I5844" s="39">
        <v>64168.757603999999</v>
      </c>
      <c r="J5844" s="42">
        <v>5.1400000000000003E-4</v>
      </c>
      <c r="K5844" s="42">
        <v>1.2852477580404999E-4</v>
      </c>
      <c r="L5844" s="25">
        <v>0.48451817079999998</v>
      </c>
      <c r="M5844" s="25">
        <v>987.87</v>
      </c>
      <c r="N5844" s="25">
        <v>32.982741408456</v>
      </c>
      <c r="O5844" s="39">
        <v>1454.4324244611</v>
      </c>
      <c r="P5844" s="25" t="s">
        <v>58</v>
      </c>
      <c r="Q5844" s="25" t="s">
        <v>9936</v>
      </c>
      <c r="R5844" s="25">
        <v>0.16666666666666</v>
      </c>
      <c r="S5844" s="25">
        <v>0.48451817079999998</v>
      </c>
      <c r="T5844" s="25">
        <v>0</v>
      </c>
      <c r="U5844" s="25"/>
      <c r="V5844" s="26"/>
      <c r="W5844" s="3" t="s">
        <v>49</v>
      </c>
    </row>
    <row r="5845" spans="1:23" ht="30" x14ac:dyDescent="0.25">
      <c r="A5845" s="24" t="s">
        <v>22</v>
      </c>
      <c r="B5845" s="25">
        <v>7453</v>
      </c>
      <c r="C5845" s="25">
        <v>1</v>
      </c>
      <c r="D5845" s="25">
        <v>1023296</v>
      </c>
      <c r="E5845" s="25" t="s">
        <v>2827</v>
      </c>
      <c r="F5845" s="39">
        <v>18021516.801003098</v>
      </c>
      <c r="G5845" s="42">
        <v>0.36990000000000101</v>
      </c>
      <c r="H5845" s="42">
        <v>0.36990000000000001</v>
      </c>
      <c r="I5845" s="39">
        <v>6666159.0646910695</v>
      </c>
      <c r="J5845" s="42">
        <v>7.4999999999999993E-5</v>
      </c>
      <c r="K5845" s="42">
        <v>7.2485857197288799E-5</v>
      </c>
      <c r="L5845" s="25">
        <v>0.48451817079999998</v>
      </c>
      <c r="M5845" s="39">
        <v>516701.53</v>
      </c>
      <c r="N5845" s="25">
        <v>499.96192985183097</v>
      </c>
      <c r="O5845" s="39">
        <v>57728.466017649698</v>
      </c>
      <c r="P5845" s="25" t="s">
        <v>58</v>
      </c>
      <c r="Q5845" s="25" t="s">
        <v>10290</v>
      </c>
      <c r="R5845" s="25">
        <v>6.7965341532964096</v>
      </c>
      <c r="S5845" s="25">
        <v>0.48451817079999998</v>
      </c>
      <c r="T5845" s="25">
        <v>0</v>
      </c>
      <c r="U5845" s="25"/>
      <c r="V5845" s="26"/>
      <c r="W5845" s="3" t="s">
        <v>49</v>
      </c>
    </row>
    <row r="5846" spans="1:23" ht="30" x14ac:dyDescent="0.25">
      <c r="A5846" s="24" t="s">
        <v>22</v>
      </c>
      <c r="B5846" s="25">
        <v>7454</v>
      </c>
      <c r="C5846" s="25">
        <v>1</v>
      </c>
      <c r="D5846" s="25">
        <v>1023296</v>
      </c>
      <c r="E5846" s="25" t="s">
        <v>2827</v>
      </c>
      <c r="F5846" s="39">
        <v>2470403.46</v>
      </c>
      <c r="G5846" s="42">
        <v>0.36351799999999895</v>
      </c>
      <c r="H5846" s="42">
        <v>0.36351799999999995</v>
      </c>
      <c r="I5846" s="39">
        <v>898036.12497228</v>
      </c>
      <c r="J5846" s="42">
        <v>1.944E-3</v>
      </c>
      <c r="K5846" s="42">
        <v>1.6214452152729601E-4</v>
      </c>
      <c r="L5846" s="25">
        <v>0.48451817079999998</v>
      </c>
      <c r="M5846" s="39">
        <v>15355.79</v>
      </c>
      <c r="N5846" s="39">
        <v>1745.7822269461101</v>
      </c>
      <c r="O5846" s="39">
        <v>39556.639778275399</v>
      </c>
      <c r="P5846" s="25" t="s">
        <v>58</v>
      </c>
      <c r="Q5846" s="25" t="s">
        <v>1624</v>
      </c>
      <c r="R5846" s="25">
        <v>8.3333333333329998E-2</v>
      </c>
      <c r="S5846" s="25">
        <v>0.48451817079999998</v>
      </c>
      <c r="T5846" s="25">
        <v>0</v>
      </c>
      <c r="U5846" s="25"/>
      <c r="V5846" s="26"/>
      <c r="W5846" s="3" t="s">
        <v>49</v>
      </c>
    </row>
    <row r="5847" spans="1:23" ht="30" x14ac:dyDescent="0.25">
      <c r="A5847" s="24" t="s">
        <v>22</v>
      </c>
      <c r="B5847" s="25">
        <v>7455</v>
      </c>
      <c r="C5847" s="25">
        <v>1</v>
      </c>
      <c r="D5847" s="25">
        <v>1023296</v>
      </c>
      <c r="E5847" s="25" t="s">
        <v>2827</v>
      </c>
      <c r="F5847" s="39">
        <v>491181.44</v>
      </c>
      <c r="G5847" s="42">
        <v>0.36990000000000001</v>
      </c>
      <c r="H5847" s="42">
        <v>0.36990000000000001</v>
      </c>
      <c r="I5847" s="39">
        <v>181688.01465600001</v>
      </c>
      <c r="J5847" s="42">
        <v>1.253E-3</v>
      </c>
      <c r="K5847" s="42">
        <v>1.253E-3</v>
      </c>
      <c r="L5847" s="25">
        <v>0.48451817079999998</v>
      </c>
      <c r="M5847" s="39">
        <v>37051.120000000003</v>
      </c>
      <c r="N5847" s="25">
        <v>227.65508236396801</v>
      </c>
      <c r="O5847" s="39">
        <v>6427.3146106699396</v>
      </c>
      <c r="P5847" s="25" t="s">
        <v>58</v>
      </c>
      <c r="Q5847" s="25" t="s">
        <v>3700</v>
      </c>
      <c r="R5847" s="25">
        <v>9.1666666666666607</v>
      </c>
      <c r="S5847" s="25">
        <v>0.48451817079999998</v>
      </c>
      <c r="T5847" s="25">
        <v>0</v>
      </c>
      <c r="U5847" s="25"/>
      <c r="V5847" s="26"/>
      <c r="W5847" s="3" t="s">
        <v>49</v>
      </c>
    </row>
    <row r="5848" spans="1:23" ht="30" x14ac:dyDescent="0.25">
      <c r="A5848" s="24" t="s">
        <v>22</v>
      </c>
      <c r="B5848" s="25">
        <v>7456</v>
      </c>
      <c r="C5848" s="25">
        <v>1</v>
      </c>
      <c r="D5848" s="25">
        <v>1023296</v>
      </c>
      <c r="E5848" s="25" t="s">
        <v>2827</v>
      </c>
      <c r="F5848" s="39">
        <v>441717.07</v>
      </c>
      <c r="G5848" s="42">
        <v>0.36990000000000001</v>
      </c>
      <c r="H5848" s="42">
        <v>0.36990000000000001</v>
      </c>
      <c r="I5848" s="39">
        <v>163391.14419299999</v>
      </c>
      <c r="J5848" s="42">
        <v>1.8450000000000001E-3</v>
      </c>
      <c r="K5848" s="42">
        <v>1.8450000000000001E-3</v>
      </c>
      <c r="L5848" s="25">
        <v>0.48451817079999998</v>
      </c>
      <c r="M5848" s="39">
        <v>20108.93</v>
      </c>
      <c r="N5848" s="25">
        <v>301.45666103608499</v>
      </c>
      <c r="O5848" s="39">
        <v>7011.7382048108602</v>
      </c>
      <c r="P5848" s="25" t="s">
        <v>58</v>
      </c>
      <c r="Q5848" s="25" t="s">
        <v>10064</v>
      </c>
      <c r="R5848" s="25">
        <v>2.25</v>
      </c>
      <c r="S5848" s="25">
        <v>0.48451817079999998</v>
      </c>
      <c r="T5848" s="25">
        <v>0</v>
      </c>
      <c r="U5848" s="25"/>
      <c r="V5848" s="26"/>
      <c r="W5848" s="3" t="s">
        <v>49</v>
      </c>
    </row>
    <row r="5849" spans="1:23" ht="30" x14ac:dyDescent="0.25">
      <c r="A5849" s="24" t="s">
        <v>22</v>
      </c>
      <c r="B5849" s="25">
        <v>7457</v>
      </c>
      <c r="C5849" s="25">
        <v>1</v>
      </c>
      <c r="D5849" s="25">
        <v>1023296</v>
      </c>
      <c r="E5849" s="25" t="s">
        <v>2827</v>
      </c>
      <c r="F5849" s="39">
        <v>4419208.5042598899</v>
      </c>
      <c r="G5849" s="42">
        <v>0.36990000000000001</v>
      </c>
      <c r="H5849" s="42">
        <v>0.36990000000000001</v>
      </c>
      <c r="I5849" s="39">
        <v>1634665.2257257299</v>
      </c>
      <c r="J5849" s="42">
        <v>9.279999999999999E-4</v>
      </c>
      <c r="K5849" s="42">
        <v>9.2398055271370003E-4</v>
      </c>
      <c r="L5849" s="25">
        <v>0.48451817079999998</v>
      </c>
      <c r="M5849" s="39">
        <v>685399.32</v>
      </c>
      <c r="N5849" s="39">
        <v>1516.96932947348</v>
      </c>
      <c r="O5849" s="39">
        <v>49773.846701216702</v>
      </c>
      <c r="P5849" s="25" t="s">
        <v>58</v>
      </c>
      <c r="Q5849" s="25" t="s">
        <v>1681</v>
      </c>
      <c r="R5849" s="25">
        <v>18.909584958267001</v>
      </c>
      <c r="S5849" s="25">
        <v>0.48451817079999998</v>
      </c>
      <c r="T5849" s="25">
        <v>0</v>
      </c>
      <c r="U5849" s="25"/>
      <c r="V5849" s="26"/>
      <c r="W5849" s="3" t="s">
        <v>49</v>
      </c>
    </row>
    <row r="5850" spans="1:23" ht="30" x14ac:dyDescent="0.25">
      <c r="A5850" s="24" t="s">
        <v>22</v>
      </c>
      <c r="B5850" s="25">
        <v>7458</v>
      </c>
      <c r="C5850" s="25">
        <v>1</v>
      </c>
      <c r="D5850" s="25">
        <v>1023296</v>
      </c>
      <c r="E5850" s="25" t="s">
        <v>2827</v>
      </c>
      <c r="F5850" s="39">
        <v>176688.575332704</v>
      </c>
      <c r="G5850" s="42">
        <v>0.36990000000000001</v>
      </c>
      <c r="H5850" s="42">
        <v>0.36990000000000001</v>
      </c>
      <c r="I5850" s="39">
        <v>65357.104015567202</v>
      </c>
      <c r="J5850" s="42">
        <v>1.17E-4</v>
      </c>
      <c r="K5850" s="42">
        <v>1.17E-4</v>
      </c>
      <c r="L5850" s="25">
        <v>0.48451817079999998</v>
      </c>
      <c r="M5850" s="39">
        <v>10050.56</v>
      </c>
      <c r="N5850" s="25">
        <v>7.6467811698213604</v>
      </c>
      <c r="O5850" s="25">
        <v>706.90381172974003</v>
      </c>
      <c r="P5850" s="25" t="s">
        <v>58</v>
      </c>
      <c r="Q5850" s="25" t="s">
        <v>3701</v>
      </c>
      <c r="R5850" s="25">
        <v>10.4166666666666</v>
      </c>
      <c r="S5850" s="25">
        <v>0.48451817079999998</v>
      </c>
      <c r="T5850" s="25">
        <v>0</v>
      </c>
      <c r="U5850" s="25"/>
      <c r="V5850" s="26"/>
      <c r="W5850" s="3" t="s">
        <v>49</v>
      </c>
    </row>
    <row r="5851" spans="1:23" ht="30" x14ac:dyDescent="0.25">
      <c r="A5851" s="24" t="s">
        <v>22</v>
      </c>
      <c r="B5851" s="25">
        <v>7459</v>
      </c>
      <c r="C5851" s="25">
        <v>1</v>
      </c>
      <c r="D5851" s="25">
        <v>1023296</v>
      </c>
      <c r="E5851" s="25" t="s">
        <v>2827</v>
      </c>
      <c r="F5851" s="39">
        <v>4265738.6100000003</v>
      </c>
      <c r="G5851" s="42">
        <v>0.33299999999999996</v>
      </c>
      <c r="H5851" s="42">
        <v>0.33299999999999996</v>
      </c>
      <c r="I5851" s="39">
        <v>1420490.95713</v>
      </c>
      <c r="J5851" s="42">
        <v>1.0560000000000001E-3</v>
      </c>
      <c r="K5851" s="42">
        <v>1.14532768229501E-4</v>
      </c>
      <c r="L5851" s="25">
        <v>0.48451817079999998</v>
      </c>
      <c r="M5851" s="39">
        <v>19855.18</v>
      </c>
      <c r="N5851" s="39">
        <v>1500.0384507292799</v>
      </c>
      <c r="O5851" s="39">
        <v>46136.113178881496</v>
      </c>
      <c r="P5851" s="25" t="s">
        <v>58</v>
      </c>
      <c r="Q5851" s="25" t="s">
        <v>455</v>
      </c>
      <c r="R5851" s="25">
        <v>0.10840876433042</v>
      </c>
      <c r="S5851" s="25">
        <v>0.48451817079999998</v>
      </c>
      <c r="T5851" s="25">
        <v>0</v>
      </c>
      <c r="U5851" s="25"/>
      <c r="V5851" s="26"/>
      <c r="W5851" s="3" t="s">
        <v>49</v>
      </c>
    </row>
    <row r="5852" spans="1:23" ht="30" x14ac:dyDescent="0.25">
      <c r="A5852" s="24" t="s">
        <v>22</v>
      </c>
      <c r="B5852" s="25">
        <v>7460</v>
      </c>
      <c r="C5852" s="25">
        <v>1</v>
      </c>
      <c r="D5852" s="25">
        <v>1023296</v>
      </c>
      <c r="E5852" s="25" t="s">
        <v>2827</v>
      </c>
      <c r="F5852" s="39">
        <v>295916.46999999997</v>
      </c>
      <c r="G5852" s="42">
        <v>0.36990000000000001</v>
      </c>
      <c r="H5852" s="42">
        <v>0.36990000000000001</v>
      </c>
      <c r="I5852" s="39">
        <v>109459.502253</v>
      </c>
      <c r="J5852" s="42">
        <v>5.9599999999999996E-4</v>
      </c>
      <c r="K5852" s="42">
        <v>5.9599999999999996E-4</v>
      </c>
      <c r="L5852" s="25">
        <v>0.48451817079999998</v>
      </c>
      <c r="M5852" s="39">
        <v>28636.69</v>
      </c>
      <c r="N5852" s="25">
        <v>65.237863342788003</v>
      </c>
      <c r="O5852" s="39">
        <v>2671.45055554791</v>
      </c>
      <c r="P5852" s="25" t="s">
        <v>58</v>
      </c>
      <c r="Q5852" s="25" t="s">
        <v>10923</v>
      </c>
      <c r="R5852" s="25">
        <v>20.9166666666666</v>
      </c>
      <c r="S5852" s="25">
        <v>0.48451817079999998</v>
      </c>
      <c r="T5852" s="25">
        <v>0</v>
      </c>
      <c r="U5852" s="25"/>
      <c r="V5852" s="26"/>
      <c r="W5852" s="3" t="s">
        <v>49</v>
      </c>
    </row>
    <row r="5853" spans="1:23" ht="30" x14ac:dyDescent="0.25">
      <c r="A5853" s="24" t="s">
        <v>22</v>
      </c>
      <c r="B5853" s="25">
        <v>7461</v>
      </c>
      <c r="C5853" s="25">
        <v>1</v>
      </c>
      <c r="D5853" s="25">
        <v>1023296</v>
      </c>
      <c r="E5853" s="25" t="s">
        <v>2827</v>
      </c>
      <c r="F5853" s="39">
        <v>13931.28</v>
      </c>
      <c r="G5853" s="42">
        <v>0.36990000000000001</v>
      </c>
      <c r="H5853" s="42">
        <v>0.36990000000000001</v>
      </c>
      <c r="I5853" s="39">
        <v>5153.180472</v>
      </c>
      <c r="J5853" s="42">
        <v>8.2999999999999998E-5</v>
      </c>
      <c r="K5853" s="42">
        <v>2.4186602481457998E-5</v>
      </c>
      <c r="L5853" s="25">
        <v>0.48451817079999998</v>
      </c>
      <c r="M5853" s="25">
        <v>21.93</v>
      </c>
      <c r="N5853" s="25">
        <v>0.42771397917600001</v>
      </c>
      <c r="O5853" s="25">
        <v>46.9457600411708</v>
      </c>
      <c r="P5853" s="25" t="s">
        <v>58</v>
      </c>
      <c r="Q5853" s="25" t="s">
        <v>8574</v>
      </c>
      <c r="R5853" s="25">
        <v>0.20752238846681001</v>
      </c>
      <c r="S5853" s="25">
        <v>0.48451817079999998</v>
      </c>
      <c r="T5853" s="25">
        <v>0</v>
      </c>
      <c r="U5853" s="25"/>
      <c r="V5853" s="26"/>
      <c r="W5853" s="3" t="s">
        <v>49</v>
      </c>
    </row>
    <row r="5854" spans="1:23" ht="30" x14ac:dyDescent="0.25">
      <c r="A5854" s="24" t="s">
        <v>22</v>
      </c>
      <c r="B5854" s="25">
        <v>7462</v>
      </c>
      <c r="C5854" s="25">
        <v>1</v>
      </c>
      <c r="D5854" s="25">
        <v>1023296</v>
      </c>
      <c r="E5854" s="25" t="s">
        <v>2827</v>
      </c>
      <c r="F5854" s="25">
        <v>597.35</v>
      </c>
      <c r="G5854" s="42">
        <v>0.33299999999999996</v>
      </c>
      <c r="H5854" s="42">
        <v>0.33299999999999896</v>
      </c>
      <c r="I5854" s="25">
        <v>198.91755000000001</v>
      </c>
      <c r="J5854" s="42">
        <v>1.578E-3</v>
      </c>
      <c r="K5854" s="42">
        <v>1.31595203369583E-4</v>
      </c>
      <c r="L5854" s="25">
        <v>0.48451817079999998</v>
      </c>
      <c r="M5854" s="25">
        <v>3.01</v>
      </c>
      <c r="N5854" s="25">
        <v>0.31389189389999</v>
      </c>
      <c r="O5854" s="25">
        <v>7.8955733407012199</v>
      </c>
      <c r="P5854" s="25" t="s">
        <v>58</v>
      </c>
      <c r="Q5854" s="25" t="s">
        <v>8377</v>
      </c>
      <c r="R5854" s="25">
        <v>8.3333333333329998E-2</v>
      </c>
      <c r="S5854" s="25">
        <v>0.48451817079999998</v>
      </c>
      <c r="T5854" s="25">
        <v>0</v>
      </c>
      <c r="U5854" s="25"/>
      <c r="V5854" s="26"/>
      <c r="W5854" s="3" t="s">
        <v>49</v>
      </c>
    </row>
    <row r="5855" spans="1:23" ht="30" x14ac:dyDescent="0.25">
      <c r="A5855" s="24" t="s">
        <v>22</v>
      </c>
      <c r="B5855" s="25">
        <v>7463</v>
      </c>
      <c r="C5855" s="25">
        <v>1</v>
      </c>
      <c r="D5855" s="25">
        <v>1023296</v>
      </c>
      <c r="E5855" s="25" t="s">
        <v>2827</v>
      </c>
      <c r="F5855" s="39">
        <v>2370615.2400000002</v>
      </c>
      <c r="G5855" s="42">
        <v>0.45</v>
      </c>
      <c r="H5855" s="42">
        <v>0.45</v>
      </c>
      <c r="I5855" s="39">
        <v>1066776.858</v>
      </c>
      <c r="J5855" s="42">
        <v>3.3E-4</v>
      </c>
      <c r="K5855" s="42">
        <v>2.7504160252100801E-5</v>
      </c>
      <c r="L5855" s="25">
        <v>0.48451817079999998</v>
      </c>
      <c r="M5855" s="39">
        <v>4513.7</v>
      </c>
      <c r="N5855" s="25">
        <v>352.03636313999999</v>
      </c>
      <c r="O5855" s="39">
        <v>19375.766198302001</v>
      </c>
      <c r="P5855" s="25" t="s">
        <v>58</v>
      </c>
      <c r="Q5855" s="25" t="s">
        <v>10926</v>
      </c>
      <c r="R5855" s="25">
        <v>8.3333333333329998E-2</v>
      </c>
      <c r="S5855" s="25">
        <v>0.48451817079999998</v>
      </c>
      <c r="T5855" s="25">
        <v>0</v>
      </c>
      <c r="U5855" s="25"/>
      <c r="V5855" s="26"/>
      <c r="W5855" s="3" t="s">
        <v>49</v>
      </c>
    </row>
    <row r="5856" spans="1:23" ht="30" x14ac:dyDescent="0.25">
      <c r="A5856" s="24" t="s">
        <v>22</v>
      </c>
      <c r="B5856" s="25">
        <v>7464</v>
      </c>
      <c r="C5856" s="25">
        <v>1</v>
      </c>
      <c r="D5856" s="25">
        <v>1023296</v>
      </c>
      <c r="E5856" s="25" t="s">
        <v>2827</v>
      </c>
      <c r="F5856" s="39">
        <v>531891.03</v>
      </c>
      <c r="G5856" s="42">
        <v>0.36990000000000001</v>
      </c>
      <c r="H5856" s="42">
        <v>0.36990000000000001</v>
      </c>
      <c r="I5856" s="39">
        <v>196746.491997</v>
      </c>
      <c r="J5856" s="42">
        <v>1.5699999999999999E-4</v>
      </c>
      <c r="K5856" s="42">
        <v>1.5699999999999999E-4</v>
      </c>
      <c r="L5856" s="25">
        <v>0.48451817079999998</v>
      </c>
      <c r="M5856" s="39">
        <v>4575.1000000000004</v>
      </c>
      <c r="N5856" s="25">
        <v>30.889199243528999</v>
      </c>
      <c r="O5856" s="39">
        <v>2465.03295092191</v>
      </c>
      <c r="P5856" s="25" t="s">
        <v>58</v>
      </c>
      <c r="Q5856" s="25" t="s">
        <v>3452</v>
      </c>
      <c r="R5856" s="25">
        <v>1.75</v>
      </c>
      <c r="S5856" s="25">
        <v>0.48451817079999998</v>
      </c>
      <c r="T5856" s="25">
        <v>0</v>
      </c>
      <c r="U5856" s="25"/>
      <c r="V5856" s="26"/>
      <c r="W5856" s="3" t="s">
        <v>49</v>
      </c>
    </row>
    <row r="5857" spans="1:23" ht="30" x14ac:dyDescent="0.25">
      <c r="A5857" s="24" t="s">
        <v>22</v>
      </c>
      <c r="B5857" s="25">
        <v>7465</v>
      </c>
      <c r="C5857" s="25">
        <v>1</v>
      </c>
      <c r="D5857" s="25">
        <v>1023296</v>
      </c>
      <c r="E5857" s="25" t="s">
        <v>2827</v>
      </c>
      <c r="F5857" s="39">
        <v>78193.855581694894</v>
      </c>
      <c r="G5857" s="42">
        <v>0.36990000000000001</v>
      </c>
      <c r="H5857" s="42">
        <v>0.36990000000000001</v>
      </c>
      <c r="I5857" s="39">
        <v>28923.907179668899</v>
      </c>
      <c r="J5857" s="42">
        <v>5.1400000000000003E-4</v>
      </c>
      <c r="K5857" s="42">
        <v>5.1400000000000003E-4</v>
      </c>
      <c r="L5857" s="25">
        <v>0.48451817079999998</v>
      </c>
      <c r="M5857" s="39">
        <v>4724.57</v>
      </c>
      <c r="N5857" s="25">
        <v>14.866888290349801</v>
      </c>
      <c r="O5857" s="25">
        <v>655.58178177337095</v>
      </c>
      <c r="P5857" s="25" t="s">
        <v>58</v>
      </c>
      <c r="Q5857" s="25" t="s">
        <v>1683</v>
      </c>
      <c r="R5857" s="25">
        <v>11.75</v>
      </c>
      <c r="S5857" s="25">
        <v>0.48451817079999998</v>
      </c>
      <c r="T5857" s="25">
        <v>0</v>
      </c>
      <c r="U5857" s="25"/>
      <c r="V5857" s="26"/>
      <c r="W5857" s="3" t="s">
        <v>49</v>
      </c>
    </row>
    <row r="5858" spans="1:23" ht="30" x14ac:dyDescent="0.25">
      <c r="A5858" s="24" t="s">
        <v>22</v>
      </c>
      <c r="B5858" s="25">
        <v>7466</v>
      </c>
      <c r="C5858" s="25">
        <v>1</v>
      </c>
      <c r="D5858" s="25">
        <v>1023296</v>
      </c>
      <c r="E5858" s="25" t="s">
        <v>2827</v>
      </c>
      <c r="F5858" s="39">
        <v>262749.82</v>
      </c>
      <c r="G5858" s="42">
        <v>0.36990000000000001</v>
      </c>
      <c r="H5858" s="42">
        <v>0.36990000000000001</v>
      </c>
      <c r="I5858" s="39">
        <v>97191.158418000006</v>
      </c>
      <c r="J5858" s="42">
        <v>7.0000000000000007E-5</v>
      </c>
      <c r="K5858" s="42">
        <v>1.7500459393748799E-5</v>
      </c>
      <c r="L5858" s="25">
        <v>0.48451817079999998</v>
      </c>
      <c r="M5858" s="25">
        <v>318.33</v>
      </c>
      <c r="N5858" s="25">
        <v>6.8033810892600002</v>
      </c>
      <c r="O5858" s="25">
        <v>813.13111072572303</v>
      </c>
      <c r="P5858" s="25" t="s">
        <v>58</v>
      </c>
      <c r="Q5858" s="25" t="s">
        <v>9954</v>
      </c>
      <c r="R5858" s="25">
        <v>0.25</v>
      </c>
      <c r="S5858" s="25">
        <v>0.48451817079999998</v>
      </c>
      <c r="T5858" s="25">
        <v>0</v>
      </c>
      <c r="U5858" s="25"/>
      <c r="V5858" s="26"/>
      <c r="W5858" s="3" t="s">
        <v>49</v>
      </c>
    </row>
    <row r="5859" spans="1:23" ht="30" x14ac:dyDescent="0.25">
      <c r="A5859" s="24" t="s">
        <v>22</v>
      </c>
      <c r="B5859" s="25">
        <v>7467</v>
      </c>
      <c r="C5859" s="25">
        <v>1</v>
      </c>
      <c r="D5859" s="25">
        <v>1023296</v>
      </c>
      <c r="E5859" s="25" t="s">
        <v>2827</v>
      </c>
      <c r="F5859" s="39">
        <v>53920000</v>
      </c>
      <c r="G5859" s="42">
        <v>0.36990000000000001</v>
      </c>
      <c r="H5859" s="42">
        <v>0.36990000000000001</v>
      </c>
      <c r="I5859" s="39">
        <v>19945008</v>
      </c>
      <c r="J5859" s="42">
        <v>1.2470000000000001E-3</v>
      </c>
      <c r="K5859" s="42">
        <v>9.3539585789279998E-4</v>
      </c>
      <c r="L5859" s="25">
        <v>0.48451817079999998</v>
      </c>
      <c r="M5859" s="39">
        <v>1317603.93</v>
      </c>
      <c r="N5859" s="39">
        <v>24871.424975999998</v>
      </c>
      <c r="O5859" s="39">
        <v>703876.53912982706</v>
      </c>
      <c r="P5859" s="25" t="s">
        <v>58</v>
      </c>
      <c r="Q5859" s="25" t="s">
        <v>8575</v>
      </c>
      <c r="R5859" s="25">
        <v>0.75</v>
      </c>
      <c r="S5859" s="25">
        <v>0.48451817079999998</v>
      </c>
      <c r="T5859" s="25">
        <v>0</v>
      </c>
      <c r="U5859" s="25"/>
      <c r="V5859" s="26"/>
      <c r="W5859" s="3" t="s">
        <v>49</v>
      </c>
    </row>
    <row r="5860" spans="1:23" ht="30" x14ac:dyDescent="0.25">
      <c r="A5860" s="24" t="s">
        <v>22</v>
      </c>
      <c r="B5860" s="25">
        <v>7468</v>
      </c>
      <c r="C5860" s="25">
        <v>1</v>
      </c>
      <c r="D5860" s="25">
        <v>1023296</v>
      </c>
      <c r="E5860" s="25" t="s">
        <v>2827</v>
      </c>
      <c r="F5860" s="39">
        <v>11414640.9111616</v>
      </c>
      <c r="G5860" s="42">
        <v>0.37218493491192495</v>
      </c>
      <c r="H5860" s="42">
        <v>0.37154242633528201</v>
      </c>
      <c r="I5860" s="39">
        <v>4241023.3798789801</v>
      </c>
      <c r="J5860" s="42">
        <v>1.2470000000000001E-3</v>
      </c>
      <c r="K5860" s="42">
        <v>4.3390792548273302E-4</v>
      </c>
      <c r="L5860" s="25">
        <v>0.48451817079999998</v>
      </c>
      <c r="M5860" s="39">
        <v>159919.54999999999</v>
      </c>
      <c r="N5860" s="39">
        <v>5297.70165855094</v>
      </c>
      <c r="O5860" s="39">
        <v>149928.197212723</v>
      </c>
      <c r="P5860" s="25" t="s">
        <v>58</v>
      </c>
      <c r="Q5860" s="25" t="s">
        <v>1685</v>
      </c>
      <c r="R5860" s="25">
        <v>0.40369297857191</v>
      </c>
      <c r="S5860" s="25">
        <v>0.48451817079999998</v>
      </c>
      <c r="T5860" s="25">
        <v>0</v>
      </c>
      <c r="U5860" s="25"/>
      <c r="V5860" s="26"/>
      <c r="W5860" s="3" t="s">
        <v>49</v>
      </c>
    </row>
    <row r="5861" spans="1:23" ht="30" x14ac:dyDescent="0.25">
      <c r="A5861" s="24" t="s">
        <v>22</v>
      </c>
      <c r="B5861" s="25">
        <v>7469</v>
      </c>
      <c r="C5861" s="25">
        <v>1</v>
      </c>
      <c r="D5861" s="25">
        <v>1023296</v>
      </c>
      <c r="E5861" s="25" t="s">
        <v>2827</v>
      </c>
      <c r="F5861" s="39">
        <v>185044932.699999</v>
      </c>
      <c r="G5861" s="42">
        <v>0.333421641234872</v>
      </c>
      <c r="H5861" s="42">
        <v>0.33332796493717198</v>
      </c>
      <c r="I5861" s="39">
        <v>61680650.838826999</v>
      </c>
      <c r="J5861" s="42">
        <v>1.5699999999999999E-4</v>
      </c>
      <c r="K5861" s="42">
        <v>1.6821523259470601E-5</v>
      </c>
      <c r="L5861" s="25">
        <v>0.48451817079999998</v>
      </c>
      <c r="M5861" s="39">
        <v>201912.06</v>
      </c>
      <c r="N5861" s="39">
        <v>9686.5836705957809</v>
      </c>
      <c r="O5861" s="39">
        <v>773012.84962519398</v>
      </c>
      <c r="P5861" s="25" t="s">
        <v>58</v>
      </c>
      <c r="Q5861" s="25" t="s">
        <v>1136</v>
      </c>
      <c r="R5861" s="25">
        <v>0.10751956182856</v>
      </c>
      <c r="S5861" s="25">
        <v>0.48451817079999998</v>
      </c>
      <c r="T5861" s="25">
        <v>0</v>
      </c>
      <c r="U5861" s="25"/>
      <c r="V5861" s="26"/>
      <c r="W5861" s="3" t="s">
        <v>49</v>
      </c>
    </row>
    <row r="5862" spans="1:23" ht="30" x14ac:dyDescent="0.25">
      <c r="A5862" s="24" t="s">
        <v>22</v>
      </c>
      <c r="B5862" s="25">
        <v>7470</v>
      </c>
      <c r="C5862" s="25">
        <v>1</v>
      </c>
      <c r="D5862" s="25">
        <v>1023296</v>
      </c>
      <c r="E5862" s="25" t="s">
        <v>2827</v>
      </c>
      <c r="F5862" s="39">
        <v>9777923.9399999995</v>
      </c>
      <c r="G5862" s="42">
        <v>0.36989999999999901</v>
      </c>
      <c r="H5862" s="42">
        <v>0.36990000000000001</v>
      </c>
      <c r="I5862" s="39">
        <v>3616854.0654059998</v>
      </c>
      <c r="J5862" s="42">
        <v>6.9099999999990003E-4</v>
      </c>
      <c r="K5862" s="42">
        <v>6.3963228662700003E-4</v>
      </c>
      <c r="L5862" s="25">
        <v>0.48451817079999998</v>
      </c>
      <c r="M5862" s="39">
        <v>201274.42</v>
      </c>
      <c r="N5862" s="39">
        <v>2499.2461591955398</v>
      </c>
      <c r="O5862" s="39">
        <v>95042.950290763096</v>
      </c>
      <c r="P5862" s="25" t="s">
        <v>58</v>
      </c>
      <c r="Q5862" s="25" t="s">
        <v>10930</v>
      </c>
      <c r="R5862" s="25">
        <v>1.62942889064172</v>
      </c>
      <c r="S5862" s="25">
        <v>0.48451817079999998</v>
      </c>
      <c r="T5862" s="25">
        <v>0</v>
      </c>
      <c r="U5862" s="25"/>
      <c r="V5862" s="26"/>
      <c r="W5862" s="3" t="s">
        <v>49</v>
      </c>
    </row>
    <row r="5863" spans="1:23" ht="30" x14ac:dyDescent="0.25">
      <c r="A5863" s="24" t="s">
        <v>22</v>
      </c>
      <c r="B5863" s="25">
        <v>7471</v>
      </c>
      <c r="C5863" s="25">
        <v>1</v>
      </c>
      <c r="D5863" s="25">
        <v>1023296</v>
      </c>
      <c r="E5863" s="25" t="s">
        <v>2827</v>
      </c>
      <c r="F5863" s="39">
        <v>3123611.12</v>
      </c>
      <c r="G5863" s="42">
        <v>0.33299999999999996</v>
      </c>
      <c r="H5863" s="42">
        <v>0.33299999999999996</v>
      </c>
      <c r="I5863" s="39">
        <v>1040162.50296</v>
      </c>
      <c r="J5863" s="42">
        <v>1.5699999999999999E-4</v>
      </c>
      <c r="K5863" s="42">
        <v>2.6168378567059601E-5</v>
      </c>
      <c r="L5863" s="25">
        <v>0.48451817079999998</v>
      </c>
      <c r="M5863" s="39">
        <v>4790.2700000000004</v>
      </c>
      <c r="N5863" s="25">
        <v>163.30551296472001</v>
      </c>
      <c r="O5863" s="39">
        <v>13032.175659573701</v>
      </c>
      <c r="P5863" s="25" t="s">
        <v>58</v>
      </c>
      <c r="Q5863" s="25" t="s">
        <v>1786</v>
      </c>
      <c r="R5863" s="25">
        <v>0.16666666666666</v>
      </c>
      <c r="S5863" s="25">
        <v>0.48451817079999998</v>
      </c>
      <c r="T5863" s="25">
        <v>0</v>
      </c>
      <c r="U5863" s="25"/>
      <c r="V5863" s="26"/>
      <c r="W5863" s="3" t="s">
        <v>49</v>
      </c>
    </row>
    <row r="5864" spans="1:23" ht="30" x14ac:dyDescent="0.25">
      <c r="A5864" s="24" t="s">
        <v>22</v>
      </c>
      <c r="B5864" s="25">
        <v>7472</v>
      </c>
      <c r="C5864" s="25">
        <v>1</v>
      </c>
      <c r="D5864" s="25">
        <v>1023296</v>
      </c>
      <c r="E5864" s="25" t="s">
        <v>2827</v>
      </c>
      <c r="F5864" s="39">
        <v>1561804.68</v>
      </c>
      <c r="G5864" s="42">
        <v>0.33299999999999996</v>
      </c>
      <c r="H5864" s="42">
        <v>0.33299999999999896</v>
      </c>
      <c r="I5864" s="39">
        <v>520080.95843999903</v>
      </c>
      <c r="J5864" s="42">
        <v>1.5699999999999999E-4</v>
      </c>
      <c r="K5864" s="42">
        <v>2.6168378567059601E-5</v>
      </c>
      <c r="L5864" s="25">
        <v>0.48451817079999998</v>
      </c>
      <c r="M5864" s="39">
        <v>2394.7199999999998</v>
      </c>
      <c r="N5864" s="25">
        <v>81.6527104750799</v>
      </c>
      <c r="O5864" s="39">
        <v>6516.0841582944204</v>
      </c>
      <c r="P5864" s="25" t="s">
        <v>58</v>
      </c>
      <c r="Q5864" s="25" t="s">
        <v>2640</v>
      </c>
      <c r="R5864" s="25">
        <v>0.16666666666666</v>
      </c>
      <c r="S5864" s="25">
        <v>0.48451817079999998</v>
      </c>
      <c r="T5864" s="25">
        <v>0</v>
      </c>
      <c r="U5864" s="25"/>
      <c r="V5864" s="26"/>
      <c r="W5864" s="3" t="s">
        <v>49</v>
      </c>
    </row>
    <row r="5865" spans="1:23" ht="30" x14ac:dyDescent="0.25">
      <c r="A5865" s="24" t="s">
        <v>22</v>
      </c>
      <c r="B5865" s="25">
        <v>7473</v>
      </c>
      <c r="C5865" s="25">
        <v>1</v>
      </c>
      <c r="D5865" s="25">
        <v>1023296</v>
      </c>
      <c r="E5865" s="25" t="s">
        <v>2827</v>
      </c>
      <c r="F5865" s="39">
        <v>8235297.46</v>
      </c>
      <c r="G5865" s="42">
        <v>0.36990000000000001</v>
      </c>
      <c r="H5865" s="42">
        <v>0.36990000000000001</v>
      </c>
      <c r="I5865" s="39">
        <v>3046236.530454</v>
      </c>
      <c r="J5865" s="42">
        <v>5.1400000000000003E-4</v>
      </c>
      <c r="K5865" s="42">
        <v>5.1400000000000003E-4</v>
      </c>
      <c r="L5865" s="25">
        <v>0.48451817079999998</v>
      </c>
      <c r="M5865" s="39">
        <v>138942.69</v>
      </c>
      <c r="N5865" s="39">
        <v>1565.7655766533501</v>
      </c>
      <c r="O5865" s="39">
        <v>69045.207479504301</v>
      </c>
      <c r="P5865" s="25" t="s">
        <v>58</v>
      </c>
      <c r="Q5865" s="25" t="s">
        <v>1686</v>
      </c>
      <c r="R5865" s="25">
        <v>1.3333333333333299</v>
      </c>
      <c r="S5865" s="25">
        <v>0.48451817079999998</v>
      </c>
      <c r="T5865" s="25">
        <v>0</v>
      </c>
      <c r="U5865" s="25"/>
      <c r="V5865" s="26"/>
      <c r="W5865" s="3" t="s">
        <v>49</v>
      </c>
    </row>
    <row r="5866" spans="1:23" ht="30" x14ac:dyDescent="0.25">
      <c r="A5866" s="24" t="s">
        <v>22</v>
      </c>
      <c r="B5866" s="25">
        <v>7474</v>
      </c>
      <c r="C5866" s="25">
        <v>1</v>
      </c>
      <c r="D5866" s="25">
        <v>1023296</v>
      </c>
      <c r="E5866" s="25" t="s">
        <v>2827</v>
      </c>
      <c r="F5866" s="39">
        <v>1133146.72</v>
      </c>
      <c r="G5866" s="42">
        <v>0.36989999999999901</v>
      </c>
      <c r="H5866" s="42">
        <v>0.36989999999999901</v>
      </c>
      <c r="I5866" s="39">
        <v>419150.97172799899</v>
      </c>
      <c r="J5866" s="42">
        <v>1.1423000000000001E-2</v>
      </c>
      <c r="K5866" s="42">
        <v>1.1423000000000001E-2</v>
      </c>
      <c r="L5866" s="25">
        <v>0.48451817079999998</v>
      </c>
      <c r="M5866" s="39">
        <v>172645.41</v>
      </c>
      <c r="N5866" s="39">
        <v>4787.9615500489399</v>
      </c>
      <c r="O5866" s="39">
        <v>44541.600336029303</v>
      </c>
      <c r="P5866" s="25" t="s">
        <v>58</v>
      </c>
      <c r="Q5866" s="25" t="s">
        <v>11019</v>
      </c>
      <c r="R5866" s="25">
        <v>4.9100395710451297</v>
      </c>
      <c r="S5866" s="25">
        <v>0.48451817079999998</v>
      </c>
      <c r="T5866" s="25">
        <v>0</v>
      </c>
      <c r="U5866" s="25"/>
      <c r="V5866" s="26"/>
      <c r="W5866" s="3" t="s">
        <v>49</v>
      </c>
    </row>
    <row r="5867" spans="1:23" ht="30" x14ac:dyDescent="0.25">
      <c r="A5867" s="24" t="s">
        <v>22</v>
      </c>
      <c r="B5867" s="25">
        <v>7475</v>
      </c>
      <c r="C5867" s="25">
        <v>1</v>
      </c>
      <c r="D5867" s="25">
        <v>1023296</v>
      </c>
      <c r="E5867" s="25" t="s">
        <v>2827</v>
      </c>
      <c r="F5867" s="39">
        <v>25467906.370000001</v>
      </c>
      <c r="G5867" s="42">
        <v>0.36990000000000001</v>
      </c>
      <c r="H5867" s="42">
        <v>0.36990000000000001</v>
      </c>
      <c r="I5867" s="39">
        <v>9420578.5662629995</v>
      </c>
      <c r="J5867" s="42">
        <v>2.12E-4</v>
      </c>
      <c r="K5867" s="42">
        <v>2.12E-4</v>
      </c>
      <c r="L5867" s="25">
        <v>0.48451817079999998</v>
      </c>
      <c r="M5867" s="39">
        <v>460794.03</v>
      </c>
      <c r="N5867" s="39">
        <v>1997.16265604775</v>
      </c>
      <c r="O5867" s="39">
        <v>137151.15403170901</v>
      </c>
      <c r="P5867" s="25" t="s">
        <v>58</v>
      </c>
      <c r="Q5867" s="25" t="s">
        <v>1687</v>
      </c>
      <c r="R5867" s="25">
        <v>4</v>
      </c>
      <c r="S5867" s="25">
        <v>0.48451817079999998</v>
      </c>
      <c r="T5867" s="25">
        <v>0</v>
      </c>
      <c r="U5867" s="25"/>
      <c r="V5867" s="26"/>
      <c r="W5867" s="3" t="s">
        <v>49</v>
      </c>
    </row>
    <row r="5868" spans="1:23" ht="30" x14ac:dyDescent="0.25">
      <c r="A5868" s="24" t="s">
        <v>22</v>
      </c>
      <c r="B5868" s="25">
        <v>7476</v>
      </c>
      <c r="C5868" s="25">
        <v>1</v>
      </c>
      <c r="D5868" s="25">
        <v>1023296</v>
      </c>
      <c r="E5868" s="25" t="s">
        <v>2827</v>
      </c>
      <c r="F5868" s="39">
        <v>1956138.97</v>
      </c>
      <c r="G5868" s="42">
        <v>0.36990000000000001</v>
      </c>
      <c r="H5868" s="42">
        <v>0.36990000000000001</v>
      </c>
      <c r="I5868" s="39">
        <v>723575.80500299996</v>
      </c>
      <c r="J5868" s="42">
        <v>7.4999999999999993E-5</v>
      </c>
      <c r="K5868" s="42">
        <v>3.36265277785288E-5</v>
      </c>
      <c r="L5868" s="25">
        <v>0.48451817079999998</v>
      </c>
      <c r="M5868" s="39">
        <v>4026.15</v>
      </c>
      <c r="N5868" s="25">
        <v>54.268185375225002</v>
      </c>
      <c r="O5868" s="39">
        <v>6266.1152944217802</v>
      </c>
      <c r="P5868" s="25" t="s">
        <v>58</v>
      </c>
      <c r="Q5868" s="25" t="s">
        <v>10065</v>
      </c>
      <c r="R5868" s="25">
        <v>0.41390802106456998</v>
      </c>
      <c r="S5868" s="25">
        <v>0.48451817079999998</v>
      </c>
      <c r="T5868" s="25">
        <v>0</v>
      </c>
      <c r="U5868" s="25"/>
      <c r="V5868" s="26"/>
      <c r="W5868" s="3" t="s">
        <v>49</v>
      </c>
    </row>
    <row r="5869" spans="1:23" ht="30" x14ac:dyDescent="0.25">
      <c r="A5869" s="24" t="s">
        <v>22</v>
      </c>
      <c r="B5869" s="25">
        <v>7477</v>
      </c>
      <c r="C5869" s="25">
        <v>1</v>
      </c>
      <c r="D5869" s="25">
        <v>1023296</v>
      </c>
      <c r="E5869" s="25" t="s">
        <v>2827</v>
      </c>
      <c r="F5869" s="39">
        <v>335352.84000000003</v>
      </c>
      <c r="G5869" s="42">
        <v>0.36990000000000001</v>
      </c>
      <c r="H5869" s="42">
        <v>0.36990000000000001</v>
      </c>
      <c r="I5869" s="39">
        <v>124047.015516</v>
      </c>
      <c r="J5869" s="42">
        <v>7.4999999999999993E-5</v>
      </c>
      <c r="K5869" s="42">
        <v>1.87505273668842E-5</v>
      </c>
      <c r="L5869" s="25">
        <v>0.48451817079999998</v>
      </c>
      <c r="M5869" s="25">
        <v>429.4</v>
      </c>
      <c r="N5869" s="25">
        <v>9.3035261637000009</v>
      </c>
      <c r="O5869" s="39">
        <v>1074.23838079959</v>
      </c>
      <c r="P5869" s="25" t="s">
        <v>58</v>
      </c>
      <c r="Q5869" s="25" t="s">
        <v>10066</v>
      </c>
      <c r="R5869" s="25">
        <v>8.3333333333329998E-2</v>
      </c>
      <c r="S5869" s="25">
        <v>0.48451817079999998</v>
      </c>
      <c r="T5869" s="25">
        <v>0</v>
      </c>
      <c r="U5869" s="25"/>
      <c r="V5869" s="26"/>
      <c r="W5869" s="3" t="s">
        <v>49</v>
      </c>
    </row>
    <row r="5870" spans="1:23" ht="30" x14ac:dyDescent="0.25">
      <c r="A5870" s="24" t="s">
        <v>22</v>
      </c>
      <c r="B5870" s="25">
        <v>7478</v>
      </c>
      <c r="C5870" s="25">
        <v>1</v>
      </c>
      <c r="D5870" s="25">
        <v>1023296</v>
      </c>
      <c r="E5870" s="25" t="s">
        <v>2827</v>
      </c>
      <c r="F5870" s="39">
        <v>149836.09</v>
      </c>
      <c r="G5870" s="42">
        <v>0.36990000000000001</v>
      </c>
      <c r="H5870" s="42">
        <v>0.36990000000000001</v>
      </c>
      <c r="I5870" s="39">
        <v>55424.369691</v>
      </c>
      <c r="J5870" s="42">
        <v>7.4999999999999993E-5</v>
      </c>
      <c r="K5870" s="42">
        <v>1.87505273668842E-5</v>
      </c>
      <c r="L5870" s="25">
        <v>0.48451817079999998</v>
      </c>
      <c r="M5870" s="25">
        <v>191.85</v>
      </c>
      <c r="N5870" s="25">
        <v>4.156827726825</v>
      </c>
      <c r="O5870" s="25">
        <v>479.97112148190399</v>
      </c>
      <c r="P5870" s="25" t="s">
        <v>58</v>
      </c>
      <c r="Q5870" s="25" t="s">
        <v>8576</v>
      </c>
      <c r="R5870" s="25">
        <v>8.3333333333329998E-2</v>
      </c>
      <c r="S5870" s="25">
        <v>0.48451817079999998</v>
      </c>
      <c r="T5870" s="25">
        <v>0</v>
      </c>
      <c r="U5870" s="25"/>
      <c r="V5870" s="26"/>
      <c r="W5870" s="3" t="s">
        <v>49</v>
      </c>
    </row>
    <row r="5871" spans="1:23" ht="30" x14ac:dyDescent="0.25">
      <c r="A5871" s="24" t="s">
        <v>22</v>
      </c>
      <c r="B5871" s="25">
        <v>7479</v>
      </c>
      <c r="C5871" s="25">
        <v>1</v>
      </c>
      <c r="D5871" s="25">
        <v>1023296</v>
      </c>
      <c r="E5871" s="25" t="s">
        <v>2827</v>
      </c>
      <c r="F5871" s="39">
        <v>11388158.060000001</v>
      </c>
      <c r="G5871" s="42">
        <v>0.33299999999999996</v>
      </c>
      <c r="H5871" s="42">
        <v>0.33299999999999996</v>
      </c>
      <c r="I5871" s="39">
        <v>3792256.6339799901</v>
      </c>
      <c r="J5871" s="42">
        <v>8.6400000000000008E-4</v>
      </c>
      <c r="K5871" s="42">
        <v>8.9304945245462995E-5</v>
      </c>
      <c r="L5871" s="25">
        <v>0.48451817079999998</v>
      </c>
      <c r="M5871" s="39">
        <v>43929.11</v>
      </c>
      <c r="N5871" s="39">
        <v>3276.5097317587201</v>
      </c>
      <c r="O5871" s="39">
        <v>111420.959655442</v>
      </c>
      <c r="P5871" s="25" t="s">
        <v>58</v>
      </c>
      <c r="Q5871" s="25" t="s">
        <v>2653</v>
      </c>
      <c r="R5871" s="25">
        <v>0.10336828817834</v>
      </c>
      <c r="S5871" s="25">
        <v>0.48451817079999998</v>
      </c>
      <c r="T5871" s="25">
        <v>0</v>
      </c>
      <c r="U5871" s="25"/>
      <c r="V5871" s="26"/>
      <c r="W5871" s="3" t="s">
        <v>49</v>
      </c>
    </row>
    <row r="5872" spans="1:23" ht="30" x14ac:dyDescent="0.25">
      <c r="A5872" s="24" t="s">
        <v>22</v>
      </c>
      <c r="B5872" s="25">
        <v>7480</v>
      </c>
      <c r="C5872" s="25">
        <v>1</v>
      </c>
      <c r="D5872" s="25">
        <v>1023296</v>
      </c>
      <c r="E5872" s="25" t="s">
        <v>2827</v>
      </c>
      <c r="F5872" s="39">
        <v>435683.88</v>
      </c>
      <c r="G5872" s="42">
        <v>0.36990000000000001</v>
      </c>
      <c r="H5872" s="42">
        <v>0.36990000000000001</v>
      </c>
      <c r="I5872" s="39">
        <v>161159.46721199999</v>
      </c>
      <c r="J5872" s="42">
        <v>1.01E-4</v>
      </c>
      <c r="K5872" s="42">
        <v>2.5250956400157903E-5</v>
      </c>
      <c r="L5872" s="25">
        <v>0.48451817079999998</v>
      </c>
      <c r="M5872" s="25">
        <v>707.28</v>
      </c>
      <c r="N5872" s="25">
        <v>16.277106188411999</v>
      </c>
      <c r="O5872" s="39">
        <v>1619.55080713504</v>
      </c>
      <c r="P5872" s="25" t="s">
        <v>58</v>
      </c>
      <c r="Q5872" s="25" t="s">
        <v>10067</v>
      </c>
      <c r="R5872" s="25">
        <v>0.25</v>
      </c>
      <c r="S5872" s="25">
        <v>0.48451817079999998</v>
      </c>
      <c r="T5872" s="25">
        <v>0</v>
      </c>
      <c r="U5872" s="25"/>
      <c r="V5872" s="26"/>
      <c r="W5872" s="3" t="s">
        <v>49</v>
      </c>
    </row>
    <row r="5873" spans="1:23" ht="30" x14ac:dyDescent="0.25">
      <c r="A5873" s="24" t="s">
        <v>22</v>
      </c>
      <c r="B5873" s="25">
        <v>7481</v>
      </c>
      <c r="C5873" s="25">
        <v>1</v>
      </c>
      <c r="D5873" s="25">
        <v>1023296</v>
      </c>
      <c r="E5873" s="25" t="s">
        <v>2827</v>
      </c>
      <c r="F5873" s="39">
        <v>17797.279999999901</v>
      </c>
      <c r="G5873" s="42">
        <v>0.36990000000000001</v>
      </c>
      <c r="H5873" s="42">
        <v>0.36990000000000001</v>
      </c>
      <c r="I5873" s="39">
        <v>6583.2138720000003</v>
      </c>
      <c r="J5873" s="42">
        <v>6.4999999999999994E-5</v>
      </c>
      <c r="K5873" s="42">
        <v>6.4554292983901008E-5</v>
      </c>
      <c r="L5873" s="25">
        <v>0.48451817079999998</v>
      </c>
      <c r="M5873" s="25">
        <v>229.04</v>
      </c>
      <c r="N5873" s="25">
        <v>0.42790890168000001</v>
      </c>
      <c r="O5873" s="25">
        <v>53.073842064277898</v>
      </c>
      <c r="P5873" s="25" t="s">
        <v>58</v>
      </c>
      <c r="Q5873" s="25" t="s">
        <v>1138</v>
      </c>
      <c r="R5873" s="25">
        <v>3.4620333369293901</v>
      </c>
      <c r="S5873" s="25">
        <v>0.48451817079999998</v>
      </c>
      <c r="T5873" s="25">
        <v>0</v>
      </c>
      <c r="U5873" s="25"/>
      <c r="V5873" s="26"/>
      <c r="W5873" s="3" t="s">
        <v>49</v>
      </c>
    </row>
    <row r="5874" spans="1:23" ht="30" x14ac:dyDescent="0.25">
      <c r="A5874" s="24" t="s">
        <v>22</v>
      </c>
      <c r="B5874" s="25">
        <v>7482</v>
      </c>
      <c r="C5874" s="25">
        <v>1</v>
      </c>
      <c r="D5874" s="25">
        <v>1023296</v>
      </c>
      <c r="E5874" s="25" t="s">
        <v>2827</v>
      </c>
      <c r="F5874" s="39">
        <v>913775.5</v>
      </c>
      <c r="G5874" s="42">
        <v>0.36990000000000001</v>
      </c>
      <c r="H5874" s="42">
        <v>0.36990000000000001</v>
      </c>
      <c r="I5874" s="39">
        <v>338005.55745000002</v>
      </c>
      <c r="J5874" s="42">
        <v>6.9099999999999999E-4</v>
      </c>
      <c r="K5874" s="42">
        <v>6.9099999999999999E-4</v>
      </c>
      <c r="L5874" s="25">
        <v>0.48451817079999998</v>
      </c>
      <c r="M5874" s="39">
        <v>59762.93</v>
      </c>
      <c r="N5874" s="25">
        <v>233.56184019795</v>
      </c>
      <c r="O5874" s="39">
        <v>8882.0408050154292</v>
      </c>
      <c r="P5874" s="25" t="s">
        <v>58</v>
      </c>
      <c r="Q5874" s="25" t="s">
        <v>1429</v>
      </c>
      <c r="R5874" s="25">
        <v>8.75</v>
      </c>
      <c r="S5874" s="25">
        <v>0.48451817079999998</v>
      </c>
      <c r="T5874" s="25">
        <v>0</v>
      </c>
      <c r="U5874" s="25"/>
      <c r="V5874" s="26"/>
      <c r="W5874" s="3" t="s">
        <v>49</v>
      </c>
    </row>
    <row r="5875" spans="1:23" ht="30" x14ac:dyDescent="0.25">
      <c r="A5875" s="24" t="s">
        <v>22</v>
      </c>
      <c r="B5875" s="25">
        <v>7483</v>
      </c>
      <c r="C5875" s="25">
        <v>1</v>
      </c>
      <c r="D5875" s="25">
        <v>1023296</v>
      </c>
      <c r="E5875" s="25" t="s">
        <v>2827</v>
      </c>
      <c r="F5875" s="39">
        <v>197946.99</v>
      </c>
      <c r="G5875" s="42">
        <v>0.36990000000000001</v>
      </c>
      <c r="H5875" s="42">
        <v>0.36990000000000001</v>
      </c>
      <c r="I5875" s="39">
        <v>73220.591600999993</v>
      </c>
      <c r="J5875" s="42">
        <v>8.2999999999999998E-5</v>
      </c>
      <c r="K5875" s="42">
        <v>2.7667432146438698E-5</v>
      </c>
      <c r="L5875" s="25">
        <v>0.48451817079999998</v>
      </c>
      <c r="M5875" s="25">
        <v>347.52999999999901</v>
      </c>
      <c r="N5875" s="25">
        <v>6.0773091028830004</v>
      </c>
      <c r="O5875" s="25">
        <v>667.04365237164495</v>
      </c>
      <c r="P5875" s="25" t="s">
        <v>58</v>
      </c>
      <c r="Q5875" s="25" t="s">
        <v>10068</v>
      </c>
      <c r="R5875" s="25">
        <v>0.33333333333332998</v>
      </c>
      <c r="S5875" s="25">
        <v>0.48451817079999998</v>
      </c>
      <c r="T5875" s="25">
        <v>0</v>
      </c>
      <c r="U5875" s="25"/>
      <c r="V5875" s="26"/>
      <c r="W5875" s="3" t="s">
        <v>49</v>
      </c>
    </row>
    <row r="5876" spans="1:23" ht="30" x14ac:dyDescent="0.25">
      <c r="A5876" s="24" t="s">
        <v>22</v>
      </c>
      <c r="B5876" s="25">
        <v>7484</v>
      </c>
      <c r="C5876" s="25">
        <v>1</v>
      </c>
      <c r="D5876" s="25">
        <v>1023296</v>
      </c>
      <c r="E5876" s="25" t="s">
        <v>2827</v>
      </c>
      <c r="F5876" s="39">
        <v>44284.01</v>
      </c>
      <c r="G5876" s="42">
        <v>0.33299999999999996</v>
      </c>
      <c r="H5876" s="42">
        <v>0.33299999999999996</v>
      </c>
      <c r="I5876" s="39">
        <v>14746.57533</v>
      </c>
      <c r="J5876" s="42">
        <v>1.0560000000000001E-3</v>
      </c>
      <c r="K5876" s="42">
        <v>8.9050271943244002E-5</v>
      </c>
      <c r="L5876" s="25">
        <v>0.48451817079999998</v>
      </c>
      <c r="M5876" s="25">
        <v>167.34</v>
      </c>
      <c r="N5876" s="25">
        <v>15.57238354848</v>
      </c>
      <c r="O5876" s="25">
        <v>478.95388915419801</v>
      </c>
      <c r="P5876" s="25" t="s">
        <v>58</v>
      </c>
      <c r="Q5876" s="25" t="s">
        <v>1740</v>
      </c>
      <c r="R5876" s="25">
        <v>8.5849102192860002E-2</v>
      </c>
      <c r="S5876" s="25">
        <v>0.48451817079999998</v>
      </c>
      <c r="T5876" s="25">
        <v>0</v>
      </c>
      <c r="U5876" s="25"/>
      <c r="V5876" s="26"/>
      <c r="W5876" s="3" t="s">
        <v>49</v>
      </c>
    </row>
    <row r="5877" spans="1:23" ht="30" x14ac:dyDescent="0.25">
      <c r="A5877" s="24" t="s">
        <v>22</v>
      </c>
      <c r="B5877" s="25">
        <v>7485</v>
      </c>
      <c r="C5877" s="25">
        <v>1</v>
      </c>
      <c r="D5877" s="25">
        <v>1023296</v>
      </c>
      <c r="E5877" s="25" t="s">
        <v>2827</v>
      </c>
      <c r="F5877" s="39">
        <v>643987.55000000005</v>
      </c>
      <c r="G5877" s="42">
        <v>0.36990000000000001</v>
      </c>
      <c r="H5877" s="42">
        <v>0.36989999999999901</v>
      </c>
      <c r="I5877" s="39">
        <v>238210.994745</v>
      </c>
      <c r="J5877" s="42">
        <v>1.0099999999999901E-4</v>
      </c>
      <c r="K5877" s="42">
        <v>4.2084573104283999E-5</v>
      </c>
      <c r="L5877" s="25">
        <v>0.48451817079999998</v>
      </c>
      <c r="M5877" s="39">
        <v>1578.74</v>
      </c>
      <c r="N5877" s="25">
        <v>24.059310469244998</v>
      </c>
      <c r="O5877" s="39">
        <v>2393.8699691790598</v>
      </c>
      <c r="P5877" s="25" t="s">
        <v>58</v>
      </c>
      <c r="Q5877" s="25" t="s">
        <v>10069</v>
      </c>
      <c r="R5877" s="25">
        <v>0.41666666666666002</v>
      </c>
      <c r="S5877" s="25">
        <v>0.48451817079999998</v>
      </c>
      <c r="T5877" s="25">
        <v>0</v>
      </c>
      <c r="U5877" s="25"/>
      <c r="V5877" s="26"/>
      <c r="W5877" s="3" t="s">
        <v>49</v>
      </c>
    </row>
    <row r="5878" spans="1:23" ht="30" x14ac:dyDescent="0.25">
      <c r="A5878" s="24" t="s">
        <v>22</v>
      </c>
      <c r="B5878" s="25">
        <v>7486</v>
      </c>
      <c r="C5878" s="25">
        <v>1</v>
      </c>
      <c r="D5878" s="25">
        <v>1023296</v>
      </c>
      <c r="E5878" s="25" t="s">
        <v>2827</v>
      </c>
      <c r="F5878" s="39">
        <v>695969.18</v>
      </c>
      <c r="G5878" s="42">
        <v>0.33299999999999896</v>
      </c>
      <c r="H5878" s="42">
        <v>0.33299999999999996</v>
      </c>
      <c r="I5878" s="39">
        <v>231757.73694</v>
      </c>
      <c r="J5878" s="42">
        <v>1.0560000000000001E-3</v>
      </c>
      <c r="K5878" s="42">
        <v>1.07177224585617E-4</v>
      </c>
      <c r="L5878" s="25">
        <v>0.48451817079999998</v>
      </c>
      <c r="M5878" s="39">
        <v>3066.8099999999899</v>
      </c>
      <c r="N5878" s="25">
        <v>244.73617020864</v>
      </c>
      <c r="O5878" s="39">
        <v>7527.2574794481798</v>
      </c>
      <c r="P5878" s="25" t="s">
        <v>58</v>
      </c>
      <c r="Q5878" s="25" t="s">
        <v>6331</v>
      </c>
      <c r="R5878" s="25">
        <v>0.10144604631295</v>
      </c>
      <c r="S5878" s="25">
        <v>0.48451817079999998</v>
      </c>
      <c r="T5878" s="25">
        <v>0</v>
      </c>
      <c r="U5878" s="25"/>
      <c r="V5878" s="26"/>
      <c r="W5878" s="3" t="s">
        <v>49</v>
      </c>
    </row>
    <row r="5879" spans="1:23" ht="30" x14ac:dyDescent="0.25">
      <c r="A5879" s="24" t="s">
        <v>22</v>
      </c>
      <c r="B5879" s="25">
        <v>7487</v>
      </c>
      <c r="C5879" s="25">
        <v>1</v>
      </c>
      <c r="D5879" s="25">
        <v>1023296</v>
      </c>
      <c r="E5879" s="25" t="s">
        <v>2827</v>
      </c>
      <c r="F5879" s="39">
        <v>385985.27</v>
      </c>
      <c r="G5879" s="42">
        <v>0.36990000000000001</v>
      </c>
      <c r="H5879" s="42">
        <v>0.36990000000000001</v>
      </c>
      <c r="I5879" s="39">
        <v>142775.95137299999</v>
      </c>
      <c r="J5879" s="42">
        <v>7.4999999999999993E-5</v>
      </c>
      <c r="K5879" s="42">
        <v>1.87505273668842E-5</v>
      </c>
      <c r="L5879" s="25">
        <v>0.48451817079999998</v>
      </c>
      <c r="M5879" s="25">
        <v>494.23</v>
      </c>
      <c r="N5879" s="25">
        <v>10.708196352974999</v>
      </c>
      <c r="O5879" s="39">
        <v>1236.42964066531</v>
      </c>
      <c r="P5879" s="25" t="s">
        <v>58</v>
      </c>
      <c r="Q5879" s="25" t="s">
        <v>3702</v>
      </c>
      <c r="R5879" s="25">
        <v>0.25</v>
      </c>
      <c r="S5879" s="25">
        <v>0.48451817079999998</v>
      </c>
      <c r="T5879" s="25">
        <v>0</v>
      </c>
      <c r="U5879" s="25"/>
      <c r="V5879" s="26"/>
      <c r="W5879" s="3" t="s">
        <v>49</v>
      </c>
    </row>
    <row r="5880" spans="1:23" ht="30" x14ac:dyDescent="0.25">
      <c r="A5880" s="24" t="s">
        <v>22</v>
      </c>
      <c r="B5880" s="25">
        <v>7488</v>
      </c>
      <c r="C5880" s="25">
        <v>1</v>
      </c>
      <c r="D5880" s="25">
        <v>1023296</v>
      </c>
      <c r="E5880" s="25" t="s">
        <v>2827</v>
      </c>
      <c r="F5880" s="39">
        <v>293296.14</v>
      </c>
      <c r="G5880" s="42">
        <v>0.36990000000000001</v>
      </c>
      <c r="H5880" s="42">
        <v>0.36990000000000001</v>
      </c>
      <c r="I5880" s="39">
        <v>108490.242186</v>
      </c>
      <c r="J5880" s="42">
        <v>7.4999999999999993E-5</v>
      </c>
      <c r="K5880" s="42">
        <v>3.0898700535309301E-5</v>
      </c>
      <c r="L5880" s="25">
        <v>0.48451817079999998</v>
      </c>
      <c r="M5880" s="25">
        <v>563.86</v>
      </c>
      <c r="N5880" s="25">
        <v>8.1367681639500002</v>
      </c>
      <c r="O5880" s="25">
        <v>939.51782405769995</v>
      </c>
      <c r="P5880" s="25" t="s">
        <v>58</v>
      </c>
      <c r="Q5880" s="25" t="s">
        <v>10070</v>
      </c>
      <c r="R5880" s="25">
        <v>0.41197360285750001</v>
      </c>
      <c r="S5880" s="25">
        <v>0.48451817079999998</v>
      </c>
      <c r="T5880" s="25">
        <v>0</v>
      </c>
      <c r="U5880" s="25"/>
      <c r="V5880" s="26"/>
      <c r="W5880" s="3" t="s">
        <v>49</v>
      </c>
    </row>
    <row r="5881" spans="1:23" ht="30" x14ac:dyDescent="0.25">
      <c r="A5881" s="24" t="s">
        <v>22</v>
      </c>
      <c r="B5881" s="25">
        <v>7489</v>
      </c>
      <c r="C5881" s="25">
        <v>1</v>
      </c>
      <c r="D5881" s="25">
        <v>1023296</v>
      </c>
      <c r="E5881" s="25" t="s">
        <v>2827</v>
      </c>
      <c r="F5881" s="39">
        <v>18726401.739999998</v>
      </c>
      <c r="G5881" s="42">
        <v>0.36990000000000001</v>
      </c>
      <c r="H5881" s="42">
        <v>0.36990000000000001</v>
      </c>
      <c r="I5881" s="39">
        <v>6926896.0036260001</v>
      </c>
      <c r="J5881" s="42">
        <v>1.5699999999999999E-4</v>
      </c>
      <c r="K5881" s="42">
        <v>1.5699999999999999E-4</v>
      </c>
      <c r="L5881" s="25">
        <v>0.48451817079999998</v>
      </c>
      <c r="M5881" s="39">
        <v>182746.51</v>
      </c>
      <c r="N5881" s="39">
        <v>1087.5226725692801</v>
      </c>
      <c r="O5881" s="39">
        <v>86786.944576413502</v>
      </c>
      <c r="P5881" s="25" t="s">
        <v>58</v>
      </c>
      <c r="Q5881" s="25" t="s">
        <v>1688</v>
      </c>
      <c r="R5881" s="25">
        <v>2.1666666666666599</v>
      </c>
      <c r="S5881" s="25">
        <v>0.48451817079999998</v>
      </c>
      <c r="T5881" s="25">
        <v>0</v>
      </c>
      <c r="U5881" s="25"/>
      <c r="V5881" s="26"/>
      <c r="W5881" s="3" t="s">
        <v>49</v>
      </c>
    </row>
    <row r="5882" spans="1:23" ht="30" x14ac:dyDescent="0.25">
      <c r="A5882" s="24" t="s">
        <v>22</v>
      </c>
      <c r="B5882" s="25">
        <v>7490</v>
      </c>
      <c r="C5882" s="25">
        <v>1</v>
      </c>
      <c r="D5882" s="25">
        <v>1023296</v>
      </c>
      <c r="E5882" s="25" t="s">
        <v>2827</v>
      </c>
      <c r="F5882" s="39">
        <v>1957877.0915999999</v>
      </c>
      <c r="G5882" s="42">
        <v>0.36990000000000001</v>
      </c>
      <c r="H5882" s="42">
        <v>0.36990000000000001</v>
      </c>
      <c r="I5882" s="39">
        <v>724218.73618283903</v>
      </c>
      <c r="J5882" s="42">
        <v>1.01E-4</v>
      </c>
      <c r="K5882" s="42">
        <v>2.8910592165727297E-5</v>
      </c>
      <c r="L5882" s="25">
        <v>0.48451817079999998</v>
      </c>
      <c r="M5882" s="39">
        <v>3549.24</v>
      </c>
      <c r="N5882" s="25">
        <v>73.146092354466802</v>
      </c>
      <c r="O5882" s="39">
        <v>7277.9406572765101</v>
      </c>
      <c r="P5882" s="25" t="s">
        <v>58</v>
      </c>
      <c r="Q5882" s="25" t="s">
        <v>10071</v>
      </c>
      <c r="R5882" s="25">
        <v>0.25553134263625998</v>
      </c>
      <c r="S5882" s="25">
        <v>0.48451817079999998</v>
      </c>
      <c r="T5882" s="25">
        <v>0</v>
      </c>
      <c r="U5882" s="25"/>
      <c r="V5882" s="26"/>
      <c r="W5882" s="3" t="s">
        <v>49</v>
      </c>
    </row>
    <row r="5883" spans="1:23" ht="30" x14ac:dyDescent="0.25">
      <c r="A5883" s="24" t="s">
        <v>22</v>
      </c>
      <c r="B5883" s="25">
        <v>7491</v>
      </c>
      <c r="C5883" s="25">
        <v>1</v>
      </c>
      <c r="D5883" s="25">
        <v>1023296</v>
      </c>
      <c r="E5883" s="25" t="s">
        <v>2827</v>
      </c>
      <c r="F5883" s="39">
        <v>113375.35</v>
      </c>
      <c r="G5883" s="42">
        <v>0.36990000000000001</v>
      </c>
      <c r="H5883" s="42">
        <v>0.36990000000000001</v>
      </c>
      <c r="I5883" s="39">
        <v>41937.541964999997</v>
      </c>
      <c r="J5883" s="42">
        <v>7.4999999999999993E-5</v>
      </c>
      <c r="K5883" s="42">
        <v>1.87505273668842E-5</v>
      </c>
      <c r="L5883" s="25">
        <v>0.48451817079999998</v>
      </c>
      <c r="M5883" s="25">
        <v>145.16999999999999</v>
      </c>
      <c r="N5883" s="25">
        <v>3.1453156473749999</v>
      </c>
      <c r="O5883" s="25">
        <v>363.17614726801401</v>
      </c>
      <c r="P5883" s="25" t="s">
        <v>58</v>
      </c>
      <c r="Q5883" s="25" t="s">
        <v>8485</v>
      </c>
      <c r="R5883" s="25">
        <v>8.3333333333329998E-2</v>
      </c>
      <c r="S5883" s="25">
        <v>0.48451817079999998</v>
      </c>
      <c r="T5883" s="25">
        <v>0</v>
      </c>
      <c r="U5883" s="25"/>
      <c r="V5883" s="26"/>
      <c r="W5883" s="3" t="s">
        <v>49</v>
      </c>
    </row>
    <row r="5884" spans="1:23" ht="30" x14ac:dyDescent="0.25">
      <c r="A5884" s="24" t="s">
        <v>22</v>
      </c>
      <c r="B5884" s="25">
        <v>7492</v>
      </c>
      <c r="C5884" s="25">
        <v>1</v>
      </c>
      <c r="D5884" s="25">
        <v>1023296</v>
      </c>
      <c r="E5884" s="25" t="s">
        <v>2827</v>
      </c>
      <c r="F5884" s="39">
        <v>537204.47999999998</v>
      </c>
      <c r="G5884" s="42">
        <v>0.36990000000000001</v>
      </c>
      <c r="H5884" s="42">
        <v>0.36990000000000001</v>
      </c>
      <c r="I5884" s="39">
        <v>198711.937152</v>
      </c>
      <c r="J5884" s="42">
        <v>8.2999999999999998E-5</v>
      </c>
      <c r="K5884" s="42">
        <v>2.58567343184141E-5</v>
      </c>
      <c r="L5884" s="25">
        <v>0.48451817079999998</v>
      </c>
      <c r="M5884" s="25">
        <v>892.83</v>
      </c>
      <c r="N5884" s="25">
        <v>16.493090783616001</v>
      </c>
      <c r="O5884" s="39">
        <v>1810.27677364333</v>
      </c>
      <c r="P5884" s="25" t="s">
        <v>58</v>
      </c>
      <c r="Q5884" s="25" t="s">
        <v>10072</v>
      </c>
      <c r="R5884" s="25">
        <v>0.31151807408604998</v>
      </c>
      <c r="S5884" s="25">
        <v>0.48451817079999998</v>
      </c>
      <c r="T5884" s="25">
        <v>0</v>
      </c>
      <c r="U5884" s="25"/>
      <c r="V5884" s="26"/>
      <c r="W5884" s="3" t="s">
        <v>49</v>
      </c>
    </row>
    <row r="5885" spans="1:23" ht="30" x14ac:dyDescent="0.25">
      <c r="A5885" s="24" t="s">
        <v>22</v>
      </c>
      <c r="B5885" s="25">
        <v>7493</v>
      </c>
      <c r="C5885" s="25">
        <v>1</v>
      </c>
      <c r="D5885" s="25">
        <v>1023296</v>
      </c>
      <c r="E5885" s="25" t="s">
        <v>2827</v>
      </c>
      <c r="F5885" s="39">
        <v>7995051.2258685399</v>
      </c>
      <c r="G5885" s="42">
        <v>0.36990000000000001</v>
      </c>
      <c r="H5885" s="42">
        <v>0.36990000000000001</v>
      </c>
      <c r="I5885" s="39">
        <v>2957369.4484487702</v>
      </c>
      <c r="J5885" s="42">
        <v>9.2799999999990004E-4</v>
      </c>
      <c r="K5885" s="42">
        <v>9.2799999999990004E-4</v>
      </c>
      <c r="L5885" s="25">
        <v>0.48451817079999998</v>
      </c>
      <c r="M5885" s="39">
        <v>892140.81</v>
      </c>
      <c r="N5885" s="39">
        <v>2744.4388481604601</v>
      </c>
      <c r="O5885" s="39">
        <v>90048.807088680507</v>
      </c>
      <c r="P5885" s="25" t="s">
        <v>58</v>
      </c>
      <c r="Q5885" s="25" t="s">
        <v>1689</v>
      </c>
      <c r="R5885" s="25">
        <v>11.889672882453301</v>
      </c>
      <c r="S5885" s="25">
        <v>0.48451817079999998</v>
      </c>
      <c r="T5885" s="25">
        <v>0</v>
      </c>
      <c r="U5885" s="25"/>
      <c r="V5885" s="26"/>
      <c r="W5885" s="3" t="s">
        <v>49</v>
      </c>
    </row>
    <row r="5886" spans="1:23" ht="30" x14ac:dyDescent="0.25">
      <c r="A5886" s="24" t="s">
        <v>22</v>
      </c>
      <c r="B5886" s="25">
        <v>7494</v>
      </c>
      <c r="C5886" s="25">
        <v>1</v>
      </c>
      <c r="D5886" s="25">
        <v>1023296</v>
      </c>
      <c r="E5886" s="25" t="s">
        <v>2827</v>
      </c>
      <c r="F5886" s="39">
        <v>3223738.56</v>
      </c>
      <c r="G5886" s="42">
        <v>0.36990000000000001</v>
      </c>
      <c r="H5886" s="42">
        <v>0.36990000000000001</v>
      </c>
      <c r="I5886" s="39">
        <v>1192460.893344</v>
      </c>
      <c r="J5886" s="42">
        <v>1.324E-2</v>
      </c>
      <c r="K5886" s="42">
        <v>1.324E-2</v>
      </c>
      <c r="L5886" s="25">
        <v>0.48451817079999998</v>
      </c>
      <c r="M5886" s="39">
        <v>415627.58</v>
      </c>
      <c r="N5886" s="39">
        <v>15788.1822278745</v>
      </c>
      <c r="O5886" s="39">
        <v>136299.388060506</v>
      </c>
      <c r="P5886" s="25" t="s">
        <v>58</v>
      </c>
      <c r="Q5886" s="25" t="s">
        <v>1690</v>
      </c>
      <c r="R5886" s="25">
        <v>1.75</v>
      </c>
      <c r="S5886" s="25">
        <v>0.48451817079999998</v>
      </c>
      <c r="T5886" s="25">
        <v>0</v>
      </c>
      <c r="U5886" s="25"/>
      <c r="V5886" s="26"/>
      <c r="W5886" s="3" t="s">
        <v>49</v>
      </c>
    </row>
    <row r="5887" spans="1:23" ht="30" x14ac:dyDescent="0.25">
      <c r="A5887" s="24" t="s">
        <v>22</v>
      </c>
      <c r="B5887" s="25">
        <v>7495</v>
      </c>
      <c r="C5887" s="25">
        <v>1</v>
      </c>
      <c r="D5887" s="25">
        <v>1023296</v>
      </c>
      <c r="E5887" s="25" t="s">
        <v>2827</v>
      </c>
      <c r="F5887" s="39">
        <v>9900351.1707126293</v>
      </c>
      <c r="G5887" s="42">
        <v>0.36990000000000001</v>
      </c>
      <c r="H5887" s="42">
        <v>0.36990000000000001</v>
      </c>
      <c r="I5887" s="39">
        <v>3662139.8980466002</v>
      </c>
      <c r="J5887" s="42">
        <v>1.17E-4</v>
      </c>
      <c r="K5887" s="42">
        <v>1.14106092947389E-4</v>
      </c>
      <c r="L5887" s="25">
        <v>0.48451817079999998</v>
      </c>
      <c r="M5887" s="39">
        <v>112385.60000000001</v>
      </c>
      <c r="N5887" s="25">
        <v>428.47036807145201</v>
      </c>
      <c r="O5887" s="39">
        <v>39609.7821653801</v>
      </c>
      <c r="P5887" s="25" t="s">
        <v>58</v>
      </c>
      <c r="Q5887" s="25" t="s">
        <v>3703</v>
      </c>
      <c r="R5887" s="25">
        <v>2.52069643808401</v>
      </c>
      <c r="S5887" s="25">
        <v>0.48451817079999998</v>
      </c>
      <c r="T5887" s="25">
        <v>0</v>
      </c>
      <c r="U5887" s="25"/>
      <c r="V5887" s="26"/>
      <c r="W5887" s="3" t="s">
        <v>49</v>
      </c>
    </row>
    <row r="5888" spans="1:23" ht="30" x14ac:dyDescent="0.25">
      <c r="A5888" s="24" t="s">
        <v>22</v>
      </c>
      <c r="B5888" s="25">
        <v>7496</v>
      </c>
      <c r="C5888" s="25">
        <v>1</v>
      </c>
      <c r="D5888" s="25">
        <v>1023296</v>
      </c>
      <c r="E5888" s="25" t="s">
        <v>2827</v>
      </c>
      <c r="F5888" s="39">
        <v>578617.60966772598</v>
      </c>
      <c r="G5888" s="42">
        <v>0.36990000000000001</v>
      </c>
      <c r="H5888" s="42">
        <v>0.36990000000000001</v>
      </c>
      <c r="I5888" s="39">
        <v>214030.65381609101</v>
      </c>
      <c r="J5888" s="42">
        <v>1.17E-4</v>
      </c>
      <c r="K5888" s="42">
        <v>1.17E-4</v>
      </c>
      <c r="L5888" s="25">
        <v>0.48451817079999998</v>
      </c>
      <c r="M5888" s="39">
        <v>3425</v>
      </c>
      <c r="N5888" s="25">
        <v>25.041586496482701</v>
      </c>
      <c r="O5888" s="39">
        <v>2314.9600535171498</v>
      </c>
      <c r="P5888" s="25" t="s">
        <v>58</v>
      </c>
      <c r="Q5888" s="25" t="s">
        <v>3704</v>
      </c>
      <c r="R5888" s="25">
        <v>1.1666666666666601</v>
      </c>
      <c r="S5888" s="25">
        <v>0.48451817079999998</v>
      </c>
      <c r="T5888" s="25">
        <v>0</v>
      </c>
      <c r="U5888" s="25"/>
      <c r="V5888" s="26"/>
      <c r="W5888" s="3" t="s">
        <v>49</v>
      </c>
    </row>
    <row r="5889" spans="1:23" ht="30" x14ac:dyDescent="0.25">
      <c r="A5889" s="24" t="s">
        <v>22</v>
      </c>
      <c r="B5889" s="25">
        <v>7497</v>
      </c>
      <c r="C5889" s="25">
        <v>1</v>
      </c>
      <c r="D5889" s="25">
        <v>1023296</v>
      </c>
      <c r="E5889" s="25" t="s">
        <v>2827</v>
      </c>
      <c r="F5889" s="39">
        <v>1450330.5448390101</v>
      </c>
      <c r="G5889" s="42">
        <v>0.36990000000000001</v>
      </c>
      <c r="H5889" s="42">
        <v>0.36990000000000001</v>
      </c>
      <c r="I5889" s="39">
        <v>536477.26853595104</v>
      </c>
      <c r="J5889" s="42">
        <v>1.17E-4</v>
      </c>
      <c r="K5889" s="42">
        <v>1.17E-4</v>
      </c>
      <c r="L5889" s="25">
        <v>0.48451817079999998</v>
      </c>
      <c r="M5889" s="39">
        <v>21926.06</v>
      </c>
      <c r="N5889" s="25">
        <v>62.767840418706299</v>
      </c>
      <c r="O5889" s="39">
        <v>5802.5494205510404</v>
      </c>
      <c r="P5889" s="25" t="s">
        <v>58</v>
      </c>
      <c r="Q5889" s="25" t="s">
        <v>3705</v>
      </c>
      <c r="R5889" s="25">
        <v>3.1837306102252501</v>
      </c>
      <c r="S5889" s="25">
        <v>0.48451817079999998</v>
      </c>
      <c r="T5889" s="25">
        <v>0</v>
      </c>
      <c r="U5889" s="25"/>
      <c r="V5889" s="26"/>
      <c r="W5889" s="3" t="s">
        <v>49</v>
      </c>
    </row>
    <row r="5890" spans="1:23" ht="30" x14ac:dyDescent="0.25">
      <c r="A5890" s="24" t="s">
        <v>22</v>
      </c>
      <c r="B5890" s="25">
        <v>7498</v>
      </c>
      <c r="C5890" s="25">
        <v>1</v>
      </c>
      <c r="D5890" s="25">
        <v>1023296</v>
      </c>
      <c r="E5890" s="25" t="s">
        <v>2827</v>
      </c>
      <c r="F5890" s="39">
        <v>9457344.6254314296</v>
      </c>
      <c r="G5890" s="42">
        <v>0.36990000000000001</v>
      </c>
      <c r="H5890" s="42">
        <v>0.36990000000000001</v>
      </c>
      <c r="I5890" s="39">
        <v>3498271.7769470802</v>
      </c>
      <c r="J5890" s="42">
        <v>1.17E-4</v>
      </c>
      <c r="K5890" s="42">
        <v>1.1595793969436099E-4</v>
      </c>
      <c r="L5890" s="25">
        <v>0.48451817079999998</v>
      </c>
      <c r="M5890" s="39">
        <v>113096.8</v>
      </c>
      <c r="N5890" s="25">
        <v>409.29779790280901</v>
      </c>
      <c r="O5890" s="39">
        <v>37837.381120825703</v>
      </c>
      <c r="P5890" s="25" t="s">
        <v>58</v>
      </c>
      <c r="Q5890" s="25" t="s">
        <v>3706</v>
      </c>
      <c r="R5890" s="25">
        <v>2.62068126824061</v>
      </c>
      <c r="S5890" s="25">
        <v>0.48451817079999998</v>
      </c>
      <c r="T5890" s="25">
        <v>0</v>
      </c>
      <c r="U5890" s="25"/>
      <c r="V5890" s="26"/>
      <c r="W5890" s="3" t="s">
        <v>49</v>
      </c>
    </row>
    <row r="5891" spans="1:23" ht="30" x14ac:dyDescent="0.25">
      <c r="A5891" s="24" t="s">
        <v>22</v>
      </c>
      <c r="B5891" s="25">
        <v>7499</v>
      </c>
      <c r="C5891" s="25">
        <v>1</v>
      </c>
      <c r="D5891" s="25">
        <v>1023296</v>
      </c>
      <c r="E5891" s="25" t="s">
        <v>2827</v>
      </c>
      <c r="F5891" s="39">
        <v>1737198.17577487</v>
      </c>
      <c r="G5891" s="42">
        <v>0.36990000000000001</v>
      </c>
      <c r="H5891" s="42">
        <v>0.36990000000000001</v>
      </c>
      <c r="I5891" s="39">
        <v>642589.60521912703</v>
      </c>
      <c r="J5891" s="42">
        <v>1.17E-4</v>
      </c>
      <c r="K5891" s="42">
        <v>1.0444575995525399E-4</v>
      </c>
      <c r="L5891" s="25">
        <v>0.48451817079999998</v>
      </c>
      <c r="M5891" s="39">
        <v>20332.02</v>
      </c>
      <c r="N5891" s="25">
        <v>75.182983810637893</v>
      </c>
      <c r="O5891" s="39">
        <v>6950.2626860442597</v>
      </c>
      <c r="P5891" s="25" t="s">
        <v>58</v>
      </c>
      <c r="Q5891" s="25" t="s">
        <v>3707</v>
      </c>
      <c r="R5891" s="25">
        <v>2.6816273722437001</v>
      </c>
      <c r="S5891" s="25">
        <v>0.48451817079999998</v>
      </c>
      <c r="T5891" s="25">
        <v>0</v>
      </c>
      <c r="U5891" s="25"/>
      <c r="V5891" s="26"/>
      <c r="W5891" s="3" t="s">
        <v>49</v>
      </c>
    </row>
    <row r="5892" spans="1:23" ht="30" x14ac:dyDescent="0.25">
      <c r="A5892" s="24" t="s">
        <v>22</v>
      </c>
      <c r="B5892" s="25">
        <v>7500</v>
      </c>
      <c r="C5892" s="25">
        <v>1</v>
      </c>
      <c r="D5892" s="25">
        <v>1023296</v>
      </c>
      <c r="E5892" s="25" t="s">
        <v>2827</v>
      </c>
      <c r="F5892" s="39">
        <v>23087961.359999999</v>
      </c>
      <c r="G5892" s="42">
        <v>0.36990000000000001</v>
      </c>
      <c r="H5892" s="42">
        <v>0.36990000000000001</v>
      </c>
      <c r="I5892" s="39">
        <v>8540236.9070640001</v>
      </c>
      <c r="J5892" s="42">
        <v>6.3290000000000004E-3</v>
      </c>
      <c r="K5892" s="42">
        <v>6.3290000000000004E-3</v>
      </c>
      <c r="L5892" s="25">
        <v>0.48451817079999998</v>
      </c>
      <c r="M5892" s="39">
        <v>1910200.58</v>
      </c>
      <c r="N5892" s="39">
        <v>54051.159384808001</v>
      </c>
      <c r="O5892" s="39">
        <v>677265.22014414298</v>
      </c>
      <c r="P5892" s="25" t="s">
        <v>58</v>
      </c>
      <c r="Q5892" s="25" t="s">
        <v>1691</v>
      </c>
      <c r="R5892" s="25">
        <v>1.1666666666666601</v>
      </c>
      <c r="S5892" s="25">
        <v>0.48451817079999998</v>
      </c>
      <c r="T5892" s="25">
        <v>0</v>
      </c>
      <c r="U5892" s="25"/>
      <c r="V5892" s="26"/>
      <c r="W5892" s="3" t="s">
        <v>49</v>
      </c>
    </row>
    <row r="5893" spans="1:23" ht="30" x14ac:dyDescent="0.25">
      <c r="A5893" s="24" t="s">
        <v>22</v>
      </c>
      <c r="B5893" s="25">
        <v>7501</v>
      </c>
      <c r="C5893" s="25">
        <v>1</v>
      </c>
      <c r="D5893" s="25">
        <v>1023296</v>
      </c>
      <c r="E5893" s="25" t="s">
        <v>2827</v>
      </c>
      <c r="F5893" s="39">
        <v>411055.54944180499</v>
      </c>
      <c r="G5893" s="42">
        <v>0.36990000000000001</v>
      </c>
      <c r="H5893" s="42">
        <v>0.36990000000000001</v>
      </c>
      <c r="I5893" s="39">
        <v>152049.44773852301</v>
      </c>
      <c r="J5893" s="42">
        <v>1.01E-4</v>
      </c>
      <c r="K5893" s="42">
        <v>7.0237839573529905E-5</v>
      </c>
      <c r="L5893" s="25">
        <v>0.48451817079999998</v>
      </c>
      <c r="M5893" s="39">
        <v>11265.1</v>
      </c>
      <c r="N5893" s="25">
        <v>15.356994221590799</v>
      </c>
      <c r="O5893" s="39">
        <v>1528.0008681427701</v>
      </c>
      <c r="P5893" s="25" t="s">
        <v>58</v>
      </c>
      <c r="Q5893" s="25" t="s">
        <v>10073</v>
      </c>
      <c r="R5893" s="25">
        <v>6.5460876400729502</v>
      </c>
      <c r="S5893" s="25">
        <v>0.48451817079999998</v>
      </c>
      <c r="T5893" s="25">
        <v>0</v>
      </c>
      <c r="U5893" s="25"/>
      <c r="V5893" s="26"/>
      <c r="W5893" s="3" t="s">
        <v>49</v>
      </c>
    </row>
    <row r="5894" spans="1:23" ht="30" x14ac:dyDescent="0.25">
      <c r="A5894" s="24" t="s">
        <v>22</v>
      </c>
      <c r="B5894" s="25">
        <v>7502</v>
      </c>
      <c r="C5894" s="25">
        <v>1</v>
      </c>
      <c r="D5894" s="25">
        <v>1023296</v>
      </c>
      <c r="E5894" s="25" t="s">
        <v>2827</v>
      </c>
      <c r="F5894" s="39">
        <v>334712.93</v>
      </c>
      <c r="G5894" s="42">
        <v>0.36990000000000001</v>
      </c>
      <c r="H5894" s="42">
        <v>0.36990000000000001</v>
      </c>
      <c r="I5894" s="39">
        <v>123810.31280699999</v>
      </c>
      <c r="J5894" s="42">
        <v>3.8299999999999999E-4</v>
      </c>
      <c r="K5894" s="42">
        <v>3.8299999999999999E-4</v>
      </c>
      <c r="L5894" s="25">
        <v>0.48451817079999998</v>
      </c>
      <c r="M5894" s="39">
        <v>40597.760000000002</v>
      </c>
      <c r="N5894" s="25">
        <v>47.419349805080998</v>
      </c>
      <c r="O5894" s="39">
        <v>2422.55153458821</v>
      </c>
      <c r="P5894" s="25" t="s">
        <v>58</v>
      </c>
      <c r="Q5894" s="25" t="s">
        <v>10074</v>
      </c>
      <c r="R5894" s="25">
        <v>25.5833333333333</v>
      </c>
      <c r="S5894" s="25">
        <v>0.48451817079999998</v>
      </c>
      <c r="T5894" s="25">
        <v>0</v>
      </c>
      <c r="U5894" s="25"/>
      <c r="V5894" s="26"/>
      <c r="W5894" s="3" t="s">
        <v>49</v>
      </c>
    </row>
    <row r="5895" spans="1:23" ht="30" x14ac:dyDescent="0.25">
      <c r="A5895" s="24" t="s">
        <v>22</v>
      </c>
      <c r="B5895" s="25">
        <v>7503</v>
      </c>
      <c r="C5895" s="25">
        <v>1</v>
      </c>
      <c r="D5895" s="25">
        <v>1023296</v>
      </c>
      <c r="E5895" s="25" t="s">
        <v>2827</v>
      </c>
      <c r="F5895" s="39">
        <v>173711.76</v>
      </c>
      <c r="G5895" s="42">
        <v>0.36990000000000001</v>
      </c>
      <c r="H5895" s="42">
        <v>0.36990000000000001</v>
      </c>
      <c r="I5895" s="39">
        <v>64255.980023999997</v>
      </c>
      <c r="J5895" s="42">
        <v>8.2999999999999998E-5</v>
      </c>
      <c r="K5895" s="42">
        <v>2.7279389675347597E-5</v>
      </c>
      <c r="L5895" s="25">
        <v>0.48451817079999998</v>
      </c>
      <c r="M5895" s="25">
        <v>301.49</v>
      </c>
      <c r="N5895" s="25">
        <v>5.3332463419919902</v>
      </c>
      <c r="O5895" s="25">
        <v>585.37554347407104</v>
      </c>
      <c r="P5895" s="25" t="s">
        <v>58</v>
      </c>
      <c r="Q5895" s="25" t="s">
        <v>10075</v>
      </c>
      <c r="R5895" s="25">
        <v>0.32865820368177001</v>
      </c>
      <c r="S5895" s="25">
        <v>0.48451817079999998</v>
      </c>
      <c r="T5895" s="25">
        <v>0</v>
      </c>
      <c r="U5895" s="25"/>
      <c r="V5895" s="26"/>
      <c r="W5895" s="3" t="s">
        <v>49</v>
      </c>
    </row>
    <row r="5896" spans="1:23" ht="30" x14ac:dyDescent="0.25">
      <c r="A5896" s="24" t="s">
        <v>22</v>
      </c>
      <c r="B5896" s="25">
        <v>7504</v>
      </c>
      <c r="C5896" s="25">
        <v>1</v>
      </c>
      <c r="D5896" s="25">
        <v>1023296</v>
      </c>
      <c r="E5896" s="25" t="s">
        <v>2827</v>
      </c>
      <c r="F5896" s="39">
        <v>1657352.46</v>
      </c>
      <c r="G5896" s="42">
        <v>0.36990000000000001</v>
      </c>
      <c r="H5896" s="42">
        <v>0.36990000000000001</v>
      </c>
      <c r="I5896" s="39">
        <v>613054.67495400005</v>
      </c>
      <c r="J5896" s="42">
        <v>8.2999999999999998E-5</v>
      </c>
      <c r="K5896" s="42">
        <v>3.7277345309875904E-5</v>
      </c>
      <c r="L5896" s="25">
        <v>0.48451817079999998</v>
      </c>
      <c r="M5896" s="39">
        <v>3699.35</v>
      </c>
      <c r="N5896" s="25">
        <v>50.883538021181998</v>
      </c>
      <c r="O5896" s="39">
        <v>5584.9621061958596</v>
      </c>
      <c r="P5896" s="25" t="s">
        <v>58</v>
      </c>
      <c r="Q5896" s="25" t="s">
        <v>10076</v>
      </c>
      <c r="R5896" s="25">
        <v>0.44911566265954</v>
      </c>
      <c r="S5896" s="25">
        <v>0.48451817079999998</v>
      </c>
      <c r="T5896" s="25">
        <v>0</v>
      </c>
      <c r="U5896" s="25"/>
      <c r="V5896" s="26"/>
      <c r="W5896" s="3" t="s">
        <v>49</v>
      </c>
    </row>
    <row r="5897" spans="1:23" ht="30" x14ac:dyDescent="0.25">
      <c r="A5897" s="24" t="s">
        <v>22</v>
      </c>
      <c r="B5897" s="25">
        <v>7505</v>
      </c>
      <c r="C5897" s="25">
        <v>1</v>
      </c>
      <c r="D5897" s="25">
        <v>1023296</v>
      </c>
      <c r="E5897" s="25" t="s">
        <v>2827</v>
      </c>
      <c r="F5897" s="39">
        <v>3718584.36</v>
      </c>
      <c r="G5897" s="42">
        <v>0.33299999999999996</v>
      </c>
      <c r="H5897" s="42">
        <v>0.33299999999999996</v>
      </c>
      <c r="I5897" s="39">
        <v>1238288.59187999</v>
      </c>
      <c r="J5897" s="42">
        <v>2.8499999999999999E-4</v>
      </c>
      <c r="K5897" s="42">
        <v>4.7505641607603601E-5</v>
      </c>
      <c r="L5897" s="25">
        <v>0.48451817079999998</v>
      </c>
      <c r="M5897" s="39">
        <v>9094.23</v>
      </c>
      <c r="N5897" s="25">
        <v>352.91224868580002</v>
      </c>
      <c r="O5897" s="39">
        <v>20901.738311132602</v>
      </c>
      <c r="P5897" s="25" t="s">
        <v>58</v>
      </c>
      <c r="Q5897" s="25" t="s">
        <v>10983</v>
      </c>
      <c r="R5897" s="25">
        <v>0.16666666666666</v>
      </c>
      <c r="S5897" s="25">
        <v>0.48451817079999998</v>
      </c>
      <c r="T5897" s="25">
        <v>0</v>
      </c>
      <c r="U5897" s="25"/>
      <c r="V5897" s="26"/>
      <c r="W5897" s="3" t="s">
        <v>49</v>
      </c>
    </row>
    <row r="5898" spans="1:23" ht="30" x14ac:dyDescent="0.25">
      <c r="A5898" s="24" t="s">
        <v>22</v>
      </c>
      <c r="B5898" s="25">
        <v>7506</v>
      </c>
      <c r="C5898" s="25">
        <v>1</v>
      </c>
      <c r="D5898" s="25">
        <v>1023296</v>
      </c>
      <c r="E5898" s="25" t="s">
        <v>2827</v>
      </c>
      <c r="F5898" s="39">
        <v>5577876.54</v>
      </c>
      <c r="G5898" s="42">
        <v>0.33299999999999996</v>
      </c>
      <c r="H5898" s="42">
        <v>0.33299999999999996</v>
      </c>
      <c r="I5898" s="39">
        <v>1857432.8878200001</v>
      </c>
      <c r="J5898" s="42">
        <v>2.8499999999999999E-4</v>
      </c>
      <c r="K5898" s="42">
        <v>4.7505641607603601E-5</v>
      </c>
      <c r="L5898" s="25">
        <v>0.48451817079999998</v>
      </c>
      <c r="M5898" s="39">
        <v>13644.39</v>
      </c>
      <c r="N5898" s="25">
        <v>529.36837302870003</v>
      </c>
      <c r="O5898" s="39">
        <v>31352.607466698999</v>
      </c>
      <c r="P5898" s="25" t="s">
        <v>58</v>
      </c>
      <c r="Q5898" s="25" t="s">
        <v>7519</v>
      </c>
      <c r="R5898" s="25">
        <v>0.16666666666666</v>
      </c>
      <c r="S5898" s="25">
        <v>0.48451817079999998</v>
      </c>
      <c r="T5898" s="25">
        <v>0</v>
      </c>
      <c r="U5898" s="25"/>
      <c r="V5898" s="26"/>
      <c r="W5898" s="3" t="s">
        <v>49</v>
      </c>
    </row>
    <row r="5899" spans="1:23" ht="30" x14ac:dyDescent="0.25">
      <c r="A5899" s="24" t="s">
        <v>22</v>
      </c>
      <c r="B5899" s="25">
        <v>7507</v>
      </c>
      <c r="C5899" s="25">
        <v>1</v>
      </c>
      <c r="D5899" s="25">
        <v>1023296</v>
      </c>
      <c r="E5899" s="25" t="s">
        <v>2827</v>
      </c>
      <c r="F5899" s="39">
        <v>4090441.39</v>
      </c>
      <c r="G5899" s="42">
        <v>0.33299999999999996</v>
      </c>
      <c r="H5899" s="42">
        <v>0.33299999999999996</v>
      </c>
      <c r="I5899" s="39">
        <v>1362116.9828699999</v>
      </c>
      <c r="J5899" s="42">
        <v>2.8499999999999999E-4</v>
      </c>
      <c r="K5899" s="42">
        <v>4.7505641607603601E-5</v>
      </c>
      <c r="L5899" s="25">
        <v>0.48451817079999998</v>
      </c>
      <c r="M5899" s="39">
        <v>10004.1</v>
      </c>
      <c r="N5899" s="25">
        <v>388.20334011795001</v>
      </c>
      <c r="O5899" s="39">
        <v>22991.9042392804</v>
      </c>
      <c r="P5899" s="25" t="s">
        <v>58</v>
      </c>
      <c r="Q5899" s="25" t="s">
        <v>8013</v>
      </c>
      <c r="R5899" s="25">
        <v>0.16666666666666</v>
      </c>
      <c r="S5899" s="25">
        <v>0.48451817079999998</v>
      </c>
      <c r="T5899" s="25">
        <v>0</v>
      </c>
      <c r="U5899" s="25"/>
      <c r="V5899" s="26"/>
      <c r="W5899" s="3" t="s">
        <v>49</v>
      </c>
    </row>
    <row r="5900" spans="1:23" ht="30" x14ac:dyDescent="0.25">
      <c r="A5900" s="24" t="s">
        <v>22</v>
      </c>
      <c r="B5900" s="25">
        <v>7508</v>
      </c>
      <c r="C5900" s="25">
        <v>1</v>
      </c>
      <c r="D5900" s="25">
        <v>1023296</v>
      </c>
      <c r="E5900" s="25" t="s">
        <v>2827</v>
      </c>
      <c r="F5900" s="39">
        <v>2603008.58</v>
      </c>
      <c r="G5900" s="42">
        <v>0.33299999999999996</v>
      </c>
      <c r="H5900" s="42">
        <v>0.33299999999999996</v>
      </c>
      <c r="I5900" s="39">
        <v>866801.85713999998</v>
      </c>
      <c r="J5900" s="42">
        <v>2.8499999999999999E-4</v>
      </c>
      <c r="K5900" s="42">
        <v>4.7505641607603601E-5</v>
      </c>
      <c r="L5900" s="25">
        <v>0.48451817079999998</v>
      </c>
      <c r="M5900" s="39">
        <v>6365.12</v>
      </c>
      <c r="N5900" s="25">
        <v>247.03852928489999</v>
      </c>
      <c r="O5900" s="39">
        <v>14631.2141647347</v>
      </c>
      <c r="P5900" s="25" t="s">
        <v>58</v>
      </c>
      <c r="Q5900" s="25" t="s">
        <v>3708</v>
      </c>
      <c r="R5900" s="25">
        <v>0.16666666666666</v>
      </c>
      <c r="S5900" s="25">
        <v>0.48451817079999998</v>
      </c>
      <c r="T5900" s="25">
        <v>0</v>
      </c>
      <c r="U5900" s="25"/>
      <c r="V5900" s="26"/>
      <c r="W5900" s="3" t="s">
        <v>49</v>
      </c>
    </row>
    <row r="5901" spans="1:23" ht="30" x14ac:dyDescent="0.25">
      <c r="A5901" s="24" t="s">
        <v>22</v>
      </c>
      <c r="B5901" s="25">
        <v>7509</v>
      </c>
      <c r="C5901" s="25">
        <v>1</v>
      </c>
      <c r="D5901" s="25">
        <v>1023296</v>
      </c>
      <c r="E5901" s="25" t="s">
        <v>2827</v>
      </c>
      <c r="F5901" s="39">
        <v>165525.69752726</v>
      </c>
      <c r="G5901" s="42">
        <v>0.36990000000000001</v>
      </c>
      <c r="H5901" s="42">
        <v>0.36990000000000001</v>
      </c>
      <c r="I5901" s="39">
        <v>61227.9555153334</v>
      </c>
      <c r="J5901" s="42">
        <v>1.17E-4</v>
      </c>
      <c r="K5901" s="42">
        <v>1.17E-4</v>
      </c>
      <c r="L5901" s="25">
        <v>0.48451817079999998</v>
      </c>
      <c r="M5901" s="39">
        <v>9091.7900000000009</v>
      </c>
      <c r="N5901" s="25">
        <v>7.16367079529401</v>
      </c>
      <c r="O5901" s="25">
        <v>662.24285470021596</v>
      </c>
      <c r="P5901" s="25" t="s">
        <v>58</v>
      </c>
      <c r="Q5901" s="25" t="s">
        <v>6794</v>
      </c>
      <c r="R5901" s="25">
        <v>10.0833333333333</v>
      </c>
      <c r="S5901" s="25">
        <v>0.48451817079999998</v>
      </c>
      <c r="T5901" s="25">
        <v>0</v>
      </c>
      <c r="U5901" s="25"/>
      <c r="V5901" s="26"/>
      <c r="W5901" s="3" t="s">
        <v>49</v>
      </c>
    </row>
    <row r="5902" spans="1:23" ht="30" x14ac:dyDescent="0.25">
      <c r="A5902" s="24" t="s">
        <v>22</v>
      </c>
      <c r="B5902" s="25">
        <v>7510</v>
      </c>
      <c r="C5902" s="25">
        <v>1</v>
      </c>
      <c r="D5902" s="25">
        <v>1023296</v>
      </c>
      <c r="E5902" s="25" t="s">
        <v>2827</v>
      </c>
      <c r="F5902" s="39">
        <v>148477.57999999999</v>
      </c>
      <c r="G5902" s="42">
        <v>0.36990000000000001</v>
      </c>
      <c r="H5902" s="42">
        <v>0.36990000000000001</v>
      </c>
      <c r="I5902" s="39">
        <v>54921.856842000001</v>
      </c>
      <c r="J5902" s="42">
        <v>6.4117500000000008E-3</v>
      </c>
      <c r="K5902" s="42">
        <v>5.3588915652247294E-4</v>
      </c>
      <c r="L5902" s="25">
        <v>0.48451817079999998</v>
      </c>
      <c r="M5902" s="39">
        <v>2132.69</v>
      </c>
      <c r="N5902" s="25">
        <v>352.145215606693</v>
      </c>
      <c r="O5902" s="39">
        <v>4383.6586165292701</v>
      </c>
      <c r="P5902" s="25" t="s">
        <v>58</v>
      </c>
      <c r="Q5902" s="25" t="s">
        <v>1692</v>
      </c>
      <c r="R5902" s="25">
        <v>8.3333333333329998E-2</v>
      </c>
      <c r="S5902" s="25">
        <v>0.48451817079999998</v>
      </c>
      <c r="T5902" s="25">
        <v>0</v>
      </c>
      <c r="U5902" s="25"/>
      <c r="V5902" s="26"/>
      <c r="W5902" s="3" t="s">
        <v>49</v>
      </c>
    </row>
    <row r="5903" spans="1:23" ht="30" x14ac:dyDescent="0.25">
      <c r="A5903" s="24" t="s">
        <v>22</v>
      </c>
      <c r="B5903" s="25">
        <v>7511</v>
      </c>
      <c r="C5903" s="25">
        <v>1</v>
      </c>
      <c r="D5903" s="25">
        <v>1023296</v>
      </c>
      <c r="E5903" s="25" t="s">
        <v>2827</v>
      </c>
      <c r="F5903" s="39">
        <v>91254.080000000002</v>
      </c>
      <c r="G5903" s="42">
        <v>0.38799999999999996</v>
      </c>
      <c r="H5903" s="42">
        <v>0.38799999999999996</v>
      </c>
      <c r="I5903" s="39">
        <v>35406.583039999998</v>
      </c>
      <c r="J5903" s="42">
        <v>4.2950000000000002E-3</v>
      </c>
      <c r="K5903" s="42">
        <v>1.0754837543184E-3</v>
      </c>
      <c r="L5903" s="25">
        <v>0.48451817079999998</v>
      </c>
      <c r="M5903" s="39">
        <v>2410.44</v>
      </c>
      <c r="N5903" s="25">
        <v>152.0712741568</v>
      </c>
      <c r="O5903" s="39">
        <v>2315.42620785195</v>
      </c>
      <c r="P5903" s="25" t="s">
        <v>58</v>
      </c>
      <c r="Q5903" s="25" t="s">
        <v>10077</v>
      </c>
      <c r="R5903" s="25">
        <v>0.25</v>
      </c>
      <c r="S5903" s="25">
        <v>0.48451817079999998</v>
      </c>
      <c r="T5903" s="25">
        <v>0</v>
      </c>
      <c r="U5903" s="25"/>
      <c r="V5903" s="26"/>
      <c r="W5903" s="3" t="s">
        <v>49</v>
      </c>
    </row>
    <row r="5904" spans="1:23" ht="30" x14ac:dyDescent="0.25">
      <c r="A5904" s="24" t="s">
        <v>22</v>
      </c>
      <c r="B5904" s="25">
        <v>7512</v>
      </c>
      <c r="C5904" s="25">
        <v>1</v>
      </c>
      <c r="D5904" s="25">
        <v>1023296</v>
      </c>
      <c r="E5904" s="25" t="s">
        <v>2827</v>
      </c>
      <c r="F5904" s="39">
        <v>738243.72</v>
      </c>
      <c r="G5904" s="42">
        <v>0.36990000000000001</v>
      </c>
      <c r="H5904" s="42">
        <v>0.36990000000000001</v>
      </c>
      <c r="I5904" s="39">
        <v>273076.35202799999</v>
      </c>
      <c r="J5904" s="42">
        <v>6.3290000000000004E-3</v>
      </c>
      <c r="K5904" s="42">
        <v>1.5860191973605E-3</v>
      </c>
      <c r="L5904" s="25">
        <v>0.48451817079999998</v>
      </c>
      <c r="M5904" s="39">
        <v>24262.39</v>
      </c>
      <c r="N5904" s="39">
        <v>1728.3002319852101</v>
      </c>
      <c r="O5904" s="39">
        <v>21655.735980746202</v>
      </c>
      <c r="P5904" s="25" t="s">
        <v>58</v>
      </c>
      <c r="Q5904" s="25" t="s">
        <v>1693</v>
      </c>
      <c r="R5904" s="25">
        <v>8.3333333333329998E-2</v>
      </c>
      <c r="S5904" s="25">
        <v>0.48451817079999998</v>
      </c>
      <c r="T5904" s="25">
        <v>0</v>
      </c>
      <c r="U5904" s="25"/>
      <c r="V5904" s="26"/>
      <c r="W5904" s="3" t="s">
        <v>49</v>
      </c>
    </row>
    <row r="5905" spans="1:23" ht="30" x14ac:dyDescent="0.25">
      <c r="A5905" s="24" t="s">
        <v>22</v>
      </c>
      <c r="B5905" s="25">
        <v>7513</v>
      </c>
      <c r="C5905" s="25">
        <v>1</v>
      </c>
      <c r="D5905" s="25">
        <v>1023296</v>
      </c>
      <c r="E5905" s="25" t="s">
        <v>2827</v>
      </c>
      <c r="F5905" s="39">
        <v>407784.72</v>
      </c>
      <c r="G5905" s="42">
        <v>0.36990000000000001</v>
      </c>
      <c r="H5905" s="42">
        <v>0.36990000000000001</v>
      </c>
      <c r="I5905" s="39">
        <v>150839.567928</v>
      </c>
      <c r="J5905" s="42">
        <v>7.4999999999999993E-5</v>
      </c>
      <c r="K5905" s="42">
        <v>3.7500703151338496E-5</v>
      </c>
      <c r="L5905" s="25">
        <v>0.48451817079999998</v>
      </c>
      <c r="M5905" s="25">
        <v>915.57</v>
      </c>
      <c r="N5905" s="25">
        <v>11.3129675946</v>
      </c>
      <c r="O5905" s="39">
        <v>1306.2599897099799</v>
      </c>
      <c r="P5905" s="25" t="s">
        <v>58</v>
      </c>
      <c r="Q5905" s="25" t="s">
        <v>11020</v>
      </c>
      <c r="R5905" s="25">
        <v>0.5</v>
      </c>
      <c r="S5905" s="25">
        <v>0.48451817079999998</v>
      </c>
      <c r="T5905" s="25">
        <v>0</v>
      </c>
      <c r="U5905" s="25"/>
      <c r="V5905" s="26"/>
      <c r="W5905" s="3" t="s">
        <v>49</v>
      </c>
    </row>
    <row r="5906" spans="1:23" ht="30" x14ac:dyDescent="0.25">
      <c r="A5906" s="24" t="s">
        <v>22</v>
      </c>
      <c r="B5906" s="25">
        <v>7514</v>
      </c>
      <c r="C5906" s="25">
        <v>1</v>
      </c>
      <c r="D5906" s="25">
        <v>1023296</v>
      </c>
      <c r="E5906" s="25" t="s">
        <v>2827</v>
      </c>
      <c r="F5906" s="39">
        <v>91477.090949999998</v>
      </c>
      <c r="G5906" s="42">
        <v>0.36990000000000001</v>
      </c>
      <c r="H5906" s="42">
        <v>0.36990000000000001</v>
      </c>
      <c r="I5906" s="39">
        <v>33837.375942405</v>
      </c>
      <c r="J5906" s="42">
        <v>6.0000000000000002E-5</v>
      </c>
      <c r="K5906" s="42">
        <v>2.0000400013264701E-5</v>
      </c>
      <c r="L5906" s="25">
        <v>0.48451817079999998</v>
      </c>
      <c r="M5906" s="25">
        <v>124.01</v>
      </c>
      <c r="N5906" s="25">
        <v>2.0302425565442999</v>
      </c>
      <c r="O5906" s="25">
        <v>262.09532379502798</v>
      </c>
      <c r="P5906" s="25" t="s">
        <v>58</v>
      </c>
      <c r="Q5906" s="25" t="s">
        <v>11021</v>
      </c>
      <c r="R5906" s="25">
        <v>0.33333333333332998</v>
      </c>
      <c r="S5906" s="25">
        <v>0.48451817079999998</v>
      </c>
      <c r="T5906" s="25">
        <v>0</v>
      </c>
      <c r="U5906" s="25"/>
      <c r="V5906" s="26"/>
      <c r="W5906" s="3" t="s">
        <v>49</v>
      </c>
    </row>
    <row r="5907" spans="1:23" ht="30" x14ac:dyDescent="0.25">
      <c r="A5907" s="24" t="s">
        <v>22</v>
      </c>
      <c r="B5907" s="25">
        <v>7515</v>
      </c>
      <c r="C5907" s="25">
        <v>1</v>
      </c>
      <c r="D5907" s="25">
        <v>1023296</v>
      </c>
      <c r="E5907" s="25" t="s">
        <v>2827</v>
      </c>
      <c r="F5907" s="39">
        <v>5170844.1545633897</v>
      </c>
      <c r="G5907" s="42">
        <v>0.36990000000000001</v>
      </c>
      <c r="H5907" s="42">
        <v>0.36990000000000001</v>
      </c>
      <c r="I5907" s="39">
        <v>1912695.2527729999</v>
      </c>
      <c r="J5907" s="42">
        <v>1.17E-4</v>
      </c>
      <c r="K5907" s="42">
        <v>1.17E-4</v>
      </c>
      <c r="L5907" s="25">
        <v>0.48451817079999998</v>
      </c>
      <c r="M5907" s="39">
        <v>766364.69</v>
      </c>
      <c r="N5907" s="25">
        <v>223.78534457444101</v>
      </c>
      <c r="O5907" s="39">
        <v>20687.752084923501</v>
      </c>
      <c r="P5907" s="25" t="s">
        <v>58</v>
      </c>
      <c r="Q5907" s="25" t="s">
        <v>6795</v>
      </c>
      <c r="R5907" s="25">
        <v>29.684741296072499</v>
      </c>
      <c r="S5907" s="25">
        <v>0.48451817079999998</v>
      </c>
      <c r="T5907" s="25">
        <v>0</v>
      </c>
      <c r="U5907" s="25"/>
      <c r="V5907" s="26"/>
      <c r="W5907" s="3" t="s">
        <v>49</v>
      </c>
    </row>
    <row r="5908" spans="1:23" ht="30" x14ac:dyDescent="0.25">
      <c r="A5908" s="24" t="s">
        <v>22</v>
      </c>
      <c r="B5908" s="25">
        <v>7516</v>
      </c>
      <c r="C5908" s="25">
        <v>1</v>
      </c>
      <c r="D5908" s="25">
        <v>1023296</v>
      </c>
      <c r="E5908" s="25" t="s">
        <v>2827</v>
      </c>
      <c r="F5908" s="39">
        <v>22231290.539999999</v>
      </c>
      <c r="G5908" s="42">
        <v>0.36990000000000001</v>
      </c>
      <c r="H5908" s="42">
        <v>0.36990000000000001</v>
      </c>
      <c r="I5908" s="39">
        <v>8223354.3707459997</v>
      </c>
      <c r="J5908" s="42">
        <v>5.0799999999999999E-4</v>
      </c>
      <c r="K5908" s="42">
        <v>5.0799999999999999E-4</v>
      </c>
      <c r="L5908" s="25">
        <v>0.48451817079999998</v>
      </c>
      <c r="M5908" s="39">
        <v>510232.98</v>
      </c>
      <c r="N5908" s="39">
        <v>4177.4640203389599</v>
      </c>
      <c r="O5908" s="39">
        <v>185297.91095597201</v>
      </c>
      <c r="P5908" s="25" t="s">
        <v>58</v>
      </c>
      <c r="Q5908" s="25" t="s">
        <v>1694</v>
      </c>
      <c r="R5908" s="25">
        <v>3.0833333333333299</v>
      </c>
      <c r="S5908" s="25">
        <v>0.48451817079999998</v>
      </c>
      <c r="T5908" s="25">
        <v>0</v>
      </c>
      <c r="U5908" s="25"/>
      <c r="V5908" s="26"/>
      <c r="W5908" s="3" t="s">
        <v>49</v>
      </c>
    </row>
    <row r="5909" spans="1:23" ht="30" x14ac:dyDescent="0.25">
      <c r="A5909" s="24" t="s">
        <v>22</v>
      </c>
      <c r="B5909" s="25">
        <v>7517</v>
      </c>
      <c r="C5909" s="25">
        <v>1</v>
      </c>
      <c r="D5909" s="25">
        <v>1023296</v>
      </c>
      <c r="E5909" s="25" t="s">
        <v>2827</v>
      </c>
      <c r="F5909" s="39">
        <v>62630.577162705798</v>
      </c>
      <c r="G5909" s="42">
        <v>0.36990000000000001</v>
      </c>
      <c r="H5909" s="42">
        <v>0.36990000000000001</v>
      </c>
      <c r="I5909" s="39">
        <v>23167.050492484799</v>
      </c>
      <c r="J5909" s="42">
        <v>2.251E-3</v>
      </c>
      <c r="K5909" s="42">
        <v>2.2496273122393001E-3</v>
      </c>
      <c r="L5909" s="25">
        <v>0.48451817079999998</v>
      </c>
      <c r="M5909" s="39">
        <v>13028.38</v>
      </c>
      <c r="N5909" s="25">
        <v>52.149030658583499</v>
      </c>
      <c r="O5909" s="39">
        <v>1097.9160737519501</v>
      </c>
      <c r="P5909" s="25" t="s">
        <v>58</v>
      </c>
      <c r="Q5909" s="25" t="s">
        <v>10078</v>
      </c>
      <c r="R5909" s="25">
        <v>19.821255002196999</v>
      </c>
      <c r="S5909" s="25">
        <v>0.48451817079999998</v>
      </c>
      <c r="T5909" s="25">
        <v>0</v>
      </c>
      <c r="U5909" s="25"/>
      <c r="V5909" s="26"/>
      <c r="W5909" s="3" t="s">
        <v>49</v>
      </c>
    </row>
    <row r="5910" spans="1:23" ht="30" x14ac:dyDescent="0.25">
      <c r="A5910" s="24" t="s">
        <v>22</v>
      </c>
      <c r="B5910" s="25">
        <v>7518</v>
      </c>
      <c r="C5910" s="25">
        <v>1</v>
      </c>
      <c r="D5910" s="25">
        <v>1023296</v>
      </c>
      <c r="E5910" s="25" t="s">
        <v>2827</v>
      </c>
      <c r="F5910" s="39">
        <v>1838390.32</v>
      </c>
      <c r="G5910" s="42">
        <v>0.36990000000000001</v>
      </c>
      <c r="H5910" s="42">
        <v>0.36990000000000001</v>
      </c>
      <c r="I5910" s="39">
        <v>680020.57936799899</v>
      </c>
      <c r="J5910" s="42">
        <v>3.8299999999999999E-4</v>
      </c>
      <c r="K5910" s="42">
        <v>3.8299999999999999E-4</v>
      </c>
      <c r="L5910" s="25">
        <v>0.48451817079999998</v>
      </c>
      <c r="M5910" s="39">
        <v>163197.72</v>
      </c>
      <c r="N5910" s="25">
        <v>260.447881897944</v>
      </c>
      <c r="O5910" s="39">
        <v>13305.716307069801</v>
      </c>
      <c r="P5910" s="25" t="s">
        <v>58</v>
      </c>
      <c r="Q5910" s="25" t="s">
        <v>8577</v>
      </c>
      <c r="R5910" s="25">
        <v>15.357802955123599</v>
      </c>
      <c r="S5910" s="25">
        <v>0.48451817079999998</v>
      </c>
      <c r="T5910" s="25">
        <v>0</v>
      </c>
      <c r="U5910" s="25"/>
      <c r="V5910" s="26"/>
      <c r="W5910" s="3" t="s">
        <v>49</v>
      </c>
    </row>
    <row r="5911" spans="1:23" ht="30" x14ac:dyDescent="0.25">
      <c r="A5911" s="24" t="s">
        <v>22</v>
      </c>
      <c r="B5911" s="25">
        <v>7519</v>
      </c>
      <c r="C5911" s="25">
        <v>1</v>
      </c>
      <c r="D5911" s="25">
        <v>1023296</v>
      </c>
      <c r="E5911" s="25" t="s">
        <v>2827</v>
      </c>
      <c r="F5911" s="39">
        <v>1334153.1499999999</v>
      </c>
      <c r="G5911" s="42">
        <v>0.36990000000000001</v>
      </c>
      <c r="H5911" s="42">
        <v>0.36990000000000001</v>
      </c>
      <c r="I5911" s="39">
        <v>493503.25018500001</v>
      </c>
      <c r="J5911" s="42">
        <v>3.8299999999999999E-4</v>
      </c>
      <c r="K5911" s="42">
        <v>3.8299999999999999E-4</v>
      </c>
      <c r="L5911" s="25">
        <v>0.48451817079999998</v>
      </c>
      <c r="M5911" s="39">
        <v>109640.74</v>
      </c>
      <c r="N5911" s="25">
        <v>189.011744820855</v>
      </c>
      <c r="O5911" s="39">
        <v>9656.1993016170509</v>
      </c>
      <c r="P5911" s="25" t="s">
        <v>58</v>
      </c>
      <c r="Q5911" s="25" t="s">
        <v>8578</v>
      </c>
      <c r="R5911" s="25">
        <v>14</v>
      </c>
      <c r="S5911" s="25">
        <v>0.48451817079999998</v>
      </c>
      <c r="T5911" s="25">
        <v>0</v>
      </c>
      <c r="U5911" s="25"/>
      <c r="V5911" s="26"/>
      <c r="W5911" s="3" t="s">
        <v>49</v>
      </c>
    </row>
    <row r="5912" spans="1:23" ht="30" x14ac:dyDescent="0.25">
      <c r="A5912" s="24" t="s">
        <v>22</v>
      </c>
      <c r="B5912" s="25">
        <v>7520</v>
      </c>
      <c r="C5912" s="25">
        <v>1</v>
      </c>
      <c r="D5912" s="25">
        <v>1023296</v>
      </c>
      <c r="E5912" s="25" t="s">
        <v>2827</v>
      </c>
      <c r="F5912" s="39">
        <v>597623.850570963</v>
      </c>
      <c r="G5912" s="42">
        <v>0.36990000000000001</v>
      </c>
      <c r="H5912" s="42">
        <v>0.36990000000000001</v>
      </c>
      <c r="I5912" s="39">
        <v>221061.062326199</v>
      </c>
      <c r="J5912" s="42">
        <v>1.01E-4</v>
      </c>
      <c r="K5912" s="42">
        <v>1.01E-4</v>
      </c>
      <c r="L5912" s="25">
        <v>0.48451817079999998</v>
      </c>
      <c r="M5912" s="39">
        <v>97964.23</v>
      </c>
      <c r="N5912" s="25">
        <v>22.327167294946101</v>
      </c>
      <c r="O5912" s="39">
        <v>2221.5239855909999</v>
      </c>
      <c r="P5912" s="25" t="s">
        <v>58</v>
      </c>
      <c r="Q5912" s="25" t="s">
        <v>10079</v>
      </c>
      <c r="R5912" s="25">
        <v>38.855898976027397</v>
      </c>
      <c r="S5912" s="25">
        <v>0.48451817079999998</v>
      </c>
      <c r="T5912" s="25">
        <v>0</v>
      </c>
      <c r="U5912" s="25"/>
      <c r="V5912" s="26"/>
      <c r="W5912" s="3" t="s">
        <v>49</v>
      </c>
    </row>
    <row r="5913" spans="1:23" ht="30" x14ac:dyDescent="0.25">
      <c r="A5913" s="24" t="s">
        <v>22</v>
      </c>
      <c r="B5913" s="25">
        <v>7521</v>
      </c>
      <c r="C5913" s="25">
        <v>1</v>
      </c>
      <c r="D5913" s="25">
        <v>1023296</v>
      </c>
      <c r="E5913" s="25" t="s">
        <v>2827</v>
      </c>
      <c r="F5913" s="39">
        <v>494218.49442774901</v>
      </c>
      <c r="G5913" s="42">
        <v>0.36990000000000001</v>
      </c>
      <c r="H5913" s="42">
        <v>0.36990000000000001</v>
      </c>
      <c r="I5913" s="39">
        <v>182811.42108882399</v>
      </c>
      <c r="J5913" s="42">
        <v>1.17E-4</v>
      </c>
      <c r="K5913" s="42">
        <v>1.17E-4</v>
      </c>
      <c r="L5913" s="25">
        <v>0.48451817079999998</v>
      </c>
      <c r="M5913" s="39">
        <v>53115.74</v>
      </c>
      <c r="N5913" s="25">
        <v>21.388936267392399</v>
      </c>
      <c r="O5913" s="39">
        <v>1977.2921756851299</v>
      </c>
      <c r="P5913" s="25" t="s">
        <v>58</v>
      </c>
      <c r="Q5913" s="25" t="s">
        <v>3710</v>
      </c>
      <c r="R5913" s="25">
        <v>19.6653643432489</v>
      </c>
      <c r="S5913" s="25">
        <v>0.48451817079999998</v>
      </c>
      <c r="T5913" s="25">
        <v>0</v>
      </c>
      <c r="U5913" s="25"/>
      <c r="V5913" s="26"/>
      <c r="W5913" s="3" t="s">
        <v>49</v>
      </c>
    </row>
    <row r="5914" spans="1:23" ht="30" x14ac:dyDescent="0.25">
      <c r="A5914" s="24" t="s">
        <v>22</v>
      </c>
      <c r="B5914" s="25">
        <v>7522</v>
      </c>
      <c r="C5914" s="25">
        <v>1</v>
      </c>
      <c r="D5914" s="25">
        <v>1023296</v>
      </c>
      <c r="E5914" s="25" t="s">
        <v>2827</v>
      </c>
      <c r="F5914" s="39">
        <v>32102402.989999998</v>
      </c>
      <c r="G5914" s="42">
        <v>0.36990000000000001</v>
      </c>
      <c r="H5914" s="42">
        <v>0.36990000000000001</v>
      </c>
      <c r="I5914" s="39">
        <v>11874678.866001001</v>
      </c>
      <c r="J5914" s="42">
        <v>4.4299999999999998E-4</v>
      </c>
      <c r="K5914" s="42">
        <v>4.4299999999999998E-4</v>
      </c>
      <c r="L5914" s="25">
        <v>0.48451817079999998</v>
      </c>
      <c r="M5914" s="39">
        <v>868272.83</v>
      </c>
      <c r="N5914" s="39">
        <v>5260.4827376384401</v>
      </c>
      <c r="O5914" s="39">
        <v>249877.711112786</v>
      </c>
      <c r="P5914" s="25" t="s">
        <v>58</v>
      </c>
      <c r="Q5914" s="25" t="s">
        <v>3711</v>
      </c>
      <c r="R5914" s="25">
        <v>4.4166666666666599</v>
      </c>
      <c r="S5914" s="25">
        <v>0.48451817079999998</v>
      </c>
      <c r="T5914" s="25">
        <v>0</v>
      </c>
      <c r="U5914" s="25"/>
      <c r="V5914" s="26"/>
      <c r="W5914" s="3" t="s">
        <v>49</v>
      </c>
    </row>
    <row r="5915" spans="1:23" ht="30" x14ac:dyDescent="0.25">
      <c r="A5915" s="24" t="s">
        <v>22</v>
      </c>
      <c r="B5915" s="25">
        <v>7523</v>
      </c>
      <c r="C5915" s="25">
        <v>1</v>
      </c>
      <c r="D5915" s="25">
        <v>1023296</v>
      </c>
      <c r="E5915" s="25" t="s">
        <v>2827</v>
      </c>
      <c r="F5915" s="39">
        <v>672418.05</v>
      </c>
      <c r="G5915" s="42">
        <v>0.48080000000000001</v>
      </c>
      <c r="H5915" s="42">
        <v>0.48080000000000001</v>
      </c>
      <c r="I5915" s="39">
        <v>323298.59843999997</v>
      </c>
      <c r="J5915" s="42">
        <v>1.324E-2</v>
      </c>
      <c r="K5915" s="42">
        <v>1.324E-2</v>
      </c>
      <c r="L5915" s="25">
        <v>0.48451817079999998</v>
      </c>
      <c r="M5915" s="39">
        <v>167202.04999999999</v>
      </c>
      <c r="N5915" s="39">
        <v>4280.4734433455997</v>
      </c>
      <c r="O5915" s="39">
        <v>36953.330188145199</v>
      </c>
      <c r="P5915" s="25" t="s">
        <v>58</v>
      </c>
      <c r="Q5915" s="25" t="s">
        <v>11022</v>
      </c>
      <c r="R5915" s="25">
        <v>13</v>
      </c>
      <c r="S5915" s="25">
        <v>0.48451817079999998</v>
      </c>
      <c r="T5915" s="25">
        <v>0</v>
      </c>
      <c r="U5915" s="25"/>
      <c r="V5915" s="26"/>
      <c r="W5915" s="3" t="s">
        <v>49</v>
      </c>
    </row>
    <row r="5916" spans="1:23" ht="30" x14ac:dyDescent="0.25">
      <c r="A5916" s="24" t="s">
        <v>22</v>
      </c>
      <c r="B5916" s="25">
        <v>7524</v>
      </c>
      <c r="C5916" s="25">
        <v>1</v>
      </c>
      <c r="D5916" s="25">
        <v>1023296</v>
      </c>
      <c r="E5916" s="25" t="s">
        <v>2827</v>
      </c>
      <c r="F5916" s="39">
        <v>11984897.109999999</v>
      </c>
      <c r="G5916" s="42">
        <v>0.36990000000000001</v>
      </c>
      <c r="H5916" s="42">
        <v>0.36990000000000001</v>
      </c>
      <c r="I5916" s="39">
        <v>4433213.4409889998</v>
      </c>
      <c r="J5916" s="42">
        <v>1.2470000000000001E-3</v>
      </c>
      <c r="K5916" s="42">
        <v>1.2470000000000001E-3</v>
      </c>
      <c r="L5916" s="25">
        <v>0.48451817079999998</v>
      </c>
      <c r="M5916" s="39">
        <v>434623.25</v>
      </c>
      <c r="N5916" s="39">
        <v>5528.2171609132802</v>
      </c>
      <c r="O5916" s="39">
        <v>156451.92692162201</v>
      </c>
      <c r="P5916" s="25" t="s">
        <v>58</v>
      </c>
      <c r="Q5916" s="25" t="s">
        <v>3713</v>
      </c>
      <c r="R5916" s="25">
        <v>2.5</v>
      </c>
      <c r="S5916" s="25">
        <v>0.48451817079999998</v>
      </c>
      <c r="T5916" s="25">
        <v>0</v>
      </c>
      <c r="U5916" s="25"/>
      <c r="V5916" s="26"/>
      <c r="W5916" s="3" t="s">
        <v>49</v>
      </c>
    </row>
    <row r="5917" spans="1:23" ht="30" x14ac:dyDescent="0.25">
      <c r="A5917" s="24" t="s">
        <v>22</v>
      </c>
      <c r="B5917" s="25">
        <v>7525</v>
      </c>
      <c r="C5917" s="25">
        <v>1</v>
      </c>
      <c r="D5917" s="25">
        <v>1023296</v>
      </c>
      <c r="E5917" s="25" t="s">
        <v>2827</v>
      </c>
      <c r="F5917" s="39">
        <v>4033435.31</v>
      </c>
      <c r="G5917" s="42">
        <v>0.33299999999999996</v>
      </c>
      <c r="H5917" s="42">
        <v>0.33299999999999996</v>
      </c>
      <c r="I5917" s="39">
        <v>1343133.95823</v>
      </c>
      <c r="J5917" s="42">
        <v>2.8499999999999999E-4</v>
      </c>
      <c r="K5917" s="42">
        <v>1.2928440124620799E-4</v>
      </c>
      <c r="L5917" s="25">
        <v>0.48451817079999998</v>
      </c>
      <c r="M5917" s="39">
        <v>21747.26</v>
      </c>
      <c r="N5917" s="25">
        <v>382.79317809554999</v>
      </c>
      <c r="O5917" s="39">
        <v>22671.479569311701</v>
      </c>
      <c r="P5917" s="25" t="s">
        <v>58</v>
      </c>
      <c r="Q5917" s="25" t="s">
        <v>8048</v>
      </c>
      <c r="R5917" s="25">
        <v>0.64891669354676995</v>
      </c>
      <c r="S5917" s="25">
        <v>0.48451817079999998</v>
      </c>
      <c r="T5917" s="25">
        <v>0</v>
      </c>
      <c r="U5917" s="25"/>
      <c r="V5917" s="26"/>
      <c r="W5917" s="3" t="s">
        <v>49</v>
      </c>
    </row>
    <row r="5918" spans="1:23" ht="30" x14ac:dyDescent="0.25">
      <c r="A5918" s="24" t="s">
        <v>22</v>
      </c>
      <c r="B5918" s="25">
        <v>7526</v>
      </c>
      <c r="C5918" s="25">
        <v>1</v>
      </c>
      <c r="D5918" s="25">
        <v>1023296</v>
      </c>
      <c r="E5918" s="25" t="s">
        <v>2827</v>
      </c>
      <c r="F5918" s="39">
        <v>2881025.39</v>
      </c>
      <c r="G5918" s="42">
        <v>0.33299999999999896</v>
      </c>
      <c r="H5918" s="42">
        <v>0.33299999999999896</v>
      </c>
      <c r="I5918" s="39">
        <v>959381.45487000002</v>
      </c>
      <c r="J5918" s="42">
        <v>2.8499999999999999E-4</v>
      </c>
      <c r="K5918" s="42">
        <v>1.2928440124253599E-4</v>
      </c>
      <c r="L5918" s="25">
        <v>0.48451817079999998</v>
      </c>
      <c r="M5918" s="39">
        <v>15531.44</v>
      </c>
      <c r="N5918" s="25">
        <v>273.42371463795001</v>
      </c>
      <c r="O5918" s="39">
        <v>16193.9149256006</v>
      </c>
      <c r="P5918" s="25" t="s">
        <v>58</v>
      </c>
      <c r="Q5918" s="25" t="s">
        <v>7506</v>
      </c>
      <c r="R5918" s="25">
        <v>0.64891669351098002</v>
      </c>
      <c r="S5918" s="25">
        <v>0.48451817079999998</v>
      </c>
      <c r="T5918" s="25">
        <v>0</v>
      </c>
      <c r="U5918" s="25"/>
      <c r="V5918" s="26"/>
      <c r="W5918" s="3" t="s">
        <v>49</v>
      </c>
    </row>
    <row r="5919" spans="1:23" ht="30" x14ac:dyDescent="0.25">
      <c r="A5919" s="24" t="s">
        <v>22</v>
      </c>
      <c r="B5919" s="25">
        <v>7527</v>
      </c>
      <c r="C5919" s="25">
        <v>1</v>
      </c>
      <c r="D5919" s="25">
        <v>1023296</v>
      </c>
      <c r="E5919" s="25" t="s">
        <v>2827</v>
      </c>
      <c r="F5919" s="39">
        <v>1728615.17</v>
      </c>
      <c r="G5919" s="42">
        <v>0.33299999999999996</v>
      </c>
      <c r="H5919" s="42">
        <v>0.33299999999999996</v>
      </c>
      <c r="I5919" s="39">
        <v>575628.85161000001</v>
      </c>
      <c r="J5919" s="42">
        <v>2.8499999999999999E-4</v>
      </c>
      <c r="K5919" s="42">
        <v>1.2928440141251999E-4</v>
      </c>
      <c r="L5919" s="25">
        <v>0.48451817079999998</v>
      </c>
      <c r="M5919" s="39">
        <v>9317.48</v>
      </c>
      <c r="N5919" s="25">
        <v>164.05422270885001</v>
      </c>
      <c r="O5919" s="39">
        <v>9716.34859562366</v>
      </c>
      <c r="P5919" s="25" t="s">
        <v>58</v>
      </c>
      <c r="Q5919" s="25" t="s">
        <v>7014</v>
      </c>
      <c r="R5919" s="25">
        <v>0.64891669516780004</v>
      </c>
      <c r="S5919" s="25">
        <v>0.48451817079999998</v>
      </c>
      <c r="T5919" s="25">
        <v>0</v>
      </c>
      <c r="U5919" s="25"/>
      <c r="V5919" s="26"/>
      <c r="W5919" s="3" t="s">
        <v>49</v>
      </c>
    </row>
    <row r="5920" spans="1:23" ht="30" x14ac:dyDescent="0.25">
      <c r="A5920" s="24" t="s">
        <v>22</v>
      </c>
      <c r="B5920" s="25">
        <v>7528</v>
      </c>
      <c r="C5920" s="25">
        <v>1</v>
      </c>
      <c r="D5920" s="25">
        <v>1023296</v>
      </c>
      <c r="E5920" s="25" t="s">
        <v>2827</v>
      </c>
      <c r="F5920" s="39">
        <v>69175132.590000004</v>
      </c>
      <c r="G5920" s="42">
        <v>0.36990000000000001</v>
      </c>
      <c r="H5920" s="42">
        <v>0.36990000000000001</v>
      </c>
      <c r="I5920" s="39">
        <v>25587881.545040999</v>
      </c>
      <c r="J5920" s="42">
        <v>4.4085368719478995E-4</v>
      </c>
      <c r="K5920" s="42">
        <v>1.03806807771974E-4</v>
      </c>
      <c r="L5920" s="25">
        <v>0.48451817079999998</v>
      </c>
      <c r="M5920" s="39">
        <v>338611.92</v>
      </c>
      <c r="N5920" s="39">
        <v>11280.511926634799</v>
      </c>
      <c r="O5920" s="39">
        <v>537137.92734904506</v>
      </c>
      <c r="P5920" s="25" t="s">
        <v>58</v>
      </c>
      <c r="Q5920" s="25" t="s">
        <v>3714</v>
      </c>
      <c r="R5920" s="25">
        <v>0.16666666666666</v>
      </c>
      <c r="S5920" s="25">
        <v>0.48451817079999998</v>
      </c>
      <c r="T5920" s="25">
        <v>0</v>
      </c>
      <c r="U5920" s="25"/>
      <c r="V5920" s="26"/>
      <c r="W5920" s="3" t="s">
        <v>49</v>
      </c>
    </row>
    <row r="5921" spans="1:23" ht="30" x14ac:dyDescent="0.25">
      <c r="A5921" s="24" t="s">
        <v>22</v>
      </c>
      <c r="B5921" s="25">
        <v>7529</v>
      </c>
      <c r="C5921" s="25">
        <v>1</v>
      </c>
      <c r="D5921" s="25">
        <v>1023296</v>
      </c>
      <c r="E5921" s="25" t="s">
        <v>2827</v>
      </c>
      <c r="F5921" s="39">
        <v>1037169.21</v>
      </c>
      <c r="G5921" s="42">
        <v>0.33299999999999896</v>
      </c>
      <c r="H5921" s="42">
        <v>0.33299999999999996</v>
      </c>
      <c r="I5921" s="39">
        <v>345377.34692999901</v>
      </c>
      <c r="J5921" s="42">
        <v>2.8499999999999999E-4</v>
      </c>
      <c r="K5921" s="42">
        <v>1.29284401140524E-4</v>
      </c>
      <c r="L5921" s="25">
        <v>0.48451817079999998</v>
      </c>
      <c r="M5921" s="39">
        <v>5589.99</v>
      </c>
      <c r="N5921" s="25">
        <v>98.432543875050001</v>
      </c>
      <c r="O5921" s="39">
        <v>5829.8097644298696</v>
      </c>
      <c r="P5921" s="25" t="s">
        <v>58</v>
      </c>
      <c r="Q5921" s="25" t="s">
        <v>7520</v>
      </c>
      <c r="R5921" s="25">
        <v>0.64891669251666995</v>
      </c>
      <c r="S5921" s="25">
        <v>0.48451817079999998</v>
      </c>
      <c r="T5921" s="25">
        <v>0</v>
      </c>
      <c r="U5921" s="25"/>
      <c r="V5921" s="26"/>
      <c r="W5921" s="3" t="s">
        <v>49</v>
      </c>
    </row>
    <row r="5922" spans="1:23" ht="30" x14ac:dyDescent="0.25">
      <c r="A5922" s="24" t="s">
        <v>22</v>
      </c>
      <c r="B5922" s="25">
        <v>7530</v>
      </c>
      <c r="C5922" s="25">
        <v>1</v>
      </c>
      <c r="D5922" s="25">
        <v>1023296</v>
      </c>
      <c r="E5922" s="25" t="s">
        <v>2827</v>
      </c>
      <c r="F5922" s="39">
        <v>77688.94</v>
      </c>
      <c r="G5922" s="42">
        <v>0.36990000000000001</v>
      </c>
      <c r="H5922" s="42">
        <v>0.36990000000000001</v>
      </c>
      <c r="I5922" s="39">
        <v>28737.138906</v>
      </c>
      <c r="J5922" s="42">
        <v>6.3290000000000004E-3</v>
      </c>
      <c r="K5922" s="42">
        <v>3.3729967130178003E-3</v>
      </c>
      <c r="L5922" s="25">
        <v>0.48451817079999998</v>
      </c>
      <c r="M5922" s="39">
        <v>4263.43</v>
      </c>
      <c r="N5922" s="25">
        <v>181.87735213607399</v>
      </c>
      <c r="O5922" s="39">
        <v>2278.9373315143598</v>
      </c>
      <c r="P5922" s="25" t="s">
        <v>58</v>
      </c>
      <c r="Q5922" s="25" t="s">
        <v>10080</v>
      </c>
      <c r="R5922" s="25">
        <v>0.53217501101186004</v>
      </c>
      <c r="S5922" s="25">
        <v>0.48451817079999998</v>
      </c>
      <c r="T5922" s="25">
        <v>0</v>
      </c>
      <c r="U5922" s="25"/>
      <c r="V5922" s="26"/>
      <c r="W5922" s="3" t="s">
        <v>49</v>
      </c>
    </row>
    <row r="5923" spans="1:23" ht="30" x14ac:dyDescent="0.25">
      <c r="A5923" s="24" t="s">
        <v>22</v>
      </c>
      <c r="B5923" s="25">
        <v>7531</v>
      </c>
      <c r="C5923" s="25">
        <v>1</v>
      </c>
      <c r="D5923" s="25">
        <v>1023296</v>
      </c>
      <c r="E5923" s="25" t="s">
        <v>2827</v>
      </c>
      <c r="F5923" s="39">
        <v>293566.63</v>
      </c>
      <c r="G5923" s="42">
        <v>0.36990000000000001</v>
      </c>
      <c r="H5923" s="42">
        <v>0.36990000000000001</v>
      </c>
      <c r="I5923" s="39">
        <v>108590.296437</v>
      </c>
      <c r="J5923" s="42">
        <v>6.0000000000000002E-5</v>
      </c>
      <c r="K5923" s="42">
        <v>2.48396727431568E-5</v>
      </c>
      <c r="L5923" s="25">
        <v>0.48451817079999998</v>
      </c>
      <c r="M5923" s="25">
        <v>474.68</v>
      </c>
      <c r="N5923" s="25">
        <v>6.5154177862199996</v>
      </c>
      <c r="O5923" s="25">
        <v>841.11158483735301</v>
      </c>
      <c r="P5923" s="25" t="s">
        <v>58</v>
      </c>
      <c r="Q5923" s="25" t="s">
        <v>3715</v>
      </c>
      <c r="R5923" s="25">
        <v>0.41130789456553002</v>
      </c>
      <c r="S5923" s="25">
        <v>0.48451817079999998</v>
      </c>
      <c r="T5923" s="25">
        <v>0</v>
      </c>
      <c r="U5923" s="25"/>
      <c r="V5923" s="26"/>
      <c r="W5923" s="3" t="s">
        <v>49</v>
      </c>
    </row>
    <row r="5924" spans="1:23" ht="30" x14ac:dyDescent="0.25">
      <c r="A5924" s="24" t="s">
        <v>22</v>
      </c>
      <c r="B5924" s="25">
        <v>7532</v>
      </c>
      <c r="C5924" s="25">
        <v>1</v>
      </c>
      <c r="D5924" s="25">
        <v>1023296</v>
      </c>
      <c r="E5924" s="25" t="s">
        <v>2827</v>
      </c>
      <c r="F5924" s="39">
        <v>295674.39</v>
      </c>
      <c r="G5924" s="42">
        <v>0.36990000000000001</v>
      </c>
      <c r="H5924" s="42">
        <v>0.36990000000000001</v>
      </c>
      <c r="I5924" s="39">
        <v>109369.956861</v>
      </c>
      <c r="J5924" s="42">
        <v>1.6029999999999001E-3</v>
      </c>
      <c r="K5924" s="42">
        <v>4.0099112635472097E-4</v>
      </c>
      <c r="L5924" s="25">
        <v>0.48451817079999998</v>
      </c>
      <c r="M5924" s="39">
        <v>3849.31</v>
      </c>
      <c r="N5924" s="25">
        <v>175.320040848183</v>
      </c>
      <c r="O5924" s="39">
        <v>4375.3866329401699</v>
      </c>
      <c r="P5924" s="25" t="s">
        <v>58</v>
      </c>
      <c r="Q5924" s="25" t="s">
        <v>10082</v>
      </c>
      <c r="R5924" s="25">
        <v>8.3333333333329998E-2</v>
      </c>
      <c r="S5924" s="25">
        <v>0.48451817079999998</v>
      </c>
      <c r="T5924" s="25">
        <v>0</v>
      </c>
      <c r="U5924" s="25"/>
      <c r="V5924" s="26"/>
      <c r="W5924" s="3" t="s">
        <v>49</v>
      </c>
    </row>
    <row r="5925" spans="1:23" ht="30" x14ac:dyDescent="0.25">
      <c r="A5925" s="24" t="s">
        <v>22</v>
      </c>
      <c r="B5925" s="25">
        <v>7533</v>
      </c>
      <c r="C5925" s="25">
        <v>1</v>
      </c>
      <c r="D5925" s="25">
        <v>1023296</v>
      </c>
      <c r="E5925" s="25" t="s">
        <v>2827</v>
      </c>
      <c r="F5925" s="39">
        <v>116823.23</v>
      </c>
      <c r="G5925" s="42">
        <v>0.36990000000000001</v>
      </c>
      <c r="H5925" s="42">
        <v>0.36990000000000001</v>
      </c>
      <c r="I5925" s="39">
        <v>43212.912776999998</v>
      </c>
      <c r="J5925" s="42">
        <v>6.0000000000000002E-5</v>
      </c>
      <c r="K5925" s="42">
        <v>2.0000400013264701E-5</v>
      </c>
      <c r="L5925" s="25">
        <v>0.48451817079999998</v>
      </c>
      <c r="M5925" s="25">
        <v>158.37</v>
      </c>
      <c r="N5925" s="25">
        <v>2.5927747666199998</v>
      </c>
      <c r="O5925" s="25">
        <v>334.715741128746</v>
      </c>
      <c r="P5925" s="25" t="s">
        <v>58</v>
      </c>
      <c r="Q5925" s="25" t="s">
        <v>3716</v>
      </c>
      <c r="R5925" s="25">
        <v>0.33333333333332998</v>
      </c>
      <c r="S5925" s="25">
        <v>0.48451817079999998</v>
      </c>
      <c r="T5925" s="25">
        <v>0</v>
      </c>
      <c r="U5925" s="25"/>
      <c r="V5925" s="26"/>
      <c r="W5925" s="3" t="s">
        <v>49</v>
      </c>
    </row>
    <row r="5926" spans="1:23" ht="30" x14ac:dyDescent="0.25">
      <c r="A5926" s="24" t="s">
        <v>22</v>
      </c>
      <c r="B5926" s="25">
        <v>7534</v>
      </c>
      <c r="C5926" s="25">
        <v>1</v>
      </c>
      <c r="D5926" s="25">
        <v>1023296</v>
      </c>
      <c r="E5926" s="25" t="s">
        <v>2827</v>
      </c>
      <c r="F5926" s="39">
        <v>44942.1</v>
      </c>
      <c r="G5926" s="42">
        <v>0.36990000000000001</v>
      </c>
      <c r="H5926" s="42">
        <v>0.36990000000000001</v>
      </c>
      <c r="I5926" s="39">
        <v>16624.08279</v>
      </c>
      <c r="J5926" s="42">
        <v>1.676E-3</v>
      </c>
      <c r="K5926" s="42">
        <v>5.5897906604385195E-4</v>
      </c>
      <c r="L5926" s="25">
        <v>0.48451817079999998</v>
      </c>
      <c r="M5926" s="25">
        <v>747</v>
      </c>
      <c r="N5926" s="25">
        <v>27.86196275604</v>
      </c>
      <c r="O5926" s="25">
        <v>680.00241659841595</v>
      </c>
      <c r="P5926" s="25" t="s">
        <v>58</v>
      </c>
      <c r="Q5926" s="25" t="s">
        <v>3717</v>
      </c>
      <c r="R5926" s="25">
        <v>0.33333333333332998</v>
      </c>
      <c r="S5926" s="25">
        <v>0.48451817079999998</v>
      </c>
      <c r="T5926" s="25">
        <v>0</v>
      </c>
      <c r="U5926" s="25"/>
      <c r="V5926" s="26"/>
      <c r="W5926" s="3" t="s">
        <v>49</v>
      </c>
    </row>
    <row r="5927" spans="1:23" ht="30" x14ac:dyDescent="0.25">
      <c r="A5927" s="24" t="s">
        <v>22</v>
      </c>
      <c r="B5927" s="25">
        <v>7535</v>
      </c>
      <c r="C5927" s="25">
        <v>1</v>
      </c>
      <c r="D5927" s="25">
        <v>1023296</v>
      </c>
      <c r="E5927" s="25" t="s">
        <v>2827</v>
      </c>
      <c r="F5927" s="39">
        <v>27323.759999999998</v>
      </c>
      <c r="G5927" s="42">
        <v>0.36990000000000001</v>
      </c>
      <c r="H5927" s="42">
        <v>0.36990000000000001</v>
      </c>
      <c r="I5927" s="39">
        <v>10107.0588239999</v>
      </c>
      <c r="J5927" s="42">
        <v>6.0000000000000002E-5</v>
      </c>
      <c r="K5927" s="42">
        <v>2.0000400013264701E-5</v>
      </c>
      <c r="L5927" s="25">
        <v>0.48451817079999998</v>
      </c>
      <c r="M5927" s="25">
        <v>37.04</v>
      </c>
      <c r="N5927" s="25">
        <v>0.60642352944</v>
      </c>
      <c r="O5927" s="25">
        <v>78.286592305520102</v>
      </c>
      <c r="P5927" s="25" t="s">
        <v>58</v>
      </c>
      <c r="Q5927" s="25" t="s">
        <v>10083</v>
      </c>
      <c r="R5927" s="25">
        <v>0.33333333333332998</v>
      </c>
      <c r="S5927" s="25">
        <v>0.48451817079999998</v>
      </c>
      <c r="T5927" s="25">
        <v>0</v>
      </c>
      <c r="U5927" s="25"/>
      <c r="V5927" s="26"/>
      <c r="W5927" s="3" t="s">
        <v>49</v>
      </c>
    </row>
    <row r="5928" spans="1:23" ht="30" x14ac:dyDescent="0.25">
      <c r="A5928" s="24" t="s">
        <v>22</v>
      </c>
      <c r="B5928" s="25">
        <v>7536</v>
      </c>
      <c r="C5928" s="25">
        <v>1</v>
      </c>
      <c r="D5928" s="25">
        <v>1023296</v>
      </c>
      <c r="E5928" s="25" t="s">
        <v>2827</v>
      </c>
      <c r="F5928" s="39">
        <v>16317291.16</v>
      </c>
      <c r="G5928" s="42">
        <v>0.36990000000000001</v>
      </c>
      <c r="H5928" s="42">
        <v>0.36990000000000001</v>
      </c>
      <c r="I5928" s="39">
        <v>6035766.0000839997</v>
      </c>
      <c r="J5928" s="42">
        <v>3.3E-4</v>
      </c>
      <c r="K5928" s="42">
        <v>3.3E-4</v>
      </c>
      <c r="L5928" s="25">
        <v>0.48451817079999998</v>
      </c>
      <c r="M5928" s="39">
        <v>613014.68000000005</v>
      </c>
      <c r="N5928" s="39">
        <v>1991.80278002772</v>
      </c>
      <c r="O5928" s="39">
        <v>109627.04146445599</v>
      </c>
      <c r="P5928" s="25" t="s">
        <v>58</v>
      </c>
      <c r="Q5928" s="25" t="s">
        <v>8579</v>
      </c>
      <c r="R5928" s="25">
        <v>6.0833333333333304</v>
      </c>
      <c r="S5928" s="25">
        <v>0.48451817079999998</v>
      </c>
      <c r="T5928" s="25">
        <v>0</v>
      </c>
      <c r="U5928" s="25"/>
      <c r="V5928" s="26"/>
      <c r="W5928" s="3" t="s">
        <v>49</v>
      </c>
    </row>
    <row r="5929" spans="1:23" ht="30" x14ac:dyDescent="0.25">
      <c r="A5929" s="24" t="s">
        <v>22</v>
      </c>
      <c r="B5929" s="25">
        <v>7537</v>
      </c>
      <c r="C5929" s="25">
        <v>1</v>
      </c>
      <c r="D5929" s="25">
        <v>1023296</v>
      </c>
      <c r="E5929" s="25" t="s">
        <v>2827</v>
      </c>
      <c r="F5929" s="39">
        <v>157369.04</v>
      </c>
      <c r="G5929" s="42">
        <v>0.36990000000000001</v>
      </c>
      <c r="H5929" s="42">
        <v>0.36990000000000001</v>
      </c>
      <c r="I5929" s="39">
        <v>58210.807895999998</v>
      </c>
      <c r="J5929" s="42">
        <v>7.4999999999999993E-5</v>
      </c>
      <c r="K5929" s="42">
        <v>3.8235218224488395E-5</v>
      </c>
      <c r="L5929" s="25">
        <v>0.48451817079999998</v>
      </c>
      <c r="M5929" s="25">
        <v>358.87</v>
      </c>
      <c r="N5929" s="25">
        <v>4.3658105921999901</v>
      </c>
      <c r="O5929" s="25">
        <v>504.10147925863998</v>
      </c>
      <c r="P5929" s="25" t="s">
        <v>58</v>
      </c>
      <c r="Q5929" s="25" t="s">
        <v>10084</v>
      </c>
      <c r="R5929" s="25">
        <v>0.48203070417577998</v>
      </c>
      <c r="S5929" s="25">
        <v>0.48451817079999998</v>
      </c>
      <c r="T5929" s="25">
        <v>0</v>
      </c>
      <c r="U5929" s="25"/>
      <c r="V5929" s="26"/>
      <c r="W5929" s="3" t="s">
        <v>49</v>
      </c>
    </row>
    <row r="5930" spans="1:23" ht="30" x14ac:dyDescent="0.25">
      <c r="A5930" s="24" t="s">
        <v>22</v>
      </c>
      <c r="B5930" s="25">
        <v>7538</v>
      </c>
      <c r="C5930" s="25">
        <v>1</v>
      </c>
      <c r="D5930" s="25">
        <v>1023296</v>
      </c>
      <c r="E5930" s="25" t="s">
        <v>2827</v>
      </c>
      <c r="F5930" s="39">
        <v>155363.12</v>
      </c>
      <c r="G5930" s="42">
        <v>0.36990000000000001</v>
      </c>
      <c r="H5930" s="42">
        <v>0.36990000000000001</v>
      </c>
      <c r="I5930" s="39">
        <v>57468.818088</v>
      </c>
      <c r="J5930" s="42">
        <v>6.0000000000000002E-5</v>
      </c>
      <c r="K5930" s="42">
        <v>3.0000450013445403E-5</v>
      </c>
      <c r="L5930" s="25">
        <v>0.48451817079999998</v>
      </c>
      <c r="M5930" s="25">
        <v>292.51</v>
      </c>
      <c r="N5930" s="25">
        <v>3.4481290852800002</v>
      </c>
      <c r="O5930" s="25">
        <v>445.13819601524801</v>
      </c>
      <c r="P5930" s="25" t="s">
        <v>58</v>
      </c>
      <c r="Q5930" s="25" t="s">
        <v>10085</v>
      </c>
      <c r="R5930" s="25">
        <v>0.5</v>
      </c>
      <c r="S5930" s="25">
        <v>0.48451817079999998</v>
      </c>
      <c r="T5930" s="25">
        <v>0</v>
      </c>
      <c r="U5930" s="25"/>
      <c r="V5930" s="26"/>
      <c r="W5930" s="3" t="s">
        <v>49</v>
      </c>
    </row>
    <row r="5931" spans="1:23" ht="30" x14ac:dyDescent="0.25">
      <c r="A5931" s="24" t="s">
        <v>22</v>
      </c>
      <c r="B5931" s="25">
        <v>7539</v>
      </c>
      <c r="C5931" s="25">
        <v>1</v>
      </c>
      <c r="D5931" s="25">
        <v>1023296</v>
      </c>
      <c r="E5931" s="25" t="s">
        <v>2827</v>
      </c>
      <c r="F5931" s="39">
        <v>20656.240000000002</v>
      </c>
      <c r="G5931" s="42">
        <v>0.36990000000000001</v>
      </c>
      <c r="H5931" s="42">
        <v>0.36990000000000001</v>
      </c>
      <c r="I5931" s="39">
        <v>7640.7431759999999</v>
      </c>
      <c r="J5931" s="42">
        <v>6.0000000000000002E-5</v>
      </c>
      <c r="K5931" s="42">
        <v>4.5000337508427296E-5</v>
      </c>
      <c r="L5931" s="25">
        <v>0.48451817079999998</v>
      </c>
      <c r="M5931" s="25">
        <v>53.73</v>
      </c>
      <c r="N5931" s="25">
        <v>0.45844459055999998</v>
      </c>
      <c r="O5931" s="25">
        <v>59.183166571693498</v>
      </c>
      <c r="P5931" s="25" t="s">
        <v>58</v>
      </c>
      <c r="Q5931" s="25" t="s">
        <v>10086</v>
      </c>
      <c r="R5931" s="25">
        <v>0.75</v>
      </c>
      <c r="S5931" s="25">
        <v>0.48451817079999998</v>
      </c>
      <c r="T5931" s="25">
        <v>0</v>
      </c>
      <c r="U5931" s="25"/>
      <c r="V5931" s="26"/>
      <c r="W5931" s="3" t="s">
        <v>49</v>
      </c>
    </row>
    <row r="5932" spans="1:23" ht="30" x14ac:dyDescent="0.25">
      <c r="A5932" s="24" t="s">
        <v>22</v>
      </c>
      <c r="B5932" s="25">
        <v>7540</v>
      </c>
      <c r="C5932" s="25">
        <v>1</v>
      </c>
      <c r="D5932" s="25">
        <v>1023296</v>
      </c>
      <c r="E5932" s="25" t="s">
        <v>2827</v>
      </c>
      <c r="F5932" s="39">
        <v>81756.67</v>
      </c>
      <c r="G5932" s="42">
        <v>0.36990000000000001</v>
      </c>
      <c r="H5932" s="42">
        <v>0.36990000000000001</v>
      </c>
      <c r="I5932" s="39">
        <v>30241.792233</v>
      </c>
      <c r="J5932" s="42">
        <v>6.0000000000000002E-5</v>
      </c>
      <c r="K5932" s="42">
        <v>1.6445667013133399E-5</v>
      </c>
      <c r="L5932" s="25">
        <v>0.48451817079999998</v>
      </c>
      <c r="M5932" s="25">
        <v>94.42</v>
      </c>
      <c r="N5932" s="25">
        <v>1.8145075339800001</v>
      </c>
      <c r="O5932" s="25">
        <v>234.24488769287001</v>
      </c>
      <c r="P5932" s="25" t="s">
        <v>58</v>
      </c>
      <c r="Q5932" s="25" t="s">
        <v>7059</v>
      </c>
      <c r="R5932" s="25">
        <v>0.27408852390881</v>
      </c>
      <c r="S5932" s="25">
        <v>0.48451817079999998</v>
      </c>
      <c r="T5932" s="25">
        <v>0</v>
      </c>
      <c r="U5932" s="25"/>
      <c r="V5932" s="26"/>
      <c r="W5932" s="3" t="s">
        <v>49</v>
      </c>
    </row>
    <row r="5933" spans="1:23" ht="30" x14ac:dyDescent="0.25">
      <c r="A5933" s="24" t="s">
        <v>22</v>
      </c>
      <c r="B5933" s="25">
        <v>7541</v>
      </c>
      <c r="C5933" s="25">
        <v>1</v>
      </c>
      <c r="D5933" s="25">
        <v>1023296</v>
      </c>
      <c r="E5933" s="25" t="s">
        <v>2827</v>
      </c>
      <c r="F5933" s="39">
        <v>12851974.439999999</v>
      </c>
      <c r="G5933" s="42">
        <v>0.36990000000000001</v>
      </c>
      <c r="H5933" s="42">
        <v>0.36990000000000001</v>
      </c>
      <c r="I5933" s="39">
        <v>4753945.3453559997</v>
      </c>
      <c r="J5933" s="42">
        <v>2.23E-4</v>
      </c>
      <c r="K5933" s="42">
        <v>5.5754662700246901E-5</v>
      </c>
      <c r="L5933" s="25">
        <v>0.48451817079999998</v>
      </c>
      <c r="M5933" s="39">
        <v>38860.68</v>
      </c>
      <c r="N5933" s="39">
        <v>1060.1298120143799</v>
      </c>
      <c r="O5933" s="39">
        <v>70983.627056389596</v>
      </c>
      <c r="P5933" s="25" t="s">
        <v>58</v>
      </c>
      <c r="Q5933" s="25" t="s">
        <v>3718</v>
      </c>
      <c r="R5933" s="25">
        <v>0.16666666666666</v>
      </c>
      <c r="S5933" s="25">
        <v>0.48451817079999998</v>
      </c>
      <c r="T5933" s="25">
        <v>0</v>
      </c>
      <c r="U5933" s="25"/>
      <c r="V5933" s="26"/>
      <c r="W5933" s="3" t="s">
        <v>49</v>
      </c>
    </row>
    <row r="5934" spans="1:23" ht="30" x14ac:dyDescent="0.25">
      <c r="A5934" s="24" t="s">
        <v>22</v>
      </c>
      <c r="B5934" s="25">
        <v>7542</v>
      </c>
      <c r="C5934" s="25">
        <v>1</v>
      </c>
      <c r="D5934" s="25">
        <v>1023296</v>
      </c>
      <c r="E5934" s="25" t="s">
        <v>2827</v>
      </c>
      <c r="F5934" s="39">
        <v>7906465.1399999997</v>
      </c>
      <c r="G5934" s="42">
        <v>0.36990000000000001</v>
      </c>
      <c r="H5934" s="42">
        <v>0.36990000000000001</v>
      </c>
      <c r="I5934" s="39">
        <v>2924601.4552859999</v>
      </c>
      <c r="J5934" s="42">
        <v>2.23E-4</v>
      </c>
      <c r="K5934" s="42">
        <v>4.1958253385582902E-5</v>
      </c>
      <c r="L5934" s="25">
        <v>0.48451817079999998</v>
      </c>
      <c r="M5934" s="39">
        <v>18999.32</v>
      </c>
      <c r="N5934" s="25">
        <v>652.18612452877801</v>
      </c>
      <c r="O5934" s="39">
        <v>43668.743308837802</v>
      </c>
      <c r="P5934" s="25" t="s">
        <v>58</v>
      </c>
      <c r="Q5934" s="25" t="s">
        <v>3719</v>
      </c>
      <c r="R5934" s="25">
        <v>0.16666666666666</v>
      </c>
      <c r="S5934" s="25">
        <v>0.48451817079999998</v>
      </c>
      <c r="T5934" s="25">
        <v>0</v>
      </c>
      <c r="U5934" s="25"/>
      <c r="V5934" s="26"/>
      <c r="W5934" s="3" t="s">
        <v>49</v>
      </c>
    </row>
    <row r="5935" spans="1:23" ht="30" x14ac:dyDescent="0.25">
      <c r="A5935" s="24" t="s">
        <v>22</v>
      </c>
      <c r="B5935" s="25">
        <v>7543</v>
      </c>
      <c r="C5935" s="25">
        <v>1</v>
      </c>
      <c r="D5935" s="25">
        <v>1023296</v>
      </c>
      <c r="E5935" s="25" t="s">
        <v>2827</v>
      </c>
      <c r="F5935" s="39">
        <v>150816.48000000001</v>
      </c>
      <c r="G5935" s="42">
        <v>0.36990000000000001</v>
      </c>
      <c r="H5935" s="42">
        <v>0.36990000000000001</v>
      </c>
      <c r="I5935" s="39">
        <v>55787.015952000002</v>
      </c>
      <c r="J5935" s="42">
        <v>7.4999999999999993E-5</v>
      </c>
      <c r="K5935" s="42">
        <v>2.5000625026083598E-5</v>
      </c>
      <c r="L5935" s="25">
        <v>0.48451817079999998</v>
      </c>
      <c r="M5935" s="25">
        <v>244.29</v>
      </c>
      <c r="N5935" s="25">
        <v>4.1840261963999996</v>
      </c>
      <c r="O5935" s="25">
        <v>483.11161245300298</v>
      </c>
      <c r="P5935" s="25" t="s">
        <v>58</v>
      </c>
      <c r="Q5935" s="25" t="s">
        <v>8049</v>
      </c>
      <c r="R5935" s="25">
        <v>0.33333333333332998</v>
      </c>
      <c r="S5935" s="25">
        <v>0.48451817079999998</v>
      </c>
      <c r="T5935" s="25">
        <v>0</v>
      </c>
      <c r="U5935" s="25"/>
      <c r="V5935" s="26"/>
      <c r="W5935" s="3" t="s">
        <v>49</v>
      </c>
    </row>
    <row r="5936" spans="1:23" ht="30" x14ac:dyDescent="0.25">
      <c r="A5936" s="24" t="s">
        <v>22</v>
      </c>
      <c r="B5936" s="25">
        <v>7544</v>
      </c>
      <c r="C5936" s="25">
        <v>1</v>
      </c>
      <c r="D5936" s="25">
        <v>1023296</v>
      </c>
      <c r="E5936" s="25" t="s">
        <v>2827</v>
      </c>
      <c r="F5936" s="39">
        <v>785174.01</v>
      </c>
      <c r="G5936" s="42">
        <v>0.36990000000000001</v>
      </c>
      <c r="H5936" s="42">
        <v>0.36990000000000001</v>
      </c>
      <c r="I5936" s="39">
        <v>290435.86629899999</v>
      </c>
      <c r="J5936" s="42">
        <v>7.4999999999999993E-5</v>
      </c>
      <c r="K5936" s="42">
        <v>1.87505273668842E-5</v>
      </c>
      <c r="L5936" s="25">
        <v>0.48451817079999998</v>
      </c>
      <c r="M5936" s="39">
        <v>1005.42</v>
      </c>
      <c r="N5936" s="25">
        <v>21.782689972425</v>
      </c>
      <c r="O5936" s="39">
        <v>2515.1540602677501</v>
      </c>
      <c r="P5936" s="25" t="s">
        <v>58</v>
      </c>
      <c r="Q5936" s="25" t="s">
        <v>10087</v>
      </c>
      <c r="R5936" s="25">
        <v>8.3333333333329998E-2</v>
      </c>
      <c r="S5936" s="25">
        <v>0.48451817079999998</v>
      </c>
      <c r="T5936" s="25">
        <v>0</v>
      </c>
      <c r="U5936" s="25"/>
      <c r="V5936" s="26"/>
      <c r="W5936" s="3" t="s">
        <v>49</v>
      </c>
    </row>
    <row r="5937" spans="1:23" ht="30" x14ac:dyDescent="0.25">
      <c r="A5937" s="24" t="s">
        <v>22</v>
      </c>
      <c r="B5937" s="25">
        <v>7545</v>
      </c>
      <c r="C5937" s="25">
        <v>1</v>
      </c>
      <c r="D5937" s="25">
        <v>1023296</v>
      </c>
      <c r="E5937" s="25" t="s">
        <v>2827</v>
      </c>
      <c r="F5937" s="39">
        <v>17631.04</v>
      </c>
      <c r="G5937" s="42">
        <v>0.36990000000000001</v>
      </c>
      <c r="H5937" s="42">
        <v>0.36990000000000001</v>
      </c>
      <c r="I5937" s="39">
        <v>6521.7216959999996</v>
      </c>
      <c r="J5937" s="42">
        <v>6.0000000000000002E-5</v>
      </c>
      <c r="K5937" s="42">
        <v>1.8253683145754402E-5</v>
      </c>
      <c r="L5937" s="25">
        <v>0.48451817079999998</v>
      </c>
      <c r="M5937" s="25">
        <v>22.18</v>
      </c>
      <c r="N5937" s="25">
        <v>0.39130330176</v>
      </c>
      <c r="O5937" s="25">
        <v>50.515523500510803</v>
      </c>
      <c r="P5937" s="25" t="s">
        <v>58</v>
      </c>
      <c r="Q5937" s="25" t="s">
        <v>3720</v>
      </c>
      <c r="R5937" s="25">
        <v>0.27511016555649997</v>
      </c>
      <c r="S5937" s="25">
        <v>0.48451817079999998</v>
      </c>
      <c r="T5937" s="25">
        <v>0</v>
      </c>
      <c r="U5937" s="25"/>
      <c r="V5937" s="26"/>
      <c r="W5937" s="3" t="s">
        <v>49</v>
      </c>
    </row>
    <row r="5938" spans="1:23" ht="30" x14ac:dyDescent="0.25">
      <c r="A5938" s="24" t="s">
        <v>22</v>
      </c>
      <c r="B5938" s="25">
        <v>7546</v>
      </c>
      <c r="C5938" s="25">
        <v>1</v>
      </c>
      <c r="D5938" s="25">
        <v>1023296</v>
      </c>
      <c r="E5938" s="25" t="s">
        <v>2827</v>
      </c>
      <c r="F5938" s="39">
        <v>65006996.759999998</v>
      </c>
      <c r="G5938" s="42">
        <v>0.36990000000000001</v>
      </c>
      <c r="H5938" s="42">
        <v>0.36990000000000001</v>
      </c>
      <c r="I5938" s="39">
        <v>24046088.101523999</v>
      </c>
      <c r="J5938" s="42">
        <v>1.0770964556067E-3</v>
      </c>
      <c r="K5938" s="42">
        <v>1.0683458307746E-3</v>
      </c>
      <c r="L5938" s="25">
        <v>0.48451817079999998</v>
      </c>
      <c r="M5938" s="39">
        <v>1826560.44</v>
      </c>
      <c r="N5938" s="39">
        <v>25899.956265358</v>
      </c>
      <c r="O5938" s="39">
        <v>788746.99520687305</v>
      </c>
      <c r="P5938" s="25" t="s">
        <v>58</v>
      </c>
      <c r="Q5938" s="25" t="s">
        <v>3721</v>
      </c>
      <c r="R5938" s="25">
        <v>1.23766294676</v>
      </c>
      <c r="S5938" s="25">
        <v>0.48451817079999998</v>
      </c>
      <c r="T5938" s="25">
        <v>0</v>
      </c>
      <c r="U5938" s="25"/>
      <c r="V5938" s="26"/>
      <c r="W5938" s="3" t="s">
        <v>49</v>
      </c>
    </row>
    <row r="5939" spans="1:23" ht="30" x14ac:dyDescent="0.25">
      <c r="A5939" s="24" t="s">
        <v>22</v>
      </c>
      <c r="B5939" s="25">
        <v>7547</v>
      </c>
      <c r="C5939" s="25">
        <v>1</v>
      </c>
      <c r="D5939" s="25">
        <v>1023296</v>
      </c>
      <c r="E5939" s="25" t="s">
        <v>2827</v>
      </c>
      <c r="F5939" s="39">
        <v>142488.82999999999</v>
      </c>
      <c r="G5939" s="42">
        <v>0.36990000000000001</v>
      </c>
      <c r="H5939" s="42">
        <v>0.36990000000000001</v>
      </c>
      <c r="I5939" s="39">
        <v>52706.618217000003</v>
      </c>
      <c r="J5939" s="42">
        <v>5.4600000000000004E-3</v>
      </c>
      <c r="K5939" s="42">
        <v>1.8233224843337001E-3</v>
      </c>
      <c r="L5939" s="25">
        <v>0.48451817079999998</v>
      </c>
      <c r="M5939" s="39">
        <v>5210.75</v>
      </c>
      <c r="N5939" s="25">
        <v>287.77813546482002</v>
      </c>
      <c r="O5939" s="39">
        <v>3883.9407902145899</v>
      </c>
      <c r="P5939" s="25" t="s">
        <v>58</v>
      </c>
      <c r="Q5939" s="25" t="s">
        <v>3722</v>
      </c>
      <c r="R5939" s="25">
        <v>0.33333333333332998</v>
      </c>
      <c r="S5939" s="25">
        <v>0.48451817079999998</v>
      </c>
      <c r="T5939" s="25">
        <v>0</v>
      </c>
      <c r="U5939" s="25"/>
      <c r="V5939" s="26"/>
      <c r="W5939" s="3" t="s">
        <v>49</v>
      </c>
    </row>
    <row r="5940" spans="1:23" ht="30" x14ac:dyDescent="0.25">
      <c r="A5940" s="24" t="s">
        <v>22</v>
      </c>
      <c r="B5940" s="25">
        <v>7548</v>
      </c>
      <c r="C5940" s="25">
        <v>1</v>
      </c>
      <c r="D5940" s="25">
        <v>1023296</v>
      </c>
      <c r="E5940" s="25" t="s">
        <v>2827</v>
      </c>
      <c r="F5940" s="39">
        <v>263468.81</v>
      </c>
      <c r="G5940" s="42">
        <v>0.36990000000000001</v>
      </c>
      <c r="H5940" s="42">
        <v>0.36990000000000001</v>
      </c>
      <c r="I5940" s="39">
        <v>97457.112819000002</v>
      </c>
      <c r="J5940" s="42">
        <v>2.6099999999999999E-3</v>
      </c>
      <c r="K5940" s="42">
        <v>1.3058526255398E-3</v>
      </c>
      <c r="L5940" s="25">
        <v>0.48451817079999998</v>
      </c>
      <c r="M5940" s="39">
        <v>7893.77</v>
      </c>
      <c r="N5940" s="25">
        <v>254.36306445759001</v>
      </c>
      <c r="O5940" s="39">
        <v>4972.4027694133601</v>
      </c>
      <c r="P5940" s="25" t="s">
        <v>58</v>
      </c>
      <c r="Q5940" s="25" t="s">
        <v>3723</v>
      </c>
      <c r="R5940" s="25">
        <v>0.5</v>
      </c>
      <c r="S5940" s="25">
        <v>0.48451817079999998</v>
      </c>
      <c r="T5940" s="25">
        <v>0</v>
      </c>
      <c r="U5940" s="25"/>
      <c r="V5940" s="26"/>
      <c r="W5940" s="3" t="s">
        <v>49</v>
      </c>
    </row>
    <row r="5941" spans="1:23" ht="30" x14ac:dyDescent="0.25">
      <c r="A5941" s="24" t="s">
        <v>22</v>
      </c>
      <c r="B5941" s="25">
        <v>7549</v>
      </c>
      <c r="C5941" s="25">
        <v>1</v>
      </c>
      <c r="D5941" s="25">
        <v>1023296</v>
      </c>
      <c r="E5941" s="25" t="s">
        <v>2827</v>
      </c>
      <c r="F5941" s="39">
        <v>139301.54</v>
      </c>
      <c r="G5941" s="42">
        <v>0.36990000000000001</v>
      </c>
      <c r="H5941" s="42">
        <v>0.36990000000000001</v>
      </c>
      <c r="I5941" s="39">
        <v>51527.639646000003</v>
      </c>
      <c r="J5941" s="42">
        <v>1.01E-4</v>
      </c>
      <c r="K5941" s="42">
        <v>7.5750956384013093E-5</v>
      </c>
      <c r="L5941" s="25">
        <v>0.48451817079999998</v>
      </c>
      <c r="M5941" s="25">
        <v>542.53</v>
      </c>
      <c r="N5941" s="25">
        <v>5.2042916042460003</v>
      </c>
      <c r="O5941" s="25">
        <v>517.82021759022598</v>
      </c>
      <c r="P5941" s="25" t="s">
        <v>58</v>
      </c>
      <c r="Q5941" s="25" t="s">
        <v>11023</v>
      </c>
      <c r="R5941" s="25">
        <v>0.75</v>
      </c>
      <c r="S5941" s="25">
        <v>0.48451817079999998</v>
      </c>
      <c r="T5941" s="25">
        <v>0</v>
      </c>
      <c r="U5941" s="25"/>
      <c r="V5941" s="26"/>
      <c r="W5941" s="3" t="s">
        <v>49</v>
      </c>
    </row>
    <row r="5942" spans="1:23" ht="30" x14ac:dyDescent="0.25">
      <c r="A5942" s="24" t="s">
        <v>22</v>
      </c>
      <c r="B5942" s="25">
        <v>7550</v>
      </c>
      <c r="C5942" s="25">
        <v>1</v>
      </c>
      <c r="D5942" s="25">
        <v>1023296</v>
      </c>
      <c r="E5942" s="25" t="s">
        <v>2827</v>
      </c>
      <c r="F5942" s="39">
        <v>98889.31</v>
      </c>
      <c r="G5942" s="42">
        <v>0.36990000000000001</v>
      </c>
      <c r="H5942" s="42">
        <v>0.36990000000000001</v>
      </c>
      <c r="I5942" s="39">
        <v>36579.155768999997</v>
      </c>
      <c r="J5942" s="42">
        <v>8.2999999999999998E-5</v>
      </c>
      <c r="K5942" s="42">
        <v>2.0750645875033899E-5</v>
      </c>
      <c r="L5942" s="25">
        <v>0.48451817079999998</v>
      </c>
      <c r="M5942" s="25">
        <v>137.31</v>
      </c>
      <c r="N5942" s="25">
        <v>3.0360699288270001</v>
      </c>
      <c r="O5942" s="25">
        <v>333.23813877095</v>
      </c>
      <c r="P5942" s="25" t="s">
        <v>58</v>
      </c>
      <c r="Q5942" s="25" t="s">
        <v>10088</v>
      </c>
      <c r="R5942" s="25">
        <v>8.3333333333329998E-2</v>
      </c>
      <c r="S5942" s="25">
        <v>0.48451817079999998</v>
      </c>
      <c r="T5942" s="25">
        <v>0</v>
      </c>
      <c r="U5942" s="25"/>
      <c r="V5942" s="26"/>
      <c r="W5942" s="3" t="s">
        <v>49</v>
      </c>
    </row>
    <row r="5943" spans="1:23" ht="30" x14ac:dyDescent="0.25">
      <c r="A5943" s="24" t="s">
        <v>22</v>
      </c>
      <c r="B5943" s="25">
        <v>7551</v>
      </c>
      <c r="C5943" s="25">
        <v>1</v>
      </c>
      <c r="D5943" s="25">
        <v>1023296</v>
      </c>
      <c r="E5943" s="25" t="s">
        <v>2827</v>
      </c>
      <c r="F5943" s="39">
        <v>5893.52</v>
      </c>
      <c r="G5943" s="42">
        <v>0.36990000000000001</v>
      </c>
      <c r="H5943" s="42">
        <v>0.36990000000000001</v>
      </c>
      <c r="I5943" s="39">
        <v>2180.0130479999998</v>
      </c>
      <c r="J5943" s="42">
        <v>7.4999999999999993E-5</v>
      </c>
      <c r="K5943" s="42">
        <v>1.87505273668842E-5</v>
      </c>
      <c r="L5943" s="25">
        <v>0.48451817079999998</v>
      </c>
      <c r="M5943" s="25">
        <v>7.55</v>
      </c>
      <c r="N5943" s="25">
        <v>0.16350097860000001</v>
      </c>
      <c r="O5943" s="25">
        <v>18.878758808215199</v>
      </c>
      <c r="P5943" s="25" t="s">
        <v>58</v>
      </c>
      <c r="Q5943" s="25" t="s">
        <v>3724</v>
      </c>
      <c r="R5943" s="25">
        <v>8.3333333333329998E-2</v>
      </c>
      <c r="S5943" s="25">
        <v>0.48451817079999998</v>
      </c>
      <c r="T5943" s="25">
        <v>0</v>
      </c>
      <c r="U5943" s="25"/>
      <c r="V5943" s="26"/>
      <c r="W5943" s="3" t="s">
        <v>49</v>
      </c>
    </row>
    <row r="5944" spans="1:23" ht="30" x14ac:dyDescent="0.25">
      <c r="A5944" s="24" t="s">
        <v>22</v>
      </c>
      <c r="B5944" s="25">
        <v>7552</v>
      </c>
      <c r="C5944" s="25">
        <v>1</v>
      </c>
      <c r="D5944" s="25">
        <v>1023296</v>
      </c>
      <c r="E5944" s="25" t="s">
        <v>2827</v>
      </c>
      <c r="F5944" s="39">
        <v>57696.52</v>
      </c>
      <c r="G5944" s="42">
        <v>0.36990000000000001</v>
      </c>
      <c r="H5944" s="42">
        <v>0.36990000000000001</v>
      </c>
      <c r="I5944" s="39">
        <v>21341.942748000001</v>
      </c>
      <c r="J5944" s="42">
        <v>7.4999999999999993E-5</v>
      </c>
      <c r="K5944" s="42">
        <v>1.87505273668842E-5</v>
      </c>
      <c r="L5944" s="25">
        <v>0.48451817079999998</v>
      </c>
      <c r="M5944" s="25">
        <v>73.87</v>
      </c>
      <c r="N5944" s="25">
        <v>1.6006457060999899</v>
      </c>
      <c r="O5944" s="25">
        <v>184.819714729629</v>
      </c>
      <c r="P5944" s="25" t="s">
        <v>58</v>
      </c>
      <c r="Q5944" s="25" t="s">
        <v>3725</v>
      </c>
      <c r="R5944" s="25">
        <v>8.3333333333329998E-2</v>
      </c>
      <c r="S5944" s="25">
        <v>0.48451817079999998</v>
      </c>
      <c r="T5944" s="25">
        <v>0</v>
      </c>
      <c r="U5944" s="25"/>
      <c r="V5944" s="26"/>
      <c r="W5944" s="3" t="s">
        <v>49</v>
      </c>
    </row>
    <row r="5945" spans="1:23" ht="30" x14ac:dyDescent="0.25">
      <c r="A5945" s="24" t="s">
        <v>22</v>
      </c>
      <c r="B5945" s="25">
        <v>7553</v>
      </c>
      <c r="C5945" s="25">
        <v>1</v>
      </c>
      <c r="D5945" s="25">
        <v>1023296</v>
      </c>
      <c r="E5945" s="25" t="s">
        <v>2827</v>
      </c>
      <c r="F5945" s="39">
        <v>226089.30183652401</v>
      </c>
      <c r="G5945" s="42">
        <v>0.36990000000000001</v>
      </c>
      <c r="H5945" s="42">
        <v>0.36990000000000001</v>
      </c>
      <c r="I5945" s="39">
        <v>83630.432749330503</v>
      </c>
      <c r="J5945" s="42">
        <v>7.4999999999999993E-5</v>
      </c>
      <c r="K5945" s="42">
        <v>3.4275465738043102E-5</v>
      </c>
      <c r="L5945" s="25">
        <v>0.48451817079999998</v>
      </c>
      <c r="M5945" s="25">
        <v>472.44</v>
      </c>
      <c r="N5945" s="25">
        <v>6.2722824561997896</v>
      </c>
      <c r="O5945" s="25">
        <v>724.23363261506404</v>
      </c>
      <c r="P5945" s="25" t="s">
        <v>58</v>
      </c>
      <c r="Q5945" s="25" t="s">
        <v>10089</v>
      </c>
      <c r="R5945" s="25">
        <v>0.45699710325837001</v>
      </c>
      <c r="S5945" s="25">
        <v>0.48451817079999998</v>
      </c>
      <c r="T5945" s="25">
        <v>0</v>
      </c>
      <c r="U5945" s="25"/>
      <c r="V5945" s="26"/>
      <c r="W5945" s="3" t="s">
        <v>49</v>
      </c>
    </row>
    <row r="5946" spans="1:23" ht="30" x14ac:dyDescent="0.25">
      <c r="A5946" s="24" t="s">
        <v>22</v>
      </c>
      <c r="B5946" s="25">
        <v>7554</v>
      </c>
      <c r="C5946" s="25">
        <v>1</v>
      </c>
      <c r="D5946" s="25">
        <v>1023296</v>
      </c>
      <c r="E5946" s="25" t="s">
        <v>2827</v>
      </c>
      <c r="F5946" s="39">
        <v>460017.36</v>
      </c>
      <c r="G5946" s="42">
        <v>0.36990000000000001</v>
      </c>
      <c r="H5946" s="42">
        <v>0.36990000000000001</v>
      </c>
      <c r="I5946" s="39">
        <v>170160.42146400001</v>
      </c>
      <c r="J5946" s="42">
        <v>6.0000000000000002E-5</v>
      </c>
      <c r="K5946" s="42">
        <v>2.2580063764248199E-5</v>
      </c>
      <c r="L5946" s="25">
        <v>0.48451817079999998</v>
      </c>
      <c r="M5946" s="25">
        <v>688.45</v>
      </c>
      <c r="N5946" s="25">
        <v>10.20962528784</v>
      </c>
      <c r="O5946" s="39">
        <v>1318.01741472556</v>
      </c>
      <c r="P5946" s="25" t="s">
        <v>58</v>
      </c>
      <c r="Q5946" s="25" t="s">
        <v>10090</v>
      </c>
      <c r="R5946" s="25">
        <v>0.34490190942649002</v>
      </c>
      <c r="S5946" s="25">
        <v>0.48451817079999998</v>
      </c>
      <c r="T5946" s="25">
        <v>0</v>
      </c>
      <c r="U5946" s="25"/>
      <c r="V5946" s="26"/>
      <c r="W5946" s="3" t="s">
        <v>49</v>
      </c>
    </row>
    <row r="5947" spans="1:23" ht="30" x14ac:dyDescent="0.25">
      <c r="A5947" s="24" t="s">
        <v>22</v>
      </c>
      <c r="B5947" s="25">
        <v>7555</v>
      </c>
      <c r="C5947" s="25">
        <v>1</v>
      </c>
      <c r="D5947" s="25">
        <v>1023296</v>
      </c>
      <c r="E5947" s="25" t="s">
        <v>2827</v>
      </c>
      <c r="F5947" s="39">
        <v>214733.92189662499</v>
      </c>
      <c r="G5947" s="42">
        <v>0.36990000000000001</v>
      </c>
      <c r="H5947" s="42">
        <v>0.36990000000000001</v>
      </c>
      <c r="I5947" s="39">
        <v>79430.077709561796</v>
      </c>
      <c r="J5947" s="42">
        <v>1.17E-4</v>
      </c>
      <c r="K5947" s="42">
        <v>1.17E-4</v>
      </c>
      <c r="L5947" s="25">
        <v>0.48451817079999998</v>
      </c>
      <c r="M5947" s="39">
        <v>10721.83</v>
      </c>
      <c r="N5947" s="25">
        <v>9.2933190920187307</v>
      </c>
      <c r="O5947" s="25">
        <v>859.11739120975597</v>
      </c>
      <c r="P5947" s="25" t="s">
        <v>58</v>
      </c>
      <c r="Q5947" s="25" t="s">
        <v>3726</v>
      </c>
      <c r="R5947" s="25">
        <v>9.1938205205659393</v>
      </c>
      <c r="S5947" s="25">
        <v>0.48451817079999998</v>
      </c>
      <c r="T5947" s="25">
        <v>0</v>
      </c>
      <c r="U5947" s="25"/>
      <c r="V5947" s="26"/>
      <c r="W5947" s="3" t="s">
        <v>49</v>
      </c>
    </row>
    <row r="5948" spans="1:23" ht="30" x14ac:dyDescent="0.25">
      <c r="A5948" s="24" t="s">
        <v>22</v>
      </c>
      <c r="B5948" s="25">
        <v>7556</v>
      </c>
      <c r="C5948" s="25">
        <v>1</v>
      </c>
      <c r="D5948" s="25">
        <v>1023296</v>
      </c>
      <c r="E5948" s="25" t="s">
        <v>2827</v>
      </c>
      <c r="F5948" s="39">
        <v>7689022.8826049604</v>
      </c>
      <c r="G5948" s="42">
        <v>0.36990000000000001</v>
      </c>
      <c r="H5948" s="42">
        <v>0.36990000000000001</v>
      </c>
      <c r="I5948" s="39">
        <v>2844169.5642755702</v>
      </c>
      <c r="J5948" s="42">
        <v>1.17E-4</v>
      </c>
      <c r="K5948" s="42">
        <v>1.17E-4</v>
      </c>
      <c r="L5948" s="25">
        <v>0.48451817079999998</v>
      </c>
      <c r="M5948" s="39">
        <v>558514.82999999996</v>
      </c>
      <c r="N5948" s="25">
        <v>332.76783902024198</v>
      </c>
      <c r="O5948" s="39">
        <v>30762.5978304245</v>
      </c>
      <c r="P5948" s="25" t="s">
        <v>58</v>
      </c>
      <c r="Q5948" s="25" t="s">
        <v>3727</v>
      </c>
      <c r="R5948" s="25">
        <v>13.0480609565924</v>
      </c>
      <c r="S5948" s="25">
        <v>0.48451817079999998</v>
      </c>
      <c r="T5948" s="25">
        <v>0</v>
      </c>
      <c r="U5948" s="25"/>
      <c r="V5948" s="26"/>
      <c r="W5948" s="3" t="s">
        <v>49</v>
      </c>
    </row>
    <row r="5949" spans="1:23" ht="30" x14ac:dyDescent="0.25">
      <c r="A5949" s="24" t="s">
        <v>22</v>
      </c>
      <c r="B5949" s="25">
        <v>7557</v>
      </c>
      <c r="C5949" s="25">
        <v>1</v>
      </c>
      <c r="D5949" s="25">
        <v>1023296</v>
      </c>
      <c r="E5949" s="25" t="s">
        <v>2827</v>
      </c>
      <c r="F5949" s="39">
        <v>3734337.7489310601</v>
      </c>
      <c r="G5949" s="42">
        <v>0.36990000000000001</v>
      </c>
      <c r="H5949" s="42">
        <v>0.36990000000000001</v>
      </c>
      <c r="I5949" s="39">
        <v>1381331.53332959</v>
      </c>
      <c r="J5949" s="42">
        <v>1.17E-4</v>
      </c>
      <c r="K5949" s="42">
        <v>1.17E-4</v>
      </c>
      <c r="L5949" s="25">
        <v>0.48451817079999998</v>
      </c>
      <c r="M5949" s="39">
        <v>186603.47</v>
      </c>
      <c r="N5949" s="25">
        <v>161.615789399563</v>
      </c>
      <c r="O5949" s="39">
        <v>14940.510918914</v>
      </c>
      <c r="P5949" s="25" t="s">
        <v>58</v>
      </c>
      <c r="Q5949" s="25" t="s">
        <v>6796</v>
      </c>
      <c r="R5949" s="25">
        <v>9.1993108666515599</v>
      </c>
      <c r="S5949" s="25">
        <v>0.48451817079999998</v>
      </c>
      <c r="T5949" s="25">
        <v>0</v>
      </c>
      <c r="U5949" s="25"/>
      <c r="V5949" s="26"/>
      <c r="W5949" s="3" t="s">
        <v>49</v>
      </c>
    </row>
    <row r="5950" spans="1:23" ht="30" x14ac:dyDescent="0.25">
      <c r="A5950" s="24" t="s">
        <v>22</v>
      </c>
      <c r="B5950" s="25">
        <v>7558</v>
      </c>
      <c r="C5950" s="25">
        <v>1</v>
      </c>
      <c r="D5950" s="25">
        <v>1023296</v>
      </c>
      <c r="E5950" s="25" t="s">
        <v>2827</v>
      </c>
      <c r="F5950" s="39">
        <v>243724.56</v>
      </c>
      <c r="G5950" s="42">
        <v>0.36990000000000001</v>
      </c>
      <c r="H5950" s="42">
        <v>0.36990000000000001</v>
      </c>
      <c r="I5950" s="39">
        <v>90153.714743999895</v>
      </c>
      <c r="J5950" s="42">
        <v>6.4999999999999994E-5</v>
      </c>
      <c r="K5950" s="42">
        <v>1.62503961087523E-5</v>
      </c>
      <c r="L5950" s="25">
        <v>0.48451817079999998</v>
      </c>
      <c r="M5950" s="25">
        <v>278.20999999999998</v>
      </c>
      <c r="N5950" s="25">
        <v>5.8599914583599997</v>
      </c>
      <c r="O5950" s="25">
        <v>726.81886246806505</v>
      </c>
      <c r="P5950" s="25" t="s">
        <v>58</v>
      </c>
      <c r="Q5950" s="25" t="s">
        <v>11024</v>
      </c>
      <c r="R5950" s="25">
        <v>8.3333333333329998E-2</v>
      </c>
      <c r="S5950" s="25">
        <v>0.48451817079999998</v>
      </c>
      <c r="T5950" s="25">
        <v>0</v>
      </c>
      <c r="U5950" s="25"/>
      <c r="V5950" s="26"/>
      <c r="W5950" s="3" t="s">
        <v>49</v>
      </c>
    </row>
    <row r="5951" spans="1:23" ht="30" x14ac:dyDescent="0.25">
      <c r="A5951" s="24" t="s">
        <v>22</v>
      </c>
      <c r="B5951" s="25">
        <v>7559</v>
      </c>
      <c r="C5951" s="25">
        <v>1</v>
      </c>
      <c r="D5951" s="25">
        <v>1023296</v>
      </c>
      <c r="E5951" s="25" t="s">
        <v>2827</v>
      </c>
      <c r="F5951" s="39">
        <v>200564.63</v>
      </c>
      <c r="G5951" s="42">
        <v>0.36990000000000001</v>
      </c>
      <c r="H5951" s="42">
        <v>0.36990000000000001</v>
      </c>
      <c r="I5951" s="39">
        <v>74188.856637000004</v>
      </c>
      <c r="J5951" s="42">
        <v>6.0000000000000002E-5</v>
      </c>
      <c r="K5951" s="42">
        <v>1.88756101368953E-5</v>
      </c>
      <c r="L5951" s="25">
        <v>0.48451817079999998</v>
      </c>
      <c r="M5951" s="25">
        <v>259.38</v>
      </c>
      <c r="N5951" s="25">
        <v>4.4513313982199998</v>
      </c>
      <c r="O5951" s="25">
        <v>574.64717226755999</v>
      </c>
      <c r="P5951" s="25" t="s">
        <v>58</v>
      </c>
      <c r="Q5951" s="25" t="s">
        <v>10091</v>
      </c>
      <c r="R5951" s="25">
        <v>0.23620175036179</v>
      </c>
      <c r="S5951" s="25">
        <v>0.48451817079999998</v>
      </c>
      <c r="T5951" s="25">
        <v>0</v>
      </c>
      <c r="U5951" s="25"/>
      <c r="V5951" s="26"/>
      <c r="W5951" s="3" t="s">
        <v>49</v>
      </c>
    </row>
    <row r="5952" spans="1:23" ht="30" x14ac:dyDescent="0.25">
      <c r="A5952" s="24" t="s">
        <v>22</v>
      </c>
      <c r="B5952" s="25">
        <v>7560</v>
      </c>
      <c r="C5952" s="25">
        <v>1</v>
      </c>
      <c r="D5952" s="25">
        <v>1023296</v>
      </c>
      <c r="E5952" s="25" t="s">
        <v>2827</v>
      </c>
      <c r="F5952" s="39">
        <v>2683.87</v>
      </c>
      <c r="G5952" s="42">
        <v>0.36990000000000001</v>
      </c>
      <c r="H5952" s="42">
        <v>0.36990000000000001</v>
      </c>
      <c r="I5952" s="25">
        <v>992.76351299999999</v>
      </c>
      <c r="J5952" s="42">
        <v>6.0000000000000002E-5</v>
      </c>
      <c r="K5952" s="42">
        <v>1.5000337511783501E-5</v>
      </c>
      <c r="L5952" s="25">
        <v>0.48451817079999998</v>
      </c>
      <c r="M5952" s="25">
        <v>2.87</v>
      </c>
      <c r="N5952" s="25">
        <v>5.9565810779999999E-2</v>
      </c>
      <c r="O5952" s="25">
        <v>7.6896824042890204</v>
      </c>
      <c r="P5952" s="25" t="s">
        <v>58</v>
      </c>
      <c r="Q5952" s="25" t="s">
        <v>11025</v>
      </c>
      <c r="R5952" s="25">
        <v>0.25</v>
      </c>
      <c r="S5952" s="25">
        <v>0.48451817079999998</v>
      </c>
      <c r="T5952" s="25">
        <v>0</v>
      </c>
      <c r="U5952" s="25"/>
      <c r="V5952" s="26"/>
      <c r="W5952" s="3" t="s">
        <v>49</v>
      </c>
    </row>
    <row r="5953" spans="1:23" ht="30" x14ac:dyDescent="0.25">
      <c r="A5953" s="24" t="s">
        <v>22</v>
      </c>
      <c r="B5953" s="25">
        <v>7561</v>
      </c>
      <c r="C5953" s="25">
        <v>1</v>
      </c>
      <c r="D5953" s="25">
        <v>1023296</v>
      </c>
      <c r="E5953" s="25" t="s">
        <v>2827</v>
      </c>
      <c r="F5953" s="39">
        <v>169929.52</v>
      </c>
      <c r="G5953" s="42">
        <v>0.36990000000000001</v>
      </c>
      <c r="H5953" s="42">
        <v>0.36990000000000001</v>
      </c>
      <c r="I5953" s="39">
        <v>62856.929448000003</v>
      </c>
      <c r="J5953" s="42">
        <v>6.4999999999999994E-5</v>
      </c>
      <c r="K5953" s="42">
        <v>2.7083846805830902E-5</v>
      </c>
      <c r="L5953" s="25">
        <v>0.48451817079999998</v>
      </c>
      <c r="M5953" s="25">
        <v>294.31</v>
      </c>
      <c r="N5953" s="25">
        <v>4.0857004141199997</v>
      </c>
      <c r="O5953" s="25">
        <v>506.75229622383603</v>
      </c>
      <c r="P5953" s="25" t="s">
        <v>58</v>
      </c>
      <c r="Q5953" s="25" t="s">
        <v>10092</v>
      </c>
      <c r="R5953" s="25">
        <v>0.41666666666666002</v>
      </c>
      <c r="S5953" s="25">
        <v>0.48451817079999998</v>
      </c>
      <c r="T5953" s="25">
        <v>0</v>
      </c>
      <c r="U5953" s="25"/>
      <c r="V5953" s="26"/>
      <c r="W5953" s="3" t="s">
        <v>49</v>
      </c>
    </row>
    <row r="5954" spans="1:23" ht="30" x14ac:dyDescent="0.25">
      <c r="A5954" s="24" t="s">
        <v>22</v>
      </c>
      <c r="B5954" s="25">
        <v>7562</v>
      </c>
      <c r="C5954" s="25">
        <v>1</v>
      </c>
      <c r="D5954" s="25">
        <v>1023296</v>
      </c>
      <c r="E5954" s="25" t="s">
        <v>2827</v>
      </c>
      <c r="F5954" s="39">
        <v>290558.78000000003</v>
      </c>
      <c r="G5954" s="42">
        <v>0.36990000000000001</v>
      </c>
      <c r="H5954" s="42">
        <v>0.36990000000000001</v>
      </c>
      <c r="I5954" s="39">
        <v>107477.69272200001</v>
      </c>
      <c r="J5954" s="42">
        <v>1.01E-4</v>
      </c>
      <c r="K5954" s="42">
        <v>4.4787965508714202E-5</v>
      </c>
      <c r="L5954" s="25">
        <v>0.48451817079999998</v>
      </c>
      <c r="M5954" s="25">
        <v>748.58</v>
      </c>
      <c r="N5954" s="25">
        <v>10.855246964921999</v>
      </c>
      <c r="O5954" s="39">
        <v>1080.0828955828499</v>
      </c>
      <c r="P5954" s="25" t="s">
        <v>58</v>
      </c>
      <c r="Q5954" s="25" t="s">
        <v>7060</v>
      </c>
      <c r="R5954" s="25">
        <v>0.44343304075454998</v>
      </c>
      <c r="S5954" s="25">
        <v>0.48451817079999998</v>
      </c>
      <c r="T5954" s="25">
        <v>0</v>
      </c>
      <c r="U5954" s="25"/>
      <c r="V5954" s="26"/>
      <c r="W5954" s="3" t="s">
        <v>49</v>
      </c>
    </row>
    <row r="5955" spans="1:23" ht="30" x14ac:dyDescent="0.25">
      <c r="A5955" s="24" t="s">
        <v>22</v>
      </c>
      <c r="B5955" s="25">
        <v>7563</v>
      </c>
      <c r="C5955" s="25">
        <v>1</v>
      </c>
      <c r="D5955" s="25">
        <v>1023296</v>
      </c>
      <c r="E5955" s="25" t="s">
        <v>2827</v>
      </c>
      <c r="F5955" s="39">
        <v>12923.09</v>
      </c>
      <c r="G5955" s="42">
        <v>0.36990000000000001</v>
      </c>
      <c r="H5955" s="42">
        <v>0.36990000000000001</v>
      </c>
      <c r="I5955" s="39">
        <v>4780.2509909999999</v>
      </c>
      <c r="J5955" s="42">
        <v>6.4999999999999994E-5</v>
      </c>
      <c r="K5955" s="42">
        <v>1.62503961087523E-5</v>
      </c>
      <c r="L5955" s="25">
        <v>0.48451817079999998</v>
      </c>
      <c r="M5955" s="25">
        <v>14.75</v>
      </c>
      <c r="N5955" s="25">
        <v>0.31071631441499997</v>
      </c>
      <c r="O5955" s="25">
        <v>38.538363033140399</v>
      </c>
      <c r="P5955" s="25" t="s">
        <v>58</v>
      </c>
      <c r="Q5955" s="25" t="s">
        <v>11026</v>
      </c>
      <c r="R5955" s="25">
        <v>8.3333333333329998E-2</v>
      </c>
      <c r="S5955" s="25">
        <v>0.48451817079999998</v>
      </c>
      <c r="T5955" s="25">
        <v>0</v>
      </c>
      <c r="U5955" s="25"/>
      <c r="V5955" s="26"/>
      <c r="W5955" s="3" t="s">
        <v>49</v>
      </c>
    </row>
    <row r="5956" spans="1:23" ht="30" x14ac:dyDescent="0.25">
      <c r="A5956" s="24" t="s">
        <v>22</v>
      </c>
      <c r="B5956" s="25">
        <v>7564</v>
      </c>
      <c r="C5956" s="25">
        <v>1</v>
      </c>
      <c r="D5956" s="25">
        <v>1023296</v>
      </c>
      <c r="E5956" s="25" t="s">
        <v>2827</v>
      </c>
      <c r="F5956" s="39">
        <v>8615888.6899999995</v>
      </c>
      <c r="G5956" s="42">
        <v>0.36990000000000001</v>
      </c>
      <c r="H5956" s="42">
        <v>0.36990000000000001</v>
      </c>
      <c r="I5956" s="39">
        <v>3187017.226431</v>
      </c>
      <c r="J5956" s="42">
        <v>1.01E-4</v>
      </c>
      <c r="K5956" s="42">
        <v>5.0501275189351798E-5</v>
      </c>
      <c r="L5956" s="25">
        <v>0.48451817079999998</v>
      </c>
      <c r="M5956" s="39">
        <v>24440.49</v>
      </c>
      <c r="N5956" s="25">
        <v>321.88873986953098</v>
      </c>
      <c r="O5956" s="39">
        <v>32027.5092162582</v>
      </c>
      <c r="P5956" s="25" t="s">
        <v>58</v>
      </c>
      <c r="Q5956" s="25" t="s">
        <v>7521</v>
      </c>
      <c r="R5956" s="25">
        <v>0.5</v>
      </c>
      <c r="S5956" s="25">
        <v>0.48451817079999998</v>
      </c>
      <c r="T5956" s="25">
        <v>0</v>
      </c>
      <c r="U5956" s="25"/>
      <c r="V5956" s="26"/>
      <c r="W5956" s="3" t="s">
        <v>49</v>
      </c>
    </row>
    <row r="5957" spans="1:23" ht="30" x14ac:dyDescent="0.25">
      <c r="A5957" s="24" t="s">
        <v>22</v>
      </c>
      <c r="B5957" s="25">
        <v>7565</v>
      </c>
      <c r="C5957" s="25">
        <v>1</v>
      </c>
      <c r="D5957" s="25">
        <v>1023296</v>
      </c>
      <c r="E5957" s="25" t="s">
        <v>2827</v>
      </c>
      <c r="F5957" s="39">
        <v>57405.45</v>
      </c>
      <c r="G5957" s="42">
        <v>0.36990000000000001</v>
      </c>
      <c r="H5957" s="42">
        <v>0.36990000000000001</v>
      </c>
      <c r="I5957" s="39">
        <v>21234.275955000001</v>
      </c>
      <c r="J5957" s="42">
        <v>6.4999999999999994E-5</v>
      </c>
      <c r="K5957" s="42">
        <v>4.74043537244639E-5</v>
      </c>
      <c r="L5957" s="25">
        <v>0.48451817079999998</v>
      </c>
      <c r="M5957" s="25">
        <v>155.46</v>
      </c>
      <c r="N5957" s="25">
        <v>1.3802279370749999</v>
      </c>
      <c r="O5957" s="25">
        <v>171.19064188060199</v>
      </c>
      <c r="P5957" s="25" t="s">
        <v>58</v>
      </c>
      <c r="Q5957" s="25" t="s">
        <v>10093</v>
      </c>
      <c r="R5957" s="25">
        <v>0.72929210844381998</v>
      </c>
      <c r="S5957" s="25">
        <v>0.48451817079999998</v>
      </c>
      <c r="T5957" s="25">
        <v>0</v>
      </c>
      <c r="U5957" s="25"/>
      <c r="V5957" s="26"/>
      <c r="W5957" s="3" t="s">
        <v>49</v>
      </c>
    </row>
    <row r="5958" spans="1:23" ht="30" x14ac:dyDescent="0.25">
      <c r="A5958" s="24" t="s">
        <v>22</v>
      </c>
      <c r="B5958" s="25">
        <v>7566</v>
      </c>
      <c r="C5958" s="25">
        <v>1</v>
      </c>
      <c r="D5958" s="25">
        <v>1023296</v>
      </c>
      <c r="E5958" s="25" t="s">
        <v>2827</v>
      </c>
      <c r="F5958" s="39">
        <v>3440466.31</v>
      </c>
      <c r="G5958" s="42">
        <v>0.36990000000000001</v>
      </c>
      <c r="H5958" s="42">
        <v>0.36990000000000001</v>
      </c>
      <c r="I5958" s="39">
        <v>1272628.488069</v>
      </c>
      <c r="J5958" s="42">
        <v>5.0474999999999999E-3</v>
      </c>
      <c r="K5958" s="42">
        <v>2.9474785968272997E-3</v>
      </c>
      <c r="L5958" s="25">
        <v>0.48451817079999998</v>
      </c>
      <c r="M5958" s="39">
        <v>174552.01</v>
      </c>
      <c r="N5958" s="39">
        <v>6423.5922935282797</v>
      </c>
      <c r="O5958" s="39">
        <v>90186.384840124796</v>
      </c>
      <c r="P5958" s="25" t="s">
        <v>58</v>
      </c>
      <c r="Q5958" s="25" t="s">
        <v>7061</v>
      </c>
      <c r="R5958" s="25">
        <v>0.58333333333333004</v>
      </c>
      <c r="S5958" s="25">
        <v>0.48451817079999998</v>
      </c>
      <c r="T5958" s="25">
        <v>0</v>
      </c>
      <c r="U5958" s="25"/>
      <c r="V5958" s="26"/>
      <c r="W5958" s="3" t="s">
        <v>49</v>
      </c>
    </row>
    <row r="5959" spans="1:23" ht="30" x14ac:dyDescent="0.25">
      <c r="A5959" s="24" t="s">
        <v>22</v>
      </c>
      <c r="B5959" s="25">
        <v>7567</v>
      </c>
      <c r="C5959" s="25">
        <v>1</v>
      </c>
      <c r="D5959" s="25">
        <v>1023296</v>
      </c>
      <c r="E5959" s="25" t="s">
        <v>2827</v>
      </c>
      <c r="F5959" s="39">
        <v>3823186.09</v>
      </c>
      <c r="G5959" s="42">
        <v>0.36990000000000001</v>
      </c>
      <c r="H5959" s="42">
        <v>0.36990000000000001</v>
      </c>
      <c r="I5959" s="39">
        <v>1414196.5346909999</v>
      </c>
      <c r="J5959" s="42">
        <v>1.01E-4</v>
      </c>
      <c r="K5959" s="42">
        <v>5.0501275189351798E-5</v>
      </c>
      <c r="L5959" s="25">
        <v>0.48451817079999998</v>
      </c>
      <c r="M5959" s="39">
        <v>10838.49</v>
      </c>
      <c r="N5959" s="25">
        <v>142.83385000379101</v>
      </c>
      <c r="O5959" s="39">
        <v>14211.7815281275</v>
      </c>
      <c r="P5959" s="25" t="s">
        <v>58</v>
      </c>
      <c r="Q5959" s="25" t="s">
        <v>7062</v>
      </c>
      <c r="R5959" s="25">
        <v>0.5</v>
      </c>
      <c r="S5959" s="25">
        <v>0.48451817079999998</v>
      </c>
      <c r="T5959" s="25">
        <v>0</v>
      </c>
      <c r="U5959" s="25"/>
      <c r="V5959" s="26"/>
      <c r="W5959" s="3" t="s">
        <v>49</v>
      </c>
    </row>
    <row r="5960" spans="1:23" ht="30" x14ac:dyDescent="0.25">
      <c r="A5960" s="24" t="s">
        <v>22</v>
      </c>
      <c r="B5960" s="25">
        <v>7568</v>
      </c>
      <c r="C5960" s="25">
        <v>1</v>
      </c>
      <c r="D5960" s="25">
        <v>1023296</v>
      </c>
      <c r="E5960" s="25" t="s">
        <v>2827</v>
      </c>
      <c r="F5960" s="39">
        <v>1680956.11</v>
      </c>
      <c r="G5960" s="42">
        <v>0.36990000000000001</v>
      </c>
      <c r="H5960" s="42">
        <v>0.36990000000000001</v>
      </c>
      <c r="I5960" s="39">
        <v>621785.66508900002</v>
      </c>
      <c r="J5960" s="42">
        <v>1.01E-4</v>
      </c>
      <c r="K5960" s="42">
        <v>5.0501275189351798E-5</v>
      </c>
      <c r="L5960" s="25">
        <v>0.48451817079999998</v>
      </c>
      <c r="M5960" s="39">
        <v>4764.12</v>
      </c>
      <c r="N5960" s="25">
        <v>62.800352173988998</v>
      </c>
      <c r="O5960" s="39">
        <v>6248.55302130773</v>
      </c>
      <c r="P5960" s="25" t="s">
        <v>58</v>
      </c>
      <c r="Q5960" s="25" t="s">
        <v>7063</v>
      </c>
      <c r="R5960" s="25">
        <v>0.5</v>
      </c>
      <c r="S5960" s="25">
        <v>0.48451817079999998</v>
      </c>
      <c r="T5960" s="25">
        <v>0</v>
      </c>
      <c r="U5960" s="25"/>
      <c r="V5960" s="26"/>
      <c r="W5960" s="3" t="s">
        <v>49</v>
      </c>
    </row>
    <row r="5961" spans="1:23" ht="30" x14ac:dyDescent="0.25">
      <c r="A5961" s="24" t="s">
        <v>22</v>
      </c>
      <c r="B5961" s="25">
        <v>7569</v>
      </c>
      <c r="C5961" s="25">
        <v>1</v>
      </c>
      <c r="D5961" s="25">
        <v>1023296</v>
      </c>
      <c r="E5961" s="25" t="s">
        <v>2827</v>
      </c>
      <c r="F5961" s="39">
        <v>369631.14</v>
      </c>
      <c r="G5961" s="42">
        <v>0.36990000000000001</v>
      </c>
      <c r="H5961" s="42">
        <v>0.36990000000000001</v>
      </c>
      <c r="I5961" s="39">
        <v>136726.558686</v>
      </c>
      <c r="J5961" s="42">
        <v>8.2999999999999998E-5</v>
      </c>
      <c r="K5961" s="42">
        <v>2.7667432146438698E-5</v>
      </c>
      <c r="L5961" s="25">
        <v>0.48451817079999998</v>
      </c>
      <c r="M5961" s="25">
        <v>648.97</v>
      </c>
      <c r="N5961" s="25">
        <v>11.348304370937999</v>
      </c>
      <c r="O5961" s="39">
        <v>1245.5865363544799</v>
      </c>
      <c r="P5961" s="25" t="s">
        <v>58</v>
      </c>
      <c r="Q5961" s="25" t="s">
        <v>10094</v>
      </c>
      <c r="R5961" s="25">
        <v>0.33333333333332998</v>
      </c>
      <c r="S5961" s="25">
        <v>0.48451817079999998</v>
      </c>
      <c r="T5961" s="25">
        <v>0</v>
      </c>
      <c r="U5961" s="25"/>
      <c r="V5961" s="26"/>
      <c r="W5961" s="3" t="s">
        <v>49</v>
      </c>
    </row>
    <row r="5962" spans="1:23" ht="30" x14ac:dyDescent="0.25">
      <c r="A5962" s="24" t="s">
        <v>22</v>
      </c>
      <c r="B5962" s="25">
        <v>7570</v>
      </c>
      <c r="C5962" s="25">
        <v>1</v>
      </c>
      <c r="D5962" s="25">
        <v>1023296</v>
      </c>
      <c r="E5962" s="25" t="s">
        <v>2827</v>
      </c>
      <c r="F5962" s="39">
        <v>59088.17</v>
      </c>
      <c r="G5962" s="42">
        <v>0.36990000000000001</v>
      </c>
      <c r="H5962" s="42">
        <v>0.36990000000000001</v>
      </c>
      <c r="I5962" s="39">
        <v>21856.714082999999</v>
      </c>
      <c r="J5962" s="42">
        <v>2.6099999999999999E-3</v>
      </c>
      <c r="K5962" s="42">
        <v>8.0833101546439997E-4</v>
      </c>
      <c r="L5962" s="25">
        <v>0.48451817079999998</v>
      </c>
      <c r="M5962" s="39">
        <v>1261.05</v>
      </c>
      <c r="N5962" s="25">
        <v>57.046023756629999</v>
      </c>
      <c r="O5962" s="39">
        <v>1115.1611462000601</v>
      </c>
      <c r="P5962" s="25" t="s">
        <v>58</v>
      </c>
      <c r="Q5962" s="25" t="s">
        <v>10095</v>
      </c>
      <c r="R5962" s="25">
        <v>0.30944737612734002</v>
      </c>
      <c r="S5962" s="25">
        <v>0.48451817079999998</v>
      </c>
      <c r="T5962" s="25">
        <v>0</v>
      </c>
      <c r="U5962" s="25"/>
      <c r="V5962" s="26"/>
      <c r="W5962" s="3" t="s">
        <v>49</v>
      </c>
    </row>
    <row r="5963" spans="1:23" ht="30" x14ac:dyDescent="0.25">
      <c r="A5963" s="24" t="s">
        <v>22</v>
      </c>
      <c r="B5963" s="25">
        <v>7571</v>
      </c>
      <c r="C5963" s="25">
        <v>1</v>
      </c>
      <c r="D5963" s="25">
        <v>1023296</v>
      </c>
      <c r="E5963" s="25" t="s">
        <v>2827</v>
      </c>
      <c r="F5963" s="39">
        <v>8041.6469459946802</v>
      </c>
      <c r="G5963" s="42">
        <v>0.36990000000000001</v>
      </c>
      <c r="H5963" s="42">
        <v>0.36990000000000001</v>
      </c>
      <c r="I5963" s="39">
        <v>2974.6052053234298</v>
      </c>
      <c r="J5963" s="42">
        <v>1.17E-4</v>
      </c>
      <c r="K5963" s="42">
        <v>1.17E-4</v>
      </c>
      <c r="L5963" s="25">
        <v>0.48451817079999998</v>
      </c>
      <c r="M5963" s="39">
        <v>1186.1099999999999</v>
      </c>
      <c r="N5963" s="25">
        <v>0.34802880902284</v>
      </c>
      <c r="O5963" s="25">
        <v>32.173392467533603</v>
      </c>
      <c r="P5963" s="25" t="s">
        <v>58</v>
      </c>
      <c r="Q5963" s="25" t="s">
        <v>11027</v>
      </c>
      <c r="R5963" s="25">
        <v>29.5</v>
      </c>
      <c r="S5963" s="25">
        <v>0.48451817079999998</v>
      </c>
      <c r="T5963" s="25">
        <v>0</v>
      </c>
      <c r="U5963" s="25"/>
      <c r="V5963" s="26"/>
      <c r="W5963" s="3" t="s">
        <v>49</v>
      </c>
    </row>
    <row r="5964" spans="1:23" ht="30" x14ac:dyDescent="0.25">
      <c r="A5964" s="24" t="s">
        <v>22</v>
      </c>
      <c r="B5964" s="25">
        <v>7572</v>
      </c>
      <c r="C5964" s="25">
        <v>1</v>
      </c>
      <c r="D5964" s="25">
        <v>1023296</v>
      </c>
      <c r="E5964" s="25" t="s">
        <v>2827</v>
      </c>
      <c r="F5964" s="39">
        <v>73288.639999999999</v>
      </c>
      <c r="G5964" s="42">
        <v>0.36990000000000001</v>
      </c>
      <c r="H5964" s="42">
        <v>0.36990000000000001</v>
      </c>
      <c r="I5964" s="39">
        <v>27109.467936000001</v>
      </c>
      <c r="J5964" s="42">
        <v>7.4999999999999993E-5</v>
      </c>
      <c r="K5964" s="42">
        <v>1.87505273668842E-5</v>
      </c>
      <c r="L5964" s="25">
        <v>0.48451817079999998</v>
      </c>
      <c r="M5964" s="25">
        <v>93.84</v>
      </c>
      <c r="N5964" s="25">
        <v>2.0332100951999998</v>
      </c>
      <c r="O5964" s="25">
        <v>234.76607493350599</v>
      </c>
      <c r="P5964" s="25" t="s">
        <v>58</v>
      </c>
      <c r="Q5964" s="25" t="s">
        <v>10096</v>
      </c>
      <c r="R5964" s="25">
        <v>0.25</v>
      </c>
      <c r="S5964" s="25">
        <v>0.48451817079999998</v>
      </c>
      <c r="T5964" s="25">
        <v>0</v>
      </c>
      <c r="U5964" s="25"/>
      <c r="V5964" s="26"/>
      <c r="W5964" s="3" t="s">
        <v>49</v>
      </c>
    </row>
    <row r="5965" spans="1:23" ht="30" x14ac:dyDescent="0.25">
      <c r="A5965" s="24" t="s">
        <v>22</v>
      </c>
      <c r="B5965" s="25">
        <v>7573</v>
      </c>
      <c r="C5965" s="25">
        <v>1</v>
      </c>
      <c r="D5965" s="25">
        <v>1023296</v>
      </c>
      <c r="E5965" s="25" t="s">
        <v>2827</v>
      </c>
      <c r="F5965" s="39">
        <v>490870.96</v>
      </c>
      <c r="G5965" s="42">
        <v>0.36990000000000001</v>
      </c>
      <c r="H5965" s="42">
        <v>0.36990000000000001</v>
      </c>
      <c r="I5965" s="39">
        <v>181573.16810400001</v>
      </c>
      <c r="J5965" s="42">
        <v>8.2999999999999998E-5</v>
      </c>
      <c r="K5965" s="42">
        <v>2.0750645875033899E-5</v>
      </c>
      <c r="L5965" s="25">
        <v>0.48451817079999998</v>
      </c>
      <c r="M5965" s="25">
        <v>681.6</v>
      </c>
      <c r="N5965" s="25">
        <v>15.070572952632</v>
      </c>
      <c r="O5965" s="39">
        <v>1654.1416366148101</v>
      </c>
      <c r="P5965" s="25" t="s">
        <v>58</v>
      </c>
      <c r="Q5965" s="25" t="s">
        <v>10097</v>
      </c>
      <c r="R5965" s="25">
        <v>0.25</v>
      </c>
      <c r="S5965" s="25">
        <v>0.48451817079999998</v>
      </c>
      <c r="T5965" s="25">
        <v>0</v>
      </c>
      <c r="U5965" s="25"/>
      <c r="V5965" s="26"/>
      <c r="W5965" s="3" t="s">
        <v>49</v>
      </c>
    </row>
    <row r="5966" spans="1:23" ht="30" x14ac:dyDescent="0.25">
      <c r="A5966" s="24" t="s">
        <v>22</v>
      </c>
      <c r="B5966" s="25">
        <v>7574</v>
      </c>
      <c r="C5966" s="25">
        <v>1</v>
      </c>
      <c r="D5966" s="25">
        <v>1023296</v>
      </c>
      <c r="E5966" s="25" t="s">
        <v>2827</v>
      </c>
      <c r="F5966" s="39">
        <v>66294.2</v>
      </c>
      <c r="G5966" s="42">
        <v>0.36990000000000001</v>
      </c>
      <c r="H5966" s="42">
        <v>0.36990000000000001</v>
      </c>
      <c r="I5966" s="39">
        <v>24522.2245799999</v>
      </c>
      <c r="J5966" s="42">
        <v>7.4999999999999993E-5</v>
      </c>
      <c r="K5966" s="42">
        <v>4.3867581577445794E-5</v>
      </c>
      <c r="L5966" s="25">
        <v>0.48451817079999998</v>
      </c>
      <c r="M5966" s="25">
        <v>168.629999999999</v>
      </c>
      <c r="N5966" s="25">
        <v>1.8391668434999999</v>
      </c>
      <c r="O5966" s="25">
        <v>212.36073046050299</v>
      </c>
      <c r="P5966" s="25" t="s">
        <v>58</v>
      </c>
      <c r="Q5966" s="25" t="s">
        <v>8580</v>
      </c>
      <c r="R5966" s="25">
        <v>0.58489224296141995</v>
      </c>
      <c r="S5966" s="25">
        <v>0.48451817079999998</v>
      </c>
      <c r="T5966" s="25">
        <v>0</v>
      </c>
      <c r="U5966" s="25"/>
      <c r="V5966" s="26"/>
      <c r="W5966" s="3" t="s">
        <v>49</v>
      </c>
    </row>
    <row r="5967" spans="1:23" ht="30" x14ac:dyDescent="0.25">
      <c r="A5967" s="24" t="s">
        <v>22</v>
      </c>
      <c r="B5967" s="25">
        <v>7575</v>
      </c>
      <c r="C5967" s="25">
        <v>1</v>
      </c>
      <c r="D5967" s="25">
        <v>1023296</v>
      </c>
      <c r="E5967" s="25" t="s">
        <v>2827</v>
      </c>
      <c r="F5967" s="39">
        <v>163150.79999999999</v>
      </c>
      <c r="G5967" s="42">
        <v>0.36990000000000001</v>
      </c>
      <c r="H5967" s="42">
        <v>0.36990000000000001</v>
      </c>
      <c r="I5967" s="39">
        <v>60349.480920000002</v>
      </c>
      <c r="J5967" s="42">
        <v>2.6099999999999999E-3</v>
      </c>
      <c r="K5967" s="42">
        <v>7.4922408738850002E-4</v>
      </c>
      <c r="L5967" s="25">
        <v>0.48451817079999998</v>
      </c>
      <c r="M5967" s="39">
        <v>3295.52</v>
      </c>
      <c r="N5967" s="25">
        <v>157.51214520120001</v>
      </c>
      <c r="O5967" s="39">
        <v>3079.1177511751898</v>
      </c>
      <c r="P5967" s="25" t="s">
        <v>58</v>
      </c>
      <c r="Q5967" s="25" t="s">
        <v>8581</v>
      </c>
      <c r="R5967" s="25">
        <v>0.28680596928322</v>
      </c>
      <c r="S5967" s="25">
        <v>0.48451817079999998</v>
      </c>
      <c r="T5967" s="25">
        <v>0</v>
      </c>
      <c r="U5967" s="25"/>
      <c r="V5967" s="26"/>
      <c r="W5967" s="3" t="s">
        <v>49</v>
      </c>
    </row>
    <row r="5968" spans="1:23" ht="30" x14ac:dyDescent="0.25">
      <c r="A5968" s="24" t="s">
        <v>22</v>
      </c>
      <c r="B5968" s="25">
        <v>7576</v>
      </c>
      <c r="C5968" s="25">
        <v>1</v>
      </c>
      <c r="D5968" s="25">
        <v>1023296</v>
      </c>
      <c r="E5968" s="25" t="s">
        <v>2827</v>
      </c>
      <c r="F5968" s="39">
        <v>6210034.25</v>
      </c>
      <c r="G5968" s="42">
        <v>0.33299999999999896</v>
      </c>
      <c r="H5968" s="42">
        <v>0.33299999999999996</v>
      </c>
      <c r="I5968" s="39">
        <v>2067941.4052500001</v>
      </c>
      <c r="J5968" s="42">
        <v>2.8499999999999999E-4</v>
      </c>
      <c r="K5968" s="42">
        <v>4.7505641607603601E-5</v>
      </c>
      <c r="L5968" s="25">
        <v>0.48451817079999998</v>
      </c>
      <c r="M5968" s="39">
        <v>15191.91</v>
      </c>
      <c r="N5968" s="25">
        <v>589.36330049624905</v>
      </c>
      <c r="O5968" s="39">
        <v>34905.893810802503</v>
      </c>
      <c r="P5968" s="25" t="s">
        <v>58</v>
      </c>
      <c r="Q5968" s="25" t="s">
        <v>11028</v>
      </c>
      <c r="R5968" s="25">
        <v>0.16666666666666</v>
      </c>
      <c r="S5968" s="25">
        <v>0.48451817079999998</v>
      </c>
      <c r="T5968" s="25">
        <v>0</v>
      </c>
      <c r="U5968" s="25"/>
      <c r="V5968" s="26"/>
      <c r="W5968" s="3" t="s">
        <v>49</v>
      </c>
    </row>
    <row r="5969" spans="1:23" ht="30" x14ac:dyDescent="0.25">
      <c r="A5969" s="24" t="s">
        <v>22</v>
      </c>
      <c r="B5969" s="25">
        <v>7577</v>
      </c>
      <c r="C5969" s="25">
        <v>1</v>
      </c>
      <c r="D5969" s="25">
        <v>1023296</v>
      </c>
      <c r="E5969" s="25" t="s">
        <v>2827</v>
      </c>
      <c r="F5969" s="39">
        <v>101623.67999999999</v>
      </c>
      <c r="G5969" s="42">
        <v>0.36990000000000001</v>
      </c>
      <c r="H5969" s="42">
        <v>0.36990000000000001</v>
      </c>
      <c r="I5969" s="39">
        <v>37590.599232</v>
      </c>
      <c r="J5969" s="42">
        <v>6.3290000000000004E-3</v>
      </c>
      <c r="K5969" s="42">
        <v>1.9565567620797E-3</v>
      </c>
      <c r="L5969" s="25">
        <v>0.48451817079999998</v>
      </c>
      <c r="M5969" s="39">
        <v>3868.71</v>
      </c>
      <c r="N5969" s="25">
        <v>237.91090253932799</v>
      </c>
      <c r="O5969" s="39">
        <v>2981.0420649048501</v>
      </c>
      <c r="P5969" s="25" t="s">
        <v>58</v>
      </c>
      <c r="Q5969" s="25" t="s">
        <v>8582</v>
      </c>
      <c r="R5969" s="25">
        <v>0.25873942470888001</v>
      </c>
      <c r="S5969" s="25">
        <v>0.48451817079999998</v>
      </c>
      <c r="T5969" s="25">
        <v>0</v>
      </c>
      <c r="U5969" s="25"/>
      <c r="V5969" s="26"/>
      <c r="W5969" s="3" t="s">
        <v>49</v>
      </c>
    </row>
    <row r="5970" spans="1:23" ht="30" x14ac:dyDescent="0.25">
      <c r="A5970" s="24" t="s">
        <v>22</v>
      </c>
      <c r="B5970" s="25">
        <v>7578</v>
      </c>
      <c r="C5970" s="25">
        <v>1</v>
      </c>
      <c r="D5970" s="25">
        <v>1023296</v>
      </c>
      <c r="E5970" s="25" t="s">
        <v>2827</v>
      </c>
      <c r="F5970" s="39">
        <v>206852.75789902901</v>
      </c>
      <c r="G5970" s="42">
        <v>0.36990000000000001</v>
      </c>
      <c r="H5970" s="42">
        <v>0.36990000000000001</v>
      </c>
      <c r="I5970" s="39">
        <v>76514.835146850906</v>
      </c>
      <c r="J5970" s="42">
        <v>6.4999999999999994E-5</v>
      </c>
      <c r="K5970" s="42">
        <v>4.9422620894316405E-5</v>
      </c>
      <c r="L5970" s="25">
        <v>0.48451817079999998</v>
      </c>
      <c r="M5970" s="25">
        <v>578.96</v>
      </c>
      <c r="N5970" s="25">
        <v>4.9734642845453099</v>
      </c>
      <c r="O5970" s="25">
        <v>616.86227352120102</v>
      </c>
      <c r="P5970" s="25" t="s">
        <v>58</v>
      </c>
      <c r="Q5970" s="25" t="s">
        <v>10098</v>
      </c>
      <c r="R5970" s="25">
        <v>0.76034251130094999</v>
      </c>
      <c r="S5970" s="25">
        <v>0.48451817079999998</v>
      </c>
      <c r="T5970" s="25">
        <v>0</v>
      </c>
      <c r="U5970" s="25"/>
      <c r="V5970" s="26"/>
      <c r="W5970" s="3" t="s">
        <v>49</v>
      </c>
    </row>
    <row r="5971" spans="1:23" ht="30" x14ac:dyDescent="0.25">
      <c r="A5971" s="24" t="s">
        <v>22</v>
      </c>
      <c r="B5971" s="25">
        <v>7579</v>
      </c>
      <c r="C5971" s="25">
        <v>1</v>
      </c>
      <c r="D5971" s="25">
        <v>1023296</v>
      </c>
      <c r="E5971" s="25" t="s">
        <v>2827</v>
      </c>
      <c r="F5971" s="39">
        <v>155452.72</v>
      </c>
      <c r="G5971" s="42">
        <v>0.36990000000000001</v>
      </c>
      <c r="H5971" s="42">
        <v>0.36990000000000001</v>
      </c>
      <c r="I5971" s="39">
        <v>57501.961128000003</v>
      </c>
      <c r="J5971" s="42">
        <v>6.0000000000000002E-5</v>
      </c>
      <c r="K5971" s="42">
        <v>2.0000400013264701E-5</v>
      </c>
      <c r="L5971" s="25">
        <v>0.48451817079999998</v>
      </c>
      <c r="M5971" s="25">
        <v>210.74</v>
      </c>
      <c r="N5971" s="25">
        <v>3.4501176676799998</v>
      </c>
      <c r="O5971" s="25">
        <v>445.39491319731098</v>
      </c>
      <c r="P5971" s="25" t="s">
        <v>58</v>
      </c>
      <c r="Q5971" s="25" t="s">
        <v>10099</v>
      </c>
      <c r="R5971" s="25">
        <v>0.33333333333332998</v>
      </c>
      <c r="S5971" s="25">
        <v>0.48451817079999998</v>
      </c>
      <c r="T5971" s="25">
        <v>0</v>
      </c>
      <c r="U5971" s="25"/>
      <c r="V5971" s="26"/>
      <c r="W5971" s="3" t="s">
        <v>49</v>
      </c>
    </row>
    <row r="5972" spans="1:23" ht="30" x14ac:dyDescent="0.25">
      <c r="A5972" s="24" t="s">
        <v>22</v>
      </c>
      <c r="B5972" s="25">
        <v>7580</v>
      </c>
      <c r="C5972" s="25">
        <v>1</v>
      </c>
      <c r="D5972" s="25">
        <v>1023296</v>
      </c>
      <c r="E5972" s="25" t="s">
        <v>2827</v>
      </c>
      <c r="F5972" s="39">
        <v>309680.75</v>
      </c>
      <c r="G5972" s="42">
        <v>0.36990000000000001</v>
      </c>
      <c r="H5972" s="42">
        <v>0.36990000000000001</v>
      </c>
      <c r="I5972" s="39">
        <v>114550.90942500001</v>
      </c>
      <c r="J5972" s="42">
        <v>6.0000000000000002E-5</v>
      </c>
      <c r="K5972" s="42">
        <v>1.5000337511783501E-5</v>
      </c>
      <c r="L5972" s="25">
        <v>0.48451817079999998</v>
      </c>
      <c r="M5972" s="25">
        <v>331.43</v>
      </c>
      <c r="N5972" s="25">
        <v>6.8730545655000004</v>
      </c>
      <c r="O5972" s="25">
        <v>887.28090936670799</v>
      </c>
      <c r="P5972" s="25" t="s">
        <v>58</v>
      </c>
      <c r="Q5972" s="25" t="s">
        <v>10100</v>
      </c>
      <c r="R5972" s="25">
        <v>0.25</v>
      </c>
      <c r="S5972" s="25">
        <v>0.48451817079999998</v>
      </c>
      <c r="T5972" s="25">
        <v>0</v>
      </c>
      <c r="U5972" s="25"/>
      <c r="V5972" s="26"/>
      <c r="W5972" s="3" t="s">
        <v>49</v>
      </c>
    </row>
    <row r="5973" spans="1:23" ht="30" x14ac:dyDescent="0.25">
      <c r="A5973" s="24" t="s">
        <v>22</v>
      </c>
      <c r="B5973" s="25">
        <v>7581</v>
      </c>
      <c r="C5973" s="25">
        <v>1</v>
      </c>
      <c r="D5973" s="25">
        <v>1023296</v>
      </c>
      <c r="E5973" s="25" t="s">
        <v>2827</v>
      </c>
      <c r="F5973" s="39">
        <v>1286295.5</v>
      </c>
      <c r="G5973" s="42">
        <v>0.36990000000000001</v>
      </c>
      <c r="H5973" s="42">
        <v>0.36990000000000001</v>
      </c>
      <c r="I5973" s="39">
        <v>475800.70545000001</v>
      </c>
      <c r="J5973" s="42">
        <v>6.0000000000000002E-5</v>
      </c>
      <c r="K5973" s="42">
        <v>2.5000437513855702E-5</v>
      </c>
      <c r="L5973" s="25">
        <v>0.48451817079999998</v>
      </c>
      <c r="M5973" s="39">
        <v>2090.9499999999998</v>
      </c>
      <c r="N5973" s="25">
        <v>28.548042327000001</v>
      </c>
      <c r="O5973" s="39">
        <v>3685.42584889214</v>
      </c>
      <c r="P5973" s="25" t="s">
        <v>58</v>
      </c>
      <c r="Q5973" s="25" t="s">
        <v>8583</v>
      </c>
      <c r="R5973" s="25">
        <v>0.41666666666666002</v>
      </c>
      <c r="S5973" s="25">
        <v>0.48451817079999998</v>
      </c>
      <c r="T5973" s="25">
        <v>0</v>
      </c>
      <c r="U5973" s="25"/>
      <c r="V5973" s="26"/>
      <c r="W5973" s="3" t="s">
        <v>49</v>
      </c>
    </row>
    <row r="5974" spans="1:23" ht="30" x14ac:dyDescent="0.25">
      <c r="A5974" s="24" t="s">
        <v>22</v>
      </c>
      <c r="B5974" s="25">
        <v>7582</v>
      </c>
      <c r="C5974" s="25">
        <v>1</v>
      </c>
      <c r="D5974" s="25">
        <v>1023296</v>
      </c>
      <c r="E5974" s="25" t="s">
        <v>2827</v>
      </c>
      <c r="F5974" s="39">
        <v>574840.24</v>
      </c>
      <c r="G5974" s="42">
        <v>0.36990000000000001</v>
      </c>
      <c r="H5974" s="42">
        <v>0.36990000000000001</v>
      </c>
      <c r="I5974" s="39">
        <v>212633.40477600001</v>
      </c>
      <c r="J5974" s="42">
        <v>1.1503000000000001E-2</v>
      </c>
      <c r="K5974" s="42">
        <v>4.8981940034824997E-3</v>
      </c>
      <c r="L5974" s="25">
        <v>0.48451817079999998</v>
      </c>
      <c r="M5974" s="39">
        <v>38923.26</v>
      </c>
      <c r="N5974" s="39">
        <v>2445.92205513832</v>
      </c>
      <c r="O5974" s="39">
        <v>22673.821903264601</v>
      </c>
      <c r="P5974" s="25" t="s">
        <v>58</v>
      </c>
      <c r="Q5974" s="25" t="s">
        <v>10101</v>
      </c>
      <c r="R5974" s="25">
        <v>0.42446234568871999</v>
      </c>
      <c r="S5974" s="25">
        <v>0.48451817079999998</v>
      </c>
      <c r="T5974" s="25">
        <v>0</v>
      </c>
      <c r="U5974" s="25"/>
      <c r="V5974" s="26"/>
      <c r="W5974" s="3" t="s">
        <v>49</v>
      </c>
    </row>
    <row r="5975" spans="1:23" ht="30" x14ac:dyDescent="0.25">
      <c r="A5975" s="24" t="s">
        <v>22</v>
      </c>
      <c r="B5975" s="25">
        <v>7583</v>
      </c>
      <c r="C5975" s="25">
        <v>1</v>
      </c>
      <c r="D5975" s="25">
        <v>1023296</v>
      </c>
      <c r="E5975" s="25" t="s">
        <v>2827</v>
      </c>
      <c r="F5975" s="39">
        <v>57188007.090000004</v>
      </c>
      <c r="G5975" s="42">
        <v>0.36990000000000001</v>
      </c>
      <c r="H5975" s="42">
        <v>0.36990000000000001</v>
      </c>
      <c r="I5975" s="39">
        <v>21153843.822590999</v>
      </c>
      <c r="J5975" s="42">
        <v>3.2379999999999996E-3</v>
      </c>
      <c r="K5975" s="42">
        <v>3.2379999999999996E-3</v>
      </c>
      <c r="L5975" s="25">
        <v>0.48451817079999998</v>
      </c>
      <c r="M5975" s="39">
        <v>6032466.9100000001</v>
      </c>
      <c r="N5975" s="39">
        <v>68496.146297549596</v>
      </c>
      <c r="O5975" s="39">
        <v>1201775.7940523201</v>
      </c>
      <c r="P5975" s="25" t="s">
        <v>58</v>
      </c>
      <c r="Q5975" s="25" t="s">
        <v>8584</v>
      </c>
      <c r="R5975" s="25">
        <v>4.5833333333333304</v>
      </c>
      <c r="S5975" s="25">
        <v>0.48451817079999998</v>
      </c>
      <c r="T5975" s="25">
        <v>0</v>
      </c>
      <c r="U5975" s="25"/>
      <c r="V5975" s="26"/>
      <c r="W5975" s="3" t="s">
        <v>49</v>
      </c>
    </row>
    <row r="5976" spans="1:23" ht="30" x14ac:dyDescent="0.25">
      <c r="A5976" s="24" t="s">
        <v>22</v>
      </c>
      <c r="B5976" s="25">
        <v>7584</v>
      </c>
      <c r="C5976" s="25">
        <v>1</v>
      </c>
      <c r="D5976" s="25">
        <v>1023296</v>
      </c>
      <c r="E5976" s="25" t="s">
        <v>2827</v>
      </c>
      <c r="F5976" s="39">
        <v>181643.36</v>
      </c>
      <c r="G5976" s="42">
        <v>0.36990000000000001</v>
      </c>
      <c r="H5976" s="42">
        <v>0.36990000000000001</v>
      </c>
      <c r="I5976" s="39">
        <v>67189.878863999897</v>
      </c>
      <c r="J5976" s="42">
        <v>6.4999999999999994E-5</v>
      </c>
      <c r="K5976" s="42">
        <v>2.7083846805830902E-5</v>
      </c>
      <c r="L5976" s="25">
        <v>0.48451817079999998</v>
      </c>
      <c r="M5976" s="25">
        <v>314.58999999999997</v>
      </c>
      <c r="N5976" s="25">
        <v>4.3673421261599996</v>
      </c>
      <c r="O5976" s="25">
        <v>541.68451587348102</v>
      </c>
      <c r="P5976" s="25" t="s">
        <v>58</v>
      </c>
      <c r="Q5976" s="25" t="s">
        <v>10102</v>
      </c>
      <c r="R5976" s="25">
        <v>0.41666666666666002</v>
      </c>
      <c r="S5976" s="25">
        <v>0.48451817079999998</v>
      </c>
      <c r="T5976" s="25">
        <v>0</v>
      </c>
      <c r="U5976" s="25"/>
      <c r="V5976" s="26"/>
      <c r="W5976" s="3" t="s">
        <v>49</v>
      </c>
    </row>
    <row r="5977" spans="1:23" ht="30" x14ac:dyDescent="0.25">
      <c r="A5977" s="24" t="s">
        <v>22</v>
      </c>
      <c r="B5977" s="25">
        <v>7585</v>
      </c>
      <c r="C5977" s="25">
        <v>1</v>
      </c>
      <c r="D5977" s="25">
        <v>1023296</v>
      </c>
      <c r="E5977" s="25" t="s">
        <v>2827</v>
      </c>
      <c r="F5977" s="39">
        <v>426559.29569846299</v>
      </c>
      <c r="G5977" s="42">
        <v>0.36990000000000001</v>
      </c>
      <c r="H5977" s="42">
        <v>0.36990000000000001</v>
      </c>
      <c r="I5977" s="39">
        <v>157784.28347886101</v>
      </c>
      <c r="J5977" s="42">
        <v>1.17E-4</v>
      </c>
      <c r="K5977" s="42">
        <v>1.17E-4</v>
      </c>
      <c r="L5977" s="25">
        <v>0.48451817079999998</v>
      </c>
      <c r="M5977" s="39">
        <v>45848.39</v>
      </c>
      <c r="N5977" s="25">
        <v>18.4607611670267</v>
      </c>
      <c r="O5977" s="39">
        <v>1706.5981288841299</v>
      </c>
      <c r="P5977" s="25" t="s">
        <v>58</v>
      </c>
      <c r="Q5977" s="25" t="s">
        <v>10103</v>
      </c>
      <c r="R5977" s="25">
        <v>19.6666666666666</v>
      </c>
      <c r="S5977" s="25">
        <v>0.48451817079999998</v>
      </c>
      <c r="T5977" s="25">
        <v>0</v>
      </c>
      <c r="U5977" s="25"/>
      <c r="V5977" s="26"/>
      <c r="W5977" s="3" t="s">
        <v>49</v>
      </c>
    </row>
    <row r="5978" spans="1:23" ht="30" x14ac:dyDescent="0.25">
      <c r="A5978" s="24" t="s">
        <v>22</v>
      </c>
      <c r="B5978" s="25">
        <v>7586</v>
      </c>
      <c r="C5978" s="25">
        <v>1</v>
      </c>
      <c r="D5978" s="25">
        <v>1023296</v>
      </c>
      <c r="E5978" s="25" t="s">
        <v>2827</v>
      </c>
      <c r="F5978" s="39">
        <v>11302.62</v>
      </c>
      <c r="G5978" s="42">
        <v>0.36990000000000001</v>
      </c>
      <c r="H5978" s="42">
        <v>0.36990000000000001</v>
      </c>
      <c r="I5978" s="39">
        <v>4180.8391380000003</v>
      </c>
      <c r="J5978" s="42">
        <v>8.0100000000000006E-4</v>
      </c>
      <c r="K5978" s="42">
        <v>3.3382800532366598E-4</v>
      </c>
      <c r="L5978" s="25">
        <v>0.48451817079999998</v>
      </c>
      <c r="M5978" s="25">
        <v>131.44999999999999</v>
      </c>
      <c r="N5978" s="25">
        <v>3.3488521495380001</v>
      </c>
      <c r="O5978" s="25">
        <v>118.278473626625</v>
      </c>
      <c r="P5978" s="25" t="s">
        <v>58</v>
      </c>
      <c r="Q5978" s="25" t="s">
        <v>11029</v>
      </c>
      <c r="R5978" s="25">
        <v>0.41666666666666002</v>
      </c>
      <c r="S5978" s="25">
        <v>0.48451817079999998</v>
      </c>
      <c r="T5978" s="25">
        <v>0</v>
      </c>
      <c r="U5978" s="25"/>
      <c r="V5978" s="26"/>
      <c r="W5978" s="3" t="s">
        <v>49</v>
      </c>
    </row>
    <row r="5979" spans="1:23" ht="30" x14ac:dyDescent="0.25">
      <c r="A5979" s="24" t="s">
        <v>22</v>
      </c>
      <c r="B5979" s="25">
        <v>7587</v>
      </c>
      <c r="C5979" s="25">
        <v>1</v>
      </c>
      <c r="D5979" s="25">
        <v>1023296</v>
      </c>
      <c r="E5979" s="25" t="s">
        <v>2827</v>
      </c>
      <c r="F5979" s="39">
        <v>889749.76</v>
      </c>
      <c r="G5979" s="42">
        <v>0.36990000000000001</v>
      </c>
      <c r="H5979" s="42">
        <v>0.36990000000000001</v>
      </c>
      <c r="I5979" s="39">
        <v>329118.436224</v>
      </c>
      <c r="J5979" s="42">
        <v>6.0000000000000002E-5</v>
      </c>
      <c r="K5979" s="42">
        <v>1.5000337511783501E-5</v>
      </c>
      <c r="L5979" s="25">
        <v>0.48451817079999998</v>
      </c>
      <c r="M5979" s="25">
        <v>952.31</v>
      </c>
      <c r="N5979" s="25">
        <v>19.747106173439999</v>
      </c>
      <c r="O5979" s="39">
        <v>2549.2639634901702</v>
      </c>
      <c r="P5979" s="25" t="s">
        <v>58</v>
      </c>
      <c r="Q5979" s="25" t="s">
        <v>10104</v>
      </c>
      <c r="R5979" s="25">
        <v>8.3333333333329998E-2</v>
      </c>
      <c r="S5979" s="25">
        <v>0.48451817079999998</v>
      </c>
      <c r="T5979" s="25">
        <v>0</v>
      </c>
      <c r="U5979" s="25"/>
      <c r="V5979" s="26"/>
      <c r="W5979" s="3" t="s">
        <v>49</v>
      </c>
    </row>
    <row r="5980" spans="1:23" ht="30" x14ac:dyDescent="0.25">
      <c r="A5980" s="24" t="s">
        <v>22</v>
      </c>
      <c r="B5980" s="25">
        <v>7588</v>
      </c>
      <c r="C5980" s="25">
        <v>1</v>
      </c>
      <c r="D5980" s="25">
        <v>1023296</v>
      </c>
      <c r="E5980" s="25" t="s">
        <v>2827</v>
      </c>
      <c r="F5980" s="39">
        <v>25951541.68</v>
      </c>
      <c r="G5980" s="42">
        <v>0.36990000000000001</v>
      </c>
      <c r="H5980" s="42">
        <v>0.36990000000000001</v>
      </c>
      <c r="I5980" s="39">
        <v>9599475.2674320005</v>
      </c>
      <c r="J5980" s="42">
        <v>9.7999999999999997E-4</v>
      </c>
      <c r="K5980" s="42">
        <v>9.7999999999999997E-4</v>
      </c>
      <c r="L5980" s="25">
        <v>0.48451817079999998</v>
      </c>
      <c r="M5980" s="39">
        <v>784845.21</v>
      </c>
      <c r="N5980" s="39">
        <v>9407.4857620833609</v>
      </c>
      <c r="O5980" s="39">
        <v>300363.82291060599</v>
      </c>
      <c r="P5980" s="25" t="s">
        <v>58</v>
      </c>
      <c r="Q5980" s="25" t="s">
        <v>10105</v>
      </c>
      <c r="R5980" s="25">
        <v>1.9166666666666601</v>
      </c>
      <c r="S5980" s="25">
        <v>0.48451817079999998</v>
      </c>
      <c r="T5980" s="25">
        <v>0</v>
      </c>
      <c r="U5980" s="25"/>
      <c r="V5980" s="26"/>
      <c r="W5980" s="3" t="s">
        <v>49</v>
      </c>
    </row>
    <row r="5981" spans="1:23" ht="30" x14ac:dyDescent="0.25">
      <c r="A5981" s="24" t="s">
        <v>22</v>
      </c>
      <c r="B5981" s="25">
        <v>7589</v>
      </c>
      <c r="C5981" s="25">
        <v>1</v>
      </c>
      <c r="D5981" s="25">
        <v>1023296</v>
      </c>
      <c r="E5981" s="25" t="s">
        <v>2827</v>
      </c>
      <c r="F5981" s="39">
        <v>124647.57</v>
      </c>
      <c r="G5981" s="42">
        <v>0.36990000000000001</v>
      </c>
      <c r="H5981" s="42">
        <v>0.36990000000000001</v>
      </c>
      <c r="I5981" s="39">
        <v>46107.136143000003</v>
      </c>
      <c r="J5981" s="42">
        <v>6.4999999999999994E-5</v>
      </c>
      <c r="K5981" s="42">
        <v>3.2500528142187499E-5</v>
      </c>
      <c r="L5981" s="25">
        <v>0.48451817079999998</v>
      </c>
      <c r="M5981" s="25">
        <v>250.02</v>
      </c>
      <c r="N5981" s="25">
        <v>2.9969638492950001</v>
      </c>
      <c r="O5981" s="25">
        <v>371.71553427692498</v>
      </c>
      <c r="P5981" s="25" t="s">
        <v>58</v>
      </c>
      <c r="Q5981" s="25" t="s">
        <v>11030</v>
      </c>
      <c r="R5981" s="25">
        <v>0.5</v>
      </c>
      <c r="S5981" s="25">
        <v>0.48451817079999998</v>
      </c>
      <c r="T5981" s="25">
        <v>0</v>
      </c>
      <c r="U5981" s="25"/>
      <c r="V5981" s="26"/>
      <c r="W5981" s="3" t="s">
        <v>49</v>
      </c>
    </row>
    <row r="5982" spans="1:23" ht="30" x14ac:dyDescent="0.25">
      <c r="A5982" s="24" t="s">
        <v>22</v>
      </c>
      <c r="B5982" s="25">
        <v>7590</v>
      </c>
      <c r="C5982" s="25">
        <v>1</v>
      </c>
      <c r="D5982" s="25">
        <v>1023296</v>
      </c>
      <c r="E5982" s="25" t="s">
        <v>2827</v>
      </c>
      <c r="F5982" s="39">
        <v>195272.72</v>
      </c>
      <c r="G5982" s="42">
        <v>0.36990000000000001</v>
      </c>
      <c r="H5982" s="42">
        <v>0.36990000000000001</v>
      </c>
      <c r="I5982" s="39">
        <v>72231.379128</v>
      </c>
      <c r="J5982" s="42">
        <v>6.0000000000000002E-5</v>
      </c>
      <c r="K5982" s="42">
        <v>3.5000437512366902E-5</v>
      </c>
      <c r="L5982" s="25">
        <v>0.48451817079999998</v>
      </c>
      <c r="M5982" s="25">
        <v>415.98</v>
      </c>
      <c r="N5982" s="25">
        <v>4.3338827476799997</v>
      </c>
      <c r="O5982" s="25">
        <v>559.48507156518599</v>
      </c>
      <c r="P5982" s="25" t="s">
        <v>58</v>
      </c>
      <c r="Q5982" s="25" t="s">
        <v>11031</v>
      </c>
      <c r="R5982" s="25">
        <v>0.58333333333333004</v>
      </c>
      <c r="S5982" s="25">
        <v>0.48451817079999998</v>
      </c>
      <c r="T5982" s="25">
        <v>0</v>
      </c>
      <c r="U5982" s="25"/>
      <c r="V5982" s="26"/>
      <c r="W5982" s="3" t="s">
        <v>49</v>
      </c>
    </row>
    <row r="5983" spans="1:23" ht="30" x14ac:dyDescent="0.25">
      <c r="A5983" s="24" t="s">
        <v>22</v>
      </c>
      <c r="B5983" s="25">
        <v>7439</v>
      </c>
      <c r="C5983" s="25">
        <v>1</v>
      </c>
      <c r="D5983" s="25">
        <v>1023296</v>
      </c>
      <c r="E5983" s="25" t="s">
        <v>2827</v>
      </c>
      <c r="F5983" s="39">
        <v>6853902.3700000001</v>
      </c>
      <c r="G5983" s="42">
        <v>0.33299999999999896</v>
      </c>
      <c r="H5983" s="42">
        <v>0.33299999999999996</v>
      </c>
      <c r="I5983" s="39">
        <v>2282349.4892099998</v>
      </c>
      <c r="J5983" s="42">
        <v>5.9599999999999996E-4</v>
      </c>
      <c r="K5983" s="42">
        <v>5.3382532843852101E-5</v>
      </c>
      <c r="L5983" s="25">
        <v>0.48451817079999998</v>
      </c>
      <c r="M5983" s="39">
        <v>17718.11</v>
      </c>
      <c r="N5983" s="39">
        <v>1360.28029556915</v>
      </c>
      <c r="O5983" s="39">
        <v>55702.645137301901</v>
      </c>
      <c r="P5983" s="25" t="s">
        <v>58</v>
      </c>
      <c r="Q5983" s="25" t="s">
        <v>1695</v>
      </c>
      <c r="R5983" s="25">
        <v>9.9710573350340004E-2</v>
      </c>
      <c r="S5983" s="25">
        <v>0.48451817079999998</v>
      </c>
      <c r="T5983" s="25">
        <v>0</v>
      </c>
      <c r="U5983" s="25"/>
      <c r="V5983" s="26"/>
      <c r="W5983" s="3" t="s">
        <v>49</v>
      </c>
    </row>
    <row r="5984" spans="1:23" ht="30" x14ac:dyDescent="0.25">
      <c r="A5984" s="24" t="s">
        <v>22</v>
      </c>
      <c r="B5984" s="25">
        <v>7440</v>
      </c>
      <c r="C5984" s="25">
        <v>1</v>
      </c>
      <c r="D5984" s="25">
        <v>1023296</v>
      </c>
      <c r="E5984" s="25" t="s">
        <v>2827</v>
      </c>
      <c r="F5984" s="39">
        <v>1811050.92</v>
      </c>
      <c r="G5984" s="42">
        <v>0.36990000000000001</v>
      </c>
      <c r="H5984" s="42">
        <v>0.36990000000000001</v>
      </c>
      <c r="I5984" s="39">
        <v>669907.735308</v>
      </c>
      <c r="J5984" s="42">
        <v>1.36E-4</v>
      </c>
      <c r="K5984" s="42">
        <v>1.36E-4</v>
      </c>
      <c r="L5984" s="25">
        <v>0.48451817079999998</v>
      </c>
      <c r="M5984" s="39">
        <v>139738.29</v>
      </c>
      <c r="N5984" s="25">
        <v>91.107452001888007</v>
      </c>
      <c r="O5984" s="39">
        <v>7811.8682958980298</v>
      </c>
      <c r="P5984" s="25" t="s">
        <v>58</v>
      </c>
      <c r="Q5984" s="25" t="s">
        <v>1434</v>
      </c>
      <c r="R5984" s="25">
        <v>13.25</v>
      </c>
      <c r="S5984" s="25">
        <v>0.48451817079999998</v>
      </c>
      <c r="T5984" s="25">
        <v>0</v>
      </c>
      <c r="U5984" s="25"/>
      <c r="V5984" s="26"/>
      <c r="W5984" s="3" t="s">
        <v>49</v>
      </c>
    </row>
    <row r="5985" spans="1:23" ht="30" x14ac:dyDescent="0.25">
      <c r="A5985" s="24" t="s">
        <v>22</v>
      </c>
      <c r="B5985" s="25">
        <v>7441</v>
      </c>
      <c r="C5985" s="25">
        <v>1</v>
      </c>
      <c r="D5985" s="25">
        <v>1023296</v>
      </c>
      <c r="E5985" s="25" t="s">
        <v>2827</v>
      </c>
      <c r="F5985" s="39">
        <v>1290178.02</v>
      </c>
      <c r="G5985" s="42">
        <v>0.36989999999999901</v>
      </c>
      <c r="H5985" s="42">
        <v>0.36989999999999901</v>
      </c>
      <c r="I5985" s="39">
        <v>477236.84959799901</v>
      </c>
      <c r="J5985" s="42">
        <v>8.6999999999999011E-5</v>
      </c>
      <c r="K5985" s="42">
        <v>8.6434442942219991E-5</v>
      </c>
      <c r="L5985" s="25">
        <v>0.48451817079999998</v>
      </c>
      <c r="M5985" s="39">
        <v>59561.61</v>
      </c>
      <c r="N5985" s="25">
        <v>41.519605915025899</v>
      </c>
      <c r="O5985" s="39">
        <v>4451.1753555394898</v>
      </c>
      <c r="P5985" s="25" t="s">
        <v>58</v>
      </c>
      <c r="Q5985" s="25" t="s">
        <v>8495</v>
      </c>
      <c r="R5985" s="25">
        <v>9.7578982078509302</v>
      </c>
      <c r="S5985" s="25">
        <v>0.48451817079999998</v>
      </c>
      <c r="T5985" s="25">
        <v>0</v>
      </c>
      <c r="U5985" s="25"/>
      <c r="V5985" s="26"/>
      <c r="W5985" s="3" t="s">
        <v>49</v>
      </c>
    </row>
    <row r="5986" spans="1:23" ht="30" x14ac:dyDescent="0.25">
      <c r="A5986" s="24" t="s">
        <v>22</v>
      </c>
      <c r="B5986" s="25">
        <v>7442</v>
      </c>
      <c r="C5986" s="25">
        <v>1</v>
      </c>
      <c r="D5986" s="25">
        <v>1023296</v>
      </c>
      <c r="E5986" s="25" t="s">
        <v>2827</v>
      </c>
      <c r="F5986" s="39">
        <v>37175.839999999997</v>
      </c>
      <c r="G5986" s="42">
        <v>0.36990000000000001</v>
      </c>
      <c r="H5986" s="42">
        <v>0.36990000000000001</v>
      </c>
      <c r="I5986" s="39">
        <v>13751.343215999999</v>
      </c>
      <c r="J5986" s="42">
        <v>5.1400000000000003E-4</v>
      </c>
      <c r="K5986" s="42">
        <v>5.1400000000000003E-4</v>
      </c>
      <c r="L5986" s="25">
        <v>0.48451817079999998</v>
      </c>
      <c r="M5986" s="39">
        <v>2011.11</v>
      </c>
      <c r="N5986" s="25">
        <v>7.0681904130240003</v>
      </c>
      <c r="O5986" s="25">
        <v>311.68438037511402</v>
      </c>
      <c r="P5986" s="25" t="s">
        <v>58</v>
      </c>
      <c r="Q5986" s="25" t="s">
        <v>7826</v>
      </c>
      <c r="R5986" s="25">
        <v>10.0833333333333</v>
      </c>
      <c r="S5986" s="25">
        <v>0.48451817079999998</v>
      </c>
      <c r="T5986" s="25">
        <v>0</v>
      </c>
      <c r="U5986" s="25"/>
      <c r="V5986" s="26"/>
      <c r="W5986" s="3" t="s">
        <v>49</v>
      </c>
    </row>
    <row r="5987" spans="1:23" ht="30" x14ac:dyDescent="0.25">
      <c r="A5987" s="24" t="s">
        <v>22</v>
      </c>
      <c r="B5987" s="25">
        <v>7443</v>
      </c>
      <c r="C5987" s="25">
        <v>1</v>
      </c>
      <c r="D5987" s="25">
        <v>1023296</v>
      </c>
      <c r="E5987" s="25" t="s">
        <v>2827</v>
      </c>
      <c r="F5987" s="39">
        <v>3010167.18</v>
      </c>
      <c r="G5987" s="42">
        <v>0.36990000000000001</v>
      </c>
      <c r="H5987" s="42">
        <v>0.36990000000000001</v>
      </c>
      <c r="I5987" s="39">
        <v>1113460.8398819999</v>
      </c>
      <c r="J5987" s="42">
        <v>4.4299999999999998E-4</v>
      </c>
      <c r="K5987" s="42">
        <v>4.4299999999999998E-4</v>
      </c>
      <c r="L5987" s="25">
        <v>0.48451817079999998</v>
      </c>
      <c r="M5987" s="39">
        <v>115463.76</v>
      </c>
      <c r="N5987" s="25">
        <v>493.26315206772603</v>
      </c>
      <c r="O5987" s="39">
        <v>23430.448033424</v>
      </c>
      <c r="P5987" s="25" t="s">
        <v>58</v>
      </c>
      <c r="Q5987" s="25" t="s">
        <v>1435</v>
      </c>
      <c r="R5987" s="25">
        <v>7</v>
      </c>
      <c r="S5987" s="25">
        <v>0.48451817079999998</v>
      </c>
      <c r="T5987" s="25">
        <v>0</v>
      </c>
      <c r="U5987" s="25"/>
      <c r="V5987" s="26"/>
      <c r="W5987" s="3" t="s">
        <v>49</v>
      </c>
    </row>
    <row r="5988" spans="1:23" ht="30" x14ac:dyDescent="0.25">
      <c r="A5988" s="24" t="s">
        <v>22</v>
      </c>
      <c r="B5988" s="25">
        <v>7611</v>
      </c>
      <c r="C5988" s="25">
        <v>1</v>
      </c>
      <c r="D5988" s="25">
        <v>1023298</v>
      </c>
      <c r="E5988" s="25" t="s">
        <v>2828</v>
      </c>
      <c r="F5988" s="39">
        <v>156397193.09099999</v>
      </c>
      <c r="G5988" s="42">
        <v>0.24515756900735203</v>
      </c>
      <c r="H5988" s="42">
        <v>0.24515756900735203</v>
      </c>
      <c r="I5988" s="39">
        <v>38341955.657762997</v>
      </c>
      <c r="J5988" s="42">
        <v>3.3300000000000002E-4</v>
      </c>
      <c r="K5988" s="42">
        <v>3.3300000000000002E-4</v>
      </c>
      <c r="L5988" s="25">
        <v>0.47048067830000001</v>
      </c>
      <c r="M5988" s="39">
        <v>8769265.6799999997</v>
      </c>
      <c r="N5988" s="39">
        <v>12767.871234034999</v>
      </c>
      <c r="O5988" s="39">
        <v>699558.52804719005</v>
      </c>
      <c r="P5988" s="25" t="s">
        <v>58</v>
      </c>
      <c r="Q5988" s="25" t="s">
        <v>1168</v>
      </c>
      <c r="R5988" s="25">
        <v>11.030394041081401</v>
      </c>
      <c r="S5988" s="25">
        <v>0.47048067830000001</v>
      </c>
      <c r="T5988" s="25">
        <v>0</v>
      </c>
      <c r="U5988" s="25"/>
      <c r="V5988" s="26"/>
      <c r="W5988" s="3" t="s">
        <v>45</v>
      </c>
    </row>
    <row r="5989" spans="1:23" ht="30" x14ac:dyDescent="0.25">
      <c r="A5989" s="24" t="s">
        <v>22</v>
      </c>
      <c r="B5989" s="25">
        <v>7612</v>
      </c>
      <c r="C5989" s="25">
        <v>1</v>
      </c>
      <c r="D5989" s="25">
        <v>1023298</v>
      </c>
      <c r="E5989" s="25" t="s">
        <v>2828</v>
      </c>
      <c r="F5989" s="39">
        <v>308384.333663003</v>
      </c>
      <c r="G5989" s="42">
        <v>0.43099999999999999</v>
      </c>
      <c r="H5989" s="42">
        <v>0.43099999999999999</v>
      </c>
      <c r="I5989" s="39">
        <v>132913.647808754</v>
      </c>
      <c r="J5989" s="42">
        <v>4.75E-4</v>
      </c>
      <c r="K5989" s="42">
        <v>4.75E-4</v>
      </c>
      <c r="L5989" s="25">
        <v>0.47048067830000001</v>
      </c>
      <c r="M5989" s="39">
        <v>10221.01</v>
      </c>
      <c r="N5989" s="25">
        <v>63.133982709158303</v>
      </c>
      <c r="O5989" s="39">
        <v>2896.0977267344301</v>
      </c>
      <c r="P5989" s="25" t="s">
        <v>58</v>
      </c>
      <c r="Q5989" s="25" t="s">
        <v>10955</v>
      </c>
      <c r="R5989" s="25">
        <v>5.6118183617608199</v>
      </c>
      <c r="S5989" s="25">
        <v>0.47048067830000001</v>
      </c>
      <c r="T5989" s="25">
        <v>0</v>
      </c>
      <c r="U5989" s="25"/>
      <c r="V5989" s="26"/>
      <c r="W5989" s="3" t="s">
        <v>45</v>
      </c>
    </row>
    <row r="5990" spans="1:23" ht="30" x14ac:dyDescent="0.25">
      <c r="A5990" s="24" t="s">
        <v>22</v>
      </c>
      <c r="B5990" s="25">
        <v>7613</v>
      </c>
      <c r="C5990" s="25">
        <v>1</v>
      </c>
      <c r="D5990" s="25">
        <v>1023298</v>
      </c>
      <c r="E5990" s="25" t="s">
        <v>2828</v>
      </c>
      <c r="F5990" s="39">
        <v>332781312.27999997</v>
      </c>
      <c r="G5990" s="42">
        <v>0.43099999999999999</v>
      </c>
      <c r="H5990" s="42">
        <v>0.43099999999999999</v>
      </c>
      <c r="I5990" s="39">
        <v>143428745.59268001</v>
      </c>
      <c r="J5990" s="42">
        <v>1.1400000000000001E-4</v>
      </c>
      <c r="K5990" s="42">
        <v>1.1400000000000001E-4</v>
      </c>
      <c r="L5990" s="25">
        <v>0.47048067830000001</v>
      </c>
      <c r="M5990" s="39">
        <v>56296520.200000003</v>
      </c>
      <c r="N5990" s="39">
        <v>16350.8769975655</v>
      </c>
      <c r="O5990" s="39">
        <v>1531312.6479992301</v>
      </c>
      <c r="P5990" s="25" t="s">
        <v>58</v>
      </c>
      <c r="Q5990" s="25" t="s">
        <v>11032</v>
      </c>
      <c r="R5990" s="25">
        <v>36.434700529685301</v>
      </c>
      <c r="S5990" s="25">
        <v>0.47048067830000001</v>
      </c>
      <c r="T5990" s="25">
        <v>0</v>
      </c>
      <c r="U5990" s="25"/>
      <c r="V5990" s="26"/>
      <c r="W5990" s="3" t="s">
        <v>45</v>
      </c>
    </row>
    <row r="5991" spans="1:23" ht="30" x14ac:dyDescent="0.25">
      <c r="A5991" s="24" t="s">
        <v>22</v>
      </c>
      <c r="B5991" s="25">
        <v>7610</v>
      </c>
      <c r="C5991" s="25">
        <v>1</v>
      </c>
      <c r="D5991" s="25">
        <v>1023298</v>
      </c>
      <c r="E5991" s="25" t="s">
        <v>2828</v>
      </c>
      <c r="F5991" s="39">
        <v>1477122.33</v>
      </c>
      <c r="G5991" s="42">
        <v>0.43099999999999999</v>
      </c>
      <c r="H5991" s="42">
        <v>0.43099999999999999</v>
      </c>
      <c r="I5991" s="39">
        <v>636639.72423000005</v>
      </c>
      <c r="J5991" s="42">
        <v>1.1400000000000001E-4</v>
      </c>
      <c r="K5991" s="42">
        <v>1.1400000000000001E-4</v>
      </c>
      <c r="L5991" s="25">
        <v>0.47048067830000001</v>
      </c>
      <c r="M5991" s="39">
        <v>46137.120000000003</v>
      </c>
      <c r="N5991" s="25">
        <v>72.576928562220004</v>
      </c>
      <c r="O5991" s="39">
        <v>6797.0646881394796</v>
      </c>
      <c r="P5991" s="25" t="s">
        <v>58</v>
      </c>
      <c r="Q5991" s="25" t="s">
        <v>8051</v>
      </c>
      <c r="R5991" s="25">
        <v>6.1666666666666599</v>
      </c>
      <c r="S5991" s="25">
        <v>0.47048067830000001</v>
      </c>
      <c r="T5991" s="25">
        <v>0</v>
      </c>
      <c r="U5991" s="25"/>
      <c r="V5991" s="26"/>
      <c r="W5991" s="3" t="s">
        <v>45</v>
      </c>
    </row>
    <row r="5992" spans="1:23" x14ac:dyDescent="0.25">
      <c r="A5992" s="24" t="s">
        <v>22</v>
      </c>
      <c r="B5992" s="25">
        <v>32706</v>
      </c>
      <c r="C5992" s="25">
        <v>1</v>
      </c>
      <c r="D5992" s="25">
        <v>1023300</v>
      </c>
      <c r="E5992" s="25" t="s">
        <v>2829</v>
      </c>
      <c r="F5992" s="39">
        <v>3094140.15</v>
      </c>
      <c r="G5992" s="42">
        <v>0.45130000000000003</v>
      </c>
      <c r="H5992" s="42">
        <v>0.45130000000000003</v>
      </c>
      <c r="I5992" s="39">
        <v>1396385.449695</v>
      </c>
      <c r="J5992" s="42">
        <v>3.8E-3</v>
      </c>
      <c r="K5992" s="42">
        <v>3.8E-3</v>
      </c>
      <c r="L5992" s="25">
        <v>0.47420511929999998</v>
      </c>
      <c r="M5992" s="39">
        <v>171706.93</v>
      </c>
      <c r="N5992" s="39">
        <v>5306.2647088410004</v>
      </c>
      <c r="O5992" s="39">
        <v>85915.2744655766</v>
      </c>
      <c r="P5992" s="25"/>
      <c r="Q5992" s="25"/>
      <c r="R5992" s="25"/>
      <c r="S5992" s="25">
        <v>0.47420511929999998</v>
      </c>
      <c r="T5992" s="25">
        <v>0</v>
      </c>
      <c r="U5992" s="25" t="s">
        <v>3489</v>
      </c>
      <c r="V5992" s="26" t="s">
        <v>2955</v>
      </c>
      <c r="W5992" s="3" t="s">
        <v>42</v>
      </c>
    </row>
    <row r="5993" spans="1:23" x14ac:dyDescent="0.25">
      <c r="A5993" s="24" t="s">
        <v>22</v>
      </c>
      <c r="B5993" s="25">
        <v>32708</v>
      </c>
      <c r="C5993" s="25">
        <v>51</v>
      </c>
      <c r="D5993" s="25">
        <v>1023300</v>
      </c>
      <c r="E5993" s="25" t="s">
        <v>2829</v>
      </c>
      <c r="F5993" s="39">
        <v>300888038.444507</v>
      </c>
      <c r="G5993" s="42">
        <v>0.45130000000000003</v>
      </c>
      <c r="H5993" s="42">
        <v>0.45130000000000003</v>
      </c>
      <c r="I5993" s="39">
        <v>135790771.75000599</v>
      </c>
      <c r="J5993" s="42">
        <v>6.4245717899999001E-3</v>
      </c>
      <c r="K5993" s="42">
        <v>6.4245717899999001E-3</v>
      </c>
      <c r="L5993" s="25">
        <v>0.47420511929999998</v>
      </c>
      <c r="M5993" s="39">
        <v>22846510.809999999</v>
      </c>
      <c r="N5993" s="39">
        <v>872397.56152741704</v>
      </c>
      <c r="O5993" s="39">
        <v>10849076.4882211</v>
      </c>
      <c r="P5993" s="25"/>
      <c r="Q5993" s="25"/>
      <c r="R5993" s="25"/>
      <c r="S5993" s="25">
        <v>0.47420511929999998</v>
      </c>
      <c r="T5993" s="25">
        <v>0</v>
      </c>
      <c r="U5993" s="25" t="s">
        <v>11033</v>
      </c>
      <c r="V5993" s="26" t="s">
        <v>2955</v>
      </c>
      <c r="W5993" s="3" t="s">
        <v>42</v>
      </c>
    </row>
    <row r="5994" spans="1:23" x14ac:dyDescent="0.25">
      <c r="A5994" s="24" t="s">
        <v>22</v>
      </c>
      <c r="B5994" s="25">
        <v>32707</v>
      </c>
      <c r="C5994" s="25">
        <v>1</v>
      </c>
      <c r="D5994" s="25">
        <v>1023300</v>
      </c>
      <c r="E5994" s="25" t="s">
        <v>2829</v>
      </c>
      <c r="F5994" s="39">
        <v>14427833.41</v>
      </c>
      <c r="G5994" s="42">
        <v>0.3046611675</v>
      </c>
      <c r="H5994" s="42">
        <v>0.3046611675</v>
      </c>
      <c r="I5994" s="39">
        <v>4395600.5711861001</v>
      </c>
      <c r="J5994" s="42">
        <v>6.4245717899999999E-3</v>
      </c>
      <c r="K5994" s="42">
        <v>6.4245717899999999E-3</v>
      </c>
      <c r="L5994" s="25">
        <v>0.47420511929999998</v>
      </c>
      <c r="M5994" s="39">
        <v>740062.48</v>
      </c>
      <c r="N5994" s="39">
        <v>28239.851429750099</v>
      </c>
      <c r="O5994" s="39">
        <v>351188.86352794</v>
      </c>
      <c r="P5994" s="25"/>
      <c r="Q5994" s="25"/>
      <c r="R5994" s="25"/>
      <c r="S5994" s="25">
        <v>0.47420511929999998</v>
      </c>
      <c r="T5994" s="25">
        <v>0</v>
      </c>
      <c r="U5994" s="25" t="s">
        <v>11033</v>
      </c>
      <c r="V5994" s="26" t="s">
        <v>53</v>
      </c>
      <c r="W5994" s="3" t="s">
        <v>42</v>
      </c>
    </row>
    <row r="5995" spans="1:23" x14ac:dyDescent="0.25">
      <c r="A5995" s="24" t="s">
        <v>22</v>
      </c>
      <c r="B5995" s="25">
        <v>32704</v>
      </c>
      <c r="C5995" s="25">
        <v>1</v>
      </c>
      <c r="D5995" s="25">
        <v>1023300</v>
      </c>
      <c r="E5995" s="25" t="s">
        <v>2829</v>
      </c>
      <c r="F5995" s="39">
        <v>790980.23</v>
      </c>
      <c r="G5995" s="42">
        <v>0.45</v>
      </c>
      <c r="H5995" s="42">
        <v>0.45</v>
      </c>
      <c r="I5995" s="39">
        <v>355941.10350000003</v>
      </c>
      <c r="J5995" s="42">
        <v>3.3E-4</v>
      </c>
      <c r="K5995" s="42">
        <v>3.3E-4</v>
      </c>
      <c r="L5995" s="25">
        <v>0.47420511929999998</v>
      </c>
      <c r="M5995" s="39">
        <v>8441.73</v>
      </c>
      <c r="N5995" s="25">
        <v>117.460564155</v>
      </c>
      <c r="O5995" s="39">
        <v>6464.9242717089601</v>
      </c>
      <c r="P5995" s="25"/>
      <c r="Q5995" s="25"/>
      <c r="R5995" s="25"/>
      <c r="S5995" s="25">
        <v>0.47420511929999998</v>
      </c>
      <c r="T5995" s="25">
        <v>0</v>
      </c>
      <c r="U5995" s="25" t="s">
        <v>2956</v>
      </c>
      <c r="V5995" s="26" t="s">
        <v>36</v>
      </c>
      <c r="W5995" s="3" t="s">
        <v>42</v>
      </c>
    </row>
    <row r="5996" spans="1:23" x14ac:dyDescent="0.25">
      <c r="A5996" s="24" t="s">
        <v>22</v>
      </c>
      <c r="B5996" s="25">
        <v>32709</v>
      </c>
      <c r="C5996" s="25">
        <v>1</v>
      </c>
      <c r="D5996" s="25">
        <v>1023300</v>
      </c>
      <c r="E5996" s="25" t="s">
        <v>2829</v>
      </c>
      <c r="F5996" s="39">
        <v>39457982.57</v>
      </c>
      <c r="G5996" s="42">
        <v>0.304661167534722</v>
      </c>
      <c r="H5996" s="42">
        <v>0.304661167534722</v>
      </c>
      <c r="I5996" s="39">
        <v>12021315.0383409</v>
      </c>
      <c r="J5996" s="42">
        <v>5.6500000000000002E-2</v>
      </c>
      <c r="K5996" s="42">
        <v>5.6500000000000002E-2</v>
      </c>
      <c r="L5996" s="25">
        <v>0.47420511929999998</v>
      </c>
      <c r="M5996" s="39">
        <v>5768942.9400000004</v>
      </c>
      <c r="N5996" s="39">
        <v>679204.29966626095</v>
      </c>
      <c r="O5996" s="39">
        <v>2775537.85436241</v>
      </c>
      <c r="P5996" s="25"/>
      <c r="Q5996" s="25"/>
      <c r="R5996" s="25"/>
      <c r="S5996" s="25">
        <v>0.47420511929999998</v>
      </c>
      <c r="T5996" s="25">
        <v>0</v>
      </c>
      <c r="U5996" s="25" t="s">
        <v>35</v>
      </c>
      <c r="V5996" s="26" t="s">
        <v>53</v>
      </c>
      <c r="W5996" s="3" t="s">
        <v>42</v>
      </c>
    </row>
    <row r="5997" spans="1:23" x14ac:dyDescent="0.25">
      <c r="A5997" s="24" t="s">
        <v>22</v>
      </c>
      <c r="B5997" s="25">
        <v>32705</v>
      </c>
      <c r="C5997" s="25">
        <v>1</v>
      </c>
      <c r="D5997" s="25">
        <v>1023300</v>
      </c>
      <c r="E5997" s="25" t="s">
        <v>2829</v>
      </c>
      <c r="F5997" s="39">
        <v>209177.82</v>
      </c>
      <c r="G5997" s="42">
        <v>0.33299999999999996</v>
      </c>
      <c r="H5997" s="42">
        <v>0.33299999999999996</v>
      </c>
      <c r="I5997" s="39">
        <v>69656.214059999998</v>
      </c>
      <c r="J5997" s="42">
        <v>1.0560000000000001E-3</v>
      </c>
      <c r="K5997" s="42">
        <v>1.0560000000000001E-3</v>
      </c>
      <c r="L5997" s="25">
        <v>0.47420511929999998</v>
      </c>
      <c r="M5997" s="39">
        <v>3738.01</v>
      </c>
      <c r="N5997" s="25">
        <v>73.556962047360003</v>
      </c>
      <c r="O5997" s="39">
        <v>2262.3635577220002</v>
      </c>
      <c r="P5997" s="25"/>
      <c r="Q5997" s="25"/>
      <c r="R5997" s="25"/>
      <c r="S5997" s="25">
        <v>0.47420511929999998</v>
      </c>
      <c r="T5997" s="25">
        <v>0</v>
      </c>
      <c r="U5997" s="25" t="s">
        <v>11034</v>
      </c>
      <c r="V5997" s="26" t="s">
        <v>53</v>
      </c>
      <c r="W5997" s="3" t="s">
        <v>42</v>
      </c>
    </row>
    <row r="5998" spans="1:23" x14ac:dyDescent="0.25">
      <c r="A5998" s="24" t="s">
        <v>22</v>
      </c>
      <c r="B5998" s="25">
        <v>7629</v>
      </c>
      <c r="C5998" s="25">
        <v>1</v>
      </c>
      <c r="D5998" s="25">
        <v>1023313</v>
      </c>
      <c r="E5998" s="25" t="s">
        <v>2830</v>
      </c>
      <c r="F5998" s="39">
        <v>53239460.799999997</v>
      </c>
      <c r="G5998" s="42">
        <v>0.33299999999999996</v>
      </c>
      <c r="H5998" s="42">
        <v>0.33299999999999996</v>
      </c>
      <c r="I5998" s="39">
        <v>17728740.446400002</v>
      </c>
      <c r="J5998" s="42">
        <v>1.56E-4</v>
      </c>
      <c r="K5998" s="42">
        <v>1.30001690102576E-4</v>
      </c>
      <c r="L5998" s="25">
        <v>0.47420511929999998</v>
      </c>
      <c r="M5998" s="39">
        <v>272696</v>
      </c>
      <c r="N5998" s="39">
        <v>2765.6835096384002</v>
      </c>
      <c r="O5998" s="39">
        <v>221414.624842155</v>
      </c>
      <c r="P5998" s="25" t="s">
        <v>58</v>
      </c>
      <c r="Q5998" s="25" t="s">
        <v>3728</v>
      </c>
      <c r="R5998" s="25">
        <v>0.83333333333333004</v>
      </c>
      <c r="S5998" s="25">
        <v>0.47420511929999998</v>
      </c>
      <c r="T5998" s="25">
        <v>0</v>
      </c>
      <c r="U5998" s="25"/>
      <c r="V5998" s="26"/>
      <c r="W5998" s="3" t="s">
        <v>50</v>
      </c>
    </row>
    <row r="5999" spans="1:23" x14ac:dyDescent="0.25">
      <c r="A5999" s="24" t="s">
        <v>22</v>
      </c>
      <c r="B5999" s="25">
        <v>7630</v>
      </c>
      <c r="C5999" s="25">
        <v>1</v>
      </c>
      <c r="D5999" s="25">
        <v>1023313</v>
      </c>
      <c r="E5999" s="25" t="s">
        <v>2830</v>
      </c>
      <c r="F5999" s="39">
        <v>19727616.199999999</v>
      </c>
      <c r="G5999" s="42">
        <v>0.33299999999999996</v>
      </c>
      <c r="H5999" s="42">
        <v>0.33299999999999996</v>
      </c>
      <c r="I5999" s="39">
        <v>6569296.1946</v>
      </c>
      <c r="J5999" s="42">
        <v>4.7199999999999998E-4</v>
      </c>
      <c r="K5999" s="42">
        <v>4.7199999999999998E-4</v>
      </c>
      <c r="L5999" s="25">
        <v>0.47420511929999998</v>
      </c>
      <c r="M5999" s="39">
        <v>404689.19</v>
      </c>
      <c r="N5999" s="39">
        <v>3100.7078038512</v>
      </c>
      <c r="O5999" s="39">
        <v>142687.95880354199</v>
      </c>
      <c r="P5999" s="25" t="s">
        <v>58</v>
      </c>
      <c r="Q5999" s="25" t="s">
        <v>1698</v>
      </c>
      <c r="R5999" s="25">
        <v>3.30889167398069</v>
      </c>
      <c r="S5999" s="25">
        <v>0.47420511929999998</v>
      </c>
      <c r="T5999" s="25">
        <v>0</v>
      </c>
      <c r="U5999" s="25"/>
      <c r="V5999" s="26"/>
      <c r="W5999" s="3" t="s">
        <v>50</v>
      </c>
    </row>
    <row r="6000" spans="1:23" x14ac:dyDescent="0.25">
      <c r="A6000" s="24" t="s">
        <v>22</v>
      </c>
      <c r="B6000" s="25">
        <v>7631</v>
      </c>
      <c r="C6000" s="25">
        <v>1</v>
      </c>
      <c r="D6000" s="25">
        <v>1023313</v>
      </c>
      <c r="E6000" s="25" t="s">
        <v>2830</v>
      </c>
      <c r="F6000" s="39">
        <v>25700815.649999999</v>
      </c>
      <c r="G6000" s="42">
        <v>0.33299999999999996</v>
      </c>
      <c r="H6000" s="42">
        <v>0.33299999999999996</v>
      </c>
      <c r="I6000" s="39">
        <v>8558371.6114499904</v>
      </c>
      <c r="J6000" s="42">
        <v>1.7449999999999998E-3</v>
      </c>
      <c r="K6000" s="42">
        <v>1.7449999999999998E-3</v>
      </c>
      <c r="L6000" s="25">
        <v>0.47420511929999998</v>
      </c>
      <c r="M6000" s="39">
        <v>1196667.6599999999</v>
      </c>
      <c r="N6000" s="39">
        <v>14934.3584619802</v>
      </c>
      <c r="O6000" s="39">
        <v>357198.48044687801</v>
      </c>
      <c r="P6000" s="25" t="s">
        <v>58</v>
      </c>
      <c r="Q6000" s="25" t="s">
        <v>1700</v>
      </c>
      <c r="R6000" s="25">
        <v>3.3333333333333299</v>
      </c>
      <c r="S6000" s="25">
        <v>0.47420511929999998</v>
      </c>
      <c r="T6000" s="25">
        <v>0</v>
      </c>
      <c r="U6000" s="25"/>
      <c r="V6000" s="26"/>
      <c r="W6000" s="3" t="s">
        <v>50</v>
      </c>
    </row>
    <row r="6001" spans="1:23" x14ac:dyDescent="0.25">
      <c r="A6001" s="24" t="s">
        <v>22</v>
      </c>
      <c r="B6001" s="25">
        <v>7632</v>
      </c>
      <c r="C6001" s="25">
        <v>1</v>
      </c>
      <c r="D6001" s="25">
        <v>1023313</v>
      </c>
      <c r="E6001" s="25" t="s">
        <v>2830</v>
      </c>
      <c r="F6001" s="39">
        <v>99053135.930000007</v>
      </c>
      <c r="G6001" s="42">
        <v>0.33299999999999896</v>
      </c>
      <c r="H6001" s="42">
        <v>0.33299999999999896</v>
      </c>
      <c r="I6001" s="39">
        <v>32984694.264690001</v>
      </c>
      <c r="J6001" s="42">
        <v>1.9099999999999998E-4</v>
      </c>
      <c r="K6001" s="42">
        <v>1.28446358234406E-4</v>
      </c>
      <c r="L6001" s="25">
        <v>0.47420511929999998</v>
      </c>
      <c r="M6001" s="39">
        <v>685074.06</v>
      </c>
      <c r="N6001" s="39">
        <v>6300.0766045557903</v>
      </c>
      <c r="O6001" s="39">
        <v>455814.00777090603</v>
      </c>
      <c r="P6001" s="25" t="s">
        <v>58</v>
      </c>
      <c r="Q6001" s="25" t="s">
        <v>1701</v>
      </c>
      <c r="R6001" s="25">
        <v>1.57814149493092</v>
      </c>
      <c r="S6001" s="25">
        <v>0.47420511929999998</v>
      </c>
      <c r="T6001" s="25">
        <v>0</v>
      </c>
      <c r="U6001" s="25"/>
      <c r="V6001" s="26"/>
      <c r="W6001" s="3" t="s">
        <v>50</v>
      </c>
    </row>
    <row r="6002" spans="1:23" x14ac:dyDescent="0.25">
      <c r="A6002" s="24" t="s">
        <v>22</v>
      </c>
      <c r="B6002" s="25">
        <v>7633</v>
      </c>
      <c r="C6002" s="25">
        <v>1</v>
      </c>
      <c r="D6002" s="25">
        <v>1023313</v>
      </c>
      <c r="E6002" s="25" t="s">
        <v>2830</v>
      </c>
      <c r="F6002" s="39">
        <v>1202226.54</v>
      </c>
      <c r="G6002" s="42">
        <v>0.33299999999999896</v>
      </c>
      <c r="H6002" s="42">
        <v>0.33299999999999896</v>
      </c>
      <c r="I6002" s="39">
        <v>400341.437819999</v>
      </c>
      <c r="J6002" s="42">
        <v>1.7200000000000001E-4</v>
      </c>
      <c r="K6002" s="42">
        <v>1.7200000000000001E-4</v>
      </c>
      <c r="L6002" s="25">
        <v>0.47420511929999998</v>
      </c>
      <c r="M6002" s="39">
        <v>78818.960000000006</v>
      </c>
      <c r="N6002" s="25">
        <v>68.858727305039906</v>
      </c>
      <c r="O6002" s="39">
        <v>5249.9771781817199</v>
      </c>
      <c r="P6002" s="25" t="s">
        <v>58</v>
      </c>
      <c r="Q6002" s="25" t="s">
        <v>1702</v>
      </c>
      <c r="R6002" s="25">
        <v>29.416666446935398</v>
      </c>
      <c r="S6002" s="25">
        <v>0.47420511929999998</v>
      </c>
      <c r="T6002" s="25">
        <v>0</v>
      </c>
      <c r="U6002" s="25"/>
      <c r="V6002" s="26"/>
      <c r="W6002" s="3" t="s">
        <v>50</v>
      </c>
    </row>
    <row r="6003" spans="1:23" x14ac:dyDescent="0.25">
      <c r="A6003" s="24" t="s">
        <v>22</v>
      </c>
      <c r="B6003" s="25">
        <v>7634</v>
      </c>
      <c r="C6003" s="25">
        <v>1</v>
      </c>
      <c r="D6003" s="25">
        <v>1023313</v>
      </c>
      <c r="E6003" s="25" t="s">
        <v>2830</v>
      </c>
      <c r="F6003" s="39">
        <v>63898587.126313902</v>
      </c>
      <c r="G6003" s="42">
        <v>0.41058648873767295</v>
      </c>
      <c r="H6003" s="42">
        <v>0.38408674539884702</v>
      </c>
      <c r="I6003" s="39">
        <v>24542600.3649306</v>
      </c>
      <c r="J6003" s="42">
        <v>1.578E-3</v>
      </c>
      <c r="K6003" s="42">
        <v>7.2856943669550006E-4</v>
      </c>
      <c r="L6003" s="25">
        <v>0.47420511929999998</v>
      </c>
      <c r="M6003" s="39">
        <v>1251599.8999999999</v>
      </c>
      <c r="N6003" s="39">
        <v>41400.244714069697</v>
      </c>
      <c r="O6003" s="39">
        <v>1041373.3989800001</v>
      </c>
      <c r="P6003" s="25" t="s">
        <v>58</v>
      </c>
      <c r="Q6003" s="25" t="s">
        <v>10747</v>
      </c>
      <c r="R6003" s="25">
        <v>0.63835216506504999</v>
      </c>
      <c r="S6003" s="25">
        <v>0.47420511929999998</v>
      </c>
      <c r="T6003" s="25">
        <v>0</v>
      </c>
      <c r="U6003" s="25"/>
      <c r="V6003" s="26"/>
      <c r="W6003" s="3" t="s">
        <v>50</v>
      </c>
    </row>
    <row r="6004" spans="1:23" x14ac:dyDescent="0.25">
      <c r="A6004" s="24" t="s">
        <v>22</v>
      </c>
      <c r="B6004" s="25">
        <v>7635</v>
      </c>
      <c r="C6004" s="25">
        <v>1</v>
      </c>
      <c r="D6004" s="25">
        <v>1023313</v>
      </c>
      <c r="E6004" s="25" t="s">
        <v>2830</v>
      </c>
      <c r="F6004" s="39">
        <v>19551855.609999999</v>
      </c>
      <c r="G6004" s="42">
        <v>0.33299999999999996</v>
      </c>
      <c r="H6004" s="42">
        <v>0.33299999999999996</v>
      </c>
      <c r="I6004" s="39">
        <v>6510767.9181300001</v>
      </c>
      <c r="J6004" s="42">
        <v>7.8100000000000001E-4</v>
      </c>
      <c r="K6004" s="42">
        <v>7.8100000000000001E-4</v>
      </c>
      <c r="L6004" s="25">
        <v>0.47420511929999998</v>
      </c>
      <c r="M6004" s="39">
        <v>595338.16</v>
      </c>
      <c r="N6004" s="39">
        <v>5084.9097440595297</v>
      </c>
      <c r="O6004" s="39">
        <v>181881.30998292301</v>
      </c>
      <c r="P6004" s="25" t="s">
        <v>58</v>
      </c>
      <c r="Q6004" s="25" t="s">
        <v>420</v>
      </c>
      <c r="R6004" s="25">
        <v>3.1666666666666599</v>
      </c>
      <c r="S6004" s="25">
        <v>0.47420511929999998</v>
      </c>
      <c r="T6004" s="25">
        <v>0</v>
      </c>
      <c r="U6004" s="25"/>
      <c r="V6004" s="26"/>
      <c r="W6004" s="3" t="s">
        <v>50</v>
      </c>
    </row>
    <row r="6005" spans="1:23" x14ac:dyDescent="0.25">
      <c r="A6005" s="24" t="s">
        <v>22</v>
      </c>
      <c r="B6005" s="25">
        <v>7636</v>
      </c>
      <c r="C6005" s="25">
        <v>1</v>
      </c>
      <c r="D6005" s="25">
        <v>1023313</v>
      </c>
      <c r="E6005" s="25" t="s">
        <v>2830</v>
      </c>
      <c r="F6005" s="39">
        <v>20375925.120000001</v>
      </c>
      <c r="G6005" s="42">
        <v>0.33299999999999996</v>
      </c>
      <c r="H6005" s="42">
        <v>0.33299999999999996</v>
      </c>
      <c r="I6005" s="39">
        <v>6785183.0649600001</v>
      </c>
      <c r="J6005" s="42">
        <v>1.168E-3</v>
      </c>
      <c r="K6005" s="42">
        <v>1.168E-3</v>
      </c>
      <c r="L6005" s="25">
        <v>0.47420511929999998</v>
      </c>
      <c r="M6005" s="39">
        <v>978049.9</v>
      </c>
      <c r="N6005" s="39">
        <v>7925.0938198732802</v>
      </c>
      <c r="O6005" s="39">
        <v>231755.054449238</v>
      </c>
      <c r="P6005" s="25" t="s">
        <v>58</v>
      </c>
      <c r="Q6005" s="25" t="s">
        <v>1703</v>
      </c>
      <c r="R6005" s="25">
        <v>3.8333333333333299</v>
      </c>
      <c r="S6005" s="25">
        <v>0.47420511929999998</v>
      </c>
      <c r="T6005" s="25">
        <v>0</v>
      </c>
      <c r="U6005" s="25"/>
      <c r="V6005" s="26"/>
      <c r="W6005" s="3" t="s">
        <v>50</v>
      </c>
    </row>
    <row r="6006" spans="1:23" x14ac:dyDescent="0.25">
      <c r="A6006" s="24" t="s">
        <v>22</v>
      </c>
      <c r="B6006" s="25">
        <v>7637</v>
      </c>
      <c r="C6006" s="25">
        <v>1</v>
      </c>
      <c r="D6006" s="25">
        <v>1023313</v>
      </c>
      <c r="E6006" s="25" t="s">
        <v>2830</v>
      </c>
      <c r="F6006" s="39">
        <v>20075154.84</v>
      </c>
      <c r="G6006" s="42">
        <v>0.33299999999999996</v>
      </c>
      <c r="H6006" s="42">
        <v>0.33299999999999996</v>
      </c>
      <c r="I6006" s="39">
        <v>6685026.5617199996</v>
      </c>
      <c r="J6006" s="42">
        <v>6.4249999999999993E-3</v>
      </c>
      <c r="K6006" s="42">
        <v>6.4249999999999993E-3</v>
      </c>
      <c r="L6006" s="25">
        <v>0.47420511929999998</v>
      </c>
      <c r="M6006" s="39">
        <v>1601357.05</v>
      </c>
      <c r="N6006" s="39">
        <v>42951.295659051</v>
      </c>
      <c r="O6006" s="39">
        <v>534121.46422162605</v>
      </c>
      <c r="P6006" s="25" t="s">
        <v>58</v>
      </c>
      <c r="Q6006" s="25" t="s">
        <v>3729</v>
      </c>
      <c r="R6006" s="25">
        <v>2.1666666666666599</v>
      </c>
      <c r="S6006" s="25">
        <v>0.47420511929999998</v>
      </c>
      <c r="T6006" s="25">
        <v>0</v>
      </c>
      <c r="U6006" s="25"/>
      <c r="V6006" s="26"/>
      <c r="W6006" s="3" t="s">
        <v>50</v>
      </c>
    </row>
    <row r="6007" spans="1:23" x14ac:dyDescent="0.25">
      <c r="A6007" s="24" t="s">
        <v>22</v>
      </c>
      <c r="B6007" s="25">
        <v>7638</v>
      </c>
      <c r="C6007" s="25">
        <v>1</v>
      </c>
      <c r="D6007" s="25">
        <v>1023313</v>
      </c>
      <c r="E6007" s="25" t="s">
        <v>2830</v>
      </c>
      <c r="F6007" s="39">
        <v>86038723.959999993</v>
      </c>
      <c r="G6007" s="42">
        <v>0.33299999999999996</v>
      </c>
      <c r="H6007" s="42">
        <v>0.33299999999999996</v>
      </c>
      <c r="I6007" s="39">
        <v>28650895.078680001</v>
      </c>
      <c r="J6007" s="42">
        <v>1.7449999999999998E-3</v>
      </c>
      <c r="K6007" s="42">
        <v>1.7449999999999998E-3</v>
      </c>
      <c r="L6007" s="25">
        <v>0.47420511929999998</v>
      </c>
      <c r="M6007" s="39">
        <v>2970290.78</v>
      </c>
      <c r="N6007" s="39">
        <v>49995.811912296602</v>
      </c>
      <c r="O6007" s="39">
        <v>1195794.79019765</v>
      </c>
      <c r="P6007" s="25" t="s">
        <v>58</v>
      </c>
      <c r="Q6007" s="25" t="s">
        <v>1704</v>
      </c>
      <c r="R6007" s="25">
        <v>1.4166666666666601</v>
      </c>
      <c r="S6007" s="25">
        <v>0.47420511929999998</v>
      </c>
      <c r="T6007" s="25">
        <v>0</v>
      </c>
      <c r="U6007" s="25"/>
      <c r="V6007" s="26"/>
      <c r="W6007" s="3" t="s">
        <v>50</v>
      </c>
    </row>
    <row r="6008" spans="1:23" x14ac:dyDescent="0.25">
      <c r="A6008" s="24" t="s">
        <v>22</v>
      </c>
      <c r="B6008" s="25">
        <v>7639</v>
      </c>
      <c r="C6008" s="25">
        <v>1</v>
      </c>
      <c r="D6008" s="25">
        <v>1023313</v>
      </c>
      <c r="E6008" s="25" t="s">
        <v>2830</v>
      </c>
      <c r="F6008" s="39">
        <v>162624844.199999</v>
      </c>
      <c r="G6008" s="42">
        <v>0.33299999999999896</v>
      </c>
      <c r="H6008" s="42">
        <v>0.33299999999999996</v>
      </c>
      <c r="I6008" s="39">
        <v>54154073.118599899</v>
      </c>
      <c r="J6008" s="42">
        <v>4.7199999999999998E-4</v>
      </c>
      <c r="K6008" s="42">
        <v>2.4004909281164801E-4</v>
      </c>
      <c r="L6008" s="25">
        <v>0.47420511929999998</v>
      </c>
      <c r="M6008" s="39">
        <v>1426504.32</v>
      </c>
      <c r="N6008" s="39">
        <v>25560.722511979198</v>
      </c>
      <c r="O6008" s="39">
        <v>1176249.92469399</v>
      </c>
      <c r="P6008" s="25" t="s">
        <v>58</v>
      </c>
      <c r="Q6008" s="25" t="s">
        <v>7425</v>
      </c>
      <c r="R6008" s="25">
        <v>1.22717634823412</v>
      </c>
      <c r="S6008" s="25">
        <v>0.47420511929999998</v>
      </c>
      <c r="T6008" s="25">
        <v>0</v>
      </c>
      <c r="U6008" s="25"/>
      <c r="V6008" s="26"/>
      <c r="W6008" s="3" t="s">
        <v>50</v>
      </c>
    </row>
    <row r="6009" spans="1:23" x14ac:dyDescent="0.25">
      <c r="A6009" s="24" t="s">
        <v>22</v>
      </c>
      <c r="B6009" s="25">
        <v>7640</v>
      </c>
      <c r="C6009" s="25">
        <v>1</v>
      </c>
      <c r="D6009" s="25">
        <v>1023313</v>
      </c>
      <c r="E6009" s="25" t="s">
        <v>2830</v>
      </c>
      <c r="F6009" s="39">
        <v>62796311.039999999</v>
      </c>
      <c r="G6009" s="42">
        <v>0.33299999999999996</v>
      </c>
      <c r="H6009" s="42">
        <v>0.33299999999999996</v>
      </c>
      <c r="I6009" s="39">
        <v>20911171.576319899</v>
      </c>
      <c r="J6009" s="42">
        <v>4.7199999999999998E-4</v>
      </c>
      <c r="K6009" s="42">
        <v>1.5618045414034801E-4</v>
      </c>
      <c r="L6009" s="25">
        <v>0.47420511929999998</v>
      </c>
      <c r="M6009" s="39">
        <v>363873.98</v>
      </c>
      <c r="N6009" s="39">
        <v>9870.0729840230397</v>
      </c>
      <c r="O6009" s="39">
        <v>454199.704203995</v>
      </c>
      <c r="P6009" s="25" t="s">
        <v>58</v>
      </c>
      <c r="Q6009" s="25" t="s">
        <v>426</v>
      </c>
      <c r="R6009" s="25">
        <v>0.33068917168195</v>
      </c>
      <c r="S6009" s="25">
        <v>0.47420511929999998</v>
      </c>
      <c r="T6009" s="25">
        <v>0</v>
      </c>
      <c r="U6009" s="25"/>
      <c r="V6009" s="26"/>
      <c r="W6009" s="3" t="s">
        <v>50</v>
      </c>
    </row>
    <row r="6010" spans="1:23" x14ac:dyDescent="0.25">
      <c r="A6010" s="24" t="s">
        <v>22</v>
      </c>
      <c r="B6010" s="25">
        <v>7641</v>
      </c>
      <c r="C6010" s="25">
        <v>1</v>
      </c>
      <c r="D6010" s="25">
        <v>1023313</v>
      </c>
      <c r="E6010" s="25" t="s">
        <v>2830</v>
      </c>
      <c r="F6010" s="39">
        <v>61411023.920000002</v>
      </c>
      <c r="G6010" s="42">
        <v>0.33299999999999996</v>
      </c>
      <c r="H6010" s="42">
        <v>0.33299999999999996</v>
      </c>
      <c r="I6010" s="39">
        <v>20449870.965360001</v>
      </c>
      <c r="J6010" s="42">
        <v>9.4000000000000008E-5</v>
      </c>
      <c r="K6010" s="42">
        <v>8.6618501379874999E-5</v>
      </c>
      <c r="L6010" s="25">
        <v>0.47420511929999998</v>
      </c>
      <c r="M6010" s="39">
        <v>246711.13</v>
      </c>
      <c r="N6010" s="39">
        <v>1922.2878707438399</v>
      </c>
      <c r="O6010" s="39">
        <v>198259.53627588801</v>
      </c>
      <c r="P6010" s="25" t="s">
        <v>58</v>
      </c>
      <c r="Q6010" s="25" t="s">
        <v>3731</v>
      </c>
      <c r="R6010" s="25">
        <v>1.0991946818256699</v>
      </c>
      <c r="S6010" s="25">
        <v>0.47420511929999998</v>
      </c>
      <c r="T6010" s="25">
        <v>0</v>
      </c>
      <c r="U6010" s="25"/>
      <c r="V6010" s="26"/>
      <c r="W6010" s="3" t="s">
        <v>50</v>
      </c>
    </row>
    <row r="6011" spans="1:23" x14ac:dyDescent="0.25">
      <c r="A6011" s="24" t="s">
        <v>22</v>
      </c>
      <c r="B6011" s="25">
        <v>7642</v>
      </c>
      <c r="C6011" s="25">
        <v>1</v>
      </c>
      <c r="D6011" s="25">
        <v>1023313</v>
      </c>
      <c r="E6011" s="25" t="s">
        <v>2830</v>
      </c>
      <c r="F6011" s="39">
        <v>681783.99</v>
      </c>
      <c r="G6011" s="42">
        <v>0.17499999999999999</v>
      </c>
      <c r="H6011" s="42">
        <v>0.17499999999999999</v>
      </c>
      <c r="I6011" s="39">
        <v>119312.19825</v>
      </c>
      <c r="J6011" s="42">
        <v>1.168E-3</v>
      </c>
      <c r="K6011" s="42">
        <v>1.168E-3</v>
      </c>
      <c r="L6011" s="25">
        <v>0.47420511929999998</v>
      </c>
      <c r="M6011" s="39">
        <v>24969.05</v>
      </c>
      <c r="N6011" s="25">
        <v>139.35664755600001</v>
      </c>
      <c r="O6011" s="39">
        <v>4075.23345164897</v>
      </c>
      <c r="P6011" s="25" t="s">
        <v>58</v>
      </c>
      <c r="Q6011" s="25" t="s">
        <v>1188</v>
      </c>
      <c r="R6011" s="25">
        <v>3.5833333333333299</v>
      </c>
      <c r="S6011" s="25">
        <v>0.47420511929999998</v>
      </c>
      <c r="T6011" s="25">
        <v>0</v>
      </c>
      <c r="U6011" s="25"/>
      <c r="V6011" s="26"/>
      <c r="W6011" s="3" t="s">
        <v>50</v>
      </c>
    </row>
    <row r="6012" spans="1:23" x14ac:dyDescent="0.25">
      <c r="A6012" s="24" t="s">
        <v>22</v>
      </c>
      <c r="B6012" s="25">
        <v>7643</v>
      </c>
      <c r="C6012" s="25">
        <v>1</v>
      </c>
      <c r="D6012" s="25">
        <v>1023313</v>
      </c>
      <c r="E6012" s="25" t="s">
        <v>2830</v>
      </c>
      <c r="F6012" s="39">
        <v>113407988.05</v>
      </c>
      <c r="G6012" s="42">
        <v>0.33299999999999996</v>
      </c>
      <c r="H6012" s="42">
        <v>0.33299999999999996</v>
      </c>
      <c r="I6012" s="39">
        <v>37764860.020649903</v>
      </c>
      <c r="J6012" s="42">
        <v>6.3900000000000003E-4</v>
      </c>
      <c r="K6012" s="42">
        <v>5.1549102258906406E-4</v>
      </c>
      <c r="L6012" s="25">
        <v>0.47420511929999998</v>
      </c>
      <c r="M6012" s="39">
        <v>1950479.18</v>
      </c>
      <c r="N6012" s="39">
        <v>24131.745553195298</v>
      </c>
      <c r="O6012" s="39">
        <v>954332.04479726101</v>
      </c>
      <c r="P6012" s="25" t="s">
        <v>58</v>
      </c>
      <c r="Q6012" s="25" t="s">
        <v>1444</v>
      </c>
      <c r="R6012" s="25">
        <v>2.1001481263235702</v>
      </c>
      <c r="S6012" s="25">
        <v>0.47420511929999998</v>
      </c>
      <c r="T6012" s="25">
        <v>0</v>
      </c>
      <c r="U6012" s="25"/>
      <c r="V6012" s="26"/>
      <c r="W6012" s="3" t="s">
        <v>50</v>
      </c>
    </row>
    <row r="6013" spans="1:23" x14ac:dyDescent="0.25">
      <c r="A6013" s="24" t="s">
        <v>22</v>
      </c>
      <c r="B6013" s="25">
        <v>7644</v>
      </c>
      <c r="C6013" s="25">
        <v>1</v>
      </c>
      <c r="D6013" s="25">
        <v>1023313</v>
      </c>
      <c r="E6013" s="25" t="s">
        <v>2830</v>
      </c>
      <c r="F6013" s="39">
        <v>17360693.739999998</v>
      </c>
      <c r="G6013" s="42">
        <v>0.33299999999999996</v>
      </c>
      <c r="H6013" s="42">
        <v>0.33299999999999996</v>
      </c>
      <c r="I6013" s="39">
        <v>5781111.0154200001</v>
      </c>
      <c r="J6013" s="42">
        <v>4.2700000000000002E-4</v>
      </c>
      <c r="K6013" s="42">
        <v>4.2700000000000002E-4</v>
      </c>
      <c r="L6013" s="25">
        <v>0.47420511929999998</v>
      </c>
      <c r="M6013" s="39">
        <v>228013.24</v>
      </c>
      <c r="N6013" s="39">
        <v>2468.53440358434</v>
      </c>
      <c r="O6013" s="39">
        <v>119435.245092907</v>
      </c>
      <c r="P6013" s="25" t="s">
        <v>58</v>
      </c>
      <c r="Q6013" s="25" t="s">
        <v>1705</v>
      </c>
      <c r="R6013" s="25">
        <v>1.4166666666666601</v>
      </c>
      <c r="S6013" s="25">
        <v>0.47420511929999998</v>
      </c>
      <c r="T6013" s="25">
        <v>0</v>
      </c>
      <c r="U6013" s="25"/>
      <c r="V6013" s="26"/>
      <c r="W6013" s="3" t="s">
        <v>50</v>
      </c>
    </row>
    <row r="6014" spans="1:23" x14ac:dyDescent="0.25">
      <c r="A6014" s="24" t="s">
        <v>22</v>
      </c>
      <c r="B6014" s="25">
        <v>7645</v>
      </c>
      <c r="C6014" s="25">
        <v>1</v>
      </c>
      <c r="D6014" s="25">
        <v>1023313</v>
      </c>
      <c r="E6014" s="25" t="s">
        <v>2830</v>
      </c>
      <c r="F6014" s="39">
        <v>12580881.16</v>
      </c>
      <c r="G6014" s="42">
        <v>0.33299999999999996</v>
      </c>
      <c r="H6014" s="42">
        <v>0.33299999999999996</v>
      </c>
      <c r="I6014" s="39">
        <v>4189433.4262799998</v>
      </c>
      <c r="J6014" s="42">
        <v>1.578E-3</v>
      </c>
      <c r="K6014" s="42">
        <v>1.578E-3</v>
      </c>
      <c r="L6014" s="25">
        <v>0.47420511929999998</v>
      </c>
      <c r="M6014" s="39">
        <v>570245.31999999995</v>
      </c>
      <c r="N6014" s="39">
        <v>6610.9259466698404</v>
      </c>
      <c r="O6014" s="39">
        <v>166289.896860176</v>
      </c>
      <c r="P6014" s="25" t="s">
        <v>58</v>
      </c>
      <c r="Q6014" s="25" t="s">
        <v>1706</v>
      </c>
      <c r="R6014" s="25">
        <v>3.5833333333333299</v>
      </c>
      <c r="S6014" s="25">
        <v>0.47420511929999998</v>
      </c>
      <c r="T6014" s="25">
        <v>0</v>
      </c>
      <c r="U6014" s="25"/>
      <c r="V6014" s="26"/>
      <c r="W6014" s="3" t="s">
        <v>50</v>
      </c>
    </row>
    <row r="6015" spans="1:23" x14ac:dyDescent="0.25">
      <c r="A6015" s="24" t="s">
        <v>22</v>
      </c>
      <c r="B6015" s="25">
        <v>7646</v>
      </c>
      <c r="C6015" s="25">
        <v>1</v>
      </c>
      <c r="D6015" s="25">
        <v>1023313</v>
      </c>
      <c r="E6015" s="25" t="s">
        <v>2830</v>
      </c>
      <c r="F6015" s="39">
        <v>32037599.949999999</v>
      </c>
      <c r="G6015" s="42">
        <v>0.33299999999999996</v>
      </c>
      <c r="H6015" s="42">
        <v>0.33299999999999996</v>
      </c>
      <c r="I6015" s="39">
        <v>10668520.78335</v>
      </c>
      <c r="J6015" s="42">
        <v>6.4249999999999993E-3</v>
      </c>
      <c r="K6015" s="42">
        <v>6.4249999999999993E-3</v>
      </c>
      <c r="L6015" s="25">
        <v>0.47420511929999998</v>
      </c>
      <c r="M6015" s="39">
        <v>2900202.14</v>
      </c>
      <c r="N6015" s="39">
        <v>68545.246033023694</v>
      </c>
      <c r="O6015" s="39">
        <v>852395.40774773306</v>
      </c>
      <c r="P6015" s="25" t="s">
        <v>58</v>
      </c>
      <c r="Q6015" s="25" t="s">
        <v>3732</v>
      </c>
      <c r="R6015" s="25">
        <v>3.5833333333333299</v>
      </c>
      <c r="S6015" s="25">
        <v>0.47420511929999998</v>
      </c>
      <c r="T6015" s="25">
        <v>0</v>
      </c>
      <c r="U6015" s="25"/>
      <c r="V6015" s="26"/>
      <c r="W6015" s="3" t="s">
        <v>50</v>
      </c>
    </row>
    <row r="6016" spans="1:23" x14ac:dyDescent="0.25">
      <c r="A6016" s="24" t="s">
        <v>22</v>
      </c>
      <c r="B6016" s="25">
        <v>7647</v>
      </c>
      <c r="C6016" s="25">
        <v>1</v>
      </c>
      <c r="D6016" s="25">
        <v>1023313</v>
      </c>
      <c r="E6016" s="25" t="s">
        <v>2830</v>
      </c>
      <c r="F6016" s="39">
        <v>1186906.54</v>
      </c>
      <c r="G6016" s="42">
        <v>0.33299999999999996</v>
      </c>
      <c r="H6016" s="42">
        <v>0.33299999999999996</v>
      </c>
      <c r="I6016" s="39">
        <v>395239.87781999999</v>
      </c>
      <c r="J6016" s="42">
        <v>7.4032000000000001E-2</v>
      </c>
      <c r="K6016" s="42">
        <v>7.4032000000000001E-2</v>
      </c>
      <c r="L6016" s="25">
        <v>0.47420511929999998</v>
      </c>
      <c r="M6016" s="39">
        <v>304652.78999999998</v>
      </c>
      <c r="N6016" s="39">
        <v>29260.398634770201</v>
      </c>
      <c r="O6016" s="39">
        <v>103482.875168336</v>
      </c>
      <c r="P6016" s="25" t="s">
        <v>58</v>
      </c>
      <c r="Q6016" s="25" t="s">
        <v>6740</v>
      </c>
      <c r="R6016" s="25">
        <v>14.866147127304499</v>
      </c>
      <c r="S6016" s="25">
        <v>0.47420511929999998</v>
      </c>
      <c r="T6016" s="25">
        <v>0</v>
      </c>
      <c r="U6016" s="25"/>
      <c r="V6016" s="26"/>
      <c r="W6016" s="3" t="s">
        <v>50</v>
      </c>
    </row>
    <row r="6017" spans="1:23" x14ac:dyDescent="0.25">
      <c r="A6017" s="24" t="s">
        <v>22</v>
      </c>
      <c r="B6017" s="25">
        <v>7648</v>
      </c>
      <c r="C6017" s="25">
        <v>1</v>
      </c>
      <c r="D6017" s="25">
        <v>1023313</v>
      </c>
      <c r="E6017" s="25" t="s">
        <v>2830</v>
      </c>
      <c r="F6017" s="39">
        <v>57271109.109999999</v>
      </c>
      <c r="G6017" s="42">
        <v>0.33299999999999996</v>
      </c>
      <c r="H6017" s="42">
        <v>0.33299999999999996</v>
      </c>
      <c r="I6017" s="39">
        <v>19071279.333629999</v>
      </c>
      <c r="J6017" s="42">
        <v>2.1329999999999999E-3</v>
      </c>
      <c r="K6017" s="42">
        <v>2.0234630788910999E-3</v>
      </c>
      <c r="L6017" s="25">
        <v>0.47420511929999998</v>
      </c>
      <c r="M6017" s="39">
        <v>2452279.96</v>
      </c>
      <c r="N6017" s="39">
        <v>40679.038818632704</v>
      </c>
      <c r="O6017" s="39">
        <v>879855.97010790103</v>
      </c>
      <c r="P6017" s="25" t="s">
        <v>58</v>
      </c>
      <c r="Q6017" s="25" t="s">
        <v>1707</v>
      </c>
      <c r="R6017" s="25">
        <v>2.0651546486903101</v>
      </c>
      <c r="S6017" s="25">
        <v>0.47420511929999998</v>
      </c>
      <c r="T6017" s="25">
        <v>0</v>
      </c>
      <c r="U6017" s="25"/>
      <c r="V6017" s="26"/>
      <c r="W6017" s="3" t="s">
        <v>50</v>
      </c>
    </row>
    <row r="6018" spans="1:23" x14ac:dyDescent="0.25">
      <c r="A6018" s="24" t="s">
        <v>22</v>
      </c>
      <c r="B6018" s="25">
        <v>7649</v>
      </c>
      <c r="C6018" s="25">
        <v>1</v>
      </c>
      <c r="D6018" s="25">
        <v>1023313</v>
      </c>
      <c r="E6018" s="25" t="s">
        <v>2830</v>
      </c>
      <c r="F6018" s="39">
        <v>114970602.62</v>
      </c>
      <c r="G6018" s="42">
        <v>0.33299999999999996</v>
      </c>
      <c r="H6018" s="42">
        <v>0.33299999999999996</v>
      </c>
      <c r="I6018" s="39">
        <v>38285210.672459997</v>
      </c>
      <c r="J6018" s="42">
        <v>1.4269999999999999E-3</v>
      </c>
      <c r="K6018" s="42">
        <v>5.5779699456830298E-4</v>
      </c>
      <c r="L6018" s="25">
        <v>0.47420511929999998</v>
      </c>
      <c r="M6018" s="39">
        <v>1699787.06</v>
      </c>
      <c r="N6018" s="39">
        <v>54632.995629600402</v>
      </c>
      <c r="O6018" s="39">
        <v>1445216.58692923</v>
      </c>
      <c r="P6018" s="25" t="s">
        <v>58</v>
      </c>
      <c r="Q6018" s="25" t="s">
        <v>1708</v>
      </c>
      <c r="R6018" s="25">
        <v>0.33765511667338999</v>
      </c>
      <c r="S6018" s="25">
        <v>0.47420511929999998</v>
      </c>
      <c r="T6018" s="25">
        <v>0</v>
      </c>
      <c r="U6018" s="25"/>
      <c r="V6018" s="26"/>
      <c r="W6018" s="3" t="s">
        <v>50</v>
      </c>
    </row>
    <row r="6019" spans="1:23" x14ac:dyDescent="0.25">
      <c r="A6019" s="24" t="s">
        <v>22</v>
      </c>
      <c r="B6019" s="25">
        <v>7650</v>
      </c>
      <c r="C6019" s="25">
        <v>1</v>
      </c>
      <c r="D6019" s="25">
        <v>1023313</v>
      </c>
      <c r="E6019" s="25" t="s">
        <v>2830</v>
      </c>
      <c r="F6019" s="39">
        <v>83919408.799999997</v>
      </c>
      <c r="G6019" s="42">
        <v>0.33299999999999996</v>
      </c>
      <c r="H6019" s="42">
        <v>0.33299999999999996</v>
      </c>
      <c r="I6019" s="39">
        <v>27945163.130399998</v>
      </c>
      <c r="J6019" s="42">
        <v>2.3300000000000003E-4</v>
      </c>
      <c r="K6019" s="42">
        <v>2.25903957603583E-4</v>
      </c>
      <c r="L6019" s="25">
        <v>0.47420511929999998</v>
      </c>
      <c r="M6019" s="39">
        <v>1126430.1100000001</v>
      </c>
      <c r="N6019" s="39">
        <v>6511.2230093832004</v>
      </c>
      <c r="O6019" s="39">
        <v>426514.70449510799</v>
      </c>
      <c r="P6019" s="25" t="s">
        <v>58</v>
      </c>
      <c r="Q6019" s="25" t="s">
        <v>1709</v>
      </c>
      <c r="R6019" s="25">
        <v>2.9259152522374099</v>
      </c>
      <c r="S6019" s="25">
        <v>0.47420511929999998</v>
      </c>
      <c r="T6019" s="25">
        <v>0</v>
      </c>
      <c r="U6019" s="25"/>
      <c r="V6019" s="26"/>
      <c r="W6019" s="3" t="s">
        <v>50</v>
      </c>
    </row>
    <row r="6020" spans="1:23" x14ac:dyDescent="0.25">
      <c r="A6020" s="24" t="s">
        <v>22</v>
      </c>
      <c r="B6020" s="25">
        <v>7651</v>
      </c>
      <c r="C6020" s="25">
        <v>1</v>
      </c>
      <c r="D6020" s="25">
        <v>1023313</v>
      </c>
      <c r="E6020" s="25" t="s">
        <v>2830</v>
      </c>
      <c r="F6020" s="39">
        <v>69442774.959999993</v>
      </c>
      <c r="G6020" s="42">
        <v>0.33299999999999996</v>
      </c>
      <c r="H6020" s="42">
        <v>0.33299999999999996</v>
      </c>
      <c r="I6020" s="39">
        <v>23124444.06168</v>
      </c>
      <c r="J6020" s="42">
        <v>1.9099999999999998E-4</v>
      </c>
      <c r="K6020" s="42">
        <v>1.9099999999999998E-4</v>
      </c>
      <c r="L6020" s="25">
        <v>0.47420511929999998</v>
      </c>
      <c r="M6020" s="39">
        <v>1009451.98</v>
      </c>
      <c r="N6020" s="39">
        <v>4416.7688157808698</v>
      </c>
      <c r="O6020" s="39">
        <v>319555.65331742301</v>
      </c>
      <c r="P6020" s="25" t="s">
        <v>58</v>
      </c>
      <c r="Q6020" s="25" t="s">
        <v>1710</v>
      </c>
      <c r="R6020" s="25">
        <v>3.6666666666666599</v>
      </c>
      <c r="S6020" s="25">
        <v>0.47420511929999998</v>
      </c>
      <c r="T6020" s="25">
        <v>0</v>
      </c>
      <c r="U6020" s="25"/>
      <c r="V6020" s="26"/>
      <c r="W6020" s="3" t="s">
        <v>50</v>
      </c>
    </row>
    <row r="6021" spans="1:23" x14ac:dyDescent="0.25">
      <c r="A6021" s="24" t="s">
        <v>22</v>
      </c>
      <c r="B6021" s="25">
        <v>7652</v>
      </c>
      <c r="C6021" s="25">
        <v>1</v>
      </c>
      <c r="D6021" s="25">
        <v>1023313</v>
      </c>
      <c r="E6021" s="25" t="s">
        <v>2830</v>
      </c>
      <c r="F6021" s="39">
        <v>31866281.640000001</v>
      </c>
      <c r="G6021" s="42">
        <v>0.33299999999999996</v>
      </c>
      <c r="H6021" s="42">
        <v>0.33299999999999996</v>
      </c>
      <c r="I6021" s="39">
        <v>10611471.786119999</v>
      </c>
      <c r="J6021" s="42">
        <v>7.0599999999999992E-4</v>
      </c>
      <c r="K6021" s="42">
        <v>6.81324208285E-4</v>
      </c>
      <c r="L6021" s="25">
        <v>0.47420511929999998</v>
      </c>
      <c r="M6021" s="39">
        <v>865572.59</v>
      </c>
      <c r="N6021" s="39">
        <v>7491.6990810007201</v>
      </c>
      <c r="O6021" s="39">
        <v>281854.267083221</v>
      </c>
      <c r="P6021" s="25" t="s">
        <v>58</v>
      </c>
      <c r="Q6021" s="25" t="s">
        <v>1711</v>
      </c>
      <c r="R6021" s="25">
        <v>3.2654587473963299</v>
      </c>
      <c r="S6021" s="25">
        <v>0.47420511929999998</v>
      </c>
      <c r="T6021" s="25">
        <v>0</v>
      </c>
      <c r="U6021" s="25"/>
      <c r="V6021" s="26"/>
      <c r="W6021" s="3" t="s">
        <v>50</v>
      </c>
    </row>
    <row r="6022" spans="1:23" x14ac:dyDescent="0.25">
      <c r="A6022" s="24" t="s">
        <v>22</v>
      </c>
      <c r="B6022" s="25">
        <v>7653</v>
      </c>
      <c r="C6022" s="25">
        <v>1</v>
      </c>
      <c r="D6022" s="25">
        <v>1023313</v>
      </c>
      <c r="E6022" s="25" t="s">
        <v>2830</v>
      </c>
      <c r="F6022" s="39">
        <v>40129475.049999997</v>
      </c>
      <c r="G6022" s="42">
        <v>0.33299999999999996</v>
      </c>
      <c r="H6022" s="42">
        <v>0.33299999999999996</v>
      </c>
      <c r="I6022" s="39">
        <v>13363115.191649999</v>
      </c>
      <c r="J6022" s="42">
        <v>2.359E-3</v>
      </c>
      <c r="K6022" s="42">
        <v>2.359E-3</v>
      </c>
      <c r="L6022" s="25">
        <v>0.47420511929999998</v>
      </c>
      <c r="M6022" s="39">
        <v>2752303.6</v>
      </c>
      <c r="N6022" s="39">
        <v>31523.588737102298</v>
      </c>
      <c r="O6022" s="39">
        <v>648274.33305756701</v>
      </c>
      <c r="P6022" s="25" t="s">
        <v>58</v>
      </c>
      <c r="Q6022" s="25" t="s">
        <v>1712</v>
      </c>
      <c r="R6022" s="25">
        <v>3.8333333333333299</v>
      </c>
      <c r="S6022" s="25">
        <v>0.47420511929999998</v>
      </c>
      <c r="T6022" s="25">
        <v>0</v>
      </c>
      <c r="U6022" s="25"/>
      <c r="V6022" s="26"/>
      <c r="W6022" s="3" t="s">
        <v>50</v>
      </c>
    </row>
    <row r="6023" spans="1:23" x14ac:dyDescent="0.25">
      <c r="A6023" s="24" t="s">
        <v>22</v>
      </c>
      <c r="B6023" s="25">
        <v>7654</v>
      </c>
      <c r="C6023" s="25">
        <v>1</v>
      </c>
      <c r="D6023" s="25">
        <v>1023313</v>
      </c>
      <c r="E6023" s="25" t="s">
        <v>2830</v>
      </c>
      <c r="F6023" s="39">
        <v>333526283.54000002</v>
      </c>
      <c r="G6023" s="42">
        <v>0.33299999999999996</v>
      </c>
      <c r="H6023" s="42">
        <v>0.33299999999999996</v>
      </c>
      <c r="I6023" s="39">
        <v>111064252.41881999</v>
      </c>
      <c r="J6023" s="42">
        <v>3.1869999999999E-3</v>
      </c>
      <c r="K6023" s="42">
        <v>3.1526193316927997E-3</v>
      </c>
      <c r="L6023" s="25">
        <v>0.47420511929999998</v>
      </c>
      <c r="M6023" s="39">
        <v>18504177.059999999</v>
      </c>
      <c r="N6023" s="39">
        <v>353961.77245877899</v>
      </c>
      <c r="O6023" s="39">
        <v>6259968.9062017398</v>
      </c>
      <c r="P6023" s="25" t="s">
        <v>58</v>
      </c>
      <c r="Q6023" s="25" t="s">
        <v>1198</v>
      </c>
      <c r="R6023" s="25">
        <v>1.54653431694928</v>
      </c>
      <c r="S6023" s="25">
        <v>0.47420511929999998</v>
      </c>
      <c r="T6023" s="25">
        <v>0</v>
      </c>
      <c r="U6023" s="25"/>
      <c r="V6023" s="26"/>
      <c r="W6023" s="3" t="s">
        <v>50</v>
      </c>
    </row>
    <row r="6024" spans="1:23" x14ac:dyDescent="0.25">
      <c r="A6024" s="24" t="s">
        <v>22</v>
      </c>
      <c r="B6024" s="25">
        <v>7655</v>
      </c>
      <c r="C6024" s="25">
        <v>1</v>
      </c>
      <c r="D6024" s="25">
        <v>1023313</v>
      </c>
      <c r="E6024" s="25" t="s">
        <v>2830</v>
      </c>
      <c r="F6024" s="39">
        <v>6726185.7400000002</v>
      </c>
      <c r="G6024" s="42">
        <v>0.33299999999999996</v>
      </c>
      <c r="H6024" s="42">
        <v>0.33299999999999996</v>
      </c>
      <c r="I6024" s="39">
        <v>2239819.8514200002</v>
      </c>
      <c r="J6024" s="42">
        <v>1.9289999999999999E-3</v>
      </c>
      <c r="K6024" s="42">
        <v>1.6401738126001E-3</v>
      </c>
      <c r="L6024" s="25">
        <v>0.47420511929999998</v>
      </c>
      <c r="M6024" s="39">
        <v>207358.01</v>
      </c>
      <c r="N6024" s="39">
        <v>4320.6124933891697</v>
      </c>
      <c r="O6024" s="39">
        <v>98278.817354851693</v>
      </c>
      <c r="P6024" s="25" t="s">
        <v>58</v>
      </c>
      <c r="Q6024" s="25" t="s">
        <v>746</v>
      </c>
      <c r="R6024" s="25">
        <v>0.85017466365218997</v>
      </c>
      <c r="S6024" s="25">
        <v>0.47420511929999998</v>
      </c>
      <c r="T6024" s="25">
        <v>0</v>
      </c>
      <c r="U6024" s="25"/>
      <c r="V6024" s="26"/>
      <c r="W6024" s="3" t="s">
        <v>50</v>
      </c>
    </row>
    <row r="6025" spans="1:23" x14ac:dyDescent="0.25">
      <c r="A6025" s="24" t="s">
        <v>22</v>
      </c>
      <c r="B6025" s="25">
        <v>7656</v>
      </c>
      <c r="C6025" s="25">
        <v>1</v>
      </c>
      <c r="D6025" s="25">
        <v>1023313</v>
      </c>
      <c r="E6025" s="25" t="s">
        <v>2830</v>
      </c>
      <c r="F6025" s="39">
        <v>10940792.98</v>
      </c>
      <c r="G6025" s="42">
        <v>0.33299999999999996</v>
      </c>
      <c r="H6025" s="42">
        <v>0.33299999999999996</v>
      </c>
      <c r="I6025" s="39">
        <v>3643284.0623400002</v>
      </c>
      <c r="J6025" s="42">
        <v>8.6680000000000004E-3</v>
      </c>
      <c r="K6025" s="42">
        <v>8.6680000000000004E-3</v>
      </c>
      <c r="L6025" s="25">
        <v>0.47420511929999998</v>
      </c>
      <c r="M6025" s="39">
        <v>1151244.74</v>
      </c>
      <c r="N6025" s="39">
        <v>31579.986252363102</v>
      </c>
      <c r="O6025" s="39">
        <v>337724.09607614798</v>
      </c>
      <c r="P6025" s="25" t="s">
        <v>58</v>
      </c>
      <c r="Q6025" s="25" t="s">
        <v>3733</v>
      </c>
      <c r="R6025" s="25">
        <v>3.3333333333333299</v>
      </c>
      <c r="S6025" s="25">
        <v>0.47420511929999998</v>
      </c>
      <c r="T6025" s="25">
        <v>0</v>
      </c>
      <c r="U6025" s="25"/>
      <c r="V6025" s="26"/>
      <c r="W6025" s="3" t="s">
        <v>50</v>
      </c>
    </row>
    <row r="6026" spans="1:23" x14ac:dyDescent="0.25">
      <c r="A6026" s="24" t="s">
        <v>22</v>
      </c>
      <c r="B6026" s="25">
        <v>7657</v>
      </c>
      <c r="C6026" s="25">
        <v>1</v>
      </c>
      <c r="D6026" s="25">
        <v>1023313</v>
      </c>
      <c r="E6026" s="25" t="s">
        <v>2830</v>
      </c>
      <c r="F6026" s="39">
        <v>130426057.13</v>
      </c>
      <c r="G6026" s="42">
        <v>0.33299999999999996</v>
      </c>
      <c r="H6026" s="42">
        <v>0.33299999999999996</v>
      </c>
      <c r="I6026" s="39">
        <v>43431877.024290003</v>
      </c>
      <c r="J6026" s="42">
        <v>9.5500000000000001E-4</v>
      </c>
      <c r="K6026" s="42">
        <v>9.5500000000000001E-4</v>
      </c>
      <c r="L6026" s="25">
        <v>0.47420511929999998</v>
      </c>
      <c r="M6026" s="39">
        <v>6449071.0099999998</v>
      </c>
      <c r="N6026" s="39">
        <v>41477.442558196897</v>
      </c>
      <c r="O6026" s="39">
        <v>1341537.4785031099</v>
      </c>
      <c r="P6026" s="25" t="s">
        <v>58</v>
      </c>
      <c r="Q6026" s="25" t="s">
        <v>6798</v>
      </c>
      <c r="R6026" s="25">
        <v>4.5363987205877203</v>
      </c>
      <c r="S6026" s="25">
        <v>0.47420511929999998</v>
      </c>
      <c r="T6026" s="25">
        <v>0</v>
      </c>
      <c r="U6026" s="25"/>
      <c r="V6026" s="26"/>
      <c r="W6026" s="3" t="s">
        <v>50</v>
      </c>
    </row>
    <row r="6027" spans="1:23" x14ac:dyDescent="0.25">
      <c r="A6027" s="24" t="s">
        <v>22</v>
      </c>
      <c r="B6027" s="25">
        <v>7658</v>
      </c>
      <c r="C6027" s="25">
        <v>1</v>
      </c>
      <c r="D6027" s="25">
        <v>1023313</v>
      </c>
      <c r="E6027" s="25" t="s">
        <v>2830</v>
      </c>
      <c r="F6027" s="39">
        <v>171718038.97999999</v>
      </c>
      <c r="G6027" s="42">
        <v>0.33299999999999996</v>
      </c>
      <c r="H6027" s="42">
        <v>0.33299999999999996</v>
      </c>
      <c r="I6027" s="39">
        <v>57182106.980339997</v>
      </c>
      <c r="J6027" s="42">
        <v>6.424E-3</v>
      </c>
      <c r="K6027" s="42">
        <v>6.424E-3</v>
      </c>
      <c r="L6027" s="25">
        <v>0.47420511929999998</v>
      </c>
      <c r="M6027" s="39">
        <v>15080323.689999999</v>
      </c>
      <c r="N6027" s="39">
        <v>367337.85524170398</v>
      </c>
      <c r="O6027" s="39">
        <v>4568393.0912812399</v>
      </c>
      <c r="P6027" s="25" t="s">
        <v>58</v>
      </c>
      <c r="Q6027" s="25" t="s">
        <v>452</v>
      </c>
      <c r="R6027" s="25">
        <v>3</v>
      </c>
      <c r="S6027" s="25">
        <v>0.47420511929999998</v>
      </c>
      <c r="T6027" s="25">
        <v>0</v>
      </c>
      <c r="U6027" s="25"/>
      <c r="V6027" s="26"/>
      <c r="W6027" s="3" t="s">
        <v>50</v>
      </c>
    </row>
    <row r="6028" spans="1:23" x14ac:dyDescent="0.25">
      <c r="A6028" s="24" t="s">
        <v>22</v>
      </c>
      <c r="B6028" s="25">
        <v>7659</v>
      </c>
      <c r="C6028" s="25">
        <v>1</v>
      </c>
      <c r="D6028" s="25">
        <v>1023313</v>
      </c>
      <c r="E6028" s="25" t="s">
        <v>2830</v>
      </c>
      <c r="F6028" s="39">
        <v>128807316.2</v>
      </c>
      <c r="G6028" s="42">
        <v>0.33299999999999996</v>
      </c>
      <c r="H6028" s="42">
        <v>0.33299999999999996</v>
      </c>
      <c r="I6028" s="39">
        <v>42892836.294600002</v>
      </c>
      <c r="J6028" s="42">
        <v>7.4032000000000001E-2</v>
      </c>
      <c r="K6028" s="42">
        <v>6.5420733163030195E-2</v>
      </c>
      <c r="L6028" s="25">
        <v>0.47420511929999998</v>
      </c>
      <c r="M6028" s="39">
        <v>30211394.699999999</v>
      </c>
      <c r="N6028" s="39">
        <v>3175442.4565618201</v>
      </c>
      <c r="O6028" s="39">
        <v>11230329.410008101</v>
      </c>
      <c r="P6028" s="25" t="s">
        <v>58</v>
      </c>
      <c r="Q6028" s="25" t="s">
        <v>3506</v>
      </c>
      <c r="R6028" s="25">
        <v>3.3465545987493099</v>
      </c>
      <c r="S6028" s="25">
        <v>0.47420511929999998</v>
      </c>
      <c r="T6028" s="25">
        <v>0</v>
      </c>
      <c r="U6028" s="25"/>
      <c r="V6028" s="26"/>
      <c r="W6028" s="3" t="s">
        <v>50</v>
      </c>
    </row>
    <row r="6029" spans="1:23" x14ac:dyDescent="0.25">
      <c r="A6029" s="24" t="s">
        <v>22</v>
      </c>
      <c r="B6029" s="25">
        <v>7660</v>
      </c>
      <c r="C6029" s="25">
        <v>1</v>
      </c>
      <c r="D6029" s="25">
        <v>1023313</v>
      </c>
      <c r="E6029" s="25" t="s">
        <v>2830</v>
      </c>
      <c r="F6029" s="39">
        <v>3819268.08</v>
      </c>
      <c r="G6029" s="42">
        <v>0.33299999999999996</v>
      </c>
      <c r="H6029" s="42">
        <v>0.33299999999999996</v>
      </c>
      <c r="I6029" s="39">
        <v>1271816.27064</v>
      </c>
      <c r="J6029" s="42">
        <v>2.8830000000000001E-3</v>
      </c>
      <c r="K6029" s="42">
        <v>1.3729312268270998E-3</v>
      </c>
      <c r="L6029" s="25">
        <v>0.47420511929999998</v>
      </c>
      <c r="M6029" s="39">
        <v>102981.08</v>
      </c>
      <c r="N6029" s="39">
        <v>3666.6463082551199</v>
      </c>
      <c r="O6029" s="39">
        <v>68189.853632128506</v>
      </c>
      <c r="P6029" s="25" t="s">
        <v>58</v>
      </c>
      <c r="Q6029" s="25" t="s">
        <v>3734</v>
      </c>
      <c r="R6029" s="25">
        <v>0.47585817367743</v>
      </c>
      <c r="S6029" s="25">
        <v>0.47420511929999998</v>
      </c>
      <c r="T6029" s="25">
        <v>0</v>
      </c>
      <c r="U6029" s="25"/>
      <c r="V6029" s="26"/>
      <c r="W6029" s="3" t="s">
        <v>50</v>
      </c>
    </row>
    <row r="6030" spans="1:23" x14ac:dyDescent="0.25">
      <c r="A6030" s="24" t="s">
        <v>22</v>
      </c>
      <c r="B6030" s="25">
        <v>7661</v>
      </c>
      <c r="C6030" s="25">
        <v>1</v>
      </c>
      <c r="D6030" s="25">
        <v>1023313</v>
      </c>
      <c r="E6030" s="25" t="s">
        <v>2830</v>
      </c>
      <c r="F6030" s="39">
        <v>15051027.800000001</v>
      </c>
      <c r="G6030" s="42">
        <v>0.33299999999999996</v>
      </c>
      <c r="H6030" s="42">
        <v>0.33299999999999996</v>
      </c>
      <c r="I6030" s="39">
        <v>5011992.2573999995</v>
      </c>
      <c r="J6030" s="42">
        <v>5.7700000000000004E-4</v>
      </c>
      <c r="K6030" s="42">
        <v>5.7700000000000004E-4</v>
      </c>
      <c r="L6030" s="25">
        <v>0.47420511929999998</v>
      </c>
      <c r="M6030" s="39">
        <v>308374.90999999997</v>
      </c>
      <c r="N6030" s="39">
        <v>2891.9195325198002</v>
      </c>
      <c r="O6030" s="39">
        <v>120357.447245405</v>
      </c>
      <c r="P6030" s="25" t="s">
        <v>58</v>
      </c>
      <c r="Q6030" s="25" t="s">
        <v>1713</v>
      </c>
      <c r="R6030" s="25">
        <v>2.6666666666666599</v>
      </c>
      <c r="S6030" s="25">
        <v>0.47420511929999998</v>
      </c>
      <c r="T6030" s="25">
        <v>0</v>
      </c>
      <c r="U6030" s="25"/>
      <c r="V6030" s="26"/>
      <c r="W6030" s="3" t="s">
        <v>50</v>
      </c>
    </row>
    <row r="6031" spans="1:23" x14ac:dyDescent="0.25">
      <c r="A6031" s="24" t="s">
        <v>22</v>
      </c>
      <c r="B6031" s="25">
        <v>7662</v>
      </c>
      <c r="C6031" s="25">
        <v>1</v>
      </c>
      <c r="D6031" s="25">
        <v>1023313</v>
      </c>
      <c r="E6031" s="25" t="s">
        <v>2830</v>
      </c>
      <c r="F6031" s="39">
        <v>6944277.4900000002</v>
      </c>
      <c r="G6031" s="42">
        <v>0.33299999999999996</v>
      </c>
      <c r="H6031" s="42">
        <v>0.33299999999999996</v>
      </c>
      <c r="I6031" s="39">
        <v>2312444.40417</v>
      </c>
      <c r="J6031" s="42">
        <v>4.2700000000000002E-4</v>
      </c>
      <c r="K6031" s="42">
        <v>4.2700000000000002E-4</v>
      </c>
      <c r="L6031" s="25">
        <v>0.47420511929999998</v>
      </c>
      <c r="M6031" s="39">
        <v>92448.38</v>
      </c>
      <c r="N6031" s="25">
        <v>987.41376058058995</v>
      </c>
      <c r="O6031" s="39">
        <v>47774.097995885299</v>
      </c>
      <c r="P6031" s="25" t="s">
        <v>58</v>
      </c>
      <c r="Q6031" s="25" t="s">
        <v>3735</v>
      </c>
      <c r="R6031" s="25">
        <v>1.5</v>
      </c>
      <c r="S6031" s="25">
        <v>0.47420511929999998</v>
      </c>
      <c r="T6031" s="25">
        <v>0</v>
      </c>
      <c r="U6031" s="25"/>
      <c r="V6031" s="26"/>
      <c r="W6031" s="3" t="s">
        <v>50</v>
      </c>
    </row>
    <row r="6032" spans="1:23" x14ac:dyDescent="0.25">
      <c r="A6032" s="24" t="s">
        <v>22</v>
      </c>
      <c r="B6032" s="25">
        <v>7663</v>
      </c>
      <c r="C6032" s="25">
        <v>1</v>
      </c>
      <c r="D6032" s="25">
        <v>1023313</v>
      </c>
      <c r="E6032" s="25" t="s">
        <v>2830</v>
      </c>
      <c r="F6032" s="39">
        <v>21785565.309999999</v>
      </c>
      <c r="G6032" s="42">
        <v>0.33299999999999996</v>
      </c>
      <c r="H6032" s="42">
        <v>0.33299999999999996</v>
      </c>
      <c r="I6032" s="39">
        <v>7254593.24823</v>
      </c>
      <c r="J6032" s="42">
        <v>5.8130000000000005E-3</v>
      </c>
      <c r="K6032" s="42">
        <v>5.8130000000000005E-3</v>
      </c>
      <c r="L6032" s="25">
        <v>0.47420511929999998</v>
      </c>
      <c r="M6032" s="39">
        <v>1889642.19</v>
      </c>
      <c r="N6032" s="39">
        <v>42170.950551961003</v>
      </c>
      <c r="O6032" s="39">
        <v>551502.22490506899</v>
      </c>
      <c r="P6032" s="25" t="s">
        <v>58</v>
      </c>
      <c r="Q6032" s="25" t="s">
        <v>473</v>
      </c>
      <c r="R6032" s="25">
        <v>3.75</v>
      </c>
      <c r="S6032" s="25">
        <v>0.47420511929999998</v>
      </c>
      <c r="T6032" s="25">
        <v>0</v>
      </c>
      <c r="U6032" s="25"/>
      <c r="V6032" s="26"/>
      <c r="W6032" s="3" t="s">
        <v>50</v>
      </c>
    </row>
    <row r="6033" spans="1:23" x14ac:dyDescent="0.25">
      <c r="A6033" s="24" t="s">
        <v>22</v>
      </c>
      <c r="B6033" s="25">
        <v>7664</v>
      </c>
      <c r="C6033" s="25">
        <v>1</v>
      </c>
      <c r="D6033" s="25">
        <v>1023313</v>
      </c>
      <c r="E6033" s="25" t="s">
        <v>2830</v>
      </c>
      <c r="F6033" s="39">
        <v>2643367.17</v>
      </c>
      <c r="G6033" s="42">
        <v>0.33299999999999996</v>
      </c>
      <c r="H6033" s="42">
        <v>0.33299999999999996</v>
      </c>
      <c r="I6033" s="39">
        <v>880241.26760999998</v>
      </c>
      <c r="J6033" s="42">
        <v>7.4032000000000001E-2</v>
      </c>
      <c r="K6033" s="42">
        <v>7.4032000000000001E-2</v>
      </c>
      <c r="L6033" s="25">
        <v>0.47420511929999998</v>
      </c>
      <c r="M6033" s="39">
        <v>647512.27</v>
      </c>
      <c r="N6033" s="39">
        <v>65166.021523703501</v>
      </c>
      <c r="O6033" s="39">
        <v>230467.37519635499</v>
      </c>
      <c r="P6033" s="25" t="s">
        <v>58</v>
      </c>
      <c r="Q6033" s="25" t="s">
        <v>8585</v>
      </c>
      <c r="R6033" s="25">
        <v>3.6006824914527402</v>
      </c>
      <c r="S6033" s="25">
        <v>0.47420511929999998</v>
      </c>
      <c r="T6033" s="25">
        <v>0</v>
      </c>
      <c r="U6033" s="25"/>
      <c r="V6033" s="26"/>
      <c r="W6033" s="3" t="s">
        <v>50</v>
      </c>
    </row>
    <row r="6034" spans="1:23" x14ac:dyDescent="0.25">
      <c r="A6034" s="24" t="s">
        <v>22</v>
      </c>
      <c r="B6034" s="25">
        <v>7665</v>
      </c>
      <c r="C6034" s="25">
        <v>1</v>
      </c>
      <c r="D6034" s="25">
        <v>1023313</v>
      </c>
      <c r="E6034" s="25" t="s">
        <v>2830</v>
      </c>
      <c r="F6034" s="39">
        <v>1028613.42</v>
      </c>
      <c r="G6034" s="42">
        <v>0.33299999999999996</v>
      </c>
      <c r="H6034" s="42">
        <v>0.33299999999999996</v>
      </c>
      <c r="I6034" s="39">
        <v>342528.26886000001</v>
      </c>
      <c r="J6034" s="42">
        <v>2.8310000000000002E-3</v>
      </c>
      <c r="K6034" s="42">
        <v>2.8310000000000002E-3</v>
      </c>
      <c r="L6034" s="25">
        <v>0.47420511929999998</v>
      </c>
      <c r="M6034" s="39">
        <v>70054.990000000005</v>
      </c>
      <c r="N6034" s="25">
        <v>969.69752914265996</v>
      </c>
      <c r="O6034" s="39">
        <v>18199.134668357899</v>
      </c>
      <c r="P6034" s="25" t="s">
        <v>58</v>
      </c>
      <c r="Q6034" s="25" t="s">
        <v>3736</v>
      </c>
      <c r="R6034" s="25">
        <v>3.1666666666666599</v>
      </c>
      <c r="S6034" s="25">
        <v>0.47420511929999998</v>
      </c>
      <c r="T6034" s="25">
        <v>0</v>
      </c>
      <c r="U6034" s="25"/>
      <c r="V6034" s="26"/>
      <c r="W6034" s="3" t="s">
        <v>50</v>
      </c>
    </row>
    <row r="6035" spans="1:23" x14ac:dyDescent="0.25">
      <c r="A6035" s="24" t="s">
        <v>22</v>
      </c>
      <c r="B6035" s="25">
        <v>7666</v>
      </c>
      <c r="C6035" s="25">
        <v>1</v>
      </c>
      <c r="D6035" s="25">
        <v>1023313</v>
      </c>
      <c r="E6035" s="25" t="s">
        <v>2830</v>
      </c>
      <c r="F6035" s="39">
        <v>121896347.52</v>
      </c>
      <c r="G6035" s="42">
        <v>0.33299999999999996</v>
      </c>
      <c r="H6035" s="42">
        <v>0.33299999999999996</v>
      </c>
      <c r="I6035" s="39">
        <v>40591483.724160001</v>
      </c>
      <c r="J6035" s="42">
        <v>1.4269999999999999E-3</v>
      </c>
      <c r="K6035" s="42">
        <v>1.4269649163324999E-3</v>
      </c>
      <c r="L6035" s="25">
        <v>0.47420511929999998</v>
      </c>
      <c r="M6035" s="39">
        <v>5391543.7199999997</v>
      </c>
      <c r="N6035" s="39">
        <v>57924.047274376302</v>
      </c>
      <c r="O6035" s="39">
        <v>1532275.3756824101</v>
      </c>
      <c r="P6035" s="25" t="s">
        <v>58</v>
      </c>
      <c r="Q6035" s="25" t="s">
        <v>3737</v>
      </c>
      <c r="R6035" s="25">
        <v>3.77174682008333</v>
      </c>
      <c r="S6035" s="25">
        <v>0.47420511929999998</v>
      </c>
      <c r="T6035" s="25">
        <v>0</v>
      </c>
      <c r="U6035" s="25"/>
      <c r="V6035" s="26"/>
      <c r="W6035" s="3" t="s">
        <v>50</v>
      </c>
    </row>
    <row r="6036" spans="1:23" x14ac:dyDescent="0.25">
      <c r="A6036" s="24" t="s">
        <v>22</v>
      </c>
      <c r="B6036" s="25">
        <v>7667</v>
      </c>
      <c r="C6036" s="25">
        <v>1</v>
      </c>
      <c r="D6036" s="25">
        <v>1023313</v>
      </c>
      <c r="E6036" s="25" t="s">
        <v>2830</v>
      </c>
      <c r="F6036" s="39">
        <v>11585243.689999999</v>
      </c>
      <c r="G6036" s="42">
        <v>0.33299999999999996</v>
      </c>
      <c r="H6036" s="42">
        <v>0.33299999999999996</v>
      </c>
      <c r="I6036" s="39">
        <v>3857886.1487699999</v>
      </c>
      <c r="J6036" s="42">
        <v>7.8449999999999995E-3</v>
      </c>
      <c r="K6036" s="42">
        <v>7.8449999999999995E-3</v>
      </c>
      <c r="L6036" s="25">
        <v>0.47420511929999998</v>
      </c>
      <c r="M6036" s="39">
        <v>1036470.82</v>
      </c>
      <c r="N6036" s="39">
        <v>30265.116837100599</v>
      </c>
      <c r="O6036" s="39">
        <v>340357.74963939399</v>
      </c>
      <c r="P6036" s="25" t="s">
        <v>58</v>
      </c>
      <c r="Q6036" s="25" t="s">
        <v>7954</v>
      </c>
      <c r="R6036" s="25">
        <v>2.1666666666666599</v>
      </c>
      <c r="S6036" s="25">
        <v>0.47420511929999998</v>
      </c>
      <c r="T6036" s="25">
        <v>0</v>
      </c>
      <c r="U6036" s="25"/>
      <c r="V6036" s="26"/>
      <c r="W6036" s="3" t="s">
        <v>50</v>
      </c>
    </row>
    <row r="6037" spans="1:23" x14ac:dyDescent="0.25">
      <c r="A6037" s="24" t="s">
        <v>22</v>
      </c>
      <c r="B6037" s="25">
        <v>7668</v>
      </c>
      <c r="C6037" s="25">
        <v>1</v>
      </c>
      <c r="D6037" s="25">
        <v>1023313</v>
      </c>
      <c r="E6037" s="25" t="s">
        <v>2830</v>
      </c>
      <c r="F6037" s="39">
        <v>42831281.520000003</v>
      </c>
      <c r="G6037" s="42">
        <v>0.33299999999999996</v>
      </c>
      <c r="H6037" s="42">
        <v>0.33299999999999996</v>
      </c>
      <c r="I6037" s="39">
        <v>14262816.746160001</v>
      </c>
      <c r="J6037" s="42">
        <v>5.22E-4</v>
      </c>
      <c r="K6037" s="42">
        <v>4.6532642567905002E-4</v>
      </c>
      <c r="L6037" s="25">
        <v>0.47420511929999998</v>
      </c>
      <c r="M6037" s="39">
        <v>776136.82</v>
      </c>
      <c r="N6037" s="39">
        <v>7445.1903414955204</v>
      </c>
      <c r="O6037" s="39">
        <v>325782.06614516</v>
      </c>
      <c r="P6037" s="25" t="s">
        <v>58</v>
      </c>
      <c r="Q6037" s="25" t="s">
        <v>1714</v>
      </c>
      <c r="R6037" s="25">
        <v>2.7455520773235702</v>
      </c>
      <c r="S6037" s="25">
        <v>0.47420511929999998</v>
      </c>
      <c r="T6037" s="25">
        <v>0</v>
      </c>
      <c r="U6037" s="25"/>
      <c r="V6037" s="26"/>
      <c r="W6037" s="3" t="s">
        <v>50</v>
      </c>
    </row>
    <row r="6038" spans="1:23" x14ac:dyDescent="0.25">
      <c r="A6038" s="24" t="s">
        <v>22</v>
      </c>
      <c r="B6038" s="25">
        <v>7669</v>
      </c>
      <c r="C6038" s="25">
        <v>1</v>
      </c>
      <c r="D6038" s="25">
        <v>1023313</v>
      </c>
      <c r="E6038" s="25" t="s">
        <v>2830</v>
      </c>
      <c r="F6038" s="39">
        <v>27889392</v>
      </c>
      <c r="G6038" s="42">
        <v>0.33299999999999996</v>
      </c>
      <c r="H6038" s="42">
        <v>0.33299999999999996</v>
      </c>
      <c r="I6038" s="39">
        <v>9287167.5360000003</v>
      </c>
      <c r="J6038" s="42">
        <v>4.5573035423350002E-3</v>
      </c>
      <c r="K6038" s="42">
        <v>4.5573035423350002E-3</v>
      </c>
      <c r="L6038" s="25">
        <v>0.47420511929999998</v>
      </c>
      <c r="M6038" s="39">
        <v>3419982.69</v>
      </c>
      <c r="N6038" s="39">
        <v>42324.4415100716</v>
      </c>
      <c r="O6038" s="39">
        <v>625526.03528752294</v>
      </c>
      <c r="P6038" s="25" t="s">
        <v>58</v>
      </c>
      <c r="Q6038" s="25" t="s">
        <v>11035</v>
      </c>
      <c r="R6038" s="25">
        <v>4.9166666666666599</v>
      </c>
      <c r="S6038" s="25">
        <v>0.47420511929999998</v>
      </c>
      <c r="T6038" s="25">
        <v>0</v>
      </c>
      <c r="U6038" s="25"/>
      <c r="V6038" s="26"/>
      <c r="W6038" s="3" t="s">
        <v>50</v>
      </c>
    </row>
    <row r="6039" spans="1:23" x14ac:dyDescent="0.25">
      <c r="A6039" s="24" t="s">
        <v>22</v>
      </c>
      <c r="B6039" s="25">
        <v>7670</v>
      </c>
      <c r="C6039" s="25">
        <v>1</v>
      </c>
      <c r="D6039" s="25">
        <v>1023313</v>
      </c>
      <c r="E6039" s="25" t="s">
        <v>2830</v>
      </c>
      <c r="F6039" s="39">
        <v>271156475.32999998</v>
      </c>
      <c r="G6039" s="42">
        <v>0.33299999999999896</v>
      </c>
      <c r="H6039" s="42">
        <v>0.33299999999999996</v>
      </c>
      <c r="I6039" s="39">
        <v>90295106.284889996</v>
      </c>
      <c r="J6039" s="42">
        <v>1.2909999999999998E-3</v>
      </c>
      <c r="K6039" s="42">
        <v>8.0804505813240001E-4</v>
      </c>
      <c r="L6039" s="25">
        <v>0.47420511929999998</v>
      </c>
      <c r="M6039" s="39">
        <v>7468286.7599999998</v>
      </c>
      <c r="N6039" s="39">
        <v>116570.982213792</v>
      </c>
      <c r="O6039" s="39">
        <v>3242252.3706266498</v>
      </c>
      <c r="P6039" s="25" t="s">
        <v>58</v>
      </c>
      <c r="Q6039" s="25" t="s">
        <v>1715</v>
      </c>
      <c r="R6039" s="25">
        <v>2.4881803946370802</v>
      </c>
      <c r="S6039" s="25">
        <v>0.47420511929999998</v>
      </c>
      <c r="T6039" s="25">
        <v>0</v>
      </c>
      <c r="U6039" s="25"/>
      <c r="V6039" s="26"/>
      <c r="W6039" s="3" t="s">
        <v>50</v>
      </c>
    </row>
    <row r="6040" spans="1:23" x14ac:dyDescent="0.25">
      <c r="A6040" s="24" t="s">
        <v>22</v>
      </c>
      <c r="B6040" s="25">
        <v>7671</v>
      </c>
      <c r="C6040" s="25">
        <v>1</v>
      </c>
      <c r="D6040" s="25">
        <v>1023313</v>
      </c>
      <c r="E6040" s="25" t="s">
        <v>2830</v>
      </c>
      <c r="F6040" s="39">
        <v>92323639.650000006</v>
      </c>
      <c r="G6040" s="42">
        <v>0.33299999999999896</v>
      </c>
      <c r="H6040" s="42">
        <v>0.33299999999999896</v>
      </c>
      <c r="I6040" s="39">
        <v>30743772.003449999</v>
      </c>
      <c r="J6040" s="42">
        <v>2.6079999999999996E-3</v>
      </c>
      <c r="K6040" s="42">
        <v>2.6079999999999996E-3</v>
      </c>
      <c r="L6040" s="25">
        <v>0.47420511929999998</v>
      </c>
      <c r="M6040" s="39">
        <v>6498427.3200000003</v>
      </c>
      <c r="N6040" s="39">
        <v>80179.757384997502</v>
      </c>
      <c r="O6040" s="39">
        <v>1567992.1513968001</v>
      </c>
      <c r="P6040" s="25" t="s">
        <v>58</v>
      </c>
      <c r="Q6040" s="25" t="s">
        <v>1716</v>
      </c>
      <c r="R6040" s="25">
        <v>3.5560645658896899</v>
      </c>
      <c r="S6040" s="25">
        <v>0.47420511929999998</v>
      </c>
      <c r="T6040" s="25">
        <v>0</v>
      </c>
      <c r="U6040" s="25"/>
      <c r="V6040" s="26"/>
      <c r="W6040" s="3" t="s">
        <v>50</v>
      </c>
    </row>
    <row r="6041" spans="1:23" x14ac:dyDescent="0.25">
      <c r="A6041" s="24" t="s">
        <v>22</v>
      </c>
      <c r="B6041" s="25">
        <v>7672</v>
      </c>
      <c r="C6041" s="25">
        <v>1</v>
      </c>
      <c r="D6041" s="25">
        <v>1023313</v>
      </c>
      <c r="E6041" s="25" t="s">
        <v>2830</v>
      </c>
      <c r="F6041" s="39">
        <v>34645526.609999999</v>
      </c>
      <c r="G6041" s="42">
        <v>0.33299999999999996</v>
      </c>
      <c r="H6041" s="42">
        <v>0.33299999999999996</v>
      </c>
      <c r="I6041" s="39">
        <v>11536960.361129999</v>
      </c>
      <c r="J6041" s="42">
        <v>1.9289999999999E-3</v>
      </c>
      <c r="K6041" s="42">
        <v>1.4889973556763999E-3</v>
      </c>
      <c r="L6041" s="25">
        <v>0.47420511929999998</v>
      </c>
      <c r="M6041" s="39">
        <v>1004546.43</v>
      </c>
      <c r="N6041" s="39">
        <v>22254.796536619699</v>
      </c>
      <c r="O6041" s="39">
        <v>506218.75658563699</v>
      </c>
      <c r="P6041" s="25" t="s">
        <v>58</v>
      </c>
      <c r="Q6041" s="25" t="s">
        <v>1717</v>
      </c>
      <c r="R6041" s="25">
        <v>0.77219465864446002</v>
      </c>
      <c r="S6041" s="25">
        <v>0.47420511929999998</v>
      </c>
      <c r="T6041" s="25">
        <v>0</v>
      </c>
      <c r="U6041" s="25"/>
      <c r="V6041" s="26"/>
      <c r="W6041" s="3" t="s">
        <v>50</v>
      </c>
    </row>
    <row r="6042" spans="1:23" x14ac:dyDescent="0.25">
      <c r="A6042" s="24" t="s">
        <v>22</v>
      </c>
      <c r="B6042" s="25">
        <v>7673</v>
      </c>
      <c r="C6042" s="25">
        <v>1</v>
      </c>
      <c r="D6042" s="25">
        <v>1023313</v>
      </c>
      <c r="E6042" s="25" t="s">
        <v>2830</v>
      </c>
      <c r="F6042" s="39">
        <v>190013237.04750001</v>
      </c>
      <c r="G6042" s="42">
        <v>0.33299999999999996</v>
      </c>
      <c r="H6042" s="42">
        <v>0.33299999999999996</v>
      </c>
      <c r="I6042" s="39">
        <v>63274407.936817497</v>
      </c>
      <c r="J6042" s="42">
        <v>2.8499999999999999E-4</v>
      </c>
      <c r="K6042" s="42">
        <v>1.6964838316800403E-4</v>
      </c>
      <c r="L6042" s="25">
        <v>0.47420511929999998</v>
      </c>
      <c r="M6042" s="39">
        <v>1840681.34</v>
      </c>
      <c r="N6042" s="39">
        <v>18033.206261992898</v>
      </c>
      <c r="O6042" s="39">
        <v>1068042.72054165</v>
      </c>
      <c r="P6042" s="25" t="s">
        <v>58</v>
      </c>
      <c r="Q6042" s="25" t="s">
        <v>1718</v>
      </c>
      <c r="R6042" s="25">
        <v>2.3311999930688598</v>
      </c>
      <c r="S6042" s="25">
        <v>0.47420511929999998</v>
      </c>
      <c r="T6042" s="25">
        <v>0</v>
      </c>
      <c r="U6042" s="25"/>
      <c r="V6042" s="26"/>
      <c r="W6042" s="3" t="s">
        <v>50</v>
      </c>
    </row>
    <row r="6043" spans="1:23" x14ac:dyDescent="0.25">
      <c r="A6043" s="24" t="s">
        <v>22</v>
      </c>
      <c r="B6043" s="25">
        <v>7674</v>
      </c>
      <c r="C6043" s="25">
        <v>1</v>
      </c>
      <c r="D6043" s="25">
        <v>1023313</v>
      </c>
      <c r="E6043" s="25" t="s">
        <v>2830</v>
      </c>
      <c r="F6043" s="39">
        <v>3716577.58</v>
      </c>
      <c r="G6043" s="42">
        <v>0.33299999999999896</v>
      </c>
      <c r="H6043" s="42">
        <v>0.33299999999999996</v>
      </c>
      <c r="I6043" s="39">
        <v>1237620.3341399999</v>
      </c>
      <c r="J6043" s="42">
        <v>6.3720000000000001E-3</v>
      </c>
      <c r="K6043" s="42">
        <v>1.5968206844414001E-3</v>
      </c>
      <c r="L6043" s="25">
        <v>0.47420511929999998</v>
      </c>
      <c r="M6043" s="39">
        <v>106953.44</v>
      </c>
      <c r="N6043" s="39">
        <v>7886.1167691400697</v>
      </c>
      <c r="O6043" s="39">
        <v>98477.548878887494</v>
      </c>
      <c r="P6043" s="25" t="s">
        <v>58</v>
      </c>
      <c r="Q6043" s="25" t="s">
        <v>1719</v>
      </c>
      <c r="R6043" s="25">
        <v>8.3333333333329998E-2</v>
      </c>
      <c r="S6043" s="25">
        <v>0.47420511929999998</v>
      </c>
      <c r="T6043" s="25">
        <v>0</v>
      </c>
      <c r="U6043" s="25"/>
      <c r="V6043" s="26"/>
      <c r="W6043" s="3" t="s">
        <v>50</v>
      </c>
    </row>
    <row r="6044" spans="1:23" x14ac:dyDescent="0.25">
      <c r="A6044" s="24" t="s">
        <v>22</v>
      </c>
      <c r="B6044" s="25">
        <v>7675</v>
      </c>
      <c r="C6044" s="25">
        <v>1</v>
      </c>
      <c r="D6044" s="25">
        <v>1023313</v>
      </c>
      <c r="E6044" s="25" t="s">
        <v>2830</v>
      </c>
      <c r="F6044" s="39">
        <v>199872399.40000001</v>
      </c>
      <c r="G6044" s="42">
        <v>0.33299999999999996</v>
      </c>
      <c r="H6044" s="42">
        <v>0.33299999999999996</v>
      </c>
      <c r="I6044" s="39">
        <v>66557509.000200003</v>
      </c>
      <c r="J6044" s="42">
        <v>2.1100000000000001E-4</v>
      </c>
      <c r="K6044" s="42">
        <v>1.9375180385993999E-4</v>
      </c>
      <c r="L6044" s="25">
        <v>0.47420511929999998</v>
      </c>
      <c r="M6044" s="39">
        <v>1464838.35</v>
      </c>
      <c r="N6044" s="39">
        <v>14043.634399042199</v>
      </c>
      <c r="O6044" s="39">
        <v>966701.65989442496</v>
      </c>
      <c r="P6044" s="25" t="s">
        <v>58</v>
      </c>
      <c r="Q6044" s="25" t="s">
        <v>1720</v>
      </c>
      <c r="R6044" s="25">
        <v>1.09923010041842</v>
      </c>
      <c r="S6044" s="25">
        <v>0.47420511929999998</v>
      </c>
      <c r="T6044" s="25">
        <v>0</v>
      </c>
      <c r="U6044" s="25"/>
      <c r="V6044" s="26"/>
      <c r="W6044" s="3" t="s">
        <v>50</v>
      </c>
    </row>
    <row r="6045" spans="1:23" x14ac:dyDescent="0.25">
      <c r="A6045" s="24" t="s">
        <v>22</v>
      </c>
      <c r="B6045" s="25">
        <v>7676</v>
      </c>
      <c r="C6045" s="25">
        <v>1</v>
      </c>
      <c r="D6045" s="25">
        <v>1023313</v>
      </c>
      <c r="E6045" s="25" t="s">
        <v>2830</v>
      </c>
      <c r="F6045" s="39">
        <v>56734972.289999999</v>
      </c>
      <c r="G6045" s="42">
        <v>0.33299999999999996</v>
      </c>
      <c r="H6045" s="42">
        <v>0.33299999999999996</v>
      </c>
      <c r="I6045" s="39">
        <v>18892745.772569999</v>
      </c>
      <c r="J6045" s="42">
        <v>1.9289999999999999E-3</v>
      </c>
      <c r="K6045" s="42">
        <v>1.9289999999999999E-3</v>
      </c>
      <c r="L6045" s="25">
        <v>0.47420511929999998</v>
      </c>
      <c r="M6045" s="39">
        <v>3205843.87</v>
      </c>
      <c r="N6045" s="39">
        <v>36444.1065952875</v>
      </c>
      <c r="O6045" s="39">
        <v>828975.91515536804</v>
      </c>
      <c r="P6045" s="25" t="s">
        <v>58</v>
      </c>
      <c r="Q6045" s="25" t="s">
        <v>1721</v>
      </c>
      <c r="R6045" s="25">
        <v>3.8333333333333299</v>
      </c>
      <c r="S6045" s="25">
        <v>0.47420511929999998</v>
      </c>
      <c r="T6045" s="25">
        <v>0</v>
      </c>
      <c r="U6045" s="25"/>
      <c r="V6045" s="26"/>
      <c r="W6045" s="3" t="s">
        <v>50</v>
      </c>
    </row>
    <row r="6046" spans="1:23" x14ac:dyDescent="0.25">
      <c r="A6046" s="24" t="s">
        <v>22</v>
      </c>
      <c r="B6046" s="25">
        <v>7677</v>
      </c>
      <c r="C6046" s="25">
        <v>1</v>
      </c>
      <c r="D6046" s="25">
        <v>1023313</v>
      </c>
      <c r="E6046" s="25" t="s">
        <v>2830</v>
      </c>
      <c r="F6046" s="39">
        <v>22039630.699999999</v>
      </c>
      <c r="G6046" s="42">
        <v>0.33299999999999996</v>
      </c>
      <c r="H6046" s="42">
        <v>0.33299999999999996</v>
      </c>
      <c r="I6046" s="39">
        <v>7339197.0230999999</v>
      </c>
      <c r="J6046" s="42">
        <v>2.1329999999999999E-3</v>
      </c>
      <c r="K6046" s="42">
        <v>2.1329999999999999E-3</v>
      </c>
      <c r="L6046" s="25">
        <v>0.47420511929999998</v>
      </c>
      <c r="M6046" s="39">
        <v>1297403.78</v>
      </c>
      <c r="N6046" s="39">
        <v>15654.5072502723</v>
      </c>
      <c r="O6046" s="39">
        <v>338594.81598519301</v>
      </c>
      <c r="P6046" s="25" t="s">
        <v>58</v>
      </c>
      <c r="Q6046" s="25" t="s">
        <v>3739</v>
      </c>
      <c r="R6046" s="25">
        <v>3.5</v>
      </c>
      <c r="S6046" s="25">
        <v>0.47420511929999998</v>
      </c>
      <c r="T6046" s="25">
        <v>0</v>
      </c>
      <c r="U6046" s="25"/>
      <c r="V6046" s="26"/>
      <c r="W6046" s="3" t="s">
        <v>50</v>
      </c>
    </row>
    <row r="6047" spans="1:23" x14ac:dyDescent="0.25">
      <c r="A6047" s="24" t="s">
        <v>22</v>
      </c>
      <c r="B6047" s="25">
        <v>7678</v>
      </c>
      <c r="C6047" s="25">
        <v>1</v>
      </c>
      <c r="D6047" s="25">
        <v>1023313</v>
      </c>
      <c r="E6047" s="25" t="s">
        <v>2830</v>
      </c>
      <c r="F6047" s="39">
        <v>39091916.850000001</v>
      </c>
      <c r="G6047" s="42">
        <v>0.33299999999999996</v>
      </c>
      <c r="H6047" s="42">
        <v>0.33299999999999996</v>
      </c>
      <c r="I6047" s="39">
        <v>13017608.31105</v>
      </c>
      <c r="J6047" s="42">
        <v>1.9289999999999999E-3</v>
      </c>
      <c r="K6047" s="42">
        <v>9.4058786137220002E-4</v>
      </c>
      <c r="L6047" s="25">
        <v>0.47420511929999998</v>
      </c>
      <c r="M6047" s="39">
        <v>855888.46</v>
      </c>
      <c r="N6047" s="39">
        <v>25110.966432015401</v>
      </c>
      <c r="O6047" s="39">
        <v>571186.62859765196</v>
      </c>
      <c r="P6047" s="25" t="s">
        <v>58</v>
      </c>
      <c r="Q6047" s="25" t="s">
        <v>1722</v>
      </c>
      <c r="R6047" s="25">
        <v>1.1934017807486099</v>
      </c>
      <c r="S6047" s="25">
        <v>0.47420511929999998</v>
      </c>
      <c r="T6047" s="25">
        <v>0</v>
      </c>
      <c r="U6047" s="25"/>
      <c r="V6047" s="26"/>
      <c r="W6047" s="3" t="s">
        <v>50</v>
      </c>
    </row>
    <row r="6048" spans="1:23" x14ac:dyDescent="0.25">
      <c r="A6048" s="24" t="s">
        <v>22</v>
      </c>
      <c r="B6048" s="25">
        <v>7679</v>
      </c>
      <c r="C6048" s="25">
        <v>1</v>
      </c>
      <c r="D6048" s="25">
        <v>1023313</v>
      </c>
      <c r="E6048" s="25" t="s">
        <v>2830</v>
      </c>
      <c r="F6048" s="39">
        <v>739497.28</v>
      </c>
      <c r="G6048" s="42">
        <v>0.33299999999999996</v>
      </c>
      <c r="H6048" s="42">
        <v>0.33299999999999996</v>
      </c>
      <c r="I6048" s="39">
        <v>246252.59424000001</v>
      </c>
      <c r="J6048" s="42">
        <v>6.4249999999998995E-3</v>
      </c>
      <c r="K6048" s="42">
        <v>6.4249999999998995E-3</v>
      </c>
      <c r="L6048" s="25">
        <v>0.47420511929999998</v>
      </c>
      <c r="M6048" s="39">
        <v>68980.39</v>
      </c>
      <c r="N6048" s="39">
        <v>1582.1729179920001</v>
      </c>
      <c r="O6048" s="39">
        <v>19675.134420109302</v>
      </c>
      <c r="P6048" s="25" t="s">
        <v>58</v>
      </c>
      <c r="Q6048" s="25" t="s">
        <v>6800</v>
      </c>
      <c r="R6048" s="25">
        <v>3.9599478952782601</v>
      </c>
      <c r="S6048" s="25">
        <v>0.47420511929999998</v>
      </c>
      <c r="T6048" s="25">
        <v>0</v>
      </c>
      <c r="U6048" s="25"/>
      <c r="V6048" s="26"/>
      <c r="W6048" s="3" t="s">
        <v>50</v>
      </c>
    </row>
    <row r="6049" spans="1:23" x14ac:dyDescent="0.25">
      <c r="A6049" s="24" t="s">
        <v>22</v>
      </c>
      <c r="B6049" s="25">
        <v>7680</v>
      </c>
      <c r="C6049" s="25">
        <v>1</v>
      </c>
      <c r="D6049" s="25">
        <v>1023313</v>
      </c>
      <c r="E6049" s="25" t="s">
        <v>2830</v>
      </c>
      <c r="F6049" s="39">
        <v>17458454.050000001</v>
      </c>
      <c r="G6049" s="42">
        <v>0.33299999999999996</v>
      </c>
      <c r="H6049" s="42">
        <v>0.33299999999999996</v>
      </c>
      <c r="I6049" s="39">
        <v>5813665.1986499997</v>
      </c>
      <c r="J6049" s="42">
        <v>5.8130000000000005E-3</v>
      </c>
      <c r="K6049" s="42">
        <v>5.8130000000000005E-3</v>
      </c>
      <c r="L6049" s="25">
        <v>0.47420511929999998</v>
      </c>
      <c r="M6049" s="39">
        <v>1488672.48</v>
      </c>
      <c r="N6049" s="39">
        <v>33794.8357997524</v>
      </c>
      <c r="O6049" s="39">
        <v>441961.27642179199</v>
      </c>
      <c r="P6049" s="25" t="s">
        <v>58</v>
      </c>
      <c r="Q6049" s="25" t="s">
        <v>6801</v>
      </c>
      <c r="R6049" s="25">
        <v>3.5683528367736499</v>
      </c>
      <c r="S6049" s="25">
        <v>0.47420511929999998</v>
      </c>
      <c r="T6049" s="25">
        <v>0</v>
      </c>
      <c r="U6049" s="25"/>
      <c r="V6049" s="26"/>
      <c r="W6049" s="3" t="s">
        <v>50</v>
      </c>
    </row>
    <row r="6050" spans="1:23" x14ac:dyDescent="0.25">
      <c r="A6050" s="24" t="s">
        <v>22</v>
      </c>
      <c r="B6050" s="25">
        <v>7681</v>
      </c>
      <c r="C6050" s="25">
        <v>1</v>
      </c>
      <c r="D6050" s="25">
        <v>1023313</v>
      </c>
      <c r="E6050" s="25" t="s">
        <v>2830</v>
      </c>
      <c r="F6050" s="39">
        <v>38750298.32</v>
      </c>
      <c r="G6050" s="42">
        <v>0.33299999999999996</v>
      </c>
      <c r="H6050" s="42">
        <v>0.33299999999999996</v>
      </c>
      <c r="I6050" s="39">
        <v>12903849.34056</v>
      </c>
      <c r="J6050" s="42">
        <v>1.9289999999999999E-3</v>
      </c>
      <c r="K6050" s="42">
        <v>1.9289999999999999E-3</v>
      </c>
      <c r="L6050" s="25">
        <v>0.47420511929999998</v>
      </c>
      <c r="M6050" s="39">
        <v>1527451.8</v>
      </c>
      <c r="N6050" s="39">
        <v>24891.525377940201</v>
      </c>
      <c r="O6050" s="39">
        <v>566195.11239326803</v>
      </c>
      <c r="P6050" s="25" t="s">
        <v>58</v>
      </c>
      <c r="Q6050" s="25" t="s">
        <v>1723</v>
      </c>
      <c r="R6050" s="25">
        <v>1.8333333333333299</v>
      </c>
      <c r="S6050" s="25">
        <v>0.47420511929999998</v>
      </c>
      <c r="T6050" s="25">
        <v>0</v>
      </c>
      <c r="U6050" s="25"/>
      <c r="V6050" s="26"/>
      <c r="W6050" s="3" t="s">
        <v>50</v>
      </c>
    </row>
    <row r="6051" spans="1:23" x14ac:dyDescent="0.25">
      <c r="A6051" s="24" t="s">
        <v>22</v>
      </c>
      <c r="B6051" s="25">
        <v>7682</v>
      </c>
      <c r="C6051" s="25">
        <v>1</v>
      </c>
      <c r="D6051" s="25">
        <v>1023313</v>
      </c>
      <c r="E6051" s="25" t="s">
        <v>2830</v>
      </c>
      <c r="F6051" s="39">
        <v>101536313.78</v>
      </c>
      <c r="G6051" s="42">
        <v>0.33299999999999996</v>
      </c>
      <c r="H6051" s="42">
        <v>0.33299999999999996</v>
      </c>
      <c r="I6051" s="39">
        <v>33811592.488739997</v>
      </c>
      <c r="J6051" s="42">
        <v>7.0599999999999992E-4</v>
      </c>
      <c r="K6051" s="42">
        <v>7.0591539389350006E-4</v>
      </c>
      <c r="L6051" s="25">
        <v>0.47420511929999998</v>
      </c>
      <c r="M6051" s="39">
        <v>2172046.85</v>
      </c>
      <c r="N6051" s="39">
        <v>23870.9842970504</v>
      </c>
      <c r="O6051" s="39">
        <v>898079.15545661701</v>
      </c>
      <c r="P6051" s="25" t="s">
        <v>58</v>
      </c>
      <c r="Q6051" s="25" t="s">
        <v>1724</v>
      </c>
      <c r="R6051" s="25">
        <v>1.9709648803689299</v>
      </c>
      <c r="S6051" s="25">
        <v>0.47420511929999998</v>
      </c>
      <c r="T6051" s="25">
        <v>0</v>
      </c>
      <c r="U6051" s="25"/>
      <c r="V6051" s="26"/>
      <c r="W6051" s="3" t="s">
        <v>50</v>
      </c>
    </row>
    <row r="6052" spans="1:23" x14ac:dyDescent="0.25">
      <c r="A6052" s="24" t="s">
        <v>22</v>
      </c>
      <c r="B6052" s="25">
        <v>7683</v>
      </c>
      <c r="C6052" s="25">
        <v>1</v>
      </c>
      <c r="D6052" s="25">
        <v>1023313</v>
      </c>
      <c r="E6052" s="25" t="s">
        <v>2830</v>
      </c>
      <c r="F6052" s="39">
        <v>17365845.280000001</v>
      </c>
      <c r="G6052" s="42">
        <v>0.33299999999999996</v>
      </c>
      <c r="H6052" s="42">
        <v>0.33299999999999996</v>
      </c>
      <c r="I6052" s="39">
        <v>5782826.4782400001</v>
      </c>
      <c r="J6052" s="42">
        <v>8.6400000000000008E-4</v>
      </c>
      <c r="K6052" s="42">
        <v>8.6400000000000008E-4</v>
      </c>
      <c r="L6052" s="25">
        <v>0.47420511929999998</v>
      </c>
      <c r="M6052" s="39">
        <v>394010.72</v>
      </c>
      <c r="N6052" s="39">
        <v>4996.3620771993601</v>
      </c>
      <c r="O6052" s="39">
        <v>169906.242618969</v>
      </c>
      <c r="P6052" s="25" t="s">
        <v>58</v>
      </c>
      <c r="Q6052" s="25" t="s">
        <v>1725</v>
      </c>
      <c r="R6052" s="25">
        <v>1.5833333333333299</v>
      </c>
      <c r="S6052" s="25">
        <v>0.47420511929999998</v>
      </c>
      <c r="T6052" s="25">
        <v>0</v>
      </c>
      <c r="U6052" s="25"/>
      <c r="V6052" s="26"/>
      <c r="W6052" s="3" t="s">
        <v>50</v>
      </c>
    </row>
    <row r="6053" spans="1:23" x14ac:dyDescent="0.25">
      <c r="A6053" s="24" t="s">
        <v>22</v>
      </c>
      <c r="B6053" s="25">
        <v>7684</v>
      </c>
      <c r="C6053" s="25">
        <v>1</v>
      </c>
      <c r="D6053" s="25">
        <v>1023313</v>
      </c>
      <c r="E6053" s="25" t="s">
        <v>2830</v>
      </c>
      <c r="F6053" s="39">
        <v>14977490.1</v>
      </c>
      <c r="G6053" s="42">
        <v>0.33299999999999996</v>
      </c>
      <c r="H6053" s="42">
        <v>0.33299999999999996</v>
      </c>
      <c r="I6053" s="39">
        <v>4987504.2033000002</v>
      </c>
      <c r="J6053" s="42">
        <v>1.2909999999999001E-3</v>
      </c>
      <c r="K6053" s="42">
        <v>1.2909999999999001E-3</v>
      </c>
      <c r="L6053" s="25">
        <v>0.47420511929999998</v>
      </c>
      <c r="M6053" s="39">
        <v>403890.7</v>
      </c>
      <c r="N6053" s="39">
        <v>6438.8679264602997</v>
      </c>
      <c r="O6053" s="39">
        <v>179087.74895994301</v>
      </c>
      <c r="P6053" s="25" t="s">
        <v>58</v>
      </c>
      <c r="Q6053" s="25" t="s">
        <v>7064</v>
      </c>
      <c r="R6053" s="25">
        <v>1.1666666666666601</v>
      </c>
      <c r="S6053" s="25">
        <v>0.47420511929999998</v>
      </c>
      <c r="T6053" s="25">
        <v>0</v>
      </c>
      <c r="U6053" s="25"/>
      <c r="V6053" s="26"/>
      <c r="W6053" s="3" t="s">
        <v>50</v>
      </c>
    </row>
    <row r="6054" spans="1:23" x14ac:dyDescent="0.25">
      <c r="A6054" s="24" t="s">
        <v>22</v>
      </c>
      <c r="B6054" s="25">
        <v>7685</v>
      </c>
      <c r="C6054" s="25">
        <v>1</v>
      </c>
      <c r="D6054" s="25">
        <v>1023313</v>
      </c>
      <c r="E6054" s="25" t="s">
        <v>2830</v>
      </c>
      <c r="F6054" s="39">
        <v>41597845.390000001</v>
      </c>
      <c r="G6054" s="42">
        <v>0.33299999999999896</v>
      </c>
      <c r="H6054" s="42">
        <v>0.33299999999999896</v>
      </c>
      <c r="I6054" s="39">
        <v>13852082.5148699</v>
      </c>
      <c r="J6054" s="42">
        <v>3.5230000000000001E-3</v>
      </c>
      <c r="K6054" s="42">
        <v>3.5230000000000001E-3</v>
      </c>
      <c r="L6054" s="25">
        <v>0.47420511929999998</v>
      </c>
      <c r="M6054" s="39">
        <v>3579806.15</v>
      </c>
      <c r="N6054" s="39">
        <v>48800.886699887</v>
      </c>
      <c r="O6054" s="39">
        <v>820738.92488595995</v>
      </c>
      <c r="P6054" s="25" t="s">
        <v>58</v>
      </c>
      <c r="Q6054" s="25" t="s">
        <v>1486</v>
      </c>
      <c r="R6054" s="25">
        <v>3.6666666666666599</v>
      </c>
      <c r="S6054" s="25">
        <v>0.47420511929999998</v>
      </c>
      <c r="T6054" s="25">
        <v>0</v>
      </c>
      <c r="U6054" s="25"/>
      <c r="V6054" s="26"/>
      <c r="W6054" s="3" t="s">
        <v>50</v>
      </c>
    </row>
    <row r="6055" spans="1:23" x14ac:dyDescent="0.25">
      <c r="A6055" s="24" t="s">
        <v>22</v>
      </c>
      <c r="B6055" s="25">
        <v>7686</v>
      </c>
      <c r="C6055" s="25">
        <v>1</v>
      </c>
      <c r="D6055" s="25">
        <v>1023313</v>
      </c>
      <c r="E6055" s="25" t="s">
        <v>2830</v>
      </c>
      <c r="F6055" s="39">
        <v>1529190.49</v>
      </c>
      <c r="G6055" s="42">
        <v>0.33299999999999996</v>
      </c>
      <c r="H6055" s="42">
        <v>0.33299999999999996</v>
      </c>
      <c r="I6055" s="39">
        <v>509220.43316999997</v>
      </c>
      <c r="J6055" s="42">
        <v>1.3221E-2</v>
      </c>
      <c r="K6055" s="42">
        <v>1.31589168659361E-2</v>
      </c>
      <c r="L6055" s="25">
        <v>0.47420511929999998</v>
      </c>
      <c r="M6055" s="39">
        <v>209662.25</v>
      </c>
      <c r="N6055" s="39">
        <v>6732.4033469405704</v>
      </c>
      <c r="O6055" s="39">
        <v>58163.150652095297</v>
      </c>
      <c r="P6055" s="25" t="s">
        <v>58</v>
      </c>
      <c r="Q6055" s="25" t="s">
        <v>6802</v>
      </c>
      <c r="R6055" s="25">
        <v>3.8368969889857598</v>
      </c>
      <c r="S6055" s="25">
        <v>0.47420511929999998</v>
      </c>
      <c r="T6055" s="25">
        <v>0</v>
      </c>
      <c r="U6055" s="25"/>
      <c r="V6055" s="26"/>
      <c r="W6055" s="3" t="s">
        <v>50</v>
      </c>
    </row>
    <row r="6056" spans="1:23" x14ac:dyDescent="0.25">
      <c r="A6056" s="24" t="s">
        <v>22</v>
      </c>
      <c r="B6056" s="25">
        <v>7687</v>
      </c>
      <c r="C6056" s="25">
        <v>1</v>
      </c>
      <c r="D6056" s="25">
        <v>1023313</v>
      </c>
      <c r="E6056" s="25" t="s">
        <v>2830</v>
      </c>
      <c r="F6056" s="39">
        <v>383323.29</v>
      </c>
      <c r="G6056" s="42">
        <v>0.33299999999999996</v>
      </c>
      <c r="H6056" s="42">
        <v>0.33299999999999996</v>
      </c>
      <c r="I6056" s="39">
        <v>127646.65557</v>
      </c>
      <c r="J6056" s="42">
        <v>6.4249999999999993E-3</v>
      </c>
      <c r="K6056" s="42">
        <v>6.4249999999999993E-3</v>
      </c>
      <c r="L6056" s="25">
        <v>0.47420511929999998</v>
      </c>
      <c r="M6056" s="39">
        <v>35615.47</v>
      </c>
      <c r="N6056" s="25">
        <v>820.12976203724998</v>
      </c>
      <c r="O6056" s="39">
        <v>10198.735629032401</v>
      </c>
      <c r="P6056" s="25" t="s">
        <v>58</v>
      </c>
      <c r="Q6056" s="25" t="s">
        <v>8586</v>
      </c>
      <c r="R6056" s="25">
        <v>3.9166666666666599</v>
      </c>
      <c r="S6056" s="25">
        <v>0.47420511929999998</v>
      </c>
      <c r="T6056" s="25">
        <v>0</v>
      </c>
      <c r="U6056" s="25"/>
      <c r="V6056" s="26"/>
      <c r="W6056" s="3" t="s">
        <v>50</v>
      </c>
    </row>
    <row r="6057" spans="1:23" x14ac:dyDescent="0.25">
      <c r="A6057" s="24" t="s">
        <v>22</v>
      </c>
      <c r="B6057" s="25">
        <v>7688</v>
      </c>
      <c r="C6057" s="25">
        <v>1</v>
      </c>
      <c r="D6057" s="25">
        <v>1023313</v>
      </c>
      <c r="E6057" s="25" t="s">
        <v>2830</v>
      </c>
      <c r="F6057" s="39">
        <v>383548.63</v>
      </c>
      <c r="G6057" s="42">
        <v>0.33299999999999996</v>
      </c>
      <c r="H6057" s="42">
        <v>0.33299999999999996</v>
      </c>
      <c r="I6057" s="39">
        <v>127721.69379</v>
      </c>
      <c r="J6057" s="42">
        <v>6.4249999999999993E-3</v>
      </c>
      <c r="K6057" s="42">
        <v>6.4249999999999993E-3</v>
      </c>
      <c r="L6057" s="25">
        <v>0.47420511929999998</v>
      </c>
      <c r="M6057" s="39">
        <v>35103.279999999999</v>
      </c>
      <c r="N6057" s="25">
        <v>820.61188260075005</v>
      </c>
      <c r="O6057" s="39">
        <v>10204.7310463384</v>
      </c>
      <c r="P6057" s="25" t="s">
        <v>58</v>
      </c>
      <c r="Q6057" s="25" t="s">
        <v>8587</v>
      </c>
      <c r="R6057" s="25">
        <v>3.75</v>
      </c>
      <c r="S6057" s="25">
        <v>0.47420511929999998</v>
      </c>
      <c r="T6057" s="25">
        <v>0</v>
      </c>
      <c r="U6057" s="25"/>
      <c r="V6057" s="26"/>
      <c r="W6057" s="3" t="s">
        <v>50</v>
      </c>
    </row>
    <row r="6058" spans="1:23" x14ac:dyDescent="0.25">
      <c r="A6058" s="24" t="s">
        <v>22</v>
      </c>
      <c r="B6058" s="25">
        <v>7689</v>
      </c>
      <c r="C6058" s="25">
        <v>1</v>
      </c>
      <c r="D6058" s="25">
        <v>1023313</v>
      </c>
      <c r="E6058" s="25" t="s">
        <v>2830</v>
      </c>
      <c r="F6058" s="39">
        <v>383548.63</v>
      </c>
      <c r="G6058" s="42">
        <v>0.33299999999999996</v>
      </c>
      <c r="H6058" s="42">
        <v>0.33299999999999996</v>
      </c>
      <c r="I6058" s="39">
        <v>127721.69379</v>
      </c>
      <c r="J6058" s="42">
        <v>6.4249999999999993E-3</v>
      </c>
      <c r="K6058" s="42">
        <v>6.4249999999999993E-3</v>
      </c>
      <c r="L6058" s="25">
        <v>0.47420511929999998</v>
      </c>
      <c r="M6058" s="39">
        <v>34840.04</v>
      </c>
      <c r="N6058" s="25">
        <v>820.61188260075005</v>
      </c>
      <c r="O6058" s="39">
        <v>10204.7310463384</v>
      </c>
      <c r="P6058" s="25" t="s">
        <v>58</v>
      </c>
      <c r="Q6058" s="25" t="s">
        <v>8588</v>
      </c>
      <c r="R6058" s="25">
        <v>3.6666666666666599</v>
      </c>
      <c r="S6058" s="25">
        <v>0.47420511929999998</v>
      </c>
      <c r="T6058" s="25">
        <v>0</v>
      </c>
      <c r="U6058" s="25"/>
      <c r="V6058" s="26"/>
      <c r="W6058" s="3" t="s">
        <v>50</v>
      </c>
    </row>
    <row r="6059" spans="1:23" x14ac:dyDescent="0.25">
      <c r="A6059" s="24" t="s">
        <v>22</v>
      </c>
      <c r="B6059" s="25">
        <v>7690</v>
      </c>
      <c r="C6059" s="25">
        <v>1</v>
      </c>
      <c r="D6059" s="25">
        <v>1023313</v>
      </c>
      <c r="E6059" s="25" t="s">
        <v>2830</v>
      </c>
      <c r="F6059" s="39">
        <v>7577136.4800000004</v>
      </c>
      <c r="G6059" s="42">
        <v>0.33299999999999996</v>
      </c>
      <c r="H6059" s="42">
        <v>0.33299999999999996</v>
      </c>
      <c r="I6059" s="39">
        <v>2523186.44784</v>
      </c>
      <c r="J6059" s="42">
        <v>4.7199999999999998E-4</v>
      </c>
      <c r="K6059" s="42">
        <v>4.7199999999999998E-4</v>
      </c>
      <c r="L6059" s="25">
        <v>0.47420511929999998</v>
      </c>
      <c r="M6059" s="39">
        <v>193597.36</v>
      </c>
      <c r="N6059" s="39">
        <v>1190.9440033804799</v>
      </c>
      <c r="O6059" s="39">
        <v>54804.702552306102</v>
      </c>
      <c r="P6059" s="25" t="s">
        <v>58</v>
      </c>
      <c r="Q6059" s="25" t="s">
        <v>1726</v>
      </c>
      <c r="R6059" s="25">
        <v>4.4165836801714802</v>
      </c>
      <c r="S6059" s="25">
        <v>0.47420511929999998</v>
      </c>
      <c r="T6059" s="25">
        <v>0</v>
      </c>
      <c r="U6059" s="25"/>
      <c r="V6059" s="26"/>
      <c r="W6059" s="3" t="s">
        <v>50</v>
      </c>
    </row>
    <row r="6060" spans="1:23" x14ac:dyDescent="0.25">
      <c r="A6060" s="24" t="s">
        <v>22</v>
      </c>
      <c r="B6060" s="25">
        <v>7691</v>
      </c>
      <c r="C6060" s="25">
        <v>1</v>
      </c>
      <c r="D6060" s="25">
        <v>1023313</v>
      </c>
      <c r="E6060" s="25" t="s">
        <v>2830</v>
      </c>
      <c r="F6060" s="39">
        <v>39953909.789999999</v>
      </c>
      <c r="G6060" s="42">
        <v>0.33299999999999996</v>
      </c>
      <c r="H6060" s="42">
        <v>0.33299999999999996</v>
      </c>
      <c r="I6060" s="39">
        <v>13304651.960069999</v>
      </c>
      <c r="J6060" s="42">
        <v>1.0560000000000001E-3</v>
      </c>
      <c r="K6060" s="42">
        <v>1.0560000000000001E-3</v>
      </c>
      <c r="L6060" s="25">
        <v>0.47420511929999998</v>
      </c>
      <c r="M6060" s="39">
        <v>1799415.76</v>
      </c>
      <c r="N6060" s="39">
        <v>14049.712469833899</v>
      </c>
      <c r="O6060" s="39">
        <v>432121.67283036199</v>
      </c>
      <c r="P6060" s="25" t="s">
        <v>58</v>
      </c>
      <c r="Q6060" s="25" t="s">
        <v>3740</v>
      </c>
      <c r="R6060" s="25">
        <v>3.8333333333333299</v>
      </c>
      <c r="S6060" s="25">
        <v>0.47420511929999998</v>
      </c>
      <c r="T6060" s="25">
        <v>0</v>
      </c>
      <c r="U6060" s="25"/>
      <c r="V6060" s="26"/>
      <c r="W6060" s="3" t="s">
        <v>50</v>
      </c>
    </row>
    <row r="6061" spans="1:23" x14ac:dyDescent="0.25">
      <c r="A6061" s="24" t="s">
        <v>22</v>
      </c>
      <c r="B6061" s="25">
        <v>7692</v>
      </c>
      <c r="C6061" s="25">
        <v>1</v>
      </c>
      <c r="D6061" s="25">
        <v>1023313</v>
      </c>
      <c r="E6061" s="25" t="s">
        <v>2830</v>
      </c>
      <c r="F6061" s="39">
        <v>4050328.59</v>
      </c>
      <c r="G6061" s="42">
        <v>0.33299999999999996</v>
      </c>
      <c r="H6061" s="42">
        <v>0.33299999999999996</v>
      </c>
      <c r="I6061" s="39">
        <v>1348759.42047</v>
      </c>
      <c r="J6061" s="42">
        <v>6.3900000000000003E-4</v>
      </c>
      <c r="K6061" s="42">
        <v>6.3900000000000003E-4</v>
      </c>
      <c r="L6061" s="25">
        <v>0.47420511929999998</v>
      </c>
      <c r="M6061" s="39">
        <v>127308.41</v>
      </c>
      <c r="N6061" s="25">
        <v>861.85726968032998</v>
      </c>
      <c r="O6061" s="39">
        <v>34083.651706186</v>
      </c>
      <c r="P6061" s="25" t="s">
        <v>58</v>
      </c>
      <c r="Q6061" s="25" t="s">
        <v>1727</v>
      </c>
      <c r="R6061" s="25">
        <v>4.4166619189037197</v>
      </c>
      <c r="S6061" s="25">
        <v>0.47420511929999998</v>
      </c>
      <c r="T6061" s="25">
        <v>0</v>
      </c>
      <c r="U6061" s="25"/>
      <c r="V6061" s="26"/>
      <c r="W6061" s="3" t="s">
        <v>50</v>
      </c>
    </row>
    <row r="6062" spans="1:23" x14ac:dyDescent="0.25">
      <c r="A6062" s="24" t="s">
        <v>22</v>
      </c>
      <c r="B6062" s="25">
        <v>7693</v>
      </c>
      <c r="C6062" s="25">
        <v>1</v>
      </c>
      <c r="D6062" s="25">
        <v>1023313</v>
      </c>
      <c r="E6062" s="25" t="s">
        <v>2830</v>
      </c>
      <c r="F6062" s="39">
        <v>15097057.4</v>
      </c>
      <c r="G6062" s="42">
        <v>0.33299999999999996</v>
      </c>
      <c r="H6062" s="42">
        <v>0.33299999999999996</v>
      </c>
      <c r="I6062" s="39">
        <v>5027320.1141999997</v>
      </c>
      <c r="J6062" s="42">
        <v>1.2909999999999998E-3</v>
      </c>
      <c r="K6062" s="42">
        <v>1.2909999999999998E-3</v>
      </c>
      <c r="L6062" s="25">
        <v>0.47420511929999998</v>
      </c>
      <c r="M6062" s="39">
        <v>595961.77</v>
      </c>
      <c r="N6062" s="39">
        <v>6490.2702674321999</v>
      </c>
      <c r="O6062" s="39">
        <v>180517.43033267299</v>
      </c>
      <c r="P6062" s="25" t="s">
        <v>58</v>
      </c>
      <c r="Q6062" s="25" t="s">
        <v>3741</v>
      </c>
      <c r="R6062" s="25">
        <v>3.5833333333333299</v>
      </c>
      <c r="S6062" s="25">
        <v>0.47420511929999998</v>
      </c>
      <c r="T6062" s="25">
        <v>0</v>
      </c>
      <c r="U6062" s="25"/>
      <c r="V6062" s="26"/>
      <c r="W6062" s="3" t="s">
        <v>50</v>
      </c>
    </row>
    <row r="6063" spans="1:23" x14ac:dyDescent="0.25">
      <c r="A6063" s="24" t="s">
        <v>22</v>
      </c>
      <c r="B6063" s="25">
        <v>7694</v>
      </c>
      <c r="C6063" s="25">
        <v>1</v>
      </c>
      <c r="D6063" s="25">
        <v>1023313</v>
      </c>
      <c r="E6063" s="25" t="s">
        <v>2830</v>
      </c>
      <c r="F6063" s="39">
        <v>6329419.5899999999</v>
      </c>
      <c r="G6063" s="42">
        <v>0.33299999999999996</v>
      </c>
      <c r="H6063" s="42">
        <v>0.33299999999999996</v>
      </c>
      <c r="I6063" s="39">
        <v>2107696.7234700001</v>
      </c>
      <c r="J6063" s="42">
        <v>7.0599999999999992E-4</v>
      </c>
      <c r="K6063" s="42">
        <v>7.0599999999999992E-4</v>
      </c>
      <c r="L6063" s="25">
        <v>0.47420511929999998</v>
      </c>
      <c r="M6063" s="39">
        <v>228943.02</v>
      </c>
      <c r="N6063" s="39">
        <v>1488.0338867698199</v>
      </c>
      <c r="O6063" s="39">
        <v>55983.121587750902</v>
      </c>
      <c r="P6063" s="25" t="s">
        <v>58</v>
      </c>
      <c r="Q6063" s="25" t="s">
        <v>1728</v>
      </c>
      <c r="R6063" s="25">
        <v>4.4166666666666599</v>
      </c>
      <c r="S6063" s="25">
        <v>0.47420511929999998</v>
      </c>
      <c r="T6063" s="25">
        <v>0</v>
      </c>
      <c r="U6063" s="25"/>
      <c r="V6063" s="26"/>
      <c r="W6063" s="3" t="s">
        <v>50</v>
      </c>
    </row>
    <row r="6064" spans="1:23" x14ac:dyDescent="0.25">
      <c r="A6064" s="24" t="s">
        <v>22</v>
      </c>
      <c r="B6064" s="25">
        <v>7695</v>
      </c>
      <c r="C6064" s="25">
        <v>1</v>
      </c>
      <c r="D6064" s="25">
        <v>1023313</v>
      </c>
      <c r="E6064" s="25" t="s">
        <v>2830</v>
      </c>
      <c r="F6064" s="39">
        <v>13208623.75</v>
      </c>
      <c r="G6064" s="42">
        <v>0.33299999999999896</v>
      </c>
      <c r="H6064" s="42">
        <v>0.33299999999999896</v>
      </c>
      <c r="I6064" s="39">
        <v>4398471.70874999</v>
      </c>
      <c r="J6064" s="42">
        <v>1.168E-3</v>
      </c>
      <c r="K6064" s="42">
        <v>1.168E-3</v>
      </c>
      <c r="L6064" s="25">
        <v>0.47420511929999998</v>
      </c>
      <c r="M6064" s="39">
        <v>721465.45</v>
      </c>
      <c r="N6064" s="39">
        <v>5137.4149558199997</v>
      </c>
      <c r="O6064" s="39">
        <v>150234.42117855299</v>
      </c>
      <c r="P6064" s="25" t="s">
        <v>58</v>
      </c>
      <c r="Q6064" s="25" t="s">
        <v>1729</v>
      </c>
      <c r="R6064" s="25">
        <v>4.4159905538354502</v>
      </c>
      <c r="S6064" s="25">
        <v>0.47420511929999998</v>
      </c>
      <c r="T6064" s="25">
        <v>0</v>
      </c>
      <c r="U6064" s="25"/>
      <c r="V6064" s="26"/>
      <c r="W6064" s="3" t="s">
        <v>50</v>
      </c>
    </row>
    <row r="6065" spans="1:23" x14ac:dyDescent="0.25">
      <c r="A6065" s="24" t="s">
        <v>22</v>
      </c>
      <c r="B6065" s="25">
        <v>7696</v>
      </c>
      <c r="C6065" s="25">
        <v>1</v>
      </c>
      <c r="D6065" s="25">
        <v>1023313</v>
      </c>
      <c r="E6065" s="25" t="s">
        <v>2830</v>
      </c>
      <c r="F6065" s="39">
        <v>2278591.0499999998</v>
      </c>
      <c r="G6065" s="42">
        <v>0.33299999999999996</v>
      </c>
      <c r="H6065" s="42">
        <v>0.33299999999999996</v>
      </c>
      <c r="I6065" s="39">
        <v>758770.81964999903</v>
      </c>
      <c r="J6065" s="42">
        <v>7.0599999999999992E-4</v>
      </c>
      <c r="K6065" s="42">
        <v>7.0599999999999992E-4</v>
      </c>
      <c r="L6065" s="25">
        <v>0.47420511929999998</v>
      </c>
      <c r="M6065" s="39">
        <v>82393.490000000005</v>
      </c>
      <c r="N6065" s="25">
        <v>535.69219867289996</v>
      </c>
      <c r="O6065" s="39">
        <v>20153.923750362501</v>
      </c>
      <c r="P6065" s="25" t="s">
        <v>58</v>
      </c>
      <c r="Q6065" s="25" t="s">
        <v>1730</v>
      </c>
      <c r="R6065" s="25">
        <v>4.4166666666666599</v>
      </c>
      <c r="S6065" s="25">
        <v>0.47420511929999998</v>
      </c>
      <c r="T6065" s="25">
        <v>0</v>
      </c>
      <c r="U6065" s="25"/>
      <c r="V6065" s="26"/>
      <c r="W6065" s="3" t="s">
        <v>50</v>
      </c>
    </row>
    <row r="6066" spans="1:23" x14ac:dyDescent="0.25">
      <c r="A6066" s="24" t="s">
        <v>22</v>
      </c>
      <c r="B6066" s="25">
        <v>7697</v>
      </c>
      <c r="C6066" s="25">
        <v>1</v>
      </c>
      <c r="D6066" s="25">
        <v>1023313</v>
      </c>
      <c r="E6066" s="25" t="s">
        <v>2830</v>
      </c>
      <c r="F6066" s="39">
        <v>3038121.4</v>
      </c>
      <c r="G6066" s="42">
        <v>0.33299999999999996</v>
      </c>
      <c r="H6066" s="42">
        <v>0.33299999999999996</v>
      </c>
      <c r="I6066" s="39">
        <v>1011694.4262</v>
      </c>
      <c r="J6066" s="42">
        <v>5.7700000000000004E-4</v>
      </c>
      <c r="K6066" s="42">
        <v>5.7700000000000004E-4</v>
      </c>
      <c r="L6066" s="25">
        <v>0.47420511929999998</v>
      </c>
      <c r="M6066" s="39">
        <v>87984.65</v>
      </c>
      <c r="N6066" s="25">
        <v>583.74768391739997</v>
      </c>
      <c r="O6066" s="39">
        <v>24294.721994044499</v>
      </c>
      <c r="P6066" s="25" t="s">
        <v>58</v>
      </c>
      <c r="Q6066" s="25" t="s">
        <v>1731</v>
      </c>
      <c r="R6066" s="25">
        <v>4.4166666666666599</v>
      </c>
      <c r="S6066" s="25">
        <v>0.47420511929999998</v>
      </c>
      <c r="T6066" s="25">
        <v>0</v>
      </c>
      <c r="U6066" s="25"/>
      <c r="V6066" s="26"/>
      <c r="W6066" s="3" t="s">
        <v>50</v>
      </c>
    </row>
    <row r="6067" spans="1:23" x14ac:dyDescent="0.25">
      <c r="A6067" s="24" t="s">
        <v>22</v>
      </c>
      <c r="B6067" s="25">
        <v>7698</v>
      </c>
      <c r="C6067" s="25">
        <v>1</v>
      </c>
      <c r="D6067" s="25">
        <v>1023313</v>
      </c>
      <c r="E6067" s="25" t="s">
        <v>2830</v>
      </c>
      <c r="F6067" s="39">
        <v>759530.35</v>
      </c>
      <c r="G6067" s="42">
        <v>0.33299999999999996</v>
      </c>
      <c r="H6067" s="42">
        <v>0.33299999999999996</v>
      </c>
      <c r="I6067" s="39">
        <v>252923.60655</v>
      </c>
      <c r="J6067" s="42">
        <v>8.6400000000000008E-4</v>
      </c>
      <c r="K6067" s="42">
        <v>8.6400000000000008E-4</v>
      </c>
      <c r="L6067" s="25">
        <v>0.47420511929999998</v>
      </c>
      <c r="M6067" s="39">
        <v>33503.199999999997</v>
      </c>
      <c r="N6067" s="25">
        <v>218.5259960592</v>
      </c>
      <c r="O6067" s="39">
        <v>7431.1930022890801</v>
      </c>
      <c r="P6067" s="25" t="s">
        <v>58</v>
      </c>
      <c r="Q6067" s="25" t="s">
        <v>1732</v>
      </c>
      <c r="R6067" s="25">
        <v>4.4166666666666599</v>
      </c>
      <c r="S6067" s="25">
        <v>0.47420511929999998</v>
      </c>
      <c r="T6067" s="25">
        <v>0</v>
      </c>
      <c r="U6067" s="25"/>
      <c r="V6067" s="26"/>
      <c r="W6067" s="3" t="s">
        <v>50</v>
      </c>
    </row>
    <row r="6068" spans="1:23" x14ac:dyDescent="0.25">
      <c r="A6068" s="24" t="s">
        <v>22</v>
      </c>
      <c r="B6068" s="25">
        <v>7699</v>
      </c>
      <c r="C6068" s="25">
        <v>1</v>
      </c>
      <c r="D6068" s="25">
        <v>1023313</v>
      </c>
      <c r="E6068" s="25" t="s">
        <v>2830</v>
      </c>
      <c r="F6068" s="39">
        <v>7546585.4400000004</v>
      </c>
      <c r="G6068" s="42">
        <v>0.33299999999999996</v>
      </c>
      <c r="H6068" s="42">
        <v>0.33299999999999996</v>
      </c>
      <c r="I6068" s="39">
        <v>2513012.9515200001</v>
      </c>
      <c r="J6068" s="42">
        <v>6.3900000000000003E-4</v>
      </c>
      <c r="K6068" s="42">
        <v>6.3900000000000003E-4</v>
      </c>
      <c r="L6068" s="25">
        <v>0.47420511929999998</v>
      </c>
      <c r="M6068" s="39">
        <v>201265.1</v>
      </c>
      <c r="N6068" s="39">
        <v>1605.8152760212799</v>
      </c>
      <c r="O6068" s="39">
        <v>63504.771030918899</v>
      </c>
      <c r="P6068" s="25" t="s">
        <v>58</v>
      </c>
      <c r="Q6068" s="25" t="s">
        <v>1733</v>
      </c>
      <c r="R6068" s="25">
        <v>3.5833333333333299</v>
      </c>
      <c r="S6068" s="25">
        <v>0.47420511929999998</v>
      </c>
      <c r="T6068" s="25">
        <v>0</v>
      </c>
      <c r="U6068" s="25"/>
      <c r="V6068" s="26"/>
      <c r="W6068" s="3" t="s">
        <v>50</v>
      </c>
    </row>
    <row r="6069" spans="1:23" x14ac:dyDescent="0.25">
      <c r="A6069" s="24" t="s">
        <v>22</v>
      </c>
      <c r="B6069" s="25">
        <v>7700</v>
      </c>
      <c r="C6069" s="25">
        <v>1</v>
      </c>
      <c r="D6069" s="25">
        <v>1023313</v>
      </c>
      <c r="E6069" s="25" t="s">
        <v>2830</v>
      </c>
      <c r="F6069" s="39">
        <v>29277418.079999998</v>
      </c>
      <c r="G6069" s="42">
        <v>0.33299999999999896</v>
      </c>
      <c r="H6069" s="42">
        <v>0.33299999999999896</v>
      </c>
      <c r="I6069" s="39">
        <v>9749380.2206399906</v>
      </c>
      <c r="J6069" s="42">
        <v>5.22E-4</v>
      </c>
      <c r="K6069" s="42">
        <v>5.22E-4</v>
      </c>
      <c r="L6069" s="25">
        <v>0.47420511929999998</v>
      </c>
      <c r="M6069" s="39">
        <v>463212.75</v>
      </c>
      <c r="N6069" s="39">
        <v>5089.1764751740702</v>
      </c>
      <c r="O6069" s="39">
        <v>222689.058440717</v>
      </c>
      <c r="P6069" s="25" t="s">
        <v>58</v>
      </c>
      <c r="Q6069" s="25" t="s">
        <v>1734</v>
      </c>
      <c r="R6069" s="25">
        <v>1.6666666666666601</v>
      </c>
      <c r="S6069" s="25">
        <v>0.47420511929999998</v>
      </c>
      <c r="T6069" s="25">
        <v>0</v>
      </c>
      <c r="U6069" s="25"/>
      <c r="V6069" s="26"/>
      <c r="W6069" s="3" t="s">
        <v>50</v>
      </c>
    </row>
    <row r="6070" spans="1:23" x14ac:dyDescent="0.25">
      <c r="A6070" s="24" t="s">
        <v>22</v>
      </c>
      <c r="B6070" s="25">
        <v>7701</v>
      </c>
      <c r="C6070" s="25">
        <v>1</v>
      </c>
      <c r="D6070" s="25">
        <v>1023313</v>
      </c>
      <c r="E6070" s="25" t="s">
        <v>2830</v>
      </c>
      <c r="F6070" s="39">
        <v>52790387.659999996</v>
      </c>
      <c r="G6070" s="42">
        <v>0.33299999999999996</v>
      </c>
      <c r="H6070" s="42">
        <v>0.33299999999999996</v>
      </c>
      <c r="I6070" s="39">
        <v>17579199.090780001</v>
      </c>
      <c r="J6070" s="42">
        <v>2.1100000000000001E-4</v>
      </c>
      <c r="K6070" s="42">
        <v>1.1348354135270799E-4</v>
      </c>
      <c r="L6070" s="25">
        <v>0.47420511929999998</v>
      </c>
      <c r="M6070" s="39">
        <v>242622.59</v>
      </c>
      <c r="N6070" s="39">
        <v>3709.2110081545802</v>
      </c>
      <c r="O6070" s="39">
        <v>255325.675433864</v>
      </c>
      <c r="P6070" s="25" t="s">
        <v>58</v>
      </c>
      <c r="Q6070" s="25" t="s">
        <v>2661</v>
      </c>
      <c r="R6070" s="25">
        <v>0.53781295555843001</v>
      </c>
      <c r="S6070" s="25">
        <v>0.47420511929999998</v>
      </c>
      <c r="T6070" s="25">
        <v>0</v>
      </c>
      <c r="U6070" s="25"/>
      <c r="V6070" s="26"/>
      <c r="W6070" s="3" t="s">
        <v>50</v>
      </c>
    </row>
    <row r="6071" spans="1:23" x14ac:dyDescent="0.25">
      <c r="A6071" s="24" t="s">
        <v>22</v>
      </c>
      <c r="B6071" s="25">
        <v>7702</v>
      </c>
      <c r="C6071" s="25">
        <v>1</v>
      </c>
      <c r="D6071" s="25">
        <v>1023313</v>
      </c>
      <c r="E6071" s="25" t="s">
        <v>2830</v>
      </c>
      <c r="F6071" s="39">
        <v>23147591.649999999</v>
      </c>
      <c r="G6071" s="42">
        <v>0.33299999999999996</v>
      </c>
      <c r="H6071" s="42">
        <v>0.33299999999999996</v>
      </c>
      <c r="I6071" s="39">
        <v>7708148.0194499996</v>
      </c>
      <c r="J6071" s="42">
        <v>6.424E-3</v>
      </c>
      <c r="K6071" s="42">
        <v>6.424E-3</v>
      </c>
      <c r="L6071" s="25">
        <v>0.47420511929999998</v>
      </c>
      <c r="M6071" s="39">
        <v>2259744.3199999998</v>
      </c>
      <c r="N6071" s="39">
        <v>49517.142876946797</v>
      </c>
      <c r="O6071" s="39">
        <v>615819.38858488703</v>
      </c>
      <c r="P6071" s="25" t="s">
        <v>58</v>
      </c>
      <c r="Q6071" s="25" t="s">
        <v>7065</v>
      </c>
      <c r="R6071" s="25">
        <v>4.5</v>
      </c>
      <c r="S6071" s="25">
        <v>0.47420511929999998</v>
      </c>
      <c r="T6071" s="25">
        <v>0</v>
      </c>
      <c r="U6071" s="25"/>
      <c r="V6071" s="26"/>
      <c r="W6071" s="3" t="s">
        <v>50</v>
      </c>
    </row>
    <row r="6072" spans="1:23" x14ac:dyDescent="0.25">
      <c r="A6072" s="24" t="s">
        <v>22</v>
      </c>
      <c r="B6072" s="25">
        <v>7703</v>
      </c>
      <c r="C6072" s="25">
        <v>1</v>
      </c>
      <c r="D6072" s="25">
        <v>1023313</v>
      </c>
      <c r="E6072" s="25" t="s">
        <v>2830</v>
      </c>
      <c r="F6072" s="39">
        <v>8106594.8200000003</v>
      </c>
      <c r="G6072" s="42">
        <v>0.33299999999999996</v>
      </c>
      <c r="H6072" s="42">
        <v>0.33299999999999996</v>
      </c>
      <c r="I6072" s="39">
        <v>2699496.0750600002</v>
      </c>
      <c r="J6072" s="42">
        <v>6.4249999999999993E-3</v>
      </c>
      <c r="K6072" s="42">
        <v>6.4243495028653E-3</v>
      </c>
      <c r="L6072" s="25">
        <v>0.47420511929999998</v>
      </c>
      <c r="M6072" s="39">
        <v>704556.17</v>
      </c>
      <c r="N6072" s="39">
        <v>17344.262282260501</v>
      </c>
      <c r="O6072" s="39">
        <v>215684.82682297699</v>
      </c>
      <c r="P6072" s="25" t="s">
        <v>58</v>
      </c>
      <c r="Q6072" s="25" t="s">
        <v>7066</v>
      </c>
      <c r="R6072" s="25">
        <v>3.1652454266858201</v>
      </c>
      <c r="S6072" s="25">
        <v>0.47420511929999998</v>
      </c>
      <c r="T6072" s="25">
        <v>0</v>
      </c>
      <c r="U6072" s="25"/>
      <c r="V6072" s="26"/>
      <c r="W6072" s="3" t="s">
        <v>50</v>
      </c>
    </row>
    <row r="6073" spans="1:23" x14ac:dyDescent="0.25">
      <c r="A6073" s="24" t="s">
        <v>22</v>
      </c>
      <c r="B6073" s="25">
        <v>7704</v>
      </c>
      <c r="C6073" s="25">
        <v>1</v>
      </c>
      <c r="D6073" s="25">
        <v>1023313</v>
      </c>
      <c r="E6073" s="25" t="s">
        <v>2830</v>
      </c>
      <c r="F6073" s="39">
        <v>90818793.859999999</v>
      </c>
      <c r="G6073" s="42">
        <v>0.33299999999999996</v>
      </c>
      <c r="H6073" s="42">
        <v>0.33299999999999996</v>
      </c>
      <c r="I6073" s="39">
        <v>30242658.355379999</v>
      </c>
      <c r="J6073" s="42">
        <v>7.4032000000000001E-2</v>
      </c>
      <c r="K6073" s="42">
        <v>7.4032000000000001E-2</v>
      </c>
      <c r="L6073" s="25">
        <v>0.47420511929999998</v>
      </c>
      <c r="M6073" s="39">
        <v>22164135.940000001</v>
      </c>
      <c r="N6073" s="39">
        <v>2238924.4833654901</v>
      </c>
      <c r="O6073" s="39">
        <v>7918222.3631131304</v>
      </c>
      <c r="P6073" s="25" t="s">
        <v>58</v>
      </c>
      <c r="Q6073" s="25" t="s">
        <v>1735</v>
      </c>
      <c r="R6073" s="25">
        <v>2.6914990677679498</v>
      </c>
      <c r="S6073" s="25">
        <v>0.47420511929999998</v>
      </c>
      <c r="T6073" s="25">
        <v>0</v>
      </c>
      <c r="U6073" s="25"/>
      <c r="V6073" s="26"/>
      <c r="W6073" s="3" t="s">
        <v>50</v>
      </c>
    </row>
    <row r="6074" spans="1:23" x14ac:dyDescent="0.25">
      <c r="A6074" s="24" t="s">
        <v>22</v>
      </c>
      <c r="B6074" s="25">
        <v>7705</v>
      </c>
      <c r="C6074" s="25">
        <v>1</v>
      </c>
      <c r="D6074" s="25">
        <v>1023313</v>
      </c>
      <c r="E6074" s="25" t="s">
        <v>2830</v>
      </c>
      <c r="F6074" s="39">
        <v>33331510.57</v>
      </c>
      <c r="G6074" s="42">
        <v>0.33299999999999996</v>
      </c>
      <c r="H6074" s="42">
        <v>0.33299999999999996</v>
      </c>
      <c r="I6074" s="39">
        <v>11099393.01981</v>
      </c>
      <c r="J6074" s="42">
        <v>1.7449999999999998E-3</v>
      </c>
      <c r="K6074" s="42">
        <v>1.7449999999999998E-3</v>
      </c>
      <c r="L6074" s="25">
        <v>0.47420511929999998</v>
      </c>
      <c r="M6074" s="39">
        <v>1731350.16</v>
      </c>
      <c r="N6074" s="39">
        <v>19368.440819568401</v>
      </c>
      <c r="O6074" s="39">
        <v>463252.41536071902</v>
      </c>
      <c r="P6074" s="25" t="s">
        <v>58</v>
      </c>
      <c r="Q6074" s="25" t="s">
        <v>6803</v>
      </c>
      <c r="R6074" s="25">
        <v>4</v>
      </c>
      <c r="S6074" s="25">
        <v>0.47420511929999998</v>
      </c>
      <c r="T6074" s="25">
        <v>0</v>
      </c>
      <c r="U6074" s="25"/>
      <c r="V6074" s="26"/>
      <c r="W6074" s="3" t="s">
        <v>50</v>
      </c>
    </row>
    <row r="6075" spans="1:23" x14ac:dyDescent="0.25">
      <c r="A6075" s="24" t="s">
        <v>22</v>
      </c>
      <c r="B6075" s="25">
        <v>7706</v>
      </c>
      <c r="C6075" s="25">
        <v>1</v>
      </c>
      <c r="D6075" s="25">
        <v>1023313</v>
      </c>
      <c r="E6075" s="25" t="s">
        <v>2830</v>
      </c>
      <c r="F6075" s="39">
        <v>3030247.4</v>
      </c>
      <c r="G6075" s="42">
        <v>0.33299999999999996</v>
      </c>
      <c r="H6075" s="42">
        <v>0.33299999999999996</v>
      </c>
      <c r="I6075" s="39">
        <v>1009072.3842</v>
      </c>
      <c r="J6075" s="42">
        <v>7.0599999999999992E-4</v>
      </c>
      <c r="K6075" s="42">
        <v>7.0599999999999992E-4</v>
      </c>
      <c r="L6075" s="25">
        <v>0.47420511929999998</v>
      </c>
      <c r="M6075" s="39">
        <v>109577.41</v>
      </c>
      <c r="N6075" s="25">
        <v>712.40510324520005</v>
      </c>
      <c r="O6075" s="39">
        <v>26802.2535436248</v>
      </c>
      <c r="P6075" s="25" t="s">
        <v>58</v>
      </c>
      <c r="Q6075" s="25" t="s">
        <v>1736</v>
      </c>
      <c r="R6075" s="25">
        <v>4.4165666055297397</v>
      </c>
      <c r="S6075" s="25">
        <v>0.47420511929999998</v>
      </c>
      <c r="T6075" s="25">
        <v>0</v>
      </c>
      <c r="U6075" s="25"/>
      <c r="V6075" s="26"/>
      <c r="W6075" s="3" t="s">
        <v>50</v>
      </c>
    </row>
    <row r="6076" spans="1:23" x14ac:dyDescent="0.25">
      <c r="A6076" s="24" t="s">
        <v>22</v>
      </c>
      <c r="B6076" s="25">
        <v>7707</v>
      </c>
      <c r="C6076" s="25">
        <v>1</v>
      </c>
      <c r="D6076" s="25">
        <v>1023313</v>
      </c>
      <c r="E6076" s="25" t="s">
        <v>2830</v>
      </c>
      <c r="F6076" s="39">
        <v>18869395.449999999</v>
      </c>
      <c r="G6076" s="42">
        <v>0.33299999999999996</v>
      </c>
      <c r="H6076" s="42">
        <v>0.33299999999999996</v>
      </c>
      <c r="I6076" s="39">
        <v>6283508.6848499896</v>
      </c>
      <c r="J6076" s="42">
        <v>7.8100000000000001E-4</v>
      </c>
      <c r="K6076" s="42">
        <v>7.7605496662499997E-4</v>
      </c>
      <c r="L6076" s="25">
        <v>0.47420511929999998</v>
      </c>
      <c r="M6076" s="39">
        <v>367983.42</v>
      </c>
      <c r="N6076" s="39">
        <v>4907.4202828678499</v>
      </c>
      <c r="O6076" s="39">
        <v>175532.71829996901</v>
      </c>
      <c r="P6076" s="25" t="s">
        <v>58</v>
      </c>
      <c r="Q6076" s="25" t="s">
        <v>1737</v>
      </c>
      <c r="R6076" s="25">
        <v>1.2314889510234199</v>
      </c>
      <c r="S6076" s="25">
        <v>0.47420511929999998</v>
      </c>
      <c r="T6076" s="25">
        <v>0</v>
      </c>
      <c r="U6076" s="25"/>
      <c r="V6076" s="26"/>
      <c r="W6076" s="3" t="s">
        <v>50</v>
      </c>
    </row>
    <row r="6077" spans="1:23" x14ac:dyDescent="0.25">
      <c r="A6077" s="24" t="s">
        <v>22</v>
      </c>
      <c r="B6077" s="25">
        <v>7708</v>
      </c>
      <c r="C6077" s="25">
        <v>1</v>
      </c>
      <c r="D6077" s="25">
        <v>1023313</v>
      </c>
      <c r="E6077" s="25" t="s">
        <v>2830</v>
      </c>
      <c r="F6077" s="39">
        <v>444052997.35000002</v>
      </c>
      <c r="G6077" s="42">
        <v>0.33299999999999996</v>
      </c>
      <c r="H6077" s="42">
        <v>0.33299999999999996</v>
      </c>
      <c r="I6077" s="39">
        <v>147869648.11754999</v>
      </c>
      <c r="J6077" s="42">
        <v>6.3900000000000003E-4</v>
      </c>
      <c r="K6077" s="42">
        <v>3.1955105643877103E-4</v>
      </c>
      <c r="L6077" s="25">
        <v>0.47420511929999998</v>
      </c>
      <c r="M6077" s="39">
        <v>4860814.49</v>
      </c>
      <c r="N6077" s="39">
        <v>94488.705147114393</v>
      </c>
      <c r="O6077" s="39">
        <v>3736720.9510192699</v>
      </c>
      <c r="P6077" s="25" t="s">
        <v>58</v>
      </c>
      <c r="Q6077" s="25" t="s">
        <v>1738</v>
      </c>
      <c r="R6077" s="25">
        <v>0.5</v>
      </c>
      <c r="S6077" s="25">
        <v>0.47420511929999998</v>
      </c>
      <c r="T6077" s="25">
        <v>0</v>
      </c>
      <c r="U6077" s="25"/>
      <c r="V6077" s="26"/>
      <c r="W6077" s="3" t="s">
        <v>50</v>
      </c>
    </row>
    <row r="6078" spans="1:23" x14ac:dyDescent="0.25">
      <c r="A6078" s="24" t="s">
        <v>22</v>
      </c>
      <c r="B6078" s="25">
        <v>7709</v>
      </c>
      <c r="C6078" s="25">
        <v>1</v>
      </c>
      <c r="D6078" s="25">
        <v>1023313</v>
      </c>
      <c r="E6078" s="25" t="s">
        <v>2830</v>
      </c>
      <c r="F6078" s="39">
        <v>59227739.149999999</v>
      </c>
      <c r="G6078" s="42">
        <v>0.33299999999999996</v>
      </c>
      <c r="H6078" s="42">
        <v>0.33299999999999996</v>
      </c>
      <c r="I6078" s="39">
        <v>19722837.136950001</v>
      </c>
      <c r="J6078" s="42">
        <v>7.0599999999999992E-4</v>
      </c>
      <c r="K6078" s="42">
        <v>7.0599999999990007E-4</v>
      </c>
      <c r="L6078" s="25">
        <v>0.47420511929999998</v>
      </c>
      <c r="M6078" s="39">
        <v>1042429.23</v>
      </c>
      <c r="N6078" s="39">
        <v>13924.3230186867</v>
      </c>
      <c r="O6078" s="39">
        <v>523863.787991032</v>
      </c>
      <c r="P6078" s="25" t="s">
        <v>58</v>
      </c>
      <c r="Q6078" s="25" t="s">
        <v>1739</v>
      </c>
      <c r="R6078" s="25">
        <v>1</v>
      </c>
      <c r="S6078" s="25">
        <v>0.47420511929999998</v>
      </c>
      <c r="T6078" s="25">
        <v>0</v>
      </c>
      <c r="U6078" s="25"/>
      <c r="V6078" s="26"/>
      <c r="W6078" s="3" t="s">
        <v>50</v>
      </c>
    </row>
    <row r="6079" spans="1:23" x14ac:dyDescent="0.25">
      <c r="A6079" s="24" t="s">
        <v>22</v>
      </c>
      <c r="B6079" s="25">
        <v>7710</v>
      </c>
      <c r="C6079" s="25">
        <v>1</v>
      </c>
      <c r="D6079" s="25">
        <v>1023313</v>
      </c>
      <c r="E6079" s="25" t="s">
        <v>2830</v>
      </c>
      <c r="F6079" s="39">
        <v>1114424.79</v>
      </c>
      <c r="G6079" s="42">
        <v>0.33299999999999996</v>
      </c>
      <c r="H6079" s="42">
        <v>0.33299999999999996</v>
      </c>
      <c r="I6079" s="39">
        <v>371103.45507000003</v>
      </c>
      <c r="J6079" s="42">
        <v>6.2199999999999994E-4</v>
      </c>
      <c r="K6079" s="42">
        <v>6.2199999999999994E-4</v>
      </c>
      <c r="L6079" s="25">
        <v>0.47420511929999998</v>
      </c>
      <c r="M6079" s="39">
        <v>31735.06</v>
      </c>
      <c r="N6079" s="25">
        <v>230.82634905354001</v>
      </c>
      <c r="O6079" s="39">
        <v>9252.4145417045092</v>
      </c>
      <c r="P6079" s="25" t="s">
        <v>58</v>
      </c>
      <c r="Q6079" s="25" t="s">
        <v>6746</v>
      </c>
      <c r="R6079" s="25">
        <v>4.0833333333333304</v>
      </c>
      <c r="S6079" s="25">
        <v>0.47420511929999998</v>
      </c>
      <c r="T6079" s="25">
        <v>0</v>
      </c>
      <c r="U6079" s="25"/>
      <c r="V6079" s="26"/>
      <c r="W6079" s="3" t="s">
        <v>50</v>
      </c>
    </row>
    <row r="6080" spans="1:23" x14ac:dyDescent="0.25">
      <c r="A6080" s="24" t="s">
        <v>22</v>
      </c>
      <c r="B6080" s="25">
        <v>7711</v>
      </c>
      <c r="C6080" s="25">
        <v>1</v>
      </c>
      <c r="D6080" s="25">
        <v>1023313</v>
      </c>
      <c r="E6080" s="25" t="s">
        <v>2830</v>
      </c>
      <c r="F6080" s="39">
        <v>36745799.170000002</v>
      </c>
      <c r="G6080" s="42">
        <v>0.33299999999999996</v>
      </c>
      <c r="H6080" s="42">
        <v>0.33299999999999996</v>
      </c>
      <c r="I6080" s="39">
        <v>12236351.123609999</v>
      </c>
      <c r="J6080" s="42">
        <v>1.7374000000000001E-2</v>
      </c>
      <c r="K6080" s="42">
        <v>1.7374000000000001E-2</v>
      </c>
      <c r="L6080" s="25">
        <v>0.47420511929999998</v>
      </c>
      <c r="M6080" s="39">
        <v>5074591.1500000004</v>
      </c>
      <c r="N6080" s="39">
        <v>212594.36442160001</v>
      </c>
      <c r="O6080" s="39">
        <v>1598806.7194566</v>
      </c>
      <c r="P6080" s="25" t="s">
        <v>58</v>
      </c>
      <c r="Q6080" s="25" t="s">
        <v>1499</v>
      </c>
      <c r="R6080" s="25">
        <v>2.27903445946925</v>
      </c>
      <c r="S6080" s="25">
        <v>0.47420511929999998</v>
      </c>
      <c r="T6080" s="25">
        <v>0</v>
      </c>
      <c r="U6080" s="25"/>
      <c r="V6080" s="26"/>
      <c r="W6080" s="3" t="s">
        <v>50</v>
      </c>
    </row>
    <row r="6081" spans="1:23" x14ac:dyDescent="0.25">
      <c r="A6081" s="24" t="s">
        <v>22</v>
      </c>
      <c r="B6081" s="25">
        <v>7712</v>
      </c>
      <c r="C6081" s="25">
        <v>1</v>
      </c>
      <c r="D6081" s="25">
        <v>1023313</v>
      </c>
      <c r="E6081" s="25" t="s">
        <v>2830</v>
      </c>
      <c r="F6081" s="39">
        <v>603202386.98000002</v>
      </c>
      <c r="G6081" s="42">
        <v>0.33299999999999896</v>
      </c>
      <c r="H6081" s="42">
        <v>0.33299999999999896</v>
      </c>
      <c r="I6081" s="39">
        <v>200866394.86433899</v>
      </c>
      <c r="J6081" s="42">
        <v>3.86E-4</v>
      </c>
      <c r="K6081" s="42">
        <v>3.86E-4</v>
      </c>
      <c r="L6081" s="25">
        <v>0.47420511929999998</v>
      </c>
      <c r="M6081" s="39">
        <v>18604594.59</v>
      </c>
      <c r="N6081" s="39">
        <v>77534.428417635194</v>
      </c>
      <c r="O6081" s="39">
        <v>3945636.77072884</v>
      </c>
      <c r="P6081" s="25" t="s">
        <v>58</v>
      </c>
      <c r="Q6081" s="25" t="s">
        <v>1741</v>
      </c>
      <c r="R6081" s="25">
        <v>4.5148842044568402</v>
      </c>
      <c r="S6081" s="25">
        <v>0.47420511929999998</v>
      </c>
      <c r="T6081" s="25">
        <v>0</v>
      </c>
      <c r="U6081" s="25"/>
      <c r="V6081" s="26"/>
      <c r="W6081" s="3" t="s">
        <v>50</v>
      </c>
    </row>
    <row r="6082" spans="1:23" x14ac:dyDescent="0.25">
      <c r="A6082" s="24" t="s">
        <v>22</v>
      </c>
      <c r="B6082" s="25">
        <v>7713</v>
      </c>
      <c r="C6082" s="25">
        <v>1</v>
      </c>
      <c r="D6082" s="25">
        <v>1023313</v>
      </c>
      <c r="E6082" s="25" t="s">
        <v>2830</v>
      </c>
      <c r="F6082" s="39">
        <v>7261142.4800000004</v>
      </c>
      <c r="G6082" s="42">
        <v>0.33299999999999996</v>
      </c>
      <c r="H6082" s="42">
        <v>0.33299999999999996</v>
      </c>
      <c r="I6082" s="39">
        <v>2417960.4458400002</v>
      </c>
      <c r="J6082" s="42">
        <v>5.22E-4</v>
      </c>
      <c r="K6082" s="42">
        <v>5.22E-4</v>
      </c>
      <c r="L6082" s="25">
        <v>0.47420511929999998</v>
      </c>
      <c r="M6082" s="39">
        <v>114533.53</v>
      </c>
      <c r="N6082" s="39">
        <v>1262.17535272848</v>
      </c>
      <c r="O6082" s="39">
        <v>55229.493859627</v>
      </c>
      <c r="P6082" s="25" t="s">
        <v>58</v>
      </c>
      <c r="Q6082" s="25" t="s">
        <v>1742</v>
      </c>
      <c r="R6082" s="25">
        <v>1.6666666666666601</v>
      </c>
      <c r="S6082" s="25">
        <v>0.47420511929999998</v>
      </c>
      <c r="T6082" s="25">
        <v>0</v>
      </c>
      <c r="U6082" s="25"/>
      <c r="V6082" s="26"/>
      <c r="W6082" s="3" t="s">
        <v>50</v>
      </c>
    </row>
    <row r="6083" spans="1:23" x14ac:dyDescent="0.25">
      <c r="A6083" s="24" t="s">
        <v>22</v>
      </c>
      <c r="B6083" s="25">
        <v>7714</v>
      </c>
      <c r="C6083" s="25">
        <v>1</v>
      </c>
      <c r="D6083" s="25">
        <v>1023313</v>
      </c>
      <c r="E6083" s="25" t="s">
        <v>2830</v>
      </c>
      <c r="F6083" s="39">
        <v>9612591.5</v>
      </c>
      <c r="G6083" s="42">
        <v>0.33299999999999896</v>
      </c>
      <c r="H6083" s="42">
        <v>0.33299999999999896</v>
      </c>
      <c r="I6083" s="39">
        <v>3200992.9695000001</v>
      </c>
      <c r="J6083" s="42">
        <v>5.22E-4</v>
      </c>
      <c r="K6083" s="42">
        <v>5.22E-4</v>
      </c>
      <c r="L6083" s="25">
        <v>0.47420511929999998</v>
      </c>
      <c r="M6083" s="39">
        <v>151671.84</v>
      </c>
      <c r="N6083" s="39">
        <v>1670.918330079</v>
      </c>
      <c r="O6083" s="39">
        <v>73115.018013577501</v>
      </c>
      <c r="P6083" s="25" t="s">
        <v>58</v>
      </c>
      <c r="Q6083" s="25" t="s">
        <v>1743</v>
      </c>
      <c r="R6083" s="25">
        <v>1.6666666666666601</v>
      </c>
      <c r="S6083" s="25">
        <v>0.47420511929999998</v>
      </c>
      <c r="T6083" s="25">
        <v>0</v>
      </c>
      <c r="U6083" s="25"/>
      <c r="V6083" s="26"/>
      <c r="W6083" s="3" t="s">
        <v>50</v>
      </c>
    </row>
    <row r="6084" spans="1:23" x14ac:dyDescent="0.25">
      <c r="A6084" s="24" t="s">
        <v>22</v>
      </c>
      <c r="B6084" s="25">
        <v>7715</v>
      </c>
      <c r="C6084" s="25">
        <v>1</v>
      </c>
      <c r="D6084" s="25">
        <v>1023313</v>
      </c>
      <c r="E6084" s="25" t="s">
        <v>2830</v>
      </c>
      <c r="F6084" s="39">
        <v>3386774.74</v>
      </c>
      <c r="G6084" s="42">
        <v>0.33299999999999896</v>
      </c>
      <c r="H6084" s="42">
        <v>0.33299999999999896</v>
      </c>
      <c r="I6084" s="39">
        <v>1127795.9884200001</v>
      </c>
      <c r="J6084" s="42">
        <v>7.8100000000000001E-4</v>
      </c>
      <c r="K6084" s="42">
        <v>7.8100000000000001E-4</v>
      </c>
      <c r="L6084" s="25">
        <v>0.47420511929999998</v>
      </c>
      <c r="M6084" s="39">
        <v>72512.179999999993</v>
      </c>
      <c r="N6084" s="25">
        <v>880.80866695602003</v>
      </c>
      <c r="O6084" s="39">
        <v>31505.502015533399</v>
      </c>
      <c r="P6084" s="25" t="s">
        <v>58</v>
      </c>
      <c r="Q6084" s="25" t="s">
        <v>1744</v>
      </c>
      <c r="R6084" s="25">
        <v>1.6666666666666601</v>
      </c>
      <c r="S6084" s="25">
        <v>0.47420511929999998</v>
      </c>
      <c r="T6084" s="25">
        <v>0</v>
      </c>
      <c r="U6084" s="25"/>
      <c r="V6084" s="26"/>
      <c r="W6084" s="3" t="s">
        <v>50</v>
      </c>
    </row>
    <row r="6085" spans="1:23" x14ac:dyDescent="0.25">
      <c r="A6085" s="24" t="s">
        <v>22</v>
      </c>
      <c r="B6085" s="25">
        <v>7716</v>
      </c>
      <c r="C6085" s="25">
        <v>1</v>
      </c>
      <c r="D6085" s="25">
        <v>1023313</v>
      </c>
      <c r="E6085" s="25" t="s">
        <v>2830</v>
      </c>
      <c r="F6085" s="39">
        <v>2116734.2200000002</v>
      </c>
      <c r="G6085" s="42">
        <v>0.33299999999999896</v>
      </c>
      <c r="H6085" s="42">
        <v>0.33299999999999896</v>
      </c>
      <c r="I6085" s="39">
        <v>704872.49525999895</v>
      </c>
      <c r="J6085" s="42">
        <v>5.7700000000000004E-4</v>
      </c>
      <c r="K6085" s="42">
        <v>5.7700000000000004E-4</v>
      </c>
      <c r="L6085" s="25">
        <v>0.47420511929999998</v>
      </c>
      <c r="M6085" s="39">
        <v>35728.550000000003</v>
      </c>
      <c r="N6085" s="25">
        <v>406.71142976502</v>
      </c>
      <c r="O6085" s="39">
        <v>16926.7328850587</v>
      </c>
      <c r="P6085" s="25" t="s">
        <v>58</v>
      </c>
      <c r="Q6085" s="25" t="s">
        <v>1745</v>
      </c>
      <c r="R6085" s="25">
        <v>1.6666666666666601</v>
      </c>
      <c r="S6085" s="25">
        <v>0.47420511929999998</v>
      </c>
      <c r="T6085" s="25">
        <v>0</v>
      </c>
      <c r="U6085" s="25"/>
      <c r="V6085" s="26"/>
      <c r="W6085" s="3" t="s">
        <v>50</v>
      </c>
    </row>
    <row r="6086" spans="1:23" x14ac:dyDescent="0.25">
      <c r="A6086" s="24" t="s">
        <v>22</v>
      </c>
      <c r="B6086" s="25">
        <v>7717</v>
      </c>
      <c r="C6086" s="25">
        <v>1</v>
      </c>
      <c r="D6086" s="25">
        <v>1023313</v>
      </c>
      <c r="E6086" s="25" t="s">
        <v>2830</v>
      </c>
      <c r="F6086" s="39">
        <v>13832771.08</v>
      </c>
      <c r="G6086" s="42">
        <v>0.33299999999999896</v>
      </c>
      <c r="H6086" s="42">
        <v>0.33299999999999896</v>
      </c>
      <c r="I6086" s="39">
        <v>4606312.7696399996</v>
      </c>
      <c r="J6086" s="42">
        <v>3.1869999999999997E-3</v>
      </c>
      <c r="K6086" s="42">
        <v>6.3712253453180006E-4</v>
      </c>
      <c r="L6086" s="25">
        <v>0.47420511929999998</v>
      </c>
      <c r="M6086" s="39">
        <v>213155.25</v>
      </c>
      <c r="N6086" s="39">
        <v>14680.318796842599</v>
      </c>
      <c r="O6086" s="39">
        <v>259627.86479171601</v>
      </c>
      <c r="P6086" s="25" t="s">
        <v>58</v>
      </c>
      <c r="Q6086" s="25" t="s">
        <v>6943</v>
      </c>
      <c r="R6086" s="25">
        <v>0.19967668052137999</v>
      </c>
      <c r="S6086" s="25">
        <v>0.47420511929999998</v>
      </c>
      <c r="T6086" s="25">
        <v>0</v>
      </c>
      <c r="U6086" s="25"/>
      <c r="V6086" s="26"/>
      <c r="W6086" s="3" t="s">
        <v>50</v>
      </c>
    </row>
    <row r="6087" spans="1:23" x14ac:dyDescent="0.25">
      <c r="A6087" s="24" t="s">
        <v>22</v>
      </c>
      <c r="B6087" s="25">
        <v>7718</v>
      </c>
      <c r="C6087" s="25">
        <v>1</v>
      </c>
      <c r="D6087" s="25">
        <v>1023313</v>
      </c>
      <c r="E6087" s="25" t="s">
        <v>2830</v>
      </c>
      <c r="F6087" s="39">
        <v>11987122.35</v>
      </c>
      <c r="G6087" s="42">
        <v>0.33299999999999996</v>
      </c>
      <c r="H6087" s="42">
        <v>0.33299999999999996</v>
      </c>
      <c r="I6087" s="39">
        <v>3991711.7425500001</v>
      </c>
      <c r="J6087" s="42">
        <v>6.4249999999999993E-3</v>
      </c>
      <c r="K6087" s="42">
        <v>4.8226304566636007E-3</v>
      </c>
      <c r="L6087" s="25">
        <v>0.47420511929999998</v>
      </c>
      <c r="M6087" s="39">
        <v>727270.99</v>
      </c>
      <c r="N6087" s="39">
        <v>25646.747945883701</v>
      </c>
      <c r="O6087" s="39">
        <v>318930.50850240799</v>
      </c>
      <c r="P6087" s="25" t="s">
        <v>58</v>
      </c>
      <c r="Q6087" s="25" t="s">
        <v>1746</v>
      </c>
      <c r="R6087" s="25">
        <v>0.75</v>
      </c>
      <c r="S6087" s="25">
        <v>0.47420511929999998</v>
      </c>
      <c r="T6087" s="25">
        <v>0</v>
      </c>
      <c r="U6087" s="25"/>
      <c r="V6087" s="26"/>
      <c r="W6087" s="3" t="s">
        <v>50</v>
      </c>
    </row>
    <row r="6088" spans="1:23" x14ac:dyDescent="0.25">
      <c r="A6088" s="24" t="s">
        <v>22</v>
      </c>
      <c r="B6088" s="25">
        <v>7719</v>
      </c>
      <c r="C6088" s="25">
        <v>1</v>
      </c>
      <c r="D6088" s="25">
        <v>1023313</v>
      </c>
      <c r="E6088" s="25" t="s">
        <v>2830</v>
      </c>
      <c r="F6088" s="39">
        <v>903442.28</v>
      </c>
      <c r="G6088" s="42">
        <v>0.33299999999999996</v>
      </c>
      <c r="H6088" s="42">
        <v>0.33299999999999996</v>
      </c>
      <c r="I6088" s="39">
        <v>300846.27924</v>
      </c>
      <c r="J6088" s="42">
        <v>1.29059999999999E-2</v>
      </c>
      <c r="K6088" s="42">
        <v>1.29059999999999E-2</v>
      </c>
      <c r="L6088" s="25">
        <v>0.47420511929999998</v>
      </c>
      <c r="M6088" s="39">
        <v>108401.12</v>
      </c>
      <c r="N6088" s="39">
        <v>3882.7220798714402</v>
      </c>
      <c r="O6088" s="39">
        <v>33956.250680880403</v>
      </c>
      <c r="P6088" s="25" t="s">
        <v>58</v>
      </c>
      <c r="Q6088" s="25" t="s">
        <v>6804</v>
      </c>
      <c r="R6088" s="25">
        <v>2.4166666666666599</v>
      </c>
      <c r="S6088" s="25">
        <v>0.47420511929999998</v>
      </c>
      <c r="T6088" s="25">
        <v>0</v>
      </c>
      <c r="U6088" s="25"/>
      <c r="V6088" s="26"/>
      <c r="W6088" s="3" t="s">
        <v>50</v>
      </c>
    </row>
    <row r="6089" spans="1:23" x14ac:dyDescent="0.25">
      <c r="A6089" s="24" t="s">
        <v>22</v>
      </c>
      <c r="B6089" s="25">
        <v>7720</v>
      </c>
      <c r="C6089" s="25">
        <v>1</v>
      </c>
      <c r="D6089" s="25">
        <v>1023313</v>
      </c>
      <c r="E6089" s="25" t="s">
        <v>2830</v>
      </c>
      <c r="F6089" s="39">
        <v>38654748.979999997</v>
      </c>
      <c r="G6089" s="42">
        <v>0.33299999999999996</v>
      </c>
      <c r="H6089" s="42">
        <v>0.33299999999999996</v>
      </c>
      <c r="I6089" s="39">
        <v>12872031.41034</v>
      </c>
      <c r="J6089" s="42">
        <v>8.6680000000000004E-3</v>
      </c>
      <c r="K6089" s="42">
        <v>7.6688654821925996E-3</v>
      </c>
      <c r="L6089" s="25">
        <v>0.47420511929999998</v>
      </c>
      <c r="M6089" s="39">
        <v>3350365.84</v>
      </c>
      <c r="N6089" s="39">
        <v>111574.768264827</v>
      </c>
      <c r="O6089" s="39">
        <v>1193207.8581675999</v>
      </c>
      <c r="P6089" s="25" t="s">
        <v>58</v>
      </c>
      <c r="Q6089" s="25" t="s">
        <v>1771</v>
      </c>
      <c r="R6089" s="25">
        <v>1.9484143186555101</v>
      </c>
      <c r="S6089" s="25">
        <v>0.47420511929999998</v>
      </c>
      <c r="T6089" s="25">
        <v>0</v>
      </c>
      <c r="U6089" s="25"/>
      <c r="V6089" s="26"/>
      <c r="W6089" s="3" t="s">
        <v>50</v>
      </c>
    </row>
    <row r="6090" spans="1:23" x14ac:dyDescent="0.25">
      <c r="A6090" s="24" t="s">
        <v>22</v>
      </c>
      <c r="B6090" s="25">
        <v>7721</v>
      </c>
      <c r="C6090" s="25">
        <v>1</v>
      </c>
      <c r="D6090" s="25">
        <v>1023313</v>
      </c>
      <c r="E6090" s="25" t="s">
        <v>2830</v>
      </c>
      <c r="F6090" s="39">
        <v>199331999.99000001</v>
      </c>
      <c r="G6090" s="42">
        <v>0.33299999999999996</v>
      </c>
      <c r="H6090" s="42">
        <v>0.33299999999999996</v>
      </c>
      <c r="I6090" s="39">
        <v>66377555.99667</v>
      </c>
      <c r="J6090" s="42">
        <v>1.1499999999999899E-4</v>
      </c>
      <c r="K6090" s="42">
        <v>1.0817072895044E-4</v>
      </c>
      <c r="L6090" s="25">
        <v>0.47420511929999998</v>
      </c>
      <c r="M6090" s="39">
        <v>914179.49</v>
      </c>
      <c r="N6090" s="39">
        <v>7633.4189396170495</v>
      </c>
      <c r="O6090" s="39">
        <v>711779.05562454101</v>
      </c>
      <c r="P6090" s="25" t="s">
        <v>58</v>
      </c>
      <c r="Q6090" s="25" t="s">
        <v>6805</v>
      </c>
      <c r="R6090" s="25">
        <v>0.94061275772449005</v>
      </c>
      <c r="S6090" s="25">
        <v>0.47420511929999998</v>
      </c>
      <c r="T6090" s="25">
        <v>0</v>
      </c>
      <c r="U6090" s="25"/>
      <c r="V6090" s="26"/>
      <c r="W6090" s="3" t="s">
        <v>50</v>
      </c>
    </row>
    <row r="6091" spans="1:23" x14ac:dyDescent="0.25">
      <c r="A6091" s="24" t="s">
        <v>22</v>
      </c>
      <c r="B6091" s="25">
        <v>7722</v>
      </c>
      <c r="C6091" s="25">
        <v>1</v>
      </c>
      <c r="D6091" s="25">
        <v>1023313</v>
      </c>
      <c r="E6091" s="25" t="s">
        <v>2830</v>
      </c>
      <c r="F6091" s="39">
        <v>18419885.190000001</v>
      </c>
      <c r="G6091" s="42">
        <v>0.33299999999999996</v>
      </c>
      <c r="H6091" s="42">
        <v>0.33299999999999896</v>
      </c>
      <c r="I6091" s="39">
        <v>6133821.7682699896</v>
      </c>
      <c r="J6091" s="42">
        <v>1.5779999999999E-3</v>
      </c>
      <c r="K6091" s="42">
        <v>1.5745791010879002E-3</v>
      </c>
      <c r="L6091" s="25">
        <v>0.47420511929999998</v>
      </c>
      <c r="M6091" s="39">
        <v>915420.66</v>
      </c>
      <c r="N6091" s="39">
        <v>9679.1707503300604</v>
      </c>
      <c r="O6091" s="39">
        <v>243467.90733228601</v>
      </c>
      <c r="P6091" s="25" t="s">
        <v>58</v>
      </c>
      <c r="Q6091" s="25" t="s">
        <v>1747</v>
      </c>
      <c r="R6091" s="25">
        <v>4.1548614879920702</v>
      </c>
      <c r="S6091" s="25">
        <v>0.47420511929999998</v>
      </c>
      <c r="T6091" s="25">
        <v>0</v>
      </c>
      <c r="U6091" s="25"/>
      <c r="V6091" s="26"/>
      <c r="W6091" s="3" t="s">
        <v>50</v>
      </c>
    </row>
    <row r="6092" spans="1:23" x14ac:dyDescent="0.25">
      <c r="A6092" s="24" t="s">
        <v>22</v>
      </c>
      <c r="B6092" s="25">
        <v>7723</v>
      </c>
      <c r="C6092" s="25">
        <v>1</v>
      </c>
      <c r="D6092" s="25">
        <v>1023313</v>
      </c>
      <c r="E6092" s="25" t="s">
        <v>2830</v>
      </c>
      <c r="F6092" s="39">
        <v>15448621.43</v>
      </c>
      <c r="G6092" s="42">
        <v>0.33299999999999896</v>
      </c>
      <c r="H6092" s="42">
        <v>0.33299999999999996</v>
      </c>
      <c r="I6092" s="39">
        <v>5144390.9361899896</v>
      </c>
      <c r="J6092" s="42">
        <v>6.4249999999999993E-3</v>
      </c>
      <c r="K6092" s="42">
        <v>3.7991067344311001E-3</v>
      </c>
      <c r="L6092" s="25">
        <v>0.47420511929999998</v>
      </c>
      <c r="M6092" s="39">
        <v>804644.15</v>
      </c>
      <c r="N6092" s="39">
        <v>33052.7117650207</v>
      </c>
      <c r="O6092" s="39">
        <v>411027.47969625</v>
      </c>
      <c r="P6092" s="25" t="s">
        <v>58</v>
      </c>
      <c r="Q6092" s="25" t="s">
        <v>1748</v>
      </c>
      <c r="R6092" s="25">
        <v>0.61482704593014004</v>
      </c>
      <c r="S6092" s="25">
        <v>0.47420511929999998</v>
      </c>
      <c r="T6092" s="25">
        <v>0</v>
      </c>
      <c r="U6092" s="25"/>
      <c r="V6092" s="26"/>
      <c r="W6092" s="3" t="s">
        <v>50</v>
      </c>
    </row>
    <row r="6093" spans="1:23" x14ac:dyDescent="0.25">
      <c r="A6093" s="24" t="s">
        <v>22</v>
      </c>
      <c r="B6093" s="25">
        <v>7724</v>
      </c>
      <c r="C6093" s="25">
        <v>1</v>
      </c>
      <c r="D6093" s="25">
        <v>1023313</v>
      </c>
      <c r="E6093" s="25" t="s">
        <v>2830</v>
      </c>
      <c r="F6093" s="39">
        <v>28431874.149999999</v>
      </c>
      <c r="G6093" s="42">
        <v>0.33299999999999996</v>
      </c>
      <c r="H6093" s="42">
        <v>0.33299999999999996</v>
      </c>
      <c r="I6093" s="39">
        <v>9467814.0919499993</v>
      </c>
      <c r="J6093" s="42">
        <v>7.4032000000000001E-2</v>
      </c>
      <c r="K6093" s="42">
        <v>7.4032000000000001E-2</v>
      </c>
      <c r="L6093" s="25">
        <v>0.47420511929999998</v>
      </c>
      <c r="M6093" s="39">
        <v>6954379.6200000001</v>
      </c>
      <c r="N6093" s="39">
        <v>700921.21285524196</v>
      </c>
      <c r="O6093" s="39">
        <v>2478891.1210029102</v>
      </c>
      <c r="P6093" s="25" t="s">
        <v>58</v>
      </c>
      <c r="Q6093" s="25" t="s">
        <v>3742</v>
      </c>
      <c r="R6093" s="25">
        <v>3.25</v>
      </c>
      <c r="S6093" s="25">
        <v>0.47420511929999998</v>
      </c>
      <c r="T6093" s="25">
        <v>0</v>
      </c>
      <c r="U6093" s="25"/>
      <c r="V6093" s="26"/>
      <c r="W6093" s="3" t="s">
        <v>50</v>
      </c>
    </row>
    <row r="6094" spans="1:23" x14ac:dyDescent="0.25">
      <c r="A6094" s="24" t="s">
        <v>22</v>
      </c>
      <c r="B6094" s="25">
        <v>7725</v>
      </c>
      <c r="C6094" s="25">
        <v>1</v>
      </c>
      <c r="D6094" s="25">
        <v>1023313</v>
      </c>
      <c r="E6094" s="25" t="s">
        <v>2830</v>
      </c>
      <c r="F6094" s="39">
        <v>23698826.239999998</v>
      </c>
      <c r="G6094" s="42">
        <v>0.33299999999999996</v>
      </c>
      <c r="H6094" s="42">
        <v>0.33299999999999996</v>
      </c>
      <c r="I6094" s="39">
        <v>7891709.1379199997</v>
      </c>
      <c r="J6094" s="42">
        <v>7.8449999999999995E-3</v>
      </c>
      <c r="K6094" s="42">
        <v>5.8895386958735998E-3</v>
      </c>
      <c r="L6094" s="25">
        <v>0.47420511929999998</v>
      </c>
      <c r="M6094" s="39">
        <v>1621701.02</v>
      </c>
      <c r="N6094" s="39">
        <v>61910.458186982403</v>
      </c>
      <c r="O6094" s="39">
        <v>696237.332936191</v>
      </c>
      <c r="P6094" s="25" t="s">
        <v>58</v>
      </c>
      <c r="Q6094" s="25" t="s">
        <v>3667</v>
      </c>
      <c r="R6094" s="25">
        <v>0.75</v>
      </c>
      <c r="S6094" s="25">
        <v>0.47420511929999998</v>
      </c>
      <c r="T6094" s="25">
        <v>0</v>
      </c>
      <c r="U6094" s="25"/>
      <c r="V6094" s="26"/>
      <c r="W6094" s="3" t="s">
        <v>50</v>
      </c>
    </row>
    <row r="6095" spans="1:23" x14ac:dyDescent="0.25">
      <c r="A6095" s="24" t="s">
        <v>22</v>
      </c>
      <c r="B6095" s="25">
        <v>7726</v>
      </c>
      <c r="C6095" s="25">
        <v>1</v>
      </c>
      <c r="D6095" s="25">
        <v>1023313</v>
      </c>
      <c r="E6095" s="25" t="s">
        <v>2830</v>
      </c>
      <c r="F6095" s="39">
        <v>122688915.59999999</v>
      </c>
      <c r="G6095" s="42">
        <v>0.33299999999999996</v>
      </c>
      <c r="H6095" s="42">
        <v>0.33299999999999996</v>
      </c>
      <c r="I6095" s="39">
        <v>40855408.894799903</v>
      </c>
      <c r="J6095" s="42">
        <v>7.8449999999999995E-3</v>
      </c>
      <c r="K6095" s="42">
        <v>4.7929787715242003E-3</v>
      </c>
      <c r="L6095" s="25">
        <v>0.47420511929999998</v>
      </c>
      <c r="M6095" s="39">
        <v>7513439.5099999998</v>
      </c>
      <c r="N6095" s="39">
        <v>320510.68277970603</v>
      </c>
      <c r="O6095" s="39">
        <v>3604423.3800069201</v>
      </c>
      <c r="P6095" s="25" t="s">
        <v>58</v>
      </c>
      <c r="Q6095" s="25" t="s">
        <v>3771</v>
      </c>
      <c r="R6095" s="25">
        <v>0.61003785415857004</v>
      </c>
      <c r="S6095" s="25">
        <v>0.47420511929999998</v>
      </c>
      <c r="T6095" s="25">
        <v>0</v>
      </c>
      <c r="U6095" s="25"/>
      <c r="V6095" s="26"/>
      <c r="W6095" s="3" t="s">
        <v>50</v>
      </c>
    </row>
    <row r="6096" spans="1:23" x14ac:dyDescent="0.25">
      <c r="A6096" s="24" t="s">
        <v>22</v>
      </c>
      <c r="B6096" s="25">
        <v>7727</v>
      </c>
      <c r="C6096" s="25">
        <v>1</v>
      </c>
      <c r="D6096" s="25">
        <v>1023313</v>
      </c>
      <c r="E6096" s="25" t="s">
        <v>2830</v>
      </c>
      <c r="F6096" s="39">
        <v>30561872.859999999</v>
      </c>
      <c r="G6096" s="42">
        <v>0.33299999999999996</v>
      </c>
      <c r="H6096" s="42">
        <v>0.33299999999999996</v>
      </c>
      <c r="I6096" s="39">
        <v>10177103.662380001</v>
      </c>
      <c r="J6096" s="42">
        <v>4.7199999999999998E-4</v>
      </c>
      <c r="K6096" s="42">
        <v>4.7199999999999998E-4</v>
      </c>
      <c r="L6096" s="25">
        <v>0.47420511929999998</v>
      </c>
      <c r="M6096" s="39">
        <v>641669.9</v>
      </c>
      <c r="N6096" s="39">
        <v>4803.5929286433602</v>
      </c>
      <c r="O6096" s="39">
        <v>221051.09970695601</v>
      </c>
      <c r="P6096" s="25" t="s">
        <v>58</v>
      </c>
      <c r="Q6096" s="25" t="s">
        <v>3743</v>
      </c>
      <c r="R6096" s="25">
        <v>3.4166666666666599</v>
      </c>
      <c r="S6096" s="25">
        <v>0.47420511929999998</v>
      </c>
      <c r="T6096" s="25">
        <v>0</v>
      </c>
      <c r="U6096" s="25"/>
      <c r="V6096" s="26"/>
      <c r="W6096" s="3" t="s">
        <v>50</v>
      </c>
    </row>
    <row r="6097" spans="1:23" x14ac:dyDescent="0.25">
      <c r="A6097" s="24" t="s">
        <v>22</v>
      </c>
      <c r="B6097" s="25">
        <v>7728</v>
      </c>
      <c r="C6097" s="25">
        <v>1</v>
      </c>
      <c r="D6097" s="25">
        <v>1023313</v>
      </c>
      <c r="E6097" s="25" t="s">
        <v>2830</v>
      </c>
      <c r="F6097" s="39">
        <v>46307185.740000002</v>
      </c>
      <c r="G6097" s="42">
        <v>0.33299999999999996</v>
      </c>
      <c r="H6097" s="42">
        <v>0.33299999999999996</v>
      </c>
      <c r="I6097" s="39">
        <v>15420292.85142</v>
      </c>
      <c r="J6097" s="42">
        <v>8.6400000000000008E-4</v>
      </c>
      <c r="K6097" s="42">
        <v>5.3638790976594101E-4</v>
      </c>
      <c r="L6097" s="25">
        <v>0.47420511929999998</v>
      </c>
      <c r="M6097" s="39">
        <v>764035.35</v>
      </c>
      <c r="N6097" s="39">
        <v>13323.1330236268</v>
      </c>
      <c r="O6097" s="39">
        <v>453066.33846401097</v>
      </c>
      <c r="P6097" s="25" t="s">
        <v>58</v>
      </c>
      <c r="Q6097" s="25" t="s">
        <v>5445</v>
      </c>
      <c r="R6097" s="25">
        <v>1.8162450750204699</v>
      </c>
      <c r="S6097" s="25">
        <v>0.47420511929999998</v>
      </c>
      <c r="T6097" s="25">
        <v>0</v>
      </c>
      <c r="U6097" s="25"/>
      <c r="V6097" s="26"/>
      <c r="W6097" s="3" t="s">
        <v>50</v>
      </c>
    </row>
    <row r="6098" spans="1:23" x14ac:dyDescent="0.25">
      <c r="A6098" s="24" t="s">
        <v>22</v>
      </c>
      <c r="B6098" s="25">
        <v>7729</v>
      </c>
      <c r="C6098" s="25">
        <v>1</v>
      </c>
      <c r="D6098" s="25">
        <v>1023313</v>
      </c>
      <c r="E6098" s="25" t="s">
        <v>2830</v>
      </c>
      <c r="F6098" s="39">
        <v>9231125.2300000004</v>
      </c>
      <c r="G6098" s="42">
        <v>0.33299999999999996</v>
      </c>
      <c r="H6098" s="42">
        <v>0.33299999999999996</v>
      </c>
      <c r="I6098" s="39">
        <v>3073964.7015900002</v>
      </c>
      <c r="J6098" s="42">
        <v>4.2700000000000002E-4</v>
      </c>
      <c r="K6098" s="42">
        <v>4.2699999999995498E-4</v>
      </c>
      <c r="L6098" s="25">
        <v>0.47420511929999998</v>
      </c>
      <c r="M6098" s="39">
        <v>112951.83</v>
      </c>
      <c r="N6098" s="39">
        <v>1312.5829275789299</v>
      </c>
      <c r="O6098" s="39">
        <v>63506.776908811204</v>
      </c>
      <c r="P6098" s="25" t="s">
        <v>58</v>
      </c>
      <c r="Q6098" s="25" t="s">
        <v>3464</v>
      </c>
      <c r="R6098" s="25">
        <v>1</v>
      </c>
      <c r="S6098" s="25">
        <v>0.47420511929999998</v>
      </c>
      <c r="T6098" s="25">
        <v>0</v>
      </c>
      <c r="U6098" s="25"/>
      <c r="V6098" s="26"/>
      <c r="W6098" s="3" t="s">
        <v>50</v>
      </c>
    </row>
    <row r="6099" spans="1:23" x14ac:dyDescent="0.25">
      <c r="A6099" s="24" t="s">
        <v>22</v>
      </c>
      <c r="B6099" s="25">
        <v>7730</v>
      </c>
      <c r="C6099" s="25">
        <v>1</v>
      </c>
      <c r="D6099" s="25">
        <v>1023313</v>
      </c>
      <c r="E6099" s="25" t="s">
        <v>2830</v>
      </c>
      <c r="F6099" s="39">
        <v>28090694.539999999</v>
      </c>
      <c r="G6099" s="42">
        <v>0.33299999999999996</v>
      </c>
      <c r="H6099" s="42">
        <v>0.33299999999999996</v>
      </c>
      <c r="I6099" s="39">
        <v>9354201.2818199992</v>
      </c>
      <c r="J6099" s="42">
        <v>1.4269999999999999E-3</v>
      </c>
      <c r="K6099" s="42">
        <v>1.4269999999999999E-3</v>
      </c>
      <c r="L6099" s="25">
        <v>0.47420511929999998</v>
      </c>
      <c r="M6099" s="39">
        <v>1191225.46</v>
      </c>
      <c r="N6099" s="39">
        <v>13348.4452291571</v>
      </c>
      <c r="O6099" s="39">
        <v>353108.85358887498</v>
      </c>
      <c r="P6099" s="25" t="s">
        <v>58</v>
      </c>
      <c r="Q6099" s="25" t="s">
        <v>3745</v>
      </c>
      <c r="R6099" s="25">
        <v>3.5831405762920601</v>
      </c>
      <c r="S6099" s="25">
        <v>0.47420511929999998</v>
      </c>
      <c r="T6099" s="25">
        <v>0</v>
      </c>
      <c r="U6099" s="25"/>
      <c r="V6099" s="26"/>
      <c r="W6099" s="3" t="s">
        <v>50</v>
      </c>
    </row>
    <row r="6100" spans="1:23" x14ac:dyDescent="0.25">
      <c r="A6100" s="24" t="s">
        <v>22</v>
      </c>
      <c r="B6100" s="25">
        <v>7731</v>
      </c>
      <c r="C6100" s="25">
        <v>1</v>
      </c>
      <c r="D6100" s="25">
        <v>1023313</v>
      </c>
      <c r="E6100" s="25" t="s">
        <v>2830</v>
      </c>
      <c r="F6100" s="39">
        <v>18240743.77</v>
      </c>
      <c r="G6100" s="42">
        <v>0.33299999999999996</v>
      </c>
      <c r="H6100" s="42">
        <v>0.33299999999999996</v>
      </c>
      <c r="I6100" s="39">
        <v>6074167.6754099904</v>
      </c>
      <c r="J6100" s="42">
        <v>6.4249999999998995E-3</v>
      </c>
      <c r="K6100" s="42">
        <v>6.4249999999998995E-3</v>
      </c>
      <c r="L6100" s="25">
        <v>0.47420511929999998</v>
      </c>
      <c r="M6100" s="39">
        <v>1644121.59</v>
      </c>
      <c r="N6100" s="39">
        <v>39026.5273145092</v>
      </c>
      <c r="O6100" s="39">
        <v>485314.950174695</v>
      </c>
      <c r="P6100" s="25" t="s">
        <v>58</v>
      </c>
      <c r="Q6100" s="25" t="s">
        <v>3746</v>
      </c>
      <c r="R6100" s="25">
        <v>3.55538096697541</v>
      </c>
      <c r="S6100" s="25">
        <v>0.47420511929999998</v>
      </c>
      <c r="T6100" s="25">
        <v>0</v>
      </c>
      <c r="U6100" s="25"/>
      <c r="V6100" s="26"/>
      <c r="W6100" s="3" t="s">
        <v>50</v>
      </c>
    </row>
    <row r="6101" spans="1:23" x14ac:dyDescent="0.25">
      <c r="A6101" s="24" t="s">
        <v>22</v>
      </c>
      <c r="B6101" s="25">
        <v>7732</v>
      </c>
      <c r="C6101" s="25">
        <v>1</v>
      </c>
      <c r="D6101" s="25">
        <v>1023313</v>
      </c>
      <c r="E6101" s="25" t="s">
        <v>2830</v>
      </c>
      <c r="F6101" s="39">
        <v>89924397.030000001</v>
      </c>
      <c r="G6101" s="42">
        <v>0.33299999999999896</v>
      </c>
      <c r="H6101" s="42">
        <v>0.33299999999999996</v>
      </c>
      <c r="I6101" s="39">
        <v>29944824.210990001</v>
      </c>
      <c r="J6101" s="42">
        <v>4.7580000000000001E-3</v>
      </c>
      <c r="K6101" s="42">
        <v>2.7782574137226999E-3</v>
      </c>
      <c r="L6101" s="25">
        <v>0.47420511929999998</v>
      </c>
      <c r="M6101" s="39">
        <v>3910897.38</v>
      </c>
      <c r="N6101" s="39">
        <v>142477.47359589001</v>
      </c>
      <c r="O6101" s="39">
        <v>2060622.0105522999</v>
      </c>
      <c r="P6101" s="25" t="s">
        <v>58</v>
      </c>
      <c r="Q6101" s="25" t="s">
        <v>3747</v>
      </c>
      <c r="R6101" s="25">
        <v>0.58333333333333004</v>
      </c>
      <c r="S6101" s="25">
        <v>0.47420511929999998</v>
      </c>
      <c r="T6101" s="25">
        <v>0</v>
      </c>
      <c r="U6101" s="25"/>
      <c r="V6101" s="26"/>
      <c r="W6101" s="3" t="s">
        <v>50</v>
      </c>
    </row>
    <row r="6102" spans="1:23" x14ac:dyDescent="0.25">
      <c r="A6102" s="24" t="s">
        <v>22</v>
      </c>
      <c r="B6102" s="25">
        <v>7733</v>
      </c>
      <c r="C6102" s="25">
        <v>1</v>
      </c>
      <c r="D6102" s="25">
        <v>1023313</v>
      </c>
      <c r="E6102" s="25" t="s">
        <v>2830</v>
      </c>
      <c r="F6102" s="39">
        <v>22967281.620000001</v>
      </c>
      <c r="G6102" s="42">
        <v>0.33299999999999996</v>
      </c>
      <c r="H6102" s="42">
        <v>0.33299999999999996</v>
      </c>
      <c r="I6102" s="39">
        <v>7648104.7794599999</v>
      </c>
      <c r="J6102" s="42">
        <v>4.9459999999999999E-3</v>
      </c>
      <c r="K6102" s="42">
        <v>2.8881465548993E-3</v>
      </c>
      <c r="L6102" s="25">
        <v>0.47420511929999998</v>
      </c>
      <c r="M6102" s="39">
        <v>1010719.1</v>
      </c>
      <c r="N6102" s="39">
        <v>37827.526239209103</v>
      </c>
      <c r="O6102" s="39">
        <v>536542.60080991301</v>
      </c>
      <c r="P6102" s="25" t="s">
        <v>58</v>
      </c>
      <c r="Q6102" s="25" t="s">
        <v>3787</v>
      </c>
      <c r="R6102" s="25">
        <v>0.58333333333333004</v>
      </c>
      <c r="S6102" s="25">
        <v>0.47420511929999998</v>
      </c>
      <c r="T6102" s="25">
        <v>0</v>
      </c>
      <c r="U6102" s="25"/>
      <c r="V6102" s="26"/>
      <c r="W6102" s="3" t="s">
        <v>50</v>
      </c>
    </row>
    <row r="6103" spans="1:23" x14ac:dyDescent="0.25">
      <c r="A6103" s="24" t="s">
        <v>22</v>
      </c>
      <c r="B6103" s="25">
        <v>7734</v>
      </c>
      <c r="C6103" s="25">
        <v>1</v>
      </c>
      <c r="D6103" s="25">
        <v>1023313</v>
      </c>
      <c r="E6103" s="25" t="s">
        <v>2830</v>
      </c>
      <c r="F6103" s="39">
        <v>42955086.109999999</v>
      </c>
      <c r="G6103" s="42">
        <v>0.33299999999999996</v>
      </c>
      <c r="H6103" s="42">
        <v>0.33299999999999896</v>
      </c>
      <c r="I6103" s="39">
        <v>14304043.674629999</v>
      </c>
      <c r="J6103" s="42">
        <v>1.7449999999999001E-3</v>
      </c>
      <c r="K6103" s="42">
        <v>1.1133818122512E-3</v>
      </c>
      <c r="L6103" s="25">
        <v>0.47420511929999998</v>
      </c>
      <c r="M6103" s="39">
        <v>1022241.79</v>
      </c>
      <c r="N6103" s="39">
        <v>24960.556212229301</v>
      </c>
      <c r="O6103" s="39">
        <v>597004.06768828805</v>
      </c>
      <c r="P6103" s="25" t="s">
        <v>58</v>
      </c>
      <c r="Q6103" s="25" t="s">
        <v>3748</v>
      </c>
      <c r="R6103" s="25">
        <v>0.68146933058647996</v>
      </c>
      <c r="S6103" s="25">
        <v>0.47420511929999998</v>
      </c>
      <c r="T6103" s="25">
        <v>0</v>
      </c>
      <c r="U6103" s="25"/>
      <c r="V6103" s="26"/>
      <c r="W6103" s="3" t="s">
        <v>50</v>
      </c>
    </row>
    <row r="6104" spans="1:23" x14ac:dyDescent="0.25">
      <c r="A6104" s="24" t="s">
        <v>22</v>
      </c>
      <c r="B6104" s="25">
        <v>7735</v>
      </c>
      <c r="C6104" s="25">
        <v>1</v>
      </c>
      <c r="D6104" s="25">
        <v>1023313</v>
      </c>
      <c r="E6104" s="25" t="s">
        <v>2830</v>
      </c>
      <c r="F6104" s="39">
        <v>5854477.9800000004</v>
      </c>
      <c r="G6104" s="42">
        <v>0.33299999999999996</v>
      </c>
      <c r="H6104" s="42">
        <v>0.33299999999999996</v>
      </c>
      <c r="I6104" s="39">
        <v>1949541.1673399999</v>
      </c>
      <c r="J6104" s="42">
        <v>1.0560000000000001E-3</v>
      </c>
      <c r="K6104" s="42">
        <v>1.055937606563E-3</v>
      </c>
      <c r="L6104" s="25">
        <v>0.47420511929999998</v>
      </c>
      <c r="M6104" s="39">
        <v>247847.92</v>
      </c>
      <c r="N6104" s="39">
        <v>2058.7154727110401</v>
      </c>
      <c r="O6104" s="39">
        <v>63319.130256917</v>
      </c>
      <c r="P6104" s="25" t="s">
        <v>58</v>
      </c>
      <c r="Q6104" s="25" t="s">
        <v>3749</v>
      </c>
      <c r="R6104" s="25">
        <v>3.5829077924040602</v>
      </c>
      <c r="S6104" s="25">
        <v>0.47420511929999998</v>
      </c>
      <c r="T6104" s="25">
        <v>0</v>
      </c>
      <c r="U6104" s="25"/>
      <c r="V6104" s="26"/>
      <c r="W6104" s="3" t="s">
        <v>50</v>
      </c>
    </row>
    <row r="6105" spans="1:23" x14ac:dyDescent="0.25">
      <c r="A6105" s="24" t="s">
        <v>22</v>
      </c>
      <c r="B6105" s="25">
        <v>7736</v>
      </c>
      <c r="C6105" s="25">
        <v>1</v>
      </c>
      <c r="D6105" s="25">
        <v>1023313</v>
      </c>
      <c r="E6105" s="25" t="s">
        <v>2830</v>
      </c>
      <c r="F6105" s="39">
        <v>1919842.97</v>
      </c>
      <c r="G6105" s="42">
        <v>0.33299999999999896</v>
      </c>
      <c r="H6105" s="42">
        <v>0.33299999999999896</v>
      </c>
      <c r="I6105" s="39">
        <v>639307.70900999894</v>
      </c>
      <c r="J6105" s="42">
        <v>1.7449999999999998E-3</v>
      </c>
      <c r="K6105" s="42">
        <v>1.7449999999999998E-3</v>
      </c>
      <c r="L6105" s="25">
        <v>0.47420511929999998</v>
      </c>
      <c r="M6105" s="39">
        <v>92879.46</v>
      </c>
      <c r="N6105" s="39">
        <v>1115.5919522224499</v>
      </c>
      <c r="O6105" s="39">
        <v>26682.615871789301</v>
      </c>
      <c r="P6105" s="25" t="s">
        <v>58</v>
      </c>
      <c r="Q6105" s="25" t="s">
        <v>3750</v>
      </c>
      <c r="R6105" s="25">
        <v>3.5833333333333299</v>
      </c>
      <c r="S6105" s="25">
        <v>0.47420511929999998</v>
      </c>
      <c r="T6105" s="25">
        <v>0</v>
      </c>
      <c r="U6105" s="25"/>
      <c r="V6105" s="26"/>
      <c r="W6105" s="3" t="s">
        <v>50</v>
      </c>
    </row>
    <row r="6106" spans="1:23" x14ac:dyDescent="0.25">
      <c r="A6106" s="24" t="s">
        <v>22</v>
      </c>
      <c r="B6106" s="25">
        <v>7737</v>
      </c>
      <c r="C6106" s="25">
        <v>1</v>
      </c>
      <c r="D6106" s="25">
        <v>1023313</v>
      </c>
      <c r="E6106" s="25" t="s">
        <v>2830</v>
      </c>
      <c r="F6106" s="39">
        <v>12491607.119999999</v>
      </c>
      <c r="G6106" s="42">
        <v>0.33299999999999996</v>
      </c>
      <c r="H6106" s="42">
        <v>0.33299999999999996</v>
      </c>
      <c r="I6106" s="39">
        <v>4159705.1709599998</v>
      </c>
      <c r="J6106" s="42">
        <v>1.2909999999999998E-3</v>
      </c>
      <c r="K6106" s="42">
        <v>1.2909999999999998E-3</v>
      </c>
      <c r="L6106" s="25">
        <v>0.47420511929999998</v>
      </c>
      <c r="M6106" s="39">
        <v>492969.43</v>
      </c>
      <c r="N6106" s="39">
        <v>5370.1793757093601</v>
      </c>
      <c r="O6106" s="39">
        <v>149363.730843848</v>
      </c>
      <c r="P6106" s="25" t="s">
        <v>58</v>
      </c>
      <c r="Q6106" s="25" t="s">
        <v>8589</v>
      </c>
      <c r="R6106" s="25">
        <v>3.5833333333333299</v>
      </c>
      <c r="S6106" s="25">
        <v>0.47420511929999998</v>
      </c>
      <c r="T6106" s="25">
        <v>0</v>
      </c>
      <c r="U6106" s="25"/>
      <c r="V6106" s="26"/>
      <c r="W6106" s="3" t="s">
        <v>50</v>
      </c>
    </row>
    <row r="6107" spans="1:23" x14ac:dyDescent="0.25">
      <c r="A6107" s="24" t="s">
        <v>22</v>
      </c>
      <c r="B6107" s="25">
        <v>7738</v>
      </c>
      <c r="C6107" s="25">
        <v>1</v>
      </c>
      <c r="D6107" s="25">
        <v>1023313</v>
      </c>
      <c r="E6107" s="25" t="s">
        <v>2830</v>
      </c>
      <c r="F6107" s="39">
        <v>11573795.82</v>
      </c>
      <c r="G6107" s="42">
        <v>0.33299999999999996</v>
      </c>
      <c r="H6107" s="42">
        <v>0.33299999999999996</v>
      </c>
      <c r="I6107" s="39">
        <v>3854074.0080599999</v>
      </c>
      <c r="J6107" s="42">
        <v>6.424E-3</v>
      </c>
      <c r="K6107" s="42">
        <v>6.424E-3</v>
      </c>
      <c r="L6107" s="25">
        <v>0.47420511929999998</v>
      </c>
      <c r="M6107" s="39">
        <v>1052714.31</v>
      </c>
      <c r="N6107" s="39">
        <v>24758.571427777399</v>
      </c>
      <c r="O6107" s="39">
        <v>307909.694159423</v>
      </c>
      <c r="P6107" s="25" t="s">
        <v>58</v>
      </c>
      <c r="Q6107" s="25" t="s">
        <v>3751</v>
      </c>
      <c r="R6107" s="25">
        <v>3.6666666666666599</v>
      </c>
      <c r="S6107" s="25">
        <v>0.47420511929999998</v>
      </c>
      <c r="T6107" s="25">
        <v>0</v>
      </c>
      <c r="U6107" s="25"/>
      <c r="V6107" s="26"/>
      <c r="W6107" s="3" t="s">
        <v>50</v>
      </c>
    </row>
    <row r="6108" spans="1:23" x14ac:dyDescent="0.25">
      <c r="A6108" s="24" t="s">
        <v>22</v>
      </c>
      <c r="B6108" s="25">
        <v>7739</v>
      </c>
      <c r="C6108" s="25">
        <v>1</v>
      </c>
      <c r="D6108" s="25">
        <v>1023313</v>
      </c>
      <c r="E6108" s="25" t="s">
        <v>2830</v>
      </c>
      <c r="F6108" s="39">
        <v>10416416.24</v>
      </c>
      <c r="G6108" s="42">
        <v>0.33299999999999896</v>
      </c>
      <c r="H6108" s="42">
        <v>0.33299999999999896</v>
      </c>
      <c r="I6108" s="39">
        <v>3468666.6079199901</v>
      </c>
      <c r="J6108" s="42">
        <v>5.7700000000000004E-4</v>
      </c>
      <c r="K6108" s="42">
        <v>5.7700000000000004E-4</v>
      </c>
      <c r="L6108" s="25">
        <v>0.47420511929999998</v>
      </c>
      <c r="M6108" s="39">
        <v>297174.46000000002</v>
      </c>
      <c r="N6108" s="39">
        <v>2001.42063276984</v>
      </c>
      <c r="O6108" s="39">
        <v>83296.1897852572</v>
      </c>
      <c r="P6108" s="25" t="s">
        <v>58</v>
      </c>
      <c r="Q6108" s="25" t="s">
        <v>3752</v>
      </c>
      <c r="R6108" s="25">
        <v>4.3333333333333304</v>
      </c>
      <c r="S6108" s="25">
        <v>0.47420511929999998</v>
      </c>
      <c r="T6108" s="25">
        <v>0</v>
      </c>
      <c r="U6108" s="25"/>
      <c r="V6108" s="26"/>
      <c r="W6108" s="3" t="s">
        <v>50</v>
      </c>
    </row>
    <row r="6109" spans="1:23" x14ac:dyDescent="0.25">
      <c r="A6109" s="24" t="s">
        <v>22</v>
      </c>
      <c r="B6109" s="25">
        <v>7740</v>
      </c>
      <c r="C6109" s="25">
        <v>1</v>
      </c>
      <c r="D6109" s="25">
        <v>1023313</v>
      </c>
      <c r="E6109" s="25" t="s">
        <v>2830</v>
      </c>
      <c r="F6109" s="39">
        <v>2801551.19</v>
      </c>
      <c r="G6109" s="42">
        <v>0.33299999999999996</v>
      </c>
      <c r="H6109" s="42">
        <v>0.33299999999999996</v>
      </c>
      <c r="I6109" s="39">
        <v>932916.54627000005</v>
      </c>
      <c r="J6109" s="42">
        <v>4.2700000000000002E-4</v>
      </c>
      <c r="K6109" s="42">
        <v>4.2700000000000002E-4</v>
      </c>
      <c r="L6109" s="25">
        <v>0.47420511929999998</v>
      </c>
      <c r="M6109" s="39">
        <v>56855.67</v>
      </c>
      <c r="N6109" s="25">
        <v>398.35536525728998</v>
      </c>
      <c r="O6109" s="39">
        <v>19273.651043508198</v>
      </c>
      <c r="P6109" s="25" t="s">
        <v>58</v>
      </c>
      <c r="Q6109" s="25" t="s">
        <v>3753</v>
      </c>
      <c r="R6109" s="25">
        <v>3.5833333333333299</v>
      </c>
      <c r="S6109" s="25">
        <v>0.47420511929999998</v>
      </c>
      <c r="T6109" s="25">
        <v>0</v>
      </c>
      <c r="U6109" s="25"/>
      <c r="V6109" s="26"/>
      <c r="W6109" s="3" t="s">
        <v>50</v>
      </c>
    </row>
    <row r="6110" spans="1:23" x14ac:dyDescent="0.25">
      <c r="A6110" s="24" t="s">
        <v>22</v>
      </c>
      <c r="B6110" s="25">
        <v>7741</v>
      </c>
      <c r="C6110" s="25">
        <v>1</v>
      </c>
      <c r="D6110" s="25">
        <v>1023313</v>
      </c>
      <c r="E6110" s="25" t="s">
        <v>2830</v>
      </c>
      <c r="F6110" s="39">
        <v>499339.71</v>
      </c>
      <c r="G6110" s="42">
        <v>0.33299999999999996</v>
      </c>
      <c r="H6110" s="42">
        <v>0.33299999999999996</v>
      </c>
      <c r="I6110" s="39">
        <v>166280.12343000001</v>
      </c>
      <c r="J6110" s="42">
        <v>5.8779999999999995E-3</v>
      </c>
      <c r="K6110" s="42">
        <v>5.8779999999999995E-3</v>
      </c>
      <c r="L6110" s="25">
        <v>0.47420511929999998</v>
      </c>
      <c r="M6110" s="39">
        <v>43140.44</v>
      </c>
      <c r="N6110" s="25">
        <v>977.39456552154002</v>
      </c>
      <c r="O6110" s="39">
        <v>12710.8610588748</v>
      </c>
      <c r="P6110" s="25" t="s">
        <v>58</v>
      </c>
      <c r="Q6110" s="25" t="s">
        <v>3754</v>
      </c>
      <c r="R6110" s="25">
        <v>3.6666666666666599</v>
      </c>
      <c r="S6110" s="25">
        <v>0.47420511929999998</v>
      </c>
      <c r="T6110" s="25">
        <v>0</v>
      </c>
      <c r="U6110" s="25"/>
      <c r="V6110" s="26"/>
      <c r="W6110" s="3" t="s">
        <v>50</v>
      </c>
    </row>
    <row r="6111" spans="1:23" x14ac:dyDescent="0.25">
      <c r="A6111" s="24" t="s">
        <v>22</v>
      </c>
      <c r="B6111" s="25">
        <v>7742</v>
      </c>
      <c r="C6111" s="25">
        <v>1</v>
      </c>
      <c r="D6111" s="25">
        <v>1023313</v>
      </c>
      <c r="E6111" s="25" t="s">
        <v>2830</v>
      </c>
      <c r="F6111" s="39">
        <v>313166775.94999999</v>
      </c>
      <c r="G6111" s="42">
        <v>0.33299999999999996</v>
      </c>
      <c r="H6111" s="42">
        <v>0.33299999999999996</v>
      </c>
      <c r="I6111" s="39">
        <v>104284536.39135</v>
      </c>
      <c r="J6111" s="42">
        <v>2.5799999999999998E-4</v>
      </c>
      <c r="K6111" s="42">
        <v>1.7200739684819499E-4</v>
      </c>
      <c r="L6111" s="25">
        <v>0.47420511929999998</v>
      </c>
      <c r="M6111" s="39">
        <v>2091754.58</v>
      </c>
      <c r="N6111" s="39">
        <v>26905.410388968299</v>
      </c>
      <c r="O6111" s="39">
        <v>1674841.58884485</v>
      </c>
      <c r="P6111" s="25" t="s">
        <v>58</v>
      </c>
      <c r="Q6111" s="25" t="s">
        <v>3755</v>
      </c>
      <c r="R6111" s="25">
        <v>0.66666666666665997</v>
      </c>
      <c r="S6111" s="25">
        <v>0.47420511929999998</v>
      </c>
      <c r="T6111" s="25">
        <v>0</v>
      </c>
      <c r="U6111" s="25"/>
      <c r="V6111" s="26"/>
      <c r="W6111" s="3" t="s">
        <v>50</v>
      </c>
    </row>
    <row r="6112" spans="1:23" x14ac:dyDescent="0.25">
      <c r="A6112" s="24" t="s">
        <v>22</v>
      </c>
      <c r="B6112" s="25">
        <v>7743</v>
      </c>
      <c r="C6112" s="25">
        <v>1</v>
      </c>
      <c r="D6112" s="25">
        <v>1023313</v>
      </c>
      <c r="E6112" s="25" t="s">
        <v>2830</v>
      </c>
      <c r="F6112" s="39">
        <v>35714246.700000003</v>
      </c>
      <c r="G6112" s="42">
        <v>0.33299999999999996</v>
      </c>
      <c r="H6112" s="42">
        <v>0.33299999999999996</v>
      </c>
      <c r="I6112" s="39">
        <v>11892844.1511</v>
      </c>
      <c r="J6112" s="42">
        <v>4.7580000000000001E-3</v>
      </c>
      <c r="K6112" s="42">
        <v>4.7580000000000001E-3</v>
      </c>
      <c r="L6112" s="25">
        <v>0.47420511929999998</v>
      </c>
      <c r="M6112" s="39">
        <v>2740177.68</v>
      </c>
      <c r="N6112" s="39">
        <v>56586.152470933797</v>
      </c>
      <c r="O6112" s="39">
        <v>818393.73152275197</v>
      </c>
      <c r="P6112" s="25" t="s">
        <v>58</v>
      </c>
      <c r="Q6112" s="25" t="s">
        <v>3756</v>
      </c>
      <c r="R6112" s="25">
        <v>3.6666666666666599</v>
      </c>
      <c r="S6112" s="25">
        <v>0.47420511929999998</v>
      </c>
      <c r="T6112" s="25">
        <v>0</v>
      </c>
      <c r="U6112" s="25"/>
      <c r="V6112" s="26"/>
      <c r="W6112" s="3" t="s">
        <v>50</v>
      </c>
    </row>
    <row r="6113" spans="1:23" x14ac:dyDescent="0.25">
      <c r="A6113" s="24" t="s">
        <v>22</v>
      </c>
      <c r="B6113" s="25">
        <v>7744</v>
      </c>
      <c r="C6113" s="25">
        <v>1</v>
      </c>
      <c r="D6113" s="25">
        <v>1023313</v>
      </c>
      <c r="E6113" s="25" t="s">
        <v>2830</v>
      </c>
      <c r="F6113" s="39">
        <v>325798562.62</v>
      </c>
      <c r="G6113" s="42">
        <v>0.33299999999999996</v>
      </c>
      <c r="H6113" s="42">
        <v>0.33299999999999996</v>
      </c>
      <c r="I6113" s="39">
        <v>108490921.35246</v>
      </c>
      <c r="J6113" s="42">
        <v>8.5000000000000006E-5</v>
      </c>
      <c r="K6113" s="42">
        <v>6.53937364629393E-5</v>
      </c>
      <c r="L6113" s="25">
        <v>0.47420511929999998</v>
      </c>
      <c r="M6113" s="39">
        <v>1045421.51</v>
      </c>
      <c r="N6113" s="39">
        <v>9221.7283149591003</v>
      </c>
      <c r="O6113" s="39">
        <v>1000194.3616512</v>
      </c>
      <c r="P6113" s="25" t="s">
        <v>58</v>
      </c>
      <c r="Q6113" s="25" t="s">
        <v>3757</v>
      </c>
      <c r="R6113" s="25">
        <v>0.82204171925922997</v>
      </c>
      <c r="S6113" s="25">
        <v>0.47420511929999998</v>
      </c>
      <c r="T6113" s="25">
        <v>0</v>
      </c>
      <c r="U6113" s="25"/>
      <c r="V6113" s="26"/>
      <c r="W6113" s="3" t="s">
        <v>50</v>
      </c>
    </row>
    <row r="6114" spans="1:23" x14ac:dyDescent="0.25">
      <c r="A6114" s="24" t="s">
        <v>22</v>
      </c>
      <c r="B6114" s="25">
        <v>7745</v>
      </c>
      <c r="C6114" s="25">
        <v>1</v>
      </c>
      <c r="D6114" s="25">
        <v>1023313</v>
      </c>
      <c r="E6114" s="25" t="s">
        <v>2830</v>
      </c>
      <c r="F6114" s="39">
        <v>128795846.93000001</v>
      </c>
      <c r="G6114" s="42">
        <v>0.33299999999999996</v>
      </c>
      <c r="H6114" s="42">
        <v>0.33299999999999996</v>
      </c>
      <c r="I6114" s="39">
        <v>42889017.027690001</v>
      </c>
      <c r="J6114" s="42">
        <v>6.3900000000000003E-4</v>
      </c>
      <c r="K6114" s="42">
        <v>6.3900000000000003E-4</v>
      </c>
      <c r="L6114" s="25">
        <v>0.47420511929999998</v>
      </c>
      <c r="M6114" s="39">
        <v>3366448.82</v>
      </c>
      <c r="N6114" s="39">
        <v>27406.081880693899</v>
      </c>
      <c r="O6114" s="39">
        <v>1083821.39631919</v>
      </c>
      <c r="P6114" s="25" t="s">
        <v>58</v>
      </c>
      <c r="Q6114" s="25" t="s">
        <v>3758</v>
      </c>
      <c r="R6114" s="25">
        <v>3.4166666666666599</v>
      </c>
      <c r="S6114" s="25">
        <v>0.47420511929999998</v>
      </c>
      <c r="T6114" s="25">
        <v>0</v>
      </c>
      <c r="U6114" s="25"/>
      <c r="V6114" s="26"/>
      <c r="W6114" s="3" t="s">
        <v>50</v>
      </c>
    </row>
    <row r="6115" spans="1:23" x14ac:dyDescent="0.25">
      <c r="A6115" s="24" t="s">
        <v>22</v>
      </c>
      <c r="B6115" s="25">
        <v>7746</v>
      </c>
      <c r="C6115" s="25">
        <v>1</v>
      </c>
      <c r="D6115" s="25">
        <v>1023313</v>
      </c>
      <c r="E6115" s="25" t="s">
        <v>2830</v>
      </c>
      <c r="F6115" s="39">
        <v>10416416.24</v>
      </c>
      <c r="G6115" s="42">
        <v>0.33299999999999996</v>
      </c>
      <c r="H6115" s="42">
        <v>0.33299999999999996</v>
      </c>
      <c r="I6115" s="39">
        <v>3468666.6079199999</v>
      </c>
      <c r="J6115" s="42">
        <v>6.3900000000000003E-4</v>
      </c>
      <c r="K6115" s="42">
        <v>5.3252836267381198E-4</v>
      </c>
      <c r="L6115" s="25">
        <v>0.47420511929999998</v>
      </c>
      <c r="M6115" s="39">
        <v>148813.32999999999</v>
      </c>
      <c r="N6115" s="39">
        <v>2216.47796246088</v>
      </c>
      <c r="O6115" s="39">
        <v>87654.494014970696</v>
      </c>
      <c r="P6115" s="25" t="s">
        <v>58</v>
      </c>
      <c r="Q6115" s="25" t="s">
        <v>3759</v>
      </c>
      <c r="R6115" s="25">
        <v>0.83333333333333004</v>
      </c>
      <c r="S6115" s="25">
        <v>0.47420511929999998</v>
      </c>
      <c r="T6115" s="25">
        <v>0</v>
      </c>
      <c r="U6115" s="25"/>
      <c r="V6115" s="26"/>
      <c r="W6115" s="3" t="s">
        <v>50</v>
      </c>
    </row>
    <row r="6116" spans="1:23" x14ac:dyDescent="0.25">
      <c r="A6116" s="24" t="s">
        <v>22</v>
      </c>
      <c r="B6116" s="25">
        <v>7747</v>
      </c>
      <c r="C6116" s="25">
        <v>1</v>
      </c>
      <c r="D6116" s="25">
        <v>1023313</v>
      </c>
      <c r="E6116" s="25" t="s">
        <v>2830</v>
      </c>
      <c r="F6116" s="39">
        <v>13336924.66</v>
      </c>
      <c r="G6116" s="42">
        <v>0.33299999999999996</v>
      </c>
      <c r="H6116" s="42">
        <v>0.33299999999999996</v>
      </c>
      <c r="I6116" s="39">
        <v>4441195.9117799997</v>
      </c>
      <c r="J6116" s="42">
        <v>1.0579E-2</v>
      </c>
      <c r="K6116" s="42">
        <v>1.0579E-2</v>
      </c>
      <c r="L6116" s="25">
        <v>0.47420511929999998</v>
      </c>
      <c r="M6116" s="39">
        <v>1665054.72</v>
      </c>
      <c r="N6116" s="39">
        <v>46983.411550720601</v>
      </c>
      <c r="O6116" s="39">
        <v>454373.29844478401</v>
      </c>
      <c r="P6116" s="25" t="s">
        <v>58</v>
      </c>
      <c r="Q6116" s="25" t="s">
        <v>3760</v>
      </c>
      <c r="R6116" s="25">
        <v>4</v>
      </c>
      <c r="S6116" s="25">
        <v>0.47420511929999998</v>
      </c>
      <c r="T6116" s="25">
        <v>0</v>
      </c>
      <c r="U6116" s="25"/>
      <c r="V6116" s="26"/>
      <c r="W6116" s="3" t="s">
        <v>50</v>
      </c>
    </row>
    <row r="6117" spans="1:23" x14ac:dyDescent="0.25">
      <c r="A6117" s="24" t="s">
        <v>22</v>
      </c>
      <c r="B6117" s="25">
        <v>7748</v>
      </c>
      <c r="C6117" s="25">
        <v>1</v>
      </c>
      <c r="D6117" s="25">
        <v>1023313</v>
      </c>
      <c r="E6117" s="25" t="s">
        <v>2830</v>
      </c>
      <c r="F6117" s="39">
        <v>50140468.539999999</v>
      </c>
      <c r="G6117" s="42">
        <v>0.33299999999999996</v>
      </c>
      <c r="H6117" s="42">
        <v>0.33299999999999896</v>
      </c>
      <c r="I6117" s="39">
        <v>16696776.023819899</v>
      </c>
      <c r="J6117" s="42">
        <v>2.359E-3</v>
      </c>
      <c r="K6117" s="42">
        <v>1.0369143971002001E-3</v>
      </c>
      <c r="L6117" s="25">
        <v>0.47420511929999998</v>
      </c>
      <c r="M6117" s="39">
        <v>1126323.6200000001</v>
      </c>
      <c r="N6117" s="39">
        <v>39387.694640191301</v>
      </c>
      <c r="O6117" s="39">
        <v>809997.60802907404</v>
      </c>
      <c r="P6117" s="25" t="s">
        <v>58</v>
      </c>
      <c r="Q6117" s="25" t="s">
        <v>3761</v>
      </c>
      <c r="R6117" s="25">
        <v>0.43927660903811</v>
      </c>
      <c r="S6117" s="25">
        <v>0.47420511929999998</v>
      </c>
      <c r="T6117" s="25">
        <v>0</v>
      </c>
      <c r="U6117" s="25"/>
      <c r="V6117" s="26"/>
      <c r="W6117" s="3" t="s">
        <v>50</v>
      </c>
    </row>
    <row r="6118" spans="1:23" x14ac:dyDescent="0.25">
      <c r="A6118" s="24" t="s">
        <v>22</v>
      </c>
      <c r="B6118" s="25">
        <v>7749</v>
      </c>
      <c r="C6118" s="25">
        <v>1</v>
      </c>
      <c r="D6118" s="25">
        <v>1023313</v>
      </c>
      <c r="E6118" s="25" t="s">
        <v>2830</v>
      </c>
      <c r="F6118" s="39">
        <v>69893310.689999998</v>
      </c>
      <c r="G6118" s="42">
        <v>0.33299999999999996</v>
      </c>
      <c r="H6118" s="42">
        <v>0.33299999999999896</v>
      </c>
      <c r="I6118" s="39">
        <v>23274472.459769901</v>
      </c>
      <c r="J6118" s="42">
        <v>6.3900000000000003E-4</v>
      </c>
      <c r="K6118" s="42">
        <v>2.5826808892064496E-4</v>
      </c>
      <c r="L6118" s="25">
        <v>0.47420511929999998</v>
      </c>
      <c r="M6118" s="39">
        <v>590830.53</v>
      </c>
      <c r="N6118" s="39">
        <v>14872.387901792999</v>
      </c>
      <c r="O6118" s="39">
        <v>588154.567022476</v>
      </c>
      <c r="P6118" s="25" t="s">
        <v>58</v>
      </c>
      <c r="Q6118" s="25" t="s">
        <v>3762</v>
      </c>
      <c r="R6118" s="25">
        <v>0.56054882217225999</v>
      </c>
      <c r="S6118" s="25">
        <v>0.47420511929999998</v>
      </c>
      <c r="T6118" s="25">
        <v>0</v>
      </c>
      <c r="U6118" s="25"/>
      <c r="V6118" s="26"/>
      <c r="W6118" s="3" t="s">
        <v>50</v>
      </c>
    </row>
    <row r="6119" spans="1:23" x14ac:dyDescent="0.25">
      <c r="A6119" s="24" t="s">
        <v>22</v>
      </c>
      <c r="B6119" s="25">
        <v>7750</v>
      </c>
      <c r="C6119" s="25">
        <v>1</v>
      </c>
      <c r="D6119" s="25">
        <v>1023313</v>
      </c>
      <c r="E6119" s="25" t="s">
        <v>2830</v>
      </c>
      <c r="F6119" s="39">
        <v>299814163.08999997</v>
      </c>
      <c r="G6119" s="42">
        <v>0.33299999999999996</v>
      </c>
      <c r="H6119" s="42">
        <v>0.33299999999999996</v>
      </c>
      <c r="I6119" s="39">
        <v>99838116.308970004</v>
      </c>
      <c r="J6119" s="42">
        <v>7.8100000000000001E-4</v>
      </c>
      <c r="K6119" s="42">
        <v>3.8333160892612501E-4</v>
      </c>
      <c r="L6119" s="25">
        <v>0.47420511929999998</v>
      </c>
      <c r="M6119" s="39">
        <v>4383213.3899999997</v>
      </c>
      <c r="N6119" s="39">
        <v>77973.568837305502</v>
      </c>
      <c r="O6119" s="39">
        <v>2789023.9076005002</v>
      </c>
      <c r="P6119" s="25" t="s">
        <v>58</v>
      </c>
      <c r="Q6119" s="25" t="s">
        <v>3763</v>
      </c>
      <c r="R6119" s="25">
        <v>1.7729406881998</v>
      </c>
      <c r="S6119" s="25">
        <v>0.47420511929999998</v>
      </c>
      <c r="T6119" s="25">
        <v>0</v>
      </c>
      <c r="U6119" s="25"/>
      <c r="V6119" s="26"/>
      <c r="W6119" s="3" t="s">
        <v>50</v>
      </c>
    </row>
    <row r="6120" spans="1:23" x14ac:dyDescent="0.25">
      <c r="A6120" s="24" t="s">
        <v>22</v>
      </c>
      <c r="B6120" s="25">
        <v>7751</v>
      </c>
      <c r="C6120" s="25">
        <v>1</v>
      </c>
      <c r="D6120" s="25">
        <v>1023313</v>
      </c>
      <c r="E6120" s="25" t="s">
        <v>2830</v>
      </c>
      <c r="F6120" s="39">
        <v>680918343.98999906</v>
      </c>
      <c r="G6120" s="42">
        <v>0.33299999999999896</v>
      </c>
      <c r="H6120" s="42">
        <v>0.33299999999999996</v>
      </c>
      <c r="I6120" s="39">
        <v>226745808.54866999</v>
      </c>
      <c r="J6120" s="42">
        <v>5.22E-4</v>
      </c>
      <c r="K6120" s="42">
        <v>4.5564095383476502E-4</v>
      </c>
      <c r="L6120" s="25">
        <v>0.47420511929999998</v>
      </c>
      <c r="M6120" s="39">
        <v>13073840.58</v>
      </c>
      <c r="N6120" s="39">
        <v>118361.31206240501</v>
      </c>
      <c r="O6120" s="39">
        <v>5179181.5959935598</v>
      </c>
      <c r="P6120" s="25" t="s">
        <v>58</v>
      </c>
      <c r="Q6120" s="25" t="s">
        <v>7067</v>
      </c>
      <c r="R6120" s="25">
        <v>2.3397870305308301</v>
      </c>
      <c r="S6120" s="25">
        <v>0.47420511929999998</v>
      </c>
      <c r="T6120" s="25">
        <v>0</v>
      </c>
      <c r="U6120" s="25"/>
      <c r="V6120" s="26"/>
      <c r="W6120" s="3" t="s">
        <v>50</v>
      </c>
    </row>
    <row r="6121" spans="1:23" x14ac:dyDescent="0.25">
      <c r="A6121" s="24" t="s">
        <v>22</v>
      </c>
      <c r="B6121" s="25">
        <v>7752</v>
      </c>
      <c r="C6121" s="25">
        <v>1</v>
      </c>
      <c r="D6121" s="25">
        <v>1023313</v>
      </c>
      <c r="E6121" s="25" t="s">
        <v>2830</v>
      </c>
      <c r="F6121" s="39">
        <v>52712770.450000003</v>
      </c>
      <c r="G6121" s="42">
        <v>0.33299999999999996</v>
      </c>
      <c r="H6121" s="42">
        <v>0.33299999999999996</v>
      </c>
      <c r="I6121" s="39">
        <v>17553352.559849899</v>
      </c>
      <c r="J6121" s="42">
        <v>4.7580000000000001E-3</v>
      </c>
      <c r="K6121" s="42">
        <v>1.3467732314443E-3</v>
      </c>
      <c r="L6121" s="25">
        <v>0.47420511929999998</v>
      </c>
      <c r="M6121" s="39">
        <v>1381295.93</v>
      </c>
      <c r="N6121" s="39">
        <v>83518.851479766294</v>
      </c>
      <c r="O6121" s="39">
        <v>1207915.74493653</v>
      </c>
      <c r="P6121" s="25" t="s">
        <v>58</v>
      </c>
      <c r="Q6121" s="25" t="s">
        <v>6368</v>
      </c>
      <c r="R6121" s="25">
        <v>0.28258030605307</v>
      </c>
      <c r="S6121" s="25">
        <v>0.47420511929999998</v>
      </c>
      <c r="T6121" s="25">
        <v>0</v>
      </c>
      <c r="U6121" s="25"/>
      <c r="V6121" s="26"/>
      <c r="W6121" s="3" t="s">
        <v>50</v>
      </c>
    </row>
    <row r="6122" spans="1:23" x14ac:dyDescent="0.25">
      <c r="A6122" s="24" t="s">
        <v>22</v>
      </c>
      <c r="B6122" s="25">
        <v>7753</v>
      </c>
      <c r="C6122" s="25">
        <v>1</v>
      </c>
      <c r="D6122" s="25">
        <v>1023313</v>
      </c>
      <c r="E6122" s="25" t="s">
        <v>2830</v>
      </c>
      <c r="F6122" s="39">
        <v>434392976.68000001</v>
      </c>
      <c r="G6122" s="42">
        <v>0.33299999999999996</v>
      </c>
      <c r="H6122" s="42">
        <v>0.33299999999999996</v>
      </c>
      <c r="I6122" s="39">
        <v>144652861.23444</v>
      </c>
      <c r="J6122" s="42">
        <v>1.2909999999999998E-3</v>
      </c>
      <c r="K6122" s="42">
        <v>1.2909999999999998E-3</v>
      </c>
      <c r="L6122" s="25">
        <v>0.47420511929999998</v>
      </c>
      <c r="M6122" s="39">
        <v>19822069.280000001</v>
      </c>
      <c r="N6122" s="39">
        <v>186746.84385366199</v>
      </c>
      <c r="O6122" s="39">
        <v>5194091.9231607802</v>
      </c>
      <c r="P6122" s="25" t="s">
        <v>58</v>
      </c>
      <c r="Q6122" s="25" t="s">
        <v>3764</v>
      </c>
      <c r="R6122" s="25">
        <v>4.0833333333333304</v>
      </c>
      <c r="S6122" s="25">
        <v>0.47420511929999998</v>
      </c>
      <c r="T6122" s="25">
        <v>0</v>
      </c>
      <c r="U6122" s="25"/>
      <c r="V6122" s="26"/>
      <c r="W6122" s="3" t="s">
        <v>50</v>
      </c>
    </row>
    <row r="6123" spans="1:23" x14ac:dyDescent="0.25">
      <c r="A6123" s="24" t="s">
        <v>22</v>
      </c>
      <c r="B6123" s="25">
        <v>7754</v>
      </c>
      <c r="C6123" s="25">
        <v>1</v>
      </c>
      <c r="D6123" s="25">
        <v>1023313</v>
      </c>
      <c r="E6123" s="25" t="s">
        <v>2830</v>
      </c>
      <c r="F6123" s="39">
        <v>28348634.84</v>
      </c>
      <c r="G6123" s="42">
        <v>0.33299999999999996</v>
      </c>
      <c r="H6123" s="42">
        <v>0.33299999999999996</v>
      </c>
      <c r="I6123" s="39">
        <v>9440095.4017200004</v>
      </c>
      <c r="J6123" s="42">
        <v>1.0674999999999999E-2</v>
      </c>
      <c r="K6123" s="42">
        <v>1.0674999999999999E-2</v>
      </c>
      <c r="L6123" s="25">
        <v>0.47420511929999998</v>
      </c>
      <c r="M6123" s="39">
        <v>3354410.2</v>
      </c>
      <c r="N6123" s="39">
        <v>100773.018413361</v>
      </c>
      <c r="O6123" s="39">
        <v>970129.73694309301</v>
      </c>
      <c r="P6123" s="25" t="s">
        <v>58</v>
      </c>
      <c r="Q6123" s="25" t="s">
        <v>5427</v>
      </c>
      <c r="R6123" s="25">
        <v>3.3333333333333299</v>
      </c>
      <c r="S6123" s="25">
        <v>0.47420511929999998</v>
      </c>
      <c r="T6123" s="25">
        <v>0</v>
      </c>
      <c r="U6123" s="25"/>
      <c r="V6123" s="26"/>
      <c r="W6123" s="3" t="s">
        <v>50</v>
      </c>
    </row>
    <row r="6124" spans="1:23" x14ac:dyDescent="0.25">
      <c r="A6124" s="24" t="s">
        <v>22</v>
      </c>
      <c r="B6124" s="25">
        <v>7755</v>
      </c>
      <c r="C6124" s="25">
        <v>1</v>
      </c>
      <c r="D6124" s="25">
        <v>1023313</v>
      </c>
      <c r="E6124" s="25" t="s">
        <v>2830</v>
      </c>
      <c r="F6124" s="39">
        <v>23256914.949999999</v>
      </c>
      <c r="G6124" s="42">
        <v>0.33299999999999996</v>
      </c>
      <c r="H6124" s="42">
        <v>0.33299999999999996</v>
      </c>
      <c r="I6124" s="39">
        <v>7744552.6783499997</v>
      </c>
      <c r="J6124" s="42">
        <v>4.3049999999999998E-3</v>
      </c>
      <c r="K6124" s="42">
        <v>4.3049999999999998E-3</v>
      </c>
      <c r="L6124" s="25">
        <v>0.47420511929999998</v>
      </c>
      <c r="M6124" s="39">
        <v>2011394.21</v>
      </c>
      <c r="N6124" s="39">
        <v>33340.299280296698</v>
      </c>
      <c r="O6124" s="39">
        <v>507044.50350251602</v>
      </c>
      <c r="P6124" s="25" t="s">
        <v>58</v>
      </c>
      <c r="Q6124" s="25" t="s">
        <v>3765</v>
      </c>
      <c r="R6124" s="25">
        <v>3.1666666666666599</v>
      </c>
      <c r="S6124" s="25">
        <v>0.47420511929999998</v>
      </c>
      <c r="T6124" s="25">
        <v>0</v>
      </c>
      <c r="U6124" s="25"/>
      <c r="V6124" s="26"/>
      <c r="W6124" s="3" t="s">
        <v>50</v>
      </c>
    </row>
    <row r="6125" spans="1:23" x14ac:dyDescent="0.25">
      <c r="A6125" s="24" t="s">
        <v>22</v>
      </c>
      <c r="B6125" s="25">
        <v>7756</v>
      </c>
      <c r="C6125" s="25">
        <v>1</v>
      </c>
      <c r="D6125" s="25">
        <v>1023313</v>
      </c>
      <c r="E6125" s="25" t="s">
        <v>2830</v>
      </c>
      <c r="F6125" s="39">
        <v>43982583.590000004</v>
      </c>
      <c r="G6125" s="42">
        <v>0.33299999999999996</v>
      </c>
      <c r="H6125" s="42">
        <v>0.33299999999999896</v>
      </c>
      <c r="I6125" s="39">
        <v>14646200.33547</v>
      </c>
      <c r="J6125" s="42">
        <v>3.5230000000000001E-3</v>
      </c>
      <c r="K6125" s="42">
        <v>3.4995248956255997E-3</v>
      </c>
      <c r="L6125" s="25">
        <v>0.47420511929999998</v>
      </c>
      <c r="M6125" s="39">
        <v>3899787.61</v>
      </c>
      <c r="N6125" s="39">
        <v>51598.563781860801</v>
      </c>
      <c r="O6125" s="39">
        <v>867790.57979866804</v>
      </c>
      <c r="P6125" s="25" t="s">
        <v>58</v>
      </c>
      <c r="Q6125" s="25" t="s">
        <v>3766</v>
      </c>
      <c r="R6125" s="25">
        <v>3.8371704084978999</v>
      </c>
      <c r="S6125" s="25">
        <v>0.47420511929999998</v>
      </c>
      <c r="T6125" s="25">
        <v>0</v>
      </c>
      <c r="U6125" s="25"/>
      <c r="V6125" s="26"/>
      <c r="W6125" s="3" t="s">
        <v>50</v>
      </c>
    </row>
    <row r="6126" spans="1:23" x14ac:dyDescent="0.25">
      <c r="A6126" s="24" t="s">
        <v>22</v>
      </c>
      <c r="B6126" s="25">
        <v>7757</v>
      </c>
      <c r="C6126" s="25">
        <v>1</v>
      </c>
      <c r="D6126" s="25">
        <v>1023313</v>
      </c>
      <c r="E6126" s="25" t="s">
        <v>2830</v>
      </c>
      <c r="F6126" s="39">
        <v>124596.09</v>
      </c>
      <c r="G6126" s="42">
        <v>0.33299999999999996</v>
      </c>
      <c r="H6126" s="42">
        <v>0.33299999999999996</v>
      </c>
      <c r="I6126" s="39">
        <v>41490.497969999997</v>
      </c>
      <c r="J6126" s="42">
        <v>6.424E-3</v>
      </c>
      <c r="K6126" s="42">
        <v>2.6816989223426E-3</v>
      </c>
      <c r="L6126" s="25">
        <v>0.47420511929999998</v>
      </c>
      <c r="M6126" s="39">
        <v>5137.38</v>
      </c>
      <c r="N6126" s="25">
        <v>266.53495895928</v>
      </c>
      <c r="O6126" s="39">
        <v>3314.7590092322798</v>
      </c>
      <c r="P6126" s="25" t="s">
        <v>58</v>
      </c>
      <c r="Q6126" s="25" t="s">
        <v>6371</v>
      </c>
      <c r="R6126" s="25">
        <v>0.41666666666666002</v>
      </c>
      <c r="S6126" s="25">
        <v>0.47420511929999998</v>
      </c>
      <c r="T6126" s="25">
        <v>0</v>
      </c>
      <c r="U6126" s="25"/>
      <c r="V6126" s="26"/>
      <c r="W6126" s="3" t="s">
        <v>50</v>
      </c>
    </row>
    <row r="6127" spans="1:23" x14ac:dyDescent="0.25">
      <c r="A6127" s="24" t="s">
        <v>22</v>
      </c>
      <c r="B6127" s="25">
        <v>7758</v>
      </c>
      <c r="C6127" s="25">
        <v>1</v>
      </c>
      <c r="D6127" s="25">
        <v>1023313</v>
      </c>
      <c r="E6127" s="25" t="s">
        <v>2830</v>
      </c>
      <c r="F6127" s="39">
        <v>184031054.68000001</v>
      </c>
      <c r="G6127" s="42">
        <v>0.33299999999999996</v>
      </c>
      <c r="H6127" s="42">
        <v>0.33299999999999996</v>
      </c>
      <c r="I6127" s="39">
        <v>61282341.208439998</v>
      </c>
      <c r="J6127" s="42">
        <v>6.4249999999999993E-3</v>
      </c>
      <c r="K6127" s="42">
        <v>6.4249999999999993E-3</v>
      </c>
      <c r="L6127" s="25">
        <v>0.47420511929999998</v>
      </c>
      <c r="M6127" s="39">
        <v>15203555.460000001</v>
      </c>
      <c r="N6127" s="39">
        <v>393739.042264227</v>
      </c>
      <c r="O6127" s="39">
        <v>4896347.6083421102</v>
      </c>
      <c r="P6127" s="25" t="s">
        <v>58</v>
      </c>
      <c r="Q6127" s="25" t="s">
        <v>3767</v>
      </c>
      <c r="R6127" s="25">
        <v>2.25</v>
      </c>
      <c r="S6127" s="25">
        <v>0.47420511929999998</v>
      </c>
      <c r="T6127" s="25">
        <v>0</v>
      </c>
      <c r="U6127" s="25"/>
      <c r="V6127" s="26"/>
      <c r="W6127" s="3" t="s">
        <v>50</v>
      </c>
    </row>
    <row r="6128" spans="1:23" x14ac:dyDescent="0.25">
      <c r="A6128" s="24" t="s">
        <v>22</v>
      </c>
      <c r="B6128" s="25">
        <v>7759</v>
      </c>
      <c r="C6128" s="25">
        <v>1</v>
      </c>
      <c r="D6128" s="25">
        <v>1023313</v>
      </c>
      <c r="E6128" s="25" t="s">
        <v>2830</v>
      </c>
      <c r="F6128" s="39">
        <v>417423018.18000001</v>
      </c>
      <c r="G6128" s="42">
        <v>0.33299999999999996</v>
      </c>
      <c r="H6128" s="42">
        <v>0.33299999999999996</v>
      </c>
      <c r="I6128" s="39">
        <v>139001865.05394</v>
      </c>
      <c r="J6128" s="42">
        <v>1.27E-4</v>
      </c>
      <c r="K6128" s="42">
        <v>4.33226258194568E-5</v>
      </c>
      <c r="L6128" s="25">
        <v>0.47420511929999998</v>
      </c>
      <c r="M6128" s="39">
        <v>987606.88</v>
      </c>
      <c r="N6128" s="39">
        <v>17653.236861850299</v>
      </c>
      <c r="O6128" s="39">
        <v>1566371.99006636</v>
      </c>
      <c r="P6128" s="25" t="s">
        <v>58</v>
      </c>
      <c r="Q6128" s="25" t="s">
        <v>3768</v>
      </c>
      <c r="R6128" s="25">
        <v>0.39067954199324001</v>
      </c>
      <c r="S6128" s="25">
        <v>0.47420511929999998</v>
      </c>
      <c r="T6128" s="25">
        <v>0</v>
      </c>
      <c r="U6128" s="25"/>
      <c r="V6128" s="26"/>
      <c r="W6128" s="3" t="s">
        <v>50</v>
      </c>
    </row>
    <row r="6129" spans="1:23" x14ac:dyDescent="0.25">
      <c r="A6129" s="24" t="s">
        <v>22</v>
      </c>
      <c r="B6129" s="25">
        <v>7760</v>
      </c>
      <c r="C6129" s="25">
        <v>1</v>
      </c>
      <c r="D6129" s="25">
        <v>1023313</v>
      </c>
      <c r="E6129" s="25" t="s">
        <v>2830</v>
      </c>
      <c r="F6129" s="39">
        <v>26485545.620000001</v>
      </c>
      <c r="G6129" s="42">
        <v>0.33299999999999996</v>
      </c>
      <c r="H6129" s="42">
        <v>0.33299999999999996</v>
      </c>
      <c r="I6129" s="39">
        <v>8819686.6914600004</v>
      </c>
      <c r="J6129" s="42">
        <v>2.1329999999999999E-3</v>
      </c>
      <c r="K6129" s="42">
        <v>2.1329999999999999E-3</v>
      </c>
      <c r="L6129" s="25">
        <v>0.47420511929999998</v>
      </c>
      <c r="M6129" s="39">
        <v>1517558.36</v>
      </c>
      <c r="N6129" s="39">
        <v>18812.391712884099</v>
      </c>
      <c r="O6129" s="39">
        <v>406897.40075687098</v>
      </c>
      <c r="P6129" s="25" t="s">
        <v>58</v>
      </c>
      <c r="Q6129" s="25" t="s">
        <v>3769</v>
      </c>
      <c r="R6129" s="25">
        <v>3.3558790877950502</v>
      </c>
      <c r="S6129" s="25">
        <v>0.47420511929999998</v>
      </c>
      <c r="T6129" s="25">
        <v>0</v>
      </c>
      <c r="U6129" s="25"/>
      <c r="V6129" s="26"/>
      <c r="W6129" s="3" t="s">
        <v>50</v>
      </c>
    </row>
    <row r="6130" spans="1:23" x14ac:dyDescent="0.25">
      <c r="A6130" s="24" t="s">
        <v>22</v>
      </c>
      <c r="B6130" s="25">
        <v>7761</v>
      </c>
      <c r="C6130" s="25">
        <v>1</v>
      </c>
      <c r="D6130" s="25">
        <v>1023313</v>
      </c>
      <c r="E6130" s="25" t="s">
        <v>2830</v>
      </c>
      <c r="F6130" s="39">
        <v>77193617.700000003</v>
      </c>
      <c r="G6130" s="42">
        <v>0.33299999999999896</v>
      </c>
      <c r="H6130" s="42">
        <v>0.33299999999999996</v>
      </c>
      <c r="I6130" s="39">
        <v>25705474.6941</v>
      </c>
      <c r="J6130" s="42">
        <v>6.4249999999999993E-3</v>
      </c>
      <c r="K6130" s="42">
        <v>2.8096028209478002E-3</v>
      </c>
      <c r="L6130" s="25">
        <v>0.47420511929999998</v>
      </c>
      <c r="M6130" s="39">
        <v>3331003.78</v>
      </c>
      <c r="N6130" s="39">
        <v>165157.67490959199</v>
      </c>
      <c r="O6130" s="39">
        <v>2053820.6775040899</v>
      </c>
      <c r="P6130" s="25" t="s">
        <v>58</v>
      </c>
      <c r="Q6130" s="25" t="s">
        <v>7068</v>
      </c>
      <c r="R6130" s="25">
        <v>0.43653760260933999</v>
      </c>
      <c r="S6130" s="25">
        <v>0.47420511929999998</v>
      </c>
      <c r="T6130" s="25">
        <v>0</v>
      </c>
      <c r="U6130" s="25"/>
      <c r="V6130" s="26"/>
      <c r="W6130" s="3" t="s">
        <v>50</v>
      </c>
    </row>
    <row r="6131" spans="1:23" x14ac:dyDescent="0.25">
      <c r="A6131" s="24" t="s">
        <v>22</v>
      </c>
      <c r="B6131" s="25">
        <v>7762</v>
      </c>
      <c r="C6131" s="25">
        <v>1</v>
      </c>
      <c r="D6131" s="25">
        <v>1023313</v>
      </c>
      <c r="E6131" s="25" t="s">
        <v>2830</v>
      </c>
      <c r="F6131" s="39">
        <v>694942.07</v>
      </c>
      <c r="G6131" s="42">
        <v>0.33299999999999996</v>
      </c>
      <c r="H6131" s="42">
        <v>0.33299999999999996</v>
      </c>
      <c r="I6131" s="39">
        <v>231415.70931000001</v>
      </c>
      <c r="J6131" s="42">
        <v>6.4249999999999993E-3</v>
      </c>
      <c r="K6131" s="42">
        <v>6.4249999999999993E-3</v>
      </c>
      <c r="L6131" s="25">
        <v>0.47420511929999998</v>
      </c>
      <c r="M6131" s="39">
        <v>56887.5</v>
      </c>
      <c r="N6131" s="39">
        <v>1486.8459323167399</v>
      </c>
      <c r="O6131" s="39">
        <v>18489.694298049399</v>
      </c>
      <c r="P6131" s="25" t="s">
        <v>58</v>
      </c>
      <c r="Q6131" s="25" t="s">
        <v>7069</v>
      </c>
      <c r="R6131" s="25">
        <v>2.5</v>
      </c>
      <c r="S6131" s="25">
        <v>0.47420511929999998</v>
      </c>
      <c r="T6131" s="25">
        <v>0</v>
      </c>
      <c r="U6131" s="25"/>
      <c r="V6131" s="26"/>
      <c r="W6131" s="3" t="s">
        <v>50</v>
      </c>
    </row>
    <row r="6132" spans="1:23" x14ac:dyDescent="0.25">
      <c r="A6132" s="24" t="s">
        <v>22</v>
      </c>
      <c r="B6132" s="25">
        <v>7763</v>
      </c>
      <c r="C6132" s="25">
        <v>1</v>
      </c>
      <c r="D6132" s="25">
        <v>1023313</v>
      </c>
      <c r="E6132" s="25" t="s">
        <v>2830</v>
      </c>
      <c r="F6132" s="39">
        <v>4441782.5599999996</v>
      </c>
      <c r="G6132" s="42">
        <v>0.253</v>
      </c>
      <c r="H6132" s="42">
        <v>0.253</v>
      </c>
      <c r="I6132" s="39">
        <v>1123770.98768</v>
      </c>
      <c r="J6132" s="42">
        <v>4.3239999999999997E-3</v>
      </c>
      <c r="K6132" s="42">
        <v>4.3239999999999997E-3</v>
      </c>
      <c r="L6132" s="25">
        <v>0.47420511929999998</v>
      </c>
      <c r="M6132" s="39">
        <v>670782.05000000005</v>
      </c>
      <c r="N6132" s="39">
        <v>4859.1857507283203</v>
      </c>
      <c r="O6132" s="39">
        <v>73736.017550831006</v>
      </c>
      <c r="P6132" s="25" t="s">
        <v>58</v>
      </c>
      <c r="Q6132" s="25" t="s">
        <v>7523</v>
      </c>
      <c r="R6132" s="25">
        <v>7.5</v>
      </c>
      <c r="S6132" s="25">
        <v>0.47420511929999998</v>
      </c>
      <c r="T6132" s="25">
        <v>0</v>
      </c>
      <c r="U6132" s="25"/>
      <c r="V6132" s="26"/>
      <c r="W6132" s="3" t="s">
        <v>50</v>
      </c>
    </row>
    <row r="6133" spans="1:23" x14ac:dyDescent="0.25">
      <c r="A6133" s="24" t="s">
        <v>22</v>
      </c>
      <c r="B6133" s="25">
        <v>7764</v>
      </c>
      <c r="C6133" s="25">
        <v>1</v>
      </c>
      <c r="D6133" s="25">
        <v>1023313</v>
      </c>
      <c r="E6133" s="25" t="s">
        <v>2830</v>
      </c>
      <c r="F6133" s="39">
        <v>17171803.890000001</v>
      </c>
      <c r="G6133" s="42">
        <v>0.33299999999999996</v>
      </c>
      <c r="H6133" s="42">
        <v>0.33299999999999996</v>
      </c>
      <c r="I6133" s="39">
        <v>5718210.6953699999</v>
      </c>
      <c r="J6133" s="42">
        <v>1.578E-3</v>
      </c>
      <c r="K6133" s="42">
        <v>9.208028400883E-4</v>
      </c>
      <c r="L6133" s="25">
        <v>0.47420511929999998</v>
      </c>
      <c r="M6133" s="39">
        <v>356864.69</v>
      </c>
      <c r="N6133" s="39">
        <v>9023.3364772938603</v>
      </c>
      <c r="O6133" s="39">
        <v>226971.18440718699</v>
      </c>
      <c r="P6133" s="25" t="s">
        <v>58</v>
      </c>
      <c r="Q6133" s="25" t="s">
        <v>8052</v>
      </c>
      <c r="R6133" s="25">
        <v>0.58333333333333004</v>
      </c>
      <c r="S6133" s="25">
        <v>0.47420511929999998</v>
      </c>
      <c r="T6133" s="25">
        <v>0</v>
      </c>
      <c r="U6133" s="25"/>
      <c r="V6133" s="26"/>
      <c r="W6133" s="3" t="s">
        <v>50</v>
      </c>
    </row>
    <row r="6134" spans="1:23" x14ac:dyDescent="0.25">
      <c r="A6134" s="24" t="s">
        <v>22</v>
      </c>
      <c r="B6134" s="25">
        <v>7765</v>
      </c>
      <c r="C6134" s="25">
        <v>1</v>
      </c>
      <c r="D6134" s="25">
        <v>1023313</v>
      </c>
      <c r="E6134" s="25" t="s">
        <v>2830</v>
      </c>
      <c r="F6134" s="39">
        <v>306993263</v>
      </c>
      <c r="G6134" s="42">
        <v>0.33299999999999996</v>
      </c>
      <c r="H6134" s="42">
        <v>0.33299999999999996</v>
      </c>
      <c r="I6134" s="39">
        <v>102228756.579</v>
      </c>
      <c r="J6134" s="42">
        <v>1.56E-4</v>
      </c>
      <c r="K6134" s="42">
        <v>3.5167848146068599E-5</v>
      </c>
      <c r="L6134" s="25">
        <v>0.47420511929999998</v>
      </c>
      <c r="M6134" s="39">
        <v>590888.48</v>
      </c>
      <c r="N6134" s="39">
        <v>15947.6860263239</v>
      </c>
      <c r="O6134" s="39">
        <v>1276737.16327747</v>
      </c>
      <c r="P6134" s="25" t="s">
        <v>58</v>
      </c>
      <c r="Q6134" s="25" t="s">
        <v>8053</v>
      </c>
      <c r="R6134" s="25">
        <v>8.3333333333329998E-2</v>
      </c>
      <c r="S6134" s="25">
        <v>0.47420511929999998</v>
      </c>
      <c r="T6134" s="25">
        <v>0</v>
      </c>
      <c r="U6134" s="25"/>
      <c r="V6134" s="26"/>
      <c r="W6134" s="3" t="s">
        <v>50</v>
      </c>
    </row>
    <row r="6135" spans="1:23" x14ac:dyDescent="0.25">
      <c r="A6135" s="24" t="s">
        <v>22</v>
      </c>
      <c r="B6135" s="25">
        <v>7766</v>
      </c>
      <c r="C6135" s="25">
        <v>1</v>
      </c>
      <c r="D6135" s="25">
        <v>1023313</v>
      </c>
      <c r="E6135" s="25" t="s">
        <v>2830</v>
      </c>
      <c r="F6135" s="39">
        <v>340120644.75999999</v>
      </c>
      <c r="G6135" s="42">
        <v>0.33299999999999996</v>
      </c>
      <c r="H6135" s="42">
        <v>0.33299999999999996</v>
      </c>
      <c r="I6135" s="39">
        <v>113260174.70508</v>
      </c>
      <c r="J6135" s="42">
        <v>9.4000000000000008E-5</v>
      </c>
      <c r="K6135" s="42">
        <v>9.4000000000000008E-5</v>
      </c>
      <c r="L6135" s="25">
        <v>0.47420511929999998</v>
      </c>
      <c r="M6135" s="39">
        <v>9513376.7200000007</v>
      </c>
      <c r="N6135" s="39">
        <v>10646.456422277501</v>
      </c>
      <c r="O6135" s="39">
        <v>1098046.5233052799</v>
      </c>
      <c r="P6135" s="25" t="s">
        <v>58</v>
      </c>
      <c r="Q6135" s="25" t="s">
        <v>8054</v>
      </c>
      <c r="R6135" s="25">
        <v>6</v>
      </c>
      <c r="S6135" s="25">
        <v>0.47420511929999998</v>
      </c>
      <c r="T6135" s="25">
        <v>0</v>
      </c>
      <c r="U6135" s="25"/>
      <c r="V6135" s="26"/>
      <c r="W6135" s="3" t="s">
        <v>50</v>
      </c>
    </row>
    <row r="6136" spans="1:23" x14ac:dyDescent="0.25">
      <c r="A6136" s="24" t="s">
        <v>22</v>
      </c>
      <c r="B6136" s="25">
        <v>7767</v>
      </c>
      <c r="C6136" s="25">
        <v>1</v>
      </c>
      <c r="D6136" s="25">
        <v>1023313</v>
      </c>
      <c r="E6136" s="25" t="s">
        <v>2830</v>
      </c>
      <c r="F6136" s="39">
        <v>7929260.75</v>
      </c>
      <c r="G6136" s="42">
        <v>0.33299999999999996</v>
      </c>
      <c r="H6136" s="42">
        <v>0.33299999999999996</v>
      </c>
      <c r="I6136" s="39">
        <v>2640443.82975</v>
      </c>
      <c r="J6136" s="42">
        <v>1.4269999999999999E-3</v>
      </c>
      <c r="K6136" s="42">
        <v>1.0704410194443E-3</v>
      </c>
      <c r="L6136" s="25">
        <v>0.47420511929999998</v>
      </c>
      <c r="M6136" s="39">
        <v>183338.59</v>
      </c>
      <c r="N6136" s="39">
        <v>3767.9133450532499</v>
      </c>
      <c r="O6136" s="39">
        <v>99673.298189649096</v>
      </c>
      <c r="P6136" s="25" t="s">
        <v>58</v>
      </c>
      <c r="Q6136" s="25" t="s">
        <v>8590</v>
      </c>
      <c r="R6136" s="25">
        <v>0.75</v>
      </c>
      <c r="S6136" s="25">
        <v>0.47420511929999998</v>
      </c>
      <c r="T6136" s="25">
        <v>0</v>
      </c>
      <c r="U6136" s="25"/>
      <c r="V6136" s="26"/>
      <c r="W6136" s="3" t="s">
        <v>50</v>
      </c>
    </row>
    <row r="6137" spans="1:23" x14ac:dyDescent="0.25">
      <c r="A6137" s="24" t="s">
        <v>22</v>
      </c>
      <c r="B6137" s="25">
        <v>7768</v>
      </c>
      <c r="C6137" s="25">
        <v>1</v>
      </c>
      <c r="D6137" s="25">
        <v>1023313</v>
      </c>
      <c r="E6137" s="25" t="s">
        <v>2830</v>
      </c>
      <c r="F6137" s="39">
        <v>22694048.079999998</v>
      </c>
      <c r="G6137" s="42">
        <v>0.33299999999999996</v>
      </c>
      <c r="H6137" s="42">
        <v>0.33299999999999996</v>
      </c>
      <c r="I6137" s="39">
        <v>7557118.0106399897</v>
      </c>
      <c r="J6137" s="42">
        <v>3.1869999999999997E-3</v>
      </c>
      <c r="K6137" s="42">
        <v>7.9770398998029997E-4</v>
      </c>
      <c r="L6137" s="25">
        <v>0.47420511929999998</v>
      </c>
      <c r="M6137" s="39">
        <v>414052.19</v>
      </c>
      <c r="N6137" s="39">
        <v>24084.535099909601</v>
      </c>
      <c r="O6137" s="39">
        <v>425945.547165878</v>
      </c>
      <c r="P6137" s="25" t="s">
        <v>58</v>
      </c>
      <c r="Q6137" s="25" t="s">
        <v>8591</v>
      </c>
      <c r="R6137" s="25">
        <v>8.3333333333329998E-2</v>
      </c>
      <c r="S6137" s="25">
        <v>0.47420511929999998</v>
      </c>
      <c r="T6137" s="25">
        <v>0</v>
      </c>
      <c r="U6137" s="25"/>
      <c r="V6137" s="26"/>
      <c r="W6137" s="3" t="s">
        <v>50</v>
      </c>
    </row>
    <row r="6138" spans="1:23" x14ac:dyDescent="0.25">
      <c r="A6138" s="24" t="s">
        <v>22</v>
      </c>
      <c r="B6138" s="25">
        <v>7769</v>
      </c>
      <c r="C6138" s="25">
        <v>1</v>
      </c>
      <c r="D6138" s="25">
        <v>1023313</v>
      </c>
      <c r="E6138" s="25" t="s">
        <v>2830</v>
      </c>
      <c r="F6138" s="39">
        <v>60120000</v>
      </c>
      <c r="G6138" s="42">
        <v>0.33299999999999996</v>
      </c>
      <c r="H6138" s="42">
        <v>0.33299999999999996</v>
      </c>
      <c r="I6138" s="39">
        <v>20019960</v>
      </c>
      <c r="J6138" s="42">
        <v>6.4249999999999993E-3</v>
      </c>
      <c r="K6138" s="42">
        <v>6.4249999999999993E-3</v>
      </c>
      <c r="L6138" s="25">
        <v>0.47420511929999998</v>
      </c>
      <c r="M6138" s="39">
        <v>4659224.6900000004</v>
      </c>
      <c r="N6138" s="39">
        <v>128628.243</v>
      </c>
      <c r="O6138" s="39">
        <v>1599558.39369277</v>
      </c>
      <c r="P6138" s="25" t="s">
        <v>58</v>
      </c>
      <c r="Q6138" s="25" t="s">
        <v>10288</v>
      </c>
      <c r="R6138" s="25">
        <v>1.75</v>
      </c>
      <c r="S6138" s="25">
        <v>0.47420511929999998</v>
      </c>
      <c r="T6138" s="25">
        <v>0</v>
      </c>
      <c r="U6138" s="25"/>
      <c r="V6138" s="26"/>
      <c r="W6138" s="3" t="s">
        <v>50</v>
      </c>
    </row>
    <row r="6139" spans="1:23" x14ac:dyDescent="0.25">
      <c r="A6139" s="24" t="s">
        <v>22</v>
      </c>
      <c r="B6139" s="25">
        <v>7770</v>
      </c>
      <c r="C6139" s="25">
        <v>1</v>
      </c>
      <c r="D6139" s="25">
        <v>1023313</v>
      </c>
      <c r="E6139" s="25" t="s">
        <v>2830</v>
      </c>
      <c r="F6139" s="39">
        <v>180801770.34</v>
      </c>
      <c r="G6139" s="42">
        <v>0.33299999999999996</v>
      </c>
      <c r="H6139" s="42">
        <v>0.33299999999999996</v>
      </c>
      <c r="I6139" s="39">
        <v>60206989.523220003</v>
      </c>
      <c r="J6139" s="42">
        <v>8.5000000000000006E-5</v>
      </c>
      <c r="K6139" s="42">
        <v>6.3750677367746493E-5</v>
      </c>
      <c r="L6139" s="25">
        <v>0.47420511929999998</v>
      </c>
      <c r="M6139" s="39">
        <v>548689.09</v>
      </c>
      <c r="N6139" s="39">
        <v>5117.5941094737</v>
      </c>
      <c r="O6139" s="39">
        <v>555057.42510456103</v>
      </c>
      <c r="P6139" s="25" t="s">
        <v>58</v>
      </c>
      <c r="Q6139" s="25" t="s">
        <v>8592</v>
      </c>
      <c r="R6139" s="25">
        <v>0.75</v>
      </c>
      <c r="S6139" s="25">
        <v>0.47420511929999998</v>
      </c>
      <c r="T6139" s="25">
        <v>0</v>
      </c>
      <c r="U6139" s="25"/>
      <c r="V6139" s="26"/>
      <c r="W6139" s="3" t="s">
        <v>50</v>
      </c>
    </row>
    <row r="6140" spans="1:23" x14ac:dyDescent="0.25">
      <c r="A6140" s="24" t="s">
        <v>22</v>
      </c>
      <c r="B6140" s="25">
        <v>7614</v>
      </c>
      <c r="C6140" s="25">
        <v>1</v>
      </c>
      <c r="D6140" s="25">
        <v>1023313</v>
      </c>
      <c r="E6140" s="25" t="s">
        <v>2830</v>
      </c>
      <c r="F6140" s="39">
        <v>145936435.65000001</v>
      </c>
      <c r="G6140" s="42">
        <v>0.33299999999999996</v>
      </c>
      <c r="H6140" s="42">
        <v>0.33299999999999996</v>
      </c>
      <c r="I6140" s="39">
        <v>48596833.071450002</v>
      </c>
      <c r="J6140" s="42">
        <v>1.0579E-2</v>
      </c>
      <c r="K6140" s="42">
        <v>1.0579E-2</v>
      </c>
      <c r="L6140" s="25">
        <v>0.47420511929999998</v>
      </c>
      <c r="M6140" s="39">
        <v>18442845.129999999</v>
      </c>
      <c r="N6140" s="39">
        <v>514105.89706286899</v>
      </c>
      <c r="O6140" s="39">
        <v>4971882.2982063303</v>
      </c>
      <c r="P6140" s="25" t="s">
        <v>58</v>
      </c>
      <c r="Q6140" s="25" t="s">
        <v>3289</v>
      </c>
      <c r="R6140" s="25">
        <v>3.9549653547229102</v>
      </c>
      <c r="S6140" s="25">
        <v>0.47420511929999998</v>
      </c>
      <c r="T6140" s="25">
        <v>0</v>
      </c>
      <c r="U6140" s="25"/>
      <c r="V6140" s="26"/>
      <c r="W6140" s="3" t="s">
        <v>50</v>
      </c>
    </row>
    <row r="6141" spans="1:23" x14ac:dyDescent="0.25">
      <c r="A6141" s="24" t="s">
        <v>22</v>
      </c>
      <c r="B6141" s="25">
        <v>7615</v>
      </c>
      <c r="C6141" s="25">
        <v>1</v>
      </c>
      <c r="D6141" s="25">
        <v>1023313</v>
      </c>
      <c r="E6141" s="25" t="s">
        <v>2830</v>
      </c>
      <c r="F6141" s="39">
        <v>66000738.229999997</v>
      </c>
      <c r="G6141" s="42">
        <v>0.33299999999999996</v>
      </c>
      <c r="H6141" s="42">
        <v>0.33299999999999896</v>
      </c>
      <c r="I6141" s="39">
        <v>21978245.830589902</v>
      </c>
      <c r="J6141" s="42">
        <v>6.3900000000000003E-4</v>
      </c>
      <c r="K6141" s="42">
        <v>5.3821892941728194E-5</v>
      </c>
      <c r="L6141" s="25">
        <v>0.47420511929999998</v>
      </c>
      <c r="M6141" s="39">
        <v>159478.88</v>
      </c>
      <c r="N6141" s="39">
        <v>14044.099085747001</v>
      </c>
      <c r="O6141" s="39">
        <v>555398.43847150099</v>
      </c>
      <c r="P6141" s="25" t="s">
        <v>58</v>
      </c>
      <c r="Q6141" s="25" t="s">
        <v>1749</v>
      </c>
      <c r="R6141" s="25">
        <v>8.4203689608230006E-2</v>
      </c>
      <c r="S6141" s="25">
        <v>0.47420511929999998</v>
      </c>
      <c r="T6141" s="25">
        <v>0</v>
      </c>
      <c r="U6141" s="25"/>
      <c r="V6141" s="26"/>
      <c r="W6141" s="3" t="s">
        <v>50</v>
      </c>
    </row>
    <row r="6142" spans="1:23" x14ac:dyDescent="0.25">
      <c r="A6142" s="24" t="s">
        <v>22</v>
      </c>
      <c r="B6142" s="25">
        <v>7616</v>
      </c>
      <c r="C6142" s="25">
        <v>1</v>
      </c>
      <c r="D6142" s="25">
        <v>1023313</v>
      </c>
      <c r="E6142" s="25" t="s">
        <v>2830</v>
      </c>
      <c r="F6142" s="39">
        <v>27122401.489999998</v>
      </c>
      <c r="G6142" s="42">
        <v>0.31543233486752803</v>
      </c>
      <c r="H6142" s="42">
        <v>0.313591035342908</v>
      </c>
      <c r="I6142" s="39">
        <v>8505341.96423514</v>
      </c>
      <c r="J6142" s="42">
        <v>4.3049999999999998E-3</v>
      </c>
      <c r="K6142" s="42">
        <v>3.8965910717787002E-3</v>
      </c>
      <c r="L6142" s="25">
        <v>0.47420511929999998</v>
      </c>
      <c r="M6142" s="39">
        <v>2468816.62</v>
      </c>
      <c r="N6142" s="39">
        <v>36830.4908577284</v>
      </c>
      <c r="O6142" s="39">
        <v>560123.88472310896</v>
      </c>
      <c r="P6142" s="25" t="s">
        <v>58</v>
      </c>
      <c r="Q6142" s="25" t="s">
        <v>6484</v>
      </c>
      <c r="R6142" s="25">
        <v>3.8205323238936599</v>
      </c>
      <c r="S6142" s="25">
        <v>0.47420511929999998</v>
      </c>
      <c r="T6142" s="25">
        <v>0</v>
      </c>
      <c r="U6142" s="25"/>
      <c r="V6142" s="26"/>
      <c r="W6142" s="3" t="s">
        <v>50</v>
      </c>
    </row>
    <row r="6143" spans="1:23" x14ac:dyDescent="0.25">
      <c r="A6143" s="24" t="s">
        <v>22</v>
      </c>
      <c r="B6143" s="25">
        <v>7617</v>
      </c>
      <c r="C6143" s="25">
        <v>1</v>
      </c>
      <c r="D6143" s="25">
        <v>1023313</v>
      </c>
      <c r="E6143" s="25" t="s">
        <v>2830</v>
      </c>
      <c r="F6143" s="39">
        <v>49782089.799999997</v>
      </c>
      <c r="G6143" s="42">
        <v>0.33299999999999996</v>
      </c>
      <c r="H6143" s="42">
        <v>0.33299999999999996</v>
      </c>
      <c r="I6143" s="39">
        <v>16577435.9034</v>
      </c>
      <c r="J6143" s="42">
        <v>8.6400000000000008E-4</v>
      </c>
      <c r="K6143" s="42">
        <v>8.6400000000000008E-4</v>
      </c>
      <c r="L6143" s="25">
        <v>0.47420511929999998</v>
      </c>
      <c r="M6143" s="39">
        <v>1622401.86</v>
      </c>
      <c r="N6143" s="39">
        <v>14322.9046205376</v>
      </c>
      <c r="O6143" s="39">
        <v>487064.562148289</v>
      </c>
      <c r="P6143" s="25" t="s">
        <v>58</v>
      </c>
      <c r="Q6143" s="25" t="s">
        <v>1750</v>
      </c>
      <c r="R6143" s="25">
        <v>3.0833333333333299</v>
      </c>
      <c r="S6143" s="25">
        <v>0.47420511929999998</v>
      </c>
      <c r="T6143" s="25">
        <v>0</v>
      </c>
      <c r="U6143" s="25"/>
      <c r="V6143" s="26"/>
      <c r="W6143" s="3" t="s">
        <v>50</v>
      </c>
    </row>
    <row r="6144" spans="1:23" x14ac:dyDescent="0.25">
      <c r="A6144" s="24" t="s">
        <v>22</v>
      </c>
      <c r="B6144" s="25">
        <v>7618</v>
      </c>
      <c r="C6144" s="25">
        <v>1</v>
      </c>
      <c r="D6144" s="25">
        <v>1023313</v>
      </c>
      <c r="E6144" s="25" t="s">
        <v>2830</v>
      </c>
      <c r="F6144" s="39">
        <v>28030223.210000001</v>
      </c>
      <c r="G6144" s="42">
        <v>0.33299999999999996</v>
      </c>
      <c r="H6144" s="42">
        <v>0.33299999999999996</v>
      </c>
      <c r="I6144" s="39">
        <v>9334064.3289299998</v>
      </c>
      <c r="J6144" s="42">
        <v>3.1869999999999997E-3</v>
      </c>
      <c r="K6144" s="42">
        <v>2.4551338835854001E-3</v>
      </c>
      <c r="L6144" s="25">
        <v>0.47420511929999998</v>
      </c>
      <c r="M6144" s="39">
        <v>1123971.72</v>
      </c>
      <c r="N6144" s="39">
        <v>29747.663016299899</v>
      </c>
      <c r="O6144" s="39">
        <v>526100.44361751305</v>
      </c>
      <c r="P6144" s="25" t="s">
        <v>58</v>
      </c>
      <c r="Q6144" s="25" t="s">
        <v>1337</v>
      </c>
      <c r="R6144" s="25">
        <v>0.99431886736539998</v>
      </c>
      <c r="S6144" s="25">
        <v>0.47420511929999998</v>
      </c>
      <c r="T6144" s="25">
        <v>0</v>
      </c>
      <c r="U6144" s="25"/>
      <c r="V6144" s="26"/>
      <c r="W6144" s="3" t="s">
        <v>50</v>
      </c>
    </row>
    <row r="6145" spans="1:23" x14ac:dyDescent="0.25">
      <c r="A6145" s="24" t="s">
        <v>22</v>
      </c>
      <c r="B6145" s="25">
        <v>7619</v>
      </c>
      <c r="C6145" s="25">
        <v>1</v>
      </c>
      <c r="D6145" s="25">
        <v>1023313</v>
      </c>
      <c r="E6145" s="25" t="s">
        <v>2830</v>
      </c>
      <c r="F6145" s="39">
        <v>125868223.73999999</v>
      </c>
      <c r="G6145" s="42">
        <v>0.33299999999999896</v>
      </c>
      <c r="H6145" s="42">
        <v>0.33299999999999996</v>
      </c>
      <c r="I6145" s="39">
        <v>41914118.505419903</v>
      </c>
      <c r="J6145" s="42">
        <v>1.9289999999999999E-3</v>
      </c>
      <c r="K6145" s="42">
        <v>1.9287760667719999E-3</v>
      </c>
      <c r="L6145" s="25">
        <v>0.47420511929999998</v>
      </c>
      <c r="M6145" s="39">
        <v>5279681.7300000004</v>
      </c>
      <c r="N6145" s="39">
        <v>80852.334596955101</v>
      </c>
      <c r="O6145" s="39">
        <v>1839107.7276023999</v>
      </c>
      <c r="P6145" s="25" t="s">
        <v>58</v>
      </c>
      <c r="Q6145" s="25" t="s">
        <v>1751</v>
      </c>
      <c r="R6145" s="25">
        <v>2.1101645423389401</v>
      </c>
      <c r="S6145" s="25">
        <v>0.47420511929999998</v>
      </c>
      <c r="T6145" s="25">
        <v>0</v>
      </c>
      <c r="U6145" s="25"/>
      <c r="V6145" s="26"/>
      <c r="W6145" s="3" t="s">
        <v>50</v>
      </c>
    </row>
    <row r="6146" spans="1:23" x14ac:dyDescent="0.25">
      <c r="A6146" s="24" t="s">
        <v>22</v>
      </c>
      <c r="B6146" s="25">
        <v>7620</v>
      </c>
      <c r="C6146" s="25">
        <v>1</v>
      </c>
      <c r="D6146" s="25">
        <v>1023313</v>
      </c>
      <c r="E6146" s="25" t="s">
        <v>2830</v>
      </c>
      <c r="F6146" s="39">
        <v>99534644.109999999</v>
      </c>
      <c r="G6146" s="42">
        <v>0.33299999999999996</v>
      </c>
      <c r="H6146" s="42">
        <v>0.33299999999999996</v>
      </c>
      <c r="I6146" s="39">
        <v>33145036.488630001</v>
      </c>
      <c r="J6146" s="42">
        <v>6.3900000000000003E-4</v>
      </c>
      <c r="K6146" s="42">
        <v>6.3900000000000003E-4</v>
      </c>
      <c r="L6146" s="25">
        <v>0.47420511929999998</v>
      </c>
      <c r="M6146" s="39">
        <v>2772892.9199999901</v>
      </c>
      <c r="N6146" s="39">
        <v>21179.678316234498</v>
      </c>
      <c r="O6146" s="39">
        <v>837587.38758141606</v>
      </c>
      <c r="P6146" s="25" t="s">
        <v>58</v>
      </c>
      <c r="Q6146" s="25" t="s">
        <v>1752</v>
      </c>
      <c r="R6146" s="25">
        <v>3.75</v>
      </c>
      <c r="S6146" s="25">
        <v>0.47420511929999998</v>
      </c>
      <c r="T6146" s="25">
        <v>0</v>
      </c>
      <c r="U6146" s="25"/>
      <c r="V6146" s="26"/>
      <c r="W6146" s="3" t="s">
        <v>50</v>
      </c>
    </row>
    <row r="6147" spans="1:23" x14ac:dyDescent="0.25">
      <c r="A6147" s="24" t="s">
        <v>22</v>
      </c>
      <c r="B6147" s="25">
        <v>7621</v>
      </c>
      <c r="C6147" s="25">
        <v>1</v>
      </c>
      <c r="D6147" s="25">
        <v>1023313</v>
      </c>
      <c r="E6147" s="25" t="s">
        <v>2830</v>
      </c>
      <c r="F6147" s="39">
        <v>79487143.409999996</v>
      </c>
      <c r="G6147" s="42">
        <v>0.33299999999999996</v>
      </c>
      <c r="H6147" s="42">
        <v>0.33299999999999996</v>
      </c>
      <c r="I6147" s="39">
        <v>26469218.75553</v>
      </c>
      <c r="J6147" s="42">
        <v>6.424E-3</v>
      </c>
      <c r="K6147" s="42">
        <v>6.424E-3</v>
      </c>
      <c r="L6147" s="25">
        <v>0.47420511929999998</v>
      </c>
      <c r="M6147" s="39">
        <v>6858546.7400000002</v>
      </c>
      <c r="N6147" s="39">
        <v>170038.261285524</v>
      </c>
      <c r="O6147" s="39">
        <v>2114678.9175843</v>
      </c>
      <c r="P6147" s="25" t="s">
        <v>58</v>
      </c>
      <c r="Q6147" s="25" t="s">
        <v>1343</v>
      </c>
      <c r="R6147" s="25">
        <v>2.9686776538650399</v>
      </c>
      <c r="S6147" s="25">
        <v>0.47420511929999998</v>
      </c>
      <c r="T6147" s="25">
        <v>0</v>
      </c>
      <c r="U6147" s="25"/>
      <c r="V6147" s="26"/>
      <c r="W6147" s="3" t="s">
        <v>50</v>
      </c>
    </row>
    <row r="6148" spans="1:23" x14ac:dyDescent="0.25">
      <c r="A6148" s="24" t="s">
        <v>22</v>
      </c>
      <c r="B6148" s="25">
        <v>7622</v>
      </c>
      <c r="C6148" s="25">
        <v>1</v>
      </c>
      <c r="D6148" s="25">
        <v>1023313</v>
      </c>
      <c r="E6148" s="25" t="s">
        <v>2830</v>
      </c>
      <c r="F6148" s="39">
        <v>6720669</v>
      </c>
      <c r="G6148" s="42">
        <v>0.33299999999999996</v>
      </c>
      <c r="H6148" s="42">
        <v>0.33299999999999996</v>
      </c>
      <c r="I6148" s="39">
        <v>2237982.7769999998</v>
      </c>
      <c r="J6148" s="42">
        <v>3.9810000000000002E-3</v>
      </c>
      <c r="K6148" s="42">
        <v>3.9810000000000002E-3</v>
      </c>
      <c r="L6148" s="25">
        <v>0.47420511929999998</v>
      </c>
      <c r="M6148" s="39">
        <v>697444.87</v>
      </c>
      <c r="N6148" s="39">
        <v>8909.4094352369993</v>
      </c>
      <c r="O6148" s="39">
        <v>140924.544678409</v>
      </c>
      <c r="P6148" s="25" t="s">
        <v>58</v>
      </c>
      <c r="Q6148" s="25" t="s">
        <v>705</v>
      </c>
      <c r="R6148" s="25">
        <v>4.3333333333333304</v>
      </c>
      <c r="S6148" s="25">
        <v>0.47420511929999998</v>
      </c>
      <c r="T6148" s="25">
        <v>0</v>
      </c>
      <c r="U6148" s="25"/>
      <c r="V6148" s="26"/>
      <c r="W6148" s="3" t="s">
        <v>50</v>
      </c>
    </row>
    <row r="6149" spans="1:23" x14ac:dyDescent="0.25">
      <c r="A6149" s="24" t="s">
        <v>22</v>
      </c>
      <c r="B6149" s="25">
        <v>7623</v>
      </c>
      <c r="C6149" s="25">
        <v>1</v>
      </c>
      <c r="D6149" s="25">
        <v>1023313</v>
      </c>
      <c r="E6149" s="25" t="s">
        <v>2830</v>
      </c>
      <c r="F6149" s="39">
        <v>49897012.579999901</v>
      </c>
      <c r="G6149" s="42">
        <v>0.33299999999999896</v>
      </c>
      <c r="H6149" s="42">
        <v>0.33299999999999896</v>
      </c>
      <c r="I6149" s="39">
        <v>16615705.189139901</v>
      </c>
      <c r="J6149" s="42">
        <v>5.8130000000000005E-3</v>
      </c>
      <c r="K6149" s="42">
        <v>5.8130000000000005E-3</v>
      </c>
      <c r="L6149" s="25">
        <v>0.47420511929999998</v>
      </c>
      <c r="M6149" s="39">
        <v>4503002.33</v>
      </c>
      <c r="N6149" s="39">
        <v>96587.094264470797</v>
      </c>
      <c r="O6149" s="39">
        <v>1263144.3371981101</v>
      </c>
      <c r="P6149" s="25" t="s">
        <v>58</v>
      </c>
      <c r="Q6149" s="25" t="s">
        <v>3770</v>
      </c>
      <c r="R6149" s="25">
        <v>4.1666666666666599</v>
      </c>
      <c r="S6149" s="25">
        <v>0.47420511929999998</v>
      </c>
      <c r="T6149" s="25">
        <v>0</v>
      </c>
      <c r="U6149" s="25"/>
      <c r="V6149" s="26"/>
      <c r="W6149" s="3" t="s">
        <v>50</v>
      </c>
    </row>
    <row r="6150" spans="1:23" x14ac:dyDescent="0.25">
      <c r="A6150" s="24" t="s">
        <v>22</v>
      </c>
      <c r="B6150" s="25">
        <v>7624</v>
      </c>
      <c r="C6150" s="25">
        <v>1</v>
      </c>
      <c r="D6150" s="25">
        <v>1023313</v>
      </c>
      <c r="E6150" s="25" t="s">
        <v>2830</v>
      </c>
      <c r="F6150" s="39">
        <v>13888554.99</v>
      </c>
      <c r="G6150" s="42">
        <v>0.33299999999999996</v>
      </c>
      <c r="H6150" s="42">
        <v>0.33299999999999996</v>
      </c>
      <c r="I6150" s="39">
        <v>4624888.8116699997</v>
      </c>
      <c r="J6150" s="42">
        <v>3.4900000000000003E-4</v>
      </c>
      <c r="K6150" s="42">
        <v>3.4900000000000003E-4</v>
      </c>
      <c r="L6150" s="25">
        <v>0.47420511929999998</v>
      </c>
      <c r="M6150" s="39">
        <v>340544.47</v>
      </c>
      <c r="N6150" s="39">
        <v>1614.0861952728301</v>
      </c>
      <c r="O6150" s="39">
        <v>86384.975032366201</v>
      </c>
      <c r="P6150" s="25" t="s">
        <v>58</v>
      </c>
      <c r="Q6150" s="25" t="s">
        <v>1753</v>
      </c>
      <c r="R6150" s="25">
        <v>4.0833333333333304</v>
      </c>
      <c r="S6150" s="25">
        <v>0.47420511929999998</v>
      </c>
      <c r="T6150" s="25">
        <v>0</v>
      </c>
      <c r="U6150" s="25"/>
      <c r="V6150" s="26"/>
      <c r="W6150" s="3" t="s">
        <v>50</v>
      </c>
    </row>
    <row r="6151" spans="1:23" x14ac:dyDescent="0.25">
      <c r="A6151" s="24" t="s">
        <v>22</v>
      </c>
      <c r="B6151" s="25">
        <v>7625</v>
      </c>
      <c r="C6151" s="25">
        <v>1</v>
      </c>
      <c r="D6151" s="25">
        <v>1023313</v>
      </c>
      <c r="E6151" s="25" t="s">
        <v>2830</v>
      </c>
      <c r="F6151" s="39">
        <v>33577840.729999997</v>
      </c>
      <c r="G6151" s="42">
        <v>0.33299999999999996</v>
      </c>
      <c r="H6151" s="42">
        <v>0.33299999999999996</v>
      </c>
      <c r="I6151" s="39">
        <v>11181420.9630899</v>
      </c>
      <c r="J6151" s="42">
        <v>2.359E-3</v>
      </c>
      <c r="K6151" s="42">
        <v>2.359E-3</v>
      </c>
      <c r="L6151" s="25">
        <v>0.47420511929999998</v>
      </c>
      <c r="M6151" s="39">
        <v>2376715.91</v>
      </c>
      <c r="N6151" s="39">
        <v>26376.972051929301</v>
      </c>
      <c r="O6151" s="39">
        <v>542435.51099614904</v>
      </c>
      <c r="P6151" s="25" t="s">
        <v>58</v>
      </c>
      <c r="Q6151" s="25" t="s">
        <v>1754</v>
      </c>
      <c r="R6151" s="25">
        <v>4</v>
      </c>
      <c r="S6151" s="25">
        <v>0.47420511929999998</v>
      </c>
      <c r="T6151" s="25">
        <v>0</v>
      </c>
      <c r="U6151" s="25"/>
      <c r="V6151" s="26"/>
      <c r="W6151" s="3" t="s">
        <v>50</v>
      </c>
    </row>
    <row r="6152" spans="1:23" x14ac:dyDescent="0.25">
      <c r="A6152" s="24" t="s">
        <v>22</v>
      </c>
      <c r="B6152" s="25">
        <v>7626</v>
      </c>
      <c r="C6152" s="25">
        <v>1</v>
      </c>
      <c r="D6152" s="25">
        <v>1023313</v>
      </c>
      <c r="E6152" s="25" t="s">
        <v>2830</v>
      </c>
      <c r="F6152" s="39">
        <v>12882401.762499999</v>
      </c>
      <c r="G6152" s="42">
        <v>0.33299999999999996</v>
      </c>
      <c r="H6152" s="42">
        <v>0.33299999999999996</v>
      </c>
      <c r="I6152" s="39">
        <v>4289839.7869124897</v>
      </c>
      <c r="J6152" s="42">
        <v>2.8499999999999999E-4</v>
      </c>
      <c r="K6152" s="42">
        <v>2.8499999999999999E-4</v>
      </c>
      <c r="L6152" s="25">
        <v>0.47420511929999998</v>
      </c>
      <c r="M6152" s="39">
        <v>260612.96</v>
      </c>
      <c r="N6152" s="39">
        <v>1222.6043392700601</v>
      </c>
      <c r="O6152" s="39">
        <v>72410.510127205795</v>
      </c>
      <c r="P6152" s="25" t="s">
        <v>58</v>
      </c>
      <c r="Q6152" s="25" t="s">
        <v>1755</v>
      </c>
      <c r="R6152" s="25">
        <v>3.8333333333333299</v>
      </c>
      <c r="S6152" s="25">
        <v>0.47420511929999998</v>
      </c>
      <c r="T6152" s="25">
        <v>0</v>
      </c>
      <c r="U6152" s="25"/>
      <c r="V6152" s="26"/>
      <c r="W6152" s="3" t="s">
        <v>50</v>
      </c>
    </row>
    <row r="6153" spans="1:23" x14ac:dyDescent="0.25">
      <c r="A6153" s="24" t="s">
        <v>22</v>
      </c>
      <c r="B6153" s="25">
        <v>7627</v>
      </c>
      <c r="C6153" s="25">
        <v>1</v>
      </c>
      <c r="D6153" s="25">
        <v>1023313</v>
      </c>
      <c r="E6153" s="25" t="s">
        <v>2830</v>
      </c>
      <c r="F6153" s="39">
        <v>87284652.620000005</v>
      </c>
      <c r="G6153" s="42">
        <v>0.33299999999999996</v>
      </c>
      <c r="H6153" s="42">
        <v>0.33299999999999996</v>
      </c>
      <c r="I6153" s="39">
        <v>29065789.322459999</v>
      </c>
      <c r="J6153" s="42">
        <v>4.3049999999999998E-3</v>
      </c>
      <c r="K6153" s="42">
        <v>4.2027558928733003E-3</v>
      </c>
      <c r="L6153" s="25">
        <v>0.47420511929999998</v>
      </c>
      <c r="M6153" s="39">
        <v>6039720.4299999997</v>
      </c>
      <c r="N6153" s="39">
        <v>125128.22303319001</v>
      </c>
      <c r="O6153" s="39">
        <v>1902969.65209039</v>
      </c>
      <c r="P6153" s="25" t="s">
        <v>58</v>
      </c>
      <c r="Q6153" s="25" t="s">
        <v>1756</v>
      </c>
      <c r="R6153" s="25">
        <v>2.0701634805051201</v>
      </c>
      <c r="S6153" s="25">
        <v>0.47420511929999998</v>
      </c>
      <c r="T6153" s="25">
        <v>0</v>
      </c>
      <c r="U6153" s="25"/>
      <c r="V6153" s="26"/>
      <c r="W6153" s="3" t="s">
        <v>50</v>
      </c>
    </row>
    <row r="6154" spans="1:23" x14ac:dyDescent="0.25">
      <c r="A6154" s="24" t="s">
        <v>22</v>
      </c>
      <c r="B6154" s="25">
        <v>7628</v>
      </c>
      <c r="C6154" s="25">
        <v>1</v>
      </c>
      <c r="D6154" s="25">
        <v>1023313</v>
      </c>
      <c r="E6154" s="25" t="s">
        <v>2830</v>
      </c>
      <c r="F6154" s="39">
        <v>37043563.350000001</v>
      </c>
      <c r="G6154" s="42">
        <v>0.33299999999999996</v>
      </c>
      <c r="H6154" s="42">
        <v>0.33299999999999996</v>
      </c>
      <c r="I6154" s="39">
        <v>12335506.5955499</v>
      </c>
      <c r="J6154" s="42">
        <v>5.22E-4</v>
      </c>
      <c r="K6154" s="42">
        <v>4.5023943010396E-4</v>
      </c>
      <c r="L6154" s="25">
        <v>0.47420511929999998</v>
      </c>
      <c r="M6154" s="39">
        <v>646536.92000000004</v>
      </c>
      <c r="N6154" s="39">
        <v>6439.1344428770999</v>
      </c>
      <c r="O6154" s="39">
        <v>281759.69005052903</v>
      </c>
      <c r="P6154" s="25" t="s">
        <v>58</v>
      </c>
      <c r="Q6154" s="25" t="s">
        <v>3244</v>
      </c>
      <c r="R6154" s="25">
        <v>2.6750581802492799</v>
      </c>
      <c r="S6154" s="25">
        <v>0.47420511929999998</v>
      </c>
      <c r="T6154" s="25">
        <v>0</v>
      </c>
      <c r="U6154" s="25"/>
      <c r="V6154" s="26"/>
      <c r="W6154" s="3" t="s">
        <v>50</v>
      </c>
    </row>
    <row r="6155" spans="1:23" x14ac:dyDescent="0.25">
      <c r="A6155" s="24" t="s">
        <v>22</v>
      </c>
      <c r="B6155" s="25">
        <v>7772</v>
      </c>
      <c r="C6155" s="25">
        <v>1</v>
      </c>
      <c r="D6155" s="25">
        <v>1023314</v>
      </c>
      <c r="E6155" s="25" t="s">
        <v>2831</v>
      </c>
      <c r="F6155" s="39">
        <v>17177928.170000002</v>
      </c>
      <c r="G6155" s="42">
        <v>0.26929999999999998</v>
      </c>
      <c r="H6155" s="42">
        <v>0.26929999999999998</v>
      </c>
      <c r="I6155" s="39">
        <v>4626016.0561809996</v>
      </c>
      <c r="J6155" s="42">
        <v>3.4520000000000002E-2</v>
      </c>
      <c r="K6155" s="42">
        <v>3.4520000000000002E-2</v>
      </c>
      <c r="L6155" s="25">
        <v>0.45778245839999998</v>
      </c>
      <c r="M6155" s="39">
        <v>2428280.04</v>
      </c>
      <c r="N6155" s="39">
        <v>159690.074259368</v>
      </c>
      <c r="O6155" s="39">
        <v>844528.22789981996</v>
      </c>
      <c r="P6155" s="25" t="s">
        <v>58</v>
      </c>
      <c r="Q6155" s="25" t="s">
        <v>1757</v>
      </c>
      <c r="R6155" s="25">
        <v>1</v>
      </c>
      <c r="S6155" s="25">
        <v>0.45778245839999998</v>
      </c>
      <c r="T6155" s="25">
        <v>0</v>
      </c>
      <c r="U6155" s="25"/>
      <c r="V6155" s="26"/>
      <c r="W6155" s="3" t="s">
        <v>46</v>
      </c>
    </row>
    <row r="6156" spans="1:23" x14ac:dyDescent="0.25">
      <c r="A6156" s="24" t="s">
        <v>22</v>
      </c>
      <c r="B6156" s="25">
        <v>7773</v>
      </c>
      <c r="C6156" s="25">
        <v>1</v>
      </c>
      <c r="D6156" s="25">
        <v>1023314</v>
      </c>
      <c r="E6156" s="25" t="s">
        <v>2831</v>
      </c>
      <c r="F6156" s="39">
        <v>14244255.65</v>
      </c>
      <c r="G6156" s="42">
        <v>0.21</v>
      </c>
      <c r="H6156" s="42">
        <v>0.21</v>
      </c>
      <c r="I6156" s="39">
        <v>2991293.6864999998</v>
      </c>
      <c r="J6156" s="42">
        <v>1.7449999999999001E-3</v>
      </c>
      <c r="K6156" s="42">
        <v>1.7449999999999001E-3</v>
      </c>
      <c r="L6156" s="25">
        <v>0.45778245839999998</v>
      </c>
      <c r="M6156" s="39">
        <v>304923.14</v>
      </c>
      <c r="N6156" s="39">
        <v>5219.8074829425004</v>
      </c>
      <c r="O6156" s="39">
        <v>124846.829268157</v>
      </c>
      <c r="P6156" s="25" t="s">
        <v>58</v>
      </c>
      <c r="Q6156" s="25" t="s">
        <v>1758</v>
      </c>
      <c r="R6156" s="25">
        <v>1</v>
      </c>
      <c r="S6156" s="25">
        <v>0.45778245839999998</v>
      </c>
      <c r="T6156" s="25">
        <v>0</v>
      </c>
      <c r="U6156" s="25"/>
      <c r="V6156" s="26"/>
      <c r="W6156" s="3" t="s">
        <v>46</v>
      </c>
    </row>
    <row r="6157" spans="1:23" x14ac:dyDescent="0.25">
      <c r="A6157" s="24" t="s">
        <v>22</v>
      </c>
      <c r="B6157" s="25">
        <v>7774</v>
      </c>
      <c r="C6157" s="25">
        <v>1</v>
      </c>
      <c r="D6157" s="25">
        <v>1023314</v>
      </c>
      <c r="E6157" s="25" t="s">
        <v>2831</v>
      </c>
      <c r="F6157" s="39">
        <v>17503922.02</v>
      </c>
      <c r="G6157" s="42">
        <v>0.21</v>
      </c>
      <c r="H6157" s="42">
        <v>0.21</v>
      </c>
      <c r="I6157" s="39">
        <v>3675823.6242</v>
      </c>
      <c r="J6157" s="42">
        <v>4.3049999999999998E-3</v>
      </c>
      <c r="K6157" s="42">
        <v>4.3049999999999998E-3</v>
      </c>
      <c r="L6157" s="25">
        <v>0.45778245839999998</v>
      </c>
      <c r="M6157" s="39">
        <v>676059.53</v>
      </c>
      <c r="N6157" s="39">
        <v>15824.420702181</v>
      </c>
      <c r="O6157" s="39">
        <v>240660.27334355901</v>
      </c>
      <c r="P6157" s="25" t="s">
        <v>58</v>
      </c>
      <c r="Q6157" s="25" t="s">
        <v>1759</v>
      </c>
      <c r="R6157" s="25">
        <v>1.0337913593588199</v>
      </c>
      <c r="S6157" s="25">
        <v>0.45778245839999998</v>
      </c>
      <c r="T6157" s="25">
        <v>0</v>
      </c>
      <c r="U6157" s="25"/>
      <c r="V6157" s="26"/>
      <c r="W6157" s="3" t="s">
        <v>46</v>
      </c>
    </row>
    <row r="6158" spans="1:23" x14ac:dyDescent="0.25">
      <c r="A6158" s="24" t="s">
        <v>22</v>
      </c>
      <c r="B6158" s="25">
        <v>7775</v>
      </c>
      <c r="C6158" s="25">
        <v>1</v>
      </c>
      <c r="D6158" s="25">
        <v>1023314</v>
      </c>
      <c r="E6158" s="25" t="s">
        <v>2831</v>
      </c>
      <c r="F6158" s="39">
        <v>2793508.51</v>
      </c>
      <c r="G6158" s="42">
        <v>0.21</v>
      </c>
      <c r="H6158" s="42">
        <v>0.21</v>
      </c>
      <c r="I6158" s="39">
        <v>586636.78709999996</v>
      </c>
      <c r="J6158" s="42">
        <v>3.1869999999999997E-3</v>
      </c>
      <c r="K6158" s="42">
        <v>3.1869999999999997E-3</v>
      </c>
      <c r="L6158" s="25">
        <v>0.45778245839999998</v>
      </c>
      <c r="M6158" s="39">
        <v>88443.48</v>
      </c>
      <c r="N6158" s="39">
        <v>1869.6114404877001</v>
      </c>
      <c r="O6158" s="39">
        <v>33064.896818751797</v>
      </c>
      <c r="P6158" s="25" t="s">
        <v>58</v>
      </c>
      <c r="Q6158" s="25" t="s">
        <v>1760</v>
      </c>
      <c r="R6158" s="25">
        <v>1</v>
      </c>
      <c r="S6158" s="25">
        <v>0.45778245839999998</v>
      </c>
      <c r="T6158" s="25">
        <v>0</v>
      </c>
      <c r="U6158" s="25"/>
      <c r="V6158" s="26"/>
      <c r="W6158" s="3" t="s">
        <v>46</v>
      </c>
    </row>
    <row r="6159" spans="1:23" x14ac:dyDescent="0.25">
      <c r="A6159" s="24" t="s">
        <v>22</v>
      </c>
      <c r="B6159" s="25">
        <v>7776</v>
      </c>
      <c r="C6159" s="25">
        <v>1</v>
      </c>
      <c r="D6159" s="25">
        <v>1023314</v>
      </c>
      <c r="E6159" s="25" t="s">
        <v>2831</v>
      </c>
      <c r="F6159" s="39">
        <v>1314590.8799999999</v>
      </c>
      <c r="G6159" s="42">
        <v>0.19969999999999999</v>
      </c>
      <c r="H6159" s="42">
        <v>0.19969999999999999</v>
      </c>
      <c r="I6159" s="39">
        <v>262523.79873600003</v>
      </c>
      <c r="J6159" s="42">
        <v>1.9289999999999999E-3</v>
      </c>
      <c r="K6159" s="42">
        <v>1.9289999999999E-3</v>
      </c>
      <c r="L6159" s="25">
        <v>0.45778245839999998</v>
      </c>
      <c r="M6159" s="39">
        <v>29072.9</v>
      </c>
      <c r="N6159" s="25">
        <v>506.408407761744</v>
      </c>
      <c r="O6159" s="39">
        <v>11519.019465302101</v>
      </c>
      <c r="P6159" s="25" t="s">
        <v>58</v>
      </c>
      <c r="Q6159" s="25" t="s">
        <v>1761</v>
      </c>
      <c r="R6159" s="25">
        <v>1</v>
      </c>
      <c r="S6159" s="25">
        <v>0.45778245839999998</v>
      </c>
      <c r="T6159" s="25">
        <v>0</v>
      </c>
      <c r="U6159" s="25"/>
      <c r="V6159" s="26"/>
      <c r="W6159" s="3" t="s">
        <v>46</v>
      </c>
    </row>
    <row r="6160" spans="1:23" x14ac:dyDescent="0.25">
      <c r="A6160" s="24" t="s">
        <v>22</v>
      </c>
      <c r="B6160" s="25">
        <v>7777</v>
      </c>
      <c r="C6160" s="25">
        <v>1</v>
      </c>
      <c r="D6160" s="25">
        <v>1023314</v>
      </c>
      <c r="E6160" s="25" t="s">
        <v>2831</v>
      </c>
      <c r="F6160" s="39">
        <v>1389077.34</v>
      </c>
      <c r="G6160" s="42">
        <v>0.19969999999999999</v>
      </c>
      <c r="H6160" s="42">
        <v>0.19969999999999899</v>
      </c>
      <c r="I6160" s="39">
        <v>277398.74479800003</v>
      </c>
      <c r="J6160" s="42">
        <v>4.7580000000000001E-3</v>
      </c>
      <c r="K6160" s="42">
        <v>4.7580000000000001E-3</v>
      </c>
      <c r="L6160" s="25">
        <v>0.45778245839999998</v>
      </c>
      <c r="M6160" s="39">
        <v>54718.46</v>
      </c>
      <c r="N6160" s="39">
        <v>1319.86322774888</v>
      </c>
      <c r="O6160" s="39">
        <v>19088.9068241901</v>
      </c>
      <c r="P6160" s="25" t="s">
        <v>58</v>
      </c>
      <c r="Q6160" s="25" t="s">
        <v>1762</v>
      </c>
      <c r="R6160" s="25">
        <v>1</v>
      </c>
      <c r="S6160" s="25">
        <v>0.45778245839999998</v>
      </c>
      <c r="T6160" s="25">
        <v>0</v>
      </c>
      <c r="U6160" s="25"/>
      <c r="V6160" s="26"/>
      <c r="W6160" s="3" t="s">
        <v>46</v>
      </c>
    </row>
    <row r="6161" spans="1:23" x14ac:dyDescent="0.25">
      <c r="A6161" s="24" t="s">
        <v>22</v>
      </c>
      <c r="B6161" s="25">
        <v>7778</v>
      </c>
      <c r="C6161" s="25">
        <v>1</v>
      </c>
      <c r="D6161" s="25">
        <v>1023314</v>
      </c>
      <c r="E6161" s="25" t="s">
        <v>2831</v>
      </c>
      <c r="F6161" s="39">
        <v>1795970.73</v>
      </c>
      <c r="G6161" s="42">
        <v>0.21</v>
      </c>
      <c r="H6161" s="42">
        <v>0.21</v>
      </c>
      <c r="I6161" s="39">
        <v>377153.85330000002</v>
      </c>
      <c r="J6161" s="42">
        <v>2.359E-3</v>
      </c>
      <c r="K6161" s="42">
        <v>2.359E-3</v>
      </c>
      <c r="L6161" s="25">
        <v>0.45778245839999998</v>
      </c>
      <c r="M6161" s="39">
        <v>46830.73</v>
      </c>
      <c r="N6161" s="25">
        <v>889.70593993470004</v>
      </c>
      <c r="O6161" s="39">
        <v>18296.569265594899</v>
      </c>
      <c r="P6161" s="25" t="s">
        <v>58</v>
      </c>
      <c r="Q6161" s="25" t="s">
        <v>1763</v>
      </c>
      <c r="R6161" s="25">
        <v>1</v>
      </c>
      <c r="S6161" s="25">
        <v>0.45778245839999998</v>
      </c>
      <c r="T6161" s="25">
        <v>0</v>
      </c>
      <c r="U6161" s="25"/>
      <c r="V6161" s="26"/>
      <c r="W6161" s="3" t="s">
        <v>46</v>
      </c>
    </row>
    <row r="6162" spans="1:23" x14ac:dyDescent="0.25">
      <c r="A6162" s="24" t="s">
        <v>22</v>
      </c>
      <c r="B6162" s="25">
        <v>7779</v>
      </c>
      <c r="C6162" s="25">
        <v>1</v>
      </c>
      <c r="D6162" s="25">
        <v>1023314</v>
      </c>
      <c r="E6162" s="25" t="s">
        <v>2831</v>
      </c>
      <c r="F6162" s="39">
        <v>1164766</v>
      </c>
      <c r="G6162" s="42">
        <v>0.19969999999999999</v>
      </c>
      <c r="H6162" s="42">
        <v>0.19969999999999999</v>
      </c>
      <c r="I6162" s="39">
        <v>232603.7702</v>
      </c>
      <c r="J6162" s="42">
        <v>2.8830000000000001E-3</v>
      </c>
      <c r="K6162" s="42">
        <v>2.8829999999999E-3</v>
      </c>
      <c r="L6162" s="25">
        <v>0.45778245839999998</v>
      </c>
      <c r="M6162" s="39">
        <v>33477.550000000003</v>
      </c>
      <c r="N6162" s="25">
        <v>670.59666948660004</v>
      </c>
      <c r="O6162" s="39">
        <v>12471.3116276123</v>
      </c>
      <c r="P6162" s="25" t="s">
        <v>58</v>
      </c>
      <c r="Q6162" s="25" t="s">
        <v>1764</v>
      </c>
      <c r="R6162" s="25">
        <v>1</v>
      </c>
      <c r="S6162" s="25">
        <v>0.45778245839999998</v>
      </c>
      <c r="T6162" s="25">
        <v>0</v>
      </c>
      <c r="U6162" s="25"/>
      <c r="V6162" s="26"/>
      <c r="W6162" s="3" t="s">
        <v>46</v>
      </c>
    </row>
    <row r="6163" spans="1:23" x14ac:dyDescent="0.25">
      <c r="A6163" s="24" t="s">
        <v>22</v>
      </c>
      <c r="B6163" s="25">
        <v>7780</v>
      </c>
      <c r="C6163" s="25">
        <v>1</v>
      </c>
      <c r="D6163" s="25">
        <v>1023314</v>
      </c>
      <c r="E6163" s="25" t="s">
        <v>2831</v>
      </c>
      <c r="F6163" s="39">
        <v>1336161.7</v>
      </c>
      <c r="G6163" s="42">
        <v>0.33200000000000002</v>
      </c>
      <c r="H6163" s="42">
        <v>0.33200000000000002</v>
      </c>
      <c r="I6163" s="39">
        <v>443605.68440000003</v>
      </c>
      <c r="J6163" s="42">
        <v>5.8130000000000005E-3</v>
      </c>
      <c r="K6163" s="42">
        <v>5.8129999999999007E-3</v>
      </c>
      <c r="L6163" s="25">
        <v>0.45778245839999998</v>
      </c>
      <c r="M6163" s="39">
        <v>83468.3</v>
      </c>
      <c r="N6163" s="39">
        <v>2578.6798434172001</v>
      </c>
      <c r="O6163" s="39">
        <v>33723.396137588599</v>
      </c>
      <c r="P6163" s="25" t="s">
        <v>58</v>
      </c>
      <c r="Q6163" s="25" t="s">
        <v>1765</v>
      </c>
      <c r="R6163" s="25">
        <v>1</v>
      </c>
      <c r="S6163" s="25">
        <v>0.45778245839999998</v>
      </c>
      <c r="T6163" s="25">
        <v>0</v>
      </c>
      <c r="U6163" s="25"/>
      <c r="V6163" s="26"/>
      <c r="W6163" s="3" t="s">
        <v>46</v>
      </c>
    </row>
    <row r="6164" spans="1:23" x14ac:dyDescent="0.25">
      <c r="A6164" s="24" t="s">
        <v>22</v>
      </c>
      <c r="B6164" s="25">
        <v>7781</v>
      </c>
      <c r="C6164" s="25">
        <v>1</v>
      </c>
      <c r="D6164" s="25">
        <v>1023314</v>
      </c>
      <c r="E6164" s="25" t="s">
        <v>2831</v>
      </c>
      <c r="F6164" s="39">
        <v>4918871.3499999996</v>
      </c>
      <c r="G6164" s="42">
        <v>0.253</v>
      </c>
      <c r="H6164" s="42">
        <v>0.253</v>
      </c>
      <c r="I6164" s="39">
        <v>1244474.4515500001</v>
      </c>
      <c r="J6164" s="42">
        <v>2.6079999999999996E-3</v>
      </c>
      <c r="K6164" s="42">
        <v>2.6079999999999996E-3</v>
      </c>
      <c r="L6164" s="25">
        <v>0.45778245839999998</v>
      </c>
      <c r="M6164" s="39">
        <v>218261.83</v>
      </c>
      <c r="N6164" s="39">
        <v>3245.5893696424</v>
      </c>
      <c r="O6164" s="39">
        <v>63470.61682689</v>
      </c>
      <c r="P6164" s="25" t="s">
        <v>58</v>
      </c>
      <c r="Q6164" s="25" t="s">
        <v>6799</v>
      </c>
      <c r="R6164" s="25">
        <v>2.4166666666666599</v>
      </c>
      <c r="S6164" s="25">
        <v>0.45778245839999998</v>
      </c>
      <c r="T6164" s="25">
        <v>0</v>
      </c>
      <c r="U6164" s="25"/>
      <c r="V6164" s="26"/>
      <c r="W6164" s="3" t="s">
        <v>46</v>
      </c>
    </row>
    <row r="6165" spans="1:23" x14ac:dyDescent="0.25">
      <c r="A6165" s="24" t="s">
        <v>22</v>
      </c>
      <c r="B6165" s="25">
        <v>7782</v>
      </c>
      <c r="C6165" s="25">
        <v>1</v>
      </c>
      <c r="D6165" s="25">
        <v>1023314</v>
      </c>
      <c r="E6165" s="25" t="s">
        <v>2831</v>
      </c>
      <c r="F6165" s="39">
        <v>26454595.649999999</v>
      </c>
      <c r="G6165" s="42">
        <v>0.21</v>
      </c>
      <c r="H6165" s="42">
        <v>0.21</v>
      </c>
      <c r="I6165" s="39">
        <v>5555465.0865000002</v>
      </c>
      <c r="J6165" s="42">
        <v>3.5230000000000001E-3</v>
      </c>
      <c r="K6165" s="42">
        <v>3.0109778421687997E-3</v>
      </c>
      <c r="L6165" s="25">
        <v>0.45778245839999998</v>
      </c>
      <c r="M6165" s="39">
        <v>807255.45</v>
      </c>
      <c r="N6165" s="39">
        <v>19571.903499739499</v>
      </c>
      <c r="O6165" s="39">
        <v>329162.52393391699</v>
      </c>
      <c r="P6165" s="25" t="s">
        <v>58</v>
      </c>
      <c r="Q6165" s="25" t="s">
        <v>1766</v>
      </c>
      <c r="R6165" s="25">
        <v>0.85444907653817004</v>
      </c>
      <c r="S6165" s="25">
        <v>0.45778245839999998</v>
      </c>
      <c r="T6165" s="25">
        <v>0</v>
      </c>
      <c r="U6165" s="25"/>
      <c r="V6165" s="26"/>
      <c r="W6165" s="3" t="s">
        <v>46</v>
      </c>
    </row>
    <row r="6166" spans="1:23" x14ac:dyDescent="0.25">
      <c r="A6166" s="24" t="s">
        <v>22</v>
      </c>
      <c r="B6166" s="25">
        <v>7783</v>
      </c>
      <c r="C6166" s="25">
        <v>1</v>
      </c>
      <c r="D6166" s="25">
        <v>1023314</v>
      </c>
      <c r="E6166" s="25" t="s">
        <v>2831</v>
      </c>
      <c r="F6166" s="39">
        <v>2481250.66</v>
      </c>
      <c r="G6166" s="42">
        <v>0.17399999999999999</v>
      </c>
      <c r="H6166" s="42">
        <v>0.17399999999999999</v>
      </c>
      <c r="I6166" s="39">
        <v>431737.61483999999</v>
      </c>
      <c r="J6166" s="42">
        <v>4.2320000000000003E-2</v>
      </c>
      <c r="K6166" s="42">
        <v>4.2320000000000003E-2</v>
      </c>
      <c r="L6166" s="25">
        <v>0.45778245839999998</v>
      </c>
      <c r="M6166" s="39">
        <v>312970.87</v>
      </c>
      <c r="N6166" s="39">
        <v>18271.1358600288</v>
      </c>
      <c r="O6166" s="39">
        <v>86916.639436938596</v>
      </c>
      <c r="P6166" s="25" t="s">
        <v>58</v>
      </c>
      <c r="Q6166" s="25" t="s">
        <v>1549</v>
      </c>
      <c r="R6166" s="25">
        <v>3</v>
      </c>
      <c r="S6166" s="25">
        <v>0.45778245839999998</v>
      </c>
      <c r="T6166" s="25">
        <v>0</v>
      </c>
      <c r="U6166" s="25"/>
      <c r="V6166" s="26"/>
      <c r="W6166" s="3" t="s">
        <v>46</v>
      </c>
    </row>
    <row r="6167" spans="1:23" x14ac:dyDescent="0.25">
      <c r="A6167" s="24" t="s">
        <v>22</v>
      </c>
      <c r="B6167" s="25">
        <v>7784</v>
      </c>
      <c r="C6167" s="25">
        <v>1</v>
      </c>
      <c r="D6167" s="25">
        <v>1023314</v>
      </c>
      <c r="E6167" s="25" t="s">
        <v>2831</v>
      </c>
      <c r="F6167" s="39">
        <v>520106.09</v>
      </c>
      <c r="G6167" s="42">
        <v>0.21</v>
      </c>
      <c r="H6167" s="42">
        <v>0.21</v>
      </c>
      <c r="I6167" s="39">
        <v>109222.2789</v>
      </c>
      <c r="J6167" s="42">
        <v>4.3049999999999998E-3</v>
      </c>
      <c r="K6167" s="42">
        <v>2.9025925820548998E-3</v>
      </c>
      <c r="L6167" s="25">
        <v>0.45778245839999998</v>
      </c>
      <c r="M6167" s="39">
        <v>15353.85</v>
      </c>
      <c r="N6167" s="25">
        <v>470.20191066450002</v>
      </c>
      <c r="O6167" s="39">
        <v>7150.9044455312296</v>
      </c>
      <c r="P6167" s="25" t="s">
        <v>58</v>
      </c>
      <c r="Q6167" s="25" t="s">
        <v>1767</v>
      </c>
      <c r="R6167" s="25">
        <v>0.67376849339846001</v>
      </c>
      <c r="S6167" s="25">
        <v>0.45778245839999998</v>
      </c>
      <c r="T6167" s="25">
        <v>0</v>
      </c>
      <c r="U6167" s="25"/>
      <c r="V6167" s="26"/>
      <c r="W6167" s="3" t="s">
        <v>46</v>
      </c>
    </row>
    <row r="6168" spans="1:23" x14ac:dyDescent="0.25">
      <c r="A6168" s="24" t="s">
        <v>22</v>
      </c>
      <c r="B6168" s="25">
        <v>7785</v>
      </c>
      <c r="C6168" s="25">
        <v>1</v>
      </c>
      <c r="D6168" s="25">
        <v>1023314</v>
      </c>
      <c r="E6168" s="25" t="s">
        <v>2831</v>
      </c>
      <c r="F6168" s="39">
        <v>2589886.2400000002</v>
      </c>
      <c r="G6168" s="42">
        <v>0.24571553999999998</v>
      </c>
      <c r="H6168" s="42">
        <v>0.24571553999999998</v>
      </c>
      <c r="I6168" s="39">
        <v>636375.29600016901</v>
      </c>
      <c r="J6168" s="42">
        <v>4.3049999999999998E-3</v>
      </c>
      <c r="K6168" s="42">
        <v>4.3049999999999998E-3</v>
      </c>
      <c r="L6168" s="25">
        <v>0.45778245839999998</v>
      </c>
      <c r="M6168" s="39">
        <v>113745.75</v>
      </c>
      <c r="N6168" s="39">
        <v>2739.59564928073</v>
      </c>
      <c r="O6168" s="39">
        <v>41664.200555275798</v>
      </c>
      <c r="P6168" s="25" t="s">
        <v>58</v>
      </c>
      <c r="Q6168" s="25" t="s">
        <v>1768</v>
      </c>
      <c r="R6168" s="25">
        <v>1.1659590165370799</v>
      </c>
      <c r="S6168" s="25">
        <v>0.45778245839999998</v>
      </c>
      <c r="T6168" s="25">
        <v>0</v>
      </c>
      <c r="U6168" s="25"/>
      <c r="V6168" s="26"/>
      <c r="W6168" s="3" t="s">
        <v>46</v>
      </c>
    </row>
    <row r="6169" spans="1:23" x14ac:dyDescent="0.25">
      <c r="A6169" s="24" t="s">
        <v>22</v>
      </c>
      <c r="B6169" s="25">
        <v>7786</v>
      </c>
      <c r="C6169" s="25">
        <v>1</v>
      </c>
      <c r="D6169" s="25">
        <v>1023314</v>
      </c>
      <c r="E6169" s="25" t="s">
        <v>2831</v>
      </c>
      <c r="F6169" s="39">
        <v>2577355.19</v>
      </c>
      <c r="G6169" s="42">
        <v>0.21</v>
      </c>
      <c r="H6169" s="42">
        <v>0.21</v>
      </c>
      <c r="I6169" s="39">
        <v>541244.58990000002</v>
      </c>
      <c r="J6169" s="42">
        <v>5.8130000000000005E-3</v>
      </c>
      <c r="K6169" s="42">
        <v>2.4262025209561998E-3</v>
      </c>
      <c r="L6169" s="25">
        <v>0.45778245839999998</v>
      </c>
      <c r="M6169" s="39">
        <v>66620.179999999993</v>
      </c>
      <c r="N6169" s="39">
        <v>3146.2548010886999</v>
      </c>
      <c r="O6169" s="39">
        <v>41146.014026425197</v>
      </c>
      <c r="P6169" s="25" t="s">
        <v>58</v>
      </c>
      <c r="Q6169" s="25" t="s">
        <v>1769</v>
      </c>
      <c r="R6169" s="25">
        <v>0.41666666666666002</v>
      </c>
      <c r="S6169" s="25">
        <v>0.45778245839999998</v>
      </c>
      <c r="T6169" s="25">
        <v>0</v>
      </c>
      <c r="U6169" s="25"/>
      <c r="V6169" s="26"/>
      <c r="W6169" s="3" t="s">
        <v>46</v>
      </c>
    </row>
    <row r="6170" spans="1:23" x14ac:dyDescent="0.25">
      <c r="A6170" s="24" t="s">
        <v>22</v>
      </c>
      <c r="B6170" s="25">
        <v>7787</v>
      </c>
      <c r="C6170" s="25">
        <v>1</v>
      </c>
      <c r="D6170" s="25">
        <v>1023314</v>
      </c>
      <c r="E6170" s="25" t="s">
        <v>2831</v>
      </c>
      <c r="F6170" s="39">
        <v>12970187.15</v>
      </c>
      <c r="G6170" s="42">
        <v>0.40960000000000002</v>
      </c>
      <c r="H6170" s="42">
        <v>0.40960000000000002</v>
      </c>
      <c r="I6170" s="39">
        <v>5312588.6566399997</v>
      </c>
      <c r="J6170" s="42">
        <v>7.4032000000000001E-2</v>
      </c>
      <c r="K6170" s="42">
        <v>7.4032000000000001E-2</v>
      </c>
      <c r="L6170" s="25">
        <v>0.45778245839999998</v>
      </c>
      <c r="M6170" s="39">
        <v>3321116.69</v>
      </c>
      <c r="N6170" s="39">
        <v>393301.56342837203</v>
      </c>
      <c r="O6170" s="39">
        <v>1390957.69335848</v>
      </c>
      <c r="P6170" s="25" t="s">
        <v>58</v>
      </c>
      <c r="Q6170" s="25" t="s">
        <v>1770</v>
      </c>
      <c r="R6170" s="25">
        <v>1</v>
      </c>
      <c r="S6170" s="25">
        <v>0.45778245839999998</v>
      </c>
      <c r="T6170" s="25">
        <v>0</v>
      </c>
      <c r="U6170" s="25"/>
      <c r="V6170" s="26"/>
      <c r="W6170" s="3" t="s">
        <v>46</v>
      </c>
    </row>
    <row r="6171" spans="1:23" x14ac:dyDescent="0.25">
      <c r="A6171" s="24" t="s">
        <v>22</v>
      </c>
      <c r="B6171" s="25">
        <v>7788</v>
      </c>
      <c r="C6171" s="25">
        <v>1</v>
      </c>
      <c r="D6171" s="25">
        <v>1023314</v>
      </c>
      <c r="E6171" s="25" t="s">
        <v>2831</v>
      </c>
      <c r="F6171" s="39">
        <v>1002614.05</v>
      </c>
      <c r="G6171" s="42">
        <v>0.40960000000000002</v>
      </c>
      <c r="H6171" s="42">
        <v>0.40960000000000002</v>
      </c>
      <c r="I6171" s="39">
        <v>410670.71487999998</v>
      </c>
      <c r="J6171" s="42">
        <v>3.8033999999999998E-2</v>
      </c>
      <c r="K6171" s="42">
        <v>3.8033999999999998E-2</v>
      </c>
      <c r="L6171" s="25">
        <v>0.45778245839999998</v>
      </c>
      <c r="M6171" s="39">
        <v>204693.06</v>
      </c>
      <c r="N6171" s="39">
        <v>15619.4499697459</v>
      </c>
      <c r="O6171" s="39">
        <v>78552.424964163598</v>
      </c>
      <c r="P6171" s="25" t="s">
        <v>58</v>
      </c>
      <c r="Q6171" s="25" t="s">
        <v>1551</v>
      </c>
      <c r="R6171" s="25">
        <v>3</v>
      </c>
      <c r="S6171" s="25">
        <v>0.45778245839999998</v>
      </c>
      <c r="T6171" s="25">
        <v>0</v>
      </c>
      <c r="U6171" s="25"/>
      <c r="V6171" s="26"/>
      <c r="W6171" s="3" t="s">
        <v>46</v>
      </c>
    </row>
    <row r="6172" spans="1:23" x14ac:dyDescent="0.25">
      <c r="A6172" s="24" t="s">
        <v>22</v>
      </c>
      <c r="B6172" s="25">
        <v>7789</v>
      </c>
      <c r="C6172" s="25">
        <v>1</v>
      </c>
      <c r="D6172" s="25">
        <v>1023314</v>
      </c>
      <c r="E6172" s="25" t="s">
        <v>2831</v>
      </c>
      <c r="F6172" s="39">
        <v>2457616.48</v>
      </c>
      <c r="G6172" s="42">
        <v>0.17472342000000002</v>
      </c>
      <c r="H6172" s="42">
        <v>0.17472342000000002</v>
      </c>
      <c r="I6172" s="39">
        <v>429403.156433961</v>
      </c>
      <c r="J6172" s="42">
        <v>3.8403E-2</v>
      </c>
      <c r="K6172" s="42">
        <v>3.8403E-2</v>
      </c>
      <c r="L6172" s="25">
        <v>0.45778245839999998</v>
      </c>
      <c r="M6172" s="39">
        <v>297575.82</v>
      </c>
      <c r="N6172" s="39">
        <v>16490.369416533402</v>
      </c>
      <c r="O6172" s="39">
        <v>82517.176361820399</v>
      </c>
      <c r="P6172" s="25" t="s">
        <v>58</v>
      </c>
      <c r="Q6172" s="25" t="s">
        <v>2669</v>
      </c>
      <c r="R6172" s="25">
        <v>3</v>
      </c>
      <c r="S6172" s="25">
        <v>0.45778245839999998</v>
      </c>
      <c r="T6172" s="25">
        <v>0</v>
      </c>
      <c r="U6172" s="25"/>
      <c r="V6172" s="26"/>
      <c r="W6172" s="3" t="s">
        <v>46</v>
      </c>
    </row>
    <row r="6173" spans="1:23" x14ac:dyDescent="0.25">
      <c r="A6173" s="24" t="s">
        <v>22</v>
      </c>
      <c r="B6173" s="25">
        <v>7790</v>
      </c>
      <c r="C6173" s="25">
        <v>1</v>
      </c>
      <c r="D6173" s="25">
        <v>1023314</v>
      </c>
      <c r="E6173" s="25" t="s">
        <v>2831</v>
      </c>
      <c r="F6173" s="39">
        <v>21864951.91</v>
      </c>
      <c r="G6173" s="42">
        <v>0.30599999999999999</v>
      </c>
      <c r="H6173" s="42">
        <v>0.30599999999999999</v>
      </c>
      <c r="I6173" s="39">
        <v>6690675.2844599998</v>
      </c>
      <c r="J6173" s="42">
        <v>7.8449999999999995E-3</v>
      </c>
      <c r="K6173" s="42">
        <v>7.8449999999999007E-3</v>
      </c>
      <c r="L6173" s="25">
        <v>0.45778245839999998</v>
      </c>
      <c r="M6173" s="39">
        <v>1586149.18</v>
      </c>
      <c r="N6173" s="39">
        <v>52488.347606588701</v>
      </c>
      <c r="O6173" s="39">
        <v>590277.44613789697</v>
      </c>
      <c r="P6173" s="25" t="s">
        <v>58</v>
      </c>
      <c r="Q6173" s="25" t="s">
        <v>1772</v>
      </c>
      <c r="R6173" s="25">
        <v>1.30371493680088</v>
      </c>
      <c r="S6173" s="25">
        <v>0.45778245839999998</v>
      </c>
      <c r="T6173" s="25">
        <v>0</v>
      </c>
      <c r="U6173" s="25"/>
      <c r="V6173" s="26"/>
      <c r="W6173" s="3" t="s">
        <v>46</v>
      </c>
    </row>
    <row r="6174" spans="1:23" x14ac:dyDescent="0.25">
      <c r="A6174" s="24" t="s">
        <v>22</v>
      </c>
      <c r="B6174" s="25">
        <v>7791</v>
      </c>
      <c r="C6174" s="25">
        <v>1</v>
      </c>
      <c r="D6174" s="25">
        <v>1023314</v>
      </c>
      <c r="E6174" s="25" t="s">
        <v>2831</v>
      </c>
      <c r="F6174" s="39">
        <v>7231776.2199999997</v>
      </c>
      <c r="G6174" s="42">
        <v>0.21</v>
      </c>
      <c r="H6174" s="42">
        <v>0.21</v>
      </c>
      <c r="I6174" s="39">
        <v>1518673.0061999899</v>
      </c>
      <c r="J6174" s="42">
        <v>4.3049999999999998E-3</v>
      </c>
      <c r="K6174" s="42">
        <v>3.8400121397642001E-3</v>
      </c>
      <c r="L6174" s="25">
        <v>0.45778245839999998</v>
      </c>
      <c r="M6174" s="39">
        <v>257025.63</v>
      </c>
      <c r="N6174" s="39">
        <v>6537.8872916910004</v>
      </c>
      <c r="O6174" s="39">
        <v>99429.215913786102</v>
      </c>
      <c r="P6174" s="25" t="s">
        <v>58</v>
      </c>
      <c r="Q6174" s="25" t="s">
        <v>3772</v>
      </c>
      <c r="R6174" s="25">
        <v>0.89178395603987004</v>
      </c>
      <c r="S6174" s="25">
        <v>0.45778245839999998</v>
      </c>
      <c r="T6174" s="25">
        <v>0</v>
      </c>
      <c r="U6174" s="25"/>
      <c r="V6174" s="26"/>
      <c r="W6174" s="3" t="s">
        <v>46</v>
      </c>
    </row>
    <row r="6175" spans="1:23" x14ac:dyDescent="0.25">
      <c r="A6175" s="24" t="s">
        <v>22</v>
      </c>
      <c r="B6175" s="25">
        <v>7792</v>
      </c>
      <c r="C6175" s="25">
        <v>1</v>
      </c>
      <c r="D6175" s="25">
        <v>1023314</v>
      </c>
      <c r="E6175" s="25" t="s">
        <v>2831</v>
      </c>
      <c r="F6175" s="39">
        <v>1519114.1</v>
      </c>
      <c r="G6175" s="42">
        <v>0.19969999999999999</v>
      </c>
      <c r="H6175" s="42">
        <v>0.19969999999999999</v>
      </c>
      <c r="I6175" s="39">
        <v>303367.08577000001</v>
      </c>
      <c r="J6175" s="42">
        <v>4.7580000000000001E-3</v>
      </c>
      <c r="K6175" s="42">
        <v>1.5885220661946001E-3</v>
      </c>
      <c r="L6175" s="25">
        <v>0.45778245839999998</v>
      </c>
      <c r="M6175" s="39">
        <v>28557.53</v>
      </c>
      <c r="N6175" s="39">
        <v>1443.4205940936599</v>
      </c>
      <c r="O6175" s="39">
        <v>20875.891266222399</v>
      </c>
      <c r="P6175" s="25" t="s">
        <v>58</v>
      </c>
      <c r="Q6175" s="25" t="s">
        <v>3773</v>
      </c>
      <c r="R6175" s="25">
        <v>0.33333333333332998</v>
      </c>
      <c r="S6175" s="25">
        <v>0.45778245839999998</v>
      </c>
      <c r="T6175" s="25">
        <v>0</v>
      </c>
      <c r="U6175" s="25"/>
      <c r="V6175" s="26"/>
      <c r="W6175" s="3" t="s">
        <v>46</v>
      </c>
    </row>
    <row r="6176" spans="1:23" x14ac:dyDescent="0.25">
      <c r="A6176" s="24" t="s">
        <v>22</v>
      </c>
      <c r="B6176" s="25">
        <v>7793</v>
      </c>
      <c r="C6176" s="25">
        <v>1</v>
      </c>
      <c r="D6176" s="25">
        <v>1023314</v>
      </c>
      <c r="E6176" s="25" t="s">
        <v>2831</v>
      </c>
      <c r="F6176" s="39">
        <v>138626923.81</v>
      </c>
      <c r="G6176" s="42">
        <v>0.26929999999999998</v>
      </c>
      <c r="H6176" s="42">
        <v>0.26929999999999998</v>
      </c>
      <c r="I6176" s="39">
        <v>37332230.582033001</v>
      </c>
      <c r="J6176" s="42">
        <v>4.7580000000000001E-3</v>
      </c>
      <c r="K6176" s="42">
        <v>4.7580000000000001E-3</v>
      </c>
      <c r="L6176" s="25">
        <v>0.45778245839999998</v>
      </c>
      <c r="M6176" s="39">
        <v>7975062.7300000004</v>
      </c>
      <c r="N6176" s="39">
        <v>177626.75310931299</v>
      </c>
      <c r="O6176" s="39">
        <v>2568978.7155978</v>
      </c>
      <c r="P6176" s="25" t="s">
        <v>58</v>
      </c>
      <c r="Q6176" s="25" t="s">
        <v>3774</v>
      </c>
      <c r="R6176" s="25">
        <v>2.6398086696280099</v>
      </c>
      <c r="S6176" s="25">
        <v>0.45778245839999998</v>
      </c>
      <c r="T6176" s="25">
        <v>0</v>
      </c>
      <c r="U6176" s="25"/>
      <c r="V6176" s="26"/>
      <c r="W6176" s="3" t="s">
        <v>46</v>
      </c>
    </row>
    <row r="6177" spans="1:23" x14ac:dyDescent="0.25">
      <c r="A6177" s="24" t="s">
        <v>22</v>
      </c>
      <c r="B6177" s="25">
        <v>7794</v>
      </c>
      <c r="C6177" s="25">
        <v>1</v>
      </c>
      <c r="D6177" s="25">
        <v>1023314</v>
      </c>
      <c r="E6177" s="25" t="s">
        <v>2831</v>
      </c>
      <c r="F6177" s="39">
        <v>6747444.9800000004</v>
      </c>
      <c r="G6177" s="42">
        <v>0.19969999999999999</v>
      </c>
      <c r="H6177" s="42">
        <v>0.19969999999999899</v>
      </c>
      <c r="I6177" s="39">
        <v>1347464.76250599</v>
      </c>
      <c r="J6177" s="42">
        <v>3.895E-3</v>
      </c>
      <c r="K6177" s="42">
        <v>3.893387786061E-3</v>
      </c>
      <c r="L6177" s="25">
        <v>0.45778245839999998</v>
      </c>
      <c r="M6177" s="39">
        <v>288659.27</v>
      </c>
      <c r="N6177" s="39">
        <v>5248.37524996087</v>
      </c>
      <c r="O6177" s="39">
        <v>83931.253219325197</v>
      </c>
      <c r="P6177" s="25" t="s">
        <v>58</v>
      </c>
      <c r="Q6177" s="25" t="s">
        <v>3775</v>
      </c>
      <c r="R6177" s="25">
        <v>1.7786752207302401</v>
      </c>
      <c r="S6177" s="25">
        <v>0.45778245839999998</v>
      </c>
      <c r="T6177" s="25">
        <v>0</v>
      </c>
      <c r="U6177" s="25"/>
      <c r="V6177" s="26"/>
      <c r="W6177" s="3" t="s">
        <v>46</v>
      </c>
    </row>
    <row r="6178" spans="1:23" x14ac:dyDescent="0.25">
      <c r="A6178" s="24" t="s">
        <v>22</v>
      </c>
      <c r="B6178" s="25">
        <v>7795</v>
      </c>
      <c r="C6178" s="25">
        <v>1</v>
      </c>
      <c r="D6178" s="25">
        <v>1023314</v>
      </c>
      <c r="E6178" s="25" t="s">
        <v>2831</v>
      </c>
      <c r="F6178" s="39">
        <v>2683.09</v>
      </c>
      <c r="G6178" s="42">
        <v>0.33200000000000002</v>
      </c>
      <c r="H6178" s="42">
        <v>0.33200000000000002</v>
      </c>
      <c r="I6178" s="25">
        <v>890.78588000000002</v>
      </c>
      <c r="J6178" s="42">
        <v>6.424E-3</v>
      </c>
      <c r="K6178" s="42">
        <v>3.2171751078372002E-3</v>
      </c>
      <c r="L6178" s="25">
        <v>0.45778245839999998</v>
      </c>
      <c r="M6178" s="25">
        <v>113.36</v>
      </c>
      <c r="N6178" s="25">
        <v>5.7224084931199997</v>
      </c>
      <c r="O6178" s="25">
        <v>71.166668646925103</v>
      </c>
      <c r="P6178" s="25" t="s">
        <v>58</v>
      </c>
      <c r="Q6178" s="25" t="s">
        <v>3776</v>
      </c>
      <c r="R6178" s="25">
        <v>0.5</v>
      </c>
      <c r="S6178" s="25">
        <v>0.45778245839999998</v>
      </c>
      <c r="T6178" s="25">
        <v>0</v>
      </c>
      <c r="U6178" s="25"/>
      <c r="V6178" s="26"/>
      <c r="W6178" s="3" t="s">
        <v>46</v>
      </c>
    </row>
    <row r="6179" spans="1:23" x14ac:dyDescent="0.25">
      <c r="A6179" s="24" t="s">
        <v>22</v>
      </c>
      <c r="B6179" s="25">
        <v>7796</v>
      </c>
      <c r="C6179" s="25">
        <v>1</v>
      </c>
      <c r="D6179" s="25">
        <v>1023314</v>
      </c>
      <c r="E6179" s="25" t="s">
        <v>2831</v>
      </c>
      <c r="F6179" s="39">
        <v>63547533.609999999</v>
      </c>
      <c r="G6179" s="42">
        <v>0.24571553999999998</v>
      </c>
      <c r="H6179" s="42">
        <v>0.24571553999999998</v>
      </c>
      <c r="I6179" s="39">
        <v>15614616.5366493</v>
      </c>
      <c r="J6179" s="42">
        <v>1.578E-3</v>
      </c>
      <c r="K6179" s="42">
        <v>1.578E-3</v>
      </c>
      <c r="L6179" s="25">
        <v>0.45778245839999998</v>
      </c>
      <c r="M6179" s="39">
        <v>1757634.25</v>
      </c>
      <c r="N6179" s="39">
        <v>24639.864894832601</v>
      </c>
      <c r="O6179" s="39">
        <v>619786.18805651204</v>
      </c>
      <c r="P6179" s="25" t="s">
        <v>58</v>
      </c>
      <c r="Q6179" s="25" t="s">
        <v>3777</v>
      </c>
      <c r="R6179" s="25">
        <v>2.1636837921804499</v>
      </c>
      <c r="S6179" s="25">
        <v>0.45778245839999998</v>
      </c>
      <c r="T6179" s="25">
        <v>0</v>
      </c>
      <c r="U6179" s="25"/>
      <c r="V6179" s="26"/>
      <c r="W6179" s="3" t="s">
        <v>46</v>
      </c>
    </row>
    <row r="6180" spans="1:23" x14ac:dyDescent="0.25">
      <c r="A6180" s="24" t="s">
        <v>22</v>
      </c>
      <c r="B6180" s="25">
        <v>7797</v>
      </c>
      <c r="C6180" s="25">
        <v>1</v>
      </c>
      <c r="D6180" s="25">
        <v>1023314</v>
      </c>
      <c r="E6180" s="25" t="s">
        <v>2831</v>
      </c>
      <c r="F6180" s="39">
        <v>9706212.8100000005</v>
      </c>
      <c r="G6180" s="42">
        <v>0.17499999999999999</v>
      </c>
      <c r="H6180" s="42">
        <v>0.17499999999999999</v>
      </c>
      <c r="I6180" s="39">
        <v>1698587.24175</v>
      </c>
      <c r="J6180" s="42">
        <v>1.2909999999999998E-3</v>
      </c>
      <c r="K6180" s="42">
        <v>1.2909999999999998E-3</v>
      </c>
      <c r="L6180" s="25">
        <v>0.45778245839999998</v>
      </c>
      <c r="M6180" s="39">
        <v>206998.09</v>
      </c>
      <c r="N6180" s="39">
        <v>2192.8761290992502</v>
      </c>
      <c r="O6180" s="39">
        <v>60991.660986634401</v>
      </c>
      <c r="P6180" s="25" t="s">
        <v>58</v>
      </c>
      <c r="Q6180" s="25" t="s">
        <v>6704</v>
      </c>
      <c r="R6180" s="25">
        <v>2.4166666666666599</v>
      </c>
      <c r="S6180" s="25">
        <v>0.45778245839999998</v>
      </c>
      <c r="T6180" s="25">
        <v>0</v>
      </c>
      <c r="U6180" s="25"/>
      <c r="V6180" s="26"/>
      <c r="W6180" s="3" t="s">
        <v>46</v>
      </c>
    </row>
    <row r="6181" spans="1:23" x14ac:dyDescent="0.25">
      <c r="A6181" s="24" t="s">
        <v>22</v>
      </c>
      <c r="B6181" s="25">
        <v>7798</v>
      </c>
      <c r="C6181" s="25">
        <v>1</v>
      </c>
      <c r="D6181" s="25">
        <v>1023314</v>
      </c>
      <c r="E6181" s="25" t="s">
        <v>2831</v>
      </c>
      <c r="F6181" s="39">
        <v>1057425.93</v>
      </c>
      <c r="G6181" s="42">
        <v>0.253</v>
      </c>
      <c r="H6181" s="42">
        <v>0.253</v>
      </c>
      <c r="I6181" s="39">
        <v>267528.76029000001</v>
      </c>
      <c r="J6181" s="42">
        <v>5.2725999999999995E-2</v>
      </c>
      <c r="K6181" s="42">
        <v>5.2725999999999995E-2</v>
      </c>
      <c r="L6181" s="25">
        <v>0.45778245839999998</v>
      </c>
      <c r="M6181" s="39">
        <v>173510.34</v>
      </c>
      <c r="N6181" s="39">
        <v>14105.721415050501</v>
      </c>
      <c r="O6181" s="39">
        <v>59788.918593043301</v>
      </c>
      <c r="P6181" s="25" t="s">
        <v>58</v>
      </c>
      <c r="Q6181" s="25" t="s">
        <v>6807</v>
      </c>
      <c r="R6181" s="25">
        <v>1.1890486709236101</v>
      </c>
      <c r="S6181" s="25">
        <v>0.45778245839999998</v>
      </c>
      <c r="T6181" s="25">
        <v>0</v>
      </c>
      <c r="U6181" s="25"/>
      <c r="V6181" s="26"/>
      <c r="W6181" s="3" t="s">
        <v>46</v>
      </c>
    </row>
    <row r="6182" spans="1:23" x14ac:dyDescent="0.25">
      <c r="A6182" s="24" t="s">
        <v>22</v>
      </c>
      <c r="B6182" s="25">
        <v>7799</v>
      </c>
      <c r="C6182" s="25">
        <v>1</v>
      </c>
      <c r="D6182" s="25">
        <v>1023314</v>
      </c>
      <c r="E6182" s="25" t="s">
        <v>2831</v>
      </c>
      <c r="F6182" s="39">
        <v>42128324.170000002</v>
      </c>
      <c r="G6182" s="42">
        <v>0.33200000000000002</v>
      </c>
      <c r="H6182" s="42">
        <v>0.33200000000000002</v>
      </c>
      <c r="I6182" s="39">
        <v>13986603.624439999</v>
      </c>
      <c r="J6182" s="42">
        <v>5.2590000000000007E-3</v>
      </c>
      <c r="K6182" s="42">
        <v>5.2590000000000007E-3</v>
      </c>
      <c r="L6182" s="25">
        <v>0.45778245839999998</v>
      </c>
      <c r="M6182" s="39">
        <v>2840857.56</v>
      </c>
      <c r="N6182" s="39">
        <v>73555.548460930004</v>
      </c>
      <c r="O6182" s="39">
        <v>1011623.3894053299</v>
      </c>
      <c r="P6182" s="25" t="s">
        <v>58</v>
      </c>
      <c r="Q6182" s="25" t="s">
        <v>6806</v>
      </c>
      <c r="R6182" s="25">
        <v>2.50411597666375</v>
      </c>
      <c r="S6182" s="25">
        <v>0.45778245839999998</v>
      </c>
      <c r="T6182" s="25">
        <v>0</v>
      </c>
      <c r="U6182" s="25"/>
      <c r="V6182" s="26"/>
      <c r="W6182" s="3" t="s">
        <v>46</v>
      </c>
    </row>
    <row r="6183" spans="1:23" x14ac:dyDescent="0.25">
      <c r="A6183" s="24" t="s">
        <v>22</v>
      </c>
      <c r="B6183" s="25">
        <v>7800</v>
      </c>
      <c r="C6183" s="25">
        <v>1</v>
      </c>
      <c r="D6183" s="25">
        <v>1023314</v>
      </c>
      <c r="E6183" s="25" t="s">
        <v>2831</v>
      </c>
      <c r="F6183" s="39">
        <v>60677484.840000004</v>
      </c>
      <c r="G6183" s="42">
        <v>0.21</v>
      </c>
      <c r="H6183" s="42">
        <v>0.21</v>
      </c>
      <c r="I6183" s="39">
        <v>12742271.816400001</v>
      </c>
      <c r="J6183" s="42">
        <v>3.5230000000000001E-3</v>
      </c>
      <c r="K6183" s="42">
        <v>3.5230000000000001E-3</v>
      </c>
      <c r="L6183" s="25">
        <v>0.45778245839999998</v>
      </c>
      <c r="M6183" s="39">
        <v>3362939.72</v>
      </c>
      <c r="N6183" s="39">
        <v>44891.0236091771</v>
      </c>
      <c r="O6183" s="39">
        <v>754982.39777089201</v>
      </c>
      <c r="P6183" s="25" t="s">
        <v>58</v>
      </c>
      <c r="Q6183" s="25" t="s">
        <v>7070</v>
      </c>
      <c r="R6183" s="25">
        <v>2.8268219322585799</v>
      </c>
      <c r="S6183" s="25">
        <v>0.45778245839999998</v>
      </c>
      <c r="T6183" s="25">
        <v>0</v>
      </c>
      <c r="U6183" s="25"/>
      <c r="V6183" s="26"/>
      <c r="W6183" s="3" t="s">
        <v>46</v>
      </c>
    </row>
    <row r="6184" spans="1:23" x14ac:dyDescent="0.25">
      <c r="A6184" s="24" t="s">
        <v>22</v>
      </c>
      <c r="B6184" s="25">
        <v>7801</v>
      </c>
      <c r="C6184" s="25">
        <v>1</v>
      </c>
      <c r="D6184" s="25">
        <v>1023314</v>
      </c>
      <c r="E6184" s="25" t="s">
        <v>2831</v>
      </c>
      <c r="F6184" s="39">
        <v>57478182.810000002</v>
      </c>
      <c r="G6184" s="42">
        <v>0.33299999999999996</v>
      </c>
      <c r="H6184" s="42">
        <v>0.33299999999999996</v>
      </c>
      <c r="I6184" s="39">
        <v>19140234.87573</v>
      </c>
      <c r="J6184" s="42">
        <v>6.4245717899999999E-3</v>
      </c>
      <c r="K6184" s="42">
        <v>6.4245717899999999E-3</v>
      </c>
      <c r="L6184" s="25">
        <v>0.45778245839999998</v>
      </c>
      <c r="M6184" s="39">
        <v>4128160.2</v>
      </c>
      <c r="N6184" s="39">
        <v>122967.813036589</v>
      </c>
      <c r="O6184" s="39">
        <v>1529219.3239140499</v>
      </c>
      <c r="P6184" s="25" t="s">
        <v>58</v>
      </c>
      <c r="Q6184" s="25" t="s">
        <v>8055</v>
      </c>
      <c r="R6184" s="25">
        <v>1.8333333333333299</v>
      </c>
      <c r="S6184" s="25">
        <v>0.45778245839999998</v>
      </c>
      <c r="T6184" s="25">
        <v>0</v>
      </c>
      <c r="U6184" s="25"/>
      <c r="V6184" s="26"/>
      <c r="W6184" s="3" t="s">
        <v>46</v>
      </c>
    </row>
    <row r="6185" spans="1:23" x14ac:dyDescent="0.25">
      <c r="A6185" s="24" t="s">
        <v>22</v>
      </c>
      <c r="B6185" s="25">
        <v>7802</v>
      </c>
      <c r="C6185" s="25">
        <v>1</v>
      </c>
      <c r="D6185" s="25">
        <v>1023314</v>
      </c>
      <c r="E6185" s="25" t="s">
        <v>2831</v>
      </c>
      <c r="F6185" s="39">
        <v>27246.37</v>
      </c>
      <c r="G6185" s="42">
        <v>0.30466100000000002</v>
      </c>
      <c r="H6185" s="42">
        <v>0.30466100000000002</v>
      </c>
      <c r="I6185" s="39">
        <v>8300.9063305700001</v>
      </c>
      <c r="J6185" s="42">
        <v>7.5190000000000005E-3</v>
      </c>
      <c r="K6185" s="42">
        <v>7.5190000000000005E-3</v>
      </c>
      <c r="L6185" s="25">
        <v>0.45778245839999998</v>
      </c>
      <c r="M6185" s="39">
        <v>2211.46</v>
      </c>
      <c r="N6185" s="25">
        <v>62.414514699555802</v>
      </c>
      <c r="O6185" s="25">
        <v>717.07842565776298</v>
      </c>
      <c r="P6185" s="25" t="s">
        <v>58</v>
      </c>
      <c r="Q6185" s="25" t="s">
        <v>10107</v>
      </c>
      <c r="R6185" s="25">
        <v>2.8333333333333299</v>
      </c>
      <c r="S6185" s="25">
        <v>0.45778245839999998</v>
      </c>
      <c r="T6185" s="25">
        <v>0</v>
      </c>
      <c r="U6185" s="25"/>
      <c r="V6185" s="26"/>
      <c r="W6185" s="3" t="s">
        <v>46</v>
      </c>
    </row>
    <row r="6186" spans="1:23" x14ac:dyDescent="0.25">
      <c r="A6186" s="24" t="s">
        <v>22</v>
      </c>
      <c r="B6186" s="25">
        <v>7803</v>
      </c>
      <c r="C6186" s="25">
        <v>1</v>
      </c>
      <c r="D6186" s="25">
        <v>1023314</v>
      </c>
      <c r="E6186" s="25" t="s">
        <v>2831</v>
      </c>
      <c r="F6186" s="39">
        <v>22400338.93</v>
      </c>
      <c r="G6186" s="42">
        <v>0.30466100000000002</v>
      </c>
      <c r="H6186" s="42">
        <v>0.30466100000000002</v>
      </c>
      <c r="I6186" s="39">
        <v>6824509.6587527301</v>
      </c>
      <c r="J6186" s="42">
        <v>6.4249999999999993E-3</v>
      </c>
      <c r="K6186" s="42">
        <v>6.4249999999999993E-3</v>
      </c>
      <c r="L6186" s="25">
        <v>0.45778245839999998</v>
      </c>
      <c r="M6186" s="39">
        <v>1675016.47</v>
      </c>
      <c r="N6186" s="39">
        <v>43847.474557486297</v>
      </c>
      <c r="O6186" s="39">
        <v>545265.90999659104</v>
      </c>
      <c r="P6186" s="25" t="s">
        <v>58</v>
      </c>
      <c r="Q6186" s="25" t="s">
        <v>10109</v>
      </c>
      <c r="R6186" s="25">
        <v>2.9166666666666599</v>
      </c>
      <c r="S6186" s="25">
        <v>0.45778245839999998</v>
      </c>
      <c r="T6186" s="25">
        <v>0</v>
      </c>
      <c r="U6186" s="25"/>
      <c r="V6186" s="26"/>
      <c r="W6186" s="3" t="s">
        <v>46</v>
      </c>
    </row>
    <row r="6187" spans="1:23" x14ac:dyDescent="0.25">
      <c r="A6187" s="24" t="s">
        <v>22</v>
      </c>
      <c r="B6187" s="25">
        <v>7804</v>
      </c>
      <c r="C6187" s="25">
        <v>1</v>
      </c>
      <c r="D6187" s="25">
        <v>1023314</v>
      </c>
      <c r="E6187" s="25" t="s">
        <v>2831</v>
      </c>
      <c r="F6187" s="39">
        <v>1519684.03</v>
      </c>
      <c r="G6187" s="42">
        <v>0.32229999999999998</v>
      </c>
      <c r="H6187" s="42">
        <v>0.32229999999999998</v>
      </c>
      <c r="I6187" s="39">
        <v>489794.16286899999</v>
      </c>
      <c r="J6187" s="42">
        <v>6.7424999999999999E-2</v>
      </c>
      <c r="K6187" s="42">
        <v>6.7424999999999999E-2</v>
      </c>
      <c r="L6187" s="25">
        <v>0.45778245839999998</v>
      </c>
      <c r="M6187" s="39">
        <v>328382.99</v>
      </c>
      <c r="N6187" s="39">
        <v>33024.371431442298</v>
      </c>
      <c r="O6187" s="39">
        <v>122819.11598402</v>
      </c>
      <c r="P6187" s="25" t="s">
        <v>58</v>
      </c>
      <c r="Q6187" s="25" t="s">
        <v>11036</v>
      </c>
      <c r="R6187" s="25">
        <v>2.1666666666666599</v>
      </c>
      <c r="S6187" s="25">
        <v>0.45778245839999998</v>
      </c>
      <c r="T6187" s="25">
        <v>0</v>
      </c>
      <c r="U6187" s="25"/>
      <c r="V6187" s="26"/>
      <c r="W6187" s="3" t="s">
        <v>46</v>
      </c>
    </row>
    <row r="6188" spans="1:23" x14ac:dyDescent="0.25">
      <c r="A6188" s="24" t="s">
        <v>22</v>
      </c>
      <c r="B6188" s="25">
        <v>7805</v>
      </c>
      <c r="C6188" s="25">
        <v>1</v>
      </c>
      <c r="D6188" s="25">
        <v>1023314</v>
      </c>
      <c r="E6188" s="25" t="s">
        <v>2831</v>
      </c>
      <c r="F6188" s="39">
        <v>1008970.55</v>
      </c>
      <c r="G6188" s="42">
        <v>0.32229999999999998</v>
      </c>
      <c r="H6188" s="42">
        <v>0.32229999999999998</v>
      </c>
      <c r="I6188" s="39">
        <v>325191.20826500002</v>
      </c>
      <c r="J6188" s="42">
        <v>6.1367999999999999E-2</v>
      </c>
      <c r="K6188" s="42">
        <v>6.1367999999999999E-2</v>
      </c>
      <c r="L6188" s="25">
        <v>0.45778245839999998</v>
      </c>
      <c r="M6188" s="39">
        <v>210446.68</v>
      </c>
      <c r="N6188" s="39">
        <v>19956.3340688065</v>
      </c>
      <c r="O6188" s="39">
        <v>78047.223646388404</v>
      </c>
      <c r="P6188" s="25" t="s">
        <v>58</v>
      </c>
      <c r="Q6188" s="25" t="s">
        <v>11037</v>
      </c>
      <c r="R6188" s="25">
        <v>2.1666666666666599</v>
      </c>
      <c r="S6188" s="25">
        <v>0.45778245839999998</v>
      </c>
      <c r="T6188" s="25">
        <v>0</v>
      </c>
      <c r="U6188" s="25"/>
      <c r="V6188" s="26"/>
      <c r="W6188" s="3" t="s">
        <v>46</v>
      </c>
    </row>
    <row r="6189" spans="1:23" x14ac:dyDescent="0.25">
      <c r="A6189" s="24" t="s">
        <v>22</v>
      </c>
      <c r="B6189" s="25">
        <v>7806</v>
      </c>
      <c r="C6189" s="25">
        <v>1</v>
      </c>
      <c r="D6189" s="25">
        <v>1023314</v>
      </c>
      <c r="E6189" s="25" t="s">
        <v>2831</v>
      </c>
      <c r="F6189" s="39">
        <v>2017941.1</v>
      </c>
      <c r="G6189" s="42">
        <v>0.32229999999999998</v>
      </c>
      <c r="H6189" s="42">
        <v>0.32229999999999998</v>
      </c>
      <c r="I6189" s="39">
        <v>650382.41653000005</v>
      </c>
      <c r="J6189" s="42">
        <v>5.5822999999999998E-2</v>
      </c>
      <c r="K6189" s="42">
        <v>5.5822999999999998E-2</v>
      </c>
      <c r="L6189" s="25">
        <v>0.45778245839999998</v>
      </c>
      <c r="M6189" s="39">
        <v>405733.49</v>
      </c>
      <c r="N6189" s="39">
        <v>36306.297637954201</v>
      </c>
      <c r="O6189" s="39">
        <v>149314.534941694</v>
      </c>
      <c r="P6189" s="25" t="s">
        <v>58</v>
      </c>
      <c r="Q6189" s="25" t="s">
        <v>11038</v>
      </c>
      <c r="R6189" s="25">
        <v>2.1666666666666599</v>
      </c>
      <c r="S6189" s="25">
        <v>0.45778245839999998</v>
      </c>
      <c r="T6189" s="25">
        <v>0</v>
      </c>
      <c r="U6189" s="25"/>
      <c r="V6189" s="26"/>
      <c r="W6189" s="3" t="s">
        <v>46</v>
      </c>
    </row>
    <row r="6190" spans="1:23" x14ac:dyDescent="0.25">
      <c r="A6190" s="24" t="s">
        <v>22</v>
      </c>
      <c r="B6190" s="25">
        <v>7807</v>
      </c>
      <c r="C6190" s="25">
        <v>1</v>
      </c>
      <c r="D6190" s="25">
        <v>1023314</v>
      </c>
      <c r="E6190" s="25" t="s">
        <v>2831</v>
      </c>
      <c r="F6190" s="39">
        <v>172085042.78</v>
      </c>
      <c r="G6190" s="42">
        <v>0.40960000000000002</v>
      </c>
      <c r="H6190" s="42">
        <v>0.40960000000000002</v>
      </c>
      <c r="I6190" s="39">
        <v>70486033.522688001</v>
      </c>
      <c r="J6190" s="42">
        <v>7.4032000000000001E-2</v>
      </c>
      <c r="K6190" s="42">
        <v>7.4032000000000001E-2</v>
      </c>
      <c r="L6190" s="25">
        <v>0.45778245839999998</v>
      </c>
      <c r="M6190" s="39">
        <v>46639847.200000003</v>
      </c>
      <c r="N6190" s="39">
        <v>5218222.0337516302</v>
      </c>
      <c r="O6190" s="39">
        <v>18454862.015369099</v>
      </c>
      <c r="P6190" s="25" t="s">
        <v>58</v>
      </c>
      <c r="Q6190" s="25" t="s">
        <v>11039</v>
      </c>
      <c r="R6190" s="25">
        <v>3</v>
      </c>
      <c r="S6190" s="25">
        <v>0.45778245839999998</v>
      </c>
      <c r="T6190" s="25">
        <v>0</v>
      </c>
      <c r="U6190" s="25"/>
      <c r="V6190" s="26"/>
      <c r="W6190" s="3" t="s">
        <v>46</v>
      </c>
    </row>
    <row r="6191" spans="1:23" x14ac:dyDescent="0.25">
      <c r="A6191" s="24" t="s">
        <v>22</v>
      </c>
      <c r="B6191" s="25">
        <v>7771</v>
      </c>
      <c r="C6191" s="25">
        <v>1</v>
      </c>
      <c r="D6191" s="25">
        <v>1023314</v>
      </c>
      <c r="E6191" s="25" t="s">
        <v>2831</v>
      </c>
      <c r="F6191" s="39">
        <v>5222071.6399999997</v>
      </c>
      <c r="G6191" s="42">
        <v>0.21</v>
      </c>
      <c r="H6191" s="42">
        <v>0.21</v>
      </c>
      <c r="I6191" s="39">
        <v>1096635.0444</v>
      </c>
      <c r="J6191" s="42">
        <v>7.8449999999999995E-3</v>
      </c>
      <c r="K6191" s="42">
        <v>7.8095113976834997E-3</v>
      </c>
      <c r="L6191" s="25">
        <v>0.45778245839999998</v>
      </c>
      <c r="M6191" s="39">
        <v>286166.63</v>
      </c>
      <c r="N6191" s="39">
        <v>8603.1019233179995</v>
      </c>
      <c r="O6191" s="39">
        <v>96749.417036758197</v>
      </c>
      <c r="P6191" s="25" t="s">
        <v>58</v>
      </c>
      <c r="Q6191" s="25" t="s">
        <v>944</v>
      </c>
      <c r="R6191" s="25">
        <v>0.99546437538595001</v>
      </c>
      <c r="S6191" s="25">
        <v>0.45778245839999998</v>
      </c>
      <c r="T6191" s="25">
        <v>0</v>
      </c>
      <c r="U6191" s="25"/>
      <c r="V6191" s="26"/>
      <c r="W6191" s="3" t="s">
        <v>46</v>
      </c>
    </row>
    <row r="6192" spans="1:23" x14ac:dyDescent="0.25">
      <c r="A6192" s="24" t="s">
        <v>22</v>
      </c>
      <c r="B6192" s="25">
        <v>7859</v>
      </c>
      <c r="C6192" s="25">
        <v>1</v>
      </c>
      <c r="D6192" s="25">
        <v>1023315</v>
      </c>
      <c r="E6192" s="25" t="s">
        <v>2832</v>
      </c>
      <c r="F6192" s="39">
        <v>396662.44497229299</v>
      </c>
      <c r="G6192" s="42">
        <v>0.36351799999999995</v>
      </c>
      <c r="H6192" s="42">
        <v>0.36351799999999995</v>
      </c>
      <c r="I6192" s="39">
        <v>144193.93867143799</v>
      </c>
      <c r="J6192" s="42">
        <v>1.95E-4</v>
      </c>
      <c r="K6192" s="42">
        <v>7.1750322382139805E-5</v>
      </c>
      <c r="L6192" s="25">
        <v>0.48435332069999998</v>
      </c>
      <c r="M6192" s="39">
        <v>1447.47</v>
      </c>
      <c r="N6192" s="25">
        <v>28.117818040930398</v>
      </c>
      <c r="O6192" s="39">
        <v>2013.36244091251</v>
      </c>
      <c r="P6192" s="25" t="s">
        <v>58</v>
      </c>
      <c r="Q6192" s="25" t="s">
        <v>1399</v>
      </c>
      <c r="R6192" s="25">
        <v>0.77642866194869997</v>
      </c>
      <c r="S6192" s="25">
        <v>0.48435332069999998</v>
      </c>
      <c r="T6192" s="25">
        <v>0</v>
      </c>
      <c r="U6192" s="25"/>
      <c r="V6192" s="26"/>
      <c r="W6192" s="3" t="s">
        <v>40</v>
      </c>
    </row>
    <row r="6193" spans="1:23" x14ac:dyDescent="0.25">
      <c r="A6193" s="24" t="s">
        <v>22</v>
      </c>
      <c r="B6193" s="25">
        <v>7860</v>
      </c>
      <c r="C6193" s="25">
        <v>1</v>
      </c>
      <c r="D6193" s="25">
        <v>1023315</v>
      </c>
      <c r="E6193" s="25" t="s">
        <v>2832</v>
      </c>
      <c r="F6193" s="39">
        <v>1849868.7</v>
      </c>
      <c r="G6193" s="42">
        <v>0.36351799999999995</v>
      </c>
      <c r="H6193" s="42">
        <v>0.36351799999999995</v>
      </c>
      <c r="I6193" s="39">
        <v>672460.57008660003</v>
      </c>
      <c r="J6193" s="42">
        <v>2.3099999999999897E-4</v>
      </c>
      <c r="K6193" s="42">
        <v>2.21407155468588E-4</v>
      </c>
      <c r="L6193" s="25">
        <v>0.48435332069999998</v>
      </c>
      <c r="M6193" s="39">
        <v>22983.66</v>
      </c>
      <c r="N6193" s="25">
        <v>155.33839169000399</v>
      </c>
      <c r="O6193" s="39">
        <v>10219.3352727202</v>
      </c>
      <c r="P6193" s="25" t="s">
        <v>58</v>
      </c>
      <c r="Q6193" s="25" t="s">
        <v>10842</v>
      </c>
      <c r="R6193" s="25">
        <v>2.3637355446722599</v>
      </c>
      <c r="S6193" s="25">
        <v>0.48435332069999998</v>
      </c>
      <c r="T6193" s="25">
        <v>0</v>
      </c>
      <c r="U6193" s="25"/>
      <c r="V6193" s="26"/>
      <c r="W6193" s="3" t="s">
        <v>40</v>
      </c>
    </row>
    <row r="6194" spans="1:23" x14ac:dyDescent="0.25">
      <c r="A6194" s="24" t="s">
        <v>22</v>
      </c>
      <c r="B6194" s="25">
        <v>7861</v>
      </c>
      <c r="C6194" s="25">
        <v>1</v>
      </c>
      <c r="D6194" s="25">
        <v>1023315</v>
      </c>
      <c r="E6194" s="25" t="s">
        <v>2832</v>
      </c>
      <c r="F6194" s="39">
        <v>9358.49</v>
      </c>
      <c r="G6194" s="42">
        <v>0.36351799999999895</v>
      </c>
      <c r="H6194" s="42">
        <v>0.36351799999999995</v>
      </c>
      <c r="I6194" s="39">
        <v>3401.9795678199998</v>
      </c>
      <c r="J6194" s="42">
        <v>7.6300000000000011E-4</v>
      </c>
      <c r="K6194" s="42">
        <v>1.9080460264842E-4</v>
      </c>
      <c r="L6194" s="25">
        <v>0.48435332069999998</v>
      </c>
      <c r="M6194" s="25">
        <v>70.44</v>
      </c>
      <c r="N6194" s="25">
        <v>2.5957104102466499</v>
      </c>
      <c r="O6194" s="25">
        <v>93.935169489935603</v>
      </c>
      <c r="P6194" s="25" t="s">
        <v>58</v>
      </c>
      <c r="Q6194" s="25" t="s">
        <v>1622</v>
      </c>
      <c r="R6194" s="25">
        <v>8.3333333333329998E-2</v>
      </c>
      <c r="S6194" s="25">
        <v>0.48435332069999998</v>
      </c>
      <c r="T6194" s="25">
        <v>0</v>
      </c>
      <c r="U6194" s="25"/>
      <c r="V6194" s="26"/>
      <c r="W6194" s="3" t="s">
        <v>40</v>
      </c>
    </row>
    <row r="6195" spans="1:23" x14ac:dyDescent="0.25">
      <c r="A6195" s="24" t="s">
        <v>22</v>
      </c>
      <c r="B6195" s="25">
        <v>7862</v>
      </c>
      <c r="C6195" s="25">
        <v>1</v>
      </c>
      <c r="D6195" s="25">
        <v>1023315</v>
      </c>
      <c r="E6195" s="25" t="s">
        <v>2832</v>
      </c>
      <c r="F6195" s="39">
        <v>195361.51799605001</v>
      </c>
      <c r="G6195" s="42">
        <v>0.36351799999999995</v>
      </c>
      <c r="H6195" s="42">
        <v>0.36351799999999995</v>
      </c>
      <c r="I6195" s="39">
        <v>71017.428298888102</v>
      </c>
      <c r="J6195" s="42">
        <v>3.5399999999999999E-4</v>
      </c>
      <c r="K6195" s="42">
        <v>8.8511750801599989E-5</v>
      </c>
      <c r="L6195" s="25">
        <v>0.48435332069999998</v>
      </c>
      <c r="M6195" s="25">
        <v>828.87</v>
      </c>
      <c r="N6195" s="25">
        <v>25.140169617806301</v>
      </c>
      <c r="O6195" s="39">
        <v>1335.9484140961499</v>
      </c>
      <c r="P6195" s="25" t="s">
        <v>58</v>
      </c>
      <c r="Q6195" s="25" t="s">
        <v>10846</v>
      </c>
      <c r="R6195" s="25">
        <v>8.3333333333329998E-2</v>
      </c>
      <c r="S6195" s="25">
        <v>0.48435332069999998</v>
      </c>
      <c r="T6195" s="25">
        <v>0</v>
      </c>
      <c r="U6195" s="25"/>
      <c r="V6195" s="26"/>
      <c r="W6195" s="3" t="s">
        <v>40</v>
      </c>
    </row>
    <row r="6196" spans="1:23" x14ac:dyDescent="0.25">
      <c r="A6196" s="24" t="s">
        <v>22</v>
      </c>
      <c r="B6196" s="25">
        <v>7863</v>
      </c>
      <c r="C6196" s="25">
        <v>1</v>
      </c>
      <c r="D6196" s="25">
        <v>1023315</v>
      </c>
      <c r="E6196" s="25" t="s">
        <v>2832</v>
      </c>
      <c r="F6196" s="39">
        <v>249274.64</v>
      </c>
      <c r="G6196" s="42">
        <v>0.36351799999999995</v>
      </c>
      <c r="H6196" s="42">
        <v>0.36351799999999995</v>
      </c>
      <c r="I6196" s="39">
        <v>90615.818583519998</v>
      </c>
      <c r="J6196" s="42">
        <v>6.4299999999999991E-4</v>
      </c>
      <c r="K6196" s="42">
        <v>1.6078877538872001E-4</v>
      </c>
      <c r="L6196" s="25">
        <v>0.48435332069999998</v>
      </c>
      <c r="M6196" s="39">
        <v>1654.19</v>
      </c>
      <c r="N6196" s="25">
        <v>58.265971349203298</v>
      </c>
      <c r="O6196" s="39">
        <v>2297.0467487525598</v>
      </c>
      <c r="P6196" s="25" t="s">
        <v>58</v>
      </c>
      <c r="Q6196" s="25" t="s">
        <v>964</v>
      </c>
      <c r="R6196" s="25">
        <v>8.3333333333329998E-2</v>
      </c>
      <c r="S6196" s="25">
        <v>0.48435332069999998</v>
      </c>
      <c r="T6196" s="25">
        <v>0</v>
      </c>
      <c r="U6196" s="25"/>
      <c r="V6196" s="26"/>
      <c r="W6196" s="3" t="s">
        <v>40</v>
      </c>
    </row>
    <row r="6197" spans="1:23" x14ac:dyDescent="0.25">
      <c r="A6197" s="24" t="s">
        <v>22</v>
      </c>
      <c r="B6197" s="25">
        <v>7864</v>
      </c>
      <c r="C6197" s="25">
        <v>1</v>
      </c>
      <c r="D6197" s="25">
        <v>1023315</v>
      </c>
      <c r="E6197" s="25" t="s">
        <v>2832</v>
      </c>
      <c r="F6197" s="39">
        <v>3606653.13846</v>
      </c>
      <c r="G6197" s="42">
        <v>0.36351799999999995</v>
      </c>
      <c r="H6197" s="42">
        <v>0.36351799999999995</v>
      </c>
      <c r="I6197" s="39">
        <v>1311083.3355866999</v>
      </c>
      <c r="J6197" s="42">
        <v>2.7139999999999998E-3</v>
      </c>
      <c r="K6197" s="42">
        <v>2.1029843442897998E-3</v>
      </c>
      <c r="L6197" s="25">
        <v>0.48435332069999998</v>
      </c>
      <c r="M6197" s="39">
        <v>248281.31</v>
      </c>
      <c r="N6197" s="39">
        <v>3558.2801727823098</v>
      </c>
      <c r="O6197" s="39">
        <v>68209.533645198302</v>
      </c>
      <c r="P6197" s="25" t="s">
        <v>58</v>
      </c>
      <c r="Q6197" s="25" t="s">
        <v>1773</v>
      </c>
      <c r="R6197" s="25">
        <v>4.00082919771235</v>
      </c>
      <c r="S6197" s="25">
        <v>0.48435332069999998</v>
      </c>
      <c r="T6197" s="25">
        <v>0</v>
      </c>
      <c r="U6197" s="25"/>
      <c r="V6197" s="26"/>
      <c r="W6197" s="3" t="s">
        <v>40</v>
      </c>
    </row>
    <row r="6198" spans="1:23" x14ac:dyDescent="0.25">
      <c r="A6198" s="24" t="s">
        <v>22</v>
      </c>
      <c r="B6198" s="25">
        <v>7865</v>
      </c>
      <c r="C6198" s="25">
        <v>1</v>
      </c>
      <c r="D6198" s="25">
        <v>1023315</v>
      </c>
      <c r="E6198" s="25" t="s">
        <v>2832</v>
      </c>
      <c r="F6198" s="39">
        <v>1771134.7986633801</v>
      </c>
      <c r="G6198" s="42">
        <v>0.36351799999999995</v>
      </c>
      <c r="H6198" s="42">
        <v>0.36351799999999895</v>
      </c>
      <c r="I6198" s="39">
        <v>643839.37974051398</v>
      </c>
      <c r="J6198" s="42">
        <v>1.5965228072293001E-3</v>
      </c>
      <c r="K6198" s="42">
        <v>5.0925664723336698E-4</v>
      </c>
      <c r="L6198" s="25">
        <v>0.48435332069999998</v>
      </c>
      <c r="M6198" s="39">
        <v>27184.12</v>
      </c>
      <c r="N6198" s="39">
        <v>1027.90425394813</v>
      </c>
      <c r="O6198" s="39">
        <v>25705.0316113269</v>
      </c>
      <c r="P6198" s="25" t="s">
        <v>58</v>
      </c>
      <c r="Q6198" s="25" t="s">
        <v>966</v>
      </c>
      <c r="R6198" s="25">
        <v>0.19944294049953001</v>
      </c>
      <c r="S6198" s="25">
        <v>0.48435332069999998</v>
      </c>
      <c r="T6198" s="25">
        <v>0</v>
      </c>
      <c r="U6198" s="25"/>
      <c r="V6198" s="26"/>
      <c r="W6198" s="3" t="s">
        <v>40</v>
      </c>
    </row>
    <row r="6199" spans="1:23" x14ac:dyDescent="0.25">
      <c r="A6199" s="24" t="s">
        <v>22</v>
      </c>
      <c r="B6199" s="25">
        <v>7866</v>
      </c>
      <c r="C6199" s="25">
        <v>1</v>
      </c>
      <c r="D6199" s="25">
        <v>1023315</v>
      </c>
      <c r="E6199" s="25" t="s">
        <v>2832</v>
      </c>
      <c r="F6199" s="39">
        <v>20515.89</v>
      </c>
      <c r="G6199" s="42">
        <v>0.36351799999999995</v>
      </c>
      <c r="H6199" s="42">
        <v>0.36351799999999995</v>
      </c>
      <c r="I6199" s="39">
        <v>7457.8953010200003</v>
      </c>
      <c r="J6199" s="42">
        <v>9.0399999999999996E-4</v>
      </c>
      <c r="K6199" s="42">
        <v>2.2607665442619902E-4</v>
      </c>
      <c r="L6199" s="25">
        <v>0.48435332069999998</v>
      </c>
      <c r="M6199" s="25">
        <v>174.8</v>
      </c>
      <c r="N6199" s="25">
        <v>6.74193735212208</v>
      </c>
      <c r="O6199" s="25">
        <v>224.13212437957699</v>
      </c>
      <c r="P6199" s="25" t="s">
        <v>58</v>
      </c>
      <c r="Q6199" s="25" t="s">
        <v>969</v>
      </c>
      <c r="R6199" s="25">
        <v>8.3333333333329998E-2</v>
      </c>
      <c r="S6199" s="25">
        <v>0.48435332069999998</v>
      </c>
      <c r="T6199" s="25">
        <v>0</v>
      </c>
      <c r="U6199" s="25"/>
      <c r="V6199" s="26"/>
      <c r="W6199" s="3" t="s">
        <v>40</v>
      </c>
    </row>
    <row r="6200" spans="1:23" x14ac:dyDescent="0.25">
      <c r="A6200" s="24" t="s">
        <v>22</v>
      </c>
      <c r="B6200" s="25">
        <v>7867</v>
      </c>
      <c r="C6200" s="25">
        <v>1</v>
      </c>
      <c r="D6200" s="25">
        <v>1023315</v>
      </c>
      <c r="E6200" s="25" t="s">
        <v>2832</v>
      </c>
      <c r="F6200" s="39">
        <v>236535.35</v>
      </c>
      <c r="G6200" s="42">
        <v>0.36351799999999895</v>
      </c>
      <c r="H6200" s="42">
        <v>0.36351799999999895</v>
      </c>
      <c r="I6200" s="39">
        <v>85984.857361299903</v>
      </c>
      <c r="J6200" s="42">
        <v>1.786E-3</v>
      </c>
      <c r="K6200" s="42">
        <v>1.7683843176367999E-3</v>
      </c>
      <c r="L6200" s="25">
        <v>0.48435332069999998</v>
      </c>
      <c r="M6200" s="39">
        <v>13507.06</v>
      </c>
      <c r="N6200" s="25">
        <v>153.568955247281</v>
      </c>
      <c r="O6200" s="39">
        <v>3630.5676261496101</v>
      </c>
      <c r="P6200" s="25" t="s">
        <v>58</v>
      </c>
      <c r="Q6200" s="25" t="s">
        <v>7071</v>
      </c>
      <c r="R6200" s="25">
        <v>4.0027872084799698</v>
      </c>
      <c r="S6200" s="25">
        <v>0.48435332069999998</v>
      </c>
      <c r="T6200" s="25">
        <v>0</v>
      </c>
      <c r="U6200" s="25"/>
      <c r="V6200" s="26"/>
      <c r="W6200" s="3" t="s">
        <v>40</v>
      </c>
    </row>
    <row r="6201" spans="1:23" x14ac:dyDescent="0.25">
      <c r="A6201" s="24" t="s">
        <v>22</v>
      </c>
      <c r="B6201" s="25">
        <v>7868</v>
      </c>
      <c r="C6201" s="25">
        <v>1</v>
      </c>
      <c r="D6201" s="25">
        <v>1023315</v>
      </c>
      <c r="E6201" s="25" t="s">
        <v>2832</v>
      </c>
      <c r="F6201" s="39">
        <v>322158.27290559898</v>
      </c>
      <c r="G6201" s="42">
        <v>0.36351799999999995</v>
      </c>
      <c r="H6201" s="42">
        <v>0.36351799999999995</v>
      </c>
      <c r="I6201" s="39">
        <v>117110.331050097</v>
      </c>
      <c r="J6201" s="42">
        <v>1.5677454436907002E-3</v>
      </c>
      <c r="K6201" s="42">
        <v>1.4157047834857E-3</v>
      </c>
      <c r="L6201" s="25">
        <v>0.48435332069999998</v>
      </c>
      <c r="M6201" s="39">
        <v>14561.16</v>
      </c>
      <c r="N6201" s="25">
        <v>183.599187912909</v>
      </c>
      <c r="O6201" s="39">
        <v>4633.31986972706</v>
      </c>
      <c r="P6201" s="25" t="s">
        <v>58</v>
      </c>
      <c r="Q6201" s="25" t="s">
        <v>1774</v>
      </c>
      <c r="R6201" s="25">
        <v>3.4434482655689198</v>
      </c>
      <c r="S6201" s="25">
        <v>0.48435332069999998</v>
      </c>
      <c r="T6201" s="25">
        <v>0</v>
      </c>
      <c r="U6201" s="25"/>
      <c r="V6201" s="26"/>
      <c r="W6201" s="3" t="s">
        <v>40</v>
      </c>
    </row>
    <row r="6202" spans="1:23" x14ac:dyDescent="0.25">
      <c r="A6202" s="24" t="s">
        <v>22</v>
      </c>
      <c r="B6202" s="25">
        <v>7869</v>
      </c>
      <c r="C6202" s="25">
        <v>1</v>
      </c>
      <c r="D6202" s="25">
        <v>1023315</v>
      </c>
      <c r="E6202" s="25" t="s">
        <v>2832</v>
      </c>
      <c r="F6202" s="39">
        <v>1661540.49</v>
      </c>
      <c r="G6202" s="42">
        <v>0.36351799999999895</v>
      </c>
      <c r="H6202" s="42">
        <v>0.36351799999999995</v>
      </c>
      <c r="I6202" s="39">
        <v>603999.87584382005</v>
      </c>
      <c r="J6202" s="42">
        <v>2.1785866644513001E-3</v>
      </c>
      <c r="K6202" s="42">
        <v>1.2809713446370998E-3</v>
      </c>
      <c r="L6202" s="25">
        <v>0.48435332069999998</v>
      </c>
      <c r="M6202" s="39">
        <v>48742.19</v>
      </c>
      <c r="N6202" s="39">
        <v>1315.86607484363</v>
      </c>
      <c r="O6202" s="39">
        <v>28161.169050764202</v>
      </c>
      <c r="P6202" s="25" t="s">
        <v>58</v>
      </c>
      <c r="Q6202" s="25" t="s">
        <v>8595</v>
      </c>
      <c r="R6202" s="25">
        <v>0.92924039826839</v>
      </c>
      <c r="S6202" s="25">
        <v>0.48435332069999998</v>
      </c>
      <c r="T6202" s="25">
        <v>0</v>
      </c>
      <c r="U6202" s="25"/>
      <c r="V6202" s="26"/>
      <c r="W6202" s="3" t="s">
        <v>40</v>
      </c>
    </row>
    <row r="6203" spans="1:23" x14ac:dyDescent="0.25">
      <c r="A6203" s="24" t="s">
        <v>22</v>
      </c>
      <c r="B6203" s="25">
        <v>7870</v>
      </c>
      <c r="C6203" s="25">
        <v>1</v>
      </c>
      <c r="D6203" s="25">
        <v>1023315</v>
      </c>
      <c r="E6203" s="25" t="s">
        <v>2832</v>
      </c>
      <c r="F6203" s="39">
        <v>159206.32999999999</v>
      </c>
      <c r="G6203" s="42">
        <v>0.36351799999999995</v>
      </c>
      <c r="H6203" s="42">
        <v>0.36351799999999995</v>
      </c>
      <c r="I6203" s="39">
        <v>57874.366668939998</v>
      </c>
      <c r="J6203" s="42">
        <v>1.0008999999999999E-2</v>
      </c>
      <c r="K6203" s="42">
        <v>9.1787568914588006E-3</v>
      </c>
      <c r="L6203" s="25">
        <v>0.48435332069999998</v>
      </c>
      <c r="M6203" s="39">
        <v>15746.22</v>
      </c>
      <c r="N6203" s="25">
        <v>579.26453598941998</v>
      </c>
      <c r="O6203" s="39">
        <v>5760.9912993780899</v>
      </c>
      <c r="P6203" s="25" t="s">
        <v>58</v>
      </c>
      <c r="Q6203" s="25" t="s">
        <v>11040</v>
      </c>
      <c r="R6203" s="25">
        <v>0.91666666666665997</v>
      </c>
      <c r="S6203" s="25">
        <v>0.48435332069999998</v>
      </c>
      <c r="T6203" s="25">
        <v>0</v>
      </c>
      <c r="U6203" s="25"/>
      <c r="V6203" s="26"/>
      <c r="W6203" s="3" t="s">
        <v>40</v>
      </c>
    </row>
    <row r="6204" spans="1:23" x14ac:dyDescent="0.25">
      <c r="A6204" s="24" t="s">
        <v>22</v>
      </c>
      <c r="B6204" s="25">
        <v>7871</v>
      </c>
      <c r="C6204" s="25">
        <v>1</v>
      </c>
      <c r="D6204" s="25">
        <v>1023315</v>
      </c>
      <c r="E6204" s="25" t="s">
        <v>2832</v>
      </c>
      <c r="F6204" s="39">
        <v>780773.55680000002</v>
      </c>
      <c r="G6204" s="42">
        <v>0.36351799999999995</v>
      </c>
      <c r="H6204" s="42">
        <v>0.36351799999999995</v>
      </c>
      <c r="I6204" s="39">
        <v>283825.241820822</v>
      </c>
      <c r="J6204" s="42">
        <v>2.7309999999999999E-3</v>
      </c>
      <c r="K6204" s="42">
        <v>1.8500746096476999E-3</v>
      </c>
      <c r="L6204" s="25">
        <v>0.48435332069999998</v>
      </c>
      <c r="M6204" s="39">
        <v>30146.29</v>
      </c>
      <c r="N6204" s="25">
        <v>775.12673541266599</v>
      </c>
      <c r="O6204" s="39">
        <v>14812.147435950401</v>
      </c>
      <c r="P6204" s="25" t="s">
        <v>58</v>
      </c>
      <c r="Q6204" s="25" t="s">
        <v>3384</v>
      </c>
      <c r="R6204" s="25">
        <v>1.24253781806185</v>
      </c>
      <c r="S6204" s="25">
        <v>0.48435332069999998</v>
      </c>
      <c r="T6204" s="25">
        <v>0</v>
      </c>
      <c r="U6204" s="25"/>
      <c r="V6204" s="26"/>
      <c r="W6204" s="3" t="s">
        <v>40</v>
      </c>
    </row>
    <row r="6205" spans="1:23" x14ac:dyDescent="0.25">
      <c r="A6205" s="24" t="s">
        <v>22</v>
      </c>
      <c r="B6205" s="25">
        <v>7872</v>
      </c>
      <c r="C6205" s="25">
        <v>1</v>
      </c>
      <c r="D6205" s="25">
        <v>1023315</v>
      </c>
      <c r="E6205" s="25" t="s">
        <v>2832</v>
      </c>
      <c r="F6205" s="39">
        <v>2429.5724000171699</v>
      </c>
      <c r="G6205" s="42">
        <v>0.36351799999999995</v>
      </c>
      <c r="H6205" s="42">
        <v>0.36351799999999995</v>
      </c>
      <c r="I6205" s="25">
        <v>883.19329970944102</v>
      </c>
      <c r="J6205" s="42">
        <v>4.2000000000000002E-4</v>
      </c>
      <c r="K6205" s="42">
        <v>3.2021939646676697E-4</v>
      </c>
      <c r="L6205" s="25">
        <v>0.48435332069999998</v>
      </c>
      <c r="M6205" s="25">
        <v>37.729999999999997</v>
      </c>
      <c r="N6205" s="25">
        <v>0.37094118587795999</v>
      </c>
      <c r="O6205" s="25">
        <v>18.096275102636799</v>
      </c>
      <c r="P6205" s="25" t="s">
        <v>58</v>
      </c>
      <c r="Q6205" s="25" t="s">
        <v>10858</v>
      </c>
      <c r="R6205" s="25">
        <v>2.2090419422610301</v>
      </c>
      <c r="S6205" s="25">
        <v>0.48435332069999998</v>
      </c>
      <c r="T6205" s="25">
        <v>0</v>
      </c>
      <c r="U6205" s="25"/>
      <c r="V6205" s="26"/>
      <c r="W6205" s="3" t="s">
        <v>40</v>
      </c>
    </row>
    <row r="6206" spans="1:23" x14ac:dyDescent="0.25">
      <c r="A6206" s="24" t="s">
        <v>22</v>
      </c>
      <c r="B6206" s="25">
        <v>7873</v>
      </c>
      <c r="C6206" s="25">
        <v>1</v>
      </c>
      <c r="D6206" s="25">
        <v>1023315</v>
      </c>
      <c r="E6206" s="25" t="s">
        <v>2832</v>
      </c>
      <c r="F6206" s="39">
        <v>40360.9427191551</v>
      </c>
      <c r="G6206" s="42">
        <v>0.36351799999999995</v>
      </c>
      <c r="H6206" s="42">
        <v>0.36351799999999995</v>
      </c>
      <c r="I6206" s="39">
        <v>14671.9291753818</v>
      </c>
      <c r="J6206" s="42">
        <v>3.5399999999999999E-4</v>
      </c>
      <c r="K6206" s="42">
        <v>1.18013926739046E-4</v>
      </c>
      <c r="L6206" s="25">
        <v>0.48435332069999998</v>
      </c>
      <c r="M6206" s="25">
        <v>214.46</v>
      </c>
      <c r="N6206" s="25">
        <v>5.19386292808516</v>
      </c>
      <c r="O6206" s="25">
        <v>276.00183480439199</v>
      </c>
      <c r="P6206" s="25" t="s">
        <v>58</v>
      </c>
      <c r="Q6206" s="25" t="s">
        <v>1628</v>
      </c>
      <c r="R6206" s="25">
        <v>0.33333333333332998</v>
      </c>
      <c r="S6206" s="25">
        <v>0.48435332069999998</v>
      </c>
      <c r="T6206" s="25">
        <v>0</v>
      </c>
      <c r="U6206" s="25"/>
      <c r="V6206" s="26"/>
      <c r="W6206" s="3" t="s">
        <v>40</v>
      </c>
    </row>
    <row r="6207" spans="1:23" x14ac:dyDescent="0.25">
      <c r="A6207" s="24" t="s">
        <v>22</v>
      </c>
      <c r="B6207" s="25">
        <v>7874</v>
      </c>
      <c r="C6207" s="25">
        <v>1</v>
      </c>
      <c r="D6207" s="25">
        <v>1023315</v>
      </c>
      <c r="E6207" s="25" t="s">
        <v>2832</v>
      </c>
      <c r="F6207" s="39">
        <v>646253.53492384299</v>
      </c>
      <c r="G6207" s="42">
        <v>0.36351799999999995</v>
      </c>
      <c r="H6207" s="42">
        <v>0.36351799999999895</v>
      </c>
      <c r="I6207" s="39">
        <v>234924.79250844501</v>
      </c>
      <c r="J6207" s="42">
        <v>4.2000000000000002E-4</v>
      </c>
      <c r="K6207" s="42">
        <v>3.9824020208915201E-4</v>
      </c>
      <c r="L6207" s="25">
        <v>0.48435332069999998</v>
      </c>
      <c r="M6207" s="39">
        <v>23897.38</v>
      </c>
      <c r="N6207" s="25">
        <v>98.668412853547196</v>
      </c>
      <c r="O6207" s="39">
        <v>4813.5144085233796</v>
      </c>
      <c r="P6207" s="25" t="s">
        <v>58</v>
      </c>
      <c r="Q6207" s="25" t="s">
        <v>1631</v>
      </c>
      <c r="R6207" s="25">
        <v>5.3553543138185402</v>
      </c>
      <c r="S6207" s="25">
        <v>0.48435332069999998</v>
      </c>
      <c r="T6207" s="25">
        <v>0</v>
      </c>
      <c r="U6207" s="25"/>
      <c r="V6207" s="26"/>
      <c r="W6207" s="3" t="s">
        <v>40</v>
      </c>
    </row>
    <row r="6208" spans="1:23" x14ac:dyDescent="0.25">
      <c r="A6208" s="24" t="s">
        <v>22</v>
      </c>
      <c r="B6208" s="25">
        <v>7875</v>
      </c>
      <c r="C6208" s="25">
        <v>1</v>
      </c>
      <c r="D6208" s="25">
        <v>1023315</v>
      </c>
      <c r="E6208" s="25" t="s">
        <v>2832</v>
      </c>
      <c r="F6208" s="39">
        <v>915764.9</v>
      </c>
      <c r="G6208" s="42">
        <v>0.36351799999999895</v>
      </c>
      <c r="H6208" s="42">
        <v>0.36351799999999995</v>
      </c>
      <c r="I6208" s="39">
        <v>332897.02491819998</v>
      </c>
      <c r="J6208" s="42">
        <v>2.3040000000000001E-3</v>
      </c>
      <c r="K6208" s="42">
        <v>5.7649833392170403E-4</v>
      </c>
      <c r="L6208" s="25">
        <v>0.48435332069999998</v>
      </c>
      <c r="M6208" s="39">
        <v>15154.26</v>
      </c>
      <c r="N6208" s="25">
        <v>766.99474541153199</v>
      </c>
      <c r="O6208" s="39">
        <v>15960.6387070161</v>
      </c>
      <c r="P6208" s="25" t="s">
        <v>58</v>
      </c>
      <c r="Q6208" s="25" t="s">
        <v>1775</v>
      </c>
      <c r="R6208" s="25">
        <v>8.3333333333329998E-2</v>
      </c>
      <c r="S6208" s="25">
        <v>0.48435332069999998</v>
      </c>
      <c r="T6208" s="25">
        <v>0</v>
      </c>
      <c r="U6208" s="25"/>
      <c r="V6208" s="26"/>
      <c r="W6208" s="3" t="s">
        <v>40</v>
      </c>
    </row>
    <row r="6209" spans="1:23" x14ac:dyDescent="0.25">
      <c r="A6209" s="24" t="s">
        <v>22</v>
      </c>
      <c r="B6209" s="25">
        <v>7876</v>
      </c>
      <c r="C6209" s="25">
        <v>1</v>
      </c>
      <c r="D6209" s="25">
        <v>1023315</v>
      </c>
      <c r="E6209" s="25" t="s">
        <v>2832</v>
      </c>
      <c r="F6209" s="39">
        <v>19486379.41</v>
      </c>
      <c r="G6209" s="42">
        <v>0.36351799999999995</v>
      </c>
      <c r="H6209" s="42">
        <v>0.36351799999999895</v>
      </c>
      <c r="I6209" s="39">
        <v>7083649.6703643696</v>
      </c>
      <c r="J6209" s="42">
        <v>2.7309999999999999E-3</v>
      </c>
      <c r="K6209" s="42">
        <v>6.8345033735730002E-4</v>
      </c>
      <c r="L6209" s="25">
        <v>0.48435332069999998</v>
      </c>
      <c r="M6209" s="39">
        <v>363513.13</v>
      </c>
      <c r="N6209" s="39">
        <v>19345.4472497651</v>
      </c>
      <c r="O6209" s="39">
        <v>369678.40713863203</v>
      </c>
      <c r="P6209" s="25" t="s">
        <v>58</v>
      </c>
      <c r="Q6209" s="25" t="s">
        <v>1776</v>
      </c>
      <c r="R6209" s="25">
        <v>0.13154648461022</v>
      </c>
      <c r="S6209" s="25">
        <v>0.48435332069999998</v>
      </c>
      <c r="T6209" s="25">
        <v>0</v>
      </c>
      <c r="U6209" s="25"/>
      <c r="V6209" s="26"/>
      <c r="W6209" s="3" t="s">
        <v>40</v>
      </c>
    </row>
    <row r="6210" spans="1:23" x14ac:dyDescent="0.25">
      <c r="A6210" s="24" t="s">
        <v>22</v>
      </c>
      <c r="B6210" s="25">
        <v>7877</v>
      </c>
      <c r="C6210" s="25">
        <v>1</v>
      </c>
      <c r="D6210" s="25">
        <v>1023315</v>
      </c>
      <c r="E6210" s="25" t="s">
        <v>2832</v>
      </c>
      <c r="F6210" s="39">
        <v>4996285.24</v>
      </c>
      <c r="G6210" s="42">
        <v>0.36351799999999895</v>
      </c>
      <c r="H6210" s="42">
        <v>0.36351799999999995</v>
      </c>
      <c r="I6210" s="39">
        <v>1816239.6178743199</v>
      </c>
      <c r="J6210" s="42">
        <v>8.7499999999999991E-4</v>
      </c>
      <c r="K6210" s="42">
        <v>2.1882181400212301E-4</v>
      </c>
      <c r="L6210" s="25">
        <v>0.48435332069999998</v>
      </c>
      <c r="M6210" s="39">
        <v>41599.370000000003</v>
      </c>
      <c r="N6210" s="39">
        <v>1589.2096656400199</v>
      </c>
      <c r="O6210" s="39">
        <v>53701.582551009204</v>
      </c>
      <c r="P6210" s="25" t="s">
        <v>58</v>
      </c>
      <c r="Q6210" s="25" t="s">
        <v>1777</v>
      </c>
      <c r="R6210" s="25">
        <v>8.3333333333329998E-2</v>
      </c>
      <c r="S6210" s="25">
        <v>0.48435332069999998</v>
      </c>
      <c r="T6210" s="25">
        <v>0</v>
      </c>
      <c r="U6210" s="25"/>
      <c r="V6210" s="26"/>
      <c r="W6210" s="3" t="s">
        <v>40</v>
      </c>
    </row>
    <row r="6211" spans="1:23" x14ac:dyDescent="0.25">
      <c r="A6211" s="24" t="s">
        <v>22</v>
      </c>
      <c r="B6211" s="25">
        <v>7878</v>
      </c>
      <c r="C6211" s="25">
        <v>1</v>
      </c>
      <c r="D6211" s="25">
        <v>1023315</v>
      </c>
      <c r="E6211" s="25" t="s">
        <v>2832</v>
      </c>
      <c r="F6211" s="39">
        <v>100283.59</v>
      </c>
      <c r="G6211" s="42">
        <v>0.36351799999999995</v>
      </c>
      <c r="H6211" s="42">
        <v>0.36351799999999995</v>
      </c>
      <c r="I6211" s="39">
        <v>36454.89006962</v>
      </c>
      <c r="J6211" s="42">
        <v>4.5430000000000002E-3</v>
      </c>
      <c r="K6211" s="42">
        <v>1.2650946986253E-3</v>
      </c>
      <c r="L6211" s="25">
        <v>0.48435332069999998</v>
      </c>
      <c r="M6211" s="39">
        <v>2829.7</v>
      </c>
      <c r="N6211" s="25">
        <v>165.61456558628299</v>
      </c>
      <c r="O6211" s="39">
        <v>2451.5367829264701</v>
      </c>
      <c r="P6211" s="25" t="s">
        <v>58</v>
      </c>
      <c r="Q6211" s="25" t="s">
        <v>3778</v>
      </c>
      <c r="R6211" s="25">
        <v>0.27801760321238</v>
      </c>
      <c r="S6211" s="25">
        <v>0.48435332069999998</v>
      </c>
      <c r="T6211" s="25">
        <v>0</v>
      </c>
      <c r="U6211" s="25"/>
      <c r="V6211" s="26"/>
      <c r="W6211" s="3" t="s">
        <v>40</v>
      </c>
    </row>
    <row r="6212" spans="1:23" x14ac:dyDescent="0.25">
      <c r="A6212" s="24" t="s">
        <v>22</v>
      </c>
      <c r="B6212" s="25">
        <v>7879</v>
      </c>
      <c r="C6212" s="25">
        <v>1</v>
      </c>
      <c r="D6212" s="25">
        <v>1023315</v>
      </c>
      <c r="E6212" s="25" t="s">
        <v>2832</v>
      </c>
      <c r="F6212" s="39">
        <v>133520.49651412401</v>
      </c>
      <c r="G6212" s="42">
        <v>0.36351799999999995</v>
      </c>
      <c r="H6212" s="42">
        <v>0.36351799999999995</v>
      </c>
      <c r="I6212" s="39">
        <v>48537.103851821303</v>
      </c>
      <c r="J6212" s="42">
        <v>2.99E-4</v>
      </c>
      <c r="K6212" s="42">
        <v>7.4758382805906201E-5</v>
      </c>
      <c r="L6212" s="25">
        <v>0.48435332069999998</v>
      </c>
      <c r="M6212" s="25">
        <v>498.16</v>
      </c>
      <c r="N6212" s="25">
        <v>14.512594051694499</v>
      </c>
      <c r="O6212" s="25">
        <v>839.15950168029099</v>
      </c>
      <c r="P6212" s="25" t="s">
        <v>58</v>
      </c>
      <c r="Q6212" s="25" t="s">
        <v>6718</v>
      </c>
      <c r="R6212" s="25">
        <v>0.16666666666666</v>
      </c>
      <c r="S6212" s="25">
        <v>0.48435332069999998</v>
      </c>
      <c r="T6212" s="25">
        <v>0</v>
      </c>
      <c r="U6212" s="25"/>
      <c r="V6212" s="26"/>
      <c r="W6212" s="3" t="s">
        <v>40</v>
      </c>
    </row>
    <row r="6213" spans="1:23" x14ac:dyDescent="0.25">
      <c r="A6213" s="24" t="s">
        <v>22</v>
      </c>
      <c r="B6213" s="25">
        <v>7880</v>
      </c>
      <c r="C6213" s="25">
        <v>1</v>
      </c>
      <c r="D6213" s="25">
        <v>1023315</v>
      </c>
      <c r="E6213" s="25" t="s">
        <v>2832</v>
      </c>
      <c r="F6213" s="39">
        <v>194989.61</v>
      </c>
      <c r="G6213" s="42">
        <v>0.36351799999999995</v>
      </c>
      <c r="H6213" s="42">
        <v>0.36351799999999895</v>
      </c>
      <c r="I6213" s="39">
        <v>70882.233047979898</v>
      </c>
      <c r="J6213" s="42">
        <v>4.1729999999999996E-3</v>
      </c>
      <c r="K6213" s="42">
        <v>1.0448865413299E-3</v>
      </c>
      <c r="L6213" s="25">
        <v>0.48435332069999998</v>
      </c>
      <c r="M6213" s="39">
        <v>4821.68</v>
      </c>
      <c r="N6213" s="25">
        <v>295.79155850922001</v>
      </c>
      <c r="O6213" s="39">
        <v>4569.3406020771099</v>
      </c>
      <c r="P6213" s="25" t="s">
        <v>58</v>
      </c>
      <c r="Q6213" s="25" t="s">
        <v>3779</v>
      </c>
      <c r="R6213" s="25">
        <v>8.3333333333329998E-2</v>
      </c>
      <c r="S6213" s="25">
        <v>0.48435332069999998</v>
      </c>
      <c r="T6213" s="25">
        <v>0</v>
      </c>
      <c r="U6213" s="25"/>
      <c r="V6213" s="26"/>
      <c r="W6213" s="3" t="s">
        <v>40</v>
      </c>
    </row>
    <row r="6214" spans="1:23" x14ac:dyDescent="0.25">
      <c r="A6214" s="24" t="s">
        <v>22</v>
      </c>
      <c r="B6214" s="25">
        <v>7881</v>
      </c>
      <c r="C6214" s="25">
        <v>1</v>
      </c>
      <c r="D6214" s="25">
        <v>1023315</v>
      </c>
      <c r="E6214" s="25" t="s">
        <v>2832</v>
      </c>
      <c r="F6214" s="39">
        <v>270347.86866403301</v>
      </c>
      <c r="G6214" s="42">
        <v>0.36351799999999995</v>
      </c>
      <c r="H6214" s="42">
        <v>0.36351799999999895</v>
      </c>
      <c r="I6214" s="39">
        <v>98276.316521012093</v>
      </c>
      <c r="J6214" s="42">
        <v>2.52E-4</v>
      </c>
      <c r="K6214" s="42">
        <v>1.6800705679043099E-4</v>
      </c>
      <c r="L6214" s="25">
        <v>0.48435332069999998</v>
      </c>
      <c r="M6214" s="39">
        <v>1894.46</v>
      </c>
      <c r="N6214" s="25">
        <v>24.765631763295001</v>
      </c>
      <c r="O6214" s="39">
        <v>1559.89157619873</v>
      </c>
      <c r="P6214" s="25" t="s">
        <v>58</v>
      </c>
      <c r="Q6214" s="25" t="s">
        <v>8004</v>
      </c>
      <c r="R6214" s="25">
        <v>0.66666666666665997</v>
      </c>
      <c r="S6214" s="25">
        <v>0.48435332069999998</v>
      </c>
      <c r="T6214" s="25">
        <v>0</v>
      </c>
      <c r="U6214" s="25"/>
      <c r="V6214" s="26"/>
      <c r="W6214" s="3" t="s">
        <v>40</v>
      </c>
    </row>
    <row r="6215" spans="1:23" x14ac:dyDescent="0.25">
      <c r="A6215" s="24" t="s">
        <v>22</v>
      </c>
      <c r="B6215" s="25">
        <v>7882</v>
      </c>
      <c r="C6215" s="25">
        <v>1</v>
      </c>
      <c r="D6215" s="25">
        <v>1023315</v>
      </c>
      <c r="E6215" s="25" t="s">
        <v>2832</v>
      </c>
      <c r="F6215" s="39">
        <v>25846348.050000001</v>
      </c>
      <c r="G6215" s="42">
        <v>0.36351799999999995</v>
      </c>
      <c r="H6215" s="42">
        <v>0.36351799999999995</v>
      </c>
      <c r="I6215" s="39">
        <v>9395612.7504399009</v>
      </c>
      <c r="J6215" s="42">
        <v>1.786E-3</v>
      </c>
      <c r="K6215" s="42">
        <v>1.786E-3</v>
      </c>
      <c r="L6215" s="25">
        <v>0.48435332069999998</v>
      </c>
      <c r="M6215" s="39">
        <v>997799.38</v>
      </c>
      <c r="N6215" s="39">
        <v>16780.5643722856</v>
      </c>
      <c r="O6215" s="39">
        <v>396714.12532851897</v>
      </c>
      <c r="P6215" s="25" t="s">
        <v>58</v>
      </c>
      <c r="Q6215" s="25" t="s">
        <v>6720</v>
      </c>
      <c r="R6215" s="25">
        <v>1.3333333333333299</v>
      </c>
      <c r="S6215" s="25">
        <v>0.48435332069999998</v>
      </c>
      <c r="T6215" s="25">
        <v>0</v>
      </c>
      <c r="U6215" s="25"/>
      <c r="V6215" s="26"/>
      <c r="W6215" s="3" t="s">
        <v>40</v>
      </c>
    </row>
    <row r="6216" spans="1:23" x14ac:dyDescent="0.25">
      <c r="A6216" s="24" t="s">
        <v>22</v>
      </c>
      <c r="B6216" s="25">
        <v>7883</v>
      </c>
      <c r="C6216" s="25">
        <v>1</v>
      </c>
      <c r="D6216" s="25">
        <v>1023315</v>
      </c>
      <c r="E6216" s="25" t="s">
        <v>2832</v>
      </c>
      <c r="F6216" s="39">
        <v>25031597.219999999</v>
      </c>
      <c r="G6216" s="42">
        <v>0.36351799999999995</v>
      </c>
      <c r="H6216" s="42">
        <v>0.36351799999999995</v>
      </c>
      <c r="I6216" s="39">
        <v>9099436.1582199596</v>
      </c>
      <c r="J6216" s="42">
        <v>3.2599999999999996E-4</v>
      </c>
      <c r="K6216" s="42">
        <v>2.4450996472868898E-4</v>
      </c>
      <c r="L6216" s="25">
        <v>0.48435332069999998</v>
      </c>
      <c r="M6216" s="39">
        <v>232557.87</v>
      </c>
      <c r="N6216" s="39">
        <v>2966.4161875796999</v>
      </c>
      <c r="O6216" s="39">
        <v>164267.81514524901</v>
      </c>
      <c r="P6216" s="25" t="s">
        <v>58</v>
      </c>
      <c r="Q6216" s="25" t="s">
        <v>8596</v>
      </c>
      <c r="R6216" s="25">
        <v>0.75</v>
      </c>
      <c r="S6216" s="25">
        <v>0.48435332069999998</v>
      </c>
      <c r="T6216" s="25">
        <v>0</v>
      </c>
      <c r="U6216" s="25"/>
      <c r="V6216" s="26"/>
      <c r="W6216" s="3" t="s">
        <v>40</v>
      </c>
    </row>
    <row r="6217" spans="1:23" x14ac:dyDescent="0.25">
      <c r="A6217" s="24" t="s">
        <v>22</v>
      </c>
      <c r="B6217" s="25">
        <v>7884</v>
      </c>
      <c r="C6217" s="25">
        <v>1</v>
      </c>
      <c r="D6217" s="25">
        <v>1023315</v>
      </c>
      <c r="E6217" s="25" t="s">
        <v>2832</v>
      </c>
      <c r="F6217" s="39">
        <v>582478.17000000004</v>
      </c>
      <c r="G6217" s="42">
        <v>0.36351799999999995</v>
      </c>
      <c r="H6217" s="42">
        <v>0.36351799999999995</v>
      </c>
      <c r="I6217" s="39">
        <v>211741.29940205999</v>
      </c>
      <c r="J6217" s="42">
        <v>4.1729999999998999E-3</v>
      </c>
      <c r="K6217" s="42">
        <v>1.6961884105149E-3</v>
      </c>
      <c r="L6217" s="25">
        <v>0.48435332069999998</v>
      </c>
      <c r="M6217" s="39">
        <v>20265.990000000002</v>
      </c>
      <c r="N6217" s="25">
        <v>883.59644240479702</v>
      </c>
      <c r="O6217" s="39">
        <v>13649.656266324</v>
      </c>
      <c r="P6217" s="25" t="s">
        <v>58</v>
      </c>
      <c r="Q6217" s="25" t="s">
        <v>8597</v>
      </c>
      <c r="R6217" s="25">
        <v>0.40596472053193</v>
      </c>
      <c r="S6217" s="25">
        <v>0.48435332069999998</v>
      </c>
      <c r="T6217" s="25">
        <v>0</v>
      </c>
      <c r="U6217" s="25"/>
      <c r="V6217" s="26"/>
      <c r="W6217" s="3" t="s">
        <v>40</v>
      </c>
    </row>
    <row r="6218" spans="1:23" x14ac:dyDescent="0.25">
      <c r="A6218" s="24" t="s">
        <v>22</v>
      </c>
      <c r="B6218" s="25">
        <v>7885</v>
      </c>
      <c r="C6218" s="25">
        <v>1</v>
      </c>
      <c r="D6218" s="25">
        <v>1023315</v>
      </c>
      <c r="E6218" s="25" t="s">
        <v>2832</v>
      </c>
      <c r="F6218" s="39">
        <v>87989.74</v>
      </c>
      <c r="G6218" s="42">
        <v>0.36351799999999895</v>
      </c>
      <c r="H6218" s="42">
        <v>0.36351799999999995</v>
      </c>
      <c r="I6218" s="39">
        <v>31985.854305320001</v>
      </c>
      <c r="J6218" s="42">
        <v>4.1729999999999996E-3</v>
      </c>
      <c r="K6218" s="42">
        <v>1.7408709496145999E-3</v>
      </c>
      <c r="L6218" s="25">
        <v>0.48435332069999998</v>
      </c>
      <c r="M6218" s="39">
        <v>3116.3</v>
      </c>
      <c r="N6218" s="25">
        <v>133.47697001610001</v>
      </c>
      <c r="O6218" s="39">
        <v>2061.9308462035901</v>
      </c>
      <c r="P6218" s="25" t="s">
        <v>58</v>
      </c>
      <c r="Q6218" s="25" t="s">
        <v>10110</v>
      </c>
      <c r="R6218" s="25">
        <v>0.41666666666666002</v>
      </c>
      <c r="S6218" s="25">
        <v>0.48435332069999998</v>
      </c>
      <c r="T6218" s="25">
        <v>0</v>
      </c>
      <c r="U6218" s="25"/>
      <c r="V6218" s="26"/>
      <c r="W6218" s="3" t="s">
        <v>40</v>
      </c>
    </row>
    <row r="6219" spans="1:23" x14ac:dyDescent="0.25">
      <c r="A6219" s="24" t="s">
        <v>22</v>
      </c>
      <c r="B6219" s="25">
        <v>7886</v>
      </c>
      <c r="C6219" s="25">
        <v>1</v>
      </c>
      <c r="D6219" s="25">
        <v>1023315</v>
      </c>
      <c r="E6219" s="25" t="s">
        <v>2832</v>
      </c>
      <c r="F6219" s="39">
        <v>843651.13</v>
      </c>
      <c r="G6219" s="42">
        <v>0.36351799999999995</v>
      </c>
      <c r="H6219" s="42">
        <v>0.36351799999999995</v>
      </c>
      <c r="I6219" s="39">
        <v>306682.37147533998</v>
      </c>
      <c r="J6219" s="42">
        <v>1.17E-4</v>
      </c>
      <c r="K6219" s="42">
        <v>2.92512834313418E-5</v>
      </c>
      <c r="L6219" s="25">
        <v>0.48435332069999998</v>
      </c>
      <c r="M6219" s="39">
        <v>1518.01</v>
      </c>
      <c r="N6219" s="25">
        <v>35.881837462614698</v>
      </c>
      <c r="O6219" s="39">
        <v>3317.08298052184</v>
      </c>
      <c r="P6219" s="25" t="s">
        <v>58</v>
      </c>
      <c r="Q6219" s="25" t="s">
        <v>11041</v>
      </c>
      <c r="R6219" s="25">
        <v>8.3333333333329998E-2</v>
      </c>
      <c r="S6219" s="25">
        <v>0.48435332069999998</v>
      </c>
      <c r="T6219" s="25">
        <v>0</v>
      </c>
      <c r="U6219" s="25"/>
      <c r="V6219" s="26"/>
      <c r="W6219" s="3" t="s">
        <v>40</v>
      </c>
    </row>
    <row r="6220" spans="1:23" x14ac:dyDescent="0.25">
      <c r="A6220" s="24" t="s">
        <v>22</v>
      </c>
      <c r="B6220" s="25">
        <v>7808</v>
      </c>
      <c r="C6220" s="25">
        <v>1</v>
      </c>
      <c r="D6220" s="25">
        <v>1023315</v>
      </c>
      <c r="E6220" s="25" t="s">
        <v>2832</v>
      </c>
      <c r="F6220" s="39">
        <v>1085806.1000000001</v>
      </c>
      <c r="G6220" s="42">
        <v>0.36351799999999895</v>
      </c>
      <c r="H6220" s="42">
        <v>0.36351799999999895</v>
      </c>
      <c r="I6220" s="39">
        <v>394710.06185980001</v>
      </c>
      <c r="J6220" s="42">
        <v>1.64E-3</v>
      </c>
      <c r="K6220" s="42">
        <v>1.64E-3</v>
      </c>
      <c r="L6220" s="25">
        <v>0.48435332069999998</v>
      </c>
      <c r="M6220" s="39">
        <v>46766.81</v>
      </c>
      <c r="N6220" s="25">
        <v>647.32450145007203</v>
      </c>
      <c r="O6220" s="39">
        <v>15971.426517394801</v>
      </c>
      <c r="P6220" s="25" t="s">
        <v>58</v>
      </c>
      <c r="Q6220" s="25" t="s">
        <v>1401</v>
      </c>
      <c r="R6220" s="25">
        <v>2.5</v>
      </c>
      <c r="S6220" s="25">
        <v>0.48435332069999998</v>
      </c>
      <c r="T6220" s="25">
        <v>0</v>
      </c>
      <c r="U6220" s="25"/>
      <c r="V6220" s="26"/>
      <c r="W6220" s="3" t="s">
        <v>40</v>
      </c>
    </row>
    <row r="6221" spans="1:23" x14ac:dyDescent="0.25">
      <c r="A6221" s="24" t="s">
        <v>22</v>
      </c>
      <c r="B6221" s="25">
        <v>7809</v>
      </c>
      <c r="C6221" s="25">
        <v>1</v>
      </c>
      <c r="D6221" s="25">
        <v>1023315</v>
      </c>
      <c r="E6221" s="25" t="s">
        <v>2832</v>
      </c>
      <c r="F6221" s="39">
        <v>2046505.30756088</v>
      </c>
      <c r="G6221" s="42">
        <v>0.36351799999999895</v>
      </c>
      <c r="H6221" s="42">
        <v>0.36351799999999995</v>
      </c>
      <c r="I6221" s="39">
        <v>743941.51639391598</v>
      </c>
      <c r="J6221" s="42">
        <v>1.072E-3</v>
      </c>
      <c r="K6221" s="42">
        <v>9.5785674950009999E-4</v>
      </c>
      <c r="L6221" s="25">
        <v>0.48435332069999998</v>
      </c>
      <c r="M6221" s="39">
        <v>78665.509999999995</v>
      </c>
      <c r="N6221" s="25">
        <v>797.50530557427805</v>
      </c>
      <c r="O6221" s="39">
        <v>24344.635787965701</v>
      </c>
      <c r="P6221" s="25" t="s">
        <v>58</v>
      </c>
      <c r="Q6221" s="25" t="s">
        <v>3397</v>
      </c>
      <c r="R6221" s="25">
        <v>3.1051865637096698</v>
      </c>
      <c r="S6221" s="25">
        <v>0.48435332069999998</v>
      </c>
      <c r="T6221" s="25">
        <v>0</v>
      </c>
      <c r="U6221" s="25"/>
      <c r="V6221" s="26"/>
      <c r="W6221" s="3" t="s">
        <v>40</v>
      </c>
    </row>
    <row r="6222" spans="1:23" x14ac:dyDescent="0.25">
      <c r="A6222" s="24" t="s">
        <v>22</v>
      </c>
      <c r="B6222" s="25">
        <v>7810</v>
      </c>
      <c r="C6222" s="25">
        <v>1</v>
      </c>
      <c r="D6222" s="25">
        <v>1023315</v>
      </c>
      <c r="E6222" s="25" t="s">
        <v>2832</v>
      </c>
      <c r="F6222" s="39">
        <v>4704.16</v>
      </c>
      <c r="G6222" s="42">
        <v>0.36351799999999995</v>
      </c>
      <c r="H6222" s="42">
        <v>0.36351799999999995</v>
      </c>
      <c r="I6222" s="39">
        <v>1710.04683488</v>
      </c>
      <c r="J6222" s="42">
        <v>1.072E-3</v>
      </c>
      <c r="K6222" s="42">
        <v>1.072E-3</v>
      </c>
      <c r="L6222" s="25">
        <v>0.48435332069999998</v>
      </c>
      <c r="M6222" s="25">
        <v>170.01</v>
      </c>
      <c r="N6222" s="25">
        <v>1.83317020699136</v>
      </c>
      <c r="O6222" s="25">
        <v>55.959328062925202</v>
      </c>
      <c r="P6222" s="25" t="s">
        <v>58</v>
      </c>
      <c r="Q6222" s="25" t="s">
        <v>1000</v>
      </c>
      <c r="R6222" s="25">
        <v>2.5</v>
      </c>
      <c r="S6222" s="25">
        <v>0.48435332069999998</v>
      </c>
      <c r="T6222" s="25">
        <v>0</v>
      </c>
      <c r="U6222" s="25"/>
      <c r="V6222" s="26"/>
      <c r="W6222" s="3" t="s">
        <v>40</v>
      </c>
    </row>
    <row r="6223" spans="1:23" x14ac:dyDescent="0.25">
      <c r="A6223" s="24" t="s">
        <v>22</v>
      </c>
      <c r="B6223" s="25">
        <v>7811</v>
      </c>
      <c r="C6223" s="25">
        <v>1</v>
      </c>
      <c r="D6223" s="25">
        <v>1023315</v>
      </c>
      <c r="E6223" s="25" t="s">
        <v>2832</v>
      </c>
      <c r="F6223" s="39">
        <v>6712.79</v>
      </c>
      <c r="G6223" s="42">
        <v>0.36351799999999995</v>
      </c>
      <c r="H6223" s="42">
        <v>0.36351799999999995</v>
      </c>
      <c r="I6223" s="39">
        <v>2440.2199952199999</v>
      </c>
      <c r="J6223" s="42">
        <v>2.13E-4</v>
      </c>
      <c r="K6223" s="42">
        <v>2.13E-4</v>
      </c>
      <c r="L6223" s="25">
        <v>0.48435332069999998</v>
      </c>
      <c r="M6223" s="25">
        <v>83.64</v>
      </c>
      <c r="N6223" s="25">
        <v>0.51976685898186004</v>
      </c>
      <c r="O6223" s="25">
        <v>35.610045275912398</v>
      </c>
      <c r="P6223" s="25" t="s">
        <v>58</v>
      </c>
      <c r="Q6223" s="25" t="s">
        <v>1004</v>
      </c>
      <c r="R6223" s="25">
        <v>2.5</v>
      </c>
      <c r="S6223" s="25">
        <v>0.48435332069999998</v>
      </c>
      <c r="T6223" s="25">
        <v>0</v>
      </c>
      <c r="U6223" s="25"/>
      <c r="V6223" s="26"/>
      <c r="W6223" s="3" t="s">
        <v>40</v>
      </c>
    </row>
    <row r="6224" spans="1:23" x14ac:dyDescent="0.25">
      <c r="A6224" s="24" t="s">
        <v>22</v>
      </c>
      <c r="B6224" s="25">
        <v>7812</v>
      </c>
      <c r="C6224" s="25">
        <v>1</v>
      </c>
      <c r="D6224" s="25">
        <v>1023315</v>
      </c>
      <c r="E6224" s="25" t="s">
        <v>2832</v>
      </c>
      <c r="F6224" s="39">
        <v>1038429.60091742</v>
      </c>
      <c r="G6224" s="42">
        <v>0.36351799999999895</v>
      </c>
      <c r="H6224" s="42">
        <v>0.36351799999999895</v>
      </c>
      <c r="I6224" s="39">
        <v>377487.85166630102</v>
      </c>
      <c r="J6224" s="42">
        <v>1.6399999999998998E-3</v>
      </c>
      <c r="K6224" s="42">
        <v>1.4823204379467E-3</v>
      </c>
      <c r="L6224" s="25">
        <v>0.48435332069999998</v>
      </c>
      <c r="M6224" s="39">
        <v>43610.81</v>
      </c>
      <c r="N6224" s="25">
        <v>619.08007673273505</v>
      </c>
      <c r="O6224" s="39">
        <v>15274.552302239201</v>
      </c>
      <c r="P6224" s="25" t="s">
        <v>58</v>
      </c>
      <c r="Q6224" s="25" t="s">
        <v>10882</v>
      </c>
      <c r="R6224" s="25">
        <v>2.7735351674234199</v>
      </c>
      <c r="S6224" s="25">
        <v>0.48435332069999998</v>
      </c>
      <c r="T6224" s="25">
        <v>0</v>
      </c>
      <c r="U6224" s="25"/>
      <c r="V6224" s="26"/>
      <c r="W6224" s="3" t="s">
        <v>40</v>
      </c>
    </row>
    <row r="6225" spans="1:23" x14ac:dyDescent="0.25">
      <c r="A6225" s="24" t="s">
        <v>22</v>
      </c>
      <c r="B6225" s="25">
        <v>7813</v>
      </c>
      <c r="C6225" s="25">
        <v>1</v>
      </c>
      <c r="D6225" s="25">
        <v>1023315</v>
      </c>
      <c r="E6225" s="25" t="s">
        <v>2832</v>
      </c>
      <c r="F6225" s="39">
        <v>19405.009999999998</v>
      </c>
      <c r="G6225" s="42">
        <v>0.36351799999999995</v>
      </c>
      <c r="H6225" s="42">
        <v>0.36351799999999995</v>
      </c>
      <c r="I6225" s="39">
        <v>7054.0704251799998</v>
      </c>
      <c r="J6225" s="42">
        <v>1.95E-4</v>
      </c>
      <c r="K6225" s="42">
        <v>1.95E-4</v>
      </c>
      <c r="L6225" s="25">
        <v>0.48435332069999998</v>
      </c>
      <c r="M6225" s="25">
        <v>229.52</v>
      </c>
      <c r="N6225" s="25">
        <v>1.3755437329100999</v>
      </c>
      <c r="O6225" s="25">
        <v>98.495128023175198</v>
      </c>
      <c r="P6225" s="25" t="s">
        <v>58</v>
      </c>
      <c r="Q6225" s="25" t="s">
        <v>1005</v>
      </c>
      <c r="R6225" s="25">
        <v>2.5</v>
      </c>
      <c r="S6225" s="25">
        <v>0.48435332069999998</v>
      </c>
      <c r="T6225" s="25">
        <v>0</v>
      </c>
      <c r="U6225" s="25"/>
      <c r="V6225" s="26"/>
      <c r="W6225" s="3" t="s">
        <v>40</v>
      </c>
    </row>
    <row r="6226" spans="1:23" x14ac:dyDescent="0.25">
      <c r="A6226" s="24" t="s">
        <v>22</v>
      </c>
      <c r="B6226" s="25">
        <v>7814</v>
      </c>
      <c r="C6226" s="25">
        <v>1</v>
      </c>
      <c r="D6226" s="25">
        <v>1023315</v>
      </c>
      <c r="E6226" s="25" t="s">
        <v>2832</v>
      </c>
      <c r="F6226" s="39">
        <v>63257.963111530902</v>
      </c>
      <c r="G6226" s="42">
        <v>0.36351799999999995</v>
      </c>
      <c r="H6226" s="42">
        <v>0.36351799999999995</v>
      </c>
      <c r="I6226" s="39">
        <v>22995.408234377399</v>
      </c>
      <c r="J6226" s="42">
        <v>2.52E-4</v>
      </c>
      <c r="K6226" s="42">
        <v>6.3005954375361302E-5</v>
      </c>
      <c r="L6226" s="25">
        <v>0.48435332069999998</v>
      </c>
      <c r="M6226" s="25">
        <v>207.02</v>
      </c>
      <c r="N6226" s="25">
        <v>5.7948428750631198</v>
      </c>
      <c r="O6226" s="25">
        <v>364.994790869957</v>
      </c>
      <c r="P6226" s="25" t="s">
        <v>58</v>
      </c>
      <c r="Q6226" s="25" t="s">
        <v>10883</v>
      </c>
      <c r="R6226" s="25">
        <v>8.3333333333329998E-2</v>
      </c>
      <c r="S6226" s="25">
        <v>0.48435332069999998</v>
      </c>
      <c r="T6226" s="25">
        <v>0</v>
      </c>
      <c r="U6226" s="25"/>
      <c r="V6226" s="26"/>
      <c r="W6226" s="3" t="s">
        <v>40</v>
      </c>
    </row>
    <row r="6227" spans="1:23" x14ac:dyDescent="0.25">
      <c r="A6227" s="24" t="s">
        <v>22</v>
      </c>
      <c r="B6227" s="25">
        <v>7815</v>
      </c>
      <c r="C6227" s="25">
        <v>1</v>
      </c>
      <c r="D6227" s="25">
        <v>1023315</v>
      </c>
      <c r="E6227" s="25" t="s">
        <v>2832</v>
      </c>
      <c r="F6227" s="39">
        <v>32578.51</v>
      </c>
      <c r="G6227" s="42">
        <v>0.36351799999999995</v>
      </c>
      <c r="H6227" s="42">
        <v>0.36351799999999995</v>
      </c>
      <c r="I6227" s="39">
        <v>11842.874798179901</v>
      </c>
      <c r="J6227" s="42">
        <v>1.7899999999999999E-4</v>
      </c>
      <c r="K6227" s="42">
        <v>1.7899999999999999E-4</v>
      </c>
      <c r="L6227" s="25">
        <v>0.48435332069999998</v>
      </c>
      <c r="M6227" s="25">
        <v>369.64</v>
      </c>
      <c r="N6227" s="25">
        <v>2.1198745888742199</v>
      </c>
      <c r="O6227" s="25">
        <v>158.43268436660401</v>
      </c>
      <c r="P6227" s="25" t="s">
        <v>58</v>
      </c>
      <c r="Q6227" s="25" t="s">
        <v>1006</v>
      </c>
      <c r="R6227" s="25">
        <v>2.5</v>
      </c>
      <c r="S6227" s="25">
        <v>0.48435332069999998</v>
      </c>
      <c r="T6227" s="25">
        <v>0</v>
      </c>
      <c r="U6227" s="25"/>
      <c r="V6227" s="26"/>
      <c r="W6227" s="3" t="s">
        <v>40</v>
      </c>
    </row>
    <row r="6228" spans="1:23" x14ac:dyDescent="0.25">
      <c r="A6228" s="24" t="s">
        <v>22</v>
      </c>
      <c r="B6228" s="25">
        <v>7816</v>
      </c>
      <c r="C6228" s="25">
        <v>1</v>
      </c>
      <c r="D6228" s="25">
        <v>1023315</v>
      </c>
      <c r="E6228" s="25" t="s">
        <v>2832</v>
      </c>
      <c r="F6228" s="39">
        <v>22348.787433588001</v>
      </c>
      <c r="G6228" s="42">
        <v>0.36351799999999995</v>
      </c>
      <c r="H6228" s="42">
        <v>0.36351799999999995</v>
      </c>
      <c r="I6228" s="39">
        <v>8124.1865102830498</v>
      </c>
      <c r="J6228" s="42">
        <v>2.99E-4</v>
      </c>
      <c r="K6228" s="42">
        <v>9.9676601761466001E-5</v>
      </c>
      <c r="L6228" s="25">
        <v>0.48435332069999998</v>
      </c>
      <c r="M6228" s="25">
        <v>104.55</v>
      </c>
      <c r="N6228" s="25">
        <v>2.4291317665746299</v>
      </c>
      <c r="O6228" s="25">
        <v>140.45931385481799</v>
      </c>
      <c r="P6228" s="25" t="s">
        <v>58</v>
      </c>
      <c r="Q6228" s="25" t="s">
        <v>1007</v>
      </c>
      <c r="R6228" s="25">
        <v>0.33333333333332998</v>
      </c>
      <c r="S6228" s="25">
        <v>0.48435332069999998</v>
      </c>
      <c r="T6228" s="25">
        <v>0</v>
      </c>
      <c r="U6228" s="25"/>
      <c r="V6228" s="26"/>
      <c r="W6228" s="3" t="s">
        <v>40</v>
      </c>
    </row>
    <row r="6229" spans="1:23" x14ac:dyDescent="0.25">
      <c r="A6229" s="24" t="s">
        <v>22</v>
      </c>
      <c r="B6229" s="25">
        <v>7817</v>
      </c>
      <c r="C6229" s="25">
        <v>1</v>
      </c>
      <c r="D6229" s="25">
        <v>1023315</v>
      </c>
      <c r="E6229" s="25" t="s">
        <v>2832</v>
      </c>
      <c r="F6229" s="39">
        <v>337772.59</v>
      </c>
      <c r="G6229" s="42">
        <v>0.36351799999999995</v>
      </c>
      <c r="H6229" s="42">
        <v>0.36351799999999995</v>
      </c>
      <c r="I6229" s="39">
        <v>122786.41637162</v>
      </c>
      <c r="J6229" s="42">
        <v>4.2000000000000002E-4</v>
      </c>
      <c r="K6229" s="42">
        <v>4.2000000000000002E-4</v>
      </c>
      <c r="L6229" s="25">
        <v>0.48435332069999998</v>
      </c>
      <c r="M6229" s="39">
        <v>6030.44</v>
      </c>
      <c r="N6229" s="25">
        <v>51.570294876080403</v>
      </c>
      <c r="O6229" s="39">
        <v>2515.84423280695</v>
      </c>
      <c r="P6229" s="25" t="s">
        <v>58</v>
      </c>
      <c r="Q6229" s="25" t="s">
        <v>1008</v>
      </c>
      <c r="R6229" s="25">
        <v>2.5</v>
      </c>
      <c r="S6229" s="25">
        <v>0.48435332069999998</v>
      </c>
      <c r="T6229" s="25">
        <v>0</v>
      </c>
      <c r="U6229" s="25"/>
      <c r="V6229" s="26"/>
      <c r="W6229" s="3" t="s">
        <v>40</v>
      </c>
    </row>
    <row r="6230" spans="1:23" x14ac:dyDescent="0.25">
      <c r="A6230" s="24" t="s">
        <v>22</v>
      </c>
      <c r="B6230" s="25">
        <v>7818</v>
      </c>
      <c r="C6230" s="25">
        <v>1</v>
      </c>
      <c r="D6230" s="25">
        <v>1023315</v>
      </c>
      <c r="E6230" s="25" t="s">
        <v>2832</v>
      </c>
      <c r="F6230" s="39">
        <v>666025.47066100605</v>
      </c>
      <c r="G6230" s="42">
        <v>0.36351799999999995</v>
      </c>
      <c r="H6230" s="42">
        <v>0.36351799999999995</v>
      </c>
      <c r="I6230" s="39">
        <v>242112.24704374801</v>
      </c>
      <c r="J6230" s="42">
        <v>5.4299999999999997E-4</v>
      </c>
      <c r="K6230" s="42">
        <v>4.7156053146202401E-4</v>
      </c>
      <c r="L6230" s="25">
        <v>0.48435332069999998</v>
      </c>
      <c r="M6230" s="39">
        <v>12873.13</v>
      </c>
      <c r="N6230" s="25">
        <v>131.466950144755</v>
      </c>
      <c r="O6230" s="39">
        <v>5640.2548836514998</v>
      </c>
      <c r="P6230" s="25" t="s">
        <v>58</v>
      </c>
      <c r="Q6230" s="25" t="s">
        <v>1011</v>
      </c>
      <c r="R6230" s="25">
        <v>2.5170495539861699</v>
      </c>
      <c r="S6230" s="25">
        <v>0.48435332069999998</v>
      </c>
      <c r="T6230" s="25">
        <v>0</v>
      </c>
      <c r="U6230" s="25"/>
      <c r="V6230" s="26"/>
      <c r="W6230" s="3" t="s">
        <v>40</v>
      </c>
    </row>
    <row r="6231" spans="1:23" x14ac:dyDescent="0.25">
      <c r="A6231" s="24" t="s">
        <v>22</v>
      </c>
      <c r="B6231" s="25">
        <v>7819</v>
      </c>
      <c r="C6231" s="25">
        <v>1</v>
      </c>
      <c r="D6231" s="25">
        <v>1023315</v>
      </c>
      <c r="E6231" s="25" t="s">
        <v>2832</v>
      </c>
      <c r="F6231" s="39">
        <v>718549.35172868497</v>
      </c>
      <c r="G6231" s="42">
        <v>0.36351799999999995</v>
      </c>
      <c r="H6231" s="42">
        <v>0.36351799999999995</v>
      </c>
      <c r="I6231" s="39">
        <v>261205.623241708</v>
      </c>
      <c r="J6231" s="42">
        <v>3.86E-4</v>
      </c>
      <c r="K6231" s="42">
        <v>3.76776381791762E-4</v>
      </c>
      <c r="L6231" s="25">
        <v>0.48435332069999998</v>
      </c>
      <c r="M6231" s="39">
        <v>13373.32</v>
      </c>
      <c r="N6231" s="25">
        <v>100.825370571299</v>
      </c>
      <c r="O6231" s="39">
        <v>5130.8856938448298</v>
      </c>
      <c r="P6231" s="25" t="s">
        <v>58</v>
      </c>
      <c r="Q6231" s="25" t="s">
        <v>1017</v>
      </c>
      <c r="R6231" s="25">
        <v>2.4907851635890701</v>
      </c>
      <c r="S6231" s="25">
        <v>0.48435332069999998</v>
      </c>
      <c r="T6231" s="25">
        <v>0</v>
      </c>
      <c r="U6231" s="25"/>
      <c r="V6231" s="26"/>
      <c r="W6231" s="3" t="s">
        <v>40</v>
      </c>
    </row>
    <row r="6232" spans="1:23" x14ac:dyDescent="0.25">
      <c r="A6232" s="24" t="s">
        <v>22</v>
      </c>
      <c r="B6232" s="25">
        <v>7820</v>
      </c>
      <c r="C6232" s="25">
        <v>1</v>
      </c>
      <c r="D6232" s="25">
        <v>1023315</v>
      </c>
      <c r="E6232" s="25" t="s">
        <v>2832</v>
      </c>
      <c r="F6232" s="39">
        <v>11970.43</v>
      </c>
      <c r="G6232" s="42">
        <v>0.36351799999999995</v>
      </c>
      <c r="H6232" s="42">
        <v>0.36351799999999995</v>
      </c>
      <c r="I6232" s="39">
        <v>4351.4667727400001</v>
      </c>
      <c r="J6232" s="42">
        <v>1.1670000000000001E-3</v>
      </c>
      <c r="K6232" s="42">
        <v>1.1670000000000001E-3</v>
      </c>
      <c r="L6232" s="25">
        <v>0.48435332069999998</v>
      </c>
      <c r="M6232" s="25">
        <v>457.47</v>
      </c>
      <c r="N6232" s="25">
        <v>5.0781617237875798</v>
      </c>
      <c r="O6232" s="25">
        <v>148.565353569292</v>
      </c>
      <c r="P6232" s="25" t="s">
        <v>58</v>
      </c>
      <c r="Q6232" s="25" t="s">
        <v>1778</v>
      </c>
      <c r="R6232" s="25">
        <v>2.5</v>
      </c>
      <c r="S6232" s="25">
        <v>0.48435332069999998</v>
      </c>
      <c r="T6232" s="25">
        <v>0</v>
      </c>
      <c r="U6232" s="25"/>
      <c r="V6232" s="26"/>
      <c r="W6232" s="3" t="s">
        <v>40</v>
      </c>
    </row>
    <row r="6233" spans="1:23" x14ac:dyDescent="0.25">
      <c r="A6233" s="24" t="s">
        <v>22</v>
      </c>
      <c r="B6233" s="25">
        <v>7821</v>
      </c>
      <c r="C6233" s="25">
        <v>1</v>
      </c>
      <c r="D6233" s="25">
        <v>1023315</v>
      </c>
      <c r="E6233" s="25" t="s">
        <v>2832</v>
      </c>
      <c r="F6233" s="39">
        <v>44576.87</v>
      </c>
      <c r="G6233" s="42">
        <v>0.36351799999999995</v>
      </c>
      <c r="H6233" s="42">
        <v>0.36351799999999995</v>
      </c>
      <c r="I6233" s="39">
        <v>16204.494628660001</v>
      </c>
      <c r="J6233" s="42">
        <v>3.2599999999999996E-4</v>
      </c>
      <c r="K6233" s="42">
        <v>3.2599999999999996E-4</v>
      </c>
      <c r="L6233" s="25">
        <v>0.48435332069999998</v>
      </c>
      <c r="M6233" s="39">
        <v>1349.49</v>
      </c>
      <c r="N6233" s="25">
        <v>5.28266524894316</v>
      </c>
      <c r="O6233" s="25">
        <v>292.53207362505702</v>
      </c>
      <c r="P6233" s="25" t="s">
        <v>58</v>
      </c>
      <c r="Q6233" s="25" t="s">
        <v>1022</v>
      </c>
      <c r="R6233" s="25">
        <v>4.8875291154358704</v>
      </c>
      <c r="S6233" s="25">
        <v>0.48435332069999998</v>
      </c>
      <c r="T6233" s="25">
        <v>0</v>
      </c>
      <c r="U6233" s="25"/>
      <c r="V6233" s="26"/>
      <c r="W6233" s="3" t="s">
        <v>40</v>
      </c>
    </row>
    <row r="6234" spans="1:23" x14ac:dyDescent="0.25">
      <c r="A6234" s="24" t="s">
        <v>22</v>
      </c>
      <c r="B6234" s="25">
        <v>7822</v>
      </c>
      <c r="C6234" s="25">
        <v>1</v>
      </c>
      <c r="D6234" s="25">
        <v>1023315</v>
      </c>
      <c r="E6234" s="25" t="s">
        <v>2832</v>
      </c>
      <c r="F6234" s="39">
        <v>296421.39623559703</v>
      </c>
      <c r="G6234" s="42">
        <v>0.36351799999999895</v>
      </c>
      <c r="H6234" s="42">
        <v>0.36351799999999995</v>
      </c>
      <c r="I6234" s="39">
        <v>107754.51311677101</v>
      </c>
      <c r="J6234" s="42">
        <v>3.2599999999999996E-4</v>
      </c>
      <c r="K6234" s="42">
        <v>1.8918273217780301E-4</v>
      </c>
      <c r="L6234" s="25">
        <v>0.48435332069999998</v>
      </c>
      <c r="M6234" s="39">
        <v>2541.04</v>
      </c>
      <c r="N6234" s="25">
        <v>35.127971276067598</v>
      </c>
      <c r="O6234" s="39">
        <v>1945.2412362652101</v>
      </c>
      <c r="P6234" s="25" t="s">
        <v>58</v>
      </c>
      <c r="Q6234" s="25" t="s">
        <v>1023</v>
      </c>
      <c r="R6234" s="25">
        <v>1.40098360004999</v>
      </c>
      <c r="S6234" s="25">
        <v>0.48435332069999998</v>
      </c>
      <c r="T6234" s="25">
        <v>0</v>
      </c>
      <c r="U6234" s="25"/>
      <c r="V6234" s="26"/>
      <c r="W6234" s="3" t="s">
        <v>40</v>
      </c>
    </row>
    <row r="6235" spans="1:23" x14ac:dyDescent="0.25">
      <c r="A6235" s="24" t="s">
        <v>22</v>
      </c>
      <c r="B6235" s="25">
        <v>7823</v>
      </c>
      <c r="C6235" s="25">
        <v>1</v>
      </c>
      <c r="D6235" s="25">
        <v>1023315</v>
      </c>
      <c r="E6235" s="25" t="s">
        <v>2832</v>
      </c>
      <c r="F6235" s="39">
        <v>1517326.94</v>
      </c>
      <c r="G6235" s="42">
        <v>0.36351799999999995</v>
      </c>
      <c r="H6235" s="42">
        <v>0.36351799999999995</v>
      </c>
      <c r="I6235" s="39">
        <v>551575.65457491996</v>
      </c>
      <c r="J6235" s="42">
        <v>2.7399999999999999E-4</v>
      </c>
      <c r="K6235" s="42">
        <v>2.7399999999999999E-4</v>
      </c>
      <c r="L6235" s="25">
        <v>0.48435332069999998</v>
      </c>
      <c r="M6235" s="39">
        <v>22965.4</v>
      </c>
      <c r="N6235" s="25">
        <v>151.13172935352799</v>
      </c>
      <c r="O6235" s="39">
        <v>9128.9507472433306</v>
      </c>
      <c r="P6235" s="25" t="s">
        <v>58</v>
      </c>
      <c r="Q6235" s="25" t="s">
        <v>1025</v>
      </c>
      <c r="R6235" s="25">
        <v>2.5</v>
      </c>
      <c r="S6235" s="25">
        <v>0.48435332069999998</v>
      </c>
      <c r="T6235" s="25">
        <v>0</v>
      </c>
      <c r="U6235" s="25"/>
      <c r="V6235" s="26"/>
      <c r="W6235" s="3" t="s">
        <v>40</v>
      </c>
    </row>
    <row r="6236" spans="1:23" x14ac:dyDescent="0.25">
      <c r="A6236" s="24" t="s">
        <v>22</v>
      </c>
      <c r="B6236" s="25">
        <v>7824</v>
      </c>
      <c r="C6236" s="25">
        <v>1</v>
      </c>
      <c r="D6236" s="25">
        <v>1023315</v>
      </c>
      <c r="E6236" s="25" t="s">
        <v>2832</v>
      </c>
      <c r="F6236" s="39">
        <v>51979.83</v>
      </c>
      <c r="G6236" s="42">
        <v>0.36351799999999995</v>
      </c>
      <c r="H6236" s="42">
        <v>0.36351799999999995</v>
      </c>
      <c r="I6236" s="39">
        <v>18895.603841939999</v>
      </c>
      <c r="J6236" s="42">
        <v>5.4299999999999997E-4</v>
      </c>
      <c r="K6236" s="42">
        <v>5.4299999999999997E-4</v>
      </c>
      <c r="L6236" s="25">
        <v>0.48435332069999998</v>
      </c>
      <c r="M6236" s="39">
        <v>1100.46</v>
      </c>
      <c r="N6236" s="25">
        <v>10.2603128861734</v>
      </c>
      <c r="O6236" s="25">
        <v>440.19260962783397</v>
      </c>
      <c r="P6236" s="25" t="s">
        <v>58</v>
      </c>
      <c r="Q6236" s="25" t="s">
        <v>1403</v>
      </c>
      <c r="R6236" s="25">
        <v>2.5</v>
      </c>
      <c r="S6236" s="25">
        <v>0.48435332069999998</v>
      </c>
      <c r="T6236" s="25">
        <v>0</v>
      </c>
      <c r="U6236" s="25"/>
      <c r="V6236" s="26"/>
      <c r="W6236" s="3" t="s">
        <v>40</v>
      </c>
    </row>
    <row r="6237" spans="1:23" x14ac:dyDescent="0.25">
      <c r="A6237" s="24" t="s">
        <v>22</v>
      </c>
      <c r="B6237" s="25">
        <v>7825</v>
      </c>
      <c r="C6237" s="25">
        <v>1</v>
      </c>
      <c r="D6237" s="25">
        <v>1023315</v>
      </c>
      <c r="E6237" s="25" t="s">
        <v>2832</v>
      </c>
      <c r="F6237" s="39">
        <v>2509002.9772353298</v>
      </c>
      <c r="G6237" s="42">
        <v>0.36351799999999995</v>
      </c>
      <c r="H6237" s="42">
        <v>0.36351799999999995</v>
      </c>
      <c r="I6237" s="39">
        <v>912067.74427863397</v>
      </c>
      <c r="J6237" s="42">
        <v>1.95E-4</v>
      </c>
      <c r="K6237" s="42">
        <v>1.9169576162017399E-4</v>
      </c>
      <c r="L6237" s="25">
        <v>0.48435332069999998</v>
      </c>
      <c r="M6237" s="39">
        <v>39372.620000000003</v>
      </c>
      <c r="N6237" s="25">
        <v>177.85321013433301</v>
      </c>
      <c r="O6237" s="39">
        <v>12735.0910642829</v>
      </c>
      <c r="P6237" s="25" t="s">
        <v>58</v>
      </c>
      <c r="Q6237" s="25" t="s">
        <v>10888</v>
      </c>
      <c r="R6237" s="25">
        <v>3.6423089796649202</v>
      </c>
      <c r="S6237" s="25">
        <v>0.48435332069999998</v>
      </c>
      <c r="T6237" s="25">
        <v>0</v>
      </c>
      <c r="U6237" s="25"/>
      <c r="V6237" s="26"/>
      <c r="W6237" s="3" t="s">
        <v>40</v>
      </c>
    </row>
    <row r="6238" spans="1:23" x14ac:dyDescent="0.25">
      <c r="A6238" s="24" t="s">
        <v>22</v>
      </c>
      <c r="B6238" s="25">
        <v>7826</v>
      </c>
      <c r="C6238" s="25">
        <v>1</v>
      </c>
      <c r="D6238" s="25">
        <v>1023315</v>
      </c>
      <c r="E6238" s="25" t="s">
        <v>2832</v>
      </c>
      <c r="F6238" s="39">
        <v>350779.94823765801</v>
      </c>
      <c r="G6238" s="42">
        <v>0.36351799999999995</v>
      </c>
      <c r="H6238" s="42">
        <v>0.36351799999999995</v>
      </c>
      <c r="I6238" s="39">
        <v>127514.825223457</v>
      </c>
      <c r="J6238" s="42">
        <v>7.6299999999990004E-4</v>
      </c>
      <c r="K6238" s="42">
        <v>5.6359443841495402E-4</v>
      </c>
      <c r="L6238" s="25">
        <v>0.48435332069999998</v>
      </c>
      <c r="M6238" s="39">
        <v>8449.2800000000007</v>
      </c>
      <c r="N6238" s="25">
        <v>97.293811645497598</v>
      </c>
      <c r="O6238" s="39">
        <v>3520.92847151359</v>
      </c>
      <c r="P6238" s="25" t="s">
        <v>58</v>
      </c>
      <c r="Q6238" s="25" t="s">
        <v>1658</v>
      </c>
      <c r="R6238" s="25">
        <v>3.0665134985822702</v>
      </c>
      <c r="S6238" s="25">
        <v>0.48435332069999998</v>
      </c>
      <c r="T6238" s="25">
        <v>0</v>
      </c>
      <c r="U6238" s="25"/>
      <c r="V6238" s="26"/>
      <c r="W6238" s="3" t="s">
        <v>40</v>
      </c>
    </row>
    <row r="6239" spans="1:23" x14ac:dyDescent="0.25">
      <c r="A6239" s="24" t="s">
        <v>22</v>
      </c>
      <c r="B6239" s="25">
        <v>7827</v>
      </c>
      <c r="C6239" s="25">
        <v>1</v>
      </c>
      <c r="D6239" s="25">
        <v>1023315</v>
      </c>
      <c r="E6239" s="25" t="s">
        <v>2832</v>
      </c>
      <c r="F6239" s="39">
        <v>32673.261790160501</v>
      </c>
      <c r="G6239" s="42">
        <v>0.36351799999999995</v>
      </c>
      <c r="H6239" s="42">
        <v>0.36351799999999995</v>
      </c>
      <c r="I6239" s="39">
        <v>11877.3187794355</v>
      </c>
      <c r="J6239" s="42">
        <v>3.2599999999999996E-4</v>
      </c>
      <c r="K6239" s="42">
        <v>1.37839332031741E-4</v>
      </c>
      <c r="L6239" s="25">
        <v>0.48435332069999998</v>
      </c>
      <c r="M6239" s="25">
        <v>196.08</v>
      </c>
      <c r="N6239" s="25">
        <v>3.8720059220959899</v>
      </c>
      <c r="O6239" s="25">
        <v>214.41561562240699</v>
      </c>
      <c r="P6239" s="25" t="s">
        <v>58</v>
      </c>
      <c r="Q6239" s="25" t="s">
        <v>3403</v>
      </c>
      <c r="R6239" s="25">
        <v>0.82924592892318005</v>
      </c>
      <c r="S6239" s="25">
        <v>0.48435332069999998</v>
      </c>
      <c r="T6239" s="25">
        <v>0</v>
      </c>
      <c r="U6239" s="25"/>
      <c r="V6239" s="26"/>
      <c r="W6239" s="3" t="s">
        <v>40</v>
      </c>
    </row>
    <row r="6240" spans="1:23" x14ac:dyDescent="0.25">
      <c r="A6240" s="24" t="s">
        <v>22</v>
      </c>
      <c r="B6240" s="25">
        <v>7828</v>
      </c>
      <c r="C6240" s="25">
        <v>1</v>
      </c>
      <c r="D6240" s="25">
        <v>1023315</v>
      </c>
      <c r="E6240" s="25" t="s">
        <v>2832</v>
      </c>
      <c r="F6240" s="39">
        <v>3581.38</v>
      </c>
      <c r="G6240" s="42">
        <v>0.36351799999999995</v>
      </c>
      <c r="H6240" s="42">
        <v>0.36351799999999995</v>
      </c>
      <c r="I6240" s="39">
        <v>1301.8960948399999</v>
      </c>
      <c r="J6240" s="42">
        <v>2.99E-4</v>
      </c>
      <c r="K6240" s="42">
        <v>7.4758382805906201E-5</v>
      </c>
      <c r="L6240" s="25">
        <v>0.48435332069999998</v>
      </c>
      <c r="M6240" s="25">
        <v>13.36</v>
      </c>
      <c r="N6240" s="25">
        <v>0.38926693235715998</v>
      </c>
      <c r="O6240" s="25">
        <v>22.508522171424399</v>
      </c>
      <c r="P6240" s="25" t="s">
        <v>58</v>
      </c>
      <c r="Q6240" s="25" t="s">
        <v>10889</v>
      </c>
      <c r="R6240" s="25">
        <v>8.3333333333329998E-2</v>
      </c>
      <c r="S6240" s="25">
        <v>0.48435332069999998</v>
      </c>
      <c r="T6240" s="25">
        <v>0</v>
      </c>
      <c r="U6240" s="25"/>
      <c r="V6240" s="26"/>
      <c r="W6240" s="3" t="s">
        <v>40</v>
      </c>
    </row>
    <row r="6241" spans="1:23" x14ac:dyDescent="0.25">
      <c r="A6241" s="24" t="s">
        <v>22</v>
      </c>
      <c r="B6241" s="25">
        <v>7829</v>
      </c>
      <c r="C6241" s="25">
        <v>1</v>
      </c>
      <c r="D6241" s="25">
        <v>1023315</v>
      </c>
      <c r="E6241" s="25" t="s">
        <v>2832</v>
      </c>
      <c r="F6241" s="39">
        <v>8796.1233630977895</v>
      </c>
      <c r="G6241" s="42">
        <v>0.36351799999999995</v>
      </c>
      <c r="H6241" s="42">
        <v>0.36351799999999995</v>
      </c>
      <c r="I6241" s="39">
        <v>3197.5491727065801</v>
      </c>
      <c r="J6241" s="42">
        <v>1.64E-3</v>
      </c>
      <c r="K6241" s="42">
        <v>1.64E-3</v>
      </c>
      <c r="L6241" s="25">
        <v>0.48435332069999998</v>
      </c>
      <c r="M6241" s="25">
        <v>323.31</v>
      </c>
      <c r="N6241" s="25">
        <v>5.2439806432387899</v>
      </c>
      <c r="O6241" s="25">
        <v>129.384646053891</v>
      </c>
      <c r="P6241" s="25" t="s">
        <v>58</v>
      </c>
      <c r="Q6241" s="25" t="s">
        <v>1041</v>
      </c>
      <c r="R6241" s="25">
        <v>1.4166666666666601</v>
      </c>
      <c r="S6241" s="25">
        <v>0.48435332069999998</v>
      </c>
      <c r="T6241" s="25">
        <v>0</v>
      </c>
      <c r="U6241" s="25"/>
      <c r="V6241" s="26"/>
      <c r="W6241" s="3" t="s">
        <v>40</v>
      </c>
    </row>
    <row r="6242" spans="1:23" x14ac:dyDescent="0.25">
      <c r="A6242" s="24" t="s">
        <v>22</v>
      </c>
      <c r="B6242" s="25">
        <v>7830</v>
      </c>
      <c r="C6242" s="25">
        <v>1</v>
      </c>
      <c r="D6242" s="25">
        <v>1023315</v>
      </c>
      <c r="E6242" s="25" t="s">
        <v>2832</v>
      </c>
      <c r="F6242" s="39">
        <v>43089518.4950912</v>
      </c>
      <c r="G6242" s="42">
        <v>0.36351799999999895</v>
      </c>
      <c r="H6242" s="42">
        <v>0.36351799999999895</v>
      </c>
      <c r="I6242" s="39">
        <v>15663815.584298501</v>
      </c>
      <c r="J6242" s="42">
        <v>3.5399999999999999E-4</v>
      </c>
      <c r="K6242" s="42">
        <v>1.47867057341492E-4</v>
      </c>
      <c r="L6242" s="25">
        <v>0.48435332069999998</v>
      </c>
      <c r="M6242" s="39">
        <v>274217.21999999997</v>
      </c>
      <c r="N6242" s="39">
        <v>5544.9907168416903</v>
      </c>
      <c r="O6242" s="39">
        <v>294660.76271401602</v>
      </c>
      <c r="P6242" s="25" t="s">
        <v>58</v>
      </c>
      <c r="Q6242" s="25" t="s">
        <v>10890</v>
      </c>
      <c r="R6242" s="25">
        <v>0.42159684442466999</v>
      </c>
      <c r="S6242" s="25">
        <v>0.48435332069999998</v>
      </c>
      <c r="T6242" s="25">
        <v>0</v>
      </c>
      <c r="U6242" s="25"/>
      <c r="V6242" s="26"/>
      <c r="W6242" s="3" t="s">
        <v>40</v>
      </c>
    </row>
    <row r="6243" spans="1:23" x14ac:dyDescent="0.25">
      <c r="A6243" s="24" t="s">
        <v>22</v>
      </c>
      <c r="B6243" s="25">
        <v>7831</v>
      </c>
      <c r="C6243" s="25">
        <v>1</v>
      </c>
      <c r="D6243" s="25">
        <v>1023315</v>
      </c>
      <c r="E6243" s="25" t="s">
        <v>2832</v>
      </c>
      <c r="F6243" s="39">
        <v>1143876.2272072199</v>
      </c>
      <c r="G6243" s="42">
        <v>0.36351799999999895</v>
      </c>
      <c r="H6243" s="42">
        <v>0.36351799999999995</v>
      </c>
      <c r="I6243" s="39">
        <v>415819.59836191701</v>
      </c>
      <c r="J6243" s="42">
        <v>2.99E-4</v>
      </c>
      <c r="K6243" s="42">
        <v>2.1206946343342502E-4</v>
      </c>
      <c r="L6243" s="25">
        <v>0.48435332069999998</v>
      </c>
      <c r="M6243" s="39">
        <v>10717.92</v>
      </c>
      <c r="N6243" s="25">
        <v>124.330059910213</v>
      </c>
      <c r="O6243" s="39">
        <v>7189.1179996144701</v>
      </c>
      <c r="P6243" s="25" t="s">
        <v>58</v>
      </c>
      <c r="Q6243" s="25" t="s">
        <v>1044</v>
      </c>
      <c r="R6243" s="25">
        <v>1.4360389469314601</v>
      </c>
      <c r="S6243" s="25">
        <v>0.48435332069999998</v>
      </c>
      <c r="T6243" s="25">
        <v>0</v>
      </c>
      <c r="U6243" s="25"/>
      <c r="V6243" s="26"/>
      <c r="W6243" s="3" t="s">
        <v>40</v>
      </c>
    </row>
    <row r="6244" spans="1:23" x14ac:dyDescent="0.25">
      <c r="A6244" s="24" t="s">
        <v>22</v>
      </c>
      <c r="B6244" s="25">
        <v>7832</v>
      </c>
      <c r="C6244" s="25">
        <v>1</v>
      </c>
      <c r="D6244" s="25">
        <v>1023315</v>
      </c>
      <c r="E6244" s="25" t="s">
        <v>2832</v>
      </c>
      <c r="F6244" s="39">
        <v>28290.94</v>
      </c>
      <c r="G6244" s="42">
        <v>0.36351799999999895</v>
      </c>
      <c r="H6244" s="42">
        <v>0.36351799999999895</v>
      </c>
      <c r="I6244" s="39">
        <v>10284.265926919899</v>
      </c>
      <c r="J6244" s="42">
        <v>3.5399999999999999E-4</v>
      </c>
      <c r="K6244" s="42">
        <v>3.5399999999999999E-4</v>
      </c>
      <c r="L6244" s="25">
        <v>0.48435332069999998</v>
      </c>
      <c r="M6244" s="25">
        <v>507.49</v>
      </c>
      <c r="N6244" s="25">
        <v>3.6406301381296799</v>
      </c>
      <c r="O6244" s="25">
        <v>193.46305666530299</v>
      </c>
      <c r="P6244" s="25" t="s">
        <v>58</v>
      </c>
      <c r="Q6244" s="25" t="s">
        <v>3404</v>
      </c>
      <c r="R6244" s="25">
        <v>2.5</v>
      </c>
      <c r="S6244" s="25">
        <v>0.48435332069999998</v>
      </c>
      <c r="T6244" s="25">
        <v>0</v>
      </c>
      <c r="U6244" s="25"/>
      <c r="V6244" s="26"/>
      <c r="W6244" s="3" t="s">
        <v>40</v>
      </c>
    </row>
    <row r="6245" spans="1:23" x14ac:dyDescent="0.25">
      <c r="A6245" s="24" t="s">
        <v>22</v>
      </c>
      <c r="B6245" s="25">
        <v>7833</v>
      </c>
      <c r="C6245" s="25">
        <v>1</v>
      </c>
      <c r="D6245" s="25">
        <v>1023315</v>
      </c>
      <c r="E6245" s="25" t="s">
        <v>2832</v>
      </c>
      <c r="F6245" s="39">
        <v>2388523.9552322398</v>
      </c>
      <c r="G6245" s="42">
        <v>0.36351799999999995</v>
      </c>
      <c r="H6245" s="42">
        <v>0.36351799999999995</v>
      </c>
      <c r="I6245" s="39">
        <v>868271.45115811599</v>
      </c>
      <c r="J6245" s="42">
        <v>2.99E-4</v>
      </c>
      <c r="K6245" s="42">
        <v>1.03797126973184E-4</v>
      </c>
      <c r="L6245" s="25">
        <v>0.48435332069999998</v>
      </c>
      <c r="M6245" s="39">
        <v>11536.1</v>
      </c>
      <c r="N6245" s="25">
        <v>259.613163896277</v>
      </c>
      <c r="O6245" s="39">
        <v>15011.572188185401</v>
      </c>
      <c r="P6245" s="25" t="s">
        <v>58</v>
      </c>
      <c r="Q6245" s="25" t="s">
        <v>5452</v>
      </c>
      <c r="R6245" s="25">
        <v>0.50899513685849995</v>
      </c>
      <c r="S6245" s="25">
        <v>0.48435332069999998</v>
      </c>
      <c r="T6245" s="25">
        <v>0</v>
      </c>
      <c r="U6245" s="25"/>
      <c r="V6245" s="26"/>
      <c r="W6245" s="3" t="s">
        <v>40</v>
      </c>
    </row>
    <row r="6246" spans="1:23" x14ac:dyDescent="0.25">
      <c r="A6246" s="24" t="s">
        <v>22</v>
      </c>
      <c r="B6246" s="25">
        <v>7834</v>
      </c>
      <c r="C6246" s="25">
        <v>1</v>
      </c>
      <c r="D6246" s="25">
        <v>1023315</v>
      </c>
      <c r="E6246" s="25" t="s">
        <v>2832</v>
      </c>
      <c r="F6246" s="39">
        <v>7508.39</v>
      </c>
      <c r="G6246" s="42">
        <v>0.36351799999999995</v>
      </c>
      <c r="H6246" s="42">
        <v>0.36351799999999995</v>
      </c>
      <c r="I6246" s="39">
        <v>2729.4349160199999</v>
      </c>
      <c r="J6246" s="42">
        <v>1.3899999999999999E-4</v>
      </c>
      <c r="K6246" s="42">
        <v>1.3899999999999999E-4</v>
      </c>
      <c r="L6246" s="25">
        <v>0.48435332069999998</v>
      </c>
      <c r="M6246" s="25">
        <v>75.319999999999993</v>
      </c>
      <c r="N6246" s="25">
        <v>0.37939145332677998</v>
      </c>
      <c r="O6246" s="25">
        <v>32.177326515340397</v>
      </c>
      <c r="P6246" s="25" t="s">
        <v>58</v>
      </c>
      <c r="Q6246" s="25" t="s">
        <v>8463</v>
      </c>
      <c r="R6246" s="25">
        <v>2.5</v>
      </c>
      <c r="S6246" s="25">
        <v>0.48435332069999998</v>
      </c>
      <c r="T6246" s="25">
        <v>0</v>
      </c>
      <c r="U6246" s="25"/>
      <c r="V6246" s="26"/>
      <c r="W6246" s="3" t="s">
        <v>40</v>
      </c>
    </row>
    <row r="6247" spans="1:23" x14ac:dyDescent="0.25">
      <c r="A6247" s="24" t="s">
        <v>22</v>
      </c>
      <c r="B6247" s="25">
        <v>7835</v>
      </c>
      <c r="C6247" s="25">
        <v>1</v>
      </c>
      <c r="D6247" s="25">
        <v>1023315</v>
      </c>
      <c r="E6247" s="25" t="s">
        <v>2832</v>
      </c>
      <c r="F6247" s="39">
        <v>7547.21</v>
      </c>
      <c r="G6247" s="42">
        <v>0.36351799999999995</v>
      </c>
      <c r="H6247" s="42">
        <v>0.36351799999999995</v>
      </c>
      <c r="I6247" s="39">
        <v>2743.5466847799999</v>
      </c>
      <c r="J6247" s="42">
        <v>2.99E-4</v>
      </c>
      <c r="K6247" s="42">
        <v>2.99E-4</v>
      </c>
      <c r="L6247" s="25">
        <v>0.48435332069999998</v>
      </c>
      <c r="M6247" s="25">
        <v>121.26</v>
      </c>
      <c r="N6247" s="25">
        <v>0.82032045874921999</v>
      </c>
      <c r="O6247" s="25">
        <v>47.433264165599901</v>
      </c>
      <c r="P6247" s="25" t="s">
        <v>58</v>
      </c>
      <c r="Q6247" s="25" t="s">
        <v>1405</v>
      </c>
      <c r="R6247" s="25">
        <v>2.5</v>
      </c>
      <c r="S6247" s="25">
        <v>0.48435332069999998</v>
      </c>
      <c r="T6247" s="25">
        <v>0</v>
      </c>
      <c r="U6247" s="25"/>
      <c r="V6247" s="26"/>
      <c r="W6247" s="3" t="s">
        <v>40</v>
      </c>
    </row>
    <row r="6248" spans="1:23" x14ac:dyDescent="0.25">
      <c r="A6248" s="24" t="s">
        <v>22</v>
      </c>
      <c r="B6248" s="25">
        <v>7836</v>
      </c>
      <c r="C6248" s="25">
        <v>1</v>
      </c>
      <c r="D6248" s="25">
        <v>1023315</v>
      </c>
      <c r="E6248" s="25" t="s">
        <v>2832</v>
      </c>
      <c r="F6248" s="39">
        <v>751295.03056405904</v>
      </c>
      <c r="G6248" s="42">
        <v>0.36351799999999995</v>
      </c>
      <c r="H6248" s="42">
        <v>0.36351799999999995</v>
      </c>
      <c r="I6248" s="39">
        <v>273109.26692058501</v>
      </c>
      <c r="J6248" s="42">
        <v>4.1999999999999899E-4</v>
      </c>
      <c r="K6248" s="42">
        <v>2.4845399962266301E-4</v>
      </c>
      <c r="L6248" s="25">
        <v>0.48435332069999998</v>
      </c>
      <c r="M6248" s="39">
        <v>7539.06</v>
      </c>
      <c r="N6248" s="25">
        <v>114.705892106645</v>
      </c>
      <c r="O6248" s="39">
        <v>5595.8989146547201</v>
      </c>
      <c r="P6248" s="25" t="s">
        <v>58</v>
      </c>
      <c r="Q6248" s="25" t="s">
        <v>9928</v>
      </c>
      <c r="R6248" s="25">
        <v>1.26037732625637</v>
      </c>
      <c r="S6248" s="25">
        <v>0.48435332069999998</v>
      </c>
      <c r="T6248" s="25">
        <v>0</v>
      </c>
      <c r="U6248" s="25"/>
      <c r="V6248" s="26"/>
      <c r="W6248" s="3" t="s">
        <v>40</v>
      </c>
    </row>
    <row r="6249" spans="1:23" x14ac:dyDescent="0.25">
      <c r="A6249" s="24" t="s">
        <v>22</v>
      </c>
      <c r="B6249" s="25">
        <v>7837</v>
      </c>
      <c r="C6249" s="25">
        <v>1</v>
      </c>
      <c r="D6249" s="25">
        <v>1023315</v>
      </c>
      <c r="E6249" s="25" t="s">
        <v>2832</v>
      </c>
      <c r="F6249" s="39">
        <v>1987146.4738385801</v>
      </c>
      <c r="G6249" s="42">
        <v>0.36351799999999995</v>
      </c>
      <c r="H6249" s="42">
        <v>0.36351799999999895</v>
      </c>
      <c r="I6249" s="39">
        <v>722363.51187685295</v>
      </c>
      <c r="J6249" s="42">
        <v>4.2000000000000002E-4</v>
      </c>
      <c r="K6249" s="42">
        <v>2.9569708519506101E-4</v>
      </c>
      <c r="L6249" s="25">
        <v>0.48435332069999998</v>
      </c>
      <c r="M6249" s="39">
        <v>30549.32</v>
      </c>
      <c r="N6249" s="25">
        <v>303.39267498827797</v>
      </c>
      <c r="O6249" s="39">
        <v>14800.937506354399</v>
      </c>
      <c r="P6249" s="25" t="s">
        <v>58</v>
      </c>
      <c r="Q6249" s="25" t="s">
        <v>1664</v>
      </c>
      <c r="R6249" s="25">
        <v>2.3728957056162798</v>
      </c>
      <c r="S6249" s="25">
        <v>0.48435332069999998</v>
      </c>
      <c r="T6249" s="25">
        <v>0</v>
      </c>
      <c r="U6249" s="25"/>
      <c r="V6249" s="26"/>
      <c r="W6249" s="3" t="s">
        <v>40</v>
      </c>
    </row>
    <row r="6250" spans="1:23" x14ac:dyDescent="0.25">
      <c r="A6250" s="24" t="s">
        <v>22</v>
      </c>
      <c r="B6250" s="25">
        <v>7838</v>
      </c>
      <c r="C6250" s="25">
        <v>1</v>
      </c>
      <c r="D6250" s="25">
        <v>1023315</v>
      </c>
      <c r="E6250" s="25" t="s">
        <v>2832</v>
      </c>
      <c r="F6250" s="39">
        <v>49957.29</v>
      </c>
      <c r="G6250" s="42">
        <v>0.36351799999999995</v>
      </c>
      <c r="H6250" s="42">
        <v>0.36351799999999995</v>
      </c>
      <c r="I6250" s="39">
        <v>18160.374146220001</v>
      </c>
      <c r="J6250" s="42">
        <v>4.5800000000000002E-4</v>
      </c>
      <c r="K6250" s="42">
        <v>4.5800000000000002E-4</v>
      </c>
      <c r="L6250" s="25">
        <v>0.48435332069999998</v>
      </c>
      <c r="M6250" s="25">
        <v>945.14</v>
      </c>
      <c r="N6250" s="25">
        <v>8.3174513589687606</v>
      </c>
      <c r="O6250" s="25">
        <v>388.55996786178298</v>
      </c>
      <c r="P6250" s="25" t="s">
        <v>58</v>
      </c>
      <c r="Q6250" s="25" t="s">
        <v>1070</v>
      </c>
      <c r="R6250" s="25">
        <v>2.5</v>
      </c>
      <c r="S6250" s="25">
        <v>0.48435332069999998</v>
      </c>
      <c r="T6250" s="25">
        <v>0</v>
      </c>
      <c r="U6250" s="25"/>
      <c r="V6250" s="26"/>
      <c r="W6250" s="3" t="s">
        <v>40</v>
      </c>
    </row>
    <row r="6251" spans="1:23" x14ac:dyDescent="0.25">
      <c r="A6251" s="24" t="s">
        <v>22</v>
      </c>
      <c r="B6251" s="25">
        <v>7839</v>
      </c>
      <c r="C6251" s="25">
        <v>1</v>
      </c>
      <c r="D6251" s="25">
        <v>1023315</v>
      </c>
      <c r="E6251" s="25" t="s">
        <v>2832</v>
      </c>
      <c r="F6251" s="39">
        <v>13576639.240194</v>
      </c>
      <c r="G6251" s="42">
        <v>0.33299999999999996</v>
      </c>
      <c r="H6251" s="42">
        <v>0.33299999999999996</v>
      </c>
      <c r="I6251" s="39">
        <v>4521020.8669846002</v>
      </c>
      <c r="J6251" s="42">
        <v>6.4299999999990005E-4</v>
      </c>
      <c r="K6251" s="42">
        <v>6.429698909958E-4</v>
      </c>
      <c r="L6251" s="25">
        <v>0.48435332069999998</v>
      </c>
      <c r="M6251" s="39">
        <v>364318.3</v>
      </c>
      <c r="N6251" s="39">
        <v>2907.0164174710899</v>
      </c>
      <c r="O6251" s="39">
        <v>114604.67328866701</v>
      </c>
      <c r="P6251" s="25" t="s">
        <v>58</v>
      </c>
      <c r="Q6251" s="25" t="s">
        <v>1071</v>
      </c>
      <c r="R6251" s="25">
        <v>3.2987740698197601</v>
      </c>
      <c r="S6251" s="25">
        <v>0.48435332069999998</v>
      </c>
      <c r="T6251" s="25">
        <v>0</v>
      </c>
      <c r="U6251" s="25"/>
      <c r="V6251" s="26"/>
      <c r="W6251" s="3" t="s">
        <v>40</v>
      </c>
    </row>
    <row r="6252" spans="1:23" x14ac:dyDescent="0.25">
      <c r="A6252" s="24" t="s">
        <v>22</v>
      </c>
      <c r="B6252" s="25">
        <v>7840</v>
      </c>
      <c r="C6252" s="25">
        <v>1</v>
      </c>
      <c r="D6252" s="25">
        <v>1023315</v>
      </c>
      <c r="E6252" s="25" t="s">
        <v>2832</v>
      </c>
      <c r="F6252" s="39">
        <v>384711.33784120402</v>
      </c>
      <c r="G6252" s="42">
        <v>0.36351799999999995</v>
      </c>
      <c r="H6252" s="42">
        <v>0.36351799999999995</v>
      </c>
      <c r="I6252" s="39">
        <v>139849.496109359</v>
      </c>
      <c r="J6252" s="42">
        <v>7.0099999999990005E-4</v>
      </c>
      <c r="K6252" s="42">
        <v>3.57343293864833E-4</v>
      </c>
      <c r="L6252" s="25">
        <v>0.48435332069999998</v>
      </c>
      <c r="M6252" s="39">
        <v>5160.2299999999996</v>
      </c>
      <c r="N6252" s="25">
        <v>98.034496772660702</v>
      </c>
      <c r="O6252" s="39">
        <v>3701.4138126442599</v>
      </c>
      <c r="P6252" s="25" t="s">
        <v>58</v>
      </c>
      <c r="Q6252" s="25" t="s">
        <v>10897</v>
      </c>
      <c r="R6252" s="25">
        <v>1.39229601001352</v>
      </c>
      <c r="S6252" s="25">
        <v>0.48435332069999998</v>
      </c>
      <c r="T6252" s="25">
        <v>0</v>
      </c>
      <c r="U6252" s="25"/>
      <c r="V6252" s="26"/>
      <c r="W6252" s="3" t="s">
        <v>40</v>
      </c>
    </row>
    <row r="6253" spans="1:23" x14ac:dyDescent="0.25">
      <c r="A6253" s="24" t="s">
        <v>22</v>
      </c>
      <c r="B6253" s="25">
        <v>7841</v>
      </c>
      <c r="C6253" s="25">
        <v>1</v>
      </c>
      <c r="D6253" s="25">
        <v>1023315</v>
      </c>
      <c r="E6253" s="25" t="s">
        <v>2832</v>
      </c>
      <c r="F6253" s="39">
        <v>37584309.539954901</v>
      </c>
      <c r="G6253" s="42">
        <v>0.33830621156333102</v>
      </c>
      <c r="H6253" s="42">
        <v>0.33759930912135799</v>
      </c>
      <c r="I6253" s="39">
        <v>12688436.934491999</v>
      </c>
      <c r="J6253" s="42">
        <v>2.52E-4</v>
      </c>
      <c r="K6253" s="42">
        <v>2.4512699023993299E-4</v>
      </c>
      <c r="L6253" s="25">
        <v>0.48435332069999998</v>
      </c>
      <c r="M6253" s="39">
        <v>585555.59</v>
      </c>
      <c r="N6253" s="39">
        <v>3204.1813544207998</v>
      </c>
      <c r="O6253" s="39">
        <v>201819.018838107</v>
      </c>
      <c r="P6253" s="25" t="s">
        <v>58</v>
      </c>
      <c r="Q6253" s="25" t="s">
        <v>1081</v>
      </c>
      <c r="R6253" s="25">
        <v>3.0229288552682401</v>
      </c>
      <c r="S6253" s="25">
        <v>0.48435332069999998</v>
      </c>
      <c r="T6253" s="25">
        <v>0</v>
      </c>
      <c r="U6253" s="25"/>
      <c r="V6253" s="26"/>
      <c r="W6253" s="3" t="s">
        <v>40</v>
      </c>
    </row>
    <row r="6254" spans="1:23" x14ac:dyDescent="0.25">
      <c r="A6254" s="24" t="s">
        <v>22</v>
      </c>
      <c r="B6254" s="25">
        <v>7842</v>
      </c>
      <c r="C6254" s="25">
        <v>1</v>
      </c>
      <c r="D6254" s="25">
        <v>1023315</v>
      </c>
      <c r="E6254" s="25" t="s">
        <v>2832</v>
      </c>
      <c r="F6254" s="39">
        <v>9238.3707477461994</v>
      </c>
      <c r="G6254" s="42">
        <v>0.36351799999999995</v>
      </c>
      <c r="H6254" s="42">
        <v>0.36351799999999995</v>
      </c>
      <c r="I6254" s="39">
        <v>3358.3140574792001</v>
      </c>
      <c r="J6254" s="42">
        <v>5.4299999999999997E-4</v>
      </c>
      <c r="K6254" s="42">
        <v>1.3577765085259701E-4</v>
      </c>
      <c r="L6254" s="25">
        <v>0.48435332069999998</v>
      </c>
      <c r="M6254" s="25">
        <v>54.07</v>
      </c>
      <c r="N6254" s="25">
        <v>1.8235645332112</v>
      </c>
      <c r="O6254" s="25">
        <v>78.235394924528293</v>
      </c>
      <c r="P6254" s="25" t="s">
        <v>58</v>
      </c>
      <c r="Q6254" s="25" t="s">
        <v>1779</v>
      </c>
      <c r="R6254" s="25">
        <v>8.3333333333329998E-2</v>
      </c>
      <c r="S6254" s="25">
        <v>0.48435332069999998</v>
      </c>
      <c r="T6254" s="25">
        <v>0</v>
      </c>
      <c r="U6254" s="25"/>
      <c r="V6254" s="26"/>
      <c r="W6254" s="3" t="s">
        <v>40</v>
      </c>
    </row>
    <row r="6255" spans="1:23" x14ac:dyDescent="0.25">
      <c r="A6255" s="24" t="s">
        <v>22</v>
      </c>
      <c r="B6255" s="25">
        <v>7843</v>
      </c>
      <c r="C6255" s="25">
        <v>1</v>
      </c>
      <c r="D6255" s="25">
        <v>1023315</v>
      </c>
      <c r="E6255" s="25" t="s">
        <v>2832</v>
      </c>
      <c r="F6255" s="39">
        <v>267122.46999999997</v>
      </c>
      <c r="G6255" s="42">
        <v>0.36351799999999995</v>
      </c>
      <c r="H6255" s="42">
        <v>0.36351799999999995</v>
      </c>
      <c r="I6255" s="39">
        <v>97103.826049459996</v>
      </c>
      <c r="J6255" s="42">
        <v>2.3099999999999897E-4</v>
      </c>
      <c r="K6255" s="42">
        <v>2.3099999999999897E-4</v>
      </c>
      <c r="L6255" s="25">
        <v>0.48435332069999998</v>
      </c>
      <c r="M6255" s="39">
        <v>5459.9799999999896</v>
      </c>
      <c r="N6255" s="25">
        <v>22.430983817425201</v>
      </c>
      <c r="O6255" s="39">
        <v>1475.67991166461</v>
      </c>
      <c r="P6255" s="25" t="s">
        <v>58</v>
      </c>
      <c r="Q6255" s="25" t="s">
        <v>10060</v>
      </c>
      <c r="R6255" s="25">
        <v>4.2254350660454199</v>
      </c>
      <c r="S6255" s="25">
        <v>0.48435332069999998</v>
      </c>
      <c r="T6255" s="25">
        <v>0</v>
      </c>
      <c r="U6255" s="25"/>
      <c r="V6255" s="26"/>
      <c r="W6255" s="3" t="s">
        <v>40</v>
      </c>
    </row>
    <row r="6256" spans="1:23" x14ac:dyDescent="0.25">
      <c r="A6256" s="24" t="s">
        <v>22</v>
      </c>
      <c r="B6256" s="25">
        <v>7844</v>
      </c>
      <c r="C6256" s="25">
        <v>1</v>
      </c>
      <c r="D6256" s="25">
        <v>1023315</v>
      </c>
      <c r="E6256" s="25" t="s">
        <v>2832</v>
      </c>
      <c r="F6256" s="39">
        <v>1753502.8013760599</v>
      </c>
      <c r="G6256" s="42">
        <v>0.36351799999999995</v>
      </c>
      <c r="H6256" s="42">
        <v>0.36351799999999995</v>
      </c>
      <c r="I6256" s="39">
        <v>637429.83135062305</v>
      </c>
      <c r="J6256" s="42">
        <v>3.5399999999999999E-4</v>
      </c>
      <c r="K6256" s="42">
        <v>1.14424730897145E-4</v>
      </c>
      <c r="L6256" s="25">
        <v>0.48435332069999998</v>
      </c>
      <c r="M6256" s="39">
        <v>9098.58</v>
      </c>
      <c r="N6256" s="25">
        <v>225.65016029812</v>
      </c>
      <c r="O6256" s="39">
        <v>11991.047728544299</v>
      </c>
      <c r="P6256" s="25" t="s">
        <v>58</v>
      </c>
      <c r="Q6256" s="25" t="s">
        <v>10901</v>
      </c>
      <c r="R6256" s="25">
        <v>0.27958688221360001</v>
      </c>
      <c r="S6256" s="25">
        <v>0.48435332069999998</v>
      </c>
      <c r="T6256" s="25">
        <v>0</v>
      </c>
      <c r="U6256" s="25"/>
      <c r="V6256" s="26"/>
      <c r="W6256" s="3" t="s">
        <v>40</v>
      </c>
    </row>
    <row r="6257" spans="1:23" x14ac:dyDescent="0.25">
      <c r="A6257" s="24" t="s">
        <v>22</v>
      </c>
      <c r="B6257" s="25">
        <v>7845</v>
      </c>
      <c r="C6257" s="25">
        <v>1</v>
      </c>
      <c r="D6257" s="25">
        <v>1023315</v>
      </c>
      <c r="E6257" s="25" t="s">
        <v>2832</v>
      </c>
      <c r="F6257" s="39">
        <v>20553074.280000001</v>
      </c>
      <c r="G6257" s="42">
        <v>0.36351799999999995</v>
      </c>
      <c r="H6257" s="42">
        <v>0.36351799999999995</v>
      </c>
      <c r="I6257" s="39">
        <v>7471412.4561170395</v>
      </c>
      <c r="J6257" s="42">
        <v>1.17E-4</v>
      </c>
      <c r="K6257" s="42">
        <v>1.17E-4</v>
      </c>
      <c r="L6257" s="25">
        <v>0.48435332069999998</v>
      </c>
      <c r="M6257" s="39">
        <v>176333.05</v>
      </c>
      <c r="N6257" s="25">
        <v>874.15525736569305</v>
      </c>
      <c r="O6257" s="39">
        <v>80810.954276312405</v>
      </c>
      <c r="P6257" s="25" t="s">
        <v>58</v>
      </c>
      <c r="Q6257" s="25" t="s">
        <v>1780</v>
      </c>
      <c r="R6257" s="25">
        <v>1.9166666666666601</v>
      </c>
      <c r="S6257" s="25">
        <v>0.48435332069999998</v>
      </c>
      <c r="T6257" s="25">
        <v>0</v>
      </c>
      <c r="U6257" s="25"/>
      <c r="V6257" s="26"/>
      <c r="W6257" s="3" t="s">
        <v>40</v>
      </c>
    </row>
    <row r="6258" spans="1:23" x14ac:dyDescent="0.25">
      <c r="A6258" s="24" t="s">
        <v>22</v>
      </c>
      <c r="B6258" s="25">
        <v>7846</v>
      </c>
      <c r="C6258" s="25">
        <v>1</v>
      </c>
      <c r="D6258" s="25">
        <v>1023315</v>
      </c>
      <c r="E6258" s="25" t="s">
        <v>2832</v>
      </c>
      <c r="F6258" s="39">
        <v>72600.830945073001</v>
      </c>
      <c r="G6258" s="42">
        <v>0.36351799999999995</v>
      </c>
      <c r="H6258" s="42">
        <v>0.36351799999999995</v>
      </c>
      <c r="I6258" s="39">
        <v>26391.708863491</v>
      </c>
      <c r="J6258" s="42">
        <v>1.2759796250013001E-3</v>
      </c>
      <c r="K6258" s="42">
        <v>7.3148286935129992E-4</v>
      </c>
      <c r="L6258" s="25">
        <v>0.48435332069999998</v>
      </c>
      <c r="M6258" s="39">
        <v>1700.27</v>
      </c>
      <c r="N6258" s="25">
        <v>33.675282778781899</v>
      </c>
      <c r="O6258" s="25">
        <v>942.13281140352797</v>
      </c>
      <c r="P6258" s="25" t="s">
        <v>58</v>
      </c>
      <c r="Q6258" s="25" t="s">
        <v>1095</v>
      </c>
      <c r="R6258" s="25">
        <v>1.8378033894540999</v>
      </c>
      <c r="S6258" s="25">
        <v>0.48435332069999998</v>
      </c>
      <c r="T6258" s="25">
        <v>0</v>
      </c>
      <c r="U6258" s="25"/>
      <c r="V6258" s="26"/>
      <c r="W6258" s="3" t="s">
        <v>40</v>
      </c>
    </row>
    <row r="6259" spans="1:23" x14ac:dyDescent="0.25">
      <c r="A6259" s="24" t="s">
        <v>22</v>
      </c>
      <c r="B6259" s="25">
        <v>7847</v>
      </c>
      <c r="C6259" s="25">
        <v>1</v>
      </c>
      <c r="D6259" s="25">
        <v>1023315</v>
      </c>
      <c r="E6259" s="25" t="s">
        <v>2832</v>
      </c>
      <c r="F6259" s="39">
        <v>51633.225771999998</v>
      </c>
      <c r="G6259" s="42">
        <v>0.36351799999999995</v>
      </c>
      <c r="H6259" s="42">
        <v>0.36351799999999995</v>
      </c>
      <c r="I6259" s="39">
        <v>18769.6069661859</v>
      </c>
      <c r="J6259" s="42">
        <v>2.32E-3</v>
      </c>
      <c r="K6259" s="42">
        <v>5.8050528398312297E-4</v>
      </c>
      <c r="L6259" s="25">
        <v>0.48435332069999998</v>
      </c>
      <c r="M6259" s="25">
        <v>858.41</v>
      </c>
      <c r="N6259" s="25">
        <v>43.545488161551198</v>
      </c>
      <c r="O6259" s="25">
        <v>903.01466677113797</v>
      </c>
      <c r="P6259" s="25" t="s">
        <v>58</v>
      </c>
      <c r="Q6259" s="25" t="s">
        <v>11042</v>
      </c>
      <c r="R6259" s="25">
        <v>8.3333333333329998E-2</v>
      </c>
      <c r="S6259" s="25">
        <v>0.48435332069999998</v>
      </c>
      <c r="T6259" s="25">
        <v>0</v>
      </c>
      <c r="U6259" s="25"/>
      <c r="V6259" s="26"/>
      <c r="W6259" s="3" t="s">
        <v>40</v>
      </c>
    </row>
    <row r="6260" spans="1:23" x14ac:dyDescent="0.25">
      <c r="A6260" s="24" t="s">
        <v>22</v>
      </c>
      <c r="B6260" s="25">
        <v>7848</v>
      </c>
      <c r="C6260" s="25">
        <v>1</v>
      </c>
      <c r="D6260" s="25">
        <v>1023315</v>
      </c>
      <c r="E6260" s="25" t="s">
        <v>2832</v>
      </c>
      <c r="F6260" s="39">
        <v>2917062.9580009999</v>
      </c>
      <c r="G6260" s="42">
        <v>0.36351799999999995</v>
      </c>
      <c r="H6260" s="42">
        <v>0.36351799999999995</v>
      </c>
      <c r="I6260" s="39">
        <v>1060404.8923666</v>
      </c>
      <c r="J6260" s="42">
        <v>2.6511216016943001E-3</v>
      </c>
      <c r="K6260" s="42">
        <v>7.2339630410300001E-4</v>
      </c>
      <c r="L6260" s="25">
        <v>0.48435332069999998</v>
      </c>
      <c r="M6260" s="39">
        <v>56657.04</v>
      </c>
      <c r="N6260" s="39">
        <v>2811.26231669548</v>
      </c>
      <c r="O6260" s="39">
        <v>54526.811006481003</v>
      </c>
      <c r="P6260" s="25" t="s">
        <v>58</v>
      </c>
      <c r="Q6260" s="25" t="s">
        <v>3425</v>
      </c>
      <c r="R6260" s="25">
        <v>0.13305632369098</v>
      </c>
      <c r="S6260" s="25">
        <v>0.48435332069999998</v>
      </c>
      <c r="T6260" s="25">
        <v>0</v>
      </c>
      <c r="U6260" s="25"/>
      <c r="V6260" s="26"/>
      <c r="W6260" s="3" t="s">
        <v>40</v>
      </c>
    </row>
    <row r="6261" spans="1:23" x14ac:dyDescent="0.25">
      <c r="A6261" s="24" t="s">
        <v>22</v>
      </c>
      <c r="B6261" s="25">
        <v>7849</v>
      </c>
      <c r="C6261" s="25">
        <v>1</v>
      </c>
      <c r="D6261" s="25">
        <v>1023315</v>
      </c>
      <c r="E6261" s="25" t="s">
        <v>2832</v>
      </c>
      <c r="F6261" s="39">
        <v>423248.05</v>
      </c>
      <c r="G6261" s="42">
        <v>0.36351799999999995</v>
      </c>
      <c r="H6261" s="42">
        <v>0.36351799999999995</v>
      </c>
      <c r="I6261" s="39">
        <v>153858.2846399</v>
      </c>
      <c r="J6261" s="42">
        <v>1.3280888868832E-3</v>
      </c>
      <c r="K6261" s="42">
        <v>3.8052149049632502E-4</v>
      </c>
      <c r="L6261" s="25">
        <v>0.48435332069999998</v>
      </c>
      <c r="M6261" s="39">
        <v>5269.17</v>
      </c>
      <c r="N6261" s="25">
        <v>204.33747798516799</v>
      </c>
      <c r="O6261" s="39">
        <v>5603.32580219391</v>
      </c>
      <c r="P6261" s="25" t="s">
        <v>58</v>
      </c>
      <c r="Q6261" s="25" t="s">
        <v>10111</v>
      </c>
      <c r="R6261" s="25">
        <v>0.22706149108856999</v>
      </c>
      <c r="S6261" s="25">
        <v>0.48435332069999998</v>
      </c>
      <c r="T6261" s="25">
        <v>0</v>
      </c>
      <c r="U6261" s="25"/>
      <c r="V6261" s="26"/>
      <c r="W6261" s="3" t="s">
        <v>40</v>
      </c>
    </row>
    <row r="6262" spans="1:23" x14ac:dyDescent="0.25">
      <c r="A6262" s="24" t="s">
        <v>22</v>
      </c>
      <c r="B6262" s="25">
        <v>7850</v>
      </c>
      <c r="C6262" s="25">
        <v>1</v>
      </c>
      <c r="D6262" s="25">
        <v>1023315</v>
      </c>
      <c r="E6262" s="25" t="s">
        <v>2832</v>
      </c>
      <c r="F6262" s="39">
        <v>1653625.0204360001</v>
      </c>
      <c r="G6262" s="42">
        <v>0.36351799999999995</v>
      </c>
      <c r="H6262" s="42">
        <v>0.36351799999999895</v>
      </c>
      <c r="I6262" s="39">
        <v>601122.46017885301</v>
      </c>
      <c r="J6262" s="42">
        <v>2.9242371024160003E-3</v>
      </c>
      <c r="K6262" s="42">
        <v>1.4390853879528999E-3</v>
      </c>
      <c r="L6262" s="25">
        <v>0.48435332069999998</v>
      </c>
      <c r="M6262" s="39">
        <v>52096.79</v>
      </c>
      <c r="N6262" s="39">
        <v>1757.8246011506301</v>
      </c>
      <c r="O6262" s="39">
        <v>32458.864759540898</v>
      </c>
      <c r="P6262" s="25" t="s">
        <v>58</v>
      </c>
      <c r="Q6262" s="25" t="s">
        <v>10112</v>
      </c>
      <c r="R6262" s="25">
        <v>0.67897247430797003</v>
      </c>
      <c r="S6262" s="25">
        <v>0.48435332069999998</v>
      </c>
      <c r="T6262" s="25">
        <v>0</v>
      </c>
      <c r="U6262" s="25"/>
      <c r="V6262" s="26"/>
      <c r="W6262" s="3" t="s">
        <v>40</v>
      </c>
    </row>
    <row r="6263" spans="1:23" x14ac:dyDescent="0.25">
      <c r="A6263" s="24" t="s">
        <v>22</v>
      </c>
      <c r="B6263" s="25">
        <v>7851</v>
      </c>
      <c r="C6263" s="25">
        <v>1</v>
      </c>
      <c r="D6263" s="25">
        <v>1023315</v>
      </c>
      <c r="E6263" s="25" t="s">
        <v>2832</v>
      </c>
      <c r="F6263" s="39">
        <v>1853936.5391291301</v>
      </c>
      <c r="G6263" s="42">
        <v>0.36351799999999995</v>
      </c>
      <c r="H6263" s="42">
        <v>0.36351799999999995</v>
      </c>
      <c r="I6263" s="39">
        <v>673939.30283114302</v>
      </c>
      <c r="J6263" s="42">
        <v>2.1160000000000003E-3</v>
      </c>
      <c r="K6263" s="42">
        <v>1.6542557815707002E-3</v>
      </c>
      <c r="L6263" s="25">
        <v>0.48435332069999998</v>
      </c>
      <c r="M6263" s="39">
        <v>71155.34</v>
      </c>
      <c r="N6263" s="39">
        <v>1426.0555647906999</v>
      </c>
      <c r="O6263" s="39">
        <v>30968.391283042802</v>
      </c>
      <c r="P6263" s="25" t="s">
        <v>58</v>
      </c>
      <c r="Q6263" s="25" t="s">
        <v>9931</v>
      </c>
      <c r="R6263" s="25">
        <v>1.72045047118356</v>
      </c>
      <c r="S6263" s="25">
        <v>0.48435332069999998</v>
      </c>
      <c r="T6263" s="25">
        <v>0</v>
      </c>
      <c r="U6263" s="25"/>
      <c r="V6263" s="26"/>
      <c r="W6263" s="3" t="s">
        <v>40</v>
      </c>
    </row>
    <row r="6264" spans="1:23" x14ac:dyDescent="0.25">
      <c r="A6264" s="24" t="s">
        <v>22</v>
      </c>
      <c r="B6264" s="25">
        <v>7852</v>
      </c>
      <c r="C6264" s="25">
        <v>1</v>
      </c>
      <c r="D6264" s="25">
        <v>1023315</v>
      </c>
      <c r="E6264" s="25" t="s">
        <v>2832</v>
      </c>
      <c r="F6264" s="39">
        <v>12519.17</v>
      </c>
      <c r="G6264" s="42">
        <v>0.36351799999999995</v>
      </c>
      <c r="H6264" s="42">
        <v>0.36351799999999995</v>
      </c>
      <c r="I6264" s="39">
        <v>4550.9436400599998</v>
      </c>
      <c r="J6264" s="42">
        <v>2.0140229296351001E-3</v>
      </c>
      <c r="K6264" s="42">
        <v>5.0390514706403306E-4</v>
      </c>
      <c r="L6264" s="25">
        <v>0.48435332069999998</v>
      </c>
      <c r="M6264" s="25">
        <v>188.71</v>
      </c>
      <c r="N6264" s="25">
        <v>9.1657048425579202</v>
      </c>
      <c r="O6264" s="25">
        <v>204.03087024919799</v>
      </c>
      <c r="P6264" s="25" t="s">
        <v>58</v>
      </c>
      <c r="Q6264" s="25" t="s">
        <v>11043</v>
      </c>
      <c r="R6264" s="25">
        <v>0.10840355231217</v>
      </c>
      <c r="S6264" s="25">
        <v>0.48435332069999998</v>
      </c>
      <c r="T6264" s="25">
        <v>0</v>
      </c>
      <c r="U6264" s="25"/>
      <c r="V6264" s="26"/>
      <c r="W6264" s="3" t="s">
        <v>40</v>
      </c>
    </row>
    <row r="6265" spans="1:23" x14ac:dyDescent="0.25">
      <c r="A6265" s="24" t="s">
        <v>22</v>
      </c>
      <c r="B6265" s="25">
        <v>7853</v>
      </c>
      <c r="C6265" s="25">
        <v>1</v>
      </c>
      <c r="D6265" s="25">
        <v>1023315</v>
      </c>
      <c r="E6265" s="25" t="s">
        <v>2832</v>
      </c>
      <c r="F6265" s="39">
        <v>16438.8935095655</v>
      </c>
      <c r="G6265" s="42">
        <v>0.36351799999999995</v>
      </c>
      <c r="H6265" s="42">
        <v>0.36351799999999995</v>
      </c>
      <c r="I6265" s="39">
        <v>5975.8336908102501</v>
      </c>
      <c r="J6265" s="42">
        <v>2.99E-4</v>
      </c>
      <c r="K6265" s="42">
        <v>2.9158456296408697E-4</v>
      </c>
      <c r="L6265" s="25">
        <v>0.48435332069999998</v>
      </c>
      <c r="M6265" s="25">
        <v>200.34</v>
      </c>
      <c r="N6265" s="25">
        <v>1.78677427355226</v>
      </c>
      <c r="O6265" s="25">
        <v>103.316374982197</v>
      </c>
      <c r="P6265" s="25" t="s">
        <v>58</v>
      </c>
      <c r="Q6265" s="25" t="s">
        <v>1116</v>
      </c>
      <c r="R6265" s="25">
        <v>1.5299174782096201</v>
      </c>
      <c r="S6265" s="25">
        <v>0.48435332069999998</v>
      </c>
      <c r="T6265" s="25">
        <v>0</v>
      </c>
      <c r="U6265" s="25"/>
      <c r="V6265" s="26"/>
      <c r="W6265" s="3" t="s">
        <v>40</v>
      </c>
    </row>
    <row r="6266" spans="1:23" x14ac:dyDescent="0.25">
      <c r="A6266" s="24" t="s">
        <v>22</v>
      </c>
      <c r="B6266" s="25">
        <v>7854</v>
      </c>
      <c r="C6266" s="25">
        <v>1</v>
      </c>
      <c r="D6266" s="25">
        <v>1023315</v>
      </c>
      <c r="E6266" s="25" t="s">
        <v>2832</v>
      </c>
      <c r="F6266" s="39">
        <v>71626.95</v>
      </c>
      <c r="G6266" s="42">
        <v>0.36351799999999995</v>
      </c>
      <c r="H6266" s="42">
        <v>0.36351799999999895</v>
      </c>
      <c r="I6266" s="39">
        <v>26037.685610100001</v>
      </c>
      <c r="J6266" s="42">
        <v>1.1076800505954E-3</v>
      </c>
      <c r="K6266" s="42">
        <v>9.4478151023160003E-4</v>
      </c>
      <c r="L6266" s="25">
        <v>0.48435332069999998</v>
      </c>
      <c r="M6266" s="39">
        <v>3044.59</v>
      </c>
      <c r="N6266" s="25">
        <v>28.841424913984699</v>
      </c>
      <c r="O6266" s="25">
        <v>866.101683791558</v>
      </c>
      <c r="P6266" s="25" t="s">
        <v>58</v>
      </c>
      <c r="Q6266" s="25" t="s">
        <v>9933</v>
      </c>
      <c r="R6266" s="25">
        <v>3.59579555367544</v>
      </c>
      <c r="S6266" s="25">
        <v>0.48435332069999998</v>
      </c>
      <c r="T6266" s="25">
        <v>0</v>
      </c>
      <c r="U6266" s="25"/>
      <c r="V6266" s="26"/>
      <c r="W6266" s="3" t="s">
        <v>40</v>
      </c>
    </row>
    <row r="6267" spans="1:23" x14ac:dyDescent="0.25">
      <c r="A6267" s="24" t="s">
        <v>22</v>
      </c>
      <c r="B6267" s="25">
        <v>7855</v>
      </c>
      <c r="C6267" s="25">
        <v>1</v>
      </c>
      <c r="D6267" s="25">
        <v>1023315</v>
      </c>
      <c r="E6267" s="25" t="s">
        <v>2832</v>
      </c>
      <c r="F6267" s="39">
        <v>1677039.76</v>
      </c>
      <c r="G6267" s="42">
        <v>0.36351799999999995</v>
      </c>
      <c r="H6267" s="42">
        <v>0.36351799999999995</v>
      </c>
      <c r="I6267" s="39">
        <v>609634.13947567996</v>
      </c>
      <c r="J6267" s="42">
        <v>1.944E-3</v>
      </c>
      <c r="K6267" s="42">
        <v>1.1167432868415999E-3</v>
      </c>
      <c r="L6267" s="25">
        <v>0.48435332069999998</v>
      </c>
      <c r="M6267" s="39">
        <v>99301.16</v>
      </c>
      <c r="N6267" s="39">
        <v>1185.1287671407199</v>
      </c>
      <c r="O6267" s="39">
        <v>26853.126930192</v>
      </c>
      <c r="P6267" s="25" t="s">
        <v>58</v>
      </c>
      <c r="Q6267" s="25" t="s">
        <v>1673</v>
      </c>
      <c r="R6267" s="25">
        <v>4.6353680805595996</v>
      </c>
      <c r="S6267" s="25">
        <v>0.48435332069999998</v>
      </c>
      <c r="T6267" s="25">
        <v>0</v>
      </c>
      <c r="U6267" s="25"/>
      <c r="V6267" s="26"/>
      <c r="W6267" s="3" t="s">
        <v>40</v>
      </c>
    </row>
    <row r="6268" spans="1:23" x14ac:dyDescent="0.25">
      <c r="A6268" s="24" t="s">
        <v>22</v>
      </c>
      <c r="B6268" s="25">
        <v>7856</v>
      </c>
      <c r="C6268" s="25">
        <v>1</v>
      </c>
      <c r="D6268" s="25">
        <v>1023315</v>
      </c>
      <c r="E6268" s="25" t="s">
        <v>2832</v>
      </c>
      <c r="F6268" s="39">
        <v>1890749.1</v>
      </c>
      <c r="G6268" s="42">
        <v>0.29020000000000001</v>
      </c>
      <c r="H6268" s="42">
        <v>0.29020000000000001</v>
      </c>
      <c r="I6268" s="39">
        <v>548695.38881999999</v>
      </c>
      <c r="J6268" s="42">
        <v>6.4299999999999991E-4</v>
      </c>
      <c r="K6268" s="42">
        <v>5.8943246178944E-4</v>
      </c>
      <c r="L6268" s="25">
        <v>0.48435332069999998</v>
      </c>
      <c r="M6268" s="39">
        <v>28143.439999999999</v>
      </c>
      <c r="N6268" s="25">
        <v>352.81113501125998</v>
      </c>
      <c r="O6268" s="39">
        <v>13909.039046894601</v>
      </c>
      <c r="P6268" s="25" t="s">
        <v>58</v>
      </c>
      <c r="Q6268" s="25" t="s">
        <v>1421</v>
      </c>
      <c r="R6268" s="25">
        <v>0.91666666666665997</v>
      </c>
      <c r="S6268" s="25">
        <v>0.48435332069999998</v>
      </c>
      <c r="T6268" s="25">
        <v>0</v>
      </c>
      <c r="U6268" s="25"/>
      <c r="V6268" s="26"/>
      <c r="W6268" s="3" t="s">
        <v>40</v>
      </c>
    </row>
    <row r="6269" spans="1:23" x14ac:dyDescent="0.25">
      <c r="A6269" s="24" t="s">
        <v>22</v>
      </c>
      <c r="B6269" s="25">
        <v>7857</v>
      </c>
      <c r="C6269" s="25">
        <v>1</v>
      </c>
      <c r="D6269" s="25">
        <v>1023315</v>
      </c>
      <c r="E6269" s="25" t="s">
        <v>2832</v>
      </c>
      <c r="F6269" s="39">
        <v>155448.69</v>
      </c>
      <c r="G6269" s="42">
        <v>0.36351799999999995</v>
      </c>
      <c r="H6269" s="42">
        <v>0.36351799999999995</v>
      </c>
      <c r="I6269" s="39">
        <v>56508.396891420001</v>
      </c>
      <c r="J6269" s="42">
        <v>1.3839999999999001E-3</v>
      </c>
      <c r="K6269" s="42">
        <v>1.1933711624612E-3</v>
      </c>
      <c r="L6269" s="25">
        <v>0.48435332069999998</v>
      </c>
      <c r="M6269" s="39">
        <v>5006.9799999999896</v>
      </c>
      <c r="N6269" s="25">
        <v>78.207621297725197</v>
      </c>
      <c r="O6269" s="39">
        <v>2100.7786347439501</v>
      </c>
      <c r="P6269" s="25" t="s">
        <v>58</v>
      </c>
      <c r="Q6269" s="25" t="s">
        <v>10914</v>
      </c>
      <c r="R6269" s="25">
        <v>1.6754584529896399</v>
      </c>
      <c r="S6269" s="25">
        <v>0.48435332069999998</v>
      </c>
      <c r="T6269" s="25">
        <v>0</v>
      </c>
      <c r="U6269" s="25"/>
      <c r="V6269" s="26"/>
      <c r="W6269" s="3" t="s">
        <v>40</v>
      </c>
    </row>
    <row r="6270" spans="1:23" x14ac:dyDescent="0.25">
      <c r="A6270" s="24" t="s">
        <v>22</v>
      </c>
      <c r="B6270" s="25">
        <v>7858</v>
      </c>
      <c r="C6270" s="25">
        <v>1</v>
      </c>
      <c r="D6270" s="25">
        <v>1023315</v>
      </c>
      <c r="E6270" s="25" t="s">
        <v>2832</v>
      </c>
      <c r="F6270" s="39">
        <v>398676.69</v>
      </c>
      <c r="G6270" s="42">
        <v>0.36351799999999995</v>
      </c>
      <c r="H6270" s="42">
        <v>0.36351799999999995</v>
      </c>
      <c r="I6270" s="39">
        <v>144926.15299542001</v>
      </c>
      <c r="J6270" s="42">
        <v>2.5080000000000002E-3</v>
      </c>
      <c r="K6270" s="42">
        <v>1.2547872455157E-3</v>
      </c>
      <c r="L6270" s="25">
        <v>0.48435332069999998</v>
      </c>
      <c r="M6270" s="39">
        <v>11479.66</v>
      </c>
      <c r="N6270" s="25">
        <v>363.47479171251302</v>
      </c>
      <c r="O6270" s="39">
        <v>7248.7853706324904</v>
      </c>
      <c r="P6270" s="25" t="s">
        <v>58</v>
      </c>
      <c r="Q6270" s="25" t="s">
        <v>1781</v>
      </c>
      <c r="R6270" s="25">
        <v>0.5</v>
      </c>
      <c r="S6270" s="25">
        <v>0.48435332069999998</v>
      </c>
      <c r="T6270" s="25">
        <v>0</v>
      </c>
      <c r="U6270" s="25"/>
      <c r="V6270" s="26"/>
      <c r="W6270" s="3" t="s">
        <v>40</v>
      </c>
    </row>
    <row r="6271" spans="1:23" ht="30" x14ac:dyDescent="0.25">
      <c r="A6271" s="24" t="s">
        <v>22</v>
      </c>
      <c r="B6271" s="25">
        <v>7891</v>
      </c>
      <c r="C6271" s="25">
        <v>1</v>
      </c>
      <c r="D6271" s="25">
        <v>1023316</v>
      </c>
      <c r="E6271" s="25" t="s">
        <v>2833</v>
      </c>
      <c r="F6271" s="39">
        <v>115757038.05</v>
      </c>
      <c r="G6271" s="42">
        <v>0.36990000000000001</v>
      </c>
      <c r="H6271" s="42">
        <v>0.36990000000000001</v>
      </c>
      <c r="I6271" s="39">
        <v>42818528.374695003</v>
      </c>
      <c r="J6271" s="42">
        <v>1.5699999999999999E-4</v>
      </c>
      <c r="K6271" s="42">
        <v>1.09032835833355E-4</v>
      </c>
      <c r="L6271" s="25">
        <v>0.48451817079999998</v>
      </c>
      <c r="M6271" s="39">
        <v>1055243.98</v>
      </c>
      <c r="N6271" s="39">
        <v>6722.5089548271098</v>
      </c>
      <c r="O6271" s="39">
        <v>536472.504705281</v>
      </c>
      <c r="P6271" s="25" t="s">
        <v>58</v>
      </c>
      <c r="Q6271" s="25" t="s">
        <v>1677</v>
      </c>
      <c r="R6271" s="25">
        <v>2.0834651939981899</v>
      </c>
      <c r="S6271" s="25">
        <v>0.48451817079999998</v>
      </c>
      <c r="T6271" s="25">
        <v>0</v>
      </c>
      <c r="U6271" s="25"/>
      <c r="V6271" s="26"/>
      <c r="W6271" s="3" t="s">
        <v>49</v>
      </c>
    </row>
    <row r="6272" spans="1:23" ht="30" x14ac:dyDescent="0.25">
      <c r="A6272" s="24" t="s">
        <v>22</v>
      </c>
      <c r="B6272" s="25">
        <v>7892</v>
      </c>
      <c r="C6272" s="25">
        <v>1</v>
      </c>
      <c r="D6272" s="25">
        <v>1023316</v>
      </c>
      <c r="E6272" s="25" t="s">
        <v>2833</v>
      </c>
      <c r="F6272" s="39">
        <v>7959.13</v>
      </c>
      <c r="G6272" s="42">
        <v>0.33299999999999996</v>
      </c>
      <c r="H6272" s="42">
        <v>0.33299999999999996</v>
      </c>
      <c r="I6272" s="39">
        <v>2650.3902899999998</v>
      </c>
      <c r="J6272" s="42">
        <v>4.7199999999999998E-4</v>
      </c>
      <c r="K6272" s="42">
        <v>3.9341845011309197E-5</v>
      </c>
      <c r="L6272" s="25">
        <v>0.48451817079999998</v>
      </c>
      <c r="M6272" s="25">
        <v>16.18</v>
      </c>
      <c r="N6272" s="25">
        <v>1.2509842168800001</v>
      </c>
      <c r="O6272" s="25">
        <v>57.567625101710803</v>
      </c>
      <c r="P6272" s="25" t="s">
        <v>58</v>
      </c>
      <c r="Q6272" s="25" t="s">
        <v>426</v>
      </c>
      <c r="R6272" s="25">
        <v>8.3333333333329998E-2</v>
      </c>
      <c r="S6272" s="25">
        <v>0.48451817079999998</v>
      </c>
      <c r="T6272" s="25">
        <v>0</v>
      </c>
      <c r="U6272" s="25"/>
      <c r="V6272" s="26"/>
      <c r="W6272" s="3" t="s">
        <v>49</v>
      </c>
    </row>
    <row r="6273" spans="1:23" ht="30" x14ac:dyDescent="0.25">
      <c r="A6273" s="24" t="s">
        <v>22</v>
      </c>
      <c r="B6273" s="25">
        <v>7893</v>
      </c>
      <c r="C6273" s="25">
        <v>1</v>
      </c>
      <c r="D6273" s="25">
        <v>1023316</v>
      </c>
      <c r="E6273" s="25" t="s">
        <v>2833</v>
      </c>
      <c r="F6273" s="39">
        <v>372261.83277444798</v>
      </c>
      <c r="G6273" s="42">
        <v>0.36989999999999901</v>
      </c>
      <c r="H6273" s="42">
        <v>0.36989999999999901</v>
      </c>
      <c r="I6273" s="39">
        <v>137699.65194326799</v>
      </c>
      <c r="J6273" s="42">
        <v>7.5000000000000102E-5</v>
      </c>
      <c r="K6273" s="42">
        <v>7.2794107483468409E-5</v>
      </c>
      <c r="L6273" s="25">
        <v>0.48451817079999998</v>
      </c>
      <c r="M6273" s="39">
        <v>7750.98</v>
      </c>
      <c r="N6273" s="25">
        <v>10.327473895745101</v>
      </c>
      <c r="O6273" s="39">
        <v>1192.46924663918</v>
      </c>
      <c r="P6273" s="25" t="s">
        <v>58</v>
      </c>
      <c r="Q6273" s="25" t="s">
        <v>10290</v>
      </c>
      <c r="R6273" s="25">
        <v>5.0847554962518098</v>
      </c>
      <c r="S6273" s="25">
        <v>0.48451817079999998</v>
      </c>
      <c r="T6273" s="25">
        <v>0</v>
      </c>
      <c r="U6273" s="25"/>
      <c r="V6273" s="26"/>
      <c r="W6273" s="3" t="s">
        <v>49</v>
      </c>
    </row>
    <row r="6274" spans="1:23" ht="30" x14ac:dyDescent="0.25">
      <c r="A6274" s="24" t="s">
        <v>22</v>
      </c>
      <c r="B6274" s="25">
        <v>7894</v>
      </c>
      <c r="C6274" s="25">
        <v>1</v>
      </c>
      <c r="D6274" s="25">
        <v>1023316</v>
      </c>
      <c r="E6274" s="25" t="s">
        <v>2833</v>
      </c>
      <c r="F6274" s="39">
        <v>1294898.51</v>
      </c>
      <c r="G6274" s="42">
        <v>0.36990000000000001</v>
      </c>
      <c r="H6274" s="42">
        <v>0.36990000000000001</v>
      </c>
      <c r="I6274" s="39">
        <v>478982.95884899999</v>
      </c>
      <c r="J6274" s="42">
        <v>7.049999999999999E-4</v>
      </c>
      <c r="K6274" s="42">
        <v>1.7629661526563599E-4</v>
      </c>
      <c r="L6274" s="25">
        <v>0.48451817079999998</v>
      </c>
      <c r="M6274" s="39">
        <v>9323.2199999999993</v>
      </c>
      <c r="N6274" s="25">
        <v>337.682985988545</v>
      </c>
      <c r="O6274" s="39">
        <v>12713.3931734502</v>
      </c>
      <c r="P6274" s="25" t="s">
        <v>58</v>
      </c>
      <c r="Q6274" s="25" t="s">
        <v>1783</v>
      </c>
      <c r="R6274" s="25">
        <v>0.25</v>
      </c>
      <c r="S6274" s="25">
        <v>0.48451817079999998</v>
      </c>
      <c r="T6274" s="25">
        <v>0</v>
      </c>
      <c r="U6274" s="25"/>
      <c r="V6274" s="26"/>
      <c r="W6274" s="3" t="s">
        <v>49</v>
      </c>
    </row>
    <row r="6275" spans="1:23" ht="30" x14ac:dyDescent="0.25">
      <c r="A6275" s="24" t="s">
        <v>22</v>
      </c>
      <c r="B6275" s="25">
        <v>7895</v>
      </c>
      <c r="C6275" s="25">
        <v>1</v>
      </c>
      <c r="D6275" s="25">
        <v>1023316</v>
      </c>
      <c r="E6275" s="25" t="s">
        <v>2833</v>
      </c>
      <c r="F6275" s="39">
        <v>258154.29</v>
      </c>
      <c r="G6275" s="42">
        <v>0.36990000000000001</v>
      </c>
      <c r="H6275" s="42">
        <v>0.36990000000000001</v>
      </c>
      <c r="I6275" s="39">
        <v>95491.271871000004</v>
      </c>
      <c r="J6275" s="42">
        <v>5.5999999999999999E-5</v>
      </c>
      <c r="K6275" s="42">
        <v>1.4000294009552899E-5</v>
      </c>
      <c r="L6275" s="25">
        <v>0.48451817079999998</v>
      </c>
      <c r="M6275" s="25">
        <v>261.32</v>
      </c>
      <c r="N6275" s="25">
        <v>5.3475112247760004</v>
      </c>
      <c r="O6275" s="25">
        <v>714.571236702129</v>
      </c>
      <c r="P6275" s="25" t="s">
        <v>58</v>
      </c>
      <c r="Q6275" s="25" t="s">
        <v>11044</v>
      </c>
      <c r="R6275" s="25">
        <v>8.3333333333329998E-2</v>
      </c>
      <c r="S6275" s="25">
        <v>0.48451817079999998</v>
      </c>
      <c r="T6275" s="25">
        <v>0</v>
      </c>
      <c r="U6275" s="25"/>
      <c r="V6275" s="26"/>
      <c r="W6275" s="3" t="s">
        <v>49</v>
      </c>
    </row>
    <row r="6276" spans="1:23" ht="30" x14ac:dyDescent="0.25">
      <c r="A6276" s="24" t="s">
        <v>22</v>
      </c>
      <c r="B6276" s="25">
        <v>7896</v>
      </c>
      <c r="C6276" s="25">
        <v>1</v>
      </c>
      <c r="D6276" s="25">
        <v>1023316</v>
      </c>
      <c r="E6276" s="25" t="s">
        <v>2833</v>
      </c>
      <c r="F6276" s="39">
        <v>39702.363964969503</v>
      </c>
      <c r="G6276" s="42">
        <v>0.36990000000000001</v>
      </c>
      <c r="H6276" s="42">
        <v>0.36990000000000001</v>
      </c>
      <c r="I6276" s="39">
        <v>14685.9044306422</v>
      </c>
      <c r="J6276" s="42">
        <v>1.17E-4</v>
      </c>
      <c r="K6276" s="42">
        <v>2.92512834313418E-5</v>
      </c>
      <c r="L6276" s="25">
        <v>0.48451817079999998</v>
      </c>
      <c r="M6276" s="25">
        <v>72.41</v>
      </c>
      <c r="N6276" s="25">
        <v>1.7182508183851399</v>
      </c>
      <c r="O6276" s="25">
        <v>158.84305121975601</v>
      </c>
      <c r="P6276" s="25" t="s">
        <v>58</v>
      </c>
      <c r="Q6276" s="25" t="s">
        <v>11045</v>
      </c>
      <c r="R6276" s="25">
        <v>8.3333333333329998E-2</v>
      </c>
      <c r="S6276" s="25">
        <v>0.48451817079999998</v>
      </c>
      <c r="T6276" s="25">
        <v>0</v>
      </c>
      <c r="U6276" s="25"/>
      <c r="V6276" s="26"/>
      <c r="W6276" s="3" t="s">
        <v>49</v>
      </c>
    </row>
    <row r="6277" spans="1:23" ht="30" x14ac:dyDescent="0.25">
      <c r="A6277" s="24" t="s">
        <v>22</v>
      </c>
      <c r="B6277" s="25">
        <v>7897</v>
      </c>
      <c r="C6277" s="25">
        <v>1</v>
      </c>
      <c r="D6277" s="25">
        <v>1023316</v>
      </c>
      <c r="E6277" s="25" t="s">
        <v>2833</v>
      </c>
      <c r="F6277" s="39">
        <v>75715.429999999993</v>
      </c>
      <c r="G6277" s="42">
        <v>0.36990000000000001</v>
      </c>
      <c r="H6277" s="42">
        <v>0.36990000000000001</v>
      </c>
      <c r="I6277" s="39">
        <v>28007.137556999998</v>
      </c>
      <c r="J6277" s="42">
        <v>1.17E-4</v>
      </c>
      <c r="K6277" s="42">
        <v>1.17000000000033E-4</v>
      </c>
      <c r="L6277" s="25">
        <v>0.48451817079999998</v>
      </c>
      <c r="M6277" s="25">
        <v>411.73</v>
      </c>
      <c r="N6277" s="25">
        <v>3.2768350941689999</v>
      </c>
      <c r="O6277" s="25">
        <v>302.92578890837501</v>
      </c>
      <c r="P6277" s="25" t="s">
        <v>58</v>
      </c>
      <c r="Q6277" s="25" t="s">
        <v>11046</v>
      </c>
      <c r="R6277" s="25">
        <v>1</v>
      </c>
      <c r="S6277" s="25">
        <v>0.48451817079999998</v>
      </c>
      <c r="T6277" s="25">
        <v>0</v>
      </c>
      <c r="U6277" s="25"/>
      <c r="V6277" s="26"/>
      <c r="W6277" s="3" t="s">
        <v>49</v>
      </c>
    </row>
    <row r="6278" spans="1:23" ht="30" x14ac:dyDescent="0.25">
      <c r="A6278" s="24" t="s">
        <v>22</v>
      </c>
      <c r="B6278" s="25">
        <v>7898</v>
      </c>
      <c r="C6278" s="25">
        <v>1</v>
      </c>
      <c r="D6278" s="25">
        <v>1023316</v>
      </c>
      <c r="E6278" s="25" t="s">
        <v>2833</v>
      </c>
      <c r="F6278" s="39">
        <v>42859016.539999999</v>
      </c>
      <c r="G6278" s="42">
        <v>0.36990000000000001</v>
      </c>
      <c r="H6278" s="42">
        <v>0.36990000000000001</v>
      </c>
      <c r="I6278" s="39">
        <v>15853550.218146</v>
      </c>
      <c r="J6278" s="42">
        <v>1.17E-4</v>
      </c>
      <c r="K6278" s="42">
        <v>1.1283062593268699E-4</v>
      </c>
      <c r="L6278" s="25">
        <v>0.48451817079999998</v>
      </c>
      <c r="M6278" s="39">
        <v>228113.37</v>
      </c>
      <c r="N6278" s="39">
        <v>1854.86537552308</v>
      </c>
      <c r="O6278" s="39">
        <v>171472.33261722999</v>
      </c>
      <c r="P6278" s="25" t="s">
        <v>58</v>
      </c>
      <c r="Q6278" s="25" t="s">
        <v>8056</v>
      </c>
      <c r="R6278" s="25">
        <v>0.96436276055063996</v>
      </c>
      <c r="S6278" s="25">
        <v>0.48451817079999998</v>
      </c>
      <c r="T6278" s="25">
        <v>0</v>
      </c>
      <c r="U6278" s="25"/>
      <c r="V6278" s="26"/>
      <c r="W6278" s="3" t="s">
        <v>49</v>
      </c>
    </row>
    <row r="6279" spans="1:23" ht="30" x14ac:dyDescent="0.25">
      <c r="A6279" s="24" t="s">
        <v>22</v>
      </c>
      <c r="B6279" s="25">
        <v>7899</v>
      </c>
      <c r="C6279" s="25">
        <v>1</v>
      </c>
      <c r="D6279" s="25">
        <v>1023316</v>
      </c>
      <c r="E6279" s="25" t="s">
        <v>2833</v>
      </c>
      <c r="F6279" s="39">
        <v>27915.11</v>
      </c>
      <c r="G6279" s="42">
        <v>0.36990000000000001</v>
      </c>
      <c r="H6279" s="42">
        <v>0.36990000000000001</v>
      </c>
      <c r="I6279" s="39">
        <v>10325.799188999999</v>
      </c>
      <c r="J6279" s="42">
        <v>4.44E-4</v>
      </c>
      <c r="K6279" s="42">
        <v>1.1101848628813899E-4</v>
      </c>
      <c r="L6279" s="25">
        <v>0.48451817079999998</v>
      </c>
      <c r="M6279" s="25">
        <v>142.44999999999999</v>
      </c>
      <c r="N6279" s="25">
        <v>4.5846548399160003</v>
      </c>
      <c r="O6279" s="25">
        <v>217.52978225486299</v>
      </c>
      <c r="P6279" s="25" t="s">
        <v>58</v>
      </c>
      <c r="Q6279" s="25" t="s">
        <v>11047</v>
      </c>
      <c r="R6279" s="25">
        <v>8.3333333333329998E-2</v>
      </c>
      <c r="S6279" s="25">
        <v>0.48451817079999998</v>
      </c>
      <c r="T6279" s="25">
        <v>0</v>
      </c>
      <c r="U6279" s="25"/>
      <c r="V6279" s="26"/>
      <c r="W6279" s="3" t="s">
        <v>49</v>
      </c>
    </row>
    <row r="6280" spans="1:23" ht="30" x14ac:dyDescent="0.25">
      <c r="A6280" s="24" t="s">
        <v>22</v>
      </c>
      <c r="B6280" s="25">
        <v>7900</v>
      </c>
      <c r="C6280" s="25">
        <v>1</v>
      </c>
      <c r="D6280" s="25">
        <v>1023316</v>
      </c>
      <c r="E6280" s="25" t="s">
        <v>2833</v>
      </c>
      <c r="F6280" s="39">
        <v>29444.89</v>
      </c>
      <c r="G6280" s="42">
        <v>0.36990000000000001</v>
      </c>
      <c r="H6280" s="42">
        <v>0.36990000000000001</v>
      </c>
      <c r="I6280" s="39">
        <v>10891.664811000001</v>
      </c>
      <c r="J6280" s="42">
        <v>1.17E-4</v>
      </c>
      <c r="K6280" s="42">
        <v>1.17000000000033E-4</v>
      </c>
      <c r="L6280" s="25">
        <v>0.48451817079999998</v>
      </c>
      <c r="M6280" s="25">
        <v>160.12</v>
      </c>
      <c r="N6280" s="25">
        <v>1.2743247828869999</v>
      </c>
      <c r="O6280" s="25">
        <v>117.80447568706001</v>
      </c>
      <c r="P6280" s="25" t="s">
        <v>58</v>
      </c>
      <c r="Q6280" s="25" t="s">
        <v>11048</v>
      </c>
      <c r="R6280" s="25">
        <v>1</v>
      </c>
      <c r="S6280" s="25">
        <v>0.48451817079999998</v>
      </c>
      <c r="T6280" s="25">
        <v>0</v>
      </c>
      <c r="U6280" s="25"/>
      <c r="V6280" s="26"/>
      <c r="W6280" s="3" t="s">
        <v>49</v>
      </c>
    </row>
    <row r="6281" spans="1:23" ht="30" x14ac:dyDescent="0.25">
      <c r="A6281" s="24" t="s">
        <v>22</v>
      </c>
      <c r="B6281" s="25">
        <v>7901</v>
      </c>
      <c r="C6281" s="25">
        <v>1</v>
      </c>
      <c r="D6281" s="25">
        <v>1023316</v>
      </c>
      <c r="E6281" s="25" t="s">
        <v>2833</v>
      </c>
      <c r="F6281" s="39">
        <v>4078771.49</v>
      </c>
      <c r="G6281" s="42">
        <v>0.36990000000000001</v>
      </c>
      <c r="H6281" s="42">
        <v>0.36990000000000001</v>
      </c>
      <c r="I6281" s="39">
        <v>1508737.574151</v>
      </c>
      <c r="J6281" s="42">
        <v>1.17E-4</v>
      </c>
      <c r="K6281" s="42">
        <v>1.05775909751257E-4</v>
      </c>
      <c r="L6281" s="25">
        <v>0.48451817079999998</v>
      </c>
      <c r="M6281" s="39">
        <v>20543.400000000001</v>
      </c>
      <c r="N6281" s="25">
        <v>176.52229617566701</v>
      </c>
      <c r="O6281" s="39">
        <v>16318.5373362502</v>
      </c>
      <c r="P6281" s="25" t="s">
        <v>58</v>
      </c>
      <c r="Q6281" s="25" t="s">
        <v>8057</v>
      </c>
      <c r="R6281" s="25">
        <v>0.90406479844252996</v>
      </c>
      <c r="S6281" s="25">
        <v>0.48451817079999998</v>
      </c>
      <c r="T6281" s="25">
        <v>0</v>
      </c>
      <c r="U6281" s="25"/>
      <c r="V6281" s="26"/>
      <c r="W6281" s="3" t="s">
        <v>49</v>
      </c>
    </row>
    <row r="6282" spans="1:23" ht="30" x14ac:dyDescent="0.25">
      <c r="A6282" s="24" t="s">
        <v>22</v>
      </c>
      <c r="B6282" s="25">
        <v>7902</v>
      </c>
      <c r="C6282" s="25">
        <v>1</v>
      </c>
      <c r="D6282" s="25">
        <v>1023316</v>
      </c>
      <c r="E6282" s="25" t="s">
        <v>2833</v>
      </c>
      <c r="F6282" s="39">
        <v>4208.24</v>
      </c>
      <c r="G6282" s="42">
        <v>0.36990000000000001</v>
      </c>
      <c r="H6282" s="42">
        <v>0.36990000000000001</v>
      </c>
      <c r="I6282" s="39">
        <v>1556.627976</v>
      </c>
      <c r="J6282" s="42">
        <v>1.17E-4</v>
      </c>
      <c r="K6282" s="42">
        <v>1.0725052286586399E-4</v>
      </c>
      <c r="L6282" s="25">
        <v>0.48451817079999998</v>
      </c>
      <c r="M6282" s="25">
        <v>21.41</v>
      </c>
      <c r="N6282" s="25">
        <v>0.18212547319200001</v>
      </c>
      <c r="O6282" s="25">
        <v>16.836520929958098</v>
      </c>
      <c r="P6282" s="25" t="s">
        <v>58</v>
      </c>
      <c r="Q6282" s="25" t="s">
        <v>8058</v>
      </c>
      <c r="R6282" s="25">
        <v>0.91666666666665997</v>
      </c>
      <c r="S6282" s="25">
        <v>0.48451817079999998</v>
      </c>
      <c r="T6282" s="25">
        <v>0</v>
      </c>
      <c r="U6282" s="25"/>
      <c r="V6282" s="26"/>
      <c r="W6282" s="3" t="s">
        <v>49</v>
      </c>
    </row>
    <row r="6283" spans="1:23" ht="30" x14ac:dyDescent="0.25">
      <c r="A6283" s="24" t="s">
        <v>22</v>
      </c>
      <c r="B6283" s="25">
        <v>7903</v>
      </c>
      <c r="C6283" s="25">
        <v>1</v>
      </c>
      <c r="D6283" s="25">
        <v>1023316</v>
      </c>
      <c r="E6283" s="25" t="s">
        <v>2833</v>
      </c>
      <c r="F6283" s="39">
        <v>16825.650000000001</v>
      </c>
      <c r="G6283" s="42">
        <v>0.36990000000000001</v>
      </c>
      <c r="H6283" s="42">
        <v>0.36990000000000001</v>
      </c>
      <c r="I6283" s="39">
        <v>6223.8079349999998</v>
      </c>
      <c r="J6283" s="42">
        <v>1.17E-4</v>
      </c>
      <c r="K6283" s="42">
        <v>1.17000000000033E-4</v>
      </c>
      <c r="L6283" s="25">
        <v>0.48451817079999998</v>
      </c>
      <c r="M6283" s="25">
        <v>91.49</v>
      </c>
      <c r="N6283" s="25">
        <v>0.72818552839499995</v>
      </c>
      <c r="O6283" s="25">
        <v>67.316837534254404</v>
      </c>
      <c r="P6283" s="25" t="s">
        <v>58</v>
      </c>
      <c r="Q6283" s="25" t="s">
        <v>11049</v>
      </c>
      <c r="R6283" s="25">
        <v>1</v>
      </c>
      <c r="S6283" s="25">
        <v>0.48451817079999998</v>
      </c>
      <c r="T6283" s="25">
        <v>0</v>
      </c>
      <c r="U6283" s="25"/>
      <c r="V6283" s="26"/>
      <c r="W6283" s="3" t="s">
        <v>49</v>
      </c>
    </row>
    <row r="6284" spans="1:23" ht="30" x14ac:dyDescent="0.25">
      <c r="A6284" s="24" t="s">
        <v>22</v>
      </c>
      <c r="B6284" s="25">
        <v>7904</v>
      </c>
      <c r="C6284" s="25">
        <v>1</v>
      </c>
      <c r="D6284" s="25">
        <v>1023316</v>
      </c>
      <c r="E6284" s="25" t="s">
        <v>2833</v>
      </c>
      <c r="F6284" s="39">
        <v>941643.32</v>
      </c>
      <c r="G6284" s="42">
        <v>0.36990000000000001</v>
      </c>
      <c r="H6284" s="42">
        <v>0.36990000000000001</v>
      </c>
      <c r="I6284" s="39">
        <v>348313.864068</v>
      </c>
      <c r="J6284" s="42">
        <v>1.17E-4</v>
      </c>
      <c r="K6284" s="42">
        <v>8.7415147663454993E-5</v>
      </c>
      <c r="L6284" s="25">
        <v>0.48451817079999998</v>
      </c>
      <c r="M6284" s="39">
        <v>4093.07</v>
      </c>
      <c r="N6284" s="25">
        <v>40.752722095956003</v>
      </c>
      <c r="O6284" s="39">
        <v>3767.3700800656102</v>
      </c>
      <c r="P6284" s="25" t="s">
        <v>58</v>
      </c>
      <c r="Q6284" s="25" t="s">
        <v>8059</v>
      </c>
      <c r="R6284" s="25">
        <v>0.74713061735519004</v>
      </c>
      <c r="S6284" s="25">
        <v>0.48451817079999998</v>
      </c>
      <c r="T6284" s="25">
        <v>0</v>
      </c>
      <c r="U6284" s="25"/>
      <c r="V6284" s="26"/>
      <c r="W6284" s="3" t="s">
        <v>49</v>
      </c>
    </row>
    <row r="6285" spans="1:23" ht="30" x14ac:dyDescent="0.25">
      <c r="A6285" s="24" t="s">
        <v>22</v>
      </c>
      <c r="B6285" s="25">
        <v>7905</v>
      </c>
      <c r="C6285" s="25">
        <v>1</v>
      </c>
      <c r="D6285" s="25">
        <v>1023316</v>
      </c>
      <c r="E6285" s="25" t="s">
        <v>2833</v>
      </c>
      <c r="F6285" s="39">
        <v>787351.86</v>
      </c>
      <c r="G6285" s="42">
        <v>0.36990000000000001</v>
      </c>
      <c r="H6285" s="42">
        <v>0.36990000000000001</v>
      </c>
      <c r="I6285" s="39">
        <v>291241.45301400003</v>
      </c>
      <c r="J6285" s="42">
        <v>1.17E-4</v>
      </c>
      <c r="K6285" s="42">
        <v>1.02124670340592E-4</v>
      </c>
      <c r="L6285" s="25">
        <v>0.48451817079999998</v>
      </c>
      <c r="M6285" s="39">
        <v>3858.12</v>
      </c>
      <c r="N6285" s="25">
        <v>34.075250002638001</v>
      </c>
      <c r="O6285" s="39">
        <v>3150.0736816653698</v>
      </c>
      <c r="P6285" s="25" t="s">
        <v>58</v>
      </c>
      <c r="Q6285" s="25" t="s">
        <v>8060</v>
      </c>
      <c r="R6285" s="25">
        <v>0.87285671110245</v>
      </c>
      <c r="S6285" s="25">
        <v>0.48451817079999998</v>
      </c>
      <c r="T6285" s="25">
        <v>0</v>
      </c>
      <c r="U6285" s="25"/>
      <c r="V6285" s="26"/>
      <c r="W6285" s="3" t="s">
        <v>49</v>
      </c>
    </row>
    <row r="6286" spans="1:23" ht="30" x14ac:dyDescent="0.25">
      <c r="A6286" s="24" t="s">
        <v>22</v>
      </c>
      <c r="B6286" s="25">
        <v>7906</v>
      </c>
      <c r="C6286" s="25">
        <v>1</v>
      </c>
      <c r="D6286" s="25">
        <v>1023316</v>
      </c>
      <c r="E6286" s="25" t="s">
        <v>2833</v>
      </c>
      <c r="F6286" s="39">
        <v>32487.07</v>
      </c>
      <c r="G6286" s="42">
        <v>0.36990000000000001</v>
      </c>
      <c r="H6286" s="42">
        <v>0.36990000000000001</v>
      </c>
      <c r="I6286" s="39">
        <v>12016.967193</v>
      </c>
      <c r="J6286" s="42">
        <v>1.17E-4</v>
      </c>
      <c r="K6286" s="42">
        <v>1.17000000000033E-4</v>
      </c>
      <c r="L6286" s="25">
        <v>0.48451817079999998</v>
      </c>
      <c r="M6286" s="25">
        <v>176.66</v>
      </c>
      <c r="N6286" s="25">
        <v>1.405985161581</v>
      </c>
      <c r="O6286" s="25">
        <v>129.97576991996999</v>
      </c>
      <c r="P6286" s="25" t="s">
        <v>58</v>
      </c>
      <c r="Q6286" s="25" t="s">
        <v>11050</v>
      </c>
      <c r="R6286" s="25">
        <v>1</v>
      </c>
      <c r="S6286" s="25">
        <v>0.48451817079999998</v>
      </c>
      <c r="T6286" s="25">
        <v>0</v>
      </c>
      <c r="U6286" s="25"/>
      <c r="V6286" s="26"/>
      <c r="W6286" s="3" t="s">
        <v>49</v>
      </c>
    </row>
    <row r="6287" spans="1:23" ht="30" x14ac:dyDescent="0.25">
      <c r="A6287" s="24" t="s">
        <v>22</v>
      </c>
      <c r="B6287" s="25">
        <v>7907</v>
      </c>
      <c r="C6287" s="25">
        <v>1</v>
      </c>
      <c r="D6287" s="25">
        <v>1023316</v>
      </c>
      <c r="E6287" s="25" t="s">
        <v>2833</v>
      </c>
      <c r="F6287" s="39">
        <v>1379692.06</v>
      </c>
      <c r="G6287" s="42">
        <v>0.36990000000000001</v>
      </c>
      <c r="H6287" s="42">
        <v>0.36990000000000001</v>
      </c>
      <c r="I6287" s="39">
        <v>510348.09299400001</v>
      </c>
      <c r="J6287" s="42">
        <v>1.17E-4</v>
      </c>
      <c r="K6287" s="42">
        <v>1.09401774364702E-4</v>
      </c>
      <c r="L6287" s="25">
        <v>0.48451817079999998</v>
      </c>
      <c r="M6287" s="39">
        <v>7128.06</v>
      </c>
      <c r="N6287" s="25">
        <v>59.710726880297997</v>
      </c>
      <c r="O6287" s="39">
        <v>5519.9357082977904</v>
      </c>
      <c r="P6287" s="25" t="s">
        <v>58</v>
      </c>
      <c r="Q6287" s="25" t="s">
        <v>8061</v>
      </c>
      <c r="R6287" s="25">
        <v>0.93505600082963003</v>
      </c>
      <c r="S6287" s="25">
        <v>0.48451817079999998</v>
      </c>
      <c r="T6287" s="25">
        <v>0</v>
      </c>
      <c r="U6287" s="25"/>
      <c r="V6287" s="26"/>
      <c r="W6287" s="3" t="s">
        <v>49</v>
      </c>
    </row>
    <row r="6288" spans="1:23" ht="30" x14ac:dyDescent="0.25">
      <c r="A6288" s="24" t="s">
        <v>22</v>
      </c>
      <c r="B6288" s="25">
        <v>7908</v>
      </c>
      <c r="C6288" s="25">
        <v>1</v>
      </c>
      <c r="D6288" s="25">
        <v>1023316</v>
      </c>
      <c r="E6288" s="25" t="s">
        <v>2833</v>
      </c>
      <c r="F6288" s="39">
        <v>6432147.2000000002</v>
      </c>
      <c r="G6288" s="42">
        <v>0.36990000000000001</v>
      </c>
      <c r="H6288" s="42">
        <v>0.36990000000000001</v>
      </c>
      <c r="I6288" s="39">
        <v>2379251.2492800001</v>
      </c>
      <c r="J6288" s="42">
        <v>1.17E-4</v>
      </c>
      <c r="K6288" s="42">
        <v>1.10462167138839E-4</v>
      </c>
      <c r="L6288" s="25">
        <v>0.48451817079999998</v>
      </c>
      <c r="M6288" s="39">
        <v>33500.559999999998</v>
      </c>
      <c r="N6288" s="25">
        <v>278.37239616575999</v>
      </c>
      <c r="O6288" s="39">
        <v>25734.031556511</v>
      </c>
      <c r="P6288" s="25" t="s">
        <v>58</v>
      </c>
      <c r="Q6288" s="25" t="s">
        <v>8062</v>
      </c>
      <c r="R6288" s="25">
        <v>0.94411945205481995</v>
      </c>
      <c r="S6288" s="25">
        <v>0.48451817079999998</v>
      </c>
      <c r="T6288" s="25">
        <v>0</v>
      </c>
      <c r="U6288" s="25"/>
      <c r="V6288" s="26"/>
      <c r="W6288" s="3" t="s">
        <v>49</v>
      </c>
    </row>
    <row r="6289" spans="1:23" ht="30" x14ac:dyDescent="0.25">
      <c r="A6289" s="24" t="s">
        <v>22</v>
      </c>
      <c r="B6289" s="25">
        <v>7909</v>
      </c>
      <c r="C6289" s="25">
        <v>1</v>
      </c>
      <c r="D6289" s="25">
        <v>1023316</v>
      </c>
      <c r="E6289" s="25" t="s">
        <v>2833</v>
      </c>
      <c r="F6289" s="25">
        <v>241.31</v>
      </c>
      <c r="G6289" s="42">
        <v>0.36990000000000001</v>
      </c>
      <c r="H6289" s="42">
        <v>0.36990000000000001</v>
      </c>
      <c r="I6289" s="25">
        <v>89.260569000000004</v>
      </c>
      <c r="J6289" s="42">
        <v>3.3099999999999997E-4</v>
      </c>
      <c r="K6289" s="42">
        <v>3.0342085178847102E-4</v>
      </c>
      <c r="L6289" s="25">
        <v>0.48451817079999998</v>
      </c>
      <c r="M6289" s="25">
        <v>2.66</v>
      </c>
      <c r="N6289" s="25">
        <v>2.9545248339000001E-2</v>
      </c>
      <c r="O6289" s="25">
        <v>1.6236849313478301</v>
      </c>
      <c r="P6289" s="25" t="s">
        <v>58</v>
      </c>
      <c r="Q6289" s="25" t="s">
        <v>10113</v>
      </c>
      <c r="R6289" s="25">
        <v>0.91666666666665997</v>
      </c>
      <c r="S6289" s="25">
        <v>0.48451817079999998</v>
      </c>
      <c r="T6289" s="25">
        <v>0</v>
      </c>
      <c r="U6289" s="25"/>
      <c r="V6289" s="26"/>
      <c r="W6289" s="3" t="s">
        <v>49</v>
      </c>
    </row>
    <row r="6290" spans="1:23" ht="30" x14ac:dyDescent="0.25">
      <c r="A6290" s="24" t="s">
        <v>22</v>
      </c>
      <c r="B6290" s="25">
        <v>7910</v>
      </c>
      <c r="C6290" s="25">
        <v>1</v>
      </c>
      <c r="D6290" s="25">
        <v>1023316</v>
      </c>
      <c r="E6290" s="25" t="s">
        <v>2833</v>
      </c>
      <c r="F6290" s="39">
        <v>16361.08</v>
      </c>
      <c r="G6290" s="42">
        <v>0.36990000000000001</v>
      </c>
      <c r="H6290" s="42">
        <v>0.36990000000000001</v>
      </c>
      <c r="I6290" s="39">
        <v>6051.9634919999999</v>
      </c>
      <c r="J6290" s="42">
        <v>9.7999999999999008E-5</v>
      </c>
      <c r="K6290" s="42">
        <v>8.3449049394182002E-5</v>
      </c>
      <c r="L6290" s="25">
        <v>0.48451817079999998</v>
      </c>
      <c r="M6290" s="25">
        <v>251.29</v>
      </c>
      <c r="N6290" s="25">
        <v>0.593092422216</v>
      </c>
      <c r="O6290" s="25">
        <v>59.908446215970201</v>
      </c>
      <c r="P6290" s="25" t="s">
        <v>58</v>
      </c>
      <c r="Q6290" s="25" t="s">
        <v>8598</v>
      </c>
      <c r="R6290" s="25">
        <v>3.69033503085778</v>
      </c>
      <c r="S6290" s="25">
        <v>0.48451817079999998</v>
      </c>
      <c r="T6290" s="25">
        <v>0</v>
      </c>
      <c r="U6290" s="25"/>
      <c r="V6290" s="26"/>
      <c r="W6290" s="3" t="s">
        <v>49</v>
      </c>
    </row>
    <row r="6291" spans="1:23" ht="30" x14ac:dyDescent="0.25">
      <c r="A6291" s="24" t="s">
        <v>22</v>
      </c>
      <c r="B6291" s="25">
        <v>7911</v>
      </c>
      <c r="C6291" s="25">
        <v>1</v>
      </c>
      <c r="D6291" s="25">
        <v>1023316</v>
      </c>
      <c r="E6291" s="25" t="s">
        <v>2833</v>
      </c>
      <c r="F6291" s="39">
        <v>206677.02</v>
      </c>
      <c r="G6291" s="42">
        <v>0.36990000000000001</v>
      </c>
      <c r="H6291" s="42">
        <v>0.36990000000000001</v>
      </c>
      <c r="I6291" s="39">
        <v>76449.829698000001</v>
      </c>
      <c r="J6291" s="42">
        <v>5.6079999999999993E-3</v>
      </c>
      <c r="K6291" s="42">
        <v>1.4049580885631E-3</v>
      </c>
      <c r="L6291" s="25">
        <v>0.48451817079999998</v>
      </c>
      <c r="M6291" s="39">
        <v>6283.64</v>
      </c>
      <c r="N6291" s="25">
        <v>428.73064494638402</v>
      </c>
      <c r="O6291" s="39">
        <v>5708.9907012140602</v>
      </c>
      <c r="P6291" s="25" t="s">
        <v>58</v>
      </c>
      <c r="Q6291" s="25" t="s">
        <v>11051</v>
      </c>
      <c r="R6291" s="25">
        <v>0.16666666666666</v>
      </c>
      <c r="S6291" s="25">
        <v>0.48451817079999998</v>
      </c>
      <c r="T6291" s="25">
        <v>0</v>
      </c>
      <c r="U6291" s="25"/>
      <c r="V6291" s="26"/>
      <c r="W6291" s="3" t="s">
        <v>49</v>
      </c>
    </row>
    <row r="6292" spans="1:23" ht="30" x14ac:dyDescent="0.25">
      <c r="A6292" s="24" t="s">
        <v>22</v>
      </c>
      <c r="B6292" s="25">
        <v>7912</v>
      </c>
      <c r="C6292" s="25">
        <v>1</v>
      </c>
      <c r="D6292" s="25">
        <v>1023316</v>
      </c>
      <c r="E6292" s="25" t="s">
        <v>2833</v>
      </c>
      <c r="F6292" s="39">
        <v>15103715.470000001</v>
      </c>
      <c r="G6292" s="42">
        <v>0.33299999999999896</v>
      </c>
      <c r="H6292" s="42">
        <v>0.33299999999999996</v>
      </c>
      <c r="I6292" s="39">
        <v>5029537.2515099896</v>
      </c>
      <c r="J6292" s="42">
        <v>2.8499999999999999E-4</v>
      </c>
      <c r="K6292" s="42">
        <v>7.1257616109932101E-5</v>
      </c>
      <c r="L6292" s="25">
        <v>0.48451817079999998</v>
      </c>
      <c r="M6292" s="39">
        <v>51225.440000000002</v>
      </c>
      <c r="N6292" s="39">
        <v>1433.4181166803501</v>
      </c>
      <c r="O6292" s="39">
        <v>84896.260973825498</v>
      </c>
      <c r="P6292" s="25" t="s">
        <v>58</v>
      </c>
      <c r="Q6292" s="25" t="s">
        <v>1718</v>
      </c>
      <c r="R6292" s="25">
        <v>0.25</v>
      </c>
      <c r="S6292" s="25">
        <v>0.48451817079999998</v>
      </c>
      <c r="T6292" s="25">
        <v>0</v>
      </c>
      <c r="U6292" s="25"/>
      <c r="V6292" s="26"/>
      <c r="W6292" s="3" t="s">
        <v>49</v>
      </c>
    </row>
    <row r="6293" spans="1:23" ht="30" x14ac:dyDescent="0.25">
      <c r="A6293" s="24" t="s">
        <v>22</v>
      </c>
      <c r="B6293" s="25">
        <v>7913</v>
      </c>
      <c r="C6293" s="25">
        <v>1</v>
      </c>
      <c r="D6293" s="25">
        <v>1023316</v>
      </c>
      <c r="E6293" s="25" t="s">
        <v>2833</v>
      </c>
      <c r="F6293" s="39">
        <v>4121213.94</v>
      </c>
      <c r="G6293" s="42">
        <v>0.33299999999999996</v>
      </c>
      <c r="H6293" s="42">
        <v>0.33299999999999996</v>
      </c>
      <c r="I6293" s="39">
        <v>1372364.24202</v>
      </c>
      <c r="J6293" s="42">
        <v>3.3E-4</v>
      </c>
      <c r="K6293" s="42">
        <v>3.3E-4</v>
      </c>
      <c r="L6293" s="25">
        <v>0.48451817079999998</v>
      </c>
      <c r="M6293" s="39">
        <v>66369.42</v>
      </c>
      <c r="N6293" s="25">
        <v>452.88019986659998</v>
      </c>
      <c r="O6293" s="39">
        <v>24926.120671704201</v>
      </c>
      <c r="P6293" s="25" t="s">
        <v>58</v>
      </c>
      <c r="Q6293" s="25" t="s">
        <v>10926</v>
      </c>
      <c r="R6293" s="25">
        <v>2.4177934309488101</v>
      </c>
      <c r="S6293" s="25">
        <v>0.48451817079999998</v>
      </c>
      <c r="T6293" s="25">
        <v>0</v>
      </c>
      <c r="U6293" s="25"/>
      <c r="V6293" s="26"/>
      <c r="W6293" s="3" t="s">
        <v>49</v>
      </c>
    </row>
    <row r="6294" spans="1:23" ht="30" x14ac:dyDescent="0.25">
      <c r="A6294" s="24" t="s">
        <v>22</v>
      </c>
      <c r="B6294" s="25">
        <v>7914</v>
      </c>
      <c r="C6294" s="25">
        <v>1</v>
      </c>
      <c r="D6294" s="25">
        <v>1023316</v>
      </c>
      <c r="E6294" s="25" t="s">
        <v>2833</v>
      </c>
      <c r="F6294" s="39">
        <v>8490596.1699999999</v>
      </c>
      <c r="G6294" s="42">
        <v>0.33299999999999996</v>
      </c>
      <c r="H6294" s="42">
        <v>0.33299999999999896</v>
      </c>
      <c r="I6294" s="39">
        <v>2827368.52460999</v>
      </c>
      <c r="J6294" s="42">
        <v>1.5699999999999999E-4</v>
      </c>
      <c r="K6294" s="42">
        <v>1.49387576282059E-4</v>
      </c>
      <c r="L6294" s="25">
        <v>0.48451817079999998</v>
      </c>
      <c r="M6294" s="39">
        <v>64326.78</v>
      </c>
      <c r="N6294" s="25">
        <v>443.89685836376998</v>
      </c>
      <c r="O6294" s="39">
        <v>35424.044956640901</v>
      </c>
      <c r="P6294" s="25" t="s">
        <v>58</v>
      </c>
      <c r="Q6294" s="25" t="s">
        <v>3452</v>
      </c>
      <c r="R6294" s="25">
        <v>1.62984197934124</v>
      </c>
      <c r="S6294" s="25">
        <v>0.48451817079999998</v>
      </c>
      <c r="T6294" s="25">
        <v>0</v>
      </c>
      <c r="U6294" s="25"/>
      <c r="V6294" s="26"/>
      <c r="W6294" s="3" t="s">
        <v>49</v>
      </c>
    </row>
    <row r="6295" spans="1:23" ht="30" x14ac:dyDescent="0.25">
      <c r="A6295" s="24" t="s">
        <v>22</v>
      </c>
      <c r="B6295" s="25">
        <v>7915</v>
      </c>
      <c r="C6295" s="25">
        <v>1</v>
      </c>
      <c r="D6295" s="25">
        <v>1023316</v>
      </c>
      <c r="E6295" s="25" t="s">
        <v>2833</v>
      </c>
      <c r="F6295" s="39">
        <v>57879742.810000002</v>
      </c>
      <c r="G6295" s="42">
        <v>0.36990000000000001</v>
      </c>
      <c r="H6295" s="42">
        <v>0.36990000000000001</v>
      </c>
      <c r="I6295" s="39">
        <v>21409716.865419</v>
      </c>
      <c r="J6295" s="42">
        <v>2.4499999999999999E-4</v>
      </c>
      <c r="K6295" s="42">
        <v>1.8375481712318799E-4</v>
      </c>
      <c r="L6295" s="25">
        <v>0.48451817079999998</v>
      </c>
      <c r="M6295" s="39">
        <v>632728.16</v>
      </c>
      <c r="N6295" s="39">
        <v>5245.3806320276499</v>
      </c>
      <c r="O6295" s="39">
        <v>335074.02191917202</v>
      </c>
      <c r="P6295" s="25" t="s">
        <v>58</v>
      </c>
      <c r="Q6295" s="25" t="s">
        <v>1784</v>
      </c>
      <c r="R6295" s="25">
        <v>2.26671672872394</v>
      </c>
      <c r="S6295" s="25">
        <v>0.48451817079999998</v>
      </c>
      <c r="T6295" s="25">
        <v>0</v>
      </c>
      <c r="U6295" s="25"/>
      <c r="V6295" s="26"/>
      <c r="W6295" s="3" t="s">
        <v>49</v>
      </c>
    </row>
    <row r="6296" spans="1:23" ht="30" x14ac:dyDescent="0.25">
      <c r="A6296" s="24" t="s">
        <v>22</v>
      </c>
      <c r="B6296" s="25">
        <v>7916</v>
      </c>
      <c r="C6296" s="25">
        <v>1</v>
      </c>
      <c r="D6296" s="25">
        <v>1023316</v>
      </c>
      <c r="E6296" s="25" t="s">
        <v>2833</v>
      </c>
      <c r="F6296" s="25">
        <v>125.29</v>
      </c>
      <c r="G6296" s="42">
        <v>0.36990000000000001</v>
      </c>
      <c r="H6296" s="42">
        <v>0.36990000000000001</v>
      </c>
      <c r="I6296" s="25">
        <v>46.344771000000001</v>
      </c>
      <c r="J6296" s="42">
        <v>1.17E-4</v>
      </c>
      <c r="K6296" s="42">
        <v>1.17E-4</v>
      </c>
      <c r="L6296" s="25">
        <v>0.48451817079999998</v>
      </c>
      <c r="M6296" s="25">
        <v>16.37</v>
      </c>
      <c r="N6296" s="25">
        <v>5.4223382070000001E-3</v>
      </c>
      <c r="O6296" s="25">
        <v>0.50126601793491998</v>
      </c>
      <c r="P6296" s="25" t="s">
        <v>58</v>
      </c>
      <c r="Q6296" s="25" t="s">
        <v>8009</v>
      </c>
      <c r="R6296" s="25">
        <v>25.1666666666666</v>
      </c>
      <c r="S6296" s="25">
        <v>0.48451817079999998</v>
      </c>
      <c r="T6296" s="25">
        <v>0</v>
      </c>
      <c r="U6296" s="25"/>
      <c r="V6296" s="26"/>
      <c r="W6296" s="3" t="s">
        <v>49</v>
      </c>
    </row>
    <row r="6297" spans="1:23" ht="30" x14ac:dyDescent="0.25">
      <c r="A6297" s="24" t="s">
        <v>22</v>
      </c>
      <c r="B6297" s="25">
        <v>7917</v>
      </c>
      <c r="C6297" s="25">
        <v>1</v>
      </c>
      <c r="D6297" s="25">
        <v>1023316</v>
      </c>
      <c r="E6297" s="25" t="s">
        <v>2833</v>
      </c>
      <c r="F6297" s="39">
        <v>4425105.87</v>
      </c>
      <c r="G6297" s="42">
        <v>0.33299999999999996</v>
      </c>
      <c r="H6297" s="42">
        <v>0.33299999999999996</v>
      </c>
      <c r="I6297" s="39">
        <v>1473560.25471</v>
      </c>
      <c r="J6297" s="42">
        <v>3.3E-4</v>
      </c>
      <c r="K6297" s="42">
        <v>2.9930144251789898E-4</v>
      </c>
      <c r="L6297" s="25">
        <v>0.48451817079999998</v>
      </c>
      <c r="M6297" s="39">
        <v>44770.82</v>
      </c>
      <c r="N6297" s="25">
        <v>486.2748840543</v>
      </c>
      <c r="O6297" s="39">
        <v>26764.134186318599</v>
      </c>
      <c r="P6297" s="25" t="s">
        <v>58</v>
      </c>
      <c r="Q6297" s="25" t="s">
        <v>1427</v>
      </c>
      <c r="R6297" s="25">
        <v>0.90696026123174001</v>
      </c>
      <c r="S6297" s="25">
        <v>0.48451817079999998</v>
      </c>
      <c r="T6297" s="25">
        <v>0</v>
      </c>
      <c r="U6297" s="25"/>
      <c r="V6297" s="26"/>
      <c r="W6297" s="3" t="s">
        <v>49</v>
      </c>
    </row>
    <row r="6298" spans="1:23" ht="30" x14ac:dyDescent="0.25">
      <c r="A6298" s="24" t="s">
        <v>22</v>
      </c>
      <c r="B6298" s="25">
        <v>7918</v>
      </c>
      <c r="C6298" s="25">
        <v>1</v>
      </c>
      <c r="D6298" s="25">
        <v>1023316</v>
      </c>
      <c r="E6298" s="25" t="s">
        <v>2833</v>
      </c>
      <c r="F6298" s="25">
        <v>678.25</v>
      </c>
      <c r="G6298" s="42">
        <v>0.36990000000000001</v>
      </c>
      <c r="H6298" s="42">
        <v>0.36990000000000001</v>
      </c>
      <c r="I6298" s="25">
        <v>250.88467499999999</v>
      </c>
      <c r="J6298" s="42">
        <v>8.6420000000000004E-3</v>
      </c>
      <c r="K6298" s="42">
        <v>2.1675371478889999E-3</v>
      </c>
      <c r="L6298" s="25">
        <v>0.48451817079999998</v>
      </c>
      <c r="M6298" s="25">
        <v>27.13</v>
      </c>
      <c r="N6298" s="25">
        <v>2.1681453613500001</v>
      </c>
      <c r="O6298" s="25">
        <v>23.221834338120399</v>
      </c>
      <c r="P6298" s="25" t="s">
        <v>58</v>
      </c>
      <c r="Q6298" s="25" t="s">
        <v>11052</v>
      </c>
      <c r="R6298" s="25">
        <v>0.16666666666666</v>
      </c>
      <c r="S6298" s="25">
        <v>0.48451817079999998</v>
      </c>
      <c r="T6298" s="25">
        <v>0</v>
      </c>
      <c r="U6298" s="25"/>
      <c r="V6298" s="26"/>
      <c r="W6298" s="3" t="s">
        <v>49</v>
      </c>
    </row>
    <row r="6299" spans="1:23" ht="30" x14ac:dyDescent="0.25">
      <c r="A6299" s="24" t="s">
        <v>22</v>
      </c>
      <c r="B6299" s="25">
        <v>7919</v>
      </c>
      <c r="C6299" s="25">
        <v>1</v>
      </c>
      <c r="D6299" s="25">
        <v>1023316</v>
      </c>
      <c r="E6299" s="25" t="s">
        <v>2833</v>
      </c>
      <c r="F6299" s="39">
        <v>5959.99</v>
      </c>
      <c r="G6299" s="42">
        <v>0.36990000000000001</v>
      </c>
      <c r="H6299" s="42">
        <v>0.36990000000000001</v>
      </c>
      <c r="I6299" s="39">
        <v>2204.6003009999999</v>
      </c>
      <c r="J6299" s="42">
        <v>6.4739999999999997E-3</v>
      </c>
      <c r="K6299" s="42">
        <v>1.622444218796E-3</v>
      </c>
      <c r="L6299" s="25">
        <v>0.48451817079999998</v>
      </c>
      <c r="M6299" s="25">
        <v>198.7</v>
      </c>
      <c r="N6299" s="25">
        <v>14.272582348674</v>
      </c>
      <c r="O6299" s="25">
        <v>176.80959457855801</v>
      </c>
      <c r="P6299" s="25" t="s">
        <v>58</v>
      </c>
      <c r="Q6299" s="25" t="s">
        <v>11053</v>
      </c>
      <c r="R6299" s="25">
        <v>0.16666666666666</v>
      </c>
      <c r="S6299" s="25">
        <v>0.48451817079999998</v>
      </c>
      <c r="T6299" s="25">
        <v>0</v>
      </c>
      <c r="U6299" s="25"/>
      <c r="V6299" s="26"/>
      <c r="W6299" s="3" t="s">
        <v>49</v>
      </c>
    </row>
    <row r="6300" spans="1:23" ht="30" x14ac:dyDescent="0.25">
      <c r="A6300" s="24" t="s">
        <v>22</v>
      </c>
      <c r="B6300" s="25">
        <v>7920</v>
      </c>
      <c r="C6300" s="25">
        <v>1</v>
      </c>
      <c r="D6300" s="25">
        <v>1023316</v>
      </c>
      <c r="E6300" s="25" t="s">
        <v>2833</v>
      </c>
      <c r="F6300" s="39">
        <v>3429.03</v>
      </c>
      <c r="G6300" s="42">
        <v>0.36990000000000001</v>
      </c>
      <c r="H6300" s="42">
        <v>0.36990000000000001</v>
      </c>
      <c r="I6300" s="39">
        <v>1268.398197</v>
      </c>
      <c r="J6300" s="42">
        <v>7.4780000000000003E-3</v>
      </c>
      <c r="K6300" s="42">
        <v>1.8747655324665999E-3</v>
      </c>
      <c r="L6300" s="25">
        <v>0.48451817079999998</v>
      </c>
      <c r="M6300" s="25">
        <v>125.27</v>
      </c>
      <c r="N6300" s="25">
        <v>9.4850817171660005</v>
      </c>
      <c r="O6300" s="25">
        <v>109.27439669597599</v>
      </c>
      <c r="P6300" s="25" t="s">
        <v>58</v>
      </c>
      <c r="Q6300" s="25" t="s">
        <v>11054</v>
      </c>
      <c r="R6300" s="25">
        <v>0.16666666666666</v>
      </c>
      <c r="S6300" s="25">
        <v>0.48451817079999998</v>
      </c>
      <c r="T6300" s="25">
        <v>0</v>
      </c>
      <c r="U6300" s="25"/>
      <c r="V6300" s="26"/>
      <c r="W6300" s="3" t="s">
        <v>49</v>
      </c>
    </row>
    <row r="6301" spans="1:23" ht="30" x14ac:dyDescent="0.25">
      <c r="A6301" s="24" t="s">
        <v>22</v>
      </c>
      <c r="B6301" s="25">
        <v>7921</v>
      </c>
      <c r="C6301" s="25">
        <v>1</v>
      </c>
      <c r="D6301" s="25">
        <v>1023316</v>
      </c>
      <c r="E6301" s="25" t="s">
        <v>2833</v>
      </c>
      <c r="F6301" s="25">
        <v>737.65</v>
      </c>
      <c r="G6301" s="42">
        <v>0.36990000000000001</v>
      </c>
      <c r="H6301" s="42">
        <v>0.36990000000000001</v>
      </c>
      <c r="I6301" s="25">
        <v>272.85673500000001</v>
      </c>
      <c r="J6301" s="42">
        <v>6.4739999999999997E-3</v>
      </c>
      <c r="K6301" s="42">
        <v>1.622444218796E-3</v>
      </c>
      <c r="L6301" s="25">
        <v>0.48451817079999998</v>
      </c>
      <c r="M6301" s="25">
        <v>24.59</v>
      </c>
      <c r="N6301" s="25">
        <v>1.7664745023899999</v>
      </c>
      <c r="O6301" s="25">
        <v>21.883190649795299</v>
      </c>
      <c r="P6301" s="25" t="s">
        <v>58</v>
      </c>
      <c r="Q6301" s="25" t="s">
        <v>11055</v>
      </c>
      <c r="R6301" s="25">
        <v>0.16666666666666</v>
      </c>
      <c r="S6301" s="25">
        <v>0.48451817079999998</v>
      </c>
      <c r="T6301" s="25">
        <v>0</v>
      </c>
      <c r="U6301" s="25"/>
      <c r="V6301" s="26"/>
      <c r="W6301" s="3" t="s">
        <v>49</v>
      </c>
    </row>
    <row r="6302" spans="1:23" ht="30" x14ac:dyDescent="0.25">
      <c r="A6302" s="24" t="s">
        <v>22</v>
      </c>
      <c r="B6302" s="25">
        <v>7922</v>
      </c>
      <c r="C6302" s="25">
        <v>1</v>
      </c>
      <c r="D6302" s="25">
        <v>1023316</v>
      </c>
      <c r="E6302" s="25" t="s">
        <v>2833</v>
      </c>
      <c r="F6302" s="39">
        <v>182723095.859999</v>
      </c>
      <c r="G6302" s="42">
        <v>0.33299999999999896</v>
      </c>
      <c r="H6302" s="42">
        <v>0.33299999999999996</v>
      </c>
      <c r="I6302" s="39">
        <v>60846790.921379901</v>
      </c>
      <c r="J6302" s="42">
        <v>1.5699999999999999E-4</v>
      </c>
      <c r="K6302" s="42">
        <v>2.4830887067500402E-5</v>
      </c>
      <c r="L6302" s="25">
        <v>0.48451817079999998</v>
      </c>
      <c r="M6302" s="39">
        <v>276026.40999999997</v>
      </c>
      <c r="N6302" s="39">
        <v>9552.9461746566594</v>
      </c>
      <c r="O6302" s="39">
        <v>762348.25361636002</v>
      </c>
      <c r="P6302" s="25" t="s">
        <v>58</v>
      </c>
      <c r="Q6302" s="25" t="s">
        <v>1136</v>
      </c>
      <c r="R6302" s="25">
        <v>0.16741820551485001</v>
      </c>
      <c r="S6302" s="25">
        <v>0.48451817079999998</v>
      </c>
      <c r="T6302" s="25">
        <v>0</v>
      </c>
      <c r="U6302" s="25"/>
      <c r="V6302" s="26"/>
      <c r="W6302" s="3" t="s">
        <v>49</v>
      </c>
    </row>
    <row r="6303" spans="1:23" ht="30" x14ac:dyDescent="0.25">
      <c r="A6303" s="24" t="s">
        <v>22</v>
      </c>
      <c r="B6303" s="25">
        <v>7924</v>
      </c>
      <c r="C6303" s="25">
        <v>1</v>
      </c>
      <c r="D6303" s="25">
        <v>1023316</v>
      </c>
      <c r="E6303" s="25" t="s">
        <v>2833</v>
      </c>
      <c r="F6303" s="39">
        <v>37094340.93</v>
      </c>
      <c r="G6303" s="42">
        <v>0.33299999999999896</v>
      </c>
      <c r="H6303" s="42">
        <v>0.33299999999999896</v>
      </c>
      <c r="I6303" s="39">
        <v>12352415.529689901</v>
      </c>
      <c r="J6303" s="42">
        <v>5.9599999999999996E-4</v>
      </c>
      <c r="K6303" s="42">
        <v>5.9599999999999996E-4</v>
      </c>
      <c r="L6303" s="25">
        <v>0.48451817079999998</v>
      </c>
      <c r="M6303" s="39">
        <v>1022304.25</v>
      </c>
      <c r="N6303" s="39">
        <v>7362.0396556952401</v>
      </c>
      <c r="O6303" s="39">
        <v>301471.01576322602</v>
      </c>
      <c r="P6303" s="25" t="s">
        <v>58</v>
      </c>
      <c r="Q6303" s="25" t="s">
        <v>1785</v>
      </c>
      <c r="R6303" s="25">
        <v>3.75</v>
      </c>
      <c r="S6303" s="25">
        <v>0.48451817079999998</v>
      </c>
      <c r="T6303" s="25">
        <v>0</v>
      </c>
      <c r="U6303" s="25"/>
      <c r="V6303" s="26"/>
      <c r="W6303" s="3" t="s">
        <v>49</v>
      </c>
    </row>
    <row r="6304" spans="1:23" ht="30" x14ac:dyDescent="0.25">
      <c r="A6304" s="24" t="s">
        <v>22</v>
      </c>
      <c r="B6304" s="25">
        <v>7925</v>
      </c>
      <c r="C6304" s="25">
        <v>1</v>
      </c>
      <c r="D6304" s="25">
        <v>1023316</v>
      </c>
      <c r="E6304" s="25" t="s">
        <v>2833</v>
      </c>
      <c r="F6304" s="39">
        <v>15438702.720000001</v>
      </c>
      <c r="G6304" s="42">
        <v>0.33299999999999996</v>
      </c>
      <c r="H6304" s="42">
        <v>0.33299999999999996</v>
      </c>
      <c r="I6304" s="39">
        <v>5141088.0057600001</v>
      </c>
      <c r="J6304" s="42">
        <v>1.5699999999999999E-4</v>
      </c>
      <c r="K6304" s="42">
        <v>1.42393792235544E-4</v>
      </c>
      <c r="L6304" s="25">
        <v>0.48451817079999998</v>
      </c>
      <c r="M6304" s="39">
        <v>90430.529999999897</v>
      </c>
      <c r="N6304" s="25">
        <v>807.15081690431896</v>
      </c>
      <c r="O6304" s="39">
        <v>64412.591091998103</v>
      </c>
      <c r="P6304" s="25" t="s">
        <v>58</v>
      </c>
      <c r="Q6304" s="25" t="s">
        <v>2640</v>
      </c>
      <c r="R6304" s="25">
        <v>0.90696026115549999</v>
      </c>
      <c r="S6304" s="25">
        <v>0.48451817079999998</v>
      </c>
      <c r="T6304" s="25">
        <v>0</v>
      </c>
      <c r="U6304" s="25"/>
      <c r="V6304" s="26"/>
      <c r="W6304" s="3" t="s">
        <v>49</v>
      </c>
    </row>
    <row r="6305" spans="1:23" ht="30" x14ac:dyDescent="0.25">
      <c r="A6305" s="24" t="s">
        <v>22</v>
      </c>
      <c r="B6305" s="25">
        <v>7926</v>
      </c>
      <c r="C6305" s="25">
        <v>1</v>
      </c>
      <c r="D6305" s="25">
        <v>1023316</v>
      </c>
      <c r="E6305" s="25" t="s">
        <v>2833</v>
      </c>
      <c r="F6305" s="39">
        <v>105585675.20999999</v>
      </c>
      <c r="G6305" s="42">
        <v>0.33299999999999996</v>
      </c>
      <c r="H6305" s="42">
        <v>0.33299999999999996</v>
      </c>
      <c r="I6305" s="39">
        <v>35160029.844930001</v>
      </c>
      <c r="J6305" s="42">
        <v>3.8299999999999999E-4</v>
      </c>
      <c r="K6305" s="42">
        <v>3.5518267690788299E-4</v>
      </c>
      <c r="L6305" s="25">
        <v>0.48451817079999998</v>
      </c>
      <c r="M6305" s="39">
        <v>1337638.2</v>
      </c>
      <c r="N6305" s="39">
        <v>13466.2914306081</v>
      </c>
      <c r="O6305" s="39">
        <v>687963.56560199801</v>
      </c>
      <c r="P6305" s="25" t="s">
        <v>58</v>
      </c>
      <c r="Q6305" s="25" t="s">
        <v>3454</v>
      </c>
      <c r="R6305" s="25">
        <v>1.3110106324052699</v>
      </c>
      <c r="S6305" s="25">
        <v>0.48451817079999998</v>
      </c>
      <c r="T6305" s="25">
        <v>0</v>
      </c>
      <c r="U6305" s="25"/>
      <c r="V6305" s="26"/>
      <c r="W6305" s="3" t="s">
        <v>49</v>
      </c>
    </row>
    <row r="6306" spans="1:23" ht="30" x14ac:dyDescent="0.25">
      <c r="A6306" s="24" t="s">
        <v>22</v>
      </c>
      <c r="B6306" s="25">
        <v>7927</v>
      </c>
      <c r="C6306" s="25">
        <v>1</v>
      </c>
      <c r="D6306" s="25">
        <v>1023316</v>
      </c>
      <c r="E6306" s="25" t="s">
        <v>2833</v>
      </c>
      <c r="F6306" s="39">
        <v>682063.35999999999</v>
      </c>
      <c r="G6306" s="42">
        <v>0.36990000000000001</v>
      </c>
      <c r="H6306" s="42">
        <v>0.36990000000000001</v>
      </c>
      <c r="I6306" s="39">
        <v>252295.23686400001</v>
      </c>
      <c r="J6306" s="42">
        <v>9.8369095871092999E-5</v>
      </c>
      <c r="K6306" s="42">
        <v>2.5269996283923502E-5</v>
      </c>
      <c r="L6306" s="25">
        <v>0.48451817079999998</v>
      </c>
      <c r="M6306" s="39">
        <v>1108.6600000000001</v>
      </c>
      <c r="N6306" s="25">
        <v>24.818054342895</v>
      </c>
      <c r="O6306" s="39">
        <v>2502.1712497594799</v>
      </c>
      <c r="P6306" s="25" t="s">
        <v>58</v>
      </c>
      <c r="Q6306" s="25" t="s">
        <v>10114</v>
      </c>
      <c r="R6306" s="25">
        <v>0.25596462304224998</v>
      </c>
      <c r="S6306" s="25">
        <v>0.48451817079999998</v>
      </c>
      <c r="T6306" s="25">
        <v>0</v>
      </c>
      <c r="U6306" s="25"/>
      <c r="V6306" s="26"/>
      <c r="W6306" s="3" t="s">
        <v>49</v>
      </c>
    </row>
    <row r="6307" spans="1:23" ht="30" x14ac:dyDescent="0.25">
      <c r="A6307" s="24" t="s">
        <v>22</v>
      </c>
      <c r="B6307" s="25">
        <v>7928</v>
      </c>
      <c r="C6307" s="25">
        <v>1</v>
      </c>
      <c r="D6307" s="25">
        <v>1023316</v>
      </c>
      <c r="E6307" s="25" t="s">
        <v>2833</v>
      </c>
      <c r="F6307" s="25">
        <v>298.77</v>
      </c>
      <c r="G6307" s="42">
        <v>0.36990000000000001</v>
      </c>
      <c r="H6307" s="42">
        <v>0.36990000000000001</v>
      </c>
      <c r="I6307" s="25">
        <v>110.515023</v>
      </c>
      <c r="J6307" s="42">
        <v>1.17E-4</v>
      </c>
      <c r="K6307" s="42">
        <v>1.0725052286586399E-4</v>
      </c>
      <c r="L6307" s="25">
        <v>0.48451817079999998</v>
      </c>
      <c r="M6307" s="25">
        <v>1.52</v>
      </c>
      <c r="N6307" s="25">
        <v>1.2930257691000001E-2</v>
      </c>
      <c r="O6307" s="25">
        <v>1.1953328133004699</v>
      </c>
      <c r="P6307" s="25" t="s">
        <v>58</v>
      </c>
      <c r="Q6307" s="25" t="s">
        <v>10115</v>
      </c>
      <c r="R6307" s="25">
        <v>0.91666666666665997</v>
      </c>
      <c r="S6307" s="25">
        <v>0.48451817079999998</v>
      </c>
      <c r="T6307" s="25">
        <v>0</v>
      </c>
      <c r="U6307" s="25"/>
      <c r="V6307" s="26"/>
      <c r="W6307" s="3" t="s">
        <v>49</v>
      </c>
    </row>
    <row r="6308" spans="1:23" ht="30" x14ac:dyDescent="0.25">
      <c r="A6308" s="24" t="s">
        <v>22</v>
      </c>
      <c r="B6308" s="25">
        <v>7929</v>
      </c>
      <c r="C6308" s="25">
        <v>1</v>
      </c>
      <c r="D6308" s="25">
        <v>1023316</v>
      </c>
      <c r="E6308" s="25" t="s">
        <v>2833</v>
      </c>
      <c r="F6308" s="39">
        <v>49848.05</v>
      </c>
      <c r="G6308" s="42">
        <v>0.36990000000000001</v>
      </c>
      <c r="H6308" s="42">
        <v>0.36990000000000001</v>
      </c>
      <c r="I6308" s="39">
        <v>18438.793695</v>
      </c>
      <c r="J6308" s="42">
        <v>5.7399999999999997E-4</v>
      </c>
      <c r="K6308" s="42">
        <v>1.46971107248166E-4</v>
      </c>
      <c r="L6308" s="25">
        <v>0.48451817079999998</v>
      </c>
      <c r="M6308" s="25">
        <v>313.93</v>
      </c>
      <c r="N6308" s="25">
        <v>10.583867580930001</v>
      </c>
      <c r="O6308" s="25">
        <v>441.63529361566702</v>
      </c>
      <c r="P6308" s="25" t="s">
        <v>58</v>
      </c>
      <c r="Q6308" s="25" t="s">
        <v>7072</v>
      </c>
      <c r="R6308" s="25">
        <v>0.25599368146462997</v>
      </c>
      <c r="S6308" s="25">
        <v>0.48451817079999998</v>
      </c>
      <c r="T6308" s="25">
        <v>0</v>
      </c>
      <c r="U6308" s="25"/>
      <c r="V6308" s="26"/>
      <c r="W6308" s="3" t="s">
        <v>49</v>
      </c>
    </row>
    <row r="6309" spans="1:23" ht="30" x14ac:dyDescent="0.25">
      <c r="A6309" s="24" t="s">
        <v>22</v>
      </c>
      <c r="B6309" s="25">
        <v>7930</v>
      </c>
      <c r="C6309" s="25">
        <v>1</v>
      </c>
      <c r="D6309" s="25">
        <v>1023316</v>
      </c>
      <c r="E6309" s="25" t="s">
        <v>2833</v>
      </c>
      <c r="F6309" s="25">
        <v>16.809999999999999</v>
      </c>
      <c r="G6309" s="42">
        <v>0.36990000000000001</v>
      </c>
      <c r="H6309" s="42">
        <v>0.36990000000000001</v>
      </c>
      <c r="I6309" s="25">
        <v>6.218019</v>
      </c>
      <c r="J6309" s="42">
        <v>3.3099999999999997E-4</v>
      </c>
      <c r="K6309" s="42">
        <v>3.0342085178847102E-4</v>
      </c>
      <c r="L6309" s="25">
        <v>0.48451817079999998</v>
      </c>
      <c r="M6309" s="25">
        <v>0.18</v>
      </c>
      <c r="N6309" s="25">
        <v>2.0581642890000001E-3</v>
      </c>
      <c r="O6309" s="25">
        <v>0.11310821638538</v>
      </c>
      <c r="P6309" s="25" t="s">
        <v>58</v>
      </c>
      <c r="Q6309" s="25" t="s">
        <v>10116</v>
      </c>
      <c r="R6309" s="25">
        <v>0.91666666666665997</v>
      </c>
      <c r="S6309" s="25">
        <v>0.48451817079999998</v>
      </c>
      <c r="T6309" s="25">
        <v>0</v>
      </c>
      <c r="U6309" s="25"/>
      <c r="V6309" s="26"/>
      <c r="W6309" s="3" t="s">
        <v>49</v>
      </c>
    </row>
    <row r="6310" spans="1:23" ht="30" x14ac:dyDescent="0.25">
      <c r="A6310" s="24" t="s">
        <v>22</v>
      </c>
      <c r="B6310" s="25">
        <v>7931</v>
      </c>
      <c r="C6310" s="25">
        <v>1</v>
      </c>
      <c r="D6310" s="25">
        <v>1023316</v>
      </c>
      <c r="E6310" s="25" t="s">
        <v>2833</v>
      </c>
      <c r="F6310" s="39">
        <v>1903317.49</v>
      </c>
      <c r="G6310" s="42">
        <v>0.36990000000000001</v>
      </c>
      <c r="H6310" s="42">
        <v>0.36990000000000001</v>
      </c>
      <c r="I6310" s="39">
        <v>704037.13955099997</v>
      </c>
      <c r="J6310" s="42">
        <v>1.17E-4</v>
      </c>
      <c r="K6310" s="42">
        <v>2.92512834313418E-5</v>
      </c>
      <c r="L6310" s="25">
        <v>0.48451817079999998</v>
      </c>
      <c r="M6310" s="39">
        <v>3471.92</v>
      </c>
      <c r="N6310" s="25">
        <v>82.372345327467002</v>
      </c>
      <c r="O6310" s="39">
        <v>7614.8805098427001</v>
      </c>
      <c r="P6310" s="25" t="s">
        <v>58</v>
      </c>
      <c r="Q6310" s="25" t="s">
        <v>10117</v>
      </c>
      <c r="R6310" s="25">
        <v>0.25</v>
      </c>
      <c r="S6310" s="25">
        <v>0.48451817079999998</v>
      </c>
      <c r="T6310" s="25">
        <v>0</v>
      </c>
      <c r="U6310" s="25"/>
      <c r="V6310" s="26"/>
      <c r="W6310" s="3" t="s">
        <v>49</v>
      </c>
    </row>
    <row r="6311" spans="1:23" ht="30" x14ac:dyDescent="0.25">
      <c r="A6311" s="24" t="s">
        <v>22</v>
      </c>
      <c r="B6311" s="25">
        <v>7932</v>
      </c>
      <c r="C6311" s="25">
        <v>1</v>
      </c>
      <c r="D6311" s="25">
        <v>1023316</v>
      </c>
      <c r="E6311" s="25" t="s">
        <v>2833</v>
      </c>
      <c r="F6311" s="39">
        <v>1825617.5862570601</v>
      </c>
      <c r="G6311" s="42">
        <v>0.36990000000000001</v>
      </c>
      <c r="H6311" s="42">
        <v>0.36990000000000001</v>
      </c>
      <c r="I6311" s="39">
        <v>675295.94515648705</v>
      </c>
      <c r="J6311" s="42">
        <v>5.6079999999998995E-3</v>
      </c>
      <c r="K6311" s="42">
        <v>2.6383888853937E-3</v>
      </c>
      <c r="L6311" s="25">
        <v>0.48451817079999998</v>
      </c>
      <c r="M6311" s="39">
        <v>85699.93</v>
      </c>
      <c r="N6311" s="39">
        <v>3787.0596604375701</v>
      </c>
      <c r="O6311" s="39">
        <v>50428.6050955951</v>
      </c>
      <c r="P6311" s="25" t="s">
        <v>58</v>
      </c>
      <c r="Q6311" s="25" t="s">
        <v>7073</v>
      </c>
      <c r="R6311" s="25">
        <v>0.83628818720358</v>
      </c>
      <c r="S6311" s="25">
        <v>0.48451817079999998</v>
      </c>
      <c r="T6311" s="25">
        <v>0</v>
      </c>
      <c r="U6311" s="25"/>
      <c r="V6311" s="26"/>
      <c r="W6311" s="3" t="s">
        <v>49</v>
      </c>
    </row>
    <row r="6312" spans="1:23" ht="30" x14ac:dyDescent="0.25">
      <c r="A6312" s="24" t="s">
        <v>22</v>
      </c>
      <c r="B6312" s="25">
        <v>7933</v>
      </c>
      <c r="C6312" s="25">
        <v>1</v>
      </c>
      <c r="D6312" s="25">
        <v>1023316</v>
      </c>
      <c r="E6312" s="25" t="s">
        <v>2833</v>
      </c>
      <c r="F6312" s="39">
        <v>3928.36</v>
      </c>
      <c r="G6312" s="42">
        <v>0.36990000000000001</v>
      </c>
      <c r="H6312" s="42">
        <v>0.36990000000000001</v>
      </c>
      <c r="I6312" s="39">
        <v>1453.1003639999999</v>
      </c>
      <c r="J6312" s="42">
        <v>4.2170000000000003E-3</v>
      </c>
      <c r="K6312" s="42">
        <v>3.8911523305433997E-3</v>
      </c>
      <c r="L6312" s="25">
        <v>0.48451817079999998</v>
      </c>
      <c r="M6312" s="25">
        <v>285.26</v>
      </c>
      <c r="N6312" s="25">
        <v>6.1277242349880003</v>
      </c>
      <c r="O6312" s="25">
        <v>94.162887126790096</v>
      </c>
      <c r="P6312" s="25" t="s">
        <v>58</v>
      </c>
      <c r="Q6312" s="25" t="s">
        <v>11056</v>
      </c>
      <c r="R6312" s="25">
        <v>2.0436848964962402</v>
      </c>
      <c r="S6312" s="25">
        <v>0.48451817079999998</v>
      </c>
      <c r="T6312" s="25">
        <v>0</v>
      </c>
      <c r="U6312" s="25"/>
      <c r="V6312" s="26"/>
      <c r="W6312" s="3" t="s">
        <v>49</v>
      </c>
    </row>
    <row r="6313" spans="1:23" ht="30" x14ac:dyDescent="0.25">
      <c r="A6313" s="24" t="s">
        <v>22</v>
      </c>
      <c r="B6313" s="25">
        <v>7934</v>
      </c>
      <c r="C6313" s="25">
        <v>1</v>
      </c>
      <c r="D6313" s="25">
        <v>1023316</v>
      </c>
      <c r="E6313" s="25" t="s">
        <v>2833</v>
      </c>
      <c r="F6313" s="39">
        <v>2002885.0799999901</v>
      </c>
      <c r="G6313" s="42">
        <v>0.36989999999999901</v>
      </c>
      <c r="H6313" s="42">
        <v>0.36989999999999901</v>
      </c>
      <c r="I6313" s="39">
        <v>740867.19109199697</v>
      </c>
      <c r="J6313" s="42">
        <v>6.5000000000000103E-5</v>
      </c>
      <c r="K6313" s="42">
        <v>5.1717995042610699E-5</v>
      </c>
      <c r="L6313" s="25">
        <v>0.48451817079999998</v>
      </c>
      <c r="M6313" s="39">
        <v>21471.4</v>
      </c>
      <c r="N6313" s="25">
        <v>48.156367420979798</v>
      </c>
      <c r="O6313" s="39">
        <v>5972.8681241638096</v>
      </c>
      <c r="P6313" s="25" t="s">
        <v>58</v>
      </c>
      <c r="Q6313" s="25" t="s">
        <v>1138</v>
      </c>
      <c r="R6313" s="25">
        <v>3.09416868790096</v>
      </c>
      <c r="S6313" s="25">
        <v>0.48451817079999998</v>
      </c>
      <c r="T6313" s="25">
        <v>0</v>
      </c>
      <c r="U6313" s="25"/>
      <c r="V6313" s="26"/>
      <c r="W6313" s="3" t="s">
        <v>49</v>
      </c>
    </row>
    <row r="6314" spans="1:23" ht="30" x14ac:dyDescent="0.25">
      <c r="A6314" s="24" t="s">
        <v>22</v>
      </c>
      <c r="B6314" s="25">
        <v>7935</v>
      </c>
      <c r="C6314" s="25">
        <v>1</v>
      </c>
      <c r="D6314" s="25">
        <v>1023316</v>
      </c>
      <c r="E6314" s="25" t="s">
        <v>2833</v>
      </c>
      <c r="F6314" s="39">
        <v>88592.72</v>
      </c>
      <c r="G6314" s="42">
        <v>0.36990000000000001</v>
      </c>
      <c r="H6314" s="42">
        <v>0.36990000000000001</v>
      </c>
      <c r="I6314" s="39">
        <v>32770.447127999898</v>
      </c>
      <c r="J6314" s="42">
        <v>8.0100000000000006E-4</v>
      </c>
      <c r="K6314" s="42">
        <v>2.06871959371402E-4</v>
      </c>
      <c r="L6314" s="25">
        <v>0.48451817079999998</v>
      </c>
      <c r="M6314" s="25">
        <v>717.95</v>
      </c>
      <c r="N6314" s="25">
        <v>26.249128149528001</v>
      </c>
      <c r="O6314" s="25">
        <v>927.09581460148604</v>
      </c>
      <c r="P6314" s="25" t="s">
        <v>58</v>
      </c>
      <c r="Q6314" s="25" t="s">
        <v>7524</v>
      </c>
      <c r="R6314" s="25">
        <v>0.10285417168965</v>
      </c>
      <c r="S6314" s="25">
        <v>0.48451817079999998</v>
      </c>
      <c r="T6314" s="25">
        <v>0</v>
      </c>
      <c r="U6314" s="25"/>
      <c r="V6314" s="26"/>
      <c r="W6314" s="3" t="s">
        <v>49</v>
      </c>
    </row>
    <row r="6315" spans="1:23" ht="30" x14ac:dyDescent="0.25">
      <c r="A6315" s="24" t="s">
        <v>22</v>
      </c>
      <c r="B6315" s="25">
        <v>7936</v>
      </c>
      <c r="C6315" s="25">
        <v>1</v>
      </c>
      <c r="D6315" s="25">
        <v>1023316</v>
      </c>
      <c r="E6315" s="25" t="s">
        <v>2833</v>
      </c>
      <c r="F6315" s="39">
        <v>51353635.100000001</v>
      </c>
      <c r="G6315" s="42">
        <v>0.36990000000000001</v>
      </c>
      <c r="H6315" s="42">
        <v>0.36990000000000001</v>
      </c>
      <c r="I6315" s="39">
        <v>18995709.623489998</v>
      </c>
      <c r="J6315" s="42">
        <v>5.9599999999999996E-4</v>
      </c>
      <c r="K6315" s="42">
        <v>5.9599999999999996E-4</v>
      </c>
      <c r="L6315" s="25">
        <v>0.48451817079999998</v>
      </c>
      <c r="M6315" s="39">
        <v>1193820.95</v>
      </c>
      <c r="N6315" s="39">
        <v>11321.4429356</v>
      </c>
      <c r="O6315" s="39">
        <v>463606.15553875698</v>
      </c>
      <c r="P6315" s="25" t="s">
        <v>58</v>
      </c>
      <c r="Q6315" s="25" t="s">
        <v>1787</v>
      </c>
      <c r="R6315" s="25">
        <v>2.5833333333333299</v>
      </c>
      <c r="S6315" s="25">
        <v>0.48451817079999998</v>
      </c>
      <c r="T6315" s="25">
        <v>0</v>
      </c>
      <c r="U6315" s="25"/>
      <c r="V6315" s="26"/>
      <c r="W6315" s="3" t="s">
        <v>49</v>
      </c>
    </row>
    <row r="6316" spans="1:23" ht="30" x14ac:dyDescent="0.25">
      <c r="A6316" s="24" t="s">
        <v>22</v>
      </c>
      <c r="B6316" s="25">
        <v>7937</v>
      </c>
      <c r="C6316" s="25">
        <v>1</v>
      </c>
      <c r="D6316" s="25">
        <v>1023316</v>
      </c>
      <c r="E6316" s="25" t="s">
        <v>2833</v>
      </c>
      <c r="F6316" s="39">
        <v>28855.360000000001</v>
      </c>
      <c r="G6316" s="42">
        <v>0.36990000000000001</v>
      </c>
      <c r="H6316" s="42">
        <v>0.36990000000000001</v>
      </c>
      <c r="I6316" s="39">
        <v>10673.597664000001</v>
      </c>
      <c r="J6316" s="42">
        <v>2.8499999999999999E-4</v>
      </c>
      <c r="K6316" s="42">
        <v>7.1257616109932101E-5</v>
      </c>
      <c r="L6316" s="25">
        <v>0.48451817079999998</v>
      </c>
      <c r="M6316" s="25">
        <v>105.2</v>
      </c>
      <c r="N6316" s="25">
        <v>3.04197533424</v>
      </c>
      <c r="O6316" s="25">
        <v>180.16538848390201</v>
      </c>
      <c r="P6316" s="25" t="s">
        <v>58</v>
      </c>
      <c r="Q6316" s="25" t="s">
        <v>1141</v>
      </c>
      <c r="R6316" s="25">
        <v>0.16666666666666</v>
      </c>
      <c r="S6316" s="25">
        <v>0.48451817079999998</v>
      </c>
      <c r="T6316" s="25">
        <v>0</v>
      </c>
      <c r="U6316" s="25"/>
      <c r="V6316" s="26"/>
      <c r="W6316" s="3" t="s">
        <v>49</v>
      </c>
    </row>
    <row r="6317" spans="1:23" ht="30" x14ac:dyDescent="0.25">
      <c r="A6317" s="24" t="s">
        <v>22</v>
      </c>
      <c r="B6317" s="25">
        <v>7938</v>
      </c>
      <c r="C6317" s="25">
        <v>1</v>
      </c>
      <c r="D6317" s="25">
        <v>1023316</v>
      </c>
      <c r="E6317" s="25" t="s">
        <v>2833</v>
      </c>
      <c r="F6317" s="39">
        <v>2927.75</v>
      </c>
      <c r="G6317" s="42">
        <v>0.36990000000000001</v>
      </c>
      <c r="H6317" s="42">
        <v>0.36990000000000001</v>
      </c>
      <c r="I6317" s="39">
        <v>1082.974725</v>
      </c>
      <c r="J6317" s="42">
        <v>1.16876502433609E-4</v>
      </c>
      <c r="K6317" s="42">
        <v>1.16823422530665E-4</v>
      </c>
      <c r="L6317" s="25">
        <v>0.48451817079999998</v>
      </c>
      <c r="M6317" s="25">
        <v>72.36</v>
      </c>
      <c r="N6317" s="25">
        <v>0.12657429808199999</v>
      </c>
      <c r="O6317" s="25">
        <v>11.707294504046899</v>
      </c>
      <c r="P6317" s="25" t="s">
        <v>58</v>
      </c>
      <c r="Q6317" s="25" t="s">
        <v>10118</v>
      </c>
      <c r="R6317" s="25">
        <v>4.8228130247915004</v>
      </c>
      <c r="S6317" s="25">
        <v>0.48451817079999998</v>
      </c>
      <c r="T6317" s="25">
        <v>0</v>
      </c>
      <c r="U6317" s="25"/>
      <c r="V6317" s="26"/>
      <c r="W6317" s="3" t="s">
        <v>49</v>
      </c>
    </row>
    <row r="6318" spans="1:23" ht="30" x14ac:dyDescent="0.25">
      <c r="A6318" s="24" t="s">
        <v>22</v>
      </c>
      <c r="B6318" s="25">
        <v>7939</v>
      </c>
      <c r="C6318" s="25">
        <v>1</v>
      </c>
      <c r="D6318" s="25">
        <v>1023316</v>
      </c>
      <c r="E6318" s="25" t="s">
        <v>2833</v>
      </c>
      <c r="F6318" s="39">
        <v>2303.73</v>
      </c>
      <c r="G6318" s="42">
        <v>0.36990000000000001</v>
      </c>
      <c r="H6318" s="42">
        <v>0.36990000000000001</v>
      </c>
      <c r="I6318" s="25">
        <v>852.14972699999998</v>
      </c>
      <c r="J6318" s="42">
        <v>1.1444913249382499E-4</v>
      </c>
      <c r="K6318" s="42">
        <v>1.13352756236312E-4</v>
      </c>
      <c r="L6318" s="25">
        <v>0.48451817079999998</v>
      </c>
      <c r="M6318" s="25">
        <v>13.6</v>
      </c>
      <c r="N6318" s="25">
        <v>9.752779701E-2</v>
      </c>
      <c r="O6318" s="25">
        <v>9.1158528907499008</v>
      </c>
      <c r="P6318" s="25" t="s">
        <v>58</v>
      </c>
      <c r="Q6318" s="25" t="s">
        <v>7525</v>
      </c>
      <c r="R6318" s="25">
        <v>1.20524793848816</v>
      </c>
      <c r="S6318" s="25">
        <v>0.48451817079999998</v>
      </c>
      <c r="T6318" s="25">
        <v>0</v>
      </c>
      <c r="U6318" s="25"/>
      <c r="V6318" s="26"/>
      <c r="W6318" s="3" t="s">
        <v>49</v>
      </c>
    </row>
    <row r="6319" spans="1:23" ht="30" x14ac:dyDescent="0.25">
      <c r="A6319" s="24" t="s">
        <v>22</v>
      </c>
      <c r="B6319" s="25">
        <v>7940</v>
      </c>
      <c r="C6319" s="25">
        <v>1</v>
      </c>
      <c r="D6319" s="25">
        <v>1023316</v>
      </c>
      <c r="E6319" s="25" t="s">
        <v>2833</v>
      </c>
      <c r="F6319" s="39">
        <v>1730.82</v>
      </c>
      <c r="G6319" s="42">
        <v>0.36990000000000001</v>
      </c>
      <c r="H6319" s="42">
        <v>0.36990000000000001</v>
      </c>
      <c r="I6319" s="25">
        <v>640.23031800000001</v>
      </c>
      <c r="J6319" s="42">
        <v>1.14407893368461E-4</v>
      </c>
      <c r="K6319" s="42">
        <v>1.13293792318178E-4</v>
      </c>
      <c r="L6319" s="25">
        <v>0.48451817079999998</v>
      </c>
      <c r="M6319" s="25">
        <v>10.210000000000001</v>
      </c>
      <c r="N6319" s="25">
        <v>7.3247401953000002E-2</v>
      </c>
      <c r="O6319" s="25">
        <v>6.8476158086702101</v>
      </c>
      <c r="P6319" s="25" t="s">
        <v>58</v>
      </c>
      <c r="Q6319" s="25" t="s">
        <v>7526</v>
      </c>
      <c r="R6319" s="25">
        <v>1.20452444506072</v>
      </c>
      <c r="S6319" s="25">
        <v>0.48451817079999998</v>
      </c>
      <c r="T6319" s="25">
        <v>0</v>
      </c>
      <c r="U6319" s="25"/>
      <c r="V6319" s="26"/>
      <c r="W6319" s="3" t="s">
        <v>49</v>
      </c>
    </row>
    <row r="6320" spans="1:23" ht="30" x14ac:dyDescent="0.25">
      <c r="A6320" s="24" t="s">
        <v>22</v>
      </c>
      <c r="B6320" s="25">
        <v>7941</v>
      </c>
      <c r="C6320" s="25">
        <v>1</v>
      </c>
      <c r="D6320" s="25">
        <v>1023316</v>
      </c>
      <c r="E6320" s="25" t="s">
        <v>2833</v>
      </c>
      <c r="F6320" s="39">
        <v>14985933.83</v>
      </c>
      <c r="G6320" s="42">
        <v>0.36990000000000001</v>
      </c>
      <c r="H6320" s="42">
        <v>0.36990000000000001</v>
      </c>
      <c r="I6320" s="39">
        <v>5543296.9237169996</v>
      </c>
      <c r="J6320" s="42">
        <v>6.4999999999999994E-5</v>
      </c>
      <c r="K6320" s="42">
        <v>1.62503961087523E-5</v>
      </c>
      <c r="L6320" s="25">
        <v>0.48451817079999998</v>
      </c>
      <c r="M6320" s="39">
        <v>17135.27</v>
      </c>
      <c r="N6320" s="25">
        <v>360.31430004160501</v>
      </c>
      <c r="O6320" s="39">
        <v>44690.036077374702</v>
      </c>
      <c r="P6320" s="25" t="s">
        <v>58</v>
      </c>
      <c r="Q6320" s="25" t="s">
        <v>1788</v>
      </c>
      <c r="R6320" s="25">
        <v>0.13569435738214999</v>
      </c>
      <c r="S6320" s="25">
        <v>0.48451817079999998</v>
      </c>
      <c r="T6320" s="25">
        <v>0</v>
      </c>
      <c r="U6320" s="25"/>
      <c r="V6320" s="26"/>
      <c r="W6320" s="3" t="s">
        <v>49</v>
      </c>
    </row>
    <row r="6321" spans="1:23" ht="30" x14ac:dyDescent="0.25">
      <c r="A6321" s="24" t="s">
        <v>22</v>
      </c>
      <c r="B6321" s="25">
        <v>7942</v>
      </c>
      <c r="C6321" s="25">
        <v>1</v>
      </c>
      <c r="D6321" s="25">
        <v>1023316</v>
      </c>
      <c r="E6321" s="25" t="s">
        <v>2833</v>
      </c>
      <c r="F6321" s="39">
        <v>1670812.33188</v>
      </c>
      <c r="G6321" s="42">
        <v>0.36990000000000001</v>
      </c>
      <c r="H6321" s="42">
        <v>0.36990000000000001</v>
      </c>
      <c r="I6321" s="39">
        <v>618033.48156241095</v>
      </c>
      <c r="J6321" s="42">
        <v>8.252613533799899E-3</v>
      </c>
      <c r="K6321" s="42">
        <v>4.7581434042567004E-3</v>
      </c>
      <c r="L6321" s="25">
        <v>0.48451817079999998</v>
      </c>
      <c r="M6321" s="39">
        <v>117703.32</v>
      </c>
      <c r="N6321" s="39">
        <v>5100.3914742834504</v>
      </c>
      <c r="O6321" s="39">
        <v>55912.419970805196</v>
      </c>
      <c r="P6321" s="25" t="s">
        <v>58</v>
      </c>
      <c r="Q6321" s="25" t="s">
        <v>3456</v>
      </c>
      <c r="R6321" s="25">
        <v>1.56110664079696</v>
      </c>
      <c r="S6321" s="25">
        <v>0.48451817079999998</v>
      </c>
      <c r="T6321" s="25">
        <v>0</v>
      </c>
      <c r="U6321" s="25"/>
      <c r="V6321" s="26"/>
      <c r="W6321" s="3" t="s">
        <v>49</v>
      </c>
    </row>
    <row r="6322" spans="1:23" ht="30" x14ac:dyDescent="0.25">
      <c r="A6322" s="24" t="s">
        <v>22</v>
      </c>
      <c r="B6322" s="25">
        <v>7943</v>
      </c>
      <c r="C6322" s="25">
        <v>1</v>
      </c>
      <c r="D6322" s="25">
        <v>1023316</v>
      </c>
      <c r="E6322" s="25" t="s">
        <v>2833</v>
      </c>
      <c r="F6322" s="39">
        <v>176626.49</v>
      </c>
      <c r="G6322" s="42">
        <v>0.36990000000000001</v>
      </c>
      <c r="H6322" s="42">
        <v>0.36990000000000001</v>
      </c>
      <c r="I6322" s="39">
        <v>65334.138651000001</v>
      </c>
      <c r="J6322" s="42">
        <v>6.4999999999999994E-5</v>
      </c>
      <c r="K6322" s="42">
        <v>1.62503961087523E-5</v>
      </c>
      <c r="L6322" s="25">
        <v>0.48451817079999998</v>
      </c>
      <c r="M6322" s="25">
        <v>201.62</v>
      </c>
      <c r="N6322" s="25">
        <v>4.2467190123150003</v>
      </c>
      <c r="O6322" s="25">
        <v>526.72354621761099</v>
      </c>
      <c r="P6322" s="25" t="s">
        <v>58</v>
      </c>
      <c r="Q6322" s="25" t="s">
        <v>1789</v>
      </c>
      <c r="R6322" s="25">
        <v>0.16666666666666</v>
      </c>
      <c r="S6322" s="25">
        <v>0.48451817079999998</v>
      </c>
      <c r="T6322" s="25">
        <v>0</v>
      </c>
      <c r="U6322" s="25"/>
      <c r="V6322" s="26"/>
      <c r="W6322" s="3" t="s">
        <v>49</v>
      </c>
    </row>
    <row r="6323" spans="1:23" ht="30" x14ac:dyDescent="0.25">
      <c r="A6323" s="24" t="s">
        <v>22</v>
      </c>
      <c r="B6323" s="25">
        <v>7944</v>
      </c>
      <c r="C6323" s="25">
        <v>1</v>
      </c>
      <c r="D6323" s="25">
        <v>1023316</v>
      </c>
      <c r="E6323" s="25" t="s">
        <v>2833</v>
      </c>
      <c r="F6323" s="39">
        <v>138610.10277999999</v>
      </c>
      <c r="G6323" s="42">
        <v>0.36990000000000001</v>
      </c>
      <c r="H6323" s="42">
        <v>0.36990000000000001</v>
      </c>
      <c r="I6323" s="39">
        <v>51271.877018321997</v>
      </c>
      <c r="J6323" s="42">
        <v>5.5999999999999904E-5</v>
      </c>
      <c r="K6323" s="42">
        <v>1.4000294009552899E-5</v>
      </c>
      <c r="L6323" s="25">
        <v>0.48451817079999998</v>
      </c>
      <c r="M6323" s="25">
        <v>140.31</v>
      </c>
      <c r="N6323" s="25">
        <v>2.8712251130260298</v>
      </c>
      <c r="O6323" s="25">
        <v>383.67285146767699</v>
      </c>
      <c r="P6323" s="25" t="s">
        <v>58</v>
      </c>
      <c r="Q6323" s="25" t="s">
        <v>11057</v>
      </c>
      <c r="R6323" s="25">
        <v>8.3333333333329998E-2</v>
      </c>
      <c r="S6323" s="25">
        <v>0.48451817079999998</v>
      </c>
      <c r="T6323" s="25">
        <v>0</v>
      </c>
      <c r="U6323" s="25"/>
      <c r="V6323" s="26"/>
      <c r="W6323" s="3" t="s">
        <v>49</v>
      </c>
    </row>
    <row r="6324" spans="1:23" ht="30" x14ac:dyDescent="0.25">
      <c r="A6324" s="24" t="s">
        <v>22</v>
      </c>
      <c r="B6324" s="25">
        <v>7945</v>
      </c>
      <c r="C6324" s="25">
        <v>1</v>
      </c>
      <c r="D6324" s="25">
        <v>1023316</v>
      </c>
      <c r="E6324" s="25" t="s">
        <v>2833</v>
      </c>
      <c r="F6324" s="39">
        <v>3140844.56</v>
      </c>
      <c r="G6324" s="42">
        <v>0.36990000000000001</v>
      </c>
      <c r="H6324" s="42">
        <v>0.36990000000000001</v>
      </c>
      <c r="I6324" s="39">
        <v>1161798.4027440001</v>
      </c>
      <c r="J6324" s="42">
        <v>1.01E-4</v>
      </c>
      <c r="K6324" s="42">
        <v>1.01E-4</v>
      </c>
      <c r="L6324" s="25">
        <v>0.48451817079999998</v>
      </c>
      <c r="M6324" s="39">
        <v>33300.31</v>
      </c>
      <c r="N6324" s="25">
        <v>117.341638677144</v>
      </c>
      <c r="O6324" s="39">
        <v>11675.339795068099</v>
      </c>
      <c r="P6324" s="25" t="s">
        <v>58</v>
      </c>
      <c r="Q6324" s="25" t="s">
        <v>3781</v>
      </c>
      <c r="R6324" s="25">
        <v>2.5</v>
      </c>
      <c r="S6324" s="25">
        <v>0.48451817079999998</v>
      </c>
      <c r="T6324" s="25">
        <v>0</v>
      </c>
      <c r="U6324" s="25"/>
      <c r="V6324" s="26"/>
      <c r="W6324" s="3" t="s">
        <v>49</v>
      </c>
    </row>
    <row r="6325" spans="1:23" ht="30" x14ac:dyDescent="0.25">
      <c r="A6325" s="24" t="s">
        <v>22</v>
      </c>
      <c r="B6325" s="25">
        <v>7946</v>
      </c>
      <c r="C6325" s="25">
        <v>1</v>
      </c>
      <c r="D6325" s="25">
        <v>1023316</v>
      </c>
      <c r="E6325" s="25" t="s">
        <v>2833</v>
      </c>
      <c r="F6325" s="39">
        <v>989977.45</v>
      </c>
      <c r="G6325" s="42">
        <v>0.36990000000000001</v>
      </c>
      <c r="H6325" s="42">
        <v>0.36990000000000001</v>
      </c>
      <c r="I6325" s="39">
        <v>366192.65875499998</v>
      </c>
      <c r="J6325" s="42">
        <v>1.5699999999999902E-4</v>
      </c>
      <c r="K6325" s="42">
        <v>1.5699999999999902E-4</v>
      </c>
      <c r="L6325" s="25">
        <v>0.48451817079999998</v>
      </c>
      <c r="M6325" s="39">
        <v>10633.09</v>
      </c>
      <c r="N6325" s="25">
        <v>57.492247424535002</v>
      </c>
      <c r="O6325" s="39">
        <v>4588.0206607726604</v>
      </c>
      <c r="P6325" s="25" t="s">
        <v>58</v>
      </c>
      <c r="Q6325" s="25" t="s">
        <v>1790</v>
      </c>
      <c r="R6325" s="25">
        <v>2.5</v>
      </c>
      <c r="S6325" s="25">
        <v>0.48451817079999998</v>
      </c>
      <c r="T6325" s="25">
        <v>0</v>
      </c>
      <c r="U6325" s="25"/>
      <c r="V6325" s="26"/>
      <c r="W6325" s="3" t="s">
        <v>49</v>
      </c>
    </row>
    <row r="6326" spans="1:23" ht="30" x14ac:dyDescent="0.25">
      <c r="A6326" s="24" t="s">
        <v>22</v>
      </c>
      <c r="B6326" s="25">
        <v>7947</v>
      </c>
      <c r="C6326" s="25">
        <v>1</v>
      </c>
      <c r="D6326" s="25">
        <v>1023316</v>
      </c>
      <c r="E6326" s="25" t="s">
        <v>2833</v>
      </c>
      <c r="F6326" s="39">
        <v>855559.32</v>
      </c>
      <c r="G6326" s="42">
        <v>0.36990000000000001</v>
      </c>
      <c r="H6326" s="42">
        <v>0.36990000000000001</v>
      </c>
      <c r="I6326" s="39">
        <v>316471.39246800001</v>
      </c>
      <c r="J6326" s="42">
        <v>6.3290000000000004E-3</v>
      </c>
      <c r="K6326" s="42">
        <v>6.3290000000000004E-3</v>
      </c>
      <c r="L6326" s="25">
        <v>0.48451817079999998</v>
      </c>
      <c r="M6326" s="39">
        <v>123712.73</v>
      </c>
      <c r="N6326" s="39">
        <v>2002.9474429299701</v>
      </c>
      <c r="O6326" s="39">
        <v>25097.086839813201</v>
      </c>
      <c r="P6326" s="25" t="s">
        <v>58</v>
      </c>
      <c r="Q6326" s="25" t="s">
        <v>8599</v>
      </c>
      <c r="R6326" s="25">
        <v>11.25</v>
      </c>
      <c r="S6326" s="25">
        <v>0.48451817079999998</v>
      </c>
      <c r="T6326" s="25">
        <v>0</v>
      </c>
      <c r="U6326" s="25"/>
      <c r="V6326" s="26"/>
      <c r="W6326" s="3" t="s">
        <v>49</v>
      </c>
    </row>
    <row r="6327" spans="1:23" ht="30" x14ac:dyDescent="0.25">
      <c r="A6327" s="24" t="s">
        <v>22</v>
      </c>
      <c r="B6327" s="25">
        <v>7948</v>
      </c>
      <c r="C6327" s="25">
        <v>1</v>
      </c>
      <c r="D6327" s="25">
        <v>1023316</v>
      </c>
      <c r="E6327" s="25" t="s">
        <v>2833</v>
      </c>
      <c r="F6327" s="39">
        <v>783989.07</v>
      </c>
      <c r="G6327" s="42">
        <v>0.36990000000000001</v>
      </c>
      <c r="H6327" s="42">
        <v>0.36990000000000001</v>
      </c>
      <c r="I6327" s="39">
        <v>289997.55699299998</v>
      </c>
      <c r="J6327" s="42">
        <v>6.3290000000000004E-3</v>
      </c>
      <c r="K6327" s="42">
        <v>6.3290000000000004E-3</v>
      </c>
      <c r="L6327" s="25">
        <v>0.48451817079999998</v>
      </c>
      <c r="M6327" s="39">
        <v>88451.93</v>
      </c>
      <c r="N6327" s="39">
        <v>1835.3945382086899</v>
      </c>
      <c r="O6327" s="39">
        <v>22997.635945634302</v>
      </c>
      <c r="P6327" s="25" t="s">
        <v>58</v>
      </c>
      <c r="Q6327" s="25" t="s">
        <v>8600</v>
      </c>
      <c r="R6327" s="25">
        <v>5.3333333333333304</v>
      </c>
      <c r="S6327" s="25">
        <v>0.48451817079999998</v>
      </c>
      <c r="T6327" s="25">
        <v>0</v>
      </c>
      <c r="U6327" s="25"/>
      <c r="V6327" s="26"/>
      <c r="W6327" s="3" t="s">
        <v>49</v>
      </c>
    </row>
    <row r="6328" spans="1:23" ht="30" x14ac:dyDescent="0.25">
      <c r="A6328" s="24" t="s">
        <v>22</v>
      </c>
      <c r="B6328" s="25">
        <v>7949</v>
      </c>
      <c r="C6328" s="25">
        <v>1</v>
      </c>
      <c r="D6328" s="25">
        <v>1023316</v>
      </c>
      <c r="E6328" s="25" t="s">
        <v>2833</v>
      </c>
      <c r="F6328" s="39">
        <v>783536.56</v>
      </c>
      <c r="G6328" s="42">
        <v>0.36990000000000001</v>
      </c>
      <c r="H6328" s="42">
        <v>0.36990000000000001</v>
      </c>
      <c r="I6328" s="39">
        <v>289830.17354400002</v>
      </c>
      <c r="J6328" s="42">
        <v>6.3290000000000004E-3</v>
      </c>
      <c r="K6328" s="42">
        <v>6.3290000000000004E-3</v>
      </c>
      <c r="L6328" s="25">
        <v>0.48451817079999998</v>
      </c>
      <c r="M6328" s="39">
        <v>88400.87</v>
      </c>
      <c r="N6328" s="39">
        <v>1834.3351683599701</v>
      </c>
      <c r="O6328" s="39">
        <v>22984.361959248501</v>
      </c>
      <c r="P6328" s="25" t="s">
        <v>58</v>
      </c>
      <c r="Q6328" s="25" t="s">
        <v>8601</v>
      </c>
      <c r="R6328" s="25">
        <v>5.3333333333333304</v>
      </c>
      <c r="S6328" s="25">
        <v>0.48451817079999998</v>
      </c>
      <c r="T6328" s="25">
        <v>0</v>
      </c>
      <c r="U6328" s="25"/>
      <c r="V6328" s="26"/>
      <c r="W6328" s="3" t="s">
        <v>49</v>
      </c>
    </row>
    <row r="6329" spans="1:23" ht="30" x14ac:dyDescent="0.25">
      <c r="A6329" s="24" t="s">
        <v>22</v>
      </c>
      <c r="B6329" s="25">
        <v>7950</v>
      </c>
      <c r="C6329" s="25">
        <v>1</v>
      </c>
      <c r="D6329" s="25">
        <v>1023316</v>
      </c>
      <c r="E6329" s="25" t="s">
        <v>2833</v>
      </c>
      <c r="F6329" s="39">
        <v>2220173.7443976998</v>
      </c>
      <c r="G6329" s="42">
        <v>0.36990000000000001</v>
      </c>
      <c r="H6329" s="42">
        <v>0.36990000000000001</v>
      </c>
      <c r="I6329" s="39">
        <v>821242.26805270906</v>
      </c>
      <c r="J6329" s="42">
        <v>9.7999999999999997E-5</v>
      </c>
      <c r="K6329" s="42">
        <v>2.4500900426493999E-5</v>
      </c>
      <c r="L6329" s="25">
        <v>0.48451817079999998</v>
      </c>
      <c r="M6329" s="39">
        <v>3519.65</v>
      </c>
      <c r="N6329" s="25">
        <v>80.481742269165494</v>
      </c>
      <c r="O6329" s="39">
        <v>8129.4853002588297</v>
      </c>
      <c r="P6329" s="25" t="s">
        <v>58</v>
      </c>
      <c r="Q6329" s="25" t="s">
        <v>8063</v>
      </c>
      <c r="R6329" s="25">
        <v>0.25</v>
      </c>
      <c r="S6329" s="25">
        <v>0.48451817079999998</v>
      </c>
      <c r="T6329" s="25">
        <v>0</v>
      </c>
      <c r="U6329" s="25"/>
      <c r="V6329" s="26"/>
      <c r="W6329" s="3" t="s">
        <v>49</v>
      </c>
    </row>
    <row r="6330" spans="1:23" ht="30" x14ac:dyDescent="0.25">
      <c r="A6330" s="24" t="s">
        <v>22</v>
      </c>
      <c r="B6330" s="25">
        <v>7951</v>
      </c>
      <c r="C6330" s="25">
        <v>1</v>
      </c>
      <c r="D6330" s="25">
        <v>1023316</v>
      </c>
      <c r="E6330" s="25" t="s">
        <v>2833</v>
      </c>
      <c r="F6330" s="39">
        <v>230942.35423999999</v>
      </c>
      <c r="G6330" s="42">
        <v>0.36990000000000001</v>
      </c>
      <c r="H6330" s="42">
        <v>0.36990000000000001</v>
      </c>
      <c r="I6330" s="39">
        <v>85425.576833376006</v>
      </c>
      <c r="J6330" s="42">
        <v>8.294000000000001E-3</v>
      </c>
      <c r="K6330" s="42">
        <v>4.9457632172715997E-3</v>
      </c>
      <c r="L6330" s="25">
        <v>0.48451817079999998</v>
      </c>
      <c r="M6330" s="39">
        <v>16007.83</v>
      </c>
      <c r="N6330" s="25">
        <v>708.51973425602</v>
      </c>
      <c r="O6330" s="39">
        <v>7747.4968075385896</v>
      </c>
      <c r="P6330" s="25" t="s">
        <v>58</v>
      </c>
      <c r="Q6330" s="25" t="s">
        <v>11058</v>
      </c>
      <c r="R6330" s="25">
        <v>0.85196699193973002</v>
      </c>
      <c r="S6330" s="25">
        <v>0.48451817079999998</v>
      </c>
      <c r="T6330" s="25">
        <v>0</v>
      </c>
      <c r="U6330" s="25"/>
      <c r="V6330" s="26"/>
      <c r="W6330" s="3" t="s">
        <v>49</v>
      </c>
    </row>
    <row r="6331" spans="1:23" ht="30" x14ac:dyDescent="0.25">
      <c r="A6331" s="24" t="s">
        <v>22</v>
      </c>
      <c r="B6331" s="25">
        <v>7952</v>
      </c>
      <c r="C6331" s="25">
        <v>1</v>
      </c>
      <c r="D6331" s="25">
        <v>1023316</v>
      </c>
      <c r="E6331" s="25" t="s">
        <v>2833</v>
      </c>
      <c r="F6331" s="39">
        <v>287541.34000000003</v>
      </c>
      <c r="G6331" s="42">
        <v>0.36990000000000001</v>
      </c>
      <c r="H6331" s="42">
        <v>0.36990000000000001</v>
      </c>
      <c r="I6331" s="39">
        <v>106361.541666</v>
      </c>
      <c r="J6331" s="42">
        <v>8.0100000000000006E-4</v>
      </c>
      <c r="K6331" s="42">
        <v>3.3382800532366598E-4</v>
      </c>
      <c r="L6331" s="25">
        <v>0.48451817079999998</v>
      </c>
      <c r="M6331" s="39">
        <v>3344.15</v>
      </c>
      <c r="N6331" s="25">
        <v>85.195594874465996</v>
      </c>
      <c r="O6331" s="39">
        <v>3009.0324897903902</v>
      </c>
      <c r="P6331" s="25" t="s">
        <v>58</v>
      </c>
      <c r="Q6331" s="25" t="s">
        <v>10939</v>
      </c>
      <c r="R6331" s="25">
        <v>0.41666666666666002</v>
      </c>
      <c r="S6331" s="25">
        <v>0.48451817079999998</v>
      </c>
      <c r="T6331" s="25">
        <v>0</v>
      </c>
      <c r="U6331" s="25"/>
      <c r="V6331" s="26"/>
      <c r="W6331" s="3" t="s">
        <v>49</v>
      </c>
    </row>
    <row r="6332" spans="1:23" ht="30" x14ac:dyDescent="0.25">
      <c r="A6332" s="24" t="s">
        <v>22</v>
      </c>
      <c r="B6332" s="25">
        <v>7953</v>
      </c>
      <c r="C6332" s="25">
        <v>1</v>
      </c>
      <c r="D6332" s="25">
        <v>1023316</v>
      </c>
      <c r="E6332" s="25" t="s">
        <v>2833</v>
      </c>
      <c r="F6332" s="39">
        <v>121101.11</v>
      </c>
      <c r="G6332" s="42">
        <v>0.36990000000000001</v>
      </c>
      <c r="H6332" s="42">
        <v>0.36990000000000001</v>
      </c>
      <c r="I6332" s="39">
        <v>44795.300588999999</v>
      </c>
      <c r="J6332" s="42">
        <v>2.4909999999999997E-3</v>
      </c>
      <c r="K6332" s="42">
        <v>6.23332573090995E-4</v>
      </c>
      <c r="L6332" s="25">
        <v>0.48451817079999998</v>
      </c>
      <c r="M6332" s="39">
        <v>2142.71</v>
      </c>
      <c r="N6332" s="25">
        <v>111.585093767199</v>
      </c>
      <c r="O6332" s="39">
        <v>2232.9434796703599</v>
      </c>
      <c r="P6332" s="25" t="s">
        <v>58</v>
      </c>
      <c r="Q6332" s="25" t="s">
        <v>8602</v>
      </c>
      <c r="R6332" s="25">
        <v>0.16898488103591</v>
      </c>
      <c r="S6332" s="25">
        <v>0.48451817079999998</v>
      </c>
      <c r="T6332" s="25">
        <v>0</v>
      </c>
      <c r="U6332" s="25"/>
      <c r="V6332" s="26"/>
      <c r="W6332" s="3" t="s">
        <v>49</v>
      </c>
    </row>
    <row r="6333" spans="1:23" ht="30" x14ac:dyDescent="0.25">
      <c r="A6333" s="24" t="s">
        <v>22</v>
      </c>
      <c r="B6333" s="25">
        <v>7954</v>
      </c>
      <c r="C6333" s="25">
        <v>1</v>
      </c>
      <c r="D6333" s="25">
        <v>1023316</v>
      </c>
      <c r="E6333" s="25" t="s">
        <v>2833</v>
      </c>
      <c r="F6333" s="39">
        <v>220498.84</v>
      </c>
      <c r="G6333" s="42">
        <v>0.36990000000000001</v>
      </c>
      <c r="H6333" s="42">
        <v>0.36990000000000001</v>
      </c>
      <c r="I6333" s="39">
        <v>81562.520915999994</v>
      </c>
      <c r="J6333" s="42">
        <v>2.4909999999999997E-3</v>
      </c>
      <c r="K6333" s="42">
        <v>6.23332573090995E-4</v>
      </c>
      <c r="L6333" s="25">
        <v>0.48451817079999998</v>
      </c>
      <c r="M6333" s="39">
        <v>3901.48</v>
      </c>
      <c r="N6333" s="25">
        <v>203.17223960175599</v>
      </c>
      <c r="O6333" s="39">
        <v>4065.7054840610299</v>
      </c>
      <c r="P6333" s="25" t="s">
        <v>58</v>
      </c>
      <c r="Q6333" s="25" t="s">
        <v>8603</v>
      </c>
      <c r="R6333" s="25">
        <v>0.16892713207318999</v>
      </c>
      <c r="S6333" s="25">
        <v>0.48451817079999998</v>
      </c>
      <c r="T6333" s="25">
        <v>0</v>
      </c>
      <c r="U6333" s="25"/>
      <c r="V6333" s="26"/>
      <c r="W6333" s="3" t="s">
        <v>49</v>
      </c>
    </row>
    <row r="6334" spans="1:23" ht="30" x14ac:dyDescent="0.25">
      <c r="A6334" s="24" t="s">
        <v>22</v>
      </c>
      <c r="B6334" s="25">
        <v>7955</v>
      </c>
      <c r="C6334" s="25">
        <v>1</v>
      </c>
      <c r="D6334" s="25">
        <v>1023316</v>
      </c>
      <c r="E6334" s="25" t="s">
        <v>2833</v>
      </c>
      <c r="F6334" s="39">
        <v>2533662.9700000002</v>
      </c>
      <c r="G6334" s="42">
        <v>0.33299999999999996</v>
      </c>
      <c r="H6334" s="42">
        <v>0.33299999999999996</v>
      </c>
      <c r="I6334" s="39">
        <v>843709.76901000005</v>
      </c>
      <c r="J6334" s="42">
        <v>6.424E-3</v>
      </c>
      <c r="K6334" s="42">
        <v>6.1309937371040798E-4</v>
      </c>
      <c r="L6334" s="25">
        <v>0.48451817079999998</v>
      </c>
      <c r="M6334" s="39">
        <v>37847.74</v>
      </c>
      <c r="N6334" s="39">
        <v>5419.9915561202397</v>
      </c>
      <c r="O6334" s="39">
        <v>67405.663822722898</v>
      </c>
      <c r="P6334" s="25" t="s">
        <v>58</v>
      </c>
      <c r="Q6334" s="25" t="s">
        <v>7434</v>
      </c>
      <c r="R6334" s="25">
        <v>9.5163902495409999E-2</v>
      </c>
      <c r="S6334" s="25">
        <v>0.48451817079999998</v>
      </c>
      <c r="T6334" s="25">
        <v>0</v>
      </c>
      <c r="U6334" s="25"/>
      <c r="V6334" s="26"/>
      <c r="W6334" s="3" t="s">
        <v>49</v>
      </c>
    </row>
    <row r="6335" spans="1:23" ht="30" x14ac:dyDescent="0.25">
      <c r="A6335" s="24" t="s">
        <v>22</v>
      </c>
      <c r="B6335" s="25">
        <v>7956</v>
      </c>
      <c r="C6335" s="25">
        <v>1</v>
      </c>
      <c r="D6335" s="25">
        <v>1023316</v>
      </c>
      <c r="E6335" s="25" t="s">
        <v>2833</v>
      </c>
      <c r="F6335" s="39">
        <v>51391.8</v>
      </c>
      <c r="G6335" s="42">
        <v>0.36990000000000001</v>
      </c>
      <c r="H6335" s="42">
        <v>0.36990000000000001</v>
      </c>
      <c r="I6335" s="39">
        <v>19009.826819999998</v>
      </c>
      <c r="J6335" s="42">
        <v>9.7999999999999997E-5</v>
      </c>
      <c r="K6335" s="42">
        <v>2.5070632320126098E-5</v>
      </c>
      <c r="L6335" s="25">
        <v>0.48451817079999998</v>
      </c>
      <c r="M6335" s="25">
        <v>83</v>
      </c>
      <c r="N6335" s="25">
        <v>1.8629630283600001</v>
      </c>
      <c r="O6335" s="25">
        <v>188.17846292799101</v>
      </c>
      <c r="P6335" s="25" t="s">
        <v>58</v>
      </c>
      <c r="Q6335" s="25" t="s">
        <v>7074</v>
      </c>
      <c r="R6335" s="25">
        <v>0.25581363823281</v>
      </c>
      <c r="S6335" s="25">
        <v>0.48451817079999998</v>
      </c>
      <c r="T6335" s="25">
        <v>0</v>
      </c>
      <c r="U6335" s="25"/>
      <c r="V6335" s="26"/>
      <c r="W6335" s="3" t="s">
        <v>49</v>
      </c>
    </row>
    <row r="6336" spans="1:23" ht="30" x14ac:dyDescent="0.25">
      <c r="A6336" s="24" t="s">
        <v>22</v>
      </c>
      <c r="B6336" s="25">
        <v>7957</v>
      </c>
      <c r="C6336" s="25">
        <v>1</v>
      </c>
      <c r="D6336" s="25">
        <v>1023316</v>
      </c>
      <c r="E6336" s="25" t="s">
        <v>2833</v>
      </c>
      <c r="F6336" s="25">
        <v>336.3</v>
      </c>
      <c r="G6336" s="42">
        <v>0.36990000000000001</v>
      </c>
      <c r="H6336" s="42">
        <v>0.36990000000000001</v>
      </c>
      <c r="I6336" s="25">
        <v>124.39737</v>
      </c>
      <c r="J6336" s="42">
        <v>1.17E-4</v>
      </c>
      <c r="K6336" s="42">
        <v>1.0725052286586399E-4</v>
      </c>
      <c r="L6336" s="25">
        <v>0.48451817079999998</v>
      </c>
      <c r="M6336" s="25">
        <v>1.71</v>
      </c>
      <c r="N6336" s="25">
        <v>1.455449229E-2</v>
      </c>
      <c r="O6336" s="25">
        <v>1.34548457044867</v>
      </c>
      <c r="P6336" s="25" t="s">
        <v>58</v>
      </c>
      <c r="Q6336" s="25" t="s">
        <v>10119</v>
      </c>
      <c r="R6336" s="25">
        <v>0.91666666666665997</v>
      </c>
      <c r="S6336" s="25">
        <v>0.48451817079999998</v>
      </c>
      <c r="T6336" s="25">
        <v>0</v>
      </c>
      <c r="U6336" s="25"/>
      <c r="V6336" s="26"/>
      <c r="W6336" s="3" t="s">
        <v>49</v>
      </c>
    </row>
    <row r="6337" spans="1:23" ht="30" x14ac:dyDescent="0.25">
      <c r="A6337" s="24" t="s">
        <v>22</v>
      </c>
      <c r="B6337" s="25">
        <v>7958</v>
      </c>
      <c r="C6337" s="25">
        <v>1</v>
      </c>
      <c r="D6337" s="25">
        <v>1023316</v>
      </c>
      <c r="E6337" s="25" t="s">
        <v>2833</v>
      </c>
      <c r="F6337" s="39">
        <v>850388.94</v>
      </c>
      <c r="G6337" s="42">
        <v>0.36990000000000001</v>
      </c>
      <c r="H6337" s="42">
        <v>0.36990000000000001</v>
      </c>
      <c r="I6337" s="39">
        <v>314558.86890599999</v>
      </c>
      <c r="J6337" s="42">
        <v>2.0089999999999999E-3</v>
      </c>
      <c r="K6337" s="42">
        <v>5.02628826639983E-4</v>
      </c>
      <c r="L6337" s="25">
        <v>0.48451817079999998</v>
      </c>
      <c r="M6337" s="39">
        <v>12969.64</v>
      </c>
      <c r="N6337" s="25">
        <v>631.94876763215404</v>
      </c>
      <c r="O6337" s="39">
        <v>14084.946940191099</v>
      </c>
      <c r="P6337" s="25" t="s">
        <v>58</v>
      </c>
      <c r="Q6337" s="25" t="s">
        <v>3782</v>
      </c>
      <c r="R6337" s="25">
        <v>0.17062312295203</v>
      </c>
      <c r="S6337" s="25">
        <v>0.48451817079999998</v>
      </c>
      <c r="T6337" s="25">
        <v>0</v>
      </c>
      <c r="U6337" s="25"/>
      <c r="V6337" s="26"/>
      <c r="W6337" s="3" t="s">
        <v>49</v>
      </c>
    </row>
    <row r="6338" spans="1:23" ht="30" x14ac:dyDescent="0.25">
      <c r="A6338" s="24" t="s">
        <v>22</v>
      </c>
      <c r="B6338" s="25">
        <v>7959</v>
      </c>
      <c r="C6338" s="25">
        <v>1</v>
      </c>
      <c r="D6338" s="25">
        <v>1023316</v>
      </c>
      <c r="E6338" s="25" t="s">
        <v>2833</v>
      </c>
      <c r="F6338" s="39">
        <v>4885035.76</v>
      </c>
      <c r="G6338" s="42">
        <v>0.36990000000000001</v>
      </c>
      <c r="H6338" s="42">
        <v>0.36990000000000001</v>
      </c>
      <c r="I6338" s="39">
        <v>1806974.7276240001</v>
      </c>
      <c r="J6338" s="42">
        <v>1.7549999999998999E-3</v>
      </c>
      <c r="K6338" s="42">
        <v>4.8369967031823503E-4</v>
      </c>
      <c r="L6338" s="25">
        <v>0.48451817079999998</v>
      </c>
      <c r="M6338" s="39">
        <v>72908.429999999993</v>
      </c>
      <c r="N6338" s="39">
        <v>3171.2406469801199</v>
      </c>
      <c r="O6338" s="39">
        <v>75632.631430262903</v>
      </c>
      <c r="P6338" s="25" t="s">
        <v>58</v>
      </c>
      <c r="Q6338" s="25" t="s">
        <v>3783</v>
      </c>
      <c r="R6338" s="25">
        <v>0.17510771200576999</v>
      </c>
      <c r="S6338" s="25">
        <v>0.48451817079999998</v>
      </c>
      <c r="T6338" s="25">
        <v>0</v>
      </c>
      <c r="U6338" s="25"/>
      <c r="V6338" s="26"/>
      <c r="W6338" s="3" t="s">
        <v>49</v>
      </c>
    </row>
    <row r="6339" spans="1:23" ht="30" x14ac:dyDescent="0.25">
      <c r="A6339" s="24" t="s">
        <v>22</v>
      </c>
      <c r="B6339" s="25">
        <v>7960</v>
      </c>
      <c r="C6339" s="25">
        <v>1</v>
      </c>
      <c r="D6339" s="25">
        <v>1023316</v>
      </c>
      <c r="E6339" s="25" t="s">
        <v>2833</v>
      </c>
      <c r="F6339" s="39">
        <v>321686.25</v>
      </c>
      <c r="G6339" s="42">
        <v>0.36990000000000001</v>
      </c>
      <c r="H6339" s="42">
        <v>0.36990000000000001</v>
      </c>
      <c r="I6339" s="39">
        <v>118991.743875</v>
      </c>
      <c r="J6339" s="42">
        <v>2.0089999999999999E-3</v>
      </c>
      <c r="K6339" s="42">
        <v>5.02628826639983E-4</v>
      </c>
      <c r="L6339" s="25">
        <v>0.48451817079999998</v>
      </c>
      <c r="M6339" s="39">
        <v>4905.76</v>
      </c>
      <c r="N6339" s="25">
        <v>239.054413444874</v>
      </c>
      <c r="O6339" s="39">
        <v>5328.07230846517</v>
      </c>
      <c r="P6339" s="25" t="s">
        <v>58</v>
      </c>
      <c r="Q6339" s="25" t="s">
        <v>3784</v>
      </c>
      <c r="R6339" s="25">
        <v>0.16666666666666</v>
      </c>
      <c r="S6339" s="25">
        <v>0.48451817079999998</v>
      </c>
      <c r="T6339" s="25">
        <v>0</v>
      </c>
      <c r="U6339" s="25"/>
      <c r="V6339" s="26"/>
      <c r="W6339" s="3" t="s">
        <v>49</v>
      </c>
    </row>
    <row r="6340" spans="1:23" ht="30" x14ac:dyDescent="0.25">
      <c r="A6340" s="24" t="s">
        <v>22</v>
      </c>
      <c r="B6340" s="25">
        <v>7961</v>
      </c>
      <c r="C6340" s="25">
        <v>1</v>
      </c>
      <c r="D6340" s="25">
        <v>1023316</v>
      </c>
      <c r="E6340" s="25" t="s">
        <v>2833</v>
      </c>
      <c r="F6340" s="39">
        <v>655815.23</v>
      </c>
      <c r="G6340" s="42">
        <v>0.36990000000000001</v>
      </c>
      <c r="H6340" s="42">
        <v>0.36990000000000001</v>
      </c>
      <c r="I6340" s="39">
        <v>242586.05357700001</v>
      </c>
      <c r="J6340" s="42">
        <v>2.4909999999999997E-3</v>
      </c>
      <c r="K6340" s="42">
        <v>6.23332573090995E-4</v>
      </c>
      <c r="L6340" s="25">
        <v>0.48451817079999998</v>
      </c>
      <c r="M6340" s="39">
        <v>11604.75</v>
      </c>
      <c r="N6340" s="25">
        <v>604.28185946030703</v>
      </c>
      <c r="O6340" s="39">
        <v>12092.3610171452</v>
      </c>
      <c r="P6340" s="25" t="s">
        <v>58</v>
      </c>
      <c r="Q6340" s="25" t="s">
        <v>8604</v>
      </c>
      <c r="R6340" s="25">
        <v>0.15050628665638</v>
      </c>
      <c r="S6340" s="25">
        <v>0.48451817079999998</v>
      </c>
      <c r="T6340" s="25">
        <v>0</v>
      </c>
      <c r="U6340" s="25"/>
      <c r="V6340" s="26"/>
      <c r="W6340" s="3" t="s">
        <v>49</v>
      </c>
    </row>
    <row r="6341" spans="1:23" ht="30" x14ac:dyDescent="0.25">
      <c r="A6341" s="24" t="s">
        <v>22</v>
      </c>
      <c r="B6341" s="25">
        <v>7962</v>
      </c>
      <c r="C6341" s="25">
        <v>1</v>
      </c>
      <c r="D6341" s="25">
        <v>1023316</v>
      </c>
      <c r="E6341" s="25" t="s">
        <v>2833</v>
      </c>
      <c r="F6341" s="39">
        <v>2507409.5092699998</v>
      </c>
      <c r="G6341" s="42">
        <v>0.36990000000000001</v>
      </c>
      <c r="H6341" s="42">
        <v>0.36990000000000001</v>
      </c>
      <c r="I6341" s="39">
        <v>927490.77747897303</v>
      </c>
      <c r="J6341" s="42">
        <v>2.4909999999999997E-3</v>
      </c>
      <c r="K6341" s="42">
        <v>1.5393476310042E-3</v>
      </c>
      <c r="L6341" s="25">
        <v>0.48451817079999998</v>
      </c>
      <c r="M6341" s="39">
        <v>84261.27</v>
      </c>
      <c r="N6341" s="39">
        <v>2310.3795267001201</v>
      </c>
      <c r="O6341" s="39">
        <v>46233.298064633003</v>
      </c>
      <c r="P6341" s="25" t="s">
        <v>58</v>
      </c>
      <c r="Q6341" s="25" t="s">
        <v>11059</v>
      </c>
      <c r="R6341" s="25">
        <v>0.67891278707325997</v>
      </c>
      <c r="S6341" s="25">
        <v>0.48451817079999998</v>
      </c>
      <c r="T6341" s="25">
        <v>0</v>
      </c>
      <c r="U6341" s="25"/>
      <c r="V6341" s="26"/>
      <c r="W6341" s="3" t="s">
        <v>49</v>
      </c>
    </row>
    <row r="6342" spans="1:23" ht="30" x14ac:dyDescent="0.25">
      <c r="A6342" s="24" t="s">
        <v>22</v>
      </c>
      <c r="B6342" s="25">
        <v>7963</v>
      </c>
      <c r="C6342" s="25">
        <v>1</v>
      </c>
      <c r="D6342" s="25">
        <v>1023316</v>
      </c>
      <c r="E6342" s="25" t="s">
        <v>2833</v>
      </c>
      <c r="F6342" s="39">
        <v>489371.78</v>
      </c>
      <c r="G6342" s="42">
        <v>0.36990000000000001</v>
      </c>
      <c r="H6342" s="42">
        <v>0.36990000000000001</v>
      </c>
      <c r="I6342" s="39">
        <v>181018.621422</v>
      </c>
      <c r="J6342" s="42">
        <v>2.4909999999999997E-3</v>
      </c>
      <c r="K6342" s="42">
        <v>7.0809036883849998E-4</v>
      </c>
      <c r="L6342" s="25">
        <v>0.48451817079999998</v>
      </c>
      <c r="M6342" s="39">
        <v>9508.2900000000009</v>
      </c>
      <c r="N6342" s="25">
        <v>450.91738596220199</v>
      </c>
      <c r="O6342" s="39">
        <v>9023.3650648262392</v>
      </c>
      <c r="P6342" s="25" t="s">
        <v>58</v>
      </c>
      <c r="Q6342" s="25" t="s">
        <v>8605</v>
      </c>
      <c r="R6342" s="25">
        <v>0.22135915935596001</v>
      </c>
      <c r="S6342" s="25">
        <v>0.48451817079999998</v>
      </c>
      <c r="T6342" s="25">
        <v>0</v>
      </c>
      <c r="U6342" s="25"/>
      <c r="V6342" s="26"/>
      <c r="W6342" s="3" t="s">
        <v>49</v>
      </c>
    </row>
    <row r="6343" spans="1:23" ht="30" x14ac:dyDescent="0.25">
      <c r="A6343" s="24" t="s">
        <v>22</v>
      </c>
      <c r="B6343" s="25">
        <v>7964</v>
      </c>
      <c r="C6343" s="25">
        <v>1</v>
      </c>
      <c r="D6343" s="25">
        <v>1023316</v>
      </c>
      <c r="E6343" s="25" t="s">
        <v>2833</v>
      </c>
      <c r="F6343" s="39">
        <v>611068.32999999996</v>
      </c>
      <c r="G6343" s="42">
        <v>0.36990000000000001</v>
      </c>
      <c r="H6343" s="42">
        <v>0.36990000000000001</v>
      </c>
      <c r="I6343" s="39">
        <v>226034.17526700001</v>
      </c>
      <c r="J6343" s="42">
        <v>9.7999999999999997E-5</v>
      </c>
      <c r="K6343" s="42">
        <v>2.4500900426493999E-5</v>
      </c>
      <c r="L6343" s="25">
        <v>0.48451817079999998</v>
      </c>
      <c r="M6343" s="25">
        <v>968.55</v>
      </c>
      <c r="N6343" s="25">
        <v>22.151349176166001</v>
      </c>
      <c r="O6343" s="39">
        <v>2237.51452728595</v>
      </c>
      <c r="P6343" s="25" t="s">
        <v>58</v>
      </c>
      <c r="Q6343" s="25" t="s">
        <v>8064</v>
      </c>
      <c r="R6343" s="25">
        <v>0.25</v>
      </c>
      <c r="S6343" s="25">
        <v>0.48451817079999998</v>
      </c>
      <c r="T6343" s="25">
        <v>0</v>
      </c>
      <c r="U6343" s="25"/>
      <c r="V6343" s="26"/>
      <c r="W6343" s="3" t="s">
        <v>49</v>
      </c>
    </row>
    <row r="6344" spans="1:23" ht="30" x14ac:dyDescent="0.25">
      <c r="A6344" s="24" t="s">
        <v>22</v>
      </c>
      <c r="B6344" s="25">
        <v>7965</v>
      </c>
      <c r="C6344" s="25">
        <v>1</v>
      </c>
      <c r="D6344" s="25">
        <v>1023316</v>
      </c>
      <c r="E6344" s="25" t="s">
        <v>2833</v>
      </c>
      <c r="F6344" s="39">
        <v>86532.367190000004</v>
      </c>
      <c r="G6344" s="42">
        <v>0.36990000000000001</v>
      </c>
      <c r="H6344" s="42">
        <v>0.36990000000000001</v>
      </c>
      <c r="I6344" s="39">
        <v>32008.322623581</v>
      </c>
      <c r="J6344" s="42">
        <v>8.294000000000001E-3</v>
      </c>
      <c r="K6344" s="42">
        <v>2.0799804842427999E-3</v>
      </c>
      <c r="L6344" s="25">
        <v>0.48451817079999998</v>
      </c>
      <c r="M6344" s="39">
        <v>3373.28</v>
      </c>
      <c r="N6344" s="25">
        <v>265.47702783998</v>
      </c>
      <c r="O6344" s="39">
        <v>2902.92891816881</v>
      </c>
      <c r="P6344" s="25" t="s">
        <v>58</v>
      </c>
      <c r="Q6344" s="25" t="s">
        <v>11060</v>
      </c>
      <c r="R6344" s="25">
        <v>8.3333333333329998E-2</v>
      </c>
      <c r="S6344" s="25">
        <v>0.48451817079999998</v>
      </c>
      <c r="T6344" s="25">
        <v>0</v>
      </c>
      <c r="U6344" s="25"/>
      <c r="V6344" s="26"/>
      <c r="W6344" s="3" t="s">
        <v>49</v>
      </c>
    </row>
    <row r="6345" spans="1:23" ht="30" x14ac:dyDescent="0.25">
      <c r="A6345" s="24" t="s">
        <v>22</v>
      </c>
      <c r="B6345" s="25">
        <v>7966</v>
      </c>
      <c r="C6345" s="25">
        <v>1</v>
      </c>
      <c r="D6345" s="25">
        <v>1023316</v>
      </c>
      <c r="E6345" s="25" t="s">
        <v>2833</v>
      </c>
      <c r="F6345" s="39">
        <v>85111.306194999997</v>
      </c>
      <c r="G6345" s="42">
        <v>0.36990000000000001</v>
      </c>
      <c r="H6345" s="42">
        <v>0.36990000000000001</v>
      </c>
      <c r="I6345" s="39">
        <v>31482.6721615305</v>
      </c>
      <c r="J6345" s="42">
        <v>8.1923777439604998E-3</v>
      </c>
      <c r="K6345" s="42">
        <v>2.0544347028845001E-3</v>
      </c>
      <c r="L6345" s="25">
        <v>0.48451817079999998</v>
      </c>
      <c r="M6345" s="39">
        <v>3292.47</v>
      </c>
      <c r="N6345" s="25">
        <v>257.91794273652903</v>
      </c>
      <c r="O6345" s="39">
        <v>2837.85559367722</v>
      </c>
      <c r="P6345" s="25" t="s">
        <v>58</v>
      </c>
      <c r="Q6345" s="25" t="s">
        <v>11061</v>
      </c>
      <c r="R6345" s="25">
        <v>8.3333333333329998E-2</v>
      </c>
      <c r="S6345" s="25">
        <v>0.48451817079999998</v>
      </c>
      <c r="T6345" s="25">
        <v>0</v>
      </c>
      <c r="U6345" s="25"/>
      <c r="V6345" s="26"/>
      <c r="W6345" s="3" t="s">
        <v>49</v>
      </c>
    </row>
    <row r="6346" spans="1:23" ht="30" x14ac:dyDescent="0.25">
      <c r="A6346" s="24" t="s">
        <v>22</v>
      </c>
      <c r="B6346" s="25">
        <v>7967</v>
      </c>
      <c r="C6346" s="25">
        <v>1</v>
      </c>
      <c r="D6346" s="25">
        <v>1023316</v>
      </c>
      <c r="E6346" s="25" t="s">
        <v>2833</v>
      </c>
      <c r="F6346" s="39">
        <v>29988.537340999999</v>
      </c>
      <c r="G6346" s="42">
        <v>0.36990000000000001</v>
      </c>
      <c r="H6346" s="42">
        <v>0.36990000000000001</v>
      </c>
      <c r="I6346" s="39">
        <v>11092.759962435901</v>
      </c>
      <c r="J6346" s="42">
        <v>8.294000000000001E-3</v>
      </c>
      <c r="K6346" s="42">
        <v>2.0799804842427999E-3</v>
      </c>
      <c r="L6346" s="25">
        <v>0.48451817079999998</v>
      </c>
      <c r="M6346" s="39">
        <v>1169.03</v>
      </c>
      <c r="N6346" s="25">
        <v>92.003351128443299</v>
      </c>
      <c r="O6346" s="39">
        <v>1006.03502582597</v>
      </c>
      <c r="P6346" s="25" t="s">
        <v>58</v>
      </c>
      <c r="Q6346" s="25" t="s">
        <v>11062</v>
      </c>
      <c r="R6346" s="25">
        <v>8.3333333333329998E-2</v>
      </c>
      <c r="S6346" s="25">
        <v>0.48451817079999998</v>
      </c>
      <c r="T6346" s="25">
        <v>0</v>
      </c>
      <c r="U6346" s="25"/>
      <c r="V6346" s="26"/>
      <c r="W6346" s="3" t="s">
        <v>49</v>
      </c>
    </row>
    <row r="6347" spans="1:23" ht="30" x14ac:dyDescent="0.25">
      <c r="A6347" s="24" t="s">
        <v>22</v>
      </c>
      <c r="B6347" s="25">
        <v>7968</v>
      </c>
      <c r="C6347" s="25">
        <v>1</v>
      </c>
      <c r="D6347" s="25">
        <v>1023316</v>
      </c>
      <c r="E6347" s="25" t="s">
        <v>2833</v>
      </c>
      <c r="F6347" s="39">
        <v>535331.68000000005</v>
      </c>
      <c r="G6347" s="42">
        <v>0.36990000000000001</v>
      </c>
      <c r="H6347" s="42">
        <v>0.36990000000000001</v>
      </c>
      <c r="I6347" s="39">
        <v>198019.188432</v>
      </c>
      <c r="J6347" s="42">
        <v>5.7399999999999997E-4</v>
      </c>
      <c r="K6347" s="42">
        <v>1.8794895795394499E-4</v>
      </c>
      <c r="L6347" s="25">
        <v>0.48451817079999998</v>
      </c>
      <c r="M6347" s="39">
        <v>4074.69</v>
      </c>
      <c r="N6347" s="25">
        <v>113.663014159968</v>
      </c>
      <c r="O6347" s="39">
        <v>4742.8407666612402</v>
      </c>
      <c r="P6347" s="25" t="s">
        <v>58</v>
      </c>
      <c r="Q6347" s="25" t="s">
        <v>8606</v>
      </c>
      <c r="R6347" s="25">
        <v>0.32738893296955002</v>
      </c>
      <c r="S6347" s="25">
        <v>0.48451817079999998</v>
      </c>
      <c r="T6347" s="25">
        <v>0</v>
      </c>
      <c r="U6347" s="25"/>
      <c r="V6347" s="26"/>
      <c r="W6347" s="3" t="s">
        <v>49</v>
      </c>
    </row>
    <row r="6348" spans="1:23" ht="30" x14ac:dyDescent="0.25">
      <c r="A6348" s="24" t="s">
        <v>22</v>
      </c>
      <c r="B6348" s="25">
        <v>7969</v>
      </c>
      <c r="C6348" s="25">
        <v>1</v>
      </c>
      <c r="D6348" s="25">
        <v>1023316</v>
      </c>
      <c r="E6348" s="25" t="s">
        <v>2833</v>
      </c>
      <c r="F6348" s="39">
        <v>92588.038509999998</v>
      </c>
      <c r="G6348" s="42">
        <v>0.36990000000000001</v>
      </c>
      <c r="H6348" s="42">
        <v>0.36990000000000001</v>
      </c>
      <c r="I6348" s="39">
        <v>34248.315444849002</v>
      </c>
      <c r="J6348" s="42">
        <v>8.294000000000001E-3</v>
      </c>
      <c r="K6348" s="42">
        <v>2.0799804842427999E-3</v>
      </c>
      <c r="L6348" s="25">
        <v>0.48451817079999998</v>
      </c>
      <c r="M6348" s="39">
        <v>3609.35</v>
      </c>
      <c r="N6348" s="25">
        <v>284.05552829957702</v>
      </c>
      <c r="O6348" s="39">
        <v>3106.0804551555898</v>
      </c>
      <c r="P6348" s="25" t="s">
        <v>58</v>
      </c>
      <c r="Q6348" s="25" t="s">
        <v>11063</v>
      </c>
      <c r="R6348" s="25">
        <v>8.3333333333329998E-2</v>
      </c>
      <c r="S6348" s="25">
        <v>0.48451817079999998</v>
      </c>
      <c r="T6348" s="25">
        <v>0</v>
      </c>
      <c r="U6348" s="25"/>
      <c r="V6348" s="26"/>
      <c r="W6348" s="3" t="s">
        <v>49</v>
      </c>
    </row>
    <row r="6349" spans="1:23" ht="30" x14ac:dyDescent="0.25">
      <c r="A6349" s="24" t="s">
        <v>22</v>
      </c>
      <c r="B6349" s="25">
        <v>7970</v>
      </c>
      <c r="C6349" s="25">
        <v>1</v>
      </c>
      <c r="D6349" s="25">
        <v>1023316</v>
      </c>
      <c r="E6349" s="25" t="s">
        <v>2833</v>
      </c>
      <c r="F6349" s="39">
        <v>6295602.2000000002</v>
      </c>
      <c r="G6349" s="42">
        <v>0.33299999999999996</v>
      </c>
      <c r="H6349" s="42">
        <v>0.33299999999999996</v>
      </c>
      <c r="I6349" s="39">
        <v>2096435.5326</v>
      </c>
      <c r="J6349" s="42">
        <v>1.9289999999999999E-3</v>
      </c>
      <c r="K6349" s="42">
        <v>1.9722001334049701E-4</v>
      </c>
      <c r="L6349" s="25">
        <v>0.48451817079999998</v>
      </c>
      <c r="M6349" s="39">
        <v>43353.13</v>
      </c>
      <c r="N6349" s="39">
        <v>4044.0241423854</v>
      </c>
      <c r="O6349" s="39">
        <v>91987.400091125499</v>
      </c>
      <c r="P6349" s="25" t="s">
        <v>58</v>
      </c>
      <c r="Q6349" s="25" t="s">
        <v>7436</v>
      </c>
      <c r="R6349" s="25">
        <v>0.10215211302581</v>
      </c>
      <c r="S6349" s="25">
        <v>0.48451817079999998</v>
      </c>
      <c r="T6349" s="25">
        <v>0</v>
      </c>
      <c r="U6349" s="25"/>
      <c r="V6349" s="26"/>
      <c r="W6349" s="3" t="s">
        <v>49</v>
      </c>
    </row>
    <row r="6350" spans="1:23" ht="30" x14ac:dyDescent="0.25">
      <c r="A6350" s="24" t="s">
        <v>22</v>
      </c>
      <c r="B6350" s="25">
        <v>7971</v>
      </c>
      <c r="C6350" s="25">
        <v>1</v>
      </c>
      <c r="D6350" s="25">
        <v>1023316</v>
      </c>
      <c r="E6350" s="25" t="s">
        <v>2833</v>
      </c>
      <c r="F6350" s="39">
        <v>5074278.95</v>
      </c>
      <c r="G6350" s="42">
        <v>0.33299999999999996</v>
      </c>
      <c r="H6350" s="42">
        <v>0.33299999999999996</v>
      </c>
      <c r="I6350" s="39">
        <v>1689734.89035</v>
      </c>
      <c r="J6350" s="42">
        <v>4.3049999999999998E-3</v>
      </c>
      <c r="K6350" s="42">
        <v>3.5945981163198998E-4</v>
      </c>
      <c r="L6350" s="25">
        <v>0.48451817079999998</v>
      </c>
      <c r="M6350" s="39">
        <v>51996.36</v>
      </c>
      <c r="N6350" s="39">
        <v>7274.3087029567496</v>
      </c>
      <c r="O6350" s="39">
        <v>110628.828301924</v>
      </c>
      <c r="P6350" s="25" t="s">
        <v>58</v>
      </c>
      <c r="Q6350" s="25" t="s">
        <v>7522</v>
      </c>
      <c r="R6350" s="25">
        <v>8.3333333333329998E-2</v>
      </c>
      <c r="S6350" s="25">
        <v>0.48451817079999998</v>
      </c>
      <c r="T6350" s="25">
        <v>0</v>
      </c>
      <c r="U6350" s="25"/>
      <c r="V6350" s="26"/>
      <c r="W6350" s="3" t="s">
        <v>49</v>
      </c>
    </row>
    <row r="6351" spans="1:23" ht="30" x14ac:dyDescent="0.25">
      <c r="A6351" s="24" t="s">
        <v>22</v>
      </c>
      <c r="B6351" s="25">
        <v>7972</v>
      </c>
      <c r="C6351" s="25">
        <v>1</v>
      </c>
      <c r="D6351" s="25">
        <v>1023316</v>
      </c>
      <c r="E6351" s="25" t="s">
        <v>2833</v>
      </c>
      <c r="F6351" s="39">
        <v>22316314.59</v>
      </c>
      <c r="G6351" s="42">
        <v>0.36990000000000001</v>
      </c>
      <c r="H6351" s="42">
        <v>0.36990000000000001</v>
      </c>
      <c r="I6351" s="39">
        <v>8254804.7668409999</v>
      </c>
      <c r="J6351" s="42">
        <v>1.098E-3</v>
      </c>
      <c r="K6351" s="42">
        <v>1.098E-3</v>
      </c>
      <c r="L6351" s="25">
        <v>0.48451817079999998</v>
      </c>
      <c r="M6351" s="39">
        <v>829914.25</v>
      </c>
      <c r="N6351" s="39">
        <v>9063.7756339914195</v>
      </c>
      <c r="O6351" s="39">
        <v>273381.68607334699</v>
      </c>
      <c r="P6351" s="25" t="s">
        <v>58</v>
      </c>
      <c r="Q6351" s="25" t="s">
        <v>3785</v>
      </c>
      <c r="R6351" s="25">
        <v>2.5</v>
      </c>
      <c r="S6351" s="25">
        <v>0.48451817079999998</v>
      </c>
      <c r="T6351" s="25">
        <v>0</v>
      </c>
      <c r="U6351" s="25"/>
      <c r="V6351" s="26"/>
      <c r="W6351" s="3" t="s">
        <v>49</v>
      </c>
    </row>
    <row r="6352" spans="1:23" ht="30" x14ac:dyDescent="0.25">
      <c r="A6352" s="24" t="s">
        <v>22</v>
      </c>
      <c r="B6352" s="25">
        <v>7973</v>
      </c>
      <c r="C6352" s="25">
        <v>1</v>
      </c>
      <c r="D6352" s="25">
        <v>1023316</v>
      </c>
      <c r="E6352" s="25" t="s">
        <v>2833</v>
      </c>
      <c r="F6352" s="39">
        <v>14845.12</v>
      </c>
      <c r="G6352" s="42">
        <v>0.36990000000000001</v>
      </c>
      <c r="H6352" s="42">
        <v>0.36990000000000001</v>
      </c>
      <c r="I6352" s="39">
        <v>5491.2098880000003</v>
      </c>
      <c r="J6352" s="42">
        <v>1.17E-4</v>
      </c>
      <c r="K6352" s="42">
        <v>1.15579379016243E-4</v>
      </c>
      <c r="L6352" s="25">
        <v>0.48451817079999998</v>
      </c>
      <c r="M6352" s="25">
        <v>88.67</v>
      </c>
      <c r="N6352" s="25">
        <v>0.642471556896</v>
      </c>
      <c r="O6352" s="25">
        <v>59.393041648703701</v>
      </c>
      <c r="P6352" s="25" t="s">
        <v>58</v>
      </c>
      <c r="Q6352" s="25" t="s">
        <v>8065</v>
      </c>
      <c r="R6352" s="25">
        <v>1.20142915651742</v>
      </c>
      <c r="S6352" s="25">
        <v>0.48451817079999998</v>
      </c>
      <c r="T6352" s="25">
        <v>0</v>
      </c>
      <c r="U6352" s="25"/>
      <c r="V6352" s="26"/>
      <c r="W6352" s="3" t="s">
        <v>49</v>
      </c>
    </row>
    <row r="6353" spans="1:23" ht="30" x14ac:dyDescent="0.25">
      <c r="A6353" s="24" t="s">
        <v>22</v>
      </c>
      <c r="B6353" s="25">
        <v>7974</v>
      </c>
      <c r="C6353" s="25">
        <v>1</v>
      </c>
      <c r="D6353" s="25">
        <v>1023316</v>
      </c>
      <c r="E6353" s="25" t="s">
        <v>2833</v>
      </c>
      <c r="F6353" s="39">
        <v>3043.33</v>
      </c>
      <c r="G6353" s="42">
        <v>0.36990000000000001</v>
      </c>
      <c r="H6353" s="42">
        <v>0.36990000000000001</v>
      </c>
      <c r="I6353" s="39">
        <v>1125.7277670000001</v>
      </c>
      <c r="J6353" s="42">
        <v>1.17E-4</v>
      </c>
      <c r="K6353" s="42">
        <v>1.1563099251198399E-4</v>
      </c>
      <c r="L6353" s="25">
        <v>0.48451817079999998</v>
      </c>
      <c r="M6353" s="25">
        <v>18.2</v>
      </c>
      <c r="N6353" s="25">
        <v>0.131710148739</v>
      </c>
      <c r="O6353" s="25">
        <v>12.175895206017101</v>
      </c>
      <c r="P6353" s="25" t="s">
        <v>58</v>
      </c>
      <c r="Q6353" s="25" t="s">
        <v>6808</v>
      </c>
      <c r="R6353" s="25">
        <v>1.20319381510823</v>
      </c>
      <c r="S6353" s="25">
        <v>0.48451817079999998</v>
      </c>
      <c r="T6353" s="25">
        <v>0</v>
      </c>
      <c r="U6353" s="25"/>
      <c r="V6353" s="26"/>
      <c r="W6353" s="3" t="s">
        <v>49</v>
      </c>
    </row>
    <row r="6354" spans="1:23" ht="30" x14ac:dyDescent="0.25">
      <c r="A6354" s="24" t="s">
        <v>22</v>
      </c>
      <c r="B6354" s="25">
        <v>7975</v>
      </c>
      <c r="C6354" s="25">
        <v>1</v>
      </c>
      <c r="D6354" s="25">
        <v>1023316</v>
      </c>
      <c r="E6354" s="25" t="s">
        <v>2833</v>
      </c>
      <c r="F6354" s="39">
        <v>2534875.46</v>
      </c>
      <c r="G6354" s="42">
        <v>0.33299999999999996</v>
      </c>
      <c r="H6354" s="42">
        <v>0.33299999999999996</v>
      </c>
      <c r="I6354" s="39">
        <v>844113.52818000002</v>
      </c>
      <c r="J6354" s="42">
        <v>2.8499999999999999E-4</v>
      </c>
      <c r="K6354" s="42">
        <v>2.5848707277555501E-4</v>
      </c>
      <c r="L6354" s="25">
        <v>0.48451817079999998</v>
      </c>
      <c r="M6354" s="39">
        <v>23045.63</v>
      </c>
      <c r="N6354" s="25">
        <v>240.57235553129999</v>
      </c>
      <c r="O6354" s="39">
        <v>14248.245672778499</v>
      </c>
      <c r="P6354" s="25" t="s">
        <v>58</v>
      </c>
      <c r="Q6354" s="25" t="s">
        <v>3466</v>
      </c>
      <c r="R6354" s="25">
        <v>0.90696026114302997</v>
      </c>
      <c r="S6354" s="25">
        <v>0.48451817079999998</v>
      </c>
      <c r="T6354" s="25">
        <v>0</v>
      </c>
      <c r="U6354" s="25"/>
      <c r="V6354" s="26"/>
      <c r="W6354" s="3" t="s">
        <v>49</v>
      </c>
    </row>
    <row r="6355" spans="1:23" ht="30" x14ac:dyDescent="0.25">
      <c r="A6355" s="24" t="s">
        <v>22</v>
      </c>
      <c r="B6355" s="25">
        <v>7976</v>
      </c>
      <c r="C6355" s="25">
        <v>1</v>
      </c>
      <c r="D6355" s="25">
        <v>1023316</v>
      </c>
      <c r="E6355" s="25" t="s">
        <v>2833</v>
      </c>
      <c r="F6355" s="39">
        <v>75587821.129999995</v>
      </c>
      <c r="G6355" s="42">
        <v>0.36990000000000001</v>
      </c>
      <c r="H6355" s="42">
        <v>0.36990000000000001</v>
      </c>
      <c r="I6355" s="39">
        <v>27959935.035987001</v>
      </c>
      <c r="J6355" s="42">
        <v>2.22999999999999E-4</v>
      </c>
      <c r="K6355" s="42">
        <v>2.22999999999999E-4</v>
      </c>
      <c r="L6355" s="25">
        <v>0.48451817079999998</v>
      </c>
      <c r="M6355" s="39">
        <v>785813.16</v>
      </c>
      <c r="N6355" s="39">
        <v>6235.0655130250998</v>
      </c>
      <c r="O6355" s="39">
        <v>417484.31185776601</v>
      </c>
      <c r="P6355" s="25" t="s">
        <v>58</v>
      </c>
      <c r="Q6355" s="25" t="s">
        <v>3786</v>
      </c>
      <c r="R6355" s="25">
        <v>1.5833333333333299</v>
      </c>
      <c r="S6355" s="25">
        <v>0.48451817079999998</v>
      </c>
      <c r="T6355" s="25">
        <v>0</v>
      </c>
      <c r="U6355" s="25"/>
      <c r="V6355" s="26"/>
      <c r="W6355" s="3" t="s">
        <v>49</v>
      </c>
    </row>
    <row r="6356" spans="1:23" ht="30" x14ac:dyDescent="0.25">
      <c r="A6356" s="24" t="s">
        <v>22</v>
      </c>
      <c r="B6356" s="25">
        <v>7977</v>
      </c>
      <c r="C6356" s="25">
        <v>1</v>
      </c>
      <c r="D6356" s="25">
        <v>1023316</v>
      </c>
      <c r="E6356" s="25" t="s">
        <v>2833</v>
      </c>
      <c r="F6356" s="39">
        <v>45301189.68</v>
      </c>
      <c r="G6356" s="42">
        <v>0.36990000000000001</v>
      </c>
      <c r="H6356" s="42">
        <v>0.36990000000000001</v>
      </c>
      <c r="I6356" s="39">
        <v>16756910.062632</v>
      </c>
      <c r="J6356" s="42">
        <v>3.0999999999999897E-4</v>
      </c>
      <c r="K6356" s="42">
        <v>3.0999999999999897E-4</v>
      </c>
      <c r="L6356" s="25">
        <v>0.48451817079999998</v>
      </c>
      <c r="M6356" s="39">
        <v>569750.52</v>
      </c>
      <c r="N6356" s="39">
        <v>5194.6421194159202</v>
      </c>
      <c r="O6356" s="39">
        <v>294990.112539155</v>
      </c>
      <c r="P6356" s="25" t="s">
        <v>58</v>
      </c>
      <c r="Q6356" s="25" t="s">
        <v>3467</v>
      </c>
      <c r="R6356" s="25">
        <v>1.4166666666666601</v>
      </c>
      <c r="S6356" s="25">
        <v>0.48451817079999998</v>
      </c>
      <c r="T6356" s="25">
        <v>0</v>
      </c>
      <c r="U6356" s="25"/>
      <c r="V6356" s="26"/>
      <c r="W6356" s="3" t="s">
        <v>49</v>
      </c>
    </row>
    <row r="6357" spans="1:23" ht="30" x14ac:dyDescent="0.25">
      <c r="A6357" s="24" t="s">
        <v>22</v>
      </c>
      <c r="B6357" s="25">
        <v>7978</v>
      </c>
      <c r="C6357" s="25">
        <v>1</v>
      </c>
      <c r="D6357" s="25">
        <v>1023316</v>
      </c>
      <c r="E6357" s="25" t="s">
        <v>2833</v>
      </c>
      <c r="F6357" s="39">
        <v>10637.22</v>
      </c>
      <c r="G6357" s="42">
        <v>0.36990000000000001</v>
      </c>
      <c r="H6357" s="42">
        <v>0.36990000000000001</v>
      </c>
      <c r="I6357" s="39">
        <v>3934.7076780000002</v>
      </c>
      <c r="J6357" s="42">
        <v>5.1400000000000003E-4</v>
      </c>
      <c r="K6357" s="42">
        <v>1.2852477580404999E-4</v>
      </c>
      <c r="L6357" s="25">
        <v>0.48451817079999998</v>
      </c>
      <c r="M6357" s="25">
        <v>60.57</v>
      </c>
      <c r="N6357" s="25">
        <v>2.0224397464920001</v>
      </c>
      <c r="O6357" s="25">
        <v>89.183064178611005</v>
      </c>
      <c r="P6357" s="25" t="s">
        <v>58</v>
      </c>
      <c r="Q6357" s="25" t="s">
        <v>10120</v>
      </c>
      <c r="R6357" s="25">
        <v>0.16666666666666</v>
      </c>
      <c r="S6357" s="25">
        <v>0.48451817079999998</v>
      </c>
      <c r="T6357" s="25">
        <v>0</v>
      </c>
      <c r="U6357" s="25"/>
      <c r="V6357" s="26"/>
      <c r="W6357" s="3" t="s">
        <v>49</v>
      </c>
    </row>
    <row r="6358" spans="1:23" ht="30" x14ac:dyDescent="0.25">
      <c r="A6358" s="24" t="s">
        <v>22</v>
      </c>
      <c r="B6358" s="25">
        <v>7979</v>
      </c>
      <c r="C6358" s="25">
        <v>1</v>
      </c>
      <c r="D6358" s="25">
        <v>1023316</v>
      </c>
      <c r="E6358" s="25" t="s">
        <v>2833</v>
      </c>
      <c r="F6358" s="39">
        <v>38125471.439999998</v>
      </c>
      <c r="G6358" s="42">
        <v>0.36990000000000001</v>
      </c>
      <c r="H6358" s="42">
        <v>0.36990000000000001</v>
      </c>
      <c r="I6358" s="39">
        <v>14102611.885655999</v>
      </c>
      <c r="J6358" s="42">
        <v>5.2800000000000004E-4</v>
      </c>
      <c r="K6358" s="42">
        <v>5.2800000000000004E-4</v>
      </c>
      <c r="L6358" s="25">
        <v>0.48451817079999998</v>
      </c>
      <c r="M6358" s="39">
        <v>684859.43</v>
      </c>
      <c r="N6358" s="39">
        <v>7446.1790756263699</v>
      </c>
      <c r="O6358" s="39">
        <v>323967.78844790201</v>
      </c>
      <c r="P6358" s="25" t="s">
        <v>58</v>
      </c>
      <c r="Q6358" s="25" t="s">
        <v>3788</v>
      </c>
      <c r="R6358" s="25">
        <v>1.5833333333333299</v>
      </c>
      <c r="S6358" s="25">
        <v>0.48451817079999998</v>
      </c>
      <c r="T6358" s="25">
        <v>0</v>
      </c>
      <c r="U6358" s="25"/>
      <c r="V6358" s="26"/>
      <c r="W6358" s="3" t="s">
        <v>49</v>
      </c>
    </row>
    <row r="6359" spans="1:23" ht="30" x14ac:dyDescent="0.25">
      <c r="A6359" s="24" t="s">
        <v>22</v>
      </c>
      <c r="B6359" s="25">
        <v>7980</v>
      </c>
      <c r="C6359" s="25">
        <v>1</v>
      </c>
      <c r="D6359" s="25">
        <v>1023316</v>
      </c>
      <c r="E6359" s="25" t="s">
        <v>2833</v>
      </c>
      <c r="F6359" s="39">
        <v>5701967.0300000003</v>
      </c>
      <c r="G6359" s="42">
        <v>0.36990000000000001</v>
      </c>
      <c r="H6359" s="42">
        <v>0.36990000000000001</v>
      </c>
      <c r="I6359" s="39">
        <v>2109157.6043969998</v>
      </c>
      <c r="J6359" s="42">
        <v>7.8399999999999997E-4</v>
      </c>
      <c r="K6359" s="42">
        <v>3.9207686213293903E-4</v>
      </c>
      <c r="L6359" s="25">
        <v>0.48451817079999998</v>
      </c>
      <c r="M6359" s="39">
        <v>74779.94</v>
      </c>
      <c r="N6359" s="39">
        <v>1653.57956184724</v>
      </c>
      <c r="O6359" s="39">
        <v>59033.258270048202</v>
      </c>
      <c r="P6359" s="25" t="s">
        <v>58</v>
      </c>
      <c r="Q6359" s="25" t="s">
        <v>3789</v>
      </c>
      <c r="R6359" s="25">
        <v>0.5</v>
      </c>
      <c r="S6359" s="25">
        <v>0.48451817079999998</v>
      </c>
      <c r="T6359" s="25">
        <v>0</v>
      </c>
      <c r="U6359" s="25"/>
      <c r="V6359" s="26"/>
      <c r="W6359" s="3" t="s">
        <v>49</v>
      </c>
    </row>
    <row r="6360" spans="1:23" ht="30" x14ac:dyDescent="0.25">
      <c r="A6360" s="24" t="s">
        <v>22</v>
      </c>
      <c r="B6360" s="25">
        <v>7981</v>
      </c>
      <c r="C6360" s="25">
        <v>1</v>
      </c>
      <c r="D6360" s="25">
        <v>1023316</v>
      </c>
      <c r="E6360" s="25" t="s">
        <v>2833</v>
      </c>
      <c r="F6360" s="39">
        <v>43321194.119999997</v>
      </c>
      <c r="G6360" s="42">
        <v>0.36990000000000001</v>
      </c>
      <c r="H6360" s="42">
        <v>0.36990000000000001</v>
      </c>
      <c r="I6360" s="39">
        <v>16024509.704988001</v>
      </c>
      <c r="J6360" s="42">
        <v>7.8399999999999997E-4</v>
      </c>
      <c r="K6360" s="42">
        <v>3.9207686213293903E-4</v>
      </c>
      <c r="L6360" s="25">
        <v>0.48451817079999998</v>
      </c>
      <c r="M6360" s="39">
        <v>571728.34</v>
      </c>
      <c r="N6360" s="39">
        <v>12563.2156087105</v>
      </c>
      <c r="O6360" s="39">
        <v>448510.35223415802</v>
      </c>
      <c r="P6360" s="25" t="s">
        <v>58</v>
      </c>
      <c r="Q6360" s="25" t="s">
        <v>3790</v>
      </c>
      <c r="R6360" s="25">
        <v>0.5</v>
      </c>
      <c r="S6360" s="25">
        <v>0.48451817079999998</v>
      </c>
      <c r="T6360" s="25">
        <v>0</v>
      </c>
      <c r="U6360" s="25"/>
      <c r="V6360" s="26"/>
      <c r="W6360" s="3" t="s">
        <v>49</v>
      </c>
    </row>
    <row r="6361" spans="1:23" ht="30" x14ac:dyDescent="0.25">
      <c r="A6361" s="24" t="s">
        <v>22</v>
      </c>
      <c r="B6361" s="25">
        <v>7982</v>
      </c>
      <c r="C6361" s="25">
        <v>1</v>
      </c>
      <c r="D6361" s="25">
        <v>1023316</v>
      </c>
      <c r="E6361" s="25" t="s">
        <v>2833</v>
      </c>
      <c r="F6361" s="39">
        <v>71509.02</v>
      </c>
      <c r="G6361" s="42">
        <v>0.36990000000000001</v>
      </c>
      <c r="H6361" s="42">
        <v>0.36990000000000001</v>
      </c>
      <c r="I6361" s="39">
        <v>26451.186497999999</v>
      </c>
      <c r="J6361" s="42">
        <v>1.17E-4</v>
      </c>
      <c r="K6361" s="42">
        <v>1.17000000000033E-4</v>
      </c>
      <c r="L6361" s="25">
        <v>0.48451817079999998</v>
      </c>
      <c r="M6361" s="25">
        <v>388.85</v>
      </c>
      <c r="N6361" s="25">
        <v>3.0947888202659999</v>
      </c>
      <c r="O6361" s="25">
        <v>286.096589526927</v>
      </c>
      <c r="P6361" s="25" t="s">
        <v>58</v>
      </c>
      <c r="Q6361" s="25" t="s">
        <v>11064</v>
      </c>
      <c r="R6361" s="25">
        <v>1</v>
      </c>
      <c r="S6361" s="25">
        <v>0.48451817079999998</v>
      </c>
      <c r="T6361" s="25">
        <v>0</v>
      </c>
      <c r="U6361" s="25"/>
      <c r="V6361" s="26"/>
      <c r="W6361" s="3" t="s">
        <v>49</v>
      </c>
    </row>
    <row r="6362" spans="1:23" ht="30" x14ac:dyDescent="0.25">
      <c r="A6362" s="24" t="s">
        <v>22</v>
      </c>
      <c r="B6362" s="25">
        <v>7983</v>
      </c>
      <c r="C6362" s="25">
        <v>1</v>
      </c>
      <c r="D6362" s="25">
        <v>1023316</v>
      </c>
      <c r="E6362" s="25" t="s">
        <v>2833</v>
      </c>
      <c r="F6362" s="39">
        <v>18306274.629999999</v>
      </c>
      <c r="G6362" s="42">
        <v>0.36990000000000001</v>
      </c>
      <c r="H6362" s="42">
        <v>0.36990000000000001</v>
      </c>
      <c r="I6362" s="39">
        <v>6771490.9856369998</v>
      </c>
      <c r="J6362" s="42">
        <v>5.2800000000000004E-4</v>
      </c>
      <c r="K6362" s="42">
        <v>5.2800000000000004E-4</v>
      </c>
      <c r="L6362" s="25">
        <v>0.48451817079999998</v>
      </c>
      <c r="M6362" s="39">
        <v>327824.51</v>
      </c>
      <c r="N6362" s="39">
        <v>3575.3472404163299</v>
      </c>
      <c r="O6362" s="39">
        <v>155555.93367374901</v>
      </c>
      <c r="P6362" s="25" t="s">
        <v>58</v>
      </c>
      <c r="Q6362" s="25" t="s">
        <v>3791</v>
      </c>
      <c r="R6362" s="25">
        <v>1.5833333333333299</v>
      </c>
      <c r="S6362" s="25">
        <v>0.48451817079999998</v>
      </c>
      <c r="T6362" s="25">
        <v>0</v>
      </c>
      <c r="U6362" s="25"/>
      <c r="V6362" s="26"/>
      <c r="W6362" s="3" t="s">
        <v>49</v>
      </c>
    </row>
    <row r="6363" spans="1:23" ht="30" x14ac:dyDescent="0.25">
      <c r="A6363" s="24" t="s">
        <v>22</v>
      </c>
      <c r="B6363" s="25">
        <v>7984</v>
      </c>
      <c r="C6363" s="25">
        <v>1</v>
      </c>
      <c r="D6363" s="25">
        <v>1023316</v>
      </c>
      <c r="E6363" s="25" t="s">
        <v>2833</v>
      </c>
      <c r="F6363" s="39">
        <v>21610844.289999999</v>
      </c>
      <c r="G6363" s="42">
        <v>0.36990000000000001</v>
      </c>
      <c r="H6363" s="42">
        <v>0.36990000000000001</v>
      </c>
      <c r="I6363" s="39">
        <v>7993851.302871</v>
      </c>
      <c r="J6363" s="42">
        <v>1.6029999999999001E-3</v>
      </c>
      <c r="K6363" s="42">
        <v>9.353958488205E-4</v>
      </c>
      <c r="L6363" s="25">
        <v>0.48451817079999998</v>
      </c>
      <c r="M6363" s="39">
        <v>522125.29</v>
      </c>
      <c r="N6363" s="39">
        <v>12814.143638502201</v>
      </c>
      <c r="O6363" s="39">
        <v>319797.05524383503</v>
      </c>
      <c r="P6363" s="25" t="s">
        <v>58</v>
      </c>
      <c r="Q6363" s="25" t="s">
        <v>3792</v>
      </c>
      <c r="R6363" s="25">
        <v>0.58333333333333004</v>
      </c>
      <c r="S6363" s="25">
        <v>0.48451817079999998</v>
      </c>
      <c r="T6363" s="25">
        <v>0</v>
      </c>
      <c r="U6363" s="25"/>
      <c r="V6363" s="26"/>
      <c r="W6363" s="3" t="s">
        <v>49</v>
      </c>
    </row>
    <row r="6364" spans="1:23" ht="30" x14ac:dyDescent="0.25">
      <c r="A6364" s="24" t="s">
        <v>22</v>
      </c>
      <c r="B6364" s="25">
        <v>7985</v>
      </c>
      <c r="C6364" s="25">
        <v>1</v>
      </c>
      <c r="D6364" s="25">
        <v>1023316</v>
      </c>
      <c r="E6364" s="25" t="s">
        <v>2833</v>
      </c>
      <c r="F6364" s="39">
        <v>108911136.72</v>
      </c>
      <c r="G6364" s="42">
        <v>0.36990000000000001</v>
      </c>
      <c r="H6364" s="42">
        <v>0.36990000000000001</v>
      </c>
      <c r="I6364" s="39">
        <v>40286229.472727999</v>
      </c>
      <c r="J6364" s="42">
        <v>1.93041738772515E-4</v>
      </c>
      <c r="K6364" s="42">
        <v>1.63313572029147E-4</v>
      </c>
      <c r="L6364" s="25">
        <v>0.48451817079999998</v>
      </c>
      <c r="M6364" s="39">
        <v>1224454.42</v>
      </c>
      <c r="N6364" s="39">
        <v>7776.9237860039802</v>
      </c>
      <c r="O6364" s="39">
        <v>559680.672965665</v>
      </c>
      <c r="P6364" s="25" t="s">
        <v>58</v>
      </c>
      <c r="Q6364" s="25" t="s">
        <v>3793</v>
      </c>
      <c r="R6364" s="25">
        <v>2.5545157478118798</v>
      </c>
      <c r="S6364" s="25">
        <v>0.48451817079999998</v>
      </c>
      <c r="T6364" s="25">
        <v>0</v>
      </c>
      <c r="U6364" s="25"/>
      <c r="V6364" s="26"/>
      <c r="W6364" s="3" t="s">
        <v>49</v>
      </c>
    </row>
    <row r="6365" spans="1:23" ht="30" x14ac:dyDescent="0.25">
      <c r="A6365" s="24" t="s">
        <v>22</v>
      </c>
      <c r="B6365" s="25">
        <v>7986</v>
      </c>
      <c r="C6365" s="25">
        <v>1</v>
      </c>
      <c r="D6365" s="25">
        <v>1023316</v>
      </c>
      <c r="E6365" s="25" t="s">
        <v>2833</v>
      </c>
      <c r="F6365" s="39">
        <v>35303795.780000001</v>
      </c>
      <c r="G6365" s="42">
        <v>0.36990000000000001</v>
      </c>
      <c r="H6365" s="42">
        <v>0.36990000000000001</v>
      </c>
      <c r="I6365" s="39">
        <v>13058874.059022</v>
      </c>
      <c r="J6365" s="42">
        <v>4.17E-4</v>
      </c>
      <c r="K6365" s="42">
        <v>4.17E-4</v>
      </c>
      <c r="L6365" s="25">
        <v>0.48451817079999998</v>
      </c>
      <c r="M6365" s="39">
        <v>554289.24</v>
      </c>
      <c r="N6365" s="39">
        <v>5445.5504826121696</v>
      </c>
      <c r="O6365" s="39">
        <v>266614.148001227</v>
      </c>
      <c r="P6365" s="25" t="s">
        <v>58</v>
      </c>
      <c r="Q6365" s="25" t="s">
        <v>3794</v>
      </c>
      <c r="R6365" s="25">
        <v>1.75</v>
      </c>
      <c r="S6365" s="25">
        <v>0.48451817079999998</v>
      </c>
      <c r="T6365" s="25">
        <v>0</v>
      </c>
      <c r="U6365" s="25"/>
      <c r="V6365" s="26"/>
      <c r="W6365" s="3" t="s">
        <v>49</v>
      </c>
    </row>
    <row r="6366" spans="1:23" ht="30" x14ac:dyDescent="0.25">
      <c r="A6366" s="24" t="s">
        <v>22</v>
      </c>
      <c r="B6366" s="25">
        <v>7987</v>
      </c>
      <c r="C6366" s="25">
        <v>1</v>
      </c>
      <c r="D6366" s="25">
        <v>1023316</v>
      </c>
      <c r="E6366" s="25" t="s">
        <v>2833</v>
      </c>
      <c r="F6366" s="39">
        <v>827919.99</v>
      </c>
      <c r="G6366" s="42">
        <v>0.36990000000000001</v>
      </c>
      <c r="H6366" s="42">
        <v>0.36990000000000001</v>
      </c>
      <c r="I6366" s="39">
        <v>306247.60430100001</v>
      </c>
      <c r="J6366" s="42">
        <v>4.17E-4</v>
      </c>
      <c r="K6366" s="42">
        <v>4.17E-4</v>
      </c>
      <c r="L6366" s="25">
        <v>0.48451817079999998</v>
      </c>
      <c r="M6366" s="39">
        <v>12934.52</v>
      </c>
      <c r="N6366" s="25">
        <v>127.705250993517</v>
      </c>
      <c r="O6366" s="39">
        <v>6252.4490035738099</v>
      </c>
      <c r="P6366" s="25" t="s">
        <v>58</v>
      </c>
      <c r="Q6366" s="25" t="s">
        <v>3795</v>
      </c>
      <c r="R6366" s="25">
        <v>1.75</v>
      </c>
      <c r="S6366" s="25">
        <v>0.48451817079999998</v>
      </c>
      <c r="T6366" s="25">
        <v>0</v>
      </c>
      <c r="U6366" s="25"/>
      <c r="V6366" s="26"/>
      <c r="W6366" s="3" t="s">
        <v>49</v>
      </c>
    </row>
    <row r="6367" spans="1:23" ht="30" x14ac:dyDescent="0.25">
      <c r="A6367" s="24" t="s">
        <v>22</v>
      </c>
      <c r="B6367" s="25">
        <v>7988</v>
      </c>
      <c r="C6367" s="25">
        <v>1</v>
      </c>
      <c r="D6367" s="25">
        <v>1023316</v>
      </c>
      <c r="E6367" s="25" t="s">
        <v>2833</v>
      </c>
      <c r="F6367" s="39">
        <v>4041.81</v>
      </c>
      <c r="G6367" s="42">
        <v>0.36990000000000001</v>
      </c>
      <c r="H6367" s="42">
        <v>0.36990000000000001</v>
      </c>
      <c r="I6367" s="39">
        <v>1495.065519</v>
      </c>
      <c r="J6367" s="42">
        <v>1.8900000000000001E-4</v>
      </c>
      <c r="K6367" s="42">
        <v>1.8900000000000001E-4</v>
      </c>
      <c r="L6367" s="25">
        <v>0.48451817079999998</v>
      </c>
      <c r="M6367" s="25">
        <v>38.81</v>
      </c>
      <c r="N6367" s="25">
        <v>0.28256738309099999</v>
      </c>
      <c r="O6367" s="25">
        <v>20.551810307791101</v>
      </c>
      <c r="P6367" s="25" t="s">
        <v>58</v>
      </c>
      <c r="Q6367" s="25" t="s">
        <v>3796</v>
      </c>
      <c r="R6367" s="25">
        <v>1.75</v>
      </c>
      <c r="S6367" s="25">
        <v>0.48451817079999998</v>
      </c>
      <c r="T6367" s="25">
        <v>0</v>
      </c>
      <c r="U6367" s="25"/>
      <c r="V6367" s="26"/>
      <c r="W6367" s="3" t="s">
        <v>49</v>
      </c>
    </row>
    <row r="6368" spans="1:23" ht="30" x14ac:dyDescent="0.25">
      <c r="A6368" s="24" t="s">
        <v>22</v>
      </c>
      <c r="B6368" s="25">
        <v>7989</v>
      </c>
      <c r="C6368" s="25">
        <v>1</v>
      </c>
      <c r="D6368" s="25">
        <v>1023316</v>
      </c>
      <c r="E6368" s="25" t="s">
        <v>2833</v>
      </c>
      <c r="F6368" s="39">
        <v>17052.88</v>
      </c>
      <c r="G6368" s="42">
        <v>0.36990000000000001</v>
      </c>
      <c r="H6368" s="42">
        <v>0.36990000000000001</v>
      </c>
      <c r="I6368" s="39">
        <v>6307.8603119999998</v>
      </c>
      <c r="J6368" s="42">
        <v>2.12E-4</v>
      </c>
      <c r="K6368" s="42">
        <v>2.12E-4</v>
      </c>
      <c r="L6368" s="25">
        <v>0.48451817079999998</v>
      </c>
      <c r="M6368" s="25">
        <v>176.01</v>
      </c>
      <c r="N6368" s="25">
        <v>1.337266386144</v>
      </c>
      <c r="O6368" s="25">
        <v>91.834096512906797</v>
      </c>
      <c r="P6368" s="25" t="s">
        <v>58</v>
      </c>
      <c r="Q6368" s="25" t="s">
        <v>3797</v>
      </c>
      <c r="R6368" s="25">
        <v>1.75</v>
      </c>
      <c r="S6368" s="25">
        <v>0.48451817079999998</v>
      </c>
      <c r="T6368" s="25">
        <v>0</v>
      </c>
      <c r="U6368" s="25"/>
      <c r="V6368" s="26"/>
      <c r="W6368" s="3" t="s">
        <v>49</v>
      </c>
    </row>
    <row r="6369" spans="1:23" ht="30" x14ac:dyDescent="0.25">
      <c r="A6369" s="24" t="s">
        <v>22</v>
      </c>
      <c r="B6369" s="25">
        <v>7990</v>
      </c>
      <c r="C6369" s="25">
        <v>1</v>
      </c>
      <c r="D6369" s="25">
        <v>1023316</v>
      </c>
      <c r="E6369" s="25" t="s">
        <v>2833</v>
      </c>
      <c r="F6369" s="39">
        <v>49569.61</v>
      </c>
      <c r="G6369" s="42">
        <v>0.36990000000000001</v>
      </c>
      <c r="H6369" s="42">
        <v>0.36990000000000001</v>
      </c>
      <c r="I6369" s="39">
        <v>18335.798739000002</v>
      </c>
      <c r="J6369" s="42">
        <v>4.17E-4</v>
      </c>
      <c r="K6369" s="42">
        <v>4.17E-4</v>
      </c>
      <c r="L6369" s="25">
        <v>0.48451817079999998</v>
      </c>
      <c r="M6369" s="25">
        <v>774.34</v>
      </c>
      <c r="N6369" s="25">
        <v>7.6460280741629996</v>
      </c>
      <c r="O6369" s="25">
        <v>374.34952941774299</v>
      </c>
      <c r="P6369" s="25" t="s">
        <v>58</v>
      </c>
      <c r="Q6369" s="25" t="s">
        <v>3798</v>
      </c>
      <c r="R6369" s="25">
        <v>1.75</v>
      </c>
      <c r="S6369" s="25">
        <v>0.48451817079999998</v>
      </c>
      <c r="T6369" s="25">
        <v>0</v>
      </c>
      <c r="U6369" s="25"/>
      <c r="V6369" s="26"/>
      <c r="W6369" s="3" t="s">
        <v>49</v>
      </c>
    </row>
    <row r="6370" spans="1:23" ht="30" x14ac:dyDescent="0.25">
      <c r="A6370" s="24" t="s">
        <v>22</v>
      </c>
      <c r="B6370" s="25">
        <v>7991</v>
      </c>
      <c r="C6370" s="25">
        <v>1</v>
      </c>
      <c r="D6370" s="25">
        <v>1023316</v>
      </c>
      <c r="E6370" s="25" t="s">
        <v>2833</v>
      </c>
      <c r="F6370" s="39">
        <v>113405.12</v>
      </c>
      <c r="G6370" s="42">
        <v>0.36990000000000001</v>
      </c>
      <c r="H6370" s="42">
        <v>0.36990000000000001</v>
      </c>
      <c r="I6370" s="39">
        <v>41948.553888000002</v>
      </c>
      <c r="J6370" s="42">
        <v>4.17E-4</v>
      </c>
      <c r="K6370" s="42">
        <v>4.17E-4</v>
      </c>
      <c r="L6370" s="25">
        <v>0.48451817079999998</v>
      </c>
      <c r="M6370" s="39">
        <v>1771.55</v>
      </c>
      <c r="N6370" s="25">
        <v>17.492546971296001</v>
      </c>
      <c r="O6370" s="25">
        <v>856.43508806227601</v>
      </c>
      <c r="P6370" s="25" t="s">
        <v>58</v>
      </c>
      <c r="Q6370" s="25" t="s">
        <v>3799</v>
      </c>
      <c r="R6370" s="25">
        <v>1.75</v>
      </c>
      <c r="S6370" s="25">
        <v>0.48451817079999998</v>
      </c>
      <c r="T6370" s="25">
        <v>0</v>
      </c>
      <c r="U6370" s="25"/>
      <c r="V6370" s="26"/>
      <c r="W6370" s="3" t="s">
        <v>49</v>
      </c>
    </row>
    <row r="6371" spans="1:23" ht="30" x14ac:dyDescent="0.25">
      <c r="A6371" s="24" t="s">
        <v>22</v>
      </c>
      <c r="B6371" s="25">
        <v>7992</v>
      </c>
      <c r="C6371" s="25">
        <v>1</v>
      </c>
      <c r="D6371" s="25">
        <v>1023316</v>
      </c>
      <c r="E6371" s="25" t="s">
        <v>2833</v>
      </c>
      <c r="F6371" s="39">
        <v>5071.3900000000003</v>
      </c>
      <c r="G6371" s="42">
        <v>0.36990000000000001</v>
      </c>
      <c r="H6371" s="42">
        <v>0.36990000000000001</v>
      </c>
      <c r="I6371" s="39">
        <v>1875.9071610000001</v>
      </c>
      <c r="J6371" s="42">
        <v>4.17E-4</v>
      </c>
      <c r="K6371" s="42">
        <v>4.17E-4</v>
      </c>
      <c r="L6371" s="25">
        <v>0.48451817079999998</v>
      </c>
      <c r="M6371" s="25">
        <v>79.22</v>
      </c>
      <c r="N6371" s="25">
        <v>0.78225328613699996</v>
      </c>
      <c r="O6371" s="25">
        <v>38.299120368182201</v>
      </c>
      <c r="P6371" s="25" t="s">
        <v>58</v>
      </c>
      <c r="Q6371" s="25" t="s">
        <v>3800</v>
      </c>
      <c r="R6371" s="25">
        <v>1.75</v>
      </c>
      <c r="S6371" s="25">
        <v>0.48451817079999998</v>
      </c>
      <c r="T6371" s="25">
        <v>0</v>
      </c>
      <c r="U6371" s="25"/>
      <c r="V6371" s="26"/>
      <c r="W6371" s="3" t="s">
        <v>49</v>
      </c>
    </row>
    <row r="6372" spans="1:23" ht="30" x14ac:dyDescent="0.25">
      <c r="A6372" s="24" t="s">
        <v>22</v>
      </c>
      <c r="B6372" s="25">
        <v>7993</v>
      </c>
      <c r="C6372" s="25">
        <v>1</v>
      </c>
      <c r="D6372" s="25">
        <v>1023316</v>
      </c>
      <c r="E6372" s="25" t="s">
        <v>2833</v>
      </c>
      <c r="F6372" s="39">
        <v>197489.51</v>
      </c>
      <c r="G6372" s="42">
        <v>0.36990000000000001</v>
      </c>
      <c r="H6372" s="42">
        <v>0.36990000000000001</v>
      </c>
      <c r="I6372" s="39">
        <v>73051.369749000005</v>
      </c>
      <c r="J6372" s="42">
        <v>8.0100000000000006E-4</v>
      </c>
      <c r="K6372" s="42">
        <v>2.00310178214424E-4</v>
      </c>
      <c r="L6372" s="25">
        <v>0.48451817079999998</v>
      </c>
      <c r="M6372" s="39">
        <v>1561.34</v>
      </c>
      <c r="N6372" s="25">
        <v>58.514147168949002</v>
      </c>
      <c r="O6372" s="39">
        <v>2066.6675337284801</v>
      </c>
      <c r="P6372" s="25" t="s">
        <v>58</v>
      </c>
      <c r="Q6372" s="25" t="s">
        <v>8607</v>
      </c>
      <c r="R6372" s="25">
        <v>0.16666666666666</v>
      </c>
      <c r="S6372" s="25">
        <v>0.48451817079999998</v>
      </c>
      <c r="T6372" s="25">
        <v>0</v>
      </c>
      <c r="U6372" s="25"/>
      <c r="V6372" s="26"/>
      <c r="W6372" s="3" t="s">
        <v>49</v>
      </c>
    </row>
    <row r="6373" spans="1:23" ht="30" x14ac:dyDescent="0.25">
      <c r="A6373" s="24" t="s">
        <v>22</v>
      </c>
      <c r="B6373" s="25">
        <v>7994</v>
      </c>
      <c r="C6373" s="25">
        <v>1</v>
      </c>
      <c r="D6373" s="25">
        <v>1023316</v>
      </c>
      <c r="E6373" s="25" t="s">
        <v>2833</v>
      </c>
      <c r="F6373" s="39">
        <v>45333330.630000003</v>
      </c>
      <c r="G6373" s="42">
        <v>0.36990000000000001</v>
      </c>
      <c r="H6373" s="42">
        <v>0.36990000000000001</v>
      </c>
      <c r="I6373" s="39">
        <v>16768799.000037</v>
      </c>
      <c r="J6373" s="42">
        <v>6.5409999999999999E-3</v>
      </c>
      <c r="K6373" s="42">
        <v>6.5409999999999999E-3</v>
      </c>
      <c r="L6373" s="25">
        <v>0.48451817079999998</v>
      </c>
      <c r="M6373" s="39">
        <v>4234741.87</v>
      </c>
      <c r="N6373" s="39">
        <v>109684.714259242</v>
      </c>
      <c r="O6373" s="39">
        <v>1351758.18482729</v>
      </c>
      <c r="P6373" s="25" t="s">
        <v>58</v>
      </c>
      <c r="Q6373" s="25" t="s">
        <v>3801</v>
      </c>
      <c r="R6373" s="25">
        <v>2.49289550788516</v>
      </c>
      <c r="S6373" s="25">
        <v>0.48451817079999998</v>
      </c>
      <c r="T6373" s="25">
        <v>0</v>
      </c>
      <c r="U6373" s="25"/>
      <c r="V6373" s="26"/>
      <c r="W6373" s="3" t="s">
        <v>49</v>
      </c>
    </row>
    <row r="6374" spans="1:23" ht="30" x14ac:dyDescent="0.25">
      <c r="A6374" s="24" t="s">
        <v>22</v>
      </c>
      <c r="B6374" s="25">
        <v>7995</v>
      </c>
      <c r="C6374" s="25">
        <v>1</v>
      </c>
      <c r="D6374" s="25">
        <v>1023316</v>
      </c>
      <c r="E6374" s="25" t="s">
        <v>2833</v>
      </c>
      <c r="F6374" s="39">
        <v>29349350.600000001</v>
      </c>
      <c r="G6374" s="42">
        <v>0.36990000000000001</v>
      </c>
      <c r="H6374" s="42">
        <v>0.36990000000000001</v>
      </c>
      <c r="I6374" s="39">
        <v>10856324.786939999</v>
      </c>
      <c r="J6374" s="42">
        <v>8.6600000000000002E-4</v>
      </c>
      <c r="K6374" s="42">
        <v>8.6600000000000002E-4</v>
      </c>
      <c r="L6374" s="25">
        <v>0.48451817079999998</v>
      </c>
      <c r="M6374" s="39">
        <v>960318.7</v>
      </c>
      <c r="N6374" s="39">
        <v>9401.5772654900393</v>
      </c>
      <c r="O6374" s="39">
        <v>319340.23650112102</v>
      </c>
      <c r="P6374" s="25" t="s">
        <v>58</v>
      </c>
      <c r="Q6374" s="25" t="s">
        <v>3802</v>
      </c>
      <c r="R6374" s="25">
        <v>2.6666666666666599</v>
      </c>
      <c r="S6374" s="25">
        <v>0.48451817079999998</v>
      </c>
      <c r="T6374" s="25">
        <v>0</v>
      </c>
      <c r="U6374" s="25"/>
      <c r="V6374" s="26"/>
      <c r="W6374" s="3" t="s">
        <v>49</v>
      </c>
    </row>
    <row r="6375" spans="1:23" ht="30" x14ac:dyDescent="0.25">
      <c r="A6375" s="24" t="s">
        <v>22</v>
      </c>
      <c r="B6375" s="25">
        <v>7996</v>
      </c>
      <c r="C6375" s="25">
        <v>1</v>
      </c>
      <c r="D6375" s="25">
        <v>1023316</v>
      </c>
      <c r="E6375" s="25" t="s">
        <v>2833</v>
      </c>
      <c r="F6375" s="39">
        <v>15879.1</v>
      </c>
      <c r="G6375" s="42">
        <v>0.36990000000000001</v>
      </c>
      <c r="H6375" s="42">
        <v>0.36990000000000001</v>
      </c>
      <c r="I6375" s="39">
        <v>5873.6790899999996</v>
      </c>
      <c r="J6375" s="42">
        <v>1.17E-4</v>
      </c>
      <c r="K6375" s="42">
        <v>1.09889328925364E-4</v>
      </c>
      <c r="L6375" s="25">
        <v>0.48451817079999998</v>
      </c>
      <c r="M6375" s="25">
        <v>82.299999999999898</v>
      </c>
      <c r="N6375" s="25">
        <v>0.68722045353000005</v>
      </c>
      <c r="O6375" s="25">
        <v>63.529836582252599</v>
      </c>
      <c r="P6375" s="25" t="s">
        <v>58</v>
      </c>
      <c r="Q6375" s="25" t="s">
        <v>8608</v>
      </c>
      <c r="R6375" s="25">
        <v>0.93922325572608001</v>
      </c>
      <c r="S6375" s="25">
        <v>0.48451817079999998</v>
      </c>
      <c r="T6375" s="25">
        <v>0</v>
      </c>
      <c r="U6375" s="25"/>
      <c r="V6375" s="26"/>
      <c r="W6375" s="3" t="s">
        <v>49</v>
      </c>
    </row>
    <row r="6376" spans="1:23" ht="30" x14ac:dyDescent="0.25">
      <c r="A6376" s="24" t="s">
        <v>22</v>
      </c>
      <c r="B6376" s="25">
        <v>7997</v>
      </c>
      <c r="C6376" s="25">
        <v>1</v>
      </c>
      <c r="D6376" s="25">
        <v>1023316</v>
      </c>
      <c r="E6376" s="25" t="s">
        <v>2833</v>
      </c>
      <c r="F6376" s="39">
        <v>337723.29</v>
      </c>
      <c r="G6376" s="42">
        <v>0.36990000000000001</v>
      </c>
      <c r="H6376" s="42">
        <v>0.36990000000000001</v>
      </c>
      <c r="I6376" s="39">
        <v>124923.844971</v>
      </c>
      <c r="J6376" s="42">
        <v>7.76E-4</v>
      </c>
      <c r="K6376" s="42">
        <v>7.76E-4</v>
      </c>
      <c r="L6376" s="25">
        <v>0.48451817079999998</v>
      </c>
      <c r="M6376" s="39">
        <v>9730.39</v>
      </c>
      <c r="N6376" s="25">
        <v>96.940903697495997</v>
      </c>
      <c r="O6376" s="39">
        <v>3478.6251430766301</v>
      </c>
      <c r="P6376" s="25" t="s">
        <v>58</v>
      </c>
      <c r="Q6376" s="25" t="s">
        <v>3803</v>
      </c>
      <c r="R6376" s="25">
        <v>2.4999999999999898</v>
      </c>
      <c r="S6376" s="25">
        <v>0.48451817079999998</v>
      </c>
      <c r="T6376" s="25">
        <v>0</v>
      </c>
      <c r="U6376" s="25"/>
      <c r="V6376" s="26"/>
      <c r="W6376" s="3" t="s">
        <v>49</v>
      </c>
    </row>
    <row r="6377" spans="1:23" ht="30" x14ac:dyDescent="0.25">
      <c r="A6377" s="24" t="s">
        <v>22</v>
      </c>
      <c r="B6377" s="25">
        <v>7998</v>
      </c>
      <c r="C6377" s="25">
        <v>1</v>
      </c>
      <c r="D6377" s="25">
        <v>1023316</v>
      </c>
      <c r="E6377" s="25" t="s">
        <v>2833</v>
      </c>
      <c r="F6377" s="39">
        <v>2178.7800000000002</v>
      </c>
      <c r="G6377" s="42">
        <v>0.36990000000000001</v>
      </c>
      <c r="H6377" s="42">
        <v>0.36990000000000001</v>
      </c>
      <c r="I6377" s="25">
        <v>805.93072199999995</v>
      </c>
      <c r="J6377" s="42">
        <v>5.0799999999999999E-4</v>
      </c>
      <c r="K6377" s="42">
        <v>1.2702420067178799E-4</v>
      </c>
      <c r="L6377" s="25">
        <v>0.48451817079999998</v>
      </c>
      <c r="M6377" s="25">
        <v>12.3</v>
      </c>
      <c r="N6377" s="25">
        <v>0.409412806776</v>
      </c>
      <c r="O6377" s="25">
        <v>18.160141522429701</v>
      </c>
      <c r="P6377" s="25" t="s">
        <v>58</v>
      </c>
      <c r="Q6377" s="25" t="s">
        <v>10121</v>
      </c>
      <c r="R6377" s="25">
        <v>0.16666666666666</v>
      </c>
      <c r="S6377" s="25">
        <v>0.48451817079999998</v>
      </c>
      <c r="T6377" s="25">
        <v>0</v>
      </c>
      <c r="U6377" s="25"/>
      <c r="V6377" s="26"/>
      <c r="W6377" s="3" t="s">
        <v>49</v>
      </c>
    </row>
    <row r="6378" spans="1:23" ht="30" x14ac:dyDescent="0.25">
      <c r="A6378" s="24" t="s">
        <v>22</v>
      </c>
      <c r="B6378" s="25">
        <v>7999</v>
      </c>
      <c r="C6378" s="25">
        <v>1</v>
      </c>
      <c r="D6378" s="25">
        <v>1023316</v>
      </c>
      <c r="E6378" s="25" t="s">
        <v>2833</v>
      </c>
      <c r="F6378" s="39">
        <v>6766.88</v>
      </c>
      <c r="G6378" s="42">
        <v>0.36990000000000001</v>
      </c>
      <c r="H6378" s="42">
        <v>0.36990000000000001</v>
      </c>
      <c r="I6378" s="39">
        <v>2503.0689120000002</v>
      </c>
      <c r="J6378" s="42">
        <v>9.7999999999999008E-5</v>
      </c>
      <c r="K6378" s="42">
        <v>9.7999999999999008E-5</v>
      </c>
      <c r="L6378" s="25">
        <v>0.48451817079999998</v>
      </c>
      <c r="M6378" s="25">
        <v>36.99</v>
      </c>
      <c r="N6378" s="25">
        <v>0.24530075337599999</v>
      </c>
      <c r="O6378" s="25">
        <v>24.777903813802201</v>
      </c>
      <c r="P6378" s="25" t="s">
        <v>58</v>
      </c>
      <c r="Q6378" s="25" t="s">
        <v>3804</v>
      </c>
      <c r="R6378" s="25">
        <v>1.25</v>
      </c>
      <c r="S6378" s="25">
        <v>0.48451817079999998</v>
      </c>
      <c r="T6378" s="25">
        <v>0</v>
      </c>
      <c r="U6378" s="25"/>
      <c r="V6378" s="26"/>
      <c r="W6378" s="3" t="s">
        <v>49</v>
      </c>
    </row>
    <row r="6379" spans="1:23" ht="30" x14ac:dyDescent="0.25">
      <c r="A6379" s="24" t="s">
        <v>22</v>
      </c>
      <c r="B6379" s="25">
        <v>8000</v>
      </c>
      <c r="C6379" s="25">
        <v>1</v>
      </c>
      <c r="D6379" s="25">
        <v>1023316</v>
      </c>
      <c r="E6379" s="25" t="s">
        <v>2833</v>
      </c>
      <c r="F6379" s="39">
        <v>48003390.759999998</v>
      </c>
      <c r="G6379" s="42">
        <v>0.36990000000000001</v>
      </c>
      <c r="H6379" s="42">
        <v>0.36990000000000001</v>
      </c>
      <c r="I6379" s="39">
        <v>17756454.242123999</v>
      </c>
      <c r="J6379" s="42">
        <v>5.7799999999999995E-4</v>
      </c>
      <c r="K6379" s="42">
        <v>1.4453133093939E-4</v>
      </c>
      <c r="L6379" s="25">
        <v>0.48451817079999998</v>
      </c>
      <c r="M6379" s="39">
        <v>300570.87</v>
      </c>
      <c r="N6379" s="39">
        <v>10263.230551947599</v>
      </c>
      <c r="O6379" s="39">
        <v>426770.72271966498</v>
      </c>
      <c r="P6379" s="25" t="s">
        <v>58</v>
      </c>
      <c r="Q6379" s="25" t="s">
        <v>3806</v>
      </c>
      <c r="R6379" s="25">
        <v>0.16110029826498001</v>
      </c>
      <c r="S6379" s="25">
        <v>0.48451817079999998</v>
      </c>
      <c r="T6379" s="25">
        <v>0</v>
      </c>
      <c r="U6379" s="25"/>
      <c r="V6379" s="26"/>
      <c r="W6379" s="3" t="s">
        <v>49</v>
      </c>
    </row>
    <row r="6380" spans="1:23" ht="30" x14ac:dyDescent="0.25">
      <c r="A6380" s="24" t="s">
        <v>22</v>
      </c>
      <c r="B6380" s="25">
        <v>8001</v>
      </c>
      <c r="C6380" s="25">
        <v>1</v>
      </c>
      <c r="D6380" s="25">
        <v>1023316</v>
      </c>
      <c r="E6380" s="25" t="s">
        <v>2833</v>
      </c>
      <c r="F6380" s="39">
        <v>43946301.200000003</v>
      </c>
      <c r="G6380" s="42">
        <v>0.36990000000000001</v>
      </c>
      <c r="H6380" s="42">
        <v>0.36990000000000001</v>
      </c>
      <c r="I6380" s="39">
        <v>16255736.81388</v>
      </c>
      <c r="J6380" s="42">
        <v>2.63E-4</v>
      </c>
      <c r="K6380" s="42">
        <v>2.8163033537596899E-5</v>
      </c>
      <c r="L6380" s="25">
        <v>0.48451817079999998</v>
      </c>
      <c r="M6380" s="39">
        <v>75781.56</v>
      </c>
      <c r="N6380" s="39">
        <v>4275.2587820504395</v>
      </c>
      <c r="O6380" s="39">
        <v>263589.081212761</v>
      </c>
      <c r="P6380" s="25" t="s">
        <v>58</v>
      </c>
      <c r="Q6380" s="25" t="s">
        <v>3807</v>
      </c>
      <c r="R6380" s="25">
        <v>8.3333333333329998E-2</v>
      </c>
      <c r="S6380" s="25">
        <v>0.48451817079999998</v>
      </c>
      <c r="T6380" s="25">
        <v>0</v>
      </c>
      <c r="U6380" s="25"/>
      <c r="V6380" s="26"/>
      <c r="W6380" s="3" t="s">
        <v>49</v>
      </c>
    </row>
    <row r="6381" spans="1:23" ht="30" x14ac:dyDescent="0.25">
      <c r="A6381" s="24" t="s">
        <v>22</v>
      </c>
      <c r="B6381" s="25">
        <v>8002</v>
      </c>
      <c r="C6381" s="25">
        <v>1</v>
      </c>
      <c r="D6381" s="25">
        <v>1023316</v>
      </c>
      <c r="E6381" s="25" t="s">
        <v>2833</v>
      </c>
      <c r="F6381" s="39">
        <v>3259420.36</v>
      </c>
      <c r="G6381" s="42">
        <v>0.36990000000000001</v>
      </c>
      <c r="H6381" s="42">
        <v>0.36990000000000001</v>
      </c>
      <c r="I6381" s="39">
        <v>1205659.5911640001</v>
      </c>
      <c r="J6381" s="42">
        <v>7.049999999999999E-4</v>
      </c>
      <c r="K6381" s="42">
        <v>5.8768992148627798E-5</v>
      </c>
      <c r="L6381" s="25">
        <v>0.48451817079999998</v>
      </c>
      <c r="M6381" s="39">
        <v>9685.4699999999993</v>
      </c>
      <c r="N6381" s="25">
        <v>849.99001177061996</v>
      </c>
      <c r="O6381" s="39">
        <v>32001.189463279901</v>
      </c>
      <c r="P6381" s="25" t="s">
        <v>58</v>
      </c>
      <c r="Q6381" s="25" t="s">
        <v>3809</v>
      </c>
      <c r="R6381" s="25">
        <v>8.3333333333329998E-2</v>
      </c>
      <c r="S6381" s="25">
        <v>0.48451817079999998</v>
      </c>
      <c r="T6381" s="25">
        <v>0</v>
      </c>
      <c r="U6381" s="25"/>
      <c r="V6381" s="26"/>
      <c r="W6381" s="3" t="s">
        <v>49</v>
      </c>
    </row>
    <row r="6382" spans="1:23" ht="30" x14ac:dyDescent="0.25">
      <c r="A6382" s="24" t="s">
        <v>22</v>
      </c>
      <c r="B6382" s="25">
        <v>8003</v>
      </c>
      <c r="C6382" s="25">
        <v>1</v>
      </c>
      <c r="D6382" s="25">
        <v>1023316</v>
      </c>
      <c r="E6382" s="25" t="s">
        <v>2833</v>
      </c>
      <c r="F6382" s="39">
        <v>4546033.76</v>
      </c>
      <c r="G6382" s="42">
        <v>0.36990000000000001</v>
      </c>
      <c r="H6382" s="42">
        <v>0.36990000000000001</v>
      </c>
      <c r="I6382" s="39">
        <v>1681577.8878240001</v>
      </c>
      <c r="J6382" s="42">
        <v>7.049999999999999E-4</v>
      </c>
      <c r="K6382" s="42">
        <v>5.8768992148627798E-5</v>
      </c>
      <c r="L6382" s="25">
        <v>0.48451817079999998</v>
      </c>
      <c r="M6382" s="39">
        <v>13511.08</v>
      </c>
      <c r="N6382" s="39">
        <v>1185.5124109159201</v>
      </c>
      <c r="O6382" s="39">
        <v>44633.238917433402</v>
      </c>
      <c r="P6382" s="25" t="s">
        <v>58</v>
      </c>
      <c r="Q6382" s="25" t="s">
        <v>3810</v>
      </c>
      <c r="R6382" s="25">
        <v>8.3333333333329998E-2</v>
      </c>
      <c r="S6382" s="25">
        <v>0.48451817079999998</v>
      </c>
      <c r="T6382" s="25">
        <v>0</v>
      </c>
      <c r="U6382" s="25"/>
      <c r="V6382" s="26"/>
      <c r="W6382" s="3" t="s">
        <v>49</v>
      </c>
    </row>
    <row r="6383" spans="1:23" ht="30" x14ac:dyDescent="0.25">
      <c r="A6383" s="24" t="s">
        <v>22</v>
      </c>
      <c r="B6383" s="25">
        <v>8004</v>
      </c>
      <c r="C6383" s="25">
        <v>1</v>
      </c>
      <c r="D6383" s="25">
        <v>1023316</v>
      </c>
      <c r="E6383" s="25" t="s">
        <v>2833</v>
      </c>
      <c r="F6383" s="39">
        <v>3774065.63</v>
      </c>
      <c r="G6383" s="42">
        <v>0.36990000000000001</v>
      </c>
      <c r="H6383" s="42">
        <v>0.36990000000000001</v>
      </c>
      <c r="I6383" s="39">
        <v>1396026.8765370001</v>
      </c>
      <c r="J6383" s="42">
        <v>7.049999999999999E-4</v>
      </c>
      <c r="K6383" s="42">
        <v>5.8768992148627798E-5</v>
      </c>
      <c r="L6383" s="25">
        <v>0.48451817079999998</v>
      </c>
      <c r="M6383" s="39">
        <v>11215.55</v>
      </c>
      <c r="N6383" s="25">
        <v>984.19894795858499</v>
      </c>
      <c r="O6383" s="39">
        <v>37054.008361315799</v>
      </c>
      <c r="P6383" s="25" t="s">
        <v>58</v>
      </c>
      <c r="Q6383" s="25" t="s">
        <v>3811</v>
      </c>
      <c r="R6383" s="25">
        <v>8.3333333333329998E-2</v>
      </c>
      <c r="S6383" s="25">
        <v>0.48451817079999998</v>
      </c>
      <c r="T6383" s="25">
        <v>0</v>
      </c>
      <c r="U6383" s="25"/>
      <c r="V6383" s="26"/>
      <c r="W6383" s="3" t="s">
        <v>49</v>
      </c>
    </row>
    <row r="6384" spans="1:23" ht="30" x14ac:dyDescent="0.25">
      <c r="A6384" s="24" t="s">
        <v>22</v>
      </c>
      <c r="B6384" s="25">
        <v>8005</v>
      </c>
      <c r="C6384" s="25">
        <v>1</v>
      </c>
      <c r="D6384" s="25">
        <v>1023316</v>
      </c>
      <c r="E6384" s="25" t="s">
        <v>2833</v>
      </c>
      <c r="F6384" s="39">
        <v>48679147.270000003</v>
      </c>
      <c r="G6384" s="42">
        <v>0.36990000000000001</v>
      </c>
      <c r="H6384" s="42">
        <v>0.36990000000000001</v>
      </c>
      <c r="I6384" s="39">
        <v>18006416.575173002</v>
      </c>
      <c r="J6384" s="42">
        <v>6.3290000000000004E-3</v>
      </c>
      <c r="K6384" s="42">
        <v>6.3290000000000004E-3</v>
      </c>
      <c r="L6384" s="25">
        <v>0.48451817079999998</v>
      </c>
      <c r="M6384" s="39">
        <v>4299484.79</v>
      </c>
      <c r="N6384" s="39">
        <v>113962.610504269</v>
      </c>
      <c r="O6384" s="39">
        <v>1427960.35033929</v>
      </c>
      <c r="P6384" s="25" t="s">
        <v>58</v>
      </c>
      <c r="Q6384" s="25" t="s">
        <v>3812</v>
      </c>
      <c r="R6384" s="25">
        <v>2</v>
      </c>
      <c r="S6384" s="25">
        <v>0.48451817079999998</v>
      </c>
      <c r="T6384" s="25">
        <v>0</v>
      </c>
      <c r="U6384" s="25"/>
      <c r="V6384" s="26"/>
      <c r="W6384" s="3" t="s">
        <v>49</v>
      </c>
    </row>
    <row r="6385" spans="1:23" ht="30" x14ac:dyDescent="0.25">
      <c r="A6385" s="24" t="s">
        <v>22</v>
      </c>
      <c r="B6385" s="25">
        <v>8006</v>
      </c>
      <c r="C6385" s="25">
        <v>1</v>
      </c>
      <c r="D6385" s="25">
        <v>1023316</v>
      </c>
      <c r="E6385" s="25" t="s">
        <v>2833</v>
      </c>
      <c r="F6385" s="25">
        <v>29.65</v>
      </c>
      <c r="G6385" s="42">
        <v>0.36990000000000001</v>
      </c>
      <c r="H6385" s="42">
        <v>0.36990000000000001</v>
      </c>
      <c r="I6385" s="25">
        <v>10.967535</v>
      </c>
      <c r="J6385" s="42">
        <v>8.2999999999999998E-5</v>
      </c>
      <c r="K6385" s="42">
        <v>2.0750645875033899E-5</v>
      </c>
      <c r="L6385" s="25">
        <v>0.48451817079999998</v>
      </c>
      <c r="M6385" s="25">
        <v>0.04</v>
      </c>
      <c r="N6385" s="25">
        <v>9.1030540500000102E-4</v>
      </c>
      <c r="O6385" s="25">
        <v>9.991485241992E-2</v>
      </c>
      <c r="P6385" s="25" t="s">
        <v>58</v>
      </c>
      <c r="Q6385" s="25" t="s">
        <v>11065</v>
      </c>
      <c r="R6385" s="25">
        <v>8.3333333333329998E-2</v>
      </c>
      <c r="S6385" s="25">
        <v>0.48451817079999998</v>
      </c>
      <c r="T6385" s="25">
        <v>0</v>
      </c>
      <c r="U6385" s="25"/>
      <c r="V6385" s="26"/>
      <c r="W6385" s="3" t="s">
        <v>49</v>
      </c>
    </row>
    <row r="6386" spans="1:23" ht="30" x14ac:dyDescent="0.25">
      <c r="A6386" s="24" t="s">
        <v>22</v>
      </c>
      <c r="B6386" s="25">
        <v>8007</v>
      </c>
      <c r="C6386" s="25">
        <v>1</v>
      </c>
      <c r="D6386" s="25">
        <v>1023316</v>
      </c>
      <c r="E6386" s="25" t="s">
        <v>2833</v>
      </c>
      <c r="F6386" s="39">
        <v>36177064.060000002</v>
      </c>
      <c r="G6386" s="42">
        <v>0.36990000000000001</v>
      </c>
      <c r="H6386" s="42">
        <v>0.36990000000000001</v>
      </c>
      <c r="I6386" s="39">
        <v>13381895.995794</v>
      </c>
      <c r="J6386" s="42">
        <v>8.3099999999999992E-4</v>
      </c>
      <c r="K6386" s="42">
        <v>8.3099999999999992E-4</v>
      </c>
      <c r="L6386" s="25">
        <v>0.48451817079999998</v>
      </c>
      <c r="M6386" s="39">
        <v>1027664.83</v>
      </c>
      <c r="N6386" s="39">
        <v>11120.355572504801</v>
      </c>
      <c r="O6386" s="39">
        <v>385600.54382670199</v>
      </c>
      <c r="P6386" s="25" t="s">
        <v>58</v>
      </c>
      <c r="Q6386" s="25" t="s">
        <v>3814</v>
      </c>
      <c r="R6386" s="25">
        <v>2.1666666666666599</v>
      </c>
      <c r="S6386" s="25">
        <v>0.48451817079999998</v>
      </c>
      <c r="T6386" s="25">
        <v>0</v>
      </c>
      <c r="U6386" s="25"/>
      <c r="V6386" s="26"/>
      <c r="W6386" s="3" t="s">
        <v>49</v>
      </c>
    </row>
    <row r="6387" spans="1:23" ht="30" x14ac:dyDescent="0.25">
      <c r="A6387" s="24" t="s">
        <v>22</v>
      </c>
      <c r="B6387" s="25">
        <v>8008</v>
      </c>
      <c r="C6387" s="25">
        <v>1</v>
      </c>
      <c r="D6387" s="25">
        <v>1023316</v>
      </c>
      <c r="E6387" s="25" t="s">
        <v>2833</v>
      </c>
      <c r="F6387" s="39">
        <v>1314858.1899999899</v>
      </c>
      <c r="G6387" s="42">
        <v>0.36990000000000001</v>
      </c>
      <c r="H6387" s="42">
        <v>0.36990000000000001</v>
      </c>
      <c r="I6387" s="39">
        <v>486366.044480999</v>
      </c>
      <c r="J6387" s="42">
        <v>6.3290000000000004E-3</v>
      </c>
      <c r="K6387" s="42">
        <v>6.3290000000000004E-3</v>
      </c>
      <c r="L6387" s="25">
        <v>0.48451817079999998</v>
      </c>
      <c r="M6387" s="39">
        <v>129060.23</v>
      </c>
      <c r="N6387" s="39">
        <v>3078.2106955202398</v>
      </c>
      <c r="O6387" s="39">
        <v>38570.2188089888</v>
      </c>
      <c r="P6387" s="25" t="s">
        <v>58</v>
      </c>
      <c r="Q6387" s="25" t="s">
        <v>6809</v>
      </c>
      <c r="R6387" s="25">
        <v>3.4166666666666599</v>
      </c>
      <c r="S6387" s="25">
        <v>0.48451817079999998</v>
      </c>
      <c r="T6387" s="25">
        <v>0</v>
      </c>
      <c r="U6387" s="25"/>
      <c r="V6387" s="26"/>
      <c r="W6387" s="3" t="s">
        <v>49</v>
      </c>
    </row>
    <row r="6388" spans="1:23" ht="30" x14ac:dyDescent="0.25">
      <c r="A6388" s="24" t="s">
        <v>22</v>
      </c>
      <c r="B6388" s="25">
        <v>8009</v>
      </c>
      <c r="C6388" s="25">
        <v>1</v>
      </c>
      <c r="D6388" s="25">
        <v>1023316</v>
      </c>
      <c r="E6388" s="25" t="s">
        <v>2833</v>
      </c>
      <c r="F6388" s="39">
        <v>3952175.11</v>
      </c>
      <c r="G6388" s="42">
        <v>0.36990000000000001</v>
      </c>
      <c r="H6388" s="42">
        <v>0.36990000000000001</v>
      </c>
      <c r="I6388" s="39">
        <v>1461909.5731889999</v>
      </c>
      <c r="J6388" s="42">
        <v>6.3290000000000004E-3</v>
      </c>
      <c r="K6388" s="42">
        <v>6.3290000000000004E-3</v>
      </c>
      <c r="L6388" s="25">
        <v>0.48451817079999998</v>
      </c>
      <c r="M6388" s="39">
        <v>388070.59</v>
      </c>
      <c r="N6388" s="39">
        <v>9252.4256887131796</v>
      </c>
      <c r="O6388" s="39">
        <v>115933.61164228601</v>
      </c>
      <c r="P6388" s="25" t="s">
        <v>58</v>
      </c>
      <c r="Q6388" s="25" t="s">
        <v>7075</v>
      </c>
      <c r="R6388" s="25">
        <v>3.4166666666666599</v>
      </c>
      <c r="S6388" s="25">
        <v>0.48451817079999998</v>
      </c>
      <c r="T6388" s="25">
        <v>0</v>
      </c>
      <c r="U6388" s="25"/>
      <c r="V6388" s="26"/>
      <c r="W6388" s="3" t="s">
        <v>49</v>
      </c>
    </row>
    <row r="6389" spans="1:23" ht="30" x14ac:dyDescent="0.25">
      <c r="A6389" s="24" t="s">
        <v>22</v>
      </c>
      <c r="B6389" s="25">
        <v>8010</v>
      </c>
      <c r="C6389" s="25">
        <v>1</v>
      </c>
      <c r="D6389" s="25">
        <v>1023316</v>
      </c>
      <c r="E6389" s="25" t="s">
        <v>2833</v>
      </c>
      <c r="F6389" s="39">
        <v>83045639</v>
      </c>
      <c r="G6389" s="42">
        <v>0.36990000000000001</v>
      </c>
      <c r="H6389" s="42">
        <v>0.36990000000000001</v>
      </c>
      <c r="I6389" s="39">
        <v>30718581.866099998</v>
      </c>
      <c r="J6389" s="42">
        <v>1.8900000000000001E-4</v>
      </c>
      <c r="K6389" s="42">
        <v>1.8900000000000001E-4</v>
      </c>
      <c r="L6389" s="25">
        <v>0.48451817079999998</v>
      </c>
      <c r="M6389" s="39">
        <v>1245018.69</v>
      </c>
      <c r="N6389" s="39">
        <v>5805.8119726928999</v>
      </c>
      <c r="O6389" s="39">
        <v>422270.76968420099</v>
      </c>
      <c r="P6389" s="25" t="s">
        <v>58</v>
      </c>
      <c r="Q6389" s="25" t="s">
        <v>6810</v>
      </c>
      <c r="R6389" s="25">
        <v>3.4166666666666599</v>
      </c>
      <c r="S6389" s="25">
        <v>0.48451817079999998</v>
      </c>
      <c r="T6389" s="25">
        <v>0</v>
      </c>
      <c r="U6389" s="25"/>
      <c r="V6389" s="26"/>
      <c r="W6389" s="3" t="s">
        <v>49</v>
      </c>
    </row>
    <row r="6390" spans="1:23" ht="30" x14ac:dyDescent="0.25">
      <c r="A6390" s="24" t="s">
        <v>22</v>
      </c>
      <c r="B6390" s="25">
        <v>8011</v>
      </c>
      <c r="C6390" s="25">
        <v>1</v>
      </c>
      <c r="D6390" s="25">
        <v>1023316</v>
      </c>
      <c r="E6390" s="25" t="s">
        <v>2833</v>
      </c>
      <c r="F6390" s="39">
        <v>32955781.809999999</v>
      </c>
      <c r="G6390" s="42">
        <v>0.36990000000000001</v>
      </c>
      <c r="H6390" s="42">
        <v>0.36990000000000001</v>
      </c>
      <c r="I6390" s="39">
        <v>12190343.691519</v>
      </c>
      <c r="J6390" s="42">
        <v>3.6499999999999901E-4</v>
      </c>
      <c r="K6390" s="42">
        <v>2.4334813851290002E-4</v>
      </c>
      <c r="L6390" s="25">
        <v>0.48451817079999998</v>
      </c>
      <c r="M6390" s="39">
        <v>309193.59000000003</v>
      </c>
      <c r="N6390" s="39">
        <v>4449.4754474044303</v>
      </c>
      <c r="O6390" s="39">
        <v>232853.681781238</v>
      </c>
      <c r="P6390" s="25" t="s">
        <v>58</v>
      </c>
      <c r="Q6390" s="25" t="s">
        <v>6811</v>
      </c>
      <c r="R6390" s="25">
        <v>0.66666666666665997</v>
      </c>
      <c r="S6390" s="25">
        <v>0.48451817079999998</v>
      </c>
      <c r="T6390" s="25">
        <v>0</v>
      </c>
      <c r="U6390" s="25"/>
      <c r="V6390" s="26"/>
      <c r="W6390" s="3" t="s">
        <v>49</v>
      </c>
    </row>
    <row r="6391" spans="1:23" ht="30" x14ac:dyDescent="0.25">
      <c r="A6391" s="24" t="s">
        <v>22</v>
      </c>
      <c r="B6391" s="25">
        <v>8012</v>
      </c>
      <c r="C6391" s="25">
        <v>1</v>
      </c>
      <c r="D6391" s="25">
        <v>1023316</v>
      </c>
      <c r="E6391" s="25" t="s">
        <v>2833</v>
      </c>
      <c r="F6391" s="39">
        <v>23205461.109999999</v>
      </c>
      <c r="G6391" s="42">
        <v>0.36990000000000001</v>
      </c>
      <c r="H6391" s="42">
        <v>0.36990000000000001</v>
      </c>
      <c r="I6391" s="39">
        <v>8583700.0645889994</v>
      </c>
      <c r="J6391" s="42">
        <v>1.36E-4</v>
      </c>
      <c r="K6391" s="42">
        <v>1.36E-4</v>
      </c>
      <c r="L6391" s="25">
        <v>0.48451817079999998</v>
      </c>
      <c r="M6391" s="39">
        <v>272399.83</v>
      </c>
      <c r="N6391" s="39">
        <v>1167.3832087840999</v>
      </c>
      <c r="O6391" s="39">
        <v>100095.477126012</v>
      </c>
      <c r="P6391" s="25" t="s">
        <v>58</v>
      </c>
      <c r="Q6391" s="25" t="s">
        <v>7076</v>
      </c>
      <c r="R6391" s="25">
        <v>2.4166666666666599</v>
      </c>
      <c r="S6391" s="25">
        <v>0.48451817079999998</v>
      </c>
      <c r="T6391" s="25">
        <v>0</v>
      </c>
      <c r="U6391" s="25"/>
      <c r="V6391" s="26"/>
      <c r="W6391" s="3" t="s">
        <v>49</v>
      </c>
    </row>
    <row r="6392" spans="1:23" ht="30" x14ac:dyDescent="0.25">
      <c r="A6392" s="24" t="s">
        <v>22</v>
      </c>
      <c r="B6392" s="25">
        <v>8013</v>
      </c>
      <c r="C6392" s="25">
        <v>1</v>
      </c>
      <c r="D6392" s="25">
        <v>1023316</v>
      </c>
      <c r="E6392" s="25" t="s">
        <v>2833</v>
      </c>
      <c r="F6392" s="39">
        <v>130381.07</v>
      </c>
      <c r="G6392" s="42">
        <v>0.36990000000000001</v>
      </c>
      <c r="H6392" s="42">
        <v>0.36990000000000001</v>
      </c>
      <c r="I6392" s="39">
        <v>48227.957793000001</v>
      </c>
      <c r="J6392" s="42">
        <v>8.3099999999999992E-4</v>
      </c>
      <c r="K6392" s="42">
        <v>2.2388144981938502E-4</v>
      </c>
      <c r="L6392" s="25">
        <v>0.48451817079999998</v>
      </c>
      <c r="M6392" s="39">
        <v>1121.02</v>
      </c>
      <c r="N6392" s="25">
        <v>40.077432925982997</v>
      </c>
      <c r="O6392" s="39">
        <v>1389.69296716078</v>
      </c>
      <c r="P6392" s="25" t="s">
        <v>58</v>
      </c>
      <c r="Q6392" s="25" t="s">
        <v>8066</v>
      </c>
      <c r="R6392" s="25">
        <v>0.13869972330593999</v>
      </c>
      <c r="S6392" s="25">
        <v>0.48451817079999998</v>
      </c>
      <c r="T6392" s="25">
        <v>0</v>
      </c>
      <c r="U6392" s="25"/>
      <c r="V6392" s="26"/>
      <c r="W6392" s="3" t="s">
        <v>49</v>
      </c>
    </row>
    <row r="6393" spans="1:23" ht="30" x14ac:dyDescent="0.25">
      <c r="A6393" s="24" t="s">
        <v>22</v>
      </c>
      <c r="B6393" s="25">
        <v>8014</v>
      </c>
      <c r="C6393" s="25">
        <v>1</v>
      </c>
      <c r="D6393" s="25">
        <v>1023316</v>
      </c>
      <c r="E6393" s="25" t="s">
        <v>2833</v>
      </c>
      <c r="F6393" s="39">
        <v>669823.95999999903</v>
      </c>
      <c r="G6393" s="42">
        <v>0.36990000000000001</v>
      </c>
      <c r="H6393" s="42">
        <v>0.36990000000000001</v>
      </c>
      <c r="I6393" s="39">
        <v>247767.882803999</v>
      </c>
      <c r="J6393" s="42">
        <v>8.0100000000000006E-4</v>
      </c>
      <c r="K6393" s="42">
        <v>2.0706834823151999E-4</v>
      </c>
      <c r="L6393" s="25">
        <v>0.48451817079999998</v>
      </c>
      <c r="M6393" s="39">
        <v>5432.73</v>
      </c>
      <c r="N6393" s="25">
        <v>198.46207412600401</v>
      </c>
      <c r="O6393" s="39">
        <v>7009.5036006998398</v>
      </c>
      <c r="P6393" s="25" t="s">
        <v>58</v>
      </c>
      <c r="Q6393" s="25" t="s">
        <v>7527</v>
      </c>
      <c r="R6393" s="25">
        <v>0.10343985505286001</v>
      </c>
      <c r="S6393" s="25">
        <v>0.48451817079999998</v>
      </c>
      <c r="T6393" s="25">
        <v>0</v>
      </c>
      <c r="U6393" s="25"/>
      <c r="V6393" s="26"/>
      <c r="W6393" s="3" t="s">
        <v>49</v>
      </c>
    </row>
    <row r="6394" spans="1:23" ht="30" x14ac:dyDescent="0.25">
      <c r="A6394" s="24" t="s">
        <v>22</v>
      </c>
      <c r="B6394" s="25">
        <v>8015</v>
      </c>
      <c r="C6394" s="25">
        <v>1</v>
      </c>
      <c r="D6394" s="25">
        <v>1023316</v>
      </c>
      <c r="E6394" s="25" t="s">
        <v>2833</v>
      </c>
      <c r="F6394" s="39">
        <v>157815252.41</v>
      </c>
      <c r="G6394" s="42">
        <v>0.36990000000000001</v>
      </c>
      <c r="H6394" s="42">
        <v>0.36990000000000001</v>
      </c>
      <c r="I6394" s="39">
        <v>58375861.866458997</v>
      </c>
      <c r="J6394" s="42">
        <v>2.7134314410890597E-4</v>
      </c>
      <c r="K6394" s="42">
        <v>2.7133629901798296E-4</v>
      </c>
      <c r="L6394" s="25">
        <v>0.48451817079999998</v>
      </c>
      <c r="M6394" s="39">
        <v>1764307.55</v>
      </c>
      <c r="N6394" s="39">
        <v>15839.889898912101</v>
      </c>
      <c r="O6394" s="39">
        <v>961465.71577295801</v>
      </c>
      <c r="P6394" s="25" t="s">
        <v>58</v>
      </c>
      <c r="Q6394" s="25" t="s">
        <v>7528</v>
      </c>
      <c r="R6394" s="25">
        <v>1.2499583536662799</v>
      </c>
      <c r="S6394" s="25">
        <v>0.48451817079999998</v>
      </c>
      <c r="T6394" s="25">
        <v>0</v>
      </c>
      <c r="U6394" s="25"/>
      <c r="V6394" s="26"/>
      <c r="W6394" s="3" t="s">
        <v>49</v>
      </c>
    </row>
    <row r="6395" spans="1:23" ht="30" x14ac:dyDescent="0.25">
      <c r="A6395" s="24" t="s">
        <v>22</v>
      </c>
      <c r="B6395" s="25">
        <v>8016</v>
      </c>
      <c r="C6395" s="25">
        <v>1</v>
      </c>
      <c r="D6395" s="25">
        <v>1023316</v>
      </c>
      <c r="E6395" s="25" t="s">
        <v>2833</v>
      </c>
      <c r="F6395" s="39">
        <v>19495.12</v>
      </c>
      <c r="G6395" s="42">
        <v>0.36990000000000001</v>
      </c>
      <c r="H6395" s="42">
        <v>0.36990000000000001</v>
      </c>
      <c r="I6395" s="39">
        <v>7211.2448880000002</v>
      </c>
      <c r="J6395" s="42">
        <v>1.17E-4</v>
      </c>
      <c r="K6395" s="42">
        <v>1.06396076414536E-4</v>
      </c>
      <c r="L6395" s="25">
        <v>0.48451817079999998</v>
      </c>
      <c r="M6395" s="25">
        <v>98.58</v>
      </c>
      <c r="N6395" s="25">
        <v>0.84371565189599995</v>
      </c>
      <c r="O6395" s="25">
        <v>77.996976387289294</v>
      </c>
      <c r="P6395" s="25" t="s">
        <v>58</v>
      </c>
      <c r="Q6395" s="25" t="s">
        <v>8067</v>
      </c>
      <c r="R6395" s="25">
        <v>0.90936552326941</v>
      </c>
      <c r="S6395" s="25">
        <v>0.48451817079999998</v>
      </c>
      <c r="T6395" s="25">
        <v>0</v>
      </c>
      <c r="U6395" s="25"/>
      <c r="V6395" s="26"/>
      <c r="W6395" s="3" t="s">
        <v>49</v>
      </c>
    </row>
    <row r="6396" spans="1:23" ht="30" x14ac:dyDescent="0.25">
      <c r="A6396" s="24" t="s">
        <v>22</v>
      </c>
      <c r="B6396" s="25">
        <v>8017</v>
      </c>
      <c r="C6396" s="25">
        <v>1</v>
      </c>
      <c r="D6396" s="25">
        <v>1023316</v>
      </c>
      <c r="E6396" s="25" t="s">
        <v>2833</v>
      </c>
      <c r="F6396" s="39">
        <v>655050.47</v>
      </c>
      <c r="G6396" s="42">
        <v>0.36990000000000001</v>
      </c>
      <c r="H6396" s="42">
        <v>0.36990000000000001</v>
      </c>
      <c r="I6396" s="39">
        <v>242303.16885300001</v>
      </c>
      <c r="J6396" s="42">
        <v>1.17E-4</v>
      </c>
      <c r="K6396" s="42">
        <v>6.52321496585983E-5</v>
      </c>
      <c r="L6396" s="25">
        <v>0.48451817079999998</v>
      </c>
      <c r="M6396" s="39">
        <v>2266.62</v>
      </c>
      <c r="N6396" s="25">
        <v>28.349470755801001</v>
      </c>
      <c r="O6396" s="39">
        <v>2620.75617083007</v>
      </c>
      <c r="P6396" s="25" t="s">
        <v>58</v>
      </c>
      <c r="Q6396" s="25" t="s">
        <v>8068</v>
      </c>
      <c r="R6396" s="25">
        <v>0.55753326915404999</v>
      </c>
      <c r="S6396" s="25">
        <v>0.48451817079999998</v>
      </c>
      <c r="T6396" s="25">
        <v>0</v>
      </c>
      <c r="U6396" s="25"/>
      <c r="V6396" s="26"/>
      <c r="W6396" s="3" t="s">
        <v>49</v>
      </c>
    </row>
    <row r="6397" spans="1:23" ht="30" x14ac:dyDescent="0.25">
      <c r="A6397" s="24" t="s">
        <v>22</v>
      </c>
      <c r="B6397" s="25">
        <v>8018</v>
      </c>
      <c r="C6397" s="25">
        <v>1</v>
      </c>
      <c r="D6397" s="25">
        <v>1023316</v>
      </c>
      <c r="E6397" s="25" t="s">
        <v>2833</v>
      </c>
      <c r="F6397" s="39">
        <v>5389860.2999999998</v>
      </c>
      <c r="G6397" s="42">
        <v>0.36990000000000001</v>
      </c>
      <c r="H6397" s="42">
        <v>0.36990000000000001</v>
      </c>
      <c r="I6397" s="39">
        <v>1993709.32497</v>
      </c>
      <c r="J6397" s="42">
        <v>8.3099999999989996E-4</v>
      </c>
      <c r="K6397" s="42">
        <v>2.5994703545484198E-4</v>
      </c>
      <c r="L6397" s="25">
        <v>0.48451817079999998</v>
      </c>
      <c r="M6397" s="39">
        <v>51955.69</v>
      </c>
      <c r="N6397" s="39">
        <v>1656.77244905007</v>
      </c>
      <c r="O6397" s="39">
        <v>57448.914577009797</v>
      </c>
      <c r="P6397" s="25" t="s">
        <v>58</v>
      </c>
      <c r="Q6397" s="25" t="s">
        <v>8609</v>
      </c>
      <c r="R6397" s="25">
        <v>0.24282402365790001</v>
      </c>
      <c r="S6397" s="25">
        <v>0.48451817079999998</v>
      </c>
      <c r="T6397" s="25">
        <v>0</v>
      </c>
      <c r="U6397" s="25"/>
      <c r="V6397" s="26"/>
      <c r="W6397" s="3" t="s">
        <v>49</v>
      </c>
    </row>
    <row r="6398" spans="1:23" ht="30" x14ac:dyDescent="0.25">
      <c r="A6398" s="24" t="s">
        <v>22</v>
      </c>
      <c r="B6398" s="25">
        <v>8019</v>
      </c>
      <c r="C6398" s="25">
        <v>1</v>
      </c>
      <c r="D6398" s="25">
        <v>1023316</v>
      </c>
      <c r="E6398" s="25" t="s">
        <v>2833</v>
      </c>
      <c r="F6398" s="39">
        <v>84288.59</v>
      </c>
      <c r="G6398" s="42">
        <v>0.36990000000000001</v>
      </c>
      <c r="H6398" s="42">
        <v>0.36990000000000001</v>
      </c>
      <c r="I6398" s="39">
        <v>31178.349440999998</v>
      </c>
      <c r="J6398" s="42">
        <v>8.3099999999989996E-4</v>
      </c>
      <c r="K6398" s="42">
        <v>2.4997886891582101E-4</v>
      </c>
      <c r="L6398" s="25">
        <v>0.48451817079999998</v>
      </c>
      <c r="M6398" s="25">
        <v>788.16</v>
      </c>
      <c r="N6398" s="25">
        <v>25.909208385470901</v>
      </c>
      <c r="O6398" s="25">
        <v>898.40695995898204</v>
      </c>
      <c r="P6398" s="25" t="s">
        <v>58</v>
      </c>
      <c r="Q6398" s="25" t="s">
        <v>8610</v>
      </c>
      <c r="R6398" s="25">
        <v>0.23093111811851</v>
      </c>
      <c r="S6398" s="25">
        <v>0.48451817079999998</v>
      </c>
      <c r="T6398" s="25">
        <v>0</v>
      </c>
      <c r="U6398" s="25"/>
      <c r="V6398" s="26"/>
      <c r="W6398" s="3" t="s">
        <v>49</v>
      </c>
    </row>
    <row r="6399" spans="1:23" ht="30" x14ac:dyDescent="0.25">
      <c r="A6399" s="24" t="s">
        <v>22</v>
      </c>
      <c r="B6399" s="25">
        <v>8020</v>
      </c>
      <c r="C6399" s="25">
        <v>1</v>
      </c>
      <c r="D6399" s="25">
        <v>1023316</v>
      </c>
      <c r="E6399" s="25" t="s">
        <v>2833</v>
      </c>
      <c r="F6399" s="39">
        <v>8112.03</v>
      </c>
      <c r="G6399" s="42">
        <v>0.36990000000000001</v>
      </c>
      <c r="H6399" s="42">
        <v>0.36990000000000001</v>
      </c>
      <c r="I6399" s="39">
        <v>3000.639897</v>
      </c>
      <c r="J6399" s="42">
        <v>9.8299999999999993E-4</v>
      </c>
      <c r="K6399" s="42">
        <v>3.01945567091678E-4</v>
      </c>
      <c r="L6399" s="25">
        <v>0.48451817079999998</v>
      </c>
      <c r="M6399" s="25">
        <v>87</v>
      </c>
      <c r="N6399" s="25">
        <v>2.9496290187510001</v>
      </c>
      <c r="O6399" s="25">
        <v>94.032304043158206</v>
      </c>
      <c r="P6399" s="25" t="s">
        <v>58</v>
      </c>
      <c r="Q6399" s="25" t="s">
        <v>8611</v>
      </c>
      <c r="R6399" s="25">
        <v>0.23895560050935999</v>
      </c>
      <c r="S6399" s="25">
        <v>0.48451817079999998</v>
      </c>
      <c r="T6399" s="25">
        <v>0</v>
      </c>
      <c r="U6399" s="25"/>
      <c r="V6399" s="26"/>
      <c r="W6399" s="3" t="s">
        <v>49</v>
      </c>
    </row>
    <row r="6400" spans="1:23" ht="30" x14ac:dyDescent="0.25">
      <c r="A6400" s="24" t="s">
        <v>22</v>
      </c>
      <c r="B6400" s="25">
        <v>8021</v>
      </c>
      <c r="C6400" s="25">
        <v>1</v>
      </c>
      <c r="D6400" s="25">
        <v>1023316</v>
      </c>
      <c r="E6400" s="25" t="s">
        <v>2833</v>
      </c>
      <c r="F6400" s="39">
        <v>7729.15</v>
      </c>
      <c r="G6400" s="42">
        <v>0.36990000000000001</v>
      </c>
      <c r="H6400" s="42">
        <v>0.36990000000000001</v>
      </c>
      <c r="I6400" s="39">
        <v>2859.0125849999999</v>
      </c>
      <c r="J6400" s="42">
        <v>8.3099999999989996E-4</v>
      </c>
      <c r="K6400" s="42">
        <v>2.42178054111035E-4</v>
      </c>
      <c r="L6400" s="25">
        <v>0.48451817079999998</v>
      </c>
      <c r="M6400" s="25">
        <v>70.55</v>
      </c>
      <c r="N6400" s="25">
        <v>2.3758394581350002</v>
      </c>
      <c r="O6400" s="25">
        <v>82.382706301848998</v>
      </c>
      <c r="P6400" s="25" t="s">
        <v>58</v>
      </c>
      <c r="Q6400" s="25" t="s">
        <v>8069</v>
      </c>
      <c r="R6400" s="25">
        <v>0.21819626565232</v>
      </c>
      <c r="S6400" s="25">
        <v>0.48451817079999998</v>
      </c>
      <c r="T6400" s="25">
        <v>0</v>
      </c>
      <c r="U6400" s="25"/>
      <c r="V6400" s="26"/>
      <c r="W6400" s="3" t="s">
        <v>49</v>
      </c>
    </row>
    <row r="6401" spans="1:23" ht="30" x14ac:dyDescent="0.25">
      <c r="A6401" s="24" t="s">
        <v>22</v>
      </c>
      <c r="B6401" s="25">
        <v>8022</v>
      </c>
      <c r="C6401" s="25">
        <v>1</v>
      </c>
      <c r="D6401" s="25">
        <v>1023316</v>
      </c>
      <c r="E6401" s="25" t="s">
        <v>2833</v>
      </c>
      <c r="F6401" s="39">
        <v>692310.69</v>
      </c>
      <c r="G6401" s="42">
        <v>0.36990000000000001</v>
      </c>
      <c r="H6401" s="42">
        <v>0.36990000000000001</v>
      </c>
      <c r="I6401" s="39">
        <v>256085.724231</v>
      </c>
      <c r="J6401" s="42">
        <v>9.8299999999999993E-4</v>
      </c>
      <c r="K6401" s="42">
        <v>2.9848324452574698E-4</v>
      </c>
      <c r="L6401" s="25">
        <v>0.48451817079999998</v>
      </c>
      <c r="M6401" s="39">
        <v>7360.94</v>
      </c>
      <c r="N6401" s="25">
        <v>251.732266919073</v>
      </c>
      <c r="O6401" s="39">
        <v>8025.0651556279499</v>
      </c>
      <c r="P6401" s="25" t="s">
        <v>58</v>
      </c>
      <c r="Q6401" s="25" t="s">
        <v>8612</v>
      </c>
      <c r="R6401" s="25">
        <v>0.23449467463804999</v>
      </c>
      <c r="S6401" s="25">
        <v>0.48451817079999998</v>
      </c>
      <c r="T6401" s="25">
        <v>0</v>
      </c>
      <c r="U6401" s="25"/>
      <c r="V6401" s="26"/>
      <c r="W6401" s="3" t="s">
        <v>49</v>
      </c>
    </row>
    <row r="6402" spans="1:23" ht="30" x14ac:dyDescent="0.25">
      <c r="A6402" s="24" t="s">
        <v>22</v>
      </c>
      <c r="B6402" s="25">
        <v>8023</v>
      </c>
      <c r="C6402" s="25">
        <v>1</v>
      </c>
      <c r="D6402" s="25">
        <v>1023316</v>
      </c>
      <c r="E6402" s="25" t="s">
        <v>2833</v>
      </c>
      <c r="F6402" s="39">
        <v>45729.93</v>
      </c>
      <c r="G6402" s="42">
        <v>0.36990000000000001</v>
      </c>
      <c r="H6402" s="42">
        <v>0.36990000000000001</v>
      </c>
      <c r="I6402" s="39">
        <v>16915.501107</v>
      </c>
      <c r="J6402" s="42">
        <v>7.0039999999999998E-3</v>
      </c>
      <c r="K6402" s="42">
        <v>1.7556178824436001E-3</v>
      </c>
      <c r="L6402" s="25">
        <v>0.48451817079999998</v>
      </c>
      <c r="M6402" s="39">
        <v>1602.89</v>
      </c>
      <c r="N6402" s="25">
        <v>118.476169753428</v>
      </c>
      <c r="O6402" s="39">
        <v>1410.6903196016401</v>
      </c>
      <c r="P6402" s="25" t="s">
        <v>58</v>
      </c>
      <c r="Q6402" s="25" t="s">
        <v>8070</v>
      </c>
      <c r="R6402" s="25">
        <v>0.16666666666666</v>
      </c>
      <c r="S6402" s="25">
        <v>0.48451817079999998</v>
      </c>
      <c r="T6402" s="25">
        <v>0</v>
      </c>
      <c r="U6402" s="25"/>
      <c r="V6402" s="26"/>
      <c r="W6402" s="3" t="s">
        <v>49</v>
      </c>
    </row>
    <row r="6403" spans="1:23" ht="30" x14ac:dyDescent="0.25">
      <c r="A6403" s="24" t="s">
        <v>22</v>
      </c>
      <c r="B6403" s="25">
        <v>8024</v>
      </c>
      <c r="C6403" s="25">
        <v>1</v>
      </c>
      <c r="D6403" s="25">
        <v>1023316</v>
      </c>
      <c r="E6403" s="25" t="s">
        <v>2833</v>
      </c>
      <c r="F6403" s="39">
        <v>221747.5</v>
      </c>
      <c r="G6403" s="42">
        <v>0.36990000000000001</v>
      </c>
      <c r="H6403" s="42">
        <v>0.36990000000000001</v>
      </c>
      <c r="I6403" s="39">
        <v>82024.400250000006</v>
      </c>
      <c r="J6403" s="42">
        <v>1.17E-4</v>
      </c>
      <c r="K6403" s="42">
        <v>3.1487977729288399E-5</v>
      </c>
      <c r="L6403" s="25">
        <v>0.48451817079999998</v>
      </c>
      <c r="M6403" s="25">
        <v>429.39</v>
      </c>
      <c r="N6403" s="25">
        <v>9.5968548292500007</v>
      </c>
      <c r="O6403" s="25">
        <v>887.17763837516395</v>
      </c>
      <c r="P6403" s="25" t="s">
        <v>58</v>
      </c>
      <c r="Q6403" s="25" t="s">
        <v>8071</v>
      </c>
      <c r="R6403" s="25">
        <v>0.26911676569069998</v>
      </c>
      <c r="S6403" s="25">
        <v>0.48451817079999998</v>
      </c>
      <c r="T6403" s="25">
        <v>0</v>
      </c>
      <c r="U6403" s="25"/>
      <c r="V6403" s="26"/>
      <c r="W6403" s="3" t="s">
        <v>49</v>
      </c>
    </row>
    <row r="6404" spans="1:23" ht="30" x14ac:dyDescent="0.25">
      <c r="A6404" s="24" t="s">
        <v>22</v>
      </c>
      <c r="B6404" s="25">
        <v>8025</v>
      </c>
      <c r="C6404" s="25">
        <v>1</v>
      </c>
      <c r="D6404" s="25">
        <v>1023316</v>
      </c>
      <c r="E6404" s="25" t="s">
        <v>2833</v>
      </c>
      <c r="F6404" s="39">
        <v>69514302.780000001</v>
      </c>
      <c r="G6404" s="42">
        <v>0.36990000000000001</v>
      </c>
      <c r="H6404" s="42">
        <v>0.36990000000000001</v>
      </c>
      <c r="I6404" s="39">
        <v>25713340.598322</v>
      </c>
      <c r="J6404" s="42">
        <v>2.23E-4</v>
      </c>
      <c r="K6404" s="42">
        <v>2.23E-4</v>
      </c>
      <c r="L6404" s="25">
        <v>0.48451817079999998</v>
      </c>
      <c r="M6404" s="39">
        <v>916159.33</v>
      </c>
      <c r="N6404" s="39">
        <v>5734.0749534258002</v>
      </c>
      <c r="O6404" s="39">
        <v>383939.24347241898</v>
      </c>
      <c r="P6404" s="25" t="s">
        <v>58</v>
      </c>
      <c r="Q6404" s="25" t="s">
        <v>8072</v>
      </c>
      <c r="R6404" s="25">
        <v>2.5</v>
      </c>
      <c r="S6404" s="25">
        <v>0.48451817079999998</v>
      </c>
      <c r="T6404" s="25">
        <v>0</v>
      </c>
      <c r="U6404" s="25"/>
      <c r="V6404" s="26"/>
      <c r="W6404" s="3" t="s">
        <v>49</v>
      </c>
    </row>
    <row r="6405" spans="1:23" ht="30" x14ac:dyDescent="0.25">
      <c r="A6405" s="24" t="s">
        <v>22</v>
      </c>
      <c r="B6405" s="25">
        <v>8026</v>
      </c>
      <c r="C6405" s="25">
        <v>1</v>
      </c>
      <c r="D6405" s="25">
        <v>1023316</v>
      </c>
      <c r="E6405" s="25" t="s">
        <v>2833</v>
      </c>
      <c r="F6405" s="39">
        <v>39197533.399999999</v>
      </c>
      <c r="G6405" s="42">
        <v>0.36990000000000001</v>
      </c>
      <c r="H6405" s="42">
        <v>0.36990000000000001</v>
      </c>
      <c r="I6405" s="39">
        <v>14499167.604660001</v>
      </c>
      <c r="J6405" s="42">
        <v>6.5409999999999999E-3</v>
      </c>
      <c r="K6405" s="42">
        <v>6.5409999999999999E-3</v>
      </c>
      <c r="L6405" s="25">
        <v>0.48451817079999998</v>
      </c>
      <c r="M6405" s="39">
        <v>3566406.89</v>
      </c>
      <c r="N6405" s="39">
        <v>94839.055302081004</v>
      </c>
      <c r="O6405" s="39">
        <v>1168799.77407676</v>
      </c>
      <c r="P6405" s="25" t="s">
        <v>58</v>
      </c>
      <c r="Q6405" s="25" t="s">
        <v>8073</v>
      </c>
      <c r="R6405" s="25">
        <v>2.1666666666666599</v>
      </c>
      <c r="S6405" s="25">
        <v>0.48451817079999998</v>
      </c>
      <c r="T6405" s="25">
        <v>0</v>
      </c>
      <c r="U6405" s="25"/>
      <c r="V6405" s="26"/>
      <c r="W6405" s="3" t="s">
        <v>49</v>
      </c>
    </row>
    <row r="6406" spans="1:23" ht="30" x14ac:dyDescent="0.25">
      <c r="A6406" s="24" t="s">
        <v>22</v>
      </c>
      <c r="B6406" s="25">
        <v>8027</v>
      </c>
      <c r="C6406" s="25">
        <v>1</v>
      </c>
      <c r="D6406" s="25">
        <v>1023316</v>
      </c>
      <c r="E6406" s="25" t="s">
        <v>2833</v>
      </c>
      <c r="F6406" s="39">
        <v>12604109.9</v>
      </c>
      <c r="G6406" s="42">
        <v>0.36990000000000001</v>
      </c>
      <c r="H6406" s="42">
        <v>0.36990000000000001</v>
      </c>
      <c r="I6406" s="39">
        <v>4662260.2520099999</v>
      </c>
      <c r="J6406" s="42">
        <v>4.3099999999999904E-4</v>
      </c>
      <c r="K6406" s="42">
        <v>4.3099999999999904E-4</v>
      </c>
      <c r="L6406" s="25">
        <v>0.48451817079999998</v>
      </c>
      <c r="M6406" s="39">
        <v>217623.23</v>
      </c>
      <c r="N6406" s="39">
        <v>2009.43416861631</v>
      </c>
      <c r="O6406" s="39">
        <v>96770.177367268305</v>
      </c>
      <c r="P6406" s="25" t="s">
        <v>58</v>
      </c>
      <c r="Q6406" s="25" t="s">
        <v>8074</v>
      </c>
      <c r="R6406" s="25">
        <v>2.1666666666666599</v>
      </c>
      <c r="S6406" s="25">
        <v>0.48451817079999998</v>
      </c>
      <c r="T6406" s="25">
        <v>0</v>
      </c>
      <c r="U6406" s="25"/>
      <c r="V6406" s="26"/>
      <c r="W6406" s="3" t="s">
        <v>49</v>
      </c>
    </row>
    <row r="6407" spans="1:23" ht="30" x14ac:dyDescent="0.25">
      <c r="A6407" s="24" t="s">
        <v>22</v>
      </c>
      <c r="B6407" s="25">
        <v>8028</v>
      </c>
      <c r="C6407" s="25">
        <v>1</v>
      </c>
      <c r="D6407" s="25">
        <v>1023316</v>
      </c>
      <c r="E6407" s="25" t="s">
        <v>2833</v>
      </c>
      <c r="F6407" s="39">
        <v>55966.67</v>
      </c>
      <c r="G6407" s="42">
        <v>0.36990000000000001</v>
      </c>
      <c r="H6407" s="42">
        <v>0.36990000000000001</v>
      </c>
      <c r="I6407" s="39">
        <v>20702.071232999999</v>
      </c>
      <c r="J6407" s="42">
        <v>8.3099999999999992E-4</v>
      </c>
      <c r="K6407" s="42">
        <v>8.3099999999999992E-4</v>
      </c>
      <c r="L6407" s="25">
        <v>0.48451817079999998</v>
      </c>
      <c r="M6407" s="39">
        <v>2722.45</v>
      </c>
      <c r="N6407" s="25">
        <v>17.203421194623001</v>
      </c>
      <c r="O6407" s="25">
        <v>596.53205556917703</v>
      </c>
      <c r="P6407" s="25" t="s">
        <v>58</v>
      </c>
      <c r="Q6407" s="25" t="s">
        <v>8536</v>
      </c>
      <c r="R6407" s="25">
        <v>4.6666666666666599</v>
      </c>
      <c r="S6407" s="25">
        <v>0.48451817079999998</v>
      </c>
      <c r="T6407" s="25">
        <v>0</v>
      </c>
      <c r="U6407" s="25"/>
      <c r="V6407" s="26"/>
      <c r="W6407" s="3" t="s">
        <v>49</v>
      </c>
    </row>
    <row r="6408" spans="1:23" ht="30" x14ac:dyDescent="0.25">
      <c r="A6408" s="24" t="s">
        <v>22</v>
      </c>
      <c r="B6408" s="25">
        <v>8029</v>
      </c>
      <c r="C6408" s="25">
        <v>1</v>
      </c>
      <c r="D6408" s="25">
        <v>1023316</v>
      </c>
      <c r="E6408" s="25" t="s">
        <v>2833</v>
      </c>
      <c r="F6408" s="39">
        <v>36717.410000000003</v>
      </c>
      <c r="G6408" s="42">
        <v>0.36990000000000001</v>
      </c>
      <c r="H6408" s="42">
        <v>0.36990000000000001</v>
      </c>
      <c r="I6408" s="39">
        <v>13581.769958999999</v>
      </c>
      <c r="J6408" s="42">
        <v>1.6100000000000001E-4</v>
      </c>
      <c r="K6408" s="42">
        <v>4.0252430322018599E-5</v>
      </c>
      <c r="L6408" s="25">
        <v>0.48451817079999998</v>
      </c>
      <c r="M6408" s="25">
        <v>86.05</v>
      </c>
      <c r="N6408" s="25">
        <v>2.1866649633990001</v>
      </c>
      <c r="O6408" s="25">
        <v>172.31946786892101</v>
      </c>
      <c r="P6408" s="25" t="s">
        <v>58</v>
      </c>
      <c r="Q6408" s="25" t="s">
        <v>11066</v>
      </c>
      <c r="R6408" s="25">
        <v>8.3333333333329998E-2</v>
      </c>
      <c r="S6408" s="25">
        <v>0.48451817079999998</v>
      </c>
      <c r="T6408" s="25">
        <v>0</v>
      </c>
      <c r="U6408" s="25"/>
      <c r="V6408" s="26"/>
      <c r="W6408" s="3" t="s">
        <v>49</v>
      </c>
    </row>
    <row r="6409" spans="1:23" ht="30" x14ac:dyDescent="0.25">
      <c r="A6409" s="24" t="s">
        <v>22</v>
      </c>
      <c r="B6409" s="25">
        <v>8030</v>
      </c>
      <c r="C6409" s="25">
        <v>1</v>
      </c>
      <c r="D6409" s="25">
        <v>1023316</v>
      </c>
      <c r="E6409" s="25" t="s">
        <v>2833</v>
      </c>
      <c r="F6409" s="39">
        <v>16496.22</v>
      </c>
      <c r="G6409" s="42">
        <v>0.36990000000000001</v>
      </c>
      <c r="H6409" s="42">
        <v>0.36990000000000001</v>
      </c>
      <c r="I6409" s="39">
        <v>6101.9517779999996</v>
      </c>
      <c r="J6409" s="42">
        <v>1.6100000000000001E-4</v>
      </c>
      <c r="K6409" s="42">
        <v>4.0252430322018599E-5</v>
      </c>
      <c r="L6409" s="25">
        <v>0.48451817079999998</v>
      </c>
      <c r="M6409" s="25">
        <v>38.659999999999997</v>
      </c>
      <c r="N6409" s="25">
        <v>0.98241423625799995</v>
      </c>
      <c r="O6409" s="25">
        <v>77.418855312742807</v>
      </c>
      <c r="P6409" s="25" t="s">
        <v>58</v>
      </c>
      <c r="Q6409" s="25" t="s">
        <v>11067</v>
      </c>
      <c r="R6409" s="25">
        <v>8.3333333333329998E-2</v>
      </c>
      <c r="S6409" s="25">
        <v>0.48451817079999998</v>
      </c>
      <c r="T6409" s="25">
        <v>0</v>
      </c>
      <c r="U6409" s="25"/>
      <c r="V6409" s="26"/>
      <c r="W6409" s="3" t="s">
        <v>49</v>
      </c>
    </row>
    <row r="6410" spans="1:23" ht="30" x14ac:dyDescent="0.25">
      <c r="A6410" s="24" t="s">
        <v>22</v>
      </c>
      <c r="B6410" s="25">
        <v>8031</v>
      </c>
      <c r="C6410" s="25">
        <v>1</v>
      </c>
      <c r="D6410" s="25">
        <v>1023316</v>
      </c>
      <c r="E6410" s="25" t="s">
        <v>2833</v>
      </c>
      <c r="F6410" s="39">
        <v>77769.100000000006</v>
      </c>
      <c r="G6410" s="42">
        <v>0.36990000000000001</v>
      </c>
      <c r="H6410" s="42">
        <v>0.36990000000000001</v>
      </c>
      <c r="I6410" s="39">
        <v>28766.790089999999</v>
      </c>
      <c r="J6410" s="42">
        <v>9.7999999999999997E-5</v>
      </c>
      <c r="K6410" s="42">
        <v>4.91339379085798E-5</v>
      </c>
      <c r="L6410" s="25">
        <v>0.48451817079999998</v>
      </c>
      <c r="M6410" s="25">
        <v>215.71</v>
      </c>
      <c r="N6410" s="25">
        <v>2.81914542881999</v>
      </c>
      <c r="O6410" s="25">
        <v>284.76273843868501</v>
      </c>
      <c r="P6410" s="25" t="s">
        <v>58</v>
      </c>
      <c r="Q6410" s="25" t="s">
        <v>8613</v>
      </c>
      <c r="R6410" s="25">
        <v>0.50135449040813995</v>
      </c>
      <c r="S6410" s="25">
        <v>0.48451817079999998</v>
      </c>
      <c r="T6410" s="25">
        <v>0</v>
      </c>
      <c r="U6410" s="25"/>
      <c r="V6410" s="26"/>
      <c r="W6410" s="3" t="s">
        <v>49</v>
      </c>
    </row>
    <row r="6411" spans="1:23" ht="30" x14ac:dyDescent="0.25">
      <c r="A6411" s="24" t="s">
        <v>22</v>
      </c>
      <c r="B6411" s="25">
        <v>8032</v>
      </c>
      <c r="C6411" s="25">
        <v>1</v>
      </c>
      <c r="D6411" s="25">
        <v>1023316</v>
      </c>
      <c r="E6411" s="25" t="s">
        <v>2833</v>
      </c>
      <c r="F6411" s="39">
        <v>266068.2</v>
      </c>
      <c r="G6411" s="42">
        <v>0.36990000000000001</v>
      </c>
      <c r="H6411" s="42">
        <v>0.36990000000000001</v>
      </c>
      <c r="I6411" s="39">
        <v>98418.627179999996</v>
      </c>
      <c r="J6411" s="42">
        <v>1.6100000000000001E-4</v>
      </c>
      <c r="K6411" s="42">
        <v>4.0252430322018599E-5</v>
      </c>
      <c r="L6411" s="25">
        <v>0.48451817079999998</v>
      </c>
      <c r="M6411" s="25">
        <v>623.58000000000004</v>
      </c>
      <c r="N6411" s="25">
        <v>15.84539897598</v>
      </c>
      <c r="O6411" s="39">
        <v>1248.6918505646699</v>
      </c>
      <c r="P6411" s="25" t="s">
        <v>58</v>
      </c>
      <c r="Q6411" s="25" t="s">
        <v>11068</v>
      </c>
      <c r="R6411" s="25">
        <v>8.3333333333329998E-2</v>
      </c>
      <c r="S6411" s="25">
        <v>0.48451817079999998</v>
      </c>
      <c r="T6411" s="25">
        <v>0</v>
      </c>
      <c r="U6411" s="25"/>
      <c r="V6411" s="26"/>
      <c r="W6411" s="3" t="s">
        <v>49</v>
      </c>
    </row>
    <row r="6412" spans="1:23" ht="30" x14ac:dyDescent="0.25">
      <c r="A6412" s="24" t="s">
        <v>22</v>
      </c>
      <c r="B6412" s="25">
        <v>8033</v>
      </c>
      <c r="C6412" s="25">
        <v>1</v>
      </c>
      <c r="D6412" s="25">
        <v>1023316</v>
      </c>
      <c r="E6412" s="25" t="s">
        <v>2833</v>
      </c>
      <c r="F6412" s="39">
        <v>282032.28000000003</v>
      </c>
      <c r="G6412" s="42">
        <v>0.36990000000000001</v>
      </c>
      <c r="H6412" s="42">
        <v>0.36990000000000001</v>
      </c>
      <c r="I6412" s="39">
        <v>104323.740372</v>
      </c>
      <c r="J6412" s="42">
        <v>6.3290000000000004E-3</v>
      </c>
      <c r="K6412" s="42">
        <v>1.5860191973605E-3</v>
      </c>
      <c r="L6412" s="25">
        <v>0.48451817079999998</v>
      </c>
      <c r="M6412" s="39">
        <v>9268.24</v>
      </c>
      <c r="N6412" s="25">
        <v>660.26495281438804</v>
      </c>
      <c r="O6412" s="39">
        <v>8273.1710792309896</v>
      </c>
      <c r="P6412" s="25" t="s">
        <v>58</v>
      </c>
      <c r="Q6412" s="25" t="s">
        <v>11069</v>
      </c>
      <c r="R6412" s="25">
        <v>8.3333333333329998E-2</v>
      </c>
      <c r="S6412" s="25">
        <v>0.48451817079999998</v>
      </c>
      <c r="T6412" s="25">
        <v>0</v>
      </c>
      <c r="U6412" s="25"/>
      <c r="V6412" s="26"/>
      <c r="W6412" s="3" t="s">
        <v>49</v>
      </c>
    </row>
    <row r="6413" spans="1:23" ht="30" x14ac:dyDescent="0.25">
      <c r="A6413" s="24" t="s">
        <v>22</v>
      </c>
      <c r="B6413" s="25">
        <v>8034</v>
      </c>
      <c r="C6413" s="25">
        <v>1</v>
      </c>
      <c r="D6413" s="25">
        <v>1023316</v>
      </c>
      <c r="E6413" s="25" t="s">
        <v>2833</v>
      </c>
      <c r="F6413" s="39">
        <v>66681071.030000001</v>
      </c>
      <c r="G6413" s="42">
        <v>0.36990000000000001</v>
      </c>
      <c r="H6413" s="42">
        <v>0.36990000000000001</v>
      </c>
      <c r="I6413" s="39">
        <v>24665328.173997</v>
      </c>
      <c r="J6413" s="42">
        <v>4.3268895825847303E-4</v>
      </c>
      <c r="K6413" s="42">
        <v>4.3268895825847303E-4</v>
      </c>
      <c r="L6413" s="25">
        <v>0.48451817079999998</v>
      </c>
      <c r="M6413" s="39">
        <v>1218945.6499999999</v>
      </c>
      <c r="N6413" s="39">
        <v>10672.4151527101</v>
      </c>
      <c r="O6413" s="39">
        <v>512956.84195216902</v>
      </c>
      <c r="P6413" s="25" t="s">
        <v>58</v>
      </c>
      <c r="Q6413" s="25" t="s">
        <v>8614</v>
      </c>
      <c r="R6413" s="25">
        <v>2.4166666666666599</v>
      </c>
      <c r="S6413" s="25">
        <v>0.48451817079999998</v>
      </c>
      <c r="T6413" s="25">
        <v>0</v>
      </c>
      <c r="U6413" s="25"/>
      <c r="V6413" s="26"/>
      <c r="W6413" s="3" t="s">
        <v>49</v>
      </c>
    </row>
    <row r="6414" spans="1:23" ht="30" x14ac:dyDescent="0.25">
      <c r="A6414" s="24" t="s">
        <v>22</v>
      </c>
      <c r="B6414" s="25">
        <v>8035</v>
      </c>
      <c r="C6414" s="25">
        <v>1</v>
      </c>
      <c r="D6414" s="25">
        <v>1023316</v>
      </c>
      <c r="E6414" s="25" t="s">
        <v>2833</v>
      </c>
      <c r="F6414" s="39">
        <v>133034.1</v>
      </c>
      <c r="G6414" s="42">
        <v>0.36990000000000001</v>
      </c>
      <c r="H6414" s="42">
        <v>0.36990000000000001</v>
      </c>
      <c r="I6414" s="39">
        <v>49209.313589999998</v>
      </c>
      <c r="J6414" s="42">
        <v>1.6100000000000001E-4</v>
      </c>
      <c r="K6414" s="42">
        <v>4.0252430322018599E-5</v>
      </c>
      <c r="L6414" s="25">
        <v>0.48451817079999998</v>
      </c>
      <c r="M6414" s="25">
        <v>311.79000000000002</v>
      </c>
      <c r="N6414" s="25">
        <v>7.9226994879900001</v>
      </c>
      <c r="O6414" s="25">
        <v>624.34592528233497</v>
      </c>
      <c r="P6414" s="25" t="s">
        <v>58</v>
      </c>
      <c r="Q6414" s="25" t="s">
        <v>11070</v>
      </c>
      <c r="R6414" s="25">
        <v>8.3333333333329998E-2</v>
      </c>
      <c r="S6414" s="25">
        <v>0.48451817079999998</v>
      </c>
      <c r="T6414" s="25">
        <v>0</v>
      </c>
      <c r="U6414" s="25"/>
      <c r="V6414" s="26"/>
      <c r="W6414" s="3" t="s">
        <v>49</v>
      </c>
    </row>
    <row r="6415" spans="1:23" ht="30" x14ac:dyDescent="0.25">
      <c r="A6415" s="24" t="s">
        <v>22</v>
      </c>
      <c r="B6415" s="25">
        <v>8036</v>
      </c>
      <c r="C6415" s="25">
        <v>1</v>
      </c>
      <c r="D6415" s="25">
        <v>1023316</v>
      </c>
      <c r="E6415" s="25" t="s">
        <v>2833</v>
      </c>
      <c r="F6415" s="39">
        <v>29444.89</v>
      </c>
      <c r="G6415" s="42">
        <v>0.36990000000000001</v>
      </c>
      <c r="H6415" s="42">
        <v>0.36990000000000001</v>
      </c>
      <c r="I6415" s="39">
        <v>10891.664811000001</v>
      </c>
      <c r="J6415" s="42">
        <v>1.17E-4</v>
      </c>
      <c r="K6415" s="42">
        <v>1.17000000000033E-4</v>
      </c>
      <c r="L6415" s="25">
        <v>0.48451817079999998</v>
      </c>
      <c r="M6415" s="25">
        <v>160.12</v>
      </c>
      <c r="N6415" s="25">
        <v>1.2743247828869999</v>
      </c>
      <c r="O6415" s="25">
        <v>117.80447568706001</v>
      </c>
      <c r="P6415" s="25" t="s">
        <v>58</v>
      </c>
      <c r="Q6415" s="25" t="s">
        <v>11071</v>
      </c>
      <c r="R6415" s="25">
        <v>1</v>
      </c>
      <c r="S6415" s="25">
        <v>0.48451817079999998</v>
      </c>
      <c r="T6415" s="25">
        <v>0</v>
      </c>
      <c r="U6415" s="25"/>
      <c r="V6415" s="26"/>
      <c r="W6415" s="3" t="s">
        <v>49</v>
      </c>
    </row>
    <row r="6416" spans="1:23" ht="30" x14ac:dyDescent="0.25">
      <c r="A6416" s="24" t="s">
        <v>22</v>
      </c>
      <c r="B6416" s="25">
        <v>8037</v>
      </c>
      <c r="C6416" s="25">
        <v>1</v>
      </c>
      <c r="D6416" s="25">
        <v>1023316</v>
      </c>
      <c r="E6416" s="25" t="s">
        <v>2833</v>
      </c>
      <c r="F6416" s="39">
        <v>325289.95</v>
      </c>
      <c r="G6416" s="42">
        <v>0.36990000000000001</v>
      </c>
      <c r="H6416" s="42">
        <v>0.36990000000000001</v>
      </c>
      <c r="I6416" s="39">
        <v>120324.752505</v>
      </c>
      <c r="J6416" s="42">
        <v>1.17E-4</v>
      </c>
      <c r="K6416" s="42">
        <v>1.17000000000033E-4</v>
      </c>
      <c r="L6416" s="25">
        <v>0.48451817079999998</v>
      </c>
      <c r="M6416" s="39">
        <v>1768.93</v>
      </c>
      <c r="N6416" s="25">
        <v>14.077996043084999</v>
      </c>
      <c r="O6416" s="39">
        <v>1301.4350539608099</v>
      </c>
      <c r="P6416" s="25" t="s">
        <v>58</v>
      </c>
      <c r="Q6416" s="25" t="s">
        <v>11072</v>
      </c>
      <c r="R6416" s="25">
        <v>1</v>
      </c>
      <c r="S6416" s="25">
        <v>0.48451817079999998</v>
      </c>
      <c r="T6416" s="25">
        <v>0</v>
      </c>
      <c r="U6416" s="25"/>
      <c r="V6416" s="26"/>
      <c r="W6416" s="3" t="s">
        <v>49</v>
      </c>
    </row>
    <row r="6417" spans="1:23" ht="30" x14ac:dyDescent="0.25">
      <c r="A6417" s="24" t="s">
        <v>22</v>
      </c>
      <c r="B6417" s="25">
        <v>8038</v>
      </c>
      <c r="C6417" s="25">
        <v>1</v>
      </c>
      <c r="D6417" s="25">
        <v>1023316</v>
      </c>
      <c r="E6417" s="25" t="s">
        <v>2833</v>
      </c>
      <c r="F6417" s="39">
        <v>185797.399999999</v>
      </c>
      <c r="G6417" s="42">
        <v>0.36990000000000001</v>
      </c>
      <c r="H6417" s="42">
        <v>0.36990000000000001</v>
      </c>
      <c r="I6417" s="39">
        <v>68726.458259999898</v>
      </c>
      <c r="J6417" s="42">
        <v>5.5999999999999999E-5</v>
      </c>
      <c r="K6417" s="42">
        <v>1.4000294009552899E-5</v>
      </c>
      <c r="L6417" s="25">
        <v>0.48451817079999998</v>
      </c>
      <c r="M6417" s="25">
        <v>188.08</v>
      </c>
      <c r="N6417" s="25">
        <v>3.8486816625600002</v>
      </c>
      <c r="O6417" s="25">
        <v>514.28731978089604</v>
      </c>
      <c r="P6417" s="25" t="s">
        <v>58</v>
      </c>
      <c r="Q6417" s="25" t="s">
        <v>11073</v>
      </c>
      <c r="R6417" s="25">
        <v>8.3333333333329998E-2</v>
      </c>
      <c r="S6417" s="25">
        <v>0.48451817079999998</v>
      </c>
      <c r="T6417" s="25">
        <v>0</v>
      </c>
      <c r="U6417" s="25"/>
      <c r="V6417" s="26"/>
      <c r="W6417" s="3" t="s">
        <v>49</v>
      </c>
    </row>
    <row r="6418" spans="1:23" ht="30" x14ac:dyDescent="0.25">
      <c r="A6418" s="24" t="s">
        <v>22</v>
      </c>
      <c r="B6418" s="25">
        <v>8039</v>
      </c>
      <c r="C6418" s="25">
        <v>1</v>
      </c>
      <c r="D6418" s="25">
        <v>1023316</v>
      </c>
      <c r="E6418" s="25" t="s">
        <v>2833</v>
      </c>
      <c r="F6418" s="39">
        <v>53156.38</v>
      </c>
      <c r="G6418" s="42">
        <v>0.36990000000000001</v>
      </c>
      <c r="H6418" s="42">
        <v>0.36990000000000001</v>
      </c>
      <c r="I6418" s="39">
        <v>19662.544962</v>
      </c>
      <c r="J6418" s="42">
        <v>1.17E-4</v>
      </c>
      <c r="K6418" s="42">
        <v>1.17000000000033E-4</v>
      </c>
      <c r="L6418" s="25">
        <v>0.48451817079999998</v>
      </c>
      <c r="M6418" s="25">
        <v>289.05</v>
      </c>
      <c r="N6418" s="25">
        <v>2.3005177605539999</v>
      </c>
      <c r="O6418" s="25">
        <v>212.67049988375399</v>
      </c>
      <c r="P6418" s="25" t="s">
        <v>58</v>
      </c>
      <c r="Q6418" s="25" t="s">
        <v>11074</v>
      </c>
      <c r="R6418" s="25">
        <v>1</v>
      </c>
      <c r="S6418" s="25">
        <v>0.48451817079999998</v>
      </c>
      <c r="T6418" s="25">
        <v>0</v>
      </c>
      <c r="U6418" s="25"/>
      <c r="V6418" s="26"/>
      <c r="W6418" s="3" t="s">
        <v>49</v>
      </c>
    </row>
    <row r="6419" spans="1:23" ht="30" x14ac:dyDescent="0.25">
      <c r="A6419" s="24" t="s">
        <v>22</v>
      </c>
      <c r="B6419" s="25">
        <v>8040</v>
      </c>
      <c r="C6419" s="25">
        <v>1</v>
      </c>
      <c r="D6419" s="25">
        <v>1023316</v>
      </c>
      <c r="E6419" s="25" t="s">
        <v>2833</v>
      </c>
      <c r="F6419" s="39">
        <v>166748.96</v>
      </c>
      <c r="G6419" s="42">
        <v>0.36990000000000001</v>
      </c>
      <c r="H6419" s="42">
        <v>0.36990000000000001</v>
      </c>
      <c r="I6419" s="39">
        <v>61680.440304000003</v>
      </c>
      <c r="J6419" s="42">
        <v>1.8900000000000001E-4</v>
      </c>
      <c r="K6419" s="42">
        <v>1.8900000000000001E-4</v>
      </c>
      <c r="L6419" s="25">
        <v>0.48451817079999998</v>
      </c>
      <c r="M6419" s="39">
        <v>2480.64</v>
      </c>
      <c r="N6419" s="25">
        <v>11.657603217456</v>
      </c>
      <c r="O6419" s="25">
        <v>847.88572321347499</v>
      </c>
      <c r="P6419" s="25" t="s">
        <v>58</v>
      </c>
      <c r="Q6419" s="25" t="s">
        <v>11075</v>
      </c>
      <c r="R6419" s="25">
        <v>3.4166666666666599</v>
      </c>
      <c r="S6419" s="25">
        <v>0.48451817079999998</v>
      </c>
      <c r="T6419" s="25">
        <v>0</v>
      </c>
      <c r="U6419" s="25"/>
      <c r="V6419" s="26"/>
      <c r="W6419" s="3" t="s">
        <v>49</v>
      </c>
    </row>
    <row r="6420" spans="1:23" ht="30" x14ac:dyDescent="0.25">
      <c r="A6420" s="24" t="s">
        <v>22</v>
      </c>
      <c r="B6420" s="25">
        <v>8041</v>
      </c>
      <c r="C6420" s="25">
        <v>1</v>
      </c>
      <c r="D6420" s="25">
        <v>1023316</v>
      </c>
      <c r="E6420" s="25" t="s">
        <v>2833</v>
      </c>
      <c r="F6420" s="39">
        <v>3259088.89</v>
      </c>
      <c r="G6420" s="42">
        <v>0.36990000000000001</v>
      </c>
      <c r="H6420" s="42">
        <v>0.36990000000000001</v>
      </c>
      <c r="I6420" s="39">
        <v>1205536.9804110001</v>
      </c>
      <c r="J6420" s="42">
        <v>1.8900000000000001E-4</v>
      </c>
      <c r="K6420" s="42">
        <v>1.8900000000000001E-4</v>
      </c>
      <c r="L6420" s="25">
        <v>0.48451817079999998</v>
      </c>
      <c r="M6420" s="39">
        <v>48495.98</v>
      </c>
      <c r="N6420" s="25">
        <v>227.846489297679</v>
      </c>
      <c r="O6420" s="39">
        <v>16571.827137720298</v>
      </c>
      <c r="P6420" s="25" t="s">
        <v>58</v>
      </c>
      <c r="Q6420" s="25" t="s">
        <v>11076</v>
      </c>
      <c r="R6420" s="25">
        <v>3.4166666666666599</v>
      </c>
      <c r="S6420" s="25">
        <v>0.48451817079999998</v>
      </c>
      <c r="T6420" s="25">
        <v>0</v>
      </c>
      <c r="U6420" s="25"/>
      <c r="V6420" s="26"/>
      <c r="W6420" s="3" t="s">
        <v>49</v>
      </c>
    </row>
    <row r="6421" spans="1:23" ht="30" x14ac:dyDescent="0.25">
      <c r="A6421" s="24" t="s">
        <v>22</v>
      </c>
      <c r="B6421" s="25">
        <v>8042</v>
      </c>
      <c r="C6421" s="25">
        <v>1</v>
      </c>
      <c r="D6421" s="25">
        <v>1023316</v>
      </c>
      <c r="E6421" s="25" t="s">
        <v>2833</v>
      </c>
      <c r="F6421" s="25">
        <v>6.95</v>
      </c>
      <c r="G6421" s="42">
        <v>0.36990000000000001</v>
      </c>
      <c r="H6421" s="42">
        <v>0.36990000000000001</v>
      </c>
      <c r="I6421" s="25">
        <v>2.570805</v>
      </c>
      <c r="J6421" s="42">
        <v>4.17E-4</v>
      </c>
      <c r="K6421" s="42">
        <v>4.17E-4</v>
      </c>
      <c r="L6421" s="25">
        <v>0.48451817079999998</v>
      </c>
      <c r="M6421" s="25">
        <v>0.15</v>
      </c>
      <c r="N6421" s="25">
        <v>1.072025685E-3</v>
      </c>
      <c r="O6421" s="25">
        <v>5.2486376823487502E-2</v>
      </c>
      <c r="P6421" s="25" t="s">
        <v>58</v>
      </c>
      <c r="Q6421" s="25" t="s">
        <v>11077</v>
      </c>
      <c r="R6421" s="25">
        <v>3.4166666666666599</v>
      </c>
      <c r="S6421" s="25">
        <v>0.48451817079999998</v>
      </c>
      <c r="T6421" s="25">
        <v>0</v>
      </c>
      <c r="U6421" s="25"/>
      <c r="V6421" s="26"/>
      <c r="W6421" s="3" t="s">
        <v>49</v>
      </c>
    </row>
    <row r="6422" spans="1:23" ht="30" x14ac:dyDescent="0.25">
      <c r="A6422" s="24" t="s">
        <v>22</v>
      </c>
      <c r="B6422" s="25">
        <v>8043</v>
      </c>
      <c r="C6422" s="25">
        <v>1</v>
      </c>
      <c r="D6422" s="25">
        <v>1023316</v>
      </c>
      <c r="E6422" s="25" t="s">
        <v>2833</v>
      </c>
      <c r="F6422" s="39">
        <v>45480.53</v>
      </c>
      <c r="G6422" s="42">
        <v>0.36990000000000001</v>
      </c>
      <c r="H6422" s="42">
        <v>0.36990000000000001</v>
      </c>
      <c r="I6422" s="39">
        <v>16823.248047000001</v>
      </c>
      <c r="J6422" s="42">
        <v>2.12E-4</v>
      </c>
      <c r="K6422" s="42">
        <v>2.12E-4</v>
      </c>
      <c r="L6422" s="25">
        <v>0.48451817079999998</v>
      </c>
      <c r="M6422" s="25">
        <v>715.98</v>
      </c>
      <c r="N6422" s="25">
        <v>3.5665285859639999</v>
      </c>
      <c r="O6422" s="25">
        <v>244.92422285726201</v>
      </c>
      <c r="P6422" s="25" t="s">
        <v>58</v>
      </c>
      <c r="Q6422" s="25" t="s">
        <v>11078</v>
      </c>
      <c r="R6422" s="25">
        <v>3.4166666666666599</v>
      </c>
      <c r="S6422" s="25">
        <v>0.48451817079999998</v>
      </c>
      <c r="T6422" s="25">
        <v>0</v>
      </c>
      <c r="U6422" s="25"/>
      <c r="V6422" s="26"/>
      <c r="W6422" s="3" t="s">
        <v>49</v>
      </c>
    </row>
    <row r="6423" spans="1:23" ht="30" x14ac:dyDescent="0.25">
      <c r="A6423" s="24" t="s">
        <v>22</v>
      </c>
      <c r="B6423" s="25">
        <v>8044</v>
      </c>
      <c r="C6423" s="25">
        <v>1</v>
      </c>
      <c r="D6423" s="25">
        <v>1023316</v>
      </c>
      <c r="E6423" s="25" t="s">
        <v>2833</v>
      </c>
      <c r="F6423" s="39">
        <v>45308588.600000001</v>
      </c>
      <c r="G6423" s="42">
        <v>0.36990000000000001</v>
      </c>
      <c r="H6423" s="42">
        <v>0.36990000000000001</v>
      </c>
      <c r="I6423" s="39">
        <v>16759646.923140001</v>
      </c>
      <c r="J6423" s="42">
        <v>4.3100000000000001E-4</v>
      </c>
      <c r="K6423" s="42">
        <v>4.3100000000000001E-4</v>
      </c>
      <c r="L6423" s="25">
        <v>0.48451817079999998</v>
      </c>
      <c r="M6423" s="39">
        <v>863871.64</v>
      </c>
      <c r="N6423" s="39">
        <v>7223.40782387334</v>
      </c>
      <c r="O6423" s="39">
        <v>347864.32281763799</v>
      </c>
      <c r="P6423" s="25" t="s">
        <v>58</v>
      </c>
      <c r="Q6423" s="25" t="s">
        <v>11079</v>
      </c>
      <c r="R6423" s="25">
        <v>2.6666666666666599</v>
      </c>
      <c r="S6423" s="25">
        <v>0.48451817079999998</v>
      </c>
      <c r="T6423" s="25">
        <v>0</v>
      </c>
      <c r="U6423" s="25"/>
      <c r="V6423" s="26"/>
      <c r="W6423" s="3" t="s">
        <v>49</v>
      </c>
    </row>
    <row r="6424" spans="1:23" ht="30" x14ac:dyDescent="0.25">
      <c r="A6424" s="24" t="s">
        <v>22</v>
      </c>
      <c r="B6424" s="25">
        <v>7887</v>
      </c>
      <c r="C6424" s="25">
        <v>1</v>
      </c>
      <c r="D6424" s="25">
        <v>1023316</v>
      </c>
      <c r="E6424" s="25" t="s">
        <v>2833</v>
      </c>
      <c r="F6424" s="39">
        <v>42929509.729999997</v>
      </c>
      <c r="G6424" s="42">
        <v>0.36351799999999995</v>
      </c>
      <c r="H6424" s="42">
        <v>0.36351799999999995</v>
      </c>
      <c r="I6424" s="39">
        <v>15605649.5180301</v>
      </c>
      <c r="J6424" s="42">
        <v>4.5800000000000002E-4</v>
      </c>
      <c r="K6424" s="42">
        <v>4.5800000000000002E-4</v>
      </c>
      <c r="L6424" s="25">
        <v>0.48451817079999998</v>
      </c>
      <c r="M6424" s="39">
        <v>817406.9</v>
      </c>
      <c r="N6424" s="39">
        <v>7147.3874792577999</v>
      </c>
      <c r="O6424" s="39">
        <v>333898.99494169699</v>
      </c>
      <c r="P6424" s="25" t="s">
        <v>58</v>
      </c>
      <c r="Q6424" s="25" t="s">
        <v>3416</v>
      </c>
      <c r="R6424" s="25">
        <v>2.5</v>
      </c>
      <c r="S6424" s="25">
        <v>0.48451817079999998</v>
      </c>
      <c r="T6424" s="25">
        <v>0</v>
      </c>
      <c r="U6424" s="25"/>
      <c r="V6424" s="26"/>
      <c r="W6424" s="3" t="s">
        <v>49</v>
      </c>
    </row>
    <row r="6425" spans="1:23" ht="30" x14ac:dyDescent="0.25">
      <c r="A6425" s="24" t="s">
        <v>22</v>
      </c>
      <c r="B6425" s="25">
        <v>7888</v>
      </c>
      <c r="C6425" s="25">
        <v>1</v>
      </c>
      <c r="D6425" s="25">
        <v>1023316</v>
      </c>
      <c r="E6425" s="25" t="s">
        <v>2833</v>
      </c>
      <c r="F6425" s="25">
        <v>143.62747547196699</v>
      </c>
      <c r="G6425" s="42">
        <v>0.36990000000000001</v>
      </c>
      <c r="H6425" s="42">
        <v>0.36990000000000001</v>
      </c>
      <c r="I6425" s="25">
        <v>53.127803177080601</v>
      </c>
      <c r="J6425" s="42">
        <v>1.17E-4</v>
      </c>
      <c r="K6425" s="42">
        <v>4.8793229945586699E-5</v>
      </c>
      <c r="L6425" s="25">
        <v>0.48451817079999998</v>
      </c>
      <c r="M6425" s="25">
        <v>0.4</v>
      </c>
      <c r="N6425" s="25">
        <v>6.21595297171843E-3</v>
      </c>
      <c r="O6425" s="25">
        <v>0.57463143663403005</v>
      </c>
      <c r="P6425" s="25" t="s">
        <v>58</v>
      </c>
      <c r="Q6425" s="25" t="s">
        <v>11080</v>
      </c>
      <c r="R6425" s="25">
        <v>0.41768174022971</v>
      </c>
      <c r="S6425" s="25">
        <v>0.48451817079999998</v>
      </c>
      <c r="T6425" s="25">
        <v>0</v>
      </c>
      <c r="U6425" s="25"/>
      <c r="V6425" s="26"/>
      <c r="W6425" s="3" t="s">
        <v>49</v>
      </c>
    </row>
    <row r="6426" spans="1:23" ht="30" x14ac:dyDescent="0.25">
      <c r="A6426" s="24" t="s">
        <v>22</v>
      </c>
      <c r="B6426" s="25">
        <v>7889</v>
      </c>
      <c r="C6426" s="25">
        <v>1</v>
      </c>
      <c r="D6426" s="25">
        <v>1023316</v>
      </c>
      <c r="E6426" s="25" t="s">
        <v>2833</v>
      </c>
      <c r="F6426" s="39">
        <v>18518073.32</v>
      </c>
      <c r="G6426" s="42">
        <v>0.36990000000000001</v>
      </c>
      <c r="H6426" s="42">
        <v>0.36990000000000001</v>
      </c>
      <c r="I6426" s="39">
        <v>6849835.321068</v>
      </c>
      <c r="J6426" s="42">
        <v>1.01E-4</v>
      </c>
      <c r="K6426" s="42">
        <v>1.01E-4</v>
      </c>
      <c r="L6426" s="25">
        <v>0.48451817079999998</v>
      </c>
      <c r="M6426" s="39">
        <v>390332.79</v>
      </c>
      <c r="N6426" s="25">
        <v>691.83336742786798</v>
      </c>
      <c r="O6426" s="39">
        <v>68836.516494463402</v>
      </c>
      <c r="P6426" s="25" t="s">
        <v>58</v>
      </c>
      <c r="Q6426" s="25" t="s">
        <v>1791</v>
      </c>
      <c r="R6426" s="25">
        <v>4.4166666666666599</v>
      </c>
      <c r="S6426" s="25">
        <v>0.48451817079999998</v>
      </c>
      <c r="T6426" s="25">
        <v>0</v>
      </c>
      <c r="U6426" s="25"/>
      <c r="V6426" s="26"/>
      <c r="W6426" s="3" t="s">
        <v>49</v>
      </c>
    </row>
    <row r="6427" spans="1:23" ht="30" x14ac:dyDescent="0.25">
      <c r="A6427" s="24" t="s">
        <v>22</v>
      </c>
      <c r="B6427" s="25">
        <v>7890</v>
      </c>
      <c r="C6427" s="25">
        <v>1</v>
      </c>
      <c r="D6427" s="25">
        <v>1023316</v>
      </c>
      <c r="E6427" s="25" t="s">
        <v>2833</v>
      </c>
      <c r="F6427" s="39">
        <v>2686651.81</v>
      </c>
      <c r="G6427" s="42">
        <v>0.36989999999999901</v>
      </c>
      <c r="H6427" s="42">
        <v>0.36989999999999901</v>
      </c>
      <c r="I6427" s="39">
        <v>993792.50451899797</v>
      </c>
      <c r="J6427" s="42">
        <v>5.5999999999999999E-5</v>
      </c>
      <c r="K6427" s="42">
        <v>1.4000294009552899E-5</v>
      </c>
      <c r="L6427" s="25">
        <v>0.48451817079999998</v>
      </c>
      <c r="M6427" s="39">
        <v>2720.35</v>
      </c>
      <c r="N6427" s="25">
        <v>55.652380253063903</v>
      </c>
      <c r="O6427" s="39">
        <v>7436.6538958531801</v>
      </c>
      <c r="P6427" s="25" t="s">
        <v>58</v>
      </c>
      <c r="Q6427" s="25" t="s">
        <v>11081</v>
      </c>
      <c r="R6427" s="25">
        <v>8.3333333333329998E-2</v>
      </c>
      <c r="S6427" s="25">
        <v>0.48451817079999998</v>
      </c>
      <c r="T6427" s="25">
        <v>0</v>
      </c>
      <c r="U6427" s="25"/>
      <c r="V6427" s="26"/>
      <c r="W6427" s="3" t="s">
        <v>49</v>
      </c>
    </row>
    <row r="6428" spans="1:23" ht="30" x14ac:dyDescent="0.25">
      <c r="A6428" s="24" t="s">
        <v>22</v>
      </c>
      <c r="B6428" s="25">
        <v>8053</v>
      </c>
      <c r="C6428" s="25">
        <v>1</v>
      </c>
      <c r="D6428" s="25">
        <v>1023318</v>
      </c>
      <c r="E6428" s="25" t="s">
        <v>2834</v>
      </c>
      <c r="F6428" s="39">
        <v>99306708.074210495</v>
      </c>
      <c r="G6428" s="42">
        <v>0.33398201577209596</v>
      </c>
      <c r="H6428" s="42">
        <v>0.33398336752557201</v>
      </c>
      <c r="I6428" s="39">
        <v>33166788.780503701</v>
      </c>
      <c r="J6428" s="42">
        <v>3.3300000000000002E-4</v>
      </c>
      <c r="K6428" s="42">
        <v>3.32542252620997E-4</v>
      </c>
      <c r="L6428" s="25">
        <v>0.47048067830000001</v>
      </c>
      <c r="M6428" s="39">
        <v>2246970.6800000002</v>
      </c>
      <c r="N6428" s="39">
        <v>11044.4959625912</v>
      </c>
      <c r="O6428" s="39">
        <v>605133.87055609201</v>
      </c>
      <c r="P6428" s="25" t="s">
        <v>58</v>
      </c>
      <c r="Q6428" s="25" t="s">
        <v>1168</v>
      </c>
      <c r="R6428" s="25">
        <v>3.9168701863893101</v>
      </c>
      <c r="S6428" s="25">
        <v>0.47048067830000001</v>
      </c>
      <c r="T6428" s="25">
        <v>0</v>
      </c>
      <c r="U6428" s="25"/>
      <c r="V6428" s="26"/>
      <c r="W6428" s="3" t="s">
        <v>45</v>
      </c>
    </row>
    <row r="6429" spans="1:23" ht="30" x14ac:dyDescent="0.25">
      <c r="A6429" s="24" t="s">
        <v>22</v>
      </c>
      <c r="B6429" s="25">
        <v>8052</v>
      </c>
      <c r="C6429" s="25">
        <v>1</v>
      </c>
      <c r="D6429" s="25">
        <v>1023318</v>
      </c>
      <c r="E6429" s="25" t="s">
        <v>2834</v>
      </c>
      <c r="F6429" s="39">
        <v>1714131.75</v>
      </c>
      <c r="G6429" s="42">
        <v>0.43099999999999999</v>
      </c>
      <c r="H6429" s="42">
        <v>0.43099999999999999</v>
      </c>
      <c r="I6429" s="39">
        <v>738790.78425000003</v>
      </c>
      <c r="J6429" s="42">
        <v>1.977E-3</v>
      </c>
      <c r="K6429" s="42">
        <v>1.977E-3</v>
      </c>
      <c r="L6429" s="25">
        <v>0.47048067830000001</v>
      </c>
      <c r="M6429" s="39">
        <v>80260.929999999993</v>
      </c>
      <c r="N6429" s="39">
        <v>1460.5893804622499</v>
      </c>
      <c r="O6429" s="39">
        <v>32816.713006037098</v>
      </c>
      <c r="P6429" s="25" t="s">
        <v>58</v>
      </c>
      <c r="Q6429" s="25" t="s">
        <v>3815</v>
      </c>
      <c r="R6429" s="25">
        <v>1.93051182909365</v>
      </c>
      <c r="S6429" s="25">
        <v>0.47048067830000001</v>
      </c>
      <c r="T6429" s="25">
        <v>0</v>
      </c>
      <c r="U6429" s="25"/>
      <c r="V6429" s="26"/>
      <c r="W6429" s="3" t="s">
        <v>45</v>
      </c>
    </row>
    <row r="6430" spans="1:23" x14ac:dyDescent="0.25">
      <c r="A6430" s="24" t="s">
        <v>22</v>
      </c>
      <c r="B6430" s="25">
        <v>32710</v>
      </c>
      <c r="C6430" s="25">
        <v>3</v>
      </c>
      <c r="D6430" s="25">
        <v>1023320</v>
      </c>
      <c r="E6430" s="25" t="s">
        <v>2835</v>
      </c>
      <c r="F6430" s="39">
        <v>6457627.0599999996</v>
      </c>
      <c r="G6430" s="42">
        <v>9.9999999999999995E-7</v>
      </c>
      <c r="H6430" s="42">
        <v>9.9999999999999995E-7</v>
      </c>
      <c r="I6430" s="25">
        <v>6.4576270600000001</v>
      </c>
      <c r="J6430" s="42">
        <v>5.6500000000000002E-2</v>
      </c>
      <c r="K6430" s="42">
        <v>5.6500000000000002E-2</v>
      </c>
      <c r="L6430" s="25">
        <v>0.47420511929999998</v>
      </c>
      <c r="M6430" s="25">
        <v>3.09</v>
      </c>
      <c r="N6430" s="25">
        <v>0.36485592889000001</v>
      </c>
      <c r="O6430" s="25">
        <v>1.49096736066062</v>
      </c>
      <c r="P6430" s="25"/>
      <c r="Q6430" s="25"/>
      <c r="R6430" s="25"/>
      <c r="S6430" s="25">
        <v>0.47420511929999998</v>
      </c>
      <c r="T6430" s="25">
        <v>0</v>
      </c>
      <c r="U6430" s="25" t="s">
        <v>35</v>
      </c>
      <c r="V6430" s="26" t="s">
        <v>3487</v>
      </c>
      <c r="W6430" s="3" t="s">
        <v>42</v>
      </c>
    </row>
    <row r="6431" spans="1:23" x14ac:dyDescent="0.25">
      <c r="A6431" s="24" t="s">
        <v>22</v>
      </c>
      <c r="B6431" s="25">
        <v>32711</v>
      </c>
      <c r="C6431" s="25">
        <v>2</v>
      </c>
      <c r="D6431" s="25">
        <v>1023320</v>
      </c>
      <c r="E6431" s="25" t="s">
        <v>2835</v>
      </c>
      <c r="F6431" s="25">
        <v>184.84</v>
      </c>
      <c r="G6431" s="42">
        <v>0.35</v>
      </c>
      <c r="H6431" s="42">
        <v>0.35</v>
      </c>
      <c r="I6431" s="25">
        <v>64.694000000000003</v>
      </c>
      <c r="J6431" s="42">
        <v>5.6500000000000002E-2</v>
      </c>
      <c r="K6431" s="42">
        <v>5.6500000000000002E-2</v>
      </c>
      <c r="L6431" s="25">
        <v>0.47420511929999998</v>
      </c>
      <c r="M6431" s="25">
        <v>30.93</v>
      </c>
      <c r="N6431" s="25">
        <v>3.655211</v>
      </c>
      <c r="O6431" s="25">
        <v>14.936855525159199</v>
      </c>
      <c r="P6431" s="25"/>
      <c r="Q6431" s="25"/>
      <c r="R6431" s="25"/>
      <c r="S6431" s="25">
        <v>0.47420511929999998</v>
      </c>
      <c r="T6431" s="25">
        <v>0</v>
      </c>
      <c r="U6431" s="25" t="s">
        <v>35</v>
      </c>
      <c r="V6431" s="26" t="s">
        <v>53</v>
      </c>
      <c r="W6431" s="3" t="s">
        <v>42</v>
      </c>
    </row>
    <row r="6432" spans="1:23" ht="30" x14ac:dyDescent="0.25">
      <c r="A6432" s="24" t="s">
        <v>22</v>
      </c>
      <c r="B6432" s="25">
        <v>8054</v>
      </c>
      <c r="C6432" s="25">
        <v>1</v>
      </c>
      <c r="D6432" s="25">
        <v>1023348</v>
      </c>
      <c r="E6432" s="25" t="s">
        <v>2836</v>
      </c>
      <c r="F6432" s="39">
        <v>35161615.939999998</v>
      </c>
      <c r="G6432" s="42">
        <v>0.30380000000000001</v>
      </c>
      <c r="H6432" s="42">
        <v>0.30380000000000001</v>
      </c>
      <c r="I6432" s="39">
        <v>10682098.922572</v>
      </c>
      <c r="J6432" s="42">
        <v>3.7900000000000003E-2</v>
      </c>
      <c r="K6432" s="42">
        <v>3.2145624959928998E-3</v>
      </c>
      <c r="L6432" s="25">
        <v>0.47420511929999998</v>
      </c>
      <c r="M6432" s="39">
        <v>1209313.32</v>
      </c>
      <c r="N6432" s="39">
        <v>404851.54916547798</v>
      </c>
      <c r="O6432" s="39">
        <v>2039793.9896667199</v>
      </c>
      <c r="P6432" s="25" t="s">
        <v>58</v>
      </c>
      <c r="Q6432" s="25" t="s">
        <v>8615</v>
      </c>
      <c r="R6432" s="25">
        <v>8.3333333333329998E-2</v>
      </c>
      <c r="S6432" s="25">
        <v>0.47420511929999998</v>
      </c>
      <c r="T6432" s="25">
        <v>0</v>
      </c>
      <c r="U6432" s="25"/>
      <c r="V6432" s="26"/>
      <c r="W6432" s="3" t="s">
        <v>44</v>
      </c>
    </row>
    <row r="6433" spans="1:23" x14ac:dyDescent="0.25">
      <c r="A6433" s="24" t="s">
        <v>22</v>
      </c>
      <c r="B6433" s="25">
        <v>8056</v>
      </c>
      <c r="C6433" s="25">
        <v>1</v>
      </c>
      <c r="D6433" s="25">
        <v>1023353</v>
      </c>
      <c r="E6433" s="25" t="s">
        <v>2837</v>
      </c>
      <c r="F6433" s="39">
        <v>234994736.65000001</v>
      </c>
      <c r="G6433" s="42">
        <v>0.33299999999999896</v>
      </c>
      <c r="H6433" s="42">
        <v>0.33299999999999996</v>
      </c>
      <c r="I6433" s="39">
        <v>78253247.304450005</v>
      </c>
      <c r="J6433" s="42">
        <v>5.22E-4</v>
      </c>
      <c r="K6433" s="42">
        <v>4.35104108471584E-5</v>
      </c>
      <c r="L6433" s="25">
        <v>0.47420511929999998</v>
      </c>
      <c r="M6433" s="39">
        <v>499161.7</v>
      </c>
      <c r="N6433" s="39">
        <v>40848.195092922899</v>
      </c>
      <c r="O6433" s="39">
        <v>1787410.2320129401</v>
      </c>
      <c r="P6433" s="25" t="s">
        <v>58</v>
      </c>
      <c r="Q6433" s="25" t="s">
        <v>1450</v>
      </c>
      <c r="R6433" s="25">
        <v>8.3333333333329998E-2</v>
      </c>
      <c r="S6433" s="25">
        <v>0.47420511929999998</v>
      </c>
      <c r="T6433" s="25">
        <v>0</v>
      </c>
      <c r="U6433" s="25"/>
      <c r="V6433" s="26"/>
      <c r="W6433" s="3" t="s">
        <v>50</v>
      </c>
    </row>
    <row r="6434" spans="1:23" x14ac:dyDescent="0.25">
      <c r="A6434" s="24" t="s">
        <v>22</v>
      </c>
      <c r="B6434" s="25">
        <v>8057</v>
      </c>
      <c r="C6434" s="25">
        <v>1</v>
      </c>
      <c r="D6434" s="25">
        <v>1023353</v>
      </c>
      <c r="E6434" s="25" t="s">
        <v>2837</v>
      </c>
      <c r="F6434" s="39">
        <v>4946761.1052068397</v>
      </c>
      <c r="G6434" s="42">
        <v>0.33299999999999996</v>
      </c>
      <c r="H6434" s="42">
        <v>0.33299999999999996</v>
      </c>
      <c r="I6434" s="39">
        <v>1647271.44803387</v>
      </c>
      <c r="J6434" s="42">
        <v>5.2590000000000007E-3</v>
      </c>
      <c r="K6434" s="42">
        <v>1.3173508344363999E-3</v>
      </c>
      <c r="L6434" s="25">
        <v>0.47420511929999998</v>
      </c>
      <c r="M6434" s="39">
        <v>125694.39</v>
      </c>
      <c r="N6434" s="39">
        <v>8663.0005452101595</v>
      </c>
      <c r="O6434" s="39">
        <v>119143.887270729</v>
      </c>
      <c r="P6434" s="25" t="s">
        <v>58</v>
      </c>
      <c r="Q6434" s="25" t="s">
        <v>11082</v>
      </c>
      <c r="R6434" s="25">
        <v>0.10659548754615</v>
      </c>
      <c r="S6434" s="25">
        <v>0.47420511929999998</v>
      </c>
      <c r="T6434" s="25">
        <v>0</v>
      </c>
      <c r="U6434" s="25"/>
      <c r="V6434" s="26"/>
      <c r="W6434" s="3" t="s">
        <v>50</v>
      </c>
    </row>
    <row r="6435" spans="1:23" x14ac:dyDescent="0.25">
      <c r="A6435" s="24" t="s">
        <v>22</v>
      </c>
      <c r="B6435" s="25">
        <v>8058</v>
      </c>
      <c r="C6435" s="25">
        <v>1</v>
      </c>
      <c r="D6435" s="25">
        <v>1023353</v>
      </c>
      <c r="E6435" s="25" t="s">
        <v>2837</v>
      </c>
      <c r="F6435" s="39">
        <v>32248107.329999998</v>
      </c>
      <c r="G6435" s="42">
        <v>0.33299999999999996</v>
      </c>
      <c r="H6435" s="42">
        <v>0.33299999999999996</v>
      </c>
      <c r="I6435" s="39">
        <v>10738619.74089</v>
      </c>
      <c r="J6435" s="42">
        <v>1.7449999999999998E-3</v>
      </c>
      <c r="K6435" s="42">
        <v>1.0507148104881001E-3</v>
      </c>
      <c r="L6435" s="25">
        <v>0.47420511929999998</v>
      </c>
      <c r="M6435" s="39">
        <v>815792.59</v>
      </c>
      <c r="N6435" s="39">
        <v>18738.891447852999</v>
      </c>
      <c r="O6435" s="39">
        <v>448194.91694084898</v>
      </c>
      <c r="P6435" s="25" t="s">
        <v>58</v>
      </c>
      <c r="Q6435" s="25" t="s">
        <v>1862</v>
      </c>
      <c r="R6435" s="25">
        <v>1.4895565052116999</v>
      </c>
      <c r="S6435" s="25">
        <v>0.47420511929999998</v>
      </c>
      <c r="T6435" s="25">
        <v>0</v>
      </c>
      <c r="U6435" s="25"/>
      <c r="V6435" s="26"/>
      <c r="W6435" s="3" t="s">
        <v>50</v>
      </c>
    </row>
    <row r="6436" spans="1:23" x14ac:dyDescent="0.25">
      <c r="A6436" s="24" t="s">
        <v>22</v>
      </c>
      <c r="B6436" s="25">
        <v>8059</v>
      </c>
      <c r="C6436" s="25">
        <v>1</v>
      </c>
      <c r="D6436" s="25">
        <v>1023353</v>
      </c>
      <c r="E6436" s="25" t="s">
        <v>2837</v>
      </c>
      <c r="F6436" s="39">
        <v>46117251.130000003</v>
      </c>
      <c r="G6436" s="42">
        <v>0.33299999999999996</v>
      </c>
      <c r="H6436" s="42">
        <v>0.33299999999999996</v>
      </c>
      <c r="I6436" s="39">
        <v>15357044.626289999</v>
      </c>
      <c r="J6436" s="42">
        <v>2.8830000000000001E-3</v>
      </c>
      <c r="K6436" s="42">
        <v>2.8830000000000001E-3</v>
      </c>
      <c r="L6436" s="25">
        <v>0.47420511929999998</v>
      </c>
      <c r="M6436" s="39">
        <v>2727146.59</v>
      </c>
      <c r="N6436" s="39">
        <v>44274.359657594003</v>
      </c>
      <c r="O6436" s="39">
        <v>823385.14568760304</v>
      </c>
      <c r="P6436" s="25" t="s">
        <v>58</v>
      </c>
      <c r="Q6436" s="25" t="s">
        <v>1798</v>
      </c>
      <c r="R6436" s="25">
        <v>2.4166666666666599</v>
      </c>
      <c r="S6436" s="25">
        <v>0.47420511929999998</v>
      </c>
      <c r="T6436" s="25">
        <v>0</v>
      </c>
      <c r="U6436" s="25"/>
      <c r="V6436" s="26"/>
      <c r="W6436" s="3" t="s">
        <v>50</v>
      </c>
    </row>
    <row r="6437" spans="1:23" x14ac:dyDescent="0.25">
      <c r="A6437" s="24" t="s">
        <v>22</v>
      </c>
      <c r="B6437" s="25">
        <v>8060</v>
      </c>
      <c r="C6437" s="25">
        <v>1</v>
      </c>
      <c r="D6437" s="25">
        <v>1023353</v>
      </c>
      <c r="E6437" s="25" t="s">
        <v>2837</v>
      </c>
      <c r="F6437" s="39">
        <v>2683606.85</v>
      </c>
      <c r="G6437" s="42">
        <v>0.33299999999999996</v>
      </c>
      <c r="H6437" s="42">
        <v>0.33299999999999996</v>
      </c>
      <c r="I6437" s="39">
        <v>893641.08105000004</v>
      </c>
      <c r="J6437" s="42">
        <v>7.5899999999999991E-4</v>
      </c>
      <c r="K6437" s="42">
        <v>7.5899999999999991E-4</v>
      </c>
      <c r="L6437" s="25">
        <v>0.47420511929999998</v>
      </c>
      <c r="M6437" s="39">
        <v>132760.01</v>
      </c>
      <c r="N6437" s="25">
        <v>678.27358051695001</v>
      </c>
      <c r="O6437" s="39">
        <v>24610.426259835302</v>
      </c>
      <c r="P6437" s="25" t="s">
        <v>58</v>
      </c>
      <c r="Q6437" s="25" t="s">
        <v>1799</v>
      </c>
      <c r="R6437" s="25">
        <v>5.75</v>
      </c>
      <c r="S6437" s="25">
        <v>0.47420511929999998</v>
      </c>
      <c r="T6437" s="25">
        <v>0</v>
      </c>
      <c r="U6437" s="25"/>
      <c r="V6437" s="26"/>
      <c r="W6437" s="3" t="s">
        <v>50</v>
      </c>
    </row>
    <row r="6438" spans="1:23" x14ac:dyDescent="0.25">
      <c r="A6438" s="24" t="s">
        <v>22</v>
      </c>
      <c r="B6438" s="25">
        <v>8061</v>
      </c>
      <c r="C6438" s="25">
        <v>1</v>
      </c>
      <c r="D6438" s="25">
        <v>1023353</v>
      </c>
      <c r="E6438" s="25" t="s">
        <v>2837</v>
      </c>
      <c r="F6438" s="39">
        <v>866995483.74000001</v>
      </c>
      <c r="G6438" s="42">
        <v>0.33299999999999996</v>
      </c>
      <c r="H6438" s="42">
        <v>0.33299999999999996</v>
      </c>
      <c r="I6438" s="39">
        <v>288709496.08542001</v>
      </c>
      <c r="J6438" s="42">
        <v>3.86E-4</v>
      </c>
      <c r="K6438" s="42">
        <v>9.6513971520995002E-5</v>
      </c>
      <c r="L6438" s="25">
        <v>0.47420511929999998</v>
      </c>
      <c r="M6438" s="39">
        <v>4614154.01</v>
      </c>
      <c r="N6438" s="39">
        <v>111441.86548897201</v>
      </c>
      <c r="O6438" s="39">
        <v>5671146.7569404896</v>
      </c>
      <c r="P6438" s="25" t="s">
        <v>58</v>
      </c>
      <c r="Q6438" s="25" t="s">
        <v>1800</v>
      </c>
      <c r="R6438" s="25">
        <v>0.11793562815028</v>
      </c>
      <c r="S6438" s="25">
        <v>0.47420511929999998</v>
      </c>
      <c r="T6438" s="25">
        <v>0</v>
      </c>
      <c r="U6438" s="25"/>
      <c r="V6438" s="26"/>
      <c r="W6438" s="3" t="s">
        <v>50</v>
      </c>
    </row>
    <row r="6439" spans="1:23" x14ac:dyDescent="0.25">
      <c r="A6439" s="24" t="s">
        <v>22</v>
      </c>
      <c r="B6439" s="25">
        <v>8062</v>
      </c>
      <c r="C6439" s="25">
        <v>1</v>
      </c>
      <c r="D6439" s="25">
        <v>1023353</v>
      </c>
      <c r="E6439" s="25" t="s">
        <v>2837</v>
      </c>
      <c r="F6439" s="39">
        <v>34721387.479999997</v>
      </c>
      <c r="G6439" s="42">
        <v>0.33299999999999996</v>
      </c>
      <c r="H6439" s="42">
        <v>0.33299999999999996</v>
      </c>
      <c r="I6439" s="39">
        <v>11562222.03084</v>
      </c>
      <c r="J6439" s="42">
        <v>6.3900000000000003E-4</v>
      </c>
      <c r="K6439" s="42">
        <v>2.66299639085754E-4</v>
      </c>
      <c r="L6439" s="25">
        <v>0.47420511929999998</v>
      </c>
      <c r="M6439" s="39">
        <v>298626.61</v>
      </c>
      <c r="N6439" s="39">
        <v>7388.2598777067597</v>
      </c>
      <c r="O6439" s="39">
        <v>292181.64682876901</v>
      </c>
      <c r="P6439" s="25" t="s">
        <v>58</v>
      </c>
      <c r="Q6439" s="25" t="s">
        <v>1801</v>
      </c>
      <c r="R6439" s="25">
        <v>0.41666666666666002</v>
      </c>
      <c r="S6439" s="25">
        <v>0.47420511929999998</v>
      </c>
      <c r="T6439" s="25">
        <v>0</v>
      </c>
      <c r="U6439" s="25"/>
      <c r="V6439" s="26"/>
      <c r="W6439" s="3" t="s">
        <v>50</v>
      </c>
    </row>
    <row r="6440" spans="1:23" x14ac:dyDescent="0.25">
      <c r="A6440" s="24" t="s">
        <v>22</v>
      </c>
      <c r="B6440" s="25">
        <v>8063</v>
      </c>
      <c r="C6440" s="25">
        <v>1</v>
      </c>
      <c r="D6440" s="25">
        <v>1023353</v>
      </c>
      <c r="E6440" s="25" t="s">
        <v>2837</v>
      </c>
      <c r="F6440" s="39">
        <v>3006615.54</v>
      </c>
      <c r="G6440" s="42">
        <v>0.33299999999999996</v>
      </c>
      <c r="H6440" s="42">
        <v>0.33299999999999996</v>
      </c>
      <c r="I6440" s="39">
        <v>1001202.97482</v>
      </c>
      <c r="J6440" s="42">
        <v>4.1199999999999995E-3</v>
      </c>
      <c r="K6440" s="42">
        <v>4.1199999999999995E-3</v>
      </c>
      <c r="L6440" s="25">
        <v>0.47420511929999998</v>
      </c>
      <c r="M6440" s="39">
        <v>385513.14</v>
      </c>
      <c r="N6440" s="39">
        <v>4124.9562562583997</v>
      </c>
      <c r="O6440" s="39">
        <v>64131.920372403001</v>
      </c>
      <c r="P6440" s="25" t="s">
        <v>58</v>
      </c>
      <c r="Q6440" s="25" t="s">
        <v>8507</v>
      </c>
      <c r="R6440" s="25">
        <v>5.5833333333333304</v>
      </c>
      <c r="S6440" s="25">
        <v>0.47420511929999998</v>
      </c>
      <c r="T6440" s="25">
        <v>0</v>
      </c>
      <c r="U6440" s="25"/>
      <c r="V6440" s="26"/>
      <c r="W6440" s="3" t="s">
        <v>50</v>
      </c>
    </row>
    <row r="6441" spans="1:23" x14ac:dyDescent="0.25">
      <c r="A6441" s="24" t="s">
        <v>22</v>
      </c>
      <c r="B6441" s="25">
        <v>8064</v>
      </c>
      <c r="C6441" s="25">
        <v>1</v>
      </c>
      <c r="D6441" s="25">
        <v>1023353</v>
      </c>
      <c r="E6441" s="25" t="s">
        <v>2837</v>
      </c>
      <c r="F6441" s="39">
        <v>13593930.60801</v>
      </c>
      <c r="G6441" s="42">
        <v>0.33299999999999996</v>
      </c>
      <c r="H6441" s="42">
        <v>0.33299999999999896</v>
      </c>
      <c r="I6441" s="39">
        <v>4526778.89246732</v>
      </c>
      <c r="J6441" s="42">
        <v>5.3200686801468996E-3</v>
      </c>
      <c r="K6441" s="42">
        <v>2.3869378486353001E-3</v>
      </c>
      <c r="L6441" s="25">
        <v>0.47420511929999998</v>
      </c>
      <c r="M6441" s="39">
        <v>524001.1</v>
      </c>
      <c r="N6441" s="39">
        <v>24082.774607765899</v>
      </c>
      <c r="O6441" s="39">
        <v>329298.36885972298</v>
      </c>
      <c r="P6441" s="25" t="s">
        <v>58</v>
      </c>
      <c r="Q6441" s="25" t="s">
        <v>1802</v>
      </c>
      <c r="R6441" s="25">
        <v>0.81478468522992997</v>
      </c>
      <c r="S6441" s="25">
        <v>0.47420511929999998</v>
      </c>
      <c r="T6441" s="25">
        <v>0</v>
      </c>
      <c r="U6441" s="25"/>
      <c r="V6441" s="26"/>
      <c r="W6441" s="3" t="s">
        <v>50</v>
      </c>
    </row>
    <row r="6442" spans="1:23" x14ac:dyDescent="0.25">
      <c r="A6442" s="24" t="s">
        <v>22</v>
      </c>
      <c r="B6442" s="25">
        <v>8065</v>
      </c>
      <c r="C6442" s="25">
        <v>1</v>
      </c>
      <c r="D6442" s="25">
        <v>1023353</v>
      </c>
      <c r="E6442" s="25" t="s">
        <v>2837</v>
      </c>
      <c r="F6442" s="39">
        <v>2844251.7</v>
      </c>
      <c r="G6442" s="42">
        <v>0.33299999999999996</v>
      </c>
      <c r="H6442" s="42">
        <v>0.33299999999999996</v>
      </c>
      <c r="I6442" s="39">
        <v>947135.81610000005</v>
      </c>
      <c r="J6442" s="42">
        <v>2.8830000000000001E-3</v>
      </c>
      <c r="K6442" s="42">
        <v>2.4056804631122903E-4</v>
      </c>
      <c r="L6442" s="25">
        <v>0.47420511929999998</v>
      </c>
      <c r="M6442" s="39">
        <v>20421.39</v>
      </c>
      <c r="N6442" s="39">
        <v>2730.5925578163001</v>
      </c>
      <c r="O6442" s="39">
        <v>50781.747458778198</v>
      </c>
      <c r="P6442" s="25" t="s">
        <v>58</v>
      </c>
      <c r="Q6442" s="25" t="s">
        <v>7077</v>
      </c>
      <c r="R6442" s="25">
        <v>8.3333333333329998E-2</v>
      </c>
      <c r="S6442" s="25">
        <v>0.47420511929999998</v>
      </c>
      <c r="T6442" s="25">
        <v>0</v>
      </c>
      <c r="U6442" s="25"/>
      <c r="V6442" s="26"/>
      <c r="W6442" s="3" t="s">
        <v>50</v>
      </c>
    </row>
    <row r="6443" spans="1:23" x14ac:dyDescent="0.25">
      <c r="A6443" s="24" t="s">
        <v>22</v>
      </c>
      <c r="B6443" s="25">
        <v>8066</v>
      </c>
      <c r="C6443" s="25">
        <v>1</v>
      </c>
      <c r="D6443" s="25">
        <v>1023353</v>
      </c>
      <c r="E6443" s="25" t="s">
        <v>2837</v>
      </c>
      <c r="F6443" s="39">
        <v>2247377.71</v>
      </c>
      <c r="G6443" s="42">
        <v>0.33299999999999996</v>
      </c>
      <c r="H6443" s="42">
        <v>0.33299999999999996</v>
      </c>
      <c r="I6443" s="39">
        <v>748376.77743000002</v>
      </c>
      <c r="J6443" s="42">
        <v>1.7424999999999999E-3</v>
      </c>
      <c r="K6443" s="42">
        <v>1.7424999999999999E-3</v>
      </c>
      <c r="L6443" s="25">
        <v>0.47420511929999998</v>
      </c>
      <c r="M6443" s="39">
        <v>76437.58</v>
      </c>
      <c r="N6443" s="39">
        <v>1304.0465346717699</v>
      </c>
      <c r="O6443" s="39">
        <v>31212.459144896398</v>
      </c>
      <c r="P6443" s="25" t="s">
        <v>58</v>
      </c>
      <c r="Q6443" s="25" t="s">
        <v>1803</v>
      </c>
      <c r="R6443" s="25">
        <v>1.4166666666666601</v>
      </c>
      <c r="S6443" s="25">
        <v>0.47420511929999998</v>
      </c>
      <c r="T6443" s="25">
        <v>0</v>
      </c>
      <c r="U6443" s="25"/>
      <c r="V6443" s="26"/>
      <c r="W6443" s="3" t="s">
        <v>50</v>
      </c>
    </row>
    <row r="6444" spans="1:23" x14ac:dyDescent="0.25">
      <c r="A6444" s="24" t="s">
        <v>22</v>
      </c>
      <c r="B6444" s="25">
        <v>8067</v>
      </c>
      <c r="C6444" s="25">
        <v>1</v>
      </c>
      <c r="D6444" s="25">
        <v>1023353</v>
      </c>
      <c r="E6444" s="25" t="s">
        <v>2837</v>
      </c>
      <c r="F6444" s="39">
        <v>46812457.390000001</v>
      </c>
      <c r="G6444" s="42">
        <v>0.33299999999999996</v>
      </c>
      <c r="H6444" s="42">
        <v>0.33299999999999996</v>
      </c>
      <c r="I6444" s="39">
        <v>15588548.310869999</v>
      </c>
      <c r="J6444" s="42">
        <v>2.0311205320636999E-3</v>
      </c>
      <c r="K6444" s="42">
        <v>6.1071941783614396E-4</v>
      </c>
      <c r="L6444" s="25">
        <v>0.47420511929999998</v>
      </c>
      <c r="M6444" s="39">
        <v>720649.06</v>
      </c>
      <c r="N6444" s="39">
        <v>31662.220539276201</v>
      </c>
      <c r="O6444" s="39">
        <v>701830.14917888097</v>
      </c>
      <c r="P6444" s="25" t="s">
        <v>58</v>
      </c>
      <c r="Q6444" s="25" t="s">
        <v>1804</v>
      </c>
      <c r="R6444" s="25">
        <v>0.16466066005213001</v>
      </c>
      <c r="S6444" s="25">
        <v>0.47420511929999998</v>
      </c>
      <c r="T6444" s="25">
        <v>0</v>
      </c>
      <c r="U6444" s="25"/>
      <c r="V6444" s="26"/>
      <c r="W6444" s="3" t="s">
        <v>50</v>
      </c>
    </row>
    <row r="6445" spans="1:23" x14ac:dyDescent="0.25">
      <c r="A6445" s="24" t="s">
        <v>22</v>
      </c>
      <c r="B6445" s="25">
        <v>8068</v>
      </c>
      <c r="C6445" s="25">
        <v>1</v>
      </c>
      <c r="D6445" s="25">
        <v>1023353</v>
      </c>
      <c r="E6445" s="25" t="s">
        <v>2837</v>
      </c>
      <c r="F6445" s="39">
        <v>21096697.134384099</v>
      </c>
      <c r="G6445" s="42">
        <v>0.33299999999999896</v>
      </c>
      <c r="H6445" s="42">
        <v>0.33299999999999996</v>
      </c>
      <c r="I6445" s="39">
        <v>7025200.14574992</v>
      </c>
      <c r="J6445" s="42">
        <v>1.9289999999999999E-3</v>
      </c>
      <c r="K6445" s="42">
        <v>6.4282200637680005E-4</v>
      </c>
      <c r="L6445" s="25">
        <v>0.47420511929999998</v>
      </c>
      <c r="M6445" s="39">
        <v>336506.48</v>
      </c>
      <c r="N6445" s="39">
        <v>13551.611081151499</v>
      </c>
      <c r="O6445" s="39">
        <v>308251.73799924803</v>
      </c>
      <c r="P6445" s="25" t="s">
        <v>58</v>
      </c>
      <c r="Q6445" s="25" t="s">
        <v>1805</v>
      </c>
      <c r="R6445" s="25">
        <v>0.20528252625432999</v>
      </c>
      <c r="S6445" s="25">
        <v>0.47420511929999998</v>
      </c>
      <c r="T6445" s="25">
        <v>0</v>
      </c>
      <c r="U6445" s="25"/>
      <c r="V6445" s="26"/>
      <c r="W6445" s="3" t="s">
        <v>50</v>
      </c>
    </row>
    <row r="6446" spans="1:23" x14ac:dyDescent="0.25">
      <c r="A6446" s="24" t="s">
        <v>22</v>
      </c>
      <c r="B6446" s="25">
        <v>8069</v>
      </c>
      <c r="C6446" s="25">
        <v>1</v>
      </c>
      <c r="D6446" s="25">
        <v>1023353</v>
      </c>
      <c r="E6446" s="25" t="s">
        <v>2837</v>
      </c>
      <c r="F6446" s="39">
        <v>30247067.920000002</v>
      </c>
      <c r="G6446" s="42">
        <v>0.33299999999999996</v>
      </c>
      <c r="H6446" s="42">
        <v>0.33299999999999996</v>
      </c>
      <c r="I6446" s="39">
        <v>10072273.61736</v>
      </c>
      <c r="J6446" s="42">
        <v>4.3049999999999998E-3</v>
      </c>
      <c r="K6446" s="42">
        <v>4.3049999999999998E-3</v>
      </c>
      <c r="L6446" s="25">
        <v>0.47420511929999998</v>
      </c>
      <c r="M6446" s="39">
        <v>4041118.24</v>
      </c>
      <c r="N6446" s="39">
        <v>43361.137922734801</v>
      </c>
      <c r="O6446" s="39">
        <v>659442.99013327505</v>
      </c>
      <c r="P6446" s="25" t="s">
        <v>58</v>
      </c>
      <c r="Q6446" s="25" t="s">
        <v>3816</v>
      </c>
      <c r="R6446" s="25">
        <v>5.7505018626942599</v>
      </c>
      <c r="S6446" s="25">
        <v>0.47420511929999998</v>
      </c>
      <c r="T6446" s="25">
        <v>0</v>
      </c>
      <c r="U6446" s="25"/>
      <c r="V6446" s="26"/>
      <c r="W6446" s="3" t="s">
        <v>50</v>
      </c>
    </row>
    <row r="6447" spans="1:23" x14ac:dyDescent="0.25">
      <c r="A6447" s="24" t="s">
        <v>22</v>
      </c>
      <c r="B6447" s="25">
        <v>8070</v>
      </c>
      <c r="C6447" s="25">
        <v>1</v>
      </c>
      <c r="D6447" s="25">
        <v>1023353</v>
      </c>
      <c r="E6447" s="25" t="s">
        <v>2837</v>
      </c>
      <c r="F6447" s="39">
        <v>37934436.329999998</v>
      </c>
      <c r="G6447" s="42">
        <v>0.33299999999999996</v>
      </c>
      <c r="H6447" s="42">
        <v>0.33299999999999996</v>
      </c>
      <c r="I6447" s="39">
        <v>12632167.29789</v>
      </c>
      <c r="J6447" s="42">
        <v>6.3900000000000003E-4</v>
      </c>
      <c r="K6447" s="42">
        <v>6.3900000000000003E-4</v>
      </c>
      <c r="L6447" s="25">
        <v>0.47420511929999998</v>
      </c>
      <c r="M6447" s="39">
        <v>1468307.76</v>
      </c>
      <c r="N6447" s="39">
        <v>8071.9549033517096</v>
      </c>
      <c r="O6447" s="39">
        <v>319219.56128063402</v>
      </c>
      <c r="P6447" s="25" t="s">
        <v>58</v>
      </c>
      <c r="Q6447" s="25" t="s">
        <v>3817</v>
      </c>
      <c r="R6447" s="25">
        <v>5.6952824383116303</v>
      </c>
      <c r="S6447" s="25">
        <v>0.47420511929999998</v>
      </c>
      <c r="T6447" s="25">
        <v>0</v>
      </c>
      <c r="U6447" s="25"/>
      <c r="V6447" s="26"/>
      <c r="W6447" s="3" t="s">
        <v>50</v>
      </c>
    </row>
    <row r="6448" spans="1:23" x14ac:dyDescent="0.25">
      <c r="A6448" s="24" t="s">
        <v>22</v>
      </c>
      <c r="B6448" s="25">
        <v>8071</v>
      </c>
      <c r="C6448" s="25">
        <v>1</v>
      </c>
      <c r="D6448" s="25">
        <v>1023353</v>
      </c>
      <c r="E6448" s="25" t="s">
        <v>2837</v>
      </c>
      <c r="F6448" s="39">
        <v>366433.573486735</v>
      </c>
      <c r="G6448" s="42">
        <v>0.33299999999999996</v>
      </c>
      <c r="H6448" s="42">
        <v>0.33299999999999996</v>
      </c>
      <c r="I6448" s="39">
        <v>122022.379971082</v>
      </c>
      <c r="J6448" s="42">
        <v>3.1869999999999997E-3</v>
      </c>
      <c r="K6448" s="42">
        <v>3.1869999999999997E-3</v>
      </c>
      <c r="L6448" s="25">
        <v>0.47420511929999998</v>
      </c>
      <c r="M6448" s="39">
        <v>25489.57</v>
      </c>
      <c r="N6448" s="25">
        <v>388.88532496784001</v>
      </c>
      <c r="O6448" s="39">
        <v>6877.60722144181</v>
      </c>
      <c r="P6448" s="25" t="s">
        <v>58</v>
      </c>
      <c r="Q6448" s="25" t="s">
        <v>1806</v>
      </c>
      <c r="R6448" s="25">
        <v>2.9166666666666599</v>
      </c>
      <c r="S6448" s="25">
        <v>0.47420511929999998</v>
      </c>
      <c r="T6448" s="25">
        <v>0</v>
      </c>
      <c r="U6448" s="25"/>
      <c r="V6448" s="26"/>
      <c r="W6448" s="3" t="s">
        <v>50</v>
      </c>
    </row>
    <row r="6449" spans="1:23" x14ac:dyDescent="0.25">
      <c r="A6449" s="24" t="s">
        <v>22</v>
      </c>
      <c r="B6449" s="25">
        <v>8072</v>
      </c>
      <c r="C6449" s="25">
        <v>1</v>
      </c>
      <c r="D6449" s="25">
        <v>1023353</v>
      </c>
      <c r="E6449" s="25" t="s">
        <v>2837</v>
      </c>
      <c r="F6449" s="39">
        <v>167628.56</v>
      </c>
      <c r="G6449" s="42">
        <v>0.33299999999999996</v>
      </c>
      <c r="H6449" s="42">
        <v>0.33299999999999996</v>
      </c>
      <c r="I6449" s="39">
        <v>55820.31048</v>
      </c>
      <c r="J6449" s="42">
        <v>1.4269999999999999E-3</v>
      </c>
      <c r="K6449" s="42">
        <v>3.5694106491301799E-4</v>
      </c>
      <c r="L6449" s="25">
        <v>0.47420511929999998</v>
      </c>
      <c r="M6449" s="39">
        <v>1740.98</v>
      </c>
      <c r="N6449" s="25">
        <v>79.655583054959905</v>
      </c>
      <c r="O6449" s="39">
        <v>2107.1436509363698</v>
      </c>
      <c r="P6449" s="25" t="s">
        <v>58</v>
      </c>
      <c r="Q6449" s="25" t="s">
        <v>3818</v>
      </c>
      <c r="R6449" s="25">
        <v>8.3333333333329998E-2</v>
      </c>
      <c r="S6449" s="25">
        <v>0.47420511929999998</v>
      </c>
      <c r="T6449" s="25">
        <v>0</v>
      </c>
      <c r="U6449" s="25"/>
      <c r="V6449" s="26"/>
      <c r="W6449" s="3" t="s">
        <v>50</v>
      </c>
    </row>
    <row r="6450" spans="1:23" x14ac:dyDescent="0.25">
      <c r="A6450" s="24" t="s">
        <v>22</v>
      </c>
      <c r="B6450" s="25">
        <v>8073</v>
      </c>
      <c r="C6450" s="25">
        <v>1</v>
      </c>
      <c r="D6450" s="25">
        <v>1023353</v>
      </c>
      <c r="E6450" s="25" t="s">
        <v>2837</v>
      </c>
      <c r="F6450" s="39">
        <v>11114366.76</v>
      </c>
      <c r="G6450" s="42">
        <v>0.33299999999999996</v>
      </c>
      <c r="H6450" s="42">
        <v>0.33299999999999996</v>
      </c>
      <c r="I6450" s="39">
        <v>3701084.1310800002</v>
      </c>
      <c r="J6450" s="42">
        <v>9.3999999999999986E-3</v>
      </c>
      <c r="K6450" s="42">
        <v>9.3999999999999986E-3</v>
      </c>
      <c r="L6450" s="25">
        <v>0.47420511929999998</v>
      </c>
      <c r="M6450" s="39">
        <v>1367735.32</v>
      </c>
      <c r="N6450" s="39">
        <v>34790.190832152002</v>
      </c>
      <c r="O6450" s="39">
        <v>357142.920730602</v>
      </c>
      <c r="P6450" s="25" t="s">
        <v>58</v>
      </c>
      <c r="Q6450" s="25" t="s">
        <v>8616</v>
      </c>
      <c r="R6450" s="25">
        <v>4.6279143563191099</v>
      </c>
      <c r="S6450" s="25">
        <v>0.47420511929999998</v>
      </c>
      <c r="T6450" s="25">
        <v>0</v>
      </c>
      <c r="U6450" s="25"/>
      <c r="V6450" s="26"/>
      <c r="W6450" s="3" t="s">
        <v>50</v>
      </c>
    </row>
    <row r="6451" spans="1:23" x14ac:dyDescent="0.25">
      <c r="A6451" s="24" t="s">
        <v>22</v>
      </c>
      <c r="B6451" s="25">
        <v>8074</v>
      </c>
      <c r="C6451" s="25">
        <v>1</v>
      </c>
      <c r="D6451" s="25">
        <v>1023353</v>
      </c>
      <c r="E6451" s="25" t="s">
        <v>2837</v>
      </c>
      <c r="F6451" s="39">
        <v>12552439.800000001</v>
      </c>
      <c r="G6451" s="42">
        <v>0.33299999999999996</v>
      </c>
      <c r="H6451" s="42">
        <v>0.33299999999999996</v>
      </c>
      <c r="I6451" s="39">
        <v>4179962.4534</v>
      </c>
      <c r="J6451" s="42">
        <v>2.3300000000000003E-4</v>
      </c>
      <c r="K6451" s="42">
        <v>2.3300000000000003E-4</v>
      </c>
      <c r="L6451" s="25">
        <v>0.47420511929999998</v>
      </c>
      <c r="M6451" s="39">
        <v>322260.09999999899</v>
      </c>
      <c r="N6451" s="25">
        <v>973.93125164219998</v>
      </c>
      <c r="O6451" s="39">
        <v>63796.924079255798</v>
      </c>
      <c r="P6451" s="25" t="s">
        <v>58</v>
      </c>
      <c r="Q6451" s="25" t="s">
        <v>3819</v>
      </c>
      <c r="R6451" s="25">
        <v>5.7224678924570496</v>
      </c>
      <c r="S6451" s="25">
        <v>0.47420511929999998</v>
      </c>
      <c r="T6451" s="25">
        <v>0</v>
      </c>
      <c r="U6451" s="25"/>
      <c r="V6451" s="26"/>
      <c r="W6451" s="3" t="s">
        <v>50</v>
      </c>
    </row>
    <row r="6452" spans="1:23" x14ac:dyDescent="0.25">
      <c r="A6452" s="24" t="s">
        <v>22</v>
      </c>
      <c r="B6452" s="25">
        <v>8075</v>
      </c>
      <c r="C6452" s="25">
        <v>1</v>
      </c>
      <c r="D6452" s="25">
        <v>1023353</v>
      </c>
      <c r="E6452" s="25" t="s">
        <v>2837</v>
      </c>
      <c r="F6452" s="39">
        <v>54035216.5</v>
      </c>
      <c r="G6452" s="42">
        <v>0.33299999999999896</v>
      </c>
      <c r="H6452" s="42">
        <v>0.33299999999999896</v>
      </c>
      <c r="I6452" s="39">
        <v>17993727.094499901</v>
      </c>
      <c r="J6452" s="42">
        <v>7.8100000000000001E-4</v>
      </c>
      <c r="K6452" s="42">
        <v>7.8100000000000001E-4</v>
      </c>
      <c r="L6452" s="25">
        <v>0.47420511929999998</v>
      </c>
      <c r="M6452" s="39">
        <v>3261888.67</v>
      </c>
      <c r="N6452" s="39">
        <v>14053.100860804499</v>
      </c>
      <c r="O6452" s="39">
        <v>502663.08008147398</v>
      </c>
      <c r="P6452" s="25" t="s">
        <v>58</v>
      </c>
      <c r="Q6452" s="25" t="s">
        <v>3820</v>
      </c>
      <c r="R6452" s="25">
        <v>6.9716065263660001</v>
      </c>
      <c r="S6452" s="25">
        <v>0.47420511929999998</v>
      </c>
      <c r="T6452" s="25">
        <v>0</v>
      </c>
      <c r="U6452" s="25"/>
      <c r="V6452" s="26"/>
      <c r="W6452" s="3" t="s">
        <v>50</v>
      </c>
    </row>
    <row r="6453" spans="1:23" x14ac:dyDescent="0.25">
      <c r="A6453" s="24" t="s">
        <v>22</v>
      </c>
      <c r="B6453" s="25">
        <v>8076</v>
      </c>
      <c r="C6453" s="25">
        <v>1</v>
      </c>
      <c r="D6453" s="25">
        <v>1023353</v>
      </c>
      <c r="E6453" s="25" t="s">
        <v>2837</v>
      </c>
      <c r="F6453" s="39">
        <v>8945118.0600000005</v>
      </c>
      <c r="G6453" s="42">
        <v>0.33299999999999996</v>
      </c>
      <c r="H6453" s="42">
        <v>0.33299999999999996</v>
      </c>
      <c r="I6453" s="39">
        <v>2978724.3139800001</v>
      </c>
      <c r="J6453" s="42">
        <v>2.359E-3</v>
      </c>
      <c r="K6453" s="42">
        <v>2.359E-3</v>
      </c>
      <c r="L6453" s="25">
        <v>0.47420511929999998</v>
      </c>
      <c r="M6453" s="39">
        <v>787533.91</v>
      </c>
      <c r="N6453" s="39">
        <v>7026.8106566788201</v>
      </c>
      <c r="O6453" s="39">
        <v>144504.51786978199</v>
      </c>
      <c r="P6453" s="25" t="s">
        <v>58</v>
      </c>
      <c r="Q6453" s="25" t="s">
        <v>486</v>
      </c>
      <c r="R6453" s="25">
        <v>5.25</v>
      </c>
      <c r="S6453" s="25">
        <v>0.47420511929999998</v>
      </c>
      <c r="T6453" s="25">
        <v>0</v>
      </c>
      <c r="U6453" s="25"/>
      <c r="V6453" s="26"/>
      <c r="W6453" s="3" t="s">
        <v>50</v>
      </c>
    </row>
    <row r="6454" spans="1:23" x14ac:dyDescent="0.25">
      <c r="A6454" s="24" t="s">
        <v>22</v>
      </c>
      <c r="B6454" s="25">
        <v>8077</v>
      </c>
      <c r="C6454" s="25">
        <v>1</v>
      </c>
      <c r="D6454" s="25">
        <v>1023353</v>
      </c>
      <c r="E6454" s="25" t="s">
        <v>2837</v>
      </c>
      <c r="F6454" s="39">
        <v>11623913.039999999</v>
      </c>
      <c r="G6454" s="42">
        <v>0.33299999999999996</v>
      </c>
      <c r="H6454" s="42">
        <v>0.33299999999999996</v>
      </c>
      <c r="I6454" s="39">
        <v>3870763.04232</v>
      </c>
      <c r="J6454" s="42">
        <v>1.0560000000000001E-3</v>
      </c>
      <c r="K6454" s="42">
        <v>1.0560000000000001E-3</v>
      </c>
      <c r="L6454" s="25">
        <v>0.47420511929999998</v>
      </c>
      <c r="M6454" s="39">
        <v>327907.05999999901</v>
      </c>
      <c r="N6454" s="39">
        <v>4087.5257726899199</v>
      </c>
      <c r="O6454" s="39">
        <v>125718.478468824</v>
      </c>
      <c r="P6454" s="25" t="s">
        <v>58</v>
      </c>
      <c r="Q6454" s="25" t="s">
        <v>1807</v>
      </c>
      <c r="R6454" s="25">
        <v>1.9166666666666601</v>
      </c>
      <c r="S6454" s="25">
        <v>0.47420511929999998</v>
      </c>
      <c r="T6454" s="25">
        <v>0</v>
      </c>
      <c r="U6454" s="25"/>
      <c r="V6454" s="26"/>
      <c r="W6454" s="3" t="s">
        <v>50</v>
      </c>
    </row>
    <row r="6455" spans="1:23" x14ac:dyDescent="0.25">
      <c r="A6455" s="24" t="s">
        <v>22</v>
      </c>
      <c r="B6455" s="25">
        <v>8078</v>
      </c>
      <c r="C6455" s="25">
        <v>1</v>
      </c>
      <c r="D6455" s="25">
        <v>1023353</v>
      </c>
      <c r="E6455" s="25" t="s">
        <v>2837</v>
      </c>
      <c r="F6455" s="39">
        <v>2411710</v>
      </c>
      <c r="G6455" s="42">
        <v>0.33299999999999996</v>
      </c>
      <c r="H6455" s="42">
        <v>0.33299999999999996</v>
      </c>
      <c r="I6455" s="39">
        <v>803099.43</v>
      </c>
      <c r="J6455" s="42">
        <v>7.0599999999999992E-4</v>
      </c>
      <c r="K6455" s="42">
        <v>7.0599999999999992E-4</v>
      </c>
      <c r="L6455" s="25">
        <v>0.47420511929999998</v>
      </c>
      <c r="M6455" s="39">
        <v>64043.27</v>
      </c>
      <c r="N6455" s="25">
        <v>566.98819758000002</v>
      </c>
      <c r="O6455" s="39">
        <v>21331.348355812599</v>
      </c>
      <c r="P6455" s="25" t="s">
        <v>58</v>
      </c>
      <c r="Q6455" s="25" t="s">
        <v>1808</v>
      </c>
      <c r="R6455" s="25">
        <v>3</v>
      </c>
      <c r="S6455" s="25">
        <v>0.47420511929999998</v>
      </c>
      <c r="T6455" s="25">
        <v>0</v>
      </c>
      <c r="U6455" s="25"/>
      <c r="V6455" s="26"/>
      <c r="W6455" s="3" t="s">
        <v>50</v>
      </c>
    </row>
    <row r="6456" spans="1:23" x14ac:dyDescent="0.25">
      <c r="A6456" s="24" t="s">
        <v>22</v>
      </c>
      <c r="B6456" s="25">
        <v>8079</v>
      </c>
      <c r="C6456" s="25">
        <v>1</v>
      </c>
      <c r="D6456" s="25">
        <v>1023353</v>
      </c>
      <c r="E6456" s="25" t="s">
        <v>2837</v>
      </c>
      <c r="F6456" s="39">
        <v>122338271.53</v>
      </c>
      <c r="G6456" s="42">
        <v>0.33299999999999996</v>
      </c>
      <c r="H6456" s="42">
        <v>0.33299999999999996</v>
      </c>
      <c r="I6456" s="39">
        <v>40738644.419490002</v>
      </c>
      <c r="J6456" s="42">
        <v>1.0560000000000001E-3</v>
      </c>
      <c r="K6456" s="42">
        <v>2.6410460844583601E-4</v>
      </c>
      <c r="L6456" s="25">
        <v>0.47420511929999998</v>
      </c>
      <c r="M6456" s="39">
        <v>1045118.91</v>
      </c>
      <c r="N6456" s="39">
        <v>43020.008506981401</v>
      </c>
      <c r="O6456" s="39">
        <v>1323150.0702329299</v>
      </c>
      <c r="P6456" s="25" t="s">
        <v>58</v>
      </c>
      <c r="Q6456" s="25" t="s">
        <v>1809</v>
      </c>
      <c r="R6456" s="25">
        <v>8.3333333333329998E-2</v>
      </c>
      <c r="S6456" s="25">
        <v>0.47420511929999998</v>
      </c>
      <c r="T6456" s="25">
        <v>0</v>
      </c>
      <c r="U6456" s="25"/>
      <c r="V6456" s="26"/>
      <c r="W6456" s="3" t="s">
        <v>50</v>
      </c>
    </row>
    <row r="6457" spans="1:23" x14ac:dyDescent="0.25">
      <c r="A6457" s="24" t="s">
        <v>22</v>
      </c>
      <c r="B6457" s="25">
        <v>8080</v>
      </c>
      <c r="C6457" s="25">
        <v>1</v>
      </c>
      <c r="D6457" s="25">
        <v>1023353</v>
      </c>
      <c r="E6457" s="25" t="s">
        <v>2837</v>
      </c>
      <c r="F6457" s="39">
        <v>6291950.7199999997</v>
      </c>
      <c r="G6457" s="42">
        <v>0.33299999999999896</v>
      </c>
      <c r="H6457" s="42">
        <v>0.33299999999999896</v>
      </c>
      <c r="I6457" s="39">
        <v>2095219.5897599901</v>
      </c>
      <c r="J6457" s="42">
        <v>1.0560000000000001E-3</v>
      </c>
      <c r="K6457" s="42">
        <v>1.0560000000000001E-3</v>
      </c>
      <c r="L6457" s="25">
        <v>0.47420511929999998</v>
      </c>
      <c r="M6457" s="39">
        <v>429247.89</v>
      </c>
      <c r="N6457" s="39">
        <v>2212.5518867865499</v>
      </c>
      <c r="O6457" s="39">
        <v>68050.6184446837</v>
      </c>
      <c r="P6457" s="25" t="s">
        <v>58</v>
      </c>
      <c r="Q6457" s="25" t="s">
        <v>3821</v>
      </c>
      <c r="R6457" s="25">
        <v>6.0837001451170503</v>
      </c>
      <c r="S6457" s="25">
        <v>0.47420511929999998</v>
      </c>
      <c r="T6457" s="25">
        <v>0</v>
      </c>
      <c r="U6457" s="25"/>
      <c r="V6457" s="26"/>
      <c r="W6457" s="3" t="s">
        <v>50</v>
      </c>
    </row>
    <row r="6458" spans="1:23" x14ac:dyDescent="0.25">
      <c r="A6458" s="24" t="s">
        <v>22</v>
      </c>
      <c r="B6458" s="25">
        <v>8081</v>
      </c>
      <c r="C6458" s="25">
        <v>1</v>
      </c>
      <c r="D6458" s="25">
        <v>1023353</v>
      </c>
      <c r="E6458" s="25" t="s">
        <v>2837</v>
      </c>
      <c r="F6458" s="39">
        <v>17851240.629999999</v>
      </c>
      <c r="G6458" s="42">
        <v>0.33299999999999996</v>
      </c>
      <c r="H6458" s="42">
        <v>0.33299999999999996</v>
      </c>
      <c r="I6458" s="39">
        <v>5944463.1297899904</v>
      </c>
      <c r="J6458" s="42">
        <v>1.5596182993237002E-3</v>
      </c>
      <c r="K6458" s="42">
        <v>1.2695434421167002E-3</v>
      </c>
      <c r="L6458" s="25">
        <v>0.47420511929999998</v>
      </c>
      <c r="M6458" s="39">
        <v>506787.34</v>
      </c>
      <c r="N6458" s="39">
        <v>9271.0934768759307</v>
      </c>
      <c r="O6458" s="39">
        <v>234575.61717251901</v>
      </c>
      <c r="P6458" s="25" t="s">
        <v>58</v>
      </c>
      <c r="Q6458" s="25" t="s">
        <v>1810</v>
      </c>
      <c r="R6458" s="25">
        <v>1.6376232156681501</v>
      </c>
      <c r="S6458" s="25">
        <v>0.47420511929999998</v>
      </c>
      <c r="T6458" s="25">
        <v>0</v>
      </c>
      <c r="U6458" s="25"/>
      <c r="V6458" s="26"/>
      <c r="W6458" s="3" t="s">
        <v>50</v>
      </c>
    </row>
    <row r="6459" spans="1:23" x14ac:dyDescent="0.25">
      <c r="A6459" s="24" t="s">
        <v>22</v>
      </c>
      <c r="B6459" s="25">
        <v>8082</v>
      </c>
      <c r="C6459" s="25">
        <v>1</v>
      </c>
      <c r="D6459" s="25">
        <v>1023353</v>
      </c>
      <c r="E6459" s="25" t="s">
        <v>2837</v>
      </c>
      <c r="F6459" s="39">
        <v>275286130.88999999</v>
      </c>
      <c r="G6459" s="42">
        <v>0.33299999999999996</v>
      </c>
      <c r="H6459" s="42">
        <v>0.33299999999999896</v>
      </c>
      <c r="I6459" s="39">
        <v>91670281.586369902</v>
      </c>
      <c r="J6459" s="42">
        <v>1.7449999999999001E-3</v>
      </c>
      <c r="K6459" s="42">
        <v>5.0084218182310403E-4</v>
      </c>
      <c r="L6459" s="25">
        <v>0.47420511929999998</v>
      </c>
      <c r="M6459" s="39">
        <v>3878645.03</v>
      </c>
      <c r="N6459" s="39">
        <v>159964.641368215</v>
      </c>
      <c r="O6459" s="39">
        <v>3826018.1692719301</v>
      </c>
      <c r="P6459" s="25" t="s">
        <v>58</v>
      </c>
      <c r="Q6459" s="25" t="s">
        <v>1811</v>
      </c>
      <c r="R6459" s="25">
        <v>0.34703288999512</v>
      </c>
      <c r="S6459" s="25">
        <v>0.47420511929999998</v>
      </c>
      <c r="T6459" s="25">
        <v>0</v>
      </c>
      <c r="U6459" s="25"/>
      <c r="V6459" s="26"/>
      <c r="W6459" s="3" t="s">
        <v>50</v>
      </c>
    </row>
    <row r="6460" spans="1:23" x14ac:dyDescent="0.25">
      <c r="A6460" s="24" t="s">
        <v>22</v>
      </c>
      <c r="B6460" s="25">
        <v>8083</v>
      </c>
      <c r="C6460" s="25">
        <v>1</v>
      </c>
      <c r="D6460" s="25">
        <v>1023353</v>
      </c>
      <c r="E6460" s="25" t="s">
        <v>2837</v>
      </c>
      <c r="F6460" s="39">
        <v>1054496.0615642599</v>
      </c>
      <c r="G6460" s="42">
        <v>0.33299999999999996</v>
      </c>
      <c r="H6460" s="42">
        <v>0.33299999999999996</v>
      </c>
      <c r="I6460" s="39">
        <v>351147.1885009</v>
      </c>
      <c r="J6460" s="42">
        <v>6.424E-3</v>
      </c>
      <c r="K6460" s="42">
        <v>1.6098834162254999E-3</v>
      </c>
      <c r="L6460" s="25">
        <v>0.47420511929999998</v>
      </c>
      <c r="M6460" s="39">
        <v>30491.19</v>
      </c>
      <c r="N6460" s="39">
        <v>2255.7695389297801</v>
      </c>
      <c r="O6460" s="39">
        <v>28053.852414390502</v>
      </c>
      <c r="P6460" s="25" t="s">
        <v>58</v>
      </c>
      <c r="Q6460" s="25" t="s">
        <v>1812</v>
      </c>
      <c r="R6460" s="25">
        <v>0.11238350258073999</v>
      </c>
      <c r="S6460" s="25">
        <v>0.47420511929999998</v>
      </c>
      <c r="T6460" s="25">
        <v>0</v>
      </c>
      <c r="U6460" s="25"/>
      <c r="V6460" s="26"/>
      <c r="W6460" s="3" t="s">
        <v>50</v>
      </c>
    </row>
    <row r="6461" spans="1:23" x14ac:dyDescent="0.25">
      <c r="A6461" s="24" t="s">
        <v>22</v>
      </c>
      <c r="B6461" s="25">
        <v>8084</v>
      </c>
      <c r="C6461" s="25">
        <v>1</v>
      </c>
      <c r="D6461" s="25">
        <v>1023353</v>
      </c>
      <c r="E6461" s="25" t="s">
        <v>2837</v>
      </c>
      <c r="F6461" s="39">
        <v>811150.41674937797</v>
      </c>
      <c r="G6461" s="42">
        <v>0.33299999999999996</v>
      </c>
      <c r="H6461" s="42">
        <v>0.33299999999999996</v>
      </c>
      <c r="I6461" s="39">
        <v>270113.088777542</v>
      </c>
      <c r="J6461" s="42">
        <v>1.5779999999999E-3</v>
      </c>
      <c r="K6461" s="42">
        <v>6.4685055371119997E-4</v>
      </c>
      <c r="L6461" s="25">
        <v>0.47420511929999998</v>
      </c>
      <c r="M6461" s="39">
        <v>13051.04</v>
      </c>
      <c r="N6461" s="25">
        <v>426.23845409096202</v>
      </c>
      <c r="O6461" s="39">
        <v>10721.516038813201</v>
      </c>
      <c r="P6461" s="25" t="s">
        <v>58</v>
      </c>
      <c r="Q6461" s="25" t="s">
        <v>1813</v>
      </c>
      <c r="R6461" s="25">
        <v>0.34163829010446001</v>
      </c>
      <c r="S6461" s="25">
        <v>0.47420511929999998</v>
      </c>
      <c r="T6461" s="25">
        <v>0</v>
      </c>
      <c r="U6461" s="25"/>
      <c r="V6461" s="26"/>
      <c r="W6461" s="3" t="s">
        <v>50</v>
      </c>
    </row>
    <row r="6462" spans="1:23" x14ac:dyDescent="0.25">
      <c r="A6462" s="24" t="s">
        <v>22</v>
      </c>
      <c r="B6462" s="25">
        <v>8085</v>
      </c>
      <c r="C6462" s="25">
        <v>1</v>
      </c>
      <c r="D6462" s="25">
        <v>1023353</v>
      </c>
      <c r="E6462" s="25" t="s">
        <v>2837</v>
      </c>
      <c r="F6462" s="39">
        <v>237794190.84</v>
      </c>
      <c r="G6462" s="42">
        <v>0.33299999999999896</v>
      </c>
      <c r="H6462" s="42">
        <v>0.33299999999999896</v>
      </c>
      <c r="I6462" s="39">
        <v>79185465.549720004</v>
      </c>
      <c r="J6462" s="42">
        <v>1.621E-3</v>
      </c>
      <c r="K6462" s="42">
        <v>1.2994416981773E-3</v>
      </c>
      <c r="L6462" s="25">
        <v>0.47420511929999998</v>
      </c>
      <c r="M6462" s="39">
        <v>6645414.6900000004</v>
      </c>
      <c r="N6462" s="39">
        <v>128359.639656096</v>
      </c>
      <c r="O6462" s="39">
        <v>3185552.0128966002</v>
      </c>
      <c r="P6462" s="25" t="s">
        <v>58</v>
      </c>
      <c r="Q6462" s="25" t="s">
        <v>1814</v>
      </c>
      <c r="R6462" s="25">
        <v>1.07995808921783</v>
      </c>
      <c r="S6462" s="25">
        <v>0.47420511929999998</v>
      </c>
      <c r="T6462" s="25">
        <v>0</v>
      </c>
      <c r="U6462" s="25"/>
      <c r="V6462" s="26"/>
      <c r="W6462" s="3" t="s">
        <v>50</v>
      </c>
    </row>
    <row r="6463" spans="1:23" x14ac:dyDescent="0.25">
      <c r="A6463" s="24" t="s">
        <v>22</v>
      </c>
      <c r="B6463" s="25">
        <v>8086</v>
      </c>
      <c r="C6463" s="25">
        <v>1</v>
      </c>
      <c r="D6463" s="25">
        <v>1023353</v>
      </c>
      <c r="E6463" s="25" t="s">
        <v>2837</v>
      </c>
      <c r="F6463" s="39">
        <v>19235559.692798801</v>
      </c>
      <c r="G6463" s="42">
        <v>0.33299999999999996</v>
      </c>
      <c r="H6463" s="42">
        <v>0.33299999999999996</v>
      </c>
      <c r="I6463" s="39">
        <v>6405441.3777020099</v>
      </c>
      <c r="J6463" s="42">
        <v>2.8830000000000001E-3</v>
      </c>
      <c r="K6463" s="42">
        <v>3.13650798933533E-4</v>
      </c>
      <c r="L6463" s="25">
        <v>0.47420511929999998</v>
      </c>
      <c r="M6463" s="39">
        <v>172216.88</v>
      </c>
      <c r="N6463" s="39">
        <v>18466.887491914898</v>
      </c>
      <c r="O6463" s="39">
        <v>343434.912791988</v>
      </c>
      <c r="P6463" s="25" t="s">
        <v>58</v>
      </c>
      <c r="Q6463" s="25" t="s">
        <v>1815</v>
      </c>
      <c r="R6463" s="25">
        <v>9.7031533157410005E-2</v>
      </c>
      <c r="S6463" s="25">
        <v>0.47420511929999998</v>
      </c>
      <c r="T6463" s="25">
        <v>0</v>
      </c>
      <c r="U6463" s="25"/>
      <c r="V6463" s="26"/>
      <c r="W6463" s="3" t="s">
        <v>50</v>
      </c>
    </row>
    <row r="6464" spans="1:23" x14ac:dyDescent="0.25">
      <c r="A6464" s="24" t="s">
        <v>22</v>
      </c>
      <c r="B6464" s="25">
        <v>8087</v>
      </c>
      <c r="C6464" s="25">
        <v>1</v>
      </c>
      <c r="D6464" s="25">
        <v>1023353</v>
      </c>
      <c r="E6464" s="25" t="s">
        <v>2837</v>
      </c>
      <c r="F6464" s="39">
        <v>3087388.92</v>
      </c>
      <c r="G6464" s="42">
        <v>0.33299999999999996</v>
      </c>
      <c r="H6464" s="42">
        <v>0.33299999999999996</v>
      </c>
      <c r="I6464" s="39">
        <v>1028100.51036</v>
      </c>
      <c r="J6464" s="42">
        <v>4.3221999630029999E-3</v>
      </c>
      <c r="K6464" s="42">
        <v>1.4214559155191001E-3</v>
      </c>
      <c r="L6464" s="25">
        <v>0.47420511929999998</v>
      </c>
      <c r="M6464" s="39">
        <v>83796.34</v>
      </c>
      <c r="N6464" s="39">
        <v>4443.6559878414</v>
      </c>
      <c r="O6464" s="39">
        <v>67444.635890674996</v>
      </c>
      <c r="P6464" s="25" t="s">
        <v>58</v>
      </c>
      <c r="Q6464" s="25" t="s">
        <v>3822</v>
      </c>
      <c r="R6464" s="25">
        <v>0.32408604139621</v>
      </c>
      <c r="S6464" s="25">
        <v>0.47420511929999998</v>
      </c>
      <c r="T6464" s="25">
        <v>0</v>
      </c>
      <c r="U6464" s="25"/>
      <c r="V6464" s="26"/>
      <c r="W6464" s="3" t="s">
        <v>50</v>
      </c>
    </row>
    <row r="6465" spans="1:23" x14ac:dyDescent="0.25">
      <c r="A6465" s="24" t="s">
        <v>22</v>
      </c>
      <c r="B6465" s="25">
        <v>8088</v>
      </c>
      <c r="C6465" s="25">
        <v>1</v>
      </c>
      <c r="D6465" s="25">
        <v>1023353</v>
      </c>
      <c r="E6465" s="25" t="s">
        <v>2837</v>
      </c>
      <c r="F6465" s="39">
        <v>117367392.36</v>
      </c>
      <c r="G6465" s="42">
        <v>0.33299999999999996</v>
      </c>
      <c r="H6465" s="42">
        <v>0.33299999999999996</v>
      </c>
      <c r="I6465" s="39">
        <v>39083341.655879997</v>
      </c>
      <c r="J6465" s="42">
        <v>2.565E-3</v>
      </c>
      <c r="K6465" s="42">
        <v>8.5573206849530003E-4</v>
      </c>
      <c r="L6465" s="25">
        <v>0.47420511929999998</v>
      </c>
      <c r="M6465" s="39">
        <v>2320032.94</v>
      </c>
      <c r="N6465" s="39">
        <v>100248.771347332</v>
      </c>
      <c r="O6465" s="39">
        <v>1976868.01911339</v>
      </c>
      <c r="P6465" s="25" t="s">
        <v>58</v>
      </c>
      <c r="Q6465" s="25" t="s">
        <v>1816</v>
      </c>
      <c r="R6465" s="25">
        <v>0.33333333333332998</v>
      </c>
      <c r="S6465" s="25">
        <v>0.47420511929999998</v>
      </c>
      <c r="T6465" s="25">
        <v>0</v>
      </c>
      <c r="U6465" s="25"/>
      <c r="V6465" s="26"/>
      <c r="W6465" s="3" t="s">
        <v>50</v>
      </c>
    </row>
    <row r="6466" spans="1:23" x14ac:dyDescent="0.25">
      <c r="A6466" s="24" t="s">
        <v>22</v>
      </c>
      <c r="B6466" s="25">
        <v>8089</v>
      </c>
      <c r="C6466" s="25">
        <v>1</v>
      </c>
      <c r="D6466" s="25">
        <v>1023353</v>
      </c>
      <c r="E6466" s="25" t="s">
        <v>2837</v>
      </c>
      <c r="F6466" s="39">
        <v>165369749.94878599</v>
      </c>
      <c r="G6466" s="42">
        <v>0.33299999999999896</v>
      </c>
      <c r="H6466" s="42">
        <v>0.33299999999999896</v>
      </c>
      <c r="I6466" s="39">
        <v>55068126.732946001</v>
      </c>
      <c r="J6466" s="42">
        <v>5.7700000000000004E-4</v>
      </c>
      <c r="K6466" s="42">
        <v>1.4706916424274101E-4</v>
      </c>
      <c r="L6466" s="25">
        <v>0.47420511929999998</v>
      </c>
      <c r="M6466" s="39">
        <v>926947.6</v>
      </c>
      <c r="N6466" s="39">
        <v>31774.3091249098</v>
      </c>
      <c r="O6466" s="39">
        <v>1322400.11910993</v>
      </c>
      <c r="P6466" s="25" t="s">
        <v>58</v>
      </c>
      <c r="Q6466" s="25" t="s">
        <v>1817</v>
      </c>
      <c r="R6466" s="25">
        <v>0.10527027214852</v>
      </c>
      <c r="S6466" s="25">
        <v>0.47420511929999998</v>
      </c>
      <c r="T6466" s="25">
        <v>0</v>
      </c>
      <c r="U6466" s="25"/>
      <c r="V6466" s="26"/>
      <c r="W6466" s="3" t="s">
        <v>50</v>
      </c>
    </row>
    <row r="6467" spans="1:23" x14ac:dyDescent="0.25">
      <c r="A6467" s="24" t="s">
        <v>22</v>
      </c>
      <c r="B6467" s="25">
        <v>8090</v>
      </c>
      <c r="C6467" s="25">
        <v>1</v>
      </c>
      <c r="D6467" s="25">
        <v>1023353</v>
      </c>
      <c r="E6467" s="25" t="s">
        <v>2837</v>
      </c>
      <c r="F6467" s="39">
        <v>11950631.74</v>
      </c>
      <c r="G6467" s="42">
        <v>0.33299999999999996</v>
      </c>
      <c r="H6467" s="42">
        <v>0.33299999999999996</v>
      </c>
      <c r="I6467" s="39">
        <v>3979560.3694199999</v>
      </c>
      <c r="J6467" s="42">
        <v>1.5433344462172998E-3</v>
      </c>
      <c r="K6467" s="42">
        <v>7.879413809499E-4</v>
      </c>
      <c r="L6467" s="25">
        <v>0.47420511929999998</v>
      </c>
      <c r="M6467" s="39">
        <v>230680.16</v>
      </c>
      <c r="N6467" s="39">
        <v>6141.7925989271898</v>
      </c>
      <c r="O6467" s="39">
        <v>156217.51760785101</v>
      </c>
      <c r="P6467" s="25" t="s">
        <v>58</v>
      </c>
      <c r="Q6467" s="25" t="s">
        <v>1792</v>
      </c>
      <c r="R6467" s="25">
        <v>1.19484346963066</v>
      </c>
      <c r="S6467" s="25">
        <v>0.47420511929999998</v>
      </c>
      <c r="T6467" s="25">
        <v>0</v>
      </c>
      <c r="U6467" s="25"/>
      <c r="V6467" s="26"/>
      <c r="W6467" s="3" t="s">
        <v>50</v>
      </c>
    </row>
    <row r="6468" spans="1:23" x14ac:dyDescent="0.25">
      <c r="A6468" s="24" t="s">
        <v>22</v>
      </c>
      <c r="B6468" s="25">
        <v>8091</v>
      </c>
      <c r="C6468" s="25">
        <v>1</v>
      </c>
      <c r="D6468" s="25">
        <v>1023353</v>
      </c>
      <c r="E6468" s="25" t="s">
        <v>2837</v>
      </c>
      <c r="F6468" s="39">
        <v>14963879.023848901</v>
      </c>
      <c r="G6468" s="42">
        <v>0.33299999999999996</v>
      </c>
      <c r="H6468" s="42">
        <v>0.33299999999999996</v>
      </c>
      <c r="I6468" s="39">
        <v>4982971.7149416897</v>
      </c>
      <c r="J6468" s="42">
        <v>6.5084251846315999E-3</v>
      </c>
      <c r="K6468" s="42">
        <v>6.2930222301640004E-4</v>
      </c>
      <c r="L6468" s="25">
        <v>0.47420511929999998</v>
      </c>
      <c r="M6468" s="39">
        <v>211940.09</v>
      </c>
      <c r="N6468" s="39">
        <v>32431.2986038335</v>
      </c>
      <c r="O6468" s="39">
        <v>400689.97303725901</v>
      </c>
      <c r="P6468" s="25" t="s">
        <v>58</v>
      </c>
      <c r="Q6468" s="25" t="s">
        <v>1818</v>
      </c>
      <c r="R6468" s="25">
        <v>9.1793434137559998E-2</v>
      </c>
      <c r="S6468" s="25">
        <v>0.47420511929999998</v>
      </c>
      <c r="T6468" s="25">
        <v>0</v>
      </c>
      <c r="U6468" s="25"/>
      <c r="V6468" s="26"/>
      <c r="W6468" s="3" t="s">
        <v>50</v>
      </c>
    </row>
    <row r="6469" spans="1:23" x14ac:dyDescent="0.25">
      <c r="A6469" s="24" t="s">
        <v>22</v>
      </c>
      <c r="B6469" s="25">
        <v>8092</v>
      </c>
      <c r="C6469" s="25">
        <v>1</v>
      </c>
      <c r="D6469" s="25">
        <v>1023353</v>
      </c>
      <c r="E6469" s="25" t="s">
        <v>2837</v>
      </c>
      <c r="F6469" s="39">
        <v>16784140.350000001</v>
      </c>
      <c r="G6469" s="42">
        <v>0.33299999999999996</v>
      </c>
      <c r="H6469" s="42">
        <v>0.33299999999999996</v>
      </c>
      <c r="I6469" s="39">
        <v>5589118.7365499996</v>
      </c>
      <c r="J6469" s="42">
        <v>6.4239999999998994E-3</v>
      </c>
      <c r="K6469" s="42">
        <v>5.40382833796357E-4</v>
      </c>
      <c r="L6469" s="25">
        <v>0.47420511929999998</v>
      </c>
      <c r="M6469" s="39">
        <v>210234.39</v>
      </c>
      <c r="N6469" s="39">
        <v>35904.498763597199</v>
      </c>
      <c r="O6469" s="39">
        <v>446525.89368881198</v>
      </c>
      <c r="P6469" s="25" t="s">
        <v>58</v>
      </c>
      <c r="Q6469" s="25" t="s">
        <v>1819</v>
      </c>
      <c r="R6469" s="25">
        <v>8.3871695529920007E-2</v>
      </c>
      <c r="S6469" s="25">
        <v>0.47420511929999998</v>
      </c>
      <c r="T6469" s="25">
        <v>0</v>
      </c>
      <c r="U6469" s="25"/>
      <c r="V6469" s="26"/>
      <c r="W6469" s="3" t="s">
        <v>50</v>
      </c>
    </row>
    <row r="6470" spans="1:23" x14ac:dyDescent="0.25">
      <c r="A6470" s="24" t="s">
        <v>22</v>
      </c>
      <c r="B6470" s="25">
        <v>8093</v>
      </c>
      <c r="C6470" s="25">
        <v>1</v>
      </c>
      <c r="D6470" s="25">
        <v>1023353</v>
      </c>
      <c r="E6470" s="25" t="s">
        <v>2837</v>
      </c>
      <c r="F6470" s="39">
        <v>4049501.9373229202</v>
      </c>
      <c r="G6470" s="42">
        <v>0.33299999999999996</v>
      </c>
      <c r="H6470" s="42">
        <v>0.33299999999999996</v>
      </c>
      <c r="I6470" s="39">
        <v>1348484.14512853</v>
      </c>
      <c r="J6470" s="42">
        <v>2.9310000000000004E-3</v>
      </c>
      <c r="K6470" s="42">
        <v>1.7107954636629999E-3</v>
      </c>
      <c r="L6470" s="25">
        <v>0.47420511929999998</v>
      </c>
      <c r="M6470" s="39">
        <v>127056.56</v>
      </c>
      <c r="N6470" s="39">
        <v>3952.40702937173</v>
      </c>
      <c r="O6470" s="39">
        <v>72898.125441444005</v>
      </c>
      <c r="P6470" s="25" t="s">
        <v>58</v>
      </c>
      <c r="Q6470" s="25" t="s">
        <v>1820</v>
      </c>
      <c r="R6470" s="25">
        <v>0.58333333333333004</v>
      </c>
      <c r="S6470" s="25">
        <v>0.47420511929999998</v>
      </c>
      <c r="T6470" s="25">
        <v>0</v>
      </c>
      <c r="U6470" s="25"/>
      <c r="V6470" s="26"/>
      <c r="W6470" s="3" t="s">
        <v>50</v>
      </c>
    </row>
    <row r="6471" spans="1:23" x14ac:dyDescent="0.25">
      <c r="A6471" s="24" t="s">
        <v>22</v>
      </c>
      <c r="B6471" s="25">
        <v>8094</v>
      </c>
      <c r="C6471" s="25">
        <v>1</v>
      </c>
      <c r="D6471" s="25">
        <v>1023353</v>
      </c>
      <c r="E6471" s="25" t="s">
        <v>2837</v>
      </c>
      <c r="F6471" s="39">
        <v>11113591.539999999</v>
      </c>
      <c r="G6471" s="42">
        <v>0.33299999999999996</v>
      </c>
      <c r="H6471" s="42">
        <v>0.33299999999999996</v>
      </c>
      <c r="I6471" s="39">
        <v>3700825.98282</v>
      </c>
      <c r="J6471" s="42">
        <v>3.60225E-3</v>
      </c>
      <c r="K6471" s="42">
        <v>2.7029058488524001E-3</v>
      </c>
      <c r="L6471" s="25">
        <v>0.47420511929999998</v>
      </c>
      <c r="M6471" s="39">
        <v>471990.25</v>
      </c>
      <c r="N6471" s="39">
        <v>13331.3003966133</v>
      </c>
      <c r="O6471" s="39">
        <v>221718.51371119299</v>
      </c>
      <c r="P6471" s="25" t="s">
        <v>58</v>
      </c>
      <c r="Q6471" s="25" t="s">
        <v>1821</v>
      </c>
      <c r="R6471" s="25">
        <v>0.75</v>
      </c>
      <c r="S6471" s="25">
        <v>0.47420511929999998</v>
      </c>
      <c r="T6471" s="25">
        <v>0</v>
      </c>
      <c r="U6471" s="25"/>
      <c r="V6471" s="26"/>
      <c r="W6471" s="3" t="s">
        <v>50</v>
      </c>
    </row>
    <row r="6472" spans="1:23" x14ac:dyDescent="0.25">
      <c r="A6472" s="24" t="s">
        <v>22</v>
      </c>
      <c r="B6472" s="25">
        <v>8095</v>
      </c>
      <c r="C6472" s="25">
        <v>1</v>
      </c>
      <c r="D6472" s="25">
        <v>1023353</v>
      </c>
      <c r="E6472" s="25" t="s">
        <v>2837</v>
      </c>
      <c r="F6472" s="39">
        <v>2667033.35</v>
      </c>
      <c r="G6472" s="42">
        <v>0.33299999999999896</v>
      </c>
      <c r="H6472" s="42">
        <v>0.33299999999999996</v>
      </c>
      <c r="I6472" s="39">
        <v>888122.10554999998</v>
      </c>
      <c r="J6472" s="42">
        <v>1.168E-3</v>
      </c>
      <c r="K6472" s="42">
        <v>1.9476147212216198E-4</v>
      </c>
      <c r="L6472" s="25">
        <v>0.47420511929999998</v>
      </c>
      <c r="M6472" s="39">
        <v>17523.46</v>
      </c>
      <c r="N6472" s="39">
        <v>1037.3266192824001</v>
      </c>
      <c r="O6472" s="39">
        <v>30334.7433604617</v>
      </c>
      <c r="P6472" s="25" t="s">
        <v>58</v>
      </c>
      <c r="Q6472" s="25" t="s">
        <v>3823</v>
      </c>
      <c r="R6472" s="25">
        <v>0.16666666666666</v>
      </c>
      <c r="S6472" s="25">
        <v>0.47420511929999998</v>
      </c>
      <c r="T6472" s="25">
        <v>0</v>
      </c>
      <c r="U6472" s="25"/>
      <c r="V6472" s="26"/>
      <c r="W6472" s="3" t="s">
        <v>50</v>
      </c>
    </row>
    <row r="6473" spans="1:23" x14ac:dyDescent="0.25">
      <c r="A6473" s="24" t="s">
        <v>22</v>
      </c>
      <c r="B6473" s="25">
        <v>8096</v>
      </c>
      <c r="C6473" s="25">
        <v>1</v>
      </c>
      <c r="D6473" s="25">
        <v>1023353</v>
      </c>
      <c r="E6473" s="25" t="s">
        <v>2837</v>
      </c>
      <c r="F6473" s="39">
        <v>38868.25</v>
      </c>
      <c r="G6473" s="42">
        <v>0.33299999999999996</v>
      </c>
      <c r="H6473" s="42">
        <v>0.33299999999999996</v>
      </c>
      <c r="I6473" s="39">
        <v>12943.12725</v>
      </c>
      <c r="J6473" s="42">
        <v>5.2590000000000007E-3</v>
      </c>
      <c r="K6473" s="42">
        <v>1.7037013425594001E-3</v>
      </c>
      <c r="L6473" s="25">
        <v>0.47420511929999998</v>
      </c>
      <c r="M6473" s="39">
        <v>1185.1300000000001</v>
      </c>
      <c r="N6473" s="25">
        <v>68.067906207749999</v>
      </c>
      <c r="O6473" s="25">
        <v>936.15080613780697</v>
      </c>
      <c r="P6473" s="25" t="s">
        <v>58</v>
      </c>
      <c r="Q6473" s="25" t="s">
        <v>1793</v>
      </c>
      <c r="R6473" s="25">
        <v>0.32338406025483002</v>
      </c>
      <c r="S6473" s="25">
        <v>0.47420511929999998</v>
      </c>
      <c r="T6473" s="25">
        <v>0</v>
      </c>
      <c r="U6473" s="25"/>
      <c r="V6473" s="26"/>
      <c r="W6473" s="3" t="s">
        <v>50</v>
      </c>
    </row>
    <row r="6474" spans="1:23" x14ac:dyDescent="0.25">
      <c r="A6474" s="24" t="s">
        <v>22</v>
      </c>
      <c r="B6474" s="25">
        <v>8097</v>
      </c>
      <c r="C6474" s="25">
        <v>1</v>
      </c>
      <c r="D6474" s="25">
        <v>1023353</v>
      </c>
      <c r="E6474" s="25" t="s">
        <v>2837</v>
      </c>
      <c r="F6474" s="39">
        <v>899825.76</v>
      </c>
      <c r="G6474" s="42">
        <v>0.33299999999999996</v>
      </c>
      <c r="H6474" s="42">
        <v>0.33299999999999996</v>
      </c>
      <c r="I6474" s="39">
        <v>299641.97807999997</v>
      </c>
      <c r="J6474" s="42">
        <v>9.5500000000000001E-4</v>
      </c>
      <c r="K6474" s="42">
        <v>7.9618188890129011E-5</v>
      </c>
      <c r="L6474" s="25">
        <v>0.47420511929999998</v>
      </c>
      <c r="M6474" s="39">
        <v>2891.62</v>
      </c>
      <c r="N6474" s="25">
        <v>286.15808906640001</v>
      </c>
      <c r="O6474" s="39">
        <v>9255.4356677311898</v>
      </c>
      <c r="P6474" s="25" t="s">
        <v>58</v>
      </c>
      <c r="Q6474" s="25" t="s">
        <v>10122</v>
      </c>
      <c r="R6474" s="25">
        <v>8.3333333333329998E-2</v>
      </c>
      <c r="S6474" s="25">
        <v>0.47420511929999998</v>
      </c>
      <c r="T6474" s="25">
        <v>0</v>
      </c>
      <c r="U6474" s="25"/>
      <c r="V6474" s="26"/>
      <c r="W6474" s="3" t="s">
        <v>50</v>
      </c>
    </row>
    <row r="6475" spans="1:23" x14ac:dyDescent="0.25">
      <c r="A6475" s="24" t="s">
        <v>22</v>
      </c>
      <c r="B6475" s="25">
        <v>8098</v>
      </c>
      <c r="C6475" s="25">
        <v>1</v>
      </c>
      <c r="D6475" s="25">
        <v>1023353</v>
      </c>
      <c r="E6475" s="25" t="s">
        <v>2837</v>
      </c>
      <c r="F6475" s="39">
        <v>5747523.1699999897</v>
      </c>
      <c r="G6475" s="42">
        <v>0.33299999999999996</v>
      </c>
      <c r="H6475" s="42">
        <v>0.33299999999999996</v>
      </c>
      <c r="I6475" s="39">
        <v>1913925.2156100001</v>
      </c>
      <c r="J6475" s="42">
        <v>3.4900000000000003E-4</v>
      </c>
      <c r="K6475" s="42">
        <v>3.8960642877443899E-5</v>
      </c>
      <c r="L6475" s="25">
        <v>0.47420511929999998</v>
      </c>
      <c r="M6475" s="39">
        <v>10962.44</v>
      </c>
      <c r="N6475" s="25">
        <v>667.95990024789</v>
      </c>
      <c r="O6475" s="39">
        <v>35748.833906470798</v>
      </c>
      <c r="P6475" s="25" t="s">
        <v>58</v>
      </c>
      <c r="Q6475" s="25" t="s">
        <v>1822</v>
      </c>
      <c r="R6475" s="25">
        <v>0.11162020523587</v>
      </c>
      <c r="S6475" s="25">
        <v>0.47420511929999998</v>
      </c>
      <c r="T6475" s="25">
        <v>0</v>
      </c>
      <c r="U6475" s="25"/>
      <c r="V6475" s="26"/>
      <c r="W6475" s="3" t="s">
        <v>50</v>
      </c>
    </row>
    <row r="6476" spans="1:23" x14ac:dyDescent="0.25">
      <c r="A6476" s="24" t="s">
        <v>22</v>
      </c>
      <c r="B6476" s="25">
        <v>8099</v>
      </c>
      <c r="C6476" s="25">
        <v>1</v>
      </c>
      <c r="D6476" s="25">
        <v>1023353</v>
      </c>
      <c r="E6476" s="25" t="s">
        <v>2837</v>
      </c>
      <c r="F6476" s="39">
        <v>5160252.1399999997</v>
      </c>
      <c r="G6476" s="42">
        <v>0.33299999999999996</v>
      </c>
      <c r="H6476" s="42">
        <v>0.33299999999999896</v>
      </c>
      <c r="I6476" s="39">
        <v>1718363.9626199999</v>
      </c>
      <c r="J6476" s="42">
        <v>3.8599999999999897E-4</v>
      </c>
      <c r="K6476" s="42">
        <v>4.5531484432779401E-5</v>
      </c>
      <c r="L6476" s="25">
        <v>0.47420511929999998</v>
      </c>
      <c r="M6476" s="39">
        <v>11140.5</v>
      </c>
      <c r="N6476" s="25">
        <v>663.28848957131902</v>
      </c>
      <c r="O6476" s="39">
        <v>33753.978812572699</v>
      </c>
      <c r="P6476" s="25" t="s">
        <v>58</v>
      </c>
      <c r="Q6476" s="25" t="s">
        <v>1823</v>
      </c>
      <c r="R6476" s="25">
        <v>0.11810467802063</v>
      </c>
      <c r="S6476" s="25">
        <v>0.47420511929999998</v>
      </c>
      <c r="T6476" s="25">
        <v>0</v>
      </c>
      <c r="U6476" s="25"/>
      <c r="V6476" s="26"/>
      <c r="W6476" s="3" t="s">
        <v>50</v>
      </c>
    </row>
    <row r="6477" spans="1:23" x14ac:dyDescent="0.25">
      <c r="A6477" s="24" t="s">
        <v>22</v>
      </c>
      <c r="B6477" s="25">
        <v>8100</v>
      </c>
      <c r="C6477" s="25">
        <v>1</v>
      </c>
      <c r="D6477" s="25">
        <v>1023353</v>
      </c>
      <c r="E6477" s="25" t="s">
        <v>2837</v>
      </c>
      <c r="F6477" s="39">
        <v>2546673.2099999902</v>
      </c>
      <c r="G6477" s="42">
        <v>0.33299999999999996</v>
      </c>
      <c r="H6477" s="42">
        <v>0.33299999999999996</v>
      </c>
      <c r="I6477" s="39">
        <v>848042.17892999901</v>
      </c>
      <c r="J6477" s="42">
        <v>5.22E-4</v>
      </c>
      <c r="K6477" s="42">
        <v>7.7228304805360896E-5</v>
      </c>
      <c r="L6477" s="25">
        <v>0.47420511929999998</v>
      </c>
      <c r="M6477" s="39">
        <v>8343.9</v>
      </c>
      <c r="N6477" s="25">
        <v>442.67801740146001</v>
      </c>
      <c r="O6477" s="39">
        <v>19370.432793679502</v>
      </c>
      <c r="P6477" s="25" t="s">
        <v>58</v>
      </c>
      <c r="Q6477" s="25" t="s">
        <v>1794</v>
      </c>
      <c r="R6477" s="25">
        <v>0.14791519095874001</v>
      </c>
      <c r="S6477" s="25">
        <v>0.47420511929999998</v>
      </c>
      <c r="T6477" s="25">
        <v>0</v>
      </c>
      <c r="U6477" s="25"/>
      <c r="V6477" s="26"/>
      <c r="W6477" s="3" t="s">
        <v>50</v>
      </c>
    </row>
    <row r="6478" spans="1:23" x14ac:dyDescent="0.25">
      <c r="A6478" s="24" t="s">
        <v>22</v>
      </c>
      <c r="B6478" s="25">
        <v>8101</v>
      </c>
      <c r="C6478" s="25">
        <v>1</v>
      </c>
      <c r="D6478" s="25">
        <v>1023353</v>
      </c>
      <c r="E6478" s="25" t="s">
        <v>2837</v>
      </c>
      <c r="F6478" s="39">
        <v>5549459.4599999897</v>
      </c>
      <c r="G6478" s="42">
        <v>0.33299999999999996</v>
      </c>
      <c r="H6478" s="42">
        <v>0.33299999999999896</v>
      </c>
      <c r="I6478" s="39">
        <v>1847970.00017999</v>
      </c>
      <c r="J6478" s="42">
        <v>8.6400000000000008E-4</v>
      </c>
      <c r="K6478" s="42">
        <v>1.2179554470431401E-4</v>
      </c>
      <c r="L6478" s="25">
        <v>0.47420511929999998</v>
      </c>
      <c r="M6478" s="39">
        <v>25547.81</v>
      </c>
      <c r="N6478" s="39">
        <v>1596.6460801555199</v>
      </c>
      <c r="O6478" s="39">
        <v>54295.531844960497</v>
      </c>
      <c r="P6478" s="25" t="s">
        <v>58</v>
      </c>
      <c r="Q6478" s="25" t="s">
        <v>1795</v>
      </c>
      <c r="R6478" s="25">
        <v>0.14091791758639</v>
      </c>
      <c r="S6478" s="25">
        <v>0.47420511929999998</v>
      </c>
      <c r="T6478" s="25">
        <v>0</v>
      </c>
      <c r="U6478" s="25"/>
      <c r="V6478" s="26"/>
      <c r="W6478" s="3" t="s">
        <v>50</v>
      </c>
    </row>
    <row r="6479" spans="1:23" x14ac:dyDescent="0.25">
      <c r="A6479" s="24" t="s">
        <v>22</v>
      </c>
      <c r="B6479" s="25">
        <v>8102</v>
      </c>
      <c r="C6479" s="25">
        <v>1</v>
      </c>
      <c r="D6479" s="25">
        <v>1023353</v>
      </c>
      <c r="E6479" s="25" t="s">
        <v>2837</v>
      </c>
      <c r="F6479" s="39">
        <v>44347568.340000004</v>
      </c>
      <c r="G6479" s="42">
        <v>0.33299999999999996</v>
      </c>
      <c r="H6479" s="42">
        <v>0.33299999999999996</v>
      </c>
      <c r="I6479" s="39">
        <v>14767740.25722</v>
      </c>
      <c r="J6479" s="42">
        <v>1.498E-3</v>
      </c>
      <c r="K6479" s="42">
        <v>3.7471055939752797E-4</v>
      </c>
      <c r="L6479" s="25">
        <v>0.47420511929999998</v>
      </c>
      <c r="M6479" s="39">
        <v>480138.14</v>
      </c>
      <c r="N6479" s="39">
        <v>22122.074905315501</v>
      </c>
      <c r="O6479" s="39">
        <v>571142.425279674</v>
      </c>
      <c r="P6479" s="25" t="s">
        <v>58</v>
      </c>
      <c r="Q6479" s="25" t="s">
        <v>3455</v>
      </c>
      <c r="R6479" s="25">
        <v>8.3333333333329998E-2</v>
      </c>
      <c r="S6479" s="25">
        <v>0.47420511929999998</v>
      </c>
      <c r="T6479" s="25">
        <v>0</v>
      </c>
      <c r="U6479" s="25"/>
      <c r="V6479" s="26"/>
      <c r="W6479" s="3" t="s">
        <v>50</v>
      </c>
    </row>
    <row r="6480" spans="1:23" x14ac:dyDescent="0.25">
      <c r="A6480" s="24" t="s">
        <v>22</v>
      </c>
      <c r="B6480" s="25">
        <v>8103</v>
      </c>
      <c r="C6480" s="25">
        <v>1</v>
      </c>
      <c r="D6480" s="25">
        <v>1023353</v>
      </c>
      <c r="E6480" s="25" t="s">
        <v>2837</v>
      </c>
      <c r="F6480" s="39">
        <v>1476975.36</v>
      </c>
      <c r="G6480" s="42">
        <v>0.33299999999999996</v>
      </c>
      <c r="H6480" s="42">
        <v>0.33299999999999996</v>
      </c>
      <c r="I6480" s="39">
        <v>491832.79488</v>
      </c>
      <c r="J6480" s="42">
        <v>4.7580000000000001E-3</v>
      </c>
      <c r="K6480" s="42">
        <v>3.9736730497286205E-4</v>
      </c>
      <c r="L6480" s="25">
        <v>0.47420511929999998</v>
      </c>
      <c r="M6480" s="39">
        <v>14999.6</v>
      </c>
      <c r="N6480" s="39">
        <v>2340.14043803904</v>
      </c>
      <c r="O6480" s="39">
        <v>33844.963506889799</v>
      </c>
      <c r="P6480" s="25" t="s">
        <v>58</v>
      </c>
      <c r="Q6480" s="25" t="s">
        <v>1824</v>
      </c>
      <c r="R6480" s="25">
        <v>8.3333333333329998E-2</v>
      </c>
      <c r="S6480" s="25">
        <v>0.47420511929999998</v>
      </c>
      <c r="T6480" s="25">
        <v>0</v>
      </c>
      <c r="U6480" s="25"/>
      <c r="V6480" s="26"/>
      <c r="W6480" s="3" t="s">
        <v>50</v>
      </c>
    </row>
    <row r="6481" spans="1:23" x14ac:dyDescent="0.25">
      <c r="A6481" s="24" t="s">
        <v>22</v>
      </c>
      <c r="B6481" s="25">
        <v>8104</v>
      </c>
      <c r="C6481" s="25">
        <v>1</v>
      </c>
      <c r="D6481" s="25">
        <v>1023353</v>
      </c>
      <c r="E6481" s="25" t="s">
        <v>2837</v>
      </c>
      <c r="F6481" s="39">
        <v>38495862.086374201</v>
      </c>
      <c r="G6481" s="42">
        <v>0.33299999999999996</v>
      </c>
      <c r="H6481" s="42">
        <v>0.33299999999999996</v>
      </c>
      <c r="I6481" s="39">
        <v>12819122.0747626</v>
      </c>
      <c r="J6481" s="42">
        <v>2.1329999999999999E-3</v>
      </c>
      <c r="K6481" s="42">
        <v>1.9870606417551999E-3</v>
      </c>
      <c r="L6481" s="25">
        <v>0.47420511929999998</v>
      </c>
      <c r="M6481" s="39">
        <v>1434358.68</v>
      </c>
      <c r="N6481" s="39">
        <v>27343.187385468598</v>
      </c>
      <c r="O6481" s="39">
        <v>591411.87603144604</v>
      </c>
      <c r="P6481" s="25" t="s">
        <v>58</v>
      </c>
      <c r="Q6481" s="25" t="s">
        <v>1825</v>
      </c>
      <c r="R6481" s="25">
        <v>1.37084648903092</v>
      </c>
      <c r="S6481" s="25">
        <v>0.47420511929999998</v>
      </c>
      <c r="T6481" s="25">
        <v>0</v>
      </c>
      <c r="U6481" s="25"/>
      <c r="V6481" s="26"/>
      <c r="W6481" s="3" t="s">
        <v>50</v>
      </c>
    </row>
    <row r="6482" spans="1:23" x14ac:dyDescent="0.25">
      <c r="A6482" s="24" t="s">
        <v>22</v>
      </c>
      <c r="B6482" s="25">
        <v>8105</v>
      </c>
      <c r="C6482" s="25">
        <v>1</v>
      </c>
      <c r="D6482" s="25">
        <v>1023353</v>
      </c>
      <c r="E6482" s="25" t="s">
        <v>2837</v>
      </c>
      <c r="F6482" s="39">
        <v>264409.09000000003</v>
      </c>
      <c r="G6482" s="42">
        <v>0.33299999999999996</v>
      </c>
      <c r="H6482" s="42">
        <v>0.33299999999999996</v>
      </c>
      <c r="I6482" s="39">
        <v>88048.226970000003</v>
      </c>
      <c r="J6482" s="42">
        <v>4.2699999999999899E-4</v>
      </c>
      <c r="K6482" s="42">
        <v>3.9991063393861196E-5</v>
      </c>
      <c r="L6482" s="25">
        <v>0.47420511929999998</v>
      </c>
      <c r="M6482" s="25">
        <v>508.23</v>
      </c>
      <c r="N6482" s="25">
        <v>37.596592916189998</v>
      </c>
      <c r="O6482" s="39">
        <v>1819.0381641363299</v>
      </c>
      <c r="P6482" s="25" t="s">
        <v>58</v>
      </c>
      <c r="Q6482" s="25" t="s">
        <v>1826</v>
      </c>
      <c r="R6482" s="25">
        <v>9.3649156817309995E-2</v>
      </c>
      <c r="S6482" s="25">
        <v>0.47420511929999998</v>
      </c>
      <c r="T6482" s="25">
        <v>0</v>
      </c>
      <c r="U6482" s="25"/>
      <c r="V6482" s="26"/>
      <c r="W6482" s="3" t="s">
        <v>50</v>
      </c>
    </row>
    <row r="6483" spans="1:23" x14ac:dyDescent="0.25">
      <c r="A6483" s="24" t="s">
        <v>22</v>
      </c>
      <c r="B6483" s="25">
        <v>8106</v>
      </c>
      <c r="C6483" s="25">
        <v>1</v>
      </c>
      <c r="D6483" s="25">
        <v>1023353</v>
      </c>
      <c r="E6483" s="25" t="s">
        <v>2837</v>
      </c>
      <c r="F6483" s="39">
        <v>1589886.05</v>
      </c>
      <c r="G6483" s="42">
        <v>0.33299999999999996</v>
      </c>
      <c r="H6483" s="42">
        <v>0.33299999999999896</v>
      </c>
      <c r="I6483" s="39">
        <v>529432.05464999995</v>
      </c>
      <c r="J6483" s="42">
        <v>6.4239999999998994E-3</v>
      </c>
      <c r="K6483" s="42">
        <v>9.3129263024349998E-4</v>
      </c>
      <c r="L6483" s="25">
        <v>0.47420511929999998</v>
      </c>
      <c r="M6483" s="39">
        <v>30659.09</v>
      </c>
      <c r="N6483" s="39">
        <v>3401.0715190716001</v>
      </c>
      <c r="O6483" s="39">
        <v>42297.387565614903</v>
      </c>
      <c r="P6483" s="25" t="s">
        <v>58</v>
      </c>
      <c r="Q6483" s="25" t="s">
        <v>3824</v>
      </c>
      <c r="R6483" s="25">
        <v>0.14458154616384</v>
      </c>
      <c r="S6483" s="25">
        <v>0.47420511929999998</v>
      </c>
      <c r="T6483" s="25">
        <v>0</v>
      </c>
      <c r="U6483" s="25"/>
      <c r="V6483" s="26"/>
      <c r="W6483" s="3" t="s">
        <v>50</v>
      </c>
    </row>
    <row r="6484" spans="1:23" x14ac:dyDescent="0.25">
      <c r="A6484" s="24" t="s">
        <v>22</v>
      </c>
      <c r="B6484" s="25">
        <v>8107</v>
      </c>
      <c r="C6484" s="25">
        <v>1</v>
      </c>
      <c r="D6484" s="25">
        <v>1023353</v>
      </c>
      <c r="E6484" s="25" t="s">
        <v>2837</v>
      </c>
      <c r="F6484" s="39">
        <v>49205944.009999998</v>
      </c>
      <c r="G6484" s="42">
        <v>0.33299999999999996</v>
      </c>
      <c r="H6484" s="42">
        <v>0.33299999999999996</v>
      </c>
      <c r="I6484" s="39">
        <v>16385579.35533</v>
      </c>
      <c r="J6484" s="42">
        <v>6.4239999999998994E-3</v>
      </c>
      <c r="K6484" s="42">
        <v>6.4239999999998994E-3</v>
      </c>
      <c r="L6484" s="25">
        <v>0.47420511929999998</v>
      </c>
      <c r="M6484" s="39">
        <v>5469880.3899999997</v>
      </c>
      <c r="N6484" s="39">
        <v>105260.961778639</v>
      </c>
      <c r="O6484" s="39">
        <v>1309076.7632830699</v>
      </c>
      <c r="P6484" s="25" t="s">
        <v>58</v>
      </c>
      <c r="Q6484" s="25" t="s">
        <v>508</v>
      </c>
      <c r="R6484" s="25">
        <v>6.5062267634428599</v>
      </c>
      <c r="S6484" s="25">
        <v>0.47420511929999998</v>
      </c>
      <c r="T6484" s="25">
        <v>0</v>
      </c>
      <c r="U6484" s="25"/>
      <c r="V6484" s="26"/>
      <c r="W6484" s="3" t="s">
        <v>50</v>
      </c>
    </row>
    <row r="6485" spans="1:23" x14ac:dyDescent="0.25">
      <c r="A6485" s="24" t="s">
        <v>22</v>
      </c>
      <c r="B6485" s="25">
        <v>8108</v>
      </c>
      <c r="C6485" s="25">
        <v>1</v>
      </c>
      <c r="D6485" s="25">
        <v>1023353</v>
      </c>
      <c r="E6485" s="25" t="s">
        <v>2837</v>
      </c>
      <c r="F6485" s="39">
        <v>401164.39999999898</v>
      </c>
      <c r="G6485" s="42">
        <v>0.33299999999999996</v>
      </c>
      <c r="H6485" s="42">
        <v>0.33299999999999996</v>
      </c>
      <c r="I6485" s="39">
        <v>133587.74519999899</v>
      </c>
      <c r="J6485" s="42">
        <v>3.4900000000000003E-4</v>
      </c>
      <c r="K6485" s="42">
        <v>5.27525171104632E-5</v>
      </c>
      <c r="L6485" s="25">
        <v>0.47420511929999998</v>
      </c>
      <c r="M6485" s="25">
        <v>982.58</v>
      </c>
      <c r="N6485" s="25">
        <v>46.622123074800001</v>
      </c>
      <c r="O6485" s="39">
        <v>2495.1895069592201</v>
      </c>
      <c r="P6485" s="25" t="s">
        <v>58</v>
      </c>
      <c r="Q6485" s="25" t="s">
        <v>1796</v>
      </c>
      <c r="R6485" s="25">
        <v>0.15113175338257001</v>
      </c>
      <c r="S6485" s="25">
        <v>0.47420511929999998</v>
      </c>
      <c r="T6485" s="25">
        <v>0</v>
      </c>
      <c r="U6485" s="25"/>
      <c r="V6485" s="26"/>
      <c r="W6485" s="3" t="s">
        <v>50</v>
      </c>
    </row>
    <row r="6486" spans="1:23" x14ac:dyDescent="0.25">
      <c r="A6486" s="24" t="s">
        <v>22</v>
      </c>
      <c r="B6486" s="25">
        <v>8109</v>
      </c>
      <c r="C6486" s="25">
        <v>1</v>
      </c>
      <c r="D6486" s="25">
        <v>1023353</v>
      </c>
      <c r="E6486" s="25" t="s">
        <v>2837</v>
      </c>
      <c r="F6486" s="39">
        <v>10253817.5251846</v>
      </c>
      <c r="G6486" s="42">
        <v>0.33299999999999896</v>
      </c>
      <c r="H6486" s="42">
        <v>0.33299999999999996</v>
      </c>
      <c r="I6486" s="39">
        <v>3414521.2358864802</v>
      </c>
      <c r="J6486" s="42">
        <v>3.5230000000000001E-3</v>
      </c>
      <c r="K6486" s="42">
        <v>8.819159779064E-4</v>
      </c>
      <c r="L6486" s="25">
        <v>0.47420511929999998</v>
      </c>
      <c r="M6486" s="39">
        <v>199804.52</v>
      </c>
      <c r="N6486" s="39">
        <v>12029.358314028001</v>
      </c>
      <c r="O6486" s="39">
        <v>202311.131566923</v>
      </c>
      <c r="P6486" s="25" t="s">
        <v>58</v>
      </c>
      <c r="Q6486" s="25" t="s">
        <v>1827</v>
      </c>
      <c r="R6486" s="25">
        <v>0.1398222546083</v>
      </c>
      <c r="S6486" s="25">
        <v>0.47420511929999998</v>
      </c>
      <c r="T6486" s="25">
        <v>0</v>
      </c>
      <c r="U6486" s="25"/>
      <c r="V6486" s="26"/>
      <c r="W6486" s="3" t="s">
        <v>50</v>
      </c>
    </row>
    <row r="6487" spans="1:23" x14ac:dyDescent="0.25">
      <c r="A6487" s="24" t="s">
        <v>22</v>
      </c>
      <c r="B6487" s="25">
        <v>8110</v>
      </c>
      <c r="C6487" s="25">
        <v>1</v>
      </c>
      <c r="D6487" s="25">
        <v>1023353</v>
      </c>
      <c r="E6487" s="25" t="s">
        <v>2837</v>
      </c>
      <c r="F6487" s="39">
        <v>134772655.19999999</v>
      </c>
      <c r="G6487" s="42">
        <v>0.33299999999999996</v>
      </c>
      <c r="H6487" s="42">
        <v>0.33299999999999996</v>
      </c>
      <c r="I6487" s="39">
        <v>44879294.181599997</v>
      </c>
      <c r="J6487" s="42">
        <v>1.2909999999999998E-3</v>
      </c>
      <c r="K6487" s="42">
        <v>2.6123205078181703E-4</v>
      </c>
      <c r="L6487" s="25">
        <v>0.47420511929999998</v>
      </c>
      <c r="M6487" s="39">
        <v>1134115.8</v>
      </c>
      <c r="N6487" s="39">
        <v>57939.168788445597</v>
      </c>
      <c r="O6487" s="39">
        <v>1611493.7335944299</v>
      </c>
      <c r="P6487" s="25" t="s">
        <v>58</v>
      </c>
      <c r="Q6487" s="25" t="s">
        <v>1828</v>
      </c>
      <c r="R6487" s="25">
        <v>0.20228645486635</v>
      </c>
      <c r="S6487" s="25">
        <v>0.47420511929999998</v>
      </c>
      <c r="T6487" s="25">
        <v>0</v>
      </c>
      <c r="U6487" s="25"/>
      <c r="V6487" s="26"/>
      <c r="W6487" s="3" t="s">
        <v>50</v>
      </c>
    </row>
    <row r="6488" spans="1:23" x14ac:dyDescent="0.25">
      <c r="A6488" s="24" t="s">
        <v>22</v>
      </c>
      <c r="B6488" s="25">
        <v>8111</v>
      </c>
      <c r="C6488" s="25">
        <v>1</v>
      </c>
      <c r="D6488" s="25">
        <v>1023353</v>
      </c>
      <c r="E6488" s="25" t="s">
        <v>2837</v>
      </c>
      <c r="F6488" s="39">
        <v>20972578.388567202</v>
      </c>
      <c r="G6488" s="42">
        <v>0.33299999999999896</v>
      </c>
      <c r="H6488" s="42">
        <v>0.33299999999999896</v>
      </c>
      <c r="I6488" s="39">
        <v>6983868.6033929</v>
      </c>
      <c r="J6488" s="42">
        <v>4.2700000000000002E-4</v>
      </c>
      <c r="K6488" s="42">
        <v>4.2700000000000002E-4</v>
      </c>
      <c r="L6488" s="25">
        <v>0.47420511929999998</v>
      </c>
      <c r="M6488" s="39">
        <v>454049.01</v>
      </c>
      <c r="N6488" s="39">
        <v>2982.1118936487601</v>
      </c>
      <c r="O6488" s="39">
        <v>144283.694971094</v>
      </c>
      <c r="P6488" s="25" t="s">
        <v>58</v>
      </c>
      <c r="Q6488" s="25" t="s">
        <v>1829</v>
      </c>
      <c r="R6488" s="25">
        <v>3.8906152489766499</v>
      </c>
      <c r="S6488" s="25">
        <v>0.47420511929999998</v>
      </c>
      <c r="T6488" s="25">
        <v>0</v>
      </c>
      <c r="U6488" s="25"/>
      <c r="V6488" s="26"/>
      <c r="W6488" s="3" t="s">
        <v>50</v>
      </c>
    </row>
    <row r="6489" spans="1:23" x14ac:dyDescent="0.25">
      <c r="A6489" s="24" t="s">
        <v>22</v>
      </c>
      <c r="B6489" s="25">
        <v>8112</v>
      </c>
      <c r="C6489" s="25">
        <v>1</v>
      </c>
      <c r="D6489" s="25">
        <v>1023353</v>
      </c>
      <c r="E6489" s="25" t="s">
        <v>2837</v>
      </c>
      <c r="F6489" s="39">
        <v>52140812.632883102</v>
      </c>
      <c r="G6489" s="42">
        <v>0.33299999999999996</v>
      </c>
      <c r="H6489" s="42">
        <v>0.33299999999999996</v>
      </c>
      <c r="I6489" s="39">
        <v>17362890.60675</v>
      </c>
      <c r="J6489" s="42">
        <v>7.0599999999999992E-4</v>
      </c>
      <c r="K6489" s="42">
        <v>2.9600413010798297E-4</v>
      </c>
      <c r="L6489" s="25">
        <v>0.47420511929999998</v>
      </c>
      <c r="M6489" s="39">
        <v>485726.17</v>
      </c>
      <c r="N6489" s="39">
        <v>12258.200768365499</v>
      </c>
      <c r="O6489" s="39">
        <v>461180.58880511503</v>
      </c>
      <c r="P6489" s="25" t="s">
        <v>58</v>
      </c>
      <c r="Q6489" s="25" t="s">
        <v>1864</v>
      </c>
      <c r="R6489" s="25">
        <v>0.78713278024092004</v>
      </c>
      <c r="S6489" s="25">
        <v>0.47420511929999998</v>
      </c>
      <c r="T6489" s="25">
        <v>0</v>
      </c>
      <c r="U6489" s="25"/>
      <c r="V6489" s="26"/>
      <c r="W6489" s="3" t="s">
        <v>50</v>
      </c>
    </row>
    <row r="6490" spans="1:23" x14ac:dyDescent="0.25">
      <c r="A6490" s="24" t="s">
        <v>22</v>
      </c>
      <c r="B6490" s="25">
        <v>8113</v>
      </c>
      <c r="C6490" s="25">
        <v>1</v>
      </c>
      <c r="D6490" s="25">
        <v>1023353</v>
      </c>
      <c r="E6490" s="25" t="s">
        <v>2837</v>
      </c>
      <c r="F6490" s="39">
        <v>85904982.680000007</v>
      </c>
      <c r="G6490" s="42">
        <v>0.33299999999999996</v>
      </c>
      <c r="H6490" s="42">
        <v>0.33299999999999996</v>
      </c>
      <c r="I6490" s="39">
        <v>28606359.232439999</v>
      </c>
      <c r="J6490" s="42">
        <v>1.4269999999999999E-3</v>
      </c>
      <c r="K6490" s="42">
        <v>1.1899451410379799E-4</v>
      </c>
      <c r="L6490" s="25">
        <v>0.47420511929999998</v>
      </c>
      <c r="M6490" s="39">
        <v>376978.41</v>
      </c>
      <c r="N6490" s="39">
        <v>40821.274624691803</v>
      </c>
      <c r="O6490" s="39">
        <v>1079852.6148405799</v>
      </c>
      <c r="P6490" s="25" t="s">
        <v>58</v>
      </c>
      <c r="Q6490" s="25" t="s">
        <v>3825</v>
      </c>
      <c r="R6490" s="25">
        <v>8.3333333333329998E-2</v>
      </c>
      <c r="S6490" s="25">
        <v>0.47420511929999998</v>
      </c>
      <c r="T6490" s="25">
        <v>0</v>
      </c>
      <c r="U6490" s="25"/>
      <c r="V6490" s="26"/>
      <c r="W6490" s="3" t="s">
        <v>50</v>
      </c>
    </row>
    <row r="6491" spans="1:23" x14ac:dyDescent="0.25">
      <c r="A6491" s="24" t="s">
        <v>22</v>
      </c>
      <c r="B6491" s="25">
        <v>8114</v>
      </c>
      <c r="C6491" s="25">
        <v>1</v>
      </c>
      <c r="D6491" s="25">
        <v>1023353</v>
      </c>
      <c r="E6491" s="25" t="s">
        <v>2837</v>
      </c>
      <c r="F6491" s="25">
        <v>0.01</v>
      </c>
      <c r="G6491" s="42">
        <v>0.33299999999999996</v>
      </c>
      <c r="H6491" s="42">
        <v>0.33299999999999996</v>
      </c>
      <c r="I6491" s="25">
        <v>3.3300000000000001E-3</v>
      </c>
      <c r="J6491" s="42">
        <v>3.895E-3</v>
      </c>
      <c r="K6491" s="42">
        <v>3.895E-3</v>
      </c>
      <c r="L6491" s="25">
        <v>0.47420511929999998</v>
      </c>
      <c r="M6491" s="25">
        <v>0</v>
      </c>
      <c r="N6491" s="25">
        <v>1.297035E-5</v>
      </c>
      <c r="O6491" s="25">
        <v>2.0741994966945099E-4</v>
      </c>
      <c r="P6491" s="25" t="s">
        <v>58</v>
      </c>
      <c r="Q6491" s="25" t="s">
        <v>10013</v>
      </c>
      <c r="R6491" s="25">
        <v>2.5</v>
      </c>
      <c r="S6491" s="25">
        <v>0.47420511929999998</v>
      </c>
      <c r="T6491" s="25">
        <v>0</v>
      </c>
      <c r="U6491" s="25"/>
      <c r="V6491" s="26"/>
      <c r="W6491" s="3" t="s">
        <v>50</v>
      </c>
    </row>
    <row r="6492" spans="1:23" x14ac:dyDescent="0.25">
      <c r="A6492" s="24" t="s">
        <v>22</v>
      </c>
      <c r="B6492" s="25">
        <v>8115</v>
      </c>
      <c r="C6492" s="25">
        <v>1</v>
      </c>
      <c r="D6492" s="25">
        <v>1023353</v>
      </c>
      <c r="E6492" s="25" t="s">
        <v>2837</v>
      </c>
      <c r="F6492" s="39">
        <v>85387632.079999998</v>
      </c>
      <c r="G6492" s="42">
        <v>0.33299999999999996</v>
      </c>
      <c r="H6492" s="42">
        <v>0.33299999999999996</v>
      </c>
      <c r="I6492" s="39">
        <v>28434081.482639998</v>
      </c>
      <c r="J6492" s="42">
        <v>3.1600000000000004E-4</v>
      </c>
      <c r="K6492" s="42">
        <v>3.05212797693771E-5</v>
      </c>
      <c r="L6492" s="25">
        <v>0.47420511929999998</v>
      </c>
      <c r="M6492" s="39">
        <v>134951.1</v>
      </c>
      <c r="N6492" s="39">
        <v>8985.1697485142395</v>
      </c>
      <c r="O6492" s="39">
        <v>505375.42034530698</v>
      </c>
      <c r="P6492" s="25" t="s">
        <v>58</v>
      </c>
      <c r="Q6492" s="25" t="s">
        <v>3201</v>
      </c>
      <c r="R6492" s="25">
        <v>9.6572687352900005E-2</v>
      </c>
      <c r="S6492" s="25">
        <v>0.47420511929999998</v>
      </c>
      <c r="T6492" s="25">
        <v>0</v>
      </c>
      <c r="U6492" s="25"/>
      <c r="V6492" s="26"/>
      <c r="W6492" s="3" t="s">
        <v>50</v>
      </c>
    </row>
    <row r="6493" spans="1:23" x14ac:dyDescent="0.25">
      <c r="A6493" s="24" t="s">
        <v>22</v>
      </c>
      <c r="B6493" s="25">
        <v>8116</v>
      </c>
      <c r="C6493" s="25">
        <v>1</v>
      </c>
      <c r="D6493" s="25">
        <v>1023353</v>
      </c>
      <c r="E6493" s="25" t="s">
        <v>2837</v>
      </c>
      <c r="F6493" s="39">
        <v>1579957.38</v>
      </c>
      <c r="G6493" s="42">
        <v>0.33299999999999996</v>
      </c>
      <c r="H6493" s="42">
        <v>0.33299999999999996</v>
      </c>
      <c r="I6493" s="39">
        <v>526125.80753999995</v>
      </c>
      <c r="J6493" s="42">
        <v>5.2590000000000007E-3</v>
      </c>
      <c r="K6493" s="42">
        <v>4.1499530769064999E-3</v>
      </c>
      <c r="L6493" s="25">
        <v>0.47420511929999998</v>
      </c>
      <c r="M6493" s="39">
        <v>87543.45</v>
      </c>
      <c r="N6493" s="39">
        <v>2766.8956218528601</v>
      </c>
      <c r="O6493" s="39">
        <v>38053.639537421303</v>
      </c>
      <c r="P6493" s="25" t="s">
        <v>58</v>
      </c>
      <c r="Q6493" s="25" t="s">
        <v>8617</v>
      </c>
      <c r="R6493" s="25">
        <v>0.95659509076967997</v>
      </c>
      <c r="S6493" s="25">
        <v>0.47420511929999998</v>
      </c>
      <c r="T6493" s="25">
        <v>0</v>
      </c>
      <c r="U6493" s="25"/>
      <c r="V6493" s="26"/>
      <c r="W6493" s="3" t="s">
        <v>50</v>
      </c>
    </row>
    <row r="6494" spans="1:23" x14ac:dyDescent="0.25">
      <c r="A6494" s="24" t="s">
        <v>22</v>
      </c>
      <c r="B6494" s="25">
        <v>8117</v>
      </c>
      <c r="C6494" s="25">
        <v>1</v>
      </c>
      <c r="D6494" s="25">
        <v>1023353</v>
      </c>
      <c r="E6494" s="25" t="s">
        <v>2837</v>
      </c>
      <c r="F6494" s="39">
        <v>15031268.939999999</v>
      </c>
      <c r="G6494" s="42">
        <v>0.33299999999999996</v>
      </c>
      <c r="H6494" s="42">
        <v>0.33299999999999996</v>
      </c>
      <c r="I6494" s="39">
        <v>5005412.5570200002</v>
      </c>
      <c r="J6494" s="42">
        <v>2.565E-3</v>
      </c>
      <c r="K6494" s="42">
        <v>2.565E-3</v>
      </c>
      <c r="L6494" s="25">
        <v>0.47420511929999998</v>
      </c>
      <c r="M6494" s="39">
        <v>714585.15</v>
      </c>
      <c r="N6494" s="39">
        <v>12838.883208756301</v>
      </c>
      <c r="O6494" s="39">
        <v>253177.941987792</v>
      </c>
      <c r="P6494" s="25" t="s">
        <v>58</v>
      </c>
      <c r="Q6494" s="25" t="s">
        <v>3826</v>
      </c>
      <c r="R6494" s="25">
        <v>1.75</v>
      </c>
      <c r="S6494" s="25">
        <v>0.47420511929999998</v>
      </c>
      <c r="T6494" s="25">
        <v>0</v>
      </c>
      <c r="U6494" s="25"/>
      <c r="V6494" s="26"/>
      <c r="W6494" s="3" t="s">
        <v>50</v>
      </c>
    </row>
    <row r="6495" spans="1:23" x14ac:dyDescent="0.25">
      <c r="A6495" s="24" t="s">
        <v>22</v>
      </c>
      <c r="B6495" s="25">
        <v>8118</v>
      </c>
      <c r="C6495" s="25">
        <v>1</v>
      </c>
      <c r="D6495" s="25">
        <v>1023353</v>
      </c>
      <c r="E6495" s="25" t="s">
        <v>2837</v>
      </c>
      <c r="F6495" s="39">
        <v>4680443.4000000004</v>
      </c>
      <c r="G6495" s="42">
        <v>0.33299999999999896</v>
      </c>
      <c r="H6495" s="42">
        <v>0.33299999999999896</v>
      </c>
      <c r="I6495" s="39">
        <v>1558587.6521999999</v>
      </c>
      <c r="J6495" s="42">
        <v>4.2700000000000002E-4</v>
      </c>
      <c r="K6495" s="42">
        <v>6.4426752607080209E-5</v>
      </c>
      <c r="L6495" s="25">
        <v>0.47420511929999998</v>
      </c>
      <c r="M6495" s="39">
        <v>13373.66</v>
      </c>
      <c r="N6495" s="25">
        <v>665.51692748940002</v>
      </c>
      <c r="O6495" s="39">
        <v>32199.7446066624</v>
      </c>
      <c r="P6495" s="25" t="s">
        <v>58</v>
      </c>
      <c r="Q6495" s="25" t="s">
        <v>3827</v>
      </c>
      <c r="R6495" s="25">
        <v>0.15085592923381999</v>
      </c>
      <c r="S6495" s="25">
        <v>0.47420511929999998</v>
      </c>
      <c r="T6495" s="25">
        <v>0</v>
      </c>
      <c r="U6495" s="25"/>
      <c r="V6495" s="26"/>
      <c r="W6495" s="3" t="s">
        <v>50</v>
      </c>
    </row>
    <row r="6496" spans="1:23" x14ac:dyDescent="0.25">
      <c r="A6496" s="24" t="s">
        <v>22</v>
      </c>
      <c r="B6496" s="25">
        <v>8119</v>
      </c>
      <c r="C6496" s="25">
        <v>1</v>
      </c>
      <c r="D6496" s="25">
        <v>1023353</v>
      </c>
      <c r="E6496" s="25" t="s">
        <v>2837</v>
      </c>
      <c r="F6496" s="39">
        <v>137605.03531000001</v>
      </c>
      <c r="G6496" s="42">
        <v>0.33299999999999896</v>
      </c>
      <c r="H6496" s="42">
        <v>0.33299999999999996</v>
      </c>
      <c r="I6496" s="39">
        <v>45822.476758229997</v>
      </c>
      <c r="J6496" s="42">
        <v>2.6079999999999996E-3</v>
      </c>
      <c r="K6496" s="42">
        <v>1.9321728224111002E-3</v>
      </c>
      <c r="L6496" s="25">
        <v>0.47420511929999998</v>
      </c>
      <c r="M6496" s="39">
        <v>4702.28</v>
      </c>
      <c r="N6496" s="25">
        <v>119.505019385463</v>
      </c>
      <c r="O6496" s="39">
        <v>2337.0354134295599</v>
      </c>
      <c r="P6496" s="25" t="s">
        <v>58</v>
      </c>
      <c r="Q6496" s="25" t="s">
        <v>6349</v>
      </c>
      <c r="R6496" s="25">
        <v>0.74064991137181002</v>
      </c>
      <c r="S6496" s="25">
        <v>0.47420511929999998</v>
      </c>
      <c r="T6496" s="25">
        <v>0</v>
      </c>
      <c r="U6496" s="25"/>
      <c r="V6496" s="26"/>
      <c r="W6496" s="3" t="s">
        <v>50</v>
      </c>
    </row>
    <row r="6497" spans="1:23" x14ac:dyDescent="0.25">
      <c r="A6497" s="24" t="s">
        <v>22</v>
      </c>
      <c r="B6497" s="25">
        <v>8120</v>
      </c>
      <c r="C6497" s="25">
        <v>1</v>
      </c>
      <c r="D6497" s="25">
        <v>1023353</v>
      </c>
      <c r="E6497" s="25" t="s">
        <v>2837</v>
      </c>
      <c r="F6497" s="39">
        <v>2833480.97</v>
      </c>
      <c r="G6497" s="42">
        <v>0.33299999999999996</v>
      </c>
      <c r="H6497" s="42">
        <v>0.33299999999999996</v>
      </c>
      <c r="I6497" s="39">
        <v>943549.16301000002</v>
      </c>
      <c r="J6497" s="42">
        <v>5.5600000000000007E-3</v>
      </c>
      <c r="K6497" s="42">
        <v>1.3929075857470998E-3</v>
      </c>
      <c r="L6497" s="25">
        <v>0.47420511929999998</v>
      </c>
      <c r="M6497" s="39">
        <v>74636.12</v>
      </c>
      <c r="N6497" s="39">
        <v>5246.1333463356004</v>
      </c>
      <c r="O6497" s="39">
        <v>70160.2651996575</v>
      </c>
      <c r="P6497" s="25" t="s">
        <v>58</v>
      </c>
      <c r="Q6497" s="25" t="s">
        <v>10774</v>
      </c>
      <c r="R6497" s="25">
        <v>0.16666666666666</v>
      </c>
      <c r="S6497" s="25">
        <v>0.47420511929999998</v>
      </c>
      <c r="T6497" s="25">
        <v>0</v>
      </c>
      <c r="U6497" s="25"/>
      <c r="V6497" s="26"/>
      <c r="W6497" s="3" t="s">
        <v>50</v>
      </c>
    </row>
    <row r="6498" spans="1:23" x14ac:dyDescent="0.25">
      <c r="A6498" s="24" t="s">
        <v>22</v>
      </c>
      <c r="B6498" s="25">
        <v>8121</v>
      </c>
      <c r="C6498" s="25">
        <v>1</v>
      </c>
      <c r="D6498" s="25">
        <v>1023353</v>
      </c>
      <c r="E6498" s="25" t="s">
        <v>2837</v>
      </c>
      <c r="F6498" s="39">
        <v>2653295.27</v>
      </c>
      <c r="G6498" s="42">
        <v>0.33299999999999896</v>
      </c>
      <c r="H6498" s="42">
        <v>0.33299999999999896</v>
      </c>
      <c r="I6498" s="39">
        <v>883547.32490999997</v>
      </c>
      <c r="J6498" s="42">
        <v>8.6400000000000008E-4</v>
      </c>
      <c r="K6498" s="42">
        <v>1.0797819716581799E-4</v>
      </c>
      <c r="L6498" s="25">
        <v>0.47420511929999998</v>
      </c>
      <c r="M6498" s="39">
        <v>11074.42</v>
      </c>
      <c r="N6498" s="25">
        <v>763.384888722239</v>
      </c>
      <c r="O6498" s="39">
        <v>25959.659470396</v>
      </c>
      <c r="P6498" s="25" t="s">
        <v>58</v>
      </c>
      <c r="Q6498" s="25" t="s">
        <v>3828</v>
      </c>
      <c r="R6498" s="25">
        <v>0.12492945203443</v>
      </c>
      <c r="S6498" s="25">
        <v>0.47420511929999998</v>
      </c>
      <c r="T6498" s="25">
        <v>0</v>
      </c>
      <c r="U6498" s="25"/>
      <c r="V6498" s="26"/>
      <c r="W6498" s="3" t="s">
        <v>50</v>
      </c>
    </row>
    <row r="6499" spans="1:23" x14ac:dyDescent="0.25">
      <c r="A6499" s="24" t="s">
        <v>22</v>
      </c>
      <c r="B6499" s="25">
        <v>8122</v>
      </c>
      <c r="C6499" s="25">
        <v>1</v>
      </c>
      <c r="D6499" s="25">
        <v>1023353</v>
      </c>
      <c r="E6499" s="25" t="s">
        <v>2837</v>
      </c>
      <c r="F6499" s="39">
        <v>24826769.399999902</v>
      </c>
      <c r="G6499" s="42">
        <v>0.33299999999999996</v>
      </c>
      <c r="H6499" s="42">
        <v>0.33299999999999996</v>
      </c>
      <c r="I6499" s="39">
        <v>8267314.2101999996</v>
      </c>
      <c r="J6499" s="42">
        <v>4.2090000000000001E-3</v>
      </c>
      <c r="K6499" s="42">
        <v>4.2090000000000001E-3</v>
      </c>
      <c r="L6499" s="25">
        <v>0.47420511929999998</v>
      </c>
      <c r="M6499" s="39">
        <v>1527652.48</v>
      </c>
      <c r="N6499" s="39">
        <v>34797.125510731799</v>
      </c>
      <c r="O6499" s="39">
        <v>535226.98947752605</v>
      </c>
      <c r="P6499" s="25" t="s">
        <v>58</v>
      </c>
      <c r="Q6499" s="25" t="s">
        <v>3829</v>
      </c>
      <c r="R6499" s="25">
        <v>1.5</v>
      </c>
      <c r="S6499" s="25">
        <v>0.47420511929999998</v>
      </c>
      <c r="T6499" s="25">
        <v>0</v>
      </c>
      <c r="U6499" s="25"/>
      <c r="V6499" s="26"/>
      <c r="W6499" s="3" t="s">
        <v>50</v>
      </c>
    </row>
    <row r="6500" spans="1:23" x14ac:dyDescent="0.25">
      <c r="A6500" s="24" t="s">
        <v>22</v>
      </c>
      <c r="B6500" s="25">
        <v>8123</v>
      </c>
      <c r="C6500" s="25">
        <v>1</v>
      </c>
      <c r="D6500" s="25">
        <v>1023353</v>
      </c>
      <c r="E6500" s="25" t="s">
        <v>2837</v>
      </c>
      <c r="F6500" s="39">
        <v>429295.1</v>
      </c>
      <c r="G6500" s="42">
        <v>0.33299999999999996</v>
      </c>
      <c r="H6500" s="42">
        <v>0.33299999999999996</v>
      </c>
      <c r="I6500" s="39">
        <v>142955.26829999901</v>
      </c>
      <c r="J6500" s="42">
        <v>1.1685000000000001E-2</v>
      </c>
      <c r="K6500" s="42">
        <v>7.8052503544490002E-3</v>
      </c>
      <c r="L6500" s="25">
        <v>0.47420511929999998</v>
      </c>
      <c r="M6500" s="39">
        <v>34225.19</v>
      </c>
      <c r="N6500" s="39">
        <v>1670.4323100854999</v>
      </c>
      <c r="O6500" s="39">
        <v>15362.511349472899</v>
      </c>
      <c r="P6500" s="25" t="s">
        <v>58</v>
      </c>
      <c r="Q6500" s="25" t="s">
        <v>3830</v>
      </c>
      <c r="R6500" s="25">
        <v>0.66666666666665997</v>
      </c>
      <c r="S6500" s="25">
        <v>0.47420511929999998</v>
      </c>
      <c r="T6500" s="25">
        <v>0</v>
      </c>
      <c r="U6500" s="25"/>
      <c r="V6500" s="26"/>
      <c r="W6500" s="3" t="s">
        <v>50</v>
      </c>
    </row>
    <row r="6501" spans="1:23" x14ac:dyDescent="0.25">
      <c r="A6501" s="24" t="s">
        <v>22</v>
      </c>
      <c r="B6501" s="25">
        <v>8124</v>
      </c>
      <c r="C6501" s="25">
        <v>1</v>
      </c>
      <c r="D6501" s="25">
        <v>1023353</v>
      </c>
      <c r="E6501" s="25" t="s">
        <v>2837</v>
      </c>
      <c r="F6501" s="39">
        <v>147293118.06</v>
      </c>
      <c r="G6501" s="42">
        <v>0.33299999999999996</v>
      </c>
      <c r="H6501" s="42">
        <v>0.33299999999999996</v>
      </c>
      <c r="I6501" s="39">
        <v>49048608.313979998</v>
      </c>
      <c r="J6501" s="42">
        <v>1.0560000000000001E-3</v>
      </c>
      <c r="K6501" s="42">
        <v>5.2974869115769295E-4</v>
      </c>
      <c r="L6501" s="25">
        <v>0.47420511929999998</v>
      </c>
      <c r="M6501" s="39">
        <v>2129220.2799999998</v>
      </c>
      <c r="N6501" s="39">
        <v>51795.330379562904</v>
      </c>
      <c r="O6501" s="39">
        <v>1593049.31374745</v>
      </c>
      <c r="P6501" s="25" t="s">
        <v>58</v>
      </c>
      <c r="Q6501" s="25" t="s">
        <v>3831</v>
      </c>
      <c r="R6501" s="25">
        <v>0.46680527366520003</v>
      </c>
      <c r="S6501" s="25">
        <v>0.47420511929999998</v>
      </c>
      <c r="T6501" s="25">
        <v>0</v>
      </c>
      <c r="U6501" s="25"/>
      <c r="V6501" s="26"/>
      <c r="W6501" s="3" t="s">
        <v>50</v>
      </c>
    </row>
    <row r="6502" spans="1:23" x14ac:dyDescent="0.25">
      <c r="A6502" s="24" t="s">
        <v>22</v>
      </c>
      <c r="B6502" s="25">
        <v>8125</v>
      </c>
      <c r="C6502" s="25">
        <v>1</v>
      </c>
      <c r="D6502" s="25">
        <v>1023353</v>
      </c>
      <c r="E6502" s="25" t="s">
        <v>2837</v>
      </c>
      <c r="F6502" s="39">
        <v>9867099.2899999991</v>
      </c>
      <c r="G6502" s="42">
        <v>0.33299999999999996</v>
      </c>
      <c r="H6502" s="42">
        <v>0.33299999999999996</v>
      </c>
      <c r="I6502" s="39">
        <v>3285744.0635700002</v>
      </c>
      <c r="J6502" s="42">
        <v>1.0560000000000001E-3</v>
      </c>
      <c r="K6502" s="42">
        <v>1.62239091158689E-4</v>
      </c>
      <c r="L6502" s="25">
        <v>0.47420511929999998</v>
      </c>
      <c r="M6502" s="39">
        <v>56488.32</v>
      </c>
      <c r="N6502" s="39">
        <v>3469.7457311299199</v>
      </c>
      <c r="O6502" s="39">
        <v>106717.65225453</v>
      </c>
      <c r="P6502" s="25" t="s">
        <v>58</v>
      </c>
      <c r="Q6502" s="25" t="s">
        <v>3832</v>
      </c>
      <c r="R6502" s="25">
        <v>0.15356815552358</v>
      </c>
      <c r="S6502" s="25">
        <v>0.47420511929999998</v>
      </c>
      <c r="T6502" s="25">
        <v>0</v>
      </c>
      <c r="U6502" s="25"/>
      <c r="V6502" s="26"/>
      <c r="W6502" s="3" t="s">
        <v>50</v>
      </c>
    </row>
    <row r="6503" spans="1:23" x14ac:dyDescent="0.25">
      <c r="A6503" s="24" t="s">
        <v>22</v>
      </c>
      <c r="B6503" s="25">
        <v>8126</v>
      </c>
      <c r="C6503" s="25">
        <v>1</v>
      </c>
      <c r="D6503" s="25">
        <v>1023353</v>
      </c>
      <c r="E6503" s="25" t="s">
        <v>2837</v>
      </c>
      <c r="F6503" s="39">
        <v>5861959.4878570205</v>
      </c>
      <c r="G6503" s="42">
        <v>0.33299999999999996</v>
      </c>
      <c r="H6503" s="42">
        <v>0.33299999999999896</v>
      </c>
      <c r="I6503" s="39">
        <v>1952032.50945638</v>
      </c>
      <c r="J6503" s="42">
        <v>5.8130000000000005E-3</v>
      </c>
      <c r="K6503" s="42">
        <v>3.8459140310929001E-3</v>
      </c>
      <c r="L6503" s="25">
        <v>0.47420511929999998</v>
      </c>
      <c r="M6503" s="39">
        <v>308450.02</v>
      </c>
      <c r="N6503" s="39">
        <v>11347.1649774699</v>
      </c>
      <c r="O6503" s="39">
        <v>148395.67639645099</v>
      </c>
      <c r="P6503" s="25" t="s">
        <v>58</v>
      </c>
      <c r="Q6503" s="25" t="s">
        <v>3833</v>
      </c>
      <c r="R6503" s="25">
        <v>0.88441513270182004</v>
      </c>
      <c r="S6503" s="25">
        <v>0.47420511929999998</v>
      </c>
      <c r="T6503" s="25">
        <v>0</v>
      </c>
      <c r="U6503" s="25"/>
      <c r="V6503" s="26"/>
      <c r="W6503" s="3" t="s">
        <v>50</v>
      </c>
    </row>
    <row r="6504" spans="1:23" x14ac:dyDescent="0.25">
      <c r="A6504" s="24" t="s">
        <v>22</v>
      </c>
      <c r="B6504" s="25">
        <v>8127</v>
      </c>
      <c r="C6504" s="25">
        <v>1</v>
      </c>
      <c r="D6504" s="25">
        <v>1023353</v>
      </c>
      <c r="E6504" s="25" t="s">
        <v>2837</v>
      </c>
      <c r="F6504" s="39">
        <v>6607755.8801640105</v>
      </c>
      <c r="G6504" s="42">
        <v>0.33299999999999896</v>
      </c>
      <c r="H6504" s="42">
        <v>0.33299999999999896</v>
      </c>
      <c r="I6504" s="39">
        <v>2200382.7080946099</v>
      </c>
      <c r="J6504" s="42">
        <v>1.578E-3</v>
      </c>
      <c r="K6504" s="42">
        <v>3.9473366049480601E-4</v>
      </c>
      <c r="L6504" s="25">
        <v>0.47420511929999998</v>
      </c>
      <c r="M6504" s="39">
        <v>73787.38</v>
      </c>
      <c r="N6504" s="39">
        <v>3472.2039133733001</v>
      </c>
      <c r="O6504" s="39">
        <v>87339.116379483894</v>
      </c>
      <c r="P6504" s="25" t="s">
        <v>58</v>
      </c>
      <c r="Q6504" s="25" t="s">
        <v>3834</v>
      </c>
      <c r="R6504" s="25">
        <v>8.3333333333329998E-2</v>
      </c>
      <c r="S6504" s="25">
        <v>0.47420511929999998</v>
      </c>
      <c r="T6504" s="25">
        <v>0</v>
      </c>
      <c r="U6504" s="25"/>
      <c r="V6504" s="26"/>
      <c r="W6504" s="3" t="s">
        <v>50</v>
      </c>
    </row>
    <row r="6505" spans="1:23" x14ac:dyDescent="0.25">
      <c r="A6505" s="24" t="s">
        <v>22</v>
      </c>
      <c r="B6505" s="25">
        <v>8128</v>
      </c>
      <c r="C6505" s="25">
        <v>1</v>
      </c>
      <c r="D6505" s="25">
        <v>1023353</v>
      </c>
      <c r="E6505" s="25" t="s">
        <v>2837</v>
      </c>
      <c r="F6505" s="39">
        <v>609323.39</v>
      </c>
      <c r="G6505" s="42">
        <v>0.33299999999999996</v>
      </c>
      <c r="H6505" s="42">
        <v>0.33299999999999896</v>
      </c>
      <c r="I6505" s="39">
        <v>202904.68886999899</v>
      </c>
      <c r="J6505" s="42">
        <v>3.86E-4</v>
      </c>
      <c r="K6505" s="42">
        <v>6.5340418133615197E-5</v>
      </c>
      <c r="L6505" s="25">
        <v>0.47420511929999998</v>
      </c>
      <c r="M6505" s="39">
        <v>1768.46</v>
      </c>
      <c r="N6505" s="25">
        <v>78.321209903820005</v>
      </c>
      <c r="O6505" s="39">
        <v>3985.6751643273401</v>
      </c>
      <c r="P6505" s="25" t="s">
        <v>58</v>
      </c>
      <c r="Q6505" s="25" t="s">
        <v>3835</v>
      </c>
      <c r="R6505" s="25">
        <v>0.16924915410408001</v>
      </c>
      <c r="S6505" s="25">
        <v>0.47420511929999998</v>
      </c>
      <c r="T6505" s="25">
        <v>0</v>
      </c>
      <c r="U6505" s="25"/>
      <c r="V6505" s="26"/>
      <c r="W6505" s="3" t="s">
        <v>50</v>
      </c>
    </row>
    <row r="6506" spans="1:23" x14ac:dyDescent="0.25">
      <c r="A6506" s="24" t="s">
        <v>22</v>
      </c>
      <c r="B6506" s="25">
        <v>8129</v>
      </c>
      <c r="C6506" s="25">
        <v>1</v>
      </c>
      <c r="D6506" s="25">
        <v>1023353</v>
      </c>
      <c r="E6506" s="25" t="s">
        <v>2837</v>
      </c>
      <c r="F6506" s="39">
        <v>396620.28</v>
      </c>
      <c r="G6506" s="42">
        <v>0.33299999999999896</v>
      </c>
      <c r="H6506" s="42">
        <v>0.33299999999999996</v>
      </c>
      <c r="I6506" s="39">
        <v>132074.55324000001</v>
      </c>
      <c r="J6506" s="42">
        <v>3.1600000000000004E-4</v>
      </c>
      <c r="K6506" s="42">
        <v>5.2246457413125505E-5</v>
      </c>
      <c r="L6506" s="25">
        <v>0.47420511929999998</v>
      </c>
      <c r="M6506" s="25">
        <v>968.26</v>
      </c>
      <c r="N6506" s="25">
        <v>41.735558823839902</v>
      </c>
      <c r="O6506" s="39">
        <v>2347.43763048351</v>
      </c>
      <c r="P6506" s="25" t="s">
        <v>58</v>
      </c>
      <c r="Q6506" s="25" t="s">
        <v>3836</v>
      </c>
      <c r="R6506" s="25">
        <v>0.16531608015606</v>
      </c>
      <c r="S6506" s="25">
        <v>0.47420511929999998</v>
      </c>
      <c r="T6506" s="25">
        <v>0</v>
      </c>
      <c r="U6506" s="25"/>
      <c r="V6506" s="26"/>
      <c r="W6506" s="3" t="s">
        <v>50</v>
      </c>
    </row>
    <row r="6507" spans="1:23" x14ac:dyDescent="0.25">
      <c r="A6507" s="24" t="s">
        <v>22</v>
      </c>
      <c r="B6507" s="25">
        <v>8130</v>
      </c>
      <c r="C6507" s="25">
        <v>1</v>
      </c>
      <c r="D6507" s="25">
        <v>1023353</v>
      </c>
      <c r="E6507" s="25" t="s">
        <v>2837</v>
      </c>
      <c r="F6507" s="39">
        <v>2539.35</v>
      </c>
      <c r="G6507" s="42">
        <v>0.33299999999999996</v>
      </c>
      <c r="H6507" s="42">
        <v>0.33299999999999996</v>
      </c>
      <c r="I6507" s="25">
        <v>845.60355000000004</v>
      </c>
      <c r="J6507" s="42">
        <v>3.86E-4</v>
      </c>
      <c r="K6507" s="42">
        <v>5.0182776499014795E-5</v>
      </c>
      <c r="L6507" s="25">
        <v>0.47420511929999998</v>
      </c>
      <c r="M6507" s="25">
        <v>5.94</v>
      </c>
      <c r="N6507" s="25">
        <v>0.32640297029999998</v>
      </c>
      <c r="O6507" s="25">
        <v>16.610267051351201</v>
      </c>
      <c r="P6507" s="25" t="s">
        <v>58</v>
      </c>
      <c r="Q6507" s="25" t="s">
        <v>10123</v>
      </c>
      <c r="R6507" s="25">
        <v>0.12998569187653</v>
      </c>
      <c r="S6507" s="25">
        <v>0.47420511929999998</v>
      </c>
      <c r="T6507" s="25">
        <v>0</v>
      </c>
      <c r="U6507" s="25"/>
      <c r="V6507" s="26"/>
      <c r="W6507" s="3" t="s">
        <v>50</v>
      </c>
    </row>
    <row r="6508" spans="1:23" x14ac:dyDescent="0.25">
      <c r="A6508" s="24" t="s">
        <v>22</v>
      </c>
      <c r="B6508" s="25">
        <v>8131</v>
      </c>
      <c r="C6508" s="25">
        <v>1</v>
      </c>
      <c r="D6508" s="25">
        <v>1023353</v>
      </c>
      <c r="E6508" s="25" t="s">
        <v>2837</v>
      </c>
      <c r="F6508" s="39">
        <v>20001944.449999999</v>
      </c>
      <c r="G6508" s="42">
        <v>0.33299999999999896</v>
      </c>
      <c r="H6508" s="42">
        <v>0.33299999999999896</v>
      </c>
      <c r="I6508" s="39">
        <v>6660647.5018499903</v>
      </c>
      <c r="J6508" s="42">
        <v>6.4000000000000005E-4</v>
      </c>
      <c r="K6508" s="42">
        <v>6.4000000000000005E-4</v>
      </c>
      <c r="L6508" s="25">
        <v>0.47420511929999998</v>
      </c>
      <c r="M6508" s="39">
        <v>475053.01</v>
      </c>
      <c r="N6508" s="39">
        <v>4262.8144011840004</v>
      </c>
      <c r="O6508" s="39">
        <v>168448.604937759</v>
      </c>
      <c r="P6508" s="25" t="s">
        <v>58</v>
      </c>
      <c r="Q6508" s="25" t="s">
        <v>8618</v>
      </c>
      <c r="R6508" s="25">
        <v>3.0000069438249</v>
      </c>
      <c r="S6508" s="25">
        <v>0.47420511929999998</v>
      </c>
      <c r="T6508" s="25">
        <v>0</v>
      </c>
      <c r="U6508" s="25"/>
      <c r="V6508" s="26"/>
      <c r="W6508" s="3" t="s">
        <v>50</v>
      </c>
    </row>
    <row r="6509" spans="1:23" x14ac:dyDescent="0.25">
      <c r="A6509" s="24" t="s">
        <v>22</v>
      </c>
      <c r="B6509" s="25">
        <v>8132</v>
      </c>
      <c r="C6509" s="25">
        <v>1</v>
      </c>
      <c r="D6509" s="25">
        <v>1023353</v>
      </c>
      <c r="E6509" s="25" t="s">
        <v>2837</v>
      </c>
      <c r="F6509" s="39">
        <v>107100.54</v>
      </c>
      <c r="G6509" s="42">
        <v>0.33299999999999996</v>
      </c>
      <c r="H6509" s="42">
        <v>0.33299999999999996</v>
      </c>
      <c r="I6509" s="39">
        <v>35664.47982</v>
      </c>
      <c r="J6509" s="42">
        <v>4.7580000000000001E-3</v>
      </c>
      <c r="K6509" s="42">
        <v>7.9457670917069999E-4</v>
      </c>
      <c r="L6509" s="25">
        <v>0.47420511929999998</v>
      </c>
      <c r="M6509" s="39">
        <v>1885.22</v>
      </c>
      <c r="N6509" s="25">
        <v>169.69159498356001</v>
      </c>
      <c r="O6509" s="39">
        <v>2454.2141771872102</v>
      </c>
      <c r="P6509" s="25" t="s">
        <v>58</v>
      </c>
      <c r="Q6509" s="25" t="s">
        <v>8392</v>
      </c>
      <c r="R6509" s="25">
        <v>0.16666666666666</v>
      </c>
      <c r="S6509" s="25">
        <v>0.47420511929999998</v>
      </c>
      <c r="T6509" s="25">
        <v>0</v>
      </c>
      <c r="U6509" s="25"/>
      <c r="V6509" s="26"/>
      <c r="W6509" s="3" t="s">
        <v>50</v>
      </c>
    </row>
    <row r="6510" spans="1:23" x14ac:dyDescent="0.25">
      <c r="A6510" s="24" t="s">
        <v>22</v>
      </c>
      <c r="B6510" s="25">
        <v>8133</v>
      </c>
      <c r="C6510" s="25">
        <v>1</v>
      </c>
      <c r="D6510" s="25">
        <v>1023353</v>
      </c>
      <c r="E6510" s="25" t="s">
        <v>2837</v>
      </c>
      <c r="F6510" s="39">
        <v>2405833.19</v>
      </c>
      <c r="G6510" s="42">
        <v>0.33299999999999996</v>
      </c>
      <c r="H6510" s="42">
        <v>0.33299999999999896</v>
      </c>
      <c r="I6510" s="39">
        <v>801142.45227000001</v>
      </c>
      <c r="J6510" s="42">
        <v>2.3589999999999002E-3</v>
      </c>
      <c r="K6510" s="42">
        <v>5.2397963287050995E-4</v>
      </c>
      <c r="L6510" s="25">
        <v>0.47420511929999998</v>
      </c>
      <c r="M6510" s="39">
        <v>32552.62</v>
      </c>
      <c r="N6510" s="39">
        <v>1889.89504490493</v>
      </c>
      <c r="O6510" s="39">
        <v>38865.195838015497</v>
      </c>
      <c r="P6510" s="25" t="s">
        <v>58</v>
      </c>
      <c r="Q6510" s="25" t="s">
        <v>3837</v>
      </c>
      <c r="R6510" s="25">
        <v>0.22193073577141001</v>
      </c>
      <c r="S6510" s="25">
        <v>0.47420511929999998</v>
      </c>
      <c r="T6510" s="25">
        <v>0</v>
      </c>
      <c r="U6510" s="25"/>
      <c r="V6510" s="26"/>
      <c r="W6510" s="3" t="s">
        <v>50</v>
      </c>
    </row>
    <row r="6511" spans="1:23" x14ac:dyDescent="0.25">
      <c r="A6511" s="24" t="s">
        <v>22</v>
      </c>
      <c r="B6511" s="25">
        <v>8134</v>
      </c>
      <c r="C6511" s="25">
        <v>1</v>
      </c>
      <c r="D6511" s="25">
        <v>1023353</v>
      </c>
      <c r="E6511" s="25" t="s">
        <v>2837</v>
      </c>
      <c r="F6511" s="39">
        <v>1554593.53</v>
      </c>
      <c r="G6511" s="42">
        <v>0.33299999999999896</v>
      </c>
      <c r="H6511" s="42">
        <v>0.33299999999999996</v>
      </c>
      <c r="I6511" s="39">
        <v>517679.64549000002</v>
      </c>
      <c r="J6511" s="42">
        <v>2.5799999999999998E-4</v>
      </c>
      <c r="K6511" s="42">
        <v>2.3740117107966201E-5</v>
      </c>
      <c r="L6511" s="25">
        <v>0.47420511929999998</v>
      </c>
      <c r="M6511" s="39">
        <v>1987.41</v>
      </c>
      <c r="N6511" s="25">
        <v>133.56134853642001</v>
      </c>
      <c r="O6511" s="39">
        <v>8314.0936323616897</v>
      </c>
      <c r="P6511" s="25" t="s">
        <v>58</v>
      </c>
      <c r="Q6511" s="25" t="s">
        <v>3838</v>
      </c>
      <c r="R6511" s="25">
        <v>9.2005291998520006E-2</v>
      </c>
      <c r="S6511" s="25">
        <v>0.47420511929999998</v>
      </c>
      <c r="T6511" s="25">
        <v>0</v>
      </c>
      <c r="U6511" s="25"/>
      <c r="V6511" s="26"/>
      <c r="W6511" s="3" t="s">
        <v>50</v>
      </c>
    </row>
    <row r="6512" spans="1:23" x14ac:dyDescent="0.25">
      <c r="A6512" s="24" t="s">
        <v>22</v>
      </c>
      <c r="B6512" s="25">
        <v>8135</v>
      </c>
      <c r="C6512" s="25">
        <v>1</v>
      </c>
      <c r="D6512" s="25">
        <v>1023353</v>
      </c>
      <c r="E6512" s="25" t="s">
        <v>2837</v>
      </c>
      <c r="F6512" s="39">
        <v>142567.45000000001</v>
      </c>
      <c r="G6512" s="42">
        <v>0.33299999999999896</v>
      </c>
      <c r="H6512" s="42">
        <v>0.33299999999999896</v>
      </c>
      <c r="I6512" s="39">
        <v>47474.960850000003</v>
      </c>
      <c r="J6512" s="42">
        <v>2.5799999999999998E-4</v>
      </c>
      <c r="K6512" s="42">
        <v>2.1502542794093999E-5</v>
      </c>
      <c r="L6512" s="25">
        <v>0.47420511929999998</v>
      </c>
      <c r="M6512" s="25">
        <v>167.38</v>
      </c>
      <c r="N6512" s="25">
        <v>12.248539899300001</v>
      </c>
      <c r="O6512" s="25">
        <v>762.46240921062201</v>
      </c>
      <c r="P6512" s="25" t="s">
        <v>58</v>
      </c>
      <c r="Q6512" s="25" t="s">
        <v>3839</v>
      </c>
      <c r="R6512" s="25">
        <v>8.3333333333329998E-2</v>
      </c>
      <c r="S6512" s="25">
        <v>0.47420511929999998</v>
      </c>
      <c r="T6512" s="25">
        <v>0</v>
      </c>
      <c r="U6512" s="25"/>
      <c r="V6512" s="26"/>
      <c r="W6512" s="3" t="s">
        <v>50</v>
      </c>
    </row>
    <row r="6513" spans="1:23" x14ac:dyDescent="0.25">
      <c r="A6513" s="24" t="s">
        <v>22</v>
      </c>
      <c r="B6513" s="25">
        <v>8136</v>
      </c>
      <c r="C6513" s="25">
        <v>1</v>
      </c>
      <c r="D6513" s="25">
        <v>1023353</v>
      </c>
      <c r="E6513" s="25" t="s">
        <v>2837</v>
      </c>
      <c r="F6513" s="39">
        <v>3376735.98</v>
      </c>
      <c r="G6513" s="42">
        <v>0.33299999999999996</v>
      </c>
      <c r="H6513" s="42">
        <v>0.33299999999999996</v>
      </c>
      <c r="I6513" s="39">
        <v>1124453.08134</v>
      </c>
      <c r="J6513" s="42">
        <v>1.1050000000000001E-3</v>
      </c>
      <c r="K6513" s="42">
        <v>1.1050000000000001E-3</v>
      </c>
      <c r="L6513" s="25">
        <v>0.47420511929999998</v>
      </c>
      <c r="M6513" s="39">
        <v>268141.15000000002</v>
      </c>
      <c r="N6513" s="39">
        <v>1242.5206548807</v>
      </c>
      <c r="O6513" s="39">
        <v>37357.895034803398</v>
      </c>
      <c r="P6513" s="25" t="s">
        <v>58</v>
      </c>
      <c r="Q6513" s="25" t="s">
        <v>7078</v>
      </c>
      <c r="R6513" s="25">
        <v>7</v>
      </c>
      <c r="S6513" s="25">
        <v>0.47420511929999998</v>
      </c>
      <c r="T6513" s="25">
        <v>0</v>
      </c>
      <c r="U6513" s="25"/>
      <c r="V6513" s="26"/>
      <c r="W6513" s="3" t="s">
        <v>50</v>
      </c>
    </row>
    <row r="6514" spans="1:23" x14ac:dyDescent="0.25">
      <c r="A6514" s="24" t="s">
        <v>22</v>
      </c>
      <c r="B6514" s="25">
        <v>8137</v>
      </c>
      <c r="C6514" s="25">
        <v>1</v>
      </c>
      <c r="D6514" s="25">
        <v>1023353</v>
      </c>
      <c r="E6514" s="25" t="s">
        <v>2837</v>
      </c>
      <c r="F6514" s="39">
        <v>150736109.11000001</v>
      </c>
      <c r="G6514" s="42">
        <v>0.33299999999999896</v>
      </c>
      <c r="H6514" s="42">
        <v>0.33299999999999996</v>
      </c>
      <c r="I6514" s="39">
        <v>50195124.333629899</v>
      </c>
      <c r="J6514" s="42">
        <v>1.578E-3</v>
      </c>
      <c r="K6514" s="42">
        <v>2.59805837636696E-4</v>
      </c>
      <c r="L6514" s="25">
        <v>0.47420511929999998</v>
      </c>
      <c r="M6514" s="39">
        <v>1253040.46</v>
      </c>
      <c r="N6514" s="39">
        <v>79207.906198468103</v>
      </c>
      <c r="O6514" s="39">
        <v>1992379.6845567001</v>
      </c>
      <c r="P6514" s="25" t="s">
        <v>58</v>
      </c>
      <c r="Q6514" s="25" t="s">
        <v>3840</v>
      </c>
      <c r="R6514" s="25">
        <v>0.16453939982002999</v>
      </c>
      <c r="S6514" s="25">
        <v>0.47420511929999998</v>
      </c>
      <c r="T6514" s="25">
        <v>0</v>
      </c>
      <c r="U6514" s="25"/>
      <c r="V6514" s="26"/>
      <c r="W6514" s="3" t="s">
        <v>50</v>
      </c>
    </row>
    <row r="6515" spans="1:23" x14ac:dyDescent="0.25">
      <c r="A6515" s="24" t="s">
        <v>22</v>
      </c>
      <c r="B6515" s="25">
        <v>8138</v>
      </c>
      <c r="C6515" s="25">
        <v>1</v>
      </c>
      <c r="D6515" s="25">
        <v>1023353</v>
      </c>
      <c r="E6515" s="25" t="s">
        <v>2837</v>
      </c>
      <c r="F6515" s="39">
        <v>185088645.83000001</v>
      </c>
      <c r="G6515" s="42">
        <v>0.33299999999999996</v>
      </c>
      <c r="H6515" s="42">
        <v>0.33299999999999996</v>
      </c>
      <c r="I6515" s="39">
        <v>61634519.061389998</v>
      </c>
      <c r="J6515" s="42">
        <v>1.7569999999999999E-3</v>
      </c>
      <c r="K6515" s="42">
        <v>4.3953970782451002E-4</v>
      </c>
      <c r="L6515" s="25">
        <v>0.47420511929999998</v>
      </c>
      <c r="M6515" s="39">
        <v>2309397.25</v>
      </c>
      <c r="N6515" s="39">
        <v>108291.849990862</v>
      </c>
      <c r="O6515" s="39">
        <v>2581237.8750670198</v>
      </c>
      <c r="P6515" s="25" t="s">
        <v>58</v>
      </c>
      <c r="Q6515" s="25" t="s">
        <v>6812</v>
      </c>
      <c r="R6515" s="25">
        <v>0.16666666666666</v>
      </c>
      <c r="S6515" s="25">
        <v>0.47420511929999998</v>
      </c>
      <c r="T6515" s="25">
        <v>0</v>
      </c>
      <c r="U6515" s="25"/>
      <c r="V6515" s="26"/>
      <c r="W6515" s="3" t="s">
        <v>50</v>
      </c>
    </row>
    <row r="6516" spans="1:23" x14ac:dyDescent="0.25">
      <c r="A6516" s="24" t="s">
        <v>22</v>
      </c>
      <c r="B6516" s="25">
        <v>8139</v>
      </c>
      <c r="C6516" s="25">
        <v>1</v>
      </c>
      <c r="D6516" s="25">
        <v>1023353</v>
      </c>
      <c r="E6516" s="25" t="s">
        <v>2837</v>
      </c>
      <c r="F6516" s="39">
        <v>384066061.88999999</v>
      </c>
      <c r="G6516" s="42">
        <v>0.33299999999999996</v>
      </c>
      <c r="H6516" s="42">
        <v>0.33299999999999996</v>
      </c>
      <c r="I6516" s="39">
        <v>127893998.60936999</v>
      </c>
      <c r="J6516" s="42">
        <v>8.5400000000000005E-4</v>
      </c>
      <c r="K6516" s="42">
        <v>4.27091203448082E-4</v>
      </c>
      <c r="L6516" s="25">
        <v>0.47420511929999998</v>
      </c>
      <c r="M6516" s="39">
        <v>5078622.92</v>
      </c>
      <c r="N6516" s="39">
        <v>109221.474812402</v>
      </c>
      <c r="O6516" s="39">
        <v>3735885.6804257901</v>
      </c>
      <c r="P6516" s="25" t="s">
        <v>58</v>
      </c>
      <c r="Q6516" s="25" t="s">
        <v>7530</v>
      </c>
      <c r="R6516" s="25">
        <v>0.5</v>
      </c>
      <c r="S6516" s="25">
        <v>0.47420511929999998</v>
      </c>
      <c r="T6516" s="25">
        <v>0</v>
      </c>
      <c r="U6516" s="25"/>
      <c r="V6516" s="26"/>
      <c r="W6516" s="3" t="s">
        <v>50</v>
      </c>
    </row>
    <row r="6517" spans="1:23" x14ac:dyDescent="0.25">
      <c r="A6517" s="24" t="s">
        <v>22</v>
      </c>
      <c r="B6517" s="25">
        <v>8140</v>
      </c>
      <c r="C6517" s="25">
        <v>1</v>
      </c>
      <c r="D6517" s="25">
        <v>1023353</v>
      </c>
      <c r="E6517" s="25" t="s">
        <v>2837</v>
      </c>
      <c r="F6517" s="39">
        <v>13726094.23</v>
      </c>
      <c r="G6517" s="42">
        <v>0.33299999999999996</v>
      </c>
      <c r="H6517" s="42">
        <v>0.33299999999999996</v>
      </c>
      <c r="I6517" s="39">
        <v>4570789.3785899999</v>
      </c>
      <c r="J6517" s="42">
        <v>2.1329999999999999E-3</v>
      </c>
      <c r="K6517" s="42">
        <v>2.8782449888993799E-4</v>
      </c>
      <c r="L6517" s="25">
        <v>0.47420511929999998</v>
      </c>
      <c r="M6517" s="39">
        <v>117927.37</v>
      </c>
      <c r="N6517" s="39">
        <v>9749.4937445324704</v>
      </c>
      <c r="O6517" s="39">
        <v>210873.966685942</v>
      </c>
      <c r="P6517" s="25" t="s">
        <v>58</v>
      </c>
      <c r="Q6517" s="25" t="s">
        <v>8077</v>
      </c>
      <c r="R6517" s="25">
        <v>0.13481648990301001</v>
      </c>
      <c r="S6517" s="25">
        <v>0.47420511929999998</v>
      </c>
      <c r="T6517" s="25">
        <v>0</v>
      </c>
      <c r="U6517" s="25"/>
      <c r="V6517" s="26"/>
      <c r="W6517" s="3" t="s">
        <v>50</v>
      </c>
    </row>
    <row r="6518" spans="1:23" x14ac:dyDescent="0.25">
      <c r="A6518" s="24" t="s">
        <v>22</v>
      </c>
      <c r="B6518" s="25">
        <v>8141</v>
      </c>
      <c r="C6518" s="25">
        <v>1</v>
      </c>
      <c r="D6518" s="25">
        <v>1023353</v>
      </c>
      <c r="E6518" s="25" t="s">
        <v>2837</v>
      </c>
      <c r="F6518" s="39">
        <v>5467935.2599999998</v>
      </c>
      <c r="G6518" s="42">
        <v>0.33299999999999996</v>
      </c>
      <c r="H6518" s="42">
        <v>0.33299999999999996</v>
      </c>
      <c r="I6518" s="39">
        <v>1820822.4415800001</v>
      </c>
      <c r="J6518" s="42">
        <v>2.8830000000000001E-3</v>
      </c>
      <c r="K6518" s="42">
        <v>4.8107821963760901E-4</v>
      </c>
      <c r="L6518" s="25">
        <v>0.47420511929999998</v>
      </c>
      <c r="M6518" s="39">
        <v>68435.740000000005</v>
      </c>
      <c r="N6518" s="39">
        <v>5249.4310990751401</v>
      </c>
      <c r="O6518" s="39">
        <v>97625.434308176205</v>
      </c>
      <c r="P6518" s="25" t="s">
        <v>58</v>
      </c>
      <c r="Q6518" s="25" t="s">
        <v>8619</v>
      </c>
      <c r="R6518" s="25">
        <v>0.16666666666666</v>
      </c>
      <c r="S6518" s="25">
        <v>0.47420511929999998</v>
      </c>
      <c r="T6518" s="25">
        <v>0</v>
      </c>
      <c r="U6518" s="25"/>
      <c r="V6518" s="26"/>
      <c r="W6518" s="3" t="s">
        <v>50</v>
      </c>
    </row>
    <row r="6519" spans="1:23" x14ac:dyDescent="0.25">
      <c r="A6519" s="24" t="s">
        <v>22</v>
      </c>
      <c r="B6519" s="25">
        <v>8142</v>
      </c>
      <c r="C6519" s="25">
        <v>1</v>
      </c>
      <c r="D6519" s="25">
        <v>1023353</v>
      </c>
      <c r="E6519" s="25" t="s">
        <v>2837</v>
      </c>
      <c r="F6519" s="39">
        <v>391271.73</v>
      </c>
      <c r="G6519" s="42">
        <v>0.33299999999999996</v>
      </c>
      <c r="H6519" s="42">
        <v>0.33299999999999996</v>
      </c>
      <c r="I6519" s="39">
        <v>130293.48609000001</v>
      </c>
      <c r="J6519" s="42">
        <v>6.4249999999999993E-3</v>
      </c>
      <c r="K6519" s="42">
        <v>1.6101346276309E-3</v>
      </c>
      <c r="L6519" s="25">
        <v>0.47420511929999998</v>
      </c>
      <c r="M6519" s="39">
        <v>11313.65</v>
      </c>
      <c r="N6519" s="25">
        <v>837.13564812824995</v>
      </c>
      <c r="O6519" s="39">
        <v>10410.2125737889</v>
      </c>
      <c r="P6519" s="25" t="s">
        <v>58</v>
      </c>
      <c r="Q6519" s="25" t="s">
        <v>8620</v>
      </c>
      <c r="R6519" s="25">
        <v>8.3333333333329998E-2</v>
      </c>
      <c r="S6519" s="25">
        <v>0.47420511929999998</v>
      </c>
      <c r="T6519" s="25">
        <v>0</v>
      </c>
      <c r="U6519" s="25"/>
      <c r="V6519" s="26"/>
      <c r="W6519" s="3" t="s">
        <v>50</v>
      </c>
    </row>
    <row r="6520" spans="1:23" x14ac:dyDescent="0.25">
      <c r="A6520" s="24" t="s">
        <v>22</v>
      </c>
      <c r="B6520" s="25">
        <v>8143</v>
      </c>
      <c r="C6520" s="25">
        <v>1</v>
      </c>
      <c r="D6520" s="25">
        <v>1023353</v>
      </c>
      <c r="E6520" s="25" t="s">
        <v>2837</v>
      </c>
      <c r="F6520" s="39">
        <v>1812483.89</v>
      </c>
      <c r="G6520" s="42">
        <v>0.33299999999999896</v>
      </c>
      <c r="H6520" s="42">
        <v>0.33299999999999896</v>
      </c>
      <c r="I6520" s="39">
        <v>603557.13537000003</v>
      </c>
      <c r="J6520" s="42">
        <v>1.0560000000000001E-3</v>
      </c>
      <c r="K6520" s="42">
        <v>1.7607749001202701E-4</v>
      </c>
      <c r="L6520" s="25">
        <v>0.47420511929999998</v>
      </c>
      <c r="M6520" s="39">
        <v>11060.43</v>
      </c>
      <c r="N6520" s="25">
        <v>637.35633495072</v>
      </c>
      <c r="O6520" s="39">
        <v>19602.926838487001</v>
      </c>
      <c r="P6520" s="25" t="s">
        <v>58</v>
      </c>
      <c r="Q6520" s="25" t="s">
        <v>10124</v>
      </c>
      <c r="R6520" s="25">
        <v>0.16666666666666</v>
      </c>
      <c r="S6520" s="25">
        <v>0.47420511929999998</v>
      </c>
      <c r="T6520" s="25">
        <v>0</v>
      </c>
      <c r="U6520" s="25"/>
      <c r="V6520" s="26"/>
      <c r="W6520" s="3" t="s">
        <v>50</v>
      </c>
    </row>
    <row r="6521" spans="1:23" x14ac:dyDescent="0.25">
      <c r="A6521" s="24" t="s">
        <v>22</v>
      </c>
      <c r="B6521" s="25">
        <v>8144</v>
      </c>
      <c r="C6521" s="25">
        <v>1</v>
      </c>
      <c r="D6521" s="25">
        <v>1023353</v>
      </c>
      <c r="E6521" s="25" t="s">
        <v>2837</v>
      </c>
      <c r="F6521" s="39">
        <v>26960000</v>
      </c>
      <c r="G6521" s="42">
        <v>0.33299999999999996</v>
      </c>
      <c r="H6521" s="42">
        <v>0.33299999999999996</v>
      </c>
      <c r="I6521" s="39">
        <v>8977680</v>
      </c>
      <c r="J6521" s="42">
        <v>5.2590000000000007E-3</v>
      </c>
      <c r="K6521" s="42">
        <v>3.9468485497941002E-3</v>
      </c>
      <c r="L6521" s="25">
        <v>0.47420511929999998</v>
      </c>
      <c r="M6521" s="39">
        <v>1452810.8799999901</v>
      </c>
      <c r="N6521" s="39">
        <v>47213.619120000003</v>
      </c>
      <c r="O6521" s="39">
        <v>649337.84601764299</v>
      </c>
      <c r="P6521" s="25" t="s">
        <v>58</v>
      </c>
      <c r="Q6521" s="25" t="s">
        <v>8621</v>
      </c>
      <c r="R6521" s="25">
        <v>0.75</v>
      </c>
      <c r="S6521" s="25">
        <v>0.47420511929999998</v>
      </c>
      <c r="T6521" s="25">
        <v>0</v>
      </c>
      <c r="U6521" s="25"/>
      <c r="V6521" s="26"/>
      <c r="W6521" s="3" t="s">
        <v>50</v>
      </c>
    </row>
    <row r="6522" spans="1:23" x14ac:dyDescent="0.25">
      <c r="A6522" s="24" t="s">
        <v>22</v>
      </c>
      <c r="B6522" s="25">
        <v>8145</v>
      </c>
      <c r="C6522" s="25">
        <v>1</v>
      </c>
      <c r="D6522" s="25">
        <v>1023353</v>
      </c>
      <c r="E6522" s="25" t="s">
        <v>2837</v>
      </c>
      <c r="F6522" s="39">
        <v>1879244.5</v>
      </c>
      <c r="G6522" s="42">
        <v>0.33299999999999996</v>
      </c>
      <c r="H6522" s="42">
        <v>0.33299999999999996</v>
      </c>
      <c r="I6522" s="39">
        <v>625788.41850000003</v>
      </c>
      <c r="J6522" s="42">
        <v>2.359E-3</v>
      </c>
      <c r="K6522" s="42">
        <v>3.9355367477944498E-4</v>
      </c>
      <c r="L6522" s="25">
        <v>0.47420511929999998</v>
      </c>
      <c r="M6522" s="39">
        <v>20434.11</v>
      </c>
      <c r="N6522" s="39">
        <v>1476.2348792415</v>
      </c>
      <c r="O6522" s="39">
        <v>30358.383043179099</v>
      </c>
      <c r="P6522" s="25" t="s">
        <v>58</v>
      </c>
      <c r="Q6522" s="25" t="s">
        <v>8622</v>
      </c>
      <c r="R6522" s="25">
        <v>0.16666666666666</v>
      </c>
      <c r="S6522" s="25">
        <v>0.47420511929999998</v>
      </c>
      <c r="T6522" s="25">
        <v>0</v>
      </c>
      <c r="U6522" s="25"/>
      <c r="V6522" s="26"/>
      <c r="W6522" s="3" t="s">
        <v>50</v>
      </c>
    </row>
    <row r="6523" spans="1:23" x14ac:dyDescent="0.25">
      <c r="A6523" s="24" t="s">
        <v>22</v>
      </c>
      <c r="B6523" s="25">
        <v>8146</v>
      </c>
      <c r="C6523" s="25">
        <v>1</v>
      </c>
      <c r="D6523" s="25">
        <v>1023353</v>
      </c>
      <c r="E6523" s="25" t="s">
        <v>2837</v>
      </c>
      <c r="F6523" s="39">
        <v>1342956.58</v>
      </c>
      <c r="G6523" s="42">
        <v>0.33299999999999996</v>
      </c>
      <c r="H6523" s="42">
        <v>0.33299999999999996</v>
      </c>
      <c r="I6523" s="39">
        <v>447204.54113999999</v>
      </c>
      <c r="J6523" s="42">
        <v>4.3049999999999998E-3</v>
      </c>
      <c r="K6523" s="42">
        <v>3.5945981163198998E-4</v>
      </c>
      <c r="L6523" s="25">
        <v>0.47420511929999998</v>
      </c>
      <c r="M6523" s="39">
        <v>12737.81</v>
      </c>
      <c r="N6523" s="39">
        <v>1925.2155496077</v>
      </c>
      <c r="O6523" s="39">
        <v>29278.980199888301</v>
      </c>
      <c r="P6523" s="25" t="s">
        <v>58</v>
      </c>
      <c r="Q6523" s="25" t="s">
        <v>8623</v>
      </c>
      <c r="R6523" s="25">
        <v>8.3333333333329998E-2</v>
      </c>
      <c r="S6523" s="25">
        <v>0.47420511929999998</v>
      </c>
      <c r="T6523" s="25">
        <v>0</v>
      </c>
      <c r="U6523" s="25"/>
      <c r="V6523" s="26"/>
      <c r="W6523" s="3" t="s">
        <v>50</v>
      </c>
    </row>
    <row r="6524" spans="1:23" x14ac:dyDescent="0.25">
      <c r="A6524" s="24" t="s">
        <v>22</v>
      </c>
      <c r="B6524" s="25">
        <v>8147</v>
      </c>
      <c r="C6524" s="25">
        <v>1</v>
      </c>
      <c r="D6524" s="25">
        <v>1023353</v>
      </c>
      <c r="E6524" s="25" t="s">
        <v>2837</v>
      </c>
      <c r="F6524" s="39">
        <v>212553.47</v>
      </c>
      <c r="G6524" s="42">
        <v>0.33299999999999996</v>
      </c>
      <c r="H6524" s="42">
        <v>0.33299999999999996</v>
      </c>
      <c r="I6524" s="39">
        <v>70780.305509999904</v>
      </c>
      <c r="J6524" s="42">
        <v>2.1329999999999999E-3</v>
      </c>
      <c r="K6524" s="42">
        <v>3.33717629640712E-4</v>
      </c>
      <c r="L6524" s="25">
        <v>0.47420511929999998</v>
      </c>
      <c r="M6524" s="39">
        <v>2047.51</v>
      </c>
      <c r="N6524" s="25">
        <v>150.97439165282901</v>
      </c>
      <c r="O6524" s="39">
        <v>3265.45866585978</v>
      </c>
      <c r="P6524" s="25" t="s">
        <v>58</v>
      </c>
      <c r="Q6524" s="25" t="s">
        <v>8624</v>
      </c>
      <c r="R6524" s="25">
        <v>0.15631922326806999</v>
      </c>
      <c r="S6524" s="25">
        <v>0.47420511929999998</v>
      </c>
      <c r="T6524" s="25">
        <v>0</v>
      </c>
      <c r="U6524" s="25"/>
      <c r="V6524" s="26"/>
      <c r="W6524" s="3" t="s">
        <v>50</v>
      </c>
    </row>
    <row r="6525" spans="1:23" x14ac:dyDescent="0.25">
      <c r="A6525" s="24" t="s">
        <v>22</v>
      </c>
      <c r="B6525" s="25">
        <v>8148</v>
      </c>
      <c r="C6525" s="25">
        <v>1</v>
      </c>
      <c r="D6525" s="25">
        <v>1023353</v>
      </c>
      <c r="E6525" s="25" t="s">
        <v>2837</v>
      </c>
      <c r="F6525" s="39">
        <v>724833.52</v>
      </c>
      <c r="G6525" s="42">
        <v>0.33299999999999996</v>
      </c>
      <c r="H6525" s="42">
        <v>0.33299999999999896</v>
      </c>
      <c r="I6525" s="39">
        <v>241369.56216</v>
      </c>
      <c r="J6525" s="42">
        <v>6.3900000000000003E-4</v>
      </c>
      <c r="K6525" s="42">
        <v>4.2604538188961699E-4</v>
      </c>
      <c r="L6525" s="25">
        <v>0.47420511929999998</v>
      </c>
      <c r="M6525" s="39">
        <v>8792.52</v>
      </c>
      <c r="N6525" s="25">
        <v>154.23515022024</v>
      </c>
      <c r="O6525" s="39">
        <v>6099.49852010619</v>
      </c>
      <c r="P6525" s="25" t="s">
        <v>58</v>
      </c>
      <c r="Q6525" s="25" t="s">
        <v>9859</v>
      </c>
      <c r="R6525" s="25">
        <v>0.66666666666665997</v>
      </c>
      <c r="S6525" s="25">
        <v>0.47420511929999998</v>
      </c>
      <c r="T6525" s="25">
        <v>0</v>
      </c>
      <c r="U6525" s="25"/>
      <c r="V6525" s="26"/>
      <c r="W6525" s="3" t="s">
        <v>50</v>
      </c>
    </row>
    <row r="6526" spans="1:23" x14ac:dyDescent="0.25">
      <c r="A6526" s="24" t="s">
        <v>22</v>
      </c>
      <c r="B6526" s="25">
        <v>8149</v>
      </c>
      <c r="C6526" s="25">
        <v>1</v>
      </c>
      <c r="D6526" s="25">
        <v>1023353</v>
      </c>
      <c r="E6526" s="25" t="s">
        <v>2837</v>
      </c>
      <c r="F6526" s="39">
        <v>5666695.2800000003</v>
      </c>
      <c r="G6526" s="42">
        <v>0.33299999999999996</v>
      </c>
      <c r="H6526" s="42">
        <v>0.33299999999999996</v>
      </c>
      <c r="I6526" s="39">
        <v>1887009.5282399999</v>
      </c>
      <c r="J6526" s="42">
        <v>6.4249999999999993E-3</v>
      </c>
      <c r="K6526" s="42">
        <v>5.3699985977506703E-4</v>
      </c>
      <c r="L6526" s="25">
        <v>0.47420511929999998</v>
      </c>
      <c r="M6526" s="39">
        <v>70470.259999999995</v>
      </c>
      <c r="N6526" s="39">
        <v>12124.036218941899</v>
      </c>
      <c r="O6526" s="39">
        <v>150768.62940158401</v>
      </c>
      <c r="P6526" s="25" t="s">
        <v>58</v>
      </c>
      <c r="Q6526" s="25" t="s">
        <v>10787</v>
      </c>
      <c r="R6526" s="25">
        <v>8.3333333333329998E-2</v>
      </c>
      <c r="S6526" s="25">
        <v>0.47420511929999998</v>
      </c>
      <c r="T6526" s="25">
        <v>0</v>
      </c>
      <c r="U6526" s="25"/>
      <c r="V6526" s="26"/>
      <c r="W6526" s="3" t="s">
        <v>50</v>
      </c>
    </row>
    <row r="6527" spans="1:23" x14ac:dyDescent="0.25">
      <c r="A6527" s="24" t="s">
        <v>22</v>
      </c>
      <c r="B6527" s="25">
        <v>8150</v>
      </c>
      <c r="C6527" s="25">
        <v>1</v>
      </c>
      <c r="D6527" s="25">
        <v>1023353</v>
      </c>
      <c r="E6527" s="25" t="s">
        <v>2837</v>
      </c>
      <c r="F6527" s="39">
        <v>810724.15</v>
      </c>
      <c r="G6527" s="42">
        <v>0.33299999999999996</v>
      </c>
      <c r="H6527" s="42">
        <v>0.33299999999999996</v>
      </c>
      <c r="I6527" s="39">
        <v>269971.14195000002</v>
      </c>
      <c r="J6527" s="42">
        <v>6.4249999999998995E-3</v>
      </c>
      <c r="K6527" s="42">
        <v>2.2905834205734E-3</v>
      </c>
      <c r="L6527" s="25">
        <v>0.47420511929999998</v>
      </c>
      <c r="M6527" s="39">
        <v>30023.599999999999</v>
      </c>
      <c r="N6527" s="39">
        <v>1734.5645870287501</v>
      </c>
      <c r="O6527" s="39">
        <v>21570.203245208599</v>
      </c>
      <c r="P6527" s="25" t="s">
        <v>58</v>
      </c>
      <c r="Q6527" s="25" t="s">
        <v>11083</v>
      </c>
      <c r="R6527" s="25">
        <v>0.35589737582135</v>
      </c>
      <c r="S6527" s="25">
        <v>0.47420511929999998</v>
      </c>
      <c r="T6527" s="25">
        <v>0</v>
      </c>
      <c r="U6527" s="25"/>
      <c r="V6527" s="26"/>
      <c r="W6527" s="3" t="s">
        <v>50</v>
      </c>
    </row>
    <row r="6528" spans="1:23" x14ac:dyDescent="0.25">
      <c r="A6528" s="24" t="s">
        <v>22</v>
      </c>
      <c r="B6528" s="25">
        <v>8151</v>
      </c>
      <c r="C6528" s="25">
        <v>1</v>
      </c>
      <c r="D6528" s="25">
        <v>1023353</v>
      </c>
      <c r="E6528" s="25" t="s">
        <v>2837</v>
      </c>
      <c r="F6528" s="25">
        <v>407.99</v>
      </c>
      <c r="G6528" s="42">
        <v>0.33299999999999996</v>
      </c>
      <c r="H6528" s="42">
        <v>0.33299999999999996</v>
      </c>
      <c r="I6528" s="25">
        <v>135.86067</v>
      </c>
      <c r="J6528" s="42">
        <v>2.6079999999999996E-3</v>
      </c>
      <c r="K6528" s="42">
        <v>2.17593552796824E-4</v>
      </c>
      <c r="L6528" s="25">
        <v>0.47420511929999998</v>
      </c>
      <c r="M6528" s="25">
        <v>2.73</v>
      </c>
      <c r="N6528" s="25">
        <v>0.35432462735998999</v>
      </c>
      <c r="O6528" s="25">
        <v>6.9291583420409797</v>
      </c>
      <c r="P6528" s="25" t="s">
        <v>58</v>
      </c>
      <c r="Q6528" s="25" t="s">
        <v>11084</v>
      </c>
      <c r="R6528" s="25">
        <v>8.3333333333329998E-2</v>
      </c>
      <c r="S6528" s="25">
        <v>0.47420511929999998</v>
      </c>
      <c r="T6528" s="25">
        <v>0</v>
      </c>
      <c r="U6528" s="25"/>
      <c r="V6528" s="26"/>
      <c r="W6528" s="3" t="s">
        <v>50</v>
      </c>
    </row>
    <row r="6529" spans="1:23" x14ac:dyDescent="0.25">
      <c r="A6529" s="24" t="s">
        <v>22</v>
      </c>
      <c r="B6529" s="25">
        <v>8055</v>
      </c>
      <c r="C6529" s="25">
        <v>1</v>
      </c>
      <c r="D6529" s="25">
        <v>1023353</v>
      </c>
      <c r="E6529" s="25" t="s">
        <v>2837</v>
      </c>
      <c r="F6529" s="39">
        <v>6551482.0800000001</v>
      </c>
      <c r="G6529" s="42">
        <v>0.33299999999999996</v>
      </c>
      <c r="H6529" s="42">
        <v>0.33299999999999996</v>
      </c>
      <c r="I6529" s="39">
        <v>2181643.5326399999</v>
      </c>
      <c r="J6529" s="42">
        <v>1.387E-3</v>
      </c>
      <c r="K6529" s="42">
        <v>1.387E-3</v>
      </c>
      <c r="L6529" s="25">
        <v>0.47420511929999998</v>
      </c>
      <c r="M6529" s="39">
        <v>271768.26</v>
      </c>
      <c r="N6529" s="39">
        <v>3025.9395797716802</v>
      </c>
      <c r="O6529" s="39">
        <v>81193.381528471</v>
      </c>
      <c r="P6529" s="25" t="s">
        <v>58</v>
      </c>
      <c r="Q6529" s="25" t="s">
        <v>8625</v>
      </c>
      <c r="R6529" s="25">
        <v>3.5833333333333299</v>
      </c>
      <c r="S6529" s="25">
        <v>0.47420511929999998</v>
      </c>
      <c r="T6529" s="25">
        <v>0</v>
      </c>
      <c r="U6529" s="25"/>
      <c r="V6529" s="26"/>
      <c r="W6529" s="3" t="s">
        <v>50</v>
      </c>
    </row>
    <row r="6530" spans="1:23" x14ac:dyDescent="0.25">
      <c r="A6530" s="24" t="s">
        <v>22</v>
      </c>
      <c r="B6530" s="25">
        <v>8152</v>
      </c>
      <c r="C6530" s="25">
        <v>1</v>
      </c>
      <c r="D6530" s="25">
        <v>1023354</v>
      </c>
      <c r="E6530" s="25" t="s">
        <v>2838</v>
      </c>
      <c r="F6530" s="39">
        <v>1754089.11</v>
      </c>
      <c r="G6530" s="42">
        <v>0.17472342000000002</v>
      </c>
      <c r="H6530" s="42">
        <v>0.17472342000000002</v>
      </c>
      <c r="I6530" s="39">
        <v>306480.44828395598</v>
      </c>
      <c r="J6530" s="42">
        <v>3.5230000000000001E-3</v>
      </c>
      <c r="K6530" s="42">
        <v>3.2298913223162001E-3</v>
      </c>
      <c r="L6530" s="25">
        <v>0.45778245839999998</v>
      </c>
      <c r="M6530" s="39">
        <v>49722.92</v>
      </c>
      <c r="N6530" s="39">
        <v>1079.7306193043701</v>
      </c>
      <c r="O6530" s="39">
        <v>18159.033730351799</v>
      </c>
      <c r="P6530" s="25" t="s">
        <v>58</v>
      </c>
      <c r="Q6530" s="25" t="s">
        <v>1831</v>
      </c>
      <c r="R6530" s="25">
        <v>0.91666666666665997</v>
      </c>
      <c r="S6530" s="25">
        <v>0.45778245839999998</v>
      </c>
      <c r="T6530" s="25">
        <v>0</v>
      </c>
      <c r="U6530" s="25"/>
      <c r="V6530" s="26"/>
      <c r="W6530" s="3" t="s">
        <v>46</v>
      </c>
    </row>
    <row r="6531" spans="1:23" x14ac:dyDescent="0.25">
      <c r="A6531" s="24" t="s">
        <v>22</v>
      </c>
      <c r="B6531" s="25">
        <v>8153</v>
      </c>
      <c r="C6531" s="25">
        <v>1</v>
      </c>
      <c r="D6531" s="25">
        <v>1023354</v>
      </c>
      <c r="E6531" s="25" t="s">
        <v>2838</v>
      </c>
      <c r="F6531" s="39">
        <v>99664209.540000007</v>
      </c>
      <c r="G6531" s="42">
        <v>0.40960000000000002</v>
      </c>
      <c r="H6531" s="42">
        <v>0.40960000000000002</v>
      </c>
      <c r="I6531" s="39">
        <v>40822460.227583997</v>
      </c>
      <c r="J6531" s="42">
        <v>6.7424999999999999E-2</v>
      </c>
      <c r="K6531" s="42">
        <v>6.7424999999999999E-2</v>
      </c>
      <c r="L6531" s="25">
        <v>0.45778245839999998</v>
      </c>
      <c r="M6531" s="39">
        <v>25669284.850000001</v>
      </c>
      <c r="N6531" s="39">
        <v>2752454.3808448501</v>
      </c>
      <c r="O6531" s="39">
        <v>10236501.0805277</v>
      </c>
      <c r="P6531" s="25" t="s">
        <v>58</v>
      </c>
      <c r="Q6531" s="25" t="s">
        <v>1832</v>
      </c>
      <c r="R6531" s="25">
        <v>2.4166666666666599</v>
      </c>
      <c r="S6531" s="25">
        <v>0.45778245839999998</v>
      </c>
      <c r="T6531" s="25">
        <v>0</v>
      </c>
      <c r="U6531" s="25"/>
      <c r="V6531" s="26"/>
      <c r="W6531" s="3" t="s">
        <v>46</v>
      </c>
    </row>
    <row r="6532" spans="1:23" x14ac:dyDescent="0.25">
      <c r="A6532" s="24" t="s">
        <v>22</v>
      </c>
      <c r="B6532" s="25">
        <v>8154</v>
      </c>
      <c r="C6532" s="25">
        <v>1</v>
      </c>
      <c r="D6532" s="25">
        <v>1023354</v>
      </c>
      <c r="E6532" s="25" t="s">
        <v>2838</v>
      </c>
      <c r="F6532" s="39">
        <v>115118681.02</v>
      </c>
      <c r="G6532" s="42">
        <v>0.40960000000000002</v>
      </c>
      <c r="H6532" s="42">
        <v>0.40960000000000002</v>
      </c>
      <c r="I6532" s="39">
        <v>47152611.745792001</v>
      </c>
      <c r="J6532" s="42">
        <v>6.7424999999999999E-2</v>
      </c>
      <c r="K6532" s="42">
        <v>6.7424999999999999E-2</v>
      </c>
      <c r="L6532" s="25">
        <v>0.45778245839999998</v>
      </c>
      <c r="M6532" s="39">
        <v>29041994.140000001</v>
      </c>
      <c r="N6532" s="39">
        <v>3179264.8469600198</v>
      </c>
      <c r="O6532" s="39">
        <v>11823828.3139867</v>
      </c>
      <c r="P6532" s="25" t="s">
        <v>58</v>
      </c>
      <c r="Q6532" s="25" t="s">
        <v>10108</v>
      </c>
      <c r="R6532" s="25">
        <v>1.1666666666666601</v>
      </c>
      <c r="S6532" s="25">
        <v>0.45778245839999998</v>
      </c>
      <c r="T6532" s="25">
        <v>0</v>
      </c>
      <c r="U6532" s="25"/>
      <c r="V6532" s="26"/>
      <c r="W6532" s="3" t="s">
        <v>46</v>
      </c>
    </row>
    <row r="6533" spans="1:23" x14ac:dyDescent="0.25">
      <c r="A6533" s="24" t="s">
        <v>22</v>
      </c>
      <c r="B6533" s="25">
        <v>8221</v>
      </c>
      <c r="C6533" s="25">
        <v>1</v>
      </c>
      <c r="D6533" s="25">
        <v>1023355</v>
      </c>
      <c r="E6533" s="25" t="s">
        <v>2839</v>
      </c>
      <c r="F6533" s="39">
        <v>744140.1</v>
      </c>
      <c r="G6533" s="42">
        <v>0.36351799999999995</v>
      </c>
      <c r="H6533" s="42">
        <v>0.36351799999999995</v>
      </c>
      <c r="I6533" s="39">
        <v>270508.32087180001</v>
      </c>
      <c r="J6533" s="42">
        <v>6.4299999999999991E-4</v>
      </c>
      <c r="K6533" s="42">
        <v>5.3586205225142304E-4</v>
      </c>
      <c r="L6533" s="25">
        <v>0.48435332069999998</v>
      </c>
      <c r="M6533" s="39">
        <v>12112.56</v>
      </c>
      <c r="N6533" s="25">
        <v>173.936850320567</v>
      </c>
      <c r="O6533" s="39">
        <v>6857.1941266123404</v>
      </c>
      <c r="P6533" s="25" t="s">
        <v>58</v>
      </c>
      <c r="Q6533" s="25" t="s">
        <v>1619</v>
      </c>
      <c r="R6533" s="25">
        <v>0.83333333333333004</v>
      </c>
      <c r="S6533" s="25">
        <v>0.48435332069999998</v>
      </c>
      <c r="T6533" s="25">
        <v>0</v>
      </c>
      <c r="U6533" s="25"/>
      <c r="V6533" s="26"/>
      <c r="W6533" s="3" t="s">
        <v>40</v>
      </c>
    </row>
    <row r="6534" spans="1:23" x14ac:dyDescent="0.25">
      <c r="A6534" s="24" t="s">
        <v>22</v>
      </c>
      <c r="B6534" s="25">
        <v>8222</v>
      </c>
      <c r="C6534" s="25">
        <v>1</v>
      </c>
      <c r="D6534" s="25">
        <v>1023355</v>
      </c>
      <c r="E6534" s="25" t="s">
        <v>2839</v>
      </c>
      <c r="F6534" s="39">
        <v>153695.865896667</v>
      </c>
      <c r="G6534" s="42">
        <v>0.36351799999999995</v>
      </c>
      <c r="H6534" s="42">
        <v>0.36351799999999995</v>
      </c>
      <c r="I6534" s="39">
        <v>55871.213779024598</v>
      </c>
      <c r="J6534" s="42">
        <v>7.6299999999990004E-4</v>
      </c>
      <c r="K6534" s="42">
        <v>3.4419506883522002E-4</v>
      </c>
      <c r="L6534" s="25">
        <v>0.48435332069999998</v>
      </c>
      <c r="M6534" s="39">
        <v>1806.14</v>
      </c>
      <c r="N6534" s="25">
        <v>42.629736113395701</v>
      </c>
      <c r="O6534" s="39">
        <v>1542.7111866236801</v>
      </c>
      <c r="P6534" s="25" t="s">
        <v>58</v>
      </c>
      <c r="Q6534" s="25" t="s">
        <v>10843</v>
      </c>
      <c r="R6534" s="25">
        <v>0.39307437732605</v>
      </c>
      <c r="S6534" s="25">
        <v>0.48435332069999998</v>
      </c>
      <c r="T6534" s="25">
        <v>0</v>
      </c>
      <c r="U6534" s="25"/>
      <c r="V6534" s="26"/>
      <c r="W6534" s="3" t="s">
        <v>40</v>
      </c>
    </row>
    <row r="6535" spans="1:23" x14ac:dyDescent="0.25">
      <c r="A6535" s="24" t="s">
        <v>22</v>
      </c>
      <c r="B6535" s="25">
        <v>8223</v>
      </c>
      <c r="C6535" s="25">
        <v>1</v>
      </c>
      <c r="D6535" s="25">
        <v>1023355</v>
      </c>
      <c r="E6535" s="25" t="s">
        <v>2839</v>
      </c>
      <c r="F6535" s="39">
        <v>6805860.1399999997</v>
      </c>
      <c r="G6535" s="42">
        <v>0.36351799999999995</v>
      </c>
      <c r="H6535" s="42">
        <v>0.36351799999999995</v>
      </c>
      <c r="I6535" s="39">
        <v>2474052.6663725199</v>
      </c>
      <c r="J6535" s="42">
        <v>6.653410347071E-4</v>
      </c>
      <c r="K6535" s="42">
        <v>2.2017793647740501E-4</v>
      </c>
      <c r="L6535" s="25">
        <v>0.48435332069999998</v>
      </c>
      <c r="M6535" s="39">
        <v>57469.89</v>
      </c>
      <c r="N6535" s="39">
        <v>1646.0887609643601</v>
      </c>
      <c r="O6535" s="39">
        <v>63794.989457956297</v>
      </c>
      <c r="P6535" s="25" t="s">
        <v>58</v>
      </c>
      <c r="Q6535" s="25" t="s">
        <v>957</v>
      </c>
      <c r="R6535" s="25">
        <v>0.31724160731870998</v>
      </c>
      <c r="S6535" s="25">
        <v>0.48435332069999998</v>
      </c>
      <c r="T6535" s="25">
        <v>0</v>
      </c>
      <c r="U6535" s="25"/>
      <c r="V6535" s="26"/>
      <c r="W6535" s="3" t="s">
        <v>40</v>
      </c>
    </row>
    <row r="6536" spans="1:23" x14ac:dyDescent="0.25">
      <c r="A6536" s="24" t="s">
        <v>22</v>
      </c>
      <c r="B6536" s="25">
        <v>8224</v>
      </c>
      <c r="C6536" s="25">
        <v>1</v>
      </c>
      <c r="D6536" s="25">
        <v>1023355</v>
      </c>
      <c r="E6536" s="25" t="s">
        <v>2839</v>
      </c>
      <c r="F6536" s="39">
        <v>1408.49</v>
      </c>
      <c r="G6536" s="42">
        <v>0.36351799999999995</v>
      </c>
      <c r="H6536" s="42">
        <v>0.36351799999999895</v>
      </c>
      <c r="I6536" s="25">
        <v>512.01146781999898</v>
      </c>
      <c r="J6536" s="42">
        <v>6.1006999999999997E-3</v>
      </c>
      <c r="K6536" s="42">
        <v>5.0981877360822792E-4</v>
      </c>
      <c r="L6536" s="25">
        <v>0.48435332069999998</v>
      </c>
      <c r="M6536" s="25">
        <v>19.32</v>
      </c>
      <c r="N6536" s="25">
        <v>3.12362836172947</v>
      </c>
      <c r="O6536" s="25">
        <v>39.869493203088098</v>
      </c>
      <c r="P6536" s="25" t="s">
        <v>58</v>
      </c>
      <c r="Q6536" s="25" t="s">
        <v>1833</v>
      </c>
      <c r="R6536" s="25">
        <v>8.3333333333329998E-2</v>
      </c>
      <c r="S6536" s="25">
        <v>0.48435332069999998</v>
      </c>
      <c r="T6536" s="25">
        <v>0</v>
      </c>
      <c r="U6536" s="25"/>
      <c r="V6536" s="26"/>
      <c r="W6536" s="3" t="s">
        <v>40</v>
      </c>
    </row>
    <row r="6537" spans="1:23" x14ac:dyDescent="0.25">
      <c r="A6537" s="24" t="s">
        <v>22</v>
      </c>
      <c r="B6537" s="25">
        <v>8225</v>
      </c>
      <c r="C6537" s="25">
        <v>1</v>
      </c>
      <c r="D6537" s="25">
        <v>1023355</v>
      </c>
      <c r="E6537" s="25" t="s">
        <v>2839</v>
      </c>
      <c r="F6537" s="39">
        <v>15240238.462689901</v>
      </c>
      <c r="G6537" s="42">
        <v>0.36351799999999995</v>
      </c>
      <c r="H6537" s="42">
        <v>0.36351799999999995</v>
      </c>
      <c r="I6537" s="39">
        <v>5540101.0054801302</v>
      </c>
      <c r="J6537" s="42">
        <v>4.8453620689227402E-4</v>
      </c>
      <c r="K6537" s="42">
        <v>2.2983258038059999E-4</v>
      </c>
      <c r="L6537" s="25">
        <v>0.48435332069999998</v>
      </c>
      <c r="M6537" s="39">
        <v>134118.45000000001</v>
      </c>
      <c r="N6537" s="39">
        <v>2684.3795269954098</v>
      </c>
      <c r="O6537" s="39">
        <v>121920.169878296</v>
      </c>
      <c r="P6537" s="25" t="s">
        <v>58</v>
      </c>
      <c r="Q6537" s="25" t="s">
        <v>1834</v>
      </c>
      <c r="R6537" s="25">
        <v>0.39457732361384001</v>
      </c>
      <c r="S6537" s="25">
        <v>0.48435332069999998</v>
      </c>
      <c r="T6537" s="25">
        <v>0</v>
      </c>
      <c r="U6537" s="25"/>
      <c r="V6537" s="26"/>
      <c r="W6537" s="3" t="s">
        <v>40</v>
      </c>
    </row>
    <row r="6538" spans="1:23" x14ac:dyDescent="0.25">
      <c r="A6538" s="24" t="s">
        <v>22</v>
      </c>
      <c r="B6538" s="25">
        <v>8226</v>
      </c>
      <c r="C6538" s="25">
        <v>1</v>
      </c>
      <c r="D6538" s="25">
        <v>1023355</v>
      </c>
      <c r="E6538" s="25" t="s">
        <v>2839</v>
      </c>
      <c r="F6538" s="39">
        <v>20567800.440000001</v>
      </c>
      <c r="G6538" s="42">
        <v>0.36351799999999895</v>
      </c>
      <c r="H6538" s="42">
        <v>0.36351799999999995</v>
      </c>
      <c r="I6538" s="39">
        <v>7476765.6803479204</v>
      </c>
      <c r="J6538" s="42">
        <v>5.9099999999999995E-4</v>
      </c>
      <c r="K6538" s="42">
        <v>4.92633456331548E-5</v>
      </c>
      <c r="L6538" s="25">
        <v>0.48435332069999998</v>
      </c>
      <c r="M6538" s="39">
        <v>52858.25</v>
      </c>
      <c r="N6538" s="39">
        <v>4418.7685170856203</v>
      </c>
      <c r="O6538" s="39">
        <v>181710.12982973701</v>
      </c>
      <c r="P6538" s="25" t="s">
        <v>58</v>
      </c>
      <c r="Q6538" s="25" t="s">
        <v>958</v>
      </c>
      <c r="R6538" s="25">
        <v>8.3333333333329998E-2</v>
      </c>
      <c r="S6538" s="25">
        <v>0.48435332069999998</v>
      </c>
      <c r="T6538" s="25">
        <v>0</v>
      </c>
      <c r="U6538" s="25"/>
      <c r="V6538" s="26"/>
      <c r="W6538" s="3" t="s">
        <v>40</v>
      </c>
    </row>
    <row r="6539" spans="1:23" x14ac:dyDescent="0.25">
      <c r="A6539" s="24" t="s">
        <v>22</v>
      </c>
      <c r="B6539" s="25">
        <v>8227</v>
      </c>
      <c r="C6539" s="25">
        <v>1</v>
      </c>
      <c r="D6539" s="25">
        <v>1023355</v>
      </c>
      <c r="E6539" s="25" t="s">
        <v>2839</v>
      </c>
      <c r="F6539" s="39">
        <v>2651258.23</v>
      </c>
      <c r="G6539" s="42">
        <v>0.36351799999999895</v>
      </c>
      <c r="H6539" s="42">
        <v>0.36351799999999995</v>
      </c>
      <c r="I6539" s="39">
        <v>963780.08925314003</v>
      </c>
      <c r="J6539" s="42">
        <v>2.3040000000000001E-3</v>
      </c>
      <c r="K6539" s="42">
        <v>2.64597591809229E-4</v>
      </c>
      <c r="L6539" s="25">
        <v>0.48435332069999998</v>
      </c>
      <c r="M6539" s="39">
        <v>24124.67</v>
      </c>
      <c r="N6539" s="39">
        <v>2220.5493256392301</v>
      </c>
      <c r="O6539" s="39">
        <v>46208.120368047603</v>
      </c>
      <c r="P6539" s="25" t="s">
        <v>58</v>
      </c>
      <c r="Q6539" s="25" t="s">
        <v>8626</v>
      </c>
      <c r="R6539" s="25">
        <v>0.11472741441207999</v>
      </c>
      <c r="S6539" s="25">
        <v>0.48435332069999998</v>
      </c>
      <c r="T6539" s="25">
        <v>0</v>
      </c>
      <c r="U6539" s="25"/>
      <c r="V6539" s="26"/>
      <c r="W6539" s="3" t="s">
        <v>40</v>
      </c>
    </row>
    <row r="6540" spans="1:23" x14ac:dyDescent="0.25">
      <c r="A6540" s="24" t="s">
        <v>22</v>
      </c>
      <c r="B6540" s="25">
        <v>8228</v>
      </c>
      <c r="C6540" s="25">
        <v>1</v>
      </c>
      <c r="D6540" s="25">
        <v>1023355</v>
      </c>
      <c r="E6540" s="25" t="s">
        <v>2839</v>
      </c>
      <c r="F6540" s="39">
        <v>4207432.29</v>
      </c>
      <c r="G6540" s="42">
        <v>0.36351799999999995</v>
      </c>
      <c r="H6540" s="42">
        <v>0.36351799999999995</v>
      </c>
      <c r="I6540" s="39">
        <v>1529477.3711962199</v>
      </c>
      <c r="J6540" s="42">
        <v>4.1999999999999899E-4</v>
      </c>
      <c r="K6540" s="42">
        <v>9.6047410295163008E-5</v>
      </c>
      <c r="L6540" s="25">
        <v>0.48435332069999998</v>
      </c>
      <c r="M6540" s="39">
        <v>18947.009999999998</v>
      </c>
      <c r="N6540" s="25">
        <v>642.38049590241201</v>
      </c>
      <c r="O6540" s="39">
        <v>31338.3755079779</v>
      </c>
      <c r="P6540" s="25" t="s">
        <v>58</v>
      </c>
      <c r="Q6540" s="25" t="s">
        <v>959</v>
      </c>
      <c r="R6540" s="25">
        <v>0.22865390425568999</v>
      </c>
      <c r="S6540" s="25">
        <v>0.48435332069999998</v>
      </c>
      <c r="T6540" s="25">
        <v>0</v>
      </c>
      <c r="U6540" s="25"/>
      <c r="V6540" s="26"/>
      <c r="W6540" s="3" t="s">
        <v>40</v>
      </c>
    </row>
    <row r="6541" spans="1:23" x14ac:dyDescent="0.25">
      <c r="A6541" s="24" t="s">
        <v>22</v>
      </c>
      <c r="B6541" s="25">
        <v>8229</v>
      </c>
      <c r="C6541" s="25">
        <v>1</v>
      </c>
      <c r="D6541" s="25">
        <v>1023355</v>
      </c>
      <c r="E6541" s="25" t="s">
        <v>2839</v>
      </c>
      <c r="F6541" s="39">
        <v>26240009.390000001</v>
      </c>
      <c r="G6541" s="42">
        <v>0.36351799999999995</v>
      </c>
      <c r="H6541" s="42">
        <v>0.36351799999999895</v>
      </c>
      <c r="I6541" s="39">
        <v>9538715.7334340103</v>
      </c>
      <c r="J6541" s="42">
        <v>6.4299999999999991E-4</v>
      </c>
      <c r="K6541" s="42">
        <v>2.273372039717E-4</v>
      </c>
      <c r="L6541" s="25">
        <v>0.48435332069999998</v>
      </c>
      <c r="M6541" s="39">
        <v>227916.17</v>
      </c>
      <c r="N6541" s="39">
        <v>6133.3942165980698</v>
      </c>
      <c r="O6541" s="39">
        <v>241799.680290527</v>
      </c>
      <c r="P6541" s="25" t="s">
        <v>58</v>
      </c>
      <c r="Q6541" s="25" t="s">
        <v>1835</v>
      </c>
      <c r="R6541" s="25">
        <v>0.35348907240487998</v>
      </c>
      <c r="S6541" s="25">
        <v>0.48435332069999998</v>
      </c>
      <c r="T6541" s="25">
        <v>0</v>
      </c>
      <c r="U6541" s="25"/>
      <c r="V6541" s="26"/>
      <c r="W6541" s="3" t="s">
        <v>40</v>
      </c>
    </row>
    <row r="6542" spans="1:23" x14ac:dyDescent="0.25">
      <c r="A6542" s="24" t="s">
        <v>22</v>
      </c>
      <c r="B6542" s="25">
        <v>8230</v>
      </c>
      <c r="C6542" s="25">
        <v>1</v>
      </c>
      <c r="D6542" s="25">
        <v>1023355</v>
      </c>
      <c r="E6542" s="25" t="s">
        <v>2839</v>
      </c>
      <c r="F6542" s="39">
        <v>24004223.460000001</v>
      </c>
      <c r="G6542" s="42">
        <v>0.36351799999999895</v>
      </c>
      <c r="H6542" s="42">
        <v>0.36351799999999995</v>
      </c>
      <c r="I6542" s="39">
        <v>8725967.3037322797</v>
      </c>
      <c r="J6542" s="42">
        <v>1.944E-3</v>
      </c>
      <c r="K6542" s="42">
        <v>4.8635469630708901E-4</v>
      </c>
      <c r="L6542" s="25">
        <v>0.48435332069999998</v>
      </c>
      <c r="M6542" s="39">
        <v>354401.02</v>
      </c>
      <c r="N6542" s="39">
        <v>16963.280438455498</v>
      </c>
      <c r="O6542" s="39">
        <v>384360.86895880901</v>
      </c>
      <c r="P6542" s="25" t="s">
        <v>58</v>
      </c>
      <c r="Q6542" s="25" t="s">
        <v>1621</v>
      </c>
      <c r="R6542" s="25">
        <v>0.25</v>
      </c>
      <c r="S6542" s="25">
        <v>0.48435332069999998</v>
      </c>
      <c r="T6542" s="25">
        <v>0</v>
      </c>
      <c r="U6542" s="25"/>
      <c r="V6542" s="26"/>
      <c r="W6542" s="3" t="s">
        <v>40</v>
      </c>
    </row>
    <row r="6543" spans="1:23" x14ac:dyDescent="0.25">
      <c r="A6543" s="24" t="s">
        <v>22</v>
      </c>
      <c r="B6543" s="25">
        <v>8231</v>
      </c>
      <c r="C6543" s="25">
        <v>1</v>
      </c>
      <c r="D6543" s="25">
        <v>1023355</v>
      </c>
      <c r="E6543" s="25" t="s">
        <v>2839</v>
      </c>
      <c r="F6543" s="39">
        <v>279033.98</v>
      </c>
      <c r="G6543" s="42">
        <v>0.36351799999999995</v>
      </c>
      <c r="H6543" s="42">
        <v>0.36351799999999995</v>
      </c>
      <c r="I6543" s="39">
        <v>101433.87434164</v>
      </c>
      <c r="J6543" s="42">
        <v>6.4299999999999991E-4</v>
      </c>
      <c r="K6543" s="42">
        <v>1.6078877538872001E-4</v>
      </c>
      <c r="L6543" s="25">
        <v>0.48435332069999998</v>
      </c>
      <c r="M6543" s="39">
        <v>1851.68</v>
      </c>
      <c r="N6543" s="25">
        <v>65.221981201674495</v>
      </c>
      <c r="O6543" s="39">
        <v>2571.27679153598</v>
      </c>
      <c r="P6543" s="25" t="s">
        <v>58</v>
      </c>
      <c r="Q6543" s="25" t="s">
        <v>7079</v>
      </c>
      <c r="R6543" s="25">
        <v>0.25</v>
      </c>
      <c r="S6543" s="25">
        <v>0.48435332069999998</v>
      </c>
      <c r="T6543" s="25">
        <v>0</v>
      </c>
      <c r="U6543" s="25"/>
      <c r="V6543" s="26"/>
      <c r="W6543" s="3" t="s">
        <v>40</v>
      </c>
    </row>
    <row r="6544" spans="1:23" x14ac:dyDescent="0.25">
      <c r="A6544" s="24" t="s">
        <v>22</v>
      </c>
      <c r="B6544" s="25">
        <v>8232</v>
      </c>
      <c r="C6544" s="25">
        <v>1</v>
      </c>
      <c r="D6544" s="25">
        <v>1023355</v>
      </c>
      <c r="E6544" s="25" t="s">
        <v>2839</v>
      </c>
      <c r="F6544" s="39">
        <v>881318.18291456904</v>
      </c>
      <c r="G6544" s="42">
        <v>0.36351799999999895</v>
      </c>
      <c r="H6544" s="42">
        <v>0.36351799999999995</v>
      </c>
      <c r="I6544" s="39">
        <v>320375.02321673802</v>
      </c>
      <c r="J6544" s="42">
        <v>3.5399999999999999E-4</v>
      </c>
      <c r="K6544" s="42">
        <v>1.4818051781112602E-4</v>
      </c>
      <c r="L6544" s="25">
        <v>0.48435332069999998</v>
      </c>
      <c r="M6544" s="39">
        <v>5582.01</v>
      </c>
      <c r="N6544" s="25">
        <v>113.412758218725</v>
      </c>
      <c r="O6544" s="39">
        <v>6026.7530722331503</v>
      </c>
      <c r="P6544" s="25" t="s">
        <v>58</v>
      </c>
      <c r="Q6544" s="25" t="s">
        <v>10846</v>
      </c>
      <c r="R6544" s="25">
        <v>0.33667877829871001</v>
      </c>
      <c r="S6544" s="25">
        <v>0.48435332069999998</v>
      </c>
      <c r="T6544" s="25">
        <v>0</v>
      </c>
      <c r="U6544" s="25"/>
      <c r="V6544" s="26"/>
      <c r="W6544" s="3" t="s">
        <v>40</v>
      </c>
    </row>
    <row r="6545" spans="1:23" x14ac:dyDescent="0.25">
      <c r="A6545" s="24" t="s">
        <v>22</v>
      </c>
      <c r="B6545" s="25">
        <v>8233</v>
      </c>
      <c r="C6545" s="25">
        <v>1</v>
      </c>
      <c r="D6545" s="25">
        <v>1023355</v>
      </c>
      <c r="E6545" s="25" t="s">
        <v>2839</v>
      </c>
      <c r="F6545" s="39">
        <v>291572.96000000002</v>
      </c>
      <c r="G6545" s="42">
        <v>0.36351799999999995</v>
      </c>
      <c r="H6545" s="42">
        <v>0.36351799999999995</v>
      </c>
      <c r="I6545" s="39">
        <v>105992.01927328001</v>
      </c>
      <c r="J6545" s="42">
        <v>4.5800000000000002E-4</v>
      </c>
      <c r="K6545" s="42">
        <v>4.5800000000000002E-4</v>
      </c>
      <c r="L6545" s="25">
        <v>0.48435332069999998</v>
      </c>
      <c r="M6545" s="39">
        <v>5516.43</v>
      </c>
      <c r="N6545" s="25">
        <v>48.544344827162199</v>
      </c>
      <c r="O6545" s="39">
        <v>2267.8087615834402</v>
      </c>
      <c r="P6545" s="25" t="s">
        <v>58</v>
      </c>
      <c r="Q6545" s="25" t="s">
        <v>1836</v>
      </c>
      <c r="R6545" s="25">
        <v>2.5</v>
      </c>
      <c r="S6545" s="25">
        <v>0.48435332069999998</v>
      </c>
      <c r="T6545" s="25">
        <v>0</v>
      </c>
      <c r="U6545" s="25"/>
      <c r="V6545" s="26"/>
      <c r="W6545" s="3" t="s">
        <v>40</v>
      </c>
    </row>
    <row r="6546" spans="1:23" x14ac:dyDescent="0.25">
      <c r="A6546" s="24" t="s">
        <v>22</v>
      </c>
      <c r="B6546" s="25">
        <v>8234</v>
      </c>
      <c r="C6546" s="25">
        <v>1</v>
      </c>
      <c r="D6546" s="25">
        <v>1023355</v>
      </c>
      <c r="E6546" s="25" t="s">
        <v>2839</v>
      </c>
      <c r="F6546" s="39">
        <v>31323.165638335999</v>
      </c>
      <c r="G6546" s="42">
        <v>0.36351799999999895</v>
      </c>
      <c r="H6546" s="42">
        <v>0.36351799999999995</v>
      </c>
      <c r="I6546" s="39">
        <v>11386.5345265166</v>
      </c>
      <c r="J6546" s="42">
        <v>3.2599999999999996E-4</v>
      </c>
      <c r="K6546" s="42">
        <v>1.2970257789321799E-4</v>
      </c>
      <c r="L6546" s="25">
        <v>0.48435332069999998</v>
      </c>
      <c r="M6546" s="25">
        <v>179.38</v>
      </c>
      <c r="N6546" s="25">
        <v>3.7120102556444201</v>
      </c>
      <c r="O6546" s="25">
        <v>205.555719741731</v>
      </c>
      <c r="P6546" s="25" t="s">
        <v>58</v>
      </c>
      <c r="Q6546" s="25" t="s">
        <v>10847</v>
      </c>
      <c r="R6546" s="25">
        <v>0.33268211186425001</v>
      </c>
      <c r="S6546" s="25">
        <v>0.48435332069999998</v>
      </c>
      <c r="T6546" s="25">
        <v>0</v>
      </c>
      <c r="U6546" s="25"/>
      <c r="V6546" s="26"/>
      <c r="W6546" s="3" t="s">
        <v>40</v>
      </c>
    </row>
    <row r="6547" spans="1:23" x14ac:dyDescent="0.25">
      <c r="A6547" s="24" t="s">
        <v>22</v>
      </c>
      <c r="B6547" s="25">
        <v>8235</v>
      </c>
      <c r="C6547" s="25">
        <v>1</v>
      </c>
      <c r="D6547" s="25">
        <v>1023355</v>
      </c>
      <c r="E6547" s="25" t="s">
        <v>2839</v>
      </c>
      <c r="F6547" s="39">
        <v>4407739.49</v>
      </c>
      <c r="G6547" s="42">
        <v>0.36351799999999995</v>
      </c>
      <c r="H6547" s="42">
        <v>0.36351799999999995</v>
      </c>
      <c r="I6547" s="39">
        <v>1602292.64392582</v>
      </c>
      <c r="J6547" s="42">
        <v>3.86E-4</v>
      </c>
      <c r="K6547" s="42">
        <v>3.2172358889970195E-5</v>
      </c>
      <c r="L6547" s="25">
        <v>0.48435332069999998</v>
      </c>
      <c r="M6547" s="39">
        <v>8140.4</v>
      </c>
      <c r="N6547" s="25">
        <v>618.484960555366</v>
      </c>
      <c r="O6547" s="39">
        <v>31473.979396164399</v>
      </c>
      <c r="P6547" s="25" t="s">
        <v>58</v>
      </c>
      <c r="Q6547" s="25" t="s">
        <v>11085</v>
      </c>
      <c r="R6547" s="25">
        <v>8.3333333333329998E-2</v>
      </c>
      <c r="S6547" s="25">
        <v>0.48435332069999998</v>
      </c>
      <c r="T6547" s="25">
        <v>0</v>
      </c>
      <c r="U6547" s="25"/>
      <c r="V6547" s="26"/>
      <c r="W6547" s="3" t="s">
        <v>40</v>
      </c>
    </row>
    <row r="6548" spans="1:23" x14ac:dyDescent="0.25">
      <c r="A6548" s="24" t="s">
        <v>22</v>
      </c>
      <c r="B6548" s="25">
        <v>8236</v>
      </c>
      <c r="C6548" s="25">
        <v>1</v>
      </c>
      <c r="D6548" s="25">
        <v>1023355</v>
      </c>
      <c r="E6548" s="25" t="s">
        <v>2839</v>
      </c>
      <c r="F6548" s="39">
        <v>3096063.07</v>
      </c>
      <c r="G6548" s="42">
        <v>0.36351799999999995</v>
      </c>
      <c r="H6548" s="42">
        <v>0.36351799999999895</v>
      </c>
      <c r="I6548" s="39">
        <v>1125474.65508025</v>
      </c>
      <c r="J6548" s="42">
        <v>7.2768969079269996E-4</v>
      </c>
      <c r="K6548" s="42">
        <v>3.9263159927668302E-4</v>
      </c>
      <c r="L6548" s="25">
        <v>0.48435332069999998</v>
      </c>
      <c r="M6548" s="39">
        <v>40148.410000000003</v>
      </c>
      <c r="N6548" s="25">
        <v>818.996303750376</v>
      </c>
      <c r="O6548" s="39">
        <v>30349.445259014301</v>
      </c>
      <c r="P6548" s="25" t="s">
        <v>58</v>
      </c>
      <c r="Q6548" s="25" t="s">
        <v>1837</v>
      </c>
      <c r="R6548" s="25">
        <v>0.52870586547838005</v>
      </c>
      <c r="S6548" s="25">
        <v>0.48435332069999998</v>
      </c>
      <c r="T6548" s="25">
        <v>0</v>
      </c>
      <c r="U6548" s="25"/>
      <c r="V6548" s="26"/>
      <c r="W6548" s="3" t="s">
        <v>40</v>
      </c>
    </row>
    <row r="6549" spans="1:23" x14ac:dyDescent="0.25">
      <c r="A6549" s="24" t="s">
        <v>22</v>
      </c>
      <c r="B6549" s="25">
        <v>8237</v>
      </c>
      <c r="C6549" s="25">
        <v>1</v>
      </c>
      <c r="D6549" s="25">
        <v>1023355</v>
      </c>
      <c r="E6549" s="25" t="s">
        <v>2839</v>
      </c>
      <c r="F6549" s="39">
        <v>129441263.48999999</v>
      </c>
      <c r="G6549" s="42">
        <v>0.36351799999999995</v>
      </c>
      <c r="H6549" s="42">
        <v>0.36351799999999995</v>
      </c>
      <c r="I6549" s="39">
        <v>47054229.2213578</v>
      </c>
      <c r="J6549" s="42">
        <v>1.17E-4</v>
      </c>
      <c r="K6549" s="42">
        <v>4.8751663696444599E-5</v>
      </c>
      <c r="L6549" s="25">
        <v>0.48435332069999998</v>
      </c>
      <c r="M6549" s="39">
        <v>358466.21</v>
      </c>
      <c r="N6549" s="39">
        <v>5505.3448188988596</v>
      </c>
      <c r="O6549" s="39">
        <v>508939.532979613</v>
      </c>
      <c r="P6549" s="25" t="s">
        <v>58</v>
      </c>
      <c r="Q6549" s="25" t="s">
        <v>11086</v>
      </c>
      <c r="R6549" s="25">
        <v>0.41666666666666002</v>
      </c>
      <c r="S6549" s="25">
        <v>0.48435332069999998</v>
      </c>
      <c r="T6549" s="25">
        <v>0</v>
      </c>
      <c r="U6549" s="25"/>
      <c r="V6549" s="26"/>
      <c r="W6549" s="3" t="s">
        <v>40</v>
      </c>
    </row>
    <row r="6550" spans="1:23" x14ac:dyDescent="0.25">
      <c r="A6550" s="24" t="s">
        <v>22</v>
      </c>
      <c r="B6550" s="25">
        <v>8238</v>
      </c>
      <c r="C6550" s="25">
        <v>1</v>
      </c>
      <c r="D6550" s="25">
        <v>1023355</v>
      </c>
      <c r="E6550" s="25" t="s">
        <v>2839</v>
      </c>
      <c r="F6550" s="39">
        <v>9711.93</v>
      </c>
      <c r="G6550" s="42">
        <v>0.36351799999999995</v>
      </c>
      <c r="H6550" s="42">
        <v>0.36351799999999995</v>
      </c>
      <c r="I6550" s="39">
        <v>3530.46136974</v>
      </c>
      <c r="J6550" s="42">
        <v>1.5579961017016999E-3</v>
      </c>
      <c r="K6550" s="42">
        <v>1.5579961017016999E-3</v>
      </c>
      <c r="L6550" s="25">
        <v>0.48435332069999998</v>
      </c>
      <c r="M6550" s="25">
        <v>404.36</v>
      </c>
      <c r="N6550" s="25">
        <v>5.5004450512634397</v>
      </c>
      <c r="O6550" s="25">
        <v>139.24386476287199</v>
      </c>
      <c r="P6550" s="25" t="s">
        <v>58</v>
      </c>
      <c r="Q6550" s="25" t="s">
        <v>1838</v>
      </c>
      <c r="R6550" s="25">
        <v>2.5</v>
      </c>
      <c r="S6550" s="25">
        <v>0.48435332069999998</v>
      </c>
      <c r="T6550" s="25">
        <v>0</v>
      </c>
      <c r="U6550" s="25"/>
      <c r="V6550" s="26"/>
      <c r="W6550" s="3" t="s">
        <v>40</v>
      </c>
    </row>
    <row r="6551" spans="1:23" x14ac:dyDescent="0.25">
      <c r="A6551" s="24" t="s">
        <v>22</v>
      </c>
      <c r="B6551" s="25">
        <v>8239</v>
      </c>
      <c r="C6551" s="25">
        <v>1</v>
      </c>
      <c r="D6551" s="25">
        <v>1023355</v>
      </c>
      <c r="E6551" s="25" t="s">
        <v>2839</v>
      </c>
      <c r="F6551" s="39">
        <v>326433.665430583</v>
      </c>
      <c r="G6551" s="42">
        <v>0.36351799999999895</v>
      </c>
      <c r="H6551" s="42">
        <v>0.36351799999999995</v>
      </c>
      <c r="I6551" s="39">
        <v>118664.513189994</v>
      </c>
      <c r="J6551" s="42">
        <v>6.4299999999999991E-4</v>
      </c>
      <c r="K6551" s="42">
        <v>1.7600047084701702E-4</v>
      </c>
      <c r="L6551" s="25">
        <v>0.48435332069999998</v>
      </c>
      <c r="M6551" s="39">
        <v>2322.84</v>
      </c>
      <c r="N6551" s="25">
        <v>76.301281981166497</v>
      </c>
      <c r="O6551" s="39">
        <v>3008.0612687303501</v>
      </c>
      <c r="P6551" s="25" t="s">
        <v>58</v>
      </c>
      <c r="Q6551" s="25" t="s">
        <v>10850</v>
      </c>
      <c r="R6551" s="25">
        <v>0.12787149842719001</v>
      </c>
      <c r="S6551" s="25">
        <v>0.48435332069999998</v>
      </c>
      <c r="T6551" s="25">
        <v>0</v>
      </c>
      <c r="U6551" s="25"/>
      <c r="V6551" s="26"/>
      <c r="W6551" s="3" t="s">
        <v>40</v>
      </c>
    </row>
    <row r="6552" spans="1:23" x14ac:dyDescent="0.25">
      <c r="A6552" s="24" t="s">
        <v>22</v>
      </c>
      <c r="B6552" s="25">
        <v>8240</v>
      </c>
      <c r="C6552" s="25">
        <v>1</v>
      </c>
      <c r="D6552" s="25">
        <v>1023355</v>
      </c>
      <c r="E6552" s="25" t="s">
        <v>2839</v>
      </c>
      <c r="F6552" s="39">
        <v>3881138.27</v>
      </c>
      <c r="G6552" s="42">
        <v>0.36351799999999995</v>
      </c>
      <c r="H6552" s="42">
        <v>0.36351799999999995</v>
      </c>
      <c r="I6552" s="39">
        <v>1410863.62163386</v>
      </c>
      <c r="J6552" s="42">
        <v>4.9799999999999996E-4</v>
      </c>
      <c r="K6552" s="42">
        <v>8.3017227743176011E-5</v>
      </c>
      <c r="L6552" s="25">
        <v>0.48435332069999998</v>
      </c>
      <c r="M6552" s="39">
        <v>15458.34</v>
      </c>
      <c r="N6552" s="25">
        <v>702.610083573662</v>
      </c>
      <c r="O6552" s="39">
        <v>31476.870018756101</v>
      </c>
      <c r="P6552" s="25" t="s">
        <v>58</v>
      </c>
      <c r="Q6552" s="25" t="s">
        <v>10125</v>
      </c>
      <c r="R6552" s="25">
        <v>0.16666666666666</v>
      </c>
      <c r="S6552" s="25">
        <v>0.48435332069999998</v>
      </c>
      <c r="T6552" s="25">
        <v>0</v>
      </c>
      <c r="U6552" s="25"/>
      <c r="V6552" s="26"/>
      <c r="W6552" s="3" t="s">
        <v>40</v>
      </c>
    </row>
    <row r="6553" spans="1:23" x14ac:dyDescent="0.25">
      <c r="A6553" s="24" t="s">
        <v>22</v>
      </c>
      <c r="B6553" s="25">
        <v>8241</v>
      </c>
      <c r="C6553" s="25">
        <v>1</v>
      </c>
      <c r="D6553" s="25">
        <v>1023355</v>
      </c>
      <c r="E6553" s="25" t="s">
        <v>2839</v>
      </c>
      <c r="F6553" s="39">
        <v>6268846.8899999997</v>
      </c>
      <c r="G6553" s="42">
        <v>0.36351799999999995</v>
      </c>
      <c r="H6553" s="42">
        <v>0.36351799999999995</v>
      </c>
      <c r="I6553" s="39">
        <v>2278838.6837590202</v>
      </c>
      <c r="J6553" s="42">
        <v>3.8340000000000002E-3</v>
      </c>
      <c r="K6553" s="42">
        <v>3.2006282048191399E-4</v>
      </c>
      <c r="L6553" s="25">
        <v>0.48435332069999998</v>
      </c>
      <c r="M6553" s="39">
        <v>62864.06</v>
      </c>
      <c r="N6553" s="39">
        <v>8737.0675135320798</v>
      </c>
      <c r="O6553" s="39">
        <v>140833.34507038799</v>
      </c>
      <c r="P6553" s="25" t="s">
        <v>58</v>
      </c>
      <c r="Q6553" s="25" t="s">
        <v>11087</v>
      </c>
      <c r="R6553" s="25">
        <v>8.3333333333329998E-2</v>
      </c>
      <c r="S6553" s="25">
        <v>0.48435332069999998</v>
      </c>
      <c r="T6553" s="25">
        <v>0</v>
      </c>
      <c r="U6553" s="25"/>
      <c r="V6553" s="26"/>
      <c r="W6553" s="3" t="s">
        <v>40</v>
      </c>
    </row>
    <row r="6554" spans="1:23" x14ac:dyDescent="0.25">
      <c r="A6554" s="24" t="s">
        <v>22</v>
      </c>
      <c r="B6554" s="25">
        <v>8242</v>
      </c>
      <c r="C6554" s="25">
        <v>1</v>
      </c>
      <c r="D6554" s="25">
        <v>1023355</v>
      </c>
      <c r="E6554" s="25" t="s">
        <v>2839</v>
      </c>
      <c r="F6554" s="39">
        <v>214916153.63</v>
      </c>
      <c r="G6554" s="42">
        <v>0.36351799999999895</v>
      </c>
      <c r="H6554" s="42">
        <v>0.36351799999999995</v>
      </c>
      <c r="I6554" s="39">
        <v>78125890.335270301</v>
      </c>
      <c r="J6554" s="42">
        <v>4.2000000000000002E-4</v>
      </c>
      <c r="K6554" s="42">
        <v>8.9616922513068001E-5</v>
      </c>
      <c r="L6554" s="25">
        <v>0.48435332069999998</v>
      </c>
      <c r="M6554" s="39">
        <v>955002.89</v>
      </c>
      <c r="N6554" s="39">
        <v>32812.873940813501</v>
      </c>
      <c r="O6554" s="39">
        <v>1600768.03640902</v>
      </c>
      <c r="P6554" s="25" t="s">
        <v>58</v>
      </c>
      <c r="Q6554" s="25" t="s">
        <v>8627</v>
      </c>
      <c r="R6554" s="25">
        <v>0.21333937404461001</v>
      </c>
      <c r="S6554" s="25">
        <v>0.48435332069999998</v>
      </c>
      <c r="T6554" s="25">
        <v>0</v>
      </c>
      <c r="U6554" s="25"/>
      <c r="V6554" s="26"/>
      <c r="W6554" s="3" t="s">
        <v>40</v>
      </c>
    </row>
    <row r="6555" spans="1:23" x14ac:dyDescent="0.25">
      <c r="A6555" s="24" t="s">
        <v>22</v>
      </c>
      <c r="B6555" s="25">
        <v>8243</v>
      </c>
      <c r="C6555" s="25">
        <v>1</v>
      </c>
      <c r="D6555" s="25">
        <v>1023355</v>
      </c>
      <c r="E6555" s="25" t="s">
        <v>2839</v>
      </c>
      <c r="F6555" s="39">
        <v>16774657.82</v>
      </c>
      <c r="G6555" s="42">
        <v>0.36351799999999995</v>
      </c>
      <c r="H6555" s="42">
        <v>0.36351799999999995</v>
      </c>
      <c r="I6555" s="39">
        <v>6097890.0614107596</v>
      </c>
      <c r="J6555" s="42">
        <v>4.2000000000000002E-4</v>
      </c>
      <c r="K6555" s="42">
        <v>3.5006739308451803E-5</v>
      </c>
      <c r="L6555" s="25">
        <v>0.48435332069999998</v>
      </c>
      <c r="M6555" s="39">
        <v>33135.19</v>
      </c>
      <c r="N6555" s="39">
        <v>2561.1138257925099</v>
      </c>
      <c r="O6555" s="39">
        <v>124943.312107584</v>
      </c>
      <c r="P6555" s="25" t="s">
        <v>58</v>
      </c>
      <c r="Q6555" s="25" t="s">
        <v>1839</v>
      </c>
      <c r="R6555" s="25">
        <v>8.3333333333329998E-2</v>
      </c>
      <c r="S6555" s="25">
        <v>0.48435332069999998</v>
      </c>
      <c r="T6555" s="25">
        <v>0</v>
      </c>
      <c r="U6555" s="25"/>
      <c r="V6555" s="26"/>
      <c r="W6555" s="3" t="s">
        <v>40</v>
      </c>
    </row>
    <row r="6556" spans="1:23" x14ac:dyDescent="0.25">
      <c r="A6556" s="24" t="s">
        <v>22</v>
      </c>
      <c r="B6556" s="25">
        <v>8244</v>
      </c>
      <c r="C6556" s="25">
        <v>1</v>
      </c>
      <c r="D6556" s="25">
        <v>1023355</v>
      </c>
      <c r="E6556" s="25" t="s">
        <v>2839</v>
      </c>
      <c r="F6556" s="39">
        <v>12869634.68</v>
      </c>
      <c r="G6556" s="42">
        <v>0.36351799999999995</v>
      </c>
      <c r="H6556" s="42">
        <v>0.36351799999999995</v>
      </c>
      <c r="I6556" s="39">
        <v>4678343.8596042404</v>
      </c>
      <c r="J6556" s="42">
        <v>4.2000000000000002E-4</v>
      </c>
      <c r="K6556" s="42">
        <v>3.5006739308451803E-5</v>
      </c>
      <c r="L6556" s="25">
        <v>0.48435332069999998</v>
      </c>
      <c r="M6556" s="39">
        <v>25408.19</v>
      </c>
      <c r="N6556" s="39">
        <v>1964.90442103378</v>
      </c>
      <c r="O6556" s="39">
        <v>95857.381997782606</v>
      </c>
      <c r="P6556" s="25" t="s">
        <v>58</v>
      </c>
      <c r="Q6556" s="25" t="s">
        <v>10126</v>
      </c>
      <c r="R6556" s="25">
        <v>8.3333333333329998E-2</v>
      </c>
      <c r="S6556" s="25">
        <v>0.48435332069999998</v>
      </c>
      <c r="T6556" s="25">
        <v>0</v>
      </c>
      <c r="U6556" s="25"/>
      <c r="V6556" s="26"/>
      <c r="W6556" s="3" t="s">
        <v>40</v>
      </c>
    </row>
    <row r="6557" spans="1:23" x14ac:dyDescent="0.25">
      <c r="A6557" s="24" t="s">
        <v>22</v>
      </c>
      <c r="B6557" s="25">
        <v>8245</v>
      </c>
      <c r="C6557" s="25">
        <v>1</v>
      </c>
      <c r="D6557" s="25">
        <v>1023355</v>
      </c>
      <c r="E6557" s="25" t="s">
        <v>2839</v>
      </c>
      <c r="F6557" s="39">
        <v>6418943.8300000001</v>
      </c>
      <c r="G6557" s="42">
        <v>0.36351799999999995</v>
      </c>
      <c r="H6557" s="42">
        <v>0.36351799999999995</v>
      </c>
      <c r="I6557" s="39">
        <v>2333401.6231939401</v>
      </c>
      <c r="J6557" s="42">
        <v>3.2599999999999996E-4</v>
      </c>
      <c r="K6557" s="42">
        <v>5.4340715081813097E-5</v>
      </c>
      <c r="L6557" s="25">
        <v>0.48435332069999998</v>
      </c>
      <c r="M6557" s="39">
        <v>18502.8</v>
      </c>
      <c r="N6557" s="25">
        <v>760.688929161224</v>
      </c>
      <c r="O6557" s="39">
        <v>42123.795346615101</v>
      </c>
      <c r="P6557" s="25" t="s">
        <v>58</v>
      </c>
      <c r="Q6557" s="25" t="s">
        <v>983</v>
      </c>
      <c r="R6557" s="25">
        <v>0.16666666666666</v>
      </c>
      <c r="S6557" s="25">
        <v>0.48435332069999998</v>
      </c>
      <c r="T6557" s="25">
        <v>0</v>
      </c>
      <c r="U6557" s="25"/>
      <c r="V6557" s="26"/>
      <c r="W6557" s="3" t="s">
        <v>40</v>
      </c>
    </row>
    <row r="6558" spans="1:23" x14ac:dyDescent="0.25">
      <c r="A6558" s="24" t="s">
        <v>22</v>
      </c>
      <c r="B6558" s="25">
        <v>8246</v>
      </c>
      <c r="C6558" s="25">
        <v>1</v>
      </c>
      <c r="D6558" s="25">
        <v>1023355</v>
      </c>
      <c r="E6558" s="25" t="s">
        <v>2839</v>
      </c>
      <c r="F6558" s="39">
        <v>1281676.51</v>
      </c>
      <c r="G6558" s="42">
        <v>0.36351799999999995</v>
      </c>
      <c r="H6558" s="42">
        <v>0.36351799999999995</v>
      </c>
      <c r="I6558" s="39">
        <v>465912.48156217998</v>
      </c>
      <c r="J6558" s="42">
        <v>4.6899999999999996E-4</v>
      </c>
      <c r="K6558" s="42">
        <v>1.17270626987187E-4</v>
      </c>
      <c r="L6558" s="25">
        <v>0.48435332069999998</v>
      </c>
      <c r="M6558" s="39">
        <v>6724.66</v>
      </c>
      <c r="N6558" s="25">
        <v>218.51295385266201</v>
      </c>
      <c r="O6558" s="39">
        <v>10087.624332417099</v>
      </c>
      <c r="P6558" s="25" t="s">
        <v>58</v>
      </c>
      <c r="Q6558" s="25" t="s">
        <v>1840</v>
      </c>
      <c r="R6558" s="25">
        <v>0.25</v>
      </c>
      <c r="S6558" s="25">
        <v>0.48435332069999998</v>
      </c>
      <c r="T6558" s="25">
        <v>0</v>
      </c>
      <c r="U6558" s="25"/>
      <c r="V6558" s="26"/>
      <c r="W6558" s="3" t="s">
        <v>40</v>
      </c>
    </row>
    <row r="6559" spans="1:23" x14ac:dyDescent="0.25">
      <c r="A6559" s="24" t="s">
        <v>22</v>
      </c>
      <c r="B6559" s="25">
        <v>8247</v>
      </c>
      <c r="C6559" s="25">
        <v>1</v>
      </c>
      <c r="D6559" s="25">
        <v>1023355</v>
      </c>
      <c r="E6559" s="25" t="s">
        <v>2839</v>
      </c>
      <c r="F6559" s="39">
        <v>398992.85</v>
      </c>
      <c r="G6559" s="42">
        <v>0.36351799999999995</v>
      </c>
      <c r="H6559" s="42">
        <v>0.36351799999999995</v>
      </c>
      <c r="I6559" s="39">
        <v>145041.08284630001</v>
      </c>
      <c r="J6559" s="42">
        <v>3.86E-4</v>
      </c>
      <c r="K6559" s="42">
        <v>3.2172358889970195E-5</v>
      </c>
      <c r="L6559" s="25">
        <v>0.48435332069999998</v>
      </c>
      <c r="M6559" s="25">
        <v>736.51</v>
      </c>
      <c r="N6559" s="25">
        <v>55.985857978671802</v>
      </c>
      <c r="O6559" s="39">
        <v>2849.05511512362</v>
      </c>
      <c r="P6559" s="25" t="s">
        <v>58</v>
      </c>
      <c r="Q6559" s="25" t="s">
        <v>8078</v>
      </c>
      <c r="R6559" s="25">
        <v>8.3333333333329998E-2</v>
      </c>
      <c r="S6559" s="25">
        <v>0.48435332069999998</v>
      </c>
      <c r="T6559" s="25">
        <v>0</v>
      </c>
      <c r="U6559" s="25"/>
      <c r="V6559" s="26"/>
      <c r="W6559" s="3" t="s">
        <v>40</v>
      </c>
    </row>
    <row r="6560" spans="1:23" x14ac:dyDescent="0.25">
      <c r="A6560" s="24" t="s">
        <v>22</v>
      </c>
      <c r="B6560" s="25">
        <v>8248</v>
      </c>
      <c r="C6560" s="25">
        <v>1</v>
      </c>
      <c r="D6560" s="25">
        <v>1023355</v>
      </c>
      <c r="E6560" s="25" t="s">
        <v>2839</v>
      </c>
      <c r="F6560" s="39">
        <v>39347.46</v>
      </c>
      <c r="G6560" s="42">
        <v>0.36351799999999995</v>
      </c>
      <c r="H6560" s="42">
        <v>0.36351799999999895</v>
      </c>
      <c r="I6560" s="39">
        <v>14303.50996428</v>
      </c>
      <c r="J6560" s="42">
        <v>2.0257500000000002E-3</v>
      </c>
      <c r="K6560" s="42">
        <v>6.7570647640440007E-4</v>
      </c>
      <c r="L6560" s="25">
        <v>0.48435332069999998</v>
      </c>
      <c r="M6560" s="25">
        <v>735.6</v>
      </c>
      <c r="N6560" s="25">
        <v>28.975335310140199</v>
      </c>
      <c r="O6560" s="25">
        <v>643.12473694502603</v>
      </c>
      <c r="P6560" s="25" t="s">
        <v>58</v>
      </c>
      <c r="Q6560" s="25" t="s">
        <v>1841</v>
      </c>
      <c r="R6560" s="25">
        <v>0.33333333333332998</v>
      </c>
      <c r="S6560" s="25">
        <v>0.48435332069999998</v>
      </c>
      <c r="T6560" s="25">
        <v>0</v>
      </c>
      <c r="U6560" s="25"/>
      <c r="V6560" s="26"/>
      <c r="W6560" s="3" t="s">
        <v>40</v>
      </c>
    </row>
    <row r="6561" spans="1:23" x14ac:dyDescent="0.25">
      <c r="A6561" s="24" t="s">
        <v>22</v>
      </c>
      <c r="B6561" s="25">
        <v>8249</v>
      </c>
      <c r="C6561" s="25">
        <v>1</v>
      </c>
      <c r="D6561" s="25">
        <v>1023355</v>
      </c>
      <c r="E6561" s="25" t="s">
        <v>2839</v>
      </c>
      <c r="F6561" s="39">
        <v>82038081.340000004</v>
      </c>
      <c r="G6561" s="42">
        <v>0.36351799999999995</v>
      </c>
      <c r="H6561" s="42">
        <v>0.36351799999999995</v>
      </c>
      <c r="I6561" s="39">
        <v>29822319.2525541</v>
      </c>
      <c r="J6561" s="42">
        <v>6.9049114537420009E-4</v>
      </c>
      <c r="K6561" s="42">
        <v>2.03670243274248E-4</v>
      </c>
      <c r="L6561" s="25">
        <v>0.48435332069999998</v>
      </c>
      <c r="M6561" s="39">
        <v>660431.47</v>
      </c>
      <c r="N6561" s="39">
        <v>20592.047378411698</v>
      </c>
      <c r="O6561" s="39">
        <v>783376.39648350398</v>
      </c>
      <c r="P6561" s="25" t="s">
        <v>58</v>
      </c>
      <c r="Q6561" s="25" t="s">
        <v>1842</v>
      </c>
      <c r="R6561" s="25">
        <v>0.21778736937161</v>
      </c>
      <c r="S6561" s="25">
        <v>0.48435332069999998</v>
      </c>
      <c r="T6561" s="25">
        <v>0</v>
      </c>
      <c r="U6561" s="25"/>
      <c r="V6561" s="26"/>
      <c r="W6561" s="3" t="s">
        <v>40</v>
      </c>
    </row>
    <row r="6562" spans="1:23" x14ac:dyDescent="0.25">
      <c r="A6562" s="24" t="s">
        <v>22</v>
      </c>
      <c r="B6562" s="25">
        <v>8250</v>
      </c>
      <c r="C6562" s="25">
        <v>1</v>
      </c>
      <c r="D6562" s="25">
        <v>1023355</v>
      </c>
      <c r="E6562" s="25" t="s">
        <v>2839</v>
      </c>
      <c r="F6562" s="39">
        <v>453724.24</v>
      </c>
      <c r="G6562" s="42">
        <v>0.36351799999999995</v>
      </c>
      <c r="H6562" s="42">
        <v>0.36351799999999995</v>
      </c>
      <c r="I6562" s="39">
        <v>164936.92827631999</v>
      </c>
      <c r="J6562" s="42">
        <v>4.2099670815471502E-4</v>
      </c>
      <c r="K6562" s="42">
        <v>4.2099670815471502E-4</v>
      </c>
      <c r="L6562" s="25">
        <v>0.48435332069999998</v>
      </c>
      <c r="M6562" s="39">
        <v>8113.67</v>
      </c>
      <c r="N6562" s="25">
        <v>69.437903857481103</v>
      </c>
      <c r="O6562" s="39">
        <v>3383.4971472881698</v>
      </c>
      <c r="P6562" s="25" t="s">
        <v>58</v>
      </c>
      <c r="Q6562" s="25" t="s">
        <v>1843</v>
      </c>
      <c r="R6562" s="25">
        <v>2.5</v>
      </c>
      <c r="S6562" s="25">
        <v>0.48435332069999998</v>
      </c>
      <c r="T6562" s="25">
        <v>0</v>
      </c>
      <c r="U6562" s="25"/>
      <c r="V6562" s="26"/>
      <c r="W6562" s="3" t="s">
        <v>40</v>
      </c>
    </row>
    <row r="6563" spans="1:23" x14ac:dyDescent="0.25">
      <c r="A6563" s="24" t="s">
        <v>22</v>
      </c>
      <c r="B6563" s="25">
        <v>8251</v>
      </c>
      <c r="C6563" s="25">
        <v>1</v>
      </c>
      <c r="D6563" s="25">
        <v>1023355</v>
      </c>
      <c r="E6563" s="25" t="s">
        <v>2839</v>
      </c>
      <c r="F6563" s="39">
        <v>1487482.97</v>
      </c>
      <c r="G6563" s="42">
        <v>0.36351799999999995</v>
      </c>
      <c r="H6563" s="42">
        <v>0.36351799999999995</v>
      </c>
      <c r="I6563" s="39">
        <v>540726.83428845997</v>
      </c>
      <c r="J6563" s="42">
        <v>4.2000000000000002E-4</v>
      </c>
      <c r="K6563" s="42">
        <v>3.5006739308451803E-5</v>
      </c>
      <c r="L6563" s="25">
        <v>0.48435332069999998</v>
      </c>
      <c r="M6563" s="39">
        <v>2932.36</v>
      </c>
      <c r="N6563" s="25">
        <v>227.10527040115301</v>
      </c>
      <c r="O6563" s="39">
        <v>11079.2751166489</v>
      </c>
      <c r="P6563" s="25" t="s">
        <v>58</v>
      </c>
      <c r="Q6563" s="25" t="s">
        <v>11088</v>
      </c>
      <c r="R6563" s="25">
        <v>8.3333333333329998E-2</v>
      </c>
      <c r="S6563" s="25">
        <v>0.48435332069999998</v>
      </c>
      <c r="T6563" s="25">
        <v>0</v>
      </c>
      <c r="U6563" s="25"/>
      <c r="V6563" s="26"/>
      <c r="W6563" s="3" t="s">
        <v>40</v>
      </c>
    </row>
    <row r="6564" spans="1:23" x14ac:dyDescent="0.25">
      <c r="A6564" s="24" t="s">
        <v>22</v>
      </c>
      <c r="B6564" s="25">
        <v>8252</v>
      </c>
      <c r="C6564" s="25">
        <v>1</v>
      </c>
      <c r="D6564" s="25">
        <v>1023355</v>
      </c>
      <c r="E6564" s="25" t="s">
        <v>2839</v>
      </c>
      <c r="F6564" s="39">
        <v>2131.61</v>
      </c>
      <c r="G6564" s="42">
        <v>0.36351799999999995</v>
      </c>
      <c r="H6564" s="42">
        <v>0.36351799999999995</v>
      </c>
      <c r="I6564" s="25">
        <v>774.87860397999998</v>
      </c>
      <c r="J6564" s="42">
        <v>5.0325000000000001E-4</v>
      </c>
      <c r="K6564" s="42">
        <v>3.7746124815774001E-4</v>
      </c>
      <c r="L6564" s="25">
        <v>0.48435332069999998</v>
      </c>
      <c r="M6564" s="25">
        <v>27.01</v>
      </c>
      <c r="N6564" s="25">
        <v>0.38995765745292998</v>
      </c>
      <c r="O6564" s="25">
        <v>17.3786587009422</v>
      </c>
      <c r="P6564" s="25" t="s">
        <v>58</v>
      </c>
      <c r="Q6564" s="25" t="s">
        <v>993</v>
      </c>
      <c r="R6564" s="25">
        <v>0.75</v>
      </c>
      <c r="S6564" s="25">
        <v>0.48435332069999998</v>
      </c>
      <c r="T6564" s="25">
        <v>0</v>
      </c>
      <c r="U6564" s="25"/>
      <c r="V6564" s="26"/>
      <c r="W6564" s="3" t="s">
        <v>40</v>
      </c>
    </row>
    <row r="6565" spans="1:23" x14ac:dyDescent="0.25">
      <c r="A6565" s="24" t="s">
        <v>22</v>
      </c>
      <c r="B6565" s="25">
        <v>8253</v>
      </c>
      <c r="C6565" s="25">
        <v>1</v>
      </c>
      <c r="D6565" s="25">
        <v>1023355</v>
      </c>
      <c r="E6565" s="25" t="s">
        <v>2839</v>
      </c>
      <c r="F6565" s="39">
        <v>29447609.140000001</v>
      </c>
      <c r="G6565" s="42">
        <v>0.36351799999999995</v>
      </c>
      <c r="H6565" s="42">
        <v>0.36351799999999895</v>
      </c>
      <c r="I6565" s="39">
        <v>10704735.979354501</v>
      </c>
      <c r="J6565" s="42">
        <v>4.2000000000000002E-4</v>
      </c>
      <c r="K6565" s="42">
        <v>9.0309331134984998E-5</v>
      </c>
      <c r="L6565" s="25">
        <v>0.48435332069999998</v>
      </c>
      <c r="M6565" s="39">
        <v>126757.89</v>
      </c>
      <c r="N6565" s="39">
        <v>4495.9891113289004</v>
      </c>
      <c r="O6565" s="39">
        <v>219335.730068631</v>
      </c>
      <c r="P6565" s="25" t="s">
        <v>58</v>
      </c>
      <c r="Q6565" s="25" t="s">
        <v>7080</v>
      </c>
      <c r="R6565" s="25">
        <v>0.21498712232409001</v>
      </c>
      <c r="S6565" s="25">
        <v>0.48435332069999998</v>
      </c>
      <c r="T6565" s="25">
        <v>0</v>
      </c>
      <c r="U6565" s="25"/>
      <c r="V6565" s="26"/>
      <c r="W6565" s="3" t="s">
        <v>40</v>
      </c>
    </row>
    <row r="6566" spans="1:23" x14ac:dyDescent="0.25">
      <c r="A6566" s="24" t="s">
        <v>22</v>
      </c>
      <c r="B6566" s="25">
        <v>8254</v>
      </c>
      <c r="C6566" s="25">
        <v>1</v>
      </c>
      <c r="D6566" s="25">
        <v>1023355</v>
      </c>
      <c r="E6566" s="25" t="s">
        <v>2839</v>
      </c>
      <c r="F6566" s="39">
        <v>1063089.6000000001</v>
      </c>
      <c r="G6566" s="42">
        <v>0.36351799999999995</v>
      </c>
      <c r="H6566" s="42">
        <v>0.36351799999999995</v>
      </c>
      <c r="I6566" s="39">
        <v>386452.20521280001</v>
      </c>
      <c r="J6566" s="42">
        <v>4.6899999999999996E-4</v>
      </c>
      <c r="K6566" s="42">
        <v>3.9084861118954197E-4</v>
      </c>
      <c r="L6566" s="25">
        <v>0.48435332069999998</v>
      </c>
      <c r="M6566" s="39">
        <v>13835.54</v>
      </c>
      <c r="N6566" s="25">
        <v>181.246084244803</v>
      </c>
      <c r="O6566" s="39">
        <v>8367.2037622813405</v>
      </c>
      <c r="P6566" s="25" t="s">
        <v>58</v>
      </c>
      <c r="Q6566" s="25" t="s">
        <v>1844</v>
      </c>
      <c r="R6566" s="25">
        <v>0.83333333333333004</v>
      </c>
      <c r="S6566" s="25">
        <v>0.48435332069999998</v>
      </c>
      <c r="T6566" s="25">
        <v>0</v>
      </c>
      <c r="U6566" s="25"/>
      <c r="V6566" s="26"/>
      <c r="W6566" s="3" t="s">
        <v>40</v>
      </c>
    </row>
    <row r="6567" spans="1:23" x14ac:dyDescent="0.25">
      <c r="A6567" s="24" t="s">
        <v>22</v>
      </c>
      <c r="B6567" s="25">
        <v>8255</v>
      </c>
      <c r="C6567" s="25">
        <v>1</v>
      </c>
      <c r="D6567" s="25">
        <v>1023355</v>
      </c>
      <c r="E6567" s="25" t="s">
        <v>2839</v>
      </c>
      <c r="F6567" s="39">
        <v>1612763.6982209999</v>
      </c>
      <c r="G6567" s="42">
        <v>0.36351799999999895</v>
      </c>
      <c r="H6567" s="42">
        <v>0.36351799999999995</v>
      </c>
      <c r="I6567" s="39">
        <v>586268.63404990197</v>
      </c>
      <c r="J6567" s="42">
        <v>4.1999999999999899E-4</v>
      </c>
      <c r="K6567" s="42">
        <v>2.5556615996440499E-4</v>
      </c>
      <c r="L6567" s="25">
        <v>0.48435332069999998</v>
      </c>
      <c r="M6567" s="39">
        <v>15374.61</v>
      </c>
      <c r="N6567" s="25">
        <v>246.23282630095801</v>
      </c>
      <c r="O6567" s="39">
        <v>12012.4082568385</v>
      </c>
      <c r="P6567" s="25" t="s">
        <v>58</v>
      </c>
      <c r="Q6567" s="25" t="s">
        <v>1845</v>
      </c>
      <c r="R6567" s="25">
        <v>0.60844912436231002</v>
      </c>
      <c r="S6567" s="25">
        <v>0.48435332069999998</v>
      </c>
      <c r="T6567" s="25">
        <v>0</v>
      </c>
      <c r="U6567" s="25"/>
      <c r="V6567" s="26"/>
      <c r="W6567" s="3" t="s">
        <v>40</v>
      </c>
    </row>
    <row r="6568" spans="1:23" x14ac:dyDescent="0.25">
      <c r="A6568" s="24" t="s">
        <v>22</v>
      </c>
      <c r="B6568" s="25">
        <v>8256</v>
      </c>
      <c r="C6568" s="25">
        <v>1</v>
      </c>
      <c r="D6568" s="25">
        <v>1023355</v>
      </c>
      <c r="E6568" s="25" t="s">
        <v>2839</v>
      </c>
      <c r="F6568" s="39">
        <v>23082646.52</v>
      </c>
      <c r="G6568" s="42">
        <v>0.36351799999999995</v>
      </c>
      <c r="H6568" s="42">
        <v>0.36351799999999995</v>
      </c>
      <c r="I6568" s="39">
        <v>8390957.4976573605</v>
      </c>
      <c r="J6568" s="42">
        <v>4.2000000000000002E-4</v>
      </c>
      <c r="K6568" s="42">
        <v>2.1002205463171999E-4</v>
      </c>
      <c r="L6568" s="25">
        <v>0.48435332069999998</v>
      </c>
      <c r="M6568" s="39">
        <v>190560.11</v>
      </c>
      <c r="N6568" s="39">
        <v>3524.2021490160901</v>
      </c>
      <c r="O6568" s="39">
        <v>171927.34059700801</v>
      </c>
      <c r="P6568" s="25" t="s">
        <v>58</v>
      </c>
      <c r="Q6568" s="25" t="s">
        <v>3841</v>
      </c>
      <c r="R6568" s="25">
        <v>0.5</v>
      </c>
      <c r="S6568" s="25">
        <v>0.48435332069999998</v>
      </c>
      <c r="T6568" s="25">
        <v>0</v>
      </c>
      <c r="U6568" s="25"/>
      <c r="V6568" s="26"/>
      <c r="W6568" s="3" t="s">
        <v>40</v>
      </c>
    </row>
    <row r="6569" spans="1:23" x14ac:dyDescent="0.25">
      <c r="A6569" s="24" t="s">
        <v>22</v>
      </c>
      <c r="B6569" s="25">
        <v>8257</v>
      </c>
      <c r="C6569" s="25">
        <v>1</v>
      </c>
      <c r="D6569" s="25">
        <v>1023355</v>
      </c>
      <c r="E6569" s="25" t="s">
        <v>2839</v>
      </c>
      <c r="F6569" s="39">
        <v>591274.32547275699</v>
      </c>
      <c r="G6569" s="42">
        <v>0.36351799999999995</v>
      </c>
      <c r="H6569" s="42">
        <v>0.36351799999999895</v>
      </c>
      <c r="I6569" s="39">
        <v>214938.86024720501</v>
      </c>
      <c r="J6569" s="42">
        <v>3.5399999999999999E-4</v>
      </c>
      <c r="K6569" s="42">
        <v>1.6435190794007501E-4</v>
      </c>
      <c r="L6569" s="25">
        <v>0.48435332069999998</v>
      </c>
      <c r="M6569" s="39">
        <v>4053.08</v>
      </c>
      <c r="N6569" s="25">
        <v>76.088356527510797</v>
      </c>
      <c r="O6569" s="39">
        <v>4043.3346623928001</v>
      </c>
      <c r="P6569" s="25" t="s">
        <v>58</v>
      </c>
      <c r="Q6569" s="25" t="s">
        <v>10859</v>
      </c>
      <c r="R6569" s="25">
        <v>0.41318112174707</v>
      </c>
      <c r="S6569" s="25">
        <v>0.48435332069999998</v>
      </c>
      <c r="T6569" s="25">
        <v>0</v>
      </c>
      <c r="U6569" s="25"/>
      <c r="V6569" s="26"/>
      <c r="W6569" s="3" t="s">
        <v>40</v>
      </c>
    </row>
    <row r="6570" spans="1:23" x14ac:dyDescent="0.25">
      <c r="A6570" s="24" t="s">
        <v>22</v>
      </c>
      <c r="B6570" s="25">
        <v>8258</v>
      </c>
      <c r="C6570" s="25">
        <v>1</v>
      </c>
      <c r="D6570" s="25">
        <v>1023355</v>
      </c>
      <c r="E6570" s="25" t="s">
        <v>2839</v>
      </c>
      <c r="F6570" s="39">
        <v>28288.1181531724</v>
      </c>
      <c r="G6570" s="42">
        <v>0.36351799999999995</v>
      </c>
      <c r="H6570" s="42">
        <v>0.36351799999999995</v>
      </c>
      <c r="I6570" s="39">
        <v>10283.240134804901</v>
      </c>
      <c r="J6570" s="42">
        <v>3.5399999999999999E-4</v>
      </c>
      <c r="K6570" s="42">
        <v>8.8511750801599989E-5</v>
      </c>
      <c r="L6570" s="25">
        <v>0.48435332069999998</v>
      </c>
      <c r="M6570" s="25">
        <v>120.02</v>
      </c>
      <c r="N6570" s="25">
        <v>3.64026700772094</v>
      </c>
      <c r="O6570" s="25">
        <v>193.443759918263</v>
      </c>
      <c r="P6570" s="25" t="s">
        <v>58</v>
      </c>
      <c r="Q6570" s="25" t="s">
        <v>7835</v>
      </c>
      <c r="R6570" s="25">
        <v>8.3333333333329998E-2</v>
      </c>
      <c r="S6570" s="25">
        <v>0.48435332069999998</v>
      </c>
      <c r="T6570" s="25">
        <v>0</v>
      </c>
      <c r="U6570" s="25"/>
      <c r="V6570" s="26"/>
      <c r="W6570" s="3" t="s">
        <v>40</v>
      </c>
    </row>
    <row r="6571" spans="1:23" x14ac:dyDescent="0.25">
      <c r="A6571" s="24" t="s">
        <v>22</v>
      </c>
      <c r="B6571" s="25">
        <v>8259</v>
      </c>
      <c r="C6571" s="25">
        <v>1</v>
      </c>
      <c r="D6571" s="25">
        <v>1023355</v>
      </c>
      <c r="E6571" s="25" t="s">
        <v>2839</v>
      </c>
      <c r="F6571" s="39">
        <v>1953882.28</v>
      </c>
      <c r="G6571" s="42">
        <v>0.36351799999999995</v>
      </c>
      <c r="H6571" s="42">
        <v>0.36351799999999895</v>
      </c>
      <c r="I6571" s="39">
        <v>710271.37866103905</v>
      </c>
      <c r="J6571" s="42">
        <v>1.9937929184710001E-3</v>
      </c>
      <c r="K6571" s="42">
        <v>1.0935159889815E-3</v>
      </c>
      <c r="L6571" s="25">
        <v>0.48435332069999998</v>
      </c>
      <c r="M6571" s="39">
        <v>51488.07</v>
      </c>
      <c r="N6571" s="39">
        <v>1416.1340449670199</v>
      </c>
      <c r="O6571" s="39">
        <v>31683.3401783058</v>
      </c>
      <c r="P6571" s="25" t="s">
        <v>58</v>
      </c>
      <c r="Q6571" s="25" t="s">
        <v>1846</v>
      </c>
      <c r="R6571" s="25">
        <v>0.54690197524761996</v>
      </c>
      <c r="S6571" s="25">
        <v>0.48435332069999998</v>
      </c>
      <c r="T6571" s="25">
        <v>0</v>
      </c>
      <c r="U6571" s="25"/>
      <c r="V6571" s="26"/>
      <c r="W6571" s="3" t="s">
        <v>40</v>
      </c>
    </row>
    <row r="6572" spans="1:23" x14ac:dyDescent="0.25">
      <c r="A6572" s="24" t="s">
        <v>22</v>
      </c>
      <c r="B6572" s="25">
        <v>8260</v>
      </c>
      <c r="C6572" s="25">
        <v>1</v>
      </c>
      <c r="D6572" s="25">
        <v>1023355</v>
      </c>
      <c r="E6572" s="25" t="s">
        <v>2839</v>
      </c>
      <c r="F6572" s="39">
        <v>641658.30000000005</v>
      </c>
      <c r="G6572" s="42">
        <v>0.36351799999999895</v>
      </c>
      <c r="H6572" s="42">
        <v>0.36351799999999895</v>
      </c>
      <c r="I6572" s="39">
        <v>233254.34189939901</v>
      </c>
      <c r="J6572" s="42">
        <v>9.0400015522279996E-4</v>
      </c>
      <c r="K6572" s="42">
        <v>9.0400015522279996E-4</v>
      </c>
      <c r="L6572" s="25">
        <v>0.48435332069999998</v>
      </c>
      <c r="M6572" s="39">
        <v>20594.259999999998</v>
      </c>
      <c r="N6572" s="25">
        <v>210.86196128345</v>
      </c>
      <c r="O6572" s="39">
        <v>7009.9932413713204</v>
      </c>
      <c r="P6572" s="25" t="s">
        <v>58</v>
      </c>
      <c r="Q6572" s="25" t="s">
        <v>1847</v>
      </c>
      <c r="R6572" s="25">
        <v>2.5</v>
      </c>
      <c r="S6572" s="25">
        <v>0.48435332069999998</v>
      </c>
      <c r="T6572" s="25">
        <v>0</v>
      </c>
      <c r="U6572" s="25"/>
      <c r="V6572" s="26"/>
      <c r="W6572" s="3" t="s">
        <v>40</v>
      </c>
    </row>
    <row r="6573" spans="1:23" x14ac:dyDescent="0.25">
      <c r="A6573" s="24" t="s">
        <v>22</v>
      </c>
      <c r="B6573" s="25">
        <v>8261</v>
      </c>
      <c r="C6573" s="25">
        <v>1</v>
      </c>
      <c r="D6573" s="25">
        <v>1023355</v>
      </c>
      <c r="E6573" s="25" t="s">
        <v>2839</v>
      </c>
      <c r="F6573" s="39">
        <v>61202162.520000003</v>
      </c>
      <c r="G6573" s="42">
        <v>0.36351799999999995</v>
      </c>
      <c r="H6573" s="42">
        <v>0.36351799999999995</v>
      </c>
      <c r="I6573" s="39">
        <v>22248087.714945301</v>
      </c>
      <c r="J6573" s="42">
        <v>4.2000000000000002E-4</v>
      </c>
      <c r="K6573" s="42">
        <v>9.5751182049513998E-5</v>
      </c>
      <c r="L6573" s="25">
        <v>0.48435332069999998</v>
      </c>
      <c r="M6573" s="39">
        <v>277337.07</v>
      </c>
      <c r="N6573" s="39">
        <v>9344.1968402770508</v>
      </c>
      <c r="O6573" s="39">
        <v>455854.35932280897</v>
      </c>
      <c r="P6573" s="25" t="s">
        <v>58</v>
      </c>
      <c r="Q6573" s="25" t="s">
        <v>1848</v>
      </c>
      <c r="R6573" s="25">
        <v>0.22794339541691</v>
      </c>
      <c r="S6573" s="25">
        <v>0.48435332069999998</v>
      </c>
      <c r="T6573" s="25">
        <v>0</v>
      </c>
      <c r="U6573" s="25"/>
      <c r="V6573" s="26"/>
      <c r="W6573" s="3" t="s">
        <v>40</v>
      </c>
    </row>
    <row r="6574" spans="1:23" x14ac:dyDescent="0.25">
      <c r="A6574" s="24" t="s">
        <v>22</v>
      </c>
      <c r="B6574" s="25">
        <v>8262</v>
      </c>
      <c r="C6574" s="25">
        <v>1</v>
      </c>
      <c r="D6574" s="25">
        <v>1023355</v>
      </c>
      <c r="E6574" s="25" t="s">
        <v>2839</v>
      </c>
      <c r="F6574" s="39">
        <v>3176473.1309255599</v>
      </c>
      <c r="G6574" s="42">
        <v>0.36351799999999895</v>
      </c>
      <c r="H6574" s="42">
        <v>0.36351799999999995</v>
      </c>
      <c r="I6574" s="39">
        <v>1154705.1596077899</v>
      </c>
      <c r="J6574" s="42">
        <v>1.944E-3</v>
      </c>
      <c r="K6574" s="42">
        <v>8.6350623312329996E-4</v>
      </c>
      <c r="L6574" s="25">
        <v>0.48435332069999998</v>
      </c>
      <c r="M6574" s="39">
        <v>70956.02</v>
      </c>
      <c r="N6574" s="39">
        <v>2244.7468302775501</v>
      </c>
      <c r="O6574" s="39">
        <v>50862.381566366901</v>
      </c>
      <c r="P6574" s="25" t="s">
        <v>58</v>
      </c>
      <c r="Q6574" s="25" t="s">
        <v>1849</v>
      </c>
      <c r="R6574" s="25">
        <v>0.43895156643229999</v>
      </c>
      <c r="S6574" s="25">
        <v>0.48435332069999998</v>
      </c>
      <c r="T6574" s="25">
        <v>0</v>
      </c>
      <c r="U6574" s="25"/>
      <c r="V6574" s="26"/>
      <c r="W6574" s="3" t="s">
        <v>40</v>
      </c>
    </row>
    <row r="6575" spans="1:23" x14ac:dyDescent="0.25">
      <c r="A6575" s="24" t="s">
        <v>22</v>
      </c>
      <c r="B6575" s="25">
        <v>8263</v>
      </c>
      <c r="C6575" s="25">
        <v>1</v>
      </c>
      <c r="D6575" s="25">
        <v>1023355</v>
      </c>
      <c r="E6575" s="25" t="s">
        <v>2839</v>
      </c>
      <c r="F6575" s="39">
        <v>33786.730000000003</v>
      </c>
      <c r="G6575" s="42">
        <v>0.36351799999999995</v>
      </c>
      <c r="H6575" s="42">
        <v>0.36351799999999895</v>
      </c>
      <c r="I6575" s="39">
        <v>12282.084516139899</v>
      </c>
      <c r="J6575" s="42">
        <v>2.0257500000000002E-3</v>
      </c>
      <c r="K6575" s="42">
        <v>1.2656516987701999E-3</v>
      </c>
      <c r="L6575" s="25">
        <v>0.48435332069999998</v>
      </c>
      <c r="M6575" s="25">
        <v>984.57</v>
      </c>
      <c r="N6575" s="25">
        <v>24.880432708570599</v>
      </c>
      <c r="O6575" s="25">
        <v>552.23594721190705</v>
      </c>
      <c r="P6575" s="25" t="s">
        <v>58</v>
      </c>
      <c r="Q6575" s="25" t="s">
        <v>1850</v>
      </c>
      <c r="R6575" s="25">
        <v>0.62454581527520003</v>
      </c>
      <c r="S6575" s="25">
        <v>0.48435332069999998</v>
      </c>
      <c r="T6575" s="25">
        <v>0</v>
      </c>
      <c r="U6575" s="25"/>
      <c r="V6575" s="26"/>
      <c r="W6575" s="3" t="s">
        <v>40</v>
      </c>
    </row>
    <row r="6576" spans="1:23" x14ac:dyDescent="0.25">
      <c r="A6576" s="24" t="s">
        <v>22</v>
      </c>
      <c r="B6576" s="25">
        <v>8264</v>
      </c>
      <c r="C6576" s="25">
        <v>1</v>
      </c>
      <c r="D6576" s="25">
        <v>1023355</v>
      </c>
      <c r="E6576" s="25" t="s">
        <v>2839</v>
      </c>
      <c r="F6576" s="25">
        <v>10.94</v>
      </c>
      <c r="G6576" s="42">
        <v>0.36351799999999995</v>
      </c>
      <c r="H6576" s="42">
        <v>0.36351799999999995</v>
      </c>
      <c r="I6576" s="25">
        <v>3.9768869200000001</v>
      </c>
      <c r="J6576" s="42">
        <v>6.4299999999999991E-4</v>
      </c>
      <c r="K6576" s="42">
        <v>6.4299999999999991E-4</v>
      </c>
      <c r="L6576" s="25">
        <v>0.48435332069999998</v>
      </c>
      <c r="M6576" s="25">
        <v>0.26</v>
      </c>
      <c r="N6576" s="25">
        <v>2.5571382895599902E-3</v>
      </c>
      <c r="O6576" s="25">
        <v>0.10081126355794</v>
      </c>
      <c r="P6576" s="25" t="s">
        <v>58</v>
      </c>
      <c r="Q6576" s="25" t="s">
        <v>3842</v>
      </c>
      <c r="R6576" s="25">
        <v>2.5</v>
      </c>
      <c r="S6576" s="25">
        <v>0.48435332069999998</v>
      </c>
      <c r="T6576" s="25">
        <v>0</v>
      </c>
      <c r="U6576" s="25"/>
      <c r="V6576" s="26"/>
      <c r="W6576" s="3" t="s">
        <v>40</v>
      </c>
    </row>
    <row r="6577" spans="1:23" x14ac:dyDescent="0.25">
      <c r="A6577" s="24" t="s">
        <v>22</v>
      </c>
      <c r="B6577" s="25">
        <v>8265</v>
      </c>
      <c r="C6577" s="25">
        <v>1</v>
      </c>
      <c r="D6577" s="25">
        <v>1023355</v>
      </c>
      <c r="E6577" s="25" t="s">
        <v>2839</v>
      </c>
      <c r="F6577" s="39">
        <v>97394741.859999999</v>
      </c>
      <c r="G6577" s="42">
        <v>0.36351799999999895</v>
      </c>
      <c r="H6577" s="42">
        <v>0.36351799999999995</v>
      </c>
      <c r="I6577" s="39">
        <v>35404741.771463402</v>
      </c>
      <c r="J6577" s="42">
        <v>4.2000000000000002E-4</v>
      </c>
      <c r="K6577" s="42">
        <v>1.7875107898879803E-4</v>
      </c>
      <c r="L6577" s="25">
        <v>0.48435332069999998</v>
      </c>
      <c r="M6577" s="39">
        <v>720944.1</v>
      </c>
      <c r="N6577" s="39">
        <v>14869.9915440146</v>
      </c>
      <c r="O6577" s="39">
        <v>725428.90355372895</v>
      </c>
      <c r="P6577" s="25" t="s">
        <v>58</v>
      </c>
      <c r="Q6577" s="25" t="s">
        <v>3843</v>
      </c>
      <c r="R6577" s="25">
        <v>0.4255479019724</v>
      </c>
      <c r="S6577" s="25">
        <v>0.48435332069999998</v>
      </c>
      <c r="T6577" s="25">
        <v>0</v>
      </c>
      <c r="U6577" s="25"/>
      <c r="V6577" s="26"/>
      <c r="W6577" s="3" t="s">
        <v>40</v>
      </c>
    </row>
    <row r="6578" spans="1:23" x14ac:dyDescent="0.25">
      <c r="A6578" s="24" t="s">
        <v>22</v>
      </c>
      <c r="B6578" s="25">
        <v>8266</v>
      </c>
      <c r="C6578" s="25">
        <v>1</v>
      </c>
      <c r="D6578" s="25">
        <v>1023355</v>
      </c>
      <c r="E6578" s="25" t="s">
        <v>2839</v>
      </c>
      <c r="F6578" s="39">
        <v>77971.14</v>
      </c>
      <c r="G6578" s="42">
        <v>0.36351799999999995</v>
      </c>
      <c r="H6578" s="42">
        <v>0.36351799999999995</v>
      </c>
      <c r="I6578" s="39">
        <v>28343.912870519998</v>
      </c>
      <c r="J6578" s="42">
        <v>9.6462615626109998E-4</v>
      </c>
      <c r="K6578" s="42">
        <v>8.5697838018280006E-4</v>
      </c>
      <c r="L6578" s="25">
        <v>0.48435332069999998</v>
      </c>
      <c r="M6578" s="39">
        <v>1816.35</v>
      </c>
      <c r="N6578" s="25">
        <v>27.341279725690601</v>
      </c>
      <c r="O6578" s="25">
        <v>879.89278025021395</v>
      </c>
      <c r="P6578" s="25" t="s">
        <v>58</v>
      </c>
      <c r="Q6578" s="25" t="s">
        <v>3844</v>
      </c>
      <c r="R6578" s="25">
        <v>1.1794336767851901</v>
      </c>
      <c r="S6578" s="25">
        <v>0.48435332069999998</v>
      </c>
      <c r="T6578" s="25">
        <v>0</v>
      </c>
      <c r="U6578" s="25"/>
      <c r="V6578" s="26"/>
      <c r="W6578" s="3" t="s">
        <v>40</v>
      </c>
    </row>
    <row r="6579" spans="1:23" x14ac:dyDescent="0.25">
      <c r="A6579" s="24" t="s">
        <v>22</v>
      </c>
      <c r="B6579" s="25">
        <v>8267</v>
      </c>
      <c r="C6579" s="25">
        <v>1</v>
      </c>
      <c r="D6579" s="25">
        <v>1023355</v>
      </c>
      <c r="E6579" s="25" t="s">
        <v>2839</v>
      </c>
      <c r="F6579" s="39">
        <v>66379.19</v>
      </c>
      <c r="G6579" s="42">
        <v>0.36351799999999895</v>
      </c>
      <c r="H6579" s="42">
        <v>0.36351799999999995</v>
      </c>
      <c r="I6579" s="39">
        <v>24130.030390420001</v>
      </c>
      <c r="J6579" s="42">
        <v>3.522E-3</v>
      </c>
      <c r="K6579" s="42">
        <v>5.8786328120630194E-4</v>
      </c>
      <c r="L6579" s="25">
        <v>0.48435332069999998</v>
      </c>
      <c r="M6579" s="39">
        <v>1084.8800000000001</v>
      </c>
      <c r="N6579" s="25">
        <v>84.985967035059204</v>
      </c>
      <c r="O6579" s="39">
        <v>1429.507381136</v>
      </c>
      <c r="P6579" s="25" t="s">
        <v>58</v>
      </c>
      <c r="Q6579" s="25" t="s">
        <v>10127</v>
      </c>
      <c r="R6579" s="25">
        <v>0.16666666666666</v>
      </c>
      <c r="S6579" s="25">
        <v>0.48435332069999998</v>
      </c>
      <c r="T6579" s="25">
        <v>0</v>
      </c>
      <c r="U6579" s="25"/>
      <c r="V6579" s="26"/>
      <c r="W6579" s="3" t="s">
        <v>40</v>
      </c>
    </row>
    <row r="6580" spans="1:23" x14ac:dyDescent="0.25">
      <c r="A6580" s="24" t="s">
        <v>22</v>
      </c>
      <c r="B6580" s="25">
        <v>8268</v>
      </c>
      <c r="C6580" s="25">
        <v>1</v>
      </c>
      <c r="D6580" s="25">
        <v>1023355</v>
      </c>
      <c r="E6580" s="25" t="s">
        <v>2839</v>
      </c>
      <c r="F6580" s="39">
        <v>215376.19</v>
      </c>
      <c r="G6580" s="42">
        <v>0.36351799999999995</v>
      </c>
      <c r="H6580" s="42">
        <v>0.36351799999999995</v>
      </c>
      <c r="I6580" s="39">
        <v>78293.121836420003</v>
      </c>
      <c r="J6580" s="42">
        <v>4.0604277743050399E-4</v>
      </c>
      <c r="K6580" s="42">
        <v>4.0604277743050399E-4</v>
      </c>
      <c r="L6580" s="25">
        <v>0.48435332069999998</v>
      </c>
      <c r="M6580" s="39">
        <v>4209.72</v>
      </c>
      <c r="N6580" s="25">
        <v>31.790356644164799</v>
      </c>
      <c r="O6580" s="39">
        <v>1577.32547027849</v>
      </c>
      <c r="P6580" s="25" t="s">
        <v>58</v>
      </c>
      <c r="Q6580" s="25" t="s">
        <v>3845</v>
      </c>
      <c r="R6580" s="25">
        <v>2.5</v>
      </c>
      <c r="S6580" s="25">
        <v>0.48435332069999998</v>
      </c>
      <c r="T6580" s="25">
        <v>0</v>
      </c>
      <c r="U6580" s="25"/>
      <c r="V6580" s="26"/>
      <c r="W6580" s="3" t="s">
        <v>40</v>
      </c>
    </row>
    <row r="6581" spans="1:23" x14ac:dyDescent="0.25">
      <c r="A6581" s="24" t="s">
        <v>22</v>
      </c>
      <c r="B6581" s="25">
        <v>8269</v>
      </c>
      <c r="C6581" s="25">
        <v>1</v>
      </c>
      <c r="D6581" s="25">
        <v>1023355</v>
      </c>
      <c r="E6581" s="25" t="s">
        <v>2839</v>
      </c>
      <c r="F6581" s="39">
        <v>223504.21</v>
      </c>
      <c r="G6581" s="42">
        <v>0.36351799999999995</v>
      </c>
      <c r="H6581" s="42">
        <v>0.36351799999999995</v>
      </c>
      <c r="I6581" s="39">
        <v>81247.803410780005</v>
      </c>
      <c r="J6581" s="42">
        <v>6.4299999999999991E-4</v>
      </c>
      <c r="K6581" s="42">
        <v>6.4299999999999991E-4</v>
      </c>
      <c r="L6581" s="25">
        <v>0.48435332069999998</v>
      </c>
      <c r="M6581" s="39">
        <v>4406.63</v>
      </c>
      <c r="N6581" s="25">
        <v>52.242337593131502</v>
      </c>
      <c r="O6581" s="39">
        <v>2059.5742066381399</v>
      </c>
      <c r="P6581" s="25" t="s">
        <v>58</v>
      </c>
      <c r="Q6581" s="25" t="s">
        <v>10878</v>
      </c>
      <c r="R6581" s="25">
        <v>1.4166666666666601</v>
      </c>
      <c r="S6581" s="25">
        <v>0.48435332069999998</v>
      </c>
      <c r="T6581" s="25">
        <v>0</v>
      </c>
      <c r="U6581" s="25"/>
      <c r="V6581" s="26"/>
      <c r="W6581" s="3" t="s">
        <v>40</v>
      </c>
    </row>
    <row r="6582" spans="1:23" x14ac:dyDescent="0.25">
      <c r="A6582" s="24" t="s">
        <v>22</v>
      </c>
      <c r="B6582" s="25">
        <v>8270</v>
      </c>
      <c r="C6582" s="25">
        <v>1</v>
      </c>
      <c r="D6582" s="25">
        <v>1023355</v>
      </c>
      <c r="E6582" s="25" t="s">
        <v>2839</v>
      </c>
      <c r="F6582" s="39">
        <v>37364802.560000002</v>
      </c>
      <c r="G6582" s="42">
        <v>0.36351799999999995</v>
      </c>
      <c r="H6582" s="42">
        <v>0.36351799999999995</v>
      </c>
      <c r="I6582" s="39">
        <v>13582778.297006</v>
      </c>
      <c r="J6582" s="42">
        <v>4.2000000000000002E-4</v>
      </c>
      <c r="K6582" s="42">
        <v>2.1002205463171999E-4</v>
      </c>
      <c r="L6582" s="25">
        <v>0.48435332069999998</v>
      </c>
      <c r="M6582" s="39">
        <v>309171.15999999997</v>
      </c>
      <c r="N6582" s="39">
        <v>5704.7668847425502</v>
      </c>
      <c r="O6582" s="39">
        <v>278305.65834411402</v>
      </c>
      <c r="P6582" s="25" t="s">
        <v>58</v>
      </c>
      <c r="Q6582" s="25" t="s">
        <v>6813</v>
      </c>
      <c r="R6582" s="25">
        <v>0.5</v>
      </c>
      <c r="S6582" s="25">
        <v>0.48435332069999998</v>
      </c>
      <c r="T6582" s="25">
        <v>0</v>
      </c>
      <c r="U6582" s="25"/>
      <c r="V6582" s="26"/>
      <c r="W6582" s="3" t="s">
        <v>40</v>
      </c>
    </row>
    <row r="6583" spans="1:23" x14ac:dyDescent="0.25">
      <c r="A6583" s="24" t="s">
        <v>22</v>
      </c>
      <c r="B6583" s="25">
        <v>8271</v>
      </c>
      <c r="C6583" s="25">
        <v>1</v>
      </c>
      <c r="D6583" s="25">
        <v>1023355</v>
      </c>
      <c r="E6583" s="25" t="s">
        <v>2839</v>
      </c>
      <c r="F6583" s="39">
        <v>1095660.71</v>
      </c>
      <c r="G6583" s="42">
        <v>0.36351799999999995</v>
      </c>
      <c r="H6583" s="42">
        <v>0.36351799999999995</v>
      </c>
      <c r="I6583" s="39">
        <v>398292.38997778</v>
      </c>
      <c r="J6583" s="42">
        <v>6.4299999999999991E-4</v>
      </c>
      <c r="K6583" s="42">
        <v>1.07195389690062E-4</v>
      </c>
      <c r="L6583" s="25">
        <v>0.48435332069999998</v>
      </c>
      <c r="M6583" s="39">
        <v>5288.2</v>
      </c>
      <c r="N6583" s="25">
        <v>256.10200675571201</v>
      </c>
      <c r="O6583" s="39">
        <v>10096.4296714716</v>
      </c>
      <c r="P6583" s="25" t="s">
        <v>58</v>
      </c>
      <c r="Q6583" s="25" t="s">
        <v>11089</v>
      </c>
      <c r="R6583" s="25">
        <v>0.16666666666666</v>
      </c>
      <c r="S6583" s="25">
        <v>0.48435332069999998</v>
      </c>
      <c r="T6583" s="25">
        <v>0</v>
      </c>
      <c r="U6583" s="25"/>
      <c r="V6583" s="26"/>
      <c r="W6583" s="3" t="s">
        <v>40</v>
      </c>
    </row>
    <row r="6584" spans="1:23" x14ac:dyDescent="0.25">
      <c r="A6584" s="24" t="s">
        <v>22</v>
      </c>
      <c r="B6584" s="25">
        <v>8272</v>
      </c>
      <c r="C6584" s="25">
        <v>1</v>
      </c>
      <c r="D6584" s="25">
        <v>1023355</v>
      </c>
      <c r="E6584" s="25" t="s">
        <v>2839</v>
      </c>
      <c r="F6584" s="39">
        <v>3624958.07</v>
      </c>
      <c r="G6584" s="42">
        <v>0.36351799999999995</v>
      </c>
      <c r="H6584" s="42">
        <v>0.36351799999999995</v>
      </c>
      <c r="I6584" s="39">
        <v>1317737.50769026</v>
      </c>
      <c r="J6584" s="42">
        <v>1.9450000000000001E-3</v>
      </c>
      <c r="K6584" s="42">
        <v>4.8660506152231603E-4</v>
      </c>
      <c r="L6584" s="25">
        <v>0.48435332069999998</v>
      </c>
      <c r="M6584" s="39">
        <v>53358.7</v>
      </c>
      <c r="N6584" s="39">
        <v>2562.99945245755</v>
      </c>
      <c r="O6584" s="39">
        <v>58058.518276818097</v>
      </c>
      <c r="P6584" s="25" t="s">
        <v>58</v>
      </c>
      <c r="Q6584" s="25" t="s">
        <v>11090</v>
      </c>
      <c r="R6584" s="25">
        <v>0.25</v>
      </c>
      <c r="S6584" s="25">
        <v>0.48435332069999998</v>
      </c>
      <c r="T6584" s="25">
        <v>0</v>
      </c>
      <c r="U6584" s="25"/>
      <c r="V6584" s="26"/>
      <c r="W6584" s="3" t="s">
        <v>40</v>
      </c>
    </row>
    <row r="6585" spans="1:23" x14ac:dyDescent="0.25">
      <c r="A6585" s="24" t="s">
        <v>22</v>
      </c>
      <c r="B6585" s="25">
        <v>8155</v>
      </c>
      <c r="C6585" s="25">
        <v>1</v>
      </c>
      <c r="D6585" s="25">
        <v>1023355</v>
      </c>
      <c r="E6585" s="25" t="s">
        <v>2839</v>
      </c>
      <c r="F6585" s="39">
        <v>90600.379644999994</v>
      </c>
      <c r="G6585" s="42">
        <v>0.36351799999999995</v>
      </c>
      <c r="H6585" s="42">
        <v>0.36351799999999995</v>
      </c>
      <c r="I6585" s="39">
        <v>32934.868807791099</v>
      </c>
      <c r="J6585" s="42">
        <v>3.5399999999999999E-4</v>
      </c>
      <c r="K6585" s="42">
        <v>2.9504787457779102E-5</v>
      </c>
      <c r="L6585" s="25">
        <v>0.48435332069999998</v>
      </c>
      <c r="M6585" s="25">
        <v>156.33000000000001</v>
      </c>
      <c r="N6585" s="25">
        <v>11.658943557958001</v>
      </c>
      <c r="O6585" s="25">
        <v>619.55616819938302</v>
      </c>
      <c r="P6585" s="25" t="s">
        <v>58</v>
      </c>
      <c r="Q6585" s="25" t="s">
        <v>10880</v>
      </c>
      <c r="R6585" s="25">
        <v>8.3333333333329998E-2</v>
      </c>
      <c r="S6585" s="25">
        <v>0.48435332069999998</v>
      </c>
      <c r="T6585" s="25">
        <v>0</v>
      </c>
      <c r="U6585" s="25"/>
      <c r="V6585" s="26"/>
      <c r="W6585" s="3" t="s">
        <v>40</v>
      </c>
    </row>
    <row r="6586" spans="1:23" x14ac:dyDescent="0.25">
      <c r="A6586" s="24" t="s">
        <v>22</v>
      </c>
      <c r="B6586" s="25">
        <v>8156</v>
      </c>
      <c r="C6586" s="25">
        <v>1</v>
      </c>
      <c r="D6586" s="25">
        <v>1023355</v>
      </c>
      <c r="E6586" s="25" t="s">
        <v>2839</v>
      </c>
      <c r="F6586" s="39">
        <v>41097768.270000003</v>
      </c>
      <c r="G6586" s="42">
        <v>0.36351799999999995</v>
      </c>
      <c r="H6586" s="42">
        <v>0.36351799999999995</v>
      </c>
      <c r="I6586" s="39">
        <v>14939778.525973801</v>
      </c>
      <c r="J6586" s="42">
        <v>1.64E-3</v>
      </c>
      <c r="K6586" s="42">
        <v>1.64E-3</v>
      </c>
      <c r="L6586" s="25">
        <v>0.48435332069999998</v>
      </c>
      <c r="M6586" s="39">
        <v>1780171.29</v>
      </c>
      <c r="N6586" s="39">
        <v>24501.236782597101</v>
      </c>
      <c r="O6586" s="39">
        <v>604518.60231143294</v>
      </c>
      <c r="P6586" s="25" t="s">
        <v>58</v>
      </c>
      <c r="Q6586" s="25" t="s">
        <v>1401</v>
      </c>
      <c r="R6586" s="25">
        <v>2.5</v>
      </c>
      <c r="S6586" s="25">
        <v>0.48435332069999998</v>
      </c>
      <c r="T6586" s="25">
        <v>0</v>
      </c>
      <c r="U6586" s="25"/>
      <c r="V6586" s="26"/>
      <c r="W6586" s="3" t="s">
        <v>40</v>
      </c>
    </row>
    <row r="6587" spans="1:23" x14ac:dyDescent="0.25">
      <c r="A6587" s="24" t="s">
        <v>22</v>
      </c>
      <c r="B6587" s="25">
        <v>8157</v>
      </c>
      <c r="C6587" s="25">
        <v>1</v>
      </c>
      <c r="D6587" s="25">
        <v>1023355</v>
      </c>
      <c r="E6587" s="25" t="s">
        <v>2839</v>
      </c>
      <c r="F6587" s="39">
        <v>53742.14</v>
      </c>
      <c r="G6587" s="42">
        <v>0.36351799999999895</v>
      </c>
      <c r="H6587" s="42">
        <v>0.36351799999999895</v>
      </c>
      <c r="I6587" s="39">
        <v>19536.235248519901</v>
      </c>
      <c r="J6587" s="42">
        <v>1.271E-3</v>
      </c>
      <c r="K6587" s="42">
        <v>1.271E-3</v>
      </c>
      <c r="L6587" s="25">
        <v>0.48435332069999998</v>
      </c>
      <c r="M6587" s="39">
        <v>1949.93</v>
      </c>
      <c r="N6587" s="25">
        <v>24.830555000868902</v>
      </c>
      <c r="O6587" s="25">
        <v>696.04526245542297</v>
      </c>
      <c r="P6587" s="25" t="s">
        <v>58</v>
      </c>
      <c r="Q6587" s="25" t="s">
        <v>1402</v>
      </c>
      <c r="R6587" s="25">
        <v>2.5</v>
      </c>
      <c r="S6587" s="25">
        <v>0.48435332069999998</v>
      </c>
      <c r="T6587" s="25">
        <v>0</v>
      </c>
      <c r="U6587" s="25"/>
      <c r="V6587" s="26"/>
      <c r="W6587" s="3" t="s">
        <v>40</v>
      </c>
    </row>
    <row r="6588" spans="1:23" x14ac:dyDescent="0.25">
      <c r="A6588" s="24" t="s">
        <v>22</v>
      </c>
      <c r="B6588" s="25">
        <v>8158</v>
      </c>
      <c r="C6588" s="25">
        <v>1</v>
      </c>
      <c r="D6588" s="25">
        <v>1023355</v>
      </c>
      <c r="E6588" s="25" t="s">
        <v>2839</v>
      </c>
      <c r="F6588" s="39">
        <v>432509.212646003</v>
      </c>
      <c r="G6588" s="42">
        <v>0.36351799999999995</v>
      </c>
      <c r="H6588" s="42">
        <v>0.36351799999999995</v>
      </c>
      <c r="I6588" s="39">
        <v>157224.88396264901</v>
      </c>
      <c r="J6588" s="42">
        <v>1.072E-3</v>
      </c>
      <c r="K6588" s="42">
        <v>8.8563392956829998E-4</v>
      </c>
      <c r="L6588" s="25">
        <v>0.48435332069999998</v>
      </c>
      <c r="M6588" s="39">
        <v>26506.25</v>
      </c>
      <c r="N6588" s="25">
        <v>168.54507560796</v>
      </c>
      <c r="O6588" s="39">
        <v>5145.0046173376704</v>
      </c>
      <c r="P6588" s="25" t="s">
        <v>58</v>
      </c>
      <c r="Q6588" s="25" t="s">
        <v>3397</v>
      </c>
      <c r="R6588" s="25">
        <v>5.80934174669326</v>
      </c>
      <c r="S6588" s="25">
        <v>0.48435332069999998</v>
      </c>
      <c r="T6588" s="25">
        <v>0</v>
      </c>
      <c r="U6588" s="25"/>
      <c r="V6588" s="26"/>
      <c r="W6588" s="3" t="s">
        <v>40</v>
      </c>
    </row>
    <row r="6589" spans="1:23" x14ac:dyDescent="0.25">
      <c r="A6589" s="24" t="s">
        <v>22</v>
      </c>
      <c r="B6589" s="25">
        <v>8159</v>
      </c>
      <c r="C6589" s="25">
        <v>1</v>
      </c>
      <c r="D6589" s="25">
        <v>1023355</v>
      </c>
      <c r="E6589" s="25" t="s">
        <v>2839</v>
      </c>
      <c r="F6589" s="39">
        <v>1310419.93</v>
      </c>
      <c r="G6589" s="42">
        <v>0.36351799999999995</v>
      </c>
      <c r="H6589" s="42">
        <v>0.36351799999999995</v>
      </c>
      <c r="I6589" s="39">
        <v>476361.23211374</v>
      </c>
      <c r="J6589" s="42">
        <v>7.0099999999999991E-4</v>
      </c>
      <c r="K6589" s="42">
        <v>7.0099999999999991E-4</v>
      </c>
      <c r="L6589" s="25">
        <v>0.48435332069999998</v>
      </c>
      <c r="M6589" s="39">
        <v>34195.78</v>
      </c>
      <c r="N6589" s="25">
        <v>333.92922371173103</v>
      </c>
      <c r="O6589" s="39">
        <v>12607.911314712501</v>
      </c>
      <c r="P6589" s="25" t="s">
        <v>58</v>
      </c>
      <c r="Q6589" s="25" t="s">
        <v>3398</v>
      </c>
      <c r="R6589" s="25">
        <v>2.5</v>
      </c>
      <c r="S6589" s="25">
        <v>0.48435332069999998</v>
      </c>
      <c r="T6589" s="25">
        <v>0</v>
      </c>
      <c r="U6589" s="25"/>
      <c r="V6589" s="26"/>
      <c r="W6589" s="3" t="s">
        <v>40</v>
      </c>
    </row>
    <row r="6590" spans="1:23" x14ac:dyDescent="0.25">
      <c r="A6590" s="24" t="s">
        <v>22</v>
      </c>
      <c r="B6590" s="25">
        <v>8160</v>
      </c>
      <c r="C6590" s="25">
        <v>1</v>
      </c>
      <c r="D6590" s="25">
        <v>1023355</v>
      </c>
      <c r="E6590" s="25" t="s">
        <v>2839</v>
      </c>
      <c r="F6590" s="39">
        <v>880260.64541942102</v>
      </c>
      <c r="G6590" s="42">
        <v>0.36351799999999995</v>
      </c>
      <c r="H6590" s="42">
        <v>0.36351799999999895</v>
      </c>
      <c r="I6590" s="39">
        <v>319990.58930157602</v>
      </c>
      <c r="J6590" s="42">
        <v>4.2000000000000002E-4</v>
      </c>
      <c r="K6590" s="42">
        <v>2.4584103573677E-4</v>
      </c>
      <c r="L6590" s="25">
        <v>0.48435332069999998</v>
      </c>
      <c r="M6590" s="39">
        <v>9315.4</v>
      </c>
      <c r="N6590" s="25">
        <v>134.396047506662</v>
      </c>
      <c r="O6590" s="39">
        <v>6556.4783339742798</v>
      </c>
      <c r="P6590" s="25" t="s">
        <v>58</v>
      </c>
      <c r="Q6590" s="25" t="s">
        <v>1001</v>
      </c>
      <c r="R6590" s="25">
        <v>1.4820559447766399</v>
      </c>
      <c r="S6590" s="25">
        <v>0.48435332069999998</v>
      </c>
      <c r="T6590" s="25">
        <v>0</v>
      </c>
      <c r="U6590" s="25"/>
      <c r="V6590" s="26"/>
      <c r="W6590" s="3" t="s">
        <v>40</v>
      </c>
    </row>
    <row r="6591" spans="1:23" x14ac:dyDescent="0.25">
      <c r="A6591" s="24" t="s">
        <v>22</v>
      </c>
      <c r="B6591" s="25">
        <v>8161</v>
      </c>
      <c r="C6591" s="25">
        <v>1</v>
      </c>
      <c r="D6591" s="25">
        <v>1023355</v>
      </c>
      <c r="E6591" s="25" t="s">
        <v>2839</v>
      </c>
      <c r="F6591" s="39">
        <v>146916.42823545099</v>
      </c>
      <c r="G6591" s="42">
        <v>0.36351799999999995</v>
      </c>
      <c r="H6591" s="42">
        <v>0.36351799999999995</v>
      </c>
      <c r="I6591" s="39">
        <v>53406.766159294697</v>
      </c>
      <c r="J6591" s="42">
        <v>1.64E-3</v>
      </c>
      <c r="K6591" s="42">
        <v>5.6288279281758199E-4</v>
      </c>
      <c r="L6591" s="25">
        <v>0.48435332069999998</v>
      </c>
      <c r="M6591" s="39">
        <v>2423.6799999999998</v>
      </c>
      <c r="N6591" s="25">
        <v>87.587096501243295</v>
      </c>
      <c r="O6591" s="39">
        <v>2161.0349562050001</v>
      </c>
      <c r="P6591" s="25" t="s">
        <v>58</v>
      </c>
      <c r="Q6591" s="25" t="s">
        <v>10882</v>
      </c>
      <c r="R6591" s="25">
        <v>0.25473258263018</v>
      </c>
      <c r="S6591" s="25">
        <v>0.48435332069999998</v>
      </c>
      <c r="T6591" s="25">
        <v>0</v>
      </c>
      <c r="U6591" s="25"/>
      <c r="V6591" s="26"/>
      <c r="W6591" s="3" t="s">
        <v>40</v>
      </c>
    </row>
    <row r="6592" spans="1:23" x14ac:dyDescent="0.25">
      <c r="A6592" s="24" t="s">
        <v>22</v>
      </c>
      <c r="B6592" s="25">
        <v>8162</v>
      </c>
      <c r="C6592" s="25">
        <v>1</v>
      </c>
      <c r="D6592" s="25">
        <v>1023355</v>
      </c>
      <c r="E6592" s="25" t="s">
        <v>2839</v>
      </c>
      <c r="F6592" s="39">
        <v>2545912.4136335501</v>
      </c>
      <c r="G6592" s="42">
        <v>0.36351799999999895</v>
      </c>
      <c r="H6592" s="42">
        <v>0.36351799999999995</v>
      </c>
      <c r="I6592" s="39">
        <v>925484.98877924099</v>
      </c>
      <c r="J6592" s="42">
        <v>2.52E-4</v>
      </c>
      <c r="K6592" s="42">
        <v>6.3005954375361302E-5</v>
      </c>
      <c r="L6592" s="25">
        <v>0.48435332069999998</v>
      </c>
      <c r="M6592" s="39">
        <v>8334.6299999999992</v>
      </c>
      <c r="N6592" s="25">
        <v>233.222217172368</v>
      </c>
      <c r="O6592" s="39">
        <v>14689.767474002299</v>
      </c>
      <c r="P6592" s="25" t="s">
        <v>58</v>
      </c>
      <c r="Q6592" s="25" t="s">
        <v>10883</v>
      </c>
      <c r="R6592" s="25">
        <v>8.3333333333329998E-2</v>
      </c>
      <c r="S6592" s="25">
        <v>0.48435332069999998</v>
      </c>
      <c r="T6592" s="25">
        <v>0</v>
      </c>
      <c r="U6592" s="25"/>
      <c r="V6592" s="26"/>
      <c r="W6592" s="3" t="s">
        <v>40</v>
      </c>
    </row>
    <row r="6593" spans="1:23" x14ac:dyDescent="0.25">
      <c r="A6593" s="24" t="s">
        <v>22</v>
      </c>
      <c r="B6593" s="25">
        <v>8163</v>
      </c>
      <c r="C6593" s="25">
        <v>1</v>
      </c>
      <c r="D6593" s="25">
        <v>1023355</v>
      </c>
      <c r="E6593" s="25" t="s">
        <v>2839</v>
      </c>
      <c r="F6593" s="39">
        <v>766075.45040688501</v>
      </c>
      <c r="G6593" s="42">
        <v>0.36351799999999995</v>
      </c>
      <c r="H6593" s="42">
        <v>0.36351799999999995</v>
      </c>
      <c r="I6593" s="39">
        <v>278482.21558100998</v>
      </c>
      <c r="J6593" s="42">
        <v>4.2000000000000002E-4</v>
      </c>
      <c r="K6593" s="42">
        <v>1.64955827317862E-4</v>
      </c>
      <c r="L6593" s="25">
        <v>0.48435332069999998</v>
      </c>
      <c r="M6593" s="39">
        <v>5247.9</v>
      </c>
      <c r="N6593" s="25">
        <v>116.96253054402401</v>
      </c>
      <c r="O6593" s="39">
        <v>5705.9884693460599</v>
      </c>
      <c r="P6593" s="25" t="s">
        <v>58</v>
      </c>
      <c r="Q6593" s="25" t="s">
        <v>1008</v>
      </c>
      <c r="R6593" s="25">
        <v>0.32861923485495997</v>
      </c>
      <c r="S6593" s="25">
        <v>0.48435332069999998</v>
      </c>
      <c r="T6593" s="25">
        <v>0</v>
      </c>
      <c r="U6593" s="25"/>
      <c r="V6593" s="26"/>
      <c r="W6593" s="3" t="s">
        <v>40</v>
      </c>
    </row>
    <row r="6594" spans="1:23" x14ac:dyDescent="0.25">
      <c r="A6594" s="24" t="s">
        <v>22</v>
      </c>
      <c r="B6594" s="25">
        <v>8164</v>
      </c>
      <c r="C6594" s="25">
        <v>1</v>
      </c>
      <c r="D6594" s="25">
        <v>1023355</v>
      </c>
      <c r="E6594" s="25" t="s">
        <v>2839</v>
      </c>
      <c r="F6594" s="39">
        <v>2390.2398505881301</v>
      </c>
      <c r="G6594" s="42">
        <v>0.36351799999999995</v>
      </c>
      <c r="H6594" s="42">
        <v>0.36351799999999995</v>
      </c>
      <c r="I6594" s="25">
        <v>868.89521000609602</v>
      </c>
      <c r="J6594" s="42">
        <v>5.4299999999999997E-4</v>
      </c>
      <c r="K6594" s="42">
        <v>2.0382440150824299E-4</v>
      </c>
      <c r="L6594" s="25">
        <v>0.48435332069999998</v>
      </c>
      <c r="M6594" s="25">
        <v>19.12</v>
      </c>
      <c r="N6594" s="25">
        <v>0.47181009903331</v>
      </c>
      <c r="O6594" s="25">
        <v>20.241811438529702</v>
      </c>
      <c r="P6594" s="25" t="s">
        <v>58</v>
      </c>
      <c r="Q6594" s="25" t="s">
        <v>1011</v>
      </c>
      <c r="R6594" s="25">
        <v>0.37530782073638003</v>
      </c>
      <c r="S6594" s="25">
        <v>0.48435332069999998</v>
      </c>
      <c r="T6594" s="25">
        <v>0</v>
      </c>
      <c r="U6594" s="25"/>
      <c r="V6594" s="26"/>
      <c r="W6594" s="3" t="s">
        <v>40</v>
      </c>
    </row>
    <row r="6595" spans="1:23" x14ac:dyDescent="0.25">
      <c r="A6595" s="24" t="s">
        <v>22</v>
      </c>
      <c r="B6595" s="25">
        <v>8165</v>
      </c>
      <c r="C6595" s="25">
        <v>1</v>
      </c>
      <c r="D6595" s="25">
        <v>1023355</v>
      </c>
      <c r="E6595" s="25" t="s">
        <v>2839</v>
      </c>
      <c r="F6595" s="39">
        <v>12562.3473659053</v>
      </c>
      <c r="G6595" s="42">
        <v>0.36351799999999895</v>
      </c>
      <c r="H6595" s="42">
        <v>0.36351799999999995</v>
      </c>
      <c r="I6595" s="39">
        <v>4566.6393897591897</v>
      </c>
      <c r="J6595" s="42">
        <v>3.86E-4</v>
      </c>
      <c r="K6595" s="42">
        <v>1.2469920595542901E-4</v>
      </c>
      <c r="L6595" s="25">
        <v>0.48435332069999998</v>
      </c>
      <c r="M6595" s="25">
        <v>69.52</v>
      </c>
      <c r="N6595" s="25">
        <v>1.76272280444704</v>
      </c>
      <c r="O6595" s="25">
        <v>89.702910768432503</v>
      </c>
      <c r="P6595" s="25" t="s">
        <v>58</v>
      </c>
      <c r="Q6595" s="25" t="s">
        <v>1017</v>
      </c>
      <c r="R6595" s="25">
        <v>0.28503922690870998</v>
      </c>
      <c r="S6595" s="25">
        <v>0.48435332069999998</v>
      </c>
      <c r="T6595" s="25">
        <v>0</v>
      </c>
      <c r="U6595" s="25"/>
      <c r="V6595" s="26"/>
      <c r="W6595" s="3" t="s">
        <v>40</v>
      </c>
    </row>
    <row r="6596" spans="1:23" x14ac:dyDescent="0.25">
      <c r="A6596" s="24" t="s">
        <v>22</v>
      </c>
      <c r="B6596" s="25">
        <v>8166</v>
      </c>
      <c r="C6596" s="25">
        <v>1</v>
      </c>
      <c r="D6596" s="25">
        <v>1023355</v>
      </c>
      <c r="E6596" s="25" t="s">
        <v>2839</v>
      </c>
      <c r="F6596" s="39">
        <v>15492.339158581601</v>
      </c>
      <c r="G6596" s="42">
        <v>0.36351799999999995</v>
      </c>
      <c r="H6596" s="42">
        <v>0.36351799999999895</v>
      </c>
      <c r="I6596" s="39">
        <v>5631.7441462492598</v>
      </c>
      <c r="J6596" s="42">
        <v>4.2000000000000002E-4</v>
      </c>
      <c r="K6596" s="42">
        <v>1.75021442253231E-4</v>
      </c>
      <c r="L6596" s="25">
        <v>0.48435332069999998</v>
      </c>
      <c r="M6596" s="25">
        <v>111.02</v>
      </c>
      <c r="N6596" s="25">
        <v>2.36533254142469</v>
      </c>
      <c r="O6596" s="25">
        <v>115.392169994631</v>
      </c>
      <c r="P6596" s="25" t="s">
        <v>58</v>
      </c>
      <c r="Q6596" s="25" t="s">
        <v>10884</v>
      </c>
      <c r="R6596" s="25">
        <v>0.41666666666666002</v>
      </c>
      <c r="S6596" s="25">
        <v>0.48435332069999998</v>
      </c>
      <c r="T6596" s="25">
        <v>0</v>
      </c>
      <c r="U6596" s="25"/>
      <c r="V6596" s="26"/>
      <c r="W6596" s="3" t="s">
        <v>40</v>
      </c>
    </row>
    <row r="6597" spans="1:23" x14ac:dyDescent="0.25">
      <c r="A6597" s="24" t="s">
        <v>22</v>
      </c>
      <c r="B6597" s="25">
        <v>8167</v>
      </c>
      <c r="C6597" s="25">
        <v>1</v>
      </c>
      <c r="D6597" s="25">
        <v>1023355</v>
      </c>
      <c r="E6597" s="25" t="s">
        <v>2839</v>
      </c>
      <c r="F6597" s="39">
        <v>19668539.539999999</v>
      </c>
      <c r="G6597" s="42">
        <v>0.36351799999999995</v>
      </c>
      <c r="H6597" s="42">
        <v>0.36351799999999995</v>
      </c>
      <c r="I6597" s="39">
        <v>7149868.1565017197</v>
      </c>
      <c r="J6597" s="42">
        <v>3.2599999999999996E-4</v>
      </c>
      <c r="K6597" s="42">
        <v>5.4340715081813097E-5</v>
      </c>
      <c r="L6597" s="25">
        <v>0.48435332069999998</v>
      </c>
      <c r="M6597" s="39">
        <v>56796.639999999999</v>
      </c>
      <c r="N6597" s="39">
        <v>2330.8570190195601</v>
      </c>
      <c r="O6597" s="39">
        <v>129073.186538503</v>
      </c>
      <c r="P6597" s="25" t="s">
        <v>58</v>
      </c>
      <c r="Q6597" s="25" t="s">
        <v>1022</v>
      </c>
      <c r="R6597" s="25">
        <v>0.16666666666666</v>
      </c>
      <c r="S6597" s="25">
        <v>0.48435332069999998</v>
      </c>
      <c r="T6597" s="25">
        <v>0</v>
      </c>
      <c r="U6597" s="25"/>
      <c r="V6597" s="26"/>
      <c r="W6597" s="3" t="s">
        <v>40</v>
      </c>
    </row>
    <row r="6598" spans="1:23" x14ac:dyDescent="0.25">
      <c r="A6598" s="24" t="s">
        <v>22</v>
      </c>
      <c r="B6598" s="25">
        <v>8168</v>
      </c>
      <c r="C6598" s="25">
        <v>1</v>
      </c>
      <c r="D6598" s="25">
        <v>1023355</v>
      </c>
      <c r="E6598" s="25" t="s">
        <v>2839</v>
      </c>
      <c r="F6598" s="39">
        <v>200307.79503090901</v>
      </c>
      <c r="G6598" s="42">
        <v>0.36351799999999995</v>
      </c>
      <c r="H6598" s="42">
        <v>0.36351799999999895</v>
      </c>
      <c r="I6598" s="39">
        <v>72815.489034045997</v>
      </c>
      <c r="J6598" s="42">
        <v>3.2599999999999996E-4</v>
      </c>
      <c r="K6598" s="42">
        <v>8.8284574738941996E-5</v>
      </c>
      <c r="L6598" s="25">
        <v>0.48435332069999998</v>
      </c>
      <c r="M6598" s="25">
        <v>850.15</v>
      </c>
      <c r="N6598" s="25">
        <v>23.737849425099</v>
      </c>
      <c r="O6598" s="39">
        <v>1314.50356751505</v>
      </c>
      <c r="P6598" s="25" t="s">
        <v>58</v>
      </c>
      <c r="Q6598" s="25" t="s">
        <v>1023</v>
      </c>
      <c r="R6598" s="25">
        <v>0.15162143539959999</v>
      </c>
      <c r="S6598" s="25">
        <v>0.48435332069999998</v>
      </c>
      <c r="T6598" s="25">
        <v>0</v>
      </c>
      <c r="U6598" s="25"/>
      <c r="V6598" s="26"/>
      <c r="W6598" s="3" t="s">
        <v>40</v>
      </c>
    </row>
    <row r="6599" spans="1:23" x14ac:dyDescent="0.25">
      <c r="A6599" s="24" t="s">
        <v>22</v>
      </c>
      <c r="B6599" s="25">
        <v>8169</v>
      </c>
      <c r="C6599" s="25">
        <v>1</v>
      </c>
      <c r="D6599" s="25">
        <v>1023355</v>
      </c>
      <c r="E6599" s="25" t="s">
        <v>2839</v>
      </c>
      <c r="F6599" s="39">
        <v>435667.11272433301</v>
      </c>
      <c r="G6599" s="42">
        <v>0.36351799999999995</v>
      </c>
      <c r="H6599" s="42">
        <v>0.36351799999999895</v>
      </c>
      <c r="I6599" s="39">
        <v>158372.83748332399</v>
      </c>
      <c r="J6599" s="42">
        <v>8.7499999999990005E-4</v>
      </c>
      <c r="K6599" s="42">
        <v>3.4598782178283998E-4</v>
      </c>
      <c r="L6599" s="25">
        <v>0.48435332069999998</v>
      </c>
      <c r="M6599" s="39">
        <v>5121.87</v>
      </c>
      <c r="N6599" s="25">
        <v>138.57623279790801</v>
      </c>
      <c r="O6599" s="39">
        <v>4682.6816914731698</v>
      </c>
      <c r="P6599" s="25" t="s">
        <v>58</v>
      </c>
      <c r="Q6599" s="25" t="s">
        <v>1403</v>
      </c>
      <c r="R6599" s="25">
        <v>0.35900539500796003</v>
      </c>
      <c r="S6599" s="25">
        <v>0.48435332069999998</v>
      </c>
      <c r="T6599" s="25">
        <v>0</v>
      </c>
      <c r="U6599" s="25"/>
      <c r="V6599" s="26"/>
      <c r="W6599" s="3" t="s">
        <v>40</v>
      </c>
    </row>
    <row r="6600" spans="1:23" x14ac:dyDescent="0.25">
      <c r="A6600" s="24" t="s">
        <v>22</v>
      </c>
      <c r="B6600" s="25">
        <v>8170</v>
      </c>
      <c r="C6600" s="25">
        <v>1</v>
      </c>
      <c r="D6600" s="25">
        <v>1023355</v>
      </c>
      <c r="E6600" s="25" t="s">
        <v>2839</v>
      </c>
      <c r="F6600" s="39">
        <v>143264.51</v>
      </c>
      <c r="G6600" s="42">
        <v>0.36351799999999995</v>
      </c>
      <c r="H6600" s="42">
        <v>0.36351799999999895</v>
      </c>
      <c r="I6600" s="39">
        <v>52079.228146179899</v>
      </c>
      <c r="J6600" s="42">
        <v>2.1508E-3</v>
      </c>
      <c r="K6600" s="42">
        <v>1.7941026173462501E-4</v>
      </c>
      <c r="L6600" s="25">
        <v>0.48435332069999998</v>
      </c>
      <c r="M6600" s="25">
        <v>956.06</v>
      </c>
      <c r="N6600" s="25">
        <v>112.01200389680299</v>
      </c>
      <c r="O6600" s="39">
        <v>2412.6649201734299</v>
      </c>
      <c r="P6600" s="25" t="s">
        <v>58</v>
      </c>
      <c r="Q6600" s="25" t="s">
        <v>1026</v>
      </c>
      <c r="R6600" s="25">
        <v>8.3333333333329998E-2</v>
      </c>
      <c r="S6600" s="25">
        <v>0.48435332069999998</v>
      </c>
      <c r="T6600" s="25">
        <v>0</v>
      </c>
      <c r="U6600" s="25"/>
      <c r="V6600" s="26"/>
      <c r="W6600" s="3" t="s">
        <v>40</v>
      </c>
    </row>
    <row r="6601" spans="1:23" x14ac:dyDescent="0.25">
      <c r="A6601" s="24" t="s">
        <v>22</v>
      </c>
      <c r="B6601" s="25">
        <v>8171</v>
      </c>
      <c r="C6601" s="25">
        <v>1</v>
      </c>
      <c r="D6601" s="25">
        <v>1023355</v>
      </c>
      <c r="E6601" s="25" t="s">
        <v>2839</v>
      </c>
      <c r="F6601" s="39">
        <v>109852835.86358801</v>
      </c>
      <c r="G6601" s="42">
        <v>0.36351799999999895</v>
      </c>
      <c r="H6601" s="42">
        <v>0.36351799999999995</v>
      </c>
      <c r="I6601" s="39">
        <v>39933483.187459797</v>
      </c>
      <c r="J6601" s="42">
        <v>4.3736538777137799E-4</v>
      </c>
      <c r="K6601" s="42">
        <v>1.1095309211724899E-4</v>
      </c>
      <c r="L6601" s="25">
        <v>0.48435332069999998</v>
      </c>
      <c r="M6601" s="39">
        <v>563320.73</v>
      </c>
      <c r="N6601" s="39">
        <v>17465.523359345101</v>
      </c>
      <c r="O6601" s="39">
        <v>834957.56714001996</v>
      </c>
      <c r="P6601" s="25" t="s">
        <v>58</v>
      </c>
      <c r="Q6601" s="25" t="s">
        <v>1034</v>
      </c>
      <c r="R6601" s="25">
        <v>0.24047061209598999</v>
      </c>
      <c r="S6601" s="25">
        <v>0.48435332069999998</v>
      </c>
      <c r="T6601" s="25">
        <v>0</v>
      </c>
      <c r="U6601" s="25"/>
      <c r="V6601" s="26"/>
      <c r="W6601" s="3" t="s">
        <v>40</v>
      </c>
    </row>
    <row r="6602" spans="1:23" x14ac:dyDescent="0.25">
      <c r="A6602" s="24" t="s">
        <v>22</v>
      </c>
      <c r="B6602" s="25">
        <v>8172</v>
      </c>
      <c r="C6602" s="25">
        <v>1</v>
      </c>
      <c r="D6602" s="25">
        <v>1023355</v>
      </c>
      <c r="E6602" s="25" t="s">
        <v>2839</v>
      </c>
      <c r="F6602" s="39">
        <v>332975.95943410299</v>
      </c>
      <c r="G6602" s="42">
        <v>0.36351799999999995</v>
      </c>
      <c r="H6602" s="42">
        <v>0.36351799999999995</v>
      </c>
      <c r="I6602" s="39">
        <v>121042.75482156601</v>
      </c>
      <c r="J6602" s="42">
        <v>1.95E-4</v>
      </c>
      <c r="K6602" s="42">
        <v>5.6812245217265002E-5</v>
      </c>
      <c r="L6602" s="25">
        <v>0.48435332069999998</v>
      </c>
      <c r="M6602" s="39">
        <v>1010.08</v>
      </c>
      <c r="N6602" s="25">
        <v>23.603337190205401</v>
      </c>
      <c r="O6602" s="39">
        <v>1690.1052745193899</v>
      </c>
      <c r="P6602" s="25" t="s">
        <v>58</v>
      </c>
      <c r="Q6602" s="25" t="s">
        <v>10888</v>
      </c>
      <c r="R6602" s="25">
        <v>0.21465654313759999</v>
      </c>
      <c r="S6602" s="25">
        <v>0.48435332069999998</v>
      </c>
      <c r="T6602" s="25">
        <v>0</v>
      </c>
      <c r="U6602" s="25"/>
      <c r="V6602" s="26"/>
      <c r="W6602" s="3" t="s">
        <v>40</v>
      </c>
    </row>
    <row r="6603" spans="1:23" x14ac:dyDescent="0.25">
      <c r="A6603" s="24" t="s">
        <v>22</v>
      </c>
      <c r="B6603" s="25">
        <v>8173</v>
      </c>
      <c r="C6603" s="25">
        <v>1</v>
      </c>
      <c r="D6603" s="25">
        <v>1023355</v>
      </c>
      <c r="E6603" s="25" t="s">
        <v>2839</v>
      </c>
      <c r="F6603" s="39">
        <v>12902.1064882029</v>
      </c>
      <c r="G6603" s="42">
        <v>0.36351799999999995</v>
      </c>
      <c r="H6603" s="42">
        <v>0.36351799999999995</v>
      </c>
      <c r="I6603" s="39">
        <v>4690.1479463785599</v>
      </c>
      <c r="J6603" s="42">
        <v>3.2599999999999996E-4</v>
      </c>
      <c r="K6603" s="42">
        <v>2.60124919649846E-4</v>
      </c>
      <c r="L6603" s="25">
        <v>0.48435332069999998</v>
      </c>
      <c r="M6603" s="25">
        <v>125.04</v>
      </c>
      <c r="N6603" s="25">
        <v>1.52898823051941</v>
      </c>
      <c r="O6603" s="25">
        <v>84.669021515537494</v>
      </c>
      <c r="P6603" s="25" t="s">
        <v>58</v>
      </c>
      <c r="Q6603" s="25" t="s">
        <v>3403</v>
      </c>
      <c r="R6603" s="25">
        <v>0.76747672878039996</v>
      </c>
      <c r="S6603" s="25">
        <v>0.48435332069999998</v>
      </c>
      <c r="T6603" s="25">
        <v>0</v>
      </c>
      <c r="U6603" s="25"/>
      <c r="V6603" s="26"/>
      <c r="W6603" s="3" t="s">
        <v>40</v>
      </c>
    </row>
    <row r="6604" spans="1:23" x14ac:dyDescent="0.25">
      <c r="A6604" s="24" t="s">
        <v>22</v>
      </c>
      <c r="B6604" s="25">
        <v>8174</v>
      </c>
      <c r="C6604" s="25">
        <v>1</v>
      </c>
      <c r="D6604" s="25">
        <v>1023355</v>
      </c>
      <c r="E6604" s="25" t="s">
        <v>2839</v>
      </c>
      <c r="F6604" s="39">
        <v>3668.7573196531298</v>
      </c>
      <c r="G6604" s="42">
        <v>0.36351799999999995</v>
      </c>
      <c r="H6604" s="42">
        <v>0.36351799999999995</v>
      </c>
      <c r="I6604" s="39">
        <v>1333.6593233256599</v>
      </c>
      <c r="J6604" s="42">
        <v>2.99E-4</v>
      </c>
      <c r="K6604" s="42">
        <v>7.4758382805906201E-5</v>
      </c>
      <c r="L6604" s="25">
        <v>0.48435332069999998</v>
      </c>
      <c r="M6604" s="25">
        <v>13.69</v>
      </c>
      <c r="N6604" s="25">
        <v>0.39876413767437002</v>
      </c>
      <c r="O6604" s="25">
        <v>23.0576776189592</v>
      </c>
      <c r="P6604" s="25" t="s">
        <v>58</v>
      </c>
      <c r="Q6604" s="25" t="s">
        <v>10889</v>
      </c>
      <c r="R6604" s="25">
        <v>8.3333333333329998E-2</v>
      </c>
      <c r="S6604" s="25">
        <v>0.48435332069999998</v>
      </c>
      <c r="T6604" s="25">
        <v>0</v>
      </c>
      <c r="U6604" s="25"/>
      <c r="V6604" s="26"/>
      <c r="W6604" s="3" t="s">
        <v>40</v>
      </c>
    </row>
    <row r="6605" spans="1:23" x14ac:dyDescent="0.25">
      <c r="A6605" s="24" t="s">
        <v>22</v>
      </c>
      <c r="B6605" s="25">
        <v>8175</v>
      </c>
      <c r="C6605" s="25">
        <v>1</v>
      </c>
      <c r="D6605" s="25">
        <v>1023355</v>
      </c>
      <c r="E6605" s="25" t="s">
        <v>2839</v>
      </c>
      <c r="F6605" s="39">
        <v>1258.50911316219</v>
      </c>
      <c r="G6605" s="42">
        <v>0.36351799999999995</v>
      </c>
      <c r="H6605" s="42">
        <v>0.36351799999999995</v>
      </c>
      <c r="I6605" s="25">
        <v>457.490715798493</v>
      </c>
      <c r="J6605" s="42">
        <v>3.5399999999999999E-4</v>
      </c>
      <c r="K6605" s="42">
        <v>1.4751523222100699E-4</v>
      </c>
      <c r="L6605" s="25">
        <v>0.48435332069999998</v>
      </c>
      <c r="M6605" s="25">
        <v>7.94</v>
      </c>
      <c r="N6605" s="25">
        <v>0.16195171339266001</v>
      </c>
      <c r="O6605" s="25">
        <v>8.6061127651996596</v>
      </c>
      <c r="P6605" s="25" t="s">
        <v>58</v>
      </c>
      <c r="Q6605" s="25" t="s">
        <v>10890</v>
      </c>
      <c r="R6605" s="25">
        <v>0.41666666666666002</v>
      </c>
      <c r="S6605" s="25">
        <v>0.48435332069999998</v>
      </c>
      <c r="T6605" s="25">
        <v>0</v>
      </c>
      <c r="U6605" s="25"/>
      <c r="V6605" s="26"/>
      <c r="W6605" s="3" t="s">
        <v>40</v>
      </c>
    </row>
    <row r="6606" spans="1:23" x14ac:dyDescent="0.25">
      <c r="A6606" s="24" t="s">
        <v>22</v>
      </c>
      <c r="B6606" s="25">
        <v>8176</v>
      </c>
      <c r="C6606" s="25">
        <v>1</v>
      </c>
      <c r="D6606" s="25">
        <v>1023355</v>
      </c>
      <c r="E6606" s="25" t="s">
        <v>2839</v>
      </c>
      <c r="F6606" s="39">
        <v>1012.70629199708</v>
      </c>
      <c r="G6606" s="42">
        <v>0.36351799999999995</v>
      </c>
      <c r="H6606" s="42">
        <v>0.36351799999999995</v>
      </c>
      <c r="I6606" s="25">
        <v>368.13696585419399</v>
      </c>
      <c r="J6606" s="42">
        <v>4.5800000000000002E-4</v>
      </c>
      <c r="K6606" s="42">
        <v>1.31380804721461E-4</v>
      </c>
      <c r="L6606" s="25">
        <v>0.48435332069999998</v>
      </c>
      <c r="M6606" s="25">
        <v>5.81</v>
      </c>
      <c r="N6606" s="25">
        <v>0.16860673036122001</v>
      </c>
      <c r="O6606" s="25">
        <v>7.8766707375802598</v>
      </c>
      <c r="P6606" s="25" t="s">
        <v>58</v>
      </c>
      <c r="Q6606" s="25" t="s">
        <v>1045</v>
      </c>
      <c r="R6606" s="25">
        <v>0.13855328056099001</v>
      </c>
      <c r="S6606" s="25">
        <v>0.48435332069999998</v>
      </c>
      <c r="T6606" s="25">
        <v>0</v>
      </c>
      <c r="U6606" s="25"/>
      <c r="V6606" s="26"/>
      <c r="W6606" s="3" t="s">
        <v>40</v>
      </c>
    </row>
    <row r="6607" spans="1:23" x14ac:dyDescent="0.25">
      <c r="A6607" s="24" t="s">
        <v>22</v>
      </c>
      <c r="B6607" s="25">
        <v>8177</v>
      </c>
      <c r="C6607" s="25">
        <v>1</v>
      </c>
      <c r="D6607" s="25">
        <v>1023355</v>
      </c>
      <c r="E6607" s="25" t="s">
        <v>2839</v>
      </c>
      <c r="F6607" s="39">
        <v>35948141.439999998</v>
      </c>
      <c r="G6607" s="42">
        <v>0.36351799999999995</v>
      </c>
      <c r="H6607" s="42">
        <v>0.36351799999999895</v>
      </c>
      <c r="I6607" s="39">
        <v>13067796.4799859</v>
      </c>
      <c r="J6607" s="42">
        <v>2.99E-4</v>
      </c>
      <c r="K6607" s="42">
        <v>2.85531759032201E-5</v>
      </c>
      <c r="L6607" s="25">
        <v>0.48435332069999998</v>
      </c>
      <c r="M6607" s="39">
        <v>61325.760000000002</v>
      </c>
      <c r="N6607" s="39">
        <v>3907.2711475157798</v>
      </c>
      <c r="O6607" s="39">
        <v>225929.54074232301</v>
      </c>
      <c r="P6607" s="25" t="s">
        <v>58</v>
      </c>
      <c r="Q6607" s="25" t="s">
        <v>1405</v>
      </c>
      <c r="R6607" s="25">
        <v>0.11536770176993</v>
      </c>
      <c r="S6607" s="25">
        <v>0.48435332069999998</v>
      </c>
      <c r="T6607" s="25">
        <v>0</v>
      </c>
      <c r="U6607" s="25"/>
      <c r="V6607" s="26"/>
      <c r="W6607" s="3" t="s">
        <v>40</v>
      </c>
    </row>
    <row r="6608" spans="1:23" x14ac:dyDescent="0.25">
      <c r="A6608" s="24" t="s">
        <v>22</v>
      </c>
      <c r="B6608" s="25">
        <v>8178</v>
      </c>
      <c r="C6608" s="25">
        <v>1</v>
      </c>
      <c r="D6608" s="25">
        <v>1023355</v>
      </c>
      <c r="E6608" s="25" t="s">
        <v>2839</v>
      </c>
      <c r="F6608" s="39">
        <v>2245.5505826393101</v>
      </c>
      <c r="G6608" s="42">
        <v>0.36351799999999995</v>
      </c>
      <c r="H6608" s="42">
        <v>0.36351799999999995</v>
      </c>
      <c r="I6608" s="25">
        <v>816.29805669987604</v>
      </c>
      <c r="J6608" s="42">
        <v>1.384E-3</v>
      </c>
      <c r="K6608" s="42">
        <v>3.4617971911421398E-4</v>
      </c>
      <c r="L6608" s="25">
        <v>0.48435332069999998</v>
      </c>
      <c r="M6608" s="25">
        <v>25.99</v>
      </c>
      <c r="N6608" s="25">
        <v>1.1297565104726199</v>
      </c>
      <c r="O6608" s="25">
        <v>30.347021176218998</v>
      </c>
      <c r="P6608" s="25" t="s">
        <v>58</v>
      </c>
      <c r="Q6608" s="25" t="s">
        <v>1052</v>
      </c>
      <c r="R6608" s="25">
        <v>0.16666666666666</v>
      </c>
      <c r="S6608" s="25">
        <v>0.48435332069999998</v>
      </c>
      <c r="T6608" s="25">
        <v>0</v>
      </c>
      <c r="U6608" s="25"/>
      <c r="V6608" s="26"/>
      <c r="W6608" s="3" t="s">
        <v>40</v>
      </c>
    </row>
    <row r="6609" spans="1:23" x14ac:dyDescent="0.25">
      <c r="A6609" s="24" t="s">
        <v>22</v>
      </c>
      <c r="B6609" s="25">
        <v>8179</v>
      </c>
      <c r="C6609" s="25">
        <v>1</v>
      </c>
      <c r="D6609" s="25">
        <v>1023355</v>
      </c>
      <c r="E6609" s="25" t="s">
        <v>2839</v>
      </c>
      <c r="F6609" s="39">
        <v>3025060.75</v>
      </c>
      <c r="G6609" s="42">
        <v>0.36351799999999995</v>
      </c>
      <c r="H6609" s="42">
        <v>0.36351799999999995</v>
      </c>
      <c r="I6609" s="39">
        <v>1099664.0337185001</v>
      </c>
      <c r="J6609" s="42">
        <v>1.944E-3</v>
      </c>
      <c r="K6609" s="42">
        <v>2.7060060058835099E-4</v>
      </c>
      <c r="L6609" s="25">
        <v>0.48435332069999998</v>
      </c>
      <c r="M6609" s="39">
        <v>28420.93</v>
      </c>
      <c r="N6609" s="39">
        <v>2137.74688154876</v>
      </c>
      <c r="O6609" s="39">
        <v>48437.933452031997</v>
      </c>
      <c r="P6609" s="25" t="s">
        <v>58</v>
      </c>
      <c r="Q6609" s="25" t="s">
        <v>7531</v>
      </c>
      <c r="R6609" s="25">
        <v>0.13908281043060999</v>
      </c>
      <c r="S6609" s="25">
        <v>0.48435332069999998</v>
      </c>
      <c r="T6609" s="25">
        <v>0</v>
      </c>
      <c r="U6609" s="25"/>
      <c r="V6609" s="26"/>
      <c r="W6609" s="3" t="s">
        <v>40</v>
      </c>
    </row>
    <row r="6610" spans="1:23" x14ac:dyDescent="0.25">
      <c r="A6610" s="24" t="s">
        <v>22</v>
      </c>
      <c r="B6610" s="25">
        <v>8180</v>
      </c>
      <c r="C6610" s="25">
        <v>1</v>
      </c>
      <c r="D6610" s="25">
        <v>1023355</v>
      </c>
      <c r="E6610" s="25" t="s">
        <v>2839</v>
      </c>
      <c r="F6610" s="39">
        <v>369628.50845542201</v>
      </c>
      <c r="G6610" s="42">
        <v>0.36351799999999895</v>
      </c>
      <c r="H6610" s="42">
        <v>0.36351799999999895</v>
      </c>
      <c r="I6610" s="39">
        <v>134366.61613669799</v>
      </c>
      <c r="J6610" s="42">
        <v>4.2000000000000002E-4</v>
      </c>
      <c r="K6610" s="42">
        <v>1.35598504681068E-4</v>
      </c>
      <c r="L6610" s="25">
        <v>0.48435332069999998</v>
      </c>
      <c r="M6610" s="39">
        <v>2177.91</v>
      </c>
      <c r="N6610" s="25">
        <v>56.433978777413103</v>
      </c>
      <c r="O6610" s="39">
        <v>2753.1178633488598</v>
      </c>
      <c r="P6610" s="25" t="s">
        <v>58</v>
      </c>
      <c r="Q6610" s="25" t="s">
        <v>9928</v>
      </c>
      <c r="R6610" s="25">
        <v>0.22362533278662999</v>
      </c>
      <c r="S6610" s="25">
        <v>0.48435332069999998</v>
      </c>
      <c r="T6610" s="25">
        <v>0</v>
      </c>
      <c r="U6610" s="25"/>
      <c r="V6610" s="26"/>
      <c r="W6610" s="3" t="s">
        <v>40</v>
      </c>
    </row>
    <row r="6611" spans="1:23" x14ac:dyDescent="0.25">
      <c r="A6611" s="24" t="s">
        <v>22</v>
      </c>
      <c r="B6611" s="25">
        <v>8181</v>
      </c>
      <c r="C6611" s="25">
        <v>1</v>
      </c>
      <c r="D6611" s="25">
        <v>1023355</v>
      </c>
      <c r="E6611" s="25" t="s">
        <v>2839</v>
      </c>
      <c r="F6611" s="39">
        <v>862207.16646518395</v>
      </c>
      <c r="G6611" s="42">
        <v>0.36351799999999895</v>
      </c>
      <c r="H6611" s="42">
        <v>0.36351799999999995</v>
      </c>
      <c r="I6611" s="39">
        <v>313427.82473908999</v>
      </c>
      <c r="J6611" s="42">
        <v>3.86E-4</v>
      </c>
      <c r="K6611" s="42">
        <v>2.0945426142326002E-4</v>
      </c>
      <c r="L6611" s="25">
        <v>0.48435332069999998</v>
      </c>
      <c r="M6611" s="39">
        <v>7090.56</v>
      </c>
      <c r="N6611" s="25">
        <v>120.983140349289</v>
      </c>
      <c r="O6611" s="39">
        <v>6156.6911234471499</v>
      </c>
      <c r="P6611" s="25" t="s">
        <v>58</v>
      </c>
      <c r="Q6611" s="25" t="s">
        <v>10894</v>
      </c>
      <c r="R6611" s="25">
        <v>0.49446854685422997</v>
      </c>
      <c r="S6611" s="25">
        <v>0.48435332069999998</v>
      </c>
      <c r="T6611" s="25">
        <v>0</v>
      </c>
      <c r="U6611" s="25"/>
      <c r="V6611" s="26"/>
      <c r="W6611" s="3" t="s">
        <v>40</v>
      </c>
    </row>
    <row r="6612" spans="1:23" x14ac:dyDescent="0.25">
      <c r="A6612" s="24" t="s">
        <v>22</v>
      </c>
      <c r="B6612" s="25">
        <v>8182</v>
      </c>
      <c r="C6612" s="25">
        <v>1</v>
      </c>
      <c r="D6612" s="25">
        <v>1023355</v>
      </c>
      <c r="E6612" s="25" t="s">
        <v>2839</v>
      </c>
      <c r="F6612" s="39">
        <v>3350460.03385694</v>
      </c>
      <c r="G6612" s="42">
        <v>0.36351799999999995</v>
      </c>
      <c r="H6612" s="42">
        <v>0.36351799999999895</v>
      </c>
      <c r="I6612" s="39">
        <v>1217952.5305876001</v>
      </c>
      <c r="J6612" s="42">
        <v>3.2599999999999996E-4</v>
      </c>
      <c r="K6612" s="42">
        <v>1.06375951111629E-4</v>
      </c>
      <c r="L6612" s="25">
        <v>0.48435332069999998</v>
      </c>
      <c r="M6612" s="39">
        <v>16463.37</v>
      </c>
      <c r="N6612" s="25">
        <v>397.05252497155999</v>
      </c>
      <c r="O6612" s="39">
        <v>21987.1207041241</v>
      </c>
      <c r="P6612" s="25" t="s">
        <v>58</v>
      </c>
      <c r="Q6612" s="25" t="s">
        <v>10895</v>
      </c>
      <c r="R6612" s="25">
        <v>0.23631372181519</v>
      </c>
      <c r="S6612" s="25">
        <v>0.48435332069999998</v>
      </c>
      <c r="T6612" s="25">
        <v>0</v>
      </c>
      <c r="U6612" s="25"/>
      <c r="V6612" s="26"/>
      <c r="W6612" s="3" t="s">
        <v>40</v>
      </c>
    </row>
    <row r="6613" spans="1:23" x14ac:dyDescent="0.25">
      <c r="A6613" s="24" t="s">
        <v>22</v>
      </c>
      <c r="B6613" s="25">
        <v>8183</v>
      </c>
      <c r="C6613" s="25">
        <v>1</v>
      </c>
      <c r="D6613" s="25">
        <v>1023355</v>
      </c>
      <c r="E6613" s="25" t="s">
        <v>2839</v>
      </c>
      <c r="F6613" s="39">
        <v>39244.75</v>
      </c>
      <c r="G6613" s="42">
        <v>0.36351799999999995</v>
      </c>
      <c r="H6613" s="42">
        <v>0.36351799999999995</v>
      </c>
      <c r="I6613" s="39">
        <v>14266.1730305</v>
      </c>
      <c r="J6613" s="42">
        <v>1.64E-3</v>
      </c>
      <c r="K6613" s="42">
        <v>1.64E-3</v>
      </c>
      <c r="L6613" s="25">
        <v>0.48435332069999998</v>
      </c>
      <c r="M6613" s="39">
        <v>1690.08</v>
      </c>
      <c r="N6613" s="25">
        <v>23.39652377002</v>
      </c>
      <c r="O6613" s="25">
        <v>577.26203676561795</v>
      </c>
      <c r="P6613" s="25" t="s">
        <v>58</v>
      </c>
      <c r="Q6613" s="25" t="s">
        <v>1662</v>
      </c>
      <c r="R6613" s="25">
        <v>2.5</v>
      </c>
      <c r="S6613" s="25">
        <v>0.48435332069999998</v>
      </c>
      <c r="T6613" s="25">
        <v>0</v>
      </c>
      <c r="U6613" s="25"/>
      <c r="V6613" s="26"/>
      <c r="W6613" s="3" t="s">
        <v>40</v>
      </c>
    </row>
    <row r="6614" spans="1:23" x14ac:dyDescent="0.25">
      <c r="A6614" s="24" t="s">
        <v>22</v>
      </c>
      <c r="B6614" s="25">
        <v>8184</v>
      </c>
      <c r="C6614" s="25">
        <v>1</v>
      </c>
      <c r="D6614" s="25">
        <v>1023355</v>
      </c>
      <c r="E6614" s="25" t="s">
        <v>2839</v>
      </c>
      <c r="F6614" s="39">
        <v>10666.2901658109</v>
      </c>
      <c r="G6614" s="42">
        <v>0.36351799999999995</v>
      </c>
      <c r="H6614" s="42">
        <v>0.36351799999999995</v>
      </c>
      <c r="I6614" s="39">
        <v>3877.38846849526</v>
      </c>
      <c r="J6614" s="42">
        <v>3.2599999999999996E-4</v>
      </c>
      <c r="K6614" s="42">
        <v>1.48526288580632E-4</v>
      </c>
      <c r="L6614" s="25">
        <v>0.48435332069999998</v>
      </c>
      <c r="M6614" s="25">
        <v>67.78</v>
      </c>
      <c r="N6614" s="25">
        <v>1.2640286407294501</v>
      </c>
      <c r="O6614" s="25">
        <v>69.996659256049796</v>
      </c>
      <c r="P6614" s="25" t="s">
        <v>58</v>
      </c>
      <c r="Q6614" s="25" t="s">
        <v>10896</v>
      </c>
      <c r="R6614" s="25">
        <v>0.58999912150887002</v>
      </c>
      <c r="S6614" s="25">
        <v>0.48435332069999998</v>
      </c>
      <c r="T6614" s="25">
        <v>0</v>
      </c>
      <c r="U6614" s="25"/>
      <c r="V6614" s="26"/>
      <c r="W6614" s="3" t="s">
        <v>40</v>
      </c>
    </row>
    <row r="6615" spans="1:23" x14ac:dyDescent="0.25">
      <c r="A6615" s="24" t="s">
        <v>22</v>
      </c>
      <c r="B6615" s="25">
        <v>8185</v>
      </c>
      <c r="C6615" s="25">
        <v>1</v>
      </c>
      <c r="D6615" s="25">
        <v>1023355</v>
      </c>
      <c r="E6615" s="25" t="s">
        <v>2839</v>
      </c>
      <c r="F6615" s="39">
        <v>60900.77</v>
      </c>
      <c r="G6615" s="42">
        <v>0.36351799999999995</v>
      </c>
      <c r="H6615" s="42">
        <v>0.36351799999999995</v>
      </c>
      <c r="I6615" s="39">
        <v>22138.5261088599</v>
      </c>
      <c r="J6615" s="42">
        <v>5.4299999999999997E-4</v>
      </c>
      <c r="K6615" s="42">
        <v>5.4299999999999997E-4</v>
      </c>
      <c r="L6615" s="25">
        <v>0.48435332069999998</v>
      </c>
      <c r="M6615" s="39">
        <v>1289.33</v>
      </c>
      <c r="N6615" s="25">
        <v>12.021219677110899</v>
      </c>
      <c r="O6615" s="25">
        <v>515.73983359784904</v>
      </c>
      <c r="P6615" s="25" t="s">
        <v>58</v>
      </c>
      <c r="Q6615" s="25" t="s">
        <v>1852</v>
      </c>
      <c r="R6615" s="25">
        <v>2.5</v>
      </c>
      <c r="S6615" s="25">
        <v>0.48435332069999998</v>
      </c>
      <c r="T6615" s="25">
        <v>0</v>
      </c>
      <c r="U6615" s="25"/>
      <c r="V6615" s="26"/>
      <c r="W6615" s="3" t="s">
        <v>40</v>
      </c>
    </row>
    <row r="6616" spans="1:23" x14ac:dyDescent="0.25">
      <c r="A6616" s="24" t="s">
        <v>22</v>
      </c>
      <c r="B6616" s="25">
        <v>8186</v>
      </c>
      <c r="C6616" s="25">
        <v>1</v>
      </c>
      <c r="D6616" s="25">
        <v>1023355</v>
      </c>
      <c r="E6616" s="25" t="s">
        <v>2839</v>
      </c>
      <c r="F6616" s="39">
        <v>42940447.229999997</v>
      </c>
      <c r="G6616" s="42">
        <v>0.36351799999999995</v>
      </c>
      <c r="H6616" s="42">
        <v>0.36351799999999995</v>
      </c>
      <c r="I6616" s="39">
        <v>15609625.4961551</v>
      </c>
      <c r="J6616" s="42">
        <v>4.2000000000000002E-4</v>
      </c>
      <c r="K6616" s="42">
        <v>2.1002205463171999E-4</v>
      </c>
      <c r="L6616" s="25">
        <v>0.48435332069999998</v>
      </c>
      <c r="M6616" s="39">
        <v>355633.59</v>
      </c>
      <c r="N6616" s="39">
        <v>6556.04270838516</v>
      </c>
      <c r="O6616" s="39">
        <v>319834.94136616198</v>
      </c>
      <c r="P6616" s="25" t="s">
        <v>58</v>
      </c>
      <c r="Q6616" s="25" t="s">
        <v>11091</v>
      </c>
      <c r="R6616" s="25">
        <v>0.5</v>
      </c>
      <c r="S6616" s="25">
        <v>0.48435332069999998</v>
      </c>
      <c r="T6616" s="25">
        <v>0</v>
      </c>
      <c r="U6616" s="25"/>
      <c r="V6616" s="26"/>
      <c r="W6616" s="3" t="s">
        <v>40</v>
      </c>
    </row>
    <row r="6617" spans="1:23" x14ac:dyDescent="0.25">
      <c r="A6617" s="24" t="s">
        <v>22</v>
      </c>
      <c r="B6617" s="25">
        <v>8187</v>
      </c>
      <c r="C6617" s="25">
        <v>1</v>
      </c>
      <c r="D6617" s="25">
        <v>1023355</v>
      </c>
      <c r="E6617" s="25" t="s">
        <v>2839</v>
      </c>
      <c r="F6617" s="39">
        <v>229582383.55000001</v>
      </c>
      <c r="G6617" s="42">
        <v>0.36881810615418203</v>
      </c>
      <c r="H6617" s="42">
        <v>0.36961216430476701</v>
      </c>
      <c r="I6617" s="39">
        <v>84856441.670162603</v>
      </c>
      <c r="J6617" s="42">
        <v>6.1983374530802501E-4</v>
      </c>
      <c r="K6617" s="42">
        <v>4.21815454248469E-4</v>
      </c>
      <c r="L6617" s="25">
        <v>0.48435332069999998</v>
      </c>
      <c r="M6617" s="39">
        <v>3344463.11</v>
      </c>
      <c r="N6617" s="39">
        <v>52483.889269461397</v>
      </c>
      <c r="O6617" s="39">
        <v>2107432.9465601998</v>
      </c>
      <c r="P6617" s="25" t="s">
        <v>58</v>
      </c>
      <c r="Q6617" s="25" t="s">
        <v>1063</v>
      </c>
      <c r="R6617" s="25">
        <v>0.60775605426092005</v>
      </c>
      <c r="S6617" s="25">
        <v>0.48435332069999998</v>
      </c>
      <c r="T6617" s="25">
        <v>0</v>
      </c>
      <c r="U6617" s="25"/>
      <c r="V6617" s="26"/>
      <c r="W6617" s="3" t="s">
        <v>40</v>
      </c>
    </row>
    <row r="6618" spans="1:23" x14ac:dyDescent="0.25">
      <c r="A6618" s="24" t="s">
        <v>22</v>
      </c>
      <c r="B6618" s="25">
        <v>8188</v>
      </c>
      <c r="C6618" s="25">
        <v>1</v>
      </c>
      <c r="D6618" s="25">
        <v>1023355</v>
      </c>
      <c r="E6618" s="25" t="s">
        <v>2839</v>
      </c>
      <c r="F6618" s="39">
        <v>29069716.32</v>
      </c>
      <c r="G6618" s="42">
        <v>0.36351799999999995</v>
      </c>
      <c r="H6618" s="42">
        <v>0.36351799999999995</v>
      </c>
      <c r="I6618" s="39">
        <v>10567365.1372137</v>
      </c>
      <c r="J6618" s="42">
        <v>4.6695514280409002E-4</v>
      </c>
      <c r="K6618" s="42">
        <v>5.9304943183767497E-5</v>
      </c>
      <c r="L6618" s="25">
        <v>0.48435332069999998</v>
      </c>
      <c r="M6618" s="39">
        <v>88722.69</v>
      </c>
      <c r="N6618" s="39">
        <v>4934.4854967106203</v>
      </c>
      <c r="O6618" s="39">
        <v>228298.403106349</v>
      </c>
      <c r="P6618" s="25" t="s">
        <v>58</v>
      </c>
      <c r="Q6618" s="25" t="s">
        <v>1853</v>
      </c>
      <c r="R6618" s="25">
        <v>0.11969147081445999</v>
      </c>
      <c r="S6618" s="25">
        <v>0.48435332069999998</v>
      </c>
      <c r="T6618" s="25">
        <v>0</v>
      </c>
      <c r="U6618" s="25"/>
      <c r="V6618" s="26"/>
      <c r="W6618" s="3" t="s">
        <v>40</v>
      </c>
    </row>
    <row r="6619" spans="1:23" x14ac:dyDescent="0.25">
      <c r="A6619" s="24" t="s">
        <v>22</v>
      </c>
      <c r="B6619" s="25">
        <v>8189</v>
      </c>
      <c r="C6619" s="25">
        <v>1</v>
      </c>
      <c r="D6619" s="25">
        <v>1023355</v>
      </c>
      <c r="E6619" s="25" t="s">
        <v>2839</v>
      </c>
      <c r="F6619" s="39">
        <v>1160.6646736498701</v>
      </c>
      <c r="G6619" s="42">
        <v>0.36351799999999995</v>
      </c>
      <c r="H6619" s="42">
        <v>0.36351799999999995</v>
      </c>
      <c r="I6619" s="25">
        <v>421.92250083585299</v>
      </c>
      <c r="J6619" s="42">
        <v>7.0099999999999991E-4</v>
      </c>
      <c r="K6619" s="42">
        <v>7.0099999999999991E-4</v>
      </c>
      <c r="L6619" s="25">
        <v>0.48435332069999998</v>
      </c>
      <c r="M6619" s="25">
        <v>24.48</v>
      </c>
      <c r="N6619" s="25">
        <v>0.29576767308592999</v>
      </c>
      <c r="O6619" s="25">
        <v>11.1670747189393</v>
      </c>
      <c r="P6619" s="25" t="s">
        <v>58</v>
      </c>
      <c r="Q6619" s="25" t="s">
        <v>10897</v>
      </c>
      <c r="R6619" s="25">
        <v>1.4166666666666601</v>
      </c>
      <c r="S6619" s="25">
        <v>0.48435332069999998</v>
      </c>
      <c r="T6619" s="25">
        <v>0</v>
      </c>
      <c r="U6619" s="25"/>
      <c r="V6619" s="26"/>
      <c r="W6619" s="3" t="s">
        <v>40</v>
      </c>
    </row>
    <row r="6620" spans="1:23" x14ac:dyDescent="0.25">
      <c r="A6620" s="24" t="s">
        <v>22</v>
      </c>
      <c r="B6620" s="25">
        <v>8190</v>
      </c>
      <c r="C6620" s="25">
        <v>1</v>
      </c>
      <c r="D6620" s="25">
        <v>1023355</v>
      </c>
      <c r="E6620" s="25" t="s">
        <v>2839</v>
      </c>
      <c r="F6620" s="39">
        <v>272293.49</v>
      </c>
      <c r="G6620" s="42">
        <v>0.36351799999999995</v>
      </c>
      <c r="H6620" s="42">
        <v>0.36351799999999995</v>
      </c>
      <c r="I6620" s="39">
        <v>98983.584897819994</v>
      </c>
      <c r="J6620" s="42">
        <v>6.4299999999999991E-4</v>
      </c>
      <c r="K6620" s="42">
        <v>6.4299999999999991E-4</v>
      </c>
      <c r="L6620" s="25">
        <v>0.48435332069999998</v>
      </c>
      <c r="M6620" s="39">
        <v>6510.04</v>
      </c>
      <c r="N6620" s="25">
        <v>63.646445089298197</v>
      </c>
      <c r="O6620" s="39">
        <v>2509.16369154515</v>
      </c>
      <c r="P6620" s="25" t="s">
        <v>58</v>
      </c>
      <c r="Q6620" s="25" t="s">
        <v>1072</v>
      </c>
      <c r="R6620" s="25">
        <v>2.5</v>
      </c>
      <c r="S6620" s="25">
        <v>0.48435332069999998</v>
      </c>
      <c r="T6620" s="25">
        <v>0</v>
      </c>
      <c r="U6620" s="25"/>
      <c r="V6620" s="26"/>
      <c r="W6620" s="3" t="s">
        <v>40</v>
      </c>
    </row>
    <row r="6621" spans="1:23" x14ac:dyDescent="0.25">
      <c r="A6621" s="24" t="s">
        <v>22</v>
      </c>
      <c r="B6621" s="25">
        <v>8191</v>
      </c>
      <c r="C6621" s="25">
        <v>1</v>
      </c>
      <c r="D6621" s="25">
        <v>1023355</v>
      </c>
      <c r="E6621" s="25" t="s">
        <v>2839</v>
      </c>
      <c r="F6621" s="39">
        <v>1287215.61100471</v>
      </c>
      <c r="G6621" s="42">
        <v>0.36351799999999895</v>
      </c>
      <c r="H6621" s="42">
        <v>0.36351799999999995</v>
      </c>
      <c r="I6621" s="39">
        <v>467926.04448121099</v>
      </c>
      <c r="J6621" s="42">
        <v>2.52E-4</v>
      </c>
      <c r="K6621" s="42">
        <v>9.3705775185196007E-5</v>
      </c>
      <c r="L6621" s="25">
        <v>0.48435332069999998</v>
      </c>
      <c r="M6621" s="39">
        <v>5761.12</v>
      </c>
      <c r="N6621" s="25">
        <v>117.91736320926501</v>
      </c>
      <c r="O6621" s="39">
        <v>7427.1596749780101</v>
      </c>
      <c r="P6621" s="25" t="s">
        <v>58</v>
      </c>
      <c r="Q6621" s="25" t="s">
        <v>1081</v>
      </c>
      <c r="R6621" s="25">
        <v>0.28619160914530001</v>
      </c>
      <c r="S6621" s="25">
        <v>0.48435332069999998</v>
      </c>
      <c r="T6621" s="25">
        <v>0</v>
      </c>
      <c r="U6621" s="25"/>
      <c r="V6621" s="26"/>
      <c r="W6621" s="3" t="s">
        <v>40</v>
      </c>
    </row>
    <row r="6622" spans="1:23" x14ac:dyDescent="0.25">
      <c r="A6622" s="24" t="s">
        <v>22</v>
      </c>
      <c r="B6622" s="25">
        <v>8192</v>
      </c>
      <c r="C6622" s="25">
        <v>1</v>
      </c>
      <c r="D6622" s="25">
        <v>1023355</v>
      </c>
      <c r="E6622" s="25" t="s">
        <v>2839</v>
      </c>
      <c r="F6622" s="39">
        <v>8469.4265788615103</v>
      </c>
      <c r="G6622" s="42">
        <v>0.36351799999999995</v>
      </c>
      <c r="H6622" s="42">
        <v>0.36351799999999995</v>
      </c>
      <c r="I6622" s="39">
        <v>3078.78901109457</v>
      </c>
      <c r="J6622" s="42">
        <v>5.4299999999999997E-4</v>
      </c>
      <c r="K6622" s="42">
        <v>1.3577765085259701E-4</v>
      </c>
      <c r="L6622" s="25">
        <v>0.48435332069999998</v>
      </c>
      <c r="M6622" s="25">
        <v>49.57</v>
      </c>
      <c r="N6622" s="25">
        <v>1.67178243302435</v>
      </c>
      <c r="O6622" s="25">
        <v>71.723570234846605</v>
      </c>
      <c r="P6622" s="25" t="s">
        <v>58</v>
      </c>
      <c r="Q6622" s="25" t="s">
        <v>1779</v>
      </c>
      <c r="R6622" s="25">
        <v>8.3333333333329998E-2</v>
      </c>
      <c r="S6622" s="25">
        <v>0.48435332069999998</v>
      </c>
      <c r="T6622" s="25">
        <v>0</v>
      </c>
      <c r="U6622" s="25"/>
      <c r="V6622" s="26"/>
      <c r="W6622" s="3" t="s">
        <v>40</v>
      </c>
    </row>
    <row r="6623" spans="1:23" x14ac:dyDescent="0.25">
      <c r="A6623" s="24" t="s">
        <v>22</v>
      </c>
      <c r="B6623" s="25">
        <v>8193</v>
      </c>
      <c r="C6623" s="25">
        <v>1</v>
      </c>
      <c r="D6623" s="25">
        <v>1023355</v>
      </c>
      <c r="E6623" s="25" t="s">
        <v>2839</v>
      </c>
      <c r="F6623" s="39">
        <v>2450337.08163149</v>
      </c>
      <c r="G6623" s="42">
        <v>0.36351799999999995</v>
      </c>
      <c r="H6623" s="42">
        <v>0.36351799999999995</v>
      </c>
      <c r="I6623" s="39">
        <v>890741.63524051697</v>
      </c>
      <c r="J6623" s="42">
        <v>4.2000000000000002E-4</v>
      </c>
      <c r="K6623" s="42">
        <v>1.6448652039961602E-4</v>
      </c>
      <c r="L6623" s="25">
        <v>0.48435332069999998</v>
      </c>
      <c r="M6623" s="39">
        <v>16753.13</v>
      </c>
      <c r="N6623" s="25">
        <v>374.11148680101701</v>
      </c>
      <c r="O6623" s="39">
        <v>18250.937458411299</v>
      </c>
      <c r="P6623" s="25" t="s">
        <v>58</v>
      </c>
      <c r="Q6623" s="25" t="s">
        <v>10900</v>
      </c>
      <c r="R6623" s="25">
        <v>0.30791034022841002</v>
      </c>
      <c r="S6623" s="25">
        <v>0.48435332069999998</v>
      </c>
      <c r="T6623" s="25">
        <v>0</v>
      </c>
      <c r="U6623" s="25"/>
      <c r="V6623" s="26"/>
      <c r="W6623" s="3" t="s">
        <v>40</v>
      </c>
    </row>
    <row r="6624" spans="1:23" x14ac:dyDescent="0.25">
      <c r="A6624" s="24" t="s">
        <v>22</v>
      </c>
      <c r="B6624" s="25">
        <v>8194</v>
      </c>
      <c r="C6624" s="25">
        <v>1</v>
      </c>
      <c r="D6624" s="25">
        <v>1023355</v>
      </c>
      <c r="E6624" s="25" t="s">
        <v>2839</v>
      </c>
      <c r="F6624" s="39">
        <v>281190.95556795702</v>
      </c>
      <c r="G6624" s="42">
        <v>0.36351799999999895</v>
      </c>
      <c r="H6624" s="42">
        <v>0.36351799999999995</v>
      </c>
      <c r="I6624" s="39">
        <v>102217.973786152</v>
      </c>
      <c r="J6624" s="42">
        <v>3.5399999999999999E-4</v>
      </c>
      <c r="K6624" s="42">
        <v>8.8511750801599989E-5</v>
      </c>
      <c r="L6624" s="25">
        <v>0.48435332069999998</v>
      </c>
      <c r="M6624" s="39">
        <v>1193.04</v>
      </c>
      <c r="N6624" s="25">
        <v>36.185162720298003</v>
      </c>
      <c r="O6624" s="39">
        <v>1922.8792599614701</v>
      </c>
      <c r="P6624" s="25" t="s">
        <v>58</v>
      </c>
      <c r="Q6624" s="25" t="s">
        <v>10901</v>
      </c>
      <c r="R6624" s="25">
        <v>8.3333333333329998E-2</v>
      </c>
      <c r="S6624" s="25">
        <v>0.48435332069999998</v>
      </c>
      <c r="T6624" s="25">
        <v>0</v>
      </c>
      <c r="U6624" s="25"/>
      <c r="V6624" s="26"/>
      <c r="W6624" s="3" t="s">
        <v>40</v>
      </c>
    </row>
    <row r="6625" spans="1:23" x14ac:dyDescent="0.25">
      <c r="A6625" s="24" t="s">
        <v>22</v>
      </c>
      <c r="B6625" s="25">
        <v>8195</v>
      </c>
      <c r="C6625" s="25">
        <v>1</v>
      </c>
      <c r="D6625" s="25">
        <v>1023355</v>
      </c>
      <c r="E6625" s="25" t="s">
        <v>2839</v>
      </c>
      <c r="F6625" s="39">
        <v>7535.3624263758902</v>
      </c>
      <c r="G6625" s="42">
        <v>0.36351799999999895</v>
      </c>
      <c r="H6625" s="42">
        <v>0.36351799999999995</v>
      </c>
      <c r="I6625" s="39">
        <v>2739.2398785113101</v>
      </c>
      <c r="J6625" s="42">
        <v>3.5399999999999999E-4</v>
      </c>
      <c r="K6625" s="42">
        <v>8.8511750801599989E-5</v>
      </c>
      <c r="L6625" s="25">
        <v>0.48435332069999998</v>
      </c>
      <c r="M6625" s="25">
        <v>31.97</v>
      </c>
      <c r="N6625" s="25">
        <v>0.96969091699300003</v>
      </c>
      <c r="O6625" s="25">
        <v>51.529367638104503</v>
      </c>
      <c r="P6625" s="25" t="s">
        <v>58</v>
      </c>
      <c r="Q6625" s="25" t="s">
        <v>6724</v>
      </c>
      <c r="R6625" s="25">
        <v>8.3333333333329998E-2</v>
      </c>
      <c r="S6625" s="25">
        <v>0.48435332069999998</v>
      </c>
      <c r="T6625" s="25">
        <v>0</v>
      </c>
      <c r="U6625" s="25"/>
      <c r="V6625" s="26"/>
      <c r="W6625" s="3" t="s">
        <v>40</v>
      </c>
    </row>
    <row r="6626" spans="1:23" x14ac:dyDescent="0.25">
      <c r="A6626" s="24" t="s">
        <v>22</v>
      </c>
      <c r="B6626" s="25">
        <v>8196</v>
      </c>
      <c r="C6626" s="25">
        <v>1</v>
      </c>
      <c r="D6626" s="25">
        <v>1023355</v>
      </c>
      <c r="E6626" s="25" t="s">
        <v>2839</v>
      </c>
      <c r="F6626" s="39">
        <v>33651214.119999997</v>
      </c>
      <c r="G6626" s="42">
        <v>0.36351799999999995</v>
      </c>
      <c r="H6626" s="42">
        <v>0.36351799999999995</v>
      </c>
      <c r="I6626" s="39">
        <v>12232822.0544741</v>
      </c>
      <c r="J6626" s="42">
        <v>3.2599999999999996E-4</v>
      </c>
      <c r="K6626" s="42">
        <v>2.71707266650267E-5</v>
      </c>
      <c r="L6626" s="25">
        <v>0.48435332069999998</v>
      </c>
      <c r="M6626" s="39">
        <v>54696.66</v>
      </c>
      <c r="N6626" s="39">
        <v>3987.89998975857</v>
      </c>
      <c r="O6626" s="39">
        <v>220833.34802385999</v>
      </c>
      <c r="P6626" s="25" t="s">
        <v>58</v>
      </c>
      <c r="Q6626" s="25" t="s">
        <v>11092</v>
      </c>
      <c r="R6626" s="25">
        <v>8.3333333333329998E-2</v>
      </c>
      <c r="S6626" s="25">
        <v>0.48435332069999998</v>
      </c>
      <c r="T6626" s="25">
        <v>0</v>
      </c>
      <c r="U6626" s="25"/>
      <c r="V6626" s="26"/>
      <c r="W6626" s="3" t="s">
        <v>40</v>
      </c>
    </row>
    <row r="6627" spans="1:23" x14ac:dyDescent="0.25">
      <c r="A6627" s="24" t="s">
        <v>22</v>
      </c>
      <c r="B6627" s="25">
        <v>8197</v>
      </c>
      <c r="C6627" s="25">
        <v>1</v>
      </c>
      <c r="D6627" s="25">
        <v>1023355</v>
      </c>
      <c r="E6627" s="25" t="s">
        <v>2839</v>
      </c>
      <c r="F6627" s="39">
        <v>10902046.800000001</v>
      </c>
      <c r="G6627" s="42">
        <v>0.36351799999999995</v>
      </c>
      <c r="H6627" s="42">
        <v>0.36351799999999995</v>
      </c>
      <c r="I6627" s="39">
        <v>3963090.2486423999</v>
      </c>
      <c r="J6627" s="42">
        <v>4.9799999999999996E-4</v>
      </c>
      <c r="K6627" s="42">
        <v>4.1509475389833705E-5</v>
      </c>
      <c r="L6627" s="25">
        <v>0.48435332069999998</v>
      </c>
      <c r="M6627" s="39">
        <v>24539.95</v>
      </c>
      <c r="N6627" s="39">
        <v>1973.6189438239101</v>
      </c>
      <c r="O6627" s="39">
        <v>88417.955297943001</v>
      </c>
      <c r="P6627" s="25" t="s">
        <v>58</v>
      </c>
      <c r="Q6627" s="25" t="s">
        <v>10904</v>
      </c>
      <c r="R6627" s="25">
        <v>8.3333333333329998E-2</v>
      </c>
      <c r="S6627" s="25">
        <v>0.48435332069999998</v>
      </c>
      <c r="T6627" s="25">
        <v>0</v>
      </c>
      <c r="U6627" s="25"/>
      <c r="V6627" s="26"/>
      <c r="W6627" s="3" t="s">
        <v>40</v>
      </c>
    </row>
    <row r="6628" spans="1:23" x14ac:dyDescent="0.25">
      <c r="A6628" s="24" t="s">
        <v>22</v>
      </c>
      <c r="B6628" s="25">
        <v>8198</v>
      </c>
      <c r="C6628" s="25">
        <v>1</v>
      </c>
      <c r="D6628" s="25">
        <v>1023355</v>
      </c>
      <c r="E6628" s="25" t="s">
        <v>2839</v>
      </c>
      <c r="F6628" s="39">
        <v>1494359.05</v>
      </c>
      <c r="G6628" s="42">
        <v>0.36351799999999995</v>
      </c>
      <c r="H6628" s="42">
        <v>0.36351799999999995</v>
      </c>
      <c r="I6628" s="39">
        <v>543226.41313789901</v>
      </c>
      <c r="J6628" s="42">
        <v>5.6367522516492905E-4</v>
      </c>
      <c r="K6628" s="42">
        <v>2.75512483430236E-4</v>
      </c>
      <c r="L6628" s="25">
        <v>0.48435332069999998</v>
      </c>
      <c r="M6628" s="39">
        <v>14985.98</v>
      </c>
      <c r="N6628" s="25">
        <v>306.20327074104199</v>
      </c>
      <c r="O6628" s="39">
        <v>12893.562114975701</v>
      </c>
      <c r="P6628" s="25" t="s">
        <v>58</v>
      </c>
      <c r="Q6628" s="25" t="s">
        <v>7081</v>
      </c>
      <c r="R6628" s="25">
        <v>0.48714339323827999</v>
      </c>
      <c r="S6628" s="25">
        <v>0.48435332069999998</v>
      </c>
      <c r="T6628" s="25">
        <v>0</v>
      </c>
      <c r="U6628" s="25"/>
      <c r="V6628" s="26"/>
      <c r="W6628" s="3" t="s">
        <v>40</v>
      </c>
    </row>
    <row r="6629" spans="1:23" x14ac:dyDescent="0.25">
      <c r="A6629" s="24" t="s">
        <v>22</v>
      </c>
      <c r="B6629" s="25">
        <v>8199</v>
      </c>
      <c r="C6629" s="25">
        <v>1</v>
      </c>
      <c r="D6629" s="25">
        <v>1023355</v>
      </c>
      <c r="E6629" s="25" t="s">
        <v>2839</v>
      </c>
      <c r="F6629" s="39">
        <v>339900.05</v>
      </c>
      <c r="G6629" s="42">
        <v>0.36351799999999895</v>
      </c>
      <c r="H6629" s="42">
        <v>0.36351799999999995</v>
      </c>
      <c r="I6629" s="39">
        <v>123559.7863759</v>
      </c>
      <c r="J6629" s="42">
        <v>9.8499999999999998E-4</v>
      </c>
      <c r="K6629" s="42">
        <v>1.3878154587020501E-4</v>
      </c>
      <c r="L6629" s="25">
        <v>0.48435332069999998</v>
      </c>
      <c r="M6629" s="39">
        <v>1969.11</v>
      </c>
      <c r="N6629" s="25">
        <v>121.706389580261</v>
      </c>
      <c r="O6629" s="39">
        <v>3875.9776898035002</v>
      </c>
      <c r="P6629" s="25" t="s">
        <v>58</v>
      </c>
      <c r="Q6629" s="25" t="s">
        <v>6814</v>
      </c>
      <c r="R6629" s="25">
        <v>0.14083843422008999</v>
      </c>
      <c r="S6629" s="25">
        <v>0.48435332069999998</v>
      </c>
      <c r="T6629" s="25">
        <v>0</v>
      </c>
      <c r="U6629" s="25"/>
      <c r="V6629" s="26"/>
      <c r="W6629" s="3" t="s">
        <v>40</v>
      </c>
    </row>
    <row r="6630" spans="1:23" x14ac:dyDescent="0.25">
      <c r="A6630" s="24" t="s">
        <v>22</v>
      </c>
      <c r="B6630" s="25">
        <v>8200</v>
      </c>
      <c r="C6630" s="25">
        <v>1</v>
      </c>
      <c r="D6630" s="25">
        <v>1023355</v>
      </c>
      <c r="E6630" s="25" t="s">
        <v>2839</v>
      </c>
      <c r="F6630" s="39">
        <v>277397.65242274402</v>
      </c>
      <c r="G6630" s="42">
        <v>0.36351799999999895</v>
      </c>
      <c r="H6630" s="42">
        <v>0.36351799999999995</v>
      </c>
      <c r="I6630" s="39">
        <v>100839.039813411</v>
      </c>
      <c r="J6630" s="42">
        <v>2.1160000000000003E-3</v>
      </c>
      <c r="K6630" s="42">
        <v>6.9470509477809997E-4</v>
      </c>
      <c r="L6630" s="25">
        <v>0.48435332069999998</v>
      </c>
      <c r="M6630" s="39">
        <v>5282.33</v>
      </c>
      <c r="N6630" s="25">
        <v>213.375408245177</v>
      </c>
      <c r="O6630" s="39">
        <v>4633.6855981383196</v>
      </c>
      <c r="P6630" s="25" t="s">
        <v>58</v>
      </c>
      <c r="Q6630" s="25" t="s">
        <v>9931</v>
      </c>
      <c r="R6630" s="25">
        <v>0.24872144323515</v>
      </c>
      <c r="S6630" s="25">
        <v>0.48435332069999998</v>
      </c>
      <c r="T6630" s="25">
        <v>0</v>
      </c>
      <c r="U6630" s="25"/>
      <c r="V6630" s="26"/>
      <c r="W6630" s="3" t="s">
        <v>40</v>
      </c>
    </row>
    <row r="6631" spans="1:23" x14ac:dyDescent="0.25">
      <c r="A6631" s="24" t="s">
        <v>22</v>
      </c>
      <c r="B6631" s="25">
        <v>8201</v>
      </c>
      <c r="C6631" s="25">
        <v>1</v>
      </c>
      <c r="D6631" s="25">
        <v>1023355</v>
      </c>
      <c r="E6631" s="25" t="s">
        <v>2839</v>
      </c>
      <c r="F6631" s="39">
        <v>769357.01</v>
      </c>
      <c r="G6631" s="42">
        <v>0.36351799999999995</v>
      </c>
      <c r="H6631" s="42">
        <v>0.36351799999999995</v>
      </c>
      <c r="I6631" s="39">
        <v>279675.12156117999</v>
      </c>
      <c r="J6631" s="42">
        <v>1.384E-3</v>
      </c>
      <c r="K6631" s="42">
        <v>1.1540655786601499E-4</v>
      </c>
      <c r="L6631" s="25">
        <v>0.48435332069999998</v>
      </c>
      <c r="M6631" s="39">
        <v>3730.25</v>
      </c>
      <c r="N6631" s="25">
        <v>387.07036824067302</v>
      </c>
      <c r="O6631" s="39">
        <v>10397.3135386248</v>
      </c>
      <c r="P6631" s="25" t="s">
        <v>58</v>
      </c>
      <c r="Q6631" s="25" t="s">
        <v>3846</v>
      </c>
      <c r="R6631" s="25">
        <v>8.3333333333329998E-2</v>
      </c>
      <c r="S6631" s="25">
        <v>0.48435332069999998</v>
      </c>
      <c r="T6631" s="25">
        <v>0</v>
      </c>
      <c r="U6631" s="25"/>
      <c r="V6631" s="26"/>
      <c r="W6631" s="3" t="s">
        <v>40</v>
      </c>
    </row>
    <row r="6632" spans="1:23" x14ac:dyDescent="0.25">
      <c r="A6632" s="24" t="s">
        <v>22</v>
      </c>
      <c r="B6632" s="25">
        <v>8202</v>
      </c>
      <c r="C6632" s="25">
        <v>1</v>
      </c>
      <c r="D6632" s="25">
        <v>1023355</v>
      </c>
      <c r="E6632" s="25" t="s">
        <v>2839</v>
      </c>
      <c r="F6632" s="39">
        <v>4764995.7699999996</v>
      </c>
      <c r="G6632" s="42">
        <v>0.36351799999999895</v>
      </c>
      <c r="H6632" s="42">
        <v>0.36351799999999995</v>
      </c>
      <c r="I6632" s="39">
        <v>1732161.73231886</v>
      </c>
      <c r="J6632" s="42">
        <v>2.0124082507338003E-3</v>
      </c>
      <c r="K6632" s="42">
        <v>8.9915713500429999E-4</v>
      </c>
      <c r="L6632" s="25">
        <v>0.48435332069999998</v>
      </c>
      <c r="M6632" s="39">
        <v>109448.37</v>
      </c>
      <c r="N6632" s="39">
        <v>3485.8165617239501</v>
      </c>
      <c r="O6632" s="39">
        <v>77626.330178616205</v>
      </c>
      <c r="P6632" s="25" t="s">
        <v>58</v>
      </c>
      <c r="Q6632" s="25" t="s">
        <v>1854</v>
      </c>
      <c r="R6632" s="25">
        <v>0.44879973629021003</v>
      </c>
      <c r="S6632" s="25">
        <v>0.48435332069999998</v>
      </c>
      <c r="T6632" s="25">
        <v>0</v>
      </c>
      <c r="U6632" s="25"/>
      <c r="V6632" s="26"/>
      <c r="W6632" s="3" t="s">
        <v>40</v>
      </c>
    </row>
    <row r="6633" spans="1:23" x14ac:dyDescent="0.25">
      <c r="A6633" s="24" t="s">
        <v>22</v>
      </c>
      <c r="B6633" s="25">
        <v>8203</v>
      </c>
      <c r="C6633" s="25">
        <v>1</v>
      </c>
      <c r="D6633" s="25">
        <v>1023355</v>
      </c>
      <c r="E6633" s="25" t="s">
        <v>2839</v>
      </c>
      <c r="F6633" s="39">
        <v>3091594.79</v>
      </c>
      <c r="G6633" s="42">
        <v>0.36351799999999995</v>
      </c>
      <c r="H6633" s="42">
        <v>0.36351799999999995</v>
      </c>
      <c r="I6633" s="39">
        <v>1123850.35487122</v>
      </c>
      <c r="J6633" s="42">
        <v>2.1160000000000003E-3</v>
      </c>
      <c r="K6633" s="42">
        <v>2.6477654181338202E-4</v>
      </c>
      <c r="L6633" s="25">
        <v>0.48435332069999998</v>
      </c>
      <c r="M6633" s="39">
        <v>28359.98</v>
      </c>
      <c r="N6633" s="39">
        <v>2378.0673509075</v>
      </c>
      <c r="O6633" s="39">
        <v>51642.391810407098</v>
      </c>
      <c r="P6633" s="25" t="s">
        <v>58</v>
      </c>
      <c r="Q6633" s="25" t="s">
        <v>10128</v>
      </c>
      <c r="R6633" s="25">
        <v>0.12501664580478</v>
      </c>
      <c r="S6633" s="25">
        <v>0.48435332069999998</v>
      </c>
      <c r="T6633" s="25">
        <v>0</v>
      </c>
      <c r="U6633" s="25"/>
      <c r="V6633" s="26"/>
      <c r="W6633" s="3" t="s">
        <v>40</v>
      </c>
    </row>
    <row r="6634" spans="1:23" x14ac:dyDescent="0.25">
      <c r="A6634" s="24" t="s">
        <v>22</v>
      </c>
      <c r="B6634" s="25">
        <v>8204</v>
      </c>
      <c r="C6634" s="25">
        <v>1</v>
      </c>
      <c r="D6634" s="25">
        <v>1023355</v>
      </c>
      <c r="E6634" s="25" t="s">
        <v>2839</v>
      </c>
      <c r="F6634" s="25">
        <v>117.023493998455</v>
      </c>
      <c r="G6634" s="42">
        <v>0.36351799999999995</v>
      </c>
      <c r="H6634" s="42">
        <v>0.36351799999999995</v>
      </c>
      <c r="I6634" s="25">
        <v>42.540146491330297</v>
      </c>
      <c r="J6634" s="42">
        <v>1.384E-3</v>
      </c>
      <c r="K6634" s="42">
        <v>3.4617971911421398E-4</v>
      </c>
      <c r="L6634" s="25">
        <v>0.48435332069999998</v>
      </c>
      <c r="M6634" s="25">
        <v>1.35</v>
      </c>
      <c r="N6634" s="25">
        <v>5.88755627440012E-2</v>
      </c>
      <c r="O6634" s="25">
        <v>1.5814894030630999</v>
      </c>
      <c r="P6634" s="25" t="s">
        <v>58</v>
      </c>
      <c r="Q6634" s="25" t="s">
        <v>11093</v>
      </c>
      <c r="R6634" s="25">
        <v>0.16666666666666</v>
      </c>
      <c r="S6634" s="25">
        <v>0.48435332069999998</v>
      </c>
      <c r="T6634" s="25">
        <v>0</v>
      </c>
      <c r="U6634" s="25"/>
      <c r="V6634" s="26"/>
      <c r="W6634" s="3" t="s">
        <v>40</v>
      </c>
    </row>
    <row r="6635" spans="1:23" x14ac:dyDescent="0.25">
      <c r="A6635" s="24" t="s">
        <v>22</v>
      </c>
      <c r="B6635" s="25">
        <v>8205</v>
      </c>
      <c r="C6635" s="25">
        <v>1</v>
      </c>
      <c r="D6635" s="25">
        <v>1023355</v>
      </c>
      <c r="E6635" s="25" t="s">
        <v>2839</v>
      </c>
      <c r="F6635" s="39">
        <v>1110656.3999999999</v>
      </c>
      <c r="G6635" s="42">
        <v>0.36351799999999995</v>
      </c>
      <c r="H6635" s="42">
        <v>0.36351799999999995</v>
      </c>
      <c r="I6635" s="39">
        <v>403743.5932152</v>
      </c>
      <c r="J6635" s="42">
        <v>1.0022223715993E-3</v>
      </c>
      <c r="K6635" s="42">
        <v>2.37214388684941E-4</v>
      </c>
      <c r="L6635" s="25">
        <v>0.48435332069999998</v>
      </c>
      <c r="M6635" s="39">
        <v>9778.86</v>
      </c>
      <c r="N6635" s="25">
        <v>404.64086151018199</v>
      </c>
      <c r="O6635" s="39">
        <v>12775.2659917909</v>
      </c>
      <c r="P6635" s="25" t="s">
        <v>58</v>
      </c>
      <c r="Q6635" s="25" t="s">
        <v>1855</v>
      </c>
      <c r="R6635" s="25">
        <v>0.20799890197064</v>
      </c>
      <c r="S6635" s="25">
        <v>0.48435332069999998</v>
      </c>
      <c r="T6635" s="25">
        <v>0</v>
      </c>
      <c r="U6635" s="25"/>
      <c r="V6635" s="26"/>
      <c r="W6635" s="3" t="s">
        <v>40</v>
      </c>
    </row>
    <row r="6636" spans="1:23" x14ac:dyDescent="0.25">
      <c r="A6636" s="24" t="s">
        <v>22</v>
      </c>
      <c r="B6636" s="25">
        <v>8206</v>
      </c>
      <c r="C6636" s="25">
        <v>1</v>
      </c>
      <c r="D6636" s="25">
        <v>1023355</v>
      </c>
      <c r="E6636" s="25" t="s">
        <v>2839</v>
      </c>
      <c r="F6636" s="39">
        <v>61624969.399999999</v>
      </c>
      <c r="G6636" s="42">
        <v>0.36351799999999995</v>
      </c>
      <c r="H6636" s="42">
        <v>0.36351799999999895</v>
      </c>
      <c r="I6636" s="39">
        <v>22401785.626349099</v>
      </c>
      <c r="J6636" s="42">
        <v>4.2000000000000002E-4</v>
      </c>
      <c r="K6636" s="42">
        <v>1.59598845543916E-4</v>
      </c>
      <c r="L6636" s="25">
        <v>0.48435332069999998</v>
      </c>
      <c r="M6636" s="39">
        <v>415580.35</v>
      </c>
      <c r="N6636" s="39">
        <v>9408.7499630666607</v>
      </c>
      <c r="O6636" s="39">
        <v>459003.56764264102</v>
      </c>
      <c r="P6636" s="25" t="s">
        <v>58</v>
      </c>
      <c r="Q6636" s="25" t="s">
        <v>3847</v>
      </c>
      <c r="R6636" s="25">
        <v>0.3799548999181</v>
      </c>
      <c r="S6636" s="25">
        <v>0.48435332069999998</v>
      </c>
      <c r="T6636" s="25">
        <v>0</v>
      </c>
      <c r="U6636" s="25"/>
      <c r="V6636" s="26"/>
      <c r="W6636" s="3" t="s">
        <v>40</v>
      </c>
    </row>
    <row r="6637" spans="1:23" x14ac:dyDescent="0.25">
      <c r="A6637" s="24" t="s">
        <v>22</v>
      </c>
      <c r="B6637" s="25">
        <v>8207</v>
      </c>
      <c r="C6637" s="25">
        <v>1</v>
      </c>
      <c r="D6637" s="25">
        <v>1023355</v>
      </c>
      <c r="E6637" s="25" t="s">
        <v>2839</v>
      </c>
      <c r="F6637" s="39">
        <v>99452.107826499603</v>
      </c>
      <c r="G6637" s="42">
        <v>0.36351799999999995</v>
      </c>
      <c r="H6637" s="42">
        <v>0.36351799999999995</v>
      </c>
      <c r="I6637" s="39">
        <v>36152.631332873403</v>
      </c>
      <c r="J6637" s="42">
        <v>2.3099999999999897E-4</v>
      </c>
      <c r="K6637" s="42">
        <v>9.0125829261444989E-5</v>
      </c>
      <c r="L6637" s="25">
        <v>0.48435332069999998</v>
      </c>
      <c r="M6637" s="25">
        <v>432.47</v>
      </c>
      <c r="N6637" s="25">
        <v>8.3512578378937707</v>
      </c>
      <c r="O6637" s="25">
        <v>549.40895721827098</v>
      </c>
      <c r="P6637" s="25" t="s">
        <v>58</v>
      </c>
      <c r="Q6637" s="25" t="s">
        <v>7532</v>
      </c>
      <c r="R6637" s="25">
        <v>0.27406290350726997</v>
      </c>
      <c r="S6637" s="25">
        <v>0.48435332069999998</v>
      </c>
      <c r="T6637" s="25">
        <v>0</v>
      </c>
      <c r="U6637" s="25"/>
      <c r="V6637" s="26"/>
      <c r="W6637" s="3" t="s">
        <v>40</v>
      </c>
    </row>
    <row r="6638" spans="1:23" x14ac:dyDescent="0.25">
      <c r="A6638" s="24" t="s">
        <v>22</v>
      </c>
      <c r="B6638" s="25">
        <v>8208</v>
      </c>
      <c r="C6638" s="25">
        <v>1</v>
      </c>
      <c r="D6638" s="25">
        <v>1023355</v>
      </c>
      <c r="E6638" s="25" t="s">
        <v>2839</v>
      </c>
      <c r="F6638" s="39">
        <v>21540562.93</v>
      </c>
      <c r="G6638" s="42">
        <v>0.36351799999999995</v>
      </c>
      <c r="H6638" s="42">
        <v>0.36351799999999995</v>
      </c>
      <c r="I6638" s="39">
        <v>7830382.3551877402</v>
      </c>
      <c r="J6638" s="42">
        <v>3.86E-4</v>
      </c>
      <c r="K6638" s="42">
        <v>3.5047019927781598E-5</v>
      </c>
      <c r="L6638" s="25">
        <v>0.48435332069999998</v>
      </c>
      <c r="M6638" s="39">
        <v>42884.87</v>
      </c>
      <c r="N6638" s="39">
        <v>3022.5275891024598</v>
      </c>
      <c r="O6638" s="39">
        <v>153812.90917458499</v>
      </c>
      <c r="P6638" s="25" t="s">
        <v>58</v>
      </c>
      <c r="Q6638" s="25" t="s">
        <v>8628</v>
      </c>
      <c r="R6638" s="25">
        <v>9.0779563639439995E-2</v>
      </c>
      <c r="S6638" s="25">
        <v>0.48435332069999998</v>
      </c>
      <c r="T6638" s="25">
        <v>0</v>
      </c>
      <c r="U6638" s="25"/>
      <c r="V6638" s="26"/>
      <c r="W6638" s="3" t="s">
        <v>40</v>
      </c>
    </row>
    <row r="6639" spans="1:23" x14ac:dyDescent="0.25">
      <c r="A6639" s="24" t="s">
        <v>22</v>
      </c>
      <c r="B6639" s="25">
        <v>8209</v>
      </c>
      <c r="C6639" s="25">
        <v>1</v>
      </c>
      <c r="D6639" s="25">
        <v>1023355</v>
      </c>
      <c r="E6639" s="25" t="s">
        <v>2839</v>
      </c>
      <c r="F6639" s="39">
        <v>393126.93</v>
      </c>
      <c r="G6639" s="42">
        <v>0.45</v>
      </c>
      <c r="H6639" s="42">
        <v>0.45</v>
      </c>
      <c r="I6639" s="39">
        <v>176907.11850000001</v>
      </c>
      <c r="J6639" s="42">
        <v>1.072E-3</v>
      </c>
      <c r="K6639" s="42">
        <v>8.9377255862777005E-5</v>
      </c>
      <c r="L6639" s="25">
        <v>0.48435332069999998</v>
      </c>
      <c r="M6639" s="39">
        <v>1834.19</v>
      </c>
      <c r="N6639" s="25">
        <v>189.64443103199901</v>
      </c>
      <c r="O6639" s="39">
        <v>5789.0832454907404</v>
      </c>
      <c r="P6639" s="25" t="s">
        <v>58</v>
      </c>
      <c r="Q6639" s="25" t="s">
        <v>11043</v>
      </c>
      <c r="R6639" s="25">
        <v>8.3333333333329998E-2</v>
      </c>
      <c r="S6639" s="25">
        <v>0.48435332069999998</v>
      </c>
      <c r="T6639" s="25">
        <v>0</v>
      </c>
      <c r="U6639" s="25"/>
      <c r="V6639" s="26"/>
      <c r="W6639" s="3" t="s">
        <v>40</v>
      </c>
    </row>
    <row r="6640" spans="1:23" x14ac:dyDescent="0.25">
      <c r="A6640" s="24" t="s">
        <v>22</v>
      </c>
      <c r="B6640" s="25">
        <v>8210</v>
      </c>
      <c r="C6640" s="25">
        <v>1</v>
      </c>
      <c r="D6640" s="25">
        <v>1023355</v>
      </c>
      <c r="E6640" s="25" t="s">
        <v>2839</v>
      </c>
      <c r="F6640" s="39">
        <v>54676.28</v>
      </c>
      <c r="G6640" s="42">
        <v>0.36351799999999895</v>
      </c>
      <c r="H6640" s="42">
        <v>0.36351799999999995</v>
      </c>
      <c r="I6640" s="39">
        <v>19875.81195304</v>
      </c>
      <c r="J6640" s="42">
        <v>5.9099999999999995E-4</v>
      </c>
      <c r="K6640" s="42">
        <v>1.6285727034816102E-4</v>
      </c>
      <c r="L6640" s="25">
        <v>0.48435332069999998</v>
      </c>
      <c r="M6640" s="25">
        <v>367.47</v>
      </c>
      <c r="N6640" s="25">
        <v>11.746604864246599</v>
      </c>
      <c r="O6640" s="25">
        <v>483.04795480634601</v>
      </c>
      <c r="P6640" s="25" t="s">
        <v>58</v>
      </c>
      <c r="Q6640" s="25" t="s">
        <v>3848</v>
      </c>
      <c r="R6640" s="25">
        <v>0.27550898976058003</v>
      </c>
      <c r="S6640" s="25">
        <v>0.48435332069999998</v>
      </c>
      <c r="T6640" s="25">
        <v>0</v>
      </c>
      <c r="U6640" s="25"/>
      <c r="V6640" s="26"/>
      <c r="W6640" s="3" t="s">
        <v>40</v>
      </c>
    </row>
    <row r="6641" spans="1:23" x14ac:dyDescent="0.25">
      <c r="A6641" s="24" t="s">
        <v>22</v>
      </c>
      <c r="B6641" s="25">
        <v>8211</v>
      </c>
      <c r="C6641" s="25">
        <v>1</v>
      </c>
      <c r="D6641" s="25">
        <v>1023355</v>
      </c>
      <c r="E6641" s="25" t="s">
        <v>2839</v>
      </c>
      <c r="F6641" s="39">
        <v>35792.61</v>
      </c>
      <c r="G6641" s="42">
        <v>0.36351799999999995</v>
      </c>
      <c r="H6641" s="42">
        <v>0.36351799999999995</v>
      </c>
      <c r="I6641" s="39">
        <v>13011.258001980001</v>
      </c>
      <c r="J6641" s="42">
        <v>1.944E-3</v>
      </c>
      <c r="K6641" s="42">
        <v>1.6214452152729601E-4</v>
      </c>
      <c r="L6641" s="25">
        <v>0.48435332069999998</v>
      </c>
      <c r="M6641" s="25">
        <v>222.13</v>
      </c>
      <c r="N6641" s="25">
        <v>25.293885555849101</v>
      </c>
      <c r="O6641" s="25">
        <v>573.11908901483605</v>
      </c>
      <c r="P6641" s="25" t="s">
        <v>58</v>
      </c>
      <c r="Q6641" s="25" t="s">
        <v>1856</v>
      </c>
      <c r="R6641" s="25">
        <v>8.3333333333329998E-2</v>
      </c>
      <c r="S6641" s="25">
        <v>0.48435332069999998</v>
      </c>
      <c r="T6641" s="25">
        <v>0</v>
      </c>
      <c r="U6641" s="25"/>
      <c r="V6641" s="26"/>
      <c r="W6641" s="3" t="s">
        <v>40</v>
      </c>
    </row>
    <row r="6642" spans="1:23" x14ac:dyDescent="0.25">
      <c r="A6642" s="24" t="s">
        <v>22</v>
      </c>
      <c r="B6642" s="25">
        <v>8212</v>
      </c>
      <c r="C6642" s="25">
        <v>1</v>
      </c>
      <c r="D6642" s="25">
        <v>1023355</v>
      </c>
      <c r="E6642" s="25" t="s">
        <v>2839</v>
      </c>
      <c r="F6642" s="39">
        <v>61869298.345927797</v>
      </c>
      <c r="G6642" s="42">
        <v>0.36351799999999895</v>
      </c>
      <c r="H6642" s="42">
        <v>0.36351799999999995</v>
      </c>
      <c r="I6642" s="39">
        <v>22490603.5961149</v>
      </c>
      <c r="J6642" s="42">
        <v>4.5800000000000002E-4</v>
      </c>
      <c r="K6642" s="42">
        <v>4.5584594360374096E-4</v>
      </c>
      <c r="L6642" s="25">
        <v>0.48435332069999998</v>
      </c>
      <c r="M6642" s="39">
        <v>1171729.55</v>
      </c>
      <c r="N6642" s="39">
        <v>10300.6964470206</v>
      </c>
      <c r="O6642" s="39">
        <v>481209.700864974</v>
      </c>
      <c r="P6642" s="25" t="s">
        <v>58</v>
      </c>
      <c r="Q6642" s="25" t="s">
        <v>1857</v>
      </c>
      <c r="R6642" s="25">
        <v>2.47993634001819</v>
      </c>
      <c r="S6642" s="25">
        <v>0.48435332069999998</v>
      </c>
      <c r="T6642" s="25">
        <v>0</v>
      </c>
      <c r="U6642" s="25"/>
      <c r="V6642" s="26"/>
      <c r="W6642" s="3" t="s">
        <v>40</v>
      </c>
    </row>
    <row r="6643" spans="1:23" x14ac:dyDescent="0.25">
      <c r="A6643" s="24" t="s">
        <v>22</v>
      </c>
      <c r="B6643" s="25">
        <v>8213</v>
      </c>
      <c r="C6643" s="25">
        <v>1</v>
      </c>
      <c r="D6643" s="25">
        <v>1023355</v>
      </c>
      <c r="E6643" s="25" t="s">
        <v>2839</v>
      </c>
      <c r="F6643" s="39">
        <v>14571.380640281601</v>
      </c>
      <c r="G6643" s="42">
        <v>0.36351799999999895</v>
      </c>
      <c r="H6643" s="42">
        <v>0.36351799999999995</v>
      </c>
      <c r="I6643" s="39">
        <v>5296.9591475938896</v>
      </c>
      <c r="J6643" s="42">
        <v>2.99E-4</v>
      </c>
      <c r="K6643" s="42">
        <v>9.9824003728546997E-5</v>
      </c>
      <c r="L6643" s="25">
        <v>0.48435332069999998</v>
      </c>
      <c r="M6643" s="25">
        <v>68.239999999999995</v>
      </c>
      <c r="N6643" s="25">
        <v>1.5837907851305699</v>
      </c>
      <c r="O6643" s="25">
        <v>91.5792918400292</v>
      </c>
      <c r="P6643" s="25" t="s">
        <v>58</v>
      </c>
      <c r="Q6643" s="25" t="s">
        <v>1116</v>
      </c>
      <c r="R6643" s="25">
        <v>0.22079811639854</v>
      </c>
      <c r="S6643" s="25">
        <v>0.48435332069999998</v>
      </c>
      <c r="T6643" s="25">
        <v>0</v>
      </c>
      <c r="U6643" s="25"/>
      <c r="V6643" s="26"/>
      <c r="W6643" s="3" t="s">
        <v>40</v>
      </c>
    </row>
    <row r="6644" spans="1:23" x14ac:dyDescent="0.25">
      <c r="A6644" s="24" t="s">
        <v>22</v>
      </c>
      <c r="B6644" s="25">
        <v>8214</v>
      </c>
      <c r="C6644" s="25">
        <v>1</v>
      </c>
      <c r="D6644" s="25">
        <v>1023355</v>
      </c>
      <c r="E6644" s="25" t="s">
        <v>2839</v>
      </c>
      <c r="F6644" s="39">
        <v>57266229.789999999</v>
      </c>
      <c r="G6644" s="42">
        <v>0.36351799999999995</v>
      </c>
      <c r="H6644" s="42">
        <v>0.36351799999999895</v>
      </c>
      <c r="I6644" s="39">
        <v>20817305.320801198</v>
      </c>
      <c r="J6644" s="42">
        <v>1.1698363873032E-3</v>
      </c>
      <c r="K6644" s="42">
        <v>3.1008076352099801E-4</v>
      </c>
      <c r="L6644" s="25">
        <v>0.48435332069999998</v>
      </c>
      <c r="M6644" s="39">
        <v>620161.18999999994</v>
      </c>
      <c r="N6644" s="39">
        <v>24352.841249874298</v>
      </c>
      <c r="O6644" s="39">
        <v>711595.01884898997</v>
      </c>
      <c r="P6644" s="25" t="s">
        <v>58</v>
      </c>
      <c r="Q6644" s="25" t="s">
        <v>1858</v>
      </c>
      <c r="R6644" s="25">
        <v>0.10728554251542</v>
      </c>
      <c r="S6644" s="25">
        <v>0.48435332069999998</v>
      </c>
      <c r="T6644" s="25">
        <v>0</v>
      </c>
      <c r="U6644" s="25"/>
      <c r="V6644" s="26"/>
      <c r="W6644" s="3" t="s">
        <v>40</v>
      </c>
    </row>
    <row r="6645" spans="1:23" x14ac:dyDescent="0.25">
      <c r="A6645" s="24" t="s">
        <v>22</v>
      </c>
      <c r="B6645" s="25">
        <v>8215</v>
      </c>
      <c r="C6645" s="25">
        <v>1</v>
      </c>
      <c r="D6645" s="25">
        <v>1023355</v>
      </c>
      <c r="E6645" s="25" t="s">
        <v>2839</v>
      </c>
      <c r="F6645" s="39">
        <v>41931855.249906398</v>
      </c>
      <c r="G6645" s="42">
        <v>0.362547184956863</v>
      </c>
      <c r="H6645" s="42">
        <v>0.36254262333141396</v>
      </c>
      <c r="I6645" s="39">
        <v>15202084.8034542</v>
      </c>
      <c r="J6645" s="42">
        <v>2.3099999999999998E-4</v>
      </c>
      <c r="K6645" s="42">
        <v>2.29919663025973E-4</v>
      </c>
      <c r="L6645" s="25">
        <v>0.48435332069999998</v>
      </c>
      <c r="M6645" s="39">
        <v>401292.77</v>
      </c>
      <c r="N6645" s="39">
        <v>3511.7257746814898</v>
      </c>
      <c r="O6645" s="39">
        <v>231027.904221776</v>
      </c>
      <c r="P6645" s="25" t="s">
        <v>58</v>
      </c>
      <c r="Q6645" s="25" t="s">
        <v>1418</v>
      </c>
      <c r="R6645" s="25">
        <v>1.2587913853819399</v>
      </c>
      <c r="S6645" s="25">
        <v>0.48435332069999998</v>
      </c>
      <c r="T6645" s="25">
        <v>0</v>
      </c>
      <c r="U6645" s="25"/>
      <c r="V6645" s="26"/>
      <c r="W6645" s="3" t="s">
        <v>40</v>
      </c>
    </row>
    <row r="6646" spans="1:23" x14ac:dyDescent="0.25">
      <c r="A6646" s="24" t="s">
        <v>22</v>
      </c>
      <c r="B6646" s="25">
        <v>8216</v>
      </c>
      <c r="C6646" s="25">
        <v>1</v>
      </c>
      <c r="D6646" s="25">
        <v>1023355</v>
      </c>
      <c r="E6646" s="25" t="s">
        <v>2839</v>
      </c>
      <c r="F6646" s="39">
        <v>386866.25</v>
      </c>
      <c r="G6646" s="42">
        <v>0.36351799999999995</v>
      </c>
      <c r="H6646" s="42">
        <v>0.36351799999999995</v>
      </c>
      <c r="I6646" s="39">
        <v>140632.84546750001</v>
      </c>
      <c r="J6646" s="42">
        <v>1.944E-3</v>
      </c>
      <c r="K6646" s="42">
        <v>1.6214452152729601E-4</v>
      </c>
      <c r="L6646" s="25">
        <v>0.48435332069999998</v>
      </c>
      <c r="M6646" s="39">
        <v>2401.0100000000002</v>
      </c>
      <c r="N6646" s="25">
        <v>273.39025158881998</v>
      </c>
      <c r="O6646" s="39">
        <v>6194.5868929531998</v>
      </c>
      <c r="P6646" s="25" t="s">
        <v>58</v>
      </c>
      <c r="Q6646" s="25" t="s">
        <v>8629</v>
      </c>
      <c r="R6646" s="25">
        <v>8.3333333333329998E-2</v>
      </c>
      <c r="S6646" s="25">
        <v>0.48435332069999998</v>
      </c>
      <c r="T6646" s="25">
        <v>0</v>
      </c>
      <c r="U6646" s="25"/>
      <c r="V6646" s="26"/>
      <c r="W6646" s="3" t="s">
        <v>40</v>
      </c>
    </row>
    <row r="6647" spans="1:23" x14ac:dyDescent="0.25">
      <c r="A6647" s="24" t="s">
        <v>22</v>
      </c>
      <c r="B6647" s="25">
        <v>8217</v>
      </c>
      <c r="C6647" s="25">
        <v>1</v>
      </c>
      <c r="D6647" s="25">
        <v>1023355</v>
      </c>
      <c r="E6647" s="25" t="s">
        <v>2839</v>
      </c>
      <c r="F6647" s="39">
        <v>84452275.246732995</v>
      </c>
      <c r="G6647" s="42">
        <v>0.36351799999999895</v>
      </c>
      <c r="H6647" s="42">
        <v>0.36351799999999995</v>
      </c>
      <c r="I6647" s="39">
        <v>30699922.1931419</v>
      </c>
      <c r="J6647" s="42">
        <v>4.0079659400505297E-4</v>
      </c>
      <c r="K6647" s="42">
        <v>1.3788497175336599E-4</v>
      </c>
      <c r="L6647" s="25">
        <v>0.48435332069999998</v>
      </c>
      <c r="M6647" s="39">
        <v>511569.16</v>
      </c>
      <c r="N6647" s="39">
        <v>12304.424251231399</v>
      </c>
      <c r="O6647" s="39">
        <v>614486.34507860197</v>
      </c>
      <c r="P6647" s="25" t="s">
        <v>58</v>
      </c>
      <c r="Q6647" s="25" t="s">
        <v>1859</v>
      </c>
      <c r="R6647" s="25">
        <v>0.33493929234355002</v>
      </c>
      <c r="S6647" s="25">
        <v>0.48435332069999998</v>
      </c>
      <c r="T6647" s="25">
        <v>0</v>
      </c>
      <c r="U6647" s="25"/>
      <c r="V6647" s="26"/>
      <c r="W6647" s="3" t="s">
        <v>40</v>
      </c>
    </row>
    <row r="6648" spans="1:23" x14ac:dyDescent="0.25">
      <c r="A6648" s="24" t="s">
        <v>22</v>
      </c>
      <c r="B6648" s="25">
        <v>8218</v>
      </c>
      <c r="C6648" s="25">
        <v>1</v>
      </c>
      <c r="D6648" s="25">
        <v>1023355</v>
      </c>
      <c r="E6648" s="25" t="s">
        <v>2839</v>
      </c>
      <c r="F6648" s="39">
        <v>3132929</v>
      </c>
      <c r="G6648" s="42">
        <v>0.36351799999999995</v>
      </c>
      <c r="H6648" s="42">
        <v>0.36351799999999995</v>
      </c>
      <c r="I6648" s="39">
        <v>1138876.0842220001</v>
      </c>
      <c r="J6648" s="42">
        <v>6.4299999999999991E-4</v>
      </c>
      <c r="K6648" s="42">
        <v>5.3599131278447802E-5</v>
      </c>
      <c r="L6648" s="25">
        <v>0.48435332069999998</v>
      </c>
      <c r="M6648" s="39">
        <v>8565.99</v>
      </c>
      <c r="N6648" s="25">
        <v>732.29732215474598</v>
      </c>
      <c r="O6648" s="39">
        <v>28869.701199939998</v>
      </c>
      <c r="P6648" s="25" t="s">
        <v>58</v>
      </c>
      <c r="Q6648" s="25" t="s">
        <v>3849</v>
      </c>
      <c r="R6648" s="25">
        <v>8.3333333333329998E-2</v>
      </c>
      <c r="S6648" s="25">
        <v>0.48435332069999998</v>
      </c>
      <c r="T6648" s="25">
        <v>0</v>
      </c>
      <c r="U6648" s="25"/>
      <c r="V6648" s="26"/>
      <c r="W6648" s="3" t="s">
        <v>40</v>
      </c>
    </row>
    <row r="6649" spans="1:23" x14ac:dyDescent="0.25">
      <c r="A6649" s="24" t="s">
        <v>22</v>
      </c>
      <c r="B6649" s="25">
        <v>8219</v>
      </c>
      <c r="C6649" s="25">
        <v>1</v>
      </c>
      <c r="D6649" s="25">
        <v>1023355</v>
      </c>
      <c r="E6649" s="25" t="s">
        <v>2839</v>
      </c>
      <c r="F6649" s="39">
        <v>250600.17</v>
      </c>
      <c r="G6649" s="42">
        <v>0.36351799999999995</v>
      </c>
      <c r="H6649" s="42">
        <v>0.36351799999999995</v>
      </c>
      <c r="I6649" s="39">
        <v>91097.672598060002</v>
      </c>
      <c r="J6649" s="42">
        <v>1.786E-3</v>
      </c>
      <c r="K6649" s="42">
        <v>4.1944057615080901E-4</v>
      </c>
      <c r="L6649" s="25">
        <v>0.48435332069999998</v>
      </c>
      <c r="M6649" s="39">
        <v>3312.71</v>
      </c>
      <c r="N6649" s="25">
        <v>162.70044326013499</v>
      </c>
      <c r="O6649" s="39">
        <v>3846.4477479141701</v>
      </c>
      <c r="P6649" s="25" t="s">
        <v>58</v>
      </c>
      <c r="Q6649" s="25" t="s">
        <v>1860</v>
      </c>
      <c r="R6649" s="25">
        <v>0.23469420099221999</v>
      </c>
      <c r="S6649" s="25">
        <v>0.48435332069999998</v>
      </c>
      <c r="T6649" s="25">
        <v>0</v>
      </c>
      <c r="U6649" s="25"/>
      <c r="V6649" s="26"/>
      <c r="W6649" s="3" t="s">
        <v>40</v>
      </c>
    </row>
    <row r="6650" spans="1:23" x14ac:dyDescent="0.25">
      <c r="A6650" s="24" t="s">
        <v>22</v>
      </c>
      <c r="B6650" s="25">
        <v>8220</v>
      </c>
      <c r="C6650" s="25">
        <v>1</v>
      </c>
      <c r="D6650" s="25">
        <v>1023355</v>
      </c>
      <c r="E6650" s="25" t="s">
        <v>2839</v>
      </c>
      <c r="F6650" s="39">
        <v>393855.85</v>
      </c>
      <c r="G6650" s="42">
        <v>0.36351799999999895</v>
      </c>
      <c r="H6650" s="42">
        <v>0.36351799999999995</v>
      </c>
      <c r="I6650" s="39">
        <v>143173.69088030001</v>
      </c>
      <c r="J6650" s="42">
        <v>1.0398057432179E-3</v>
      </c>
      <c r="K6650" s="42">
        <v>2.96378644078564E-4</v>
      </c>
      <c r="L6650" s="25">
        <v>0.48435332069999998</v>
      </c>
      <c r="M6650" s="39">
        <v>4101.4399999999996</v>
      </c>
      <c r="N6650" s="25">
        <v>148.87282605505101</v>
      </c>
      <c r="O6650" s="39">
        <v>4614.3806583056203</v>
      </c>
      <c r="P6650" s="25" t="s">
        <v>58</v>
      </c>
      <c r="Q6650" s="25" t="s">
        <v>1861</v>
      </c>
      <c r="R6650" s="25">
        <v>0.20806073254127</v>
      </c>
      <c r="S6650" s="25">
        <v>0.48435332069999998</v>
      </c>
      <c r="T6650" s="25">
        <v>0</v>
      </c>
      <c r="U6650" s="25"/>
      <c r="V6650" s="26"/>
      <c r="W6650" s="3" t="s">
        <v>40</v>
      </c>
    </row>
    <row r="6651" spans="1:23" ht="30" x14ac:dyDescent="0.25">
      <c r="A6651" s="24" t="s">
        <v>22</v>
      </c>
      <c r="B6651" s="25">
        <v>8274</v>
      </c>
      <c r="C6651" s="25">
        <v>1</v>
      </c>
      <c r="D6651" s="25">
        <v>1023356</v>
      </c>
      <c r="E6651" s="25" t="s">
        <v>2840</v>
      </c>
      <c r="F6651" s="39">
        <v>38342465.630000003</v>
      </c>
      <c r="G6651" s="42">
        <v>0.36990000000000001</v>
      </c>
      <c r="H6651" s="42">
        <v>0.36990000000000001</v>
      </c>
      <c r="I6651" s="39">
        <v>14182878.036537001</v>
      </c>
      <c r="J6651" s="42">
        <v>1.5699999999999999E-4</v>
      </c>
      <c r="K6651" s="42">
        <v>2.39131121446493E-5</v>
      </c>
      <c r="L6651" s="25">
        <v>0.48451817079999998</v>
      </c>
      <c r="M6651" s="39">
        <v>59024</v>
      </c>
      <c r="N6651" s="39">
        <v>2226.7118517363001</v>
      </c>
      <c r="O6651" s="39">
        <v>177697.00157857701</v>
      </c>
      <c r="P6651" s="25" t="s">
        <v>58</v>
      </c>
      <c r="Q6651" s="25" t="s">
        <v>6815</v>
      </c>
      <c r="R6651" s="25">
        <v>0.15230275813555</v>
      </c>
      <c r="S6651" s="25">
        <v>0.48451817079999998</v>
      </c>
      <c r="T6651" s="25">
        <v>0</v>
      </c>
      <c r="U6651" s="25"/>
      <c r="V6651" s="26"/>
      <c r="W6651" s="3" t="s">
        <v>49</v>
      </c>
    </row>
    <row r="6652" spans="1:23" ht="30" x14ac:dyDescent="0.25">
      <c r="A6652" s="24" t="s">
        <v>22</v>
      </c>
      <c r="B6652" s="25">
        <v>8275</v>
      </c>
      <c r="C6652" s="25">
        <v>1</v>
      </c>
      <c r="D6652" s="25">
        <v>1023356</v>
      </c>
      <c r="E6652" s="25" t="s">
        <v>2840</v>
      </c>
      <c r="F6652" s="39">
        <v>56288.428426812403</v>
      </c>
      <c r="G6652" s="42">
        <v>0.36989999999999901</v>
      </c>
      <c r="H6652" s="42">
        <v>0.36989999999999901</v>
      </c>
      <c r="I6652" s="39">
        <v>20821.089675077899</v>
      </c>
      <c r="J6652" s="42">
        <v>7.4999999999999993E-5</v>
      </c>
      <c r="K6652" s="42">
        <v>7.0292234269239394E-5</v>
      </c>
      <c r="L6652" s="25">
        <v>0.48451817079999998</v>
      </c>
      <c r="M6652" s="39">
        <v>1242.44</v>
      </c>
      <c r="N6652" s="25">
        <v>1.56158172563084</v>
      </c>
      <c r="O6652" s="25">
        <v>180.30916395690099</v>
      </c>
      <c r="P6652" s="25" t="s">
        <v>58</v>
      </c>
      <c r="Q6652" s="25" t="s">
        <v>10290</v>
      </c>
      <c r="R6652" s="25">
        <v>5.38026984190794</v>
      </c>
      <c r="S6652" s="25">
        <v>0.48451817079999998</v>
      </c>
      <c r="T6652" s="25">
        <v>0</v>
      </c>
      <c r="U6652" s="25"/>
      <c r="V6652" s="26"/>
      <c r="W6652" s="3" t="s">
        <v>49</v>
      </c>
    </row>
    <row r="6653" spans="1:23" ht="30" x14ac:dyDescent="0.25">
      <c r="A6653" s="24" t="s">
        <v>22</v>
      </c>
      <c r="B6653" s="25">
        <v>8276</v>
      </c>
      <c r="C6653" s="25">
        <v>1</v>
      </c>
      <c r="D6653" s="25">
        <v>1023356</v>
      </c>
      <c r="E6653" s="25" t="s">
        <v>2840</v>
      </c>
      <c r="F6653" s="39">
        <v>128688892.56</v>
      </c>
      <c r="G6653" s="42">
        <v>0.36990000000000001</v>
      </c>
      <c r="H6653" s="42">
        <v>0.36990000000000001</v>
      </c>
      <c r="I6653" s="39">
        <v>47602021.357943997</v>
      </c>
      <c r="J6653" s="42">
        <v>2.8499999999999999E-4</v>
      </c>
      <c r="K6653" s="42">
        <v>1.04686651024791E-4</v>
      </c>
      <c r="L6653" s="25">
        <v>0.48451817079999998</v>
      </c>
      <c r="M6653" s="39">
        <v>648976.24</v>
      </c>
      <c r="N6653" s="39">
        <v>13566.576087014</v>
      </c>
      <c r="O6653" s="39">
        <v>803500.08877503499</v>
      </c>
      <c r="P6653" s="25" t="s">
        <v>58</v>
      </c>
      <c r="Q6653" s="25" t="s">
        <v>1863</v>
      </c>
      <c r="R6653" s="25">
        <v>0.36729625269557997</v>
      </c>
      <c r="S6653" s="25">
        <v>0.48451817079999998</v>
      </c>
      <c r="T6653" s="25">
        <v>0</v>
      </c>
      <c r="U6653" s="25"/>
      <c r="V6653" s="26"/>
      <c r="W6653" s="3" t="s">
        <v>49</v>
      </c>
    </row>
    <row r="6654" spans="1:23" ht="30" x14ac:dyDescent="0.25">
      <c r="A6654" s="24" t="s">
        <v>22</v>
      </c>
      <c r="B6654" s="25">
        <v>8277</v>
      </c>
      <c r="C6654" s="25">
        <v>1</v>
      </c>
      <c r="D6654" s="25">
        <v>1023356</v>
      </c>
      <c r="E6654" s="25" t="s">
        <v>2840</v>
      </c>
      <c r="F6654" s="39">
        <v>83614572.099999994</v>
      </c>
      <c r="G6654" s="42">
        <v>0.33299999999999996</v>
      </c>
      <c r="H6654" s="42">
        <v>0.33299999999999996</v>
      </c>
      <c r="I6654" s="39">
        <v>27843652.509300001</v>
      </c>
      <c r="J6654" s="42">
        <v>1.5699999999999999E-4</v>
      </c>
      <c r="K6654" s="42">
        <v>1.6685979626531801E-5</v>
      </c>
      <c r="L6654" s="25">
        <v>0.48451817079999998</v>
      </c>
      <c r="M6654" s="39">
        <v>88962.05</v>
      </c>
      <c r="N6654" s="39">
        <v>4371.4534439601002</v>
      </c>
      <c r="O6654" s="39">
        <v>348852.577816181</v>
      </c>
      <c r="P6654" s="25" t="s">
        <v>58</v>
      </c>
      <c r="Q6654" s="25" t="s">
        <v>1136</v>
      </c>
      <c r="R6654" s="25">
        <v>0.10627278139835</v>
      </c>
      <c r="S6654" s="25">
        <v>0.48451817079999998</v>
      </c>
      <c r="T6654" s="25">
        <v>0</v>
      </c>
      <c r="U6654" s="25"/>
      <c r="V6654" s="26"/>
      <c r="W6654" s="3" t="s">
        <v>49</v>
      </c>
    </row>
    <row r="6655" spans="1:23" ht="30" x14ac:dyDescent="0.25">
      <c r="A6655" s="24" t="s">
        <v>22</v>
      </c>
      <c r="B6655" s="25">
        <v>8278</v>
      </c>
      <c r="C6655" s="25">
        <v>1</v>
      </c>
      <c r="D6655" s="25">
        <v>1023356</v>
      </c>
      <c r="E6655" s="25" t="s">
        <v>2840</v>
      </c>
      <c r="F6655" s="39">
        <v>65493795.82</v>
      </c>
      <c r="G6655" s="42">
        <v>0.36990000000000001</v>
      </c>
      <c r="H6655" s="42">
        <v>0.36990000000000001</v>
      </c>
      <c r="I6655" s="39">
        <v>24226155.073817998</v>
      </c>
      <c r="J6655" s="42">
        <v>9.2899999999999992E-4</v>
      </c>
      <c r="K6655" s="42">
        <v>6.1942926639257901E-4</v>
      </c>
      <c r="L6655" s="25">
        <v>0.48451817079999998</v>
      </c>
      <c r="M6655" s="39">
        <v>1205123.45</v>
      </c>
      <c r="N6655" s="39">
        <v>22506.098063576901</v>
      </c>
      <c r="O6655" s="39">
        <v>738058.05824794201</v>
      </c>
      <c r="P6655" s="25" t="s">
        <v>58</v>
      </c>
      <c r="Q6655" s="25" t="s">
        <v>1830</v>
      </c>
      <c r="R6655" s="25">
        <v>0.66666666666665997</v>
      </c>
      <c r="S6655" s="25">
        <v>0.48451817079999998</v>
      </c>
      <c r="T6655" s="25">
        <v>0</v>
      </c>
      <c r="U6655" s="25"/>
      <c r="V6655" s="26"/>
      <c r="W6655" s="3" t="s">
        <v>49</v>
      </c>
    </row>
    <row r="6656" spans="1:23" ht="30" x14ac:dyDescent="0.25">
      <c r="A6656" s="24" t="s">
        <v>22</v>
      </c>
      <c r="B6656" s="25">
        <v>8279</v>
      </c>
      <c r="C6656" s="25">
        <v>1</v>
      </c>
      <c r="D6656" s="25">
        <v>1023356</v>
      </c>
      <c r="E6656" s="25" t="s">
        <v>2840</v>
      </c>
      <c r="F6656" s="39">
        <v>37126829.130000003</v>
      </c>
      <c r="G6656" s="42">
        <v>0.33299999999999996</v>
      </c>
      <c r="H6656" s="42">
        <v>0.33299999999999996</v>
      </c>
      <c r="I6656" s="39">
        <v>12363234.10029</v>
      </c>
      <c r="J6656" s="42">
        <v>3.1600000000000004E-4</v>
      </c>
      <c r="K6656" s="42">
        <v>2.6337148047894601E-5</v>
      </c>
      <c r="L6656" s="25">
        <v>0.48451817079999998</v>
      </c>
      <c r="M6656" s="39">
        <v>55509.93</v>
      </c>
      <c r="N6656" s="39">
        <v>3906.7819756916401</v>
      </c>
      <c r="O6656" s="39">
        <v>219738.92963893199</v>
      </c>
      <c r="P6656" s="25" t="s">
        <v>58</v>
      </c>
      <c r="Q6656" s="25" t="s">
        <v>3201</v>
      </c>
      <c r="R6656" s="25">
        <v>8.3333333333329998E-2</v>
      </c>
      <c r="S6656" s="25">
        <v>0.48451817079999998</v>
      </c>
      <c r="T6656" s="25">
        <v>0</v>
      </c>
      <c r="U6656" s="25"/>
      <c r="V6656" s="26"/>
      <c r="W6656" s="3" t="s">
        <v>49</v>
      </c>
    </row>
    <row r="6657" spans="1:23" ht="30" x14ac:dyDescent="0.25">
      <c r="A6657" s="24" t="s">
        <v>22</v>
      </c>
      <c r="B6657" s="25">
        <v>8280</v>
      </c>
      <c r="C6657" s="25">
        <v>1</v>
      </c>
      <c r="D6657" s="25">
        <v>1023356</v>
      </c>
      <c r="E6657" s="25" t="s">
        <v>2840</v>
      </c>
      <c r="F6657" s="39">
        <v>64341363.82</v>
      </c>
      <c r="G6657" s="42">
        <v>0.36990000000000001</v>
      </c>
      <c r="H6657" s="42">
        <v>0.36990000000000001</v>
      </c>
      <c r="I6657" s="39">
        <v>23799870.477017999</v>
      </c>
      <c r="J6657" s="42">
        <v>6.9099999999999999E-4</v>
      </c>
      <c r="K6657" s="42">
        <v>6.9099999999999999E-4</v>
      </c>
      <c r="L6657" s="25">
        <v>0.48451817079999998</v>
      </c>
      <c r="M6657" s="39">
        <v>1485262.76</v>
      </c>
      <c r="N6657" s="39">
        <v>16445.710499619399</v>
      </c>
      <c r="O6657" s="39">
        <v>625408.12146920501</v>
      </c>
      <c r="P6657" s="25" t="s">
        <v>58</v>
      </c>
      <c r="Q6657" s="25" t="s">
        <v>3850</v>
      </c>
      <c r="R6657" s="25">
        <v>1.84975384156381</v>
      </c>
      <c r="S6657" s="25">
        <v>0.48451817079999998</v>
      </c>
      <c r="T6657" s="25">
        <v>0</v>
      </c>
      <c r="U6657" s="25"/>
      <c r="V6657" s="26"/>
      <c r="W6657" s="3" t="s">
        <v>49</v>
      </c>
    </row>
    <row r="6658" spans="1:23" ht="30" x14ac:dyDescent="0.25">
      <c r="A6658" s="24" t="s">
        <v>22</v>
      </c>
      <c r="B6658" s="25">
        <v>8281</v>
      </c>
      <c r="C6658" s="25">
        <v>1</v>
      </c>
      <c r="D6658" s="25">
        <v>1023356</v>
      </c>
      <c r="E6658" s="25" t="s">
        <v>2840</v>
      </c>
      <c r="F6658" s="39">
        <v>2269803.0792319998</v>
      </c>
      <c r="G6658" s="42">
        <v>0.36990000000000001</v>
      </c>
      <c r="H6658" s="42">
        <v>0.36990000000000001</v>
      </c>
      <c r="I6658" s="39">
        <v>839600.15900791599</v>
      </c>
      <c r="J6658" s="42">
        <v>2.6099999999999999E-3</v>
      </c>
      <c r="K6658" s="42">
        <v>1.0876633130483E-3</v>
      </c>
      <c r="L6658" s="25">
        <v>0.48451817079999998</v>
      </c>
      <c r="M6658" s="39">
        <v>59878.879999999997</v>
      </c>
      <c r="N6658" s="39">
        <v>2191.3564150106599</v>
      </c>
      <c r="O6658" s="39">
        <v>42837.613747130701</v>
      </c>
      <c r="P6658" s="25" t="s">
        <v>58</v>
      </c>
      <c r="Q6658" s="25" t="s">
        <v>11094</v>
      </c>
      <c r="R6658" s="25">
        <v>0.4164116967864</v>
      </c>
      <c r="S6658" s="25">
        <v>0.48451817079999998</v>
      </c>
      <c r="T6658" s="25">
        <v>0</v>
      </c>
      <c r="U6658" s="25"/>
      <c r="V6658" s="26"/>
      <c r="W6658" s="3" t="s">
        <v>49</v>
      </c>
    </row>
    <row r="6659" spans="1:23" ht="30" x14ac:dyDescent="0.25">
      <c r="A6659" s="24" t="s">
        <v>22</v>
      </c>
      <c r="B6659" s="25">
        <v>8282</v>
      </c>
      <c r="C6659" s="25">
        <v>1</v>
      </c>
      <c r="D6659" s="25">
        <v>1023356</v>
      </c>
      <c r="E6659" s="25" t="s">
        <v>2840</v>
      </c>
      <c r="F6659" s="39">
        <v>11590967.630000001</v>
      </c>
      <c r="G6659" s="42">
        <v>0.36990000000000001</v>
      </c>
      <c r="H6659" s="42">
        <v>0.36990000000000001</v>
      </c>
      <c r="I6659" s="39">
        <v>4287498.926337</v>
      </c>
      <c r="J6659" s="42">
        <v>7.76E-4</v>
      </c>
      <c r="K6659" s="42">
        <v>7.76E-4</v>
      </c>
      <c r="L6659" s="25">
        <v>0.48451817079999998</v>
      </c>
      <c r="M6659" s="39">
        <v>280609.67</v>
      </c>
      <c r="N6659" s="39">
        <v>3327.09916683751</v>
      </c>
      <c r="O6659" s="39">
        <v>119389.549445362</v>
      </c>
      <c r="P6659" s="25" t="s">
        <v>58</v>
      </c>
      <c r="Q6659" s="25" t="s">
        <v>3851</v>
      </c>
      <c r="R6659" s="25">
        <v>1.6666666666666601</v>
      </c>
      <c r="S6659" s="25">
        <v>0.48451817079999998</v>
      </c>
      <c r="T6659" s="25">
        <v>0</v>
      </c>
      <c r="U6659" s="25"/>
      <c r="V6659" s="26"/>
      <c r="W6659" s="3" t="s">
        <v>49</v>
      </c>
    </row>
    <row r="6660" spans="1:23" ht="30" x14ac:dyDescent="0.25">
      <c r="A6660" s="24" t="s">
        <v>22</v>
      </c>
      <c r="B6660" s="25">
        <v>8283</v>
      </c>
      <c r="C6660" s="25">
        <v>1</v>
      </c>
      <c r="D6660" s="25">
        <v>1023356</v>
      </c>
      <c r="E6660" s="25" t="s">
        <v>2840</v>
      </c>
      <c r="F6660" s="39">
        <v>18839257.059999999</v>
      </c>
      <c r="G6660" s="42">
        <v>0.36990000000000001</v>
      </c>
      <c r="H6660" s="42">
        <v>0.36990000000000001</v>
      </c>
      <c r="I6660" s="39">
        <v>6968641.1864940003</v>
      </c>
      <c r="J6660" s="42">
        <v>3.6499999999999998E-4</v>
      </c>
      <c r="K6660" s="42">
        <v>8.4581944101619997E-5</v>
      </c>
      <c r="L6660" s="25">
        <v>0.48451817079999998</v>
      </c>
      <c r="M6660" s="39">
        <v>78288.73</v>
      </c>
      <c r="N6660" s="39">
        <v>2543.5540330703102</v>
      </c>
      <c r="O6660" s="39">
        <v>133111.403447666</v>
      </c>
      <c r="P6660" s="25" t="s">
        <v>58</v>
      </c>
      <c r="Q6660" s="25" t="s">
        <v>3805</v>
      </c>
      <c r="R6660" s="25">
        <v>0.16666666666666</v>
      </c>
      <c r="S6660" s="25">
        <v>0.48451817079999998</v>
      </c>
      <c r="T6660" s="25">
        <v>0</v>
      </c>
      <c r="U6660" s="25"/>
      <c r="V6660" s="26"/>
      <c r="W6660" s="3" t="s">
        <v>49</v>
      </c>
    </row>
    <row r="6661" spans="1:23" ht="30" x14ac:dyDescent="0.25">
      <c r="A6661" s="24" t="s">
        <v>22</v>
      </c>
      <c r="B6661" s="25">
        <v>8284</v>
      </c>
      <c r="C6661" s="25">
        <v>1</v>
      </c>
      <c r="D6661" s="25">
        <v>1023356</v>
      </c>
      <c r="E6661" s="25" t="s">
        <v>2840</v>
      </c>
      <c r="F6661" s="39">
        <v>10595929.140000001</v>
      </c>
      <c r="G6661" s="42">
        <v>0.36990000000000001</v>
      </c>
      <c r="H6661" s="42">
        <v>0.36990000000000001</v>
      </c>
      <c r="I6661" s="39">
        <v>3919434.1888859998</v>
      </c>
      <c r="J6661" s="42">
        <v>5.7799999999999995E-4</v>
      </c>
      <c r="K6661" s="42">
        <v>1.4453133093939E-4</v>
      </c>
      <c r="L6661" s="25">
        <v>0.48451817079999998</v>
      </c>
      <c r="M6661" s="39">
        <v>65952.960000000006</v>
      </c>
      <c r="N6661" s="39">
        <v>2265.4329611761</v>
      </c>
      <c r="O6661" s="39">
        <v>94202.352487405005</v>
      </c>
      <c r="P6661" s="25" t="s">
        <v>58</v>
      </c>
      <c r="Q6661" s="25" t="s">
        <v>3806</v>
      </c>
      <c r="R6661" s="25">
        <v>0.16666666666666</v>
      </c>
      <c r="S6661" s="25">
        <v>0.48451817079999998</v>
      </c>
      <c r="T6661" s="25">
        <v>0</v>
      </c>
      <c r="U6661" s="25"/>
      <c r="V6661" s="26"/>
      <c r="W6661" s="3" t="s">
        <v>49</v>
      </c>
    </row>
    <row r="6662" spans="1:23" ht="30" x14ac:dyDescent="0.25">
      <c r="A6662" s="24" t="s">
        <v>22</v>
      </c>
      <c r="B6662" s="25">
        <v>8285</v>
      </c>
      <c r="C6662" s="25">
        <v>1</v>
      </c>
      <c r="D6662" s="25">
        <v>1023356</v>
      </c>
      <c r="E6662" s="25" t="s">
        <v>2840</v>
      </c>
      <c r="F6662" s="39">
        <v>1378438.2897018101</v>
      </c>
      <c r="G6662" s="42">
        <v>0.36990000000000001</v>
      </c>
      <c r="H6662" s="42">
        <v>0.36990000000000001</v>
      </c>
      <c r="I6662" s="39">
        <v>509884.32336070202</v>
      </c>
      <c r="J6662" s="42">
        <v>5.4600000000000004E-3</v>
      </c>
      <c r="K6662" s="42">
        <v>1.9674608478796999E-3</v>
      </c>
      <c r="L6662" s="25">
        <v>0.48451817079999998</v>
      </c>
      <c r="M6662" s="39">
        <v>53133.03</v>
      </c>
      <c r="N6662" s="39">
        <v>2783.9684055494299</v>
      </c>
      <c r="O6662" s="39">
        <v>37573.279955815</v>
      </c>
      <c r="P6662" s="25" t="s">
        <v>58</v>
      </c>
      <c r="Q6662" s="25" t="s">
        <v>11095</v>
      </c>
      <c r="R6662" s="25">
        <v>0.30014617663867998</v>
      </c>
      <c r="S6662" s="25">
        <v>0.48451817079999998</v>
      </c>
      <c r="T6662" s="25">
        <v>0</v>
      </c>
      <c r="U6662" s="25"/>
      <c r="V6662" s="26"/>
      <c r="W6662" s="3" t="s">
        <v>49</v>
      </c>
    </row>
    <row r="6663" spans="1:23" ht="30" x14ac:dyDescent="0.25">
      <c r="A6663" s="24" t="s">
        <v>22</v>
      </c>
      <c r="B6663" s="25">
        <v>8286</v>
      </c>
      <c r="C6663" s="25">
        <v>1</v>
      </c>
      <c r="D6663" s="25">
        <v>1023356</v>
      </c>
      <c r="E6663" s="25" t="s">
        <v>2840</v>
      </c>
      <c r="F6663" s="39">
        <v>18082987.719999999</v>
      </c>
      <c r="G6663" s="42">
        <v>0.36990000000000001</v>
      </c>
      <c r="H6663" s="42">
        <v>0.36990000000000001</v>
      </c>
      <c r="I6663" s="39">
        <v>6688897.1576279998</v>
      </c>
      <c r="J6663" s="42">
        <v>3.5060000000000004E-3</v>
      </c>
      <c r="K6663" s="42">
        <v>2.6306540651352003E-3</v>
      </c>
      <c r="L6663" s="25">
        <v>0.48451817079999998</v>
      </c>
      <c r="M6663" s="39">
        <v>863787.86</v>
      </c>
      <c r="N6663" s="39">
        <v>23451.273434643699</v>
      </c>
      <c r="O6663" s="39">
        <v>395364.63422268699</v>
      </c>
      <c r="P6663" s="25" t="s">
        <v>58</v>
      </c>
      <c r="Q6663" s="25" t="s">
        <v>8630</v>
      </c>
      <c r="R6663" s="25">
        <v>0.75</v>
      </c>
      <c r="S6663" s="25">
        <v>0.48451817079999998</v>
      </c>
      <c r="T6663" s="25">
        <v>0</v>
      </c>
      <c r="U6663" s="25"/>
      <c r="V6663" s="26"/>
      <c r="W6663" s="3" t="s">
        <v>49</v>
      </c>
    </row>
    <row r="6664" spans="1:23" ht="30" x14ac:dyDescent="0.25">
      <c r="A6664" s="24" t="s">
        <v>22</v>
      </c>
      <c r="B6664" s="25">
        <v>8273</v>
      </c>
      <c r="C6664" s="25">
        <v>1</v>
      </c>
      <c r="D6664" s="25">
        <v>1023356</v>
      </c>
      <c r="E6664" s="25" t="s">
        <v>2840</v>
      </c>
      <c r="F6664" s="39">
        <v>352968107.95999998</v>
      </c>
      <c r="G6664" s="42">
        <v>0.33299999999999996</v>
      </c>
      <c r="H6664" s="42">
        <v>0.33299999999999996</v>
      </c>
      <c r="I6664" s="39">
        <v>117538379.95068</v>
      </c>
      <c r="J6664" s="42">
        <v>5.9599999999999996E-4</v>
      </c>
      <c r="K6664" s="42">
        <v>5.9599999999999996E-4</v>
      </c>
      <c r="L6664" s="25">
        <v>0.48451817079999998</v>
      </c>
      <c r="M6664" s="39">
        <v>6462789.4100000001</v>
      </c>
      <c r="N6664" s="39">
        <v>70052.874450605304</v>
      </c>
      <c r="O6664" s="39">
        <v>2868622.3119458798</v>
      </c>
      <c r="P6664" s="25" t="s">
        <v>58</v>
      </c>
      <c r="Q6664" s="25" t="s">
        <v>1695</v>
      </c>
      <c r="R6664" s="25">
        <v>1.1666666666666601</v>
      </c>
      <c r="S6664" s="25">
        <v>0.48451817079999998</v>
      </c>
      <c r="T6664" s="25">
        <v>0</v>
      </c>
      <c r="U6664" s="25"/>
      <c r="V6664" s="26"/>
      <c r="W6664" s="3" t="s">
        <v>49</v>
      </c>
    </row>
    <row r="6665" spans="1:23" ht="30" x14ac:dyDescent="0.25">
      <c r="A6665" s="24" t="s">
        <v>22</v>
      </c>
      <c r="B6665" s="25">
        <v>8295</v>
      </c>
      <c r="C6665" s="25">
        <v>1</v>
      </c>
      <c r="D6665" s="25">
        <v>1023358</v>
      </c>
      <c r="E6665" s="25" t="s">
        <v>2841</v>
      </c>
      <c r="F6665" s="39">
        <v>2227870.75</v>
      </c>
      <c r="G6665" s="42">
        <v>0.43099999999999999</v>
      </c>
      <c r="H6665" s="42">
        <v>0.43099999999999999</v>
      </c>
      <c r="I6665" s="39">
        <v>960212.29324999999</v>
      </c>
      <c r="J6665" s="42">
        <v>3.3300000000000002E-4</v>
      </c>
      <c r="K6665" s="42">
        <v>3.3300000000000002E-4</v>
      </c>
      <c r="L6665" s="25">
        <v>0.47048067830000001</v>
      </c>
      <c r="M6665" s="39">
        <v>38727.089999999997</v>
      </c>
      <c r="N6665" s="25">
        <v>319.75069365224999</v>
      </c>
      <c r="O6665" s="39">
        <v>17519.3123813126</v>
      </c>
      <c r="P6665" s="25" t="s">
        <v>58</v>
      </c>
      <c r="Q6665" s="25" t="s">
        <v>1865</v>
      </c>
      <c r="R6665" s="25">
        <v>2.5</v>
      </c>
      <c r="S6665" s="25">
        <v>0.47048067830000001</v>
      </c>
      <c r="T6665" s="25">
        <v>0</v>
      </c>
      <c r="U6665" s="25"/>
      <c r="V6665" s="26"/>
      <c r="W6665" s="3" t="s">
        <v>45</v>
      </c>
    </row>
    <row r="6666" spans="1:23" ht="30" x14ac:dyDescent="0.25">
      <c r="A6666" s="24" t="s">
        <v>22</v>
      </c>
      <c r="B6666" s="25">
        <v>8296</v>
      </c>
      <c r="C6666" s="25">
        <v>1</v>
      </c>
      <c r="D6666" s="25">
        <v>1023358</v>
      </c>
      <c r="E6666" s="25" t="s">
        <v>2841</v>
      </c>
      <c r="F6666" s="39">
        <v>36319588.716315702</v>
      </c>
      <c r="G6666" s="42">
        <v>0.33494027792989001</v>
      </c>
      <c r="H6666" s="42">
        <v>0.33494027792989001</v>
      </c>
      <c r="I6666" s="39">
        <v>12164893.1389421</v>
      </c>
      <c r="J6666" s="42">
        <v>3.3300000000000002E-4</v>
      </c>
      <c r="K6666" s="42">
        <v>3.3300000000000002E-4</v>
      </c>
      <c r="L6666" s="25">
        <v>0.47048067830000001</v>
      </c>
      <c r="M6666" s="39">
        <v>1019791.54</v>
      </c>
      <c r="N6666" s="39">
        <v>4050.9094152677199</v>
      </c>
      <c r="O6666" s="39">
        <v>221951.504354387</v>
      </c>
      <c r="P6666" s="25" t="s">
        <v>58</v>
      </c>
      <c r="Q6666" s="25" t="s">
        <v>1168</v>
      </c>
      <c r="R6666" s="25">
        <v>4.8540627983962601</v>
      </c>
      <c r="S6666" s="25">
        <v>0.47048067830000001</v>
      </c>
      <c r="T6666" s="25">
        <v>0</v>
      </c>
      <c r="U6666" s="25"/>
      <c r="V6666" s="26"/>
      <c r="W6666" s="3" t="s">
        <v>45</v>
      </c>
    </row>
    <row r="6667" spans="1:23" x14ac:dyDescent="0.25">
      <c r="A6667" s="24" t="s">
        <v>22</v>
      </c>
      <c r="B6667" s="25">
        <v>11419</v>
      </c>
      <c r="C6667" s="25">
        <v>1</v>
      </c>
      <c r="D6667" s="25">
        <v>1030001</v>
      </c>
      <c r="E6667" s="25" t="s">
        <v>2842</v>
      </c>
      <c r="F6667" s="39">
        <v>1674.54</v>
      </c>
      <c r="G6667" s="42">
        <v>0.36351999999999995</v>
      </c>
      <c r="H6667" s="42">
        <v>0.36351999999999995</v>
      </c>
      <c r="I6667" s="25">
        <v>608.72878079999896</v>
      </c>
      <c r="J6667" s="42">
        <v>0.12080399999999999</v>
      </c>
      <c r="K6667" s="42">
        <v>3.1674372641548702E-2</v>
      </c>
      <c r="L6667" s="25">
        <v>0.48435332069999998</v>
      </c>
      <c r="M6667" s="25">
        <v>253.67</v>
      </c>
      <c r="N6667" s="25">
        <v>73.536871635763205</v>
      </c>
      <c r="O6667" s="25">
        <v>198.384320763283</v>
      </c>
      <c r="P6667" s="25" t="s">
        <v>1866</v>
      </c>
      <c r="Q6667" s="25" t="s">
        <v>8633</v>
      </c>
      <c r="R6667" s="25">
        <v>0</v>
      </c>
      <c r="S6667" s="25">
        <v>0.48435332069999998</v>
      </c>
      <c r="T6667" s="25">
        <v>0</v>
      </c>
      <c r="U6667" s="25"/>
      <c r="V6667" s="26"/>
      <c r="W6667" s="3" t="s">
        <v>40</v>
      </c>
    </row>
    <row r="6668" spans="1:23" x14ac:dyDescent="0.25">
      <c r="A6668" s="24" t="s">
        <v>22</v>
      </c>
      <c r="B6668" s="25">
        <v>11420</v>
      </c>
      <c r="C6668" s="25">
        <v>1</v>
      </c>
      <c r="D6668" s="25">
        <v>1030002</v>
      </c>
      <c r="E6668" s="25" t="s">
        <v>2843</v>
      </c>
      <c r="F6668" s="39">
        <v>35692497.189999998</v>
      </c>
      <c r="G6668" s="42">
        <v>0.33299999999999996</v>
      </c>
      <c r="H6668" s="42">
        <v>0.33299999999999996</v>
      </c>
      <c r="I6668" s="39">
        <v>11885601.5642699</v>
      </c>
      <c r="J6668" s="42">
        <v>2.8499999999999999E-4</v>
      </c>
      <c r="K6668" s="42">
        <v>2.8499999999999999E-4</v>
      </c>
      <c r="L6668" s="25">
        <v>0.47420511929999998</v>
      </c>
      <c r="M6668" s="39">
        <v>865174.5</v>
      </c>
      <c r="N6668" s="39">
        <v>3387.3964458169498</v>
      </c>
      <c r="O6668" s="39">
        <v>200623.453366059</v>
      </c>
      <c r="P6668" s="25" t="s">
        <v>1866</v>
      </c>
      <c r="Q6668" s="25" t="s">
        <v>1899</v>
      </c>
      <c r="R6668" s="25">
        <v>4.5833333333333304</v>
      </c>
      <c r="S6668" s="25">
        <v>0.47420511929999998</v>
      </c>
      <c r="T6668" s="25">
        <v>0</v>
      </c>
      <c r="U6668" s="25"/>
      <c r="V6668" s="26"/>
      <c r="W6668" s="3" t="s">
        <v>50</v>
      </c>
    </row>
    <row r="6669" spans="1:23" x14ac:dyDescent="0.25">
      <c r="A6669" s="24" t="s">
        <v>22</v>
      </c>
      <c r="B6669" s="25">
        <v>11421</v>
      </c>
      <c r="C6669" s="25">
        <v>1</v>
      </c>
      <c r="D6669" s="25">
        <v>1030002</v>
      </c>
      <c r="E6669" s="25" t="s">
        <v>2843</v>
      </c>
      <c r="F6669" s="25">
        <v>78</v>
      </c>
      <c r="G6669" s="42">
        <v>0.33299999999999996</v>
      </c>
      <c r="H6669" s="42">
        <v>0.33299999999999996</v>
      </c>
      <c r="I6669" s="25">
        <v>25.974</v>
      </c>
      <c r="J6669" s="42">
        <v>0.26552999999999999</v>
      </c>
      <c r="K6669" s="42">
        <v>7.4250437777890199E-2</v>
      </c>
      <c r="L6669" s="25">
        <v>0.47420511929999998</v>
      </c>
      <c r="M6669" s="25">
        <v>13.28</v>
      </c>
      <c r="N6669" s="25">
        <v>6.8968762200000002</v>
      </c>
      <c r="O6669" s="25">
        <v>11.470508329811601</v>
      </c>
      <c r="P6669" s="25" t="s">
        <v>1866</v>
      </c>
      <c r="Q6669" s="25" t="s">
        <v>11096</v>
      </c>
      <c r="R6669" s="25">
        <v>0</v>
      </c>
      <c r="S6669" s="25">
        <v>0.47420511929999998</v>
      </c>
      <c r="T6669" s="25">
        <v>0</v>
      </c>
      <c r="U6669" s="25"/>
      <c r="V6669" s="26"/>
      <c r="W6669" s="3" t="s">
        <v>50</v>
      </c>
    </row>
    <row r="6670" spans="1:23" x14ac:dyDescent="0.25">
      <c r="A6670" s="24" t="s">
        <v>22</v>
      </c>
      <c r="B6670" s="25">
        <v>11422</v>
      </c>
      <c r="C6670" s="25">
        <v>1</v>
      </c>
      <c r="D6670" s="25">
        <v>1030003</v>
      </c>
      <c r="E6670" s="25" t="s">
        <v>2844</v>
      </c>
      <c r="F6670" s="39">
        <v>128557.64</v>
      </c>
      <c r="G6670" s="42">
        <v>0.21</v>
      </c>
      <c r="H6670" s="42">
        <v>0.21</v>
      </c>
      <c r="I6670" s="39">
        <v>26997.1044</v>
      </c>
      <c r="J6670" s="42">
        <v>3.5113999999999999E-2</v>
      </c>
      <c r="K6670" s="42">
        <v>3.5113999999999895E-2</v>
      </c>
      <c r="L6670" s="25">
        <v>0.45778245839999998</v>
      </c>
      <c r="M6670" s="39">
        <v>15583.97</v>
      </c>
      <c r="N6670" s="25">
        <v>947.97632390160004</v>
      </c>
      <c r="O6670" s="39">
        <v>4969.3014272050004</v>
      </c>
      <c r="P6670" s="25" t="s">
        <v>1866</v>
      </c>
      <c r="Q6670" s="25" t="s">
        <v>2001</v>
      </c>
      <c r="R6670" s="25">
        <v>1</v>
      </c>
      <c r="S6670" s="25">
        <v>0.45778245839999998</v>
      </c>
      <c r="T6670" s="25">
        <v>0</v>
      </c>
      <c r="U6670" s="25"/>
      <c r="V6670" s="26"/>
      <c r="W6670" s="3" t="s">
        <v>46</v>
      </c>
    </row>
    <row r="6671" spans="1:23" x14ac:dyDescent="0.25">
      <c r="A6671" s="24" t="s">
        <v>22</v>
      </c>
      <c r="B6671" s="25">
        <v>11423</v>
      </c>
      <c r="C6671" s="25">
        <v>1</v>
      </c>
      <c r="D6671" s="25">
        <v>1030003</v>
      </c>
      <c r="E6671" s="25" t="s">
        <v>2844</v>
      </c>
      <c r="F6671" s="39">
        <v>53864.1</v>
      </c>
      <c r="G6671" s="42">
        <v>0.21</v>
      </c>
      <c r="H6671" s="42">
        <v>0.21</v>
      </c>
      <c r="I6671" s="39">
        <v>11311.460999999999</v>
      </c>
      <c r="J6671" s="42">
        <v>3.5113999999999999E-2</v>
      </c>
      <c r="K6671" s="42">
        <v>3.5113999999999895E-2</v>
      </c>
      <c r="L6671" s="25">
        <v>0.45778245839999998</v>
      </c>
      <c r="M6671" s="39">
        <v>6529.44</v>
      </c>
      <c r="N6671" s="25">
        <v>397.19064155400002</v>
      </c>
      <c r="O6671" s="39">
        <v>2082.0773390450599</v>
      </c>
      <c r="P6671" s="25" t="s">
        <v>1866</v>
      </c>
      <c r="Q6671" s="25" t="s">
        <v>2002</v>
      </c>
      <c r="R6671" s="25">
        <v>1</v>
      </c>
      <c r="S6671" s="25">
        <v>0.45778245839999998</v>
      </c>
      <c r="T6671" s="25">
        <v>0</v>
      </c>
      <c r="U6671" s="25"/>
      <c r="V6671" s="26"/>
      <c r="W6671" s="3" t="s">
        <v>46</v>
      </c>
    </row>
    <row r="6672" spans="1:23" x14ac:dyDescent="0.25">
      <c r="A6672" s="24" t="s">
        <v>22</v>
      </c>
      <c r="B6672" s="25">
        <v>11424</v>
      </c>
      <c r="C6672" s="25">
        <v>1</v>
      </c>
      <c r="D6672" s="25">
        <v>1030003</v>
      </c>
      <c r="E6672" s="25" t="s">
        <v>2844</v>
      </c>
      <c r="F6672" s="39">
        <v>56638.05</v>
      </c>
      <c r="G6672" s="42">
        <v>0.21</v>
      </c>
      <c r="H6672" s="42">
        <v>0.21</v>
      </c>
      <c r="I6672" s="39">
        <v>11893.9905</v>
      </c>
      <c r="J6672" s="42">
        <v>3.5113999999999999E-2</v>
      </c>
      <c r="K6672" s="42">
        <v>3.5113999999999895E-2</v>
      </c>
      <c r="L6672" s="25">
        <v>0.45778245839999998</v>
      </c>
      <c r="M6672" s="39">
        <v>6865.71</v>
      </c>
      <c r="N6672" s="25">
        <v>417.64558241700001</v>
      </c>
      <c r="O6672" s="39">
        <v>2189.30234484009</v>
      </c>
      <c r="P6672" s="25" t="s">
        <v>1866</v>
      </c>
      <c r="Q6672" s="25" t="s">
        <v>2003</v>
      </c>
      <c r="R6672" s="25">
        <v>1</v>
      </c>
      <c r="S6672" s="25">
        <v>0.45778245839999998</v>
      </c>
      <c r="T6672" s="25">
        <v>0</v>
      </c>
      <c r="U6672" s="25"/>
      <c r="V6672" s="26"/>
      <c r="W6672" s="3" t="s">
        <v>46</v>
      </c>
    </row>
    <row r="6673" spans="1:23" x14ac:dyDescent="0.25">
      <c r="A6673" s="24" t="s">
        <v>22</v>
      </c>
      <c r="B6673" s="25">
        <v>11425</v>
      </c>
      <c r="C6673" s="25">
        <v>1</v>
      </c>
      <c r="D6673" s="25">
        <v>1030003</v>
      </c>
      <c r="E6673" s="25" t="s">
        <v>2844</v>
      </c>
      <c r="F6673" s="39">
        <v>46980.82</v>
      </c>
      <c r="G6673" s="42">
        <v>0.21</v>
      </c>
      <c r="H6673" s="42">
        <v>0.21</v>
      </c>
      <c r="I6673" s="39">
        <v>9865.9722000000002</v>
      </c>
      <c r="J6673" s="42">
        <v>3.5113999999999999E-2</v>
      </c>
      <c r="K6673" s="42">
        <v>3.5113999999999895E-2</v>
      </c>
      <c r="L6673" s="25">
        <v>0.45778245839999998</v>
      </c>
      <c r="M6673" s="39">
        <v>5695.03999999999</v>
      </c>
      <c r="N6673" s="25">
        <v>346.43374783079997</v>
      </c>
      <c r="O6673" s="39">
        <v>1816.00919149777</v>
      </c>
      <c r="P6673" s="25" t="s">
        <v>1866</v>
      </c>
      <c r="Q6673" s="25" t="s">
        <v>2004</v>
      </c>
      <c r="R6673" s="25">
        <v>1</v>
      </c>
      <c r="S6673" s="25">
        <v>0.45778245839999998</v>
      </c>
      <c r="T6673" s="25">
        <v>0</v>
      </c>
      <c r="U6673" s="25"/>
      <c r="V6673" s="26"/>
      <c r="W6673" s="3" t="s">
        <v>46</v>
      </c>
    </row>
    <row r="6674" spans="1:23" x14ac:dyDescent="0.25">
      <c r="A6674" s="24" t="s">
        <v>22</v>
      </c>
      <c r="B6674" s="25">
        <v>11426</v>
      </c>
      <c r="C6674" s="25">
        <v>1</v>
      </c>
      <c r="D6674" s="25">
        <v>1030003</v>
      </c>
      <c r="E6674" s="25" t="s">
        <v>2844</v>
      </c>
      <c r="F6674" s="39">
        <v>9447603.5299999993</v>
      </c>
      <c r="G6674" s="42">
        <v>0.293933</v>
      </c>
      <c r="H6674" s="42">
        <v>0.293933</v>
      </c>
      <c r="I6674" s="39">
        <v>2776962.4483834901</v>
      </c>
      <c r="J6674" s="42">
        <v>5.4850000000000003E-3</v>
      </c>
      <c r="K6674" s="42">
        <v>5.4850000000000003E-3</v>
      </c>
      <c r="L6674" s="25">
        <v>0.45778245839999998</v>
      </c>
      <c r="M6674" s="39">
        <v>662465.68999999994</v>
      </c>
      <c r="N6674" s="39">
        <v>15231.639029383399</v>
      </c>
      <c r="O6674" s="39">
        <v>205099.21205214001</v>
      </c>
      <c r="P6674" s="25" t="s">
        <v>1866</v>
      </c>
      <c r="Q6674" s="25" t="s">
        <v>2008</v>
      </c>
      <c r="R6674" s="25">
        <v>3.4166666666666599</v>
      </c>
      <c r="S6674" s="25">
        <v>0.45778245839999998</v>
      </c>
      <c r="T6674" s="25">
        <v>0</v>
      </c>
      <c r="U6674" s="25"/>
      <c r="V6674" s="26"/>
      <c r="W6674" s="3" t="s">
        <v>46</v>
      </c>
    </row>
    <row r="6675" spans="1:23" x14ac:dyDescent="0.25">
      <c r="A6675" s="24" t="s">
        <v>22</v>
      </c>
      <c r="B6675" s="25">
        <v>11427</v>
      </c>
      <c r="C6675" s="25">
        <v>1</v>
      </c>
      <c r="D6675" s="25">
        <v>1030003</v>
      </c>
      <c r="E6675" s="25" t="s">
        <v>2844</v>
      </c>
      <c r="F6675" s="39">
        <v>36915558.93</v>
      </c>
      <c r="G6675" s="42">
        <v>0.40377627999999999</v>
      </c>
      <c r="H6675" s="42">
        <v>0.40377627999999999</v>
      </c>
      <c r="I6675" s="39">
        <v>14905627.058876101</v>
      </c>
      <c r="J6675" s="42">
        <v>6.7408999999999997E-2</v>
      </c>
      <c r="K6675" s="42">
        <v>6.7408999999999997E-2</v>
      </c>
      <c r="L6675" s="25">
        <v>0.45778245839999998</v>
      </c>
      <c r="M6675" s="39">
        <v>9082063.3200000003</v>
      </c>
      <c r="N6675" s="39">
        <v>1004773.41441178</v>
      </c>
      <c r="O6675" s="39">
        <v>3737272.82648551</v>
      </c>
      <c r="P6675" s="25" t="s">
        <v>1866</v>
      </c>
      <c r="Q6675" s="25" t="s">
        <v>3886</v>
      </c>
      <c r="R6675" s="25">
        <v>1</v>
      </c>
      <c r="S6675" s="25">
        <v>0.45778245839999998</v>
      </c>
      <c r="T6675" s="25">
        <v>0</v>
      </c>
      <c r="U6675" s="25"/>
      <c r="V6675" s="26"/>
      <c r="W6675" s="3" t="s">
        <v>46</v>
      </c>
    </row>
    <row r="6676" spans="1:23" x14ac:dyDescent="0.25">
      <c r="A6676" s="24" t="s">
        <v>22</v>
      </c>
      <c r="B6676" s="25">
        <v>11428</v>
      </c>
      <c r="C6676" s="25">
        <v>1</v>
      </c>
      <c r="D6676" s="25">
        <v>1030003</v>
      </c>
      <c r="E6676" s="25" t="s">
        <v>2844</v>
      </c>
      <c r="F6676" s="39">
        <v>12784512.25</v>
      </c>
      <c r="G6676" s="42">
        <v>0.19969999999999999</v>
      </c>
      <c r="H6676" s="42">
        <v>0.19969999999999999</v>
      </c>
      <c r="I6676" s="39">
        <v>2553067.0963249998</v>
      </c>
      <c r="J6676" s="42">
        <v>2.359E-3</v>
      </c>
      <c r="K6676" s="42">
        <v>2.359E-3</v>
      </c>
      <c r="L6676" s="25">
        <v>0.45778245839999998</v>
      </c>
      <c r="M6676" s="39">
        <v>323143.96000000002</v>
      </c>
      <c r="N6676" s="39">
        <v>6022.6852802306703</v>
      </c>
      <c r="O6676" s="39">
        <v>123854.94290698699</v>
      </c>
      <c r="P6676" s="25" t="s">
        <v>58</v>
      </c>
      <c r="Q6676" s="25" t="s">
        <v>929</v>
      </c>
      <c r="R6676" s="25">
        <v>1</v>
      </c>
      <c r="S6676" s="25">
        <v>0.45778245839999998</v>
      </c>
      <c r="T6676" s="25">
        <v>0</v>
      </c>
      <c r="U6676" s="25"/>
      <c r="V6676" s="26"/>
      <c r="W6676" s="3" t="s">
        <v>46</v>
      </c>
    </row>
    <row r="6677" spans="1:23" x14ac:dyDescent="0.25">
      <c r="A6677" s="24" t="s">
        <v>22</v>
      </c>
      <c r="B6677" s="25">
        <v>11430</v>
      </c>
      <c r="C6677" s="25">
        <v>1</v>
      </c>
      <c r="D6677" s="25">
        <v>1030003</v>
      </c>
      <c r="E6677" s="25" t="s">
        <v>2844</v>
      </c>
      <c r="F6677" s="39">
        <v>12694114.34</v>
      </c>
      <c r="G6677" s="42">
        <v>0.19969999999999999</v>
      </c>
      <c r="H6677" s="42">
        <v>0.19969999999999999</v>
      </c>
      <c r="I6677" s="39">
        <v>2535014.6336980001</v>
      </c>
      <c r="J6677" s="42">
        <v>2.359E-3</v>
      </c>
      <c r="K6677" s="42">
        <v>2.359E-3</v>
      </c>
      <c r="L6677" s="25">
        <v>0.45778245839999998</v>
      </c>
      <c r="M6677" s="39">
        <v>341430.2</v>
      </c>
      <c r="N6677" s="39">
        <v>5980.0995208935801</v>
      </c>
      <c r="O6677" s="39">
        <v>122979.177937388</v>
      </c>
      <c r="P6677" s="25" t="s">
        <v>58</v>
      </c>
      <c r="Q6677" s="25" t="s">
        <v>3348</v>
      </c>
      <c r="R6677" s="25">
        <v>1.25</v>
      </c>
      <c r="S6677" s="25">
        <v>0.45778245839999998</v>
      </c>
      <c r="T6677" s="25">
        <v>0</v>
      </c>
      <c r="U6677" s="25"/>
      <c r="V6677" s="26"/>
      <c r="W6677" s="3" t="s">
        <v>46</v>
      </c>
    </row>
    <row r="6678" spans="1:23" x14ac:dyDescent="0.25">
      <c r="A6678" s="24" t="s">
        <v>22</v>
      </c>
      <c r="B6678" s="25">
        <v>11431</v>
      </c>
      <c r="C6678" s="25">
        <v>1</v>
      </c>
      <c r="D6678" s="25">
        <v>1030003</v>
      </c>
      <c r="E6678" s="25" t="s">
        <v>2844</v>
      </c>
      <c r="F6678" s="39">
        <v>7690242.0999999996</v>
      </c>
      <c r="G6678" s="42">
        <v>0.2097</v>
      </c>
      <c r="H6678" s="42">
        <v>0.2097</v>
      </c>
      <c r="I6678" s="39">
        <v>1612643.7683699999</v>
      </c>
      <c r="J6678" s="42">
        <v>3.895E-3</v>
      </c>
      <c r="K6678" s="42">
        <v>3.895E-3</v>
      </c>
      <c r="L6678" s="25">
        <v>0.45778245839999998</v>
      </c>
      <c r="M6678" s="39">
        <v>313280.42</v>
      </c>
      <c r="N6678" s="39">
        <v>6281.2474778011501</v>
      </c>
      <c r="O6678" s="39">
        <v>100448.795576594</v>
      </c>
      <c r="P6678" s="25" t="s">
        <v>58</v>
      </c>
      <c r="Q6678" s="25" t="s">
        <v>3353</v>
      </c>
      <c r="R6678" s="25">
        <v>1.5</v>
      </c>
      <c r="S6678" s="25">
        <v>0.45778245839999998</v>
      </c>
      <c r="T6678" s="25">
        <v>0</v>
      </c>
      <c r="U6678" s="25"/>
      <c r="V6678" s="26"/>
      <c r="W6678" s="3" t="s">
        <v>46</v>
      </c>
    </row>
    <row r="6679" spans="1:23" ht="30" x14ac:dyDescent="0.25">
      <c r="A6679" s="24" t="s">
        <v>22</v>
      </c>
      <c r="B6679" s="25">
        <v>11434</v>
      </c>
      <c r="C6679" s="25">
        <v>1</v>
      </c>
      <c r="D6679" s="25">
        <v>1030007</v>
      </c>
      <c r="E6679" s="25" t="s">
        <v>2845</v>
      </c>
      <c r="F6679" s="39">
        <v>99983760.549999997</v>
      </c>
      <c r="G6679" s="42">
        <v>0.293933</v>
      </c>
      <c r="H6679" s="42">
        <v>0.293933</v>
      </c>
      <c r="I6679" s="39">
        <v>29388526.689743102</v>
      </c>
      <c r="J6679" s="42">
        <v>6.5649999999999997E-3</v>
      </c>
      <c r="K6679" s="42">
        <v>6.5649999999999997E-3</v>
      </c>
      <c r="L6679" s="25">
        <v>0.43481960349999998</v>
      </c>
      <c r="M6679" s="39">
        <v>11724466.630000001</v>
      </c>
      <c r="N6679" s="39">
        <v>192935.677718163</v>
      </c>
      <c r="O6679" s="39">
        <v>2373367.0466843802</v>
      </c>
      <c r="P6679" s="25" t="s">
        <v>1866</v>
      </c>
      <c r="Q6679" s="25" t="s">
        <v>8652</v>
      </c>
      <c r="R6679" s="25">
        <v>12.0833333333333</v>
      </c>
      <c r="S6679" s="25">
        <v>0.43481960349999998</v>
      </c>
      <c r="T6679" s="25">
        <v>0</v>
      </c>
      <c r="U6679" s="25"/>
      <c r="V6679" s="26"/>
      <c r="W6679" s="3" t="s">
        <v>51</v>
      </c>
    </row>
    <row r="6680" spans="1:23" ht="30" x14ac:dyDescent="0.25">
      <c r="A6680" s="24" t="s">
        <v>22</v>
      </c>
      <c r="B6680" s="25">
        <v>11476</v>
      </c>
      <c r="C6680" s="25">
        <v>1</v>
      </c>
      <c r="D6680" s="25">
        <v>1030009</v>
      </c>
      <c r="E6680" s="25" t="s">
        <v>2846</v>
      </c>
      <c r="F6680" s="39">
        <v>23464.31</v>
      </c>
      <c r="G6680" s="42">
        <v>0.293933</v>
      </c>
      <c r="H6680" s="42">
        <v>0.293933</v>
      </c>
      <c r="I6680" s="39">
        <v>6896.9350312300003</v>
      </c>
      <c r="J6680" s="42">
        <v>2.1410000000000001E-3</v>
      </c>
      <c r="K6680" s="42">
        <v>1.6061801226688001E-3</v>
      </c>
      <c r="L6680" s="25">
        <v>0.43481960349999998</v>
      </c>
      <c r="M6680" s="25">
        <v>380.72</v>
      </c>
      <c r="N6680" s="25">
        <v>14.7663379018634</v>
      </c>
      <c r="O6680" s="25">
        <v>318.78586609714802</v>
      </c>
      <c r="P6680" s="25" t="s">
        <v>1866</v>
      </c>
      <c r="Q6680" s="25" t="s">
        <v>11097</v>
      </c>
      <c r="R6680" s="25">
        <v>0.75</v>
      </c>
      <c r="S6680" s="25">
        <v>0.43481960349999998</v>
      </c>
      <c r="T6680" s="25">
        <v>0</v>
      </c>
      <c r="U6680" s="25"/>
      <c r="V6680" s="26"/>
      <c r="W6680" s="3" t="s">
        <v>47</v>
      </c>
    </row>
    <row r="6681" spans="1:23" ht="30" x14ac:dyDescent="0.25">
      <c r="A6681" s="24" t="s">
        <v>22</v>
      </c>
      <c r="B6681" s="25">
        <v>11449</v>
      </c>
      <c r="C6681" s="25">
        <v>1</v>
      </c>
      <c r="D6681" s="25">
        <v>1030009</v>
      </c>
      <c r="E6681" s="25" t="s">
        <v>2846</v>
      </c>
      <c r="F6681" s="25">
        <v>269.63</v>
      </c>
      <c r="G6681" s="42">
        <v>0.293933</v>
      </c>
      <c r="H6681" s="42">
        <v>0.293933</v>
      </c>
      <c r="I6681" s="25">
        <v>79.253154789999996</v>
      </c>
      <c r="J6681" s="42">
        <v>3.9849000000000002E-2</v>
      </c>
      <c r="K6681" s="42">
        <v>1.6800895313751899E-2</v>
      </c>
      <c r="L6681" s="25">
        <v>0.43481960349999998</v>
      </c>
      <c r="M6681" s="25">
        <v>16.86</v>
      </c>
      <c r="N6681" s="25">
        <v>3.1581589652267099</v>
      </c>
      <c r="O6681" s="25">
        <v>15.5022609084254</v>
      </c>
      <c r="P6681" s="25" t="s">
        <v>1866</v>
      </c>
      <c r="Q6681" s="25" t="s">
        <v>8653</v>
      </c>
      <c r="R6681" s="25">
        <v>0.41666666666666002</v>
      </c>
      <c r="S6681" s="25">
        <v>0.43481960349999998</v>
      </c>
      <c r="T6681" s="25">
        <v>0</v>
      </c>
      <c r="U6681" s="25"/>
      <c r="V6681" s="26"/>
      <c r="W6681" s="3" t="s">
        <v>47</v>
      </c>
    </row>
    <row r="6682" spans="1:23" ht="30" x14ac:dyDescent="0.25">
      <c r="A6682" s="24" t="s">
        <v>22</v>
      </c>
      <c r="B6682" s="25">
        <v>11477</v>
      </c>
      <c r="C6682" s="25">
        <v>1</v>
      </c>
      <c r="D6682" s="25">
        <v>1030009</v>
      </c>
      <c r="E6682" s="25" t="s">
        <v>2846</v>
      </c>
      <c r="F6682" s="39">
        <v>326713.51</v>
      </c>
      <c r="G6682" s="42">
        <v>0.293933</v>
      </c>
      <c r="H6682" s="42">
        <v>0.293933</v>
      </c>
      <c r="I6682" s="39">
        <v>96031.882134829997</v>
      </c>
      <c r="J6682" s="42">
        <v>1.5298000000000001E-2</v>
      </c>
      <c r="K6682" s="42">
        <v>5.1193117915098001E-3</v>
      </c>
      <c r="L6682" s="25">
        <v>0.43481960349999998</v>
      </c>
      <c r="M6682" s="39">
        <v>10396.5</v>
      </c>
      <c r="N6682" s="39">
        <v>1469.0957328986201</v>
      </c>
      <c r="O6682" s="39">
        <v>11786.5086431089</v>
      </c>
      <c r="P6682" s="25" t="s">
        <v>1866</v>
      </c>
      <c r="Q6682" s="25" t="s">
        <v>8654</v>
      </c>
      <c r="R6682" s="25">
        <v>0.33170487297367002</v>
      </c>
      <c r="S6682" s="25">
        <v>0.43481960349999998</v>
      </c>
      <c r="T6682" s="25">
        <v>0</v>
      </c>
      <c r="U6682" s="25"/>
      <c r="V6682" s="26"/>
      <c r="W6682" s="3" t="s">
        <v>47</v>
      </c>
    </row>
    <row r="6683" spans="1:23" ht="30" x14ac:dyDescent="0.25">
      <c r="A6683" s="24" t="s">
        <v>22</v>
      </c>
      <c r="B6683" s="25">
        <v>11478</v>
      </c>
      <c r="C6683" s="25">
        <v>1</v>
      </c>
      <c r="D6683" s="25">
        <v>1030009</v>
      </c>
      <c r="E6683" s="25" t="s">
        <v>2846</v>
      </c>
      <c r="F6683" s="39">
        <v>41829.79</v>
      </c>
      <c r="G6683" s="42">
        <v>0.293933</v>
      </c>
      <c r="H6683" s="42">
        <v>0.293933</v>
      </c>
      <c r="I6683" s="39">
        <v>12295.15566407</v>
      </c>
      <c r="J6683" s="42">
        <v>1.2135E-2</v>
      </c>
      <c r="K6683" s="42">
        <v>1.2135E-2</v>
      </c>
      <c r="L6683" s="25">
        <v>0.43481960349999998</v>
      </c>
      <c r="M6683" s="39">
        <v>2885.79</v>
      </c>
      <c r="N6683" s="25">
        <v>149.20171398348899</v>
      </c>
      <c r="O6683" s="39">
        <v>1346.17872042215</v>
      </c>
      <c r="P6683" s="25" t="s">
        <v>1866</v>
      </c>
      <c r="Q6683" s="25" t="s">
        <v>8655</v>
      </c>
      <c r="R6683" s="25">
        <v>2.2804309440711901</v>
      </c>
      <c r="S6683" s="25">
        <v>0.43481960349999998</v>
      </c>
      <c r="T6683" s="25">
        <v>0</v>
      </c>
      <c r="U6683" s="25"/>
      <c r="V6683" s="26"/>
      <c r="W6683" s="3" t="s">
        <v>47</v>
      </c>
    </row>
    <row r="6684" spans="1:23" ht="30" x14ac:dyDescent="0.25">
      <c r="A6684" s="24" t="s">
        <v>22</v>
      </c>
      <c r="B6684" s="25">
        <v>11479</v>
      </c>
      <c r="C6684" s="25">
        <v>1</v>
      </c>
      <c r="D6684" s="25">
        <v>1030009</v>
      </c>
      <c r="E6684" s="25" t="s">
        <v>2846</v>
      </c>
      <c r="F6684" s="39">
        <v>93861.09</v>
      </c>
      <c r="G6684" s="42">
        <v>0.293933</v>
      </c>
      <c r="H6684" s="42">
        <v>0.293933</v>
      </c>
      <c r="I6684" s="39">
        <v>27588.871766970002</v>
      </c>
      <c r="J6684" s="42">
        <v>3.9849000000000002E-2</v>
      </c>
      <c r="K6684" s="42">
        <v>2.8446695621521099E-2</v>
      </c>
      <c r="L6684" s="25">
        <v>0.43481960349999998</v>
      </c>
      <c r="M6684" s="39">
        <v>8185.49</v>
      </c>
      <c r="N6684" s="39">
        <v>1099.3889510419799</v>
      </c>
      <c r="O6684" s="39">
        <v>5396.5030090464898</v>
      </c>
      <c r="P6684" s="25" t="s">
        <v>1866</v>
      </c>
      <c r="Q6684" s="25" t="s">
        <v>8656</v>
      </c>
      <c r="R6684" s="25">
        <v>0.70972038750738997</v>
      </c>
      <c r="S6684" s="25">
        <v>0.43481960349999998</v>
      </c>
      <c r="T6684" s="25">
        <v>0</v>
      </c>
      <c r="U6684" s="25"/>
      <c r="V6684" s="26"/>
      <c r="W6684" s="3" t="s">
        <v>47</v>
      </c>
    </row>
    <row r="6685" spans="1:23" ht="30" x14ac:dyDescent="0.25">
      <c r="A6685" s="24" t="s">
        <v>22</v>
      </c>
      <c r="B6685" s="25">
        <v>11436</v>
      </c>
      <c r="C6685" s="25">
        <v>1</v>
      </c>
      <c r="D6685" s="25">
        <v>1030009</v>
      </c>
      <c r="E6685" s="25" t="s">
        <v>2846</v>
      </c>
      <c r="F6685" s="39">
        <v>1966.08</v>
      </c>
      <c r="G6685" s="42">
        <v>0.293933</v>
      </c>
      <c r="H6685" s="42">
        <v>0.293933</v>
      </c>
      <c r="I6685" s="25">
        <v>577.89579263999997</v>
      </c>
      <c r="J6685" s="42">
        <v>9.6260000000000009E-3</v>
      </c>
      <c r="K6685" s="42">
        <v>2.4152359667170002E-3</v>
      </c>
      <c r="L6685" s="25">
        <v>0.43481960349999998</v>
      </c>
      <c r="M6685" s="25">
        <v>38.15</v>
      </c>
      <c r="N6685" s="25">
        <v>5.5628248999526404</v>
      </c>
      <c r="O6685" s="25">
        <v>56.425066096621698</v>
      </c>
      <c r="P6685" s="25" t="s">
        <v>1866</v>
      </c>
      <c r="Q6685" s="25" t="s">
        <v>8657</v>
      </c>
      <c r="R6685" s="25">
        <v>0.14825693766275999</v>
      </c>
      <c r="S6685" s="25">
        <v>0.43481960349999998</v>
      </c>
      <c r="T6685" s="25">
        <v>0</v>
      </c>
      <c r="U6685" s="25"/>
      <c r="V6685" s="26"/>
      <c r="W6685" s="3" t="s">
        <v>47</v>
      </c>
    </row>
    <row r="6686" spans="1:23" ht="30" x14ac:dyDescent="0.25">
      <c r="A6686" s="24" t="s">
        <v>22</v>
      </c>
      <c r="B6686" s="25">
        <v>11450</v>
      </c>
      <c r="C6686" s="25">
        <v>1</v>
      </c>
      <c r="D6686" s="25">
        <v>1030009</v>
      </c>
      <c r="E6686" s="25" t="s">
        <v>2846</v>
      </c>
      <c r="F6686" s="39">
        <v>87725.17</v>
      </c>
      <c r="G6686" s="42">
        <v>0.293933</v>
      </c>
      <c r="H6686" s="42">
        <v>0.293933</v>
      </c>
      <c r="I6686" s="39">
        <v>25785.32239361</v>
      </c>
      <c r="J6686" s="42">
        <v>1.9850000000000002E-3</v>
      </c>
      <c r="K6686" s="42">
        <v>4.9661982440818398E-4</v>
      </c>
      <c r="L6686" s="25">
        <v>0.43481960349999998</v>
      </c>
      <c r="M6686" s="25">
        <v>592.25</v>
      </c>
      <c r="N6686" s="25">
        <v>51.183864951315797</v>
      </c>
      <c r="O6686" s="39">
        <v>1147.68143275445</v>
      </c>
      <c r="P6686" s="25" t="s">
        <v>1866</v>
      </c>
      <c r="Q6686" s="25" t="s">
        <v>10132</v>
      </c>
      <c r="R6686" s="25">
        <v>0.16666666666666</v>
      </c>
      <c r="S6686" s="25">
        <v>0.43481960349999998</v>
      </c>
      <c r="T6686" s="25">
        <v>0</v>
      </c>
      <c r="U6686" s="25"/>
      <c r="V6686" s="26"/>
      <c r="W6686" s="3" t="s">
        <v>47</v>
      </c>
    </row>
    <row r="6687" spans="1:23" ht="30" x14ac:dyDescent="0.25">
      <c r="A6687" s="24" t="s">
        <v>22</v>
      </c>
      <c r="B6687" s="25">
        <v>11480</v>
      </c>
      <c r="C6687" s="25">
        <v>1</v>
      </c>
      <c r="D6687" s="25">
        <v>1030009</v>
      </c>
      <c r="E6687" s="25" t="s">
        <v>2846</v>
      </c>
      <c r="F6687" s="39">
        <v>2106.61</v>
      </c>
      <c r="G6687" s="42">
        <v>0.293933</v>
      </c>
      <c r="H6687" s="42">
        <v>0.293933</v>
      </c>
      <c r="I6687" s="25">
        <v>619.20219712999994</v>
      </c>
      <c r="J6687" s="42">
        <v>6.1380000000000002E-3</v>
      </c>
      <c r="K6687" s="42">
        <v>6.1380000000000002E-3</v>
      </c>
      <c r="L6687" s="25">
        <v>0.43481960349999998</v>
      </c>
      <c r="M6687" s="25">
        <v>106.68</v>
      </c>
      <c r="N6687" s="25">
        <v>3.8006630859839401</v>
      </c>
      <c r="O6687" s="25">
        <v>48.362525714637499</v>
      </c>
      <c r="P6687" s="25" t="s">
        <v>1866</v>
      </c>
      <c r="Q6687" s="25" t="s">
        <v>2010</v>
      </c>
      <c r="R6687" s="25">
        <v>3</v>
      </c>
      <c r="S6687" s="25">
        <v>0.43481960349999998</v>
      </c>
      <c r="T6687" s="25">
        <v>0</v>
      </c>
      <c r="U6687" s="25"/>
      <c r="V6687" s="26"/>
      <c r="W6687" s="3" t="s">
        <v>47</v>
      </c>
    </row>
    <row r="6688" spans="1:23" ht="30" x14ac:dyDescent="0.25">
      <c r="A6688" s="24" t="s">
        <v>22</v>
      </c>
      <c r="B6688" s="25">
        <v>11481</v>
      </c>
      <c r="C6688" s="25">
        <v>1</v>
      </c>
      <c r="D6688" s="25">
        <v>1030009</v>
      </c>
      <c r="E6688" s="25" t="s">
        <v>2846</v>
      </c>
      <c r="F6688" s="39">
        <v>10838.5</v>
      </c>
      <c r="G6688" s="42">
        <v>0.293933</v>
      </c>
      <c r="H6688" s="42">
        <v>0.293933</v>
      </c>
      <c r="I6688" s="39">
        <v>3185.7928204999998</v>
      </c>
      <c r="J6688" s="42">
        <v>3.4435E-2</v>
      </c>
      <c r="K6688" s="42">
        <v>3.4435E-2</v>
      </c>
      <c r="L6688" s="25">
        <v>0.43481960349999998</v>
      </c>
      <c r="M6688" s="39">
        <v>1149.78</v>
      </c>
      <c r="N6688" s="25">
        <v>109.702775773917</v>
      </c>
      <c r="O6688" s="25">
        <v>580.90930138616704</v>
      </c>
      <c r="P6688" s="25" t="s">
        <v>1866</v>
      </c>
      <c r="Q6688" s="25" t="s">
        <v>8658</v>
      </c>
      <c r="R6688" s="25">
        <v>2.75</v>
      </c>
      <c r="S6688" s="25">
        <v>0.43481960349999998</v>
      </c>
      <c r="T6688" s="25">
        <v>0</v>
      </c>
      <c r="U6688" s="25"/>
      <c r="V6688" s="26"/>
      <c r="W6688" s="3" t="s">
        <v>47</v>
      </c>
    </row>
    <row r="6689" spans="1:23" ht="30" x14ac:dyDescent="0.25">
      <c r="A6689" s="24" t="s">
        <v>22</v>
      </c>
      <c r="B6689" s="25">
        <v>11482</v>
      </c>
      <c r="C6689" s="25">
        <v>1</v>
      </c>
      <c r="D6689" s="25">
        <v>1030009</v>
      </c>
      <c r="E6689" s="25" t="s">
        <v>2846</v>
      </c>
      <c r="F6689" s="39">
        <v>26190.62</v>
      </c>
      <c r="G6689" s="42">
        <v>0.293933</v>
      </c>
      <c r="H6689" s="42">
        <v>0.293933</v>
      </c>
      <c r="I6689" s="39">
        <v>7698.28750846</v>
      </c>
      <c r="J6689" s="42">
        <v>8.6020000000000003E-3</v>
      </c>
      <c r="K6689" s="42">
        <v>8.6020000000000003E-3</v>
      </c>
      <c r="L6689" s="25">
        <v>0.43481960349999998</v>
      </c>
      <c r="M6689" s="39">
        <v>2199.91</v>
      </c>
      <c r="N6689" s="25">
        <v>66.220669147772895</v>
      </c>
      <c r="O6689" s="25">
        <v>710.91530654486803</v>
      </c>
      <c r="P6689" s="25" t="s">
        <v>1866</v>
      </c>
      <c r="Q6689" s="25" t="s">
        <v>8659</v>
      </c>
      <c r="R6689" s="25">
        <v>5.5</v>
      </c>
      <c r="S6689" s="25">
        <v>0.43481960349999998</v>
      </c>
      <c r="T6689" s="25">
        <v>0</v>
      </c>
      <c r="U6689" s="25"/>
      <c r="V6689" s="26"/>
      <c r="W6689" s="3" t="s">
        <v>47</v>
      </c>
    </row>
    <row r="6690" spans="1:23" ht="30" x14ac:dyDescent="0.25">
      <c r="A6690" s="24" t="s">
        <v>22</v>
      </c>
      <c r="B6690" s="25">
        <v>11483</v>
      </c>
      <c r="C6690" s="25">
        <v>1</v>
      </c>
      <c r="D6690" s="25">
        <v>1030009</v>
      </c>
      <c r="E6690" s="25" t="s">
        <v>2846</v>
      </c>
      <c r="F6690" s="39">
        <v>4252.5600000000004</v>
      </c>
      <c r="G6690" s="42">
        <v>0.293933</v>
      </c>
      <c r="H6690" s="42">
        <v>0.293933</v>
      </c>
      <c r="I6690" s="39">
        <v>1249.96771848</v>
      </c>
      <c r="J6690" s="42">
        <v>3.9129999999999998E-3</v>
      </c>
      <c r="K6690" s="42">
        <v>1.0214532279005999E-3</v>
      </c>
      <c r="L6690" s="25">
        <v>0.43481960349999998</v>
      </c>
      <c r="M6690" s="25">
        <v>47.42</v>
      </c>
      <c r="N6690" s="25">
        <v>4.8911236824122399</v>
      </c>
      <c r="O6690" s="25">
        <v>78.037321963478902</v>
      </c>
      <c r="P6690" s="25" t="s">
        <v>1866</v>
      </c>
      <c r="Q6690" s="25" t="s">
        <v>8660</v>
      </c>
      <c r="R6690" s="25">
        <v>0.16276450733989001</v>
      </c>
      <c r="S6690" s="25">
        <v>0.43481960349999998</v>
      </c>
      <c r="T6690" s="25">
        <v>0</v>
      </c>
      <c r="U6690" s="25"/>
      <c r="V6690" s="26"/>
      <c r="W6690" s="3" t="s">
        <v>47</v>
      </c>
    </row>
    <row r="6691" spans="1:23" ht="30" x14ac:dyDescent="0.25">
      <c r="A6691" s="24" t="s">
        <v>22</v>
      </c>
      <c r="B6691" s="25">
        <v>11484</v>
      </c>
      <c r="C6691" s="25">
        <v>1</v>
      </c>
      <c r="D6691" s="25">
        <v>1030009</v>
      </c>
      <c r="E6691" s="25" t="s">
        <v>2846</v>
      </c>
      <c r="F6691" s="39">
        <v>3154661.85</v>
      </c>
      <c r="G6691" s="42">
        <v>0.293933</v>
      </c>
      <c r="H6691" s="42">
        <v>0.293933</v>
      </c>
      <c r="I6691" s="39">
        <v>927259.22155605</v>
      </c>
      <c r="J6691" s="42">
        <v>7.6870000000000003E-3</v>
      </c>
      <c r="K6691" s="42">
        <v>3.0779637243834E-3</v>
      </c>
      <c r="L6691" s="25">
        <v>0.43481960349999998</v>
      </c>
      <c r="M6691" s="39">
        <v>75312.479999999996</v>
      </c>
      <c r="N6691" s="39">
        <v>7127.8416361013597</v>
      </c>
      <c r="O6691" s="39">
        <v>80984.879826278702</v>
      </c>
      <c r="P6691" s="25" t="s">
        <v>1866</v>
      </c>
      <c r="Q6691" s="25" t="s">
        <v>8661</v>
      </c>
      <c r="R6691" s="25">
        <v>0.39949010911158001</v>
      </c>
      <c r="S6691" s="25">
        <v>0.43481960349999998</v>
      </c>
      <c r="T6691" s="25">
        <v>0</v>
      </c>
      <c r="U6691" s="25"/>
      <c r="V6691" s="26"/>
      <c r="W6691" s="3" t="s">
        <v>47</v>
      </c>
    </row>
    <row r="6692" spans="1:23" ht="30" x14ac:dyDescent="0.25">
      <c r="A6692" s="24" t="s">
        <v>22</v>
      </c>
      <c r="B6692" s="25">
        <v>11485</v>
      </c>
      <c r="C6692" s="25">
        <v>1</v>
      </c>
      <c r="D6692" s="25">
        <v>1030009</v>
      </c>
      <c r="E6692" s="25" t="s">
        <v>2846</v>
      </c>
      <c r="F6692" s="39">
        <v>2724.91</v>
      </c>
      <c r="G6692" s="42">
        <v>0.293933</v>
      </c>
      <c r="H6692" s="42">
        <v>0.293933</v>
      </c>
      <c r="I6692" s="25">
        <v>800.94097103000001</v>
      </c>
      <c r="J6692" s="42">
        <v>3.9129999999999998E-3</v>
      </c>
      <c r="K6692" s="42">
        <v>9.7968874499039993E-4</v>
      </c>
      <c r="L6692" s="25">
        <v>0.43481960349999998</v>
      </c>
      <c r="M6692" s="25">
        <v>29.41</v>
      </c>
      <c r="N6692" s="25">
        <v>3.13408201964039</v>
      </c>
      <c r="O6692" s="25">
        <v>50.003922106096802</v>
      </c>
      <c r="P6692" s="25" t="s">
        <v>1866</v>
      </c>
      <c r="Q6692" s="25" t="s">
        <v>8662</v>
      </c>
      <c r="R6692" s="25">
        <v>8.3333333333329998E-2</v>
      </c>
      <c r="S6692" s="25">
        <v>0.43481960349999998</v>
      </c>
      <c r="T6692" s="25">
        <v>0</v>
      </c>
      <c r="U6692" s="25"/>
      <c r="V6692" s="26"/>
      <c r="W6692" s="3" t="s">
        <v>47</v>
      </c>
    </row>
    <row r="6693" spans="1:23" ht="30" x14ac:dyDescent="0.25">
      <c r="A6693" s="24" t="s">
        <v>22</v>
      </c>
      <c r="B6693" s="25">
        <v>11486</v>
      </c>
      <c r="C6693" s="25">
        <v>1</v>
      </c>
      <c r="D6693" s="25">
        <v>1030009</v>
      </c>
      <c r="E6693" s="25" t="s">
        <v>2846</v>
      </c>
      <c r="F6693" s="25">
        <v>825.85</v>
      </c>
      <c r="G6693" s="42">
        <v>0.293933</v>
      </c>
      <c r="H6693" s="42">
        <v>0.293933</v>
      </c>
      <c r="I6693" s="25">
        <v>242.74456805</v>
      </c>
      <c r="J6693" s="42">
        <v>1.9285E-2</v>
      </c>
      <c r="K6693" s="42">
        <v>4.8565141897516997E-3</v>
      </c>
      <c r="L6693" s="25">
        <v>0.43481960349999998</v>
      </c>
      <c r="M6693" s="25">
        <v>24.32</v>
      </c>
      <c r="N6693" s="25">
        <v>4.6813289948442502</v>
      </c>
      <c r="O6693" s="25">
        <v>33.383414199201297</v>
      </c>
      <c r="P6693" s="25" t="s">
        <v>1866</v>
      </c>
      <c r="Q6693" s="25" t="s">
        <v>8663</v>
      </c>
      <c r="R6693" s="25">
        <v>8.3333333333329998E-2</v>
      </c>
      <c r="S6693" s="25">
        <v>0.43481960349999998</v>
      </c>
      <c r="T6693" s="25">
        <v>0</v>
      </c>
      <c r="U6693" s="25"/>
      <c r="V6693" s="26"/>
      <c r="W6693" s="3" t="s">
        <v>47</v>
      </c>
    </row>
    <row r="6694" spans="1:23" ht="30" x14ac:dyDescent="0.25">
      <c r="A6694" s="24" t="s">
        <v>22</v>
      </c>
      <c r="B6694" s="25">
        <v>11437</v>
      </c>
      <c r="C6694" s="25">
        <v>1</v>
      </c>
      <c r="D6694" s="25">
        <v>1030009</v>
      </c>
      <c r="E6694" s="25" t="s">
        <v>2846</v>
      </c>
      <c r="F6694" s="39">
        <v>439425.59</v>
      </c>
      <c r="G6694" s="42">
        <v>0.293933</v>
      </c>
      <c r="H6694" s="42">
        <v>0.293933</v>
      </c>
      <c r="I6694" s="39">
        <v>129161.68194547</v>
      </c>
      <c r="J6694" s="42">
        <v>4.6113999999999995E-2</v>
      </c>
      <c r="K6694" s="42">
        <v>1.39354105484235E-2</v>
      </c>
      <c r="L6694" s="25">
        <v>0.43481960349999998</v>
      </c>
      <c r="M6694" s="39">
        <v>23360.659999999902</v>
      </c>
      <c r="N6694" s="39">
        <v>5956.1618012334002</v>
      </c>
      <c r="O6694" s="39">
        <v>27089.333930242599</v>
      </c>
      <c r="P6694" s="25" t="s">
        <v>1866</v>
      </c>
      <c r="Q6694" s="25" t="s">
        <v>8664</v>
      </c>
      <c r="R6694" s="25">
        <v>0.16312150065421999</v>
      </c>
      <c r="S6694" s="25">
        <v>0.43481960349999998</v>
      </c>
      <c r="T6694" s="25">
        <v>0</v>
      </c>
      <c r="U6694" s="25"/>
      <c r="V6694" s="26"/>
      <c r="W6694" s="3" t="s">
        <v>47</v>
      </c>
    </row>
    <row r="6695" spans="1:23" ht="30" x14ac:dyDescent="0.25">
      <c r="A6695" s="24" t="s">
        <v>22</v>
      </c>
      <c r="B6695" s="25">
        <v>11487</v>
      </c>
      <c r="C6695" s="25">
        <v>1</v>
      </c>
      <c r="D6695" s="25">
        <v>1030009</v>
      </c>
      <c r="E6695" s="25" t="s">
        <v>2846</v>
      </c>
      <c r="F6695" s="39">
        <v>39084.32</v>
      </c>
      <c r="G6695" s="42">
        <v>0.293933</v>
      </c>
      <c r="H6695" s="42">
        <v>0.293933</v>
      </c>
      <c r="I6695" s="39">
        <v>11488.17143056</v>
      </c>
      <c r="J6695" s="42">
        <v>1.9285E-2</v>
      </c>
      <c r="K6695" s="42">
        <v>1.28983483605782E-2</v>
      </c>
      <c r="L6695" s="25">
        <v>0.43481960349999998</v>
      </c>
      <c r="M6695" s="39">
        <v>2271.6</v>
      </c>
      <c r="N6695" s="25">
        <v>221.54938603834901</v>
      </c>
      <c r="O6695" s="39">
        <v>1579.90923685188</v>
      </c>
      <c r="P6695" s="25" t="s">
        <v>1866</v>
      </c>
      <c r="Q6695" s="25" t="s">
        <v>8665</v>
      </c>
      <c r="R6695" s="25">
        <v>0.66666666666665997</v>
      </c>
      <c r="S6695" s="25">
        <v>0.43481960349999998</v>
      </c>
      <c r="T6695" s="25">
        <v>0</v>
      </c>
      <c r="U6695" s="25"/>
      <c r="V6695" s="26"/>
      <c r="W6695" s="3" t="s">
        <v>47</v>
      </c>
    </row>
    <row r="6696" spans="1:23" ht="30" x14ac:dyDescent="0.25">
      <c r="A6696" s="24" t="s">
        <v>22</v>
      </c>
      <c r="B6696" s="25">
        <v>11488</v>
      </c>
      <c r="C6696" s="25">
        <v>1</v>
      </c>
      <c r="D6696" s="25">
        <v>1030009</v>
      </c>
      <c r="E6696" s="25" t="s">
        <v>2846</v>
      </c>
      <c r="F6696" s="39">
        <v>118747.62</v>
      </c>
      <c r="G6696" s="42">
        <v>0.31943787934444501</v>
      </c>
      <c r="H6696" s="42">
        <v>0.30093822894828498</v>
      </c>
      <c r="I6696" s="39">
        <v>35735.698454623998</v>
      </c>
      <c r="J6696" s="42">
        <v>3.4970000000000001E-3</v>
      </c>
      <c r="K6696" s="42">
        <v>2.0608936803981001E-3</v>
      </c>
      <c r="L6696" s="25">
        <v>0.43481960349999998</v>
      </c>
      <c r="M6696" s="39">
        <v>2509.21</v>
      </c>
      <c r="N6696" s="25">
        <v>132.64991022127001</v>
      </c>
      <c r="O6696" s="39">
        <v>2239.2286879747599</v>
      </c>
      <c r="P6696" s="25" t="s">
        <v>1866</v>
      </c>
      <c r="Q6696" s="25" t="s">
        <v>8666</v>
      </c>
      <c r="R6696" s="25">
        <v>1.34430120227532</v>
      </c>
      <c r="S6696" s="25">
        <v>0.43481960349999998</v>
      </c>
      <c r="T6696" s="25">
        <v>0</v>
      </c>
      <c r="U6696" s="25"/>
      <c r="V6696" s="26"/>
      <c r="W6696" s="3" t="s">
        <v>47</v>
      </c>
    </row>
    <row r="6697" spans="1:23" ht="30" x14ac:dyDescent="0.25">
      <c r="A6697" s="24" t="s">
        <v>22</v>
      </c>
      <c r="B6697" s="25">
        <v>11489</v>
      </c>
      <c r="C6697" s="25">
        <v>1</v>
      </c>
      <c r="D6697" s="25">
        <v>1030009</v>
      </c>
      <c r="E6697" s="25" t="s">
        <v>2846</v>
      </c>
      <c r="F6697" s="39">
        <v>25422.38</v>
      </c>
      <c r="G6697" s="42">
        <v>0.293933</v>
      </c>
      <c r="H6697" s="42">
        <v>0.293933</v>
      </c>
      <c r="I6697" s="39">
        <v>7472.4764205399997</v>
      </c>
      <c r="J6697" s="42">
        <v>3.1250000000000002E-3</v>
      </c>
      <c r="K6697" s="42">
        <v>7.8216719986770003E-4</v>
      </c>
      <c r="L6697" s="25">
        <v>0.43481960349999998</v>
      </c>
      <c r="M6697" s="25">
        <v>235.42</v>
      </c>
      <c r="N6697" s="25">
        <v>23.351488814187501</v>
      </c>
      <c r="O6697" s="25">
        <v>417.07092624478202</v>
      </c>
      <c r="P6697" s="25" t="s">
        <v>1866</v>
      </c>
      <c r="Q6697" s="25" t="s">
        <v>7550</v>
      </c>
      <c r="R6697" s="25">
        <v>0.16666666666666</v>
      </c>
      <c r="S6697" s="25">
        <v>0.43481960349999998</v>
      </c>
      <c r="T6697" s="25">
        <v>0</v>
      </c>
      <c r="U6697" s="25"/>
      <c r="V6697" s="26"/>
      <c r="W6697" s="3" t="s">
        <v>47</v>
      </c>
    </row>
    <row r="6698" spans="1:23" ht="30" x14ac:dyDescent="0.25">
      <c r="A6698" s="24" t="s">
        <v>22</v>
      </c>
      <c r="B6698" s="25">
        <v>11490</v>
      </c>
      <c r="C6698" s="25">
        <v>1</v>
      </c>
      <c r="D6698" s="25">
        <v>1030009</v>
      </c>
      <c r="E6698" s="25" t="s">
        <v>2846</v>
      </c>
      <c r="F6698" s="39">
        <v>26485.87</v>
      </c>
      <c r="G6698" s="42">
        <v>0.293933</v>
      </c>
      <c r="H6698" s="42">
        <v>0.293933</v>
      </c>
      <c r="I6698" s="39">
        <v>7785.0712267099898</v>
      </c>
      <c r="J6698" s="42">
        <v>9.6260000000000009E-3</v>
      </c>
      <c r="K6698" s="42">
        <v>9.6260000000000009E-3</v>
      </c>
      <c r="L6698" s="25">
        <v>0.43481960349999998</v>
      </c>
      <c r="M6698" s="39">
        <v>2198.9899999999998</v>
      </c>
      <c r="N6698" s="25">
        <v>74.939095628310398</v>
      </c>
      <c r="O6698" s="25">
        <v>760.12520618516498</v>
      </c>
      <c r="P6698" s="25" t="s">
        <v>1866</v>
      </c>
      <c r="Q6698" s="25" t="s">
        <v>8667</v>
      </c>
      <c r="R6698" s="25">
        <v>4.6666666666666599</v>
      </c>
      <c r="S6698" s="25">
        <v>0.43481960349999998</v>
      </c>
      <c r="T6698" s="25">
        <v>0</v>
      </c>
      <c r="U6698" s="25"/>
      <c r="V6698" s="26"/>
      <c r="W6698" s="3" t="s">
        <v>47</v>
      </c>
    </row>
    <row r="6699" spans="1:23" ht="30" x14ac:dyDescent="0.25">
      <c r="A6699" s="24" t="s">
        <v>22</v>
      </c>
      <c r="B6699" s="25">
        <v>11491</v>
      </c>
      <c r="C6699" s="25">
        <v>1</v>
      </c>
      <c r="D6699" s="25">
        <v>1030009</v>
      </c>
      <c r="E6699" s="25" t="s">
        <v>2846</v>
      </c>
      <c r="F6699" s="39">
        <v>10992.7</v>
      </c>
      <c r="G6699" s="42">
        <v>0.293933</v>
      </c>
      <c r="H6699" s="42">
        <v>0.293933</v>
      </c>
      <c r="I6699" s="39">
        <v>3231.1172891000001</v>
      </c>
      <c r="J6699" s="42">
        <v>8.6020000000000003E-3</v>
      </c>
      <c r="K6699" s="42">
        <v>2.1574719911520001E-3</v>
      </c>
      <c r="L6699" s="25">
        <v>0.43481960349999998</v>
      </c>
      <c r="M6699" s="25">
        <v>198.74</v>
      </c>
      <c r="N6699" s="25">
        <v>27.794070920838202</v>
      </c>
      <c r="O6699" s="25">
        <v>298.38463886138499</v>
      </c>
      <c r="P6699" s="25" t="s">
        <v>1866</v>
      </c>
      <c r="Q6699" s="25" t="s">
        <v>8668</v>
      </c>
      <c r="R6699" s="25">
        <v>8.3333333333329998E-2</v>
      </c>
      <c r="S6699" s="25">
        <v>0.43481960349999998</v>
      </c>
      <c r="T6699" s="25">
        <v>0</v>
      </c>
      <c r="U6699" s="25"/>
      <c r="V6699" s="26"/>
      <c r="W6699" s="3" t="s">
        <v>47</v>
      </c>
    </row>
    <row r="6700" spans="1:23" ht="30" x14ac:dyDescent="0.25">
      <c r="A6700" s="24" t="s">
        <v>22</v>
      </c>
      <c r="B6700" s="25">
        <v>11492</v>
      </c>
      <c r="C6700" s="25">
        <v>1</v>
      </c>
      <c r="D6700" s="25">
        <v>1030009</v>
      </c>
      <c r="E6700" s="25" t="s">
        <v>2846</v>
      </c>
      <c r="F6700" s="39">
        <v>241784.22</v>
      </c>
      <c r="G6700" s="42">
        <v>0.293933</v>
      </c>
      <c r="H6700" s="42">
        <v>0.293933</v>
      </c>
      <c r="I6700" s="39">
        <v>71068.361137259999</v>
      </c>
      <c r="J6700" s="42">
        <v>6.1380000000000002E-3</v>
      </c>
      <c r="K6700" s="42">
        <v>6.1380000000000002E-3</v>
      </c>
      <c r="L6700" s="25">
        <v>0.43481960349999998</v>
      </c>
      <c r="M6700" s="39">
        <v>12244.92</v>
      </c>
      <c r="N6700" s="25">
        <v>436.217600660502</v>
      </c>
      <c r="O6700" s="39">
        <v>5550.76428818983</v>
      </c>
      <c r="P6700" s="25" t="s">
        <v>1866</v>
      </c>
      <c r="Q6700" s="25" t="s">
        <v>7551</v>
      </c>
      <c r="R6700" s="25">
        <v>3</v>
      </c>
      <c r="S6700" s="25">
        <v>0.43481960349999998</v>
      </c>
      <c r="T6700" s="25">
        <v>0</v>
      </c>
      <c r="U6700" s="25"/>
      <c r="V6700" s="26"/>
      <c r="W6700" s="3" t="s">
        <v>47</v>
      </c>
    </row>
    <row r="6701" spans="1:23" ht="30" x14ac:dyDescent="0.25">
      <c r="A6701" s="24" t="s">
        <v>22</v>
      </c>
      <c r="B6701" s="25">
        <v>11451</v>
      </c>
      <c r="C6701" s="25">
        <v>1</v>
      </c>
      <c r="D6701" s="25">
        <v>1030009</v>
      </c>
      <c r="E6701" s="25" t="s">
        <v>2846</v>
      </c>
      <c r="F6701" s="39">
        <v>2402255.62</v>
      </c>
      <c r="G6701" s="42">
        <v>0.293933</v>
      </c>
      <c r="H6701" s="42">
        <v>0.293933</v>
      </c>
      <c r="I6701" s="39">
        <v>706102.20115345903</v>
      </c>
      <c r="J6701" s="42">
        <v>9.6260000000000009E-3</v>
      </c>
      <c r="K6701" s="42">
        <v>9.6260000000000009E-3</v>
      </c>
      <c r="L6701" s="25">
        <v>0.43481960349999998</v>
      </c>
      <c r="M6701" s="39">
        <v>231791.24</v>
      </c>
      <c r="N6701" s="39">
        <v>6796.9397883031997</v>
      </c>
      <c r="O6701" s="39">
        <v>68942.989165995707</v>
      </c>
      <c r="P6701" s="25" t="s">
        <v>1866</v>
      </c>
      <c r="Q6701" s="25" t="s">
        <v>8669</v>
      </c>
      <c r="R6701" s="25">
        <v>6.3333333333333304</v>
      </c>
      <c r="S6701" s="25">
        <v>0.43481960349999998</v>
      </c>
      <c r="T6701" s="25">
        <v>0</v>
      </c>
      <c r="U6701" s="25"/>
      <c r="V6701" s="26"/>
      <c r="W6701" s="3" t="s">
        <v>47</v>
      </c>
    </row>
    <row r="6702" spans="1:23" ht="30" x14ac:dyDescent="0.25">
      <c r="A6702" s="24" t="s">
        <v>22</v>
      </c>
      <c r="B6702" s="25">
        <v>11493</v>
      </c>
      <c r="C6702" s="25">
        <v>1</v>
      </c>
      <c r="D6702" s="25">
        <v>1030009</v>
      </c>
      <c r="E6702" s="25" t="s">
        <v>2846</v>
      </c>
      <c r="F6702" s="39">
        <v>11564</v>
      </c>
      <c r="G6702" s="42">
        <v>0.293933</v>
      </c>
      <c r="H6702" s="42">
        <v>0.293933</v>
      </c>
      <c r="I6702" s="39">
        <v>3399.0412120000001</v>
      </c>
      <c r="J6702" s="42">
        <v>3.4435E-2</v>
      </c>
      <c r="K6702" s="42">
        <v>3.4435E-2</v>
      </c>
      <c r="L6702" s="25">
        <v>0.43481960349999998</v>
      </c>
      <c r="M6702" s="39">
        <v>1223.17</v>
      </c>
      <c r="N6702" s="25">
        <v>117.04598413522</v>
      </c>
      <c r="O6702" s="25">
        <v>619.79380552932901</v>
      </c>
      <c r="P6702" s="25" t="s">
        <v>1866</v>
      </c>
      <c r="Q6702" s="25" t="s">
        <v>8670</v>
      </c>
      <c r="R6702" s="25">
        <v>2.6666666666666599</v>
      </c>
      <c r="S6702" s="25">
        <v>0.43481960349999998</v>
      </c>
      <c r="T6702" s="25">
        <v>0</v>
      </c>
      <c r="U6702" s="25"/>
      <c r="V6702" s="26"/>
      <c r="W6702" s="3" t="s">
        <v>47</v>
      </c>
    </row>
    <row r="6703" spans="1:23" ht="30" x14ac:dyDescent="0.25">
      <c r="A6703" s="24" t="s">
        <v>22</v>
      </c>
      <c r="B6703" s="25">
        <v>11438</v>
      </c>
      <c r="C6703" s="25">
        <v>1</v>
      </c>
      <c r="D6703" s="25">
        <v>1030009</v>
      </c>
      <c r="E6703" s="25" t="s">
        <v>2846</v>
      </c>
      <c r="F6703" s="39">
        <v>8461.49</v>
      </c>
      <c r="G6703" s="42">
        <v>0.293933</v>
      </c>
      <c r="H6703" s="42">
        <v>0.293933</v>
      </c>
      <c r="I6703" s="39">
        <v>2487.11114017</v>
      </c>
      <c r="J6703" s="42">
        <v>0.47143099999999999</v>
      </c>
      <c r="K6703" s="42">
        <v>0.195903372376242</v>
      </c>
      <c r="L6703" s="25">
        <v>0.43481960349999998</v>
      </c>
      <c r="M6703" s="25">
        <v>743.03</v>
      </c>
      <c r="N6703" s="39">
        <v>1172.5012919214801</v>
      </c>
      <c r="O6703" s="39">
        <v>1241.52396088198</v>
      </c>
      <c r="P6703" s="25" t="s">
        <v>1866</v>
      </c>
      <c r="Q6703" s="25" t="s">
        <v>10133</v>
      </c>
      <c r="R6703" s="25">
        <v>0.32099803541298999</v>
      </c>
      <c r="S6703" s="25">
        <v>0.43481960349999998</v>
      </c>
      <c r="T6703" s="25">
        <v>0</v>
      </c>
      <c r="U6703" s="25"/>
      <c r="V6703" s="26"/>
      <c r="W6703" s="3" t="s">
        <v>47</v>
      </c>
    </row>
    <row r="6704" spans="1:23" ht="30" x14ac:dyDescent="0.25">
      <c r="A6704" s="24" t="s">
        <v>22</v>
      </c>
      <c r="B6704" s="25">
        <v>11494</v>
      </c>
      <c r="C6704" s="25">
        <v>1</v>
      </c>
      <c r="D6704" s="25">
        <v>1030009</v>
      </c>
      <c r="E6704" s="25" t="s">
        <v>2846</v>
      </c>
      <c r="F6704" s="39">
        <v>10741.15</v>
      </c>
      <c r="G6704" s="42">
        <v>0.293933</v>
      </c>
      <c r="H6704" s="42">
        <v>0.293933</v>
      </c>
      <c r="I6704" s="39">
        <v>3157.1784429499999</v>
      </c>
      <c r="J6704" s="42">
        <v>0.118182</v>
      </c>
      <c r="K6704" s="42">
        <v>3.0953226478848798E-2</v>
      </c>
      <c r="L6704" s="25">
        <v>0.43481960349999998</v>
      </c>
      <c r="M6704" s="25">
        <v>737.27</v>
      </c>
      <c r="N6704" s="25">
        <v>373.12166274471599</v>
      </c>
      <c r="O6704" s="39">
        <v>1019.21140839665</v>
      </c>
      <c r="P6704" s="25" t="s">
        <v>1866</v>
      </c>
      <c r="Q6704" s="25" t="s">
        <v>8671</v>
      </c>
      <c r="R6704" s="25">
        <v>0.16666666666666</v>
      </c>
      <c r="S6704" s="25">
        <v>0.43481960349999998</v>
      </c>
      <c r="T6704" s="25">
        <v>0</v>
      </c>
      <c r="U6704" s="25"/>
      <c r="V6704" s="26"/>
      <c r="W6704" s="3" t="s">
        <v>47</v>
      </c>
    </row>
    <row r="6705" spans="1:23" ht="30" x14ac:dyDescent="0.25">
      <c r="A6705" s="24" t="s">
        <v>22</v>
      </c>
      <c r="B6705" s="25">
        <v>11439</v>
      </c>
      <c r="C6705" s="25">
        <v>1</v>
      </c>
      <c r="D6705" s="25">
        <v>1030009</v>
      </c>
      <c r="E6705" s="25" t="s">
        <v>2846</v>
      </c>
      <c r="F6705" s="39">
        <v>383161.91999999899</v>
      </c>
      <c r="G6705" s="42">
        <v>0.293933</v>
      </c>
      <c r="H6705" s="42">
        <v>0.293933</v>
      </c>
      <c r="I6705" s="39">
        <v>112623.93263136</v>
      </c>
      <c r="J6705" s="42">
        <v>3.1250000000000002E-3</v>
      </c>
      <c r="K6705" s="42">
        <v>1.4025496437875002E-3</v>
      </c>
      <c r="L6705" s="25">
        <v>0.43481960349999998</v>
      </c>
      <c r="M6705" s="39">
        <v>5529.77</v>
      </c>
      <c r="N6705" s="25">
        <v>351.94978947300001</v>
      </c>
      <c r="O6705" s="39">
        <v>6286.0242383336699</v>
      </c>
      <c r="P6705" s="25" t="s">
        <v>1866</v>
      </c>
      <c r="Q6705" s="25" t="s">
        <v>7552</v>
      </c>
      <c r="R6705" s="25">
        <v>0.44580241472498999</v>
      </c>
      <c r="S6705" s="25">
        <v>0.43481960349999998</v>
      </c>
      <c r="T6705" s="25">
        <v>0</v>
      </c>
      <c r="U6705" s="25"/>
      <c r="V6705" s="26"/>
      <c r="W6705" s="3" t="s">
        <v>47</v>
      </c>
    </row>
    <row r="6706" spans="1:23" ht="30" x14ac:dyDescent="0.25">
      <c r="A6706" s="24" t="s">
        <v>22</v>
      </c>
      <c r="B6706" s="25">
        <v>11452</v>
      </c>
      <c r="C6706" s="25">
        <v>1</v>
      </c>
      <c r="D6706" s="25">
        <v>1030009</v>
      </c>
      <c r="E6706" s="25" t="s">
        <v>2846</v>
      </c>
      <c r="F6706" s="39">
        <v>954707.56</v>
      </c>
      <c r="G6706" s="42">
        <v>0.34127512768217699</v>
      </c>
      <c r="H6706" s="42">
        <v>0.33105706822179598</v>
      </c>
      <c r="I6706" s="39">
        <v>316062.68582278403</v>
      </c>
      <c r="J6706" s="42">
        <v>2.686E-3</v>
      </c>
      <c r="K6706" s="42">
        <v>8.4838320604080006E-4</v>
      </c>
      <c r="L6706" s="25">
        <v>0.43481960349999998</v>
      </c>
      <c r="M6706" s="39">
        <v>10723.95</v>
      </c>
      <c r="N6706" s="25">
        <v>875.14699876084399</v>
      </c>
      <c r="O6706" s="39">
        <v>16863.3541725252</v>
      </c>
      <c r="P6706" s="25" t="s">
        <v>1866</v>
      </c>
      <c r="Q6706" s="25" t="s">
        <v>8672</v>
      </c>
      <c r="R6706" s="25">
        <v>0.49051498380648001</v>
      </c>
      <c r="S6706" s="25">
        <v>0.43481960349999998</v>
      </c>
      <c r="T6706" s="25">
        <v>0</v>
      </c>
      <c r="U6706" s="25"/>
      <c r="V6706" s="26"/>
      <c r="W6706" s="3" t="s">
        <v>47</v>
      </c>
    </row>
    <row r="6707" spans="1:23" ht="30" x14ac:dyDescent="0.25">
      <c r="A6707" s="24" t="s">
        <v>22</v>
      </c>
      <c r="B6707" s="25">
        <v>11495</v>
      </c>
      <c r="C6707" s="25">
        <v>1</v>
      </c>
      <c r="D6707" s="25">
        <v>1030009</v>
      </c>
      <c r="E6707" s="25" t="s">
        <v>2846</v>
      </c>
      <c r="F6707" s="25">
        <v>63.86</v>
      </c>
      <c r="G6707" s="42">
        <v>0.293933</v>
      </c>
      <c r="H6707" s="42">
        <v>0.293933</v>
      </c>
      <c r="I6707" s="25">
        <v>18.77056138</v>
      </c>
      <c r="J6707" s="42">
        <v>2.686E-3</v>
      </c>
      <c r="K6707" s="42">
        <v>6.7217743009239999E-4</v>
      </c>
      <c r="L6707" s="25">
        <v>0.43481960349999998</v>
      </c>
      <c r="M6707" s="25">
        <v>0.53</v>
      </c>
      <c r="N6707" s="25">
        <v>5.0417727866680001E-2</v>
      </c>
      <c r="O6707" s="25">
        <v>0.97150764705091996</v>
      </c>
      <c r="P6707" s="25" t="s">
        <v>1866</v>
      </c>
      <c r="Q6707" s="25" t="s">
        <v>8673</v>
      </c>
      <c r="R6707" s="25">
        <v>8.3333333333329998E-2</v>
      </c>
      <c r="S6707" s="25">
        <v>0.43481960349999998</v>
      </c>
      <c r="T6707" s="25">
        <v>0</v>
      </c>
      <c r="U6707" s="25"/>
      <c r="V6707" s="26"/>
      <c r="W6707" s="3" t="s">
        <v>47</v>
      </c>
    </row>
    <row r="6708" spans="1:23" ht="30" x14ac:dyDescent="0.25">
      <c r="A6708" s="24" t="s">
        <v>22</v>
      </c>
      <c r="B6708" s="25">
        <v>11453</v>
      </c>
      <c r="C6708" s="25">
        <v>1</v>
      </c>
      <c r="D6708" s="25">
        <v>1030009</v>
      </c>
      <c r="E6708" s="25" t="s">
        <v>2846</v>
      </c>
      <c r="F6708" s="39">
        <v>1844.64</v>
      </c>
      <c r="G6708" s="42">
        <v>0.293933</v>
      </c>
      <c r="H6708" s="42">
        <v>0.293933</v>
      </c>
      <c r="I6708" s="25">
        <v>542.20056911999995</v>
      </c>
      <c r="J6708" s="42">
        <v>9.6260000000000009E-3</v>
      </c>
      <c r="K6708" s="42">
        <v>9.6260000000000009E-3</v>
      </c>
      <c r="L6708" s="25">
        <v>0.43481960349999998</v>
      </c>
      <c r="M6708" s="25">
        <v>97.83</v>
      </c>
      <c r="N6708" s="25">
        <v>5.2192226783491202</v>
      </c>
      <c r="O6708" s="25">
        <v>52.939826418290302</v>
      </c>
      <c r="P6708" s="25" t="s">
        <v>1866</v>
      </c>
      <c r="Q6708" s="25" t="s">
        <v>8674</v>
      </c>
      <c r="R6708" s="25">
        <v>1.3333333333333299</v>
      </c>
      <c r="S6708" s="25">
        <v>0.43481960349999998</v>
      </c>
      <c r="T6708" s="25">
        <v>0</v>
      </c>
      <c r="U6708" s="25"/>
      <c r="V6708" s="26"/>
      <c r="W6708" s="3" t="s">
        <v>47</v>
      </c>
    </row>
    <row r="6709" spans="1:23" ht="30" x14ac:dyDescent="0.25">
      <c r="A6709" s="24" t="s">
        <v>22</v>
      </c>
      <c r="B6709" s="25">
        <v>11454</v>
      </c>
      <c r="C6709" s="25">
        <v>1</v>
      </c>
      <c r="D6709" s="25">
        <v>1030009</v>
      </c>
      <c r="E6709" s="25" t="s">
        <v>2846</v>
      </c>
      <c r="F6709" s="25">
        <v>924.46</v>
      </c>
      <c r="G6709" s="42">
        <v>0.293933</v>
      </c>
      <c r="H6709" s="42">
        <v>0.293933</v>
      </c>
      <c r="I6709" s="25">
        <v>271.72930117999999</v>
      </c>
      <c r="J6709" s="42">
        <v>2.4310999999999999E-2</v>
      </c>
      <c r="K6709" s="42">
        <v>6.1339577169876999E-3</v>
      </c>
      <c r="L6709" s="25">
        <v>0.43481960349999998</v>
      </c>
      <c r="M6709" s="25">
        <v>31.02</v>
      </c>
      <c r="N6709" s="25">
        <v>6.6060110409869797</v>
      </c>
      <c r="O6709" s="25">
        <v>41.849819376923399</v>
      </c>
      <c r="P6709" s="25" t="s">
        <v>1866</v>
      </c>
      <c r="Q6709" s="25" t="s">
        <v>8675</v>
      </c>
      <c r="R6709" s="25">
        <v>8.3333333333329998E-2</v>
      </c>
      <c r="S6709" s="25">
        <v>0.43481960349999998</v>
      </c>
      <c r="T6709" s="25">
        <v>0</v>
      </c>
      <c r="U6709" s="25"/>
      <c r="V6709" s="26"/>
      <c r="W6709" s="3" t="s">
        <v>47</v>
      </c>
    </row>
    <row r="6710" spans="1:23" ht="30" x14ac:dyDescent="0.25">
      <c r="A6710" s="24" t="s">
        <v>22</v>
      </c>
      <c r="B6710" s="25">
        <v>11440</v>
      </c>
      <c r="C6710" s="25">
        <v>1</v>
      </c>
      <c r="D6710" s="25">
        <v>1030009</v>
      </c>
      <c r="E6710" s="25" t="s">
        <v>2846</v>
      </c>
      <c r="F6710" s="25">
        <v>99.69</v>
      </c>
      <c r="G6710" s="42">
        <v>0.293933</v>
      </c>
      <c r="H6710" s="42">
        <v>0.293933</v>
      </c>
      <c r="I6710" s="25">
        <v>29.30218077</v>
      </c>
      <c r="J6710" s="42">
        <v>1.2135E-2</v>
      </c>
      <c r="K6710" s="42">
        <v>3.0476540067806003E-3</v>
      </c>
      <c r="L6710" s="25">
        <v>0.43481960349999998</v>
      </c>
      <c r="M6710" s="25">
        <v>2.23</v>
      </c>
      <c r="N6710" s="25">
        <v>0.35558196364395001</v>
      </c>
      <c r="O6710" s="25">
        <v>3.20825317647745</v>
      </c>
      <c r="P6710" s="25" t="s">
        <v>1866</v>
      </c>
      <c r="Q6710" s="25" t="s">
        <v>11098</v>
      </c>
      <c r="R6710" s="25">
        <v>8.3333333333329998E-2</v>
      </c>
      <c r="S6710" s="25">
        <v>0.43481960349999998</v>
      </c>
      <c r="T6710" s="25">
        <v>0</v>
      </c>
      <c r="U6710" s="25"/>
      <c r="V6710" s="26"/>
      <c r="W6710" s="3" t="s">
        <v>47</v>
      </c>
    </row>
    <row r="6711" spans="1:23" ht="30" x14ac:dyDescent="0.25">
      <c r="A6711" s="24" t="s">
        <v>22</v>
      </c>
      <c r="B6711" s="25">
        <v>11455</v>
      </c>
      <c r="C6711" s="25">
        <v>1</v>
      </c>
      <c r="D6711" s="25">
        <v>1030009</v>
      </c>
      <c r="E6711" s="25" t="s">
        <v>2846</v>
      </c>
      <c r="F6711" s="39">
        <v>47459.72</v>
      </c>
      <c r="G6711" s="42">
        <v>0.293933</v>
      </c>
      <c r="H6711" s="42">
        <v>0.293933</v>
      </c>
      <c r="I6711" s="39">
        <v>13949.977878760001</v>
      </c>
      <c r="J6711" s="42">
        <v>3.9129999999999998E-3</v>
      </c>
      <c r="K6711" s="42">
        <v>3.9129999999999998E-3</v>
      </c>
      <c r="L6711" s="25">
        <v>0.43481960349999998</v>
      </c>
      <c r="M6711" s="39">
        <v>1891.87</v>
      </c>
      <c r="N6711" s="25">
        <v>54.586263439587803</v>
      </c>
      <c r="O6711" s="25">
        <v>870.91762372231301</v>
      </c>
      <c r="P6711" s="25" t="s">
        <v>1866</v>
      </c>
      <c r="Q6711" s="25" t="s">
        <v>7553</v>
      </c>
      <c r="R6711" s="25">
        <v>2</v>
      </c>
      <c r="S6711" s="25">
        <v>0.43481960349999998</v>
      </c>
      <c r="T6711" s="25">
        <v>0</v>
      </c>
      <c r="U6711" s="25"/>
      <c r="V6711" s="26"/>
      <c r="W6711" s="3" t="s">
        <v>47</v>
      </c>
    </row>
    <row r="6712" spans="1:23" ht="30" x14ac:dyDescent="0.25">
      <c r="A6712" s="24" t="s">
        <v>22</v>
      </c>
      <c r="B6712" s="25">
        <v>11456</v>
      </c>
      <c r="C6712" s="25">
        <v>1</v>
      </c>
      <c r="D6712" s="25">
        <v>1030009</v>
      </c>
      <c r="E6712" s="25" t="s">
        <v>2846</v>
      </c>
      <c r="F6712" s="39">
        <v>115747.1</v>
      </c>
      <c r="G6712" s="42">
        <v>0.19870394000000002</v>
      </c>
      <c r="H6712" s="42">
        <v>0.19870394000000002</v>
      </c>
      <c r="I6712" s="39">
        <v>22999.404813574001</v>
      </c>
      <c r="J6712" s="42">
        <v>5.3364000000000002E-2</v>
      </c>
      <c r="K6712" s="42">
        <v>1.8114140883291302E-2</v>
      </c>
      <c r="L6712" s="25">
        <v>0.43481960349999998</v>
      </c>
      <c r="M6712" s="39">
        <v>4831.6899999999996</v>
      </c>
      <c r="N6712" s="39">
        <v>1227.34023847156</v>
      </c>
      <c r="O6712" s="39">
        <v>5169.3066196178097</v>
      </c>
      <c r="P6712" s="25" t="s">
        <v>1866</v>
      </c>
      <c r="Q6712" s="25" t="s">
        <v>8676</v>
      </c>
      <c r="R6712" s="25">
        <v>0.33333333333332998</v>
      </c>
      <c r="S6712" s="25">
        <v>0.43481960349999998</v>
      </c>
      <c r="T6712" s="25">
        <v>0</v>
      </c>
      <c r="U6712" s="25"/>
      <c r="V6712" s="26"/>
      <c r="W6712" s="3" t="s">
        <v>47</v>
      </c>
    </row>
    <row r="6713" spans="1:23" ht="30" x14ac:dyDescent="0.25">
      <c r="A6713" s="24" t="s">
        <v>22</v>
      </c>
      <c r="B6713" s="25">
        <v>11496</v>
      </c>
      <c r="C6713" s="25">
        <v>1</v>
      </c>
      <c r="D6713" s="25">
        <v>1030009</v>
      </c>
      <c r="E6713" s="25" t="s">
        <v>2846</v>
      </c>
      <c r="F6713" s="39">
        <v>52330.68</v>
      </c>
      <c r="G6713" s="42">
        <v>0.293933</v>
      </c>
      <c r="H6713" s="42">
        <v>0.293933</v>
      </c>
      <c r="I6713" s="39">
        <v>15381.713764440001</v>
      </c>
      <c r="J6713" s="42">
        <v>3.4435E-2</v>
      </c>
      <c r="K6713" s="42">
        <v>9.2121841249872011E-3</v>
      </c>
      <c r="L6713" s="25">
        <v>0.43481960349999998</v>
      </c>
      <c r="M6713" s="39">
        <v>2204.86</v>
      </c>
      <c r="N6713" s="25">
        <v>529.66931347849095</v>
      </c>
      <c r="O6713" s="39">
        <v>2804.7588466912398</v>
      </c>
      <c r="P6713" s="25" t="s">
        <v>1866</v>
      </c>
      <c r="Q6713" s="25" t="s">
        <v>8677</v>
      </c>
      <c r="R6713" s="25">
        <v>0.17349199679168001</v>
      </c>
      <c r="S6713" s="25">
        <v>0.43481960349999998</v>
      </c>
      <c r="T6713" s="25">
        <v>0</v>
      </c>
      <c r="U6713" s="25"/>
      <c r="V6713" s="26"/>
      <c r="W6713" s="3" t="s">
        <v>47</v>
      </c>
    </row>
    <row r="6714" spans="1:23" ht="30" x14ac:dyDescent="0.25">
      <c r="A6714" s="24" t="s">
        <v>22</v>
      </c>
      <c r="B6714" s="25">
        <v>11441</v>
      </c>
      <c r="C6714" s="25">
        <v>1</v>
      </c>
      <c r="D6714" s="25">
        <v>1030009</v>
      </c>
      <c r="E6714" s="25" t="s">
        <v>2846</v>
      </c>
      <c r="F6714" s="39">
        <v>13763.8</v>
      </c>
      <c r="G6714" s="42">
        <v>0.293933</v>
      </c>
      <c r="H6714" s="42">
        <v>0.293933</v>
      </c>
      <c r="I6714" s="39">
        <v>4045.6350253999999</v>
      </c>
      <c r="J6714" s="42">
        <v>6.8689999999998995E-3</v>
      </c>
      <c r="K6714" s="42">
        <v>1.9684911030043999E-3</v>
      </c>
      <c r="L6714" s="25">
        <v>0.43481960349999998</v>
      </c>
      <c r="M6714" s="25">
        <v>238.78</v>
      </c>
      <c r="N6714" s="25">
        <v>27.789466989472601</v>
      </c>
      <c r="O6714" s="25">
        <v>334.14635493185898</v>
      </c>
      <c r="P6714" s="25" t="s">
        <v>1866</v>
      </c>
      <c r="Q6714" s="25" t="s">
        <v>8678</v>
      </c>
      <c r="R6714" s="25">
        <v>0.25390965188877002</v>
      </c>
      <c r="S6714" s="25">
        <v>0.43481960349999998</v>
      </c>
      <c r="T6714" s="25">
        <v>0</v>
      </c>
      <c r="U6714" s="25"/>
      <c r="V6714" s="26"/>
      <c r="W6714" s="3" t="s">
        <v>47</v>
      </c>
    </row>
    <row r="6715" spans="1:23" ht="30" x14ac:dyDescent="0.25">
      <c r="A6715" s="24" t="s">
        <v>22</v>
      </c>
      <c r="B6715" s="25">
        <v>11442</v>
      </c>
      <c r="C6715" s="25">
        <v>1</v>
      </c>
      <c r="D6715" s="25">
        <v>1030009</v>
      </c>
      <c r="E6715" s="25" t="s">
        <v>2846</v>
      </c>
      <c r="F6715" s="39">
        <v>4878.07</v>
      </c>
      <c r="G6715" s="42">
        <v>0.293933</v>
      </c>
      <c r="H6715" s="42">
        <v>0.293933</v>
      </c>
      <c r="I6715" s="39">
        <v>1433.82574931</v>
      </c>
      <c r="J6715" s="42">
        <v>2.4310999999999902E-2</v>
      </c>
      <c r="K6715" s="42">
        <v>6.1339577169876999E-3</v>
      </c>
      <c r="L6715" s="25">
        <v>0.43481960349999998</v>
      </c>
      <c r="M6715" s="25">
        <v>163.69</v>
      </c>
      <c r="N6715" s="25">
        <v>34.857737791475401</v>
      </c>
      <c r="O6715" s="25">
        <v>220.827670648799</v>
      </c>
      <c r="P6715" s="25" t="s">
        <v>1866</v>
      </c>
      <c r="Q6715" s="25" t="s">
        <v>8679</v>
      </c>
      <c r="R6715" s="25">
        <v>0.13371698916443001</v>
      </c>
      <c r="S6715" s="25">
        <v>0.43481960349999998</v>
      </c>
      <c r="T6715" s="25">
        <v>0</v>
      </c>
      <c r="U6715" s="25"/>
      <c r="V6715" s="26"/>
      <c r="W6715" s="3" t="s">
        <v>47</v>
      </c>
    </row>
    <row r="6716" spans="1:23" ht="30" x14ac:dyDescent="0.25">
      <c r="A6716" s="24" t="s">
        <v>22</v>
      </c>
      <c r="B6716" s="25">
        <v>11497</v>
      </c>
      <c r="C6716" s="25">
        <v>1</v>
      </c>
      <c r="D6716" s="25">
        <v>1030009</v>
      </c>
      <c r="E6716" s="25" t="s">
        <v>2846</v>
      </c>
      <c r="F6716" s="39">
        <v>28115.85</v>
      </c>
      <c r="G6716" s="42">
        <v>0.293933</v>
      </c>
      <c r="H6716" s="42">
        <v>0.293933</v>
      </c>
      <c r="I6716" s="39">
        <v>8264.1761380499902</v>
      </c>
      <c r="J6716" s="42">
        <v>3.4970000000000001E-3</v>
      </c>
      <c r="K6716" s="42">
        <v>3.4970000000000001E-3</v>
      </c>
      <c r="L6716" s="25">
        <v>0.43481960349999998</v>
      </c>
      <c r="M6716" s="39">
        <v>1423.55</v>
      </c>
      <c r="N6716" s="25">
        <v>28.899823954760802</v>
      </c>
      <c r="O6716" s="25">
        <v>487.85042348671197</v>
      </c>
      <c r="P6716" s="25" t="s">
        <v>1866</v>
      </c>
      <c r="Q6716" s="25" t="s">
        <v>8680</v>
      </c>
      <c r="R6716" s="25">
        <v>3</v>
      </c>
      <c r="S6716" s="25">
        <v>0.43481960349999998</v>
      </c>
      <c r="T6716" s="25">
        <v>0</v>
      </c>
      <c r="U6716" s="25"/>
      <c r="V6716" s="26"/>
      <c r="W6716" s="3" t="s">
        <v>47</v>
      </c>
    </row>
    <row r="6717" spans="1:23" ht="30" x14ac:dyDescent="0.25">
      <c r="A6717" s="24" t="s">
        <v>22</v>
      </c>
      <c r="B6717" s="25">
        <v>11498</v>
      </c>
      <c r="C6717" s="25">
        <v>1</v>
      </c>
      <c r="D6717" s="25">
        <v>1030009</v>
      </c>
      <c r="E6717" s="25" t="s">
        <v>2846</v>
      </c>
      <c r="F6717" s="39">
        <v>5010.5</v>
      </c>
      <c r="G6717" s="42">
        <v>0.293933</v>
      </c>
      <c r="H6717" s="42">
        <v>0.293933</v>
      </c>
      <c r="I6717" s="39">
        <v>1472.7512964999901</v>
      </c>
      <c r="J6717" s="42">
        <v>3.4435E-2</v>
      </c>
      <c r="K6717" s="42">
        <v>8.7222031305542996E-3</v>
      </c>
      <c r="L6717" s="25">
        <v>0.43481960349999998</v>
      </c>
      <c r="M6717" s="25">
        <v>202.6</v>
      </c>
      <c r="N6717" s="25">
        <v>50.714190894977499</v>
      </c>
      <c r="O6717" s="25">
        <v>268.54694418926903</v>
      </c>
      <c r="P6717" s="25" t="s">
        <v>1866</v>
      </c>
      <c r="Q6717" s="25" t="s">
        <v>10134</v>
      </c>
      <c r="R6717" s="25">
        <v>0.22846788411003</v>
      </c>
      <c r="S6717" s="25">
        <v>0.43481960349999998</v>
      </c>
      <c r="T6717" s="25">
        <v>0</v>
      </c>
      <c r="U6717" s="25"/>
      <c r="V6717" s="26"/>
      <c r="W6717" s="3" t="s">
        <v>47</v>
      </c>
    </row>
    <row r="6718" spans="1:23" ht="30" x14ac:dyDescent="0.25">
      <c r="A6718" s="24" t="s">
        <v>22</v>
      </c>
      <c r="B6718" s="25">
        <v>11499</v>
      </c>
      <c r="C6718" s="25">
        <v>1</v>
      </c>
      <c r="D6718" s="25">
        <v>1030009</v>
      </c>
      <c r="E6718" s="25" t="s">
        <v>2846</v>
      </c>
      <c r="F6718" s="39">
        <v>1748.07</v>
      </c>
      <c r="G6718" s="42">
        <v>0.293933</v>
      </c>
      <c r="H6718" s="42">
        <v>0.293933</v>
      </c>
      <c r="I6718" s="25">
        <v>513.81545931000005</v>
      </c>
      <c r="J6718" s="42">
        <v>1.2135E-2</v>
      </c>
      <c r="K6718" s="42">
        <v>3.0476540067806003E-3</v>
      </c>
      <c r="L6718" s="25">
        <v>0.43481960349999998</v>
      </c>
      <c r="M6718" s="25">
        <v>39.130000000000003</v>
      </c>
      <c r="N6718" s="25">
        <v>6.2351505987268503</v>
      </c>
      <c r="O6718" s="25">
        <v>56.256907715969</v>
      </c>
      <c r="P6718" s="25" t="s">
        <v>1866</v>
      </c>
      <c r="Q6718" s="25" t="s">
        <v>8681</v>
      </c>
      <c r="R6718" s="25">
        <v>0.25</v>
      </c>
      <c r="S6718" s="25">
        <v>0.43481960349999998</v>
      </c>
      <c r="T6718" s="25">
        <v>0</v>
      </c>
      <c r="U6718" s="25"/>
      <c r="V6718" s="26"/>
      <c r="W6718" s="3" t="s">
        <v>47</v>
      </c>
    </row>
    <row r="6719" spans="1:23" ht="30" x14ac:dyDescent="0.25">
      <c r="A6719" s="24" t="s">
        <v>22</v>
      </c>
      <c r="B6719" s="25">
        <v>11500</v>
      </c>
      <c r="C6719" s="25">
        <v>1</v>
      </c>
      <c r="D6719" s="25">
        <v>1030009</v>
      </c>
      <c r="E6719" s="25" t="s">
        <v>2846</v>
      </c>
      <c r="F6719" s="39">
        <v>17470.099999999999</v>
      </c>
      <c r="G6719" s="42">
        <v>0.293933</v>
      </c>
      <c r="H6719" s="42">
        <v>0.293933</v>
      </c>
      <c r="I6719" s="39">
        <v>5135.0389033000001</v>
      </c>
      <c r="J6719" s="42">
        <v>5.4850000000000003E-3</v>
      </c>
      <c r="K6719" s="42">
        <v>5.4850000000000003E-3</v>
      </c>
      <c r="L6719" s="25">
        <v>0.43481960349999998</v>
      </c>
      <c r="M6719" s="25">
        <v>647.35</v>
      </c>
      <c r="N6719" s="25">
        <v>28.1656883846005</v>
      </c>
      <c r="O6719" s="25">
        <v>379.26059588490102</v>
      </c>
      <c r="P6719" s="25" t="s">
        <v>1866</v>
      </c>
      <c r="Q6719" s="25" t="s">
        <v>8682</v>
      </c>
      <c r="R6719" s="25">
        <v>1.1666666666666601</v>
      </c>
      <c r="S6719" s="25">
        <v>0.43481960349999998</v>
      </c>
      <c r="T6719" s="25">
        <v>0</v>
      </c>
      <c r="U6719" s="25"/>
      <c r="V6719" s="26"/>
      <c r="W6719" s="3" t="s">
        <v>47</v>
      </c>
    </row>
    <row r="6720" spans="1:23" ht="30" x14ac:dyDescent="0.25">
      <c r="A6720" s="24" t="s">
        <v>22</v>
      </c>
      <c r="B6720" s="25">
        <v>11501</v>
      </c>
      <c r="C6720" s="25">
        <v>1</v>
      </c>
      <c r="D6720" s="25">
        <v>1030009</v>
      </c>
      <c r="E6720" s="25" t="s">
        <v>2846</v>
      </c>
      <c r="F6720" s="39">
        <v>89629.11</v>
      </c>
      <c r="G6720" s="42">
        <v>0.293933</v>
      </c>
      <c r="H6720" s="42">
        <v>0.293933</v>
      </c>
      <c r="I6720" s="39">
        <v>26344.95318963</v>
      </c>
      <c r="J6720" s="42">
        <v>8.6020000000000003E-3</v>
      </c>
      <c r="K6720" s="42">
        <v>8.6020000000000003E-3</v>
      </c>
      <c r="L6720" s="25">
        <v>0.43481960349999998</v>
      </c>
      <c r="M6720" s="39">
        <v>4707.24</v>
      </c>
      <c r="N6720" s="25">
        <v>226.61928733719699</v>
      </c>
      <c r="O6720" s="39">
        <v>2432.8826965911298</v>
      </c>
      <c r="P6720" s="25" t="s">
        <v>1866</v>
      </c>
      <c r="Q6720" s="25" t="s">
        <v>8683</v>
      </c>
      <c r="R6720" s="25">
        <v>1.75</v>
      </c>
      <c r="S6720" s="25">
        <v>0.43481960349999998</v>
      </c>
      <c r="T6720" s="25">
        <v>0</v>
      </c>
      <c r="U6720" s="25"/>
      <c r="V6720" s="26"/>
      <c r="W6720" s="3" t="s">
        <v>47</v>
      </c>
    </row>
    <row r="6721" spans="1:23" ht="30" x14ac:dyDescent="0.25">
      <c r="A6721" s="24" t="s">
        <v>22</v>
      </c>
      <c r="B6721" s="25">
        <v>11502</v>
      </c>
      <c r="C6721" s="25">
        <v>1</v>
      </c>
      <c r="D6721" s="25">
        <v>1030009</v>
      </c>
      <c r="E6721" s="25" t="s">
        <v>2846</v>
      </c>
      <c r="F6721" s="39">
        <v>9218.5</v>
      </c>
      <c r="G6721" s="42">
        <v>0.293933</v>
      </c>
      <c r="H6721" s="42">
        <v>0.293933</v>
      </c>
      <c r="I6721" s="39">
        <v>2709.6213604999998</v>
      </c>
      <c r="J6721" s="42">
        <v>0.10467399999999999</v>
      </c>
      <c r="K6721" s="42">
        <v>0.10467399999999999</v>
      </c>
      <c r="L6721" s="25">
        <v>0.43481960349999998</v>
      </c>
      <c r="M6721" s="39">
        <v>1465.89</v>
      </c>
      <c r="N6721" s="25">
        <v>283.62690628897701</v>
      </c>
      <c r="O6721" s="25">
        <v>829.50425057505697</v>
      </c>
      <c r="P6721" s="25" t="s">
        <v>1866</v>
      </c>
      <c r="Q6721" s="25" t="s">
        <v>8684</v>
      </c>
      <c r="R6721" s="25">
        <v>2.6666666666666599</v>
      </c>
      <c r="S6721" s="25">
        <v>0.43481960349999998</v>
      </c>
      <c r="T6721" s="25">
        <v>0</v>
      </c>
      <c r="U6721" s="25"/>
      <c r="V6721" s="26"/>
      <c r="W6721" s="3" t="s">
        <v>47</v>
      </c>
    </row>
    <row r="6722" spans="1:23" ht="30" x14ac:dyDescent="0.25">
      <c r="A6722" s="24" t="s">
        <v>22</v>
      </c>
      <c r="B6722" s="25">
        <v>11503</v>
      </c>
      <c r="C6722" s="25">
        <v>1</v>
      </c>
      <c r="D6722" s="25">
        <v>1030009</v>
      </c>
      <c r="E6722" s="25" t="s">
        <v>2846</v>
      </c>
      <c r="F6722" s="39">
        <v>2241.69</v>
      </c>
      <c r="G6722" s="42">
        <v>0.293933</v>
      </c>
      <c r="H6722" s="42">
        <v>0.293933</v>
      </c>
      <c r="I6722" s="25">
        <v>658.90666677000002</v>
      </c>
      <c r="J6722" s="42">
        <v>3.9129999999999998E-3</v>
      </c>
      <c r="K6722" s="42">
        <v>3.9129999999999998E-3</v>
      </c>
      <c r="L6722" s="25">
        <v>0.43481960349999998</v>
      </c>
      <c r="M6722" s="25">
        <v>70.86</v>
      </c>
      <c r="N6722" s="25">
        <v>2.5783017870710099</v>
      </c>
      <c r="O6722" s="25">
        <v>41.136511718191102</v>
      </c>
      <c r="P6722" s="25" t="s">
        <v>1866</v>
      </c>
      <c r="Q6722" s="25" t="s">
        <v>7554</v>
      </c>
      <c r="R6722" s="25">
        <v>1.25</v>
      </c>
      <c r="S6722" s="25">
        <v>0.43481960349999998</v>
      </c>
      <c r="T6722" s="25">
        <v>0</v>
      </c>
      <c r="U6722" s="25"/>
      <c r="V6722" s="26"/>
      <c r="W6722" s="3" t="s">
        <v>47</v>
      </c>
    </row>
    <row r="6723" spans="1:23" ht="30" x14ac:dyDescent="0.25">
      <c r="A6723" s="24" t="s">
        <v>22</v>
      </c>
      <c r="B6723" s="25">
        <v>11504</v>
      </c>
      <c r="C6723" s="25">
        <v>1</v>
      </c>
      <c r="D6723" s="25">
        <v>1030009</v>
      </c>
      <c r="E6723" s="25" t="s">
        <v>2846</v>
      </c>
      <c r="F6723" s="39">
        <v>33337.15</v>
      </c>
      <c r="G6723" s="42">
        <v>0.293933</v>
      </c>
      <c r="H6723" s="42">
        <v>0.293933</v>
      </c>
      <c r="I6723" s="39">
        <v>9798.8885109500006</v>
      </c>
      <c r="J6723" s="42">
        <v>1.5298000000000001E-2</v>
      </c>
      <c r="K6723" s="42">
        <v>5.1255598115671E-3</v>
      </c>
      <c r="L6723" s="25">
        <v>0.43481960349999998</v>
      </c>
      <c r="M6723" s="39">
        <v>1061.73</v>
      </c>
      <c r="N6723" s="25">
        <v>149.90339644051301</v>
      </c>
      <c r="O6723" s="39">
        <v>1202.67021284678</v>
      </c>
      <c r="P6723" s="25" t="s">
        <v>1866</v>
      </c>
      <c r="Q6723" s="25" t="s">
        <v>8685</v>
      </c>
      <c r="R6723" s="25">
        <v>0.33333333333332998</v>
      </c>
      <c r="S6723" s="25">
        <v>0.43481960349999998</v>
      </c>
      <c r="T6723" s="25">
        <v>0</v>
      </c>
      <c r="U6723" s="25"/>
      <c r="V6723" s="26"/>
      <c r="W6723" s="3" t="s">
        <v>47</v>
      </c>
    </row>
    <row r="6724" spans="1:23" ht="30" x14ac:dyDescent="0.25">
      <c r="A6724" s="24" t="s">
        <v>22</v>
      </c>
      <c r="B6724" s="25">
        <v>11505</v>
      </c>
      <c r="C6724" s="25">
        <v>1</v>
      </c>
      <c r="D6724" s="25">
        <v>1030009</v>
      </c>
      <c r="E6724" s="25" t="s">
        <v>2846</v>
      </c>
      <c r="F6724" s="25">
        <v>763.76</v>
      </c>
      <c r="G6724" s="42">
        <v>0.293933</v>
      </c>
      <c r="H6724" s="42">
        <v>0.293933</v>
      </c>
      <c r="I6724" s="25">
        <v>224.49426808000001</v>
      </c>
      <c r="J6724" s="42">
        <v>5.4850000000000003E-3</v>
      </c>
      <c r="K6724" s="42">
        <v>1.374079548407E-3</v>
      </c>
      <c r="L6724" s="25">
        <v>0.43481960349999998</v>
      </c>
      <c r="M6724" s="25">
        <v>10.33</v>
      </c>
      <c r="N6724" s="25">
        <v>1.2313510604188</v>
      </c>
      <c r="O6724" s="25">
        <v>16.580561800622299</v>
      </c>
      <c r="P6724" s="25" t="s">
        <v>1866</v>
      </c>
      <c r="Q6724" s="25" t="s">
        <v>7563</v>
      </c>
      <c r="R6724" s="25">
        <v>0</v>
      </c>
      <c r="S6724" s="25">
        <v>0.43481960349999998</v>
      </c>
      <c r="T6724" s="25">
        <v>0</v>
      </c>
      <c r="U6724" s="25"/>
      <c r="V6724" s="26"/>
      <c r="W6724" s="3" t="s">
        <v>47</v>
      </c>
    </row>
    <row r="6725" spans="1:23" ht="30" x14ac:dyDescent="0.25">
      <c r="A6725" s="24" t="s">
        <v>22</v>
      </c>
      <c r="B6725" s="25">
        <v>11506</v>
      </c>
      <c r="C6725" s="25">
        <v>1</v>
      </c>
      <c r="D6725" s="25">
        <v>1030009</v>
      </c>
      <c r="E6725" s="25" t="s">
        <v>2846</v>
      </c>
      <c r="F6725" s="39">
        <v>8270.25</v>
      </c>
      <c r="G6725" s="42">
        <v>0.293933</v>
      </c>
      <c r="H6725" s="42">
        <v>0.293933</v>
      </c>
      <c r="I6725" s="39">
        <v>2430.8993932499902</v>
      </c>
      <c r="J6725" s="42">
        <v>2.7302E-2</v>
      </c>
      <c r="K6725" s="42">
        <v>6.8965154418415995E-3</v>
      </c>
      <c r="L6725" s="25">
        <v>0.43481960349999998</v>
      </c>
      <c r="M6725" s="25">
        <v>295.70999999999998</v>
      </c>
      <c r="N6725" s="25">
        <v>66.368415234511502</v>
      </c>
      <c r="O6725" s="25">
        <v>396.14413258787198</v>
      </c>
      <c r="P6725" s="25" t="s">
        <v>1866</v>
      </c>
      <c r="Q6725" s="25" t="s">
        <v>2011</v>
      </c>
      <c r="R6725" s="25">
        <v>0</v>
      </c>
      <c r="S6725" s="25">
        <v>0.43481960349999998</v>
      </c>
      <c r="T6725" s="25">
        <v>0</v>
      </c>
      <c r="U6725" s="25"/>
      <c r="V6725" s="26"/>
      <c r="W6725" s="3" t="s">
        <v>47</v>
      </c>
    </row>
    <row r="6726" spans="1:23" ht="30" x14ac:dyDescent="0.25">
      <c r="A6726" s="24" t="s">
        <v>22</v>
      </c>
      <c r="B6726" s="25">
        <v>11507</v>
      </c>
      <c r="C6726" s="25">
        <v>1</v>
      </c>
      <c r="D6726" s="25">
        <v>1030009</v>
      </c>
      <c r="E6726" s="25" t="s">
        <v>2846</v>
      </c>
      <c r="F6726" s="39">
        <v>208916</v>
      </c>
      <c r="G6726" s="42">
        <v>0.293933</v>
      </c>
      <c r="H6726" s="42">
        <v>0.293933</v>
      </c>
      <c r="I6726" s="39">
        <v>61407.306627999998</v>
      </c>
      <c r="J6726" s="42">
        <v>1.2135E-2</v>
      </c>
      <c r="K6726" s="42">
        <v>1.2065403829342101E-2</v>
      </c>
      <c r="L6726" s="25">
        <v>0.43481960349999998</v>
      </c>
      <c r="M6726" s="39">
        <v>13980.54</v>
      </c>
      <c r="N6726" s="25">
        <v>745.17766593077999</v>
      </c>
      <c r="O6726" s="39">
        <v>6723.3967360513998</v>
      </c>
      <c r="P6726" s="25" t="s">
        <v>1866</v>
      </c>
      <c r="Q6726" s="25" t="s">
        <v>8686</v>
      </c>
      <c r="R6726" s="25">
        <v>2.0859835212876598</v>
      </c>
      <c r="S6726" s="25">
        <v>0.43481960349999998</v>
      </c>
      <c r="T6726" s="25">
        <v>0</v>
      </c>
      <c r="U6726" s="25"/>
      <c r="V6726" s="26"/>
      <c r="W6726" s="3" t="s">
        <v>47</v>
      </c>
    </row>
    <row r="6727" spans="1:23" ht="30" x14ac:dyDescent="0.25">
      <c r="A6727" s="24" t="s">
        <v>22</v>
      </c>
      <c r="B6727" s="25">
        <v>11508</v>
      </c>
      <c r="C6727" s="25">
        <v>1</v>
      </c>
      <c r="D6727" s="25">
        <v>1030009</v>
      </c>
      <c r="E6727" s="25" t="s">
        <v>2846</v>
      </c>
      <c r="F6727" s="39">
        <v>300000</v>
      </c>
      <c r="G6727" s="42">
        <v>0.293933</v>
      </c>
      <c r="H6727" s="42">
        <v>0.293933</v>
      </c>
      <c r="I6727" s="39">
        <v>88179.9</v>
      </c>
      <c r="J6727" s="42">
        <v>8.6020000000000003E-3</v>
      </c>
      <c r="K6727" s="42">
        <v>8.6020000000000003E-3</v>
      </c>
      <c r="L6727" s="25">
        <v>0.43481960349999998</v>
      </c>
      <c r="M6727" s="39">
        <v>18755.73</v>
      </c>
      <c r="N6727" s="25">
        <v>758.52349979999997</v>
      </c>
      <c r="O6727" s="39">
        <v>8143.1669797607101</v>
      </c>
      <c r="P6727" s="25" t="s">
        <v>1866</v>
      </c>
      <c r="Q6727" s="25" t="s">
        <v>7564</v>
      </c>
      <c r="R6727" s="25">
        <v>3</v>
      </c>
      <c r="S6727" s="25">
        <v>0.43481960349999998</v>
      </c>
      <c r="T6727" s="25">
        <v>0</v>
      </c>
      <c r="U6727" s="25"/>
      <c r="V6727" s="26"/>
      <c r="W6727" s="3" t="s">
        <v>47</v>
      </c>
    </row>
    <row r="6728" spans="1:23" ht="30" x14ac:dyDescent="0.25">
      <c r="A6728" s="24" t="s">
        <v>22</v>
      </c>
      <c r="B6728" s="25">
        <v>11509</v>
      </c>
      <c r="C6728" s="25">
        <v>1</v>
      </c>
      <c r="D6728" s="25">
        <v>1030009</v>
      </c>
      <c r="E6728" s="25" t="s">
        <v>2846</v>
      </c>
      <c r="F6728" s="39">
        <v>187342.57</v>
      </c>
      <c r="G6728" s="42">
        <v>0.293933</v>
      </c>
      <c r="H6728" s="42">
        <v>0.293933</v>
      </c>
      <c r="I6728" s="39">
        <v>55066.163627809998</v>
      </c>
      <c r="J6728" s="42">
        <v>5.4850000000000003E-3</v>
      </c>
      <c r="K6728" s="42">
        <v>5.4850000000000003E-3</v>
      </c>
      <c r="L6728" s="25">
        <v>0.43481960349999998</v>
      </c>
      <c r="M6728" s="39">
        <v>8285.32</v>
      </c>
      <c r="N6728" s="25">
        <v>302.03790749853698</v>
      </c>
      <c r="O6728" s="39">
        <v>4067.0433902959198</v>
      </c>
      <c r="P6728" s="25" t="s">
        <v>1866</v>
      </c>
      <c r="Q6728" s="25" t="s">
        <v>11099</v>
      </c>
      <c r="R6728" s="25">
        <v>2.5</v>
      </c>
      <c r="S6728" s="25">
        <v>0.43481960349999998</v>
      </c>
      <c r="T6728" s="25">
        <v>0</v>
      </c>
      <c r="U6728" s="25"/>
      <c r="V6728" s="26"/>
      <c r="W6728" s="3" t="s">
        <v>47</v>
      </c>
    </row>
    <row r="6729" spans="1:23" ht="30" x14ac:dyDescent="0.25">
      <c r="A6729" s="24" t="s">
        <v>22</v>
      </c>
      <c r="B6729" s="25">
        <v>11510</v>
      </c>
      <c r="C6729" s="25">
        <v>1</v>
      </c>
      <c r="D6729" s="25">
        <v>1030009</v>
      </c>
      <c r="E6729" s="25" t="s">
        <v>2846</v>
      </c>
      <c r="F6729" s="39">
        <v>17542.38</v>
      </c>
      <c r="G6729" s="42">
        <v>0.293933</v>
      </c>
      <c r="H6729" s="42">
        <v>0.293933</v>
      </c>
      <c r="I6729" s="39">
        <v>5156.2843805399998</v>
      </c>
      <c r="J6729" s="42">
        <v>8.6020000000000003E-3</v>
      </c>
      <c r="K6729" s="42">
        <v>7.8880016602455999E-3</v>
      </c>
      <c r="L6729" s="25">
        <v>0.43481960349999998</v>
      </c>
      <c r="M6729" s="25">
        <v>789.87</v>
      </c>
      <c r="N6729" s="25">
        <v>44.354358241405002</v>
      </c>
      <c r="O6729" s="25">
        <v>476.168431874715</v>
      </c>
      <c r="P6729" s="25" t="s">
        <v>1866</v>
      </c>
      <c r="Q6729" s="25" t="s">
        <v>2012</v>
      </c>
      <c r="R6729" s="25">
        <v>0.91666666666665997</v>
      </c>
      <c r="S6729" s="25">
        <v>0.43481960349999998</v>
      </c>
      <c r="T6729" s="25">
        <v>0</v>
      </c>
      <c r="U6729" s="25"/>
      <c r="V6729" s="26"/>
      <c r="W6729" s="3" t="s">
        <v>47</v>
      </c>
    </row>
    <row r="6730" spans="1:23" ht="30" x14ac:dyDescent="0.25">
      <c r="A6730" s="24" t="s">
        <v>22</v>
      </c>
      <c r="B6730" s="25">
        <v>11511</v>
      </c>
      <c r="C6730" s="25">
        <v>1</v>
      </c>
      <c r="D6730" s="25">
        <v>1030009</v>
      </c>
      <c r="E6730" s="25" t="s">
        <v>2846</v>
      </c>
      <c r="F6730" s="39">
        <v>17035.25</v>
      </c>
      <c r="G6730" s="42">
        <v>0.293933</v>
      </c>
      <c r="H6730" s="42">
        <v>0.293933</v>
      </c>
      <c r="I6730" s="39">
        <v>5007.2221382500002</v>
      </c>
      <c r="J6730" s="42">
        <v>5.4850000000000003E-3</v>
      </c>
      <c r="K6730" s="42">
        <v>2.2890834790098998E-3</v>
      </c>
      <c r="L6730" s="25">
        <v>0.43481960349999998</v>
      </c>
      <c r="M6730" s="25">
        <v>337.88</v>
      </c>
      <c r="N6730" s="25">
        <v>27.464613428301199</v>
      </c>
      <c r="O6730" s="25">
        <v>369.82038259931301</v>
      </c>
      <c r="P6730" s="25" t="s">
        <v>1866</v>
      </c>
      <c r="Q6730" s="25" t="s">
        <v>8687</v>
      </c>
      <c r="R6730" s="25">
        <v>0.41666666666666002</v>
      </c>
      <c r="S6730" s="25">
        <v>0.43481960349999998</v>
      </c>
      <c r="T6730" s="25">
        <v>0</v>
      </c>
      <c r="U6730" s="25"/>
      <c r="V6730" s="26"/>
      <c r="W6730" s="3" t="s">
        <v>47</v>
      </c>
    </row>
    <row r="6731" spans="1:23" ht="30" x14ac:dyDescent="0.25">
      <c r="A6731" s="24" t="s">
        <v>22</v>
      </c>
      <c r="B6731" s="25">
        <v>11512</v>
      </c>
      <c r="C6731" s="25">
        <v>1</v>
      </c>
      <c r="D6731" s="25">
        <v>1030009</v>
      </c>
      <c r="E6731" s="25" t="s">
        <v>2846</v>
      </c>
      <c r="F6731" s="25">
        <v>1.5</v>
      </c>
      <c r="G6731" s="42">
        <v>0.34619999999999995</v>
      </c>
      <c r="H6731" s="42">
        <v>0.34619999999999995</v>
      </c>
      <c r="I6731" s="25">
        <v>0.51929999999999998</v>
      </c>
      <c r="J6731" s="42">
        <v>9.6260000000000009E-3</v>
      </c>
      <c r="K6731" s="42">
        <v>4.0221516492640001E-3</v>
      </c>
      <c r="L6731" s="25">
        <v>0.43481960349999998</v>
      </c>
      <c r="M6731" s="25">
        <v>0.05</v>
      </c>
      <c r="N6731" s="25">
        <v>4.9987818000000002E-3</v>
      </c>
      <c r="O6731" s="25">
        <v>5.0703841760324102E-2</v>
      </c>
      <c r="P6731" s="25" t="s">
        <v>1866</v>
      </c>
      <c r="Q6731" s="25" t="s">
        <v>11100</v>
      </c>
      <c r="R6731" s="25">
        <v>0.41666666666666002</v>
      </c>
      <c r="S6731" s="25">
        <v>0.43481960349999998</v>
      </c>
      <c r="T6731" s="25">
        <v>0</v>
      </c>
      <c r="U6731" s="25"/>
      <c r="V6731" s="26"/>
      <c r="W6731" s="3" t="s">
        <v>47</v>
      </c>
    </row>
    <row r="6732" spans="1:23" ht="30" x14ac:dyDescent="0.25">
      <c r="A6732" s="24" t="s">
        <v>22</v>
      </c>
      <c r="B6732" s="25">
        <v>11513</v>
      </c>
      <c r="C6732" s="25">
        <v>1</v>
      </c>
      <c r="D6732" s="25">
        <v>1030009</v>
      </c>
      <c r="E6732" s="25" t="s">
        <v>2846</v>
      </c>
      <c r="F6732" s="39">
        <v>125250.16</v>
      </c>
      <c r="G6732" s="42">
        <v>0.293933</v>
      </c>
      <c r="H6732" s="42">
        <v>0.293933</v>
      </c>
      <c r="I6732" s="39">
        <v>36815.155279279999</v>
      </c>
      <c r="J6732" s="42">
        <v>4.6113999999999995E-2</v>
      </c>
      <c r="K6732" s="42">
        <v>1.94790789707656E-2</v>
      </c>
      <c r="L6732" s="25">
        <v>0.43481960349999998</v>
      </c>
      <c r="M6732" s="39">
        <v>8401.2800000000007</v>
      </c>
      <c r="N6732" s="39">
        <v>1697.69407054871</v>
      </c>
      <c r="O6732" s="39">
        <v>7721.31502185914</v>
      </c>
      <c r="P6732" s="25" t="s">
        <v>1866</v>
      </c>
      <c r="Q6732" s="25" t="s">
        <v>8688</v>
      </c>
      <c r="R6732" s="25">
        <v>0.41666666666666002</v>
      </c>
      <c r="S6732" s="25">
        <v>0.43481960349999998</v>
      </c>
      <c r="T6732" s="25">
        <v>0</v>
      </c>
      <c r="U6732" s="25"/>
      <c r="V6732" s="26"/>
      <c r="W6732" s="3" t="s">
        <v>47</v>
      </c>
    </row>
    <row r="6733" spans="1:23" ht="30" x14ac:dyDescent="0.25">
      <c r="A6733" s="24" t="s">
        <v>22</v>
      </c>
      <c r="B6733" s="25">
        <v>11514</v>
      </c>
      <c r="C6733" s="25">
        <v>1</v>
      </c>
      <c r="D6733" s="25">
        <v>1030009</v>
      </c>
      <c r="E6733" s="25" t="s">
        <v>2846</v>
      </c>
      <c r="F6733" s="39">
        <v>28603784.699999999</v>
      </c>
      <c r="G6733" s="42">
        <v>0.293933</v>
      </c>
      <c r="H6733" s="42">
        <v>0.293933</v>
      </c>
      <c r="I6733" s="39">
        <v>8407596.2482251003</v>
      </c>
      <c r="J6733" s="42">
        <v>8.6020000000000003E-3</v>
      </c>
      <c r="K6733" s="42">
        <v>4.8465957976826998E-3</v>
      </c>
      <c r="L6733" s="25">
        <v>0.43481960349999998</v>
      </c>
      <c r="M6733" s="39">
        <v>959473.97</v>
      </c>
      <c r="N6733" s="39">
        <v>72322.1429272323</v>
      </c>
      <c r="O6733" s="39">
        <v>776417.98355074902</v>
      </c>
      <c r="P6733" s="25" t="s">
        <v>1866</v>
      </c>
      <c r="Q6733" s="25" t="s">
        <v>7555</v>
      </c>
      <c r="R6733" s="25">
        <v>1.2156944519070301</v>
      </c>
      <c r="S6733" s="25">
        <v>0.43481960349999998</v>
      </c>
      <c r="T6733" s="25">
        <v>0</v>
      </c>
      <c r="U6733" s="25"/>
      <c r="V6733" s="26"/>
      <c r="W6733" s="3" t="s">
        <v>47</v>
      </c>
    </row>
    <row r="6734" spans="1:23" ht="30" x14ac:dyDescent="0.25">
      <c r="A6734" s="24" t="s">
        <v>22</v>
      </c>
      <c r="B6734" s="25">
        <v>11515</v>
      </c>
      <c r="C6734" s="25">
        <v>1</v>
      </c>
      <c r="D6734" s="25">
        <v>1030009</v>
      </c>
      <c r="E6734" s="25" t="s">
        <v>2846</v>
      </c>
      <c r="F6734" s="39">
        <v>1536.5</v>
      </c>
      <c r="G6734" s="42">
        <v>0.293933</v>
      </c>
      <c r="H6734" s="42">
        <v>0.293933</v>
      </c>
      <c r="I6734" s="25">
        <v>451.62805450000002</v>
      </c>
      <c r="J6734" s="42">
        <v>0.133433</v>
      </c>
      <c r="K6734" s="42">
        <v>0.133433</v>
      </c>
      <c r="L6734" s="25">
        <v>0.43481960349999998</v>
      </c>
      <c r="M6734" s="25">
        <v>258.45</v>
      </c>
      <c r="N6734" s="25">
        <v>60.262086196098501</v>
      </c>
      <c r="O6734" s="25">
        <v>153.57255521788099</v>
      </c>
      <c r="P6734" s="25" t="s">
        <v>1866</v>
      </c>
      <c r="Q6734" s="25" t="s">
        <v>8689</v>
      </c>
      <c r="R6734" s="25">
        <v>2.75</v>
      </c>
      <c r="S6734" s="25">
        <v>0.43481960349999998</v>
      </c>
      <c r="T6734" s="25">
        <v>0</v>
      </c>
      <c r="U6734" s="25"/>
      <c r="V6734" s="26"/>
      <c r="W6734" s="3" t="s">
        <v>47</v>
      </c>
    </row>
    <row r="6735" spans="1:23" ht="30" x14ac:dyDescent="0.25">
      <c r="A6735" s="24" t="s">
        <v>22</v>
      </c>
      <c r="B6735" s="25">
        <v>11516</v>
      </c>
      <c r="C6735" s="25">
        <v>1</v>
      </c>
      <c r="D6735" s="25">
        <v>1030009</v>
      </c>
      <c r="E6735" s="25" t="s">
        <v>2846</v>
      </c>
      <c r="F6735" s="39">
        <v>2468878.7000000002</v>
      </c>
      <c r="G6735" s="42">
        <v>0.293933</v>
      </c>
      <c r="H6735" s="42">
        <v>0.293933</v>
      </c>
      <c r="I6735" s="39">
        <v>725684.92292709998</v>
      </c>
      <c r="J6735" s="42">
        <v>6.8689999999998995E-3</v>
      </c>
      <c r="K6735" s="42">
        <v>2.3251512323630001E-3</v>
      </c>
      <c r="L6735" s="25">
        <v>0.43481960349999998</v>
      </c>
      <c r="M6735" s="39">
        <v>48538.62</v>
      </c>
      <c r="N6735" s="39">
        <v>4984.7297355862502</v>
      </c>
      <c r="O6735" s="39">
        <v>59937.431405128496</v>
      </c>
      <c r="P6735" s="25" t="s">
        <v>1866</v>
      </c>
      <c r="Q6735" s="25" t="s">
        <v>8690</v>
      </c>
      <c r="R6735" s="25">
        <v>0.40543020940369001</v>
      </c>
      <c r="S6735" s="25">
        <v>0.43481960349999998</v>
      </c>
      <c r="T6735" s="25">
        <v>0</v>
      </c>
      <c r="U6735" s="25"/>
      <c r="V6735" s="26"/>
      <c r="W6735" s="3" t="s">
        <v>47</v>
      </c>
    </row>
    <row r="6736" spans="1:23" ht="30" x14ac:dyDescent="0.25">
      <c r="A6736" s="24" t="s">
        <v>22</v>
      </c>
      <c r="B6736" s="25">
        <v>11517</v>
      </c>
      <c r="C6736" s="25">
        <v>1</v>
      </c>
      <c r="D6736" s="25">
        <v>1030009</v>
      </c>
      <c r="E6736" s="25" t="s">
        <v>2846</v>
      </c>
      <c r="F6736" s="39">
        <v>19510.189999999999</v>
      </c>
      <c r="G6736" s="42">
        <v>0.293933</v>
      </c>
      <c r="H6736" s="42">
        <v>0.293933</v>
      </c>
      <c r="I6736" s="39">
        <v>5734.68867726999</v>
      </c>
      <c r="J6736" s="42">
        <v>3.9849000000000002E-2</v>
      </c>
      <c r="K6736" s="42">
        <v>1.0114677880192999E-2</v>
      </c>
      <c r="L6736" s="25">
        <v>0.43481960349999998</v>
      </c>
      <c r="M6736" s="25">
        <v>849.78</v>
      </c>
      <c r="N6736" s="25">
        <v>228.521609100532</v>
      </c>
      <c r="O6736" s="39">
        <v>1121.7299846194901</v>
      </c>
      <c r="P6736" s="25" t="s">
        <v>1866</v>
      </c>
      <c r="Q6736" s="25" t="s">
        <v>8691</v>
      </c>
      <c r="R6736" s="25">
        <v>8.3333333333329998E-2</v>
      </c>
      <c r="S6736" s="25">
        <v>0.43481960349999998</v>
      </c>
      <c r="T6736" s="25">
        <v>0</v>
      </c>
      <c r="U6736" s="25"/>
      <c r="V6736" s="26"/>
      <c r="W6736" s="3" t="s">
        <v>47</v>
      </c>
    </row>
    <row r="6737" spans="1:23" ht="30" x14ac:dyDescent="0.25">
      <c r="A6737" s="24" t="s">
        <v>22</v>
      </c>
      <c r="B6737" s="25">
        <v>11518</v>
      </c>
      <c r="C6737" s="25">
        <v>1</v>
      </c>
      <c r="D6737" s="25">
        <v>1030009</v>
      </c>
      <c r="E6737" s="25" t="s">
        <v>2846</v>
      </c>
      <c r="F6737" s="39">
        <v>1079300</v>
      </c>
      <c r="G6737" s="42">
        <v>0.293933</v>
      </c>
      <c r="H6737" s="42">
        <v>0.293933</v>
      </c>
      <c r="I6737" s="39">
        <v>317241.88689999998</v>
      </c>
      <c r="J6737" s="42">
        <v>1.5298000000000001E-2</v>
      </c>
      <c r="K6737" s="42">
        <v>1.5298000000000001E-2</v>
      </c>
      <c r="L6737" s="25">
        <v>0.43481960349999998</v>
      </c>
      <c r="M6737" s="39">
        <v>82850.11</v>
      </c>
      <c r="N6737" s="39">
        <v>4853.1663857962003</v>
      </c>
      <c r="O6737" s="39">
        <v>38936.800558101997</v>
      </c>
      <c r="P6737" s="25" t="s">
        <v>1866</v>
      </c>
      <c r="Q6737" s="25" t="s">
        <v>11101</v>
      </c>
      <c r="R6737" s="25">
        <v>2.1666666666666599</v>
      </c>
      <c r="S6737" s="25">
        <v>0.43481960349999998</v>
      </c>
      <c r="T6737" s="25">
        <v>0</v>
      </c>
      <c r="U6737" s="25"/>
      <c r="V6737" s="26"/>
      <c r="W6737" s="3" t="s">
        <v>47</v>
      </c>
    </row>
    <row r="6738" spans="1:23" ht="30" x14ac:dyDescent="0.25">
      <c r="A6738" s="24" t="s">
        <v>22</v>
      </c>
      <c r="B6738" s="25">
        <v>11519</v>
      </c>
      <c r="C6738" s="25">
        <v>1</v>
      </c>
      <c r="D6738" s="25">
        <v>1030009</v>
      </c>
      <c r="E6738" s="25" t="s">
        <v>2846</v>
      </c>
      <c r="F6738" s="39">
        <v>1004722.59</v>
      </c>
      <c r="G6738" s="42">
        <v>0.293933</v>
      </c>
      <c r="H6738" s="42">
        <v>0.293933</v>
      </c>
      <c r="I6738" s="39">
        <v>295321.12504647003</v>
      </c>
      <c r="J6738" s="42">
        <v>1.5298000000000001E-2</v>
      </c>
      <c r="K6738" s="42">
        <v>3.8466380741866003E-3</v>
      </c>
      <c r="L6738" s="25">
        <v>0.43481960349999998</v>
      </c>
      <c r="M6738" s="39">
        <v>25855.14</v>
      </c>
      <c r="N6738" s="39">
        <v>4517.8225709608896</v>
      </c>
      <c r="O6738" s="39">
        <v>36246.347728203204</v>
      </c>
      <c r="P6738" s="25" t="s">
        <v>1866</v>
      </c>
      <c r="Q6738" s="25" t="s">
        <v>2013</v>
      </c>
      <c r="R6738" s="25">
        <v>8.3333333333329998E-2</v>
      </c>
      <c r="S6738" s="25">
        <v>0.43481960349999998</v>
      </c>
      <c r="T6738" s="25">
        <v>0</v>
      </c>
      <c r="U6738" s="25"/>
      <c r="V6738" s="26"/>
      <c r="W6738" s="3" t="s">
        <v>47</v>
      </c>
    </row>
    <row r="6739" spans="1:23" ht="30" x14ac:dyDescent="0.25">
      <c r="A6739" s="24" t="s">
        <v>22</v>
      </c>
      <c r="B6739" s="25">
        <v>11520</v>
      </c>
      <c r="C6739" s="25">
        <v>1</v>
      </c>
      <c r="D6739" s="25">
        <v>1030009</v>
      </c>
      <c r="E6739" s="25" t="s">
        <v>2846</v>
      </c>
      <c r="F6739" s="39">
        <v>868286.24</v>
      </c>
      <c r="G6739" s="42">
        <v>0.293933</v>
      </c>
      <c r="H6739" s="42">
        <v>0.293933</v>
      </c>
      <c r="I6739" s="39">
        <v>255217.97938192001</v>
      </c>
      <c r="J6739" s="42">
        <v>6.8689999999999992E-3</v>
      </c>
      <c r="K6739" s="42">
        <v>5.1561861306803E-3</v>
      </c>
      <c r="L6739" s="25">
        <v>0.43481960349999998</v>
      </c>
      <c r="M6739" s="39">
        <v>29927.39</v>
      </c>
      <c r="N6739" s="39">
        <v>1753.0923003744001</v>
      </c>
      <c r="O6739" s="39">
        <v>21079.547954306901</v>
      </c>
      <c r="P6739" s="25" t="s">
        <v>1866</v>
      </c>
      <c r="Q6739" s="25" t="s">
        <v>2014</v>
      </c>
      <c r="R6739" s="25">
        <v>0.75</v>
      </c>
      <c r="S6739" s="25">
        <v>0.43481960349999998</v>
      </c>
      <c r="T6739" s="25">
        <v>0</v>
      </c>
      <c r="U6739" s="25"/>
      <c r="V6739" s="26"/>
      <c r="W6739" s="3" t="s">
        <v>47</v>
      </c>
    </row>
    <row r="6740" spans="1:23" ht="30" x14ac:dyDescent="0.25">
      <c r="A6740" s="24" t="s">
        <v>22</v>
      </c>
      <c r="B6740" s="25">
        <v>11521</v>
      </c>
      <c r="C6740" s="25">
        <v>1</v>
      </c>
      <c r="D6740" s="25">
        <v>1030009</v>
      </c>
      <c r="E6740" s="25" t="s">
        <v>2846</v>
      </c>
      <c r="F6740" s="39">
        <v>1987.26</v>
      </c>
      <c r="G6740" s="42">
        <v>0.293933</v>
      </c>
      <c r="H6740" s="42">
        <v>0.293933</v>
      </c>
      <c r="I6740" s="25">
        <v>584.12129358000004</v>
      </c>
      <c r="J6740" s="42">
        <v>3.4970000000000001E-3</v>
      </c>
      <c r="K6740" s="42">
        <v>8.7539881393359999E-4</v>
      </c>
      <c r="L6740" s="25">
        <v>0.43481960349999998</v>
      </c>
      <c r="M6740" s="25">
        <v>19.87</v>
      </c>
      <c r="N6740" s="25">
        <v>2.04267216364926</v>
      </c>
      <c r="O6740" s="25">
        <v>34.481818354351802</v>
      </c>
      <c r="P6740" s="25" t="s">
        <v>1866</v>
      </c>
      <c r="Q6740" s="25" t="s">
        <v>11102</v>
      </c>
      <c r="R6740" s="25">
        <v>0.13699432048817001</v>
      </c>
      <c r="S6740" s="25">
        <v>0.43481960349999998</v>
      </c>
      <c r="T6740" s="25">
        <v>0</v>
      </c>
      <c r="U6740" s="25"/>
      <c r="V6740" s="26"/>
      <c r="W6740" s="3" t="s">
        <v>47</v>
      </c>
    </row>
    <row r="6741" spans="1:23" ht="30" x14ac:dyDescent="0.25">
      <c r="A6741" s="24" t="s">
        <v>22</v>
      </c>
      <c r="B6741" s="25">
        <v>11522</v>
      </c>
      <c r="C6741" s="25">
        <v>1</v>
      </c>
      <c r="D6741" s="25">
        <v>1030009</v>
      </c>
      <c r="E6741" s="25" t="s">
        <v>2846</v>
      </c>
      <c r="F6741" s="39">
        <v>238389.12</v>
      </c>
      <c r="G6741" s="42">
        <v>0.293933</v>
      </c>
      <c r="H6741" s="42">
        <v>0.293933</v>
      </c>
      <c r="I6741" s="39">
        <v>70070.429208960006</v>
      </c>
      <c r="J6741" s="42">
        <v>2.3656999999999997E-2</v>
      </c>
      <c r="K6741" s="42">
        <v>2.3656999999999997E-2</v>
      </c>
      <c r="L6741" s="25">
        <v>0.43481960349999998</v>
      </c>
      <c r="M6741" s="39">
        <v>22140.05</v>
      </c>
      <c r="N6741" s="39">
        <v>1657.6561437963601</v>
      </c>
      <c r="O6741" s="39">
        <v>10649.1714976149</v>
      </c>
      <c r="P6741" s="25" t="s">
        <v>1866</v>
      </c>
      <c r="Q6741" s="25" t="s">
        <v>8692</v>
      </c>
      <c r="R6741" s="25">
        <v>4.9166666666666599</v>
      </c>
      <c r="S6741" s="25">
        <v>0.43481960349999998</v>
      </c>
      <c r="T6741" s="25">
        <v>0</v>
      </c>
      <c r="U6741" s="25"/>
      <c r="V6741" s="26"/>
      <c r="W6741" s="3" t="s">
        <v>47</v>
      </c>
    </row>
    <row r="6742" spans="1:23" ht="30" x14ac:dyDescent="0.25">
      <c r="A6742" s="24" t="s">
        <v>22</v>
      </c>
      <c r="B6742" s="25">
        <v>11523</v>
      </c>
      <c r="C6742" s="25">
        <v>1</v>
      </c>
      <c r="D6742" s="25">
        <v>1030009</v>
      </c>
      <c r="E6742" s="25" t="s">
        <v>2846</v>
      </c>
      <c r="F6742" s="39">
        <v>6400</v>
      </c>
      <c r="G6742" s="42">
        <v>0.293933</v>
      </c>
      <c r="H6742" s="42">
        <v>0.293933</v>
      </c>
      <c r="I6742" s="39">
        <v>1881.17119999999</v>
      </c>
      <c r="J6742" s="42">
        <v>3.0661999999999998E-2</v>
      </c>
      <c r="K6742" s="42">
        <v>7.7552503348969001E-3</v>
      </c>
      <c r="L6742" s="25">
        <v>0.43481960349999998</v>
      </c>
      <c r="M6742" s="25">
        <v>243.52</v>
      </c>
      <c r="N6742" s="25">
        <v>57.680471334400004</v>
      </c>
      <c r="O6742" s="25">
        <v>324.31436092677097</v>
      </c>
      <c r="P6742" s="25" t="s">
        <v>1866</v>
      </c>
      <c r="Q6742" s="25" t="s">
        <v>8693</v>
      </c>
      <c r="R6742" s="25">
        <v>0</v>
      </c>
      <c r="S6742" s="25">
        <v>0.43481960349999998</v>
      </c>
      <c r="T6742" s="25">
        <v>0</v>
      </c>
      <c r="U6742" s="25"/>
      <c r="V6742" s="26"/>
      <c r="W6742" s="3" t="s">
        <v>47</v>
      </c>
    </row>
    <row r="6743" spans="1:23" ht="30" x14ac:dyDescent="0.25">
      <c r="A6743" s="24" t="s">
        <v>22</v>
      </c>
      <c r="B6743" s="25">
        <v>11524</v>
      </c>
      <c r="C6743" s="25">
        <v>1</v>
      </c>
      <c r="D6743" s="25">
        <v>1030009</v>
      </c>
      <c r="E6743" s="25" t="s">
        <v>2846</v>
      </c>
      <c r="F6743" s="39">
        <v>26500</v>
      </c>
      <c r="G6743" s="42">
        <v>0.293933</v>
      </c>
      <c r="H6743" s="42">
        <v>0.293933</v>
      </c>
      <c r="I6743" s="39">
        <v>7789.2245000000003</v>
      </c>
      <c r="J6743" s="42">
        <v>7.6870000000000003E-3</v>
      </c>
      <c r="K6743" s="42">
        <v>7.6870000000000003E-3</v>
      </c>
      <c r="L6743" s="25">
        <v>0.43481960349999998</v>
      </c>
      <c r="M6743" s="39">
        <v>1180.56</v>
      </c>
      <c r="N6743" s="25">
        <v>59.875768731500003</v>
      </c>
      <c r="O6743" s="25">
        <v>680.29456640380795</v>
      </c>
      <c r="P6743" s="25" t="s">
        <v>1866</v>
      </c>
      <c r="Q6743" s="25" t="s">
        <v>8694</v>
      </c>
      <c r="R6743" s="25">
        <v>1</v>
      </c>
      <c r="S6743" s="25">
        <v>0.43481960349999998</v>
      </c>
      <c r="T6743" s="25">
        <v>0</v>
      </c>
      <c r="U6743" s="25"/>
      <c r="V6743" s="26"/>
      <c r="W6743" s="3" t="s">
        <v>47</v>
      </c>
    </row>
    <row r="6744" spans="1:23" ht="30" x14ac:dyDescent="0.25">
      <c r="A6744" s="24" t="s">
        <v>22</v>
      </c>
      <c r="B6744" s="25">
        <v>11525</v>
      </c>
      <c r="C6744" s="25">
        <v>1</v>
      </c>
      <c r="D6744" s="25">
        <v>1030009</v>
      </c>
      <c r="E6744" s="25" t="s">
        <v>2846</v>
      </c>
      <c r="F6744" s="39">
        <v>5004125.05</v>
      </c>
      <c r="G6744" s="42">
        <v>0.293933</v>
      </c>
      <c r="H6744" s="42">
        <v>0.293933</v>
      </c>
      <c r="I6744" s="39">
        <v>1470877.4883216501</v>
      </c>
      <c r="J6744" s="42">
        <v>6.1380000000000002E-3</v>
      </c>
      <c r="K6744" s="42">
        <v>3.0737238892737002E-3</v>
      </c>
      <c r="L6744" s="25">
        <v>0.43481960349999998</v>
      </c>
      <c r="M6744" s="39">
        <v>121652.73</v>
      </c>
      <c r="N6744" s="39">
        <v>9028.2460233182901</v>
      </c>
      <c r="O6744" s="39">
        <v>114882.26411622801</v>
      </c>
      <c r="P6744" s="25" t="s">
        <v>1866</v>
      </c>
      <c r="Q6744" s="25" t="s">
        <v>2015</v>
      </c>
      <c r="R6744" s="25">
        <v>0.5</v>
      </c>
      <c r="S6744" s="25">
        <v>0.43481960349999998</v>
      </c>
      <c r="T6744" s="25">
        <v>0</v>
      </c>
      <c r="U6744" s="25"/>
      <c r="V6744" s="26"/>
      <c r="W6744" s="3" t="s">
        <v>47</v>
      </c>
    </row>
    <row r="6745" spans="1:23" ht="30" x14ac:dyDescent="0.25">
      <c r="A6745" s="24" t="s">
        <v>22</v>
      </c>
      <c r="B6745" s="25">
        <v>11526</v>
      </c>
      <c r="C6745" s="25">
        <v>1</v>
      </c>
      <c r="D6745" s="25">
        <v>1030009</v>
      </c>
      <c r="E6745" s="25" t="s">
        <v>2846</v>
      </c>
      <c r="F6745" s="39">
        <v>89629.11</v>
      </c>
      <c r="G6745" s="42">
        <v>0.293933</v>
      </c>
      <c r="H6745" s="42">
        <v>0.293933</v>
      </c>
      <c r="I6745" s="39">
        <v>26344.95318963</v>
      </c>
      <c r="J6745" s="42">
        <v>9.6260000000000009E-3</v>
      </c>
      <c r="K6745" s="42">
        <v>9.6260000000000009E-3</v>
      </c>
      <c r="L6745" s="25">
        <v>0.43481960349999998</v>
      </c>
      <c r="M6745" s="39">
        <v>5032.28</v>
      </c>
      <c r="N6745" s="25">
        <v>253.59651940337801</v>
      </c>
      <c r="O6745" s="39">
        <v>2572.2902709611899</v>
      </c>
      <c r="P6745" s="25" t="s">
        <v>1866</v>
      </c>
      <c r="Q6745" s="25" t="s">
        <v>8695</v>
      </c>
      <c r="R6745" s="25">
        <v>1.75</v>
      </c>
      <c r="S6745" s="25">
        <v>0.43481960349999998</v>
      </c>
      <c r="T6745" s="25">
        <v>0</v>
      </c>
      <c r="U6745" s="25"/>
      <c r="V6745" s="26"/>
      <c r="W6745" s="3" t="s">
        <v>47</v>
      </c>
    </row>
    <row r="6746" spans="1:23" ht="30" x14ac:dyDescent="0.25">
      <c r="A6746" s="24" t="s">
        <v>22</v>
      </c>
      <c r="B6746" s="25">
        <v>11527</v>
      </c>
      <c r="C6746" s="25">
        <v>1</v>
      </c>
      <c r="D6746" s="25">
        <v>1030009</v>
      </c>
      <c r="E6746" s="25" t="s">
        <v>2846</v>
      </c>
      <c r="F6746" s="39">
        <v>69503.23</v>
      </c>
      <c r="G6746" s="42">
        <v>0.293933</v>
      </c>
      <c r="H6746" s="42">
        <v>0.293933</v>
      </c>
      <c r="I6746" s="39">
        <v>20429.2929035899</v>
      </c>
      <c r="J6746" s="42">
        <v>1.2135E-2</v>
      </c>
      <c r="K6746" s="42">
        <v>1.2135E-2</v>
      </c>
      <c r="L6746" s="25">
        <v>0.43481960349999998</v>
      </c>
      <c r="M6746" s="39">
        <v>9482.3700000000008</v>
      </c>
      <c r="N6746" s="25">
        <v>247.909469385064</v>
      </c>
      <c r="O6746" s="39">
        <v>2236.7735823346702</v>
      </c>
      <c r="P6746" s="25" t="s">
        <v>1866</v>
      </c>
      <c r="Q6746" s="25" t="s">
        <v>8696</v>
      </c>
      <c r="R6746" s="25">
        <v>10.0833333333333</v>
      </c>
      <c r="S6746" s="25">
        <v>0.43481960349999998</v>
      </c>
      <c r="T6746" s="25">
        <v>0</v>
      </c>
      <c r="U6746" s="25"/>
      <c r="V6746" s="26"/>
      <c r="W6746" s="3" t="s">
        <v>47</v>
      </c>
    </row>
    <row r="6747" spans="1:23" ht="30" x14ac:dyDescent="0.25">
      <c r="A6747" s="24" t="s">
        <v>22</v>
      </c>
      <c r="B6747" s="25">
        <v>11528</v>
      </c>
      <c r="C6747" s="25">
        <v>1</v>
      </c>
      <c r="D6747" s="25">
        <v>1030009</v>
      </c>
      <c r="E6747" s="25" t="s">
        <v>2846</v>
      </c>
      <c r="F6747" s="39">
        <v>1504689.08</v>
      </c>
      <c r="G6747" s="42">
        <v>0.293933</v>
      </c>
      <c r="H6747" s="42">
        <v>0.293933</v>
      </c>
      <c r="I6747" s="39">
        <v>442277.77535164001</v>
      </c>
      <c r="J6747" s="42">
        <v>2.4310999999999999E-2</v>
      </c>
      <c r="K6747" s="42">
        <v>2.4310999999999999E-2</v>
      </c>
      <c r="L6747" s="25">
        <v>0.43481960349999998</v>
      </c>
      <c r="M6747" s="39">
        <v>134198.54</v>
      </c>
      <c r="N6747" s="39">
        <v>10752.214996573701</v>
      </c>
      <c r="O6747" s="39">
        <v>68116.485533640196</v>
      </c>
      <c r="P6747" s="25" t="s">
        <v>1866</v>
      </c>
      <c r="Q6747" s="25" t="s">
        <v>8697</v>
      </c>
      <c r="R6747" s="25">
        <v>2.5</v>
      </c>
      <c r="S6747" s="25">
        <v>0.43481960349999998</v>
      </c>
      <c r="T6747" s="25">
        <v>0</v>
      </c>
      <c r="U6747" s="25"/>
      <c r="V6747" s="26"/>
      <c r="W6747" s="3" t="s">
        <v>47</v>
      </c>
    </row>
    <row r="6748" spans="1:23" ht="30" x14ac:dyDescent="0.25">
      <c r="A6748" s="24" t="s">
        <v>22</v>
      </c>
      <c r="B6748" s="25">
        <v>11529</v>
      </c>
      <c r="C6748" s="25">
        <v>1</v>
      </c>
      <c r="D6748" s="25">
        <v>1030009</v>
      </c>
      <c r="E6748" s="25" t="s">
        <v>2846</v>
      </c>
      <c r="F6748" s="39">
        <v>14505.33</v>
      </c>
      <c r="G6748" s="42">
        <v>0.293933</v>
      </c>
      <c r="H6748" s="42">
        <v>0.293933</v>
      </c>
      <c r="I6748" s="39">
        <v>4263.5951628900002</v>
      </c>
      <c r="J6748" s="42">
        <v>0.47143099999999999</v>
      </c>
      <c r="K6748" s="42">
        <v>0.47143099999999999</v>
      </c>
      <c r="L6748" s="25">
        <v>0.43481960349999998</v>
      </c>
      <c r="M6748" s="39">
        <v>2024.26</v>
      </c>
      <c r="N6748" s="39">
        <v>2009.99093123639</v>
      </c>
      <c r="O6748" s="39">
        <v>2128.3148423623102</v>
      </c>
      <c r="P6748" s="25" t="s">
        <v>1866</v>
      </c>
      <c r="Q6748" s="25" t="s">
        <v>10135</v>
      </c>
      <c r="R6748" s="25">
        <v>2.9166666666666599</v>
      </c>
      <c r="S6748" s="25">
        <v>0.43481960349999998</v>
      </c>
      <c r="T6748" s="25">
        <v>0</v>
      </c>
      <c r="U6748" s="25"/>
      <c r="V6748" s="26"/>
      <c r="W6748" s="3" t="s">
        <v>47</v>
      </c>
    </row>
    <row r="6749" spans="1:23" ht="30" x14ac:dyDescent="0.25">
      <c r="A6749" s="24" t="s">
        <v>22</v>
      </c>
      <c r="B6749" s="25">
        <v>11530</v>
      </c>
      <c r="C6749" s="25">
        <v>1</v>
      </c>
      <c r="D6749" s="25">
        <v>1030009</v>
      </c>
      <c r="E6749" s="25" t="s">
        <v>2846</v>
      </c>
      <c r="F6749" s="39">
        <v>13671.43</v>
      </c>
      <c r="G6749" s="42">
        <v>0.293932999999999</v>
      </c>
      <c r="H6749" s="42">
        <v>0.293933</v>
      </c>
      <c r="I6749" s="39">
        <v>4018.4844341899998</v>
      </c>
      <c r="J6749" s="42">
        <v>3.9129999999999998E-3</v>
      </c>
      <c r="K6749" s="42">
        <v>9.7968874499039993E-4</v>
      </c>
      <c r="L6749" s="25">
        <v>0.43481960349999998</v>
      </c>
      <c r="M6749" s="25">
        <v>147.56</v>
      </c>
      <c r="N6749" s="25">
        <v>15.7243295909854</v>
      </c>
      <c r="O6749" s="25">
        <v>250.87988990423699</v>
      </c>
      <c r="P6749" s="25" t="s">
        <v>1866</v>
      </c>
      <c r="Q6749" s="25" t="s">
        <v>11103</v>
      </c>
      <c r="R6749" s="25">
        <v>0.16666666666666</v>
      </c>
      <c r="S6749" s="25">
        <v>0.43481960349999998</v>
      </c>
      <c r="T6749" s="25">
        <v>0</v>
      </c>
      <c r="U6749" s="25"/>
      <c r="V6749" s="26"/>
      <c r="W6749" s="3" t="s">
        <v>47</v>
      </c>
    </row>
    <row r="6750" spans="1:23" ht="30" x14ac:dyDescent="0.25">
      <c r="A6750" s="24" t="s">
        <v>22</v>
      </c>
      <c r="B6750" s="25">
        <v>11531</v>
      </c>
      <c r="C6750" s="25">
        <v>1</v>
      </c>
      <c r="D6750" s="25">
        <v>1030009</v>
      </c>
      <c r="E6750" s="25" t="s">
        <v>2846</v>
      </c>
      <c r="F6750" s="39">
        <v>4761.97</v>
      </c>
      <c r="G6750" s="42">
        <v>0.293933</v>
      </c>
      <c r="H6750" s="42">
        <v>0.293933</v>
      </c>
      <c r="I6750" s="39">
        <v>1399.7001280100001</v>
      </c>
      <c r="J6750" s="42">
        <v>1.2135E-2</v>
      </c>
      <c r="K6750" s="42">
        <v>1.2135E-2</v>
      </c>
      <c r="L6750" s="25">
        <v>0.43481960349999998</v>
      </c>
      <c r="M6750" s="25">
        <v>327.13</v>
      </c>
      <c r="N6750" s="25">
        <v>16.985361053401299</v>
      </c>
      <c r="O6750" s="25">
        <v>153.25113229802699</v>
      </c>
      <c r="P6750" s="25" t="s">
        <v>1866</v>
      </c>
      <c r="Q6750" s="25" t="s">
        <v>8698</v>
      </c>
      <c r="R6750" s="25">
        <v>2.25</v>
      </c>
      <c r="S6750" s="25">
        <v>0.43481960349999998</v>
      </c>
      <c r="T6750" s="25">
        <v>0</v>
      </c>
      <c r="U6750" s="25"/>
      <c r="V6750" s="26"/>
      <c r="W6750" s="3" t="s">
        <v>47</v>
      </c>
    </row>
    <row r="6751" spans="1:23" ht="30" x14ac:dyDescent="0.25">
      <c r="A6751" s="24" t="s">
        <v>22</v>
      </c>
      <c r="B6751" s="25">
        <v>11532</v>
      </c>
      <c r="C6751" s="25">
        <v>1</v>
      </c>
      <c r="D6751" s="25">
        <v>1030009</v>
      </c>
      <c r="E6751" s="25" t="s">
        <v>2846</v>
      </c>
      <c r="F6751" s="39">
        <v>1600</v>
      </c>
      <c r="G6751" s="42">
        <v>0.293933</v>
      </c>
      <c r="H6751" s="42">
        <v>0.293933</v>
      </c>
      <c r="I6751" s="25">
        <v>470.29279999999898</v>
      </c>
      <c r="J6751" s="42">
        <v>1.2135E-2</v>
      </c>
      <c r="K6751" s="42">
        <v>3.0476540067806003E-3</v>
      </c>
      <c r="L6751" s="25">
        <v>0.43481960349999998</v>
      </c>
      <c r="M6751" s="25">
        <v>35.82</v>
      </c>
      <c r="N6751" s="25">
        <v>5.7070031280000002</v>
      </c>
      <c r="O6751" s="25">
        <v>51.491675016189497</v>
      </c>
      <c r="P6751" s="25" t="s">
        <v>1866</v>
      </c>
      <c r="Q6751" s="25" t="s">
        <v>8699</v>
      </c>
      <c r="R6751" s="25">
        <v>0</v>
      </c>
      <c r="S6751" s="25">
        <v>0.43481960349999998</v>
      </c>
      <c r="T6751" s="25">
        <v>0</v>
      </c>
      <c r="U6751" s="25"/>
      <c r="V6751" s="26"/>
      <c r="W6751" s="3" t="s">
        <v>47</v>
      </c>
    </row>
    <row r="6752" spans="1:23" ht="30" x14ac:dyDescent="0.25">
      <c r="A6752" s="24" t="s">
        <v>22</v>
      </c>
      <c r="B6752" s="25">
        <v>11533</v>
      </c>
      <c r="C6752" s="25">
        <v>1</v>
      </c>
      <c r="D6752" s="25">
        <v>1030009</v>
      </c>
      <c r="E6752" s="25" t="s">
        <v>2846</v>
      </c>
      <c r="F6752" s="39">
        <v>2155.15</v>
      </c>
      <c r="G6752" s="42">
        <v>0.293933</v>
      </c>
      <c r="H6752" s="42">
        <v>0.293933</v>
      </c>
      <c r="I6752" s="25">
        <v>633.46970495000005</v>
      </c>
      <c r="J6752" s="42">
        <v>2.7302E-2</v>
      </c>
      <c r="K6752" s="42">
        <v>6.8965154418415995E-3</v>
      </c>
      <c r="L6752" s="25">
        <v>0.43481960349999998</v>
      </c>
      <c r="M6752" s="25">
        <v>77.06</v>
      </c>
      <c r="N6752" s="25">
        <v>17.294989884544901</v>
      </c>
      <c r="O6752" s="25">
        <v>103.23146547525801</v>
      </c>
      <c r="P6752" s="25" t="s">
        <v>1866</v>
      </c>
      <c r="Q6752" s="25" t="s">
        <v>7565</v>
      </c>
      <c r="R6752" s="25">
        <v>0</v>
      </c>
      <c r="S6752" s="25">
        <v>0.43481960349999998</v>
      </c>
      <c r="T6752" s="25">
        <v>0</v>
      </c>
      <c r="U6752" s="25"/>
      <c r="V6752" s="26"/>
      <c r="W6752" s="3" t="s">
        <v>47</v>
      </c>
    </row>
    <row r="6753" spans="1:23" ht="30" x14ac:dyDescent="0.25">
      <c r="A6753" s="24" t="s">
        <v>22</v>
      </c>
      <c r="B6753" s="25">
        <v>11534</v>
      </c>
      <c r="C6753" s="25">
        <v>1</v>
      </c>
      <c r="D6753" s="25">
        <v>1030009</v>
      </c>
      <c r="E6753" s="25" t="s">
        <v>2846</v>
      </c>
      <c r="F6753" s="39">
        <v>4365</v>
      </c>
      <c r="G6753" s="42">
        <v>0.293933</v>
      </c>
      <c r="H6753" s="42">
        <v>0.293933</v>
      </c>
      <c r="I6753" s="39">
        <v>1283.0175449999999</v>
      </c>
      <c r="J6753" s="42">
        <v>7.6870000000000003E-3</v>
      </c>
      <c r="K6753" s="42">
        <v>5.7708075048475008E-3</v>
      </c>
      <c r="L6753" s="25">
        <v>0.43481960349999998</v>
      </c>
      <c r="M6753" s="25">
        <v>161.13</v>
      </c>
      <c r="N6753" s="25">
        <v>9.8625558684150008</v>
      </c>
      <c r="O6753" s="25">
        <v>112.056067258589</v>
      </c>
      <c r="P6753" s="25" t="s">
        <v>1866</v>
      </c>
      <c r="Q6753" s="25" t="s">
        <v>8700</v>
      </c>
      <c r="R6753" s="25">
        <v>0.75</v>
      </c>
      <c r="S6753" s="25">
        <v>0.43481960349999998</v>
      </c>
      <c r="T6753" s="25">
        <v>0</v>
      </c>
      <c r="U6753" s="25"/>
      <c r="V6753" s="26"/>
      <c r="W6753" s="3" t="s">
        <v>47</v>
      </c>
    </row>
    <row r="6754" spans="1:23" ht="30" x14ac:dyDescent="0.25">
      <c r="A6754" s="24" t="s">
        <v>22</v>
      </c>
      <c r="B6754" s="25">
        <v>11535</v>
      </c>
      <c r="C6754" s="25">
        <v>1</v>
      </c>
      <c r="D6754" s="25">
        <v>1030009</v>
      </c>
      <c r="E6754" s="25" t="s">
        <v>2846</v>
      </c>
      <c r="F6754" s="39">
        <v>650881</v>
      </c>
      <c r="G6754" s="42">
        <v>0.293933</v>
      </c>
      <c r="H6754" s="42">
        <v>0.293933</v>
      </c>
      <c r="I6754" s="39">
        <v>191315.404973</v>
      </c>
      <c r="J6754" s="42">
        <v>2.4310999999999999E-2</v>
      </c>
      <c r="K6754" s="42">
        <v>2.4310999999999999E-2</v>
      </c>
      <c r="L6754" s="25">
        <v>0.43481960349999998</v>
      </c>
      <c r="M6754" s="39">
        <v>58044.84</v>
      </c>
      <c r="N6754" s="39">
        <v>4651.0688102985996</v>
      </c>
      <c r="O6754" s="39">
        <v>29465.0415224793</v>
      </c>
      <c r="P6754" s="25" t="s">
        <v>1866</v>
      </c>
      <c r="Q6754" s="25" t="s">
        <v>8701</v>
      </c>
      <c r="R6754" s="25">
        <v>2.5</v>
      </c>
      <c r="S6754" s="25">
        <v>0.43481960349999998</v>
      </c>
      <c r="T6754" s="25">
        <v>0</v>
      </c>
      <c r="U6754" s="25"/>
      <c r="V6754" s="26"/>
      <c r="W6754" s="3" t="s">
        <v>47</v>
      </c>
    </row>
    <row r="6755" spans="1:23" ht="30" x14ac:dyDescent="0.25">
      <c r="A6755" s="24" t="s">
        <v>22</v>
      </c>
      <c r="B6755" s="25">
        <v>11536</v>
      </c>
      <c r="C6755" s="25">
        <v>1</v>
      </c>
      <c r="D6755" s="25">
        <v>1030009</v>
      </c>
      <c r="E6755" s="25" t="s">
        <v>2846</v>
      </c>
      <c r="F6755" s="39">
        <v>647845.31000000006</v>
      </c>
      <c r="G6755" s="42">
        <v>0.293933</v>
      </c>
      <c r="H6755" s="42">
        <v>0.293933</v>
      </c>
      <c r="I6755" s="39">
        <v>190423.11550422999</v>
      </c>
      <c r="J6755" s="42">
        <v>2.8970000000000003E-3</v>
      </c>
      <c r="K6755" s="42">
        <v>2.8970000000000003E-3</v>
      </c>
      <c r="L6755" s="25">
        <v>0.43481960349999998</v>
      </c>
      <c r="M6755" s="39">
        <v>16090</v>
      </c>
      <c r="N6755" s="25">
        <v>551.65576561575404</v>
      </c>
      <c r="O6755" s="39">
        <v>10234.436256613501</v>
      </c>
      <c r="P6755" s="25" t="s">
        <v>1866</v>
      </c>
      <c r="Q6755" s="25" t="s">
        <v>8702</v>
      </c>
      <c r="R6755" s="25">
        <v>1.0833333333333299</v>
      </c>
      <c r="S6755" s="25">
        <v>0.43481960349999998</v>
      </c>
      <c r="T6755" s="25">
        <v>0</v>
      </c>
      <c r="U6755" s="25"/>
      <c r="V6755" s="26"/>
      <c r="W6755" s="3" t="s">
        <v>47</v>
      </c>
    </row>
    <row r="6756" spans="1:23" ht="30" x14ac:dyDescent="0.25">
      <c r="A6756" s="24" t="s">
        <v>22</v>
      </c>
      <c r="B6756" s="25">
        <v>11537</v>
      </c>
      <c r="C6756" s="25">
        <v>1</v>
      </c>
      <c r="D6756" s="25">
        <v>1030009</v>
      </c>
      <c r="E6756" s="25" t="s">
        <v>2846</v>
      </c>
      <c r="F6756" s="39">
        <v>892764.64</v>
      </c>
      <c r="G6756" s="42">
        <v>0.293933</v>
      </c>
      <c r="H6756" s="42">
        <v>0.293933</v>
      </c>
      <c r="I6756" s="39">
        <v>262412.98892912001</v>
      </c>
      <c r="J6756" s="42">
        <v>1.2135E-2</v>
      </c>
      <c r="K6756" s="42">
        <v>1.2135E-2</v>
      </c>
      <c r="L6756" s="25">
        <v>0.43481960349999998</v>
      </c>
      <c r="M6756" s="39">
        <v>108136.62</v>
      </c>
      <c r="N6756" s="39">
        <v>3184.3816206548699</v>
      </c>
      <c r="O6756" s="39">
        <v>28731.2166930159</v>
      </c>
      <c r="P6756" s="25" t="s">
        <v>1866</v>
      </c>
      <c r="Q6756" s="25" t="s">
        <v>8703</v>
      </c>
      <c r="R6756" s="25">
        <v>7.8301600893751004</v>
      </c>
      <c r="S6756" s="25">
        <v>0.43481960349999998</v>
      </c>
      <c r="T6756" s="25">
        <v>0</v>
      </c>
      <c r="U6756" s="25"/>
      <c r="V6756" s="26"/>
      <c r="W6756" s="3" t="s">
        <v>47</v>
      </c>
    </row>
    <row r="6757" spans="1:23" ht="30" x14ac:dyDescent="0.25">
      <c r="A6757" s="24" t="s">
        <v>22</v>
      </c>
      <c r="B6757" s="25">
        <v>11538</v>
      </c>
      <c r="C6757" s="25">
        <v>1</v>
      </c>
      <c r="D6757" s="25">
        <v>1030009</v>
      </c>
      <c r="E6757" s="25" t="s">
        <v>2846</v>
      </c>
      <c r="F6757" s="39">
        <v>372887.64</v>
      </c>
      <c r="G6757" s="42">
        <v>0.293933</v>
      </c>
      <c r="H6757" s="42">
        <v>0.293933</v>
      </c>
      <c r="I6757" s="39">
        <v>109603.98268812</v>
      </c>
      <c r="J6757" s="42">
        <v>7.6870000000000003E-3</v>
      </c>
      <c r="K6757" s="42">
        <v>6.8113128381262003E-3</v>
      </c>
      <c r="L6757" s="25">
        <v>0.43481960349999998</v>
      </c>
      <c r="M6757" s="39">
        <v>15530.87</v>
      </c>
      <c r="N6757" s="25">
        <v>842.52581492357797</v>
      </c>
      <c r="O6757" s="39">
        <v>9572.5824668354508</v>
      </c>
      <c r="P6757" s="25" t="s">
        <v>1866</v>
      </c>
      <c r="Q6757" s="25" t="s">
        <v>8704</v>
      </c>
      <c r="R6757" s="25">
        <v>1.09524127250056</v>
      </c>
      <c r="S6757" s="25">
        <v>0.43481960349999998</v>
      </c>
      <c r="T6757" s="25">
        <v>0</v>
      </c>
      <c r="U6757" s="25"/>
      <c r="V6757" s="26"/>
      <c r="W6757" s="3" t="s">
        <v>47</v>
      </c>
    </row>
    <row r="6758" spans="1:23" ht="30" x14ac:dyDescent="0.25">
      <c r="A6758" s="24" t="s">
        <v>22</v>
      </c>
      <c r="B6758" s="25">
        <v>11539</v>
      </c>
      <c r="C6758" s="25">
        <v>1</v>
      </c>
      <c r="D6758" s="25">
        <v>1030009</v>
      </c>
      <c r="E6758" s="25" t="s">
        <v>2846</v>
      </c>
      <c r="F6758" s="39">
        <v>35731.980000000003</v>
      </c>
      <c r="G6758" s="42">
        <v>0.293933</v>
      </c>
      <c r="H6758" s="42">
        <v>0.293932999999999</v>
      </c>
      <c r="I6758" s="39">
        <v>10502.80807734</v>
      </c>
      <c r="J6758" s="42">
        <v>9.2707999999999999E-2</v>
      </c>
      <c r="K6758" s="42">
        <v>7.03696129962883E-2</v>
      </c>
      <c r="L6758" s="25">
        <v>0.43481960349999998</v>
      </c>
      <c r="M6758" s="39">
        <v>4511.8100000000004</v>
      </c>
      <c r="N6758" s="25">
        <v>973.69433123403599</v>
      </c>
      <c r="O6758" s="39">
        <v>3046.0538465804698</v>
      </c>
      <c r="P6758" s="25" t="s">
        <v>1866</v>
      </c>
      <c r="Q6758" s="25" t="s">
        <v>8705</v>
      </c>
      <c r="R6758" s="25">
        <v>0.75</v>
      </c>
      <c r="S6758" s="25">
        <v>0.43481960349999998</v>
      </c>
      <c r="T6758" s="25">
        <v>0</v>
      </c>
      <c r="U6758" s="25"/>
      <c r="V6758" s="26"/>
      <c r="W6758" s="3" t="s">
        <v>47</v>
      </c>
    </row>
    <row r="6759" spans="1:23" ht="30" x14ac:dyDescent="0.25">
      <c r="A6759" s="24" t="s">
        <v>22</v>
      </c>
      <c r="B6759" s="25">
        <v>11540</v>
      </c>
      <c r="C6759" s="25">
        <v>1</v>
      </c>
      <c r="D6759" s="25">
        <v>1030009</v>
      </c>
      <c r="E6759" s="25" t="s">
        <v>2846</v>
      </c>
      <c r="F6759" s="39">
        <v>3784268</v>
      </c>
      <c r="G6759" s="42">
        <v>0.293933</v>
      </c>
      <c r="H6759" s="42">
        <v>0.293933</v>
      </c>
      <c r="I6759" s="39">
        <v>1112321.2460439999</v>
      </c>
      <c r="J6759" s="42">
        <v>1.5298000000000001E-2</v>
      </c>
      <c r="K6759" s="42">
        <v>1.1702108155328602E-2</v>
      </c>
      <c r="L6759" s="25">
        <v>0.43481960349999998</v>
      </c>
      <c r="M6759" s="39">
        <v>220942.03</v>
      </c>
      <c r="N6759" s="39">
        <v>17016.290421981099</v>
      </c>
      <c r="O6759" s="39">
        <v>136521.16035801699</v>
      </c>
      <c r="P6759" s="25" t="s">
        <v>1866</v>
      </c>
      <c r="Q6759" s="25" t="s">
        <v>11104</v>
      </c>
      <c r="R6759" s="25">
        <v>1.3489341487794499</v>
      </c>
      <c r="S6759" s="25">
        <v>0.43481960349999998</v>
      </c>
      <c r="T6759" s="25">
        <v>0</v>
      </c>
      <c r="U6759" s="25"/>
      <c r="V6759" s="26"/>
      <c r="W6759" s="3" t="s">
        <v>47</v>
      </c>
    </row>
    <row r="6760" spans="1:23" ht="30" x14ac:dyDescent="0.25">
      <c r="A6760" s="24" t="s">
        <v>22</v>
      </c>
      <c r="B6760" s="25">
        <v>11541</v>
      </c>
      <c r="C6760" s="25">
        <v>1</v>
      </c>
      <c r="D6760" s="25">
        <v>1030009</v>
      </c>
      <c r="E6760" s="25" t="s">
        <v>2846</v>
      </c>
      <c r="F6760" s="39">
        <v>1151851.5900000001</v>
      </c>
      <c r="G6760" s="42">
        <v>0.293933</v>
      </c>
      <c r="H6760" s="42">
        <v>0.293933</v>
      </c>
      <c r="I6760" s="39">
        <v>338567.19340346998</v>
      </c>
      <c r="J6760" s="42">
        <v>8.6020000000000003E-3</v>
      </c>
      <c r="K6760" s="42">
        <v>7.6798859069487999E-3</v>
      </c>
      <c r="L6760" s="25">
        <v>0.43481960349999998</v>
      </c>
      <c r="M6760" s="39">
        <v>54569.89</v>
      </c>
      <c r="N6760" s="39">
        <v>2912.3549976566401</v>
      </c>
      <c r="O6760" s="39">
        <v>31265.732777576199</v>
      </c>
      <c r="P6760" s="25" t="s">
        <v>1866</v>
      </c>
      <c r="Q6760" s="25" t="s">
        <v>8706</v>
      </c>
      <c r="R6760" s="25">
        <v>1.5409720231405799</v>
      </c>
      <c r="S6760" s="25">
        <v>0.43481960349999998</v>
      </c>
      <c r="T6760" s="25">
        <v>0</v>
      </c>
      <c r="U6760" s="25"/>
      <c r="V6760" s="26"/>
      <c r="W6760" s="3" t="s">
        <v>47</v>
      </c>
    </row>
    <row r="6761" spans="1:23" ht="30" x14ac:dyDescent="0.25">
      <c r="A6761" s="24" t="s">
        <v>22</v>
      </c>
      <c r="B6761" s="25">
        <v>11542</v>
      </c>
      <c r="C6761" s="25">
        <v>1</v>
      </c>
      <c r="D6761" s="25">
        <v>1030009</v>
      </c>
      <c r="E6761" s="25" t="s">
        <v>2846</v>
      </c>
      <c r="F6761" s="39">
        <v>5597.73</v>
      </c>
      <c r="G6761" s="42">
        <v>0.293933</v>
      </c>
      <c r="H6761" s="42">
        <v>0.293933</v>
      </c>
      <c r="I6761" s="39">
        <v>1645.3575720900001</v>
      </c>
      <c r="J6761" s="42">
        <v>1.9285E-2</v>
      </c>
      <c r="K6761" s="42">
        <v>1.9285E-2</v>
      </c>
      <c r="L6761" s="25">
        <v>0.43481960349999998</v>
      </c>
      <c r="M6761" s="25">
        <v>704.96</v>
      </c>
      <c r="N6761" s="25">
        <v>31.7307207777556</v>
      </c>
      <c r="O6761" s="25">
        <v>226.277579663734</v>
      </c>
      <c r="P6761" s="25" t="s">
        <v>1866</v>
      </c>
      <c r="Q6761" s="25" t="s">
        <v>8707</v>
      </c>
      <c r="R6761" s="25">
        <v>5.5833333333333304</v>
      </c>
      <c r="S6761" s="25">
        <v>0.43481960349999998</v>
      </c>
      <c r="T6761" s="25">
        <v>0</v>
      </c>
      <c r="U6761" s="25"/>
      <c r="V6761" s="26"/>
      <c r="W6761" s="3" t="s">
        <v>47</v>
      </c>
    </row>
    <row r="6762" spans="1:23" ht="30" x14ac:dyDescent="0.25">
      <c r="A6762" s="24" t="s">
        <v>22</v>
      </c>
      <c r="B6762" s="25">
        <v>11543</v>
      </c>
      <c r="C6762" s="25">
        <v>1</v>
      </c>
      <c r="D6762" s="25">
        <v>1030009</v>
      </c>
      <c r="E6762" s="25" t="s">
        <v>2846</v>
      </c>
      <c r="F6762" s="25">
        <v>278.76</v>
      </c>
      <c r="G6762" s="42">
        <v>0.293933</v>
      </c>
      <c r="H6762" s="42">
        <v>0.293933</v>
      </c>
      <c r="I6762" s="25">
        <v>81.936763079999906</v>
      </c>
      <c r="J6762" s="42">
        <v>8.6020000000000003E-3</v>
      </c>
      <c r="K6762" s="42">
        <v>5.7429198578342004E-3</v>
      </c>
      <c r="L6762" s="25">
        <v>0.43481960349999998</v>
      </c>
      <c r="M6762" s="25">
        <v>10.18</v>
      </c>
      <c r="N6762" s="25">
        <v>0.70482003601415999</v>
      </c>
      <c r="O6762" s="25">
        <v>7.56663075759365</v>
      </c>
      <c r="P6762" s="25" t="s">
        <v>1866</v>
      </c>
      <c r="Q6762" s="25" t="s">
        <v>8708</v>
      </c>
      <c r="R6762" s="25">
        <v>0.66666666666665997</v>
      </c>
      <c r="S6762" s="25">
        <v>0.43481960349999998</v>
      </c>
      <c r="T6762" s="25">
        <v>0</v>
      </c>
      <c r="U6762" s="25"/>
      <c r="V6762" s="26"/>
      <c r="W6762" s="3" t="s">
        <v>47</v>
      </c>
    </row>
    <row r="6763" spans="1:23" ht="30" x14ac:dyDescent="0.25">
      <c r="A6763" s="24" t="s">
        <v>22</v>
      </c>
      <c r="B6763" s="25">
        <v>11544</v>
      </c>
      <c r="C6763" s="25">
        <v>1</v>
      </c>
      <c r="D6763" s="25">
        <v>1030009</v>
      </c>
      <c r="E6763" s="25" t="s">
        <v>2846</v>
      </c>
      <c r="F6763" s="39">
        <v>377982.53</v>
      </c>
      <c r="G6763" s="42">
        <v>0.293933</v>
      </c>
      <c r="H6763" s="42">
        <v>0.293933</v>
      </c>
      <c r="I6763" s="39">
        <v>111101.53899048999</v>
      </c>
      <c r="J6763" s="42">
        <v>5.4850000000000003E-3</v>
      </c>
      <c r="K6763" s="42">
        <v>5.4773371293837005E-3</v>
      </c>
      <c r="L6763" s="25">
        <v>0.43481960349999998</v>
      </c>
      <c r="M6763" s="39">
        <v>22637.81</v>
      </c>
      <c r="N6763" s="25">
        <v>609.39194136283697</v>
      </c>
      <c r="O6763" s="39">
        <v>8205.6702343937595</v>
      </c>
      <c r="P6763" s="25" t="s">
        <v>1866</v>
      </c>
      <c r="Q6763" s="25" t="s">
        <v>2008</v>
      </c>
      <c r="R6763" s="25">
        <v>4.9075018625860798</v>
      </c>
      <c r="S6763" s="25">
        <v>0.43481960349999998</v>
      </c>
      <c r="T6763" s="25">
        <v>0</v>
      </c>
      <c r="U6763" s="25"/>
      <c r="V6763" s="26"/>
      <c r="W6763" s="3" t="s">
        <v>47</v>
      </c>
    </row>
    <row r="6764" spans="1:23" ht="30" x14ac:dyDescent="0.25">
      <c r="A6764" s="24" t="s">
        <v>22</v>
      </c>
      <c r="B6764" s="25">
        <v>11443</v>
      </c>
      <c r="C6764" s="25">
        <v>1</v>
      </c>
      <c r="D6764" s="25">
        <v>1030009</v>
      </c>
      <c r="E6764" s="25" t="s">
        <v>2846</v>
      </c>
      <c r="F6764" s="39">
        <v>9472.15</v>
      </c>
      <c r="G6764" s="42">
        <v>0.293933</v>
      </c>
      <c r="H6764" s="42">
        <v>0.293933</v>
      </c>
      <c r="I6764" s="39">
        <v>2784.1774659500002</v>
      </c>
      <c r="J6764" s="42">
        <v>3.4970000000000001E-3</v>
      </c>
      <c r="K6764" s="42">
        <v>1.8254438858551999E-3</v>
      </c>
      <c r="L6764" s="25">
        <v>0.43481960349999998</v>
      </c>
      <c r="M6764" s="25">
        <v>164.53</v>
      </c>
      <c r="N6764" s="25">
        <v>9.7362685984271504</v>
      </c>
      <c r="O6764" s="25">
        <v>164.35542190008999</v>
      </c>
      <c r="P6764" s="25" t="s">
        <v>1866</v>
      </c>
      <c r="Q6764" s="25" t="s">
        <v>8709</v>
      </c>
      <c r="R6764" s="25">
        <v>0.52159242269882</v>
      </c>
      <c r="S6764" s="25">
        <v>0.43481960349999998</v>
      </c>
      <c r="T6764" s="25">
        <v>0</v>
      </c>
      <c r="U6764" s="25"/>
      <c r="V6764" s="26"/>
      <c r="W6764" s="3" t="s">
        <v>47</v>
      </c>
    </row>
    <row r="6765" spans="1:23" ht="30" x14ac:dyDescent="0.25">
      <c r="A6765" s="24" t="s">
        <v>22</v>
      </c>
      <c r="B6765" s="25">
        <v>11545</v>
      </c>
      <c r="C6765" s="25">
        <v>1</v>
      </c>
      <c r="D6765" s="25">
        <v>1030009</v>
      </c>
      <c r="E6765" s="25" t="s">
        <v>2846</v>
      </c>
      <c r="F6765" s="39">
        <v>3945761.55</v>
      </c>
      <c r="G6765" s="42">
        <v>0.31897021177570301</v>
      </c>
      <c r="H6765" s="42">
        <v>0.30048399825758398</v>
      </c>
      <c r="I6765" s="39">
        <v>1185638.2067150399</v>
      </c>
      <c r="J6765" s="42">
        <v>6.8689999999999992E-3</v>
      </c>
      <c r="K6765" s="42">
        <v>4.0913773773690997E-3</v>
      </c>
      <c r="L6765" s="25">
        <v>0.43481960349999998</v>
      </c>
      <c r="M6765" s="39">
        <v>130900.53</v>
      </c>
      <c r="N6765" s="39">
        <v>8645.1887485037005</v>
      </c>
      <c r="O6765" s="39">
        <v>103951.555065981</v>
      </c>
      <c r="P6765" s="25" t="s">
        <v>1866</v>
      </c>
      <c r="Q6765" s="25" t="s">
        <v>8710</v>
      </c>
      <c r="R6765" s="25">
        <v>1.3475132523319</v>
      </c>
      <c r="S6765" s="25">
        <v>0.43481960349999998</v>
      </c>
      <c r="T6765" s="25">
        <v>0</v>
      </c>
      <c r="U6765" s="25"/>
      <c r="V6765" s="26"/>
      <c r="W6765" s="3" t="s">
        <v>47</v>
      </c>
    </row>
    <row r="6766" spans="1:23" ht="30" x14ac:dyDescent="0.25">
      <c r="A6766" s="24" t="s">
        <v>22</v>
      </c>
      <c r="B6766" s="25">
        <v>11546</v>
      </c>
      <c r="C6766" s="25">
        <v>1</v>
      </c>
      <c r="D6766" s="25">
        <v>1030009</v>
      </c>
      <c r="E6766" s="25" t="s">
        <v>2846</v>
      </c>
      <c r="F6766" s="39">
        <v>44202.239999999998</v>
      </c>
      <c r="G6766" s="42">
        <v>0.293933</v>
      </c>
      <c r="H6766" s="42">
        <v>0.293933</v>
      </c>
      <c r="I6766" s="39">
        <v>12992.49700992</v>
      </c>
      <c r="J6766" s="42">
        <v>2.4310999999999902E-2</v>
      </c>
      <c r="K6766" s="42">
        <v>1.37977555048672E-2</v>
      </c>
      <c r="L6766" s="25">
        <v>0.43481960349999998</v>
      </c>
      <c r="M6766" s="39">
        <v>2616.16</v>
      </c>
      <c r="N6766" s="25">
        <v>315.86059480816499</v>
      </c>
      <c r="O6766" s="39">
        <v>2001.0122234119499</v>
      </c>
      <c r="P6766" s="25" t="s">
        <v>1866</v>
      </c>
      <c r="Q6766" s="25" t="s">
        <v>8711</v>
      </c>
      <c r="R6766" s="25">
        <v>0.56483602414719003</v>
      </c>
      <c r="S6766" s="25">
        <v>0.43481960349999998</v>
      </c>
      <c r="T6766" s="25">
        <v>0</v>
      </c>
      <c r="U6766" s="25"/>
      <c r="V6766" s="26"/>
      <c r="W6766" s="3" t="s">
        <v>47</v>
      </c>
    </row>
    <row r="6767" spans="1:23" ht="30" x14ac:dyDescent="0.25">
      <c r="A6767" s="24" t="s">
        <v>22</v>
      </c>
      <c r="B6767" s="25">
        <v>11550</v>
      </c>
      <c r="C6767" s="25">
        <v>1</v>
      </c>
      <c r="D6767" s="25">
        <v>1030009</v>
      </c>
      <c r="E6767" s="25" t="s">
        <v>2846</v>
      </c>
      <c r="F6767" s="39">
        <v>8694239.9499999993</v>
      </c>
      <c r="G6767" s="42">
        <v>0.293933</v>
      </c>
      <c r="H6767" s="42">
        <v>0.293933</v>
      </c>
      <c r="I6767" s="39">
        <v>2555524.0312233502</v>
      </c>
      <c r="J6767" s="42">
        <v>6.8689999999999992E-3</v>
      </c>
      <c r="K6767" s="42">
        <v>6.8689999999999992E-3</v>
      </c>
      <c r="L6767" s="25">
        <v>0.43481960349999998</v>
      </c>
      <c r="M6767" s="39">
        <v>910926.77</v>
      </c>
      <c r="N6767" s="39">
        <v>17553.894570473101</v>
      </c>
      <c r="O6767" s="39">
        <v>211071.69445904801</v>
      </c>
      <c r="P6767" s="25" t="s">
        <v>1866</v>
      </c>
      <c r="Q6767" s="25" t="s">
        <v>8712</v>
      </c>
      <c r="R6767" s="25">
        <v>12.0833333333333</v>
      </c>
      <c r="S6767" s="25">
        <v>0.43481960349999998</v>
      </c>
      <c r="T6767" s="25">
        <v>0</v>
      </c>
      <c r="U6767" s="25"/>
      <c r="V6767" s="26"/>
      <c r="W6767" s="3" t="s">
        <v>47</v>
      </c>
    </row>
    <row r="6768" spans="1:23" ht="30" x14ac:dyDescent="0.25">
      <c r="A6768" s="24" t="s">
        <v>22</v>
      </c>
      <c r="B6768" s="25">
        <v>11551</v>
      </c>
      <c r="C6768" s="25">
        <v>1</v>
      </c>
      <c r="D6768" s="25">
        <v>1030009</v>
      </c>
      <c r="E6768" s="25" t="s">
        <v>2846</v>
      </c>
      <c r="F6768" s="39">
        <v>7022152.0700000003</v>
      </c>
      <c r="G6768" s="42">
        <v>0.293933</v>
      </c>
      <c r="H6768" s="42">
        <v>0.293933</v>
      </c>
      <c r="I6768" s="39">
        <v>2064042.22439131</v>
      </c>
      <c r="J6768" s="42">
        <v>6.1380000000000002E-3</v>
      </c>
      <c r="K6768" s="42">
        <v>6.1380000000000002E-3</v>
      </c>
      <c r="L6768" s="25">
        <v>0.43481960349999998</v>
      </c>
      <c r="M6768" s="39">
        <v>297252.52</v>
      </c>
      <c r="N6768" s="39">
        <v>12669.0911733138</v>
      </c>
      <c r="O6768" s="39">
        <v>161211.14494731801</v>
      </c>
      <c r="P6768" s="25" t="s">
        <v>1866</v>
      </c>
      <c r="Q6768" s="25" t="s">
        <v>8713</v>
      </c>
      <c r="R6768" s="25">
        <v>1.6666666666666601</v>
      </c>
      <c r="S6768" s="25">
        <v>0.43481960349999998</v>
      </c>
      <c r="T6768" s="25">
        <v>0</v>
      </c>
      <c r="U6768" s="25"/>
      <c r="V6768" s="26"/>
      <c r="W6768" s="3" t="s">
        <v>47</v>
      </c>
    </row>
    <row r="6769" spans="1:23" ht="30" x14ac:dyDescent="0.25">
      <c r="A6769" s="24" t="s">
        <v>22</v>
      </c>
      <c r="B6769" s="25">
        <v>11552</v>
      </c>
      <c r="C6769" s="25">
        <v>1</v>
      </c>
      <c r="D6769" s="25">
        <v>1030009</v>
      </c>
      <c r="E6769" s="25" t="s">
        <v>2846</v>
      </c>
      <c r="F6769" s="25">
        <v>655.52</v>
      </c>
      <c r="G6769" s="42">
        <v>0.293933</v>
      </c>
      <c r="H6769" s="42">
        <v>0.293933</v>
      </c>
      <c r="I6769" s="25">
        <v>192.67896016</v>
      </c>
      <c r="J6769" s="42">
        <v>2.4310999999999999E-2</v>
      </c>
      <c r="K6769" s="42">
        <v>1.6273722525930501E-2</v>
      </c>
      <c r="L6769" s="25">
        <v>0.43481960349999998</v>
      </c>
      <c r="M6769" s="25">
        <v>43.1</v>
      </c>
      <c r="N6769" s="25">
        <v>4.6842182004497603</v>
      </c>
      <c r="O6769" s="25">
        <v>29.675046619605801</v>
      </c>
      <c r="P6769" s="25" t="s">
        <v>1866</v>
      </c>
      <c r="Q6769" s="25" t="s">
        <v>8714</v>
      </c>
      <c r="R6769" s="25">
        <v>0.66666666666665997</v>
      </c>
      <c r="S6769" s="25">
        <v>0.43481960349999998</v>
      </c>
      <c r="T6769" s="25">
        <v>0</v>
      </c>
      <c r="U6769" s="25"/>
      <c r="V6769" s="26"/>
      <c r="W6769" s="3" t="s">
        <v>47</v>
      </c>
    </row>
    <row r="6770" spans="1:23" ht="30" x14ac:dyDescent="0.25">
      <c r="A6770" s="24" t="s">
        <v>22</v>
      </c>
      <c r="B6770" s="25">
        <v>11553</v>
      </c>
      <c r="C6770" s="25">
        <v>1</v>
      </c>
      <c r="D6770" s="25">
        <v>1030009</v>
      </c>
      <c r="E6770" s="25" t="s">
        <v>2846</v>
      </c>
      <c r="F6770" s="39">
        <v>5568.73</v>
      </c>
      <c r="G6770" s="42">
        <v>0.293933</v>
      </c>
      <c r="H6770" s="42">
        <v>0.293933</v>
      </c>
      <c r="I6770" s="39">
        <v>1636.83351508999</v>
      </c>
      <c r="J6770" s="42">
        <v>1.2135E-2</v>
      </c>
      <c r="K6770" s="42">
        <v>3.9054659610338999E-3</v>
      </c>
      <c r="L6770" s="25">
        <v>0.43481960349999998</v>
      </c>
      <c r="M6770" s="25">
        <v>150.13</v>
      </c>
      <c r="N6770" s="25">
        <v>19.862974705617098</v>
      </c>
      <c r="O6770" s="25">
        <v>179.214522133065</v>
      </c>
      <c r="P6770" s="25" t="s">
        <v>1866</v>
      </c>
      <c r="Q6770" s="25" t="s">
        <v>8715</v>
      </c>
      <c r="R6770" s="25">
        <v>0.30778232499449998</v>
      </c>
      <c r="S6770" s="25">
        <v>0.43481960349999998</v>
      </c>
      <c r="T6770" s="25">
        <v>0</v>
      </c>
      <c r="U6770" s="25"/>
      <c r="V6770" s="26"/>
      <c r="W6770" s="3" t="s">
        <v>47</v>
      </c>
    </row>
    <row r="6771" spans="1:23" ht="30" x14ac:dyDescent="0.25">
      <c r="A6771" s="24" t="s">
        <v>22</v>
      </c>
      <c r="B6771" s="25">
        <v>11554</v>
      </c>
      <c r="C6771" s="25">
        <v>1</v>
      </c>
      <c r="D6771" s="25">
        <v>1030009</v>
      </c>
      <c r="E6771" s="25" t="s">
        <v>2846</v>
      </c>
      <c r="F6771" s="39">
        <v>19950.55</v>
      </c>
      <c r="G6771" s="42">
        <v>0.293933</v>
      </c>
      <c r="H6771" s="42">
        <v>0.293933</v>
      </c>
      <c r="I6771" s="39">
        <v>5864.1250131500001</v>
      </c>
      <c r="J6771" s="42">
        <v>2.3089999999999999E-3</v>
      </c>
      <c r="K6771" s="42">
        <v>5.7775050063868505E-4</v>
      </c>
      <c r="L6771" s="25">
        <v>0.43481960349999998</v>
      </c>
      <c r="M6771" s="25">
        <v>149.79</v>
      </c>
      <c r="N6771" s="25">
        <v>13.5402646553633</v>
      </c>
      <c r="O6771" s="25">
        <v>281.45775150677503</v>
      </c>
      <c r="P6771" s="25" t="s">
        <v>1866</v>
      </c>
      <c r="Q6771" s="25" t="s">
        <v>8716</v>
      </c>
      <c r="R6771" s="25">
        <v>0.21528253607042999</v>
      </c>
      <c r="S6771" s="25">
        <v>0.43481960349999998</v>
      </c>
      <c r="T6771" s="25">
        <v>0</v>
      </c>
      <c r="U6771" s="25"/>
      <c r="V6771" s="26"/>
      <c r="W6771" s="3" t="s">
        <v>47</v>
      </c>
    </row>
    <row r="6772" spans="1:23" ht="30" x14ac:dyDescent="0.25">
      <c r="A6772" s="24" t="s">
        <v>22</v>
      </c>
      <c r="B6772" s="25">
        <v>11555</v>
      </c>
      <c r="C6772" s="25">
        <v>1</v>
      </c>
      <c r="D6772" s="25">
        <v>1030009</v>
      </c>
      <c r="E6772" s="25" t="s">
        <v>2846</v>
      </c>
      <c r="F6772" s="39">
        <v>13411.57</v>
      </c>
      <c r="G6772" s="42">
        <v>0.293933</v>
      </c>
      <c r="H6772" s="42">
        <v>0.293933</v>
      </c>
      <c r="I6772" s="39">
        <v>3942.1030048100001</v>
      </c>
      <c r="J6772" s="42">
        <v>5.4850000000000003E-3</v>
      </c>
      <c r="K6772" s="42">
        <v>1.374079548407E-3</v>
      </c>
      <c r="L6772" s="25">
        <v>0.43481960349999998</v>
      </c>
      <c r="M6772" s="25">
        <v>181.34</v>
      </c>
      <c r="N6772" s="25">
        <v>21.622434981382799</v>
      </c>
      <c r="O6772" s="25">
        <v>291.15345819154197</v>
      </c>
      <c r="P6772" s="25" t="s">
        <v>1866</v>
      </c>
      <c r="Q6772" s="25" t="s">
        <v>7556</v>
      </c>
      <c r="R6772" s="25">
        <v>8.3333333333329998E-2</v>
      </c>
      <c r="S6772" s="25">
        <v>0.43481960349999998</v>
      </c>
      <c r="T6772" s="25">
        <v>0</v>
      </c>
      <c r="U6772" s="25"/>
      <c r="V6772" s="26"/>
      <c r="W6772" s="3" t="s">
        <v>47</v>
      </c>
    </row>
    <row r="6773" spans="1:23" ht="30" x14ac:dyDescent="0.25">
      <c r="A6773" s="24" t="s">
        <v>22</v>
      </c>
      <c r="B6773" s="25">
        <v>11556</v>
      </c>
      <c r="C6773" s="25">
        <v>1</v>
      </c>
      <c r="D6773" s="25">
        <v>1030009</v>
      </c>
      <c r="E6773" s="25" t="s">
        <v>2846</v>
      </c>
      <c r="F6773" s="39">
        <v>180630.97</v>
      </c>
      <c r="G6773" s="42">
        <v>0.293933</v>
      </c>
      <c r="H6773" s="42">
        <v>0.293932999999999</v>
      </c>
      <c r="I6773" s="39">
        <v>53093.40290501</v>
      </c>
      <c r="J6773" s="42">
        <v>3.0661999999999901E-2</v>
      </c>
      <c r="K6773" s="42">
        <v>8.4959408841808002E-3</v>
      </c>
      <c r="L6773" s="25">
        <v>0.43481960349999998</v>
      </c>
      <c r="M6773" s="39">
        <v>7359.84</v>
      </c>
      <c r="N6773" s="39">
        <v>1627.94991987341</v>
      </c>
      <c r="O6773" s="39">
        <v>9153.3152498645104</v>
      </c>
      <c r="P6773" s="25" t="s">
        <v>1866</v>
      </c>
      <c r="Q6773" s="25" t="s">
        <v>7557</v>
      </c>
      <c r="R6773" s="25">
        <v>0.19623191785255001</v>
      </c>
      <c r="S6773" s="25">
        <v>0.43481960349999998</v>
      </c>
      <c r="T6773" s="25">
        <v>0</v>
      </c>
      <c r="U6773" s="25"/>
      <c r="V6773" s="26"/>
      <c r="W6773" s="3" t="s">
        <v>47</v>
      </c>
    </row>
    <row r="6774" spans="1:23" ht="30" x14ac:dyDescent="0.25">
      <c r="A6774" s="24" t="s">
        <v>22</v>
      </c>
      <c r="B6774" s="25">
        <v>11557</v>
      </c>
      <c r="C6774" s="25">
        <v>1</v>
      </c>
      <c r="D6774" s="25">
        <v>1030009</v>
      </c>
      <c r="E6774" s="25" t="s">
        <v>2846</v>
      </c>
      <c r="F6774" s="39">
        <v>89629.11</v>
      </c>
      <c r="G6774" s="42">
        <v>0.293933</v>
      </c>
      <c r="H6774" s="42">
        <v>0.293933</v>
      </c>
      <c r="I6774" s="39">
        <v>26344.95318963</v>
      </c>
      <c r="J6774" s="42">
        <v>9.6260000000000009E-3</v>
      </c>
      <c r="K6774" s="42">
        <v>9.6260000000000009E-3</v>
      </c>
      <c r="L6774" s="25">
        <v>0.43481960349999998</v>
      </c>
      <c r="M6774" s="39">
        <v>5032.28</v>
      </c>
      <c r="N6774" s="25">
        <v>253.59651940337801</v>
      </c>
      <c r="O6774" s="39">
        <v>2572.2902709611899</v>
      </c>
      <c r="P6774" s="25" t="s">
        <v>1866</v>
      </c>
      <c r="Q6774" s="25" t="s">
        <v>8717</v>
      </c>
      <c r="R6774" s="25">
        <v>1.75</v>
      </c>
      <c r="S6774" s="25">
        <v>0.43481960349999998</v>
      </c>
      <c r="T6774" s="25">
        <v>0</v>
      </c>
      <c r="U6774" s="25"/>
      <c r="V6774" s="26"/>
      <c r="W6774" s="3" t="s">
        <v>47</v>
      </c>
    </row>
    <row r="6775" spans="1:23" ht="30" x14ac:dyDescent="0.25">
      <c r="A6775" s="24" t="s">
        <v>22</v>
      </c>
      <c r="B6775" s="25">
        <v>11558</v>
      </c>
      <c r="C6775" s="25">
        <v>1</v>
      </c>
      <c r="D6775" s="25">
        <v>1030009</v>
      </c>
      <c r="E6775" s="25" t="s">
        <v>2846</v>
      </c>
      <c r="F6775" s="39">
        <v>4305.6000000000004</v>
      </c>
      <c r="G6775" s="42">
        <v>0.293933</v>
      </c>
      <c r="H6775" s="42">
        <v>0.293933</v>
      </c>
      <c r="I6775" s="39">
        <v>1265.5579247999999</v>
      </c>
      <c r="J6775" s="42">
        <v>8.6019999999998997E-3</v>
      </c>
      <c r="K6775" s="42">
        <v>2.1574719911520001E-3</v>
      </c>
      <c r="L6775" s="25">
        <v>0.43481960349999998</v>
      </c>
      <c r="M6775" s="25">
        <v>77.84</v>
      </c>
      <c r="N6775" s="25">
        <v>10.8863292691296</v>
      </c>
      <c r="O6775" s="25">
        <v>116.870732493525</v>
      </c>
      <c r="P6775" s="25" t="s">
        <v>1866</v>
      </c>
      <c r="Q6775" s="25" t="s">
        <v>3888</v>
      </c>
      <c r="R6775" s="25">
        <v>0</v>
      </c>
      <c r="S6775" s="25">
        <v>0.43481960349999998</v>
      </c>
      <c r="T6775" s="25">
        <v>0</v>
      </c>
      <c r="U6775" s="25"/>
      <c r="V6775" s="26"/>
      <c r="W6775" s="3" t="s">
        <v>47</v>
      </c>
    </row>
    <row r="6776" spans="1:23" ht="30" x14ac:dyDescent="0.25">
      <c r="A6776" s="24" t="s">
        <v>22</v>
      </c>
      <c r="B6776" s="25">
        <v>11559</v>
      </c>
      <c r="C6776" s="25">
        <v>1</v>
      </c>
      <c r="D6776" s="25">
        <v>1030009</v>
      </c>
      <c r="E6776" s="25" t="s">
        <v>2846</v>
      </c>
      <c r="F6776" s="39">
        <v>6764.44</v>
      </c>
      <c r="G6776" s="42">
        <v>0.293933</v>
      </c>
      <c r="H6776" s="42">
        <v>0.293933</v>
      </c>
      <c r="I6776" s="39">
        <v>1988.29214252</v>
      </c>
      <c r="J6776" s="42">
        <v>5.3364000000000002E-2</v>
      </c>
      <c r="K6776" s="42">
        <v>2.2591172993668401E-2</v>
      </c>
      <c r="L6776" s="25">
        <v>0.43481960349999998</v>
      </c>
      <c r="M6776" s="25">
        <v>485.51</v>
      </c>
      <c r="N6776" s="25">
        <v>106.103221893437</v>
      </c>
      <c r="O6776" s="25">
        <v>446.88511800082301</v>
      </c>
      <c r="P6776" s="25" t="s">
        <v>1866</v>
      </c>
      <c r="Q6776" s="25" t="s">
        <v>10136</v>
      </c>
      <c r="R6776" s="25">
        <v>0.41666666666666002</v>
      </c>
      <c r="S6776" s="25">
        <v>0.43481960349999998</v>
      </c>
      <c r="T6776" s="25">
        <v>0</v>
      </c>
      <c r="U6776" s="25"/>
      <c r="V6776" s="26"/>
      <c r="W6776" s="3" t="s">
        <v>47</v>
      </c>
    </row>
    <row r="6777" spans="1:23" ht="30" x14ac:dyDescent="0.25">
      <c r="A6777" s="24" t="s">
        <v>22</v>
      </c>
      <c r="B6777" s="25">
        <v>11560</v>
      </c>
      <c r="C6777" s="25">
        <v>1</v>
      </c>
      <c r="D6777" s="25">
        <v>1030009</v>
      </c>
      <c r="E6777" s="25" t="s">
        <v>2846</v>
      </c>
      <c r="F6777" s="39">
        <v>1600</v>
      </c>
      <c r="G6777" s="42">
        <v>0.293933</v>
      </c>
      <c r="H6777" s="42">
        <v>0.293933</v>
      </c>
      <c r="I6777" s="25">
        <v>470.29279999999898</v>
      </c>
      <c r="J6777" s="42">
        <v>6.8689999999999992E-3</v>
      </c>
      <c r="K6777" s="42">
        <v>1.7216912297598E-3</v>
      </c>
      <c r="L6777" s="25">
        <v>0.43481960349999998</v>
      </c>
      <c r="M6777" s="25">
        <v>25.05</v>
      </c>
      <c r="N6777" s="25">
        <v>3.2304412432</v>
      </c>
      <c r="O6777" s="25">
        <v>38.843500188245599</v>
      </c>
      <c r="P6777" s="25" t="s">
        <v>1866</v>
      </c>
      <c r="Q6777" s="25" t="s">
        <v>8718</v>
      </c>
      <c r="R6777" s="25">
        <v>0</v>
      </c>
      <c r="S6777" s="25">
        <v>0.43481960349999998</v>
      </c>
      <c r="T6777" s="25">
        <v>0</v>
      </c>
      <c r="U6777" s="25"/>
      <c r="V6777" s="26"/>
      <c r="W6777" s="3" t="s">
        <v>47</v>
      </c>
    </row>
    <row r="6778" spans="1:23" ht="30" x14ac:dyDescent="0.25">
      <c r="A6778" s="24" t="s">
        <v>22</v>
      </c>
      <c r="B6778" s="25">
        <v>11561</v>
      </c>
      <c r="C6778" s="25">
        <v>1</v>
      </c>
      <c r="D6778" s="25">
        <v>1030009</v>
      </c>
      <c r="E6778" s="25" t="s">
        <v>2846</v>
      </c>
      <c r="F6778" s="39">
        <v>249501.68</v>
      </c>
      <c r="G6778" s="42">
        <v>0.293933</v>
      </c>
      <c r="H6778" s="42">
        <v>0.293933</v>
      </c>
      <c r="I6778" s="39">
        <v>73336.777307440003</v>
      </c>
      <c r="J6778" s="42">
        <v>2.7302E-2</v>
      </c>
      <c r="K6778" s="42">
        <v>6.8965154418415995E-3</v>
      </c>
      <c r="L6778" s="25">
        <v>0.43481960349999998</v>
      </c>
      <c r="M6778" s="39">
        <v>8921.4699999999993</v>
      </c>
      <c r="N6778" s="39">
        <v>2002.2406940477199</v>
      </c>
      <c r="O6778" s="39">
        <v>11951.1050576242</v>
      </c>
      <c r="P6778" s="25" t="s">
        <v>1866</v>
      </c>
      <c r="Q6778" s="25" t="s">
        <v>8719</v>
      </c>
      <c r="R6778" s="25">
        <v>0.16666666666666</v>
      </c>
      <c r="S6778" s="25">
        <v>0.43481960349999998</v>
      </c>
      <c r="T6778" s="25">
        <v>0</v>
      </c>
      <c r="U6778" s="25"/>
      <c r="V6778" s="26"/>
      <c r="W6778" s="3" t="s">
        <v>47</v>
      </c>
    </row>
    <row r="6779" spans="1:23" ht="30" x14ac:dyDescent="0.25">
      <c r="A6779" s="24" t="s">
        <v>22</v>
      </c>
      <c r="B6779" s="25">
        <v>11562</v>
      </c>
      <c r="C6779" s="25">
        <v>1</v>
      </c>
      <c r="D6779" s="25">
        <v>1030009</v>
      </c>
      <c r="E6779" s="25" t="s">
        <v>2846</v>
      </c>
      <c r="F6779" s="39">
        <v>5293462.5</v>
      </c>
      <c r="G6779" s="42">
        <v>0.293933</v>
      </c>
      <c r="H6779" s="42">
        <v>0.293933</v>
      </c>
      <c r="I6779" s="39">
        <v>1555923.31301249</v>
      </c>
      <c r="J6779" s="42">
        <v>1.9285E-2</v>
      </c>
      <c r="K6779" s="42">
        <v>1.9285E-2</v>
      </c>
      <c r="L6779" s="25">
        <v>0.43481960349999998</v>
      </c>
      <c r="M6779" s="39">
        <v>604923.1</v>
      </c>
      <c r="N6779" s="39">
        <v>30005.981091445999</v>
      </c>
      <c r="O6779" s="39">
        <v>213978.14516611901</v>
      </c>
      <c r="P6779" s="25" t="s">
        <v>1866</v>
      </c>
      <c r="Q6779" s="25" t="s">
        <v>8720</v>
      </c>
      <c r="R6779" s="25">
        <v>4.5</v>
      </c>
      <c r="S6779" s="25">
        <v>0.43481960349999998</v>
      </c>
      <c r="T6779" s="25">
        <v>0</v>
      </c>
      <c r="U6779" s="25"/>
      <c r="V6779" s="26"/>
      <c r="W6779" s="3" t="s">
        <v>47</v>
      </c>
    </row>
    <row r="6780" spans="1:23" ht="30" x14ac:dyDescent="0.25">
      <c r="A6780" s="24" t="s">
        <v>22</v>
      </c>
      <c r="B6780" s="25">
        <v>11563</v>
      </c>
      <c r="C6780" s="25">
        <v>1</v>
      </c>
      <c r="D6780" s="25">
        <v>1030009</v>
      </c>
      <c r="E6780" s="25" t="s">
        <v>2846</v>
      </c>
      <c r="F6780" s="39">
        <v>434302.89</v>
      </c>
      <c r="G6780" s="42">
        <v>0.34619999999999995</v>
      </c>
      <c r="H6780" s="42">
        <v>0.34619999999999995</v>
      </c>
      <c r="I6780" s="39">
        <v>150355.66051799999</v>
      </c>
      <c r="J6780" s="42">
        <v>0.29100599999999999</v>
      </c>
      <c r="K6780" s="42">
        <v>5.2022610105116503E-2</v>
      </c>
      <c r="L6780" s="25">
        <v>0.43481960349999998</v>
      </c>
      <c r="M6780" s="39">
        <v>24654.43</v>
      </c>
      <c r="N6780" s="39">
        <v>43754.399344701102</v>
      </c>
      <c r="O6780" s="39">
        <v>68295.491447278502</v>
      </c>
      <c r="P6780" s="25" t="s">
        <v>1866</v>
      </c>
      <c r="Q6780" s="25" t="s">
        <v>6817</v>
      </c>
      <c r="R6780" s="25">
        <v>0.15756269201892001</v>
      </c>
      <c r="S6780" s="25">
        <v>0.43481960349999998</v>
      </c>
      <c r="T6780" s="25">
        <v>0</v>
      </c>
      <c r="U6780" s="25"/>
      <c r="V6780" s="26"/>
      <c r="W6780" s="3" t="s">
        <v>47</v>
      </c>
    </row>
    <row r="6781" spans="1:23" ht="30" x14ac:dyDescent="0.25">
      <c r="A6781" s="24" t="s">
        <v>22</v>
      </c>
      <c r="B6781" s="25">
        <v>11564</v>
      </c>
      <c r="C6781" s="25">
        <v>1</v>
      </c>
      <c r="D6781" s="25">
        <v>1030009</v>
      </c>
      <c r="E6781" s="25" t="s">
        <v>2846</v>
      </c>
      <c r="F6781" s="25">
        <v>0.65</v>
      </c>
      <c r="G6781" s="42">
        <v>0.293933</v>
      </c>
      <c r="H6781" s="42">
        <v>0.293933</v>
      </c>
      <c r="I6781" s="25">
        <v>0.19105644999999999</v>
      </c>
      <c r="J6781" s="42">
        <v>0.170095</v>
      </c>
      <c r="K6781" s="42">
        <v>0.170095</v>
      </c>
      <c r="L6781" s="25">
        <v>0.43481960349999998</v>
      </c>
      <c r="M6781" s="25">
        <v>0.11</v>
      </c>
      <c r="N6781" s="25">
        <v>3.2497746862749997E-2</v>
      </c>
      <c r="O6781" s="25">
        <v>7.1783010506939998E-2</v>
      </c>
      <c r="P6781" s="25" t="s">
        <v>1866</v>
      </c>
      <c r="Q6781" s="25" t="s">
        <v>10137</v>
      </c>
      <c r="R6781" s="25">
        <v>2.5</v>
      </c>
      <c r="S6781" s="25">
        <v>0.43481960349999998</v>
      </c>
      <c r="T6781" s="25">
        <v>0</v>
      </c>
      <c r="U6781" s="25"/>
      <c r="V6781" s="26"/>
      <c r="W6781" s="3" t="s">
        <v>47</v>
      </c>
    </row>
    <row r="6782" spans="1:23" ht="30" x14ac:dyDescent="0.25">
      <c r="A6782" s="24" t="s">
        <v>22</v>
      </c>
      <c r="B6782" s="25">
        <v>11565</v>
      </c>
      <c r="C6782" s="25">
        <v>1</v>
      </c>
      <c r="D6782" s="25">
        <v>1030009</v>
      </c>
      <c r="E6782" s="25" t="s">
        <v>2846</v>
      </c>
      <c r="F6782" s="39">
        <v>49846.29</v>
      </c>
      <c r="G6782" s="42">
        <v>0.293933</v>
      </c>
      <c r="H6782" s="42">
        <v>0.293933</v>
      </c>
      <c r="I6782" s="39">
        <v>14651.469558569999</v>
      </c>
      <c r="J6782" s="42">
        <v>3.9129999999999998E-3</v>
      </c>
      <c r="K6782" s="42">
        <v>9.7968874499039993E-4</v>
      </c>
      <c r="L6782" s="25">
        <v>0.43481960349999998</v>
      </c>
      <c r="M6782" s="25">
        <v>538.01</v>
      </c>
      <c r="N6782" s="25">
        <v>57.331200382684401</v>
      </c>
      <c r="O6782" s="25">
        <v>914.71278039932201</v>
      </c>
      <c r="P6782" s="25" t="s">
        <v>1866</v>
      </c>
      <c r="Q6782" s="25" t="s">
        <v>8721</v>
      </c>
      <c r="R6782" s="25">
        <v>0.19128817477355001</v>
      </c>
      <c r="S6782" s="25">
        <v>0.43481960349999998</v>
      </c>
      <c r="T6782" s="25">
        <v>0</v>
      </c>
      <c r="U6782" s="25"/>
      <c r="V6782" s="26"/>
      <c r="W6782" s="3" t="s">
        <v>47</v>
      </c>
    </row>
    <row r="6783" spans="1:23" ht="30" x14ac:dyDescent="0.25">
      <c r="A6783" s="24" t="s">
        <v>22</v>
      </c>
      <c r="B6783" s="25">
        <v>11566</v>
      </c>
      <c r="C6783" s="25">
        <v>1</v>
      </c>
      <c r="D6783" s="25">
        <v>1030009</v>
      </c>
      <c r="E6783" s="25" t="s">
        <v>2846</v>
      </c>
      <c r="F6783" s="39">
        <v>208394.75</v>
      </c>
      <c r="G6783" s="42">
        <v>0.29852476159332197</v>
      </c>
      <c r="H6783" s="42">
        <v>0.29446698902832397</v>
      </c>
      <c r="I6783" s="39">
        <v>61365.374561810298</v>
      </c>
      <c r="J6783" s="42">
        <v>1.707E-3</v>
      </c>
      <c r="K6783" s="42">
        <v>1.2241631198358E-3</v>
      </c>
      <c r="L6783" s="25">
        <v>0.43481960349999998</v>
      </c>
      <c r="M6783" s="39">
        <v>3224.89</v>
      </c>
      <c r="N6783" s="25">
        <v>106.194165155212</v>
      </c>
      <c r="O6783" s="39">
        <v>2568.1057748624498</v>
      </c>
      <c r="P6783" s="25" t="s">
        <v>1866</v>
      </c>
      <c r="Q6783" s="25" t="s">
        <v>8722</v>
      </c>
      <c r="R6783" s="25">
        <v>1.6485454248087601</v>
      </c>
      <c r="S6783" s="25">
        <v>0.43481960349999998</v>
      </c>
      <c r="T6783" s="25">
        <v>0</v>
      </c>
      <c r="U6783" s="25"/>
      <c r="V6783" s="26"/>
      <c r="W6783" s="3" t="s">
        <v>47</v>
      </c>
    </row>
    <row r="6784" spans="1:23" ht="30" x14ac:dyDescent="0.25">
      <c r="A6784" s="24" t="s">
        <v>22</v>
      </c>
      <c r="B6784" s="25">
        <v>11567</v>
      </c>
      <c r="C6784" s="25">
        <v>1</v>
      </c>
      <c r="D6784" s="25">
        <v>1030009</v>
      </c>
      <c r="E6784" s="25" t="s">
        <v>2846</v>
      </c>
      <c r="F6784" s="39">
        <v>27211917.699999999</v>
      </c>
      <c r="G6784" s="42">
        <v>0.293933</v>
      </c>
      <c r="H6784" s="42">
        <v>0.293933</v>
      </c>
      <c r="I6784" s="39">
        <v>7998480.6053141002</v>
      </c>
      <c r="J6784" s="42">
        <v>8.6020000000000003E-3</v>
      </c>
      <c r="K6784" s="42">
        <v>8.6020000000000003E-3</v>
      </c>
      <c r="L6784" s="25">
        <v>0.43481960349999998</v>
      </c>
      <c r="M6784" s="39">
        <v>1725007.88</v>
      </c>
      <c r="N6784" s="39">
        <v>68802.930166911901</v>
      </c>
      <c r="O6784" s="39">
        <v>738637.29890201997</v>
      </c>
      <c r="P6784" s="25" t="s">
        <v>1866</v>
      </c>
      <c r="Q6784" s="25" t="s">
        <v>3889</v>
      </c>
      <c r="R6784" s="25">
        <v>3.0833333333333299</v>
      </c>
      <c r="S6784" s="25">
        <v>0.43481960349999998</v>
      </c>
      <c r="T6784" s="25">
        <v>0</v>
      </c>
      <c r="U6784" s="25"/>
      <c r="V6784" s="26"/>
      <c r="W6784" s="3" t="s">
        <v>47</v>
      </c>
    </row>
    <row r="6785" spans="1:23" ht="30" x14ac:dyDescent="0.25">
      <c r="A6785" s="24" t="s">
        <v>22</v>
      </c>
      <c r="B6785" s="25">
        <v>11568</v>
      </c>
      <c r="C6785" s="25">
        <v>1</v>
      </c>
      <c r="D6785" s="25">
        <v>1030009</v>
      </c>
      <c r="E6785" s="25" t="s">
        <v>2846</v>
      </c>
      <c r="F6785" s="39">
        <v>732508.18</v>
      </c>
      <c r="G6785" s="42">
        <v>0.293933</v>
      </c>
      <c r="H6785" s="42">
        <v>0.293933</v>
      </c>
      <c r="I6785" s="39">
        <v>215308.32687193999</v>
      </c>
      <c r="J6785" s="42">
        <v>1.5298000000000001E-2</v>
      </c>
      <c r="K6785" s="42">
        <v>1.5298000000000001E-2</v>
      </c>
      <c r="L6785" s="25">
        <v>0.43481960349999998</v>
      </c>
      <c r="M6785" s="39">
        <v>52347.19</v>
      </c>
      <c r="N6785" s="39">
        <v>3293.7867844869302</v>
      </c>
      <c r="O6785" s="39">
        <v>26425.947291613302</v>
      </c>
      <c r="P6785" s="25" t="s">
        <v>1866</v>
      </c>
      <c r="Q6785" s="25" t="s">
        <v>8723</v>
      </c>
      <c r="R6785" s="25">
        <v>1.63871567959828</v>
      </c>
      <c r="S6785" s="25">
        <v>0.43481960349999998</v>
      </c>
      <c r="T6785" s="25">
        <v>0</v>
      </c>
      <c r="U6785" s="25"/>
      <c r="V6785" s="26"/>
      <c r="W6785" s="3" t="s">
        <v>47</v>
      </c>
    </row>
    <row r="6786" spans="1:23" ht="30" x14ac:dyDescent="0.25">
      <c r="A6786" s="24" t="s">
        <v>22</v>
      </c>
      <c r="B6786" s="25">
        <v>11569</v>
      </c>
      <c r="C6786" s="25">
        <v>1</v>
      </c>
      <c r="D6786" s="25">
        <v>1030009</v>
      </c>
      <c r="E6786" s="25" t="s">
        <v>2846</v>
      </c>
      <c r="F6786" s="39">
        <v>135731.07999999999</v>
      </c>
      <c r="G6786" s="42">
        <v>0.293933</v>
      </c>
      <c r="H6786" s="42">
        <v>0.293933</v>
      </c>
      <c r="I6786" s="39">
        <v>39895.843537640001</v>
      </c>
      <c r="J6786" s="42">
        <v>1.9285E-2</v>
      </c>
      <c r="K6786" s="42">
        <v>6.4619272171187007E-3</v>
      </c>
      <c r="L6786" s="25">
        <v>0.43481960349999998</v>
      </c>
      <c r="M6786" s="39">
        <v>4937.7</v>
      </c>
      <c r="N6786" s="25">
        <v>769.391342623387</v>
      </c>
      <c r="O6786" s="39">
        <v>5486.6705374401299</v>
      </c>
      <c r="P6786" s="25" t="s">
        <v>1866</v>
      </c>
      <c r="Q6786" s="25" t="s">
        <v>8724</v>
      </c>
      <c r="R6786" s="25">
        <v>0.33164391432431001</v>
      </c>
      <c r="S6786" s="25">
        <v>0.43481960349999998</v>
      </c>
      <c r="T6786" s="25">
        <v>0</v>
      </c>
      <c r="U6786" s="25"/>
      <c r="V6786" s="26"/>
      <c r="W6786" s="3" t="s">
        <v>47</v>
      </c>
    </row>
    <row r="6787" spans="1:23" ht="30" x14ac:dyDescent="0.25">
      <c r="A6787" s="24" t="s">
        <v>22</v>
      </c>
      <c r="B6787" s="25">
        <v>11570</v>
      </c>
      <c r="C6787" s="25">
        <v>1</v>
      </c>
      <c r="D6787" s="25">
        <v>1030009</v>
      </c>
      <c r="E6787" s="25" t="s">
        <v>2846</v>
      </c>
      <c r="F6787" s="39">
        <v>1958</v>
      </c>
      <c r="G6787" s="42">
        <v>0.293933</v>
      </c>
      <c r="H6787" s="42">
        <v>0.293933</v>
      </c>
      <c r="I6787" s="25">
        <v>575.52081399999895</v>
      </c>
      <c r="J6787" s="42">
        <v>0.16563800000000001</v>
      </c>
      <c r="K6787" s="42">
        <v>0.16563800000000001</v>
      </c>
      <c r="L6787" s="25">
        <v>0.43481960349999998</v>
      </c>
      <c r="M6787" s="25">
        <v>341.04</v>
      </c>
      <c r="N6787" s="25">
        <v>95.328116589331998</v>
      </c>
      <c r="O6787" s="25">
        <v>213.95295147323799</v>
      </c>
      <c r="P6787" s="25" t="s">
        <v>1866</v>
      </c>
      <c r="Q6787" s="25" t="s">
        <v>8725</v>
      </c>
      <c r="R6787" s="25">
        <v>2.8333333333333299</v>
      </c>
      <c r="S6787" s="25">
        <v>0.43481960349999998</v>
      </c>
      <c r="T6787" s="25">
        <v>0</v>
      </c>
      <c r="U6787" s="25"/>
      <c r="V6787" s="26"/>
      <c r="W6787" s="3" t="s">
        <v>47</v>
      </c>
    </row>
    <row r="6788" spans="1:23" ht="30" x14ac:dyDescent="0.25">
      <c r="A6788" s="24" t="s">
        <v>22</v>
      </c>
      <c r="B6788" s="25">
        <v>11571</v>
      </c>
      <c r="C6788" s="25">
        <v>1</v>
      </c>
      <c r="D6788" s="25">
        <v>1030009</v>
      </c>
      <c r="E6788" s="25" t="s">
        <v>2846</v>
      </c>
      <c r="F6788" s="25">
        <v>0.24</v>
      </c>
      <c r="G6788" s="42">
        <v>0.293933</v>
      </c>
      <c r="H6788" s="42">
        <v>0.293933</v>
      </c>
      <c r="I6788" s="25">
        <v>7.0543919999990004E-2</v>
      </c>
      <c r="J6788" s="42">
        <v>1.9285E-2</v>
      </c>
      <c r="K6788" s="42">
        <v>1.9285E-2</v>
      </c>
      <c r="L6788" s="25">
        <v>0.43481960349999998</v>
      </c>
      <c r="M6788" s="25">
        <v>0.02</v>
      </c>
      <c r="N6788" s="25">
        <v>1.3604394972000001E-3</v>
      </c>
      <c r="O6788" s="25">
        <v>9.7015431468285007E-3</v>
      </c>
      <c r="P6788" s="25" t="s">
        <v>1866</v>
      </c>
      <c r="Q6788" s="25" t="s">
        <v>8771</v>
      </c>
      <c r="R6788" s="25">
        <v>2.5</v>
      </c>
      <c r="S6788" s="25">
        <v>0.43481960349999998</v>
      </c>
      <c r="T6788" s="25">
        <v>0</v>
      </c>
      <c r="U6788" s="25"/>
      <c r="V6788" s="26"/>
      <c r="W6788" s="3" t="s">
        <v>47</v>
      </c>
    </row>
    <row r="6789" spans="1:23" ht="30" x14ac:dyDescent="0.25">
      <c r="A6789" s="24" t="s">
        <v>22</v>
      </c>
      <c r="B6789" s="25">
        <v>11572</v>
      </c>
      <c r="C6789" s="25">
        <v>1</v>
      </c>
      <c r="D6789" s="25">
        <v>1030009</v>
      </c>
      <c r="E6789" s="25" t="s">
        <v>2846</v>
      </c>
      <c r="F6789" s="39">
        <v>221331.54</v>
      </c>
      <c r="G6789" s="42">
        <v>0.293933</v>
      </c>
      <c r="H6789" s="42">
        <v>0.293933</v>
      </c>
      <c r="I6789" s="39">
        <v>65056.64354682</v>
      </c>
      <c r="J6789" s="42">
        <v>9.6260000000000009E-3</v>
      </c>
      <c r="K6789" s="42">
        <v>9.6260000000000009E-3</v>
      </c>
      <c r="L6789" s="25">
        <v>0.43481960349999998</v>
      </c>
      <c r="M6789" s="39">
        <v>13813.22</v>
      </c>
      <c r="N6789" s="25">
        <v>626.23525078168905</v>
      </c>
      <c r="O6789" s="39">
        <v>6352.0542265660897</v>
      </c>
      <c r="P6789" s="25" t="s">
        <v>1866</v>
      </c>
      <c r="Q6789" s="25" t="s">
        <v>8727</v>
      </c>
      <c r="R6789" s="25">
        <v>2.5</v>
      </c>
      <c r="S6789" s="25">
        <v>0.43481960349999998</v>
      </c>
      <c r="T6789" s="25">
        <v>0</v>
      </c>
      <c r="U6789" s="25"/>
      <c r="V6789" s="26"/>
      <c r="W6789" s="3" t="s">
        <v>47</v>
      </c>
    </row>
    <row r="6790" spans="1:23" ht="30" x14ac:dyDescent="0.25">
      <c r="A6790" s="24" t="s">
        <v>22</v>
      </c>
      <c r="B6790" s="25">
        <v>11573</v>
      </c>
      <c r="C6790" s="25">
        <v>1</v>
      </c>
      <c r="D6790" s="25">
        <v>1030009</v>
      </c>
      <c r="E6790" s="25" t="s">
        <v>2846</v>
      </c>
      <c r="F6790" s="39">
        <v>273986.21000000002</v>
      </c>
      <c r="G6790" s="42">
        <v>0.293933</v>
      </c>
      <c r="H6790" s="42">
        <v>0.293933</v>
      </c>
      <c r="I6790" s="39">
        <v>80533.588663930001</v>
      </c>
      <c r="J6790" s="42">
        <v>6.8689999999999992E-3</v>
      </c>
      <c r="K6790" s="42">
        <v>6.8689999999999992E-3</v>
      </c>
      <c r="L6790" s="25">
        <v>0.43481960349999998</v>
      </c>
      <c r="M6790" s="39">
        <v>14015.57</v>
      </c>
      <c r="N6790" s="25">
        <v>553.18522053253503</v>
      </c>
      <c r="O6790" s="39">
        <v>6651.6146248198202</v>
      </c>
      <c r="P6790" s="25" t="s">
        <v>1866</v>
      </c>
      <c r="Q6790" s="25" t="s">
        <v>8728</v>
      </c>
      <c r="R6790" s="25">
        <v>2.5833333333333299</v>
      </c>
      <c r="S6790" s="25">
        <v>0.43481960349999998</v>
      </c>
      <c r="T6790" s="25">
        <v>0</v>
      </c>
      <c r="U6790" s="25"/>
      <c r="V6790" s="26"/>
      <c r="W6790" s="3" t="s">
        <v>47</v>
      </c>
    </row>
    <row r="6791" spans="1:23" ht="30" x14ac:dyDescent="0.25">
      <c r="A6791" s="24" t="s">
        <v>22</v>
      </c>
      <c r="B6791" s="25">
        <v>11574</v>
      </c>
      <c r="C6791" s="25">
        <v>1</v>
      </c>
      <c r="D6791" s="25">
        <v>1030009</v>
      </c>
      <c r="E6791" s="25" t="s">
        <v>2846</v>
      </c>
      <c r="F6791" s="39">
        <v>674412.2</v>
      </c>
      <c r="G6791" s="42">
        <v>7.348325E-2</v>
      </c>
      <c r="H6791" s="42">
        <v>7.348325E-2</v>
      </c>
      <c r="I6791" s="39">
        <v>49558.000295650003</v>
      </c>
      <c r="J6791" s="42">
        <v>1.5298000000000001E-2</v>
      </c>
      <c r="K6791" s="42">
        <v>1.4225624453115E-2</v>
      </c>
      <c r="L6791" s="25">
        <v>0.43481960349999998</v>
      </c>
      <c r="M6791" s="39">
        <v>15524.54</v>
      </c>
      <c r="N6791" s="25">
        <v>758.13828852285303</v>
      </c>
      <c r="O6791" s="39">
        <v>6082.51953241704</v>
      </c>
      <c r="P6791" s="25" t="s">
        <v>1866</v>
      </c>
      <c r="Q6791" s="25" t="s">
        <v>8729</v>
      </c>
      <c r="R6791" s="25">
        <v>1.8317860402485799</v>
      </c>
      <c r="S6791" s="25">
        <v>0.43481960349999998</v>
      </c>
      <c r="T6791" s="25">
        <v>0</v>
      </c>
      <c r="U6791" s="25"/>
      <c r="V6791" s="26"/>
      <c r="W6791" s="3" t="s">
        <v>47</v>
      </c>
    </row>
    <row r="6792" spans="1:23" ht="30" x14ac:dyDescent="0.25">
      <c r="A6792" s="24" t="s">
        <v>22</v>
      </c>
      <c r="B6792" s="25">
        <v>11575</v>
      </c>
      <c r="C6792" s="25">
        <v>1</v>
      </c>
      <c r="D6792" s="25">
        <v>1030009</v>
      </c>
      <c r="E6792" s="25" t="s">
        <v>2846</v>
      </c>
      <c r="F6792" s="39">
        <v>8556.2900000000009</v>
      </c>
      <c r="G6792" s="42">
        <v>0.293933</v>
      </c>
      <c r="H6792" s="42">
        <v>0.293933</v>
      </c>
      <c r="I6792" s="39">
        <v>2514.97598857</v>
      </c>
      <c r="J6792" s="42">
        <v>7.0337999999999998E-2</v>
      </c>
      <c r="K6792" s="42">
        <v>1.8068324506634301E-2</v>
      </c>
      <c r="L6792" s="25">
        <v>0.43481960349999998</v>
      </c>
      <c r="M6792" s="25">
        <v>484.71</v>
      </c>
      <c r="N6792" s="25">
        <v>176.898381084036</v>
      </c>
      <c r="O6792" s="25">
        <v>643.11907421029298</v>
      </c>
      <c r="P6792" s="25" t="s">
        <v>1866</v>
      </c>
      <c r="Q6792" s="25" t="s">
        <v>7558</v>
      </c>
      <c r="R6792" s="25">
        <v>0.18693976400206999</v>
      </c>
      <c r="S6792" s="25">
        <v>0.43481960349999998</v>
      </c>
      <c r="T6792" s="25">
        <v>0</v>
      </c>
      <c r="U6792" s="25"/>
      <c r="V6792" s="26"/>
      <c r="W6792" s="3" t="s">
        <v>47</v>
      </c>
    </row>
    <row r="6793" spans="1:23" ht="30" x14ac:dyDescent="0.25">
      <c r="A6793" s="24" t="s">
        <v>22</v>
      </c>
      <c r="B6793" s="25">
        <v>11576</v>
      </c>
      <c r="C6793" s="25">
        <v>1</v>
      </c>
      <c r="D6793" s="25">
        <v>1030009</v>
      </c>
      <c r="E6793" s="25" t="s">
        <v>2846</v>
      </c>
      <c r="F6793" s="39">
        <v>730014.15</v>
      </c>
      <c r="G6793" s="42">
        <v>0.31904568262827498</v>
      </c>
      <c r="H6793" s="42">
        <v>0.307308919133638</v>
      </c>
      <c r="I6793" s="39">
        <v>224339.85938876099</v>
      </c>
      <c r="J6793" s="42">
        <v>1.5298000000000001E-2</v>
      </c>
      <c r="K6793" s="42">
        <v>4.9945068128959E-3</v>
      </c>
      <c r="L6793" s="25">
        <v>0.43481960349999998</v>
      </c>
      <c r="M6793" s="39">
        <v>23726.06</v>
      </c>
      <c r="N6793" s="39">
        <v>3563.0244853446302</v>
      </c>
      <c r="O6793" s="39">
        <v>28586.032857956099</v>
      </c>
      <c r="P6793" s="25" t="s">
        <v>1866</v>
      </c>
      <c r="Q6793" s="25" t="s">
        <v>7566</v>
      </c>
      <c r="R6793" s="25">
        <v>0.36604629969614999</v>
      </c>
      <c r="S6793" s="25">
        <v>0.43481960349999998</v>
      </c>
      <c r="T6793" s="25">
        <v>0</v>
      </c>
      <c r="U6793" s="25"/>
      <c r="V6793" s="26"/>
      <c r="W6793" s="3" t="s">
        <v>47</v>
      </c>
    </row>
    <row r="6794" spans="1:23" ht="30" x14ac:dyDescent="0.25">
      <c r="A6794" s="24" t="s">
        <v>22</v>
      </c>
      <c r="B6794" s="25">
        <v>11577</v>
      </c>
      <c r="C6794" s="25">
        <v>1</v>
      </c>
      <c r="D6794" s="25">
        <v>1030009</v>
      </c>
      <c r="E6794" s="25" t="s">
        <v>2846</v>
      </c>
      <c r="F6794" s="39">
        <v>1173.54</v>
      </c>
      <c r="G6794" s="42">
        <v>0.293933</v>
      </c>
      <c r="H6794" s="42">
        <v>0.293933</v>
      </c>
      <c r="I6794" s="25">
        <v>344.94213281999998</v>
      </c>
      <c r="J6794" s="42">
        <v>5.4850000000000003E-3</v>
      </c>
      <c r="K6794" s="42">
        <v>1.374079548407E-3</v>
      </c>
      <c r="L6794" s="25">
        <v>0.43481960349999998</v>
      </c>
      <c r="M6794" s="25">
        <v>15.87</v>
      </c>
      <c r="N6794" s="25">
        <v>1.8920075985177001</v>
      </c>
      <c r="O6794" s="25">
        <v>25.476527306355798</v>
      </c>
      <c r="P6794" s="25" t="s">
        <v>1866</v>
      </c>
      <c r="Q6794" s="25" t="s">
        <v>10138</v>
      </c>
      <c r="R6794" s="25">
        <v>0.25</v>
      </c>
      <c r="S6794" s="25">
        <v>0.43481960349999998</v>
      </c>
      <c r="T6794" s="25">
        <v>0</v>
      </c>
      <c r="U6794" s="25"/>
      <c r="V6794" s="26"/>
      <c r="W6794" s="3" t="s">
        <v>47</v>
      </c>
    </row>
    <row r="6795" spans="1:23" ht="30" x14ac:dyDescent="0.25">
      <c r="A6795" s="24" t="s">
        <v>22</v>
      </c>
      <c r="B6795" s="25">
        <v>11578</v>
      </c>
      <c r="C6795" s="25">
        <v>1</v>
      </c>
      <c r="D6795" s="25">
        <v>1030009</v>
      </c>
      <c r="E6795" s="25" t="s">
        <v>2846</v>
      </c>
      <c r="F6795" s="39">
        <v>3725.43</v>
      </c>
      <c r="G6795" s="42">
        <v>0.293933</v>
      </c>
      <c r="H6795" s="42">
        <v>0.293933</v>
      </c>
      <c r="I6795" s="39">
        <v>1095.0268161900001</v>
      </c>
      <c r="J6795" s="42">
        <v>7.0337999999999998E-2</v>
      </c>
      <c r="K6795" s="42">
        <v>1.8068324506634301E-2</v>
      </c>
      <c r="L6795" s="25">
        <v>0.43481960349999998</v>
      </c>
      <c r="M6795" s="25">
        <v>211.04</v>
      </c>
      <c r="N6795" s="25">
        <v>77.0219961971722</v>
      </c>
      <c r="O6795" s="25">
        <v>280.015648445208</v>
      </c>
      <c r="P6795" s="25" t="s">
        <v>1866</v>
      </c>
      <c r="Q6795" s="25" t="s">
        <v>8730</v>
      </c>
      <c r="R6795" s="25">
        <v>0.12507996839738</v>
      </c>
      <c r="S6795" s="25">
        <v>0.43481960349999998</v>
      </c>
      <c r="T6795" s="25">
        <v>0</v>
      </c>
      <c r="U6795" s="25"/>
      <c r="V6795" s="26"/>
      <c r="W6795" s="3" t="s">
        <v>47</v>
      </c>
    </row>
    <row r="6796" spans="1:23" ht="30" x14ac:dyDescent="0.25">
      <c r="A6796" s="24" t="s">
        <v>22</v>
      </c>
      <c r="B6796" s="25">
        <v>11579</v>
      </c>
      <c r="C6796" s="25">
        <v>1</v>
      </c>
      <c r="D6796" s="25">
        <v>1030009</v>
      </c>
      <c r="E6796" s="25" t="s">
        <v>2846</v>
      </c>
      <c r="F6796" s="39">
        <v>72194.94</v>
      </c>
      <c r="G6796" s="42">
        <v>0.293933</v>
      </c>
      <c r="H6796" s="42">
        <v>0.293933</v>
      </c>
      <c r="I6796" s="39">
        <v>21220.47529902</v>
      </c>
      <c r="J6796" s="42">
        <v>9.6260000000000009E-3</v>
      </c>
      <c r="K6796" s="42">
        <v>9.6260000000000009E-3</v>
      </c>
      <c r="L6796" s="25">
        <v>0.43481960349999998</v>
      </c>
      <c r="M6796" s="39">
        <v>4350.24</v>
      </c>
      <c r="N6796" s="25">
        <v>204.26829522836599</v>
      </c>
      <c r="O6796" s="39">
        <v>2071.9422715971</v>
      </c>
      <c r="P6796" s="25" t="s">
        <v>1866</v>
      </c>
      <c r="Q6796" s="25" t="s">
        <v>8731</v>
      </c>
      <c r="R6796" s="25">
        <v>2.25</v>
      </c>
      <c r="S6796" s="25">
        <v>0.43481960349999998</v>
      </c>
      <c r="T6796" s="25">
        <v>0</v>
      </c>
      <c r="U6796" s="25"/>
      <c r="V6796" s="26"/>
      <c r="W6796" s="3" t="s">
        <v>47</v>
      </c>
    </row>
    <row r="6797" spans="1:23" ht="30" x14ac:dyDescent="0.25">
      <c r="A6797" s="24" t="s">
        <v>22</v>
      </c>
      <c r="B6797" s="25">
        <v>11580</v>
      </c>
      <c r="C6797" s="25">
        <v>1</v>
      </c>
      <c r="D6797" s="25">
        <v>1030009</v>
      </c>
      <c r="E6797" s="25" t="s">
        <v>2846</v>
      </c>
      <c r="F6797" s="39">
        <v>39819688.640000001</v>
      </c>
      <c r="G6797" s="42">
        <v>0.293933</v>
      </c>
      <c r="H6797" s="42">
        <v>0.293933</v>
      </c>
      <c r="I6797" s="39">
        <v>11704320.541021099</v>
      </c>
      <c r="J6797" s="42">
        <v>8.6020000000000003E-3</v>
      </c>
      <c r="K6797" s="42">
        <v>7.4766985102896998E-3</v>
      </c>
      <c r="L6797" s="25">
        <v>0.43481960349999998</v>
      </c>
      <c r="M6797" s="39">
        <v>2831166.72</v>
      </c>
      <c r="N6797" s="39">
        <v>100680.56529386299</v>
      </c>
      <c r="O6797" s="39">
        <v>1080861.245592</v>
      </c>
      <c r="P6797" s="25" t="s">
        <v>1866</v>
      </c>
      <c r="Q6797" s="25" t="s">
        <v>8732</v>
      </c>
      <c r="R6797" s="25">
        <v>4.7857718465073296</v>
      </c>
      <c r="S6797" s="25">
        <v>0.43481960349999998</v>
      </c>
      <c r="T6797" s="25">
        <v>0</v>
      </c>
      <c r="U6797" s="25"/>
      <c r="V6797" s="26"/>
      <c r="W6797" s="3" t="s">
        <v>47</v>
      </c>
    </row>
    <row r="6798" spans="1:23" ht="30" x14ac:dyDescent="0.25">
      <c r="A6798" s="24" t="s">
        <v>22</v>
      </c>
      <c r="B6798" s="25">
        <v>11457</v>
      </c>
      <c r="C6798" s="25">
        <v>1</v>
      </c>
      <c r="D6798" s="25">
        <v>1030009</v>
      </c>
      <c r="E6798" s="25" t="s">
        <v>2846</v>
      </c>
      <c r="F6798" s="39">
        <v>10755.74</v>
      </c>
      <c r="G6798" s="42">
        <v>0.293933</v>
      </c>
      <c r="H6798" s="42">
        <v>0.293933</v>
      </c>
      <c r="I6798" s="39">
        <v>3161.4669254199998</v>
      </c>
      <c r="J6798" s="42">
        <v>3.4970000000000001E-3</v>
      </c>
      <c r="K6798" s="42">
        <v>3.4970000000000001E-3</v>
      </c>
      <c r="L6798" s="25">
        <v>0.43481960349999998</v>
      </c>
      <c r="M6798" s="25">
        <v>444.79</v>
      </c>
      <c r="N6798" s="25">
        <v>11.0556498381937</v>
      </c>
      <c r="O6798" s="25">
        <v>186.62755399224801</v>
      </c>
      <c r="P6798" s="25" t="s">
        <v>1866</v>
      </c>
      <c r="Q6798" s="25" t="s">
        <v>7567</v>
      </c>
      <c r="R6798" s="25">
        <v>2.3333333333333299</v>
      </c>
      <c r="S6798" s="25">
        <v>0.43481960349999998</v>
      </c>
      <c r="T6798" s="25">
        <v>0</v>
      </c>
      <c r="U6798" s="25"/>
      <c r="V6798" s="26"/>
      <c r="W6798" s="3" t="s">
        <v>47</v>
      </c>
    </row>
    <row r="6799" spans="1:23" ht="30" x14ac:dyDescent="0.25">
      <c r="A6799" s="24" t="s">
        <v>22</v>
      </c>
      <c r="B6799" s="25">
        <v>11444</v>
      </c>
      <c r="C6799" s="25">
        <v>1</v>
      </c>
      <c r="D6799" s="25">
        <v>1030009</v>
      </c>
      <c r="E6799" s="25" t="s">
        <v>2846</v>
      </c>
      <c r="F6799" s="25">
        <v>160</v>
      </c>
      <c r="G6799" s="42">
        <v>0.293933</v>
      </c>
      <c r="H6799" s="42">
        <v>0.293933</v>
      </c>
      <c r="I6799" s="25">
        <v>47.02928</v>
      </c>
      <c r="J6799" s="42">
        <v>4.3790000000000001E-3</v>
      </c>
      <c r="K6799" s="42">
        <v>1.0965523223307001E-3</v>
      </c>
      <c r="L6799" s="25">
        <v>0.43481960349999998</v>
      </c>
      <c r="M6799" s="25">
        <v>1.86</v>
      </c>
      <c r="N6799" s="25">
        <v>0.20594121711999999</v>
      </c>
      <c r="O6799" s="25">
        <v>3.1052947329631002</v>
      </c>
      <c r="P6799" s="25" t="s">
        <v>1866</v>
      </c>
      <c r="Q6799" s="25" t="s">
        <v>7568</v>
      </c>
      <c r="R6799" s="25">
        <v>0</v>
      </c>
      <c r="S6799" s="25">
        <v>0.43481960349999998</v>
      </c>
      <c r="T6799" s="25">
        <v>0</v>
      </c>
      <c r="U6799" s="25"/>
      <c r="V6799" s="26"/>
      <c r="W6799" s="3" t="s">
        <v>47</v>
      </c>
    </row>
    <row r="6800" spans="1:23" ht="30" x14ac:dyDescent="0.25">
      <c r="A6800" s="24" t="s">
        <v>22</v>
      </c>
      <c r="B6800" s="25">
        <v>11445</v>
      </c>
      <c r="C6800" s="25">
        <v>1</v>
      </c>
      <c r="D6800" s="25">
        <v>1030009</v>
      </c>
      <c r="E6800" s="25" t="s">
        <v>2846</v>
      </c>
      <c r="F6800" s="39">
        <v>12605.01</v>
      </c>
      <c r="G6800" s="42">
        <v>0.293933</v>
      </c>
      <c r="H6800" s="42">
        <v>0.293933</v>
      </c>
      <c r="I6800" s="39">
        <v>3705.0284043299998</v>
      </c>
      <c r="J6800" s="42">
        <v>1.2135E-2</v>
      </c>
      <c r="K6800" s="42">
        <v>3.0476540067806003E-3</v>
      </c>
      <c r="L6800" s="25">
        <v>0.43481960349999998</v>
      </c>
      <c r="M6800" s="25">
        <v>282.18</v>
      </c>
      <c r="N6800" s="25">
        <v>44.960519686544501</v>
      </c>
      <c r="O6800" s="25">
        <v>405.65817405988702</v>
      </c>
      <c r="P6800" s="25" t="s">
        <v>1866</v>
      </c>
      <c r="Q6800" s="25" t="s">
        <v>8733</v>
      </c>
      <c r="R6800" s="25">
        <v>8.3333333333329998E-2</v>
      </c>
      <c r="S6800" s="25">
        <v>0.43481960349999998</v>
      </c>
      <c r="T6800" s="25">
        <v>0</v>
      </c>
      <c r="U6800" s="25"/>
      <c r="V6800" s="26"/>
      <c r="W6800" s="3" t="s">
        <v>47</v>
      </c>
    </row>
    <row r="6801" spans="1:23" ht="30" x14ac:dyDescent="0.25">
      <c r="A6801" s="24" t="s">
        <v>22</v>
      </c>
      <c r="B6801" s="25">
        <v>11458</v>
      </c>
      <c r="C6801" s="25">
        <v>1</v>
      </c>
      <c r="D6801" s="25">
        <v>1030009</v>
      </c>
      <c r="E6801" s="25" t="s">
        <v>2846</v>
      </c>
      <c r="F6801" s="39">
        <v>2269.7199999999998</v>
      </c>
      <c r="G6801" s="42">
        <v>0.293933</v>
      </c>
      <c r="H6801" s="42">
        <v>0.293933</v>
      </c>
      <c r="I6801" s="25">
        <v>667.14560875999996</v>
      </c>
      <c r="J6801" s="42">
        <v>7.0337999999999998E-2</v>
      </c>
      <c r="K6801" s="42">
        <v>2.4018258202347299E-2</v>
      </c>
      <c r="L6801" s="25">
        <v>0.43481960349999998</v>
      </c>
      <c r="M6801" s="25">
        <v>158.27000000000001</v>
      </c>
      <c r="N6801" s="25">
        <v>46.925687828960797</v>
      </c>
      <c r="O6801" s="25">
        <v>170.59966704220901</v>
      </c>
      <c r="P6801" s="25" t="s">
        <v>1866</v>
      </c>
      <c r="Q6801" s="25" t="s">
        <v>8734</v>
      </c>
      <c r="R6801" s="25">
        <v>0.33333333333332998</v>
      </c>
      <c r="S6801" s="25">
        <v>0.43481960349999998</v>
      </c>
      <c r="T6801" s="25">
        <v>0</v>
      </c>
      <c r="U6801" s="25"/>
      <c r="V6801" s="26"/>
      <c r="W6801" s="3" t="s">
        <v>47</v>
      </c>
    </row>
    <row r="6802" spans="1:23" ht="30" x14ac:dyDescent="0.25">
      <c r="A6802" s="24" t="s">
        <v>22</v>
      </c>
      <c r="B6802" s="25">
        <v>11459</v>
      </c>
      <c r="C6802" s="25">
        <v>1</v>
      </c>
      <c r="D6802" s="25">
        <v>1030009</v>
      </c>
      <c r="E6802" s="25" t="s">
        <v>2846</v>
      </c>
      <c r="F6802" s="25">
        <v>140.9</v>
      </c>
      <c r="G6802" s="42">
        <v>0.293933</v>
      </c>
      <c r="H6802" s="42">
        <v>0.293933</v>
      </c>
      <c r="I6802" s="25">
        <v>41.415159699999997</v>
      </c>
      <c r="J6802" s="42">
        <v>7.6870000000000003E-3</v>
      </c>
      <c r="K6802" s="42">
        <v>1.9273146570394002E-3</v>
      </c>
      <c r="L6802" s="25">
        <v>0.43481960349999998</v>
      </c>
      <c r="M6802" s="25">
        <v>2.37</v>
      </c>
      <c r="N6802" s="25">
        <v>0.31835833261390001</v>
      </c>
      <c r="O6802" s="25">
        <v>3.6171133738225101</v>
      </c>
      <c r="P6802" s="25" t="s">
        <v>1866</v>
      </c>
      <c r="Q6802" s="25" t="s">
        <v>11105</v>
      </c>
      <c r="R6802" s="25">
        <v>8.3333333333329998E-2</v>
      </c>
      <c r="S6802" s="25">
        <v>0.43481960349999998</v>
      </c>
      <c r="T6802" s="25">
        <v>0</v>
      </c>
      <c r="U6802" s="25"/>
      <c r="V6802" s="26"/>
      <c r="W6802" s="3" t="s">
        <v>47</v>
      </c>
    </row>
    <row r="6803" spans="1:23" ht="30" x14ac:dyDescent="0.25">
      <c r="A6803" s="24" t="s">
        <v>22</v>
      </c>
      <c r="B6803" s="25">
        <v>11460</v>
      </c>
      <c r="C6803" s="25">
        <v>1</v>
      </c>
      <c r="D6803" s="25">
        <v>1030009</v>
      </c>
      <c r="E6803" s="25" t="s">
        <v>2846</v>
      </c>
      <c r="F6803" s="39">
        <v>56249.07</v>
      </c>
      <c r="G6803" s="42">
        <v>0.293933</v>
      </c>
      <c r="H6803" s="42">
        <v>0.293933</v>
      </c>
      <c r="I6803" s="39">
        <v>16533.457892310002</v>
      </c>
      <c r="J6803" s="42">
        <v>3.1250000000000002E-3</v>
      </c>
      <c r="K6803" s="42">
        <v>7.8216719986770003E-4</v>
      </c>
      <c r="L6803" s="25">
        <v>0.43481960349999998</v>
      </c>
      <c r="M6803" s="25">
        <v>520.9</v>
      </c>
      <c r="N6803" s="25">
        <v>51.667055913468701</v>
      </c>
      <c r="O6803" s="25">
        <v>922.80312564392398</v>
      </c>
      <c r="P6803" s="25" t="s">
        <v>1866</v>
      </c>
      <c r="Q6803" s="25" t="s">
        <v>7559</v>
      </c>
      <c r="R6803" s="25">
        <v>0.25</v>
      </c>
      <c r="S6803" s="25">
        <v>0.43481960349999998</v>
      </c>
      <c r="T6803" s="25">
        <v>0</v>
      </c>
      <c r="U6803" s="25"/>
      <c r="V6803" s="26"/>
      <c r="W6803" s="3" t="s">
        <v>47</v>
      </c>
    </row>
    <row r="6804" spans="1:23" ht="30" x14ac:dyDescent="0.25">
      <c r="A6804" s="24" t="s">
        <v>22</v>
      </c>
      <c r="B6804" s="25">
        <v>11461</v>
      </c>
      <c r="C6804" s="25">
        <v>1</v>
      </c>
      <c r="D6804" s="25">
        <v>1030009</v>
      </c>
      <c r="E6804" s="25" t="s">
        <v>2846</v>
      </c>
      <c r="F6804" s="39">
        <v>5909.14</v>
      </c>
      <c r="G6804" s="42">
        <v>0.293933</v>
      </c>
      <c r="H6804" s="42">
        <v>0.293933</v>
      </c>
      <c r="I6804" s="39">
        <v>1736.8912476200001</v>
      </c>
      <c r="J6804" s="42">
        <v>3.4435E-2</v>
      </c>
      <c r="K6804" s="42">
        <v>8.7222031305542996E-3</v>
      </c>
      <c r="L6804" s="25">
        <v>0.43481960349999998</v>
      </c>
      <c r="M6804" s="25">
        <v>238.94</v>
      </c>
      <c r="N6804" s="25">
        <v>59.809850111794702</v>
      </c>
      <c r="O6804" s="25">
        <v>316.711204428016</v>
      </c>
      <c r="P6804" s="25" t="s">
        <v>1866</v>
      </c>
      <c r="Q6804" s="25" t="s">
        <v>8735</v>
      </c>
      <c r="R6804" s="25">
        <v>8.3333333333329998E-2</v>
      </c>
      <c r="S6804" s="25">
        <v>0.43481960349999998</v>
      </c>
      <c r="T6804" s="25">
        <v>0</v>
      </c>
      <c r="U6804" s="25"/>
      <c r="V6804" s="26"/>
      <c r="W6804" s="3" t="s">
        <v>47</v>
      </c>
    </row>
    <row r="6805" spans="1:23" ht="30" x14ac:dyDescent="0.25">
      <c r="A6805" s="24" t="s">
        <v>22</v>
      </c>
      <c r="B6805" s="25">
        <v>11462</v>
      </c>
      <c r="C6805" s="25">
        <v>1</v>
      </c>
      <c r="D6805" s="25">
        <v>1030009</v>
      </c>
      <c r="E6805" s="25" t="s">
        <v>2846</v>
      </c>
      <c r="F6805" s="39">
        <v>64289.52</v>
      </c>
      <c r="G6805" s="42">
        <v>0.293933</v>
      </c>
      <c r="H6805" s="42">
        <v>0.293933</v>
      </c>
      <c r="I6805" s="39">
        <v>18896.811482159999</v>
      </c>
      <c r="J6805" s="42">
        <v>2.4909999999999997E-3</v>
      </c>
      <c r="K6805" s="42">
        <v>6.23332573090995E-4</v>
      </c>
      <c r="L6805" s="25">
        <v>0.43481960349999998</v>
      </c>
      <c r="M6805" s="25">
        <v>508.95</v>
      </c>
      <c r="N6805" s="25">
        <v>47.071957402060498</v>
      </c>
      <c r="O6805" s="25">
        <v>941.96291644063297</v>
      </c>
      <c r="P6805" s="25" t="s">
        <v>1866</v>
      </c>
      <c r="Q6805" s="25" t="s">
        <v>11106</v>
      </c>
      <c r="R6805" s="25">
        <v>8.3333333333329998E-2</v>
      </c>
      <c r="S6805" s="25">
        <v>0.43481960349999998</v>
      </c>
      <c r="T6805" s="25">
        <v>0</v>
      </c>
      <c r="U6805" s="25"/>
      <c r="V6805" s="26"/>
      <c r="W6805" s="3" t="s">
        <v>47</v>
      </c>
    </row>
    <row r="6806" spans="1:23" ht="30" x14ac:dyDescent="0.25">
      <c r="A6806" s="24" t="s">
        <v>22</v>
      </c>
      <c r="B6806" s="25">
        <v>11463</v>
      </c>
      <c r="C6806" s="25">
        <v>1</v>
      </c>
      <c r="D6806" s="25">
        <v>1030009</v>
      </c>
      <c r="E6806" s="25" t="s">
        <v>2846</v>
      </c>
      <c r="F6806" s="39">
        <v>2243570.79</v>
      </c>
      <c r="G6806" s="42">
        <v>0.293933</v>
      </c>
      <c r="H6806" s="42">
        <v>0.293933</v>
      </c>
      <c r="I6806" s="39">
        <v>659459.49301707</v>
      </c>
      <c r="J6806" s="42">
        <v>3.4970000000000001E-3</v>
      </c>
      <c r="K6806" s="42">
        <v>3.4969999999999004E-3</v>
      </c>
      <c r="L6806" s="25">
        <v>0.43481960349999998</v>
      </c>
      <c r="M6806" s="39">
        <v>88080.36</v>
      </c>
      <c r="N6806" s="39">
        <v>2306.1298470806901</v>
      </c>
      <c r="O6806" s="39">
        <v>38929.179093782201</v>
      </c>
      <c r="P6806" s="25" t="s">
        <v>1866</v>
      </c>
      <c r="Q6806" s="25" t="s">
        <v>8736</v>
      </c>
      <c r="R6806" s="25">
        <v>2.1657114616829101</v>
      </c>
      <c r="S6806" s="25">
        <v>0.43481960349999998</v>
      </c>
      <c r="T6806" s="25">
        <v>0</v>
      </c>
      <c r="U6806" s="25"/>
      <c r="V6806" s="26"/>
      <c r="W6806" s="3" t="s">
        <v>47</v>
      </c>
    </row>
    <row r="6807" spans="1:23" ht="30" x14ac:dyDescent="0.25">
      <c r="A6807" s="24" t="s">
        <v>22</v>
      </c>
      <c r="B6807" s="25">
        <v>11464</v>
      </c>
      <c r="C6807" s="25">
        <v>1</v>
      </c>
      <c r="D6807" s="25">
        <v>1030009</v>
      </c>
      <c r="E6807" s="25" t="s">
        <v>2846</v>
      </c>
      <c r="F6807" s="39">
        <v>1592.79</v>
      </c>
      <c r="G6807" s="42">
        <v>0.293933</v>
      </c>
      <c r="H6807" s="42">
        <v>0.293933</v>
      </c>
      <c r="I6807" s="25">
        <v>468.17354306999999</v>
      </c>
      <c r="J6807" s="42">
        <v>3.1250000000000002E-3</v>
      </c>
      <c r="K6807" s="42">
        <v>7.8216719986770003E-4</v>
      </c>
      <c r="L6807" s="25">
        <v>0.43481960349999998</v>
      </c>
      <c r="M6807" s="25">
        <v>14.75</v>
      </c>
      <c r="N6807" s="25">
        <v>1.4630423220937501</v>
      </c>
      <c r="O6807" s="25">
        <v>26.130771415320901</v>
      </c>
      <c r="P6807" s="25" t="s">
        <v>1866</v>
      </c>
      <c r="Q6807" s="25" t="s">
        <v>8737</v>
      </c>
      <c r="R6807" s="25">
        <v>8.3333333333329998E-2</v>
      </c>
      <c r="S6807" s="25">
        <v>0.43481960349999998</v>
      </c>
      <c r="T6807" s="25">
        <v>0</v>
      </c>
      <c r="U6807" s="25"/>
      <c r="V6807" s="26"/>
      <c r="W6807" s="3" t="s">
        <v>47</v>
      </c>
    </row>
    <row r="6808" spans="1:23" ht="30" x14ac:dyDescent="0.25">
      <c r="A6808" s="24" t="s">
        <v>22</v>
      </c>
      <c r="B6808" s="25">
        <v>11465</v>
      </c>
      <c r="C6808" s="25">
        <v>1</v>
      </c>
      <c r="D6808" s="25">
        <v>1030009</v>
      </c>
      <c r="E6808" s="25" t="s">
        <v>2846</v>
      </c>
      <c r="F6808" s="39">
        <v>3631248.52</v>
      </c>
      <c r="G6808" s="42">
        <v>0.293933</v>
      </c>
      <c r="H6808" s="42">
        <v>0.293933</v>
      </c>
      <c r="I6808" s="39">
        <v>1067343.77122916</v>
      </c>
      <c r="J6808" s="42">
        <v>6.8689999999999992E-3</v>
      </c>
      <c r="K6808" s="42">
        <v>5.1680541043065001E-3</v>
      </c>
      <c r="L6808" s="25">
        <v>0.43481960349999998</v>
      </c>
      <c r="M6808" s="39">
        <v>125394.66</v>
      </c>
      <c r="N6808" s="39">
        <v>7331.5843645731002</v>
      </c>
      <c r="O6808" s="39">
        <v>88156.501606366801</v>
      </c>
      <c r="P6808" s="25" t="s">
        <v>1866</v>
      </c>
      <c r="Q6808" s="25" t="s">
        <v>7569</v>
      </c>
      <c r="R6808" s="25">
        <v>0.75943208141166996</v>
      </c>
      <c r="S6808" s="25">
        <v>0.43481960349999998</v>
      </c>
      <c r="T6808" s="25">
        <v>0</v>
      </c>
      <c r="U6808" s="25"/>
      <c r="V6808" s="26"/>
      <c r="W6808" s="3" t="s">
        <v>47</v>
      </c>
    </row>
    <row r="6809" spans="1:23" ht="30" x14ac:dyDescent="0.25">
      <c r="A6809" s="24" t="s">
        <v>22</v>
      </c>
      <c r="B6809" s="25">
        <v>11466</v>
      </c>
      <c r="C6809" s="25">
        <v>1</v>
      </c>
      <c r="D6809" s="25">
        <v>1030009</v>
      </c>
      <c r="E6809" s="25" t="s">
        <v>2846</v>
      </c>
      <c r="F6809" s="25">
        <v>1.0900000000000001</v>
      </c>
      <c r="G6809" s="42">
        <v>0.293933</v>
      </c>
      <c r="H6809" s="42">
        <v>0.293933</v>
      </c>
      <c r="I6809" s="25">
        <v>0.32038696999999999</v>
      </c>
      <c r="J6809" s="42">
        <v>1.2135E-2</v>
      </c>
      <c r="K6809" s="42">
        <v>1.2135E-2</v>
      </c>
      <c r="L6809" s="25">
        <v>0.43481960349999998</v>
      </c>
      <c r="M6809" s="25">
        <v>0.08</v>
      </c>
      <c r="N6809" s="25">
        <v>3.8878958809500002E-3</v>
      </c>
      <c r="O6809" s="25">
        <v>3.5078703604779098E-2</v>
      </c>
      <c r="P6809" s="25" t="s">
        <v>1866</v>
      </c>
      <c r="Q6809" s="25" t="s">
        <v>8773</v>
      </c>
      <c r="R6809" s="25">
        <v>2.5</v>
      </c>
      <c r="S6809" s="25">
        <v>0.43481960349999998</v>
      </c>
      <c r="T6809" s="25">
        <v>0</v>
      </c>
      <c r="U6809" s="25"/>
      <c r="V6809" s="26"/>
      <c r="W6809" s="3" t="s">
        <v>47</v>
      </c>
    </row>
    <row r="6810" spans="1:23" ht="30" x14ac:dyDescent="0.25">
      <c r="A6810" s="24" t="s">
        <v>22</v>
      </c>
      <c r="B6810" s="25">
        <v>11467</v>
      </c>
      <c r="C6810" s="25">
        <v>1</v>
      </c>
      <c r="D6810" s="25">
        <v>1030009</v>
      </c>
      <c r="E6810" s="25" t="s">
        <v>2846</v>
      </c>
      <c r="F6810" s="39">
        <v>534138.28</v>
      </c>
      <c r="G6810" s="42">
        <v>0.293933</v>
      </c>
      <c r="H6810" s="42">
        <v>0.293933</v>
      </c>
      <c r="I6810" s="39">
        <v>157000.86705524</v>
      </c>
      <c r="J6810" s="42">
        <v>7.0337999999999998E-2</v>
      </c>
      <c r="K6810" s="42">
        <v>2.0291751038466498E-2</v>
      </c>
      <c r="L6810" s="25">
        <v>0.43481960349999998</v>
      </c>
      <c r="M6810" s="39">
        <v>33010.400000000001</v>
      </c>
      <c r="N6810" s="39">
        <v>11043.1269869314</v>
      </c>
      <c r="O6810" s="39">
        <v>40147.600903414699</v>
      </c>
      <c r="P6810" s="25" t="s">
        <v>1866</v>
      </c>
      <c r="Q6810" s="25" t="s">
        <v>8738</v>
      </c>
      <c r="R6810" s="25">
        <v>0.28152045821042998</v>
      </c>
      <c r="S6810" s="25">
        <v>0.43481960349999998</v>
      </c>
      <c r="T6810" s="25">
        <v>0</v>
      </c>
      <c r="U6810" s="25"/>
      <c r="V6810" s="26"/>
      <c r="W6810" s="3" t="s">
        <v>47</v>
      </c>
    </row>
    <row r="6811" spans="1:23" ht="30" x14ac:dyDescent="0.25">
      <c r="A6811" s="24" t="s">
        <v>22</v>
      </c>
      <c r="B6811" s="25">
        <v>11468</v>
      </c>
      <c r="C6811" s="25">
        <v>1</v>
      </c>
      <c r="D6811" s="25">
        <v>1030009</v>
      </c>
      <c r="E6811" s="25" t="s">
        <v>2846</v>
      </c>
      <c r="F6811" s="39">
        <v>3070.46</v>
      </c>
      <c r="G6811" s="42">
        <v>0.293933</v>
      </c>
      <c r="H6811" s="42">
        <v>0.293933</v>
      </c>
      <c r="I6811" s="25">
        <v>902.50951917999998</v>
      </c>
      <c r="J6811" s="42">
        <v>3.9849000000000002E-2</v>
      </c>
      <c r="K6811" s="42">
        <v>1.0114677880192999E-2</v>
      </c>
      <c r="L6811" s="25">
        <v>0.43481960349999998</v>
      </c>
      <c r="M6811" s="25">
        <v>133.74</v>
      </c>
      <c r="N6811" s="25">
        <v>35.964101829803802</v>
      </c>
      <c r="O6811" s="25">
        <v>176.53477739451799</v>
      </c>
      <c r="P6811" s="25" t="s">
        <v>1866</v>
      </c>
      <c r="Q6811" s="25" t="s">
        <v>8739</v>
      </c>
      <c r="R6811" s="25">
        <v>0.1063657128465</v>
      </c>
      <c r="S6811" s="25">
        <v>0.43481960349999998</v>
      </c>
      <c r="T6811" s="25">
        <v>0</v>
      </c>
      <c r="U6811" s="25"/>
      <c r="V6811" s="26"/>
      <c r="W6811" s="3" t="s">
        <v>47</v>
      </c>
    </row>
    <row r="6812" spans="1:23" ht="30" x14ac:dyDescent="0.25">
      <c r="A6812" s="24" t="s">
        <v>22</v>
      </c>
      <c r="B6812" s="25">
        <v>11469</v>
      </c>
      <c r="C6812" s="25">
        <v>1</v>
      </c>
      <c r="D6812" s="25">
        <v>1030009</v>
      </c>
      <c r="E6812" s="25" t="s">
        <v>2846</v>
      </c>
      <c r="F6812" s="39">
        <v>37063.410000000003</v>
      </c>
      <c r="G6812" s="42">
        <v>0.293933</v>
      </c>
      <c r="H6812" s="42">
        <v>0.293933</v>
      </c>
      <c r="I6812" s="39">
        <v>10894.159291530001</v>
      </c>
      <c r="J6812" s="42">
        <v>3.9849000000000002E-2</v>
      </c>
      <c r="K6812" s="42">
        <v>1.20791887135136E-2</v>
      </c>
      <c r="L6812" s="25">
        <v>0.43481960349999998</v>
      </c>
      <c r="M6812" s="39">
        <v>1841.21</v>
      </c>
      <c r="N6812" s="25">
        <v>434.12135360817899</v>
      </c>
      <c r="O6812" s="39">
        <v>2130.9448205909798</v>
      </c>
      <c r="P6812" s="25" t="s">
        <v>1866</v>
      </c>
      <c r="Q6812" s="25" t="s">
        <v>8740</v>
      </c>
      <c r="R6812" s="25">
        <v>0.26168427747653</v>
      </c>
      <c r="S6812" s="25">
        <v>0.43481960349999998</v>
      </c>
      <c r="T6812" s="25">
        <v>0</v>
      </c>
      <c r="U6812" s="25"/>
      <c r="V6812" s="26"/>
      <c r="W6812" s="3" t="s">
        <v>47</v>
      </c>
    </row>
    <row r="6813" spans="1:23" ht="30" x14ac:dyDescent="0.25">
      <c r="A6813" s="24" t="s">
        <v>22</v>
      </c>
      <c r="B6813" s="25">
        <v>11470</v>
      </c>
      <c r="C6813" s="25">
        <v>1</v>
      </c>
      <c r="D6813" s="25">
        <v>1030009</v>
      </c>
      <c r="E6813" s="25" t="s">
        <v>2846</v>
      </c>
      <c r="F6813" s="39">
        <v>808322.78</v>
      </c>
      <c r="G6813" s="42">
        <v>0.293933</v>
      </c>
      <c r="H6813" s="42">
        <v>0.293933</v>
      </c>
      <c r="I6813" s="39">
        <v>237592.73969374</v>
      </c>
      <c r="J6813" s="42">
        <v>6.1380000000000002E-3</v>
      </c>
      <c r="K6813" s="42">
        <v>5.6207199898666007E-3</v>
      </c>
      <c r="L6813" s="25">
        <v>0.43481960349999998</v>
      </c>
      <c r="M6813" s="39">
        <v>31225.11</v>
      </c>
      <c r="N6813" s="39">
        <v>1458.3442362401699</v>
      </c>
      <c r="O6813" s="39">
        <v>18557.080443687799</v>
      </c>
      <c r="P6813" s="25" t="s">
        <v>1866</v>
      </c>
      <c r="Q6813" s="25" t="s">
        <v>8741</v>
      </c>
      <c r="R6813" s="25">
        <v>1.4109134276367501</v>
      </c>
      <c r="S6813" s="25">
        <v>0.43481960349999998</v>
      </c>
      <c r="T6813" s="25">
        <v>0</v>
      </c>
      <c r="U6813" s="25"/>
      <c r="V6813" s="26"/>
      <c r="W6813" s="3" t="s">
        <v>47</v>
      </c>
    </row>
    <row r="6814" spans="1:23" ht="30" x14ac:dyDescent="0.25">
      <c r="A6814" s="24" t="s">
        <v>22</v>
      </c>
      <c r="B6814" s="25">
        <v>11471</v>
      </c>
      <c r="C6814" s="25">
        <v>1</v>
      </c>
      <c r="D6814" s="25">
        <v>1030009</v>
      </c>
      <c r="E6814" s="25" t="s">
        <v>2846</v>
      </c>
      <c r="F6814" s="39">
        <v>669563.55000000005</v>
      </c>
      <c r="G6814" s="42">
        <v>0.29910948199589099</v>
      </c>
      <c r="H6814" s="42">
        <v>0.29479879643650397</v>
      </c>
      <c r="I6814" s="39">
        <v>197386.528677753</v>
      </c>
      <c r="J6814" s="42">
        <v>2.686E-3</v>
      </c>
      <c r="K6814" s="42">
        <v>2.4508014839872E-3</v>
      </c>
      <c r="L6814" s="25">
        <v>0.43481960349999998</v>
      </c>
      <c r="M6814" s="39">
        <v>21206.62</v>
      </c>
      <c r="N6814" s="25">
        <v>537.93275853788703</v>
      </c>
      <c r="O6814" s="39">
        <v>10365.516468744499</v>
      </c>
      <c r="P6814" s="25" t="s">
        <v>1866</v>
      </c>
      <c r="Q6814" s="25" t="s">
        <v>8742</v>
      </c>
      <c r="R6814" s="25">
        <v>2.2534274404075099</v>
      </c>
      <c r="S6814" s="25">
        <v>0.43481960349999998</v>
      </c>
      <c r="T6814" s="25">
        <v>0</v>
      </c>
      <c r="U6814" s="25"/>
      <c r="V6814" s="26"/>
      <c r="W6814" s="3" t="s">
        <v>47</v>
      </c>
    </row>
    <row r="6815" spans="1:23" ht="30" x14ac:dyDescent="0.25">
      <c r="A6815" s="24" t="s">
        <v>22</v>
      </c>
      <c r="B6815" s="25">
        <v>11472</v>
      </c>
      <c r="C6815" s="25">
        <v>1</v>
      </c>
      <c r="D6815" s="25">
        <v>1030009</v>
      </c>
      <c r="E6815" s="25" t="s">
        <v>2846</v>
      </c>
      <c r="F6815" s="39">
        <v>5999.02</v>
      </c>
      <c r="G6815" s="42">
        <v>0.293933</v>
      </c>
      <c r="H6815" s="42">
        <v>0.293933</v>
      </c>
      <c r="I6815" s="39">
        <v>1763.30994566</v>
      </c>
      <c r="J6815" s="42">
        <v>4.3790000000000001E-3</v>
      </c>
      <c r="K6815" s="42">
        <v>1.0965523223307001E-3</v>
      </c>
      <c r="L6815" s="25">
        <v>0.43481960349999998</v>
      </c>
      <c r="M6815" s="25">
        <v>69.84</v>
      </c>
      <c r="N6815" s="25">
        <v>7.7215342520451404</v>
      </c>
      <c r="O6815" s="25">
        <v>116.429532555877</v>
      </c>
      <c r="P6815" s="25" t="s">
        <v>1866</v>
      </c>
      <c r="Q6815" s="25" t="s">
        <v>8743</v>
      </c>
      <c r="R6815" s="25">
        <v>0.15608327137875999</v>
      </c>
      <c r="S6815" s="25">
        <v>0.43481960349999998</v>
      </c>
      <c r="T6815" s="25">
        <v>0</v>
      </c>
      <c r="U6815" s="25"/>
      <c r="V6815" s="26"/>
      <c r="W6815" s="3" t="s">
        <v>47</v>
      </c>
    </row>
    <row r="6816" spans="1:23" ht="30" x14ac:dyDescent="0.25">
      <c r="A6816" s="24" t="s">
        <v>22</v>
      </c>
      <c r="B6816" s="25">
        <v>11473</v>
      </c>
      <c r="C6816" s="25">
        <v>1</v>
      </c>
      <c r="D6816" s="25">
        <v>1030009</v>
      </c>
      <c r="E6816" s="25" t="s">
        <v>2846</v>
      </c>
      <c r="F6816" s="39">
        <v>3998.35</v>
      </c>
      <c r="G6816" s="42">
        <v>0.293933</v>
      </c>
      <c r="H6816" s="42">
        <v>0.293933</v>
      </c>
      <c r="I6816" s="39">
        <v>1175.2470105499999</v>
      </c>
      <c r="J6816" s="42">
        <v>6.1380000000000002E-3</v>
      </c>
      <c r="K6816" s="42">
        <v>1.5380447354408999E-3</v>
      </c>
      <c r="L6816" s="25">
        <v>0.43481960349999998</v>
      </c>
      <c r="M6816" s="25">
        <v>58.2</v>
      </c>
      <c r="N6816" s="25">
        <v>7.2136661507559001</v>
      </c>
      <c r="O6816" s="25">
        <v>91.792170687085502</v>
      </c>
      <c r="P6816" s="25" t="s">
        <v>1866</v>
      </c>
      <c r="Q6816" s="25" t="s">
        <v>10139</v>
      </c>
      <c r="R6816" s="25">
        <v>0.16666666666666</v>
      </c>
      <c r="S6816" s="25">
        <v>0.43481960349999998</v>
      </c>
      <c r="T6816" s="25">
        <v>0</v>
      </c>
      <c r="U6816" s="25"/>
      <c r="V6816" s="26"/>
      <c r="W6816" s="3" t="s">
        <v>47</v>
      </c>
    </row>
    <row r="6817" spans="1:23" ht="30" x14ac:dyDescent="0.25">
      <c r="A6817" s="24" t="s">
        <v>22</v>
      </c>
      <c r="B6817" s="25">
        <v>11446</v>
      </c>
      <c r="C6817" s="25">
        <v>1</v>
      </c>
      <c r="D6817" s="25">
        <v>1030009</v>
      </c>
      <c r="E6817" s="25" t="s">
        <v>2846</v>
      </c>
      <c r="F6817" s="25">
        <v>465.68</v>
      </c>
      <c r="G6817" s="42">
        <v>0.293933</v>
      </c>
      <c r="H6817" s="42">
        <v>0.293933</v>
      </c>
      <c r="I6817" s="25">
        <v>136.87871944</v>
      </c>
      <c r="J6817" s="42">
        <v>5.3364000000000002E-2</v>
      </c>
      <c r="K6817" s="42">
        <v>1.3616601677046401E-2</v>
      </c>
      <c r="L6817" s="25">
        <v>0.43481960349999998</v>
      </c>
      <c r="M6817" s="25">
        <v>23.35</v>
      </c>
      <c r="N6817" s="25">
        <v>7.3043959841961597</v>
      </c>
      <c r="O6817" s="25">
        <v>30.764625268406999</v>
      </c>
      <c r="P6817" s="25" t="s">
        <v>1866</v>
      </c>
      <c r="Q6817" s="25" t="s">
        <v>8744</v>
      </c>
      <c r="R6817" s="25">
        <v>8.3333333333329998E-2</v>
      </c>
      <c r="S6817" s="25">
        <v>0.43481960349999998</v>
      </c>
      <c r="T6817" s="25">
        <v>0</v>
      </c>
      <c r="U6817" s="25"/>
      <c r="V6817" s="26"/>
      <c r="W6817" s="3" t="s">
        <v>47</v>
      </c>
    </row>
    <row r="6818" spans="1:23" ht="30" x14ac:dyDescent="0.25">
      <c r="A6818" s="24" t="s">
        <v>22</v>
      </c>
      <c r="B6818" s="25">
        <v>11474</v>
      </c>
      <c r="C6818" s="25">
        <v>1</v>
      </c>
      <c r="D6818" s="25">
        <v>1030009</v>
      </c>
      <c r="E6818" s="25" t="s">
        <v>2846</v>
      </c>
      <c r="F6818" s="25">
        <v>677.92</v>
      </c>
      <c r="G6818" s="42">
        <v>0.293933</v>
      </c>
      <c r="H6818" s="42">
        <v>0.293933</v>
      </c>
      <c r="I6818" s="25">
        <v>199.26305936</v>
      </c>
      <c r="J6818" s="42">
        <v>9.6260000000000009E-3</v>
      </c>
      <c r="K6818" s="42">
        <v>2.4152359667170002E-3</v>
      </c>
      <c r="L6818" s="25">
        <v>0.43481960349999998</v>
      </c>
      <c r="M6818" s="25">
        <v>13.15</v>
      </c>
      <c r="N6818" s="25">
        <v>1.9181062093993599</v>
      </c>
      <c r="O6818" s="25">
        <v>19.455810957957802</v>
      </c>
      <c r="P6818" s="25" t="s">
        <v>1866</v>
      </c>
      <c r="Q6818" s="25" t="s">
        <v>8745</v>
      </c>
      <c r="R6818" s="25">
        <v>0</v>
      </c>
      <c r="S6818" s="25">
        <v>0.43481960349999998</v>
      </c>
      <c r="T6818" s="25">
        <v>0</v>
      </c>
      <c r="U6818" s="25"/>
      <c r="V6818" s="26"/>
      <c r="W6818" s="3" t="s">
        <v>47</v>
      </c>
    </row>
    <row r="6819" spans="1:23" ht="30" x14ac:dyDescent="0.25">
      <c r="A6819" s="24" t="s">
        <v>22</v>
      </c>
      <c r="B6819" s="25">
        <v>11475</v>
      </c>
      <c r="C6819" s="25">
        <v>1</v>
      </c>
      <c r="D6819" s="25">
        <v>1030009</v>
      </c>
      <c r="E6819" s="25" t="s">
        <v>2846</v>
      </c>
      <c r="F6819" s="39">
        <v>267344.01</v>
      </c>
      <c r="G6819" s="42">
        <v>0.293933</v>
      </c>
      <c r="H6819" s="42">
        <v>0.293932999999999</v>
      </c>
      <c r="I6819" s="39">
        <v>78581.226891329905</v>
      </c>
      <c r="J6819" s="42">
        <v>3.4435E-2</v>
      </c>
      <c r="K6819" s="42">
        <v>1.3422913162643699E-2</v>
      </c>
      <c r="L6819" s="25">
        <v>0.43481960349999998</v>
      </c>
      <c r="M6819" s="39">
        <v>14747.59</v>
      </c>
      <c r="N6819" s="39">
        <v>2705.9445480029399</v>
      </c>
      <c r="O6819" s="39">
        <v>14328.792921426</v>
      </c>
      <c r="P6819" s="25" t="s">
        <v>1866</v>
      </c>
      <c r="Q6819" s="25" t="s">
        <v>8746</v>
      </c>
      <c r="R6819" s="25">
        <v>0.38573924223450001</v>
      </c>
      <c r="S6819" s="25">
        <v>0.43481960349999998</v>
      </c>
      <c r="T6819" s="25">
        <v>0</v>
      </c>
      <c r="U6819" s="25"/>
      <c r="V6819" s="26"/>
      <c r="W6819" s="3" t="s">
        <v>47</v>
      </c>
    </row>
    <row r="6820" spans="1:23" ht="30" x14ac:dyDescent="0.25">
      <c r="A6820" s="24" t="s">
        <v>22</v>
      </c>
      <c r="B6820" s="25">
        <v>11447</v>
      </c>
      <c r="C6820" s="25">
        <v>1</v>
      </c>
      <c r="D6820" s="25">
        <v>1030009</v>
      </c>
      <c r="E6820" s="25" t="s">
        <v>2846</v>
      </c>
      <c r="F6820" s="39">
        <v>63182.97</v>
      </c>
      <c r="G6820" s="42">
        <v>0.293933</v>
      </c>
      <c r="H6820" s="42">
        <v>0.293933</v>
      </c>
      <c r="I6820" s="39">
        <v>18571.559921010001</v>
      </c>
      <c r="J6820" s="42">
        <v>1.9850000000000002E-3</v>
      </c>
      <c r="K6820" s="42">
        <v>4.9661982440818398E-4</v>
      </c>
      <c r="L6820" s="25">
        <v>0.43481960349999998</v>
      </c>
      <c r="M6820" s="25">
        <v>426.56</v>
      </c>
      <c r="N6820" s="25">
        <v>36.864546443204802</v>
      </c>
      <c r="O6820" s="25">
        <v>826.60337432554195</v>
      </c>
      <c r="P6820" s="25" t="s">
        <v>1866</v>
      </c>
      <c r="Q6820" s="25" t="s">
        <v>10140</v>
      </c>
      <c r="R6820" s="25">
        <v>0.25</v>
      </c>
      <c r="S6820" s="25">
        <v>0.43481960349999998</v>
      </c>
      <c r="T6820" s="25">
        <v>0</v>
      </c>
      <c r="U6820" s="25"/>
      <c r="V6820" s="26"/>
      <c r="W6820" s="3" t="s">
        <v>47</v>
      </c>
    </row>
    <row r="6821" spans="1:23" ht="30" x14ac:dyDescent="0.25">
      <c r="A6821" s="24" t="s">
        <v>22</v>
      </c>
      <c r="B6821" s="25">
        <v>11435</v>
      </c>
      <c r="C6821" s="25">
        <v>1</v>
      </c>
      <c r="D6821" s="25">
        <v>1030009</v>
      </c>
      <c r="E6821" s="25" t="s">
        <v>2846</v>
      </c>
      <c r="F6821" s="39">
        <v>2194327.5099999998</v>
      </c>
      <c r="G6821" s="42">
        <v>0.31509438342709301</v>
      </c>
      <c r="H6821" s="42">
        <v>0.30969524500553097</v>
      </c>
      <c r="I6821" s="39">
        <v>679572.79583182698</v>
      </c>
      <c r="J6821" s="42">
        <v>6.1380000000000002E-3</v>
      </c>
      <c r="K6821" s="42">
        <v>1.3861555223478E-3</v>
      </c>
      <c r="L6821" s="25">
        <v>0.43481960349999998</v>
      </c>
      <c r="M6821" s="39">
        <v>30966.05</v>
      </c>
      <c r="N6821" s="39">
        <v>4243.9376405878302</v>
      </c>
      <c r="O6821" s="39">
        <v>54003.0880482824</v>
      </c>
      <c r="P6821" s="25" t="s">
        <v>1866</v>
      </c>
      <c r="Q6821" s="25" t="s">
        <v>8747</v>
      </c>
      <c r="R6821" s="25">
        <v>0.19489656537186001</v>
      </c>
      <c r="S6821" s="25">
        <v>0.43481960349999998</v>
      </c>
      <c r="T6821" s="25">
        <v>0</v>
      </c>
      <c r="U6821" s="25"/>
      <c r="V6821" s="26"/>
      <c r="W6821" s="3" t="s">
        <v>47</v>
      </c>
    </row>
    <row r="6822" spans="1:23" ht="30" x14ac:dyDescent="0.25">
      <c r="A6822" s="24" t="s">
        <v>22</v>
      </c>
      <c r="B6822" s="25">
        <v>11448</v>
      </c>
      <c r="C6822" s="25">
        <v>1</v>
      </c>
      <c r="D6822" s="25">
        <v>1030009</v>
      </c>
      <c r="E6822" s="25" t="s">
        <v>2846</v>
      </c>
      <c r="F6822" s="39">
        <v>1654.29</v>
      </c>
      <c r="G6822" s="42">
        <v>0.293933</v>
      </c>
      <c r="H6822" s="42">
        <v>0.293933</v>
      </c>
      <c r="I6822" s="25">
        <v>486.25042257000001</v>
      </c>
      <c r="J6822" s="42">
        <v>8.6020000000000003E-3</v>
      </c>
      <c r="K6822" s="42">
        <v>2.1574719911520001E-3</v>
      </c>
      <c r="L6822" s="25">
        <v>0.43481960349999998</v>
      </c>
      <c r="M6822" s="25">
        <v>29.91</v>
      </c>
      <c r="N6822" s="25">
        <v>4.1827261349471403</v>
      </c>
      <c r="O6822" s="25">
        <v>44.903865676494398</v>
      </c>
      <c r="P6822" s="25" t="s">
        <v>1866</v>
      </c>
      <c r="Q6822" s="25" t="s">
        <v>8748</v>
      </c>
      <c r="R6822" s="25">
        <v>8.3333333333329998E-2</v>
      </c>
      <c r="S6822" s="25">
        <v>0.43481960349999998</v>
      </c>
      <c r="T6822" s="25">
        <v>0</v>
      </c>
      <c r="U6822" s="25"/>
      <c r="V6822" s="26"/>
      <c r="W6822" s="3" t="s">
        <v>47</v>
      </c>
    </row>
    <row r="6823" spans="1:23" ht="30" x14ac:dyDescent="0.25">
      <c r="A6823" s="24" t="s">
        <v>22</v>
      </c>
      <c r="B6823" s="25">
        <v>35594</v>
      </c>
      <c r="C6823" s="25">
        <v>3</v>
      </c>
      <c r="D6823" s="25">
        <v>1030011</v>
      </c>
      <c r="E6823" s="25" t="s">
        <v>2847</v>
      </c>
      <c r="F6823" s="39">
        <v>5131.74</v>
      </c>
      <c r="G6823" s="42">
        <v>9.9999999999999995E-7</v>
      </c>
      <c r="H6823" s="42">
        <v>9.9999999999999995E-7</v>
      </c>
      <c r="I6823" s="25">
        <v>5.1317400000000001E-3</v>
      </c>
      <c r="J6823" s="42">
        <v>3.0349999999999999E-3</v>
      </c>
      <c r="K6823" s="42">
        <v>3.0349999999999999E-3</v>
      </c>
      <c r="L6823" s="25">
        <v>0.47420511929999998</v>
      </c>
      <c r="M6823" s="25">
        <v>0</v>
      </c>
      <c r="N6823" s="25">
        <v>1.5574830899999999E-5</v>
      </c>
      <c r="O6823" s="25">
        <v>2.8228249567623299E-4</v>
      </c>
      <c r="P6823" s="25"/>
      <c r="Q6823" s="25"/>
      <c r="R6823" s="25"/>
      <c r="S6823" s="25">
        <v>0.47420511929999998</v>
      </c>
      <c r="T6823" s="25">
        <v>0</v>
      </c>
      <c r="U6823" s="25" t="s">
        <v>2954</v>
      </c>
      <c r="V6823" s="26" t="s">
        <v>3487</v>
      </c>
      <c r="W6823" s="3" t="s">
        <v>44</v>
      </c>
    </row>
    <row r="6824" spans="1:23" ht="30" x14ac:dyDescent="0.25">
      <c r="A6824" s="24" t="s">
        <v>22</v>
      </c>
      <c r="B6824" s="25">
        <v>35595</v>
      </c>
      <c r="C6824" s="25">
        <v>1</v>
      </c>
      <c r="D6824" s="25">
        <v>1030011</v>
      </c>
      <c r="E6824" s="25" t="s">
        <v>2847</v>
      </c>
      <c r="F6824" s="39">
        <v>207971.64</v>
      </c>
      <c r="G6824" s="42">
        <v>0.19938900000000001</v>
      </c>
      <c r="H6824" s="42">
        <v>0.19938900000000001</v>
      </c>
      <c r="I6824" s="39">
        <v>41467.257327959996</v>
      </c>
      <c r="J6824" s="42">
        <v>3.0349999999999999E-3</v>
      </c>
      <c r="K6824" s="42">
        <v>3.0349999999999999E-3</v>
      </c>
      <c r="L6824" s="25">
        <v>0.47420511929999998</v>
      </c>
      <c r="M6824" s="39">
        <v>4434.1499999999996</v>
      </c>
      <c r="N6824" s="25">
        <v>125.853125990358</v>
      </c>
      <c r="O6824" s="39">
        <v>2280.9964821649301</v>
      </c>
      <c r="P6824" s="25"/>
      <c r="Q6824" s="25"/>
      <c r="R6824" s="25"/>
      <c r="S6824" s="25">
        <v>0.47420511929999998</v>
      </c>
      <c r="T6824" s="25">
        <v>0</v>
      </c>
      <c r="U6824" s="25" t="s">
        <v>2954</v>
      </c>
      <c r="V6824" s="26" t="s">
        <v>3488</v>
      </c>
      <c r="W6824" s="3" t="s">
        <v>44</v>
      </c>
    </row>
    <row r="6825" spans="1:23" ht="30" x14ac:dyDescent="0.25">
      <c r="A6825" s="24" t="s">
        <v>22</v>
      </c>
      <c r="B6825" s="25">
        <v>35596</v>
      </c>
      <c r="C6825" s="25">
        <v>1</v>
      </c>
      <c r="D6825" s="25">
        <v>1030011</v>
      </c>
      <c r="E6825" s="25" t="s">
        <v>2847</v>
      </c>
      <c r="F6825" s="39">
        <v>8562</v>
      </c>
      <c r="G6825" s="42">
        <v>0.27912596000000001</v>
      </c>
      <c r="H6825" s="42">
        <v>0.27912596000000001</v>
      </c>
      <c r="I6825" s="39">
        <v>2389.8764695199998</v>
      </c>
      <c r="J6825" s="42">
        <v>3.0349999999999999E-3</v>
      </c>
      <c r="K6825" s="42">
        <v>3.0349999999999999E-3</v>
      </c>
      <c r="L6825" s="25">
        <v>0.47420511929999998</v>
      </c>
      <c r="M6825" s="25">
        <v>255.55</v>
      </c>
      <c r="N6825" s="25">
        <v>7.2532750849932004</v>
      </c>
      <c r="O6825" s="25">
        <v>131.460341750363</v>
      </c>
      <c r="P6825" s="25"/>
      <c r="Q6825" s="25"/>
      <c r="R6825" s="25"/>
      <c r="S6825" s="25">
        <v>0.47420511929999998</v>
      </c>
      <c r="T6825" s="25">
        <v>0</v>
      </c>
      <c r="U6825" s="25" t="s">
        <v>2954</v>
      </c>
      <c r="V6825" s="26" t="s">
        <v>52</v>
      </c>
      <c r="W6825" s="3" t="s">
        <v>44</v>
      </c>
    </row>
    <row r="6826" spans="1:23" ht="30" x14ac:dyDescent="0.25">
      <c r="A6826" s="24" t="s">
        <v>22</v>
      </c>
      <c r="B6826" s="25">
        <v>35597</v>
      </c>
      <c r="C6826" s="25">
        <v>13</v>
      </c>
      <c r="D6826" s="25">
        <v>1030011</v>
      </c>
      <c r="E6826" s="25" t="s">
        <v>2847</v>
      </c>
      <c r="F6826" s="39">
        <v>423675.25</v>
      </c>
      <c r="G6826" s="42">
        <v>0.39877800000000002</v>
      </c>
      <c r="H6826" s="42">
        <v>0.39877800000000002</v>
      </c>
      <c r="I6826" s="39">
        <v>168952.36884449999</v>
      </c>
      <c r="J6826" s="42">
        <v>3.0354246633712001E-3</v>
      </c>
      <c r="K6826" s="42">
        <v>3.0354246633712001E-3</v>
      </c>
      <c r="L6826" s="25">
        <v>0.47420511929999998</v>
      </c>
      <c r="M6826" s="39">
        <v>18067.66</v>
      </c>
      <c r="N6826" s="25">
        <v>512.84218732559896</v>
      </c>
      <c r="O6826" s="39">
        <v>9294.23989807418</v>
      </c>
      <c r="P6826" s="25"/>
      <c r="Q6826" s="25"/>
      <c r="R6826" s="25"/>
      <c r="S6826" s="25">
        <v>0.47420511929999998</v>
      </c>
      <c r="T6826" s="25">
        <v>0</v>
      </c>
      <c r="U6826" s="25" t="s">
        <v>2954</v>
      </c>
      <c r="V6826" s="26" t="s">
        <v>3890</v>
      </c>
      <c r="W6826" s="3" t="s">
        <v>44</v>
      </c>
    </row>
    <row r="6827" spans="1:23" ht="30" x14ac:dyDescent="0.25">
      <c r="A6827" s="24" t="s">
        <v>22</v>
      </c>
      <c r="B6827" s="25">
        <v>35598</v>
      </c>
      <c r="C6827" s="25">
        <v>1</v>
      </c>
      <c r="D6827" s="25">
        <v>1030011</v>
      </c>
      <c r="E6827" s="25" t="s">
        <v>2847</v>
      </c>
      <c r="F6827" s="39">
        <v>3387.05</v>
      </c>
      <c r="G6827" s="42">
        <v>0.39877800000000002</v>
      </c>
      <c r="H6827" s="42">
        <v>0.39877800000000002</v>
      </c>
      <c r="I6827" s="39">
        <v>1350.6810249</v>
      </c>
      <c r="J6827" s="42">
        <v>3.4399999999999999E-3</v>
      </c>
      <c r="K6827" s="42">
        <v>3.4399999999999999E-3</v>
      </c>
      <c r="L6827" s="25">
        <v>0.47420511929999998</v>
      </c>
      <c r="M6827" s="25">
        <v>156.13</v>
      </c>
      <c r="N6827" s="25">
        <v>4.6463427256559999</v>
      </c>
      <c r="O6827" s="25">
        <v>79.083111054140105</v>
      </c>
      <c r="P6827" s="25"/>
      <c r="Q6827" s="25"/>
      <c r="R6827" s="25"/>
      <c r="S6827" s="25">
        <v>0.47420511929999998</v>
      </c>
      <c r="T6827" s="25">
        <v>0</v>
      </c>
      <c r="U6827" s="25" t="s">
        <v>8749</v>
      </c>
      <c r="V6827" s="26" t="s">
        <v>3890</v>
      </c>
      <c r="W6827" s="3" t="s">
        <v>44</v>
      </c>
    </row>
    <row r="6828" spans="1:23" ht="30" x14ac:dyDescent="0.25">
      <c r="A6828" s="24" t="s">
        <v>22</v>
      </c>
      <c r="B6828" s="25">
        <v>35599</v>
      </c>
      <c r="C6828" s="25">
        <v>1</v>
      </c>
      <c r="D6828" s="25">
        <v>1030011</v>
      </c>
      <c r="E6828" s="25" t="s">
        <v>2847</v>
      </c>
      <c r="F6828" s="39">
        <v>152859</v>
      </c>
      <c r="G6828" s="42">
        <v>9.9999999999999995E-7</v>
      </c>
      <c r="H6828" s="42">
        <v>9.9999999999999995E-7</v>
      </c>
      <c r="I6828" s="25">
        <v>0.15285899999999999</v>
      </c>
      <c r="J6828" s="42">
        <v>7.7680000000000006E-3</v>
      </c>
      <c r="K6828" s="42">
        <v>7.7680000000000006E-3</v>
      </c>
      <c r="L6828" s="25">
        <v>0.47420511929999998</v>
      </c>
      <c r="M6828" s="25">
        <v>0.03</v>
      </c>
      <c r="N6828" s="25">
        <v>1.187408712E-3</v>
      </c>
      <c r="O6828" s="25">
        <v>1.34199913881594E-2</v>
      </c>
      <c r="P6828" s="25"/>
      <c r="Q6828" s="25"/>
      <c r="R6828" s="25"/>
      <c r="S6828" s="25">
        <v>0.47420511929999998</v>
      </c>
      <c r="T6828" s="25">
        <v>0</v>
      </c>
      <c r="U6828" s="25" t="s">
        <v>8750</v>
      </c>
      <c r="V6828" s="26" t="s">
        <v>3487</v>
      </c>
      <c r="W6828" s="3" t="s">
        <v>44</v>
      </c>
    </row>
    <row r="6829" spans="1:23" ht="30" x14ac:dyDescent="0.25">
      <c r="A6829" s="24" t="s">
        <v>22</v>
      </c>
      <c r="B6829" s="25">
        <v>35600</v>
      </c>
      <c r="C6829" s="25">
        <v>2</v>
      </c>
      <c r="D6829" s="25">
        <v>1030011</v>
      </c>
      <c r="E6829" s="25" t="s">
        <v>2847</v>
      </c>
      <c r="F6829" s="39">
        <v>37755.07</v>
      </c>
      <c r="G6829" s="42">
        <v>0.39877800000000002</v>
      </c>
      <c r="H6829" s="42">
        <v>0.39877800000000002</v>
      </c>
      <c r="I6829" s="39">
        <v>15055.891304459999</v>
      </c>
      <c r="J6829" s="42">
        <v>7.7680000000000006E-3</v>
      </c>
      <c r="K6829" s="42">
        <v>7.7680000000000006E-3</v>
      </c>
      <c r="L6829" s="25">
        <v>0.47420511929999998</v>
      </c>
      <c r="M6829" s="39">
        <v>2820.83</v>
      </c>
      <c r="N6829" s="25">
        <v>116.954163653045</v>
      </c>
      <c r="O6829" s="39">
        <v>1321.8059234125401</v>
      </c>
      <c r="P6829" s="25"/>
      <c r="Q6829" s="25"/>
      <c r="R6829" s="25"/>
      <c r="S6829" s="25">
        <v>0.47420511929999998</v>
      </c>
      <c r="T6829" s="25">
        <v>0</v>
      </c>
      <c r="U6829" s="25" t="s">
        <v>8750</v>
      </c>
      <c r="V6829" s="26" t="s">
        <v>3890</v>
      </c>
      <c r="W6829" s="3" t="s">
        <v>44</v>
      </c>
    </row>
    <row r="6830" spans="1:23" ht="30" x14ac:dyDescent="0.25">
      <c r="A6830" s="24" t="s">
        <v>22</v>
      </c>
      <c r="B6830" s="25">
        <v>35601</v>
      </c>
      <c r="C6830" s="25">
        <v>8</v>
      </c>
      <c r="D6830" s="25">
        <v>1030011</v>
      </c>
      <c r="E6830" s="25" t="s">
        <v>2847</v>
      </c>
      <c r="F6830" s="39">
        <v>390075.86</v>
      </c>
      <c r="G6830" s="42">
        <v>0.39877800000000002</v>
      </c>
      <c r="H6830" s="42">
        <v>0.39877800000000002</v>
      </c>
      <c r="I6830" s="39">
        <v>155553.67129907999</v>
      </c>
      <c r="J6830" s="42">
        <v>1.05605406863936E-2</v>
      </c>
      <c r="K6830" s="42">
        <v>1.05605406863936E-2</v>
      </c>
      <c r="L6830" s="25">
        <v>0.47420511929999998</v>
      </c>
      <c r="M6830" s="39">
        <v>34545.69</v>
      </c>
      <c r="N6830" s="39">
        <v>1642.73087467184</v>
      </c>
      <c r="O6830" s="39">
        <v>15900.7626793482</v>
      </c>
      <c r="P6830" s="25"/>
      <c r="Q6830" s="25"/>
      <c r="R6830" s="25"/>
      <c r="S6830" s="25">
        <v>0.47420511929999998</v>
      </c>
      <c r="T6830" s="25">
        <v>0</v>
      </c>
      <c r="U6830" s="25" t="s">
        <v>39</v>
      </c>
      <c r="V6830" s="26" t="s">
        <v>3890</v>
      </c>
      <c r="W6830" s="3" t="s">
        <v>44</v>
      </c>
    </row>
    <row r="6831" spans="1:23" ht="30" x14ac:dyDescent="0.25">
      <c r="A6831" s="24" t="s">
        <v>22</v>
      </c>
      <c r="B6831" s="25">
        <v>35602</v>
      </c>
      <c r="C6831" s="25">
        <v>2</v>
      </c>
      <c r="D6831" s="25">
        <v>1030011</v>
      </c>
      <c r="E6831" s="25" t="s">
        <v>2847</v>
      </c>
      <c r="F6831" s="39">
        <v>10005.9</v>
      </c>
      <c r="G6831" s="42">
        <v>0.39877800000000002</v>
      </c>
      <c r="H6831" s="42">
        <v>0.39877800000000002</v>
      </c>
      <c r="I6831" s="39">
        <v>3990.1327901999998</v>
      </c>
      <c r="J6831" s="42">
        <v>1.4560999999999999E-2</v>
      </c>
      <c r="K6831" s="42">
        <v>1.4560999999999999E-2</v>
      </c>
      <c r="L6831" s="25">
        <v>0.47420511929999998</v>
      </c>
      <c r="M6831" s="39">
        <v>1049.97</v>
      </c>
      <c r="N6831" s="25">
        <v>58.100323558102197</v>
      </c>
      <c r="O6831" s="25">
        <v>477.96690110598303</v>
      </c>
      <c r="P6831" s="25"/>
      <c r="Q6831" s="25"/>
      <c r="R6831" s="25"/>
      <c r="S6831" s="25">
        <v>0.47420511929999998</v>
      </c>
      <c r="T6831" s="25">
        <v>0</v>
      </c>
      <c r="U6831" s="25" t="s">
        <v>2958</v>
      </c>
      <c r="V6831" s="26" t="s">
        <v>3890</v>
      </c>
      <c r="W6831" s="3" t="s">
        <v>44</v>
      </c>
    </row>
    <row r="6832" spans="1:23" ht="30" x14ac:dyDescent="0.25">
      <c r="A6832" s="24" t="s">
        <v>22</v>
      </c>
      <c r="B6832" s="25">
        <v>35603</v>
      </c>
      <c r="C6832" s="25">
        <v>1</v>
      </c>
      <c r="D6832" s="25">
        <v>1030011</v>
      </c>
      <c r="E6832" s="25" t="s">
        <v>2847</v>
      </c>
      <c r="F6832" s="39">
        <v>8517.2199999999993</v>
      </c>
      <c r="G6832" s="42">
        <v>0.25979800000000003</v>
      </c>
      <c r="H6832" s="42">
        <v>0.25979800000000003</v>
      </c>
      <c r="I6832" s="39">
        <v>2212.7567215600002</v>
      </c>
      <c r="J6832" s="42">
        <v>1.5942999999999999E-2</v>
      </c>
      <c r="K6832" s="42">
        <v>1.5942999999999999E-2</v>
      </c>
      <c r="L6832" s="25">
        <v>0.47420511929999998</v>
      </c>
      <c r="M6832" s="25">
        <v>609.83000000000004</v>
      </c>
      <c r="N6832" s="25">
        <v>35.277980411831003</v>
      </c>
      <c r="O6832" s="25">
        <v>277.15889373679403</v>
      </c>
      <c r="P6832" s="25"/>
      <c r="Q6832" s="25"/>
      <c r="R6832" s="25"/>
      <c r="S6832" s="25">
        <v>0.47420511929999998</v>
      </c>
      <c r="T6832" s="25">
        <v>0</v>
      </c>
      <c r="U6832" s="25" t="s">
        <v>6905</v>
      </c>
      <c r="V6832" s="26" t="s">
        <v>52</v>
      </c>
      <c r="W6832" s="3" t="s">
        <v>44</v>
      </c>
    </row>
    <row r="6833" spans="1:23" ht="30" x14ac:dyDescent="0.25">
      <c r="A6833" s="24" t="s">
        <v>22</v>
      </c>
      <c r="B6833" s="25">
        <v>35604</v>
      </c>
      <c r="C6833" s="25">
        <v>2</v>
      </c>
      <c r="D6833" s="25">
        <v>1030011</v>
      </c>
      <c r="E6833" s="25" t="s">
        <v>2847</v>
      </c>
      <c r="F6833" s="39">
        <v>7501.78</v>
      </c>
      <c r="G6833" s="42">
        <v>0.39877800000000002</v>
      </c>
      <c r="H6833" s="42">
        <v>0.39877800000000002</v>
      </c>
      <c r="I6833" s="39">
        <v>2991.5448248399998</v>
      </c>
      <c r="J6833" s="42">
        <v>1.6644016134837302E-2</v>
      </c>
      <c r="K6833" s="42">
        <v>1.6644016134837302E-2</v>
      </c>
      <c r="L6833" s="25">
        <v>0.47420511929999998</v>
      </c>
      <c r="M6833" s="25">
        <v>842.54</v>
      </c>
      <c r="N6833" s="25">
        <v>49.791320332726102</v>
      </c>
      <c r="O6833" s="25">
        <v>382.71894528862902</v>
      </c>
      <c r="P6833" s="25"/>
      <c r="Q6833" s="25"/>
      <c r="R6833" s="25"/>
      <c r="S6833" s="25">
        <v>0.47420511929999998</v>
      </c>
      <c r="T6833" s="25">
        <v>0</v>
      </c>
      <c r="U6833" s="25" t="s">
        <v>6905</v>
      </c>
      <c r="V6833" s="26" t="s">
        <v>3890</v>
      </c>
      <c r="W6833" s="3" t="s">
        <v>44</v>
      </c>
    </row>
    <row r="6834" spans="1:23" ht="30" x14ac:dyDescent="0.25">
      <c r="A6834" s="24" t="s">
        <v>22</v>
      </c>
      <c r="B6834" s="25">
        <v>35605</v>
      </c>
      <c r="C6834" s="25">
        <v>21</v>
      </c>
      <c r="D6834" s="25">
        <v>1030011</v>
      </c>
      <c r="E6834" s="25" t="s">
        <v>2847</v>
      </c>
      <c r="F6834" s="39">
        <v>28632.35</v>
      </c>
      <c r="G6834" s="42">
        <v>0.39877799999999902</v>
      </c>
      <c r="H6834" s="42">
        <v>0.39877799999999902</v>
      </c>
      <c r="I6834" s="39">
        <v>11417.951268299899</v>
      </c>
      <c r="J6834" s="42">
        <v>1.8407E-2</v>
      </c>
      <c r="K6834" s="42">
        <v>1.8407E-2</v>
      </c>
      <c r="L6834" s="25">
        <v>0.47420511929999998</v>
      </c>
      <c r="M6834" s="39">
        <v>3380.74</v>
      </c>
      <c r="N6834" s="25">
        <v>210.17022899559799</v>
      </c>
      <c r="O6834" s="39">
        <v>1534.7774781912599</v>
      </c>
      <c r="P6834" s="25"/>
      <c r="Q6834" s="25"/>
      <c r="R6834" s="25"/>
      <c r="S6834" s="25">
        <v>0.47420511929999998</v>
      </c>
      <c r="T6834" s="25">
        <v>0</v>
      </c>
      <c r="U6834" s="25" t="s">
        <v>8751</v>
      </c>
      <c r="V6834" s="26" t="s">
        <v>3890</v>
      </c>
      <c r="W6834" s="3" t="s">
        <v>44</v>
      </c>
    </row>
    <row r="6835" spans="1:23" ht="30" x14ac:dyDescent="0.25">
      <c r="A6835" s="24" t="s">
        <v>22</v>
      </c>
      <c r="B6835" s="25">
        <v>35606</v>
      </c>
      <c r="C6835" s="25">
        <v>1</v>
      </c>
      <c r="D6835" s="25">
        <v>1030011</v>
      </c>
      <c r="E6835" s="25" t="s">
        <v>2847</v>
      </c>
      <c r="F6835" s="39">
        <v>13200</v>
      </c>
      <c r="G6835" s="42">
        <v>0.39877800000000002</v>
      </c>
      <c r="H6835" s="42">
        <v>0.39877800000000002</v>
      </c>
      <c r="I6835" s="39">
        <v>5263.8696</v>
      </c>
      <c r="J6835" s="42">
        <v>2.4695000000000002E-2</v>
      </c>
      <c r="K6835" s="42">
        <v>2.4695000000000002E-2</v>
      </c>
      <c r="L6835" s="25">
        <v>0.47420511929999998</v>
      </c>
      <c r="M6835" s="39">
        <v>1793.16</v>
      </c>
      <c r="N6835" s="25">
        <v>129.99125977200001</v>
      </c>
      <c r="O6835" s="25">
        <v>816.92062831245801</v>
      </c>
      <c r="P6835" s="25"/>
      <c r="Q6835" s="25"/>
      <c r="R6835" s="25"/>
      <c r="S6835" s="25">
        <v>0.47420511929999998</v>
      </c>
      <c r="T6835" s="25">
        <v>0</v>
      </c>
      <c r="U6835" s="25" t="s">
        <v>2950</v>
      </c>
      <c r="V6835" s="26" t="s">
        <v>3890</v>
      </c>
      <c r="W6835" s="3" t="s">
        <v>44</v>
      </c>
    </row>
    <row r="6836" spans="1:23" ht="30" x14ac:dyDescent="0.25">
      <c r="A6836" s="24" t="s">
        <v>22</v>
      </c>
      <c r="B6836" s="25">
        <v>35607</v>
      </c>
      <c r="C6836" s="25">
        <v>1</v>
      </c>
      <c r="D6836" s="25">
        <v>1030011</v>
      </c>
      <c r="E6836" s="25" t="s">
        <v>2847</v>
      </c>
      <c r="F6836" s="39">
        <v>3409.2</v>
      </c>
      <c r="G6836" s="42">
        <v>0.39877800000000002</v>
      </c>
      <c r="H6836" s="42">
        <v>0.39877800000000002</v>
      </c>
      <c r="I6836" s="39">
        <v>1359.5139575999999</v>
      </c>
      <c r="J6836" s="42">
        <v>2.6303E-2</v>
      </c>
      <c r="K6836" s="42">
        <v>2.6303E-2</v>
      </c>
      <c r="L6836" s="25">
        <v>0.47420511929999998</v>
      </c>
      <c r="M6836" s="25">
        <v>476.7</v>
      </c>
      <c r="N6836" s="25">
        <v>35.759295626752802</v>
      </c>
      <c r="O6836" s="25">
        <v>217.56960792995301</v>
      </c>
      <c r="P6836" s="25"/>
      <c r="Q6836" s="25"/>
      <c r="R6836" s="25"/>
      <c r="S6836" s="25">
        <v>0.47420511929999998</v>
      </c>
      <c r="T6836" s="25">
        <v>0</v>
      </c>
      <c r="U6836" s="25" t="s">
        <v>8752</v>
      </c>
      <c r="V6836" s="26" t="s">
        <v>3890</v>
      </c>
      <c r="W6836" s="3" t="s">
        <v>44</v>
      </c>
    </row>
    <row r="6837" spans="1:23" ht="30" x14ac:dyDescent="0.25">
      <c r="A6837" s="24" t="s">
        <v>22</v>
      </c>
      <c r="B6837" s="25">
        <v>35608</v>
      </c>
      <c r="C6837" s="25">
        <v>2</v>
      </c>
      <c r="D6837" s="25">
        <v>1030011</v>
      </c>
      <c r="E6837" s="25" t="s">
        <v>2847</v>
      </c>
      <c r="F6837" s="39">
        <v>101597.4</v>
      </c>
      <c r="G6837" s="42">
        <v>0.39877800000000002</v>
      </c>
      <c r="H6837" s="42">
        <v>0.39877800000000002</v>
      </c>
      <c r="I6837" s="39">
        <v>40514.807977199998</v>
      </c>
      <c r="J6837" s="42">
        <v>2.9491962385848402E-2</v>
      </c>
      <c r="K6837" s="42">
        <v>2.9491962385848402E-2</v>
      </c>
      <c r="L6837" s="25">
        <v>0.47420511929999998</v>
      </c>
      <c r="M6837" s="39">
        <v>14953.1</v>
      </c>
      <c r="N6837" s="39">
        <v>1194.86119293345</v>
      </c>
      <c r="O6837" s="39">
        <v>6854.3328282721104</v>
      </c>
      <c r="P6837" s="25"/>
      <c r="Q6837" s="25"/>
      <c r="R6837" s="25"/>
      <c r="S6837" s="25">
        <v>0.47420511929999998</v>
      </c>
      <c r="T6837" s="25">
        <v>0</v>
      </c>
      <c r="U6837" s="25" t="s">
        <v>8753</v>
      </c>
      <c r="V6837" s="26" t="s">
        <v>3890</v>
      </c>
      <c r="W6837" s="3" t="s">
        <v>44</v>
      </c>
    </row>
    <row r="6838" spans="1:23" ht="30" x14ac:dyDescent="0.25">
      <c r="A6838" s="24" t="s">
        <v>22</v>
      </c>
      <c r="B6838" s="25">
        <v>35609</v>
      </c>
      <c r="C6838" s="25">
        <v>5</v>
      </c>
      <c r="D6838" s="25">
        <v>1030011</v>
      </c>
      <c r="E6838" s="25" t="s">
        <v>2847</v>
      </c>
      <c r="F6838" s="39">
        <v>30772.16</v>
      </c>
      <c r="G6838" s="42">
        <v>0.39877800000000002</v>
      </c>
      <c r="H6838" s="42">
        <v>0.39877800000000002</v>
      </c>
      <c r="I6838" s="39">
        <v>12271.260420480001</v>
      </c>
      <c r="J6838" s="42">
        <v>3.2629999999999999E-2</v>
      </c>
      <c r="K6838" s="42">
        <v>3.2629999999999999E-2</v>
      </c>
      <c r="L6838" s="25">
        <v>0.47420511929999998</v>
      </c>
      <c r="M6838" s="39">
        <v>4732.66</v>
      </c>
      <c r="N6838" s="25">
        <v>400.411227520262</v>
      </c>
      <c r="O6838" s="39">
        <v>2180.1883627477901</v>
      </c>
      <c r="P6838" s="25"/>
      <c r="Q6838" s="25"/>
      <c r="R6838" s="25"/>
      <c r="S6838" s="25">
        <v>0.47420511929999998</v>
      </c>
      <c r="T6838" s="25">
        <v>0</v>
      </c>
      <c r="U6838" s="25" t="s">
        <v>3491</v>
      </c>
      <c r="V6838" s="26" t="s">
        <v>3890</v>
      </c>
      <c r="W6838" s="3" t="s">
        <v>44</v>
      </c>
    </row>
    <row r="6839" spans="1:23" ht="30" x14ac:dyDescent="0.25">
      <c r="A6839" s="24" t="s">
        <v>22</v>
      </c>
      <c r="B6839" s="25">
        <v>35610</v>
      </c>
      <c r="C6839" s="25">
        <v>1</v>
      </c>
      <c r="D6839" s="25">
        <v>1030011</v>
      </c>
      <c r="E6839" s="25" t="s">
        <v>2847</v>
      </c>
      <c r="F6839" s="25">
        <v>632.66</v>
      </c>
      <c r="G6839" s="42">
        <v>0.39877800000000002</v>
      </c>
      <c r="H6839" s="42">
        <v>0.39877800000000002</v>
      </c>
      <c r="I6839" s="25">
        <v>252.29088948</v>
      </c>
      <c r="J6839" s="42">
        <v>4.5156000000000002E-2</v>
      </c>
      <c r="K6839" s="42">
        <v>4.5156000000000002E-2</v>
      </c>
      <c r="L6839" s="25">
        <v>0.47420511929999998</v>
      </c>
      <c r="M6839" s="25">
        <v>111.07</v>
      </c>
      <c r="N6839" s="25">
        <v>11.3924474053588</v>
      </c>
      <c r="O6839" s="25">
        <v>52.387239203533497</v>
      </c>
      <c r="P6839" s="25"/>
      <c r="Q6839" s="25"/>
      <c r="R6839" s="25"/>
      <c r="S6839" s="25">
        <v>0.47420511929999998</v>
      </c>
      <c r="T6839" s="25">
        <v>0</v>
      </c>
      <c r="U6839" s="25" t="s">
        <v>3498</v>
      </c>
      <c r="V6839" s="26" t="s">
        <v>3890</v>
      </c>
      <c r="W6839" s="3" t="s">
        <v>44</v>
      </c>
    </row>
    <row r="6840" spans="1:23" ht="30" x14ac:dyDescent="0.25">
      <c r="A6840" s="24" t="s">
        <v>22</v>
      </c>
      <c r="B6840" s="25">
        <v>35611</v>
      </c>
      <c r="C6840" s="25">
        <v>1</v>
      </c>
      <c r="D6840" s="25">
        <v>1030011</v>
      </c>
      <c r="E6840" s="25" t="s">
        <v>2847</v>
      </c>
      <c r="F6840" s="39">
        <v>78517.48</v>
      </c>
      <c r="G6840" s="42">
        <v>9.9999999999999995E-7</v>
      </c>
      <c r="H6840" s="42">
        <v>9.9999999999999995E-7</v>
      </c>
      <c r="I6840" s="25">
        <v>7.8517480000000001E-2</v>
      </c>
      <c r="J6840" s="42">
        <v>5.7532E-2</v>
      </c>
      <c r="K6840" s="42">
        <v>5.7532E-2</v>
      </c>
      <c r="L6840" s="25">
        <v>0.47420511929999998</v>
      </c>
      <c r="M6840" s="25">
        <v>0.04</v>
      </c>
      <c r="N6840" s="25">
        <v>4.5172676593599999E-3</v>
      </c>
      <c r="O6840" s="25">
        <v>1.82832919900149E-2</v>
      </c>
      <c r="P6840" s="25"/>
      <c r="Q6840" s="25"/>
      <c r="R6840" s="25"/>
      <c r="S6840" s="25">
        <v>0.47420511929999998</v>
      </c>
      <c r="T6840" s="25">
        <v>0</v>
      </c>
      <c r="U6840" s="25" t="s">
        <v>35</v>
      </c>
      <c r="V6840" s="26" t="s">
        <v>3487</v>
      </c>
      <c r="W6840" s="3" t="s">
        <v>44</v>
      </c>
    </row>
    <row r="6841" spans="1:23" ht="30" x14ac:dyDescent="0.25">
      <c r="A6841" s="24" t="s">
        <v>22</v>
      </c>
      <c r="B6841" s="25">
        <v>35612</v>
      </c>
      <c r="C6841" s="25">
        <v>1</v>
      </c>
      <c r="D6841" s="25">
        <v>1030011</v>
      </c>
      <c r="E6841" s="25" t="s">
        <v>2847</v>
      </c>
      <c r="F6841" s="39">
        <v>44482.1</v>
      </c>
      <c r="G6841" s="42">
        <v>0.39877800000000002</v>
      </c>
      <c r="H6841" s="42">
        <v>0.39877800000000002</v>
      </c>
      <c r="I6841" s="39">
        <v>17738.4828738</v>
      </c>
      <c r="J6841" s="42">
        <v>5.7532E-2</v>
      </c>
      <c r="K6841" s="42">
        <v>5.7532E-2</v>
      </c>
      <c r="L6841" s="25">
        <v>0.47420511929999998</v>
      </c>
      <c r="M6841" s="39">
        <v>8534.42</v>
      </c>
      <c r="N6841" s="39">
        <v>1020.53039669546</v>
      </c>
      <c r="O6841" s="39">
        <v>4130.5179667198299</v>
      </c>
      <c r="P6841" s="25"/>
      <c r="Q6841" s="25"/>
      <c r="R6841" s="25"/>
      <c r="S6841" s="25">
        <v>0.47420511929999998</v>
      </c>
      <c r="T6841" s="25">
        <v>0</v>
      </c>
      <c r="U6841" s="25" t="s">
        <v>35</v>
      </c>
      <c r="V6841" s="26" t="s">
        <v>3890</v>
      </c>
      <c r="W6841" s="3" t="s">
        <v>44</v>
      </c>
    </row>
    <row r="6842" spans="1:23" ht="30" x14ac:dyDescent="0.25">
      <c r="A6842" s="24" t="s">
        <v>22</v>
      </c>
      <c r="B6842" s="25">
        <v>35613</v>
      </c>
      <c r="C6842" s="25">
        <v>1</v>
      </c>
      <c r="D6842" s="25">
        <v>1030011</v>
      </c>
      <c r="E6842" s="25" t="s">
        <v>2847</v>
      </c>
      <c r="F6842" s="39">
        <v>1518.7</v>
      </c>
      <c r="G6842" s="42">
        <v>0.39877800000000002</v>
      </c>
      <c r="H6842" s="42">
        <v>0.39877800000000002</v>
      </c>
      <c r="I6842" s="25">
        <v>605.62414860000001</v>
      </c>
      <c r="J6842" s="42">
        <v>6.7775000000000002E-2</v>
      </c>
      <c r="K6842" s="42">
        <v>6.7775000000000002E-2</v>
      </c>
      <c r="L6842" s="25">
        <v>0.47420511929999998</v>
      </c>
      <c r="M6842" s="25">
        <v>307.73</v>
      </c>
      <c r="N6842" s="25">
        <v>41.046176671364996</v>
      </c>
      <c r="O6842" s="25">
        <v>152.229324312182</v>
      </c>
      <c r="P6842" s="25"/>
      <c r="Q6842" s="25"/>
      <c r="R6842" s="25"/>
      <c r="S6842" s="25">
        <v>0.47420511929999998</v>
      </c>
      <c r="T6842" s="25">
        <v>0</v>
      </c>
      <c r="U6842" s="25" t="s">
        <v>3493</v>
      </c>
      <c r="V6842" s="26" t="s">
        <v>3890</v>
      </c>
      <c r="W6842" s="3" t="s">
        <v>44</v>
      </c>
    </row>
    <row r="6843" spans="1:23" ht="30" x14ac:dyDescent="0.25">
      <c r="A6843" s="24" t="s">
        <v>22</v>
      </c>
      <c r="B6843" s="25">
        <v>35614</v>
      </c>
      <c r="C6843" s="25">
        <v>2</v>
      </c>
      <c r="D6843" s="25">
        <v>1030011</v>
      </c>
      <c r="E6843" s="25" t="s">
        <v>2847</v>
      </c>
      <c r="F6843" s="39">
        <v>20791.48</v>
      </c>
      <c r="G6843" s="42">
        <v>0.39877800000000002</v>
      </c>
      <c r="H6843" s="42">
        <v>0.39877800000000002</v>
      </c>
      <c r="I6843" s="39">
        <v>8291.18481144</v>
      </c>
      <c r="J6843" s="42">
        <v>8.2330492684503404E-2</v>
      </c>
      <c r="K6843" s="42">
        <v>8.2330492684503404E-2</v>
      </c>
      <c r="L6843" s="25">
        <v>0.47420511929999998</v>
      </c>
      <c r="M6843" s="39">
        <v>4466.26</v>
      </c>
      <c r="N6843" s="25">
        <v>682.61733046412701</v>
      </c>
      <c r="O6843" s="39">
        <v>2278.9778459914701</v>
      </c>
      <c r="P6843" s="25"/>
      <c r="Q6843" s="25"/>
      <c r="R6843" s="25"/>
      <c r="S6843" s="25">
        <v>0.47420511929999998</v>
      </c>
      <c r="T6843" s="25">
        <v>0</v>
      </c>
      <c r="U6843" s="25" t="s">
        <v>3494</v>
      </c>
      <c r="V6843" s="26" t="s">
        <v>3890</v>
      </c>
      <c r="W6843" s="3" t="s">
        <v>44</v>
      </c>
    </row>
    <row r="6844" spans="1:23" ht="30" x14ac:dyDescent="0.25">
      <c r="A6844" s="24" t="s">
        <v>22</v>
      </c>
      <c r="B6844" s="25">
        <v>35615</v>
      </c>
      <c r="C6844" s="25">
        <v>2</v>
      </c>
      <c r="D6844" s="25">
        <v>1030011</v>
      </c>
      <c r="E6844" s="25" t="s">
        <v>2847</v>
      </c>
      <c r="F6844" s="25">
        <v>144.5</v>
      </c>
      <c r="G6844" s="42">
        <v>0.39877800000000002</v>
      </c>
      <c r="H6844" s="42">
        <v>0.39877800000000002</v>
      </c>
      <c r="I6844" s="25">
        <v>57.623421</v>
      </c>
      <c r="J6844" s="42">
        <v>9.6824999999999994E-2</v>
      </c>
      <c r="K6844" s="42">
        <v>9.6824999999999994E-2</v>
      </c>
      <c r="L6844" s="25">
        <v>0.47420511929999998</v>
      </c>
      <c r="M6844" s="25">
        <v>32.4</v>
      </c>
      <c r="N6844" s="25">
        <v>5.5793877383249999</v>
      </c>
      <c r="O6844" s="25">
        <v>17.040359181459898</v>
      </c>
      <c r="P6844" s="25"/>
      <c r="Q6844" s="25"/>
      <c r="R6844" s="25"/>
      <c r="S6844" s="25">
        <v>0.47420511929999998</v>
      </c>
      <c r="T6844" s="25">
        <v>0</v>
      </c>
      <c r="U6844" s="25" t="s">
        <v>3495</v>
      </c>
      <c r="V6844" s="26" t="s">
        <v>3890</v>
      </c>
      <c r="W6844" s="3" t="s">
        <v>44</v>
      </c>
    </row>
    <row r="6845" spans="1:23" ht="30" x14ac:dyDescent="0.25">
      <c r="A6845" s="24" t="s">
        <v>22</v>
      </c>
      <c r="B6845" s="25">
        <v>35616</v>
      </c>
      <c r="C6845" s="25">
        <v>3</v>
      </c>
      <c r="D6845" s="25">
        <v>1030011</v>
      </c>
      <c r="E6845" s="25" t="s">
        <v>2847</v>
      </c>
      <c r="F6845" s="39">
        <v>28622.19</v>
      </c>
      <c r="G6845" s="42">
        <v>0.39877800000000002</v>
      </c>
      <c r="H6845" s="42">
        <v>0.39877800000000002</v>
      </c>
      <c r="I6845" s="39">
        <v>11413.89968382</v>
      </c>
      <c r="J6845" s="42">
        <v>0.110166472184693</v>
      </c>
      <c r="K6845" s="42">
        <v>0.110166472184693</v>
      </c>
      <c r="L6845" s="25">
        <v>0.47420511929999998</v>
      </c>
      <c r="M6845" s="39">
        <v>6610.22</v>
      </c>
      <c r="N6845" s="39">
        <v>1257.42906203643</v>
      </c>
      <c r="O6845" s="39">
        <v>3573.65937486351</v>
      </c>
      <c r="P6845" s="25"/>
      <c r="Q6845" s="25"/>
      <c r="R6845" s="25"/>
      <c r="S6845" s="25">
        <v>0.47420511929999998</v>
      </c>
      <c r="T6845" s="25">
        <v>0</v>
      </c>
      <c r="U6845" s="25" t="s">
        <v>2952</v>
      </c>
      <c r="V6845" s="26" t="s">
        <v>3890</v>
      </c>
      <c r="W6845" s="3" t="s">
        <v>44</v>
      </c>
    </row>
    <row r="6846" spans="1:23" ht="30" x14ac:dyDescent="0.25">
      <c r="A6846" s="24" t="s">
        <v>22</v>
      </c>
      <c r="B6846" s="25">
        <v>35617</v>
      </c>
      <c r="C6846" s="25">
        <v>2</v>
      </c>
      <c r="D6846" s="25">
        <v>1030011</v>
      </c>
      <c r="E6846" s="25" t="s">
        <v>2847</v>
      </c>
      <c r="F6846" s="39">
        <v>10453.06</v>
      </c>
      <c r="G6846" s="42">
        <v>0.39877800000000002</v>
      </c>
      <c r="H6846" s="42">
        <v>0.39877800000000002</v>
      </c>
      <c r="I6846" s="39">
        <v>4168.4503606799999</v>
      </c>
      <c r="J6846" s="42">
        <v>0.36213574064436599</v>
      </c>
      <c r="K6846" s="42">
        <v>0.36213574064436599</v>
      </c>
      <c r="L6846" s="25">
        <v>0.47420511929999998</v>
      </c>
      <c r="M6846" s="39">
        <v>2371.13</v>
      </c>
      <c r="N6846" s="39">
        <v>1509.5448587041201</v>
      </c>
      <c r="O6846" s="39">
        <v>2003.4313390500299</v>
      </c>
      <c r="P6846" s="25"/>
      <c r="Q6846" s="25"/>
      <c r="R6846" s="25"/>
      <c r="S6846" s="25">
        <v>0.47420511929999998</v>
      </c>
      <c r="T6846" s="25">
        <v>0</v>
      </c>
      <c r="U6846" s="25" t="s">
        <v>3497</v>
      </c>
      <c r="V6846" s="26" t="s">
        <v>3890</v>
      </c>
      <c r="W6846" s="3" t="s">
        <v>44</v>
      </c>
    </row>
    <row r="6847" spans="1:23" ht="30" x14ac:dyDescent="0.25">
      <c r="A6847" s="24" t="s">
        <v>22</v>
      </c>
      <c r="B6847" s="25">
        <v>35618</v>
      </c>
      <c r="C6847" s="25">
        <v>1</v>
      </c>
      <c r="D6847" s="25">
        <v>1030011</v>
      </c>
      <c r="E6847" s="25" t="s">
        <v>2847</v>
      </c>
      <c r="F6847" s="39">
        <v>14719.67</v>
      </c>
      <c r="G6847" s="42">
        <v>0.39877800000000002</v>
      </c>
      <c r="H6847" s="42">
        <v>0.39877800000000002</v>
      </c>
      <c r="I6847" s="39">
        <v>5869.8805632599997</v>
      </c>
      <c r="J6847" s="42">
        <v>0.409519999999999</v>
      </c>
      <c r="K6847" s="42">
        <v>0.409519999999999</v>
      </c>
      <c r="L6847" s="25">
        <v>0.47420511929999998</v>
      </c>
      <c r="M6847" s="39">
        <v>3159.39</v>
      </c>
      <c r="N6847" s="39">
        <v>2403.8334882662298</v>
      </c>
      <c r="O6847" s="39">
        <v>2886.4857579377099</v>
      </c>
      <c r="P6847" s="25"/>
      <c r="Q6847" s="25"/>
      <c r="R6847" s="25"/>
      <c r="S6847" s="25">
        <v>0.47420511929999998</v>
      </c>
      <c r="T6847" s="25">
        <v>0</v>
      </c>
      <c r="U6847" s="25" t="s">
        <v>8755</v>
      </c>
      <c r="V6847" s="26" t="s">
        <v>3890</v>
      </c>
      <c r="W6847" s="3" t="s">
        <v>44</v>
      </c>
    </row>
    <row r="6848" spans="1:23" ht="30" x14ac:dyDescent="0.25">
      <c r="A6848" s="24" t="s">
        <v>22</v>
      </c>
      <c r="B6848" s="25">
        <v>35619</v>
      </c>
      <c r="C6848" s="25">
        <v>1</v>
      </c>
      <c r="D6848" s="25">
        <v>1030011</v>
      </c>
      <c r="E6848" s="25" t="s">
        <v>2847</v>
      </c>
      <c r="F6848" s="25">
        <v>16.440000000000001</v>
      </c>
      <c r="G6848" s="42">
        <v>0.39877800000000002</v>
      </c>
      <c r="H6848" s="42">
        <v>0.39877800000000002</v>
      </c>
      <c r="I6848" s="25">
        <v>6.5559103199999997</v>
      </c>
      <c r="J6848" s="42">
        <v>0.59457199999999999</v>
      </c>
      <c r="K6848" s="42">
        <v>0.59457199999999999</v>
      </c>
      <c r="L6848" s="25">
        <v>0.47420511929999998</v>
      </c>
      <c r="M6848" s="25">
        <v>2.56</v>
      </c>
      <c r="N6848" s="25">
        <v>3.8979607107830399</v>
      </c>
      <c r="O6848" s="25">
        <v>3.2187859742407299</v>
      </c>
      <c r="P6848" s="25"/>
      <c r="Q6848" s="25"/>
      <c r="R6848" s="25"/>
      <c r="S6848" s="25">
        <v>0.47420511929999998</v>
      </c>
      <c r="T6848" s="25">
        <v>0</v>
      </c>
      <c r="U6848" s="25" t="s">
        <v>11107</v>
      </c>
      <c r="V6848" s="26" t="s">
        <v>3890</v>
      </c>
      <c r="W6848" s="3" t="s">
        <v>44</v>
      </c>
    </row>
    <row r="6849" spans="1:23" ht="30" x14ac:dyDescent="0.25">
      <c r="A6849" s="24" t="s">
        <v>22</v>
      </c>
      <c r="B6849" s="25">
        <v>35620</v>
      </c>
      <c r="C6849" s="25">
        <v>1</v>
      </c>
      <c r="D6849" s="25">
        <v>1030011</v>
      </c>
      <c r="E6849" s="25" t="s">
        <v>2847</v>
      </c>
      <c r="F6849" s="25">
        <v>14.45</v>
      </c>
      <c r="G6849" s="42">
        <v>0.39877800000000002</v>
      </c>
      <c r="H6849" s="42">
        <v>0.39877800000000002</v>
      </c>
      <c r="I6849" s="25">
        <v>5.7623420999999997</v>
      </c>
      <c r="J6849" s="42">
        <v>0.66703800000000002</v>
      </c>
      <c r="K6849" s="42">
        <v>0.66703800000000002</v>
      </c>
      <c r="L6849" s="25">
        <v>0.47420511929999998</v>
      </c>
      <c r="M6849" s="25">
        <v>1.87</v>
      </c>
      <c r="N6849" s="25">
        <v>3.8437011496997999</v>
      </c>
      <c r="O6849" s="25">
        <v>2.71563665215543</v>
      </c>
      <c r="P6849" s="25"/>
      <c r="Q6849" s="25"/>
      <c r="R6849" s="25"/>
      <c r="S6849" s="25">
        <v>0.47420511929999998</v>
      </c>
      <c r="T6849" s="25">
        <v>0</v>
      </c>
      <c r="U6849" s="25" t="s">
        <v>11108</v>
      </c>
      <c r="V6849" s="26" t="s">
        <v>3890</v>
      </c>
      <c r="W6849" s="3" t="s">
        <v>44</v>
      </c>
    </row>
    <row r="6850" spans="1:23" x14ac:dyDescent="0.25">
      <c r="A6850" s="24" t="s">
        <v>22</v>
      </c>
      <c r="B6850" s="25">
        <v>11648</v>
      </c>
      <c r="C6850" s="25">
        <v>1</v>
      </c>
      <c r="D6850" s="25">
        <v>1030015</v>
      </c>
      <c r="E6850" s="25" t="s">
        <v>2848</v>
      </c>
      <c r="F6850" s="39">
        <v>1348000</v>
      </c>
      <c r="G6850" s="42">
        <v>0.33299999999999996</v>
      </c>
      <c r="H6850" s="42">
        <v>0.33299999999999996</v>
      </c>
      <c r="I6850" s="39">
        <v>448884</v>
      </c>
      <c r="J6850" s="42">
        <v>2.359E-3</v>
      </c>
      <c r="K6850" s="42">
        <v>2.359E-3</v>
      </c>
      <c r="L6850" s="25">
        <v>0.47420511929999998</v>
      </c>
      <c r="M6850" s="39">
        <v>70384.61</v>
      </c>
      <c r="N6850" s="39">
        <v>1058.9173559999999</v>
      </c>
      <c r="O6850" s="39">
        <v>21776.357649153899</v>
      </c>
      <c r="P6850" s="25" t="s">
        <v>1866</v>
      </c>
      <c r="Q6850" s="25" t="s">
        <v>1867</v>
      </c>
      <c r="R6850" s="25">
        <v>2.5</v>
      </c>
      <c r="S6850" s="25">
        <v>0.47420511929999998</v>
      </c>
      <c r="T6850" s="25">
        <v>0</v>
      </c>
      <c r="U6850" s="25"/>
      <c r="V6850" s="26"/>
      <c r="W6850" s="3" t="s">
        <v>42</v>
      </c>
    </row>
    <row r="6851" spans="1:23" x14ac:dyDescent="0.25">
      <c r="A6851" s="24" t="s">
        <v>22</v>
      </c>
      <c r="B6851" s="25">
        <v>11649</v>
      </c>
      <c r="C6851" s="25">
        <v>1</v>
      </c>
      <c r="D6851" s="25">
        <v>1030015</v>
      </c>
      <c r="E6851" s="25" t="s">
        <v>2848</v>
      </c>
      <c r="F6851" s="39">
        <v>1347999.93</v>
      </c>
      <c r="G6851" s="42">
        <v>0.33299999999999996</v>
      </c>
      <c r="H6851" s="42">
        <v>0.33299999999999996</v>
      </c>
      <c r="I6851" s="39">
        <v>448883.97668999998</v>
      </c>
      <c r="J6851" s="42">
        <v>6.3900000000000003E-4</v>
      </c>
      <c r="K6851" s="42">
        <v>6.3900000000000003E-4</v>
      </c>
      <c r="L6851" s="25">
        <v>0.47420511929999998</v>
      </c>
      <c r="M6851" s="39">
        <v>28776.78</v>
      </c>
      <c r="N6851" s="25">
        <v>286.83686110490902</v>
      </c>
      <c r="O6851" s="39">
        <v>11343.464880236501</v>
      </c>
      <c r="P6851" s="25" t="s">
        <v>1866</v>
      </c>
      <c r="Q6851" s="25" t="s">
        <v>1868</v>
      </c>
      <c r="R6851" s="25">
        <v>2.5</v>
      </c>
      <c r="S6851" s="25">
        <v>0.47420511929999998</v>
      </c>
      <c r="T6851" s="25">
        <v>0</v>
      </c>
      <c r="U6851" s="25"/>
      <c r="V6851" s="26"/>
      <c r="W6851" s="3" t="s">
        <v>42</v>
      </c>
    </row>
    <row r="6852" spans="1:23" x14ac:dyDescent="0.25">
      <c r="A6852" s="24" t="s">
        <v>22</v>
      </c>
      <c r="B6852" s="25">
        <v>11650</v>
      </c>
      <c r="C6852" s="25">
        <v>1</v>
      </c>
      <c r="D6852" s="25">
        <v>1030015</v>
      </c>
      <c r="E6852" s="25" t="s">
        <v>2848</v>
      </c>
      <c r="F6852" s="39">
        <v>40000</v>
      </c>
      <c r="G6852" s="42">
        <v>0.33299999999999996</v>
      </c>
      <c r="H6852" s="42">
        <v>0.33299999999999996</v>
      </c>
      <c r="I6852" s="39">
        <v>13320</v>
      </c>
      <c r="J6852" s="42">
        <v>3.5230000000000001E-3</v>
      </c>
      <c r="K6852" s="42">
        <v>2.6434152922759999E-3</v>
      </c>
      <c r="L6852" s="25">
        <v>0.47420511929999998</v>
      </c>
      <c r="M6852" s="39">
        <v>1671.94</v>
      </c>
      <c r="N6852" s="25">
        <v>46.926360000000003</v>
      </c>
      <c r="O6852" s="25">
        <v>789.21291926649894</v>
      </c>
      <c r="P6852" s="25" t="s">
        <v>1866</v>
      </c>
      <c r="Q6852" s="25" t="s">
        <v>7570</v>
      </c>
      <c r="R6852" s="25">
        <v>0.75</v>
      </c>
      <c r="S6852" s="25">
        <v>0.47420511929999998</v>
      </c>
      <c r="T6852" s="25">
        <v>0</v>
      </c>
      <c r="U6852" s="25"/>
      <c r="V6852" s="26"/>
      <c r="W6852" s="3" t="s">
        <v>42</v>
      </c>
    </row>
    <row r="6853" spans="1:23" x14ac:dyDescent="0.25">
      <c r="A6853" s="24" t="s">
        <v>22</v>
      </c>
      <c r="B6853" s="25">
        <v>11651</v>
      </c>
      <c r="C6853" s="25">
        <v>1</v>
      </c>
      <c r="D6853" s="25">
        <v>1030015</v>
      </c>
      <c r="E6853" s="25" t="s">
        <v>2848</v>
      </c>
      <c r="F6853" s="39">
        <v>365702.12</v>
      </c>
      <c r="G6853" s="42">
        <v>0.33299999999999996</v>
      </c>
      <c r="H6853" s="42">
        <v>0.33299999999999996</v>
      </c>
      <c r="I6853" s="39">
        <v>121778.80596</v>
      </c>
      <c r="J6853" s="42">
        <v>2.359E-3</v>
      </c>
      <c r="K6853" s="42">
        <v>1.9437673489446001E-3</v>
      </c>
      <c r="L6853" s="25">
        <v>0.47420511929999998</v>
      </c>
      <c r="M6853" s="39">
        <v>12578.26</v>
      </c>
      <c r="N6853" s="25">
        <v>287.27620325964</v>
      </c>
      <c r="O6853" s="39">
        <v>5907.7597612565396</v>
      </c>
      <c r="P6853" s="25" t="s">
        <v>1866</v>
      </c>
      <c r="Q6853" s="25" t="s">
        <v>1869</v>
      </c>
      <c r="R6853" s="25">
        <v>0.94072391942016997</v>
      </c>
      <c r="S6853" s="25">
        <v>0.47420511929999998</v>
      </c>
      <c r="T6853" s="25">
        <v>0</v>
      </c>
      <c r="U6853" s="25"/>
      <c r="V6853" s="26"/>
      <c r="W6853" s="3" t="s">
        <v>42</v>
      </c>
    </row>
    <row r="6854" spans="1:23" x14ac:dyDescent="0.25">
      <c r="A6854" s="24" t="s">
        <v>22</v>
      </c>
      <c r="B6854" s="25">
        <v>11652</v>
      </c>
      <c r="C6854" s="25">
        <v>1</v>
      </c>
      <c r="D6854" s="25">
        <v>1030015</v>
      </c>
      <c r="E6854" s="25" t="s">
        <v>2848</v>
      </c>
      <c r="F6854" s="39">
        <v>1964483.44</v>
      </c>
      <c r="G6854" s="42">
        <v>0.33299999999999996</v>
      </c>
      <c r="H6854" s="42">
        <v>0.33299999999999996</v>
      </c>
      <c r="I6854" s="39">
        <v>654172.98551999906</v>
      </c>
      <c r="J6854" s="42">
        <v>2.359E-3</v>
      </c>
      <c r="K6854" s="42">
        <v>2.359E-3</v>
      </c>
      <c r="L6854" s="25">
        <v>0.47420511929999998</v>
      </c>
      <c r="M6854" s="39">
        <v>102581.15</v>
      </c>
      <c r="N6854" s="39">
        <v>1543.1940728416801</v>
      </c>
      <c r="O6854" s="39">
        <v>31735.3812947183</v>
      </c>
      <c r="P6854" s="25" t="s">
        <v>1866</v>
      </c>
      <c r="Q6854" s="25" t="s">
        <v>7571</v>
      </c>
      <c r="R6854" s="25">
        <v>2.5</v>
      </c>
      <c r="S6854" s="25">
        <v>0.47420511929999998</v>
      </c>
      <c r="T6854" s="25">
        <v>0</v>
      </c>
      <c r="U6854" s="25"/>
      <c r="V6854" s="26"/>
      <c r="W6854" s="3" t="s">
        <v>42</v>
      </c>
    </row>
    <row r="6855" spans="1:23" x14ac:dyDescent="0.25">
      <c r="A6855" s="24" t="s">
        <v>22</v>
      </c>
      <c r="B6855" s="25">
        <v>11653</v>
      </c>
      <c r="C6855" s="25">
        <v>1</v>
      </c>
      <c r="D6855" s="25">
        <v>1030015</v>
      </c>
      <c r="E6855" s="25" t="s">
        <v>2848</v>
      </c>
      <c r="F6855" s="39">
        <v>12389204.419999899</v>
      </c>
      <c r="G6855" s="42">
        <v>0.33299999999999896</v>
      </c>
      <c r="H6855" s="42">
        <v>0.33299999999999896</v>
      </c>
      <c r="I6855" s="39">
        <v>4125605.0718599898</v>
      </c>
      <c r="J6855" s="42">
        <v>2.6079999999999996E-3</v>
      </c>
      <c r="K6855" s="42">
        <v>8.6684947785630004E-4</v>
      </c>
      <c r="L6855" s="25">
        <v>0.47420511929999998</v>
      </c>
      <c r="M6855" s="39">
        <v>242236.31</v>
      </c>
      <c r="N6855" s="39">
        <v>10759.5780274108</v>
      </c>
      <c r="O6855" s="39">
        <v>210413.88062965701</v>
      </c>
      <c r="P6855" s="25" t="s">
        <v>1866</v>
      </c>
      <c r="Q6855" s="25" t="s">
        <v>1870</v>
      </c>
      <c r="R6855" s="25">
        <v>0.66564857391920995</v>
      </c>
      <c r="S6855" s="25">
        <v>0.47420511929999998</v>
      </c>
      <c r="T6855" s="25">
        <v>0</v>
      </c>
      <c r="U6855" s="25"/>
      <c r="V6855" s="26"/>
      <c r="W6855" s="3" t="s">
        <v>42</v>
      </c>
    </row>
    <row r="6856" spans="1:23" x14ac:dyDescent="0.25">
      <c r="A6856" s="24" t="s">
        <v>22</v>
      </c>
      <c r="B6856" s="25">
        <v>11654</v>
      </c>
      <c r="C6856" s="25">
        <v>1</v>
      </c>
      <c r="D6856" s="25">
        <v>1030015</v>
      </c>
      <c r="E6856" s="25" t="s">
        <v>2848</v>
      </c>
      <c r="F6856" s="39">
        <v>37466581.4399997</v>
      </c>
      <c r="G6856" s="42">
        <v>0.33300000000000202</v>
      </c>
      <c r="H6856" s="42">
        <v>0.33300000000000501</v>
      </c>
      <c r="I6856" s="39">
        <v>12476371.6195201</v>
      </c>
      <c r="J6856" s="42">
        <v>2.6079999999998999E-3</v>
      </c>
      <c r="K6856" s="42">
        <v>6.3284214991269998E-4</v>
      </c>
      <c r="L6856" s="25">
        <v>0.47420511929999998</v>
      </c>
      <c r="M6856" s="39">
        <v>583938.5</v>
      </c>
      <c r="N6856" s="39">
        <v>32538.3771837081</v>
      </c>
      <c r="O6856" s="39">
        <v>636319.21207072202</v>
      </c>
      <c r="P6856" s="25" t="s">
        <v>1866</v>
      </c>
      <c r="Q6856" s="25" t="s">
        <v>1871</v>
      </c>
      <c r="R6856" s="25">
        <v>0.24672775378872</v>
      </c>
      <c r="S6856" s="25">
        <v>0.47420511929999998</v>
      </c>
      <c r="T6856" s="25">
        <v>0</v>
      </c>
      <c r="U6856" s="25"/>
      <c r="V6856" s="26"/>
      <c r="W6856" s="3" t="s">
        <v>42</v>
      </c>
    </row>
    <row r="6857" spans="1:23" x14ac:dyDescent="0.25">
      <c r="A6857" s="24" t="s">
        <v>22</v>
      </c>
      <c r="B6857" s="25">
        <v>11606</v>
      </c>
      <c r="C6857" s="25">
        <v>1</v>
      </c>
      <c r="D6857" s="25">
        <v>1030015</v>
      </c>
      <c r="E6857" s="25" t="s">
        <v>2848</v>
      </c>
      <c r="F6857" s="39">
        <v>11982787.1499999</v>
      </c>
      <c r="G6857" s="42">
        <v>0.33299999999999996</v>
      </c>
      <c r="H6857" s="42">
        <v>0.33299999999999896</v>
      </c>
      <c r="I6857" s="39">
        <v>3990268.1209499901</v>
      </c>
      <c r="J6857" s="42">
        <v>1.9289999999999999E-3</v>
      </c>
      <c r="K6857" s="42">
        <v>1.9286825612965998E-3</v>
      </c>
      <c r="L6857" s="25">
        <v>0.47420511929999998</v>
      </c>
      <c r="M6857" s="39">
        <v>533821.4</v>
      </c>
      <c r="N6857" s="39">
        <v>7697.2272053125498</v>
      </c>
      <c r="O6857" s="39">
        <v>175084.98802129601</v>
      </c>
      <c r="P6857" s="25" t="s">
        <v>1866</v>
      </c>
      <c r="Q6857" s="25" t="s">
        <v>1872</v>
      </c>
      <c r="R6857" s="25">
        <v>2.5410721663086999</v>
      </c>
      <c r="S6857" s="25">
        <v>0.47420511929999998</v>
      </c>
      <c r="T6857" s="25">
        <v>0</v>
      </c>
      <c r="U6857" s="25"/>
      <c r="V6857" s="26"/>
      <c r="W6857" s="3" t="s">
        <v>42</v>
      </c>
    </row>
    <row r="6858" spans="1:23" x14ac:dyDescent="0.25">
      <c r="A6858" s="24" t="s">
        <v>22</v>
      </c>
      <c r="B6858" s="25">
        <v>11655</v>
      </c>
      <c r="C6858" s="25">
        <v>1</v>
      </c>
      <c r="D6858" s="25">
        <v>1030015</v>
      </c>
      <c r="E6858" s="25" t="s">
        <v>2848</v>
      </c>
      <c r="F6858" s="39">
        <v>43216.79</v>
      </c>
      <c r="G6858" s="42">
        <v>0.33299999999999996</v>
      </c>
      <c r="H6858" s="42">
        <v>0.33299999999999996</v>
      </c>
      <c r="I6858" s="39">
        <v>14391.191070000001</v>
      </c>
      <c r="J6858" s="42">
        <v>4.7580000000000001E-3</v>
      </c>
      <c r="K6858" s="42">
        <v>4.7580000000000001E-3</v>
      </c>
      <c r="L6858" s="25">
        <v>0.47420511929999998</v>
      </c>
      <c r="M6858" s="39">
        <v>2620.65</v>
      </c>
      <c r="N6858" s="25">
        <v>68.473287111060003</v>
      </c>
      <c r="O6858" s="25">
        <v>990.31488273096204</v>
      </c>
      <c r="P6858" s="25" t="s">
        <v>1866</v>
      </c>
      <c r="Q6858" s="25" t="s">
        <v>2035</v>
      </c>
      <c r="R6858" s="25">
        <v>1.0118603209539601</v>
      </c>
      <c r="S6858" s="25">
        <v>0.47420511929999998</v>
      </c>
      <c r="T6858" s="25">
        <v>0</v>
      </c>
      <c r="U6858" s="25"/>
      <c r="V6858" s="26"/>
      <c r="W6858" s="3" t="s">
        <v>42</v>
      </c>
    </row>
    <row r="6859" spans="1:23" x14ac:dyDescent="0.25">
      <c r="A6859" s="24" t="s">
        <v>22</v>
      </c>
      <c r="B6859" s="25">
        <v>11607</v>
      </c>
      <c r="C6859" s="25">
        <v>1</v>
      </c>
      <c r="D6859" s="25">
        <v>1030015</v>
      </c>
      <c r="E6859" s="25" t="s">
        <v>2848</v>
      </c>
      <c r="F6859" s="39">
        <v>24939.89</v>
      </c>
      <c r="G6859" s="42">
        <v>0.33299999999999996</v>
      </c>
      <c r="H6859" s="42">
        <v>0.33299999999999996</v>
      </c>
      <c r="I6859" s="39">
        <v>8304.9833699999908</v>
      </c>
      <c r="J6859" s="42">
        <v>7.8449999999999995E-3</v>
      </c>
      <c r="K6859" s="42">
        <v>7.8449999999999995E-3</v>
      </c>
      <c r="L6859" s="25">
        <v>0.47420511929999998</v>
      </c>
      <c r="M6859" s="39">
        <v>2397.2800000000002</v>
      </c>
      <c r="N6859" s="25">
        <v>65.152594537650003</v>
      </c>
      <c r="O6859" s="25">
        <v>732.69799615704403</v>
      </c>
      <c r="P6859" s="25" t="s">
        <v>1866</v>
      </c>
      <c r="Q6859" s="25" t="s">
        <v>7572</v>
      </c>
      <c r="R6859" s="25">
        <v>3</v>
      </c>
      <c r="S6859" s="25">
        <v>0.47420511929999998</v>
      </c>
      <c r="T6859" s="25">
        <v>0</v>
      </c>
      <c r="U6859" s="25"/>
      <c r="V6859" s="26"/>
      <c r="W6859" s="3" t="s">
        <v>42</v>
      </c>
    </row>
    <row r="6860" spans="1:23" x14ac:dyDescent="0.25">
      <c r="A6860" s="24" t="s">
        <v>22</v>
      </c>
      <c r="B6860" s="25">
        <v>11656</v>
      </c>
      <c r="C6860" s="25">
        <v>1</v>
      </c>
      <c r="D6860" s="25">
        <v>1030015</v>
      </c>
      <c r="E6860" s="25" t="s">
        <v>2848</v>
      </c>
      <c r="F6860" s="39">
        <v>53075.14</v>
      </c>
      <c r="G6860" s="42">
        <v>0.33299999999999996</v>
      </c>
      <c r="H6860" s="42">
        <v>0.33299999999999896</v>
      </c>
      <c r="I6860" s="39">
        <v>17674.021619999901</v>
      </c>
      <c r="J6860" s="42">
        <v>3.1869999999999997E-3</v>
      </c>
      <c r="K6860" s="42">
        <v>1.0228554026022001E-3</v>
      </c>
      <c r="L6860" s="25">
        <v>0.47420511929999998</v>
      </c>
      <c r="M6860" s="39">
        <v>1156.2</v>
      </c>
      <c r="N6860" s="25">
        <v>56.327106902940002</v>
      </c>
      <c r="O6860" s="25">
        <v>996.16954491821195</v>
      </c>
      <c r="P6860" s="25" t="s">
        <v>1866</v>
      </c>
      <c r="Q6860" s="25" t="s">
        <v>1873</v>
      </c>
      <c r="R6860" s="25">
        <v>0.45218630919609998</v>
      </c>
      <c r="S6860" s="25">
        <v>0.47420511929999998</v>
      </c>
      <c r="T6860" s="25">
        <v>0</v>
      </c>
      <c r="U6860" s="25"/>
      <c r="V6860" s="26"/>
      <c r="W6860" s="3" t="s">
        <v>42</v>
      </c>
    </row>
    <row r="6861" spans="1:23" x14ac:dyDescent="0.25">
      <c r="A6861" s="24" t="s">
        <v>22</v>
      </c>
      <c r="B6861" s="25">
        <v>11657</v>
      </c>
      <c r="C6861" s="25">
        <v>1</v>
      </c>
      <c r="D6861" s="25">
        <v>1030015</v>
      </c>
      <c r="E6861" s="25" t="s">
        <v>2848</v>
      </c>
      <c r="F6861" s="39">
        <v>9431524.2799999993</v>
      </c>
      <c r="G6861" s="42">
        <v>0.33299999999999996</v>
      </c>
      <c r="H6861" s="42">
        <v>0.33299999999999896</v>
      </c>
      <c r="I6861" s="39">
        <v>3140697.5852399999</v>
      </c>
      <c r="J6861" s="42">
        <v>3.1869999999999E-3</v>
      </c>
      <c r="K6861" s="42">
        <v>6.0754315940389698E-4</v>
      </c>
      <c r="L6861" s="25">
        <v>0.47420511929999998</v>
      </c>
      <c r="M6861" s="39">
        <v>140109.56</v>
      </c>
      <c r="N6861" s="39">
        <v>10009.4032041598</v>
      </c>
      <c r="O6861" s="39">
        <v>177020.67766364099</v>
      </c>
      <c r="P6861" s="25" t="s">
        <v>1866</v>
      </c>
      <c r="Q6861" s="25" t="s">
        <v>1874</v>
      </c>
      <c r="R6861" s="25">
        <v>0.19033910665320999</v>
      </c>
      <c r="S6861" s="25">
        <v>0.47420511929999998</v>
      </c>
      <c r="T6861" s="25">
        <v>0</v>
      </c>
      <c r="U6861" s="25"/>
      <c r="V6861" s="26"/>
      <c r="W6861" s="3" t="s">
        <v>42</v>
      </c>
    </row>
    <row r="6862" spans="1:23" x14ac:dyDescent="0.25">
      <c r="A6862" s="24" t="s">
        <v>22</v>
      </c>
      <c r="B6862" s="25">
        <v>11658</v>
      </c>
      <c r="C6862" s="25">
        <v>1</v>
      </c>
      <c r="D6862" s="25">
        <v>1030015</v>
      </c>
      <c r="E6862" s="25" t="s">
        <v>2848</v>
      </c>
      <c r="F6862" s="39">
        <v>2289407.5</v>
      </c>
      <c r="G6862" s="42">
        <v>0.33299999999999996</v>
      </c>
      <c r="H6862" s="42">
        <v>0.33299999999999996</v>
      </c>
      <c r="I6862" s="39">
        <v>762372.69750000001</v>
      </c>
      <c r="J6862" s="42">
        <v>8.6679999999998997E-3</v>
      </c>
      <c r="K6862" s="42">
        <v>2.2104993277795E-3</v>
      </c>
      <c r="L6862" s="25">
        <v>0.47420511929999998</v>
      </c>
      <c r="M6862" s="39">
        <v>81039.8</v>
      </c>
      <c r="N6862" s="39">
        <v>6608.2465419299997</v>
      </c>
      <c r="O6862" s="39">
        <v>70670.204609561493</v>
      </c>
      <c r="P6862" s="25" t="s">
        <v>1866</v>
      </c>
      <c r="Q6862" s="25" t="s">
        <v>1875</v>
      </c>
      <c r="R6862" s="25">
        <v>0.22325637419288</v>
      </c>
      <c r="S6862" s="25">
        <v>0.47420511929999998</v>
      </c>
      <c r="T6862" s="25">
        <v>0</v>
      </c>
      <c r="U6862" s="25"/>
      <c r="V6862" s="26"/>
      <c r="W6862" s="3" t="s">
        <v>42</v>
      </c>
    </row>
    <row r="6863" spans="1:23" x14ac:dyDescent="0.25">
      <c r="A6863" s="24" t="s">
        <v>22</v>
      </c>
      <c r="B6863" s="25">
        <v>11659</v>
      </c>
      <c r="C6863" s="25">
        <v>1</v>
      </c>
      <c r="D6863" s="25">
        <v>1030015</v>
      </c>
      <c r="E6863" s="25" t="s">
        <v>2848</v>
      </c>
      <c r="F6863" s="39">
        <v>270000</v>
      </c>
      <c r="G6863" s="42">
        <v>0.36351999999999995</v>
      </c>
      <c r="H6863" s="42">
        <v>0.36351999999999995</v>
      </c>
      <c r="I6863" s="39">
        <v>98150.399999999994</v>
      </c>
      <c r="J6863" s="42">
        <v>1.271E-3</v>
      </c>
      <c r="K6863" s="42">
        <v>1.271E-3</v>
      </c>
      <c r="L6863" s="25">
        <v>0.47420511929999998</v>
      </c>
      <c r="M6863" s="39">
        <v>9251.19</v>
      </c>
      <c r="N6863" s="25">
        <v>124.7491584</v>
      </c>
      <c r="O6863" s="39">
        <v>3496.94401500822</v>
      </c>
      <c r="P6863" s="25" t="s">
        <v>1866</v>
      </c>
      <c r="Q6863" s="25" t="s">
        <v>8631</v>
      </c>
      <c r="R6863" s="25">
        <v>2.5</v>
      </c>
      <c r="S6863" s="25">
        <v>0.47420511929999998</v>
      </c>
      <c r="T6863" s="25">
        <v>0</v>
      </c>
      <c r="U6863" s="25"/>
      <c r="V6863" s="26"/>
      <c r="W6863" s="3" t="s">
        <v>42</v>
      </c>
    </row>
    <row r="6864" spans="1:23" x14ac:dyDescent="0.25">
      <c r="A6864" s="24" t="s">
        <v>22</v>
      </c>
      <c r="B6864" s="25">
        <v>11660</v>
      </c>
      <c r="C6864" s="25">
        <v>1</v>
      </c>
      <c r="D6864" s="25">
        <v>1030015</v>
      </c>
      <c r="E6864" s="25" t="s">
        <v>2848</v>
      </c>
      <c r="F6864" s="39">
        <v>72241.33</v>
      </c>
      <c r="G6864" s="42">
        <v>0.36351999999999995</v>
      </c>
      <c r="H6864" s="42">
        <v>0.36351999999999995</v>
      </c>
      <c r="I6864" s="39">
        <v>26261.168281599999</v>
      </c>
      <c r="J6864" s="42">
        <v>5.4299999999999997E-4</v>
      </c>
      <c r="K6864" s="42">
        <v>1.3577765085259701E-4</v>
      </c>
      <c r="L6864" s="25">
        <v>0.47420511929999998</v>
      </c>
      <c r="M6864" s="25">
        <v>393.85</v>
      </c>
      <c r="N6864" s="25">
        <v>14.2598143769088</v>
      </c>
      <c r="O6864" s="25">
        <v>611.78104147670103</v>
      </c>
      <c r="P6864" s="25" t="s">
        <v>1866</v>
      </c>
      <c r="Q6864" s="25" t="s">
        <v>8632</v>
      </c>
      <c r="R6864" s="25">
        <v>0.25</v>
      </c>
      <c r="S6864" s="25">
        <v>0.47420511929999998</v>
      </c>
      <c r="T6864" s="25">
        <v>0</v>
      </c>
      <c r="U6864" s="25"/>
      <c r="V6864" s="26"/>
      <c r="W6864" s="3" t="s">
        <v>42</v>
      </c>
    </row>
    <row r="6865" spans="1:23" x14ac:dyDescent="0.25">
      <c r="A6865" s="24" t="s">
        <v>22</v>
      </c>
      <c r="B6865" s="25">
        <v>11661</v>
      </c>
      <c r="C6865" s="25">
        <v>1</v>
      </c>
      <c r="D6865" s="25">
        <v>1030015</v>
      </c>
      <c r="E6865" s="25" t="s">
        <v>2848</v>
      </c>
      <c r="F6865" s="39">
        <v>369898.64</v>
      </c>
      <c r="G6865" s="42">
        <v>0.33299999999999996</v>
      </c>
      <c r="H6865" s="42">
        <v>0.33299999999999996</v>
      </c>
      <c r="I6865" s="39">
        <v>123176.24712</v>
      </c>
      <c r="J6865" s="42">
        <v>2.6079999999999996E-3</v>
      </c>
      <c r="K6865" s="42">
        <v>2.4953002010910997E-3</v>
      </c>
      <c r="L6865" s="25">
        <v>0.47420511929999998</v>
      </c>
      <c r="M6865" s="39">
        <v>17808.310000000001</v>
      </c>
      <c r="N6865" s="25">
        <v>321.24365248895998</v>
      </c>
      <c r="O6865" s="39">
        <v>6282.2281111439297</v>
      </c>
      <c r="P6865" s="25" t="s">
        <v>1866</v>
      </c>
      <c r="Q6865" s="25" t="s">
        <v>7573</v>
      </c>
      <c r="R6865" s="25">
        <v>1.9167660857940201</v>
      </c>
      <c r="S6865" s="25">
        <v>0.47420511929999998</v>
      </c>
      <c r="T6865" s="25">
        <v>0</v>
      </c>
      <c r="U6865" s="25"/>
      <c r="V6865" s="26"/>
      <c r="W6865" s="3" t="s">
        <v>42</v>
      </c>
    </row>
    <row r="6866" spans="1:23" x14ac:dyDescent="0.25">
      <c r="A6866" s="24" t="s">
        <v>22</v>
      </c>
      <c r="B6866" s="25">
        <v>11662</v>
      </c>
      <c r="C6866" s="25">
        <v>1</v>
      </c>
      <c r="D6866" s="25">
        <v>1030015</v>
      </c>
      <c r="E6866" s="25" t="s">
        <v>2848</v>
      </c>
      <c r="F6866" s="39">
        <v>269600</v>
      </c>
      <c r="G6866" s="42">
        <v>0.33299999999999996</v>
      </c>
      <c r="H6866" s="42">
        <v>0.33299999999999996</v>
      </c>
      <c r="I6866" s="39">
        <v>89776.8</v>
      </c>
      <c r="J6866" s="42">
        <v>2.6079999999999996E-3</v>
      </c>
      <c r="K6866" s="42">
        <v>6.5263862783009996E-4</v>
      </c>
      <c r="L6866" s="25">
        <v>0.47420511929999998</v>
      </c>
      <c r="M6866" s="39">
        <v>4273.1000000000004</v>
      </c>
      <c r="N6866" s="25">
        <v>234.13789439999999</v>
      </c>
      <c r="O6866" s="39">
        <v>4578.7913650193595</v>
      </c>
      <c r="P6866" s="25" t="s">
        <v>1866</v>
      </c>
      <c r="Q6866" s="25" t="s">
        <v>7574</v>
      </c>
      <c r="R6866" s="25">
        <v>0.25</v>
      </c>
      <c r="S6866" s="25">
        <v>0.47420511929999998</v>
      </c>
      <c r="T6866" s="25">
        <v>0</v>
      </c>
      <c r="U6866" s="25"/>
      <c r="V6866" s="26"/>
      <c r="W6866" s="3" t="s">
        <v>42</v>
      </c>
    </row>
    <row r="6867" spans="1:23" x14ac:dyDescent="0.25">
      <c r="A6867" s="24" t="s">
        <v>22</v>
      </c>
      <c r="B6867" s="25">
        <v>11663</v>
      </c>
      <c r="C6867" s="25">
        <v>1</v>
      </c>
      <c r="D6867" s="25">
        <v>1030015</v>
      </c>
      <c r="E6867" s="25" t="s">
        <v>2848</v>
      </c>
      <c r="F6867" s="39">
        <v>54950076.579999998</v>
      </c>
      <c r="G6867" s="42">
        <v>0.33299999999999996</v>
      </c>
      <c r="H6867" s="42">
        <v>0.33299999999999996</v>
      </c>
      <c r="I6867" s="39">
        <v>18298375.501139998</v>
      </c>
      <c r="J6867" s="42">
        <v>4.7580000000000001E-3</v>
      </c>
      <c r="K6867" s="42">
        <v>4.7213943975226999E-3</v>
      </c>
      <c r="L6867" s="25">
        <v>0.47420511929999998</v>
      </c>
      <c r="M6867" s="39">
        <v>5400692.9199999999</v>
      </c>
      <c r="N6867" s="39">
        <v>87063.670634424096</v>
      </c>
      <c r="O6867" s="39">
        <v>1259183.7256857799</v>
      </c>
      <c r="P6867" s="25" t="s">
        <v>1866</v>
      </c>
      <c r="Q6867" s="25" t="s">
        <v>1876</v>
      </c>
      <c r="R6867" s="25">
        <v>7.4881944013480002</v>
      </c>
      <c r="S6867" s="25">
        <v>0.47420511929999998</v>
      </c>
      <c r="T6867" s="25">
        <v>0</v>
      </c>
      <c r="U6867" s="25"/>
      <c r="V6867" s="26"/>
      <c r="W6867" s="3" t="s">
        <v>42</v>
      </c>
    </row>
    <row r="6868" spans="1:23" x14ac:dyDescent="0.25">
      <c r="A6868" s="24" t="s">
        <v>22</v>
      </c>
      <c r="B6868" s="25">
        <v>11664</v>
      </c>
      <c r="C6868" s="25">
        <v>1</v>
      </c>
      <c r="D6868" s="25">
        <v>1030015</v>
      </c>
      <c r="E6868" s="25" t="s">
        <v>2848</v>
      </c>
      <c r="F6868" s="39">
        <v>1206621.1399999999</v>
      </c>
      <c r="G6868" s="42">
        <v>0.33299999999999996</v>
      </c>
      <c r="H6868" s="42">
        <v>0.33299999999999996</v>
      </c>
      <c r="I6868" s="39">
        <v>401804.83961999998</v>
      </c>
      <c r="J6868" s="42">
        <v>2.1329999999999999E-3</v>
      </c>
      <c r="K6868" s="42">
        <v>2.1325906197352E-3</v>
      </c>
      <c r="L6868" s="25">
        <v>0.47420511929999998</v>
      </c>
      <c r="M6868" s="39">
        <v>59265.56</v>
      </c>
      <c r="N6868" s="25">
        <v>857.04972290946</v>
      </c>
      <c r="O6868" s="39">
        <v>18537.318906262</v>
      </c>
      <c r="P6868" s="25" t="s">
        <v>1866</v>
      </c>
      <c r="Q6868" s="25" t="s">
        <v>1877</v>
      </c>
      <c r="R6868" s="25">
        <v>2.5871414777024899</v>
      </c>
      <c r="S6868" s="25">
        <v>0.47420511929999998</v>
      </c>
      <c r="T6868" s="25">
        <v>0</v>
      </c>
      <c r="U6868" s="25"/>
      <c r="V6868" s="26"/>
      <c r="W6868" s="3" t="s">
        <v>42</v>
      </c>
    </row>
    <row r="6869" spans="1:23" x14ac:dyDescent="0.25">
      <c r="A6869" s="24" t="s">
        <v>22</v>
      </c>
      <c r="B6869" s="25">
        <v>11665</v>
      </c>
      <c r="C6869" s="25">
        <v>1</v>
      </c>
      <c r="D6869" s="25">
        <v>1030015</v>
      </c>
      <c r="E6869" s="25" t="s">
        <v>2848</v>
      </c>
      <c r="F6869" s="39">
        <v>3916.08</v>
      </c>
      <c r="G6869" s="42">
        <v>0.33299999999999996</v>
      </c>
      <c r="H6869" s="42">
        <v>0.33299999999999996</v>
      </c>
      <c r="I6869" s="39">
        <v>1304.0546400000001</v>
      </c>
      <c r="J6869" s="42">
        <v>4.3049999999999998E-3</v>
      </c>
      <c r="K6869" s="42">
        <v>4.3049999999999998E-3</v>
      </c>
      <c r="L6869" s="25">
        <v>0.47420511929999998</v>
      </c>
      <c r="M6869" s="25">
        <v>281.25</v>
      </c>
      <c r="N6869" s="25">
        <v>5.6139552251999998</v>
      </c>
      <c r="O6869" s="25">
        <v>85.377912055189896</v>
      </c>
      <c r="P6869" s="25" t="s">
        <v>1866</v>
      </c>
      <c r="Q6869" s="25" t="s">
        <v>3852</v>
      </c>
      <c r="R6869" s="25">
        <v>2.25</v>
      </c>
      <c r="S6869" s="25">
        <v>0.47420511929999998</v>
      </c>
      <c r="T6869" s="25">
        <v>0</v>
      </c>
      <c r="U6869" s="25"/>
      <c r="V6869" s="26"/>
      <c r="W6869" s="3" t="s">
        <v>42</v>
      </c>
    </row>
    <row r="6870" spans="1:23" x14ac:dyDescent="0.25">
      <c r="A6870" s="24" t="s">
        <v>22</v>
      </c>
      <c r="B6870" s="25">
        <v>11666</v>
      </c>
      <c r="C6870" s="25">
        <v>1</v>
      </c>
      <c r="D6870" s="25">
        <v>1030015</v>
      </c>
      <c r="E6870" s="25" t="s">
        <v>2848</v>
      </c>
      <c r="F6870" s="39">
        <v>22502125.780000001</v>
      </c>
      <c r="G6870" s="42">
        <v>0.29574248000000003</v>
      </c>
      <c r="H6870" s="42">
        <v>0.29574248000000003</v>
      </c>
      <c r="I6870" s="39">
        <v>6654834.4834491303</v>
      </c>
      <c r="J6870" s="42">
        <v>5.9976000000000002E-2</v>
      </c>
      <c r="K6870" s="42">
        <v>5.9976000000000002E-2</v>
      </c>
      <c r="L6870" s="25">
        <v>0.47420511929999998</v>
      </c>
      <c r="M6870" s="39">
        <v>4671718.82</v>
      </c>
      <c r="N6870" s="39">
        <v>399130.35297934501</v>
      </c>
      <c r="O6870" s="39">
        <v>1580139.6766516401</v>
      </c>
      <c r="P6870" s="25" t="s">
        <v>1866</v>
      </c>
      <c r="Q6870" s="25" t="s">
        <v>7686</v>
      </c>
      <c r="R6870" s="25">
        <v>2.4166666666666599</v>
      </c>
      <c r="S6870" s="25">
        <v>0.47420511929999998</v>
      </c>
      <c r="T6870" s="25">
        <v>0</v>
      </c>
      <c r="U6870" s="25"/>
      <c r="V6870" s="26"/>
      <c r="W6870" s="3" t="s">
        <v>42</v>
      </c>
    </row>
    <row r="6871" spans="1:23" x14ac:dyDescent="0.25">
      <c r="A6871" s="24" t="s">
        <v>22</v>
      </c>
      <c r="B6871" s="25">
        <v>11667</v>
      </c>
      <c r="C6871" s="25">
        <v>1</v>
      </c>
      <c r="D6871" s="25">
        <v>1030015</v>
      </c>
      <c r="E6871" s="25" t="s">
        <v>2848</v>
      </c>
      <c r="F6871" s="39">
        <v>67400</v>
      </c>
      <c r="G6871" s="42">
        <v>0.33299999999999996</v>
      </c>
      <c r="H6871" s="42">
        <v>0.33299999999999996</v>
      </c>
      <c r="I6871" s="39">
        <v>22444.2</v>
      </c>
      <c r="J6871" s="42">
        <v>9.5759999999999994E-3</v>
      </c>
      <c r="K6871" s="42">
        <v>9.5759999999999994E-3</v>
      </c>
      <c r="L6871" s="25">
        <v>0.47420511929999998</v>
      </c>
      <c r="M6871" s="39">
        <v>6948.8</v>
      </c>
      <c r="N6871" s="25">
        <v>214.92565920000001</v>
      </c>
      <c r="O6871" s="39">
        <v>2185.7816545195101</v>
      </c>
      <c r="P6871" s="25" t="s">
        <v>1866</v>
      </c>
      <c r="Q6871" s="25" t="s">
        <v>1878</v>
      </c>
      <c r="R6871" s="25">
        <v>2.5</v>
      </c>
      <c r="S6871" s="25">
        <v>0.47420511929999998</v>
      </c>
      <c r="T6871" s="25">
        <v>0</v>
      </c>
      <c r="U6871" s="25"/>
      <c r="V6871" s="26"/>
      <c r="W6871" s="3" t="s">
        <v>42</v>
      </c>
    </row>
    <row r="6872" spans="1:23" x14ac:dyDescent="0.25">
      <c r="A6872" s="24" t="s">
        <v>22</v>
      </c>
      <c r="B6872" s="25">
        <v>11668</v>
      </c>
      <c r="C6872" s="25">
        <v>1</v>
      </c>
      <c r="D6872" s="25">
        <v>1030015</v>
      </c>
      <c r="E6872" s="25" t="s">
        <v>2848</v>
      </c>
      <c r="F6872" s="39">
        <v>714159.68</v>
      </c>
      <c r="G6872" s="42">
        <v>0.33299999999999996</v>
      </c>
      <c r="H6872" s="42">
        <v>0.33299999999999996</v>
      </c>
      <c r="I6872" s="39">
        <v>237815.17344000001</v>
      </c>
      <c r="J6872" s="42">
        <v>2.1329999999999999E-3</v>
      </c>
      <c r="K6872" s="42">
        <v>1.4322357305902999E-3</v>
      </c>
      <c r="L6872" s="25">
        <v>0.47420511929999998</v>
      </c>
      <c r="M6872" s="39">
        <v>20742.259999999998</v>
      </c>
      <c r="N6872" s="25">
        <v>507.25976494752001</v>
      </c>
      <c r="O6872" s="39">
        <v>10971.634176866801</v>
      </c>
      <c r="P6872" s="25" t="s">
        <v>1866</v>
      </c>
      <c r="Q6872" s="25" t="s">
        <v>1879</v>
      </c>
      <c r="R6872" s="25">
        <v>1.2767594729888201</v>
      </c>
      <c r="S6872" s="25">
        <v>0.47420511929999998</v>
      </c>
      <c r="T6872" s="25">
        <v>0</v>
      </c>
      <c r="U6872" s="25"/>
      <c r="V6872" s="26"/>
      <c r="W6872" s="3" t="s">
        <v>42</v>
      </c>
    </row>
    <row r="6873" spans="1:23" x14ac:dyDescent="0.25">
      <c r="A6873" s="24" t="s">
        <v>22</v>
      </c>
      <c r="B6873" s="25">
        <v>11669</v>
      </c>
      <c r="C6873" s="25">
        <v>1</v>
      </c>
      <c r="D6873" s="25">
        <v>1030015</v>
      </c>
      <c r="E6873" s="25" t="s">
        <v>2848</v>
      </c>
      <c r="F6873" s="39">
        <v>34235613.899999999</v>
      </c>
      <c r="G6873" s="42">
        <v>0.36555472999999999</v>
      </c>
      <c r="H6873" s="42">
        <v>0.36555472999999999</v>
      </c>
      <c r="I6873" s="39">
        <v>12514990.5955987</v>
      </c>
      <c r="J6873" s="42">
        <v>5.5454999999999997E-2</v>
      </c>
      <c r="K6873" s="42">
        <v>5.5454999999999997E-2</v>
      </c>
      <c r="L6873" s="25">
        <v>0.47420511929999998</v>
      </c>
      <c r="M6873" s="39">
        <v>7847416.5300000003</v>
      </c>
      <c r="N6873" s="39">
        <v>694018.80347892805</v>
      </c>
      <c r="O6873" s="39">
        <v>2864258.49027722</v>
      </c>
      <c r="P6873" s="25" t="s">
        <v>1866</v>
      </c>
      <c r="Q6873" s="25" t="s">
        <v>1984</v>
      </c>
      <c r="R6873" s="25">
        <v>1.8333333333333299</v>
      </c>
      <c r="S6873" s="25">
        <v>0.47420511929999998</v>
      </c>
      <c r="T6873" s="25">
        <v>0</v>
      </c>
      <c r="U6873" s="25"/>
      <c r="V6873" s="26"/>
      <c r="W6873" s="3" t="s">
        <v>42</v>
      </c>
    </row>
    <row r="6874" spans="1:23" x14ac:dyDescent="0.25">
      <c r="A6874" s="24" t="s">
        <v>22</v>
      </c>
      <c r="B6874" s="25">
        <v>11670</v>
      </c>
      <c r="C6874" s="25">
        <v>1</v>
      </c>
      <c r="D6874" s="25">
        <v>1030015</v>
      </c>
      <c r="E6874" s="25" t="s">
        <v>2848</v>
      </c>
      <c r="F6874" s="39">
        <v>68186646.879999995</v>
      </c>
      <c r="G6874" s="42">
        <v>0.33299999999999996</v>
      </c>
      <c r="H6874" s="42">
        <v>0.33299999999999996</v>
      </c>
      <c r="I6874" s="39">
        <v>22706153.411040001</v>
      </c>
      <c r="J6874" s="42">
        <v>2.8830000000000001E-3</v>
      </c>
      <c r="K6874" s="42">
        <v>2.8818450755477999E-3</v>
      </c>
      <c r="L6874" s="25">
        <v>0.47420511929999998</v>
      </c>
      <c r="M6874" s="39">
        <v>4332642.7</v>
      </c>
      <c r="N6874" s="39">
        <v>65461.840284028302</v>
      </c>
      <c r="O6874" s="39">
        <v>1217415.8433028399</v>
      </c>
      <c r="P6874" s="25" t="s">
        <v>1866</v>
      </c>
      <c r="Q6874" s="25" t="s">
        <v>1880</v>
      </c>
      <c r="R6874" s="25">
        <v>2.7453875744339298</v>
      </c>
      <c r="S6874" s="25">
        <v>0.47420511929999998</v>
      </c>
      <c r="T6874" s="25">
        <v>0</v>
      </c>
      <c r="U6874" s="25"/>
      <c r="V6874" s="26"/>
      <c r="W6874" s="3" t="s">
        <v>42</v>
      </c>
    </row>
    <row r="6875" spans="1:23" x14ac:dyDescent="0.25">
      <c r="A6875" s="24" t="s">
        <v>22</v>
      </c>
      <c r="B6875" s="25">
        <v>11671</v>
      </c>
      <c r="C6875" s="25">
        <v>1</v>
      </c>
      <c r="D6875" s="25">
        <v>1030015</v>
      </c>
      <c r="E6875" s="25" t="s">
        <v>2848</v>
      </c>
      <c r="F6875" s="39">
        <v>198165.82</v>
      </c>
      <c r="G6875" s="42">
        <v>0.33299999999999996</v>
      </c>
      <c r="H6875" s="42">
        <v>0.33299999999999996</v>
      </c>
      <c r="I6875" s="39">
        <v>65989.218059999999</v>
      </c>
      <c r="J6875" s="42">
        <v>3.1869999999999997E-3</v>
      </c>
      <c r="K6875" s="42">
        <v>3.0621310405774E-3</v>
      </c>
      <c r="L6875" s="25">
        <v>0.47420511929999998</v>
      </c>
      <c r="M6875" s="39">
        <v>12026.55</v>
      </c>
      <c r="N6875" s="25">
        <v>210.30763795722001</v>
      </c>
      <c r="O6875" s="39">
        <v>3719.3826474644102</v>
      </c>
      <c r="P6875" s="25" t="s">
        <v>1866</v>
      </c>
      <c r="Q6875" s="25" t="s">
        <v>1881</v>
      </c>
      <c r="R6875" s="25">
        <v>2.3911702162697202</v>
      </c>
      <c r="S6875" s="25">
        <v>0.47420511929999998</v>
      </c>
      <c r="T6875" s="25">
        <v>0</v>
      </c>
      <c r="U6875" s="25"/>
      <c r="V6875" s="26"/>
      <c r="W6875" s="3" t="s">
        <v>42</v>
      </c>
    </row>
    <row r="6876" spans="1:23" x14ac:dyDescent="0.25">
      <c r="A6876" s="24" t="s">
        <v>22</v>
      </c>
      <c r="B6876" s="25">
        <v>11672</v>
      </c>
      <c r="C6876" s="25">
        <v>1</v>
      </c>
      <c r="D6876" s="25">
        <v>1030015</v>
      </c>
      <c r="E6876" s="25" t="s">
        <v>2848</v>
      </c>
      <c r="F6876" s="39">
        <v>43571319.740000002</v>
      </c>
      <c r="G6876" s="42">
        <v>0.40960000000000002</v>
      </c>
      <c r="H6876" s="42">
        <v>0.40960000000000002</v>
      </c>
      <c r="I6876" s="39">
        <v>17846812.565504</v>
      </c>
      <c r="J6876" s="42">
        <v>8.1716999999999998E-2</v>
      </c>
      <c r="K6876" s="42">
        <v>8.1716999999999998E-2</v>
      </c>
      <c r="L6876" s="25">
        <v>0.47420511929999998</v>
      </c>
      <c r="M6876" s="39">
        <v>12462532.619999999</v>
      </c>
      <c r="N6876" s="39">
        <v>1458387.9824152901</v>
      </c>
      <c r="O6876" s="39">
        <v>4888832.3209838001</v>
      </c>
      <c r="P6876" s="25" t="s">
        <v>1866</v>
      </c>
      <c r="Q6876" s="25" t="s">
        <v>3881</v>
      </c>
      <c r="R6876" s="25">
        <v>2.4709613546812399</v>
      </c>
      <c r="S6876" s="25">
        <v>0.47420511929999998</v>
      </c>
      <c r="T6876" s="25">
        <v>0</v>
      </c>
      <c r="U6876" s="25"/>
      <c r="V6876" s="26"/>
      <c r="W6876" s="3" t="s">
        <v>42</v>
      </c>
    </row>
    <row r="6877" spans="1:23" x14ac:dyDescent="0.25">
      <c r="A6877" s="24" t="s">
        <v>22</v>
      </c>
      <c r="B6877" s="25">
        <v>11673</v>
      </c>
      <c r="C6877" s="25">
        <v>1</v>
      </c>
      <c r="D6877" s="25">
        <v>1030015</v>
      </c>
      <c r="E6877" s="25" t="s">
        <v>2848</v>
      </c>
      <c r="F6877" s="39">
        <v>851366.24</v>
      </c>
      <c r="G6877" s="42">
        <v>0.33299999999999996</v>
      </c>
      <c r="H6877" s="42">
        <v>0.33299999999999996</v>
      </c>
      <c r="I6877" s="39">
        <v>283504.95792000002</v>
      </c>
      <c r="J6877" s="42">
        <v>2.8830000000000001E-3</v>
      </c>
      <c r="K6877" s="42">
        <v>2.8590424004748998E-3</v>
      </c>
      <c r="L6877" s="25">
        <v>0.47420511929999998</v>
      </c>
      <c r="M6877" s="39">
        <v>49794.400000000001</v>
      </c>
      <c r="N6877" s="25">
        <v>817.34479368335997</v>
      </c>
      <c r="O6877" s="39">
        <v>15200.4358104486</v>
      </c>
      <c r="P6877" s="25" t="s">
        <v>1866</v>
      </c>
      <c r="Q6877" s="25" t="s">
        <v>1882</v>
      </c>
      <c r="R6877" s="25">
        <v>2.4168003968147298</v>
      </c>
      <c r="S6877" s="25">
        <v>0.47420511929999998</v>
      </c>
      <c r="T6877" s="25">
        <v>0</v>
      </c>
      <c r="U6877" s="25"/>
      <c r="V6877" s="26"/>
      <c r="W6877" s="3" t="s">
        <v>42</v>
      </c>
    </row>
    <row r="6878" spans="1:23" x14ac:dyDescent="0.25">
      <c r="A6878" s="24" t="s">
        <v>22</v>
      </c>
      <c r="B6878" s="25">
        <v>11674</v>
      </c>
      <c r="C6878" s="25">
        <v>1</v>
      </c>
      <c r="D6878" s="25">
        <v>1030015</v>
      </c>
      <c r="E6878" s="25" t="s">
        <v>2848</v>
      </c>
      <c r="F6878" s="39">
        <v>8315409.1699999999</v>
      </c>
      <c r="G6878" s="42">
        <v>0.33299999999999896</v>
      </c>
      <c r="H6878" s="42">
        <v>0.33299999999999996</v>
      </c>
      <c r="I6878" s="39">
        <v>2769031.25361</v>
      </c>
      <c r="J6878" s="42">
        <v>4.6119E-2</v>
      </c>
      <c r="K6878" s="42">
        <v>1.1734693380824099E-2</v>
      </c>
      <c r="L6878" s="25">
        <v>0.47420511929999998</v>
      </c>
      <c r="M6878" s="39">
        <v>750920.66</v>
      </c>
      <c r="N6878" s="39">
        <v>127704.952385239</v>
      </c>
      <c r="O6878" s="39">
        <v>580784.33995054301</v>
      </c>
      <c r="P6878" s="25" t="s">
        <v>1866</v>
      </c>
      <c r="Q6878" s="25" t="s">
        <v>7575</v>
      </c>
      <c r="R6878" s="25">
        <v>8.3601135549009997E-2</v>
      </c>
      <c r="S6878" s="25">
        <v>0.47420511929999998</v>
      </c>
      <c r="T6878" s="25">
        <v>0</v>
      </c>
      <c r="U6878" s="25"/>
      <c r="V6878" s="26"/>
      <c r="W6878" s="3" t="s">
        <v>42</v>
      </c>
    </row>
    <row r="6879" spans="1:23" x14ac:dyDescent="0.25">
      <c r="A6879" s="24" t="s">
        <v>22</v>
      </c>
      <c r="B6879" s="25">
        <v>11675</v>
      </c>
      <c r="C6879" s="25">
        <v>1</v>
      </c>
      <c r="D6879" s="25">
        <v>1030015</v>
      </c>
      <c r="E6879" s="25" t="s">
        <v>2848</v>
      </c>
      <c r="F6879" s="39">
        <v>1536098.38</v>
      </c>
      <c r="G6879" s="42">
        <v>0.33299999999999896</v>
      </c>
      <c r="H6879" s="42">
        <v>0.33299999999999996</v>
      </c>
      <c r="I6879" s="39">
        <v>511520.76053999999</v>
      </c>
      <c r="J6879" s="42">
        <v>1.4269999999999999E-3</v>
      </c>
      <c r="K6879" s="42">
        <v>1.423105400841E-3</v>
      </c>
      <c r="L6879" s="25">
        <v>0.47420511929999998</v>
      </c>
      <c r="M6879" s="39">
        <v>48646.87</v>
      </c>
      <c r="N6879" s="25">
        <v>729.94012529057898</v>
      </c>
      <c r="O6879" s="39">
        <v>19309.239121487699</v>
      </c>
      <c r="P6879" s="25" t="s">
        <v>1866</v>
      </c>
      <c r="Q6879" s="25" t="s">
        <v>1883</v>
      </c>
      <c r="R6879" s="25">
        <v>1.8385330008398699</v>
      </c>
      <c r="S6879" s="25">
        <v>0.47420511929999998</v>
      </c>
      <c r="T6879" s="25">
        <v>0</v>
      </c>
      <c r="U6879" s="25"/>
      <c r="V6879" s="26"/>
      <c r="W6879" s="3" t="s">
        <v>42</v>
      </c>
    </row>
    <row r="6880" spans="1:23" x14ac:dyDescent="0.25">
      <c r="A6880" s="24" t="s">
        <v>22</v>
      </c>
      <c r="B6880" s="25">
        <v>11676</v>
      </c>
      <c r="C6880" s="25">
        <v>1</v>
      </c>
      <c r="D6880" s="25">
        <v>1030015</v>
      </c>
      <c r="E6880" s="25" t="s">
        <v>2848</v>
      </c>
      <c r="F6880" s="39">
        <v>394394.32</v>
      </c>
      <c r="G6880" s="42">
        <v>0.33299999999999996</v>
      </c>
      <c r="H6880" s="42">
        <v>0.33299999999999996</v>
      </c>
      <c r="I6880" s="39">
        <v>131333.30856</v>
      </c>
      <c r="J6880" s="42">
        <v>1.4269999999999999E-3</v>
      </c>
      <c r="K6880" s="42">
        <v>1.4269999999999999E-3</v>
      </c>
      <c r="L6880" s="25">
        <v>0.47420511929999998</v>
      </c>
      <c r="M6880" s="39">
        <v>15153.94</v>
      </c>
      <c r="N6880" s="25">
        <v>187.41263131512</v>
      </c>
      <c r="O6880" s="39">
        <v>4957.6604807281501</v>
      </c>
      <c r="P6880" s="25" t="s">
        <v>1866</v>
      </c>
      <c r="Q6880" s="25" t="s">
        <v>1884</v>
      </c>
      <c r="R6880" s="25">
        <v>3</v>
      </c>
      <c r="S6880" s="25">
        <v>0.47420511929999998</v>
      </c>
      <c r="T6880" s="25">
        <v>0</v>
      </c>
      <c r="U6880" s="25"/>
      <c r="V6880" s="26"/>
      <c r="W6880" s="3" t="s">
        <v>42</v>
      </c>
    </row>
    <row r="6881" spans="1:23" x14ac:dyDescent="0.25">
      <c r="A6881" s="24" t="s">
        <v>22</v>
      </c>
      <c r="B6881" s="25">
        <v>11677</v>
      </c>
      <c r="C6881" s="25">
        <v>1</v>
      </c>
      <c r="D6881" s="25">
        <v>1030015</v>
      </c>
      <c r="E6881" s="25" t="s">
        <v>2848</v>
      </c>
      <c r="F6881" s="39">
        <v>3200.71</v>
      </c>
      <c r="G6881" s="42">
        <v>0.33299999999999996</v>
      </c>
      <c r="H6881" s="42">
        <v>0.33299999999999896</v>
      </c>
      <c r="I6881" s="39">
        <v>1065.8364299999901</v>
      </c>
      <c r="J6881" s="42">
        <v>6.4239999999998994E-3</v>
      </c>
      <c r="K6881" s="42">
        <v>1.6098834162254999E-3</v>
      </c>
      <c r="L6881" s="25">
        <v>0.47420511929999998</v>
      </c>
      <c r="M6881" s="25">
        <v>92.53</v>
      </c>
      <c r="N6881" s="25">
        <v>6.84693322632</v>
      </c>
      <c r="O6881" s="25">
        <v>85.151807801030301</v>
      </c>
      <c r="P6881" s="25" t="s">
        <v>1866</v>
      </c>
      <c r="Q6881" s="25" t="s">
        <v>7576</v>
      </c>
      <c r="R6881" s="25">
        <v>0</v>
      </c>
      <c r="S6881" s="25">
        <v>0.47420511929999998</v>
      </c>
      <c r="T6881" s="25">
        <v>0</v>
      </c>
      <c r="U6881" s="25"/>
      <c r="V6881" s="26"/>
      <c r="W6881" s="3" t="s">
        <v>42</v>
      </c>
    </row>
    <row r="6882" spans="1:23" x14ac:dyDescent="0.25">
      <c r="A6882" s="24" t="s">
        <v>22</v>
      </c>
      <c r="B6882" s="25">
        <v>11678</v>
      </c>
      <c r="C6882" s="25">
        <v>1</v>
      </c>
      <c r="D6882" s="25">
        <v>1030015</v>
      </c>
      <c r="E6882" s="25" t="s">
        <v>2848</v>
      </c>
      <c r="F6882" s="39">
        <v>1348005.48</v>
      </c>
      <c r="G6882" s="42">
        <v>0.33299999999999996</v>
      </c>
      <c r="H6882" s="42">
        <v>0.33299999999999996</v>
      </c>
      <c r="I6882" s="39">
        <v>448885.82484000002</v>
      </c>
      <c r="J6882" s="42">
        <v>1.9099999999999998E-4</v>
      </c>
      <c r="K6882" s="42">
        <v>1.9099999999999998E-4</v>
      </c>
      <c r="L6882" s="25">
        <v>0.47420511929999998</v>
      </c>
      <c r="M6882" s="39">
        <v>14269.48</v>
      </c>
      <c r="N6882" s="25">
        <v>85.737192544440006</v>
      </c>
      <c r="O6882" s="39">
        <v>6203.1330413422102</v>
      </c>
      <c r="P6882" s="25" t="s">
        <v>1866</v>
      </c>
      <c r="Q6882" s="25" t="s">
        <v>1885</v>
      </c>
      <c r="R6882" s="25">
        <v>2.5</v>
      </c>
      <c r="S6882" s="25">
        <v>0.47420511929999998</v>
      </c>
      <c r="T6882" s="25">
        <v>0</v>
      </c>
      <c r="U6882" s="25"/>
      <c r="V6882" s="26"/>
      <c r="W6882" s="3" t="s">
        <v>42</v>
      </c>
    </row>
    <row r="6883" spans="1:23" x14ac:dyDescent="0.25">
      <c r="A6883" s="24" t="s">
        <v>22</v>
      </c>
      <c r="B6883" s="25">
        <v>11679</v>
      </c>
      <c r="C6883" s="25">
        <v>1</v>
      </c>
      <c r="D6883" s="25">
        <v>1030015</v>
      </c>
      <c r="E6883" s="25" t="s">
        <v>2848</v>
      </c>
      <c r="F6883" s="39">
        <v>399978.85</v>
      </c>
      <c r="G6883" s="42">
        <v>0.33299999999999996</v>
      </c>
      <c r="H6883" s="42">
        <v>0.33299999999999896</v>
      </c>
      <c r="I6883" s="39">
        <v>133192.95704999901</v>
      </c>
      <c r="J6883" s="42">
        <v>2.6079999999999996E-3</v>
      </c>
      <c r="K6883" s="42">
        <v>2.2876325775936902E-4</v>
      </c>
      <c r="L6883" s="25">
        <v>0.47420511929999998</v>
      </c>
      <c r="M6883" s="39">
        <v>2788.48</v>
      </c>
      <c r="N6883" s="25">
        <v>347.36723198639902</v>
      </c>
      <c r="O6883" s="39">
        <v>6793.0997944004903</v>
      </c>
      <c r="P6883" s="25" t="s">
        <v>1866</v>
      </c>
      <c r="Q6883" s="25" t="s">
        <v>3853</v>
      </c>
      <c r="R6883" s="25">
        <v>9.3457564485380007E-2</v>
      </c>
      <c r="S6883" s="25">
        <v>0.47420511929999998</v>
      </c>
      <c r="T6883" s="25">
        <v>0</v>
      </c>
      <c r="U6883" s="25"/>
      <c r="V6883" s="26"/>
      <c r="W6883" s="3" t="s">
        <v>42</v>
      </c>
    </row>
    <row r="6884" spans="1:23" x14ac:dyDescent="0.25">
      <c r="A6884" s="24" t="s">
        <v>22</v>
      </c>
      <c r="B6884" s="25">
        <v>11680</v>
      </c>
      <c r="C6884" s="25">
        <v>1</v>
      </c>
      <c r="D6884" s="25">
        <v>1030015</v>
      </c>
      <c r="E6884" s="25" t="s">
        <v>2848</v>
      </c>
      <c r="F6884" s="39">
        <v>20438354.91</v>
      </c>
      <c r="G6884" s="42">
        <v>0.33299999999999996</v>
      </c>
      <c r="H6884" s="42">
        <v>0.33299999999999996</v>
      </c>
      <c r="I6884" s="39">
        <v>6805972.1850300003</v>
      </c>
      <c r="J6884" s="42">
        <v>1.5737000000000001E-2</v>
      </c>
      <c r="K6884" s="42">
        <v>7.0659130975457996E-3</v>
      </c>
      <c r="L6884" s="25">
        <v>0.47420511929999998</v>
      </c>
      <c r="M6884" s="39">
        <v>1510224.72</v>
      </c>
      <c r="N6884" s="39">
        <v>107105.584275817</v>
      </c>
      <c r="O6884" s="39">
        <v>847045.46587508102</v>
      </c>
      <c r="P6884" s="25" t="s">
        <v>1866</v>
      </c>
      <c r="Q6884" s="25" t="s">
        <v>1886</v>
      </c>
      <c r="R6884" s="25">
        <v>0.61076769697474997</v>
      </c>
      <c r="S6884" s="25">
        <v>0.47420511929999998</v>
      </c>
      <c r="T6884" s="25">
        <v>0</v>
      </c>
      <c r="U6884" s="25"/>
      <c r="V6884" s="26"/>
      <c r="W6884" s="3" t="s">
        <v>42</v>
      </c>
    </row>
    <row r="6885" spans="1:23" x14ac:dyDescent="0.25">
      <c r="A6885" s="24" t="s">
        <v>22</v>
      </c>
      <c r="B6885" s="25">
        <v>11681</v>
      </c>
      <c r="C6885" s="25">
        <v>1</v>
      </c>
      <c r="D6885" s="25">
        <v>1030015</v>
      </c>
      <c r="E6885" s="25" t="s">
        <v>2848</v>
      </c>
      <c r="F6885" s="39">
        <v>9217.92</v>
      </c>
      <c r="G6885" s="42">
        <v>0.33299999999999996</v>
      </c>
      <c r="H6885" s="42">
        <v>0.33299999999999996</v>
      </c>
      <c r="I6885" s="39">
        <v>3069.56736</v>
      </c>
      <c r="J6885" s="42">
        <v>0.26552999999999999</v>
      </c>
      <c r="K6885" s="42">
        <v>7.4250437777890199E-2</v>
      </c>
      <c r="L6885" s="25">
        <v>0.47420511929999998</v>
      </c>
      <c r="M6885" s="39">
        <v>1569.15</v>
      </c>
      <c r="N6885" s="25">
        <v>815.0622211008</v>
      </c>
      <c r="O6885" s="39">
        <v>1355.5670274812401</v>
      </c>
      <c r="P6885" s="25" t="s">
        <v>1866</v>
      </c>
      <c r="Q6885" s="25" t="s">
        <v>7577</v>
      </c>
      <c r="R6885" s="25">
        <v>8.3333333333329998E-2</v>
      </c>
      <c r="S6885" s="25">
        <v>0.47420511929999998</v>
      </c>
      <c r="T6885" s="25">
        <v>0</v>
      </c>
      <c r="U6885" s="25"/>
      <c r="V6885" s="26"/>
      <c r="W6885" s="3" t="s">
        <v>42</v>
      </c>
    </row>
    <row r="6886" spans="1:23" x14ac:dyDescent="0.25">
      <c r="A6886" s="24" t="s">
        <v>22</v>
      </c>
      <c r="B6886" s="25">
        <v>11682</v>
      </c>
      <c r="C6886" s="25">
        <v>1</v>
      </c>
      <c r="D6886" s="25">
        <v>1030015</v>
      </c>
      <c r="E6886" s="25" t="s">
        <v>2848</v>
      </c>
      <c r="F6886" s="39">
        <v>241454.9</v>
      </c>
      <c r="G6886" s="42">
        <v>0.33299999999999896</v>
      </c>
      <c r="H6886" s="42">
        <v>0.33299999999999896</v>
      </c>
      <c r="I6886" s="39">
        <v>80404.481699999902</v>
      </c>
      <c r="J6886" s="42">
        <v>4.3049999999999998E-3</v>
      </c>
      <c r="K6886" s="42">
        <v>4.3031538571941998E-3</v>
      </c>
      <c r="L6886" s="25">
        <v>0.47420511929999998</v>
      </c>
      <c r="M6886" s="39">
        <v>17342.400000000001</v>
      </c>
      <c r="N6886" s="25">
        <v>346.14129371849998</v>
      </c>
      <c r="O6886" s="39">
        <v>5264.17111435279</v>
      </c>
      <c r="P6886" s="25" t="s">
        <v>1866</v>
      </c>
      <c r="Q6886" s="25" t="s">
        <v>1887</v>
      </c>
      <c r="R6886" s="25">
        <v>2.25146192587794</v>
      </c>
      <c r="S6886" s="25">
        <v>0.47420511929999998</v>
      </c>
      <c r="T6886" s="25">
        <v>0</v>
      </c>
      <c r="U6886" s="25"/>
      <c r="V6886" s="26"/>
      <c r="W6886" s="3" t="s">
        <v>42</v>
      </c>
    </row>
    <row r="6887" spans="1:23" x14ac:dyDescent="0.25">
      <c r="A6887" s="24" t="s">
        <v>22</v>
      </c>
      <c r="B6887" s="25">
        <v>11683</v>
      </c>
      <c r="C6887" s="25">
        <v>1</v>
      </c>
      <c r="D6887" s="25">
        <v>1030015</v>
      </c>
      <c r="E6887" s="25" t="s">
        <v>2848</v>
      </c>
      <c r="F6887" s="39">
        <v>197880.98</v>
      </c>
      <c r="G6887" s="42">
        <v>0.33299999999999996</v>
      </c>
      <c r="H6887" s="42">
        <v>0.33299999999999996</v>
      </c>
      <c r="I6887" s="39">
        <v>65894.366339999993</v>
      </c>
      <c r="J6887" s="42">
        <v>3.895E-3</v>
      </c>
      <c r="K6887" s="42">
        <v>3.6967715305767004E-3</v>
      </c>
      <c r="L6887" s="25">
        <v>0.47420511929999998</v>
      </c>
      <c r="M6887" s="39">
        <v>11913.85</v>
      </c>
      <c r="N6887" s="25">
        <v>256.65855689429998</v>
      </c>
      <c r="O6887" s="39">
        <v>4104.4462912141598</v>
      </c>
      <c r="P6887" s="25" t="s">
        <v>1866</v>
      </c>
      <c r="Q6887" s="25" t="s">
        <v>1888</v>
      </c>
      <c r="R6887" s="25">
        <v>1.80838064881223</v>
      </c>
      <c r="S6887" s="25">
        <v>0.47420511929999998</v>
      </c>
      <c r="T6887" s="25">
        <v>0</v>
      </c>
      <c r="U6887" s="25"/>
      <c r="V6887" s="26"/>
      <c r="W6887" s="3" t="s">
        <v>42</v>
      </c>
    </row>
    <row r="6888" spans="1:23" x14ac:dyDescent="0.25">
      <c r="A6888" s="24" t="s">
        <v>22</v>
      </c>
      <c r="B6888" s="25">
        <v>11684</v>
      </c>
      <c r="C6888" s="25">
        <v>1</v>
      </c>
      <c r="D6888" s="25">
        <v>1030015</v>
      </c>
      <c r="E6888" s="25" t="s">
        <v>2848</v>
      </c>
      <c r="F6888" s="39">
        <v>2669.35</v>
      </c>
      <c r="G6888" s="42">
        <v>0.33299999999999996</v>
      </c>
      <c r="H6888" s="42">
        <v>0.33299999999999996</v>
      </c>
      <c r="I6888" s="25">
        <v>888.89355</v>
      </c>
      <c r="J6888" s="42">
        <v>2.8830000000000001E-3</v>
      </c>
      <c r="K6888" s="42">
        <v>2.7763699061151997E-3</v>
      </c>
      <c r="L6888" s="25">
        <v>0.47420511929999998</v>
      </c>
      <c r="M6888" s="25">
        <v>128.97999999999999</v>
      </c>
      <c r="N6888" s="25">
        <v>2.5626801046499899</v>
      </c>
      <c r="O6888" s="25">
        <v>47.659023137470399</v>
      </c>
      <c r="P6888" s="25" t="s">
        <v>1866</v>
      </c>
      <c r="Q6888" s="25" t="s">
        <v>1889</v>
      </c>
      <c r="R6888" s="25">
        <v>1.58736365282434</v>
      </c>
      <c r="S6888" s="25">
        <v>0.47420511929999998</v>
      </c>
      <c r="T6888" s="25">
        <v>0</v>
      </c>
      <c r="U6888" s="25"/>
      <c r="V6888" s="26"/>
      <c r="W6888" s="3" t="s">
        <v>42</v>
      </c>
    </row>
    <row r="6889" spans="1:23" x14ac:dyDescent="0.25">
      <c r="A6889" s="24" t="s">
        <v>22</v>
      </c>
      <c r="B6889" s="25">
        <v>11685</v>
      </c>
      <c r="C6889" s="25">
        <v>1</v>
      </c>
      <c r="D6889" s="25">
        <v>1030015</v>
      </c>
      <c r="E6889" s="25" t="s">
        <v>2848</v>
      </c>
      <c r="F6889" s="39">
        <v>3209966.23</v>
      </c>
      <c r="G6889" s="42">
        <v>0.19969999999999999</v>
      </c>
      <c r="H6889" s="42">
        <v>0.19969999999999999</v>
      </c>
      <c r="I6889" s="39">
        <v>641030.256131</v>
      </c>
      <c r="J6889" s="42">
        <v>3.3732000000000005E-2</v>
      </c>
      <c r="K6889" s="42">
        <v>3.3732000000000005E-2</v>
      </c>
      <c r="L6889" s="25">
        <v>0.47420511929999998</v>
      </c>
      <c r="M6889" s="39">
        <v>414016.48</v>
      </c>
      <c r="N6889" s="39">
        <v>21623.232599810799</v>
      </c>
      <c r="O6889" s="39">
        <v>115730.644791133</v>
      </c>
      <c r="P6889" s="25" t="s">
        <v>1866</v>
      </c>
      <c r="Q6889" s="25" t="s">
        <v>1985</v>
      </c>
      <c r="R6889" s="25">
        <v>2.5</v>
      </c>
      <c r="S6889" s="25">
        <v>0.47420511929999998</v>
      </c>
      <c r="T6889" s="25">
        <v>0</v>
      </c>
      <c r="U6889" s="25"/>
      <c r="V6889" s="26"/>
      <c r="W6889" s="3" t="s">
        <v>42</v>
      </c>
    </row>
    <row r="6890" spans="1:23" x14ac:dyDescent="0.25">
      <c r="A6890" s="24" t="s">
        <v>22</v>
      </c>
      <c r="B6890" s="25">
        <v>11686</v>
      </c>
      <c r="C6890" s="25">
        <v>1</v>
      </c>
      <c r="D6890" s="25">
        <v>1030015</v>
      </c>
      <c r="E6890" s="25" t="s">
        <v>2848</v>
      </c>
      <c r="F6890" s="39">
        <v>159412.93</v>
      </c>
      <c r="G6890" s="42">
        <v>0.33299999999999996</v>
      </c>
      <c r="H6890" s="42">
        <v>0.33299999999999996</v>
      </c>
      <c r="I6890" s="39">
        <v>53084.505689999998</v>
      </c>
      <c r="J6890" s="42">
        <v>1.0579E-2</v>
      </c>
      <c r="K6890" s="42">
        <v>1.0368102723305099E-2</v>
      </c>
      <c r="L6890" s="25">
        <v>0.47420511929999998</v>
      </c>
      <c r="M6890" s="39">
        <v>17602.259999999998</v>
      </c>
      <c r="N6890" s="25">
        <v>561.58098569450999</v>
      </c>
      <c r="O6890" s="39">
        <v>5431.0105714316496</v>
      </c>
      <c r="P6890" s="25" t="s">
        <v>1866</v>
      </c>
      <c r="Q6890" s="25" t="s">
        <v>1890</v>
      </c>
      <c r="R6890" s="25">
        <v>2.7861264087340101</v>
      </c>
      <c r="S6890" s="25">
        <v>0.47420511929999998</v>
      </c>
      <c r="T6890" s="25">
        <v>0</v>
      </c>
      <c r="U6890" s="25"/>
      <c r="V6890" s="26"/>
      <c r="W6890" s="3" t="s">
        <v>42</v>
      </c>
    </row>
    <row r="6891" spans="1:23" x14ac:dyDescent="0.25">
      <c r="A6891" s="24" t="s">
        <v>22</v>
      </c>
      <c r="B6891" s="25">
        <v>11687</v>
      </c>
      <c r="C6891" s="25">
        <v>1</v>
      </c>
      <c r="D6891" s="25">
        <v>1030015</v>
      </c>
      <c r="E6891" s="25" t="s">
        <v>2848</v>
      </c>
      <c r="F6891" s="39">
        <v>1661120.3</v>
      </c>
      <c r="G6891" s="42">
        <v>0.19969999999999999</v>
      </c>
      <c r="H6891" s="42">
        <v>0.19969999999999999</v>
      </c>
      <c r="I6891" s="39">
        <v>331725.72391</v>
      </c>
      <c r="J6891" s="42">
        <v>3.3732000000000005E-2</v>
      </c>
      <c r="K6891" s="42">
        <v>3.3732000000000005E-2</v>
      </c>
      <c r="L6891" s="25">
        <v>0.47420511929999998</v>
      </c>
      <c r="M6891" s="39">
        <v>214217.63</v>
      </c>
      <c r="N6891" s="39">
        <v>11189.7721189321</v>
      </c>
      <c r="O6891" s="39">
        <v>59889.266621549599</v>
      </c>
      <c r="P6891" s="25" t="s">
        <v>1866</v>
      </c>
      <c r="Q6891" s="25" t="s">
        <v>1986</v>
      </c>
      <c r="R6891" s="25">
        <v>2.5</v>
      </c>
      <c r="S6891" s="25">
        <v>0.47420511929999998</v>
      </c>
      <c r="T6891" s="25">
        <v>0</v>
      </c>
      <c r="U6891" s="25"/>
      <c r="V6891" s="26"/>
      <c r="W6891" s="3" t="s">
        <v>42</v>
      </c>
    </row>
    <row r="6892" spans="1:23" x14ac:dyDescent="0.25">
      <c r="A6892" s="24" t="s">
        <v>22</v>
      </c>
      <c r="B6892" s="25">
        <v>11688</v>
      </c>
      <c r="C6892" s="25">
        <v>1</v>
      </c>
      <c r="D6892" s="25">
        <v>1030015</v>
      </c>
      <c r="E6892" s="25" t="s">
        <v>2848</v>
      </c>
      <c r="F6892" s="39">
        <v>30030163.59</v>
      </c>
      <c r="G6892" s="42">
        <v>0.253</v>
      </c>
      <c r="H6892" s="42">
        <v>0.253</v>
      </c>
      <c r="I6892" s="39">
        <v>7597631.38827</v>
      </c>
      <c r="J6892" s="42">
        <v>6.7408999999999997E-2</v>
      </c>
      <c r="K6892" s="42">
        <v>6.7408999999999997E-2</v>
      </c>
      <c r="L6892" s="25">
        <v>0.47420511929999998</v>
      </c>
      <c r="M6892" s="39">
        <v>5728153.54</v>
      </c>
      <c r="N6892" s="39">
        <v>512148.73425189202</v>
      </c>
      <c r="O6892" s="39">
        <v>1904946.4488061301</v>
      </c>
      <c r="P6892" s="25" t="s">
        <v>1866</v>
      </c>
      <c r="Q6892" s="25" t="s">
        <v>7687</v>
      </c>
      <c r="R6892" s="25">
        <v>1.1666666666666601</v>
      </c>
      <c r="S6892" s="25">
        <v>0.47420511929999998</v>
      </c>
      <c r="T6892" s="25">
        <v>0</v>
      </c>
      <c r="U6892" s="25"/>
      <c r="V6892" s="26"/>
      <c r="W6892" s="3" t="s">
        <v>42</v>
      </c>
    </row>
    <row r="6893" spans="1:23" x14ac:dyDescent="0.25">
      <c r="A6893" s="24" t="s">
        <v>22</v>
      </c>
      <c r="B6893" s="25">
        <v>11689</v>
      </c>
      <c r="C6893" s="25">
        <v>1</v>
      </c>
      <c r="D6893" s="25">
        <v>1030015</v>
      </c>
      <c r="E6893" s="25" t="s">
        <v>2848</v>
      </c>
      <c r="F6893" s="39">
        <v>173978070.83000001</v>
      </c>
      <c r="G6893" s="42">
        <v>0.33299999999999996</v>
      </c>
      <c r="H6893" s="42">
        <v>0.33299999999999996</v>
      </c>
      <c r="I6893" s="39">
        <v>57934697.586390004</v>
      </c>
      <c r="J6893" s="42">
        <v>2.359E-3</v>
      </c>
      <c r="K6893" s="42">
        <v>1.8756414116126998E-3</v>
      </c>
      <c r="L6893" s="25">
        <v>0.47420511929999998</v>
      </c>
      <c r="M6893" s="39">
        <v>6375970.0499999998</v>
      </c>
      <c r="N6893" s="39">
        <v>136667.95160629399</v>
      </c>
      <c r="O6893" s="39">
        <v>2810540.57381596</v>
      </c>
      <c r="P6893" s="25" t="s">
        <v>1866</v>
      </c>
      <c r="Q6893" s="25" t="s">
        <v>8645</v>
      </c>
      <c r="R6893" s="25">
        <v>1.3875108010549799</v>
      </c>
      <c r="S6893" s="25">
        <v>0.47420511929999998</v>
      </c>
      <c r="T6893" s="25">
        <v>0</v>
      </c>
      <c r="U6893" s="25"/>
      <c r="V6893" s="26"/>
      <c r="W6893" s="3" t="s">
        <v>42</v>
      </c>
    </row>
    <row r="6894" spans="1:23" x14ac:dyDescent="0.25">
      <c r="A6894" s="24" t="s">
        <v>22</v>
      </c>
      <c r="B6894" s="25">
        <v>11691</v>
      </c>
      <c r="C6894" s="25">
        <v>1</v>
      </c>
      <c r="D6894" s="25">
        <v>1030015</v>
      </c>
      <c r="E6894" s="25" t="s">
        <v>2848</v>
      </c>
      <c r="F6894" s="39">
        <v>700960</v>
      </c>
      <c r="G6894" s="42">
        <v>0.33299999999999996</v>
      </c>
      <c r="H6894" s="42">
        <v>0.33299999999999996</v>
      </c>
      <c r="I6894" s="39">
        <v>233419.68</v>
      </c>
      <c r="J6894" s="42">
        <v>6.424E-3</v>
      </c>
      <c r="K6894" s="42">
        <v>6.424E-3</v>
      </c>
      <c r="L6894" s="25">
        <v>0.47420511929999998</v>
      </c>
      <c r="M6894" s="39">
        <v>57375.08</v>
      </c>
      <c r="N6894" s="39">
        <v>1499.48802432</v>
      </c>
      <c r="O6894" s="39">
        <v>18648.365892633199</v>
      </c>
      <c r="P6894" s="25" t="s">
        <v>1866</v>
      </c>
      <c r="Q6894" s="25" t="s">
        <v>7578</v>
      </c>
      <c r="R6894" s="25">
        <v>2.5</v>
      </c>
      <c r="S6894" s="25">
        <v>0.47420511929999998</v>
      </c>
      <c r="T6894" s="25">
        <v>0</v>
      </c>
      <c r="U6894" s="25"/>
      <c r="V6894" s="26"/>
      <c r="W6894" s="3" t="s">
        <v>42</v>
      </c>
    </row>
    <row r="6895" spans="1:23" x14ac:dyDescent="0.25">
      <c r="A6895" s="24" t="s">
        <v>22</v>
      </c>
      <c r="B6895" s="25">
        <v>11692</v>
      </c>
      <c r="C6895" s="25">
        <v>1</v>
      </c>
      <c r="D6895" s="25">
        <v>1030015</v>
      </c>
      <c r="E6895" s="25" t="s">
        <v>2848</v>
      </c>
      <c r="F6895" s="39">
        <v>1016.08</v>
      </c>
      <c r="G6895" s="42">
        <v>0.33299999999999996</v>
      </c>
      <c r="H6895" s="42">
        <v>0.33299999999999996</v>
      </c>
      <c r="I6895" s="25">
        <v>338.35464000000002</v>
      </c>
      <c r="J6895" s="42">
        <v>3.5230000000000001E-3</v>
      </c>
      <c r="K6895" s="42">
        <v>3.5230000000000001E-3</v>
      </c>
      <c r="L6895" s="25">
        <v>0.47420511929999998</v>
      </c>
      <c r="M6895" s="25">
        <v>58.82</v>
      </c>
      <c r="N6895" s="25">
        <v>1.19202339672</v>
      </c>
      <c r="O6895" s="25">
        <v>20.0475865752076</v>
      </c>
      <c r="P6895" s="25" t="s">
        <v>1866</v>
      </c>
      <c r="Q6895" s="25" t="s">
        <v>7579</v>
      </c>
      <c r="R6895" s="25">
        <v>1.75</v>
      </c>
      <c r="S6895" s="25">
        <v>0.47420511929999998</v>
      </c>
      <c r="T6895" s="25">
        <v>0</v>
      </c>
      <c r="U6895" s="25"/>
      <c r="V6895" s="26"/>
      <c r="W6895" s="3" t="s">
        <v>42</v>
      </c>
    </row>
    <row r="6896" spans="1:23" x14ac:dyDescent="0.25">
      <c r="A6896" s="24" t="s">
        <v>22</v>
      </c>
      <c r="B6896" s="25">
        <v>11693</v>
      </c>
      <c r="C6896" s="25">
        <v>1</v>
      </c>
      <c r="D6896" s="25">
        <v>1030015</v>
      </c>
      <c r="E6896" s="25" t="s">
        <v>2848</v>
      </c>
      <c r="F6896" s="39">
        <v>5294.47</v>
      </c>
      <c r="G6896" s="42">
        <v>0.33299999999999996</v>
      </c>
      <c r="H6896" s="42">
        <v>0.33299999999999996</v>
      </c>
      <c r="I6896" s="39">
        <v>1763.0585100000001</v>
      </c>
      <c r="J6896" s="42">
        <v>3.895E-3</v>
      </c>
      <c r="K6896" s="42">
        <v>3.895E-3</v>
      </c>
      <c r="L6896" s="25">
        <v>0.47420511929999998</v>
      </c>
      <c r="M6896" s="25">
        <v>287.89999999999998</v>
      </c>
      <c r="N6896" s="25">
        <v>6.8671128964500001</v>
      </c>
      <c r="O6896" s="25">
        <v>109.817870092641</v>
      </c>
      <c r="P6896" s="25" t="s">
        <v>1866</v>
      </c>
      <c r="Q6896" s="25" t="s">
        <v>7580</v>
      </c>
      <c r="R6896" s="25">
        <v>1.0833333333333299</v>
      </c>
      <c r="S6896" s="25">
        <v>0.47420511929999998</v>
      </c>
      <c r="T6896" s="25">
        <v>0</v>
      </c>
      <c r="U6896" s="25"/>
      <c r="V6896" s="26"/>
      <c r="W6896" s="3" t="s">
        <v>42</v>
      </c>
    </row>
    <row r="6897" spans="1:23" x14ac:dyDescent="0.25">
      <c r="A6897" s="24" t="s">
        <v>22</v>
      </c>
      <c r="B6897" s="25">
        <v>11694</v>
      </c>
      <c r="C6897" s="25">
        <v>1</v>
      </c>
      <c r="D6897" s="25">
        <v>1030015</v>
      </c>
      <c r="E6897" s="25" t="s">
        <v>2848</v>
      </c>
      <c r="F6897" s="39">
        <v>1584856.7</v>
      </c>
      <c r="G6897" s="42">
        <v>0.33299999999999996</v>
      </c>
      <c r="H6897" s="42">
        <v>0.33299999999999996</v>
      </c>
      <c r="I6897" s="39">
        <v>527757.28110000002</v>
      </c>
      <c r="J6897" s="42">
        <v>5.8130000000000005E-3</v>
      </c>
      <c r="K6897" s="42">
        <v>3.3950345203556998E-3</v>
      </c>
      <c r="L6897" s="25">
        <v>0.47420511929999998</v>
      </c>
      <c r="M6897" s="39">
        <v>76829.34</v>
      </c>
      <c r="N6897" s="39">
        <v>3067.8530750343002</v>
      </c>
      <c r="O6897" s="39">
        <v>40120.693852479402</v>
      </c>
      <c r="P6897" s="25" t="s">
        <v>1866</v>
      </c>
      <c r="Q6897" s="25" t="s">
        <v>7581</v>
      </c>
      <c r="R6897" s="25">
        <v>0.58333333333333004</v>
      </c>
      <c r="S6897" s="25">
        <v>0.47420511929999998</v>
      </c>
      <c r="T6897" s="25">
        <v>0</v>
      </c>
      <c r="U6897" s="25"/>
      <c r="V6897" s="26"/>
      <c r="W6897" s="3" t="s">
        <v>42</v>
      </c>
    </row>
    <row r="6898" spans="1:23" x14ac:dyDescent="0.25">
      <c r="A6898" s="24" t="s">
        <v>22</v>
      </c>
      <c r="B6898" s="25">
        <v>11695</v>
      </c>
      <c r="C6898" s="25">
        <v>1</v>
      </c>
      <c r="D6898" s="25">
        <v>1030015</v>
      </c>
      <c r="E6898" s="25" t="s">
        <v>2848</v>
      </c>
      <c r="F6898" s="39">
        <v>29565474.640000001</v>
      </c>
      <c r="G6898" s="42">
        <v>0.21</v>
      </c>
      <c r="H6898" s="42">
        <v>0.21</v>
      </c>
      <c r="I6898" s="39">
        <v>6208749.6743999999</v>
      </c>
      <c r="J6898" s="42">
        <v>3.5113999999999999E-2</v>
      </c>
      <c r="K6898" s="42">
        <v>3.5113999999999895E-2</v>
      </c>
      <c r="L6898" s="25">
        <v>0.47420511929999998</v>
      </c>
      <c r="M6898" s="39">
        <v>3883761.25</v>
      </c>
      <c r="N6898" s="39">
        <v>218014.036066881</v>
      </c>
      <c r="O6898" s="39">
        <v>1142831.77043811</v>
      </c>
      <c r="P6898" s="25" t="s">
        <v>1866</v>
      </c>
      <c r="Q6898" s="25" t="s">
        <v>1987</v>
      </c>
      <c r="R6898" s="25">
        <v>1.43483126523552</v>
      </c>
      <c r="S6898" s="25">
        <v>0.47420511929999998</v>
      </c>
      <c r="T6898" s="25">
        <v>0</v>
      </c>
      <c r="U6898" s="25"/>
      <c r="V6898" s="26"/>
      <c r="W6898" s="3" t="s">
        <v>42</v>
      </c>
    </row>
    <row r="6899" spans="1:23" x14ac:dyDescent="0.25">
      <c r="A6899" s="24" t="s">
        <v>22</v>
      </c>
      <c r="B6899" s="25">
        <v>11696</v>
      </c>
      <c r="C6899" s="25">
        <v>1</v>
      </c>
      <c r="D6899" s="25">
        <v>1030015</v>
      </c>
      <c r="E6899" s="25" t="s">
        <v>2848</v>
      </c>
      <c r="F6899" s="39">
        <v>11542201.029999999</v>
      </c>
      <c r="G6899" s="42">
        <v>0.33299999999999996</v>
      </c>
      <c r="H6899" s="42">
        <v>0.33299999999999996</v>
      </c>
      <c r="I6899" s="39">
        <v>3843552.9429899999</v>
      </c>
      <c r="J6899" s="42">
        <v>1.4269999999998999E-3</v>
      </c>
      <c r="K6899" s="42">
        <v>9.8929955960459998E-4</v>
      </c>
      <c r="L6899" s="25">
        <v>0.47420511929999998</v>
      </c>
      <c r="M6899" s="39">
        <v>283792.98</v>
      </c>
      <c r="N6899" s="39">
        <v>5484.7500496467301</v>
      </c>
      <c r="O6899" s="39">
        <v>145089.092325292</v>
      </c>
      <c r="P6899" s="25" t="s">
        <v>1866</v>
      </c>
      <c r="Q6899" s="25" t="s">
        <v>1891</v>
      </c>
      <c r="R6899" s="25">
        <v>1.5460535433075799</v>
      </c>
      <c r="S6899" s="25">
        <v>0.47420511929999998</v>
      </c>
      <c r="T6899" s="25">
        <v>0</v>
      </c>
      <c r="U6899" s="25"/>
      <c r="V6899" s="26"/>
      <c r="W6899" s="3" t="s">
        <v>42</v>
      </c>
    </row>
    <row r="6900" spans="1:23" x14ac:dyDescent="0.25">
      <c r="A6900" s="24" t="s">
        <v>22</v>
      </c>
      <c r="B6900" s="25">
        <v>11608</v>
      </c>
      <c r="C6900" s="25">
        <v>1</v>
      </c>
      <c r="D6900" s="25">
        <v>1030015</v>
      </c>
      <c r="E6900" s="25" t="s">
        <v>2848</v>
      </c>
      <c r="F6900" s="39">
        <v>2570323.16</v>
      </c>
      <c r="G6900" s="42">
        <v>0.33299999999999896</v>
      </c>
      <c r="H6900" s="42">
        <v>0.33299999999999996</v>
      </c>
      <c r="I6900" s="39">
        <v>855917.61228</v>
      </c>
      <c r="J6900" s="42">
        <v>7.8449999999999995E-3</v>
      </c>
      <c r="K6900" s="42">
        <v>4.3455008415781999E-3</v>
      </c>
      <c r="L6900" s="25">
        <v>0.47420511929999998</v>
      </c>
      <c r="M6900" s="39">
        <v>144477.01</v>
      </c>
      <c r="N6900" s="39">
        <v>6714.6736683365898</v>
      </c>
      <c r="O6900" s="39">
        <v>75512.387135951401</v>
      </c>
      <c r="P6900" s="25" t="s">
        <v>1866</v>
      </c>
      <c r="Q6900" s="25" t="s">
        <v>7582</v>
      </c>
      <c r="R6900" s="25">
        <v>0.69475095562172995</v>
      </c>
      <c r="S6900" s="25">
        <v>0.47420511929999998</v>
      </c>
      <c r="T6900" s="25">
        <v>0</v>
      </c>
      <c r="U6900" s="25"/>
      <c r="V6900" s="26"/>
      <c r="W6900" s="3" t="s">
        <v>42</v>
      </c>
    </row>
    <row r="6901" spans="1:23" x14ac:dyDescent="0.25">
      <c r="A6901" s="24" t="s">
        <v>22</v>
      </c>
      <c r="B6901" s="25">
        <v>11609</v>
      </c>
      <c r="C6901" s="25">
        <v>1</v>
      </c>
      <c r="D6901" s="25">
        <v>1030015</v>
      </c>
      <c r="E6901" s="25" t="s">
        <v>2848</v>
      </c>
      <c r="F6901" s="39">
        <v>417399441.31999999</v>
      </c>
      <c r="G6901" s="42">
        <v>0.33299999999999996</v>
      </c>
      <c r="H6901" s="42">
        <v>0.33299999999999996</v>
      </c>
      <c r="I6901" s="39">
        <v>138994013.95956001</v>
      </c>
      <c r="J6901" s="42">
        <v>1.4269999999999999E-3</v>
      </c>
      <c r="K6901" s="42">
        <v>3.8576209568848697E-4</v>
      </c>
      <c r="L6901" s="25">
        <v>0.47420511929999998</v>
      </c>
      <c r="M6901" s="39">
        <v>5096505.43</v>
      </c>
      <c r="N6901" s="39">
        <v>198344.45792029201</v>
      </c>
      <c r="O6901" s="39">
        <v>5246842.0815750398</v>
      </c>
      <c r="P6901" s="25" t="s">
        <v>1866</v>
      </c>
      <c r="Q6901" s="25" t="s">
        <v>1892</v>
      </c>
      <c r="R6901" s="25">
        <v>0.26972320700517</v>
      </c>
      <c r="S6901" s="25">
        <v>0.47420511929999998</v>
      </c>
      <c r="T6901" s="25">
        <v>0</v>
      </c>
      <c r="U6901" s="25"/>
      <c r="V6901" s="26"/>
      <c r="W6901" s="3" t="s">
        <v>42</v>
      </c>
    </row>
    <row r="6902" spans="1:23" x14ac:dyDescent="0.25">
      <c r="A6902" s="24" t="s">
        <v>22</v>
      </c>
      <c r="B6902" s="25">
        <v>11610</v>
      </c>
      <c r="C6902" s="25">
        <v>1</v>
      </c>
      <c r="D6902" s="25">
        <v>1030015</v>
      </c>
      <c r="E6902" s="25" t="s">
        <v>2848</v>
      </c>
      <c r="F6902" s="39">
        <v>5735995.7699999996</v>
      </c>
      <c r="G6902" s="42">
        <v>0.17499999999999999</v>
      </c>
      <c r="H6902" s="42">
        <v>0.17499999999999999</v>
      </c>
      <c r="I6902" s="39">
        <v>1003799.25975</v>
      </c>
      <c r="J6902" s="42">
        <v>4.6891999999999996E-2</v>
      </c>
      <c r="K6902" s="42">
        <v>4.6891999999999996E-2</v>
      </c>
      <c r="L6902" s="25">
        <v>0.47420511929999998</v>
      </c>
      <c r="M6902" s="39">
        <v>755059.78</v>
      </c>
      <c r="N6902" s="39">
        <v>47070.154888196899</v>
      </c>
      <c r="O6902" s="39">
        <v>212210.71403652299</v>
      </c>
      <c r="P6902" s="25" t="s">
        <v>1866</v>
      </c>
      <c r="Q6902" s="25" t="s">
        <v>1988</v>
      </c>
      <c r="R6902" s="25">
        <v>1.1834725150084899</v>
      </c>
      <c r="S6902" s="25">
        <v>0.47420511929999998</v>
      </c>
      <c r="T6902" s="25">
        <v>0</v>
      </c>
      <c r="U6902" s="25"/>
      <c r="V6902" s="26"/>
      <c r="W6902" s="3" t="s">
        <v>42</v>
      </c>
    </row>
    <row r="6903" spans="1:23" x14ac:dyDescent="0.25">
      <c r="A6903" s="24" t="s">
        <v>22</v>
      </c>
      <c r="B6903" s="25">
        <v>11611</v>
      </c>
      <c r="C6903" s="25">
        <v>1</v>
      </c>
      <c r="D6903" s="25">
        <v>1030015</v>
      </c>
      <c r="E6903" s="25" t="s">
        <v>2848</v>
      </c>
      <c r="F6903" s="39">
        <v>20093.63</v>
      </c>
      <c r="G6903" s="42">
        <v>0.33299999999999996</v>
      </c>
      <c r="H6903" s="42">
        <v>0.33299999999999996</v>
      </c>
      <c r="I6903" s="39">
        <v>6691.1787899999999</v>
      </c>
      <c r="J6903" s="42">
        <v>4.7580000000000001E-3</v>
      </c>
      <c r="K6903" s="42">
        <v>3.6534126044600003E-3</v>
      </c>
      <c r="L6903" s="25">
        <v>0.47420511929999998</v>
      </c>
      <c r="M6903" s="39">
        <v>1028.7</v>
      </c>
      <c r="N6903" s="25">
        <v>31.836628682819999</v>
      </c>
      <c r="O6903" s="25">
        <v>460.44652638683499</v>
      </c>
      <c r="P6903" s="25" t="s">
        <v>1866</v>
      </c>
      <c r="Q6903" s="25" t="s">
        <v>1893</v>
      </c>
      <c r="R6903" s="25">
        <v>0.82258797108005</v>
      </c>
      <c r="S6903" s="25">
        <v>0.47420511929999998</v>
      </c>
      <c r="T6903" s="25">
        <v>0</v>
      </c>
      <c r="U6903" s="25"/>
      <c r="V6903" s="26"/>
      <c r="W6903" s="3" t="s">
        <v>42</v>
      </c>
    </row>
    <row r="6904" spans="1:23" x14ac:dyDescent="0.25">
      <c r="A6904" s="24" t="s">
        <v>22</v>
      </c>
      <c r="B6904" s="25">
        <v>11697</v>
      </c>
      <c r="C6904" s="25">
        <v>1</v>
      </c>
      <c r="D6904" s="25">
        <v>1030015</v>
      </c>
      <c r="E6904" s="25" t="s">
        <v>2848</v>
      </c>
      <c r="F6904" s="25">
        <v>410.13</v>
      </c>
      <c r="G6904" s="42">
        <v>0.33299999999999996</v>
      </c>
      <c r="H6904" s="42">
        <v>0.33299999999999996</v>
      </c>
      <c r="I6904" s="25">
        <v>136.57328999999999</v>
      </c>
      <c r="J6904" s="42">
        <v>3.1869999999999997E-3</v>
      </c>
      <c r="K6904" s="42">
        <v>7.9770398998029997E-4</v>
      </c>
      <c r="L6904" s="25">
        <v>0.47420511929999998</v>
      </c>
      <c r="M6904" s="25">
        <v>7.46</v>
      </c>
      <c r="N6904" s="25">
        <v>0.43525907523000001</v>
      </c>
      <c r="O6904" s="25">
        <v>7.6977472967062601</v>
      </c>
      <c r="P6904" s="25" t="s">
        <v>1866</v>
      </c>
      <c r="Q6904" s="25" t="s">
        <v>1894</v>
      </c>
      <c r="R6904" s="25">
        <v>0</v>
      </c>
      <c r="S6904" s="25">
        <v>0.47420511929999998</v>
      </c>
      <c r="T6904" s="25">
        <v>0</v>
      </c>
      <c r="U6904" s="25"/>
      <c r="V6904" s="26"/>
      <c r="W6904" s="3" t="s">
        <v>42</v>
      </c>
    </row>
    <row r="6905" spans="1:23" x14ac:dyDescent="0.25">
      <c r="A6905" s="24" t="s">
        <v>22</v>
      </c>
      <c r="B6905" s="25">
        <v>11698</v>
      </c>
      <c r="C6905" s="25">
        <v>1</v>
      </c>
      <c r="D6905" s="25">
        <v>1030015</v>
      </c>
      <c r="E6905" s="25" t="s">
        <v>2848</v>
      </c>
      <c r="F6905" s="39">
        <v>328103.92</v>
      </c>
      <c r="G6905" s="42">
        <v>0.19969999999999999</v>
      </c>
      <c r="H6905" s="42">
        <v>0.19969999999999999</v>
      </c>
      <c r="I6905" s="39">
        <v>65522.352824000001</v>
      </c>
      <c r="J6905" s="42">
        <v>9.8740000000000008E-2</v>
      </c>
      <c r="K6905" s="42">
        <v>9.8740000000000008E-2</v>
      </c>
      <c r="L6905" s="25">
        <v>0.47420511929999998</v>
      </c>
      <c r="M6905" s="39">
        <v>61231.09</v>
      </c>
      <c r="N6905" s="39">
        <v>6469.6771178417603</v>
      </c>
      <c r="O6905" s="39">
        <v>19546.1439870748</v>
      </c>
      <c r="P6905" s="25" t="s">
        <v>1866</v>
      </c>
      <c r="Q6905" s="25" t="s">
        <v>7536</v>
      </c>
      <c r="R6905" s="25">
        <v>1</v>
      </c>
      <c r="S6905" s="25">
        <v>0.47420511929999998</v>
      </c>
      <c r="T6905" s="25">
        <v>0</v>
      </c>
      <c r="U6905" s="25"/>
      <c r="V6905" s="26"/>
      <c r="W6905" s="3" t="s">
        <v>42</v>
      </c>
    </row>
    <row r="6906" spans="1:23" x14ac:dyDescent="0.25">
      <c r="A6906" s="24" t="s">
        <v>22</v>
      </c>
      <c r="B6906" s="25">
        <v>11612</v>
      </c>
      <c r="C6906" s="25">
        <v>1</v>
      </c>
      <c r="D6906" s="25">
        <v>1030015</v>
      </c>
      <c r="E6906" s="25" t="s">
        <v>2848</v>
      </c>
      <c r="F6906" s="39">
        <v>124699.47</v>
      </c>
      <c r="G6906" s="42">
        <v>0.33299999999999996</v>
      </c>
      <c r="H6906" s="42">
        <v>0.33299999999999996</v>
      </c>
      <c r="I6906" s="39">
        <v>41524.923510000001</v>
      </c>
      <c r="J6906" s="42">
        <v>5.8130000000000005E-3</v>
      </c>
      <c r="K6906" s="42">
        <v>5.8130000000000005E-3</v>
      </c>
      <c r="L6906" s="25">
        <v>0.47420511929999998</v>
      </c>
      <c r="M6906" s="39">
        <v>10076.51</v>
      </c>
      <c r="N6906" s="25">
        <v>241.38438036362999</v>
      </c>
      <c r="O6906" s="39">
        <v>3156.77074112532</v>
      </c>
      <c r="P6906" s="25" t="s">
        <v>1866</v>
      </c>
      <c r="Q6906" s="25" t="s">
        <v>1895</v>
      </c>
      <c r="R6906" s="25">
        <v>3</v>
      </c>
      <c r="S6906" s="25">
        <v>0.47420511929999998</v>
      </c>
      <c r="T6906" s="25">
        <v>0</v>
      </c>
      <c r="U6906" s="25"/>
      <c r="V6906" s="26"/>
      <c r="W6906" s="3" t="s">
        <v>42</v>
      </c>
    </row>
    <row r="6907" spans="1:23" x14ac:dyDescent="0.25">
      <c r="A6907" s="24" t="s">
        <v>22</v>
      </c>
      <c r="B6907" s="25">
        <v>11699</v>
      </c>
      <c r="C6907" s="25">
        <v>1</v>
      </c>
      <c r="D6907" s="25">
        <v>1030015</v>
      </c>
      <c r="E6907" s="25" t="s">
        <v>2848</v>
      </c>
      <c r="F6907" s="39">
        <v>10946687.5</v>
      </c>
      <c r="G6907" s="42">
        <v>0.33299999999999996</v>
      </c>
      <c r="H6907" s="42">
        <v>0.33299999999999996</v>
      </c>
      <c r="I6907" s="39">
        <v>3645246.9375</v>
      </c>
      <c r="J6907" s="42">
        <v>3.895E-3</v>
      </c>
      <c r="K6907" s="42">
        <v>9.7517552381939997E-4</v>
      </c>
      <c r="L6907" s="25">
        <v>0.47420511929999998</v>
      </c>
      <c r="M6907" s="39">
        <v>228221.26</v>
      </c>
      <c r="N6907" s="39">
        <v>14198.236821562499</v>
      </c>
      <c r="O6907" s="39">
        <v>227056.13702972</v>
      </c>
      <c r="P6907" s="25" t="s">
        <v>1866</v>
      </c>
      <c r="Q6907" s="25" t="s">
        <v>1896</v>
      </c>
      <c r="R6907" s="25">
        <v>0.1243807582583</v>
      </c>
      <c r="S6907" s="25">
        <v>0.47420511929999998</v>
      </c>
      <c r="T6907" s="25">
        <v>0</v>
      </c>
      <c r="U6907" s="25"/>
      <c r="V6907" s="26"/>
      <c r="W6907" s="3" t="s">
        <v>42</v>
      </c>
    </row>
    <row r="6908" spans="1:23" x14ac:dyDescent="0.25">
      <c r="A6908" s="24" t="s">
        <v>22</v>
      </c>
      <c r="B6908" s="25">
        <v>11700</v>
      </c>
      <c r="C6908" s="25">
        <v>1</v>
      </c>
      <c r="D6908" s="25">
        <v>1030015</v>
      </c>
      <c r="E6908" s="25" t="s">
        <v>2848</v>
      </c>
      <c r="F6908" s="39">
        <v>2696000</v>
      </c>
      <c r="G6908" s="42">
        <v>0.33299999999999996</v>
      </c>
      <c r="H6908" s="42">
        <v>0.33299999999999996</v>
      </c>
      <c r="I6908" s="39">
        <v>897768</v>
      </c>
      <c r="J6908" s="42">
        <v>1.7449999999999998E-3</v>
      </c>
      <c r="K6908" s="42">
        <v>1.7449999999999998E-3</v>
      </c>
      <c r="L6908" s="25">
        <v>0.47420511929999998</v>
      </c>
      <c r="M6908" s="39">
        <v>108900.01</v>
      </c>
      <c r="N6908" s="39">
        <v>1566.6051600000001</v>
      </c>
      <c r="O6908" s="39">
        <v>37469.904317405701</v>
      </c>
      <c r="P6908" s="25" t="s">
        <v>1866</v>
      </c>
      <c r="Q6908" s="25" t="s">
        <v>1897</v>
      </c>
      <c r="R6908" s="25">
        <v>2.5</v>
      </c>
      <c r="S6908" s="25">
        <v>0.47420511929999998</v>
      </c>
      <c r="T6908" s="25">
        <v>0</v>
      </c>
      <c r="U6908" s="25"/>
      <c r="V6908" s="26"/>
      <c r="W6908" s="3" t="s">
        <v>42</v>
      </c>
    </row>
    <row r="6909" spans="1:23" x14ac:dyDescent="0.25">
      <c r="A6909" s="24" t="s">
        <v>22</v>
      </c>
      <c r="B6909" s="25">
        <v>11613</v>
      </c>
      <c r="C6909" s="25">
        <v>1</v>
      </c>
      <c r="D6909" s="25">
        <v>1030015</v>
      </c>
      <c r="E6909" s="25" t="s">
        <v>2848</v>
      </c>
      <c r="F6909" s="25">
        <v>476.7</v>
      </c>
      <c r="G6909" s="42">
        <v>0.33299999999999996</v>
      </c>
      <c r="H6909" s="42">
        <v>0.33299999999999896</v>
      </c>
      <c r="I6909" s="25">
        <v>158.74109999999899</v>
      </c>
      <c r="J6909" s="42">
        <v>2.359E-3</v>
      </c>
      <c r="K6909" s="42">
        <v>5.9027242667330994E-4</v>
      </c>
      <c r="L6909" s="25">
        <v>0.47420511929999998</v>
      </c>
      <c r="M6909" s="25">
        <v>7.05</v>
      </c>
      <c r="N6909" s="25">
        <v>0.37447025490000002</v>
      </c>
      <c r="O6909" s="25">
        <v>7.7008825603499202</v>
      </c>
      <c r="P6909" s="25" t="s">
        <v>1866</v>
      </c>
      <c r="Q6909" s="25" t="s">
        <v>7583</v>
      </c>
      <c r="R6909" s="25">
        <v>0</v>
      </c>
      <c r="S6909" s="25">
        <v>0.47420511929999998</v>
      </c>
      <c r="T6909" s="25">
        <v>0</v>
      </c>
      <c r="U6909" s="25"/>
      <c r="V6909" s="26"/>
      <c r="W6909" s="3" t="s">
        <v>42</v>
      </c>
    </row>
    <row r="6910" spans="1:23" x14ac:dyDescent="0.25">
      <c r="A6910" s="24" t="s">
        <v>22</v>
      </c>
      <c r="B6910" s="25">
        <v>11701</v>
      </c>
      <c r="C6910" s="25">
        <v>1</v>
      </c>
      <c r="D6910" s="25">
        <v>1030015</v>
      </c>
      <c r="E6910" s="25" t="s">
        <v>2848</v>
      </c>
      <c r="F6910" s="39">
        <v>4524643.5199999996</v>
      </c>
      <c r="G6910" s="42">
        <v>0.19969999999999899</v>
      </c>
      <c r="H6910" s="42">
        <v>0.19969999999999999</v>
      </c>
      <c r="I6910" s="39">
        <v>903571.31094400003</v>
      </c>
      <c r="J6910" s="42">
        <v>3.3732000000000005E-2</v>
      </c>
      <c r="K6910" s="42">
        <v>3.3731999999999901E-2</v>
      </c>
      <c r="L6910" s="25">
        <v>0.47420511929999998</v>
      </c>
      <c r="M6910" s="39">
        <v>555619.39</v>
      </c>
      <c r="N6910" s="39">
        <v>30479.267460763</v>
      </c>
      <c r="O6910" s="39">
        <v>163129.41461057699</v>
      </c>
      <c r="P6910" s="25" t="s">
        <v>1866</v>
      </c>
      <c r="Q6910" s="25" t="s">
        <v>7537</v>
      </c>
      <c r="R6910" s="25">
        <v>1</v>
      </c>
      <c r="S6910" s="25">
        <v>0.47420511929999998</v>
      </c>
      <c r="T6910" s="25">
        <v>0</v>
      </c>
      <c r="U6910" s="25"/>
      <c r="V6910" s="26"/>
      <c r="W6910" s="3" t="s">
        <v>42</v>
      </c>
    </row>
    <row r="6911" spans="1:23" x14ac:dyDescent="0.25">
      <c r="A6911" s="24" t="s">
        <v>22</v>
      </c>
      <c r="B6911" s="25">
        <v>11702</v>
      </c>
      <c r="C6911" s="25">
        <v>1</v>
      </c>
      <c r="D6911" s="25">
        <v>1030015</v>
      </c>
      <c r="E6911" s="25" t="s">
        <v>2848</v>
      </c>
      <c r="F6911" s="39">
        <v>433142.6</v>
      </c>
      <c r="G6911" s="42">
        <v>0.33299999999999996</v>
      </c>
      <c r="H6911" s="42">
        <v>0.33299999999999996</v>
      </c>
      <c r="I6911" s="39">
        <v>144236.48579999901</v>
      </c>
      <c r="J6911" s="42">
        <v>2.1329999999999999E-3</v>
      </c>
      <c r="K6911" s="42">
        <v>3.9055889725635596E-4</v>
      </c>
      <c r="L6911" s="25">
        <v>0.47420511929999998</v>
      </c>
      <c r="M6911" s="39">
        <v>4713.6400000000003</v>
      </c>
      <c r="N6911" s="25">
        <v>307.65642421140001</v>
      </c>
      <c r="O6911" s="39">
        <v>6654.3691651942299</v>
      </c>
      <c r="P6911" s="25" t="s">
        <v>1866</v>
      </c>
      <c r="Q6911" s="25" t="s">
        <v>7584</v>
      </c>
      <c r="R6911" s="25">
        <v>0.18295334492612</v>
      </c>
      <c r="S6911" s="25">
        <v>0.47420511929999998</v>
      </c>
      <c r="T6911" s="25">
        <v>0</v>
      </c>
      <c r="U6911" s="25"/>
      <c r="V6911" s="26"/>
      <c r="W6911" s="3" t="s">
        <v>42</v>
      </c>
    </row>
    <row r="6912" spans="1:23" x14ac:dyDescent="0.25">
      <c r="A6912" s="24" t="s">
        <v>22</v>
      </c>
      <c r="B6912" s="25">
        <v>11703</v>
      </c>
      <c r="C6912" s="25">
        <v>1</v>
      </c>
      <c r="D6912" s="25">
        <v>1030015</v>
      </c>
      <c r="E6912" s="25" t="s">
        <v>2848</v>
      </c>
      <c r="F6912" s="39">
        <v>4000</v>
      </c>
      <c r="G6912" s="42">
        <v>0.33299999999999996</v>
      </c>
      <c r="H6912" s="42">
        <v>0.33299999999999996</v>
      </c>
      <c r="I6912" s="39">
        <v>1332</v>
      </c>
      <c r="J6912" s="42">
        <v>2.8830000000000001E-3</v>
      </c>
      <c r="K6912" s="42">
        <v>7.2153053390139994E-4</v>
      </c>
      <c r="L6912" s="25">
        <v>0.47420511929999998</v>
      </c>
      <c r="M6912" s="25">
        <v>67.91</v>
      </c>
      <c r="N6912" s="25">
        <v>3.8401559999999999</v>
      </c>
      <c r="O6912" s="25">
        <v>71.416671680327298</v>
      </c>
      <c r="P6912" s="25" t="s">
        <v>1866</v>
      </c>
      <c r="Q6912" s="25" t="s">
        <v>1898</v>
      </c>
      <c r="R6912" s="25">
        <v>0.25</v>
      </c>
      <c r="S6912" s="25">
        <v>0.47420511929999998</v>
      </c>
      <c r="T6912" s="25">
        <v>0</v>
      </c>
      <c r="U6912" s="25"/>
      <c r="V6912" s="26"/>
      <c r="W6912" s="3" t="s">
        <v>42</v>
      </c>
    </row>
    <row r="6913" spans="1:23" x14ac:dyDescent="0.25">
      <c r="A6913" s="24" t="s">
        <v>22</v>
      </c>
      <c r="B6913" s="25">
        <v>11704</v>
      </c>
      <c r="C6913" s="25">
        <v>1</v>
      </c>
      <c r="D6913" s="25">
        <v>1030015</v>
      </c>
      <c r="E6913" s="25" t="s">
        <v>2848</v>
      </c>
      <c r="F6913" s="39">
        <v>9885903.6300000008</v>
      </c>
      <c r="G6913" s="42">
        <v>0.17499999999999999</v>
      </c>
      <c r="H6913" s="42">
        <v>0.17499999999999999</v>
      </c>
      <c r="I6913" s="39">
        <v>1730033.1352500001</v>
      </c>
      <c r="J6913" s="42">
        <v>6.1158999999999998E-2</v>
      </c>
      <c r="K6913" s="42">
        <v>6.1158999999999901E-2</v>
      </c>
      <c r="L6913" s="25">
        <v>0.47420511929999998</v>
      </c>
      <c r="M6913" s="39">
        <v>1438915.78</v>
      </c>
      <c r="N6913" s="39">
        <v>105807.096518754</v>
      </c>
      <c r="O6913" s="39">
        <v>414553.54448890098</v>
      </c>
      <c r="P6913" s="25" t="s">
        <v>1866</v>
      </c>
      <c r="Q6913" s="25" t="s">
        <v>1989</v>
      </c>
      <c r="R6913" s="25">
        <v>1</v>
      </c>
      <c r="S6913" s="25">
        <v>0.47420511929999998</v>
      </c>
      <c r="T6913" s="25">
        <v>0</v>
      </c>
      <c r="U6913" s="25"/>
      <c r="V6913" s="26"/>
      <c r="W6913" s="3" t="s">
        <v>42</v>
      </c>
    </row>
    <row r="6914" spans="1:23" x14ac:dyDescent="0.25">
      <c r="A6914" s="24" t="s">
        <v>22</v>
      </c>
      <c r="B6914" s="25">
        <v>11705</v>
      </c>
      <c r="C6914" s="25">
        <v>1</v>
      </c>
      <c r="D6914" s="25">
        <v>1030015</v>
      </c>
      <c r="E6914" s="25" t="s">
        <v>2848</v>
      </c>
      <c r="F6914" s="39">
        <v>17131775.050000001</v>
      </c>
      <c r="G6914" s="42">
        <v>0.17499999999999999</v>
      </c>
      <c r="H6914" s="42">
        <v>0.17499999999999999</v>
      </c>
      <c r="I6914" s="39">
        <v>2998060.63375</v>
      </c>
      <c r="J6914" s="42">
        <v>6.4840999999999996E-2</v>
      </c>
      <c r="K6914" s="42">
        <v>6.4840999999999996E-2</v>
      </c>
      <c r="L6914" s="25">
        <v>0.47420511929999998</v>
      </c>
      <c r="M6914" s="39">
        <v>2551777.66</v>
      </c>
      <c r="N6914" s="39">
        <v>194397.249552983</v>
      </c>
      <c r="O6914" s="39">
        <v>738257.71283496195</v>
      </c>
      <c r="P6914" s="25" t="s">
        <v>1866</v>
      </c>
      <c r="Q6914" s="25" t="s">
        <v>1990</v>
      </c>
      <c r="R6914" s="25">
        <v>1</v>
      </c>
      <c r="S6914" s="25">
        <v>0.47420511929999998</v>
      </c>
      <c r="T6914" s="25">
        <v>0</v>
      </c>
      <c r="U6914" s="25"/>
      <c r="V6914" s="26"/>
      <c r="W6914" s="3" t="s">
        <v>42</v>
      </c>
    </row>
    <row r="6915" spans="1:23" x14ac:dyDescent="0.25">
      <c r="A6915" s="24" t="s">
        <v>22</v>
      </c>
      <c r="B6915" s="25">
        <v>11583</v>
      </c>
      <c r="C6915" s="25">
        <v>1</v>
      </c>
      <c r="D6915" s="25">
        <v>1030015</v>
      </c>
      <c r="E6915" s="25" t="s">
        <v>2848</v>
      </c>
      <c r="F6915" s="39">
        <v>26364163.949999802</v>
      </c>
      <c r="G6915" s="42">
        <v>0.33299999999999996</v>
      </c>
      <c r="H6915" s="42">
        <v>0.33299999999999996</v>
      </c>
      <c r="I6915" s="39">
        <v>8779266.5953499302</v>
      </c>
      <c r="J6915" s="42">
        <v>5.8130000000000005E-3</v>
      </c>
      <c r="K6915" s="42">
        <v>5.6686269598644002E-3</v>
      </c>
      <c r="L6915" s="25">
        <v>0.47420511929999998</v>
      </c>
      <c r="M6915" s="39">
        <v>2804185.79</v>
      </c>
      <c r="N6915" s="39">
        <v>51033.876718769097</v>
      </c>
      <c r="O6915" s="39">
        <v>667409.58379045594</v>
      </c>
      <c r="P6915" s="25" t="s">
        <v>1866</v>
      </c>
      <c r="Q6915" s="25" t="s">
        <v>1900</v>
      </c>
      <c r="R6915" s="25">
        <v>7.0183971535220202</v>
      </c>
      <c r="S6915" s="25">
        <v>0.47420511929999998</v>
      </c>
      <c r="T6915" s="25">
        <v>0</v>
      </c>
      <c r="U6915" s="25"/>
      <c r="V6915" s="26"/>
      <c r="W6915" s="3" t="s">
        <v>42</v>
      </c>
    </row>
    <row r="6916" spans="1:23" x14ac:dyDescent="0.25">
      <c r="A6916" s="24" t="s">
        <v>22</v>
      </c>
      <c r="B6916" s="25">
        <v>11584</v>
      </c>
      <c r="C6916" s="25">
        <v>1</v>
      </c>
      <c r="D6916" s="25">
        <v>1030015</v>
      </c>
      <c r="E6916" s="25" t="s">
        <v>2848</v>
      </c>
      <c r="F6916" s="39">
        <v>96057.31</v>
      </c>
      <c r="G6916" s="42">
        <v>0.33299999999999996</v>
      </c>
      <c r="H6916" s="42">
        <v>0.33299999999999996</v>
      </c>
      <c r="I6916" s="39">
        <v>31987.08423</v>
      </c>
      <c r="J6916" s="42">
        <v>4.7580000000000001E-3</v>
      </c>
      <c r="K6916" s="42">
        <v>1.1916282753380999E-3</v>
      </c>
      <c r="L6916" s="25">
        <v>0.47420511929999998</v>
      </c>
      <c r="M6916" s="39">
        <v>2283.5300000000002</v>
      </c>
      <c r="N6916" s="25">
        <v>152.19454676634001</v>
      </c>
      <c r="O6916" s="39">
        <v>2201.1580149312699</v>
      </c>
      <c r="P6916" s="25" t="s">
        <v>1866</v>
      </c>
      <c r="Q6916" s="25" t="s">
        <v>1901</v>
      </c>
      <c r="R6916" s="25">
        <v>0.25</v>
      </c>
      <c r="S6916" s="25">
        <v>0.47420511929999998</v>
      </c>
      <c r="T6916" s="25">
        <v>0</v>
      </c>
      <c r="U6916" s="25"/>
      <c r="V6916" s="26"/>
      <c r="W6916" s="3" t="s">
        <v>42</v>
      </c>
    </row>
    <row r="6917" spans="1:23" x14ac:dyDescent="0.25">
      <c r="A6917" s="24" t="s">
        <v>22</v>
      </c>
      <c r="B6917" s="25">
        <v>11614</v>
      </c>
      <c r="C6917" s="25">
        <v>1</v>
      </c>
      <c r="D6917" s="25">
        <v>1030015</v>
      </c>
      <c r="E6917" s="25" t="s">
        <v>2848</v>
      </c>
      <c r="F6917" s="39">
        <v>10244301.16</v>
      </c>
      <c r="G6917" s="42">
        <v>0.40960000000000002</v>
      </c>
      <c r="H6917" s="42">
        <v>0.40960000000000002</v>
      </c>
      <c r="I6917" s="39">
        <v>4196065.755136</v>
      </c>
      <c r="J6917" s="42">
        <v>4.5517000000000002E-2</v>
      </c>
      <c r="K6917" s="42">
        <v>4.4420352473332494E-2</v>
      </c>
      <c r="L6917" s="25">
        <v>0.47420511929999998</v>
      </c>
      <c r="M6917" s="39">
        <v>2275312.52</v>
      </c>
      <c r="N6917" s="39">
        <v>190992.32497652501</v>
      </c>
      <c r="O6917" s="39">
        <v>874607.50404273602</v>
      </c>
      <c r="P6917" s="25" t="s">
        <v>1866</v>
      </c>
      <c r="Q6917" s="25" t="s">
        <v>7688</v>
      </c>
      <c r="R6917" s="25">
        <v>0.97539933054187</v>
      </c>
      <c r="S6917" s="25">
        <v>0.47420511929999998</v>
      </c>
      <c r="T6917" s="25">
        <v>0</v>
      </c>
      <c r="U6917" s="25"/>
      <c r="V6917" s="26"/>
      <c r="W6917" s="3" t="s">
        <v>42</v>
      </c>
    </row>
    <row r="6918" spans="1:23" x14ac:dyDescent="0.25">
      <c r="A6918" s="24" t="s">
        <v>22</v>
      </c>
      <c r="B6918" s="25">
        <v>11615</v>
      </c>
      <c r="C6918" s="25">
        <v>1</v>
      </c>
      <c r="D6918" s="25">
        <v>1030015</v>
      </c>
      <c r="E6918" s="25" t="s">
        <v>2848</v>
      </c>
      <c r="F6918" s="39">
        <v>10715704.16</v>
      </c>
      <c r="G6918" s="42">
        <v>0.33299999999999996</v>
      </c>
      <c r="H6918" s="42">
        <v>0.33299999999999996</v>
      </c>
      <c r="I6918" s="39">
        <v>3568329.4852800001</v>
      </c>
      <c r="J6918" s="42">
        <v>1.9289999999999999E-3</v>
      </c>
      <c r="K6918" s="42">
        <v>5.7494530021189299E-4</v>
      </c>
      <c r="L6918" s="25">
        <v>0.47420511929999998</v>
      </c>
      <c r="M6918" s="39">
        <v>157181.91</v>
      </c>
      <c r="N6918" s="39">
        <v>6883.3075771051199</v>
      </c>
      <c r="O6918" s="39">
        <v>156571.16420476101</v>
      </c>
      <c r="P6918" s="25" t="s">
        <v>1866</v>
      </c>
      <c r="Q6918" s="25" t="s">
        <v>3854</v>
      </c>
      <c r="R6918" s="25">
        <v>0.42094456658957002</v>
      </c>
      <c r="S6918" s="25">
        <v>0.47420511929999998</v>
      </c>
      <c r="T6918" s="25">
        <v>0</v>
      </c>
      <c r="U6918" s="25"/>
      <c r="V6918" s="26"/>
      <c r="W6918" s="3" t="s">
        <v>42</v>
      </c>
    </row>
    <row r="6919" spans="1:23" x14ac:dyDescent="0.25">
      <c r="A6919" s="24" t="s">
        <v>22</v>
      </c>
      <c r="B6919" s="25">
        <v>11616</v>
      </c>
      <c r="C6919" s="25">
        <v>1</v>
      </c>
      <c r="D6919" s="25">
        <v>1030015</v>
      </c>
      <c r="E6919" s="25" t="s">
        <v>2848</v>
      </c>
      <c r="F6919" s="39">
        <v>9370.49</v>
      </c>
      <c r="G6919" s="42">
        <v>0.33299999999999996</v>
      </c>
      <c r="H6919" s="42">
        <v>0.33299999999999996</v>
      </c>
      <c r="I6919" s="39">
        <v>3120.3731699999998</v>
      </c>
      <c r="J6919" s="42">
        <v>2.8830000000000001E-3</v>
      </c>
      <c r="K6919" s="42">
        <v>2.8830000000000001E-3</v>
      </c>
      <c r="L6919" s="25">
        <v>0.47420511929999998</v>
      </c>
      <c r="M6919" s="25">
        <v>623.88</v>
      </c>
      <c r="N6919" s="25">
        <v>8.9960358491099992</v>
      </c>
      <c r="O6919" s="25">
        <v>167.302301953447</v>
      </c>
      <c r="P6919" s="25" t="s">
        <v>1866</v>
      </c>
      <c r="Q6919" s="25" t="s">
        <v>1902</v>
      </c>
      <c r="R6919" s="25">
        <v>3</v>
      </c>
      <c r="S6919" s="25">
        <v>0.47420511929999998</v>
      </c>
      <c r="T6919" s="25">
        <v>0</v>
      </c>
      <c r="U6919" s="25"/>
      <c r="V6919" s="26"/>
      <c r="W6919" s="3" t="s">
        <v>42</v>
      </c>
    </row>
    <row r="6920" spans="1:23" x14ac:dyDescent="0.25">
      <c r="A6920" s="24" t="s">
        <v>22</v>
      </c>
      <c r="B6920" s="25">
        <v>11617</v>
      </c>
      <c r="C6920" s="25">
        <v>1</v>
      </c>
      <c r="D6920" s="25">
        <v>1030015</v>
      </c>
      <c r="E6920" s="25" t="s">
        <v>2848</v>
      </c>
      <c r="F6920" s="39">
        <v>817531.72</v>
      </c>
      <c r="G6920" s="42">
        <v>0.33299999999999996</v>
      </c>
      <c r="H6920" s="42">
        <v>0.33299999999999996</v>
      </c>
      <c r="I6920" s="39">
        <v>272238.06276</v>
      </c>
      <c r="J6920" s="42">
        <v>2.1329999999999999E-3</v>
      </c>
      <c r="K6920" s="42">
        <v>2.1305551360402001E-3</v>
      </c>
      <c r="L6920" s="25">
        <v>0.47420511929999998</v>
      </c>
      <c r="M6920" s="39">
        <v>39294.86</v>
      </c>
      <c r="N6920" s="25">
        <v>580.68378786708001</v>
      </c>
      <c r="O6920" s="39">
        <v>12559.738684526001</v>
      </c>
      <c r="P6920" s="25" t="s">
        <v>1866</v>
      </c>
      <c r="Q6920" s="25" t="s">
        <v>1903</v>
      </c>
      <c r="R6920" s="25">
        <v>2.4824504301802501</v>
      </c>
      <c r="S6920" s="25">
        <v>0.47420511929999998</v>
      </c>
      <c r="T6920" s="25">
        <v>0</v>
      </c>
      <c r="U6920" s="25"/>
      <c r="V6920" s="26"/>
      <c r="W6920" s="3" t="s">
        <v>42</v>
      </c>
    </row>
    <row r="6921" spans="1:23" x14ac:dyDescent="0.25">
      <c r="A6921" s="24" t="s">
        <v>22</v>
      </c>
      <c r="B6921" s="25">
        <v>11706</v>
      </c>
      <c r="C6921" s="25">
        <v>1</v>
      </c>
      <c r="D6921" s="25">
        <v>1030015</v>
      </c>
      <c r="E6921" s="25" t="s">
        <v>2848</v>
      </c>
      <c r="F6921" s="39">
        <v>32424314.16</v>
      </c>
      <c r="G6921" s="42">
        <v>0.2097</v>
      </c>
      <c r="H6921" s="42">
        <v>0.2097</v>
      </c>
      <c r="I6921" s="39">
        <v>6799378.6793520004</v>
      </c>
      <c r="J6921" s="42">
        <v>3.7290000000000004E-2</v>
      </c>
      <c r="K6921" s="42">
        <v>3.7290000000000004E-2</v>
      </c>
      <c r="L6921" s="25">
        <v>0.47420511929999998</v>
      </c>
      <c r="M6921" s="39">
        <v>4467335.51</v>
      </c>
      <c r="N6921" s="39">
        <v>253548.830953036</v>
      </c>
      <c r="O6921" s="39">
        <v>1288288.5956489099</v>
      </c>
      <c r="P6921" s="25" t="s">
        <v>1866</v>
      </c>
      <c r="Q6921" s="25" t="s">
        <v>3882</v>
      </c>
      <c r="R6921" s="25">
        <v>2.1666666666666599</v>
      </c>
      <c r="S6921" s="25">
        <v>0.47420511929999998</v>
      </c>
      <c r="T6921" s="25">
        <v>0</v>
      </c>
      <c r="U6921" s="25"/>
      <c r="V6921" s="26"/>
      <c r="W6921" s="3" t="s">
        <v>42</v>
      </c>
    </row>
    <row r="6922" spans="1:23" x14ac:dyDescent="0.25">
      <c r="A6922" s="24" t="s">
        <v>22</v>
      </c>
      <c r="B6922" s="25">
        <v>11707</v>
      </c>
      <c r="C6922" s="25">
        <v>1</v>
      </c>
      <c r="D6922" s="25">
        <v>1030015</v>
      </c>
      <c r="E6922" s="25" t="s">
        <v>2848</v>
      </c>
      <c r="F6922" s="39">
        <v>343959</v>
      </c>
      <c r="G6922" s="42">
        <v>0.33299999999999996</v>
      </c>
      <c r="H6922" s="42">
        <v>0.33299999999999896</v>
      </c>
      <c r="I6922" s="39">
        <v>114538.346999999</v>
      </c>
      <c r="J6922" s="42">
        <v>2.8830000000000001E-3</v>
      </c>
      <c r="K6922" s="42">
        <v>2.8621158732661999E-3</v>
      </c>
      <c r="L6922" s="25">
        <v>0.47420511929999998</v>
      </c>
      <c r="M6922" s="39">
        <v>21988.74</v>
      </c>
      <c r="N6922" s="25">
        <v>330.214054401</v>
      </c>
      <c r="O6922" s="39">
        <v>6141.1017436234197</v>
      </c>
      <c r="P6922" s="25" t="s">
        <v>1866</v>
      </c>
      <c r="Q6922" s="25" t="s">
        <v>1904</v>
      </c>
      <c r="R6922" s="25">
        <v>2.8316717980922101</v>
      </c>
      <c r="S6922" s="25">
        <v>0.47420511929999998</v>
      </c>
      <c r="T6922" s="25">
        <v>0</v>
      </c>
      <c r="U6922" s="25"/>
      <c r="V6922" s="26"/>
      <c r="W6922" s="3" t="s">
        <v>42</v>
      </c>
    </row>
    <row r="6923" spans="1:23" x14ac:dyDescent="0.25">
      <c r="A6923" s="24" t="s">
        <v>22</v>
      </c>
      <c r="B6923" s="25">
        <v>11618</v>
      </c>
      <c r="C6923" s="25">
        <v>1</v>
      </c>
      <c r="D6923" s="25">
        <v>1030015</v>
      </c>
      <c r="E6923" s="25" t="s">
        <v>2848</v>
      </c>
      <c r="F6923" s="39">
        <v>15793.2</v>
      </c>
      <c r="G6923" s="42">
        <v>0.33299999999999996</v>
      </c>
      <c r="H6923" s="42">
        <v>0.33299999999999896</v>
      </c>
      <c r="I6923" s="39">
        <v>5259.1355999999896</v>
      </c>
      <c r="J6923" s="42">
        <v>2.8830000000000001E-3</v>
      </c>
      <c r="K6923" s="42">
        <v>2.4056804631122903E-4</v>
      </c>
      <c r="L6923" s="25">
        <v>0.47420511929999998</v>
      </c>
      <c r="M6923" s="25">
        <v>113.34</v>
      </c>
      <c r="N6923" s="25">
        <v>15.162087934799899</v>
      </c>
      <c r="O6923" s="25">
        <v>281.974444795436</v>
      </c>
      <c r="P6923" s="25" t="s">
        <v>1866</v>
      </c>
      <c r="Q6923" s="25" t="s">
        <v>10130</v>
      </c>
      <c r="R6923" s="25">
        <v>8.3333333333329998E-2</v>
      </c>
      <c r="S6923" s="25">
        <v>0.47420511929999998</v>
      </c>
      <c r="T6923" s="25">
        <v>0</v>
      </c>
      <c r="U6923" s="25"/>
      <c r="V6923" s="26"/>
      <c r="W6923" s="3" t="s">
        <v>42</v>
      </c>
    </row>
    <row r="6924" spans="1:23" x14ac:dyDescent="0.25">
      <c r="A6924" s="24" t="s">
        <v>22</v>
      </c>
      <c r="B6924" s="25">
        <v>11709</v>
      </c>
      <c r="C6924" s="25">
        <v>1</v>
      </c>
      <c r="D6924" s="25">
        <v>1030015</v>
      </c>
      <c r="E6924" s="25" t="s">
        <v>2848</v>
      </c>
      <c r="F6924" s="39">
        <v>1720.54</v>
      </c>
      <c r="G6924" s="42">
        <v>0.33299999999999996</v>
      </c>
      <c r="H6924" s="42">
        <v>0.33299999999999996</v>
      </c>
      <c r="I6924" s="25">
        <v>572.93982000000005</v>
      </c>
      <c r="J6924" s="42">
        <v>0.26552999999999999</v>
      </c>
      <c r="K6924" s="42">
        <v>0.26552999999999999</v>
      </c>
      <c r="L6924" s="25">
        <v>0.47420511929999998</v>
      </c>
      <c r="M6924" s="25">
        <v>537.65</v>
      </c>
      <c r="N6924" s="25">
        <v>152.1327104046</v>
      </c>
      <c r="O6924" s="25">
        <v>253.018825663771</v>
      </c>
      <c r="P6924" s="25" t="s">
        <v>1866</v>
      </c>
      <c r="Q6924" s="25" t="s">
        <v>8646</v>
      </c>
      <c r="R6924" s="25">
        <v>2.5</v>
      </c>
      <c r="S6924" s="25">
        <v>0.47420511929999998</v>
      </c>
      <c r="T6924" s="25">
        <v>0</v>
      </c>
      <c r="U6924" s="25"/>
      <c r="V6924" s="26"/>
      <c r="W6924" s="3" t="s">
        <v>42</v>
      </c>
    </row>
    <row r="6925" spans="1:23" x14ac:dyDescent="0.25">
      <c r="A6925" s="24" t="s">
        <v>22</v>
      </c>
      <c r="B6925" s="25">
        <v>11710</v>
      </c>
      <c r="C6925" s="25">
        <v>1</v>
      </c>
      <c r="D6925" s="25">
        <v>1030015</v>
      </c>
      <c r="E6925" s="25" t="s">
        <v>2848</v>
      </c>
      <c r="F6925" s="39">
        <v>7359861.6299999999</v>
      </c>
      <c r="G6925" s="42">
        <v>0.33299999999999996</v>
      </c>
      <c r="H6925" s="42">
        <v>0.33299999999999896</v>
      </c>
      <c r="I6925" s="39">
        <v>2450833.92278999</v>
      </c>
      <c r="J6925" s="42">
        <v>4.7580000000000001E-3</v>
      </c>
      <c r="K6925" s="42">
        <v>2.3591977383638999E-3</v>
      </c>
      <c r="L6925" s="25">
        <v>0.47420511929999998</v>
      </c>
      <c r="M6925" s="39">
        <v>282535.07</v>
      </c>
      <c r="N6925" s="39">
        <v>11661.0678046348</v>
      </c>
      <c r="O6925" s="39">
        <v>168651.59367527199</v>
      </c>
      <c r="P6925" s="25" t="s">
        <v>1866</v>
      </c>
      <c r="Q6925" s="25" t="s">
        <v>1906</v>
      </c>
      <c r="R6925" s="25">
        <v>0.61925659939343003</v>
      </c>
      <c r="S6925" s="25">
        <v>0.47420511929999998</v>
      </c>
      <c r="T6925" s="25">
        <v>0</v>
      </c>
      <c r="U6925" s="25"/>
      <c r="V6925" s="26"/>
      <c r="W6925" s="3" t="s">
        <v>42</v>
      </c>
    </row>
    <row r="6926" spans="1:23" x14ac:dyDescent="0.25">
      <c r="A6926" s="24" t="s">
        <v>22</v>
      </c>
      <c r="B6926" s="25">
        <v>11711</v>
      </c>
      <c r="C6926" s="25">
        <v>1</v>
      </c>
      <c r="D6926" s="25">
        <v>1030015</v>
      </c>
      <c r="E6926" s="25" t="s">
        <v>2848</v>
      </c>
      <c r="F6926" s="39">
        <v>1544288.88</v>
      </c>
      <c r="G6926" s="42">
        <v>0.33299999999999896</v>
      </c>
      <c r="H6926" s="42">
        <v>0.33299999999999896</v>
      </c>
      <c r="I6926" s="39">
        <v>514248.19704</v>
      </c>
      <c r="J6926" s="42">
        <v>1.5779999999999E-3</v>
      </c>
      <c r="K6926" s="42">
        <v>1.4594814469051001E-3</v>
      </c>
      <c r="L6926" s="25">
        <v>0.47420511929999998</v>
      </c>
      <c r="M6926" s="39">
        <v>51533.95</v>
      </c>
      <c r="N6926" s="25">
        <v>811.48365492911898</v>
      </c>
      <c r="O6926" s="39">
        <v>20411.896059712599</v>
      </c>
      <c r="P6926" s="25" t="s">
        <v>1866</v>
      </c>
      <c r="Q6926" s="25" t="s">
        <v>7585</v>
      </c>
      <c r="R6926" s="25">
        <v>2.06757718694013</v>
      </c>
      <c r="S6926" s="25">
        <v>0.47420511929999998</v>
      </c>
      <c r="T6926" s="25">
        <v>0</v>
      </c>
      <c r="U6926" s="25"/>
      <c r="V6926" s="26"/>
      <c r="W6926" s="3" t="s">
        <v>42</v>
      </c>
    </row>
    <row r="6927" spans="1:23" x14ac:dyDescent="0.25">
      <c r="A6927" s="24" t="s">
        <v>22</v>
      </c>
      <c r="B6927" s="25">
        <v>11712</v>
      </c>
      <c r="C6927" s="25">
        <v>1</v>
      </c>
      <c r="D6927" s="25">
        <v>1030015</v>
      </c>
      <c r="E6927" s="25" t="s">
        <v>2848</v>
      </c>
      <c r="F6927" s="39">
        <v>76947.39</v>
      </c>
      <c r="G6927" s="42">
        <v>0.33299999999999896</v>
      </c>
      <c r="H6927" s="42">
        <v>0.33299999999999996</v>
      </c>
      <c r="I6927" s="39">
        <v>25623.480869999999</v>
      </c>
      <c r="J6927" s="42">
        <v>8.6400000000000008E-4</v>
      </c>
      <c r="K6927" s="42">
        <v>5.4934020252819804E-4</v>
      </c>
      <c r="L6927" s="25">
        <v>0.47420511929999998</v>
      </c>
      <c r="M6927" s="39">
        <v>1410.91</v>
      </c>
      <c r="N6927" s="25">
        <v>22.138687471680001</v>
      </c>
      <c r="O6927" s="25">
        <v>752.84800154780999</v>
      </c>
      <c r="P6927" s="25" t="s">
        <v>1866</v>
      </c>
      <c r="Q6927" s="25" t="s">
        <v>7586</v>
      </c>
      <c r="R6927" s="25">
        <v>2.3088608225264902</v>
      </c>
      <c r="S6927" s="25">
        <v>0.47420511929999998</v>
      </c>
      <c r="T6927" s="25">
        <v>0</v>
      </c>
      <c r="U6927" s="25"/>
      <c r="V6927" s="26"/>
      <c r="W6927" s="3" t="s">
        <v>42</v>
      </c>
    </row>
    <row r="6928" spans="1:23" x14ac:dyDescent="0.25">
      <c r="A6928" s="24" t="s">
        <v>22</v>
      </c>
      <c r="B6928" s="25">
        <v>11713</v>
      </c>
      <c r="C6928" s="25">
        <v>1</v>
      </c>
      <c r="D6928" s="25">
        <v>1030015</v>
      </c>
      <c r="E6928" s="25" t="s">
        <v>2848</v>
      </c>
      <c r="F6928" s="39">
        <v>12896.19</v>
      </c>
      <c r="G6928" s="42">
        <v>0.33299999999999896</v>
      </c>
      <c r="H6928" s="42">
        <v>0.33299999999999896</v>
      </c>
      <c r="I6928" s="39">
        <v>4294.43127</v>
      </c>
      <c r="J6928" s="42">
        <v>5.8130000000000005E-3</v>
      </c>
      <c r="K6928" s="42">
        <v>5.8130000000000005E-3</v>
      </c>
      <c r="L6928" s="25">
        <v>0.47420511929999998</v>
      </c>
      <c r="M6928" s="39">
        <v>1003.07</v>
      </c>
      <c r="N6928" s="25">
        <v>24.963528972510002</v>
      </c>
      <c r="O6928" s="25">
        <v>326.46742816142699</v>
      </c>
      <c r="P6928" s="25" t="s">
        <v>1866</v>
      </c>
      <c r="Q6928" s="25" t="s">
        <v>1907</v>
      </c>
      <c r="R6928" s="25">
        <v>2.5735174497274</v>
      </c>
      <c r="S6928" s="25">
        <v>0.47420511929999998</v>
      </c>
      <c r="T6928" s="25">
        <v>0</v>
      </c>
      <c r="U6928" s="25"/>
      <c r="V6928" s="26"/>
      <c r="W6928" s="3" t="s">
        <v>42</v>
      </c>
    </row>
    <row r="6929" spans="1:23" x14ac:dyDescent="0.25">
      <c r="A6929" s="24" t="s">
        <v>22</v>
      </c>
      <c r="B6929" s="25">
        <v>11714</v>
      </c>
      <c r="C6929" s="25">
        <v>1</v>
      </c>
      <c r="D6929" s="25">
        <v>1030015</v>
      </c>
      <c r="E6929" s="25" t="s">
        <v>2848</v>
      </c>
      <c r="F6929" s="39">
        <v>1414884.31</v>
      </c>
      <c r="G6929" s="42">
        <v>0.33299999999999996</v>
      </c>
      <c r="H6929" s="42">
        <v>0.33299999999999996</v>
      </c>
      <c r="I6929" s="39">
        <v>471156.47522999998</v>
      </c>
      <c r="J6929" s="42">
        <v>3.1869999999999997E-3</v>
      </c>
      <c r="K6929" s="42">
        <v>3.1869999999999997E-3</v>
      </c>
      <c r="L6929" s="25">
        <v>0.47420511929999998</v>
      </c>
      <c r="M6929" s="39">
        <v>82583.47</v>
      </c>
      <c r="N6929" s="39">
        <v>1501.5756865580099</v>
      </c>
      <c r="O6929" s="39">
        <v>26556.023388814701</v>
      </c>
      <c r="P6929" s="25" t="s">
        <v>1866</v>
      </c>
      <c r="Q6929" s="25" t="s">
        <v>1908</v>
      </c>
      <c r="R6929" s="25">
        <v>2.0836370625242102</v>
      </c>
      <c r="S6929" s="25">
        <v>0.47420511929999998</v>
      </c>
      <c r="T6929" s="25">
        <v>0</v>
      </c>
      <c r="U6929" s="25"/>
      <c r="V6929" s="26"/>
      <c r="W6929" s="3" t="s">
        <v>42</v>
      </c>
    </row>
    <row r="6930" spans="1:23" x14ac:dyDescent="0.25">
      <c r="A6930" s="24" t="s">
        <v>22</v>
      </c>
      <c r="B6930" s="25">
        <v>11715</v>
      </c>
      <c r="C6930" s="25">
        <v>1</v>
      </c>
      <c r="D6930" s="25">
        <v>1030015</v>
      </c>
      <c r="E6930" s="25" t="s">
        <v>2848</v>
      </c>
      <c r="F6930" s="39">
        <v>13480</v>
      </c>
      <c r="G6930" s="42">
        <v>0.33299999999999996</v>
      </c>
      <c r="H6930" s="42">
        <v>0.33299999999999996</v>
      </c>
      <c r="I6930" s="39">
        <v>4488.84</v>
      </c>
      <c r="J6930" s="42">
        <v>1.2905999999999999E-2</v>
      </c>
      <c r="K6930" s="42">
        <v>1.2905999999999999E-2</v>
      </c>
      <c r="L6930" s="25">
        <v>0.47420511929999998</v>
      </c>
      <c r="M6930" s="39">
        <v>1628.87</v>
      </c>
      <c r="N6930" s="25">
        <v>57.932969040000003</v>
      </c>
      <c r="O6930" s="25">
        <v>506.65135926366901</v>
      </c>
      <c r="P6930" s="25" t="s">
        <v>1866</v>
      </c>
      <c r="Q6930" s="25" t="s">
        <v>1909</v>
      </c>
      <c r="R6930" s="25">
        <v>2.5</v>
      </c>
      <c r="S6930" s="25">
        <v>0.47420511929999998</v>
      </c>
      <c r="T6930" s="25">
        <v>0</v>
      </c>
      <c r="U6930" s="25"/>
      <c r="V6930" s="26"/>
      <c r="W6930" s="3" t="s">
        <v>42</v>
      </c>
    </row>
    <row r="6931" spans="1:23" x14ac:dyDescent="0.25">
      <c r="A6931" s="24" t="s">
        <v>22</v>
      </c>
      <c r="B6931" s="25">
        <v>11716</v>
      </c>
      <c r="C6931" s="25">
        <v>1</v>
      </c>
      <c r="D6931" s="25">
        <v>1030015</v>
      </c>
      <c r="E6931" s="25" t="s">
        <v>2848</v>
      </c>
      <c r="F6931" s="39">
        <v>80880.2</v>
      </c>
      <c r="G6931" s="42">
        <v>0.33299999999999996</v>
      </c>
      <c r="H6931" s="42">
        <v>0.33299999999999996</v>
      </c>
      <c r="I6931" s="39">
        <v>26933.106599999999</v>
      </c>
      <c r="J6931" s="42">
        <v>7.0989999999999994E-3</v>
      </c>
      <c r="K6931" s="42">
        <v>7.0989999999999994E-3</v>
      </c>
      <c r="L6931" s="25">
        <v>0.47420511929999998</v>
      </c>
      <c r="M6931" s="39">
        <v>7003.95</v>
      </c>
      <c r="N6931" s="25">
        <v>191.19812375340001</v>
      </c>
      <c r="O6931" s="39">
        <v>2261.1949774938598</v>
      </c>
      <c r="P6931" s="25" t="s">
        <v>1866</v>
      </c>
      <c r="Q6931" s="25" t="s">
        <v>1910</v>
      </c>
      <c r="R6931" s="25">
        <v>2.5</v>
      </c>
      <c r="S6931" s="25">
        <v>0.47420511929999998</v>
      </c>
      <c r="T6931" s="25">
        <v>0</v>
      </c>
      <c r="U6931" s="25"/>
      <c r="V6931" s="26"/>
      <c r="W6931" s="3" t="s">
        <v>42</v>
      </c>
    </row>
    <row r="6932" spans="1:23" x14ac:dyDescent="0.25">
      <c r="A6932" s="24" t="s">
        <v>22</v>
      </c>
      <c r="B6932" s="25">
        <v>11717</v>
      </c>
      <c r="C6932" s="25">
        <v>1</v>
      </c>
      <c r="D6932" s="25">
        <v>1030015</v>
      </c>
      <c r="E6932" s="25" t="s">
        <v>2848</v>
      </c>
      <c r="F6932" s="39">
        <v>2998493.22</v>
      </c>
      <c r="G6932" s="42">
        <v>0.33299999999999996</v>
      </c>
      <c r="H6932" s="42">
        <v>0.33299999999999996</v>
      </c>
      <c r="I6932" s="39">
        <v>998498.24225999997</v>
      </c>
      <c r="J6932" s="42">
        <v>2.1329999999999999E-3</v>
      </c>
      <c r="K6932" s="42">
        <v>1.4208732828650001E-3</v>
      </c>
      <c r="L6932" s="25">
        <v>0.47420511929999998</v>
      </c>
      <c r="M6932" s="39">
        <v>91538.559999999998</v>
      </c>
      <c r="N6932" s="39">
        <v>2129.7967507405801</v>
      </c>
      <c r="O6932" s="39">
        <v>46065.847194923699</v>
      </c>
      <c r="P6932" s="25" t="s">
        <v>1866</v>
      </c>
      <c r="Q6932" s="25" t="s">
        <v>1911</v>
      </c>
      <c r="R6932" s="25">
        <v>1.6556058059609899</v>
      </c>
      <c r="S6932" s="25">
        <v>0.47420511929999998</v>
      </c>
      <c r="T6932" s="25">
        <v>0</v>
      </c>
      <c r="U6932" s="25"/>
      <c r="V6932" s="26"/>
      <c r="W6932" s="3" t="s">
        <v>42</v>
      </c>
    </row>
    <row r="6933" spans="1:23" x14ac:dyDescent="0.25">
      <c r="A6933" s="24" t="s">
        <v>22</v>
      </c>
      <c r="B6933" s="25">
        <v>11718</v>
      </c>
      <c r="C6933" s="25">
        <v>1</v>
      </c>
      <c r="D6933" s="25">
        <v>1030015</v>
      </c>
      <c r="E6933" s="25" t="s">
        <v>2848</v>
      </c>
      <c r="F6933" s="39">
        <v>269671.59000000003</v>
      </c>
      <c r="G6933" s="42">
        <v>0.33299999999999996</v>
      </c>
      <c r="H6933" s="42">
        <v>0.33299999999999996</v>
      </c>
      <c r="I6933" s="39">
        <v>89800.639469999995</v>
      </c>
      <c r="J6933" s="42">
        <v>4.7580000000000001E-3</v>
      </c>
      <c r="K6933" s="42">
        <v>4.7580000000000001E-3</v>
      </c>
      <c r="L6933" s="25">
        <v>0.47420511929999998</v>
      </c>
      <c r="M6933" s="39">
        <v>18518.689999999999</v>
      </c>
      <c r="N6933" s="25">
        <v>427.27144259826002</v>
      </c>
      <c r="O6933" s="39">
        <v>6179.5378376487897</v>
      </c>
      <c r="P6933" s="25" t="s">
        <v>1866</v>
      </c>
      <c r="Q6933" s="25" t="s">
        <v>1912</v>
      </c>
      <c r="R6933" s="25">
        <v>2.5</v>
      </c>
      <c r="S6933" s="25">
        <v>0.47420511929999998</v>
      </c>
      <c r="T6933" s="25">
        <v>0</v>
      </c>
      <c r="U6933" s="25"/>
      <c r="V6933" s="26"/>
      <c r="W6933" s="3" t="s">
        <v>42</v>
      </c>
    </row>
    <row r="6934" spans="1:23" x14ac:dyDescent="0.25">
      <c r="A6934" s="24" t="s">
        <v>22</v>
      </c>
      <c r="B6934" s="25">
        <v>11719</v>
      </c>
      <c r="C6934" s="25">
        <v>1</v>
      </c>
      <c r="D6934" s="25">
        <v>1030015</v>
      </c>
      <c r="E6934" s="25" t="s">
        <v>2848</v>
      </c>
      <c r="F6934" s="39">
        <v>1421650.72</v>
      </c>
      <c r="G6934" s="42">
        <v>0.33299999999999996</v>
      </c>
      <c r="H6934" s="42">
        <v>0.33299999999999896</v>
      </c>
      <c r="I6934" s="39">
        <v>473409.68975999899</v>
      </c>
      <c r="J6934" s="42">
        <v>2.3589999999999002E-3</v>
      </c>
      <c r="K6934" s="42">
        <v>2.9234920309783203E-4</v>
      </c>
      <c r="L6934" s="25">
        <v>0.47420511929999998</v>
      </c>
      <c r="M6934" s="39">
        <v>12235.99</v>
      </c>
      <c r="N6934" s="39">
        <v>1116.7734581438399</v>
      </c>
      <c r="O6934" s="39">
        <v>22966.153212831701</v>
      </c>
      <c r="P6934" s="25" t="s">
        <v>1866</v>
      </c>
      <c r="Q6934" s="25" t="s">
        <v>1913</v>
      </c>
      <c r="R6934" s="25">
        <v>0.12380393851826001</v>
      </c>
      <c r="S6934" s="25">
        <v>0.47420511929999998</v>
      </c>
      <c r="T6934" s="25">
        <v>0</v>
      </c>
      <c r="U6934" s="25"/>
      <c r="V6934" s="26"/>
      <c r="W6934" s="3" t="s">
        <v>42</v>
      </c>
    </row>
    <row r="6935" spans="1:23" x14ac:dyDescent="0.25">
      <c r="A6935" s="24" t="s">
        <v>22</v>
      </c>
      <c r="B6935" s="25">
        <v>11720</v>
      </c>
      <c r="C6935" s="25">
        <v>1</v>
      </c>
      <c r="D6935" s="25">
        <v>1030015</v>
      </c>
      <c r="E6935" s="25" t="s">
        <v>2848</v>
      </c>
      <c r="F6935" s="39">
        <v>856551.85</v>
      </c>
      <c r="G6935" s="42">
        <v>0.21</v>
      </c>
      <c r="H6935" s="42">
        <v>0.21</v>
      </c>
      <c r="I6935" s="39">
        <v>179875.8885</v>
      </c>
      <c r="J6935" s="42">
        <v>3.9202000000000001E-2</v>
      </c>
      <c r="K6935" s="42">
        <v>3.9201999999999904E-2</v>
      </c>
      <c r="L6935" s="25">
        <v>0.47420511929999998</v>
      </c>
      <c r="M6935" s="39">
        <v>115979.13</v>
      </c>
      <c r="N6935" s="39">
        <v>7051.4945809769997</v>
      </c>
      <c r="O6935" s="39">
        <v>34909.458276814097</v>
      </c>
      <c r="P6935" s="25" t="s">
        <v>1866</v>
      </c>
      <c r="Q6935" s="25" t="s">
        <v>1991</v>
      </c>
      <c r="R6935" s="25">
        <v>1</v>
      </c>
      <c r="S6935" s="25">
        <v>0.47420511929999998</v>
      </c>
      <c r="T6935" s="25">
        <v>0</v>
      </c>
      <c r="U6935" s="25"/>
      <c r="V6935" s="26"/>
      <c r="W6935" s="3" t="s">
        <v>42</v>
      </c>
    </row>
    <row r="6936" spans="1:23" x14ac:dyDescent="0.25">
      <c r="A6936" s="24" t="s">
        <v>22</v>
      </c>
      <c r="B6936" s="25">
        <v>11721</v>
      </c>
      <c r="C6936" s="25">
        <v>1</v>
      </c>
      <c r="D6936" s="25">
        <v>1030015</v>
      </c>
      <c r="E6936" s="25" t="s">
        <v>2848</v>
      </c>
      <c r="F6936" s="39">
        <v>622577.05000000005</v>
      </c>
      <c r="G6936" s="42">
        <v>0.21</v>
      </c>
      <c r="H6936" s="42">
        <v>0.21</v>
      </c>
      <c r="I6936" s="39">
        <v>130741.1805</v>
      </c>
      <c r="J6936" s="42">
        <v>3.9202000000000001E-2</v>
      </c>
      <c r="K6936" s="42">
        <v>3.9201999999999904E-2</v>
      </c>
      <c r="L6936" s="25">
        <v>0.47420511929999998</v>
      </c>
      <c r="M6936" s="39">
        <v>84296.33</v>
      </c>
      <c r="N6936" s="39">
        <v>5125.3157579609997</v>
      </c>
      <c r="O6936" s="39">
        <v>25373.627470511001</v>
      </c>
      <c r="P6936" s="25" t="s">
        <v>1866</v>
      </c>
      <c r="Q6936" s="25" t="s">
        <v>1992</v>
      </c>
      <c r="R6936" s="25">
        <v>1</v>
      </c>
      <c r="S6936" s="25">
        <v>0.47420511929999998</v>
      </c>
      <c r="T6936" s="25">
        <v>0</v>
      </c>
      <c r="U6936" s="25"/>
      <c r="V6936" s="26"/>
      <c r="W6936" s="3" t="s">
        <v>42</v>
      </c>
    </row>
    <row r="6937" spans="1:23" x14ac:dyDescent="0.25">
      <c r="A6937" s="24" t="s">
        <v>22</v>
      </c>
      <c r="B6937" s="25">
        <v>11722</v>
      </c>
      <c r="C6937" s="25">
        <v>1</v>
      </c>
      <c r="D6937" s="25">
        <v>1030015</v>
      </c>
      <c r="E6937" s="25" t="s">
        <v>2848</v>
      </c>
      <c r="F6937" s="39">
        <v>677101.88</v>
      </c>
      <c r="G6937" s="42">
        <v>0.21</v>
      </c>
      <c r="H6937" s="42">
        <v>0.21</v>
      </c>
      <c r="I6937" s="39">
        <v>142191.39480000001</v>
      </c>
      <c r="J6937" s="42">
        <v>3.8811999999999999E-2</v>
      </c>
      <c r="K6937" s="42">
        <v>3.8811999999999902E-2</v>
      </c>
      <c r="L6937" s="25">
        <v>0.47420511929999998</v>
      </c>
      <c r="M6937" s="39">
        <v>91281.08</v>
      </c>
      <c r="N6937" s="39">
        <v>5518.7324149775995</v>
      </c>
      <c r="O6937" s="39">
        <v>27463.791656388399</v>
      </c>
      <c r="P6937" s="25" t="s">
        <v>1866</v>
      </c>
      <c r="Q6937" s="25" t="s">
        <v>7538</v>
      </c>
      <c r="R6937" s="25">
        <v>1</v>
      </c>
      <c r="S6937" s="25">
        <v>0.47420511929999998</v>
      </c>
      <c r="T6937" s="25">
        <v>0</v>
      </c>
      <c r="U6937" s="25"/>
      <c r="V6937" s="26"/>
      <c r="W6937" s="3" t="s">
        <v>42</v>
      </c>
    </row>
    <row r="6938" spans="1:23" x14ac:dyDescent="0.25">
      <c r="A6938" s="24" t="s">
        <v>22</v>
      </c>
      <c r="B6938" s="25">
        <v>11723</v>
      </c>
      <c r="C6938" s="25">
        <v>1</v>
      </c>
      <c r="D6938" s="25">
        <v>1030015</v>
      </c>
      <c r="E6938" s="25" t="s">
        <v>2848</v>
      </c>
      <c r="F6938" s="39">
        <v>3560783.99</v>
      </c>
      <c r="G6938" s="42">
        <v>0.21</v>
      </c>
      <c r="H6938" s="42">
        <v>0.21</v>
      </c>
      <c r="I6938" s="39">
        <v>747764.63789999997</v>
      </c>
      <c r="J6938" s="42">
        <v>3.8811999999999999E-2</v>
      </c>
      <c r="K6938" s="42">
        <v>3.8811999999999902E-2</v>
      </c>
      <c r="L6938" s="25">
        <v>0.47420511929999998</v>
      </c>
      <c r="M6938" s="39">
        <v>480179.32</v>
      </c>
      <c r="N6938" s="39">
        <v>29022.241126174798</v>
      </c>
      <c r="O6938" s="39">
        <v>144428.23528235301</v>
      </c>
      <c r="P6938" s="25" t="s">
        <v>1866</v>
      </c>
      <c r="Q6938" s="25" t="s">
        <v>7539</v>
      </c>
      <c r="R6938" s="25">
        <v>1</v>
      </c>
      <c r="S6938" s="25">
        <v>0.47420511929999998</v>
      </c>
      <c r="T6938" s="25">
        <v>0</v>
      </c>
      <c r="U6938" s="25"/>
      <c r="V6938" s="26"/>
      <c r="W6938" s="3" t="s">
        <v>42</v>
      </c>
    </row>
    <row r="6939" spans="1:23" x14ac:dyDescent="0.25">
      <c r="A6939" s="24" t="s">
        <v>22</v>
      </c>
      <c r="B6939" s="25">
        <v>11724</v>
      </c>
      <c r="C6939" s="25">
        <v>1</v>
      </c>
      <c r="D6939" s="25">
        <v>1030015</v>
      </c>
      <c r="E6939" s="25" t="s">
        <v>2848</v>
      </c>
      <c r="F6939" s="39">
        <v>3668000.67</v>
      </c>
      <c r="G6939" s="42">
        <v>0.21</v>
      </c>
      <c r="H6939" s="42">
        <v>0.21</v>
      </c>
      <c r="I6939" s="39">
        <v>770280.14069999999</v>
      </c>
      <c r="J6939" s="42">
        <v>3.9202000000000001E-2</v>
      </c>
      <c r="K6939" s="42">
        <v>3.9201999999999904E-2</v>
      </c>
      <c r="L6939" s="25">
        <v>0.47420511929999998</v>
      </c>
      <c r="M6939" s="39">
        <v>496801.77</v>
      </c>
      <c r="N6939" s="39">
        <v>30196.522075721401</v>
      </c>
      <c r="O6939" s="39">
        <v>149492.31193498801</v>
      </c>
      <c r="P6939" s="25" t="s">
        <v>1866</v>
      </c>
      <c r="Q6939" s="25" t="s">
        <v>1993</v>
      </c>
      <c r="R6939" s="25">
        <v>1</v>
      </c>
      <c r="S6939" s="25">
        <v>0.47420511929999998</v>
      </c>
      <c r="T6939" s="25">
        <v>0</v>
      </c>
      <c r="U6939" s="25"/>
      <c r="V6939" s="26"/>
      <c r="W6939" s="3" t="s">
        <v>42</v>
      </c>
    </row>
    <row r="6940" spans="1:23" x14ac:dyDescent="0.25">
      <c r="A6940" s="24" t="s">
        <v>22</v>
      </c>
      <c r="B6940" s="25">
        <v>11725</v>
      </c>
      <c r="C6940" s="25">
        <v>1</v>
      </c>
      <c r="D6940" s="25">
        <v>1030015</v>
      </c>
      <c r="E6940" s="25" t="s">
        <v>2848</v>
      </c>
      <c r="F6940" s="39">
        <v>698972.96</v>
      </c>
      <c r="G6940" s="42">
        <v>0.21</v>
      </c>
      <c r="H6940" s="42">
        <v>0.21</v>
      </c>
      <c r="I6940" s="39">
        <v>146784.3216</v>
      </c>
      <c r="J6940" s="42">
        <v>3.8811999999999999E-2</v>
      </c>
      <c r="K6940" s="42">
        <v>3.8811999999999902E-2</v>
      </c>
      <c r="L6940" s="25">
        <v>0.47420511929999998</v>
      </c>
      <c r="M6940" s="39">
        <v>94229.759999999995</v>
      </c>
      <c r="N6940" s="39">
        <v>5696.9930899392002</v>
      </c>
      <c r="O6940" s="39">
        <v>28350.9000844734</v>
      </c>
      <c r="P6940" s="25" t="s">
        <v>1866</v>
      </c>
      <c r="Q6940" s="25" t="s">
        <v>7540</v>
      </c>
      <c r="R6940" s="25">
        <v>1</v>
      </c>
      <c r="S6940" s="25">
        <v>0.47420511929999998</v>
      </c>
      <c r="T6940" s="25">
        <v>0</v>
      </c>
      <c r="U6940" s="25"/>
      <c r="V6940" s="26"/>
      <c r="W6940" s="3" t="s">
        <v>42</v>
      </c>
    </row>
    <row r="6941" spans="1:23" x14ac:dyDescent="0.25">
      <c r="A6941" s="24" t="s">
        <v>22</v>
      </c>
      <c r="B6941" s="25">
        <v>11726</v>
      </c>
      <c r="C6941" s="25">
        <v>1</v>
      </c>
      <c r="D6941" s="25">
        <v>1030015</v>
      </c>
      <c r="E6941" s="25" t="s">
        <v>2848</v>
      </c>
      <c r="F6941" s="39">
        <v>910709.54</v>
      </c>
      <c r="G6941" s="42">
        <v>0.21</v>
      </c>
      <c r="H6941" s="42">
        <v>0.21</v>
      </c>
      <c r="I6941" s="39">
        <v>191249.00339999999</v>
      </c>
      <c r="J6941" s="42">
        <v>3.9202000000000001E-2</v>
      </c>
      <c r="K6941" s="42">
        <v>3.9201999999999904E-2</v>
      </c>
      <c r="L6941" s="25">
        <v>0.47420511929999998</v>
      </c>
      <c r="M6941" s="39">
        <v>123312.9</v>
      </c>
      <c r="N6941" s="39">
        <v>7497.3434312868003</v>
      </c>
      <c r="O6941" s="39">
        <v>37116.6984099404</v>
      </c>
      <c r="P6941" s="25" t="s">
        <v>1866</v>
      </c>
      <c r="Q6941" s="25" t="s">
        <v>1994</v>
      </c>
      <c r="R6941" s="25">
        <v>1</v>
      </c>
      <c r="S6941" s="25">
        <v>0.47420511929999998</v>
      </c>
      <c r="T6941" s="25">
        <v>0</v>
      </c>
      <c r="U6941" s="25"/>
      <c r="V6941" s="26"/>
      <c r="W6941" s="3" t="s">
        <v>42</v>
      </c>
    </row>
    <row r="6942" spans="1:23" x14ac:dyDescent="0.25">
      <c r="A6942" s="24" t="s">
        <v>22</v>
      </c>
      <c r="B6942" s="25">
        <v>11727</v>
      </c>
      <c r="C6942" s="25">
        <v>1</v>
      </c>
      <c r="D6942" s="25">
        <v>1030015</v>
      </c>
      <c r="E6942" s="25" t="s">
        <v>2848</v>
      </c>
      <c r="F6942" s="39">
        <v>524351.56999999995</v>
      </c>
      <c r="G6942" s="42">
        <v>0.21</v>
      </c>
      <c r="H6942" s="42">
        <v>0.21</v>
      </c>
      <c r="I6942" s="39">
        <v>110113.8297</v>
      </c>
      <c r="J6942" s="42">
        <v>3.8811999999999999E-2</v>
      </c>
      <c r="K6942" s="42">
        <v>3.8811999999999902E-2</v>
      </c>
      <c r="L6942" s="25">
        <v>0.47420511929999998</v>
      </c>
      <c r="M6942" s="39">
        <v>70687.460000000006</v>
      </c>
      <c r="N6942" s="39">
        <v>4273.7379583164002</v>
      </c>
      <c r="O6942" s="39">
        <v>21268.117396425099</v>
      </c>
      <c r="P6942" s="25" t="s">
        <v>1866</v>
      </c>
      <c r="Q6942" s="25" t="s">
        <v>7541</v>
      </c>
      <c r="R6942" s="25">
        <v>1</v>
      </c>
      <c r="S6942" s="25">
        <v>0.47420511929999998</v>
      </c>
      <c r="T6942" s="25">
        <v>0</v>
      </c>
      <c r="U6942" s="25"/>
      <c r="V6942" s="26"/>
      <c r="W6942" s="3" t="s">
        <v>42</v>
      </c>
    </row>
    <row r="6943" spans="1:23" x14ac:dyDescent="0.25">
      <c r="A6943" s="24" t="s">
        <v>22</v>
      </c>
      <c r="B6943" s="25">
        <v>11728</v>
      </c>
      <c r="C6943" s="25">
        <v>1</v>
      </c>
      <c r="D6943" s="25">
        <v>1030015</v>
      </c>
      <c r="E6943" s="25" t="s">
        <v>2848</v>
      </c>
      <c r="F6943" s="39">
        <v>3985651.57</v>
      </c>
      <c r="G6943" s="42">
        <v>0.21</v>
      </c>
      <c r="H6943" s="42">
        <v>0.21</v>
      </c>
      <c r="I6943" s="39">
        <v>836986.8297</v>
      </c>
      <c r="J6943" s="42">
        <v>3.9202000000000001E-2</v>
      </c>
      <c r="K6943" s="42">
        <v>3.9201999999999904E-2</v>
      </c>
      <c r="L6943" s="25">
        <v>0.47420511929999998</v>
      </c>
      <c r="M6943" s="39">
        <v>539842.99</v>
      </c>
      <c r="N6943" s="39">
        <v>32811.557697899399</v>
      </c>
      <c r="O6943" s="39">
        <v>162438.42937100999</v>
      </c>
      <c r="P6943" s="25" t="s">
        <v>1866</v>
      </c>
      <c r="Q6943" s="25" t="s">
        <v>1995</v>
      </c>
      <c r="R6943" s="25">
        <v>1</v>
      </c>
      <c r="S6943" s="25">
        <v>0.47420511929999998</v>
      </c>
      <c r="T6943" s="25">
        <v>0</v>
      </c>
      <c r="U6943" s="25"/>
      <c r="V6943" s="26"/>
      <c r="W6943" s="3" t="s">
        <v>42</v>
      </c>
    </row>
    <row r="6944" spans="1:23" x14ac:dyDescent="0.25">
      <c r="A6944" s="24" t="s">
        <v>22</v>
      </c>
      <c r="B6944" s="25">
        <v>11729</v>
      </c>
      <c r="C6944" s="25">
        <v>1</v>
      </c>
      <c r="D6944" s="25">
        <v>1030015</v>
      </c>
      <c r="E6944" s="25" t="s">
        <v>2848</v>
      </c>
      <c r="F6944" s="39">
        <v>225161.47</v>
      </c>
      <c r="G6944" s="42">
        <v>0.21</v>
      </c>
      <c r="H6944" s="42">
        <v>0.21</v>
      </c>
      <c r="I6944" s="39">
        <v>47283.9087</v>
      </c>
      <c r="J6944" s="42">
        <v>3.9202000000000001E-2</v>
      </c>
      <c r="K6944" s="42">
        <v>3.9201999999999904E-2</v>
      </c>
      <c r="L6944" s="25">
        <v>0.47420511929999998</v>
      </c>
      <c r="M6944" s="39">
        <v>30485.38</v>
      </c>
      <c r="N6944" s="39">
        <v>1853.6237888574001</v>
      </c>
      <c r="O6944" s="39">
        <v>9176.6364669122195</v>
      </c>
      <c r="P6944" s="25" t="s">
        <v>1866</v>
      </c>
      <c r="Q6944" s="25" t="s">
        <v>1996</v>
      </c>
      <c r="R6944" s="25">
        <v>1</v>
      </c>
      <c r="S6944" s="25">
        <v>0.47420511929999998</v>
      </c>
      <c r="T6944" s="25">
        <v>0</v>
      </c>
      <c r="U6944" s="25"/>
      <c r="V6944" s="26"/>
      <c r="W6944" s="3" t="s">
        <v>42</v>
      </c>
    </row>
    <row r="6945" spans="1:23" x14ac:dyDescent="0.25">
      <c r="A6945" s="24" t="s">
        <v>22</v>
      </c>
      <c r="B6945" s="25">
        <v>11730</v>
      </c>
      <c r="C6945" s="25">
        <v>1</v>
      </c>
      <c r="D6945" s="25">
        <v>1030015</v>
      </c>
      <c r="E6945" s="25" t="s">
        <v>2848</v>
      </c>
      <c r="F6945" s="39">
        <v>528585.29</v>
      </c>
      <c r="G6945" s="42">
        <v>0.21</v>
      </c>
      <c r="H6945" s="42">
        <v>0.21</v>
      </c>
      <c r="I6945" s="39">
        <v>111002.9109</v>
      </c>
      <c r="J6945" s="42">
        <v>3.9202000000000001E-2</v>
      </c>
      <c r="K6945" s="42">
        <v>3.9201999999999904E-2</v>
      </c>
      <c r="L6945" s="25">
        <v>0.47420511929999998</v>
      </c>
      <c r="M6945" s="39">
        <v>71569.240000000005</v>
      </c>
      <c r="N6945" s="39">
        <v>4351.5361131017999</v>
      </c>
      <c r="O6945" s="39">
        <v>21542.917836197099</v>
      </c>
      <c r="P6945" s="25" t="s">
        <v>1866</v>
      </c>
      <c r="Q6945" s="25" t="s">
        <v>1997</v>
      </c>
      <c r="R6945" s="25">
        <v>1</v>
      </c>
      <c r="S6945" s="25">
        <v>0.47420511929999998</v>
      </c>
      <c r="T6945" s="25">
        <v>0</v>
      </c>
      <c r="U6945" s="25"/>
      <c r="V6945" s="26"/>
      <c r="W6945" s="3" t="s">
        <v>42</v>
      </c>
    </row>
    <row r="6946" spans="1:23" x14ac:dyDescent="0.25">
      <c r="A6946" s="24" t="s">
        <v>22</v>
      </c>
      <c r="B6946" s="25">
        <v>11731</v>
      </c>
      <c r="C6946" s="25">
        <v>1</v>
      </c>
      <c r="D6946" s="25">
        <v>1030015</v>
      </c>
      <c r="E6946" s="25" t="s">
        <v>2848</v>
      </c>
      <c r="F6946" s="39">
        <v>14533196.99</v>
      </c>
      <c r="G6946" s="42">
        <v>0.17499999999999999</v>
      </c>
      <c r="H6946" s="42">
        <v>0.17499999999999999</v>
      </c>
      <c r="I6946" s="39">
        <v>2543309.4732499998</v>
      </c>
      <c r="J6946" s="42">
        <v>5.1764000000000004E-2</v>
      </c>
      <c r="K6946" s="42">
        <v>5.1764000000000004E-2</v>
      </c>
      <c r="L6946" s="25">
        <v>0.47420511929999998</v>
      </c>
      <c r="M6946" s="39">
        <v>1980258.41</v>
      </c>
      <c r="N6946" s="39">
        <v>131651.87157331299</v>
      </c>
      <c r="O6946" s="39">
        <v>563470.70629691402</v>
      </c>
      <c r="P6946" s="25" t="s">
        <v>1866</v>
      </c>
      <c r="Q6946" s="25" t="s">
        <v>1998</v>
      </c>
      <c r="R6946" s="25">
        <v>1</v>
      </c>
      <c r="S6946" s="25">
        <v>0.47420511929999998</v>
      </c>
      <c r="T6946" s="25">
        <v>0</v>
      </c>
      <c r="U6946" s="25"/>
      <c r="V6946" s="26"/>
      <c r="W6946" s="3" t="s">
        <v>42</v>
      </c>
    </row>
    <row r="6947" spans="1:23" x14ac:dyDescent="0.25">
      <c r="A6947" s="24" t="s">
        <v>22</v>
      </c>
      <c r="B6947" s="25">
        <v>11732</v>
      </c>
      <c r="C6947" s="25">
        <v>1</v>
      </c>
      <c r="D6947" s="25">
        <v>1030015</v>
      </c>
      <c r="E6947" s="25" t="s">
        <v>2848</v>
      </c>
      <c r="F6947" s="39">
        <v>25867.3</v>
      </c>
      <c r="G6947" s="42">
        <v>0.33299999999999996</v>
      </c>
      <c r="H6947" s="42">
        <v>0.33299999999999996</v>
      </c>
      <c r="I6947" s="39">
        <v>8613.8109000000004</v>
      </c>
      <c r="J6947" s="42">
        <v>5.2590000000000007E-3</v>
      </c>
      <c r="K6947" s="42">
        <v>3.0661801510817E-3</v>
      </c>
      <c r="L6947" s="25">
        <v>0.47420511929999998</v>
      </c>
      <c r="M6947" s="39">
        <v>1176.94</v>
      </c>
      <c r="N6947" s="25">
        <v>45.300031523100003</v>
      </c>
      <c r="O6947" s="25">
        <v>623.01991336395304</v>
      </c>
      <c r="P6947" s="25" t="s">
        <v>1866</v>
      </c>
      <c r="Q6947" s="25" t="s">
        <v>1914</v>
      </c>
      <c r="R6947" s="25">
        <v>0.65122149071091995</v>
      </c>
      <c r="S6947" s="25">
        <v>0.47420511929999998</v>
      </c>
      <c r="T6947" s="25">
        <v>0</v>
      </c>
      <c r="U6947" s="25"/>
      <c r="V6947" s="26"/>
      <c r="W6947" s="3" t="s">
        <v>42</v>
      </c>
    </row>
    <row r="6948" spans="1:23" x14ac:dyDescent="0.25">
      <c r="A6948" s="24" t="s">
        <v>22</v>
      </c>
      <c r="B6948" s="25">
        <v>11733</v>
      </c>
      <c r="C6948" s="25">
        <v>1</v>
      </c>
      <c r="D6948" s="25">
        <v>1030015</v>
      </c>
      <c r="E6948" s="25" t="s">
        <v>2848</v>
      </c>
      <c r="F6948" s="39">
        <v>3332666.3</v>
      </c>
      <c r="G6948" s="42">
        <v>0.36351999999999896</v>
      </c>
      <c r="H6948" s="42">
        <v>0.36351999999999995</v>
      </c>
      <c r="I6948" s="39">
        <v>1211490.8533759899</v>
      </c>
      <c r="J6948" s="42">
        <v>1.95E-4</v>
      </c>
      <c r="K6948" s="42">
        <v>1.6251452524707001E-5</v>
      </c>
      <c r="L6948" s="25">
        <v>0.47420511929999998</v>
      </c>
      <c r="M6948" s="39">
        <v>3331.95</v>
      </c>
      <c r="N6948" s="25">
        <v>236.24071640832</v>
      </c>
      <c r="O6948" s="39">
        <v>16915.8995459178</v>
      </c>
      <c r="P6948" s="25" t="s">
        <v>1866</v>
      </c>
      <c r="Q6948" s="25" t="s">
        <v>8634</v>
      </c>
      <c r="R6948" s="25">
        <v>0</v>
      </c>
      <c r="S6948" s="25">
        <v>0.47420511929999998</v>
      </c>
      <c r="T6948" s="25">
        <v>0</v>
      </c>
      <c r="U6948" s="25"/>
      <c r="V6948" s="26"/>
      <c r="W6948" s="3" t="s">
        <v>42</v>
      </c>
    </row>
    <row r="6949" spans="1:23" x14ac:dyDescent="0.25">
      <c r="A6949" s="24" t="s">
        <v>22</v>
      </c>
      <c r="B6949" s="25">
        <v>11734</v>
      </c>
      <c r="C6949" s="25">
        <v>1</v>
      </c>
      <c r="D6949" s="25">
        <v>1030015</v>
      </c>
      <c r="E6949" s="25" t="s">
        <v>2848</v>
      </c>
      <c r="F6949" s="39">
        <v>4170.84</v>
      </c>
      <c r="G6949" s="42">
        <v>0.33299999999999996</v>
      </c>
      <c r="H6949" s="42">
        <v>0.33299999999999996</v>
      </c>
      <c r="I6949" s="39">
        <v>1388.8897199999999</v>
      </c>
      <c r="J6949" s="42">
        <v>7.0989999999999994E-3</v>
      </c>
      <c r="K6949" s="42">
        <v>7.0989999999999994E-3</v>
      </c>
      <c r="L6949" s="25">
        <v>0.47420511929999998</v>
      </c>
      <c r="M6949" s="25">
        <v>377.3</v>
      </c>
      <c r="N6949" s="25">
        <v>9.85972812228</v>
      </c>
      <c r="O6949" s="25">
        <v>116.60557787852299</v>
      </c>
      <c r="P6949" s="25" t="s">
        <v>1866</v>
      </c>
      <c r="Q6949" s="25" t="s">
        <v>1915</v>
      </c>
      <c r="R6949" s="25">
        <v>3</v>
      </c>
      <c r="S6949" s="25">
        <v>0.47420511929999998</v>
      </c>
      <c r="T6949" s="25">
        <v>0</v>
      </c>
      <c r="U6949" s="25"/>
      <c r="V6949" s="26"/>
      <c r="W6949" s="3" t="s">
        <v>42</v>
      </c>
    </row>
    <row r="6950" spans="1:23" x14ac:dyDescent="0.25">
      <c r="A6950" s="24" t="s">
        <v>22</v>
      </c>
      <c r="B6950" s="25">
        <v>11735</v>
      </c>
      <c r="C6950" s="25">
        <v>1</v>
      </c>
      <c r="D6950" s="25">
        <v>1030015</v>
      </c>
      <c r="E6950" s="25" t="s">
        <v>2848</v>
      </c>
      <c r="F6950" s="39">
        <v>1363895.18</v>
      </c>
      <c r="G6950" s="42">
        <v>0.33299999999999896</v>
      </c>
      <c r="H6950" s="42">
        <v>0.33299999999999996</v>
      </c>
      <c r="I6950" s="39">
        <v>454177.09493999998</v>
      </c>
      <c r="J6950" s="42">
        <v>4.7580000000000001E-3</v>
      </c>
      <c r="K6950" s="42">
        <v>4.5233693407820998E-3</v>
      </c>
      <c r="L6950" s="25">
        <v>0.47420511929999998</v>
      </c>
      <c r="M6950" s="39">
        <v>99923.93</v>
      </c>
      <c r="N6950" s="39">
        <v>2160.9746177245202</v>
      </c>
      <c r="O6950" s="39">
        <v>31253.725583020401</v>
      </c>
      <c r="P6950" s="25" t="s">
        <v>1866</v>
      </c>
      <c r="Q6950" s="25" t="s">
        <v>1916</v>
      </c>
      <c r="R6950" s="25">
        <v>2.2182778952020801</v>
      </c>
      <c r="S6950" s="25">
        <v>0.47420511929999998</v>
      </c>
      <c r="T6950" s="25">
        <v>0</v>
      </c>
      <c r="U6950" s="25"/>
      <c r="V6950" s="26"/>
      <c r="W6950" s="3" t="s">
        <v>42</v>
      </c>
    </row>
    <row r="6951" spans="1:23" x14ac:dyDescent="0.25">
      <c r="A6951" s="24" t="s">
        <v>22</v>
      </c>
      <c r="B6951" s="25">
        <v>11736</v>
      </c>
      <c r="C6951" s="25">
        <v>1</v>
      </c>
      <c r="D6951" s="25">
        <v>1030015</v>
      </c>
      <c r="E6951" s="25" t="s">
        <v>2848</v>
      </c>
      <c r="F6951" s="25">
        <v>500</v>
      </c>
      <c r="G6951" s="42">
        <v>0.33299999999999996</v>
      </c>
      <c r="H6951" s="42">
        <v>0.33299999999999996</v>
      </c>
      <c r="I6951" s="25">
        <v>166.5</v>
      </c>
      <c r="J6951" s="42">
        <v>6.424E-3</v>
      </c>
      <c r="K6951" s="42">
        <v>6.424E-3</v>
      </c>
      <c r="L6951" s="25">
        <v>0.47420511929999998</v>
      </c>
      <c r="M6951" s="25">
        <v>42.77</v>
      </c>
      <c r="N6951" s="25">
        <v>1.069596</v>
      </c>
      <c r="O6951" s="25">
        <v>13.3020185835377</v>
      </c>
      <c r="P6951" s="25" t="s">
        <v>1866</v>
      </c>
      <c r="Q6951" s="25" t="s">
        <v>1917</v>
      </c>
      <c r="R6951" s="25">
        <v>3</v>
      </c>
      <c r="S6951" s="25">
        <v>0.47420511929999998</v>
      </c>
      <c r="T6951" s="25">
        <v>0</v>
      </c>
      <c r="U6951" s="25"/>
      <c r="V6951" s="26"/>
      <c r="W6951" s="3" t="s">
        <v>42</v>
      </c>
    </row>
    <row r="6952" spans="1:23" x14ac:dyDescent="0.25">
      <c r="A6952" s="24" t="s">
        <v>22</v>
      </c>
      <c r="B6952" s="25">
        <v>11737</v>
      </c>
      <c r="C6952" s="25">
        <v>1</v>
      </c>
      <c r="D6952" s="25">
        <v>1030015</v>
      </c>
      <c r="E6952" s="25" t="s">
        <v>2848</v>
      </c>
      <c r="F6952" s="39">
        <v>4797458.26</v>
      </c>
      <c r="G6952" s="42">
        <v>0.33299999999999996</v>
      </c>
      <c r="H6952" s="42">
        <v>0.33299999999999996</v>
      </c>
      <c r="I6952" s="39">
        <v>1597553.6005800001</v>
      </c>
      <c r="J6952" s="42">
        <v>1.0560000000000001E-3</v>
      </c>
      <c r="K6952" s="42">
        <v>1.0559467711518001E-3</v>
      </c>
      <c r="L6952" s="25">
        <v>0.47420511929999998</v>
      </c>
      <c r="M6952" s="39">
        <v>160907.28</v>
      </c>
      <c r="N6952" s="39">
        <v>1687.0166022124799</v>
      </c>
      <c r="O6952" s="39">
        <v>51886.929202706197</v>
      </c>
      <c r="P6952" s="25" t="s">
        <v>1866</v>
      </c>
      <c r="Q6952" s="25" t="s">
        <v>1918</v>
      </c>
      <c r="R6952" s="25">
        <v>2.6272351780364001</v>
      </c>
      <c r="S6952" s="25">
        <v>0.47420511929999998</v>
      </c>
      <c r="T6952" s="25">
        <v>0</v>
      </c>
      <c r="U6952" s="25"/>
      <c r="V6952" s="26"/>
      <c r="W6952" s="3" t="s">
        <v>42</v>
      </c>
    </row>
    <row r="6953" spans="1:23" x14ac:dyDescent="0.25">
      <c r="A6953" s="24" t="s">
        <v>22</v>
      </c>
      <c r="B6953" s="25">
        <v>11738</v>
      </c>
      <c r="C6953" s="25">
        <v>1</v>
      </c>
      <c r="D6953" s="25">
        <v>1030015</v>
      </c>
      <c r="E6953" s="25" t="s">
        <v>2848</v>
      </c>
      <c r="F6953" s="39">
        <v>76538.490000000005</v>
      </c>
      <c r="G6953" s="42">
        <v>0.33299999999999996</v>
      </c>
      <c r="H6953" s="42">
        <v>0.33299999999999996</v>
      </c>
      <c r="I6953" s="39">
        <v>25487.317169999998</v>
      </c>
      <c r="J6953" s="42">
        <v>2.359E-3</v>
      </c>
      <c r="K6953" s="42">
        <v>2.1169060150193E-3</v>
      </c>
      <c r="L6953" s="25">
        <v>0.47420511929999998</v>
      </c>
      <c r="M6953" s="39">
        <v>2792.7</v>
      </c>
      <c r="N6953" s="25">
        <v>60.124581204030001</v>
      </c>
      <c r="O6953" s="39">
        <v>1236.4462404793701</v>
      </c>
      <c r="P6953" s="25" t="s">
        <v>1866</v>
      </c>
      <c r="Q6953" s="25" t="s">
        <v>1919</v>
      </c>
      <c r="R6953" s="25">
        <v>1.0122988446727901</v>
      </c>
      <c r="S6953" s="25">
        <v>0.47420511929999998</v>
      </c>
      <c r="T6953" s="25">
        <v>0</v>
      </c>
      <c r="U6953" s="25"/>
      <c r="V6953" s="26"/>
      <c r="W6953" s="3" t="s">
        <v>42</v>
      </c>
    </row>
    <row r="6954" spans="1:23" x14ac:dyDescent="0.25">
      <c r="A6954" s="24" t="s">
        <v>22</v>
      </c>
      <c r="B6954" s="25">
        <v>11739</v>
      </c>
      <c r="C6954" s="25">
        <v>1</v>
      </c>
      <c r="D6954" s="25">
        <v>1030015</v>
      </c>
      <c r="E6954" s="25" t="s">
        <v>2848</v>
      </c>
      <c r="F6954" s="39">
        <v>116588844.06</v>
      </c>
      <c r="G6954" s="42">
        <v>0.33299999999999996</v>
      </c>
      <c r="H6954" s="42">
        <v>0.33299999999999896</v>
      </c>
      <c r="I6954" s="39">
        <v>38824085.071979903</v>
      </c>
      <c r="J6954" s="42">
        <v>9.5500000000000001E-4</v>
      </c>
      <c r="K6954" s="42">
        <v>2.49114416577895E-4</v>
      </c>
      <c r="L6954" s="25">
        <v>0.47420511929999998</v>
      </c>
      <c r="M6954" s="39">
        <v>955078.43</v>
      </c>
      <c r="N6954" s="39">
        <v>37077.001243740902</v>
      </c>
      <c r="O6954" s="39">
        <v>1199210.5513543801</v>
      </c>
      <c r="P6954" s="25" t="s">
        <v>1866</v>
      </c>
      <c r="Q6954" s="25" t="s">
        <v>1920</v>
      </c>
      <c r="R6954" s="25">
        <v>0.20223265621393999</v>
      </c>
      <c r="S6954" s="25">
        <v>0.47420511929999998</v>
      </c>
      <c r="T6954" s="25">
        <v>0</v>
      </c>
      <c r="U6954" s="25"/>
      <c r="V6954" s="26"/>
      <c r="W6954" s="3" t="s">
        <v>42</v>
      </c>
    </row>
    <row r="6955" spans="1:23" x14ac:dyDescent="0.25">
      <c r="A6955" s="24" t="s">
        <v>22</v>
      </c>
      <c r="B6955" s="25">
        <v>11740</v>
      </c>
      <c r="C6955" s="25">
        <v>1</v>
      </c>
      <c r="D6955" s="25">
        <v>1030015</v>
      </c>
      <c r="E6955" s="25" t="s">
        <v>2848</v>
      </c>
      <c r="F6955" s="39">
        <v>378333.26</v>
      </c>
      <c r="G6955" s="42">
        <v>0.33299999999999996</v>
      </c>
      <c r="H6955" s="42">
        <v>0.33299999999999996</v>
      </c>
      <c r="I6955" s="39">
        <v>125984.97558</v>
      </c>
      <c r="J6955" s="42">
        <v>6.424E-3</v>
      </c>
      <c r="K6955" s="42">
        <v>6.4126336776744002E-3</v>
      </c>
      <c r="L6955" s="25">
        <v>0.47420511929999998</v>
      </c>
      <c r="M6955" s="39">
        <v>30917.37</v>
      </c>
      <c r="N6955" s="25">
        <v>809.32748312592003</v>
      </c>
      <c r="O6955" s="39">
        <v>10065.1921105808</v>
      </c>
      <c r="P6955" s="25" t="s">
        <v>1866</v>
      </c>
      <c r="Q6955" s="25" t="s">
        <v>7587</v>
      </c>
      <c r="R6955" s="25">
        <v>2.49409739973694</v>
      </c>
      <c r="S6955" s="25">
        <v>0.47420511929999998</v>
      </c>
      <c r="T6955" s="25">
        <v>0</v>
      </c>
      <c r="U6955" s="25"/>
      <c r="V6955" s="26"/>
      <c r="W6955" s="3" t="s">
        <v>42</v>
      </c>
    </row>
    <row r="6956" spans="1:23" x14ac:dyDescent="0.25">
      <c r="A6956" s="24" t="s">
        <v>22</v>
      </c>
      <c r="B6956" s="25">
        <v>11741</v>
      </c>
      <c r="C6956" s="25">
        <v>1</v>
      </c>
      <c r="D6956" s="25">
        <v>1030015</v>
      </c>
      <c r="E6956" s="25" t="s">
        <v>2848</v>
      </c>
      <c r="F6956" s="39">
        <v>3188371.85</v>
      </c>
      <c r="G6956" s="42">
        <v>0.33299999999999996</v>
      </c>
      <c r="H6956" s="42">
        <v>0.33299999999999996</v>
      </c>
      <c r="I6956" s="39">
        <v>1061727.82605</v>
      </c>
      <c r="J6956" s="42">
        <v>5.8130000000000005E-3</v>
      </c>
      <c r="K6956" s="42">
        <v>5.8101501125929003E-3</v>
      </c>
      <c r="L6956" s="25">
        <v>0.47420511929999998</v>
      </c>
      <c r="M6956" s="39">
        <v>246569.71</v>
      </c>
      <c r="N6956" s="39">
        <v>6171.8238528286502</v>
      </c>
      <c r="O6956" s="39">
        <v>80713.726914056897</v>
      </c>
      <c r="P6956" s="25" t="s">
        <v>1866</v>
      </c>
      <c r="Q6956" s="25" t="s">
        <v>7542</v>
      </c>
      <c r="R6956" s="25">
        <v>2.5066416027248102</v>
      </c>
      <c r="S6956" s="25">
        <v>0.47420511929999998</v>
      </c>
      <c r="T6956" s="25">
        <v>0</v>
      </c>
      <c r="U6956" s="25"/>
      <c r="V6956" s="26"/>
      <c r="W6956" s="3" t="s">
        <v>42</v>
      </c>
    </row>
    <row r="6957" spans="1:23" x14ac:dyDescent="0.25">
      <c r="A6957" s="24" t="s">
        <v>22</v>
      </c>
      <c r="B6957" s="25">
        <v>11742</v>
      </c>
      <c r="C6957" s="25">
        <v>1</v>
      </c>
      <c r="D6957" s="25">
        <v>1030015</v>
      </c>
      <c r="E6957" s="25" t="s">
        <v>2848</v>
      </c>
      <c r="F6957" s="39">
        <v>26960</v>
      </c>
      <c r="G6957" s="42">
        <v>0.33299999999999996</v>
      </c>
      <c r="H6957" s="42">
        <v>0.33299999999999996</v>
      </c>
      <c r="I6957" s="39">
        <v>8977.68</v>
      </c>
      <c r="J6957" s="42">
        <v>7.0989999999999994E-3</v>
      </c>
      <c r="K6957" s="42">
        <v>7.0989999999999994E-3</v>
      </c>
      <c r="L6957" s="25">
        <v>0.47420511929999998</v>
      </c>
      <c r="M6957" s="39">
        <v>2334.63</v>
      </c>
      <c r="N6957" s="25">
        <v>63.732550320000001</v>
      </c>
      <c r="O6957" s="25">
        <v>753.72979534218098</v>
      </c>
      <c r="P6957" s="25" t="s">
        <v>1866</v>
      </c>
      <c r="Q6957" s="25" t="s">
        <v>1921</v>
      </c>
      <c r="R6957" s="25">
        <v>2.5</v>
      </c>
      <c r="S6957" s="25">
        <v>0.47420511929999998</v>
      </c>
      <c r="T6957" s="25">
        <v>0</v>
      </c>
      <c r="U6957" s="25"/>
      <c r="V6957" s="26"/>
      <c r="W6957" s="3" t="s">
        <v>42</v>
      </c>
    </row>
    <row r="6958" spans="1:23" x14ac:dyDescent="0.25">
      <c r="A6958" s="24" t="s">
        <v>22</v>
      </c>
      <c r="B6958" s="25">
        <v>11743</v>
      </c>
      <c r="C6958" s="25">
        <v>1</v>
      </c>
      <c r="D6958" s="25">
        <v>1030015</v>
      </c>
      <c r="E6958" s="25" t="s">
        <v>2848</v>
      </c>
      <c r="F6958" s="39">
        <v>269600</v>
      </c>
      <c r="G6958" s="42">
        <v>0.33299999999999996</v>
      </c>
      <c r="H6958" s="42">
        <v>0.33299999999999996</v>
      </c>
      <c r="I6958" s="39">
        <v>89776.8</v>
      </c>
      <c r="J6958" s="42">
        <v>2.1329999999999999E-3</v>
      </c>
      <c r="K6958" s="42">
        <v>2.1329999999999999E-3</v>
      </c>
      <c r="L6958" s="25">
        <v>0.47420511929999998</v>
      </c>
      <c r="M6958" s="39">
        <v>13015.1</v>
      </c>
      <c r="N6958" s="25">
        <v>191.493914399999</v>
      </c>
      <c r="O6958" s="39">
        <v>4141.8644274111202</v>
      </c>
      <c r="P6958" s="25" t="s">
        <v>1866</v>
      </c>
      <c r="Q6958" s="25" t="s">
        <v>7588</v>
      </c>
      <c r="R6958" s="25">
        <v>2.5</v>
      </c>
      <c r="S6958" s="25">
        <v>0.47420511929999998</v>
      </c>
      <c r="T6958" s="25">
        <v>0</v>
      </c>
      <c r="U6958" s="25"/>
      <c r="V6958" s="26"/>
      <c r="W6958" s="3" t="s">
        <v>42</v>
      </c>
    </row>
    <row r="6959" spans="1:23" x14ac:dyDescent="0.25">
      <c r="A6959" s="24" t="s">
        <v>22</v>
      </c>
      <c r="B6959" s="25">
        <v>11744</v>
      </c>
      <c r="C6959" s="25">
        <v>1</v>
      </c>
      <c r="D6959" s="25">
        <v>1030015</v>
      </c>
      <c r="E6959" s="25" t="s">
        <v>2848</v>
      </c>
      <c r="F6959" s="39">
        <v>498203.81</v>
      </c>
      <c r="G6959" s="42">
        <v>0.33299999999999896</v>
      </c>
      <c r="H6959" s="42">
        <v>0.33299999999999996</v>
      </c>
      <c r="I6959" s="39">
        <v>165901.86872999999</v>
      </c>
      <c r="J6959" s="42">
        <v>4.3049999999999998E-3</v>
      </c>
      <c r="K6959" s="42">
        <v>1.6149124393982001E-3</v>
      </c>
      <c r="L6959" s="25">
        <v>0.47420511929999998</v>
      </c>
      <c r="M6959" s="39">
        <v>14788.18</v>
      </c>
      <c r="N6959" s="25">
        <v>714.20754488265004</v>
      </c>
      <c r="O6959" s="39">
        <v>10861.7804221927</v>
      </c>
      <c r="P6959" s="25" t="s">
        <v>1866</v>
      </c>
      <c r="Q6959" s="25" t="s">
        <v>7589</v>
      </c>
      <c r="R6959" s="25">
        <v>0.35429952854032998</v>
      </c>
      <c r="S6959" s="25">
        <v>0.47420511929999998</v>
      </c>
      <c r="T6959" s="25">
        <v>0</v>
      </c>
      <c r="U6959" s="25"/>
      <c r="V6959" s="26"/>
      <c r="W6959" s="3" t="s">
        <v>42</v>
      </c>
    </row>
    <row r="6960" spans="1:23" x14ac:dyDescent="0.25">
      <c r="A6960" s="24" t="s">
        <v>22</v>
      </c>
      <c r="B6960" s="25">
        <v>11745</v>
      </c>
      <c r="C6960" s="25">
        <v>1</v>
      </c>
      <c r="D6960" s="25">
        <v>1030015</v>
      </c>
      <c r="E6960" s="25" t="s">
        <v>2848</v>
      </c>
      <c r="F6960" s="39">
        <v>752631.31</v>
      </c>
      <c r="G6960" s="42">
        <v>0.33299999999999996</v>
      </c>
      <c r="H6960" s="42">
        <v>0.33299999999999996</v>
      </c>
      <c r="I6960" s="39">
        <v>250626.22623</v>
      </c>
      <c r="J6960" s="42">
        <v>7.0989999999999994E-3</v>
      </c>
      <c r="K6960" s="42">
        <v>6.5093464589924994E-3</v>
      </c>
      <c r="L6960" s="25">
        <v>0.47420511929999998</v>
      </c>
      <c r="M6960" s="39">
        <v>54769.46</v>
      </c>
      <c r="N6960" s="39">
        <v>1779.1955800067699</v>
      </c>
      <c r="O6960" s="39">
        <v>21041.566886291399</v>
      </c>
      <c r="P6960" s="25" t="s">
        <v>1866</v>
      </c>
      <c r="Q6960" s="25" t="s">
        <v>1922</v>
      </c>
      <c r="R6960" s="25">
        <v>0.91666666666665997</v>
      </c>
      <c r="S6960" s="25">
        <v>0.47420511929999998</v>
      </c>
      <c r="T6960" s="25">
        <v>0</v>
      </c>
      <c r="U6960" s="25"/>
      <c r="V6960" s="26"/>
      <c r="W6960" s="3" t="s">
        <v>42</v>
      </c>
    </row>
    <row r="6961" spans="1:23" x14ac:dyDescent="0.25">
      <c r="A6961" s="24" t="s">
        <v>22</v>
      </c>
      <c r="B6961" s="25">
        <v>11746</v>
      </c>
      <c r="C6961" s="25">
        <v>1</v>
      </c>
      <c r="D6961" s="25">
        <v>1030015</v>
      </c>
      <c r="E6961" s="25" t="s">
        <v>2848</v>
      </c>
      <c r="F6961" s="39">
        <v>48978.269999999902</v>
      </c>
      <c r="G6961" s="42">
        <v>0.33299999999999996</v>
      </c>
      <c r="H6961" s="42">
        <v>0.33299999999999896</v>
      </c>
      <c r="I6961" s="39">
        <v>16309.7639099999</v>
      </c>
      <c r="J6961" s="42">
        <v>4.7580000000000001E-3</v>
      </c>
      <c r="K6961" s="42">
        <v>6.2811379522130007E-4</v>
      </c>
      <c r="L6961" s="25">
        <v>0.47420511929999998</v>
      </c>
      <c r="M6961" s="25">
        <v>719.4</v>
      </c>
      <c r="N6961" s="25">
        <v>77.6018566837799</v>
      </c>
      <c r="O6961" s="39">
        <v>1122.3394822108501</v>
      </c>
      <c r="P6961" s="25" t="s">
        <v>1866</v>
      </c>
      <c r="Q6961" s="25" t="s">
        <v>1923</v>
      </c>
      <c r="R6961" s="25">
        <v>0.13123136035633001</v>
      </c>
      <c r="S6961" s="25">
        <v>0.47420511929999998</v>
      </c>
      <c r="T6961" s="25">
        <v>0</v>
      </c>
      <c r="U6961" s="25"/>
      <c r="V6961" s="26"/>
      <c r="W6961" s="3" t="s">
        <v>42</v>
      </c>
    </row>
    <row r="6962" spans="1:23" x14ac:dyDescent="0.25">
      <c r="A6962" s="24" t="s">
        <v>22</v>
      </c>
      <c r="B6962" s="25">
        <v>11747</v>
      </c>
      <c r="C6962" s="25">
        <v>1</v>
      </c>
      <c r="D6962" s="25">
        <v>1030015</v>
      </c>
      <c r="E6962" s="25" t="s">
        <v>2848</v>
      </c>
      <c r="F6962" s="39">
        <v>12510.34</v>
      </c>
      <c r="G6962" s="42">
        <v>0.33299999999999996</v>
      </c>
      <c r="H6962" s="42">
        <v>0.33299999999999996</v>
      </c>
      <c r="I6962" s="39">
        <v>4165.9432200000001</v>
      </c>
      <c r="J6962" s="42">
        <v>5.2590000000000007E-3</v>
      </c>
      <c r="K6962" s="42">
        <v>5.2590000000000007E-3</v>
      </c>
      <c r="L6962" s="25">
        <v>0.47420511929999998</v>
      </c>
      <c r="M6962" s="25">
        <v>905.52</v>
      </c>
      <c r="N6962" s="25">
        <v>21.90869539398</v>
      </c>
      <c r="O6962" s="25">
        <v>301.31443726069602</v>
      </c>
      <c r="P6962" s="25" t="s">
        <v>1866</v>
      </c>
      <c r="Q6962" s="25" t="s">
        <v>1924</v>
      </c>
      <c r="R6962" s="25">
        <v>2.4220772576924299</v>
      </c>
      <c r="S6962" s="25">
        <v>0.47420511929999998</v>
      </c>
      <c r="T6962" s="25">
        <v>0</v>
      </c>
      <c r="U6962" s="25"/>
      <c r="V6962" s="26"/>
      <c r="W6962" s="3" t="s">
        <v>42</v>
      </c>
    </row>
    <row r="6963" spans="1:23" x14ac:dyDescent="0.25">
      <c r="A6963" s="24" t="s">
        <v>22</v>
      </c>
      <c r="B6963" s="25">
        <v>11585</v>
      </c>
      <c r="C6963" s="25">
        <v>1</v>
      </c>
      <c r="D6963" s="25">
        <v>1030015</v>
      </c>
      <c r="E6963" s="25" t="s">
        <v>2848</v>
      </c>
      <c r="F6963" s="39">
        <v>53784650.890000001</v>
      </c>
      <c r="G6963" s="42">
        <v>0.33299999999999996</v>
      </c>
      <c r="H6963" s="42">
        <v>0.33299999999999996</v>
      </c>
      <c r="I6963" s="39">
        <v>17910288.746369999</v>
      </c>
      <c r="J6963" s="42">
        <v>2.1329999999999999E-3</v>
      </c>
      <c r="K6963" s="42">
        <v>2.1329999999999999E-3</v>
      </c>
      <c r="L6963" s="25">
        <v>0.47420511929999998</v>
      </c>
      <c r="M6963" s="39">
        <v>2227954.7599999998</v>
      </c>
      <c r="N6963" s="39">
        <v>38202.645896007198</v>
      </c>
      <c r="O6963" s="39">
        <v>826293.51729234797</v>
      </c>
      <c r="P6963" s="25" t="s">
        <v>1866</v>
      </c>
      <c r="Q6963" s="25" t="s">
        <v>1925</v>
      </c>
      <c r="R6963" s="25">
        <v>1.6666666666666601</v>
      </c>
      <c r="S6963" s="25">
        <v>0.47420511929999998</v>
      </c>
      <c r="T6963" s="25">
        <v>0</v>
      </c>
      <c r="U6963" s="25"/>
      <c r="V6963" s="26"/>
      <c r="W6963" s="3" t="s">
        <v>42</v>
      </c>
    </row>
    <row r="6964" spans="1:23" x14ac:dyDescent="0.25">
      <c r="A6964" s="24" t="s">
        <v>22</v>
      </c>
      <c r="B6964" s="25">
        <v>11748</v>
      </c>
      <c r="C6964" s="25">
        <v>1</v>
      </c>
      <c r="D6964" s="25">
        <v>1030015</v>
      </c>
      <c r="E6964" s="25" t="s">
        <v>2848</v>
      </c>
      <c r="F6964" s="39">
        <v>1553713.11</v>
      </c>
      <c r="G6964" s="42">
        <v>0.33299999999999996</v>
      </c>
      <c r="H6964" s="42">
        <v>0.33299999999999996</v>
      </c>
      <c r="I6964" s="39">
        <v>517386.465629999</v>
      </c>
      <c r="J6964" s="42">
        <v>7.0989999999999994E-3</v>
      </c>
      <c r="K6964" s="42">
        <v>2.9640642087059997E-3</v>
      </c>
      <c r="L6964" s="25">
        <v>0.47420511929999998</v>
      </c>
      <c r="M6964" s="39">
        <v>68191.179999999993</v>
      </c>
      <c r="N6964" s="39">
        <v>3672.9265195073699</v>
      </c>
      <c r="O6964" s="39">
        <v>43437.680431037203</v>
      </c>
      <c r="P6964" s="25" t="s">
        <v>1866</v>
      </c>
      <c r="Q6964" s="25" t="s">
        <v>1926</v>
      </c>
      <c r="R6964" s="25">
        <v>0.41666666666666002</v>
      </c>
      <c r="S6964" s="25">
        <v>0.47420511929999998</v>
      </c>
      <c r="T6964" s="25">
        <v>0</v>
      </c>
      <c r="U6964" s="25"/>
      <c r="V6964" s="26"/>
      <c r="W6964" s="3" t="s">
        <v>42</v>
      </c>
    </row>
    <row r="6965" spans="1:23" x14ac:dyDescent="0.25">
      <c r="A6965" s="24" t="s">
        <v>22</v>
      </c>
      <c r="B6965" s="25">
        <v>11749</v>
      </c>
      <c r="C6965" s="25">
        <v>1</v>
      </c>
      <c r="D6965" s="25">
        <v>1030015</v>
      </c>
      <c r="E6965" s="25" t="s">
        <v>2848</v>
      </c>
      <c r="F6965" s="39">
        <v>38385676.700000003</v>
      </c>
      <c r="G6965" s="42">
        <v>0.40960000000000002</v>
      </c>
      <c r="H6965" s="42">
        <v>0.40960000000000002</v>
      </c>
      <c r="I6965" s="39">
        <v>15722773.17632</v>
      </c>
      <c r="J6965" s="42">
        <v>8.1716999999999998E-2</v>
      </c>
      <c r="K6965" s="42">
        <v>8.1716999999999998E-2</v>
      </c>
      <c r="L6965" s="25">
        <v>0.47420511929999998</v>
      </c>
      <c r="M6965" s="39">
        <v>10889602.949999901</v>
      </c>
      <c r="N6965" s="39">
        <v>1284817.85564934</v>
      </c>
      <c r="O6965" s="39">
        <v>4306987.6706423303</v>
      </c>
      <c r="P6965" s="25" t="s">
        <v>1866</v>
      </c>
      <c r="Q6965" s="25" t="s">
        <v>7689</v>
      </c>
      <c r="R6965" s="25">
        <v>1.99432991629401</v>
      </c>
      <c r="S6965" s="25">
        <v>0.47420511929999998</v>
      </c>
      <c r="T6965" s="25">
        <v>0</v>
      </c>
      <c r="U6965" s="25"/>
      <c r="V6965" s="26"/>
      <c r="W6965" s="3" t="s">
        <v>42</v>
      </c>
    </row>
    <row r="6966" spans="1:23" x14ac:dyDescent="0.25">
      <c r="A6966" s="24" t="s">
        <v>22</v>
      </c>
      <c r="B6966" s="25">
        <v>11750</v>
      </c>
      <c r="C6966" s="25">
        <v>1</v>
      </c>
      <c r="D6966" s="25">
        <v>1030015</v>
      </c>
      <c r="E6966" s="25" t="s">
        <v>2848</v>
      </c>
      <c r="F6966" s="39">
        <v>26960</v>
      </c>
      <c r="G6966" s="42">
        <v>0.33299999999999996</v>
      </c>
      <c r="H6966" s="42">
        <v>0.33299999999999996</v>
      </c>
      <c r="I6966" s="39">
        <v>8977.68</v>
      </c>
      <c r="J6966" s="42">
        <v>5.8130000000000005E-3</v>
      </c>
      <c r="K6966" s="42">
        <v>5.8130000000000005E-3</v>
      </c>
      <c r="L6966" s="25">
        <v>0.47420511929999998</v>
      </c>
      <c r="M6966" s="39">
        <v>2083.39</v>
      </c>
      <c r="N6966" s="25">
        <v>52.187253839999997</v>
      </c>
      <c r="O6966" s="25">
        <v>682.49319087514004</v>
      </c>
      <c r="P6966" s="25" t="s">
        <v>1866</v>
      </c>
      <c r="Q6966" s="25" t="s">
        <v>1927</v>
      </c>
      <c r="R6966" s="25">
        <v>2.5</v>
      </c>
      <c r="S6966" s="25">
        <v>0.47420511929999998</v>
      </c>
      <c r="T6966" s="25">
        <v>0</v>
      </c>
      <c r="U6966" s="25"/>
      <c r="V6966" s="26"/>
      <c r="W6966" s="3" t="s">
        <v>42</v>
      </c>
    </row>
    <row r="6967" spans="1:23" x14ac:dyDescent="0.25">
      <c r="A6967" s="24" t="s">
        <v>22</v>
      </c>
      <c r="B6967" s="25">
        <v>11751</v>
      </c>
      <c r="C6967" s="25">
        <v>1</v>
      </c>
      <c r="D6967" s="25">
        <v>1030015</v>
      </c>
      <c r="E6967" s="25" t="s">
        <v>2848</v>
      </c>
      <c r="F6967" s="39">
        <v>6858.56</v>
      </c>
      <c r="G6967" s="42">
        <v>0.33299999999999996</v>
      </c>
      <c r="H6967" s="42">
        <v>0.33299999999999996</v>
      </c>
      <c r="I6967" s="39">
        <v>2283.9004799999998</v>
      </c>
      <c r="J6967" s="42">
        <v>3.1869999999999997E-3</v>
      </c>
      <c r="K6967" s="42">
        <v>7.9770398998029997E-4</v>
      </c>
      <c r="L6967" s="25">
        <v>0.47420511929999998</v>
      </c>
      <c r="M6967" s="25">
        <v>124.67</v>
      </c>
      <c r="N6967" s="25">
        <v>7.2787908297600001</v>
      </c>
      <c r="O6967" s="25">
        <v>128.72860239265</v>
      </c>
      <c r="P6967" s="25" t="s">
        <v>1866</v>
      </c>
      <c r="Q6967" s="25" t="s">
        <v>1928</v>
      </c>
      <c r="R6967" s="25">
        <v>0</v>
      </c>
      <c r="S6967" s="25">
        <v>0.47420511929999998</v>
      </c>
      <c r="T6967" s="25">
        <v>0</v>
      </c>
      <c r="U6967" s="25"/>
      <c r="V6967" s="26"/>
      <c r="W6967" s="3" t="s">
        <v>42</v>
      </c>
    </row>
    <row r="6968" spans="1:23" x14ac:dyDescent="0.25">
      <c r="A6968" s="24" t="s">
        <v>22</v>
      </c>
      <c r="B6968" s="25">
        <v>11752</v>
      </c>
      <c r="C6968" s="25">
        <v>1</v>
      </c>
      <c r="D6968" s="25">
        <v>1030015</v>
      </c>
      <c r="E6968" s="25" t="s">
        <v>2848</v>
      </c>
      <c r="F6968" s="25">
        <v>957.72</v>
      </c>
      <c r="G6968" s="42">
        <v>0.33299999999999996</v>
      </c>
      <c r="H6968" s="42">
        <v>0.33299999999999996</v>
      </c>
      <c r="I6968" s="25">
        <v>318.92075999999997</v>
      </c>
      <c r="J6968" s="42">
        <v>1.0579E-2</v>
      </c>
      <c r="K6968" s="42">
        <v>1.0579E-2</v>
      </c>
      <c r="L6968" s="25">
        <v>0.47420511929999998</v>
      </c>
      <c r="M6968" s="25">
        <v>109.05</v>
      </c>
      <c r="N6968" s="25">
        <v>3.37386272004</v>
      </c>
      <c r="O6968" s="25">
        <v>32.628391213131302</v>
      </c>
      <c r="P6968" s="25" t="s">
        <v>1866</v>
      </c>
      <c r="Q6968" s="25" t="s">
        <v>1929</v>
      </c>
      <c r="R6968" s="25">
        <v>3</v>
      </c>
      <c r="S6968" s="25">
        <v>0.47420511929999998</v>
      </c>
      <c r="T6968" s="25">
        <v>0</v>
      </c>
      <c r="U6968" s="25"/>
      <c r="V6968" s="26"/>
      <c r="W6968" s="3" t="s">
        <v>42</v>
      </c>
    </row>
    <row r="6969" spans="1:23" x14ac:dyDescent="0.25">
      <c r="A6969" s="24" t="s">
        <v>22</v>
      </c>
      <c r="B6969" s="25">
        <v>11753</v>
      </c>
      <c r="C6969" s="25">
        <v>1</v>
      </c>
      <c r="D6969" s="25">
        <v>1030015</v>
      </c>
      <c r="E6969" s="25" t="s">
        <v>2848</v>
      </c>
      <c r="F6969" s="39">
        <v>4862.3</v>
      </c>
      <c r="G6969" s="42">
        <v>0.33299999999999896</v>
      </c>
      <c r="H6969" s="42">
        <v>0.33299999999999896</v>
      </c>
      <c r="I6969" s="39">
        <v>1619.14589999999</v>
      </c>
      <c r="J6969" s="42">
        <v>3.895E-3</v>
      </c>
      <c r="K6969" s="42">
        <v>9.7517552381939997E-4</v>
      </c>
      <c r="L6969" s="25">
        <v>0.47420511929999998</v>
      </c>
      <c r="M6969" s="25">
        <v>101.19</v>
      </c>
      <c r="N6969" s="25">
        <v>6.3065732805000003</v>
      </c>
      <c r="O6969" s="25">
        <v>100.853802127777</v>
      </c>
      <c r="P6969" s="25" t="s">
        <v>1866</v>
      </c>
      <c r="Q6969" s="25" t="s">
        <v>7590</v>
      </c>
      <c r="R6969" s="25">
        <v>0</v>
      </c>
      <c r="S6969" s="25">
        <v>0.47420511929999998</v>
      </c>
      <c r="T6969" s="25">
        <v>0</v>
      </c>
      <c r="U6969" s="25"/>
      <c r="V6969" s="26"/>
      <c r="W6969" s="3" t="s">
        <v>42</v>
      </c>
    </row>
    <row r="6970" spans="1:23" x14ac:dyDescent="0.25">
      <c r="A6970" s="24" t="s">
        <v>22</v>
      </c>
      <c r="B6970" s="25">
        <v>11754</v>
      </c>
      <c r="C6970" s="25">
        <v>1</v>
      </c>
      <c r="D6970" s="25">
        <v>1030015</v>
      </c>
      <c r="E6970" s="25" t="s">
        <v>2848</v>
      </c>
      <c r="F6970" s="39">
        <v>781861.25</v>
      </c>
      <c r="G6970" s="42">
        <v>0.33299999999999996</v>
      </c>
      <c r="H6970" s="42">
        <v>0.33299999999999996</v>
      </c>
      <c r="I6970" s="39">
        <v>260359.79625000001</v>
      </c>
      <c r="J6970" s="42">
        <v>1.0579E-2</v>
      </c>
      <c r="K6970" s="42">
        <v>2.6553072758617002E-3</v>
      </c>
      <c r="L6970" s="25">
        <v>0.47420511929999998</v>
      </c>
      <c r="M6970" s="39">
        <v>30944.74</v>
      </c>
      <c r="N6970" s="39">
        <v>2754.3462845287499</v>
      </c>
      <c r="O6970" s="39">
        <v>26637.090944522301</v>
      </c>
      <c r="P6970" s="25" t="s">
        <v>1866</v>
      </c>
      <c r="Q6970" s="25" t="s">
        <v>7591</v>
      </c>
      <c r="R6970" s="25">
        <v>0.16666666666666</v>
      </c>
      <c r="S6970" s="25">
        <v>0.47420511929999998</v>
      </c>
      <c r="T6970" s="25">
        <v>0</v>
      </c>
      <c r="U6970" s="25"/>
      <c r="V6970" s="26"/>
      <c r="W6970" s="3" t="s">
        <v>42</v>
      </c>
    </row>
    <row r="6971" spans="1:23" x14ac:dyDescent="0.25">
      <c r="A6971" s="24" t="s">
        <v>22</v>
      </c>
      <c r="B6971" s="25">
        <v>11755</v>
      </c>
      <c r="C6971" s="25">
        <v>1</v>
      </c>
      <c r="D6971" s="25">
        <v>1030015</v>
      </c>
      <c r="E6971" s="25" t="s">
        <v>2848</v>
      </c>
      <c r="F6971" s="39">
        <v>697821.74</v>
      </c>
      <c r="G6971" s="42">
        <v>0.33299999999999896</v>
      </c>
      <c r="H6971" s="42">
        <v>0.33299999999999896</v>
      </c>
      <c r="I6971" s="39">
        <v>232374.639419999</v>
      </c>
      <c r="J6971" s="42">
        <v>3.5230000000000001E-3</v>
      </c>
      <c r="K6971" s="42">
        <v>2.5451291697465E-3</v>
      </c>
      <c r="L6971" s="25">
        <v>0.47420511929999998</v>
      </c>
      <c r="M6971" s="39">
        <v>28447.71</v>
      </c>
      <c r="N6971" s="25">
        <v>818.65585467665903</v>
      </c>
      <c r="O6971" s="39">
        <v>13768.248313825699</v>
      </c>
      <c r="P6971" s="25" t="s">
        <v>1866</v>
      </c>
      <c r="Q6971" s="25" t="s">
        <v>1930</v>
      </c>
      <c r="R6971" s="25">
        <v>0.83799651684682996</v>
      </c>
      <c r="S6971" s="25">
        <v>0.47420511929999998</v>
      </c>
      <c r="T6971" s="25">
        <v>0</v>
      </c>
      <c r="U6971" s="25"/>
      <c r="V6971" s="26"/>
      <c r="W6971" s="3" t="s">
        <v>42</v>
      </c>
    </row>
    <row r="6972" spans="1:23" x14ac:dyDescent="0.25">
      <c r="A6972" s="24" t="s">
        <v>22</v>
      </c>
      <c r="B6972" s="25">
        <v>11756</v>
      </c>
      <c r="C6972" s="25">
        <v>1</v>
      </c>
      <c r="D6972" s="25">
        <v>1030015</v>
      </c>
      <c r="E6972" s="25" t="s">
        <v>2848</v>
      </c>
      <c r="F6972" s="39">
        <v>727818.88</v>
      </c>
      <c r="G6972" s="42">
        <v>0.33299999999999996</v>
      </c>
      <c r="H6972" s="42">
        <v>0.33299999999999996</v>
      </c>
      <c r="I6972" s="39">
        <v>242363.68703999999</v>
      </c>
      <c r="J6972" s="42">
        <v>2.8830000000000001E-3</v>
      </c>
      <c r="K6972" s="42">
        <v>2.6443078803633097E-4</v>
      </c>
      <c r="L6972" s="25">
        <v>0.47420511929999998</v>
      </c>
      <c r="M6972" s="39">
        <v>5651.33</v>
      </c>
      <c r="N6972" s="25">
        <v>698.73450973631998</v>
      </c>
      <c r="O6972" s="39">
        <v>12994.6004989258</v>
      </c>
      <c r="P6972" s="25" t="s">
        <v>1866</v>
      </c>
      <c r="Q6972" s="25" t="s">
        <v>1931</v>
      </c>
      <c r="R6972" s="25">
        <v>9.7631780771240004E-2</v>
      </c>
      <c r="S6972" s="25">
        <v>0.47420511929999998</v>
      </c>
      <c r="T6972" s="25">
        <v>0</v>
      </c>
      <c r="U6972" s="25"/>
      <c r="V6972" s="26"/>
      <c r="W6972" s="3" t="s">
        <v>42</v>
      </c>
    </row>
    <row r="6973" spans="1:23" x14ac:dyDescent="0.25">
      <c r="A6973" s="24" t="s">
        <v>22</v>
      </c>
      <c r="B6973" s="25">
        <v>11757</v>
      </c>
      <c r="C6973" s="25">
        <v>1</v>
      </c>
      <c r="D6973" s="25">
        <v>1030015</v>
      </c>
      <c r="E6973" s="25" t="s">
        <v>2848</v>
      </c>
      <c r="F6973" s="39">
        <v>411270</v>
      </c>
      <c r="G6973" s="42">
        <v>0.33299999999999996</v>
      </c>
      <c r="H6973" s="42">
        <v>0.33299999999999996</v>
      </c>
      <c r="I6973" s="39">
        <v>136952.91</v>
      </c>
      <c r="J6973" s="42">
        <v>7.0989999999999994E-3</v>
      </c>
      <c r="K6973" s="42">
        <v>7.0989999999999994E-3</v>
      </c>
      <c r="L6973" s="25">
        <v>0.47420511929999998</v>
      </c>
      <c r="M6973" s="39">
        <v>35547.89</v>
      </c>
      <c r="N6973" s="25">
        <v>972.22870809000005</v>
      </c>
      <c r="O6973" s="39">
        <v>11498.013832729101</v>
      </c>
      <c r="P6973" s="25" t="s">
        <v>1866</v>
      </c>
      <c r="Q6973" s="25" t="s">
        <v>7592</v>
      </c>
      <c r="R6973" s="25">
        <v>2.47772752692878</v>
      </c>
      <c r="S6973" s="25">
        <v>0.47420511929999998</v>
      </c>
      <c r="T6973" s="25">
        <v>0</v>
      </c>
      <c r="U6973" s="25"/>
      <c r="V6973" s="26"/>
      <c r="W6973" s="3" t="s">
        <v>42</v>
      </c>
    </row>
    <row r="6974" spans="1:23" x14ac:dyDescent="0.25">
      <c r="A6974" s="24" t="s">
        <v>22</v>
      </c>
      <c r="B6974" s="25">
        <v>11758</v>
      </c>
      <c r="C6974" s="25">
        <v>1</v>
      </c>
      <c r="D6974" s="25">
        <v>1030015</v>
      </c>
      <c r="E6974" s="25" t="s">
        <v>2848</v>
      </c>
      <c r="F6974" s="39">
        <v>404400</v>
      </c>
      <c r="G6974" s="42">
        <v>0.33299999999999996</v>
      </c>
      <c r="H6974" s="42">
        <v>0.33299999999999996</v>
      </c>
      <c r="I6974" s="39">
        <v>134665.20000000001</v>
      </c>
      <c r="J6974" s="42">
        <v>1.9289999999999999E-3</v>
      </c>
      <c r="K6974" s="42">
        <v>1.9289999999999999E-3</v>
      </c>
      <c r="L6974" s="25">
        <v>0.47420511929999998</v>
      </c>
      <c r="M6974" s="39">
        <v>17857.900000000001</v>
      </c>
      <c r="N6974" s="25">
        <v>259.76917079999998</v>
      </c>
      <c r="O6974" s="39">
        <v>5908.8397606905901</v>
      </c>
      <c r="P6974" s="25" t="s">
        <v>1866</v>
      </c>
      <c r="Q6974" s="25" t="s">
        <v>7593</v>
      </c>
      <c r="R6974" s="25">
        <v>2.5</v>
      </c>
      <c r="S6974" s="25">
        <v>0.47420511929999998</v>
      </c>
      <c r="T6974" s="25">
        <v>0</v>
      </c>
      <c r="U6974" s="25"/>
      <c r="V6974" s="26"/>
      <c r="W6974" s="3" t="s">
        <v>42</v>
      </c>
    </row>
    <row r="6975" spans="1:23" x14ac:dyDescent="0.25">
      <c r="A6975" s="24" t="s">
        <v>22</v>
      </c>
      <c r="B6975" s="25">
        <v>11759</v>
      </c>
      <c r="C6975" s="25">
        <v>1</v>
      </c>
      <c r="D6975" s="25">
        <v>1030015</v>
      </c>
      <c r="E6975" s="25" t="s">
        <v>2848</v>
      </c>
      <c r="F6975" s="39">
        <v>8088</v>
      </c>
      <c r="G6975" s="42">
        <v>0.33299999999999996</v>
      </c>
      <c r="H6975" s="42">
        <v>0.33299999999999996</v>
      </c>
      <c r="I6975" s="39">
        <v>2693.3040000000001</v>
      </c>
      <c r="J6975" s="42">
        <v>9.5759999999999994E-3</v>
      </c>
      <c r="K6975" s="42">
        <v>9.5759999999999994E-3</v>
      </c>
      <c r="L6975" s="25">
        <v>0.47420511929999998</v>
      </c>
      <c r="M6975" s="25">
        <v>833.85</v>
      </c>
      <c r="N6975" s="25">
        <v>25.791079104000001</v>
      </c>
      <c r="O6975" s="25">
        <v>262.29379854234202</v>
      </c>
      <c r="P6975" s="25" t="s">
        <v>1866</v>
      </c>
      <c r="Q6975" s="25" t="s">
        <v>7594</v>
      </c>
      <c r="R6975" s="25">
        <v>2.5</v>
      </c>
      <c r="S6975" s="25">
        <v>0.47420511929999998</v>
      </c>
      <c r="T6975" s="25">
        <v>0</v>
      </c>
      <c r="U6975" s="25"/>
      <c r="V6975" s="26"/>
      <c r="W6975" s="3" t="s">
        <v>42</v>
      </c>
    </row>
    <row r="6976" spans="1:23" x14ac:dyDescent="0.25">
      <c r="A6976" s="24" t="s">
        <v>22</v>
      </c>
      <c r="B6976" s="25">
        <v>11760</v>
      </c>
      <c r="C6976" s="25">
        <v>1</v>
      </c>
      <c r="D6976" s="25">
        <v>1030015</v>
      </c>
      <c r="E6976" s="25" t="s">
        <v>2848</v>
      </c>
      <c r="F6976" s="39">
        <v>13541.88</v>
      </c>
      <c r="G6976" s="42">
        <v>0.33299999999999996</v>
      </c>
      <c r="H6976" s="42">
        <v>0.33299999999999996</v>
      </c>
      <c r="I6976" s="39">
        <v>4509.4460399999898</v>
      </c>
      <c r="J6976" s="42">
        <v>8.6680000000000004E-3</v>
      </c>
      <c r="K6976" s="42">
        <v>8.6383258491104994E-3</v>
      </c>
      <c r="L6976" s="25">
        <v>0.47420511929999998</v>
      </c>
      <c r="M6976" s="39">
        <v>1315.7</v>
      </c>
      <c r="N6976" s="25">
        <v>39.087878274719998</v>
      </c>
      <c r="O6976" s="25">
        <v>418.015329467615</v>
      </c>
      <c r="P6976" s="25" t="s">
        <v>1866</v>
      </c>
      <c r="Q6976" s="25" t="s">
        <v>7595</v>
      </c>
      <c r="R6976" s="25">
        <v>2.4885761799691002</v>
      </c>
      <c r="S6976" s="25">
        <v>0.47420511929999998</v>
      </c>
      <c r="T6976" s="25">
        <v>0</v>
      </c>
      <c r="U6976" s="25"/>
      <c r="V6976" s="26"/>
      <c r="W6976" s="3" t="s">
        <v>42</v>
      </c>
    </row>
    <row r="6977" spans="1:23" x14ac:dyDescent="0.25">
      <c r="A6977" s="24" t="s">
        <v>22</v>
      </c>
      <c r="B6977" s="25">
        <v>11761</v>
      </c>
      <c r="C6977" s="25">
        <v>1</v>
      </c>
      <c r="D6977" s="25">
        <v>1030015</v>
      </c>
      <c r="E6977" s="25" t="s">
        <v>2848</v>
      </c>
      <c r="F6977" s="39">
        <v>1348</v>
      </c>
      <c r="G6977" s="42">
        <v>0.33299999999999996</v>
      </c>
      <c r="H6977" s="42">
        <v>0.33299999999999996</v>
      </c>
      <c r="I6977" s="25">
        <v>448.88400000000001</v>
      </c>
      <c r="J6977" s="42">
        <v>1.1685000000000001E-2</v>
      </c>
      <c r="K6977" s="42">
        <v>1.1685000000000001E-2</v>
      </c>
      <c r="L6977" s="25">
        <v>0.47420511929999998</v>
      </c>
      <c r="M6977" s="25">
        <v>154.72999999999999</v>
      </c>
      <c r="N6977" s="25">
        <v>5.2452095400000003</v>
      </c>
      <c r="O6977" s="25">
        <v>48.238764661160701</v>
      </c>
      <c r="P6977" s="25" t="s">
        <v>1866</v>
      </c>
      <c r="Q6977" s="25" t="s">
        <v>7596</v>
      </c>
      <c r="R6977" s="25">
        <v>2.5</v>
      </c>
      <c r="S6977" s="25">
        <v>0.47420511929999998</v>
      </c>
      <c r="T6977" s="25">
        <v>0</v>
      </c>
      <c r="U6977" s="25"/>
      <c r="V6977" s="26"/>
      <c r="W6977" s="3" t="s">
        <v>42</v>
      </c>
    </row>
    <row r="6978" spans="1:23" x14ac:dyDescent="0.25">
      <c r="A6978" s="24" t="s">
        <v>22</v>
      </c>
      <c r="B6978" s="25">
        <v>11762</v>
      </c>
      <c r="C6978" s="25">
        <v>1</v>
      </c>
      <c r="D6978" s="25">
        <v>1030015</v>
      </c>
      <c r="E6978" s="25" t="s">
        <v>2848</v>
      </c>
      <c r="F6978" s="39">
        <v>13480</v>
      </c>
      <c r="G6978" s="42">
        <v>0.33299999999999996</v>
      </c>
      <c r="H6978" s="42">
        <v>0.33299999999999996</v>
      </c>
      <c r="I6978" s="39">
        <v>4488.84</v>
      </c>
      <c r="J6978" s="42">
        <v>1.2905999999999999E-2</v>
      </c>
      <c r="K6978" s="42">
        <v>1.2905999999999999E-2</v>
      </c>
      <c r="L6978" s="25">
        <v>0.47420511929999998</v>
      </c>
      <c r="M6978" s="39">
        <v>1628.87</v>
      </c>
      <c r="N6978" s="25">
        <v>57.932969040000003</v>
      </c>
      <c r="O6978" s="25">
        <v>506.65135926366901</v>
      </c>
      <c r="P6978" s="25" t="s">
        <v>1866</v>
      </c>
      <c r="Q6978" s="25" t="s">
        <v>7597</v>
      </c>
      <c r="R6978" s="25">
        <v>2.5</v>
      </c>
      <c r="S6978" s="25">
        <v>0.47420511929999998</v>
      </c>
      <c r="T6978" s="25">
        <v>0</v>
      </c>
      <c r="U6978" s="25"/>
      <c r="V6978" s="26"/>
      <c r="W6978" s="3" t="s">
        <v>42</v>
      </c>
    </row>
    <row r="6979" spans="1:23" x14ac:dyDescent="0.25">
      <c r="A6979" s="24" t="s">
        <v>22</v>
      </c>
      <c r="B6979" s="25">
        <v>11763</v>
      </c>
      <c r="C6979" s="25">
        <v>1</v>
      </c>
      <c r="D6979" s="25">
        <v>1030015</v>
      </c>
      <c r="E6979" s="25" t="s">
        <v>2848</v>
      </c>
      <c r="F6979" s="39">
        <v>1348</v>
      </c>
      <c r="G6979" s="42">
        <v>0.33299999999999996</v>
      </c>
      <c r="H6979" s="42">
        <v>0.33299999999999996</v>
      </c>
      <c r="I6979" s="25">
        <v>448.88400000000001</v>
      </c>
      <c r="J6979" s="42">
        <v>1.2905999999999999E-2</v>
      </c>
      <c r="K6979" s="42">
        <v>1.2905999999999999E-2</v>
      </c>
      <c r="L6979" s="25">
        <v>0.47420511929999998</v>
      </c>
      <c r="M6979" s="25">
        <v>162.88999999999999</v>
      </c>
      <c r="N6979" s="25">
        <v>5.7932969039999902</v>
      </c>
      <c r="O6979" s="25">
        <v>50.665135926366901</v>
      </c>
      <c r="P6979" s="25" t="s">
        <v>1866</v>
      </c>
      <c r="Q6979" s="25" t="s">
        <v>7598</v>
      </c>
      <c r="R6979" s="25">
        <v>2.5</v>
      </c>
      <c r="S6979" s="25">
        <v>0.47420511929999998</v>
      </c>
      <c r="T6979" s="25">
        <v>0</v>
      </c>
      <c r="U6979" s="25"/>
      <c r="V6979" s="26"/>
      <c r="W6979" s="3" t="s">
        <v>42</v>
      </c>
    </row>
    <row r="6980" spans="1:23" x14ac:dyDescent="0.25">
      <c r="A6980" s="24" t="s">
        <v>22</v>
      </c>
      <c r="B6980" s="25">
        <v>11764</v>
      </c>
      <c r="C6980" s="25">
        <v>1</v>
      </c>
      <c r="D6980" s="25">
        <v>1030015</v>
      </c>
      <c r="E6980" s="25" t="s">
        <v>2848</v>
      </c>
      <c r="F6980" s="39">
        <v>1212119.47</v>
      </c>
      <c r="G6980" s="42">
        <v>0.33299999999999996</v>
      </c>
      <c r="H6980" s="42">
        <v>0.33299999999999996</v>
      </c>
      <c r="I6980" s="39">
        <v>403635.78350999998</v>
      </c>
      <c r="J6980" s="42">
        <v>3.5229999999998999E-3</v>
      </c>
      <c r="K6980" s="42">
        <v>2.6818131161668E-3</v>
      </c>
      <c r="L6980" s="25">
        <v>0.47420511929999998</v>
      </c>
      <c r="M6980" s="39">
        <v>59475.97</v>
      </c>
      <c r="N6980" s="39">
        <v>1422.0088653057301</v>
      </c>
      <c r="O6980" s="39">
        <v>23915.508635461501</v>
      </c>
      <c r="P6980" s="25" t="s">
        <v>1866</v>
      </c>
      <c r="Q6980" s="25" t="s">
        <v>1932</v>
      </c>
      <c r="R6980" s="25">
        <v>1.79934380835688</v>
      </c>
      <c r="S6980" s="25">
        <v>0.47420511929999998</v>
      </c>
      <c r="T6980" s="25">
        <v>0</v>
      </c>
      <c r="U6980" s="25"/>
      <c r="V6980" s="26"/>
      <c r="W6980" s="3" t="s">
        <v>42</v>
      </c>
    </row>
    <row r="6981" spans="1:23" x14ac:dyDescent="0.25">
      <c r="A6981" s="24" t="s">
        <v>22</v>
      </c>
      <c r="B6981" s="25">
        <v>11765</v>
      </c>
      <c r="C6981" s="25">
        <v>1</v>
      </c>
      <c r="D6981" s="25">
        <v>1030015</v>
      </c>
      <c r="E6981" s="25" t="s">
        <v>2848</v>
      </c>
      <c r="F6981" s="39">
        <v>9121811.6999999993</v>
      </c>
      <c r="G6981" s="42">
        <v>0.33299999999999896</v>
      </c>
      <c r="H6981" s="42">
        <v>0.33299999999999996</v>
      </c>
      <c r="I6981" s="39">
        <v>3037563.2960999999</v>
      </c>
      <c r="J6981" s="42">
        <v>3.895E-3</v>
      </c>
      <c r="K6981" s="42">
        <v>6.2820249845560005E-4</v>
      </c>
      <c r="L6981" s="25">
        <v>0.47420511929999998</v>
      </c>
      <c r="M6981" s="39">
        <v>136819.07</v>
      </c>
      <c r="N6981" s="39">
        <v>11831.3090383094</v>
      </c>
      <c r="O6981" s="39">
        <v>189204.57237082001</v>
      </c>
      <c r="P6981" s="25" t="s">
        <v>1866</v>
      </c>
      <c r="Q6981" s="25" t="s">
        <v>7599</v>
      </c>
      <c r="R6981" s="25">
        <v>0.13436562360741999</v>
      </c>
      <c r="S6981" s="25">
        <v>0.47420511929999998</v>
      </c>
      <c r="T6981" s="25">
        <v>0</v>
      </c>
      <c r="U6981" s="25"/>
      <c r="V6981" s="26"/>
      <c r="W6981" s="3" t="s">
        <v>42</v>
      </c>
    </row>
    <row r="6982" spans="1:23" x14ac:dyDescent="0.25">
      <c r="A6982" s="24" t="s">
        <v>22</v>
      </c>
      <c r="B6982" s="25">
        <v>11766</v>
      </c>
      <c r="C6982" s="25">
        <v>1</v>
      </c>
      <c r="D6982" s="25">
        <v>1030015</v>
      </c>
      <c r="E6982" s="25" t="s">
        <v>2848</v>
      </c>
      <c r="F6982" s="39">
        <v>415064.9</v>
      </c>
      <c r="G6982" s="42">
        <v>0.33299999999999996</v>
      </c>
      <c r="H6982" s="42">
        <v>0.33299999999999896</v>
      </c>
      <c r="I6982" s="39">
        <v>138216.61169999899</v>
      </c>
      <c r="J6982" s="42">
        <v>1.7449999999999998E-3</v>
      </c>
      <c r="K6982" s="42">
        <v>1.4144518139245E-3</v>
      </c>
      <c r="L6982" s="25">
        <v>0.47420511929999998</v>
      </c>
      <c r="M6982" s="39">
        <v>11577.42</v>
      </c>
      <c r="N6982" s="25">
        <v>241.18798741649999</v>
      </c>
      <c r="O6982" s="39">
        <v>5768.7099734842604</v>
      </c>
      <c r="P6982" s="25" t="s">
        <v>1866</v>
      </c>
      <c r="Q6982" s="25" t="s">
        <v>7600</v>
      </c>
      <c r="R6982" s="25">
        <v>0.86079080644978001</v>
      </c>
      <c r="S6982" s="25">
        <v>0.47420511929999998</v>
      </c>
      <c r="T6982" s="25">
        <v>0</v>
      </c>
      <c r="U6982" s="25"/>
      <c r="V6982" s="26"/>
      <c r="W6982" s="3" t="s">
        <v>42</v>
      </c>
    </row>
    <row r="6983" spans="1:23" x14ac:dyDescent="0.25">
      <c r="A6983" s="24" t="s">
        <v>22</v>
      </c>
      <c r="B6983" s="25">
        <v>11767</v>
      </c>
      <c r="C6983" s="25">
        <v>1</v>
      </c>
      <c r="D6983" s="25">
        <v>1030015</v>
      </c>
      <c r="E6983" s="25" t="s">
        <v>2848</v>
      </c>
      <c r="F6983" s="39">
        <v>1450000</v>
      </c>
      <c r="G6983" s="42">
        <v>0.33299999999999996</v>
      </c>
      <c r="H6983" s="42">
        <v>0.33299999999999996</v>
      </c>
      <c r="I6983" s="39">
        <v>482850</v>
      </c>
      <c r="J6983" s="42">
        <v>1.7449999999999998E-3</v>
      </c>
      <c r="K6983" s="42">
        <v>1.7449999999999998E-3</v>
      </c>
      <c r="L6983" s="25">
        <v>0.47420511929999998</v>
      </c>
      <c r="M6983" s="39">
        <v>56189.39</v>
      </c>
      <c r="N6983" s="25">
        <v>842.57325000000003</v>
      </c>
      <c r="O6983" s="39">
        <v>20152.582069821299</v>
      </c>
      <c r="P6983" s="25" t="s">
        <v>1866</v>
      </c>
      <c r="Q6983" s="25" t="s">
        <v>7601</v>
      </c>
      <c r="R6983" s="25">
        <v>2.25</v>
      </c>
      <c r="S6983" s="25">
        <v>0.47420511929999998</v>
      </c>
      <c r="T6983" s="25">
        <v>0</v>
      </c>
      <c r="U6983" s="25"/>
      <c r="V6983" s="26"/>
      <c r="W6983" s="3" t="s">
        <v>42</v>
      </c>
    </row>
    <row r="6984" spans="1:23" x14ac:dyDescent="0.25">
      <c r="A6984" s="24" t="s">
        <v>22</v>
      </c>
      <c r="B6984" s="25">
        <v>11768</v>
      </c>
      <c r="C6984" s="25">
        <v>1</v>
      </c>
      <c r="D6984" s="25">
        <v>1030015</v>
      </c>
      <c r="E6984" s="25" t="s">
        <v>2848</v>
      </c>
      <c r="F6984" s="39">
        <v>1255827.54</v>
      </c>
      <c r="G6984" s="42">
        <v>0.21</v>
      </c>
      <c r="H6984" s="42">
        <v>0.21</v>
      </c>
      <c r="I6984" s="39">
        <v>263723.78340000001</v>
      </c>
      <c r="J6984" s="42">
        <v>3.9202000000000001E-2</v>
      </c>
      <c r="K6984" s="42">
        <v>3.9201999999999904E-2</v>
      </c>
      <c r="L6984" s="25">
        <v>0.47420511929999998</v>
      </c>
      <c r="M6984" s="39">
        <v>170049.08</v>
      </c>
      <c r="N6984" s="39">
        <v>10338.499756846801</v>
      </c>
      <c r="O6984" s="39">
        <v>51182.259556737998</v>
      </c>
      <c r="P6984" s="25" t="s">
        <v>1866</v>
      </c>
      <c r="Q6984" s="25" t="s">
        <v>1999</v>
      </c>
      <c r="R6984" s="25">
        <v>1</v>
      </c>
      <c r="S6984" s="25">
        <v>0.47420511929999998</v>
      </c>
      <c r="T6984" s="25">
        <v>0</v>
      </c>
      <c r="U6984" s="25"/>
      <c r="V6984" s="26"/>
      <c r="W6984" s="3" t="s">
        <v>42</v>
      </c>
    </row>
    <row r="6985" spans="1:23" x14ac:dyDescent="0.25">
      <c r="A6985" s="24" t="s">
        <v>22</v>
      </c>
      <c r="B6985" s="25">
        <v>11619</v>
      </c>
      <c r="C6985" s="25">
        <v>1</v>
      </c>
      <c r="D6985" s="25">
        <v>1030015</v>
      </c>
      <c r="E6985" s="25" t="s">
        <v>2848</v>
      </c>
      <c r="F6985" s="39">
        <v>13489.86</v>
      </c>
      <c r="G6985" s="42">
        <v>0.33299999999999996</v>
      </c>
      <c r="H6985" s="42">
        <v>0.33299999999999996</v>
      </c>
      <c r="I6985" s="39">
        <v>4492.12338</v>
      </c>
      <c r="J6985" s="42">
        <v>2.6079999999999996E-3</v>
      </c>
      <c r="K6985" s="42">
        <v>2.0682494839458E-3</v>
      </c>
      <c r="L6985" s="25">
        <v>0.47420511929999998</v>
      </c>
      <c r="M6985" s="25">
        <v>483.89</v>
      </c>
      <c r="N6985" s="25">
        <v>11.715457775040001</v>
      </c>
      <c r="O6985" s="25">
        <v>229.107027015282</v>
      </c>
      <c r="P6985" s="25" t="s">
        <v>1866</v>
      </c>
      <c r="Q6985" s="25" t="s">
        <v>7602</v>
      </c>
      <c r="R6985" s="25">
        <v>1.0179623806325599</v>
      </c>
      <c r="S6985" s="25">
        <v>0.47420511929999998</v>
      </c>
      <c r="T6985" s="25">
        <v>0</v>
      </c>
      <c r="U6985" s="25"/>
      <c r="V6985" s="26"/>
      <c r="W6985" s="3" t="s">
        <v>42</v>
      </c>
    </row>
    <row r="6986" spans="1:23" x14ac:dyDescent="0.25">
      <c r="A6986" s="24" t="s">
        <v>22</v>
      </c>
      <c r="B6986" s="25">
        <v>11769</v>
      </c>
      <c r="C6986" s="25">
        <v>1</v>
      </c>
      <c r="D6986" s="25">
        <v>1030015</v>
      </c>
      <c r="E6986" s="25" t="s">
        <v>2848</v>
      </c>
      <c r="F6986" s="39">
        <v>106516.34</v>
      </c>
      <c r="G6986" s="42">
        <v>0.33299999999999996</v>
      </c>
      <c r="H6986" s="42">
        <v>0.33299999999999996</v>
      </c>
      <c r="I6986" s="39">
        <v>35469.941220000001</v>
      </c>
      <c r="J6986" s="42">
        <v>2.8830000000000001E-3</v>
      </c>
      <c r="K6986" s="42">
        <v>2.8830000000000001E-3</v>
      </c>
      <c r="L6986" s="25">
        <v>0.47420511929999998</v>
      </c>
      <c r="M6986" s="39">
        <v>7091.88</v>
      </c>
      <c r="N6986" s="25">
        <v>102.25984053726</v>
      </c>
      <c r="O6986" s="39">
        <v>1901.7606205925199</v>
      </c>
      <c r="P6986" s="25" t="s">
        <v>1866</v>
      </c>
      <c r="Q6986" s="25" t="s">
        <v>1933</v>
      </c>
      <c r="R6986" s="25">
        <v>3</v>
      </c>
      <c r="S6986" s="25">
        <v>0.47420511929999998</v>
      </c>
      <c r="T6986" s="25">
        <v>0</v>
      </c>
      <c r="U6986" s="25"/>
      <c r="V6986" s="26"/>
      <c r="W6986" s="3" t="s">
        <v>42</v>
      </c>
    </row>
    <row r="6987" spans="1:23" x14ac:dyDescent="0.25">
      <c r="A6987" s="24" t="s">
        <v>22</v>
      </c>
      <c r="B6987" s="25">
        <v>11770</v>
      </c>
      <c r="C6987" s="25">
        <v>1</v>
      </c>
      <c r="D6987" s="25">
        <v>1030015</v>
      </c>
      <c r="E6987" s="25" t="s">
        <v>2848</v>
      </c>
      <c r="F6987" s="39">
        <v>253880.15</v>
      </c>
      <c r="G6987" s="42">
        <v>0.33299999999999996</v>
      </c>
      <c r="H6987" s="42">
        <v>0.33299999999999996</v>
      </c>
      <c r="I6987" s="39">
        <v>84542.089949999994</v>
      </c>
      <c r="J6987" s="42">
        <v>3.5230000000000001E-3</v>
      </c>
      <c r="K6987" s="42">
        <v>3.1030407824298399E-4</v>
      </c>
      <c r="L6987" s="25">
        <v>0.47420511929999998</v>
      </c>
      <c r="M6987" s="39">
        <v>2192.48</v>
      </c>
      <c r="N6987" s="25">
        <v>297.84178289385</v>
      </c>
      <c r="O6987" s="39">
        <v>5009.1373581329199</v>
      </c>
      <c r="P6987" s="25" t="s">
        <v>1866</v>
      </c>
      <c r="Q6987" s="25" t="s">
        <v>1934</v>
      </c>
      <c r="R6987" s="25">
        <v>8.7938675657260004E-2</v>
      </c>
      <c r="S6987" s="25">
        <v>0.47420511929999998</v>
      </c>
      <c r="T6987" s="25">
        <v>0</v>
      </c>
      <c r="U6987" s="25"/>
      <c r="V6987" s="26"/>
      <c r="W6987" s="3" t="s">
        <v>42</v>
      </c>
    </row>
    <row r="6988" spans="1:23" x14ac:dyDescent="0.25">
      <c r="A6988" s="24" t="s">
        <v>22</v>
      </c>
      <c r="B6988" s="25">
        <v>11771</v>
      </c>
      <c r="C6988" s="25">
        <v>1</v>
      </c>
      <c r="D6988" s="25">
        <v>1030015</v>
      </c>
      <c r="E6988" s="25" t="s">
        <v>2848</v>
      </c>
      <c r="F6988" s="39">
        <v>935760.26</v>
      </c>
      <c r="G6988" s="42">
        <v>0.33299999999999996</v>
      </c>
      <c r="H6988" s="42">
        <v>0.33299999999999996</v>
      </c>
      <c r="I6988" s="39">
        <v>311608.16658000002</v>
      </c>
      <c r="J6988" s="42">
        <v>4.1890000000000004E-2</v>
      </c>
      <c r="K6988" s="42">
        <v>4.1890000000000004E-2</v>
      </c>
      <c r="L6988" s="25">
        <v>0.47420511929999998</v>
      </c>
      <c r="M6988" s="39">
        <v>181559.85</v>
      </c>
      <c r="N6988" s="39">
        <v>13053.2660980362</v>
      </c>
      <c r="O6988" s="39">
        <v>62426.889726013003</v>
      </c>
      <c r="P6988" s="25" t="s">
        <v>1866</v>
      </c>
      <c r="Q6988" s="25" t="s">
        <v>7603</v>
      </c>
      <c r="R6988" s="25">
        <v>2.3575133620941102</v>
      </c>
      <c r="S6988" s="25">
        <v>0.47420511929999998</v>
      </c>
      <c r="T6988" s="25">
        <v>0</v>
      </c>
      <c r="U6988" s="25"/>
      <c r="V6988" s="26"/>
      <c r="W6988" s="3" t="s">
        <v>42</v>
      </c>
    </row>
    <row r="6989" spans="1:23" x14ac:dyDescent="0.25">
      <c r="A6989" s="24" t="s">
        <v>22</v>
      </c>
      <c r="B6989" s="25">
        <v>11772</v>
      </c>
      <c r="C6989" s="25">
        <v>1</v>
      </c>
      <c r="D6989" s="25">
        <v>1030015</v>
      </c>
      <c r="E6989" s="25" t="s">
        <v>2848</v>
      </c>
      <c r="F6989" s="39">
        <v>4087.85</v>
      </c>
      <c r="G6989" s="42">
        <v>0.33299999999999896</v>
      </c>
      <c r="H6989" s="42">
        <v>0.33299999999999996</v>
      </c>
      <c r="I6989" s="39">
        <v>1361.25405</v>
      </c>
      <c r="J6989" s="42">
        <v>1.578E-3</v>
      </c>
      <c r="K6989" s="42">
        <v>3.9473366049480601E-4</v>
      </c>
      <c r="L6989" s="25">
        <v>0.47420511929999998</v>
      </c>
      <c r="M6989" s="25">
        <v>45.6</v>
      </c>
      <c r="N6989" s="25">
        <v>2.1480588908999998</v>
      </c>
      <c r="O6989" s="25">
        <v>54.0318397602502</v>
      </c>
      <c r="P6989" s="25" t="s">
        <v>1866</v>
      </c>
      <c r="Q6989" s="25" t="s">
        <v>1935</v>
      </c>
      <c r="R6989" s="25">
        <v>0</v>
      </c>
      <c r="S6989" s="25">
        <v>0.47420511929999998</v>
      </c>
      <c r="T6989" s="25">
        <v>0</v>
      </c>
      <c r="U6989" s="25"/>
      <c r="V6989" s="26"/>
      <c r="W6989" s="3" t="s">
        <v>42</v>
      </c>
    </row>
    <row r="6990" spans="1:23" x14ac:dyDescent="0.25">
      <c r="A6990" s="24" t="s">
        <v>22</v>
      </c>
      <c r="B6990" s="25">
        <v>11773</v>
      </c>
      <c r="C6990" s="25">
        <v>1</v>
      </c>
      <c r="D6990" s="25">
        <v>1030015</v>
      </c>
      <c r="E6990" s="25" t="s">
        <v>2848</v>
      </c>
      <c r="F6990" s="39">
        <v>89661.5</v>
      </c>
      <c r="G6990" s="42">
        <v>0.33299999999999996</v>
      </c>
      <c r="H6990" s="42">
        <v>0.33299999999999996</v>
      </c>
      <c r="I6990" s="39">
        <v>29857.279500000001</v>
      </c>
      <c r="J6990" s="42">
        <v>0.26552999999999999</v>
      </c>
      <c r="K6990" s="42">
        <v>0.24639652984073401</v>
      </c>
      <c r="L6990" s="25">
        <v>0.47420511929999998</v>
      </c>
      <c r="M6990" s="39">
        <v>27233.8</v>
      </c>
      <c r="N6990" s="39">
        <v>7928.003425635</v>
      </c>
      <c r="O6990" s="39">
        <v>13185.422854017999</v>
      </c>
      <c r="P6990" s="25" t="s">
        <v>1866</v>
      </c>
      <c r="Q6990" s="25" t="s">
        <v>11109</v>
      </c>
      <c r="R6990" s="25">
        <v>0.91666666666665997</v>
      </c>
      <c r="S6990" s="25">
        <v>0.47420511929999998</v>
      </c>
      <c r="T6990" s="25">
        <v>0</v>
      </c>
      <c r="U6990" s="25"/>
      <c r="V6990" s="26"/>
      <c r="W6990" s="3" t="s">
        <v>42</v>
      </c>
    </row>
    <row r="6991" spans="1:23" x14ac:dyDescent="0.25">
      <c r="A6991" s="24" t="s">
        <v>22</v>
      </c>
      <c r="B6991" s="25">
        <v>11774</v>
      </c>
      <c r="C6991" s="25">
        <v>1</v>
      </c>
      <c r="D6991" s="25">
        <v>1030015</v>
      </c>
      <c r="E6991" s="25" t="s">
        <v>2848</v>
      </c>
      <c r="F6991" s="39">
        <v>32743.15</v>
      </c>
      <c r="G6991" s="42">
        <v>0.33299999999999996</v>
      </c>
      <c r="H6991" s="42">
        <v>0.33299999999999996</v>
      </c>
      <c r="I6991" s="39">
        <v>10903.46895</v>
      </c>
      <c r="J6991" s="42">
        <v>7.0989999999999994E-3</v>
      </c>
      <c r="K6991" s="42">
        <v>1.216084412584E-3</v>
      </c>
      <c r="L6991" s="25">
        <v>0.47420511929999998</v>
      </c>
      <c r="M6991" s="25">
        <v>764.39</v>
      </c>
      <c r="N6991" s="25">
        <v>77.403726076050006</v>
      </c>
      <c r="O6991" s="25">
        <v>915.41126663050204</v>
      </c>
      <c r="P6991" s="25" t="s">
        <v>1866</v>
      </c>
      <c r="Q6991" s="25" t="s">
        <v>7604</v>
      </c>
      <c r="R6991" s="25">
        <v>0.15840020482655001</v>
      </c>
      <c r="S6991" s="25">
        <v>0.47420511929999998</v>
      </c>
      <c r="T6991" s="25">
        <v>0</v>
      </c>
      <c r="U6991" s="25"/>
      <c r="V6991" s="26"/>
      <c r="W6991" s="3" t="s">
        <v>42</v>
      </c>
    </row>
    <row r="6992" spans="1:23" x14ac:dyDescent="0.25">
      <c r="A6992" s="24" t="s">
        <v>22</v>
      </c>
      <c r="B6992" s="25">
        <v>11775</v>
      </c>
      <c r="C6992" s="25">
        <v>1</v>
      </c>
      <c r="D6992" s="25">
        <v>1030015</v>
      </c>
      <c r="E6992" s="25" t="s">
        <v>2848</v>
      </c>
      <c r="F6992" s="39">
        <v>67400</v>
      </c>
      <c r="G6992" s="42">
        <v>0.33299999999999996</v>
      </c>
      <c r="H6992" s="42">
        <v>0.33299999999999996</v>
      </c>
      <c r="I6992" s="39">
        <v>22444.2</v>
      </c>
      <c r="J6992" s="42">
        <v>2.1329999999999999E-3</v>
      </c>
      <c r="K6992" s="42">
        <v>2.1329999999999999E-3</v>
      </c>
      <c r="L6992" s="25">
        <v>0.47420511929999998</v>
      </c>
      <c r="M6992" s="39">
        <v>3253.7</v>
      </c>
      <c r="N6992" s="25">
        <v>47.873478599999899</v>
      </c>
      <c r="O6992" s="39">
        <v>1035.4661068527801</v>
      </c>
      <c r="P6992" s="25" t="s">
        <v>1866</v>
      </c>
      <c r="Q6992" s="25" t="s">
        <v>7605</v>
      </c>
      <c r="R6992" s="25">
        <v>2.5</v>
      </c>
      <c r="S6992" s="25">
        <v>0.47420511929999998</v>
      </c>
      <c r="T6992" s="25">
        <v>0</v>
      </c>
      <c r="U6992" s="25"/>
      <c r="V6992" s="26"/>
      <c r="W6992" s="3" t="s">
        <v>42</v>
      </c>
    </row>
    <row r="6993" spans="1:23" x14ac:dyDescent="0.25">
      <c r="A6993" s="24" t="s">
        <v>22</v>
      </c>
      <c r="B6993" s="25">
        <v>11776</v>
      </c>
      <c r="C6993" s="25">
        <v>1</v>
      </c>
      <c r="D6993" s="25">
        <v>1030015</v>
      </c>
      <c r="E6993" s="25" t="s">
        <v>2848</v>
      </c>
      <c r="F6993" s="39">
        <v>2380059.2799999998</v>
      </c>
      <c r="G6993" s="42">
        <v>0.33299999999999896</v>
      </c>
      <c r="H6993" s="42">
        <v>0.33299999999999996</v>
      </c>
      <c r="I6993" s="39">
        <v>792559.74023999996</v>
      </c>
      <c r="J6993" s="42">
        <v>4.3049999999999998E-3</v>
      </c>
      <c r="K6993" s="42">
        <v>1.1573495161131999E-3</v>
      </c>
      <c r="L6993" s="25">
        <v>0.47420511929999998</v>
      </c>
      <c r="M6993" s="39">
        <v>55773.29</v>
      </c>
      <c r="N6993" s="39">
        <v>3411.9696817331901</v>
      </c>
      <c r="O6993" s="39">
        <v>51889.770355554101</v>
      </c>
      <c r="P6993" s="25" t="s">
        <v>1866</v>
      </c>
      <c r="Q6993" s="25" t="s">
        <v>3855</v>
      </c>
      <c r="R6993" s="25">
        <v>0.24303898325591</v>
      </c>
      <c r="S6993" s="25">
        <v>0.47420511929999998</v>
      </c>
      <c r="T6993" s="25">
        <v>0</v>
      </c>
      <c r="U6993" s="25"/>
      <c r="V6993" s="26"/>
      <c r="W6993" s="3" t="s">
        <v>42</v>
      </c>
    </row>
    <row r="6994" spans="1:23" x14ac:dyDescent="0.25">
      <c r="A6994" s="24" t="s">
        <v>22</v>
      </c>
      <c r="B6994" s="25">
        <v>11777</v>
      </c>
      <c r="C6994" s="25">
        <v>1</v>
      </c>
      <c r="D6994" s="25">
        <v>1030015</v>
      </c>
      <c r="E6994" s="25" t="s">
        <v>2848</v>
      </c>
      <c r="F6994" s="39">
        <v>1350516.6</v>
      </c>
      <c r="G6994" s="42">
        <v>0.33299999999999996</v>
      </c>
      <c r="H6994" s="42">
        <v>0.33299999999999896</v>
      </c>
      <c r="I6994" s="39">
        <v>449722.02779999899</v>
      </c>
      <c r="J6994" s="42">
        <v>2.1329999999999999E-3</v>
      </c>
      <c r="K6994" s="42">
        <v>9.9251890150870012E-4</v>
      </c>
      <c r="L6994" s="25">
        <v>0.47420511929999998</v>
      </c>
      <c r="M6994" s="39">
        <v>29268.6</v>
      </c>
      <c r="N6994" s="25">
        <v>959.25708529739995</v>
      </c>
      <c r="O6994" s="39">
        <v>20747.984659377598</v>
      </c>
      <c r="P6994" s="25" t="s">
        <v>1866</v>
      </c>
      <c r="Q6994" s="25" t="s">
        <v>1936</v>
      </c>
      <c r="R6994" s="25">
        <v>0.99612277072344002</v>
      </c>
      <c r="S6994" s="25">
        <v>0.47420511929999998</v>
      </c>
      <c r="T6994" s="25">
        <v>0</v>
      </c>
      <c r="U6994" s="25"/>
      <c r="V6994" s="26"/>
      <c r="W6994" s="3" t="s">
        <v>42</v>
      </c>
    </row>
    <row r="6995" spans="1:23" x14ac:dyDescent="0.25">
      <c r="A6995" s="24" t="s">
        <v>22</v>
      </c>
      <c r="B6995" s="25">
        <v>11778</v>
      </c>
      <c r="C6995" s="25">
        <v>1</v>
      </c>
      <c r="D6995" s="25">
        <v>1030015</v>
      </c>
      <c r="E6995" s="25" t="s">
        <v>2848</v>
      </c>
      <c r="F6995" s="39">
        <v>3191084.1499999901</v>
      </c>
      <c r="G6995" s="42">
        <v>0.33299999999999896</v>
      </c>
      <c r="H6995" s="42">
        <v>0.33299999999999996</v>
      </c>
      <c r="I6995" s="39">
        <v>1062631.02194999</v>
      </c>
      <c r="J6995" s="42">
        <v>4.3049999999999998E-3</v>
      </c>
      <c r="K6995" s="42">
        <v>2.9667136075918997E-3</v>
      </c>
      <c r="L6995" s="25">
        <v>0.47420511929999998</v>
      </c>
      <c r="M6995" s="39">
        <v>156128.32000000001</v>
      </c>
      <c r="N6995" s="39">
        <v>4574.6265494947502</v>
      </c>
      <c r="O6995" s="39">
        <v>69571.638454630694</v>
      </c>
      <c r="P6995" s="25" t="s">
        <v>1866</v>
      </c>
      <c r="Q6995" s="25" t="s">
        <v>1937</v>
      </c>
      <c r="R6995" s="25">
        <v>1.47614117551031</v>
      </c>
      <c r="S6995" s="25">
        <v>0.47420511929999998</v>
      </c>
      <c r="T6995" s="25">
        <v>0</v>
      </c>
      <c r="U6995" s="25"/>
      <c r="V6995" s="26"/>
      <c r="W6995" s="3" t="s">
        <v>42</v>
      </c>
    </row>
    <row r="6996" spans="1:23" x14ac:dyDescent="0.25">
      <c r="A6996" s="24" t="s">
        <v>22</v>
      </c>
      <c r="B6996" s="25">
        <v>11779</v>
      </c>
      <c r="C6996" s="25">
        <v>1</v>
      </c>
      <c r="D6996" s="25">
        <v>1030015</v>
      </c>
      <c r="E6996" s="25" t="s">
        <v>2848</v>
      </c>
      <c r="F6996" s="39">
        <v>12604.46</v>
      </c>
      <c r="G6996" s="42">
        <v>0.33299999999999896</v>
      </c>
      <c r="H6996" s="42">
        <v>0.33299999999999896</v>
      </c>
      <c r="I6996" s="39">
        <v>4197.2851799999899</v>
      </c>
      <c r="J6996" s="42">
        <v>2.8830000000000001E-3</v>
      </c>
      <c r="K6996" s="42">
        <v>2.1088401037471002E-3</v>
      </c>
      <c r="L6996" s="25">
        <v>0.47420511929999998</v>
      </c>
      <c r="M6996" s="25">
        <v>492.26</v>
      </c>
      <c r="N6996" s="25">
        <v>12.10077317394</v>
      </c>
      <c r="O6996" s="25">
        <v>225.04214538195399</v>
      </c>
      <c r="P6996" s="25" t="s">
        <v>1866</v>
      </c>
      <c r="Q6996" s="25" t="s">
        <v>7606</v>
      </c>
      <c r="R6996" s="25">
        <v>1.4666766102369</v>
      </c>
      <c r="S6996" s="25">
        <v>0.47420511929999998</v>
      </c>
      <c r="T6996" s="25">
        <v>0</v>
      </c>
      <c r="U6996" s="25"/>
      <c r="V6996" s="26"/>
      <c r="W6996" s="3" t="s">
        <v>42</v>
      </c>
    </row>
    <row r="6997" spans="1:23" x14ac:dyDescent="0.25">
      <c r="A6997" s="24" t="s">
        <v>22</v>
      </c>
      <c r="B6997" s="25">
        <v>11780</v>
      </c>
      <c r="C6997" s="25">
        <v>1</v>
      </c>
      <c r="D6997" s="25">
        <v>1030015</v>
      </c>
      <c r="E6997" s="25" t="s">
        <v>2848</v>
      </c>
      <c r="F6997" s="39">
        <v>5943.34</v>
      </c>
      <c r="G6997" s="42">
        <v>0.33299999999999996</v>
      </c>
      <c r="H6997" s="42">
        <v>0.33299999999999996</v>
      </c>
      <c r="I6997" s="39">
        <v>1979.13222</v>
      </c>
      <c r="J6997" s="42">
        <v>3.5230000000000001E-3</v>
      </c>
      <c r="K6997" s="42">
        <v>3.2779971455878998E-3</v>
      </c>
      <c r="L6997" s="25">
        <v>0.47420511929999998</v>
      </c>
      <c r="M6997" s="25">
        <v>366.08999999999901</v>
      </c>
      <c r="N6997" s="25">
        <v>6.9724828110599999</v>
      </c>
      <c r="O6997" s="25">
        <v>117.26401778983301</v>
      </c>
      <c r="P6997" s="25" t="s">
        <v>1866</v>
      </c>
      <c r="Q6997" s="25" t="s">
        <v>7607</v>
      </c>
      <c r="R6997" s="25">
        <v>2.2680849488671302</v>
      </c>
      <c r="S6997" s="25">
        <v>0.47420511929999998</v>
      </c>
      <c r="T6997" s="25">
        <v>0</v>
      </c>
      <c r="U6997" s="25"/>
      <c r="V6997" s="26"/>
      <c r="W6997" s="3" t="s">
        <v>42</v>
      </c>
    </row>
    <row r="6998" spans="1:23" x14ac:dyDescent="0.25">
      <c r="A6998" s="24" t="s">
        <v>22</v>
      </c>
      <c r="B6998" s="25">
        <v>11781</v>
      </c>
      <c r="C6998" s="25">
        <v>1</v>
      </c>
      <c r="D6998" s="25">
        <v>1030015</v>
      </c>
      <c r="E6998" s="25" t="s">
        <v>2848</v>
      </c>
      <c r="F6998" s="39">
        <v>15230.48</v>
      </c>
      <c r="G6998" s="42">
        <v>0.33299999999999996</v>
      </c>
      <c r="H6998" s="42">
        <v>0.33299999999999996</v>
      </c>
      <c r="I6998" s="39">
        <v>5071.7498400000004</v>
      </c>
      <c r="J6998" s="42">
        <v>3.895E-3</v>
      </c>
      <c r="K6998" s="42">
        <v>4.0719996159010704E-4</v>
      </c>
      <c r="L6998" s="25">
        <v>0.47420511929999998</v>
      </c>
      <c r="M6998" s="25">
        <v>162.19</v>
      </c>
      <c r="N6998" s="25">
        <v>19.754465626799998</v>
      </c>
      <c r="O6998" s="25">
        <v>315.91053950415699</v>
      </c>
      <c r="P6998" s="25" t="s">
        <v>1866</v>
      </c>
      <c r="Q6998" s="25" t="s">
        <v>7608</v>
      </c>
      <c r="R6998" s="25">
        <v>0.10436435139711001</v>
      </c>
      <c r="S6998" s="25">
        <v>0.47420511929999998</v>
      </c>
      <c r="T6998" s="25">
        <v>0</v>
      </c>
      <c r="U6998" s="25"/>
      <c r="V6998" s="26"/>
      <c r="W6998" s="3" t="s">
        <v>42</v>
      </c>
    </row>
    <row r="6999" spans="1:23" x14ac:dyDescent="0.25">
      <c r="A6999" s="24" t="s">
        <v>22</v>
      </c>
      <c r="B6999" s="25">
        <v>11782</v>
      </c>
      <c r="C6999" s="25">
        <v>1</v>
      </c>
      <c r="D6999" s="25">
        <v>1030015</v>
      </c>
      <c r="E6999" s="25" t="s">
        <v>2848</v>
      </c>
      <c r="F6999" s="39">
        <v>1173824.1100000001</v>
      </c>
      <c r="G6999" s="42">
        <v>0.33299999999999896</v>
      </c>
      <c r="H6999" s="42">
        <v>0.33299999999999996</v>
      </c>
      <c r="I6999" s="39">
        <v>390883.42862999998</v>
      </c>
      <c r="J6999" s="42">
        <v>6.424E-3</v>
      </c>
      <c r="K6999" s="42">
        <v>1.0594150447765E-3</v>
      </c>
      <c r="L6999" s="25">
        <v>0.47420511929999998</v>
      </c>
      <c r="M6999" s="39">
        <v>24963.57</v>
      </c>
      <c r="N6999" s="39">
        <v>2511.0351455191098</v>
      </c>
      <c r="O6999" s="39">
        <v>31228.460250049298</v>
      </c>
      <c r="P6999" s="25" t="s">
        <v>1866</v>
      </c>
      <c r="Q6999" s="25" t="s">
        <v>7609</v>
      </c>
      <c r="R6999" s="25">
        <v>0.16448690511221001</v>
      </c>
      <c r="S6999" s="25">
        <v>0.47420511929999998</v>
      </c>
      <c r="T6999" s="25">
        <v>0</v>
      </c>
      <c r="U6999" s="25"/>
      <c r="V6999" s="26"/>
      <c r="W6999" s="3" t="s">
        <v>42</v>
      </c>
    </row>
    <row r="7000" spans="1:23" x14ac:dyDescent="0.25">
      <c r="A7000" s="24" t="s">
        <v>22</v>
      </c>
      <c r="B7000" s="25">
        <v>11783</v>
      </c>
      <c r="C7000" s="25">
        <v>1</v>
      </c>
      <c r="D7000" s="25">
        <v>1030015</v>
      </c>
      <c r="E7000" s="25" t="s">
        <v>2848</v>
      </c>
      <c r="F7000" s="39">
        <v>2542521.3199999998</v>
      </c>
      <c r="G7000" s="42">
        <v>0.33299999999999996</v>
      </c>
      <c r="H7000" s="42">
        <v>0.33299999999999996</v>
      </c>
      <c r="I7000" s="39">
        <v>846659.59956</v>
      </c>
      <c r="J7000" s="42">
        <v>3.895E-3</v>
      </c>
      <c r="K7000" s="42">
        <v>3.895E-3</v>
      </c>
      <c r="L7000" s="25">
        <v>0.47420511929999998</v>
      </c>
      <c r="M7000" s="39">
        <v>181799.42</v>
      </c>
      <c r="N7000" s="39">
        <v>3297.7391402861999</v>
      </c>
      <c r="O7000" s="39">
        <v>52736.964422790501</v>
      </c>
      <c r="P7000" s="25" t="s">
        <v>1866</v>
      </c>
      <c r="Q7000" s="25" t="s">
        <v>7610</v>
      </c>
      <c r="R7000" s="25">
        <v>2.5</v>
      </c>
      <c r="S7000" s="25">
        <v>0.47420511929999998</v>
      </c>
      <c r="T7000" s="25">
        <v>0</v>
      </c>
      <c r="U7000" s="25"/>
      <c r="V7000" s="26"/>
      <c r="W7000" s="3" t="s">
        <v>42</v>
      </c>
    </row>
    <row r="7001" spans="1:23" x14ac:dyDescent="0.25">
      <c r="A7001" s="24" t="s">
        <v>22</v>
      </c>
      <c r="B7001" s="25">
        <v>11784</v>
      </c>
      <c r="C7001" s="25">
        <v>1</v>
      </c>
      <c r="D7001" s="25">
        <v>1030015</v>
      </c>
      <c r="E7001" s="25" t="s">
        <v>2848</v>
      </c>
      <c r="F7001" s="39">
        <v>850891.97</v>
      </c>
      <c r="G7001" s="42">
        <v>0.33299999999999896</v>
      </c>
      <c r="H7001" s="42">
        <v>0.33299999999999896</v>
      </c>
      <c r="I7001" s="39">
        <v>283347.02600999898</v>
      </c>
      <c r="J7001" s="42">
        <v>3.895E-3</v>
      </c>
      <c r="K7001" s="42">
        <v>2.8374927858135003E-3</v>
      </c>
      <c r="L7001" s="25">
        <v>0.47420511929999998</v>
      </c>
      <c r="M7001" s="39">
        <v>41169.94</v>
      </c>
      <c r="N7001" s="39">
        <v>1103.63666630895</v>
      </c>
      <c r="O7001" s="39">
        <v>17649.196959153898</v>
      </c>
      <c r="P7001" s="25" t="s">
        <v>1866</v>
      </c>
      <c r="Q7001" s="25" t="s">
        <v>1938</v>
      </c>
      <c r="R7001" s="25">
        <v>1.55612072587781</v>
      </c>
      <c r="S7001" s="25">
        <v>0.47420511929999998</v>
      </c>
      <c r="T7001" s="25">
        <v>0</v>
      </c>
      <c r="U7001" s="25"/>
      <c r="V7001" s="26"/>
      <c r="W7001" s="3" t="s">
        <v>42</v>
      </c>
    </row>
    <row r="7002" spans="1:23" x14ac:dyDescent="0.25">
      <c r="A7002" s="24" t="s">
        <v>22</v>
      </c>
      <c r="B7002" s="25">
        <v>11785</v>
      </c>
      <c r="C7002" s="25">
        <v>1</v>
      </c>
      <c r="D7002" s="25">
        <v>1030015</v>
      </c>
      <c r="E7002" s="25" t="s">
        <v>2848</v>
      </c>
      <c r="F7002" s="39">
        <v>2696.42</v>
      </c>
      <c r="G7002" s="42">
        <v>0.33299999999999996</v>
      </c>
      <c r="H7002" s="42">
        <v>0.33299999999999996</v>
      </c>
      <c r="I7002" s="25">
        <v>897.90786000000003</v>
      </c>
      <c r="J7002" s="42">
        <v>3.5230000000000001E-3</v>
      </c>
      <c r="K7002" s="42">
        <v>3.5230000000000001E-3</v>
      </c>
      <c r="L7002" s="25">
        <v>0.47420511929999998</v>
      </c>
      <c r="M7002" s="25">
        <v>156.09</v>
      </c>
      <c r="N7002" s="25">
        <v>3.16332939078</v>
      </c>
      <c r="O7002" s="25">
        <v>53.201237494214297</v>
      </c>
      <c r="P7002" s="25" t="s">
        <v>1866</v>
      </c>
      <c r="Q7002" s="25" t="s">
        <v>7611</v>
      </c>
      <c r="R7002" s="25">
        <v>1.75</v>
      </c>
      <c r="S7002" s="25">
        <v>0.47420511929999998</v>
      </c>
      <c r="T7002" s="25">
        <v>0</v>
      </c>
      <c r="U7002" s="25"/>
      <c r="V7002" s="26"/>
      <c r="W7002" s="3" t="s">
        <v>42</v>
      </c>
    </row>
    <row r="7003" spans="1:23" x14ac:dyDescent="0.25">
      <c r="A7003" s="24" t="s">
        <v>22</v>
      </c>
      <c r="B7003" s="25">
        <v>11786</v>
      </c>
      <c r="C7003" s="25">
        <v>1</v>
      </c>
      <c r="D7003" s="25">
        <v>1030015</v>
      </c>
      <c r="E7003" s="25" t="s">
        <v>2848</v>
      </c>
      <c r="F7003" s="39">
        <v>1058.8399999999999</v>
      </c>
      <c r="G7003" s="42">
        <v>0.33299999999999996</v>
      </c>
      <c r="H7003" s="42">
        <v>0.33299999999999996</v>
      </c>
      <c r="I7003" s="25">
        <v>352.593719999999</v>
      </c>
      <c r="J7003" s="42">
        <v>3.5230000000000001E-3</v>
      </c>
      <c r="K7003" s="42">
        <v>8.819159779064E-4</v>
      </c>
      <c r="L7003" s="25">
        <v>0.47420511929999998</v>
      </c>
      <c r="M7003" s="25">
        <v>20.6</v>
      </c>
      <c r="N7003" s="25">
        <v>1.2421876755600001</v>
      </c>
      <c r="O7003" s="25">
        <v>20.8912551859035</v>
      </c>
      <c r="P7003" s="25" t="s">
        <v>1866</v>
      </c>
      <c r="Q7003" s="25" t="s">
        <v>7612</v>
      </c>
      <c r="R7003" s="25">
        <v>0</v>
      </c>
      <c r="S7003" s="25">
        <v>0.47420511929999998</v>
      </c>
      <c r="T7003" s="25">
        <v>0</v>
      </c>
      <c r="U7003" s="25"/>
      <c r="V7003" s="26"/>
      <c r="W7003" s="3" t="s">
        <v>42</v>
      </c>
    </row>
    <row r="7004" spans="1:23" x14ac:dyDescent="0.25">
      <c r="A7004" s="24" t="s">
        <v>22</v>
      </c>
      <c r="B7004" s="25">
        <v>11787</v>
      </c>
      <c r="C7004" s="25">
        <v>1</v>
      </c>
      <c r="D7004" s="25">
        <v>1030015</v>
      </c>
      <c r="E7004" s="25" t="s">
        <v>2848</v>
      </c>
      <c r="F7004" s="39">
        <v>6035135.4900000002</v>
      </c>
      <c r="G7004" s="42">
        <v>0.33299999999999996</v>
      </c>
      <c r="H7004" s="42">
        <v>0.33299999999999996</v>
      </c>
      <c r="I7004" s="39">
        <v>2009700.1181699999</v>
      </c>
      <c r="J7004" s="42">
        <v>3.1869999999999997E-3</v>
      </c>
      <c r="K7004" s="42">
        <v>2.383106276846E-3</v>
      </c>
      <c r="L7004" s="25">
        <v>0.47420511929999998</v>
      </c>
      <c r="M7004" s="39">
        <v>236369.4</v>
      </c>
      <c r="N7004" s="39">
        <v>6404.9142766077903</v>
      </c>
      <c r="O7004" s="39">
        <v>113273.71297735701</v>
      </c>
      <c r="P7004" s="25" t="s">
        <v>1866</v>
      </c>
      <c r="Q7004" s="25" t="s">
        <v>7613</v>
      </c>
      <c r="R7004" s="25">
        <v>0.74624179564194004</v>
      </c>
      <c r="S7004" s="25">
        <v>0.47420511929999998</v>
      </c>
      <c r="T7004" s="25">
        <v>0</v>
      </c>
      <c r="U7004" s="25"/>
      <c r="V7004" s="26"/>
      <c r="W7004" s="3" t="s">
        <v>42</v>
      </c>
    </row>
    <row r="7005" spans="1:23" x14ac:dyDescent="0.25">
      <c r="A7005" s="24" t="s">
        <v>22</v>
      </c>
      <c r="B7005" s="25">
        <v>11788</v>
      </c>
      <c r="C7005" s="25">
        <v>1</v>
      </c>
      <c r="D7005" s="25">
        <v>1030015</v>
      </c>
      <c r="E7005" s="25" t="s">
        <v>2848</v>
      </c>
      <c r="F7005" s="39">
        <v>356919.43</v>
      </c>
      <c r="G7005" s="42">
        <v>0.33299999999999996</v>
      </c>
      <c r="H7005" s="42">
        <v>0.33299999999999896</v>
      </c>
      <c r="I7005" s="39">
        <v>118854.170189999</v>
      </c>
      <c r="J7005" s="42">
        <v>3.5230000000000001E-3</v>
      </c>
      <c r="K7005" s="42">
        <v>9.3829194841560002E-4</v>
      </c>
      <c r="L7005" s="25">
        <v>0.47420511929999998</v>
      </c>
      <c r="M7005" s="39">
        <v>7265.73</v>
      </c>
      <c r="N7005" s="25">
        <v>418.72324157936998</v>
      </c>
      <c r="O7005" s="39">
        <v>7042.1356323308701</v>
      </c>
      <c r="P7005" s="25" t="s">
        <v>1866</v>
      </c>
      <c r="Q7005" s="25" t="s">
        <v>1939</v>
      </c>
      <c r="R7005" s="25">
        <v>0.31098645521577001</v>
      </c>
      <c r="S7005" s="25">
        <v>0.47420511929999998</v>
      </c>
      <c r="T7005" s="25">
        <v>0</v>
      </c>
      <c r="U7005" s="25"/>
      <c r="V7005" s="26"/>
      <c r="W7005" s="3" t="s">
        <v>42</v>
      </c>
    </row>
    <row r="7006" spans="1:23" x14ac:dyDescent="0.25">
      <c r="A7006" s="24" t="s">
        <v>22</v>
      </c>
      <c r="B7006" s="25">
        <v>11789</v>
      </c>
      <c r="C7006" s="25">
        <v>1</v>
      </c>
      <c r="D7006" s="25">
        <v>1030015</v>
      </c>
      <c r="E7006" s="25" t="s">
        <v>2848</v>
      </c>
      <c r="F7006" s="39">
        <v>40440</v>
      </c>
      <c r="G7006" s="42">
        <v>0.33299999999999896</v>
      </c>
      <c r="H7006" s="42">
        <v>0.33299999999999896</v>
      </c>
      <c r="I7006" s="39">
        <v>13466.52</v>
      </c>
      <c r="J7006" s="42">
        <v>0.26552999999999999</v>
      </c>
      <c r="K7006" s="42">
        <v>0.26552999999999999</v>
      </c>
      <c r="L7006" s="25">
        <v>0.47420511929999998</v>
      </c>
      <c r="M7006" s="39">
        <v>12636.97</v>
      </c>
      <c r="N7006" s="39">
        <v>3575.7650555999999</v>
      </c>
      <c r="O7006" s="39">
        <v>5947.0173956100398</v>
      </c>
      <c r="P7006" s="25" t="s">
        <v>1866</v>
      </c>
      <c r="Q7006" s="25" t="s">
        <v>7614</v>
      </c>
      <c r="R7006" s="25">
        <v>2.5</v>
      </c>
      <c r="S7006" s="25">
        <v>0.47420511929999998</v>
      </c>
      <c r="T7006" s="25">
        <v>0</v>
      </c>
      <c r="U7006" s="25"/>
      <c r="V7006" s="26"/>
      <c r="W7006" s="3" t="s">
        <v>42</v>
      </c>
    </row>
    <row r="7007" spans="1:23" x14ac:dyDescent="0.25">
      <c r="A7007" s="24" t="s">
        <v>22</v>
      </c>
      <c r="B7007" s="25">
        <v>11790</v>
      </c>
      <c r="C7007" s="25">
        <v>1</v>
      </c>
      <c r="D7007" s="25">
        <v>1030015</v>
      </c>
      <c r="E7007" s="25" t="s">
        <v>2848</v>
      </c>
      <c r="F7007" s="25">
        <v>392.55</v>
      </c>
      <c r="G7007" s="42">
        <v>0.33299999999999996</v>
      </c>
      <c r="H7007" s="42">
        <v>0.33299999999999996</v>
      </c>
      <c r="I7007" s="25">
        <v>130.71915000000001</v>
      </c>
      <c r="J7007" s="42">
        <v>1.9177E-2</v>
      </c>
      <c r="K7007" s="42">
        <v>4.8291180913946005E-3</v>
      </c>
      <c r="L7007" s="25">
        <v>0.47420511929999998</v>
      </c>
      <c r="M7007" s="25">
        <v>22.12</v>
      </c>
      <c r="N7007" s="25">
        <v>2.5068011395499998</v>
      </c>
      <c r="O7007" s="25">
        <v>17.927712130323702</v>
      </c>
      <c r="P7007" s="25" t="s">
        <v>1866</v>
      </c>
      <c r="Q7007" s="25" t="s">
        <v>8079</v>
      </c>
      <c r="R7007" s="25">
        <v>0</v>
      </c>
      <c r="S7007" s="25">
        <v>0.47420511929999998</v>
      </c>
      <c r="T7007" s="25">
        <v>0</v>
      </c>
      <c r="U7007" s="25"/>
      <c r="V7007" s="26"/>
      <c r="W7007" s="3" t="s">
        <v>42</v>
      </c>
    </row>
    <row r="7008" spans="1:23" x14ac:dyDescent="0.25">
      <c r="A7008" s="24" t="s">
        <v>22</v>
      </c>
      <c r="B7008" s="25">
        <v>11791</v>
      </c>
      <c r="C7008" s="25">
        <v>1</v>
      </c>
      <c r="D7008" s="25">
        <v>1030015</v>
      </c>
      <c r="E7008" s="25" t="s">
        <v>2848</v>
      </c>
      <c r="F7008" s="39">
        <v>34839.11</v>
      </c>
      <c r="G7008" s="42">
        <v>0.33299999999999996</v>
      </c>
      <c r="H7008" s="42">
        <v>0.33299999999999996</v>
      </c>
      <c r="I7008" s="39">
        <v>11601.423629999999</v>
      </c>
      <c r="J7008" s="42">
        <v>1.4269999999999999E-3</v>
      </c>
      <c r="K7008" s="42">
        <v>1.4014108404653001E-3</v>
      </c>
      <c r="L7008" s="25">
        <v>0.47420511929999998</v>
      </c>
      <c r="M7008" s="39">
        <v>1298.49</v>
      </c>
      <c r="N7008" s="25">
        <v>16.55523152001</v>
      </c>
      <c r="O7008" s="25">
        <v>437.93855558249697</v>
      </c>
      <c r="P7008" s="25" t="s">
        <v>1866</v>
      </c>
      <c r="Q7008" s="25" t="s">
        <v>1940</v>
      </c>
      <c r="R7008" s="25">
        <v>2.8959502696825399</v>
      </c>
      <c r="S7008" s="25">
        <v>0.47420511929999998</v>
      </c>
      <c r="T7008" s="25">
        <v>0</v>
      </c>
      <c r="U7008" s="25"/>
      <c r="V7008" s="26"/>
      <c r="W7008" s="3" t="s">
        <v>42</v>
      </c>
    </row>
    <row r="7009" spans="1:23" x14ac:dyDescent="0.25">
      <c r="A7009" s="24" t="s">
        <v>22</v>
      </c>
      <c r="B7009" s="25">
        <v>11792</v>
      </c>
      <c r="C7009" s="25">
        <v>1</v>
      </c>
      <c r="D7009" s="25">
        <v>1030015</v>
      </c>
      <c r="E7009" s="25" t="s">
        <v>2848</v>
      </c>
      <c r="F7009" s="39">
        <v>12452.81</v>
      </c>
      <c r="G7009" s="42">
        <v>0.33299999999999996</v>
      </c>
      <c r="H7009" s="42">
        <v>0.33299999999999996</v>
      </c>
      <c r="I7009" s="39">
        <v>4146.7857299999996</v>
      </c>
      <c r="J7009" s="42">
        <v>2.1329999999999999E-3</v>
      </c>
      <c r="K7009" s="42">
        <v>5.06066523878936E-4</v>
      </c>
      <c r="L7009" s="25">
        <v>0.47420511929999998</v>
      </c>
      <c r="M7009" s="25">
        <v>165.009999999999</v>
      </c>
      <c r="N7009" s="25">
        <v>8.8450939620900009</v>
      </c>
      <c r="O7009" s="25">
        <v>191.312502820139</v>
      </c>
      <c r="P7009" s="25" t="s">
        <v>1866</v>
      </c>
      <c r="Q7009" s="25" t="s">
        <v>11110</v>
      </c>
      <c r="R7009" s="25">
        <v>0.39124094615325</v>
      </c>
      <c r="S7009" s="25">
        <v>0.47420511929999998</v>
      </c>
      <c r="T7009" s="25">
        <v>0</v>
      </c>
      <c r="U7009" s="25"/>
      <c r="V7009" s="26"/>
      <c r="W7009" s="3" t="s">
        <v>42</v>
      </c>
    </row>
    <row r="7010" spans="1:23" x14ac:dyDescent="0.25">
      <c r="A7010" s="24" t="s">
        <v>22</v>
      </c>
      <c r="B7010" s="25">
        <v>11793</v>
      </c>
      <c r="C7010" s="25">
        <v>1</v>
      </c>
      <c r="D7010" s="25">
        <v>1030015</v>
      </c>
      <c r="E7010" s="25" t="s">
        <v>2848</v>
      </c>
      <c r="F7010" s="39">
        <v>14046666.67</v>
      </c>
      <c r="G7010" s="42">
        <v>0.253</v>
      </c>
      <c r="H7010" s="42">
        <v>0.253</v>
      </c>
      <c r="I7010" s="39">
        <v>3553806.6675100001</v>
      </c>
      <c r="J7010" s="42">
        <v>6.7408999999999997E-2</v>
      </c>
      <c r="K7010" s="42">
        <v>6.7408999999999997E-2</v>
      </c>
      <c r="L7010" s="25">
        <v>0.47420511929999998</v>
      </c>
      <c r="M7010" s="39">
        <v>2720563.74</v>
      </c>
      <c r="N7010" s="39">
        <v>239558.55365018101</v>
      </c>
      <c r="O7010" s="39">
        <v>891042.35847354599</v>
      </c>
      <c r="P7010" s="25" t="s">
        <v>1866</v>
      </c>
      <c r="Q7010" s="25" t="s">
        <v>3883</v>
      </c>
      <c r="R7010" s="25">
        <v>1.8333333333333299</v>
      </c>
      <c r="S7010" s="25">
        <v>0.47420511929999998</v>
      </c>
      <c r="T7010" s="25">
        <v>0</v>
      </c>
      <c r="U7010" s="25"/>
      <c r="V7010" s="26"/>
      <c r="W7010" s="3" t="s">
        <v>42</v>
      </c>
    </row>
    <row r="7011" spans="1:23" x14ac:dyDescent="0.25">
      <c r="A7011" s="24" t="s">
        <v>22</v>
      </c>
      <c r="B7011" s="25">
        <v>11794</v>
      </c>
      <c r="C7011" s="25">
        <v>1</v>
      </c>
      <c r="D7011" s="25">
        <v>1030015</v>
      </c>
      <c r="E7011" s="25" t="s">
        <v>2848</v>
      </c>
      <c r="F7011" s="39">
        <v>87795.15</v>
      </c>
      <c r="G7011" s="42">
        <v>0.33299999999999996</v>
      </c>
      <c r="H7011" s="42">
        <v>0.33299999999999996</v>
      </c>
      <c r="I7011" s="39">
        <v>29235.784950000001</v>
      </c>
      <c r="J7011" s="42">
        <v>5.8130000000000005E-3</v>
      </c>
      <c r="K7011" s="42">
        <v>1.7234007619073E-3</v>
      </c>
      <c r="L7011" s="25">
        <v>0.47420511929999998</v>
      </c>
      <c r="M7011" s="39">
        <v>2682.48</v>
      </c>
      <c r="N7011" s="25">
        <v>169.94761791434999</v>
      </c>
      <c r="O7011" s="39">
        <v>2222.5367977322499</v>
      </c>
      <c r="P7011" s="25" t="s">
        <v>1866</v>
      </c>
      <c r="Q7011" s="25" t="s">
        <v>7615</v>
      </c>
      <c r="R7011" s="25">
        <v>0.29587690777907</v>
      </c>
      <c r="S7011" s="25">
        <v>0.47420511929999998</v>
      </c>
      <c r="T7011" s="25">
        <v>0</v>
      </c>
      <c r="U7011" s="25"/>
      <c r="V7011" s="26"/>
      <c r="W7011" s="3" t="s">
        <v>42</v>
      </c>
    </row>
    <row r="7012" spans="1:23" x14ac:dyDescent="0.25">
      <c r="A7012" s="24" t="s">
        <v>22</v>
      </c>
      <c r="B7012" s="25">
        <v>11795</v>
      </c>
      <c r="C7012" s="25">
        <v>1</v>
      </c>
      <c r="D7012" s="25">
        <v>1030015</v>
      </c>
      <c r="E7012" s="25" t="s">
        <v>2848</v>
      </c>
      <c r="F7012" s="39">
        <v>2294146.48999999</v>
      </c>
      <c r="G7012" s="42">
        <v>0.33299999999999996</v>
      </c>
      <c r="H7012" s="42">
        <v>0.33299999999999896</v>
      </c>
      <c r="I7012" s="39">
        <v>763950.78116999904</v>
      </c>
      <c r="J7012" s="42">
        <v>2.3589999999999002E-3</v>
      </c>
      <c r="K7012" s="42">
        <v>1.3170654258059999E-3</v>
      </c>
      <c r="L7012" s="25">
        <v>0.47420511929999998</v>
      </c>
      <c r="M7012" s="39">
        <v>64851.69</v>
      </c>
      <c r="N7012" s="39">
        <v>1802.1598927800301</v>
      </c>
      <c r="O7012" s="39">
        <v>37060.945449400002</v>
      </c>
      <c r="P7012" s="25" t="s">
        <v>1866</v>
      </c>
      <c r="Q7012" s="25" t="s">
        <v>1941</v>
      </c>
      <c r="R7012" s="25">
        <v>1.5134309012673299</v>
      </c>
      <c r="S7012" s="25">
        <v>0.47420511929999998</v>
      </c>
      <c r="T7012" s="25">
        <v>0</v>
      </c>
      <c r="U7012" s="25"/>
      <c r="V7012" s="26"/>
      <c r="W7012" s="3" t="s">
        <v>42</v>
      </c>
    </row>
    <row r="7013" spans="1:23" x14ac:dyDescent="0.25">
      <c r="A7013" s="24" t="s">
        <v>22</v>
      </c>
      <c r="B7013" s="25">
        <v>11796</v>
      </c>
      <c r="C7013" s="25">
        <v>1</v>
      </c>
      <c r="D7013" s="25">
        <v>1030015</v>
      </c>
      <c r="E7013" s="25" t="s">
        <v>2848</v>
      </c>
      <c r="F7013" s="39">
        <v>2464.31</v>
      </c>
      <c r="G7013" s="42">
        <v>0.33299999999999996</v>
      </c>
      <c r="H7013" s="42">
        <v>0.33299999999999996</v>
      </c>
      <c r="I7013" s="25">
        <v>820.61523</v>
      </c>
      <c r="J7013" s="42">
        <v>7.0989999999999994E-3</v>
      </c>
      <c r="K7013" s="42">
        <v>2.3719550557785001E-3</v>
      </c>
      <c r="L7013" s="25">
        <v>0.47420511929999998</v>
      </c>
      <c r="M7013" s="25">
        <v>92.91</v>
      </c>
      <c r="N7013" s="25">
        <v>5.8255475177699996</v>
      </c>
      <c r="O7013" s="25">
        <v>68.895544212154704</v>
      </c>
      <c r="P7013" s="25" t="s">
        <v>1866</v>
      </c>
      <c r="Q7013" s="25" t="s">
        <v>7616</v>
      </c>
      <c r="R7013" s="25">
        <v>0.33333333333332998</v>
      </c>
      <c r="S7013" s="25">
        <v>0.47420511929999998</v>
      </c>
      <c r="T7013" s="25">
        <v>0</v>
      </c>
      <c r="U7013" s="25"/>
      <c r="V7013" s="26"/>
      <c r="W7013" s="3" t="s">
        <v>42</v>
      </c>
    </row>
    <row r="7014" spans="1:23" x14ac:dyDescent="0.25">
      <c r="A7014" s="24" t="s">
        <v>22</v>
      </c>
      <c r="B7014" s="25">
        <v>11797</v>
      </c>
      <c r="C7014" s="25">
        <v>1</v>
      </c>
      <c r="D7014" s="25">
        <v>1030015</v>
      </c>
      <c r="E7014" s="25" t="s">
        <v>2848</v>
      </c>
      <c r="F7014" s="39">
        <v>4963.05</v>
      </c>
      <c r="G7014" s="42">
        <v>0.33299999999999996</v>
      </c>
      <c r="H7014" s="42">
        <v>0.33299999999999996</v>
      </c>
      <c r="I7014" s="39">
        <v>1652.6956499999999</v>
      </c>
      <c r="J7014" s="42">
        <v>2.8830000000000001E-3</v>
      </c>
      <c r="K7014" s="42">
        <v>3.2967140289605899E-4</v>
      </c>
      <c r="L7014" s="25">
        <v>0.47420511929999998</v>
      </c>
      <c r="M7014" s="25">
        <v>46.11</v>
      </c>
      <c r="N7014" s="25">
        <v>4.7647215589499998</v>
      </c>
      <c r="O7014" s="25">
        <v>88.611128095762098</v>
      </c>
      <c r="P7014" s="25" t="s">
        <v>1866</v>
      </c>
      <c r="Q7014" s="25" t="s">
        <v>3856</v>
      </c>
      <c r="R7014" s="25">
        <v>0.11420900454357</v>
      </c>
      <c r="S7014" s="25">
        <v>0.47420511929999998</v>
      </c>
      <c r="T7014" s="25">
        <v>0</v>
      </c>
      <c r="U7014" s="25"/>
      <c r="V7014" s="26"/>
      <c r="W7014" s="3" t="s">
        <v>42</v>
      </c>
    </row>
    <row r="7015" spans="1:23" x14ac:dyDescent="0.25">
      <c r="A7015" s="24" t="s">
        <v>22</v>
      </c>
      <c r="B7015" s="25">
        <v>11798</v>
      </c>
      <c r="C7015" s="25">
        <v>1</v>
      </c>
      <c r="D7015" s="25">
        <v>1030015</v>
      </c>
      <c r="E7015" s="25" t="s">
        <v>2848</v>
      </c>
      <c r="F7015" s="25">
        <v>146.19999999999999</v>
      </c>
      <c r="G7015" s="42">
        <v>0.33299999999999996</v>
      </c>
      <c r="H7015" s="42">
        <v>0.33299999999999896</v>
      </c>
      <c r="I7015" s="25">
        <v>48.684599999999897</v>
      </c>
      <c r="J7015" s="42">
        <v>6.424E-3</v>
      </c>
      <c r="K7015" s="42">
        <v>1.6098834162254999E-3</v>
      </c>
      <c r="L7015" s="25">
        <v>0.47420511929999998</v>
      </c>
      <c r="M7015" s="25">
        <v>4.2300000000000004</v>
      </c>
      <c r="N7015" s="25">
        <v>0.31274987040000002</v>
      </c>
      <c r="O7015" s="25">
        <v>3.88951023382644</v>
      </c>
      <c r="P7015" s="25" t="s">
        <v>1866</v>
      </c>
      <c r="Q7015" s="25" t="s">
        <v>7617</v>
      </c>
      <c r="R7015" s="25">
        <v>0</v>
      </c>
      <c r="S7015" s="25">
        <v>0.47420511929999998</v>
      </c>
      <c r="T7015" s="25">
        <v>0</v>
      </c>
      <c r="U7015" s="25"/>
      <c r="V7015" s="26"/>
      <c r="W7015" s="3" t="s">
        <v>42</v>
      </c>
    </row>
    <row r="7016" spans="1:23" x14ac:dyDescent="0.25">
      <c r="A7016" s="24" t="s">
        <v>22</v>
      </c>
      <c r="B7016" s="25">
        <v>11799</v>
      </c>
      <c r="C7016" s="25">
        <v>1</v>
      </c>
      <c r="D7016" s="25">
        <v>1030015</v>
      </c>
      <c r="E7016" s="25" t="s">
        <v>2848</v>
      </c>
      <c r="F7016" s="39">
        <v>204720047.18000001</v>
      </c>
      <c r="G7016" s="42">
        <v>0.33299999999999996</v>
      </c>
      <c r="H7016" s="42">
        <v>0.33299999999999996</v>
      </c>
      <c r="I7016" s="39">
        <v>68171775.710940003</v>
      </c>
      <c r="J7016" s="42">
        <v>1.7449999999999998E-3</v>
      </c>
      <c r="K7016" s="42">
        <v>6.2583377335410006E-4</v>
      </c>
      <c r="L7016" s="25">
        <v>0.47420511929999998</v>
      </c>
      <c r="M7016" s="39">
        <v>3337519.15</v>
      </c>
      <c r="N7016" s="39">
        <v>118959.74861559</v>
      </c>
      <c r="O7016" s="39">
        <v>2845267.2773328498</v>
      </c>
      <c r="P7016" s="25" t="s">
        <v>1866</v>
      </c>
      <c r="Q7016" s="25" t="s">
        <v>1942</v>
      </c>
      <c r="R7016" s="25">
        <v>0.35230911711389001</v>
      </c>
      <c r="S7016" s="25">
        <v>0.47420511929999998</v>
      </c>
      <c r="T7016" s="25">
        <v>0</v>
      </c>
      <c r="U7016" s="25"/>
      <c r="V7016" s="26"/>
      <c r="W7016" s="3" t="s">
        <v>42</v>
      </c>
    </row>
    <row r="7017" spans="1:23" x14ac:dyDescent="0.25">
      <c r="A7017" s="24" t="s">
        <v>22</v>
      </c>
      <c r="B7017" s="25">
        <v>11800</v>
      </c>
      <c r="C7017" s="25">
        <v>1</v>
      </c>
      <c r="D7017" s="25">
        <v>1030015</v>
      </c>
      <c r="E7017" s="25" t="s">
        <v>2848</v>
      </c>
      <c r="F7017" s="39">
        <v>49769963.32</v>
      </c>
      <c r="G7017" s="42">
        <v>0.253</v>
      </c>
      <c r="H7017" s="42">
        <v>0.253</v>
      </c>
      <c r="I7017" s="39">
        <v>12591800.71996</v>
      </c>
      <c r="J7017" s="42">
        <v>6.1158999999999998E-2</v>
      </c>
      <c r="K7017" s="42">
        <v>6.1158999999999998E-2</v>
      </c>
      <c r="L7017" s="25">
        <v>0.47420511929999998</v>
      </c>
      <c r="M7017" s="39">
        <v>9515473.25</v>
      </c>
      <c r="N7017" s="39">
        <v>770101.94023203303</v>
      </c>
      <c r="O7017" s="39">
        <v>3017269.1572193499</v>
      </c>
      <c r="P7017" s="25" t="s">
        <v>1866</v>
      </c>
      <c r="Q7017" s="25" t="s">
        <v>2000</v>
      </c>
      <c r="R7017" s="25">
        <v>2.6487952975918101</v>
      </c>
      <c r="S7017" s="25">
        <v>0.47420511929999998</v>
      </c>
      <c r="T7017" s="25">
        <v>0</v>
      </c>
      <c r="U7017" s="25"/>
      <c r="V7017" s="26"/>
      <c r="W7017" s="3" t="s">
        <v>42</v>
      </c>
    </row>
    <row r="7018" spans="1:23" x14ac:dyDescent="0.25">
      <c r="A7018" s="24" t="s">
        <v>22</v>
      </c>
      <c r="B7018" s="25">
        <v>11801</v>
      </c>
      <c r="C7018" s="25">
        <v>1</v>
      </c>
      <c r="D7018" s="25">
        <v>1030015</v>
      </c>
      <c r="E7018" s="25" t="s">
        <v>2848</v>
      </c>
      <c r="F7018" s="39">
        <v>269977.28000000003</v>
      </c>
      <c r="G7018" s="42">
        <v>0.33299999999999996</v>
      </c>
      <c r="H7018" s="42">
        <v>0.33299999999999996</v>
      </c>
      <c r="I7018" s="39">
        <v>89902.434240000002</v>
      </c>
      <c r="J7018" s="42">
        <v>3.5230000000000001E-3</v>
      </c>
      <c r="K7018" s="42">
        <v>3.5193092146869999E-3</v>
      </c>
      <c r="L7018" s="25">
        <v>0.47420511929999998</v>
      </c>
      <c r="M7018" s="39">
        <v>18210.47</v>
      </c>
      <c r="N7018" s="25">
        <v>316.72627582752</v>
      </c>
      <c r="O7018" s="39">
        <v>5326.7389321107203</v>
      </c>
      <c r="P7018" s="25" t="s">
        <v>1866</v>
      </c>
      <c r="Q7018" s="25" t="s">
        <v>7618</v>
      </c>
      <c r="R7018" s="25">
        <v>2.4965063726843901</v>
      </c>
      <c r="S7018" s="25">
        <v>0.47420511929999998</v>
      </c>
      <c r="T7018" s="25">
        <v>0</v>
      </c>
      <c r="U7018" s="25"/>
      <c r="V7018" s="26"/>
      <c r="W7018" s="3" t="s">
        <v>42</v>
      </c>
    </row>
    <row r="7019" spans="1:23" x14ac:dyDescent="0.25">
      <c r="A7019" s="24" t="s">
        <v>22</v>
      </c>
      <c r="B7019" s="25">
        <v>11802</v>
      </c>
      <c r="C7019" s="25">
        <v>1</v>
      </c>
      <c r="D7019" s="25">
        <v>1030015</v>
      </c>
      <c r="E7019" s="25" t="s">
        <v>2848</v>
      </c>
      <c r="F7019" s="39">
        <v>394005.74</v>
      </c>
      <c r="G7019" s="42">
        <v>0.33299999999999996</v>
      </c>
      <c r="H7019" s="42">
        <v>0.33299999999999996</v>
      </c>
      <c r="I7019" s="39">
        <v>131203.91141999999</v>
      </c>
      <c r="J7019" s="42">
        <v>1.9289999999999999E-3</v>
      </c>
      <c r="K7019" s="42">
        <v>9.6496557928460003E-4</v>
      </c>
      <c r="L7019" s="25">
        <v>0.47420511929999998</v>
      </c>
      <c r="M7019" s="39">
        <v>8395.34</v>
      </c>
      <c r="N7019" s="25">
        <v>253.09234512917999</v>
      </c>
      <c r="O7019" s="39">
        <v>5756.9653374191803</v>
      </c>
      <c r="P7019" s="25" t="s">
        <v>1866</v>
      </c>
      <c r="Q7019" s="25" t="s">
        <v>1943</v>
      </c>
      <c r="R7019" s="25">
        <v>0.5</v>
      </c>
      <c r="S7019" s="25">
        <v>0.47420511929999998</v>
      </c>
      <c r="T7019" s="25">
        <v>0</v>
      </c>
      <c r="U7019" s="25"/>
      <c r="V7019" s="26"/>
      <c r="W7019" s="3" t="s">
        <v>42</v>
      </c>
    </row>
    <row r="7020" spans="1:23" x14ac:dyDescent="0.25">
      <c r="A7020" s="24" t="s">
        <v>22</v>
      </c>
      <c r="B7020" s="25">
        <v>11803</v>
      </c>
      <c r="C7020" s="25">
        <v>1</v>
      </c>
      <c r="D7020" s="25">
        <v>1030015</v>
      </c>
      <c r="E7020" s="25" t="s">
        <v>2848</v>
      </c>
      <c r="F7020" s="39">
        <v>6722620.9000000004</v>
      </c>
      <c r="G7020" s="42">
        <v>0.21</v>
      </c>
      <c r="H7020" s="42">
        <v>0.21</v>
      </c>
      <c r="I7020" s="39">
        <v>1411750.38899999</v>
      </c>
      <c r="J7020" s="42">
        <v>3.5113999999999999E-2</v>
      </c>
      <c r="K7020" s="42">
        <v>3.5113999999999999E-2</v>
      </c>
      <c r="L7020" s="25">
        <v>0.47420511929999998</v>
      </c>
      <c r="M7020" s="39">
        <v>900234.57</v>
      </c>
      <c r="N7020" s="39">
        <v>49572.203159345998</v>
      </c>
      <c r="O7020" s="39">
        <v>259857.98769274401</v>
      </c>
      <c r="P7020" s="25" t="s">
        <v>1866</v>
      </c>
      <c r="Q7020" s="25" t="s">
        <v>2001</v>
      </c>
      <c r="R7020" s="25">
        <v>2.1451186453684001</v>
      </c>
      <c r="S7020" s="25">
        <v>0.47420511929999998</v>
      </c>
      <c r="T7020" s="25">
        <v>0</v>
      </c>
      <c r="U7020" s="25"/>
      <c r="V7020" s="26"/>
      <c r="W7020" s="3" t="s">
        <v>42</v>
      </c>
    </row>
    <row r="7021" spans="1:23" x14ac:dyDescent="0.25">
      <c r="A7021" s="24" t="s">
        <v>22</v>
      </c>
      <c r="B7021" s="25">
        <v>11804</v>
      </c>
      <c r="C7021" s="25">
        <v>1</v>
      </c>
      <c r="D7021" s="25">
        <v>1030015</v>
      </c>
      <c r="E7021" s="25" t="s">
        <v>2848</v>
      </c>
      <c r="F7021" s="39">
        <v>4518680.18</v>
      </c>
      <c r="G7021" s="42">
        <v>0.21</v>
      </c>
      <c r="H7021" s="42">
        <v>0.21</v>
      </c>
      <c r="I7021" s="39">
        <v>948922.83779999905</v>
      </c>
      <c r="J7021" s="42">
        <v>3.5113999999999999E-2</v>
      </c>
      <c r="K7021" s="42">
        <v>3.5113999999999999E-2</v>
      </c>
      <c r="L7021" s="25">
        <v>0.47420511929999998</v>
      </c>
      <c r="M7021" s="39">
        <v>604739.03</v>
      </c>
      <c r="N7021" s="39">
        <v>33320.476526509097</v>
      </c>
      <c r="O7021" s="39">
        <v>174666.27317954</v>
      </c>
      <c r="P7021" s="25" t="s">
        <v>1866</v>
      </c>
      <c r="Q7021" s="25" t="s">
        <v>2002</v>
      </c>
      <c r="R7021" s="25">
        <v>2.1324325967234001</v>
      </c>
      <c r="S7021" s="25">
        <v>0.47420511929999998</v>
      </c>
      <c r="T7021" s="25">
        <v>0</v>
      </c>
      <c r="U7021" s="25"/>
      <c r="V7021" s="26"/>
      <c r="W7021" s="3" t="s">
        <v>42</v>
      </c>
    </row>
    <row r="7022" spans="1:23" x14ac:dyDescent="0.25">
      <c r="A7022" s="24" t="s">
        <v>22</v>
      </c>
      <c r="B7022" s="25">
        <v>11805</v>
      </c>
      <c r="C7022" s="25">
        <v>1</v>
      </c>
      <c r="D7022" s="25">
        <v>1030015</v>
      </c>
      <c r="E7022" s="25" t="s">
        <v>2848</v>
      </c>
      <c r="F7022" s="39">
        <v>4053034</v>
      </c>
      <c r="G7022" s="42">
        <v>0.21</v>
      </c>
      <c r="H7022" s="42">
        <v>0.21</v>
      </c>
      <c r="I7022" s="39">
        <v>851137.14</v>
      </c>
      <c r="J7022" s="42">
        <v>3.5113999999999999E-2</v>
      </c>
      <c r="K7022" s="42">
        <v>3.5113999999999999E-2</v>
      </c>
      <c r="L7022" s="25">
        <v>0.47420511929999998</v>
      </c>
      <c r="M7022" s="39">
        <v>542425.75</v>
      </c>
      <c r="N7022" s="39">
        <v>29886.829533960001</v>
      </c>
      <c r="O7022" s="39">
        <v>156667.06109967799</v>
      </c>
      <c r="P7022" s="25" t="s">
        <v>1866</v>
      </c>
      <c r="Q7022" s="25" t="s">
        <v>2003</v>
      </c>
      <c r="R7022" s="25">
        <v>2.1342441551193501</v>
      </c>
      <c r="S7022" s="25">
        <v>0.47420511929999998</v>
      </c>
      <c r="T7022" s="25">
        <v>0</v>
      </c>
      <c r="U7022" s="25"/>
      <c r="V7022" s="26"/>
      <c r="W7022" s="3" t="s">
        <v>42</v>
      </c>
    </row>
    <row r="7023" spans="1:23" x14ac:dyDescent="0.25">
      <c r="A7023" s="24" t="s">
        <v>22</v>
      </c>
      <c r="B7023" s="25">
        <v>11806</v>
      </c>
      <c r="C7023" s="25">
        <v>1</v>
      </c>
      <c r="D7023" s="25">
        <v>1030015</v>
      </c>
      <c r="E7023" s="25" t="s">
        <v>2848</v>
      </c>
      <c r="F7023" s="39">
        <v>4734176.55</v>
      </c>
      <c r="G7023" s="42">
        <v>0.21</v>
      </c>
      <c r="H7023" s="42">
        <v>0.21</v>
      </c>
      <c r="I7023" s="39">
        <v>994177.07550000004</v>
      </c>
      <c r="J7023" s="42">
        <v>3.5113999999999999E-2</v>
      </c>
      <c r="K7023" s="42">
        <v>3.5113999999999999E-2</v>
      </c>
      <c r="L7023" s="25">
        <v>0.47420511929999998</v>
      </c>
      <c r="M7023" s="39">
        <v>633577.26</v>
      </c>
      <c r="N7023" s="39">
        <v>34909.533829107</v>
      </c>
      <c r="O7023" s="39">
        <v>182996.12754679899</v>
      </c>
      <c r="P7023" s="25" t="s">
        <v>1866</v>
      </c>
      <c r="Q7023" s="25" t="s">
        <v>2004</v>
      </c>
      <c r="R7023" s="25">
        <v>2.1315905445055701</v>
      </c>
      <c r="S7023" s="25">
        <v>0.47420511929999998</v>
      </c>
      <c r="T7023" s="25">
        <v>0</v>
      </c>
      <c r="U7023" s="25"/>
      <c r="V7023" s="26"/>
      <c r="W7023" s="3" t="s">
        <v>42</v>
      </c>
    </row>
    <row r="7024" spans="1:23" x14ac:dyDescent="0.25">
      <c r="A7024" s="24" t="s">
        <v>22</v>
      </c>
      <c r="B7024" s="25">
        <v>11807</v>
      </c>
      <c r="C7024" s="25">
        <v>1</v>
      </c>
      <c r="D7024" s="25">
        <v>1030015</v>
      </c>
      <c r="E7024" s="25" t="s">
        <v>2848</v>
      </c>
      <c r="F7024" s="39">
        <v>261118.04</v>
      </c>
      <c r="G7024" s="42">
        <v>0.36351999999999995</v>
      </c>
      <c r="H7024" s="42">
        <v>0.36351999999999995</v>
      </c>
      <c r="I7024" s="39">
        <v>94921.629900799904</v>
      </c>
      <c r="J7024" s="42">
        <v>1.5060000000000002E-3</v>
      </c>
      <c r="K7024" s="42">
        <v>1.5060000000000002E-3</v>
      </c>
      <c r="L7024" s="25">
        <v>0.47420511929999998</v>
      </c>
      <c r="M7024" s="39">
        <v>10895.43</v>
      </c>
      <c r="N7024" s="25">
        <v>142.95197463060401</v>
      </c>
      <c r="O7024" s="39">
        <v>3680.86934873054</v>
      </c>
      <c r="P7024" s="25" t="s">
        <v>1866</v>
      </c>
      <c r="Q7024" s="25" t="s">
        <v>8635</v>
      </c>
      <c r="R7024" s="25">
        <v>3</v>
      </c>
      <c r="S7024" s="25">
        <v>0.47420511929999998</v>
      </c>
      <c r="T7024" s="25">
        <v>0</v>
      </c>
      <c r="U7024" s="25"/>
      <c r="V7024" s="26"/>
      <c r="W7024" s="3" t="s">
        <v>42</v>
      </c>
    </row>
    <row r="7025" spans="1:23" x14ac:dyDescent="0.25">
      <c r="A7025" s="24" t="s">
        <v>22</v>
      </c>
      <c r="B7025" s="25">
        <v>11808</v>
      </c>
      <c r="C7025" s="25">
        <v>1</v>
      </c>
      <c r="D7025" s="25">
        <v>1030015</v>
      </c>
      <c r="E7025" s="25" t="s">
        <v>2848</v>
      </c>
      <c r="F7025" s="39">
        <v>9117806.2400000002</v>
      </c>
      <c r="G7025" s="42">
        <v>0.33299999999999896</v>
      </c>
      <c r="H7025" s="42">
        <v>0.33299999999999896</v>
      </c>
      <c r="I7025" s="39">
        <v>3036229.47792</v>
      </c>
      <c r="J7025" s="42">
        <v>7.8449999999999995E-3</v>
      </c>
      <c r="K7025" s="42">
        <v>7.6187249126998006E-3</v>
      </c>
      <c r="L7025" s="25">
        <v>0.47420511929999998</v>
      </c>
      <c r="M7025" s="39">
        <v>827183.13</v>
      </c>
      <c r="N7025" s="39">
        <v>23819.220254282402</v>
      </c>
      <c r="O7025" s="39">
        <v>267867.99626607</v>
      </c>
      <c r="P7025" s="25" t="s">
        <v>1866</v>
      </c>
      <c r="Q7025" s="25" t="s">
        <v>1944</v>
      </c>
      <c r="R7025" s="25">
        <v>2.54259278783123</v>
      </c>
      <c r="S7025" s="25">
        <v>0.47420511929999998</v>
      </c>
      <c r="T7025" s="25">
        <v>0</v>
      </c>
      <c r="U7025" s="25"/>
      <c r="V7025" s="26"/>
      <c r="W7025" s="3" t="s">
        <v>42</v>
      </c>
    </row>
    <row r="7026" spans="1:23" x14ac:dyDescent="0.25">
      <c r="A7026" s="24" t="s">
        <v>22</v>
      </c>
      <c r="B7026" s="25">
        <v>11809</v>
      </c>
      <c r="C7026" s="25">
        <v>1</v>
      </c>
      <c r="D7026" s="25">
        <v>1030015</v>
      </c>
      <c r="E7026" s="25" t="s">
        <v>2848</v>
      </c>
      <c r="F7026" s="39">
        <v>747497.38</v>
      </c>
      <c r="G7026" s="42">
        <v>0.33299999999999996</v>
      </c>
      <c r="H7026" s="42">
        <v>0.33299999999999896</v>
      </c>
      <c r="I7026" s="39">
        <v>248916.627539999</v>
      </c>
      <c r="J7026" s="42">
        <v>3.5229999999998999E-3</v>
      </c>
      <c r="K7026" s="42">
        <v>1.6294857919014998E-3</v>
      </c>
      <c r="L7026" s="25">
        <v>0.47420511929999998</v>
      </c>
      <c r="M7026" s="39">
        <v>22523.24</v>
      </c>
      <c r="N7026" s="25">
        <v>876.93327882341998</v>
      </c>
      <c r="O7026" s="39">
        <v>14748.3647353465</v>
      </c>
      <c r="P7026" s="25" t="s">
        <v>1866</v>
      </c>
      <c r="Q7026" s="25" t="s">
        <v>7619</v>
      </c>
      <c r="R7026" s="25">
        <v>0.60709275440314003</v>
      </c>
      <c r="S7026" s="25">
        <v>0.47420511929999998</v>
      </c>
      <c r="T7026" s="25">
        <v>0</v>
      </c>
      <c r="U7026" s="25"/>
      <c r="V7026" s="26"/>
      <c r="W7026" s="3" t="s">
        <v>42</v>
      </c>
    </row>
    <row r="7027" spans="1:23" x14ac:dyDescent="0.25">
      <c r="A7027" s="24" t="s">
        <v>22</v>
      </c>
      <c r="B7027" s="25">
        <v>11810</v>
      </c>
      <c r="C7027" s="25">
        <v>1</v>
      </c>
      <c r="D7027" s="25">
        <v>1030015</v>
      </c>
      <c r="E7027" s="25" t="s">
        <v>2848</v>
      </c>
      <c r="F7027" s="39">
        <v>538421.67000000004</v>
      </c>
      <c r="G7027" s="42">
        <v>0.33299999999999896</v>
      </c>
      <c r="H7027" s="42">
        <v>0.33299999999999996</v>
      </c>
      <c r="I7027" s="39">
        <v>179294.416109999</v>
      </c>
      <c r="J7027" s="42">
        <v>3.895E-3</v>
      </c>
      <c r="K7027" s="42">
        <v>8.770962260511001E-4</v>
      </c>
      <c r="L7027" s="25">
        <v>0.47420511929999998</v>
      </c>
      <c r="M7027" s="39">
        <v>10366.3999999999</v>
      </c>
      <c r="N7027" s="25">
        <v>698.35175074844904</v>
      </c>
      <c r="O7027" s="39">
        <v>11167.9395692341</v>
      </c>
      <c r="P7027" s="25" t="s">
        <v>1866</v>
      </c>
      <c r="Q7027" s="25" t="s">
        <v>7620</v>
      </c>
      <c r="R7027" s="25">
        <v>0.22487769824222001</v>
      </c>
      <c r="S7027" s="25">
        <v>0.47420511929999998</v>
      </c>
      <c r="T7027" s="25">
        <v>0</v>
      </c>
      <c r="U7027" s="25"/>
      <c r="V7027" s="26"/>
      <c r="W7027" s="3" t="s">
        <v>42</v>
      </c>
    </row>
    <row r="7028" spans="1:23" x14ac:dyDescent="0.25">
      <c r="A7028" s="24" t="s">
        <v>22</v>
      </c>
      <c r="B7028" s="25">
        <v>11811</v>
      </c>
      <c r="C7028" s="25">
        <v>1</v>
      </c>
      <c r="D7028" s="25">
        <v>1030015</v>
      </c>
      <c r="E7028" s="25" t="s">
        <v>2848</v>
      </c>
      <c r="F7028" s="39">
        <v>156239.46</v>
      </c>
      <c r="G7028" s="42">
        <v>0.33299999999999996</v>
      </c>
      <c r="H7028" s="42">
        <v>0.33299999999999996</v>
      </c>
      <c r="I7028" s="39">
        <v>52027.740180000001</v>
      </c>
      <c r="J7028" s="42">
        <v>4.3049999999999001E-3</v>
      </c>
      <c r="K7028" s="42">
        <v>1.0774000118393E-3</v>
      </c>
      <c r="L7028" s="25">
        <v>0.47420511929999998</v>
      </c>
      <c r="M7028" s="39">
        <v>3474.75</v>
      </c>
      <c r="N7028" s="25">
        <v>223.97942147489999</v>
      </c>
      <c r="O7028" s="39">
        <v>3406.3141905758698</v>
      </c>
      <c r="P7028" s="25" t="s">
        <v>1866</v>
      </c>
      <c r="Q7028" s="25" t="s">
        <v>7621</v>
      </c>
      <c r="R7028" s="25">
        <v>0.15525557692019001</v>
      </c>
      <c r="S7028" s="25">
        <v>0.47420511929999998</v>
      </c>
      <c r="T7028" s="25">
        <v>0</v>
      </c>
      <c r="U7028" s="25"/>
      <c r="V7028" s="26"/>
      <c r="W7028" s="3" t="s">
        <v>42</v>
      </c>
    </row>
    <row r="7029" spans="1:23" x14ac:dyDescent="0.25">
      <c r="A7029" s="24" t="s">
        <v>22</v>
      </c>
      <c r="B7029" s="25">
        <v>11812</v>
      </c>
      <c r="C7029" s="25">
        <v>1</v>
      </c>
      <c r="D7029" s="25">
        <v>1030015</v>
      </c>
      <c r="E7029" s="25" t="s">
        <v>2848</v>
      </c>
      <c r="F7029" s="25">
        <v>0.24</v>
      </c>
      <c r="G7029" s="42">
        <v>0.33299999999999996</v>
      </c>
      <c r="H7029" s="42">
        <v>0.33299999999999996</v>
      </c>
      <c r="I7029" s="25">
        <v>7.9920000000000005E-2</v>
      </c>
      <c r="J7029" s="42">
        <v>0.26552999999999999</v>
      </c>
      <c r="K7029" s="42">
        <v>0.26552999999999999</v>
      </c>
      <c r="L7029" s="25">
        <v>0.47420511929999998</v>
      </c>
      <c r="M7029" s="25">
        <v>7.0000000000000007E-2</v>
      </c>
      <c r="N7029" s="25">
        <v>2.1221157599999999E-2</v>
      </c>
      <c r="O7029" s="25">
        <v>3.5293871784035799E-2</v>
      </c>
      <c r="P7029" s="25" t="s">
        <v>1866</v>
      </c>
      <c r="Q7029" s="25" t="s">
        <v>11111</v>
      </c>
      <c r="R7029" s="25">
        <v>2.5</v>
      </c>
      <c r="S7029" s="25">
        <v>0.47420511929999998</v>
      </c>
      <c r="T7029" s="25">
        <v>0</v>
      </c>
      <c r="U7029" s="25"/>
      <c r="V7029" s="26"/>
      <c r="W7029" s="3" t="s">
        <v>42</v>
      </c>
    </row>
    <row r="7030" spans="1:23" x14ac:dyDescent="0.25">
      <c r="A7030" s="24" t="s">
        <v>22</v>
      </c>
      <c r="B7030" s="25">
        <v>11813</v>
      </c>
      <c r="C7030" s="25">
        <v>1</v>
      </c>
      <c r="D7030" s="25">
        <v>1030015</v>
      </c>
      <c r="E7030" s="25" t="s">
        <v>2848</v>
      </c>
      <c r="F7030" s="39">
        <v>3021949.12</v>
      </c>
      <c r="G7030" s="42">
        <v>0.33299999999999996</v>
      </c>
      <c r="H7030" s="42">
        <v>0.33299999999999996</v>
      </c>
      <c r="I7030" s="39">
        <v>1006309.05696</v>
      </c>
      <c r="J7030" s="42">
        <v>1.5779999999999E-3</v>
      </c>
      <c r="K7030" s="42">
        <v>1.4702596048757999E-3</v>
      </c>
      <c r="L7030" s="25">
        <v>0.47420511929999998</v>
      </c>
      <c r="M7030" s="39">
        <v>104924.01</v>
      </c>
      <c r="N7030" s="39">
        <v>1587.95569188288</v>
      </c>
      <c r="O7030" s="39">
        <v>39943.116947898998</v>
      </c>
      <c r="P7030" s="25" t="s">
        <v>1866</v>
      </c>
      <c r="Q7030" s="25" t="s">
        <v>7622</v>
      </c>
      <c r="R7030" s="25">
        <v>2.2798841792434401</v>
      </c>
      <c r="S7030" s="25">
        <v>0.47420511929999998</v>
      </c>
      <c r="T7030" s="25">
        <v>0</v>
      </c>
      <c r="U7030" s="25"/>
      <c r="V7030" s="26"/>
      <c r="W7030" s="3" t="s">
        <v>42</v>
      </c>
    </row>
    <row r="7031" spans="1:23" x14ac:dyDescent="0.25">
      <c r="A7031" s="24" t="s">
        <v>22</v>
      </c>
      <c r="B7031" s="25">
        <v>11814</v>
      </c>
      <c r="C7031" s="25">
        <v>1</v>
      </c>
      <c r="D7031" s="25">
        <v>1030015</v>
      </c>
      <c r="E7031" s="25" t="s">
        <v>2848</v>
      </c>
      <c r="F7031" s="39">
        <v>6001222.7599999998</v>
      </c>
      <c r="G7031" s="42">
        <v>0.40377627999999999</v>
      </c>
      <c r="H7031" s="42">
        <v>0.40377627999999999</v>
      </c>
      <c r="I7031" s="39">
        <v>2423151.40148413</v>
      </c>
      <c r="J7031" s="42">
        <v>6.7408999999999997E-2</v>
      </c>
      <c r="K7031" s="42">
        <v>6.7408999999999997E-2</v>
      </c>
      <c r="L7031" s="25">
        <v>0.47420511929999998</v>
      </c>
      <c r="M7031" s="39">
        <v>1547441.51</v>
      </c>
      <c r="N7031" s="39">
        <v>163342.21282264299</v>
      </c>
      <c r="O7031" s="39">
        <v>607554.30492500903</v>
      </c>
      <c r="P7031" s="25" t="s">
        <v>1866</v>
      </c>
      <c r="Q7031" s="25" t="s">
        <v>7690</v>
      </c>
      <c r="R7031" s="25">
        <v>1</v>
      </c>
      <c r="S7031" s="25">
        <v>0.47420511929999998</v>
      </c>
      <c r="T7031" s="25">
        <v>0</v>
      </c>
      <c r="U7031" s="25"/>
      <c r="V7031" s="26"/>
      <c r="W7031" s="3" t="s">
        <v>42</v>
      </c>
    </row>
    <row r="7032" spans="1:23" x14ac:dyDescent="0.25">
      <c r="A7032" s="24" t="s">
        <v>22</v>
      </c>
      <c r="B7032" s="25">
        <v>11815</v>
      </c>
      <c r="C7032" s="25">
        <v>1</v>
      </c>
      <c r="D7032" s="25">
        <v>1030015</v>
      </c>
      <c r="E7032" s="25" t="s">
        <v>2848</v>
      </c>
      <c r="F7032" s="39">
        <v>46734.01</v>
      </c>
      <c r="G7032" s="42">
        <v>0.33299999999999996</v>
      </c>
      <c r="H7032" s="42">
        <v>0.33299999999999996</v>
      </c>
      <c r="I7032" s="39">
        <v>15562.42533</v>
      </c>
      <c r="J7032" s="42">
        <v>3.1869999999999997E-3</v>
      </c>
      <c r="K7032" s="42">
        <v>5.1278624515891703E-4</v>
      </c>
      <c r="L7032" s="25">
        <v>0.47420511929999998</v>
      </c>
      <c r="M7032" s="25">
        <v>609.03</v>
      </c>
      <c r="N7032" s="25">
        <v>49.597449526710001</v>
      </c>
      <c r="O7032" s="25">
        <v>877.15260805535604</v>
      </c>
      <c r="P7032" s="25" t="s">
        <v>1866</v>
      </c>
      <c r="Q7032" s="25" t="s">
        <v>1945</v>
      </c>
      <c r="R7032" s="25">
        <v>0.16068549435411</v>
      </c>
      <c r="S7032" s="25">
        <v>0.47420511929999998</v>
      </c>
      <c r="T7032" s="25">
        <v>0</v>
      </c>
      <c r="U7032" s="25"/>
      <c r="V7032" s="26"/>
      <c r="W7032" s="3" t="s">
        <v>42</v>
      </c>
    </row>
    <row r="7033" spans="1:23" x14ac:dyDescent="0.25">
      <c r="A7033" s="24" t="s">
        <v>22</v>
      </c>
      <c r="B7033" s="25">
        <v>11816</v>
      </c>
      <c r="C7033" s="25">
        <v>1</v>
      </c>
      <c r="D7033" s="25">
        <v>1030015</v>
      </c>
      <c r="E7033" s="25" t="s">
        <v>2848</v>
      </c>
      <c r="F7033" s="39">
        <v>211035.93</v>
      </c>
      <c r="G7033" s="42">
        <v>0.33299999999999996</v>
      </c>
      <c r="H7033" s="42">
        <v>0.33299999999999996</v>
      </c>
      <c r="I7033" s="39">
        <v>70274.964689999993</v>
      </c>
      <c r="J7033" s="42">
        <v>6.424E-3</v>
      </c>
      <c r="K7033" s="42">
        <v>3.2171751078372002E-3</v>
      </c>
      <c r="L7033" s="25">
        <v>0.47420511929999998</v>
      </c>
      <c r="M7033" s="39">
        <v>9829.3700000000008</v>
      </c>
      <c r="N7033" s="25">
        <v>451.44637316856</v>
      </c>
      <c r="O7033" s="39">
        <v>5614.4077253083396</v>
      </c>
      <c r="P7033" s="25" t="s">
        <v>1866</v>
      </c>
      <c r="Q7033" s="25" t="s">
        <v>3900</v>
      </c>
      <c r="R7033" s="25">
        <v>0.5</v>
      </c>
      <c r="S7033" s="25">
        <v>0.47420511929999998</v>
      </c>
      <c r="T7033" s="25">
        <v>0</v>
      </c>
      <c r="U7033" s="25"/>
      <c r="V7033" s="26"/>
      <c r="W7033" s="3" t="s">
        <v>42</v>
      </c>
    </row>
    <row r="7034" spans="1:23" x14ac:dyDescent="0.25">
      <c r="A7034" s="24" t="s">
        <v>22</v>
      </c>
      <c r="B7034" s="25">
        <v>11817</v>
      </c>
      <c r="C7034" s="25">
        <v>1</v>
      </c>
      <c r="D7034" s="25">
        <v>1030015</v>
      </c>
      <c r="E7034" s="25" t="s">
        <v>2848</v>
      </c>
      <c r="F7034" s="39">
        <v>86400.7</v>
      </c>
      <c r="G7034" s="42">
        <v>0.33299999999999996</v>
      </c>
      <c r="H7034" s="42">
        <v>0.33299999999999996</v>
      </c>
      <c r="I7034" s="39">
        <v>28771.433099999998</v>
      </c>
      <c r="J7034" s="42">
        <v>5.2590000000000007E-3</v>
      </c>
      <c r="K7034" s="42">
        <v>5.0108093935388003E-3</v>
      </c>
      <c r="L7034" s="25">
        <v>0.47420511929999998</v>
      </c>
      <c r="M7034" s="39">
        <v>6559.13</v>
      </c>
      <c r="N7034" s="25">
        <v>151.3089666729</v>
      </c>
      <c r="O7034" s="39">
        <v>2080.9808765733101</v>
      </c>
      <c r="P7034" s="25" t="s">
        <v>1866</v>
      </c>
      <c r="Q7034" s="25" t="s">
        <v>7623</v>
      </c>
      <c r="R7034" s="25">
        <v>3.2786803039018499</v>
      </c>
      <c r="S7034" s="25">
        <v>0.47420511929999998</v>
      </c>
      <c r="T7034" s="25">
        <v>0</v>
      </c>
      <c r="U7034" s="25"/>
      <c r="V7034" s="26"/>
      <c r="W7034" s="3" t="s">
        <v>42</v>
      </c>
    </row>
    <row r="7035" spans="1:23" x14ac:dyDescent="0.25">
      <c r="A7035" s="24" t="s">
        <v>22</v>
      </c>
      <c r="B7035" s="25">
        <v>11818</v>
      </c>
      <c r="C7035" s="25">
        <v>1</v>
      </c>
      <c r="D7035" s="25">
        <v>1030015</v>
      </c>
      <c r="E7035" s="25" t="s">
        <v>2848</v>
      </c>
      <c r="F7035" s="39">
        <v>17374630.739999998</v>
      </c>
      <c r="G7035" s="42">
        <v>0.2097</v>
      </c>
      <c r="H7035" s="42">
        <v>0.2097</v>
      </c>
      <c r="I7035" s="39">
        <v>3643460.0661780001</v>
      </c>
      <c r="J7035" s="42">
        <v>3.7290000000000004E-2</v>
      </c>
      <c r="K7035" s="42">
        <v>3.7290000000000004E-2</v>
      </c>
      <c r="L7035" s="25">
        <v>0.47420511929999998</v>
      </c>
      <c r="M7035" s="39">
        <v>2385507.2999999998</v>
      </c>
      <c r="N7035" s="39">
        <v>135864.62586777701</v>
      </c>
      <c r="O7035" s="39">
        <v>690331.90726872196</v>
      </c>
      <c r="P7035" s="25" t="s">
        <v>1866</v>
      </c>
      <c r="Q7035" s="25" t="s">
        <v>7543</v>
      </c>
      <c r="R7035" s="25">
        <v>2.0987857593839498</v>
      </c>
      <c r="S7035" s="25">
        <v>0.47420511929999998</v>
      </c>
      <c r="T7035" s="25">
        <v>0</v>
      </c>
      <c r="U7035" s="25"/>
      <c r="V7035" s="26"/>
      <c r="W7035" s="3" t="s">
        <v>42</v>
      </c>
    </row>
    <row r="7036" spans="1:23" x14ac:dyDescent="0.25">
      <c r="A7036" s="24" t="s">
        <v>22</v>
      </c>
      <c r="B7036" s="25">
        <v>11819</v>
      </c>
      <c r="C7036" s="25">
        <v>1</v>
      </c>
      <c r="D7036" s="25">
        <v>1030015</v>
      </c>
      <c r="E7036" s="25" t="s">
        <v>2848</v>
      </c>
      <c r="F7036" s="39">
        <v>653156.39</v>
      </c>
      <c r="G7036" s="42">
        <v>0.33299999999999896</v>
      </c>
      <c r="H7036" s="42">
        <v>0.33299999999999896</v>
      </c>
      <c r="I7036" s="39">
        <v>217501.07786999899</v>
      </c>
      <c r="J7036" s="42">
        <v>2.1329999999999999E-3</v>
      </c>
      <c r="K7036" s="42">
        <v>2.1329999999999999E-3</v>
      </c>
      <c r="L7036" s="25">
        <v>0.47420511929999998</v>
      </c>
      <c r="M7036" s="39">
        <v>34852.949999999997</v>
      </c>
      <c r="N7036" s="25">
        <v>463.92979909670998</v>
      </c>
      <c r="O7036" s="39">
        <v>10034.4407169038</v>
      </c>
      <c r="P7036" s="25" t="s">
        <v>1866</v>
      </c>
      <c r="Q7036" s="25" t="s">
        <v>1946</v>
      </c>
      <c r="R7036" s="25">
        <v>3</v>
      </c>
      <c r="S7036" s="25">
        <v>0.47420511929999998</v>
      </c>
      <c r="T7036" s="25">
        <v>0</v>
      </c>
      <c r="U7036" s="25"/>
      <c r="V7036" s="26"/>
      <c r="W7036" s="3" t="s">
        <v>42</v>
      </c>
    </row>
    <row r="7037" spans="1:23" x14ac:dyDescent="0.25">
      <c r="A7037" s="24" t="s">
        <v>22</v>
      </c>
      <c r="B7037" s="25">
        <v>11820</v>
      </c>
      <c r="C7037" s="25">
        <v>1</v>
      </c>
      <c r="D7037" s="25">
        <v>1030015</v>
      </c>
      <c r="E7037" s="25" t="s">
        <v>2848</v>
      </c>
      <c r="F7037" s="39">
        <v>161760</v>
      </c>
      <c r="G7037" s="42">
        <v>0.33299999999999996</v>
      </c>
      <c r="H7037" s="42">
        <v>0.33299999999999996</v>
      </c>
      <c r="I7037" s="39">
        <v>53866.080000000002</v>
      </c>
      <c r="J7037" s="42">
        <v>8.6680000000000004E-3</v>
      </c>
      <c r="K7037" s="42">
        <v>8.6680000000000004E-3</v>
      </c>
      <c r="L7037" s="25">
        <v>0.47420511929999998</v>
      </c>
      <c r="M7037" s="39">
        <v>15765.15</v>
      </c>
      <c r="N7037" s="25">
        <v>466.91118144000001</v>
      </c>
      <c r="O7037" s="39">
        <v>4993.2623605202098</v>
      </c>
      <c r="P7037" s="25" t="s">
        <v>1866</v>
      </c>
      <c r="Q7037" s="25" t="s">
        <v>7624</v>
      </c>
      <c r="R7037" s="25">
        <v>2.5</v>
      </c>
      <c r="S7037" s="25">
        <v>0.47420511929999998</v>
      </c>
      <c r="T7037" s="25">
        <v>0</v>
      </c>
      <c r="U7037" s="25"/>
      <c r="V7037" s="26"/>
      <c r="W7037" s="3" t="s">
        <v>42</v>
      </c>
    </row>
    <row r="7038" spans="1:23" x14ac:dyDescent="0.25">
      <c r="A7038" s="24" t="s">
        <v>22</v>
      </c>
      <c r="B7038" s="25">
        <v>11821</v>
      </c>
      <c r="C7038" s="25">
        <v>1</v>
      </c>
      <c r="D7038" s="25">
        <v>1030015</v>
      </c>
      <c r="E7038" s="25" t="s">
        <v>2848</v>
      </c>
      <c r="F7038" s="39">
        <v>369768.1</v>
      </c>
      <c r="G7038" s="42">
        <v>0.33299999999999896</v>
      </c>
      <c r="H7038" s="42">
        <v>0.33299999999999896</v>
      </c>
      <c r="I7038" s="39">
        <v>123132.777299999</v>
      </c>
      <c r="J7038" s="42">
        <v>4.3049999999999998E-3</v>
      </c>
      <c r="K7038" s="42">
        <v>3.6939008565120999E-3</v>
      </c>
      <c r="L7038" s="25">
        <v>0.47420511929999998</v>
      </c>
      <c r="M7038" s="39">
        <v>23236.240000000002</v>
      </c>
      <c r="N7038" s="25">
        <v>530.08660627649897</v>
      </c>
      <c r="O7038" s="39">
        <v>8061.6402940222497</v>
      </c>
      <c r="P7038" s="25" t="s">
        <v>1866</v>
      </c>
      <c r="Q7038" s="25" t="s">
        <v>1947</v>
      </c>
      <c r="R7038" s="25">
        <v>2.0317431497380798</v>
      </c>
      <c r="S7038" s="25">
        <v>0.47420511929999998</v>
      </c>
      <c r="T7038" s="25">
        <v>0</v>
      </c>
      <c r="U7038" s="25"/>
      <c r="V7038" s="26"/>
      <c r="W7038" s="3" t="s">
        <v>42</v>
      </c>
    </row>
    <row r="7039" spans="1:23" x14ac:dyDescent="0.25">
      <c r="A7039" s="24" t="s">
        <v>22</v>
      </c>
      <c r="B7039" s="25">
        <v>11822</v>
      </c>
      <c r="C7039" s="25">
        <v>1</v>
      </c>
      <c r="D7039" s="25">
        <v>1030015</v>
      </c>
      <c r="E7039" s="25" t="s">
        <v>2848</v>
      </c>
      <c r="F7039" s="39">
        <v>1143</v>
      </c>
      <c r="G7039" s="42">
        <v>0.33299999999999996</v>
      </c>
      <c r="H7039" s="42">
        <v>0.33299999999999996</v>
      </c>
      <c r="I7039" s="25">
        <v>380.61900000000003</v>
      </c>
      <c r="J7039" s="42">
        <v>5.2590000000000007E-3</v>
      </c>
      <c r="K7039" s="42">
        <v>5.2590000000000007E-3</v>
      </c>
      <c r="L7039" s="25">
        <v>0.47420511929999998</v>
      </c>
      <c r="M7039" s="25">
        <v>77.47</v>
      </c>
      <c r="N7039" s="25">
        <v>2.001675321</v>
      </c>
      <c r="O7039" s="25">
        <v>27.5294198070536</v>
      </c>
      <c r="P7039" s="25" t="s">
        <v>1866</v>
      </c>
      <c r="Q7039" s="25" t="s">
        <v>1948</v>
      </c>
      <c r="R7039" s="25">
        <v>1.6666666666666601</v>
      </c>
      <c r="S7039" s="25">
        <v>0.47420511929999998</v>
      </c>
      <c r="T7039" s="25">
        <v>0</v>
      </c>
      <c r="U7039" s="25"/>
      <c r="V7039" s="26"/>
      <c r="W7039" s="3" t="s">
        <v>42</v>
      </c>
    </row>
    <row r="7040" spans="1:23" x14ac:dyDescent="0.25">
      <c r="A7040" s="24" t="s">
        <v>22</v>
      </c>
      <c r="B7040" s="25">
        <v>11823</v>
      </c>
      <c r="C7040" s="25">
        <v>1</v>
      </c>
      <c r="D7040" s="25">
        <v>1030015</v>
      </c>
      <c r="E7040" s="25" t="s">
        <v>2848</v>
      </c>
      <c r="F7040" s="25">
        <v>201.3</v>
      </c>
      <c r="G7040" s="42">
        <v>0.36990000000000001</v>
      </c>
      <c r="H7040" s="42">
        <v>0.36990000000000001</v>
      </c>
      <c r="I7040" s="25">
        <v>74.46087</v>
      </c>
      <c r="J7040" s="42">
        <v>2.2270000000000002E-3</v>
      </c>
      <c r="K7040" s="42">
        <v>5.5721556078647196E-4</v>
      </c>
      <c r="L7040" s="25">
        <v>0.47420511929999998</v>
      </c>
      <c r="M7040" s="25">
        <v>3.08</v>
      </c>
      <c r="N7040" s="25">
        <v>0.16582435748999999</v>
      </c>
      <c r="O7040" s="25">
        <v>3.5099755281710201</v>
      </c>
      <c r="P7040" s="25" t="s">
        <v>1866</v>
      </c>
      <c r="Q7040" s="25" t="s">
        <v>11112</v>
      </c>
      <c r="R7040" s="25">
        <v>0</v>
      </c>
      <c r="S7040" s="25">
        <v>0.47420511929999998</v>
      </c>
      <c r="T7040" s="25">
        <v>0</v>
      </c>
      <c r="U7040" s="25"/>
      <c r="V7040" s="26"/>
      <c r="W7040" s="3" t="s">
        <v>42</v>
      </c>
    </row>
    <row r="7041" spans="1:23" x14ac:dyDescent="0.25">
      <c r="A7041" s="24" t="s">
        <v>22</v>
      </c>
      <c r="B7041" s="25">
        <v>11824</v>
      </c>
      <c r="C7041" s="25">
        <v>1</v>
      </c>
      <c r="D7041" s="25">
        <v>1030015</v>
      </c>
      <c r="E7041" s="25" t="s">
        <v>2848</v>
      </c>
      <c r="F7041" s="39">
        <v>40440</v>
      </c>
      <c r="G7041" s="42">
        <v>0.33299999999999996</v>
      </c>
      <c r="H7041" s="42">
        <v>0.33299999999999996</v>
      </c>
      <c r="I7041" s="39">
        <v>13466.52</v>
      </c>
      <c r="J7041" s="42">
        <v>2.359E-3</v>
      </c>
      <c r="K7041" s="42">
        <v>2.359E-3</v>
      </c>
      <c r="L7041" s="25">
        <v>0.47420511929999998</v>
      </c>
      <c r="M7041" s="39">
        <v>2111.2199999999998</v>
      </c>
      <c r="N7041" s="25">
        <v>31.767520680000001</v>
      </c>
      <c r="O7041" s="25">
        <v>653.29072947461805</v>
      </c>
      <c r="P7041" s="25" t="s">
        <v>1866</v>
      </c>
      <c r="Q7041" s="25" t="s">
        <v>7625</v>
      </c>
      <c r="R7041" s="25">
        <v>2.5</v>
      </c>
      <c r="S7041" s="25">
        <v>0.47420511929999998</v>
      </c>
      <c r="T7041" s="25">
        <v>0</v>
      </c>
      <c r="U7041" s="25"/>
      <c r="V7041" s="26"/>
      <c r="W7041" s="3" t="s">
        <v>42</v>
      </c>
    </row>
    <row r="7042" spans="1:23" x14ac:dyDescent="0.25">
      <c r="A7042" s="24" t="s">
        <v>22</v>
      </c>
      <c r="B7042" s="25">
        <v>11825</v>
      </c>
      <c r="C7042" s="25">
        <v>1</v>
      </c>
      <c r="D7042" s="25">
        <v>1030015</v>
      </c>
      <c r="E7042" s="25" t="s">
        <v>2848</v>
      </c>
      <c r="F7042" s="39">
        <v>40440</v>
      </c>
      <c r="G7042" s="42">
        <v>0.33299999999999996</v>
      </c>
      <c r="H7042" s="42">
        <v>0.33299999999999996</v>
      </c>
      <c r="I7042" s="39">
        <v>13466.52</v>
      </c>
      <c r="J7042" s="42">
        <v>5.8130000000000005E-3</v>
      </c>
      <c r="K7042" s="42">
        <v>5.8130000000000005E-3</v>
      </c>
      <c r="L7042" s="25">
        <v>0.47420511929999998</v>
      </c>
      <c r="M7042" s="39">
        <v>3125.09</v>
      </c>
      <c r="N7042" s="25">
        <v>78.280880760000002</v>
      </c>
      <c r="O7042" s="39">
        <v>1023.73978631271</v>
      </c>
      <c r="P7042" s="25" t="s">
        <v>1866</v>
      </c>
      <c r="Q7042" s="25" t="s">
        <v>7626</v>
      </c>
      <c r="R7042" s="25">
        <v>2.5</v>
      </c>
      <c r="S7042" s="25">
        <v>0.47420511929999998</v>
      </c>
      <c r="T7042" s="25">
        <v>0</v>
      </c>
      <c r="U7042" s="25"/>
      <c r="V7042" s="26"/>
      <c r="W7042" s="3" t="s">
        <v>42</v>
      </c>
    </row>
    <row r="7043" spans="1:23" x14ac:dyDescent="0.25">
      <c r="A7043" s="24" t="s">
        <v>22</v>
      </c>
      <c r="B7043" s="25">
        <v>11826</v>
      </c>
      <c r="C7043" s="25">
        <v>1</v>
      </c>
      <c r="D7043" s="25">
        <v>1030015</v>
      </c>
      <c r="E7043" s="25" t="s">
        <v>2848</v>
      </c>
      <c r="F7043" s="39">
        <v>297592.40000000002</v>
      </c>
      <c r="G7043" s="42">
        <v>0.33299999999999996</v>
      </c>
      <c r="H7043" s="42">
        <v>0.33299999999999996</v>
      </c>
      <c r="I7043" s="39">
        <v>99098.269199999995</v>
      </c>
      <c r="J7043" s="42">
        <v>2.8830000000000001E-3</v>
      </c>
      <c r="K7043" s="42">
        <v>2.8830000000000001E-3</v>
      </c>
      <c r="L7043" s="25">
        <v>0.47420511929999998</v>
      </c>
      <c r="M7043" s="39">
        <v>17705.259999999998</v>
      </c>
      <c r="N7043" s="25">
        <v>285.70031010359997</v>
      </c>
      <c r="O7043" s="39">
        <v>5313.2646813401598</v>
      </c>
      <c r="P7043" s="25" t="s">
        <v>1866</v>
      </c>
      <c r="Q7043" s="25" t="s">
        <v>7627</v>
      </c>
      <c r="R7043" s="25">
        <v>2.4719595829732199</v>
      </c>
      <c r="S7043" s="25">
        <v>0.47420511929999998</v>
      </c>
      <c r="T7043" s="25">
        <v>0</v>
      </c>
      <c r="U7043" s="25"/>
      <c r="V7043" s="26"/>
      <c r="W7043" s="3" t="s">
        <v>42</v>
      </c>
    </row>
    <row r="7044" spans="1:23" x14ac:dyDescent="0.25">
      <c r="A7044" s="24" t="s">
        <v>22</v>
      </c>
      <c r="B7044" s="25">
        <v>11827</v>
      </c>
      <c r="C7044" s="25">
        <v>1</v>
      </c>
      <c r="D7044" s="25">
        <v>1030015</v>
      </c>
      <c r="E7044" s="25" t="s">
        <v>2848</v>
      </c>
      <c r="F7044" s="39">
        <v>275000</v>
      </c>
      <c r="G7044" s="42">
        <v>0.33299999999999996</v>
      </c>
      <c r="H7044" s="42">
        <v>0.33299999999999996</v>
      </c>
      <c r="I7044" s="39">
        <v>91575</v>
      </c>
      <c r="J7044" s="42">
        <v>3.895E-3</v>
      </c>
      <c r="K7044" s="42">
        <v>3.8695386123946004E-3</v>
      </c>
      <c r="L7044" s="25">
        <v>0.47420511929999998</v>
      </c>
      <c r="M7044" s="39">
        <v>19440.21</v>
      </c>
      <c r="N7044" s="25">
        <v>356.68462499999998</v>
      </c>
      <c r="O7044" s="39">
        <v>5704.04861590989</v>
      </c>
      <c r="P7044" s="25" t="s">
        <v>1866</v>
      </c>
      <c r="Q7044" s="25" t="s">
        <v>7628</v>
      </c>
      <c r="R7044" s="25">
        <v>2.464</v>
      </c>
      <c r="S7044" s="25">
        <v>0.47420511929999998</v>
      </c>
      <c r="T7044" s="25">
        <v>0</v>
      </c>
      <c r="U7044" s="25"/>
      <c r="V7044" s="26"/>
      <c r="W7044" s="3" t="s">
        <v>42</v>
      </c>
    </row>
    <row r="7045" spans="1:23" x14ac:dyDescent="0.25">
      <c r="A7045" s="24" t="s">
        <v>22</v>
      </c>
      <c r="B7045" s="25">
        <v>11828</v>
      </c>
      <c r="C7045" s="25">
        <v>1</v>
      </c>
      <c r="D7045" s="25">
        <v>1030015</v>
      </c>
      <c r="E7045" s="25" t="s">
        <v>2848</v>
      </c>
      <c r="F7045" s="39">
        <v>2000</v>
      </c>
      <c r="G7045" s="42">
        <v>0.33299999999999996</v>
      </c>
      <c r="H7045" s="42">
        <v>0.33299999999999996</v>
      </c>
      <c r="I7045" s="25">
        <v>666</v>
      </c>
      <c r="J7045" s="42">
        <v>1.9289999999999999E-3</v>
      </c>
      <c r="K7045" s="42">
        <v>1.9289999999999999E-3</v>
      </c>
      <c r="L7045" s="25">
        <v>0.47420511929999998</v>
      </c>
      <c r="M7045" s="25">
        <v>75.14</v>
      </c>
      <c r="N7045" s="25">
        <v>1.2847139999999999</v>
      </c>
      <c r="O7045" s="25">
        <v>29.222748569191801</v>
      </c>
      <c r="P7045" s="25" t="s">
        <v>1866</v>
      </c>
      <c r="Q7045" s="25" t="s">
        <v>7629</v>
      </c>
      <c r="R7045" s="25">
        <v>1.5833333333333299</v>
      </c>
      <c r="S7045" s="25">
        <v>0.47420511929999998</v>
      </c>
      <c r="T7045" s="25">
        <v>0</v>
      </c>
      <c r="U7045" s="25"/>
      <c r="V7045" s="26"/>
      <c r="W7045" s="3" t="s">
        <v>42</v>
      </c>
    </row>
    <row r="7046" spans="1:23" x14ac:dyDescent="0.25">
      <c r="A7046" s="24" t="s">
        <v>22</v>
      </c>
      <c r="B7046" s="25">
        <v>11829</v>
      </c>
      <c r="C7046" s="25">
        <v>1</v>
      </c>
      <c r="D7046" s="25">
        <v>1030015</v>
      </c>
      <c r="E7046" s="25" t="s">
        <v>2848</v>
      </c>
      <c r="F7046" s="39">
        <v>15093.6</v>
      </c>
      <c r="G7046" s="42">
        <v>0.33299999999999996</v>
      </c>
      <c r="H7046" s="42">
        <v>0.33299999999999996</v>
      </c>
      <c r="I7046" s="39">
        <v>5026.1688000000004</v>
      </c>
      <c r="J7046" s="42">
        <v>6.424E-3</v>
      </c>
      <c r="K7046" s="42">
        <v>5.6301767560877E-3</v>
      </c>
      <c r="L7046" s="25">
        <v>0.47420511929999998</v>
      </c>
      <c r="M7046" s="39">
        <v>1085.18</v>
      </c>
      <c r="N7046" s="25">
        <v>32.288108371200003</v>
      </c>
      <c r="O7046" s="25">
        <v>401.55069538497099</v>
      </c>
      <c r="P7046" s="25" t="s">
        <v>1866</v>
      </c>
      <c r="Q7046" s="25" t="s">
        <v>7630</v>
      </c>
      <c r="R7046" s="25">
        <v>1.9267667532375701</v>
      </c>
      <c r="S7046" s="25">
        <v>0.47420511929999998</v>
      </c>
      <c r="T7046" s="25">
        <v>0</v>
      </c>
      <c r="U7046" s="25"/>
      <c r="V7046" s="26"/>
      <c r="W7046" s="3" t="s">
        <v>42</v>
      </c>
    </row>
    <row r="7047" spans="1:23" x14ac:dyDescent="0.25">
      <c r="A7047" s="24" t="s">
        <v>22</v>
      </c>
      <c r="B7047" s="25">
        <v>11830</v>
      </c>
      <c r="C7047" s="25">
        <v>1</v>
      </c>
      <c r="D7047" s="25">
        <v>1030015</v>
      </c>
      <c r="E7047" s="25" t="s">
        <v>2848</v>
      </c>
      <c r="F7047" s="39">
        <v>215334.01</v>
      </c>
      <c r="G7047" s="42">
        <v>0.33299999999999996</v>
      </c>
      <c r="H7047" s="42">
        <v>0.33299999999999996</v>
      </c>
      <c r="I7047" s="39">
        <v>71706.225330000001</v>
      </c>
      <c r="J7047" s="42">
        <v>3.895E-3</v>
      </c>
      <c r="K7047" s="42">
        <v>4.1921361427389004E-4</v>
      </c>
      <c r="L7047" s="25">
        <v>0.47420511929999998</v>
      </c>
      <c r="M7047" s="39">
        <v>2347.65</v>
      </c>
      <c r="N7047" s="25">
        <v>279.29574766035</v>
      </c>
      <c r="O7047" s="39">
        <v>4466.4569516320998</v>
      </c>
      <c r="P7047" s="25" t="s">
        <v>1866</v>
      </c>
      <c r="Q7047" s="25" t="s">
        <v>3857</v>
      </c>
      <c r="R7047" s="25">
        <v>0.10744814145553</v>
      </c>
      <c r="S7047" s="25">
        <v>0.47420511929999998</v>
      </c>
      <c r="T7047" s="25">
        <v>0</v>
      </c>
      <c r="U7047" s="25"/>
      <c r="V7047" s="26"/>
      <c r="W7047" s="3" t="s">
        <v>42</v>
      </c>
    </row>
    <row r="7048" spans="1:23" x14ac:dyDescent="0.25">
      <c r="A7048" s="24" t="s">
        <v>22</v>
      </c>
      <c r="B7048" s="25">
        <v>11831</v>
      </c>
      <c r="C7048" s="25">
        <v>1</v>
      </c>
      <c r="D7048" s="25">
        <v>1030015</v>
      </c>
      <c r="E7048" s="25" t="s">
        <v>2848</v>
      </c>
      <c r="F7048" s="25">
        <v>70</v>
      </c>
      <c r="G7048" s="42">
        <v>0.36351999999999995</v>
      </c>
      <c r="H7048" s="42">
        <v>0.36351999999999995</v>
      </c>
      <c r="I7048" s="25">
        <v>25.446400000000001</v>
      </c>
      <c r="J7048" s="42">
        <v>7.0099999999999991E-4</v>
      </c>
      <c r="K7048" s="42">
        <v>7.0099999999999991E-4</v>
      </c>
      <c r="L7048" s="25">
        <v>0.47420511929999998</v>
      </c>
      <c r="M7048" s="25">
        <v>1.73</v>
      </c>
      <c r="N7048" s="25">
        <v>1.7837926399999902E-2</v>
      </c>
      <c r="O7048" s="25">
        <v>0.67349299827593001</v>
      </c>
      <c r="P7048" s="25" t="s">
        <v>1866</v>
      </c>
      <c r="Q7048" s="25" t="s">
        <v>11113</v>
      </c>
      <c r="R7048" s="25">
        <v>2.5</v>
      </c>
      <c r="S7048" s="25">
        <v>0.47420511929999998</v>
      </c>
      <c r="T7048" s="25">
        <v>0</v>
      </c>
      <c r="U7048" s="25"/>
      <c r="V7048" s="26"/>
      <c r="W7048" s="3" t="s">
        <v>42</v>
      </c>
    </row>
    <row r="7049" spans="1:23" x14ac:dyDescent="0.25">
      <c r="A7049" s="24" t="s">
        <v>22</v>
      </c>
      <c r="B7049" s="25">
        <v>11832</v>
      </c>
      <c r="C7049" s="25">
        <v>1</v>
      </c>
      <c r="D7049" s="25">
        <v>1030015</v>
      </c>
      <c r="E7049" s="25" t="s">
        <v>2848</v>
      </c>
      <c r="F7049" s="39">
        <v>65411.51</v>
      </c>
      <c r="G7049" s="42">
        <v>0.36351999999999995</v>
      </c>
      <c r="H7049" s="42">
        <v>0.36351999999999995</v>
      </c>
      <c r="I7049" s="39">
        <v>23778.3921152</v>
      </c>
      <c r="J7049" s="42">
        <v>0.24348900000000001</v>
      </c>
      <c r="K7049" s="42">
        <v>0.24348900000000001</v>
      </c>
      <c r="L7049" s="25">
        <v>0.47420511929999998</v>
      </c>
      <c r="M7049" s="39">
        <v>21296.720000000001</v>
      </c>
      <c r="N7049" s="39">
        <v>5789.7769177379296</v>
      </c>
      <c r="O7049" s="39">
        <v>10205.394115483001</v>
      </c>
      <c r="P7049" s="25" t="s">
        <v>1866</v>
      </c>
      <c r="Q7049" s="25" t="s">
        <v>11114</v>
      </c>
      <c r="R7049" s="25">
        <v>2.5</v>
      </c>
      <c r="S7049" s="25">
        <v>0.47420511929999998</v>
      </c>
      <c r="T7049" s="25">
        <v>0</v>
      </c>
      <c r="U7049" s="25"/>
      <c r="V7049" s="26"/>
      <c r="W7049" s="3" t="s">
        <v>42</v>
      </c>
    </row>
    <row r="7050" spans="1:23" x14ac:dyDescent="0.25">
      <c r="A7050" s="24" t="s">
        <v>22</v>
      </c>
      <c r="B7050" s="25">
        <v>11833</v>
      </c>
      <c r="C7050" s="25">
        <v>1</v>
      </c>
      <c r="D7050" s="25">
        <v>1030015</v>
      </c>
      <c r="E7050" s="25" t="s">
        <v>2848</v>
      </c>
      <c r="F7050" s="39">
        <v>31235197.210000001</v>
      </c>
      <c r="G7050" s="42">
        <v>0.17499999999999999</v>
      </c>
      <c r="H7050" s="42">
        <v>0.17499999999999999</v>
      </c>
      <c r="I7050" s="39">
        <v>5466159.5117499996</v>
      </c>
      <c r="J7050" s="42">
        <v>5.6554E-2</v>
      </c>
      <c r="K7050" s="42">
        <v>5.6554E-2</v>
      </c>
      <c r="L7050" s="25">
        <v>0.47420511929999998</v>
      </c>
      <c r="M7050" s="39">
        <v>4432596.21</v>
      </c>
      <c r="N7050" s="39">
        <v>309133.185027509</v>
      </c>
      <c r="O7050" s="39">
        <v>1262619.4888605301</v>
      </c>
      <c r="P7050" s="25" t="s">
        <v>1866</v>
      </c>
      <c r="Q7050" s="25" t="s">
        <v>7560</v>
      </c>
      <c r="R7050" s="25">
        <v>1.0963456594794001</v>
      </c>
      <c r="S7050" s="25">
        <v>0.47420511929999998</v>
      </c>
      <c r="T7050" s="25">
        <v>0</v>
      </c>
      <c r="U7050" s="25"/>
      <c r="V7050" s="26"/>
      <c r="W7050" s="3" t="s">
        <v>42</v>
      </c>
    </row>
    <row r="7051" spans="1:23" x14ac:dyDescent="0.25">
      <c r="A7051" s="24" t="s">
        <v>22</v>
      </c>
      <c r="B7051" s="25">
        <v>11834</v>
      </c>
      <c r="C7051" s="25">
        <v>1</v>
      </c>
      <c r="D7051" s="25">
        <v>1030015</v>
      </c>
      <c r="E7051" s="25" t="s">
        <v>2848</v>
      </c>
      <c r="F7051" s="39">
        <v>24699766.670000002</v>
      </c>
      <c r="G7051" s="42">
        <v>0.252</v>
      </c>
      <c r="H7051" s="42">
        <v>0.252</v>
      </c>
      <c r="I7051" s="39">
        <v>6224341.2008400001</v>
      </c>
      <c r="J7051" s="42">
        <v>7.4245999999999993E-2</v>
      </c>
      <c r="K7051" s="42">
        <v>7.4245999999999993E-2</v>
      </c>
      <c r="L7051" s="25">
        <v>0.47420511929999998</v>
      </c>
      <c r="M7051" s="39">
        <v>4839474.71</v>
      </c>
      <c r="N7051" s="39">
        <v>462132.43679756601</v>
      </c>
      <c r="O7051" s="39">
        <v>1631840.5490314299</v>
      </c>
      <c r="P7051" s="25" t="s">
        <v>1866</v>
      </c>
      <c r="Q7051" s="25" t="s">
        <v>2005</v>
      </c>
      <c r="R7051" s="25">
        <v>1</v>
      </c>
      <c r="S7051" s="25">
        <v>0.47420511929999998</v>
      </c>
      <c r="T7051" s="25">
        <v>0</v>
      </c>
      <c r="U7051" s="25"/>
      <c r="V7051" s="26"/>
      <c r="W7051" s="3" t="s">
        <v>42</v>
      </c>
    </row>
    <row r="7052" spans="1:23" x14ac:dyDescent="0.25">
      <c r="A7052" s="24" t="s">
        <v>22</v>
      </c>
      <c r="B7052" s="25">
        <v>11835</v>
      </c>
      <c r="C7052" s="25">
        <v>1</v>
      </c>
      <c r="D7052" s="25">
        <v>1030015</v>
      </c>
      <c r="E7052" s="25" t="s">
        <v>2848</v>
      </c>
      <c r="F7052" s="39">
        <v>260174207.88</v>
      </c>
      <c r="G7052" s="42">
        <v>0.33299999999999896</v>
      </c>
      <c r="H7052" s="42">
        <v>0.33299999999999996</v>
      </c>
      <c r="I7052" s="39">
        <v>86638011.224040002</v>
      </c>
      <c r="J7052" s="42">
        <v>1.7449999999999998E-3</v>
      </c>
      <c r="K7052" s="42">
        <v>6.4811951131259996E-4</v>
      </c>
      <c r="L7052" s="25">
        <v>0.47420511929999998</v>
      </c>
      <c r="M7052" s="39">
        <v>4414492.9800000004</v>
      </c>
      <c r="N7052" s="39">
        <v>151183.32958594899</v>
      </c>
      <c r="O7052" s="39">
        <v>3615987.6391396201</v>
      </c>
      <c r="P7052" s="25" t="s">
        <v>1866</v>
      </c>
      <c r="Q7052" s="25" t="s">
        <v>1949</v>
      </c>
      <c r="R7052" s="25">
        <v>0.37124504975097999</v>
      </c>
      <c r="S7052" s="25">
        <v>0.47420511929999998</v>
      </c>
      <c r="T7052" s="25">
        <v>0</v>
      </c>
      <c r="U7052" s="25"/>
      <c r="V7052" s="26"/>
      <c r="W7052" s="3" t="s">
        <v>42</v>
      </c>
    </row>
    <row r="7053" spans="1:23" x14ac:dyDescent="0.25">
      <c r="A7053" s="24" t="s">
        <v>22</v>
      </c>
      <c r="B7053" s="25">
        <v>11836</v>
      </c>
      <c r="C7053" s="25">
        <v>1</v>
      </c>
      <c r="D7053" s="25">
        <v>1030015</v>
      </c>
      <c r="E7053" s="25" t="s">
        <v>2848</v>
      </c>
      <c r="F7053" s="39">
        <v>283973.33</v>
      </c>
      <c r="G7053" s="42">
        <v>0.33299999999999996</v>
      </c>
      <c r="H7053" s="42">
        <v>0.33299999999999996</v>
      </c>
      <c r="I7053" s="39">
        <v>94563.118889999896</v>
      </c>
      <c r="J7053" s="42">
        <v>6.424E-3</v>
      </c>
      <c r="K7053" s="42">
        <v>5.4269548175309001E-3</v>
      </c>
      <c r="L7053" s="25">
        <v>0.47420511929999998</v>
      </c>
      <c r="M7053" s="39">
        <v>19575.439999999999</v>
      </c>
      <c r="N7053" s="25">
        <v>607.47347574935998</v>
      </c>
      <c r="O7053" s="39">
        <v>7554.8370257781999</v>
      </c>
      <c r="P7053" s="25" t="s">
        <v>1866</v>
      </c>
      <c r="Q7053" s="25" t="s">
        <v>7631</v>
      </c>
      <c r="R7053" s="25">
        <v>1.7024763822011</v>
      </c>
      <c r="S7053" s="25">
        <v>0.47420511929999998</v>
      </c>
      <c r="T7053" s="25">
        <v>0</v>
      </c>
      <c r="U7053" s="25"/>
      <c r="V7053" s="26"/>
      <c r="W7053" s="3" t="s">
        <v>42</v>
      </c>
    </row>
    <row r="7054" spans="1:23" x14ac:dyDescent="0.25">
      <c r="A7054" s="24" t="s">
        <v>22</v>
      </c>
      <c r="B7054" s="25">
        <v>11837</v>
      </c>
      <c r="C7054" s="25">
        <v>1</v>
      </c>
      <c r="D7054" s="25">
        <v>1030015</v>
      </c>
      <c r="E7054" s="25" t="s">
        <v>2848</v>
      </c>
      <c r="F7054" s="39">
        <v>35642779.689999998</v>
      </c>
      <c r="G7054" s="42">
        <v>0.33299999999999996</v>
      </c>
      <c r="H7054" s="42">
        <v>0.33299999999999996</v>
      </c>
      <c r="I7054" s="39">
        <v>11869045.636770001</v>
      </c>
      <c r="J7054" s="42">
        <v>4.7580000000000001E-3</v>
      </c>
      <c r="K7054" s="42">
        <v>4.7580000000000001E-3</v>
      </c>
      <c r="L7054" s="25">
        <v>0.47420511929999998</v>
      </c>
      <c r="M7054" s="39">
        <v>2953797.99</v>
      </c>
      <c r="N7054" s="39">
        <v>56472.919139751597</v>
      </c>
      <c r="O7054" s="39">
        <v>816756.06144991005</v>
      </c>
      <c r="P7054" s="25" t="s">
        <v>1866</v>
      </c>
      <c r="Q7054" s="25" t="s">
        <v>8080</v>
      </c>
      <c r="R7054" s="25">
        <v>4.5833333333333304</v>
      </c>
      <c r="S7054" s="25">
        <v>0.47420511929999998</v>
      </c>
      <c r="T7054" s="25">
        <v>0</v>
      </c>
      <c r="U7054" s="25"/>
      <c r="V7054" s="26"/>
      <c r="W7054" s="3" t="s">
        <v>42</v>
      </c>
    </row>
    <row r="7055" spans="1:23" x14ac:dyDescent="0.25">
      <c r="A7055" s="24" t="s">
        <v>22</v>
      </c>
      <c r="B7055" s="25">
        <v>11838</v>
      </c>
      <c r="C7055" s="25">
        <v>1</v>
      </c>
      <c r="D7055" s="25">
        <v>1030015</v>
      </c>
      <c r="E7055" s="25" t="s">
        <v>2848</v>
      </c>
      <c r="F7055" s="39">
        <v>453585.97</v>
      </c>
      <c r="G7055" s="42">
        <v>0.33299999999999996</v>
      </c>
      <c r="H7055" s="42">
        <v>0.33299999999999896</v>
      </c>
      <c r="I7055" s="39">
        <v>151044.128009999</v>
      </c>
      <c r="J7055" s="42">
        <v>6.424E-3</v>
      </c>
      <c r="K7055" s="42">
        <v>1.3257639628494E-3</v>
      </c>
      <c r="L7055" s="25">
        <v>0.47420511929999998</v>
      </c>
      <c r="M7055" s="39">
        <v>11393.83</v>
      </c>
      <c r="N7055" s="25">
        <v>970.30747833624002</v>
      </c>
      <c r="O7055" s="39">
        <v>12067.218004344</v>
      </c>
      <c r="P7055" s="25" t="s">
        <v>1866</v>
      </c>
      <c r="Q7055" s="25" t="s">
        <v>7632</v>
      </c>
      <c r="R7055" s="25">
        <v>0.10858995668083</v>
      </c>
      <c r="S7055" s="25">
        <v>0.47420511929999998</v>
      </c>
      <c r="T7055" s="25">
        <v>0</v>
      </c>
      <c r="U7055" s="25"/>
      <c r="V7055" s="26"/>
      <c r="W7055" s="3" t="s">
        <v>42</v>
      </c>
    </row>
    <row r="7056" spans="1:23" x14ac:dyDescent="0.25">
      <c r="A7056" s="24" t="s">
        <v>22</v>
      </c>
      <c r="B7056" s="25">
        <v>11839</v>
      </c>
      <c r="C7056" s="25">
        <v>1</v>
      </c>
      <c r="D7056" s="25">
        <v>1030015</v>
      </c>
      <c r="E7056" s="25" t="s">
        <v>2848</v>
      </c>
      <c r="F7056" s="25">
        <v>238.75</v>
      </c>
      <c r="G7056" s="42">
        <v>0.33299999999999996</v>
      </c>
      <c r="H7056" s="42">
        <v>0.33299999999999996</v>
      </c>
      <c r="I7056" s="25">
        <v>79.503749999999997</v>
      </c>
      <c r="J7056" s="42">
        <v>4.3049999999999998E-3</v>
      </c>
      <c r="K7056" s="42">
        <v>1.0779918472736E-3</v>
      </c>
      <c r="L7056" s="25">
        <v>0.47420511929999998</v>
      </c>
      <c r="M7056" s="25">
        <v>5.31</v>
      </c>
      <c r="N7056" s="25">
        <v>0.34226364375000001</v>
      </c>
      <c r="O7056" s="25">
        <v>5.20519920511751</v>
      </c>
      <c r="P7056" s="25" t="s">
        <v>1866</v>
      </c>
      <c r="Q7056" s="25" t="s">
        <v>7633</v>
      </c>
      <c r="R7056" s="25">
        <v>0</v>
      </c>
      <c r="S7056" s="25">
        <v>0.47420511929999998</v>
      </c>
      <c r="T7056" s="25">
        <v>0</v>
      </c>
      <c r="U7056" s="25"/>
      <c r="V7056" s="26"/>
      <c r="W7056" s="3" t="s">
        <v>42</v>
      </c>
    </row>
    <row r="7057" spans="1:23" x14ac:dyDescent="0.25">
      <c r="A7057" s="24" t="s">
        <v>22</v>
      </c>
      <c r="B7057" s="25">
        <v>11840</v>
      </c>
      <c r="C7057" s="25">
        <v>1</v>
      </c>
      <c r="D7057" s="25">
        <v>1030015</v>
      </c>
      <c r="E7057" s="25" t="s">
        <v>2848</v>
      </c>
      <c r="F7057" s="39">
        <v>173648586.37</v>
      </c>
      <c r="G7057" s="42">
        <v>0.33299999999999996</v>
      </c>
      <c r="H7057" s="42">
        <v>0.33299999999999996</v>
      </c>
      <c r="I7057" s="39">
        <v>57824979.261210002</v>
      </c>
      <c r="J7057" s="42">
        <v>2.8830000000000001E-3</v>
      </c>
      <c r="K7057" s="42">
        <v>2.1630301584035002E-3</v>
      </c>
      <c r="L7057" s="25">
        <v>0.47420511929999998</v>
      </c>
      <c r="M7057" s="39">
        <v>6606818.6600000001</v>
      </c>
      <c r="N7057" s="39">
        <v>166709.41521006799</v>
      </c>
      <c r="O7057" s="39">
        <v>3100351.0201348099</v>
      </c>
      <c r="P7057" s="25" t="s">
        <v>1866</v>
      </c>
      <c r="Q7057" s="25" t="s">
        <v>7634</v>
      </c>
      <c r="R7057" s="25">
        <v>0.75</v>
      </c>
      <c r="S7057" s="25">
        <v>0.47420511929999998</v>
      </c>
      <c r="T7057" s="25">
        <v>0</v>
      </c>
      <c r="U7057" s="25"/>
      <c r="V7057" s="26"/>
      <c r="W7057" s="3" t="s">
        <v>42</v>
      </c>
    </row>
    <row r="7058" spans="1:23" x14ac:dyDescent="0.25">
      <c r="A7058" s="24" t="s">
        <v>22</v>
      </c>
      <c r="B7058" s="25">
        <v>11841</v>
      </c>
      <c r="C7058" s="25">
        <v>1</v>
      </c>
      <c r="D7058" s="25">
        <v>1030015</v>
      </c>
      <c r="E7058" s="25" t="s">
        <v>2848</v>
      </c>
      <c r="F7058" s="39">
        <v>5392000</v>
      </c>
      <c r="G7058" s="42">
        <v>0.33299999999999996</v>
      </c>
      <c r="H7058" s="42">
        <v>0.33299999999999996</v>
      </c>
      <c r="I7058" s="39">
        <v>1795536</v>
      </c>
      <c r="J7058" s="42">
        <v>1.9289999999999999E-3</v>
      </c>
      <c r="K7058" s="42">
        <v>1.9289999999999999E-3</v>
      </c>
      <c r="L7058" s="25">
        <v>0.47420511929999998</v>
      </c>
      <c r="M7058" s="39">
        <v>238251.38</v>
      </c>
      <c r="N7058" s="39">
        <v>3463.5889440000001</v>
      </c>
      <c r="O7058" s="39">
        <v>78784.530142541204</v>
      </c>
      <c r="P7058" s="25" t="s">
        <v>1866</v>
      </c>
      <c r="Q7058" s="25" t="s">
        <v>1950</v>
      </c>
      <c r="R7058" s="25">
        <v>2.5</v>
      </c>
      <c r="S7058" s="25">
        <v>0.47420511929999998</v>
      </c>
      <c r="T7058" s="25">
        <v>0</v>
      </c>
      <c r="U7058" s="25"/>
      <c r="V7058" s="26"/>
      <c r="W7058" s="3" t="s">
        <v>42</v>
      </c>
    </row>
    <row r="7059" spans="1:23" x14ac:dyDescent="0.25">
      <c r="A7059" s="24" t="s">
        <v>22</v>
      </c>
      <c r="B7059" s="25">
        <v>11842</v>
      </c>
      <c r="C7059" s="25">
        <v>1</v>
      </c>
      <c r="D7059" s="25">
        <v>1030015</v>
      </c>
      <c r="E7059" s="25" t="s">
        <v>2848</v>
      </c>
      <c r="F7059" s="39">
        <v>57756.36</v>
      </c>
      <c r="G7059" s="42">
        <v>0.33299999999999996</v>
      </c>
      <c r="H7059" s="42">
        <v>0.33299999999999896</v>
      </c>
      <c r="I7059" s="39">
        <v>19232.8678799999</v>
      </c>
      <c r="J7059" s="42">
        <v>2.6079999999999996E-3</v>
      </c>
      <c r="K7059" s="42">
        <v>2.1952006544239701E-4</v>
      </c>
      <c r="L7059" s="25">
        <v>0.47420511929999998</v>
      </c>
      <c r="M7059" s="25">
        <v>389.02</v>
      </c>
      <c r="N7059" s="25">
        <v>50.159319431039997</v>
      </c>
      <c r="O7059" s="25">
        <v>980.913658913017</v>
      </c>
      <c r="P7059" s="25" t="s">
        <v>1866</v>
      </c>
      <c r="Q7059" s="25" t="s">
        <v>11115</v>
      </c>
      <c r="R7059" s="25">
        <v>8.4071304008769998E-2</v>
      </c>
      <c r="S7059" s="25">
        <v>0.47420511929999998</v>
      </c>
      <c r="T7059" s="25">
        <v>0</v>
      </c>
      <c r="U7059" s="25"/>
      <c r="V7059" s="26"/>
      <c r="W7059" s="3" t="s">
        <v>42</v>
      </c>
    </row>
    <row r="7060" spans="1:23" x14ac:dyDescent="0.25">
      <c r="A7060" s="24" t="s">
        <v>22</v>
      </c>
      <c r="B7060" s="25">
        <v>11843</v>
      </c>
      <c r="C7060" s="25">
        <v>1</v>
      </c>
      <c r="D7060" s="25">
        <v>1030015</v>
      </c>
      <c r="E7060" s="25" t="s">
        <v>2848</v>
      </c>
      <c r="F7060" s="39">
        <v>5090381.41</v>
      </c>
      <c r="G7060" s="42">
        <v>0.40960000000000002</v>
      </c>
      <c r="H7060" s="42">
        <v>0.40960000000000002</v>
      </c>
      <c r="I7060" s="39">
        <v>2085020.225536</v>
      </c>
      <c r="J7060" s="42">
        <v>0.14240900000000001</v>
      </c>
      <c r="K7060" s="42">
        <v>0.14240900000000001</v>
      </c>
      <c r="L7060" s="25">
        <v>0.47420511929999998</v>
      </c>
      <c r="M7060" s="39">
        <v>1640372.79</v>
      </c>
      <c r="N7060" s="39">
        <v>296925.64529835602</v>
      </c>
      <c r="O7060" s="39">
        <v>728650.21587285295</v>
      </c>
      <c r="P7060" s="25" t="s">
        <v>1866</v>
      </c>
      <c r="Q7060" s="25" t="s">
        <v>2006</v>
      </c>
      <c r="R7060" s="25">
        <v>1</v>
      </c>
      <c r="S7060" s="25">
        <v>0.47420511929999998</v>
      </c>
      <c r="T7060" s="25">
        <v>0</v>
      </c>
      <c r="U7060" s="25"/>
      <c r="V7060" s="26"/>
      <c r="W7060" s="3" t="s">
        <v>42</v>
      </c>
    </row>
    <row r="7061" spans="1:23" x14ac:dyDescent="0.25">
      <c r="A7061" s="24" t="s">
        <v>22</v>
      </c>
      <c r="B7061" s="25">
        <v>11586</v>
      </c>
      <c r="C7061" s="25">
        <v>1</v>
      </c>
      <c r="D7061" s="25">
        <v>1030015</v>
      </c>
      <c r="E7061" s="25" t="s">
        <v>2848</v>
      </c>
      <c r="F7061" s="39">
        <v>464737.75</v>
      </c>
      <c r="G7061" s="42">
        <v>0.33299999999999996</v>
      </c>
      <c r="H7061" s="42">
        <v>0.33299999999999896</v>
      </c>
      <c r="I7061" s="39">
        <v>154757.670749999</v>
      </c>
      <c r="J7061" s="42">
        <v>4.7580000000000001E-3</v>
      </c>
      <c r="K7061" s="42">
        <v>1.0608567643529999E-3</v>
      </c>
      <c r="L7061" s="25">
        <v>0.47420511929999998</v>
      </c>
      <c r="M7061" s="39">
        <v>10150.290000000001</v>
      </c>
      <c r="N7061" s="25">
        <v>736.33699742850001</v>
      </c>
      <c r="O7061" s="39">
        <v>10649.4885527569</v>
      </c>
      <c r="P7061" s="25" t="s">
        <v>1866</v>
      </c>
      <c r="Q7061" s="25" t="s">
        <v>1951</v>
      </c>
      <c r="R7061" s="25">
        <v>0.17190744672666999</v>
      </c>
      <c r="S7061" s="25">
        <v>0.47420511929999998</v>
      </c>
      <c r="T7061" s="25">
        <v>0</v>
      </c>
      <c r="U7061" s="25"/>
      <c r="V7061" s="26"/>
      <c r="W7061" s="3" t="s">
        <v>42</v>
      </c>
    </row>
    <row r="7062" spans="1:23" x14ac:dyDescent="0.25">
      <c r="A7062" s="24" t="s">
        <v>22</v>
      </c>
      <c r="B7062" s="25">
        <v>11587</v>
      </c>
      <c r="C7062" s="25">
        <v>1</v>
      </c>
      <c r="D7062" s="25">
        <v>1030015</v>
      </c>
      <c r="E7062" s="25" t="s">
        <v>2848</v>
      </c>
      <c r="F7062" s="39">
        <v>204700</v>
      </c>
      <c r="G7062" s="42">
        <v>0.33299999999999996</v>
      </c>
      <c r="H7062" s="42">
        <v>0.33299999999999896</v>
      </c>
      <c r="I7062" s="39">
        <v>68165.099999999904</v>
      </c>
      <c r="J7062" s="42">
        <v>1.7374000000000001E-2</v>
      </c>
      <c r="K7062" s="42">
        <v>4.5308815308913002E-3</v>
      </c>
      <c r="L7062" s="25">
        <v>0.47420511929999998</v>
      </c>
      <c r="M7062" s="39">
        <v>11166.02</v>
      </c>
      <c r="N7062" s="39">
        <v>1184.3004473999999</v>
      </c>
      <c r="O7062" s="39">
        <v>8906.4802743482196</v>
      </c>
      <c r="P7062" s="25" t="s">
        <v>1866</v>
      </c>
      <c r="Q7062" s="25" t="s">
        <v>7635</v>
      </c>
      <c r="R7062" s="25">
        <v>0.19719915323237</v>
      </c>
      <c r="S7062" s="25">
        <v>0.47420511929999998</v>
      </c>
      <c r="T7062" s="25">
        <v>0</v>
      </c>
      <c r="U7062" s="25"/>
      <c r="V7062" s="26"/>
      <c r="W7062" s="3" t="s">
        <v>42</v>
      </c>
    </row>
    <row r="7063" spans="1:23" x14ac:dyDescent="0.25">
      <c r="A7063" s="24" t="s">
        <v>22</v>
      </c>
      <c r="B7063" s="25">
        <v>11844</v>
      </c>
      <c r="C7063" s="25">
        <v>1</v>
      </c>
      <c r="D7063" s="25">
        <v>1030015</v>
      </c>
      <c r="E7063" s="25" t="s">
        <v>2848</v>
      </c>
      <c r="F7063" s="39">
        <v>6173370.3499999996</v>
      </c>
      <c r="G7063" s="42">
        <v>0.33299999999999896</v>
      </c>
      <c r="H7063" s="42">
        <v>0.33299999999999996</v>
      </c>
      <c r="I7063" s="39">
        <v>2055732.3265500001</v>
      </c>
      <c r="J7063" s="42">
        <v>3.1869999999999997E-3</v>
      </c>
      <c r="K7063" s="42">
        <v>2.7008033577486999E-3</v>
      </c>
      <c r="L7063" s="25">
        <v>0.47420511929999998</v>
      </c>
      <c r="M7063" s="39">
        <v>262682.46999999997</v>
      </c>
      <c r="N7063" s="39">
        <v>6551.6189247148504</v>
      </c>
      <c r="O7063" s="39">
        <v>115868.248904686</v>
      </c>
      <c r="P7063" s="25" t="s">
        <v>1866</v>
      </c>
      <c r="Q7063" s="25" t="s">
        <v>7636</v>
      </c>
      <c r="R7063" s="25">
        <v>0.83319384780362005</v>
      </c>
      <c r="S7063" s="25">
        <v>0.47420511929999998</v>
      </c>
      <c r="T7063" s="25">
        <v>0</v>
      </c>
      <c r="U7063" s="25"/>
      <c r="V7063" s="26"/>
      <c r="W7063" s="3" t="s">
        <v>42</v>
      </c>
    </row>
    <row r="7064" spans="1:23" x14ac:dyDescent="0.25">
      <c r="A7064" s="24" t="s">
        <v>22</v>
      </c>
      <c r="B7064" s="25">
        <v>11845</v>
      </c>
      <c r="C7064" s="25">
        <v>1</v>
      </c>
      <c r="D7064" s="25">
        <v>1030015</v>
      </c>
      <c r="E7064" s="25" t="s">
        <v>2848</v>
      </c>
      <c r="F7064" s="25">
        <v>70</v>
      </c>
      <c r="G7064" s="42">
        <v>0.36351999999999995</v>
      </c>
      <c r="H7064" s="42">
        <v>0.36351999999999995</v>
      </c>
      <c r="I7064" s="25">
        <v>25.446400000000001</v>
      </c>
      <c r="J7064" s="42">
        <v>7.0099999999999991E-4</v>
      </c>
      <c r="K7064" s="42">
        <v>7.0099999999999991E-4</v>
      </c>
      <c r="L7064" s="25">
        <v>0.47420511929999998</v>
      </c>
      <c r="M7064" s="25">
        <v>1.73</v>
      </c>
      <c r="N7064" s="25">
        <v>1.7837926399999902E-2</v>
      </c>
      <c r="O7064" s="25">
        <v>0.67349299827593001</v>
      </c>
      <c r="P7064" s="25" t="s">
        <v>1866</v>
      </c>
      <c r="Q7064" s="25" t="s">
        <v>11116</v>
      </c>
      <c r="R7064" s="25">
        <v>2.5</v>
      </c>
      <c r="S7064" s="25">
        <v>0.47420511929999998</v>
      </c>
      <c r="T7064" s="25">
        <v>0</v>
      </c>
      <c r="U7064" s="25"/>
      <c r="V7064" s="26"/>
      <c r="W7064" s="3" t="s">
        <v>42</v>
      </c>
    </row>
    <row r="7065" spans="1:23" x14ac:dyDescent="0.25">
      <c r="A7065" s="24" t="s">
        <v>22</v>
      </c>
      <c r="B7065" s="25">
        <v>11846</v>
      </c>
      <c r="C7065" s="25">
        <v>1</v>
      </c>
      <c r="D7065" s="25">
        <v>1030015</v>
      </c>
      <c r="E7065" s="25" t="s">
        <v>2848</v>
      </c>
      <c r="F7065" s="39">
        <v>609468.46</v>
      </c>
      <c r="G7065" s="42">
        <v>0.33299999999999996</v>
      </c>
      <c r="H7065" s="42">
        <v>0.33299999999999996</v>
      </c>
      <c r="I7065" s="39">
        <v>202952.99718000001</v>
      </c>
      <c r="J7065" s="42">
        <v>2.3589999999999002E-3</v>
      </c>
      <c r="K7065" s="42">
        <v>9.6614597805809996E-4</v>
      </c>
      <c r="L7065" s="25">
        <v>0.47420511929999998</v>
      </c>
      <c r="M7065" s="39">
        <v>12910.78</v>
      </c>
      <c r="N7065" s="25">
        <v>478.76612034762002</v>
      </c>
      <c r="O7065" s="39">
        <v>9845.6996742129704</v>
      </c>
      <c r="P7065" s="25" t="s">
        <v>1866</v>
      </c>
      <c r="Q7065" s="25" t="s">
        <v>3858</v>
      </c>
      <c r="R7065" s="25">
        <v>0.46290659705890003</v>
      </c>
      <c r="S7065" s="25">
        <v>0.47420511929999998</v>
      </c>
      <c r="T7065" s="25">
        <v>0</v>
      </c>
      <c r="U7065" s="25"/>
      <c r="V7065" s="26"/>
      <c r="W7065" s="3" t="s">
        <v>42</v>
      </c>
    </row>
    <row r="7066" spans="1:23" x14ac:dyDescent="0.25">
      <c r="A7066" s="24" t="s">
        <v>22</v>
      </c>
      <c r="B7066" s="25">
        <v>11847</v>
      </c>
      <c r="C7066" s="25">
        <v>1</v>
      </c>
      <c r="D7066" s="25">
        <v>1030015</v>
      </c>
      <c r="E7066" s="25" t="s">
        <v>2848</v>
      </c>
      <c r="F7066" s="39">
        <v>1900539.29</v>
      </c>
      <c r="G7066" s="42">
        <v>0.33299999999999996</v>
      </c>
      <c r="H7066" s="42">
        <v>0.33299999999999996</v>
      </c>
      <c r="I7066" s="39">
        <v>632879.58357000002</v>
      </c>
      <c r="J7066" s="42">
        <v>6.424E-3</v>
      </c>
      <c r="K7066" s="42">
        <v>5.1459035771738004E-3</v>
      </c>
      <c r="L7066" s="25">
        <v>0.47420511929999998</v>
      </c>
      <c r="M7066" s="39">
        <v>151858.59</v>
      </c>
      <c r="N7066" s="39">
        <v>4065.6184448536801</v>
      </c>
      <c r="O7066" s="39">
        <v>50562.0179086473</v>
      </c>
      <c r="P7066" s="25" t="s">
        <v>1866</v>
      </c>
      <c r="Q7066" s="25" t="s">
        <v>1952</v>
      </c>
      <c r="R7066" s="25">
        <v>3.7090322509635301</v>
      </c>
      <c r="S7066" s="25">
        <v>0.47420511929999998</v>
      </c>
      <c r="T7066" s="25">
        <v>0</v>
      </c>
      <c r="U7066" s="25"/>
      <c r="V7066" s="26"/>
      <c r="W7066" s="3" t="s">
        <v>42</v>
      </c>
    </row>
    <row r="7067" spans="1:23" x14ac:dyDescent="0.25">
      <c r="A7067" s="24" t="s">
        <v>22</v>
      </c>
      <c r="B7067" s="25">
        <v>11848</v>
      </c>
      <c r="C7067" s="25">
        <v>1</v>
      </c>
      <c r="D7067" s="25">
        <v>1030015</v>
      </c>
      <c r="E7067" s="25" t="s">
        <v>2848</v>
      </c>
      <c r="F7067" s="39">
        <v>20005171.18</v>
      </c>
      <c r="G7067" s="42">
        <v>0.30466100000000002</v>
      </c>
      <c r="H7067" s="42">
        <v>0.30466100000000002</v>
      </c>
      <c r="I7067" s="39">
        <v>6094795.4568699803</v>
      </c>
      <c r="J7067" s="42">
        <v>5.4912999999999997E-2</v>
      </c>
      <c r="K7067" s="42">
        <v>5.4912999999999997E-2</v>
      </c>
      <c r="L7067" s="25">
        <v>0.47420511929999998</v>
      </c>
      <c r="M7067" s="39">
        <v>3996859.4</v>
      </c>
      <c r="N7067" s="39">
        <v>334683.50292310101</v>
      </c>
      <c r="O7067" s="39">
        <v>1388457.5780253999</v>
      </c>
      <c r="P7067" s="25" t="s">
        <v>1866</v>
      </c>
      <c r="Q7067" s="25" t="s">
        <v>7691</v>
      </c>
      <c r="R7067" s="25">
        <v>1.3333333333333299</v>
      </c>
      <c r="S7067" s="25">
        <v>0.47420511929999998</v>
      </c>
      <c r="T7067" s="25">
        <v>0</v>
      </c>
      <c r="U7067" s="25"/>
      <c r="V7067" s="26"/>
      <c r="W7067" s="3" t="s">
        <v>42</v>
      </c>
    </row>
    <row r="7068" spans="1:23" x14ac:dyDescent="0.25">
      <c r="A7068" s="24" t="s">
        <v>22</v>
      </c>
      <c r="B7068" s="25">
        <v>11849</v>
      </c>
      <c r="C7068" s="25">
        <v>1</v>
      </c>
      <c r="D7068" s="25">
        <v>1030015</v>
      </c>
      <c r="E7068" s="25" t="s">
        <v>2848</v>
      </c>
      <c r="F7068" s="39">
        <v>4106.33</v>
      </c>
      <c r="G7068" s="42">
        <v>0.33299999999999996</v>
      </c>
      <c r="H7068" s="42">
        <v>0.33299999999999996</v>
      </c>
      <c r="I7068" s="39">
        <v>1367.4078899999899</v>
      </c>
      <c r="J7068" s="42">
        <v>7.8449999999999995E-3</v>
      </c>
      <c r="K7068" s="42">
        <v>1.9670462994234002E-3</v>
      </c>
      <c r="L7068" s="25">
        <v>0.47420511929999998</v>
      </c>
      <c r="M7068" s="25">
        <v>134.86000000000001</v>
      </c>
      <c r="N7068" s="25">
        <v>10.72731489705</v>
      </c>
      <c r="O7068" s="25">
        <v>120.63805263614</v>
      </c>
      <c r="P7068" s="25" t="s">
        <v>1866</v>
      </c>
      <c r="Q7068" s="25" t="s">
        <v>7637</v>
      </c>
      <c r="R7068" s="25">
        <v>0</v>
      </c>
      <c r="S7068" s="25">
        <v>0.47420511929999998</v>
      </c>
      <c r="T7068" s="25">
        <v>0</v>
      </c>
      <c r="U7068" s="25"/>
      <c r="V7068" s="26"/>
      <c r="W7068" s="3" t="s">
        <v>42</v>
      </c>
    </row>
    <row r="7069" spans="1:23" x14ac:dyDescent="0.25">
      <c r="A7069" s="24" t="s">
        <v>22</v>
      </c>
      <c r="B7069" s="25">
        <v>11850</v>
      </c>
      <c r="C7069" s="25">
        <v>1</v>
      </c>
      <c r="D7069" s="25">
        <v>1030015</v>
      </c>
      <c r="E7069" s="25" t="s">
        <v>2848</v>
      </c>
      <c r="F7069" s="39">
        <v>3627.39</v>
      </c>
      <c r="G7069" s="42">
        <v>0.36351999999999995</v>
      </c>
      <c r="H7069" s="42">
        <v>0.36351999999999995</v>
      </c>
      <c r="I7069" s="39">
        <v>1318.6288128000001</v>
      </c>
      <c r="J7069" s="42">
        <v>2.1160000000000003E-3</v>
      </c>
      <c r="K7069" s="42">
        <v>5.2942028038049894E-4</v>
      </c>
      <c r="L7069" s="25">
        <v>0.47420511929999998</v>
      </c>
      <c r="M7069" s="25">
        <v>52.88</v>
      </c>
      <c r="N7069" s="25">
        <v>2.7902185678847999</v>
      </c>
      <c r="O7069" s="25">
        <v>60.592716377184097</v>
      </c>
      <c r="P7069" s="25" t="s">
        <v>1866</v>
      </c>
      <c r="Q7069" s="25" t="s">
        <v>8636</v>
      </c>
      <c r="R7069" s="25">
        <v>0</v>
      </c>
      <c r="S7069" s="25">
        <v>0.47420511929999998</v>
      </c>
      <c r="T7069" s="25">
        <v>0</v>
      </c>
      <c r="U7069" s="25"/>
      <c r="V7069" s="26"/>
      <c r="W7069" s="3" t="s">
        <v>42</v>
      </c>
    </row>
    <row r="7070" spans="1:23" x14ac:dyDescent="0.25">
      <c r="A7070" s="24" t="s">
        <v>22</v>
      </c>
      <c r="B7070" s="25">
        <v>11851</v>
      </c>
      <c r="C7070" s="25">
        <v>1</v>
      </c>
      <c r="D7070" s="25">
        <v>1030015</v>
      </c>
      <c r="E7070" s="25" t="s">
        <v>2848</v>
      </c>
      <c r="F7070" s="39">
        <v>222091.74</v>
      </c>
      <c r="G7070" s="42">
        <v>0.33299999999999996</v>
      </c>
      <c r="H7070" s="42">
        <v>0.33299999999999896</v>
      </c>
      <c r="I7070" s="39">
        <v>73956.549419999894</v>
      </c>
      <c r="J7070" s="42">
        <v>3.5230000000000001E-3</v>
      </c>
      <c r="K7070" s="42">
        <v>2.9707508314820003E-3</v>
      </c>
      <c r="L7070" s="25">
        <v>0.47420511929999998</v>
      </c>
      <c r="M7070" s="39">
        <v>13112.94</v>
      </c>
      <c r="N7070" s="25">
        <v>260.54892360666003</v>
      </c>
      <c r="O7070" s="39">
        <v>4381.9417617594099</v>
      </c>
      <c r="P7070" s="25" t="s">
        <v>1866</v>
      </c>
      <c r="Q7070" s="25" t="s">
        <v>7638</v>
      </c>
      <c r="R7070" s="25">
        <v>2.3613624937154301</v>
      </c>
      <c r="S7070" s="25">
        <v>0.47420511929999998</v>
      </c>
      <c r="T7070" s="25">
        <v>0</v>
      </c>
      <c r="U7070" s="25"/>
      <c r="V7070" s="26"/>
      <c r="W7070" s="3" t="s">
        <v>42</v>
      </c>
    </row>
    <row r="7071" spans="1:23" x14ac:dyDescent="0.25">
      <c r="A7071" s="24" t="s">
        <v>22</v>
      </c>
      <c r="B7071" s="25">
        <v>11852</v>
      </c>
      <c r="C7071" s="25">
        <v>1</v>
      </c>
      <c r="D7071" s="25">
        <v>1030015</v>
      </c>
      <c r="E7071" s="25" t="s">
        <v>2848</v>
      </c>
      <c r="F7071" s="39">
        <v>1078400</v>
      </c>
      <c r="G7071" s="42">
        <v>0.33299999999999996</v>
      </c>
      <c r="H7071" s="42">
        <v>0.33299999999999996</v>
      </c>
      <c r="I7071" s="39">
        <v>359107.2</v>
      </c>
      <c r="J7071" s="42">
        <v>2.359E-3</v>
      </c>
      <c r="K7071" s="42">
        <v>2.359E-3</v>
      </c>
      <c r="L7071" s="25">
        <v>0.47420511929999998</v>
      </c>
      <c r="M7071" s="39">
        <v>56305.91</v>
      </c>
      <c r="N7071" s="25">
        <v>847.13388480000003</v>
      </c>
      <c r="O7071" s="39">
        <v>17421.086119323099</v>
      </c>
      <c r="P7071" s="25" t="s">
        <v>1866</v>
      </c>
      <c r="Q7071" s="25" t="s">
        <v>7639</v>
      </c>
      <c r="R7071" s="25">
        <v>2.5</v>
      </c>
      <c r="S7071" s="25">
        <v>0.47420511929999998</v>
      </c>
      <c r="T7071" s="25">
        <v>0</v>
      </c>
      <c r="U7071" s="25"/>
      <c r="V7071" s="26"/>
      <c r="W7071" s="3" t="s">
        <v>42</v>
      </c>
    </row>
    <row r="7072" spans="1:23" x14ac:dyDescent="0.25">
      <c r="A7072" s="24" t="s">
        <v>22</v>
      </c>
      <c r="B7072" s="25">
        <v>11853</v>
      </c>
      <c r="C7072" s="25">
        <v>1</v>
      </c>
      <c r="D7072" s="25">
        <v>1030015</v>
      </c>
      <c r="E7072" s="25" t="s">
        <v>2848</v>
      </c>
      <c r="F7072" s="25">
        <v>269.60000000000002</v>
      </c>
      <c r="G7072" s="42">
        <v>0.33299999999999996</v>
      </c>
      <c r="H7072" s="42">
        <v>0.33299999999999996</v>
      </c>
      <c r="I7072" s="25">
        <v>89.776799999999994</v>
      </c>
      <c r="J7072" s="42">
        <v>3.1869999999999997E-3</v>
      </c>
      <c r="K7072" s="42">
        <v>3.1869999999999997E-3</v>
      </c>
      <c r="L7072" s="25">
        <v>0.47420511929999998</v>
      </c>
      <c r="M7072" s="25">
        <v>17.170000000000002</v>
      </c>
      <c r="N7072" s="25">
        <v>0.28611866159999999</v>
      </c>
      <c r="O7072" s="25">
        <v>5.06013378975448</v>
      </c>
      <c r="P7072" s="25" t="s">
        <v>1866</v>
      </c>
      <c r="Q7072" s="25" t="s">
        <v>1953</v>
      </c>
      <c r="R7072" s="25">
        <v>2.5</v>
      </c>
      <c r="S7072" s="25">
        <v>0.47420511929999998</v>
      </c>
      <c r="T7072" s="25">
        <v>0</v>
      </c>
      <c r="U7072" s="25"/>
      <c r="V7072" s="26"/>
      <c r="W7072" s="3" t="s">
        <v>42</v>
      </c>
    </row>
    <row r="7073" spans="1:23" x14ac:dyDescent="0.25">
      <c r="A7073" s="24" t="s">
        <v>22</v>
      </c>
      <c r="B7073" s="25">
        <v>11854</v>
      </c>
      <c r="C7073" s="25">
        <v>1</v>
      </c>
      <c r="D7073" s="25">
        <v>1030015</v>
      </c>
      <c r="E7073" s="25" t="s">
        <v>2848</v>
      </c>
      <c r="F7073" s="39">
        <v>7539354.9500000002</v>
      </c>
      <c r="G7073" s="42">
        <v>0.21</v>
      </c>
      <c r="H7073" s="42">
        <v>0.21</v>
      </c>
      <c r="I7073" s="39">
        <v>1583264.5395</v>
      </c>
      <c r="J7073" s="42">
        <v>3.5113999999999999E-2</v>
      </c>
      <c r="K7073" s="42">
        <v>3.5113999999999999E-2</v>
      </c>
      <c r="L7073" s="25">
        <v>0.47420511929999998</v>
      </c>
      <c r="M7073" s="39">
        <v>1008390.73</v>
      </c>
      <c r="N7073" s="39">
        <v>55594.751040003001</v>
      </c>
      <c r="O7073" s="39">
        <v>291428.24427424202</v>
      </c>
      <c r="P7073" s="25" t="s">
        <v>1866</v>
      </c>
      <c r="Q7073" s="25" t="s">
        <v>7544</v>
      </c>
      <c r="R7073" s="25">
        <v>2.1025524398476501</v>
      </c>
      <c r="S7073" s="25">
        <v>0.47420511929999998</v>
      </c>
      <c r="T7073" s="25">
        <v>0</v>
      </c>
      <c r="U7073" s="25"/>
      <c r="V7073" s="26"/>
      <c r="W7073" s="3" t="s">
        <v>42</v>
      </c>
    </row>
    <row r="7074" spans="1:23" x14ac:dyDescent="0.25">
      <c r="A7074" s="24" t="s">
        <v>22</v>
      </c>
      <c r="B7074" s="25">
        <v>11855</v>
      </c>
      <c r="C7074" s="25">
        <v>1</v>
      </c>
      <c r="D7074" s="25">
        <v>1030015</v>
      </c>
      <c r="E7074" s="25" t="s">
        <v>2848</v>
      </c>
      <c r="F7074" s="39">
        <v>7762318.7699999996</v>
      </c>
      <c r="G7074" s="42">
        <v>0.21</v>
      </c>
      <c r="H7074" s="42">
        <v>0.21</v>
      </c>
      <c r="I7074" s="39">
        <v>1630086.9417000001</v>
      </c>
      <c r="J7074" s="42">
        <v>3.5113999999999999E-2</v>
      </c>
      <c r="K7074" s="42">
        <v>3.5113999999999999E-2</v>
      </c>
      <c r="L7074" s="25">
        <v>0.47420511929999998</v>
      </c>
      <c r="M7074" s="39">
        <v>1038473.86</v>
      </c>
      <c r="N7074" s="39">
        <v>57238.872870853796</v>
      </c>
      <c r="O7074" s="39">
        <v>300046.74745259102</v>
      </c>
      <c r="P7074" s="25" t="s">
        <v>1866</v>
      </c>
      <c r="Q7074" s="25" t="s">
        <v>7545</v>
      </c>
      <c r="R7074" s="25">
        <v>2.1101553790822498</v>
      </c>
      <c r="S7074" s="25">
        <v>0.47420511929999998</v>
      </c>
      <c r="T7074" s="25">
        <v>0</v>
      </c>
      <c r="U7074" s="25"/>
      <c r="V7074" s="26"/>
      <c r="W7074" s="3" t="s">
        <v>42</v>
      </c>
    </row>
    <row r="7075" spans="1:23" x14ac:dyDescent="0.25">
      <c r="A7075" s="24" t="s">
        <v>22</v>
      </c>
      <c r="B7075" s="25">
        <v>11856</v>
      </c>
      <c r="C7075" s="25">
        <v>1</v>
      </c>
      <c r="D7075" s="25">
        <v>1030015</v>
      </c>
      <c r="E7075" s="25" t="s">
        <v>2848</v>
      </c>
      <c r="F7075" s="39">
        <v>5239488.1500000004</v>
      </c>
      <c r="G7075" s="42">
        <v>0.21</v>
      </c>
      <c r="H7075" s="42">
        <v>0.21</v>
      </c>
      <c r="I7075" s="39">
        <v>1100292.5115</v>
      </c>
      <c r="J7075" s="42">
        <v>3.5113999999999999E-2</v>
      </c>
      <c r="K7075" s="42">
        <v>3.5113999999999999E-2</v>
      </c>
      <c r="L7075" s="25">
        <v>0.47420511929999998</v>
      </c>
      <c r="M7075" s="39">
        <v>700615.21</v>
      </c>
      <c r="N7075" s="39">
        <v>38635.671248810999</v>
      </c>
      <c r="O7075" s="39">
        <v>202528.57738846701</v>
      </c>
      <c r="P7075" s="25" t="s">
        <v>1866</v>
      </c>
      <c r="Q7075" s="25" t="s">
        <v>7546</v>
      </c>
      <c r="R7075" s="25">
        <v>2.1021706512813898</v>
      </c>
      <c r="S7075" s="25">
        <v>0.47420511929999998</v>
      </c>
      <c r="T7075" s="25">
        <v>0</v>
      </c>
      <c r="U7075" s="25"/>
      <c r="V7075" s="26"/>
      <c r="W7075" s="3" t="s">
        <v>42</v>
      </c>
    </row>
    <row r="7076" spans="1:23" x14ac:dyDescent="0.25">
      <c r="A7076" s="24" t="s">
        <v>22</v>
      </c>
      <c r="B7076" s="25">
        <v>11857</v>
      </c>
      <c r="C7076" s="25">
        <v>1</v>
      </c>
      <c r="D7076" s="25">
        <v>1030015</v>
      </c>
      <c r="E7076" s="25" t="s">
        <v>2848</v>
      </c>
      <c r="F7076" s="39">
        <v>4655279.8899999904</v>
      </c>
      <c r="G7076" s="42">
        <v>0.33299999999999996</v>
      </c>
      <c r="H7076" s="42">
        <v>0.33299999999999896</v>
      </c>
      <c r="I7076" s="39">
        <v>1550208.20336999</v>
      </c>
      <c r="J7076" s="42">
        <v>2.1329999999999999E-3</v>
      </c>
      <c r="K7076" s="42">
        <v>1.8806413421202E-3</v>
      </c>
      <c r="L7076" s="25">
        <v>0.47420511929999998</v>
      </c>
      <c r="M7076" s="39">
        <v>189271.29</v>
      </c>
      <c r="N7076" s="39">
        <v>3306.5940977882101</v>
      </c>
      <c r="O7076" s="39">
        <v>71519.058516444202</v>
      </c>
      <c r="P7076" s="25" t="s">
        <v>1866</v>
      </c>
      <c r="Q7076" s="25" t="s">
        <v>7640</v>
      </c>
      <c r="R7076" s="25">
        <v>2.18016916092808</v>
      </c>
      <c r="S7076" s="25">
        <v>0.47420511929999998</v>
      </c>
      <c r="T7076" s="25">
        <v>0</v>
      </c>
      <c r="U7076" s="25"/>
      <c r="V7076" s="26"/>
      <c r="W7076" s="3" t="s">
        <v>42</v>
      </c>
    </row>
    <row r="7077" spans="1:23" x14ac:dyDescent="0.25">
      <c r="A7077" s="24" t="s">
        <v>22</v>
      </c>
      <c r="B7077" s="25">
        <v>11858</v>
      </c>
      <c r="C7077" s="25">
        <v>1</v>
      </c>
      <c r="D7077" s="25">
        <v>1030015</v>
      </c>
      <c r="E7077" s="25" t="s">
        <v>2848</v>
      </c>
      <c r="F7077" s="39">
        <v>26279.57</v>
      </c>
      <c r="G7077" s="42">
        <v>0.33299999999999996</v>
      </c>
      <c r="H7077" s="42">
        <v>0.33299999999999896</v>
      </c>
      <c r="I7077" s="39">
        <v>8751.09680999999</v>
      </c>
      <c r="J7077" s="42">
        <v>5.8130000000000005E-3</v>
      </c>
      <c r="K7077" s="42">
        <v>1.1123700695024E-3</v>
      </c>
      <c r="L7077" s="25">
        <v>0.47420511929999998</v>
      </c>
      <c r="M7077" s="25">
        <v>584.97</v>
      </c>
      <c r="N7077" s="25">
        <v>50.870125756530001</v>
      </c>
      <c r="O7077" s="25">
        <v>665.26808546463701</v>
      </c>
      <c r="P7077" s="25" t="s">
        <v>1866</v>
      </c>
      <c r="Q7077" s="25" t="s">
        <v>8647</v>
      </c>
      <c r="R7077" s="25">
        <v>0.17343012715454001</v>
      </c>
      <c r="S7077" s="25">
        <v>0.47420511929999998</v>
      </c>
      <c r="T7077" s="25">
        <v>0</v>
      </c>
      <c r="U7077" s="25"/>
      <c r="V7077" s="26"/>
      <c r="W7077" s="3" t="s">
        <v>42</v>
      </c>
    </row>
    <row r="7078" spans="1:23" x14ac:dyDescent="0.25">
      <c r="A7078" s="24" t="s">
        <v>22</v>
      </c>
      <c r="B7078" s="25">
        <v>11859</v>
      </c>
      <c r="C7078" s="25">
        <v>1</v>
      </c>
      <c r="D7078" s="25">
        <v>1030015</v>
      </c>
      <c r="E7078" s="25" t="s">
        <v>2848</v>
      </c>
      <c r="F7078" s="39">
        <v>4528884.1899999902</v>
      </c>
      <c r="G7078" s="42">
        <v>0.33299999999999996</v>
      </c>
      <c r="H7078" s="42">
        <v>0.33299999999999896</v>
      </c>
      <c r="I7078" s="39">
        <v>1508118.43526999</v>
      </c>
      <c r="J7078" s="42">
        <v>4.7579999999999003E-3</v>
      </c>
      <c r="K7078" s="42">
        <v>3.6799275177653002E-3</v>
      </c>
      <c r="L7078" s="25">
        <v>0.47420511929999998</v>
      </c>
      <c r="M7078" s="39">
        <v>274735.37</v>
      </c>
      <c r="N7078" s="39">
        <v>7175.6275150146603</v>
      </c>
      <c r="O7078" s="39">
        <v>103779.60546171899</v>
      </c>
      <c r="P7078" s="25" t="s">
        <v>1866</v>
      </c>
      <c r="Q7078" s="25" t="s">
        <v>1954</v>
      </c>
      <c r="R7078" s="25">
        <v>1.8800207086255001</v>
      </c>
      <c r="S7078" s="25">
        <v>0.47420511929999998</v>
      </c>
      <c r="T7078" s="25">
        <v>0</v>
      </c>
      <c r="U7078" s="25"/>
      <c r="V7078" s="26"/>
      <c r="W7078" s="3" t="s">
        <v>42</v>
      </c>
    </row>
    <row r="7079" spans="1:23" x14ac:dyDescent="0.25">
      <c r="A7079" s="24" t="s">
        <v>22</v>
      </c>
      <c r="B7079" s="25">
        <v>11860</v>
      </c>
      <c r="C7079" s="25">
        <v>1</v>
      </c>
      <c r="D7079" s="25">
        <v>1030015</v>
      </c>
      <c r="E7079" s="25" t="s">
        <v>2848</v>
      </c>
      <c r="F7079" s="39">
        <v>11282671.880000001</v>
      </c>
      <c r="G7079" s="42">
        <v>0.252</v>
      </c>
      <c r="H7079" s="42">
        <v>0.252</v>
      </c>
      <c r="I7079" s="39">
        <v>2843233.3137599998</v>
      </c>
      <c r="J7079" s="42">
        <v>7.6419000000000001E-2</v>
      </c>
      <c r="K7079" s="42">
        <v>7.6419000000000001E-2</v>
      </c>
      <c r="L7079" s="25">
        <v>0.47420511929999998</v>
      </c>
      <c r="M7079" s="39">
        <v>2310994.9900000002</v>
      </c>
      <c r="N7079" s="39">
        <v>217277.046604225</v>
      </c>
      <c r="O7079" s="39">
        <v>755354.23626233998</v>
      </c>
      <c r="P7079" s="25" t="s">
        <v>1866</v>
      </c>
      <c r="Q7079" s="25" t="s">
        <v>7692</v>
      </c>
      <c r="R7079" s="25">
        <v>2.5</v>
      </c>
      <c r="S7079" s="25">
        <v>0.47420511929999998</v>
      </c>
      <c r="T7079" s="25">
        <v>0</v>
      </c>
      <c r="U7079" s="25"/>
      <c r="V7079" s="26"/>
      <c r="W7079" s="3" t="s">
        <v>42</v>
      </c>
    </row>
    <row r="7080" spans="1:23" x14ac:dyDescent="0.25">
      <c r="A7080" s="24" t="s">
        <v>22</v>
      </c>
      <c r="B7080" s="25">
        <v>11861</v>
      </c>
      <c r="C7080" s="25">
        <v>1</v>
      </c>
      <c r="D7080" s="25">
        <v>1030015</v>
      </c>
      <c r="E7080" s="25" t="s">
        <v>2848</v>
      </c>
      <c r="F7080" s="39">
        <v>730640.5</v>
      </c>
      <c r="G7080" s="42">
        <v>0.253</v>
      </c>
      <c r="H7080" s="42">
        <v>0.253</v>
      </c>
      <c r="I7080" s="39">
        <v>184852.0465</v>
      </c>
      <c r="J7080" s="42">
        <v>6.1158999999999998E-2</v>
      </c>
      <c r="K7080" s="42">
        <v>6.1158999999999901E-2</v>
      </c>
      <c r="L7080" s="25">
        <v>0.47420511929999998</v>
      </c>
      <c r="M7080" s="39">
        <v>133387.71</v>
      </c>
      <c r="N7080" s="39">
        <v>11305.3663118935</v>
      </c>
      <c r="O7080" s="39">
        <v>44294.568422545599</v>
      </c>
      <c r="P7080" s="25" t="s">
        <v>1866</v>
      </c>
      <c r="Q7080" s="25" t="s">
        <v>2007</v>
      </c>
      <c r="R7080" s="25">
        <v>1</v>
      </c>
      <c r="S7080" s="25">
        <v>0.47420511929999998</v>
      </c>
      <c r="T7080" s="25">
        <v>0</v>
      </c>
      <c r="U7080" s="25"/>
      <c r="V7080" s="26"/>
      <c r="W7080" s="3" t="s">
        <v>42</v>
      </c>
    </row>
    <row r="7081" spans="1:23" x14ac:dyDescent="0.25">
      <c r="A7081" s="24" t="s">
        <v>22</v>
      </c>
      <c r="B7081" s="25">
        <v>11862</v>
      </c>
      <c r="C7081" s="25">
        <v>1</v>
      </c>
      <c r="D7081" s="25">
        <v>1030015</v>
      </c>
      <c r="E7081" s="25" t="s">
        <v>2848</v>
      </c>
      <c r="F7081" s="39">
        <v>22592.55</v>
      </c>
      <c r="G7081" s="42">
        <v>0.33299999999999996</v>
      </c>
      <c r="H7081" s="42">
        <v>0.33299999999999996</v>
      </c>
      <c r="I7081" s="39">
        <v>7523.3191500000003</v>
      </c>
      <c r="J7081" s="42">
        <v>2.8830000000000001E-3</v>
      </c>
      <c r="K7081" s="42">
        <v>2.8830000000000001E-3</v>
      </c>
      <c r="L7081" s="25">
        <v>0.47420511929999998</v>
      </c>
      <c r="M7081" s="39">
        <v>1259.04</v>
      </c>
      <c r="N7081" s="25">
        <v>21.689729109449999</v>
      </c>
      <c r="O7081" s="25">
        <v>403.37118144284398</v>
      </c>
      <c r="P7081" s="25" t="s">
        <v>1866</v>
      </c>
      <c r="Q7081" s="25" t="s">
        <v>7641</v>
      </c>
      <c r="R7081" s="25">
        <v>2.1614726240877302</v>
      </c>
      <c r="S7081" s="25">
        <v>0.47420511929999998</v>
      </c>
      <c r="T7081" s="25">
        <v>0</v>
      </c>
      <c r="U7081" s="25"/>
      <c r="V7081" s="26"/>
      <c r="W7081" s="3" t="s">
        <v>42</v>
      </c>
    </row>
    <row r="7082" spans="1:23" x14ac:dyDescent="0.25">
      <c r="A7082" s="24" t="s">
        <v>22</v>
      </c>
      <c r="B7082" s="25">
        <v>11863</v>
      </c>
      <c r="C7082" s="25">
        <v>1</v>
      </c>
      <c r="D7082" s="25">
        <v>1030015</v>
      </c>
      <c r="E7082" s="25" t="s">
        <v>2848</v>
      </c>
      <c r="F7082" s="39">
        <v>118218.88</v>
      </c>
      <c r="G7082" s="42">
        <v>0.33299999999999996</v>
      </c>
      <c r="H7082" s="42">
        <v>0.33299999999999996</v>
      </c>
      <c r="I7082" s="39">
        <v>39366.887040000001</v>
      </c>
      <c r="J7082" s="42">
        <v>4.7580000000000001E-3</v>
      </c>
      <c r="K7082" s="42">
        <v>4.0124509926108996E-3</v>
      </c>
      <c r="L7082" s="25">
        <v>0.47420511929999998</v>
      </c>
      <c r="M7082" s="39">
        <v>7856.05</v>
      </c>
      <c r="N7082" s="25">
        <v>187.30764853631999</v>
      </c>
      <c r="O7082" s="39">
        <v>2708.9914888122298</v>
      </c>
      <c r="P7082" s="25" t="s">
        <v>1866</v>
      </c>
      <c r="Q7082" s="25" t="s">
        <v>7642</v>
      </c>
      <c r="R7082" s="25">
        <v>2.0760326452650002</v>
      </c>
      <c r="S7082" s="25">
        <v>0.47420511929999998</v>
      </c>
      <c r="T7082" s="25">
        <v>0</v>
      </c>
      <c r="U7082" s="25"/>
      <c r="V7082" s="26"/>
      <c r="W7082" s="3" t="s">
        <v>42</v>
      </c>
    </row>
    <row r="7083" spans="1:23" x14ac:dyDescent="0.25">
      <c r="A7083" s="24" t="s">
        <v>22</v>
      </c>
      <c r="B7083" s="25">
        <v>11864</v>
      </c>
      <c r="C7083" s="25">
        <v>1</v>
      </c>
      <c r="D7083" s="25">
        <v>1030015</v>
      </c>
      <c r="E7083" s="25" t="s">
        <v>2848</v>
      </c>
      <c r="F7083" s="39">
        <v>279886.55</v>
      </c>
      <c r="G7083" s="42">
        <v>0.33299999999999996</v>
      </c>
      <c r="H7083" s="42">
        <v>0.33299999999999996</v>
      </c>
      <c r="I7083" s="39">
        <v>93202.221149999896</v>
      </c>
      <c r="J7083" s="42">
        <v>5.22E-4</v>
      </c>
      <c r="K7083" s="42">
        <v>5.2110968352566994E-4</v>
      </c>
      <c r="L7083" s="25">
        <v>0.47420511929999998</v>
      </c>
      <c r="M7083" s="39">
        <v>5128.6400000000003</v>
      </c>
      <c r="N7083" s="25">
        <v>48.651559440299998</v>
      </c>
      <c r="O7083" s="39">
        <v>2128.8650563178498</v>
      </c>
      <c r="P7083" s="25" t="s">
        <v>1866</v>
      </c>
      <c r="Q7083" s="25" t="s">
        <v>7643</v>
      </c>
      <c r="R7083" s="25">
        <v>2.4521966906472099</v>
      </c>
      <c r="S7083" s="25">
        <v>0.47420511929999998</v>
      </c>
      <c r="T7083" s="25">
        <v>0</v>
      </c>
      <c r="U7083" s="25"/>
      <c r="V7083" s="26"/>
      <c r="W7083" s="3" t="s">
        <v>42</v>
      </c>
    </row>
    <row r="7084" spans="1:23" x14ac:dyDescent="0.25">
      <c r="A7084" s="24" t="s">
        <v>22</v>
      </c>
      <c r="B7084" s="25">
        <v>11865</v>
      </c>
      <c r="C7084" s="25">
        <v>1</v>
      </c>
      <c r="D7084" s="25">
        <v>1030015</v>
      </c>
      <c r="E7084" s="25" t="s">
        <v>2848</v>
      </c>
      <c r="F7084" s="25">
        <v>142.11000000000001</v>
      </c>
      <c r="G7084" s="42">
        <v>0.33299999999999996</v>
      </c>
      <c r="H7084" s="42">
        <v>0.33299999999999996</v>
      </c>
      <c r="I7084" s="25">
        <v>47.322629999999997</v>
      </c>
      <c r="J7084" s="42">
        <v>3.5230000000000001E-3</v>
      </c>
      <c r="K7084" s="42">
        <v>8.819159779064E-4</v>
      </c>
      <c r="L7084" s="25">
        <v>0.47420511929999998</v>
      </c>
      <c r="M7084" s="25">
        <v>2.76</v>
      </c>
      <c r="N7084" s="25">
        <v>0.16671762548999999</v>
      </c>
      <c r="O7084" s="25">
        <v>2.8038761989240499</v>
      </c>
      <c r="P7084" s="25" t="s">
        <v>1866</v>
      </c>
      <c r="Q7084" s="25" t="s">
        <v>10131</v>
      </c>
      <c r="R7084" s="25">
        <v>0</v>
      </c>
      <c r="S7084" s="25">
        <v>0.47420511929999998</v>
      </c>
      <c r="T7084" s="25">
        <v>0</v>
      </c>
      <c r="U7084" s="25"/>
      <c r="V7084" s="26"/>
      <c r="W7084" s="3" t="s">
        <v>42</v>
      </c>
    </row>
    <row r="7085" spans="1:23" x14ac:dyDescent="0.25">
      <c r="A7085" s="24" t="s">
        <v>22</v>
      </c>
      <c r="B7085" s="25">
        <v>11866</v>
      </c>
      <c r="C7085" s="25">
        <v>1</v>
      </c>
      <c r="D7085" s="25">
        <v>1030015</v>
      </c>
      <c r="E7085" s="25" t="s">
        <v>2848</v>
      </c>
      <c r="F7085" s="39">
        <v>6159844.75</v>
      </c>
      <c r="G7085" s="42">
        <v>0.30466100000000002</v>
      </c>
      <c r="H7085" s="42">
        <v>0.30466100000000002</v>
      </c>
      <c r="I7085" s="39">
        <v>1876664.4613797499</v>
      </c>
      <c r="J7085" s="42">
        <v>1.1002000000000001E-2</v>
      </c>
      <c r="K7085" s="42">
        <v>1.1002000000000001E-2</v>
      </c>
      <c r="L7085" s="25">
        <v>0.47420511929999998</v>
      </c>
      <c r="M7085" s="39">
        <v>680777.28</v>
      </c>
      <c r="N7085" s="39">
        <v>20647.062404100001</v>
      </c>
      <c r="O7085" s="39">
        <v>195758.28733350101</v>
      </c>
      <c r="P7085" s="25" t="s">
        <v>1866</v>
      </c>
      <c r="Q7085" s="25" t="s">
        <v>11117</v>
      </c>
      <c r="R7085" s="25">
        <v>3</v>
      </c>
      <c r="S7085" s="25">
        <v>0.47420511929999998</v>
      </c>
      <c r="T7085" s="25">
        <v>0</v>
      </c>
      <c r="U7085" s="25"/>
      <c r="V7085" s="26"/>
      <c r="W7085" s="3" t="s">
        <v>42</v>
      </c>
    </row>
    <row r="7086" spans="1:23" x14ac:dyDescent="0.25">
      <c r="A7086" s="24" t="s">
        <v>22</v>
      </c>
      <c r="B7086" s="25">
        <v>11867</v>
      </c>
      <c r="C7086" s="25">
        <v>1</v>
      </c>
      <c r="D7086" s="25">
        <v>1030015</v>
      </c>
      <c r="E7086" s="25" t="s">
        <v>2848</v>
      </c>
      <c r="F7086" s="39">
        <v>27882.46</v>
      </c>
      <c r="G7086" s="42">
        <v>0.33299999999999996</v>
      </c>
      <c r="H7086" s="42">
        <v>0.33299999999999996</v>
      </c>
      <c r="I7086" s="39">
        <v>9284.8591799999995</v>
      </c>
      <c r="J7086" s="42">
        <v>2.1329999999999999E-3</v>
      </c>
      <c r="K7086" s="42">
        <v>1.4525607109339999E-3</v>
      </c>
      <c r="L7086" s="25">
        <v>0.47420511929999998</v>
      </c>
      <c r="M7086" s="25">
        <v>788.38</v>
      </c>
      <c r="N7086" s="25">
        <v>19.804604630939998</v>
      </c>
      <c r="O7086" s="25">
        <v>428.35819444626702</v>
      </c>
      <c r="P7086" s="25" t="s">
        <v>1866</v>
      </c>
      <c r="Q7086" s="25" t="s">
        <v>1955</v>
      </c>
      <c r="R7086" s="25">
        <v>0.76536933972109999</v>
      </c>
      <c r="S7086" s="25">
        <v>0.47420511929999998</v>
      </c>
      <c r="T7086" s="25">
        <v>0</v>
      </c>
      <c r="U7086" s="25"/>
      <c r="V7086" s="26"/>
      <c r="W7086" s="3" t="s">
        <v>42</v>
      </c>
    </row>
    <row r="7087" spans="1:23" x14ac:dyDescent="0.25">
      <c r="A7087" s="24" t="s">
        <v>22</v>
      </c>
      <c r="B7087" s="25">
        <v>11868</v>
      </c>
      <c r="C7087" s="25">
        <v>1</v>
      </c>
      <c r="D7087" s="25">
        <v>1030015</v>
      </c>
      <c r="E7087" s="25" t="s">
        <v>2848</v>
      </c>
      <c r="F7087" s="39">
        <v>3902.13</v>
      </c>
      <c r="G7087" s="42">
        <v>0.33299999999999996</v>
      </c>
      <c r="H7087" s="42">
        <v>0.33299999999999896</v>
      </c>
      <c r="I7087" s="39">
        <v>1299.4092899999901</v>
      </c>
      <c r="J7087" s="42">
        <v>8.6680000000000004E-3</v>
      </c>
      <c r="K7087" s="42">
        <v>8.6680000000000004E-3</v>
      </c>
      <c r="L7087" s="25">
        <v>0.47420511929999998</v>
      </c>
      <c r="M7087" s="25">
        <v>335.47</v>
      </c>
      <c r="N7087" s="25">
        <v>11.26327972572</v>
      </c>
      <c r="O7087" s="25">
        <v>120.45226789599801</v>
      </c>
      <c r="P7087" s="25" t="s">
        <v>1866</v>
      </c>
      <c r="Q7087" s="25" t="s">
        <v>1956</v>
      </c>
      <c r="R7087" s="25">
        <v>1</v>
      </c>
      <c r="S7087" s="25">
        <v>0.47420511929999998</v>
      </c>
      <c r="T7087" s="25">
        <v>0</v>
      </c>
      <c r="U7087" s="25"/>
      <c r="V7087" s="26"/>
      <c r="W7087" s="3" t="s">
        <v>42</v>
      </c>
    </row>
    <row r="7088" spans="1:23" x14ac:dyDescent="0.25">
      <c r="A7088" s="24" t="s">
        <v>22</v>
      </c>
      <c r="B7088" s="25">
        <v>11869</v>
      </c>
      <c r="C7088" s="25">
        <v>1</v>
      </c>
      <c r="D7088" s="25">
        <v>1030015</v>
      </c>
      <c r="E7088" s="25" t="s">
        <v>2848</v>
      </c>
      <c r="F7088" s="39">
        <v>125359.78</v>
      </c>
      <c r="G7088" s="42">
        <v>0.33299999999999996</v>
      </c>
      <c r="H7088" s="42">
        <v>0.33299999999999996</v>
      </c>
      <c r="I7088" s="39">
        <v>41744.806739999898</v>
      </c>
      <c r="J7088" s="42">
        <v>0.26552999999999999</v>
      </c>
      <c r="K7088" s="42">
        <v>0.20160573693763598</v>
      </c>
      <c r="L7088" s="25">
        <v>0.47420511929999998</v>
      </c>
      <c r="M7088" s="39">
        <v>35393.67</v>
      </c>
      <c r="N7088" s="39">
        <v>11084.4985336722</v>
      </c>
      <c r="O7088" s="39">
        <v>18435.133342478901</v>
      </c>
      <c r="P7088" s="25" t="s">
        <v>1866</v>
      </c>
      <c r="Q7088" s="25" t="s">
        <v>7644</v>
      </c>
      <c r="R7088" s="25">
        <v>1.4542648500712601</v>
      </c>
      <c r="S7088" s="25">
        <v>0.47420511929999998</v>
      </c>
      <c r="T7088" s="25">
        <v>0</v>
      </c>
      <c r="U7088" s="25"/>
      <c r="V7088" s="26"/>
      <c r="W7088" s="3" t="s">
        <v>42</v>
      </c>
    </row>
    <row r="7089" spans="1:23" x14ac:dyDescent="0.25">
      <c r="A7089" s="24" t="s">
        <v>22</v>
      </c>
      <c r="B7089" s="25">
        <v>11870</v>
      </c>
      <c r="C7089" s="25">
        <v>1</v>
      </c>
      <c r="D7089" s="25">
        <v>1030015</v>
      </c>
      <c r="E7089" s="25" t="s">
        <v>2848</v>
      </c>
      <c r="F7089" s="39">
        <v>26973420.98</v>
      </c>
      <c r="G7089" s="42">
        <v>0.21</v>
      </c>
      <c r="H7089" s="42">
        <v>0.21</v>
      </c>
      <c r="I7089" s="39">
        <v>5664418.4057999998</v>
      </c>
      <c r="J7089" s="42">
        <v>3.8811999999999999E-2</v>
      </c>
      <c r="K7089" s="42">
        <v>3.8811999999999999E-2</v>
      </c>
      <c r="L7089" s="25">
        <v>0.47420511929999998</v>
      </c>
      <c r="M7089" s="39">
        <v>3776684.85</v>
      </c>
      <c r="N7089" s="39">
        <v>219847.40716590901</v>
      </c>
      <c r="O7089" s="39">
        <v>1094063.44294122</v>
      </c>
      <c r="P7089" s="25" t="s">
        <v>1866</v>
      </c>
      <c r="Q7089" s="25" t="s">
        <v>7547</v>
      </c>
      <c r="R7089" s="25">
        <v>2.1189598926184599</v>
      </c>
      <c r="S7089" s="25">
        <v>0.47420511929999998</v>
      </c>
      <c r="T7089" s="25">
        <v>0</v>
      </c>
      <c r="U7089" s="25"/>
      <c r="V7089" s="26"/>
      <c r="W7089" s="3" t="s">
        <v>42</v>
      </c>
    </row>
    <row r="7090" spans="1:23" x14ac:dyDescent="0.25">
      <c r="A7090" s="24" t="s">
        <v>22</v>
      </c>
      <c r="B7090" s="25">
        <v>11871</v>
      </c>
      <c r="C7090" s="25">
        <v>1</v>
      </c>
      <c r="D7090" s="25">
        <v>1030015</v>
      </c>
      <c r="E7090" s="25" t="s">
        <v>2848</v>
      </c>
      <c r="F7090" s="39">
        <v>2533962.29</v>
      </c>
      <c r="G7090" s="42">
        <v>0.253</v>
      </c>
      <c r="H7090" s="42">
        <v>0.253</v>
      </c>
      <c r="I7090" s="39">
        <v>641092.45937000006</v>
      </c>
      <c r="J7090" s="42">
        <v>6.7408999999999997E-2</v>
      </c>
      <c r="K7090" s="42">
        <v>6.7408999999999997E-2</v>
      </c>
      <c r="L7090" s="25">
        <v>0.47420511929999998</v>
      </c>
      <c r="M7090" s="39">
        <v>479730.47</v>
      </c>
      <c r="N7090" s="39">
        <v>43215.401593672301</v>
      </c>
      <c r="O7090" s="39">
        <v>160740.46520850601</v>
      </c>
      <c r="P7090" s="25" t="s">
        <v>1866</v>
      </c>
      <c r="Q7090" s="25" t="s">
        <v>7693</v>
      </c>
      <c r="R7090" s="25">
        <v>1</v>
      </c>
      <c r="S7090" s="25">
        <v>0.47420511929999998</v>
      </c>
      <c r="T7090" s="25">
        <v>0</v>
      </c>
      <c r="U7090" s="25"/>
      <c r="V7090" s="26"/>
      <c r="W7090" s="3" t="s">
        <v>42</v>
      </c>
    </row>
    <row r="7091" spans="1:23" x14ac:dyDescent="0.25">
      <c r="A7091" s="24" t="s">
        <v>22</v>
      </c>
      <c r="B7091" s="25">
        <v>11872</v>
      </c>
      <c r="C7091" s="25">
        <v>1</v>
      </c>
      <c r="D7091" s="25">
        <v>1030015</v>
      </c>
      <c r="E7091" s="25" t="s">
        <v>2848</v>
      </c>
      <c r="F7091" s="39">
        <v>18636986.309999999</v>
      </c>
      <c r="G7091" s="42">
        <v>0.33300000000000096</v>
      </c>
      <c r="H7091" s="42">
        <v>0.33300000000000096</v>
      </c>
      <c r="I7091" s="39">
        <v>6206116.4412300298</v>
      </c>
      <c r="J7091" s="42">
        <v>1.0559999999998999E-3</v>
      </c>
      <c r="K7091" s="42">
        <v>3.9352782212178597E-4</v>
      </c>
      <c r="L7091" s="25">
        <v>0.47420511929999998</v>
      </c>
      <c r="M7091" s="39">
        <v>211261.14</v>
      </c>
      <c r="N7091" s="39">
        <v>6553.6589619388697</v>
      </c>
      <c r="O7091" s="39">
        <v>201568.400767863</v>
      </c>
      <c r="P7091" s="25" t="s">
        <v>1866</v>
      </c>
      <c r="Q7091" s="25" t="s">
        <v>7645</v>
      </c>
      <c r="R7091" s="25">
        <v>0.47777418244504999</v>
      </c>
      <c r="S7091" s="25">
        <v>0.47420511929999998</v>
      </c>
      <c r="T7091" s="25">
        <v>0</v>
      </c>
      <c r="U7091" s="25"/>
      <c r="V7091" s="26"/>
      <c r="W7091" s="3" t="s">
        <v>42</v>
      </c>
    </row>
    <row r="7092" spans="1:23" x14ac:dyDescent="0.25">
      <c r="A7092" s="24" t="s">
        <v>22</v>
      </c>
      <c r="B7092" s="25">
        <v>11873</v>
      </c>
      <c r="C7092" s="25">
        <v>1</v>
      </c>
      <c r="D7092" s="25">
        <v>1030015</v>
      </c>
      <c r="E7092" s="25" t="s">
        <v>2848</v>
      </c>
      <c r="F7092" s="39">
        <v>1629012.97</v>
      </c>
      <c r="G7092" s="42">
        <v>0.36351999999999896</v>
      </c>
      <c r="H7092" s="42">
        <v>0.36351999999999896</v>
      </c>
      <c r="I7092" s="39">
        <v>592178.79485439905</v>
      </c>
      <c r="J7092" s="42">
        <v>1.1670000000000001E-3</v>
      </c>
      <c r="K7092" s="42">
        <v>1.1670000000000001E-3</v>
      </c>
      <c r="L7092" s="25">
        <v>0.47420511929999998</v>
      </c>
      <c r="M7092" s="39">
        <v>46891.72</v>
      </c>
      <c r="N7092" s="25">
        <v>691.07265359508403</v>
      </c>
      <c r="O7092" s="39">
        <v>20217.838404493701</v>
      </c>
      <c r="P7092" s="25" t="s">
        <v>1866</v>
      </c>
      <c r="Q7092" s="25" t="s">
        <v>8637</v>
      </c>
      <c r="R7092" s="25">
        <v>1.47746565465753</v>
      </c>
      <c r="S7092" s="25">
        <v>0.47420511929999998</v>
      </c>
      <c r="T7092" s="25">
        <v>0</v>
      </c>
      <c r="U7092" s="25"/>
      <c r="V7092" s="26"/>
      <c r="W7092" s="3" t="s">
        <v>42</v>
      </c>
    </row>
    <row r="7093" spans="1:23" x14ac:dyDescent="0.25">
      <c r="A7093" s="24" t="s">
        <v>22</v>
      </c>
      <c r="B7093" s="25">
        <v>11874</v>
      </c>
      <c r="C7093" s="25">
        <v>1</v>
      </c>
      <c r="D7093" s="25">
        <v>1030015</v>
      </c>
      <c r="E7093" s="25" t="s">
        <v>2848</v>
      </c>
      <c r="F7093" s="39">
        <v>192908252.13</v>
      </c>
      <c r="G7093" s="42">
        <v>0.33299999999999996</v>
      </c>
      <c r="H7093" s="42">
        <v>0.33299999999999996</v>
      </c>
      <c r="I7093" s="39">
        <v>64238447.959289998</v>
      </c>
      <c r="J7093" s="42">
        <v>1.4269999999999999E-3</v>
      </c>
      <c r="K7093" s="42">
        <v>3.5694106491301799E-4</v>
      </c>
      <c r="L7093" s="25">
        <v>0.47420511929999998</v>
      </c>
      <c r="M7093" s="39">
        <v>2079784.57</v>
      </c>
      <c r="N7093" s="39">
        <v>91668.265237906802</v>
      </c>
      <c r="O7093" s="39">
        <v>2424917.3213022999</v>
      </c>
      <c r="P7093" s="25" t="s">
        <v>1866</v>
      </c>
      <c r="Q7093" s="25" t="s">
        <v>8081</v>
      </c>
      <c r="R7093" s="25">
        <v>0.16666666666666</v>
      </c>
      <c r="S7093" s="25">
        <v>0.47420511929999998</v>
      </c>
      <c r="T7093" s="25">
        <v>0</v>
      </c>
      <c r="U7093" s="25"/>
      <c r="V7093" s="26"/>
      <c r="W7093" s="3" t="s">
        <v>42</v>
      </c>
    </row>
    <row r="7094" spans="1:23" x14ac:dyDescent="0.25">
      <c r="A7094" s="24" t="s">
        <v>22</v>
      </c>
      <c r="B7094" s="25">
        <v>11875</v>
      </c>
      <c r="C7094" s="25">
        <v>1</v>
      </c>
      <c r="D7094" s="25">
        <v>1030015</v>
      </c>
      <c r="E7094" s="25" t="s">
        <v>2848</v>
      </c>
      <c r="F7094" s="39">
        <v>2027670</v>
      </c>
      <c r="G7094" s="42">
        <v>0.33299999999999996</v>
      </c>
      <c r="H7094" s="42">
        <v>0.33299999999999996</v>
      </c>
      <c r="I7094" s="39">
        <v>675214.10999999905</v>
      </c>
      <c r="J7094" s="42">
        <v>1.7374000000000001E-2</v>
      </c>
      <c r="K7094" s="42">
        <v>7.4139875121280998E-3</v>
      </c>
      <c r="L7094" s="25">
        <v>0.47420511929999998</v>
      </c>
      <c r="M7094" s="39">
        <v>152827.53</v>
      </c>
      <c r="N7094" s="39">
        <v>11731.169947140001</v>
      </c>
      <c r="O7094" s="39">
        <v>88223.756022900096</v>
      </c>
      <c r="P7094" s="25" t="s">
        <v>1866</v>
      </c>
      <c r="Q7094" s="25" t="s">
        <v>7646</v>
      </c>
      <c r="R7094" s="25">
        <v>0.43031287142385</v>
      </c>
      <c r="S7094" s="25">
        <v>0.47420511929999998</v>
      </c>
      <c r="T7094" s="25">
        <v>0</v>
      </c>
      <c r="U7094" s="25"/>
      <c r="V7094" s="26"/>
      <c r="W7094" s="3" t="s">
        <v>42</v>
      </c>
    </row>
    <row r="7095" spans="1:23" x14ac:dyDescent="0.25">
      <c r="A7095" s="24" t="s">
        <v>22</v>
      </c>
      <c r="B7095" s="25">
        <v>11876</v>
      </c>
      <c r="C7095" s="25">
        <v>1</v>
      </c>
      <c r="D7095" s="25">
        <v>1030015</v>
      </c>
      <c r="E7095" s="25" t="s">
        <v>2848</v>
      </c>
      <c r="F7095" s="39">
        <v>36623804.840000004</v>
      </c>
      <c r="G7095" s="42">
        <v>0.33299999999999996</v>
      </c>
      <c r="H7095" s="42">
        <v>0.33299999999999996</v>
      </c>
      <c r="I7095" s="39">
        <v>12195727.01172</v>
      </c>
      <c r="J7095" s="42">
        <v>4.3049999999999998E-3</v>
      </c>
      <c r="K7095" s="42">
        <v>2.8553197980738998E-3</v>
      </c>
      <c r="L7095" s="25">
        <v>0.47420511929999998</v>
      </c>
      <c r="M7095" s="39">
        <v>1755187.32</v>
      </c>
      <c r="N7095" s="39">
        <v>52502.604785454598</v>
      </c>
      <c r="O7095" s="39">
        <v>798467.85273946403</v>
      </c>
      <c r="P7095" s="25" t="s">
        <v>1866</v>
      </c>
      <c r="Q7095" s="25" t="s">
        <v>7533</v>
      </c>
      <c r="R7095" s="25">
        <v>1.4723729602848801</v>
      </c>
      <c r="S7095" s="25">
        <v>0.47420511929999998</v>
      </c>
      <c r="T7095" s="25">
        <v>0</v>
      </c>
      <c r="U7095" s="25"/>
      <c r="V7095" s="26"/>
      <c r="W7095" s="3" t="s">
        <v>42</v>
      </c>
    </row>
    <row r="7096" spans="1:23" x14ac:dyDescent="0.25">
      <c r="A7096" s="24" t="s">
        <v>22</v>
      </c>
      <c r="B7096" s="25">
        <v>11877</v>
      </c>
      <c r="C7096" s="25">
        <v>1</v>
      </c>
      <c r="D7096" s="25">
        <v>1030015</v>
      </c>
      <c r="E7096" s="25" t="s">
        <v>2848</v>
      </c>
      <c r="F7096" s="39">
        <v>270301.03000000003</v>
      </c>
      <c r="G7096" s="42">
        <v>0.33299999999999896</v>
      </c>
      <c r="H7096" s="42">
        <v>0.33299999999999896</v>
      </c>
      <c r="I7096" s="39">
        <v>90010.242989999897</v>
      </c>
      <c r="J7096" s="42">
        <v>2.6079999999998999E-3</v>
      </c>
      <c r="K7096" s="42">
        <v>7.0019024811880009E-4</v>
      </c>
      <c r="L7096" s="25">
        <v>0.47420511929999998</v>
      </c>
      <c r="M7096" s="39">
        <v>4513.03</v>
      </c>
      <c r="N7096" s="25">
        <v>234.74671371791899</v>
      </c>
      <c r="O7096" s="39">
        <v>4590.69741142373</v>
      </c>
      <c r="P7096" s="25" t="s">
        <v>1866</v>
      </c>
      <c r="Q7096" s="25" t="s">
        <v>7647</v>
      </c>
      <c r="R7096" s="25">
        <v>0.30826570780486001</v>
      </c>
      <c r="S7096" s="25">
        <v>0.47420511929999998</v>
      </c>
      <c r="T7096" s="25">
        <v>0</v>
      </c>
      <c r="U7096" s="25"/>
      <c r="V7096" s="26"/>
      <c r="W7096" s="3" t="s">
        <v>42</v>
      </c>
    </row>
    <row r="7097" spans="1:23" x14ac:dyDescent="0.25">
      <c r="A7097" s="24" t="s">
        <v>22</v>
      </c>
      <c r="B7097" s="25">
        <v>11878</v>
      </c>
      <c r="C7097" s="25">
        <v>1</v>
      </c>
      <c r="D7097" s="25">
        <v>1030015</v>
      </c>
      <c r="E7097" s="25" t="s">
        <v>2848</v>
      </c>
      <c r="F7097" s="39">
        <v>7754628.5899999999</v>
      </c>
      <c r="G7097" s="42">
        <v>0.33299999999999996</v>
      </c>
      <c r="H7097" s="42">
        <v>0.33299999999999996</v>
      </c>
      <c r="I7097" s="39">
        <v>2582291.3204700002</v>
      </c>
      <c r="J7097" s="42">
        <v>4.7580000000000001E-3</v>
      </c>
      <c r="K7097" s="42">
        <v>4.7580000000000001E-3</v>
      </c>
      <c r="L7097" s="25">
        <v>0.47420511929999998</v>
      </c>
      <c r="M7097" s="39">
        <v>510266.41</v>
      </c>
      <c r="N7097" s="39">
        <v>12286.5421027962</v>
      </c>
      <c r="O7097" s="39">
        <v>177697.698110572</v>
      </c>
      <c r="P7097" s="25" t="s">
        <v>1866</v>
      </c>
      <c r="Q7097" s="25" t="s">
        <v>7648</v>
      </c>
      <c r="R7097" s="25">
        <v>2</v>
      </c>
      <c r="S7097" s="25">
        <v>0.47420511929999998</v>
      </c>
      <c r="T7097" s="25">
        <v>0</v>
      </c>
      <c r="U7097" s="25"/>
      <c r="V7097" s="26"/>
      <c r="W7097" s="3" t="s">
        <v>42</v>
      </c>
    </row>
    <row r="7098" spans="1:23" x14ac:dyDescent="0.25">
      <c r="A7098" s="24" t="s">
        <v>22</v>
      </c>
      <c r="B7098" s="25">
        <v>11879</v>
      </c>
      <c r="C7098" s="25">
        <v>1</v>
      </c>
      <c r="D7098" s="25">
        <v>1030015</v>
      </c>
      <c r="E7098" s="25" t="s">
        <v>2848</v>
      </c>
      <c r="F7098" s="39">
        <v>4294573.3600000003</v>
      </c>
      <c r="G7098" s="42">
        <v>0.33299999999999996</v>
      </c>
      <c r="H7098" s="42">
        <v>0.33299999999999996</v>
      </c>
      <c r="I7098" s="39">
        <v>1430092.92888</v>
      </c>
      <c r="J7098" s="42">
        <v>5.8130000000000005E-3</v>
      </c>
      <c r="K7098" s="42">
        <v>5.8130000000000005E-3</v>
      </c>
      <c r="L7098" s="25">
        <v>0.47420511929999998</v>
      </c>
      <c r="M7098" s="39">
        <v>326130.38</v>
      </c>
      <c r="N7098" s="39">
        <v>8313.1301955794406</v>
      </c>
      <c r="O7098" s="39">
        <v>108717.250590273</v>
      </c>
      <c r="P7098" s="25" t="s">
        <v>1866</v>
      </c>
      <c r="Q7098" s="25" t="s">
        <v>7548</v>
      </c>
      <c r="R7098" s="25">
        <v>2.2937081938681798</v>
      </c>
      <c r="S7098" s="25">
        <v>0.47420511929999998</v>
      </c>
      <c r="T7098" s="25">
        <v>0</v>
      </c>
      <c r="U7098" s="25"/>
      <c r="V7098" s="26"/>
      <c r="W7098" s="3" t="s">
        <v>42</v>
      </c>
    </row>
    <row r="7099" spans="1:23" x14ac:dyDescent="0.25">
      <c r="A7099" s="24" t="s">
        <v>22</v>
      </c>
      <c r="B7099" s="25">
        <v>11881</v>
      </c>
      <c r="C7099" s="25">
        <v>1</v>
      </c>
      <c r="D7099" s="25">
        <v>1030015</v>
      </c>
      <c r="E7099" s="25" t="s">
        <v>2848</v>
      </c>
      <c r="F7099" s="39">
        <v>210755.58</v>
      </c>
      <c r="G7099" s="42">
        <v>0.33299999999999996</v>
      </c>
      <c r="H7099" s="42">
        <v>0.33299999999999996</v>
      </c>
      <c r="I7099" s="39">
        <v>70181.608139999895</v>
      </c>
      <c r="J7099" s="42">
        <v>2.1329999999999999E-3</v>
      </c>
      <c r="K7099" s="42">
        <v>1.5308349915030002E-3</v>
      </c>
      <c r="L7099" s="25">
        <v>0.47420511929999998</v>
      </c>
      <c r="M7099" s="39">
        <v>8984.06</v>
      </c>
      <c r="N7099" s="25">
        <v>149.69737016261999</v>
      </c>
      <c r="O7099" s="39">
        <v>3237.8376842744801</v>
      </c>
      <c r="P7099" s="25" t="s">
        <v>1866</v>
      </c>
      <c r="Q7099" s="25" t="s">
        <v>7649</v>
      </c>
      <c r="R7099" s="25">
        <v>3.37013328820681</v>
      </c>
      <c r="S7099" s="25">
        <v>0.47420511929999998</v>
      </c>
      <c r="T7099" s="25">
        <v>0</v>
      </c>
      <c r="U7099" s="25"/>
      <c r="V7099" s="26"/>
      <c r="W7099" s="3" t="s">
        <v>42</v>
      </c>
    </row>
    <row r="7100" spans="1:23" x14ac:dyDescent="0.25">
      <c r="A7100" s="24" t="s">
        <v>22</v>
      </c>
      <c r="B7100" s="25">
        <v>11882</v>
      </c>
      <c r="C7100" s="25">
        <v>1</v>
      </c>
      <c r="D7100" s="25">
        <v>1030015</v>
      </c>
      <c r="E7100" s="25" t="s">
        <v>2848</v>
      </c>
      <c r="F7100" s="39">
        <v>2483920</v>
      </c>
      <c r="G7100" s="42">
        <v>0.33299999999999896</v>
      </c>
      <c r="H7100" s="42">
        <v>0.33299999999999996</v>
      </c>
      <c r="I7100" s="39">
        <v>827145.36</v>
      </c>
      <c r="J7100" s="42">
        <v>8.6680000000000004E-3</v>
      </c>
      <c r="K7100" s="42">
        <v>2.8054254755055003E-3</v>
      </c>
      <c r="L7100" s="25">
        <v>0.47420511929999998</v>
      </c>
      <c r="M7100" s="39">
        <v>103767.13</v>
      </c>
      <c r="N7100" s="39">
        <v>7169.6959804799899</v>
      </c>
      <c r="O7100" s="39">
        <v>76674.482211568597</v>
      </c>
      <c r="P7100" s="25" t="s">
        <v>1866</v>
      </c>
      <c r="Q7100" s="25" t="s">
        <v>7650</v>
      </c>
      <c r="R7100" s="25">
        <v>0.66445974038347</v>
      </c>
      <c r="S7100" s="25">
        <v>0.47420511929999998</v>
      </c>
      <c r="T7100" s="25">
        <v>0</v>
      </c>
      <c r="U7100" s="25"/>
      <c r="V7100" s="26"/>
      <c r="W7100" s="3" t="s">
        <v>42</v>
      </c>
    </row>
    <row r="7101" spans="1:23" x14ac:dyDescent="0.25">
      <c r="A7101" s="24" t="s">
        <v>22</v>
      </c>
      <c r="B7101" s="25">
        <v>11883</v>
      </c>
      <c r="C7101" s="25">
        <v>1</v>
      </c>
      <c r="D7101" s="25">
        <v>1030015</v>
      </c>
      <c r="E7101" s="25" t="s">
        <v>2848</v>
      </c>
      <c r="F7101" s="39">
        <v>2696</v>
      </c>
      <c r="G7101" s="42">
        <v>0.33299999999999996</v>
      </c>
      <c r="H7101" s="42">
        <v>0.33299999999999996</v>
      </c>
      <c r="I7101" s="25">
        <v>897.76800000000003</v>
      </c>
      <c r="J7101" s="42">
        <v>1.5737000000000001E-2</v>
      </c>
      <c r="K7101" s="42">
        <v>1.5737000000000001E-2</v>
      </c>
      <c r="L7101" s="25">
        <v>0.47420511929999998</v>
      </c>
      <c r="M7101" s="25">
        <v>359.55</v>
      </c>
      <c r="N7101" s="25">
        <v>14.128175016</v>
      </c>
      <c r="O7101" s="25">
        <v>111.73279777434</v>
      </c>
      <c r="P7101" s="25" t="s">
        <v>1866</v>
      </c>
      <c r="Q7101" s="25" t="s">
        <v>7651</v>
      </c>
      <c r="R7101" s="25">
        <v>2.5</v>
      </c>
      <c r="S7101" s="25">
        <v>0.47420511929999998</v>
      </c>
      <c r="T7101" s="25">
        <v>0</v>
      </c>
      <c r="U7101" s="25"/>
      <c r="V7101" s="26"/>
      <c r="W7101" s="3" t="s">
        <v>42</v>
      </c>
    </row>
    <row r="7102" spans="1:23" x14ac:dyDescent="0.25">
      <c r="A7102" s="24" t="s">
        <v>22</v>
      </c>
      <c r="B7102" s="25">
        <v>11884</v>
      </c>
      <c r="C7102" s="25">
        <v>1</v>
      </c>
      <c r="D7102" s="25">
        <v>1030015</v>
      </c>
      <c r="E7102" s="25" t="s">
        <v>2848</v>
      </c>
      <c r="F7102" s="39">
        <v>1197.94</v>
      </c>
      <c r="G7102" s="42">
        <v>0.33299999999999996</v>
      </c>
      <c r="H7102" s="42">
        <v>0.33299999999999896</v>
      </c>
      <c r="I7102" s="25">
        <v>398.91401999999903</v>
      </c>
      <c r="J7102" s="42">
        <v>5.2590000000000007E-3</v>
      </c>
      <c r="K7102" s="42">
        <v>1.3173508344363999E-3</v>
      </c>
      <c r="L7102" s="25">
        <v>0.47420511929999998</v>
      </c>
      <c r="M7102" s="25">
        <v>30.41</v>
      </c>
      <c r="N7102" s="25">
        <v>2.0978888311800001</v>
      </c>
      <c r="O7102" s="25">
        <v>28.852662435399701</v>
      </c>
      <c r="P7102" s="25" t="s">
        <v>1866</v>
      </c>
      <c r="Q7102" s="25" t="s">
        <v>7652</v>
      </c>
      <c r="R7102" s="25">
        <v>0</v>
      </c>
      <c r="S7102" s="25">
        <v>0.47420511929999998</v>
      </c>
      <c r="T7102" s="25">
        <v>0</v>
      </c>
      <c r="U7102" s="25"/>
      <c r="V7102" s="26"/>
      <c r="W7102" s="3" t="s">
        <v>42</v>
      </c>
    </row>
    <row r="7103" spans="1:23" x14ac:dyDescent="0.25">
      <c r="A7103" s="24" t="s">
        <v>22</v>
      </c>
      <c r="B7103" s="25">
        <v>11885</v>
      </c>
      <c r="C7103" s="25">
        <v>1</v>
      </c>
      <c r="D7103" s="25">
        <v>1030015</v>
      </c>
      <c r="E7103" s="25" t="s">
        <v>2848</v>
      </c>
      <c r="F7103" s="25">
        <v>75.12</v>
      </c>
      <c r="G7103" s="42">
        <v>0.33299999999999996</v>
      </c>
      <c r="H7103" s="42">
        <v>0.33299999999999996</v>
      </c>
      <c r="I7103" s="25">
        <v>25.014959999999999</v>
      </c>
      <c r="J7103" s="42">
        <v>2.8407000000000002E-2</v>
      </c>
      <c r="K7103" s="42">
        <v>2.8406999999999898E-2</v>
      </c>
      <c r="L7103" s="25">
        <v>0.47420511929999998</v>
      </c>
      <c r="M7103" s="25">
        <v>11.91</v>
      </c>
      <c r="N7103" s="25">
        <v>0.71059996871999997</v>
      </c>
      <c r="O7103" s="25">
        <v>4.15580046176271</v>
      </c>
      <c r="P7103" s="25" t="s">
        <v>1866</v>
      </c>
      <c r="Q7103" s="25" t="s">
        <v>7653</v>
      </c>
      <c r="R7103" s="25">
        <v>1</v>
      </c>
      <c r="S7103" s="25">
        <v>0.47420511929999998</v>
      </c>
      <c r="T7103" s="25">
        <v>0</v>
      </c>
      <c r="U7103" s="25"/>
      <c r="V7103" s="26"/>
      <c r="W7103" s="3" t="s">
        <v>42</v>
      </c>
    </row>
    <row r="7104" spans="1:23" x14ac:dyDescent="0.25">
      <c r="A7104" s="24" t="s">
        <v>22</v>
      </c>
      <c r="B7104" s="25">
        <v>11886</v>
      </c>
      <c r="C7104" s="25">
        <v>1</v>
      </c>
      <c r="D7104" s="25">
        <v>1030015</v>
      </c>
      <c r="E7104" s="25" t="s">
        <v>2848</v>
      </c>
      <c r="F7104" s="39">
        <v>73589.899999999907</v>
      </c>
      <c r="G7104" s="42">
        <v>0.33299999999999896</v>
      </c>
      <c r="H7104" s="42">
        <v>0.33299999999999896</v>
      </c>
      <c r="I7104" s="39">
        <v>24505.4366999999</v>
      </c>
      <c r="J7104" s="42">
        <v>1.0579E-2</v>
      </c>
      <c r="K7104" s="42">
        <v>1.6361022534819999E-3</v>
      </c>
      <c r="L7104" s="25">
        <v>0.47420511929999998</v>
      </c>
      <c r="M7104" s="39">
        <v>2050.44</v>
      </c>
      <c r="N7104" s="25">
        <v>259.24301484929998</v>
      </c>
      <c r="O7104" s="39">
        <v>2507.1211278194201</v>
      </c>
      <c r="P7104" s="25" t="s">
        <v>1866</v>
      </c>
      <c r="Q7104" s="25" t="s">
        <v>3859</v>
      </c>
      <c r="R7104" s="25">
        <v>0.15399821624071999</v>
      </c>
      <c r="S7104" s="25">
        <v>0.47420511929999998</v>
      </c>
      <c r="T7104" s="25">
        <v>0</v>
      </c>
      <c r="U7104" s="25"/>
      <c r="V7104" s="26"/>
      <c r="W7104" s="3" t="s">
        <v>42</v>
      </c>
    </row>
    <row r="7105" spans="1:23" x14ac:dyDescent="0.25">
      <c r="A7105" s="24" t="s">
        <v>22</v>
      </c>
      <c r="B7105" s="25">
        <v>11887</v>
      </c>
      <c r="C7105" s="25">
        <v>1</v>
      </c>
      <c r="D7105" s="25">
        <v>1030015</v>
      </c>
      <c r="E7105" s="25" t="s">
        <v>2848</v>
      </c>
      <c r="F7105" s="39">
        <v>39754.480000000003</v>
      </c>
      <c r="G7105" s="42">
        <v>0.33299999999999996</v>
      </c>
      <c r="H7105" s="42">
        <v>0.33299999999999996</v>
      </c>
      <c r="I7105" s="39">
        <v>13238.241840000001</v>
      </c>
      <c r="J7105" s="42">
        <v>5.8130000000000005E-3</v>
      </c>
      <c r="K7105" s="42">
        <v>5.8130000000000005E-3</v>
      </c>
      <c r="L7105" s="25">
        <v>0.47420511929999998</v>
      </c>
      <c r="M7105" s="39">
        <v>3212.38</v>
      </c>
      <c r="N7105" s="25">
        <v>76.953899815919996</v>
      </c>
      <c r="O7105" s="39">
        <v>1006.38582740289</v>
      </c>
      <c r="P7105" s="25" t="s">
        <v>1866</v>
      </c>
      <c r="Q7105" s="25" t="s">
        <v>1957</v>
      </c>
      <c r="R7105" s="25">
        <v>3</v>
      </c>
      <c r="S7105" s="25">
        <v>0.47420511929999998</v>
      </c>
      <c r="T7105" s="25">
        <v>0</v>
      </c>
      <c r="U7105" s="25"/>
      <c r="V7105" s="26"/>
      <c r="W7105" s="3" t="s">
        <v>42</v>
      </c>
    </row>
    <row r="7106" spans="1:23" x14ac:dyDescent="0.25">
      <c r="A7106" s="24" t="s">
        <v>22</v>
      </c>
      <c r="B7106" s="25">
        <v>11888</v>
      </c>
      <c r="C7106" s="25">
        <v>1</v>
      </c>
      <c r="D7106" s="25">
        <v>1030015</v>
      </c>
      <c r="E7106" s="25" t="s">
        <v>2848</v>
      </c>
      <c r="F7106" s="39">
        <v>444723.28</v>
      </c>
      <c r="G7106" s="42">
        <v>0.33299999999999996</v>
      </c>
      <c r="H7106" s="42">
        <v>0.33299999999999996</v>
      </c>
      <c r="I7106" s="39">
        <v>148092.85224000001</v>
      </c>
      <c r="J7106" s="42">
        <v>3.895E-3</v>
      </c>
      <c r="K7106" s="42">
        <v>3.7601348063666003E-3</v>
      </c>
      <c r="L7106" s="25">
        <v>0.47420511929999998</v>
      </c>
      <c r="M7106" s="39">
        <v>30665.279999999999</v>
      </c>
      <c r="N7106" s="25">
        <v>576.82165947479996</v>
      </c>
      <c r="O7106" s="39">
        <v>9224.4480354432999</v>
      </c>
      <c r="P7106" s="25" t="s">
        <v>1866</v>
      </c>
      <c r="Q7106" s="25" t="s">
        <v>7654</v>
      </c>
      <c r="R7106" s="25">
        <v>2.4237317416798998</v>
      </c>
      <c r="S7106" s="25">
        <v>0.47420511929999998</v>
      </c>
      <c r="T7106" s="25">
        <v>0</v>
      </c>
      <c r="U7106" s="25"/>
      <c r="V7106" s="26"/>
      <c r="W7106" s="3" t="s">
        <v>42</v>
      </c>
    </row>
    <row r="7107" spans="1:23" x14ac:dyDescent="0.25">
      <c r="A7107" s="24" t="s">
        <v>22</v>
      </c>
      <c r="B7107" s="25">
        <v>11588</v>
      </c>
      <c r="C7107" s="25">
        <v>1</v>
      </c>
      <c r="D7107" s="25">
        <v>1030015</v>
      </c>
      <c r="E7107" s="25" t="s">
        <v>2848</v>
      </c>
      <c r="F7107" s="39">
        <v>294545.03000000003</v>
      </c>
      <c r="G7107" s="42">
        <v>0.33299999999999896</v>
      </c>
      <c r="H7107" s="42">
        <v>0.33299999999999996</v>
      </c>
      <c r="I7107" s="39">
        <v>98083.494990000007</v>
      </c>
      <c r="J7107" s="42">
        <v>1.2909999999999998E-3</v>
      </c>
      <c r="K7107" s="42">
        <v>9.4521939911689997E-4</v>
      </c>
      <c r="L7107" s="25">
        <v>0.47420511929999998</v>
      </c>
      <c r="M7107" s="39">
        <v>6509.14</v>
      </c>
      <c r="N7107" s="25">
        <v>126.625792032089</v>
      </c>
      <c r="O7107" s="39">
        <v>3521.9122855597202</v>
      </c>
      <c r="P7107" s="25" t="s">
        <v>1866</v>
      </c>
      <c r="Q7107" s="25" t="s">
        <v>1958</v>
      </c>
      <c r="R7107" s="25">
        <v>1.20413851774492</v>
      </c>
      <c r="S7107" s="25">
        <v>0.47420511929999998</v>
      </c>
      <c r="T7107" s="25">
        <v>0</v>
      </c>
      <c r="U7107" s="25"/>
      <c r="V7107" s="26"/>
      <c r="W7107" s="3" t="s">
        <v>42</v>
      </c>
    </row>
    <row r="7108" spans="1:23" x14ac:dyDescent="0.25">
      <c r="A7108" s="24" t="s">
        <v>22</v>
      </c>
      <c r="B7108" s="25">
        <v>11889</v>
      </c>
      <c r="C7108" s="25">
        <v>1</v>
      </c>
      <c r="D7108" s="25">
        <v>1030015</v>
      </c>
      <c r="E7108" s="25" t="s">
        <v>2848</v>
      </c>
      <c r="F7108" s="39">
        <v>1412261.31</v>
      </c>
      <c r="G7108" s="42">
        <v>0.17499999999999999</v>
      </c>
      <c r="H7108" s="42">
        <v>0.17499999999999999</v>
      </c>
      <c r="I7108" s="39">
        <v>247145.72925</v>
      </c>
      <c r="J7108" s="42">
        <v>6.3590999999999995E-2</v>
      </c>
      <c r="K7108" s="42">
        <v>6.3590999999999995E-2</v>
      </c>
      <c r="L7108" s="25">
        <v>0.47420511929999998</v>
      </c>
      <c r="M7108" s="39">
        <v>209168.83</v>
      </c>
      <c r="N7108" s="39">
        <v>15716.2440687367</v>
      </c>
      <c r="O7108" s="39">
        <v>60309.222129047797</v>
      </c>
      <c r="P7108" s="25" t="s">
        <v>1866</v>
      </c>
      <c r="Q7108" s="25" t="s">
        <v>7694</v>
      </c>
      <c r="R7108" s="25">
        <v>1.0833333333333299</v>
      </c>
      <c r="S7108" s="25">
        <v>0.47420511929999998</v>
      </c>
      <c r="T7108" s="25">
        <v>0</v>
      </c>
      <c r="U7108" s="25"/>
      <c r="V7108" s="26"/>
      <c r="W7108" s="3" t="s">
        <v>42</v>
      </c>
    </row>
    <row r="7109" spans="1:23" x14ac:dyDescent="0.25">
      <c r="A7109" s="24" t="s">
        <v>22</v>
      </c>
      <c r="B7109" s="25">
        <v>11890</v>
      </c>
      <c r="C7109" s="25">
        <v>1</v>
      </c>
      <c r="D7109" s="25">
        <v>1030015</v>
      </c>
      <c r="E7109" s="25" t="s">
        <v>2848</v>
      </c>
      <c r="F7109" s="39">
        <v>1098425.48</v>
      </c>
      <c r="G7109" s="42">
        <v>0.33299999999999996</v>
      </c>
      <c r="H7109" s="42">
        <v>0.33299999999999996</v>
      </c>
      <c r="I7109" s="39">
        <v>365775.68484</v>
      </c>
      <c r="J7109" s="42">
        <v>2.359E-3</v>
      </c>
      <c r="K7109" s="42">
        <v>2.3586374546836E-3</v>
      </c>
      <c r="L7109" s="25">
        <v>0.47420511929999998</v>
      </c>
      <c r="M7109" s="39">
        <v>57339.11</v>
      </c>
      <c r="N7109" s="25">
        <v>862.86484053755999</v>
      </c>
      <c r="O7109" s="39">
        <v>17744.589097495202</v>
      </c>
      <c r="P7109" s="25" t="s">
        <v>1866</v>
      </c>
      <c r="Q7109" s="25" t="s">
        <v>7655</v>
      </c>
      <c r="R7109" s="25">
        <v>2.4994875619600498</v>
      </c>
      <c r="S7109" s="25">
        <v>0.47420511929999998</v>
      </c>
      <c r="T7109" s="25">
        <v>0</v>
      </c>
      <c r="U7109" s="25"/>
      <c r="V7109" s="26"/>
      <c r="W7109" s="3" t="s">
        <v>42</v>
      </c>
    </row>
    <row r="7110" spans="1:23" x14ac:dyDescent="0.25">
      <c r="A7110" s="24" t="s">
        <v>22</v>
      </c>
      <c r="B7110" s="25">
        <v>11891</v>
      </c>
      <c r="C7110" s="25">
        <v>1</v>
      </c>
      <c r="D7110" s="25">
        <v>1030015</v>
      </c>
      <c r="E7110" s="25" t="s">
        <v>2848</v>
      </c>
      <c r="F7110" s="39">
        <v>71448.600000000006</v>
      </c>
      <c r="G7110" s="42">
        <v>0.33299999999999896</v>
      </c>
      <c r="H7110" s="42">
        <v>0.33299999999999896</v>
      </c>
      <c r="I7110" s="39">
        <v>23792.383799999901</v>
      </c>
      <c r="J7110" s="42">
        <v>1.5779999999999E-3</v>
      </c>
      <c r="K7110" s="42">
        <v>1.5779999999999E-3</v>
      </c>
      <c r="L7110" s="25">
        <v>0.47420511929999998</v>
      </c>
      <c r="M7110" s="39">
        <v>3154.98</v>
      </c>
      <c r="N7110" s="25">
        <v>37.544381636399898</v>
      </c>
      <c r="O7110" s="25">
        <v>944.38379742265795</v>
      </c>
      <c r="P7110" s="25" t="s">
        <v>1866</v>
      </c>
      <c r="Q7110" s="25" t="s">
        <v>3860</v>
      </c>
      <c r="R7110" s="25">
        <v>3.43218644825324</v>
      </c>
      <c r="S7110" s="25">
        <v>0.47420511929999998</v>
      </c>
      <c r="T7110" s="25">
        <v>0</v>
      </c>
      <c r="U7110" s="25"/>
      <c r="V7110" s="26"/>
      <c r="W7110" s="3" t="s">
        <v>42</v>
      </c>
    </row>
    <row r="7111" spans="1:23" x14ac:dyDescent="0.25">
      <c r="A7111" s="24" t="s">
        <v>22</v>
      </c>
      <c r="B7111" s="25">
        <v>11589</v>
      </c>
      <c r="C7111" s="25">
        <v>1</v>
      </c>
      <c r="D7111" s="25">
        <v>1030015</v>
      </c>
      <c r="E7111" s="25" t="s">
        <v>2848</v>
      </c>
      <c r="F7111" s="39">
        <v>431348.78</v>
      </c>
      <c r="G7111" s="42">
        <v>0.33299999999999996</v>
      </c>
      <c r="H7111" s="42">
        <v>0.33299999999999996</v>
      </c>
      <c r="I7111" s="39">
        <v>143639.14374</v>
      </c>
      <c r="J7111" s="42">
        <v>7.8100000000000001E-4</v>
      </c>
      <c r="K7111" s="42">
        <v>7.8098126212269999E-4</v>
      </c>
      <c r="L7111" s="25">
        <v>0.47420511929999998</v>
      </c>
      <c r="M7111" s="39">
        <v>11472.87</v>
      </c>
      <c r="N7111" s="25">
        <v>112.18217126094</v>
      </c>
      <c r="O7111" s="39">
        <v>4012.62584640863</v>
      </c>
      <c r="P7111" s="25" t="s">
        <v>1866</v>
      </c>
      <c r="Q7111" s="25" t="s">
        <v>1959</v>
      </c>
      <c r="R7111" s="25">
        <v>2.60596693932923</v>
      </c>
      <c r="S7111" s="25">
        <v>0.47420511929999998</v>
      </c>
      <c r="T7111" s="25">
        <v>0</v>
      </c>
      <c r="U7111" s="25"/>
      <c r="V7111" s="26"/>
      <c r="W7111" s="3" t="s">
        <v>42</v>
      </c>
    </row>
    <row r="7112" spans="1:23" x14ac:dyDescent="0.25">
      <c r="A7112" s="24" t="s">
        <v>22</v>
      </c>
      <c r="B7112" s="25">
        <v>11892</v>
      </c>
      <c r="C7112" s="25">
        <v>1</v>
      </c>
      <c r="D7112" s="25">
        <v>1030015</v>
      </c>
      <c r="E7112" s="25" t="s">
        <v>2848</v>
      </c>
      <c r="F7112" s="39">
        <v>7657101.2000000002</v>
      </c>
      <c r="G7112" s="42">
        <v>0.253</v>
      </c>
      <c r="H7112" s="42">
        <v>0.253</v>
      </c>
      <c r="I7112" s="39">
        <v>1937246.6036</v>
      </c>
      <c r="J7112" s="42">
        <v>5.8242000000000002E-2</v>
      </c>
      <c r="K7112" s="42">
        <v>5.8242000000000002E-2</v>
      </c>
      <c r="L7112" s="25">
        <v>0.47420511929999998</v>
      </c>
      <c r="M7112" s="39">
        <v>1379905.7</v>
      </c>
      <c r="N7112" s="39">
        <v>112829.116686871</v>
      </c>
      <c r="O7112" s="39">
        <v>453704.10348209302</v>
      </c>
      <c r="P7112" s="25" t="s">
        <v>1866</v>
      </c>
      <c r="Q7112" s="25" t="s">
        <v>7695</v>
      </c>
      <c r="R7112" s="25">
        <v>1.1666666666666601</v>
      </c>
      <c r="S7112" s="25">
        <v>0.47420511929999998</v>
      </c>
      <c r="T7112" s="25">
        <v>0</v>
      </c>
      <c r="U7112" s="25"/>
      <c r="V7112" s="26"/>
      <c r="W7112" s="3" t="s">
        <v>42</v>
      </c>
    </row>
    <row r="7113" spans="1:23" x14ac:dyDescent="0.25">
      <c r="A7113" s="24" t="s">
        <v>22</v>
      </c>
      <c r="B7113" s="25">
        <v>11893</v>
      </c>
      <c r="C7113" s="25">
        <v>1</v>
      </c>
      <c r="D7113" s="25">
        <v>1030015</v>
      </c>
      <c r="E7113" s="25" t="s">
        <v>2848</v>
      </c>
      <c r="F7113" s="39">
        <v>7657101.21</v>
      </c>
      <c r="G7113" s="42">
        <v>0.253</v>
      </c>
      <c r="H7113" s="42">
        <v>0.253</v>
      </c>
      <c r="I7113" s="39">
        <v>1937246.60613</v>
      </c>
      <c r="J7113" s="42">
        <v>5.8242000000000002E-2</v>
      </c>
      <c r="K7113" s="42">
        <v>5.8242000000000002E-2</v>
      </c>
      <c r="L7113" s="25">
        <v>0.47420511929999998</v>
      </c>
      <c r="M7113" s="39">
        <v>1379905.7</v>
      </c>
      <c r="N7113" s="39">
        <v>112829.11683422299</v>
      </c>
      <c r="O7113" s="39">
        <v>453704.10407462</v>
      </c>
      <c r="P7113" s="25" t="s">
        <v>1866</v>
      </c>
      <c r="Q7113" s="25" t="s">
        <v>7696</v>
      </c>
      <c r="R7113" s="25">
        <v>1.1666666666666601</v>
      </c>
      <c r="S7113" s="25">
        <v>0.47420511929999998</v>
      </c>
      <c r="T7113" s="25">
        <v>0</v>
      </c>
      <c r="U7113" s="25"/>
      <c r="V7113" s="26"/>
      <c r="W7113" s="3" t="s">
        <v>42</v>
      </c>
    </row>
    <row r="7114" spans="1:23" x14ac:dyDescent="0.25">
      <c r="A7114" s="24" t="s">
        <v>22</v>
      </c>
      <c r="B7114" s="25">
        <v>11894</v>
      </c>
      <c r="C7114" s="25">
        <v>1</v>
      </c>
      <c r="D7114" s="25">
        <v>1030015</v>
      </c>
      <c r="E7114" s="25" t="s">
        <v>2848</v>
      </c>
      <c r="F7114" s="39">
        <v>15588401.619999999</v>
      </c>
      <c r="G7114" s="42">
        <v>0.253</v>
      </c>
      <c r="H7114" s="42">
        <v>0.253</v>
      </c>
      <c r="I7114" s="39">
        <v>3943865.6098600002</v>
      </c>
      <c r="J7114" s="42">
        <v>5.8242000000000002E-2</v>
      </c>
      <c r="K7114" s="42">
        <v>5.8242000000000002E-2</v>
      </c>
      <c r="L7114" s="25">
        <v>0.47420511929999998</v>
      </c>
      <c r="M7114" s="39">
        <v>2811579.82</v>
      </c>
      <c r="N7114" s="39">
        <v>229698.62084946601</v>
      </c>
      <c r="O7114" s="39">
        <v>923655.25764775102</v>
      </c>
      <c r="P7114" s="25" t="s">
        <v>1866</v>
      </c>
      <c r="Q7114" s="25" t="s">
        <v>7697</v>
      </c>
      <c r="R7114" s="25">
        <v>1.1666666666666601</v>
      </c>
      <c r="S7114" s="25">
        <v>0.47420511929999998</v>
      </c>
      <c r="T7114" s="25">
        <v>0</v>
      </c>
      <c r="U7114" s="25"/>
      <c r="V7114" s="26"/>
      <c r="W7114" s="3" t="s">
        <v>42</v>
      </c>
    </row>
    <row r="7115" spans="1:23" x14ac:dyDescent="0.25">
      <c r="A7115" s="24" t="s">
        <v>22</v>
      </c>
      <c r="B7115" s="25">
        <v>11590</v>
      </c>
      <c r="C7115" s="25">
        <v>1</v>
      </c>
      <c r="D7115" s="25">
        <v>1030015</v>
      </c>
      <c r="E7115" s="25" t="s">
        <v>2848</v>
      </c>
      <c r="F7115" s="39">
        <v>4712316.8899999904</v>
      </c>
      <c r="G7115" s="42">
        <v>0.33299999999999896</v>
      </c>
      <c r="H7115" s="42">
        <v>0.33299999999999896</v>
      </c>
      <c r="I7115" s="39">
        <v>1569201.52436999</v>
      </c>
      <c r="J7115" s="42">
        <v>3.5230000000000001E-3</v>
      </c>
      <c r="K7115" s="42">
        <v>1.0349652585284E-3</v>
      </c>
      <c r="L7115" s="25">
        <v>0.47420511929999998</v>
      </c>
      <c r="M7115" s="39">
        <v>103076.94</v>
      </c>
      <c r="N7115" s="39">
        <v>5528.29697035551</v>
      </c>
      <c r="O7115" s="39">
        <v>92975.534231643207</v>
      </c>
      <c r="P7115" s="25" t="s">
        <v>1866</v>
      </c>
      <c r="Q7115" s="25" t="s">
        <v>7657</v>
      </c>
      <c r="R7115" s="25">
        <v>0.33209540141233002</v>
      </c>
      <c r="S7115" s="25">
        <v>0.47420511929999998</v>
      </c>
      <c r="T7115" s="25">
        <v>0</v>
      </c>
      <c r="U7115" s="25"/>
      <c r="V7115" s="26"/>
      <c r="W7115" s="3" t="s">
        <v>42</v>
      </c>
    </row>
    <row r="7116" spans="1:23" x14ac:dyDescent="0.25">
      <c r="A7116" s="24" t="s">
        <v>22</v>
      </c>
      <c r="B7116" s="25">
        <v>11895</v>
      </c>
      <c r="C7116" s="25">
        <v>1</v>
      </c>
      <c r="D7116" s="25">
        <v>1030015</v>
      </c>
      <c r="E7116" s="25" t="s">
        <v>2848</v>
      </c>
      <c r="F7116" s="39">
        <v>83534.97</v>
      </c>
      <c r="G7116" s="42">
        <v>0.33299999999999996</v>
      </c>
      <c r="H7116" s="42">
        <v>0.33299999999999896</v>
      </c>
      <c r="I7116" s="39">
        <v>27817.14501</v>
      </c>
      <c r="J7116" s="42">
        <v>4.6119E-2</v>
      </c>
      <c r="K7116" s="42">
        <v>3.9491962069636496E-2</v>
      </c>
      <c r="L7116" s="25">
        <v>0.47420511929999998</v>
      </c>
      <c r="M7116" s="39">
        <v>15400.36</v>
      </c>
      <c r="N7116" s="39">
        <v>1282.8989107161899</v>
      </c>
      <c r="O7116" s="39">
        <v>5834.4455964081499</v>
      </c>
      <c r="P7116" s="25" t="s">
        <v>1866</v>
      </c>
      <c r="Q7116" s="25" t="s">
        <v>7658</v>
      </c>
      <c r="R7116" s="25">
        <v>1.6919668194050901</v>
      </c>
      <c r="S7116" s="25">
        <v>0.47420511929999998</v>
      </c>
      <c r="T7116" s="25">
        <v>0</v>
      </c>
      <c r="U7116" s="25"/>
      <c r="V7116" s="26"/>
      <c r="W7116" s="3" t="s">
        <v>42</v>
      </c>
    </row>
    <row r="7117" spans="1:23" x14ac:dyDescent="0.25">
      <c r="A7117" s="24" t="s">
        <v>22</v>
      </c>
      <c r="B7117" s="25">
        <v>11896</v>
      </c>
      <c r="C7117" s="25">
        <v>1</v>
      </c>
      <c r="D7117" s="25">
        <v>1030015</v>
      </c>
      <c r="E7117" s="25" t="s">
        <v>2848</v>
      </c>
      <c r="F7117" s="39">
        <v>3385622.55</v>
      </c>
      <c r="G7117" s="42">
        <v>0.253</v>
      </c>
      <c r="H7117" s="42">
        <v>0.253</v>
      </c>
      <c r="I7117" s="39">
        <v>856562.50514999998</v>
      </c>
      <c r="J7117" s="42">
        <v>5.8242000000000002E-2</v>
      </c>
      <c r="K7117" s="42">
        <v>5.8242000000000002E-2</v>
      </c>
      <c r="L7117" s="25">
        <v>0.47420511929999998</v>
      </c>
      <c r="M7117" s="39">
        <v>609856.11</v>
      </c>
      <c r="N7117" s="39">
        <v>49887.913424946302</v>
      </c>
      <c r="O7117" s="39">
        <v>200607.35827502201</v>
      </c>
      <c r="P7117" s="25" t="s">
        <v>1866</v>
      </c>
      <c r="Q7117" s="25" t="s">
        <v>7698</v>
      </c>
      <c r="R7117" s="25">
        <v>1.1666666666666601</v>
      </c>
      <c r="S7117" s="25">
        <v>0.47420511929999998</v>
      </c>
      <c r="T7117" s="25">
        <v>0</v>
      </c>
      <c r="U7117" s="25"/>
      <c r="V7117" s="26"/>
      <c r="W7117" s="3" t="s">
        <v>42</v>
      </c>
    </row>
    <row r="7118" spans="1:23" x14ac:dyDescent="0.25">
      <c r="A7118" s="24" t="s">
        <v>22</v>
      </c>
      <c r="B7118" s="25">
        <v>11897</v>
      </c>
      <c r="C7118" s="25">
        <v>1</v>
      </c>
      <c r="D7118" s="25">
        <v>1030015</v>
      </c>
      <c r="E7118" s="25" t="s">
        <v>2848</v>
      </c>
      <c r="F7118" s="39">
        <v>98223609.230000004</v>
      </c>
      <c r="G7118" s="42">
        <v>0.33299999999999996</v>
      </c>
      <c r="H7118" s="42">
        <v>0.33299999999999996</v>
      </c>
      <c r="I7118" s="39">
        <v>32708461.87359</v>
      </c>
      <c r="J7118" s="42">
        <v>2.359E-3</v>
      </c>
      <c r="K7118" s="42">
        <v>1.1503509341416001E-3</v>
      </c>
      <c r="L7118" s="25">
        <v>0.47420511929999998</v>
      </c>
      <c r="M7118" s="39">
        <v>2396276.7999999998</v>
      </c>
      <c r="N7118" s="39">
        <v>77159.261559798804</v>
      </c>
      <c r="O7118" s="39">
        <v>1586759.9734296801</v>
      </c>
      <c r="P7118" s="25" t="s">
        <v>1866</v>
      </c>
      <c r="Q7118" s="25" t="s">
        <v>1960</v>
      </c>
      <c r="R7118" s="25">
        <v>0.78267934114139004</v>
      </c>
      <c r="S7118" s="25">
        <v>0.47420511929999998</v>
      </c>
      <c r="T7118" s="25">
        <v>0</v>
      </c>
      <c r="U7118" s="25"/>
      <c r="V7118" s="26"/>
      <c r="W7118" s="3" t="s">
        <v>42</v>
      </c>
    </row>
    <row r="7119" spans="1:23" x14ac:dyDescent="0.25">
      <c r="A7119" s="24" t="s">
        <v>22</v>
      </c>
      <c r="B7119" s="25">
        <v>11898</v>
      </c>
      <c r="C7119" s="25">
        <v>1</v>
      </c>
      <c r="D7119" s="25">
        <v>1030015</v>
      </c>
      <c r="E7119" s="25" t="s">
        <v>2848</v>
      </c>
      <c r="F7119" s="39">
        <v>72327729.760000005</v>
      </c>
      <c r="G7119" s="42">
        <v>0.29020000000000001</v>
      </c>
      <c r="H7119" s="42">
        <v>0.29020000000000001</v>
      </c>
      <c r="I7119" s="39">
        <v>20989507.176352002</v>
      </c>
      <c r="J7119" s="42">
        <v>5.0254E-2</v>
      </c>
      <c r="K7119" s="42">
        <v>5.0254E-2</v>
      </c>
      <c r="L7119" s="25">
        <v>0.47420511929999998</v>
      </c>
      <c r="M7119" s="39">
        <v>13758757.48</v>
      </c>
      <c r="N7119" s="39">
        <v>1054806.6936403899</v>
      </c>
      <c r="O7119" s="39">
        <v>4585548.5500516202</v>
      </c>
      <c r="P7119" s="25" t="s">
        <v>1866</v>
      </c>
      <c r="Q7119" s="25" t="s">
        <v>7549</v>
      </c>
      <c r="R7119" s="25">
        <v>1.7976921412637401</v>
      </c>
      <c r="S7119" s="25">
        <v>0.47420511929999998</v>
      </c>
      <c r="T7119" s="25">
        <v>0</v>
      </c>
      <c r="U7119" s="25"/>
      <c r="V7119" s="26"/>
      <c r="W7119" s="3" t="s">
        <v>42</v>
      </c>
    </row>
    <row r="7120" spans="1:23" x14ac:dyDescent="0.25">
      <c r="A7120" s="24" t="s">
        <v>22</v>
      </c>
      <c r="B7120" s="25">
        <v>11899</v>
      </c>
      <c r="C7120" s="25">
        <v>1</v>
      </c>
      <c r="D7120" s="25">
        <v>1030015</v>
      </c>
      <c r="E7120" s="25" t="s">
        <v>2848</v>
      </c>
      <c r="F7120" s="39">
        <v>1168.43</v>
      </c>
      <c r="G7120" s="42">
        <v>0.33299999999999996</v>
      </c>
      <c r="H7120" s="42">
        <v>0.33299999999999996</v>
      </c>
      <c r="I7120" s="25">
        <v>389.08719000000002</v>
      </c>
      <c r="J7120" s="42">
        <v>1.9289999999999999E-3</v>
      </c>
      <c r="K7120" s="42">
        <v>1.9289999999999999E-3</v>
      </c>
      <c r="L7120" s="25">
        <v>0.47420511929999998</v>
      </c>
      <c r="M7120" s="25">
        <v>56.6</v>
      </c>
      <c r="N7120" s="25">
        <v>0.75054918951000005</v>
      </c>
      <c r="O7120" s="25">
        <v>17.072368055350399</v>
      </c>
      <c r="P7120" s="25" t="s">
        <v>1866</v>
      </c>
      <c r="Q7120" s="25" t="s">
        <v>1961</v>
      </c>
      <c r="R7120" s="25">
        <v>3</v>
      </c>
      <c r="S7120" s="25">
        <v>0.47420511929999998</v>
      </c>
      <c r="T7120" s="25">
        <v>0</v>
      </c>
      <c r="U7120" s="25"/>
      <c r="V7120" s="26"/>
      <c r="W7120" s="3" t="s">
        <v>42</v>
      </c>
    </row>
    <row r="7121" spans="1:23" x14ac:dyDescent="0.25">
      <c r="A7121" s="24" t="s">
        <v>22</v>
      </c>
      <c r="B7121" s="25">
        <v>11900</v>
      </c>
      <c r="C7121" s="25">
        <v>1</v>
      </c>
      <c r="D7121" s="25">
        <v>1030015</v>
      </c>
      <c r="E7121" s="25" t="s">
        <v>2848</v>
      </c>
      <c r="F7121" s="39">
        <v>9282.5</v>
      </c>
      <c r="G7121" s="42">
        <v>0.36351999999999995</v>
      </c>
      <c r="H7121" s="42">
        <v>0.36351999999999995</v>
      </c>
      <c r="I7121" s="39">
        <v>3374.3744000000002</v>
      </c>
      <c r="J7121" s="42">
        <v>0.24348900000000001</v>
      </c>
      <c r="K7121" s="42">
        <v>0.24348900000000001</v>
      </c>
      <c r="L7121" s="25">
        <v>0.47420511929999998</v>
      </c>
      <c r="M7121" s="39">
        <v>3022.19</v>
      </c>
      <c r="N7121" s="25">
        <v>821.62304828159995</v>
      </c>
      <c r="O7121" s="39">
        <v>1448.2400861403601</v>
      </c>
      <c r="P7121" s="25" t="s">
        <v>1866</v>
      </c>
      <c r="Q7121" s="25" t="s">
        <v>8638</v>
      </c>
      <c r="R7121" s="25">
        <v>1.25</v>
      </c>
      <c r="S7121" s="25">
        <v>0.47420511929999998</v>
      </c>
      <c r="T7121" s="25">
        <v>0</v>
      </c>
      <c r="U7121" s="25"/>
      <c r="V7121" s="26"/>
      <c r="W7121" s="3" t="s">
        <v>42</v>
      </c>
    </row>
    <row r="7122" spans="1:23" x14ac:dyDescent="0.25">
      <c r="A7122" s="24" t="s">
        <v>22</v>
      </c>
      <c r="B7122" s="25">
        <v>11901</v>
      </c>
      <c r="C7122" s="25">
        <v>1</v>
      </c>
      <c r="D7122" s="25">
        <v>1030015</v>
      </c>
      <c r="E7122" s="25" t="s">
        <v>2848</v>
      </c>
      <c r="F7122" s="39">
        <v>4044000</v>
      </c>
      <c r="G7122" s="42">
        <v>0.33299999999999996</v>
      </c>
      <c r="H7122" s="42">
        <v>0.33299999999999996</v>
      </c>
      <c r="I7122" s="39">
        <v>1346652</v>
      </c>
      <c r="J7122" s="42">
        <v>0.26552999999999999</v>
      </c>
      <c r="K7122" s="42">
        <v>0.26552999999999999</v>
      </c>
      <c r="L7122" s="25">
        <v>0.47420511929999998</v>
      </c>
      <c r="M7122" s="39">
        <v>1263964.23</v>
      </c>
      <c r="N7122" s="39">
        <v>357576.50556000002</v>
      </c>
      <c r="O7122" s="39">
        <v>594701.73956100398</v>
      </c>
      <c r="P7122" s="25" t="s">
        <v>1866</v>
      </c>
      <c r="Q7122" s="25" t="s">
        <v>3861</v>
      </c>
      <c r="R7122" s="25">
        <v>2.5</v>
      </c>
      <c r="S7122" s="25">
        <v>0.47420511929999998</v>
      </c>
      <c r="T7122" s="25">
        <v>0</v>
      </c>
      <c r="U7122" s="25"/>
      <c r="V7122" s="26"/>
      <c r="W7122" s="3" t="s">
        <v>42</v>
      </c>
    </row>
    <row r="7123" spans="1:23" x14ac:dyDescent="0.25">
      <c r="A7123" s="24" t="s">
        <v>22</v>
      </c>
      <c r="B7123" s="25">
        <v>11902</v>
      </c>
      <c r="C7123" s="25">
        <v>1</v>
      </c>
      <c r="D7123" s="25">
        <v>1030015</v>
      </c>
      <c r="E7123" s="25" t="s">
        <v>2848</v>
      </c>
      <c r="F7123" s="39">
        <v>700000</v>
      </c>
      <c r="G7123" s="42">
        <v>0.36351999999999995</v>
      </c>
      <c r="H7123" s="42">
        <v>0.36351999999999995</v>
      </c>
      <c r="I7123" s="39">
        <v>254464</v>
      </c>
      <c r="J7123" s="42">
        <v>1.384E-3</v>
      </c>
      <c r="K7123" s="42">
        <v>1.384E-3</v>
      </c>
      <c r="L7123" s="25">
        <v>0.47420511929999998</v>
      </c>
      <c r="M7123" s="39">
        <v>25441.5</v>
      </c>
      <c r="N7123" s="25">
        <v>352.17817600000001</v>
      </c>
      <c r="O7123" s="39">
        <v>9460.0548576640504</v>
      </c>
      <c r="P7123" s="25" t="s">
        <v>1866</v>
      </c>
      <c r="Q7123" s="25" t="s">
        <v>8639</v>
      </c>
      <c r="R7123" s="25">
        <v>2.5</v>
      </c>
      <c r="S7123" s="25">
        <v>0.47420511929999998</v>
      </c>
      <c r="T7123" s="25">
        <v>0</v>
      </c>
      <c r="U7123" s="25"/>
      <c r="V7123" s="26"/>
      <c r="W7123" s="3" t="s">
        <v>42</v>
      </c>
    </row>
    <row r="7124" spans="1:23" x14ac:dyDescent="0.25">
      <c r="A7124" s="24" t="s">
        <v>22</v>
      </c>
      <c r="B7124" s="25">
        <v>11903</v>
      </c>
      <c r="C7124" s="25">
        <v>1</v>
      </c>
      <c r="D7124" s="25">
        <v>1030015</v>
      </c>
      <c r="E7124" s="25" t="s">
        <v>2848</v>
      </c>
      <c r="F7124" s="39">
        <v>5961962.3699999899</v>
      </c>
      <c r="G7124" s="42">
        <v>0.33300000000000096</v>
      </c>
      <c r="H7124" s="42">
        <v>0.33299999999999896</v>
      </c>
      <c r="I7124" s="39">
        <v>1985333.46920999</v>
      </c>
      <c r="J7124" s="42">
        <v>7.0599999999990007E-4</v>
      </c>
      <c r="K7124" s="42">
        <v>4.0301577662275303E-4</v>
      </c>
      <c r="L7124" s="25">
        <v>0.47420511929999998</v>
      </c>
      <c r="M7124" s="39">
        <v>75132.66</v>
      </c>
      <c r="N7124" s="39">
        <v>1401.64542926226</v>
      </c>
      <c r="O7124" s="39">
        <v>52732.997001595002</v>
      </c>
      <c r="P7124" s="25" t="s">
        <v>1866</v>
      </c>
      <c r="Q7124" s="25" t="s">
        <v>3862</v>
      </c>
      <c r="R7124" s="25">
        <v>1.28931073410985</v>
      </c>
      <c r="S7124" s="25">
        <v>0.47420511929999998</v>
      </c>
      <c r="T7124" s="25">
        <v>0</v>
      </c>
      <c r="U7124" s="25"/>
      <c r="V7124" s="26"/>
      <c r="W7124" s="3" t="s">
        <v>42</v>
      </c>
    </row>
    <row r="7125" spans="1:23" x14ac:dyDescent="0.25">
      <c r="A7125" s="24" t="s">
        <v>22</v>
      </c>
      <c r="B7125" s="25">
        <v>11904</v>
      </c>
      <c r="C7125" s="25">
        <v>1</v>
      </c>
      <c r="D7125" s="25">
        <v>1030015</v>
      </c>
      <c r="E7125" s="25" t="s">
        <v>2848</v>
      </c>
      <c r="F7125" s="39">
        <v>8618570.8800000008</v>
      </c>
      <c r="G7125" s="42">
        <v>0.33299999999999996</v>
      </c>
      <c r="H7125" s="42">
        <v>0.33299999999999996</v>
      </c>
      <c r="I7125" s="39">
        <v>2869984.10304</v>
      </c>
      <c r="J7125" s="42">
        <v>2.6079999999999996E-3</v>
      </c>
      <c r="K7125" s="42">
        <v>2.6079999999999996E-3</v>
      </c>
      <c r="L7125" s="25">
        <v>0.47420511929999998</v>
      </c>
      <c r="M7125" s="39">
        <v>483468.58</v>
      </c>
      <c r="N7125" s="39">
        <v>7484.9185407283203</v>
      </c>
      <c r="O7125" s="39">
        <v>146374.76974833501</v>
      </c>
      <c r="P7125" s="25" t="s">
        <v>1866</v>
      </c>
      <c r="Q7125" s="25" t="s">
        <v>7659</v>
      </c>
      <c r="R7125" s="25">
        <v>2.5</v>
      </c>
      <c r="S7125" s="25">
        <v>0.47420511929999998</v>
      </c>
      <c r="T7125" s="25">
        <v>0</v>
      </c>
      <c r="U7125" s="25"/>
      <c r="V7125" s="26"/>
      <c r="W7125" s="3" t="s">
        <v>42</v>
      </c>
    </row>
    <row r="7126" spans="1:23" x14ac:dyDescent="0.25">
      <c r="A7126" s="24" t="s">
        <v>22</v>
      </c>
      <c r="B7126" s="25">
        <v>11905</v>
      </c>
      <c r="C7126" s="25">
        <v>1</v>
      </c>
      <c r="D7126" s="25">
        <v>1030015</v>
      </c>
      <c r="E7126" s="25" t="s">
        <v>2848</v>
      </c>
      <c r="F7126" s="39">
        <v>2704519.02</v>
      </c>
      <c r="G7126" s="42">
        <v>0.33299999999999996</v>
      </c>
      <c r="H7126" s="42">
        <v>0.33299999999999996</v>
      </c>
      <c r="I7126" s="39">
        <v>900604.83366</v>
      </c>
      <c r="J7126" s="42">
        <v>1.4269999999999999E-3</v>
      </c>
      <c r="K7126" s="42">
        <v>1.4269999999999999E-3</v>
      </c>
      <c r="L7126" s="25">
        <v>0.47420511929999998</v>
      </c>
      <c r="M7126" s="39">
        <v>95526.34</v>
      </c>
      <c r="N7126" s="39">
        <v>1285.1630976328199</v>
      </c>
      <c r="O7126" s="39">
        <v>33996.653564462104</v>
      </c>
      <c r="P7126" s="25" t="s">
        <v>1866</v>
      </c>
      <c r="Q7126" s="25" t="s">
        <v>7660</v>
      </c>
      <c r="R7126" s="25">
        <v>2.5003593698150399</v>
      </c>
      <c r="S7126" s="25">
        <v>0.47420511929999998</v>
      </c>
      <c r="T7126" s="25">
        <v>0</v>
      </c>
      <c r="U7126" s="25"/>
      <c r="V7126" s="26"/>
      <c r="W7126" s="3" t="s">
        <v>42</v>
      </c>
    </row>
    <row r="7127" spans="1:23" x14ac:dyDescent="0.25">
      <c r="A7127" s="24" t="s">
        <v>22</v>
      </c>
      <c r="B7127" s="25">
        <v>11906</v>
      </c>
      <c r="C7127" s="25">
        <v>1</v>
      </c>
      <c r="D7127" s="25">
        <v>1030015</v>
      </c>
      <c r="E7127" s="25" t="s">
        <v>2848</v>
      </c>
      <c r="F7127" s="25">
        <v>63.06</v>
      </c>
      <c r="G7127" s="42">
        <v>0.33299999999999996</v>
      </c>
      <c r="H7127" s="42">
        <v>0.33299999999999996</v>
      </c>
      <c r="I7127" s="25">
        <v>20.99898</v>
      </c>
      <c r="J7127" s="42">
        <v>0.11677199999999999</v>
      </c>
      <c r="K7127" s="42">
        <v>3.0566089499196897E-2</v>
      </c>
      <c r="L7127" s="25">
        <v>0.47420511929999998</v>
      </c>
      <c r="M7127" s="25">
        <v>8.52</v>
      </c>
      <c r="N7127" s="25">
        <v>2.4520928925600001</v>
      </c>
      <c r="O7127" s="25">
        <v>6.7437889984241304</v>
      </c>
      <c r="P7127" s="25" t="s">
        <v>1866</v>
      </c>
      <c r="Q7127" s="25" t="s">
        <v>7661</v>
      </c>
      <c r="R7127" s="25">
        <v>0</v>
      </c>
      <c r="S7127" s="25">
        <v>0.47420511929999998</v>
      </c>
      <c r="T7127" s="25">
        <v>0</v>
      </c>
      <c r="U7127" s="25"/>
      <c r="V7127" s="26"/>
      <c r="W7127" s="3" t="s">
        <v>42</v>
      </c>
    </row>
    <row r="7128" spans="1:23" x14ac:dyDescent="0.25">
      <c r="A7128" s="24" t="s">
        <v>22</v>
      </c>
      <c r="B7128" s="25">
        <v>11907</v>
      </c>
      <c r="C7128" s="25">
        <v>1</v>
      </c>
      <c r="D7128" s="25">
        <v>1030015</v>
      </c>
      <c r="E7128" s="25" t="s">
        <v>2848</v>
      </c>
      <c r="F7128" s="39">
        <v>280919.02</v>
      </c>
      <c r="G7128" s="42">
        <v>0.33299999999999996</v>
      </c>
      <c r="H7128" s="42">
        <v>0.33299999999999996</v>
      </c>
      <c r="I7128" s="39">
        <v>93546.033660000001</v>
      </c>
      <c r="J7128" s="42">
        <v>2.1329999999999999E-3</v>
      </c>
      <c r="K7128" s="42">
        <v>2.0685587660473001E-3</v>
      </c>
      <c r="L7128" s="25">
        <v>0.47420511929999998</v>
      </c>
      <c r="M7128" s="39">
        <v>12954.25</v>
      </c>
      <c r="N7128" s="25">
        <v>199.53368979678001</v>
      </c>
      <c r="O7128" s="39">
        <v>4315.7585160281596</v>
      </c>
      <c r="P7128" s="25" t="s">
        <v>1866</v>
      </c>
      <c r="Q7128" s="25" t="s">
        <v>7662</v>
      </c>
      <c r="R7128" s="25">
        <v>2.39926794561649</v>
      </c>
      <c r="S7128" s="25">
        <v>0.47420511929999998</v>
      </c>
      <c r="T7128" s="25">
        <v>0</v>
      </c>
      <c r="U7128" s="25"/>
      <c r="V7128" s="26"/>
      <c r="W7128" s="3" t="s">
        <v>42</v>
      </c>
    </row>
    <row r="7129" spans="1:23" x14ac:dyDescent="0.25">
      <c r="A7129" s="24" t="s">
        <v>22</v>
      </c>
      <c r="B7129" s="25">
        <v>11908</v>
      </c>
      <c r="C7129" s="25">
        <v>1</v>
      </c>
      <c r="D7129" s="25">
        <v>1030015</v>
      </c>
      <c r="E7129" s="25" t="s">
        <v>2848</v>
      </c>
      <c r="F7129" s="39">
        <v>11517615.859999999</v>
      </c>
      <c r="G7129" s="42">
        <v>0.33299999999999996</v>
      </c>
      <c r="H7129" s="42">
        <v>0.33299999999999996</v>
      </c>
      <c r="I7129" s="39">
        <v>3835366.0813799999</v>
      </c>
      <c r="J7129" s="42">
        <v>2.8830000000000001E-3</v>
      </c>
      <c r="K7129" s="42">
        <v>2.8823577642489999E-3</v>
      </c>
      <c r="L7129" s="25">
        <v>0.47420511929999998</v>
      </c>
      <c r="M7129" s="39">
        <v>544096.21</v>
      </c>
      <c r="N7129" s="39">
        <v>11057.3604126185</v>
      </c>
      <c r="O7129" s="39">
        <v>205637.447603437</v>
      </c>
      <c r="P7129" s="25" t="s">
        <v>1866</v>
      </c>
      <c r="Q7129" s="25" t="s">
        <v>7663</v>
      </c>
      <c r="R7129" s="25">
        <v>1.33227503387146</v>
      </c>
      <c r="S7129" s="25">
        <v>0.47420511929999998</v>
      </c>
      <c r="T7129" s="25">
        <v>0</v>
      </c>
      <c r="U7129" s="25"/>
      <c r="V7129" s="26"/>
      <c r="W7129" s="3" t="s">
        <v>42</v>
      </c>
    </row>
    <row r="7130" spans="1:23" x14ac:dyDescent="0.25">
      <c r="A7130" s="24" t="s">
        <v>22</v>
      </c>
      <c r="B7130" s="25">
        <v>11909</v>
      </c>
      <c r="C7130" s="25">
        <v>1</v>
      </c>
      <c r="D7130" s="25">
        <v>1030015</v>
      </c>
      <c r="E7130" s="25" t="s">
        <v>2848</v>
      </c>
      <c r="F7130" s="39">
        <v>116757.69</v>
      </c>
      <c r="G7130" s="42">
        <v>0.28953674000000001</v>
      </c>
      <c r="H7130" s="42">
        <v>0.28953674000000001</v>
      </c>
      <c r="I7130" s="39">
        <v>33805.640932530601</v>
      </c>
      <c r="J7130" s="42">
        <v>6.1158999999999998E-2</v>
      </c>
      <c r="K7130" s="42">
        <v>6.1158999999999901E-2</v>
      </c>
      <c r="L7130" s="25">
        <v>0.47420511929999998</v>
      </c>
      <c r="M7130" s="39">
        <v>23245.99</v>
      </c>
      <c r="N7130" s="39">
        <v>2067.5191937926302</v>
      </c>
      <c r="O7130" s="39">
        <v>8100.5663919116196</v>
      </c>
      <c r="P7130" s="25" t="s">
        <v>1866</v>
      </c>
      <c r="Q7130" s="25" t="s">
        <v>3884</v>
      </c>
      <c r="R7130" s="25">
        <v>1</v>
      </c>
      <c r="S7130" s="25">
        <v>0.47420511929999998</v>
      </c>
      <c r="T7130" s="25">
        <v>0</v>
      </c>
      <c r="U7130" s="25"/>
      <c r="V7130" s="26"/>
      <c r="W7130" s="3" t="s">
        <v>42</v>
      </c>
    </row>
    <row r="7131" spans="1:23" x14ac:dyDescent="0.25">
      <c r="A7131" s="24" t="s">
        <v>22</v>
      </c>
      <c r="B7131" s="25">
        <v>11910</v>
      </c>
      <c r="C7131" s="25">
        <v>1</v>
      </c>
      <c r="D7131" s="25">
        <v>1030015</v>
      </c>
      <c r="E7131" s="25" t="s">
        <v>2848</v>
      </c>
      <c r="F7131" s="39">
        <v>55947.05</v>
      </c>
      <c r="G7131" s="42">
        <v>0.33299999999999996</v>
      </c>
      <c r="H7131" s="42">
        <v>0.33299999999999996</v>
      </c>
      <c r="I7131" s="39">
        <v>18630.36765</v>
      </c>
      <c r="J7131" s="42">
        <v>4.7580000000000001E-3</v>
      </c>
      <c r="K7131" s="42">
        <v>1.1916282753380999E-3</v>
      </c>
      <c r="L7131" s="25">
        <v>0.47420511929999998</v>
      </c>
      <c r="M7131" s="39">
        <v>1330</v>
      </c>
      <c r="N7131" s="25">
        <v>88.643289278699996</v>
      </c>
      <c r="O7131" s="39">
        <v>1282.0294209702499</v>
      </c>
      <c r="P7131" s="25" t="s">
        <v>1866</v>
      </c>
      <c r="Q7131" s="25" t="s">
        <v>7664</v>
      </c>
      <c r="R7131" s="25">
        <v>0.25</v>
      </c>
      <c r="S7131" s="25">
        <v>0.47420511929999998</v>
      </c>
      <c r="T7131" s="25">
        <v>0</v>
      </c>
      <c r="U7131" s="25"/>
      <c r="V7131" s="26"/>
      <c r="W7131" s="3" t="s">
        <v>42</v>
      </c>
    </row>
    <row r="7132" spans="1:23" x14ac:dyDescent="0.25">
      <c r="A7132" s="24" t="s">
        <v>22</v>
      </c>
      <c r="B7132" s="25">
        <v>11911</v>
      </c>
      <c r="C7132" s="25">
        <v>1</v>
      </c>
      <c r="D7132" s="25">
        <v>1030015</v>
      </c>
      <c r="E7132" s="25" t="s">
        <v>2848</v>
      </c>
      <c r="F7132" s="39">
        <v>5392</v>
      </c>
      <c r="G7132" s="42">
        <v>0.33299999999999996</v>
      </c>
      <c r="H7132" s="42">
        <v>0.33299999999999996</v>
      </c>
      <c r="I7132" s="39">
        <v>1795.5360000000001</v>
      </c>
      <c r="J7132" s="42">
        <v>2.8830000000000001E-3</v>
      </c>
      <c r="K7132" s="42">
        <v>2.8830000000000001E-3</v>
      </c>
      <c r="L7132" s="25">
        <v>0.47420511929999998</v>
      </c>
      <c r="M7132" s="25">
        <v>322.7</v>
      </c>
      <c r="N7132" s="25">
        <v>5.1765302880000004</v>
      </c>
      <c r="O7132" s="25">
        <v>96.269673425081194</v>
      </c>
      <c r="P7132" s="25" t="s">
        <v>1866</v>
      </c>
      <c r="Q7132" s="25" t="s">
        <v>7665</v>
      </c>
      <c r="R7132" s="25">
        <v>2.5</v>
      </c>
      <c r="S7132" s="25">
        <v>0.47420511929999998</v>
      </c>
      <c r="T7132" s="25">
        <v>0</v>
      </c>
      <c r="U7132" s="25"/>
      <c r="V7132" s="26"/>
      <c r="W7132" s="3" t="s">
        <v>42</v>
      </c>
    </row>
    <row r="7133" spans="1:23" x14ac:dyDescent="0.25">
      <c r="A7133" s="24" t="s">
        <v>22</v>
      </c>
      <c r="B7133" s="25">
        <v>11912</v>
      </c>
      <c r="C7133" s="25">
        <v>1</v>
      </c>
      <c r="D7133" s="25">
        <v>1030015</v>
      </c>
      <c r="E7133" s="25" t="s">
        <v>2848</v>
      </c>
      <c r="F7133" s="39">
        <v>116757.69</v>
      </c>
      <c r="G7133" s="42">
        <v>0.28953674000000001</v>
      </c>
      <c r="H7133" s="42">
        <v>0.28953674000000001</v>
      </c>
      <c r="I7133" s="39">
        <v>33805.640932530601</v>
      </c>
      <c r="J7133" s="42">
        <v>6.1158999999999998E-2</v>
      </c>
      <c r="K7133" s="42">
        <v>6.1158999999999901E-2</v>
      </c>
      <c r="L7133" s="25">
        <v>0.47420511929999998</v>
      </c>
      <c r="M7133" s="39">
        <v>23245.99</v>
      </c>
      <c r="N7133" s="39">
        <v>2067.5191937926302</v>
      </c>
      <c r="O7133" s="39">
        <v>8100.5663919116196</v>
      </c>
      <c r="P7133" s="25" t="s">
        <v>1866</v>
      </c>
      <c r="Q7133" s="25" t="s">
        <v>3885</v>
      </c>
      <c r="R7133" s="25">
        <v>1</v>
      </c>
      <c r="S7133" s="25">
        <v>0.47420511929999998</v>
      </c>
      <c r="T7133" s="25">
        <v>0</v>
      </c>
      <c r="U7133" s="25"/>
      <c r="V7133" s="26"/>
      <c r="W7133" s="3" t="s">
        <v>42</v>
      </c>
    </row>
    <row r="7134" spans="1:23" x14ac:dyDescent="0.25">
      <c r="A7134" s="24" t="s">
        <v>22</v>
      </c>
      <c r="B7134" s="25">
        <v>11913</v>
      </c>
      <c r="C7134" s="25">
        <v>1</v>
      </c>
      <c r="D7134" s="25">
        <v>1030015</v>
      </c>
      <c r="E7134" s="25" t="s">
        <v>2848</v>
      </c>
      <c r="F7134" s="39">
        <v>2752320.8999999901</v>
      </c>
      <c r="G7134" s="42">
        <v>0.33299999999999996</v>
      </c>
      <c r="H7134" s="42">
        <v>0.33299999999999996</v>
      </c>
      <c r="I7134" s="39">
        <v>916522.85970000201</v>
      </c>
      <c r="J7134" s="42">
        <v>3.5230000000000001E-3</v>
      </c>
      <c r="K7134" s="42">
        <v>1.5174077287257001E-3</v>
      </c>
      <c r="L7134" s="25">
        <v>0.47420511929999998</v>
      </c>
      <c r="M7134" s="39">
        <v>78953.5</v>
      </c>
      <c r="N7134" s="39">
        <v>3228.9100347231001</v>
      </c>
      <c r="O7134" s="39">
        <v>54304.180306180002</v>
      </c>
      <c r="P7134" s="25" t="s">
        <v>1866</v>
      </c>
      <c r="Q7134" s="25" t="s">
        <v>3863</v>
      </c>
      <c r="R7134" s="25">
        <v>0.65721748234372002</v>
      </c>
      <c r="S7134" s="25">
        <v>0.47420511929999998</v>
      </c>
      <c r="T7134" s="25">
        <v>0</v>
      </c>
      <c r="U7134" s="25"/>
      <c r="V7134" s="26"/>
      <c r="W7134" s="3" t="s">
        <v>42</v>
      </c>
    </row>
    <row r="7135" spans="1:23" x14ac:dyDescent="0.25">
      <c r="A7135" s="24" t="s">
        <v>22</v>
      </c>
      <c r="B7135" s="25">
        <v>11914</v>
      </c>
      <c r="C7135" s="25">
        <v>1</v>
      </c>
      <c r="D7135" s="25">
        <v>1030015</v>
      </c>
      <c r="E7135" s="25" t="s">
        <v>2848</v>
      </c>
      <c r="F7135" s="39">
        <v>1267366.07</v>
      </c>
      <c r="G7135" s="42">
        <v>0.33299999999999896</v>
      </c>
      <c r="H7135" s="42">
        <v>0.33299999999999896</v>
      </c>
      <c r="I7135" s="39">
        <v>422032.90130999999</v>
      </c>
      <c r="J7135" s="42">
        <v>4.7580000000000001E-3</v>
      </c>
      <c r="K7135" s="42">
        <v>4.7580000000000001E-3</v>
      </c>
      <c r="L7135" s="25">
        <v>0.47420511929999998</v>
      </c>
      <c r="M7135" s="39">
        <v>78775.539999999994</v>
      </c>
      <c r="N7135" s="39">
        <v>2008.0325444329701</v>
      </c>
      <c r="O7135" s="39">
        <v>29041.756247728001</v>
      </c>
      <c r="P7135" s="25" t="s">
        <v>1866</v>
      </c>
      <c r="Q7135" s="25" t="s">
        <v>8082</v>
      </c>
      <c r="R7135" s="25">
        <v>1.33643333216266</v>
      </c>
      <c r="S7135" s="25">
        <v>0.47420511929999998</v>
      </c>
      <c r="T7135" s="25">
        <v>0</v>
      </c>
      <c r="U7135" s="25"/>
      <c r="V7135" s="26"/>
      <c r="W7135" s="3" t="s">
        <v>42</v>
      </c>
    </row>
    <row r="7136" spans="1:23" x14ac:dyDescent="0.25">
      <c r="A7136" s="24" t="s">
        <v>22</v>
      </c>
      <c r="B7136" s="25">
        <v>11915</v>
      </c>
      <c r="C7136" s="25">
        <v>1</v>
      </c>
      <c r="D7136" s="25">
        <v>1030015</v>
      </c>
      <c r="E7136" s="25" t="s">
        <v>2848</v>
      </c>
      <c r="F7136" s="25">
        <v>240.54</v>
      </c>
      <c r="G7136" s="42">
        <v>0.36990000000000001</v>
      </c>
      <c r="H7136" s="42">
        <v>0.36990000000000001</v>
      </c>
      <c r="I7136" s="25">
        <v>88.975746000000001</v>
      </c>
      <c r="J7136" s="42">
        <v>5.9650000000000007E-3</v>
      </c>
      <c r="K7136" s="42">
        <v>1.4945973946419E-3</v>
      </c>
      <c r="L7136" s="25">
        <v>0.47420511929999998</v>
      </c>
      <c r="M7136" s="25">
        <v>7.13</v>
      </c>
      <c r="N7136" s="25">
        <v>0.53074032489</v>
      </c>
      <c r="O7136" s="25">
        <v>6.8513743910915998</v>
      </c>
      <c r="P7136" s="25" t="s">
        <v>1866</v>
      </c>
      <c r="Q7136" s="25" t="s">
        <v>8651</v>
      </c>
      <c r="R7136" s="25">
        <v>0</v>
      </c>
      <c r="S7136" s="25">
        <v>0.47420511929999998</v>
      </c>
      <c r="T7136" s="25">
        <v>0</v>
      </c>
      <c r="U7136" s="25"/>
      <c r="V7136" s="26"/>
      <c r="W7136" s="3" t="s">
        <v>42</v>
      </c>
    </row>
    <row r="7137" spans="1:23" x14ac:dyDescent="0.25">
      <c r="A7137" s="24" t="s">
        <v>22</v>
      </c>
      <c r="B7137" s="25">
        <v>11916</v>
      </c>
      <c r="C7137" s="25">
        <v>1</v>
      </c>
      <c r="D7137" s="25">
        <v>1030015</v>
      </c>
      <c r="E7137" s="25" t="s">
        <v>2848</v>
      </c>
      <c r="F7137" s="25">
        <v>774.77</v>
      </c>
      <c r="G7137" s="42">
        <v>0.33299999999999996</v>
      </c>
      <c r="H7137" s="42">
        <v>0.33299999999999996</v>
      </c>
      <c r="I7137" s="25">
        <v>257.99840999999998</v>
      </c>
      <c r="J7137" s="42">
        <v>5.2590000000000007E-3</v>
      </c>
      <c r="K7137" s="42">
        <v>1.3173508344363999E-3</v>
      </c>
      <c r="L7137" s="25">
        <v>0.47420511929999998</v>
      </c>
      <c r="M7137" s="25">
        <v>19.670000000000002</v>
      </c>
      <c r="N7137" s="25">
        <v>1.35681363819</v>
      </c>
      <c r="O7137" s="25">
        <v>18.6605149465537</v>
      </c>
      <c r="P7137" s="25" t="s">
        <v>1866</v>
      </c>
      <c r="Q7137" s="25" t="s">
        <v>7666</v>
      </c>
      <c r="R7137" s="25">
        <v>0</v>
      </c>
      <c r="S7137" s="25">
        <v>0.47420511929999998</v>
      </c>
      <c r="T7137" s="25">
        <v>0</v>
      </c>
      <c r="U7137" s="25"/>
      <c r="V7137" s="26"/>
      <c r="W7137" s="3" t="s">
        <v>42</v>
      </c>
    </row>
    <row r="7138" spans="1:23" x14ac:dyDescent="0.25">
      <c r="A7138" s="24" t="s">
        <v>22</v>
      </c>
      <c r="B7138" s="25">
        <v>11917</v>
      </c>
      <c r="C7138" s="25">
        <v>1</v>
      </c>
      <c r="D7138" s="25">
        <v>1030015</v>
      </c>
      <c r="E7138" s="25" t="s">
        <v>2848</v>
      </c>
      <c r="F7138" s="39">
        <v>23603790.890000001</v>
      </c>
      <c r="G7138" s="42">
        <v>0.33299999999999896</v>
      </c>
      <c r="H7138" s="42">
        <v>0.33299999999999896</v>
      </c>
      <c r="I7138" s="39">
        <v>7860062.3663699999</v>
      </c>
      <c r="J7138" s="42">
        <v>1.16849999999999E-2</v>
      </c>
      <c r="K7138" s="42">
        <v>5.0883850424736999E-3</v>
      </c>
      <c r="L7138" s="25">
        <v>0.47420511929999998</v>
      </c>
      <c r="M7138" s="39">
        <v>1443063.04</v>
      </c>
      <c r="N7138" s="39">
        <v>91844.828751033405</v>
      </c>
      <c r="O7138" s="39">
        <v>844671.89455041604</v>
      </c>
      <c r="P7138" s="25" t="s">
        <v>1866</v>
      </c>
      <c r="Q7138" s="25" t="s">
        <v>3864</v>
      </c>
      <c r="R7138" s="25">
        <v>0.44158731314563998</v>
      </c>
      <c r="S7138" s="25">
        <v>0.47420511929999998</v>
      </c>
      <c r="T7138" s="25">
        <v>0</v>
      </c>
      <c r="U7138" s="25"/>
      <c r="V7138" s="26"/>
      <c r="W7138" s="3" t="s">
        <v>42</v>
      </c>
    </row>
    <row r="7139" spans="1:23" x14ac:dyDescent="0.25">
      <c r="A7139" s="24" t="s">
        <v>22</v>
      </c>
      <c r="B7139" s="25">
        <v>11918</v>
      </c>
      <c r="C7139" s="25">
        <v>1</v>
      </c>
      <c r="D7139" s="25">
        <v>1030015</v>
      </c>
      <c r="E7139" s="25" t="s">
        <v>2848</v>
      </c>
      <c r="F7139" s="39">
        <v>10732058.880000001</v>
      </c>
      <c r="G7139" s="42">
        <v>0.33299999999999996</v>
      </c>
      <c r="H7139" s="42">
        <v>0.33299999999999996</v>
      </c>
      <c r="I7139" s="39">
        <v>3573775.6070400001</v>
      </c>
      <c r="J7139" s="42">
        <v>9.5759999999999994E-3</v>
      </c>
      <c r="K7139" s="42">
        <v>4.0012007428620999E-3</v>
      </c>
      <c r="L7139" s="25">
        <v>0.47420511929999998</v>
      </c>
      <c r="M7139" s="39">
        <v>566366.39</v>
      </c>
      <c r="N7139" s="39">
        <v>34222.475213015001</v>
      </c>
      <c r="O7139" s="39">
        <v>348040.61446776398</v>
      </c>
      <c r="P7139" s="25" t="s">
        <v>1866</v>
      </c>
      <c r="Q7139" s="25" t="s">
        <v>3865</v>
      </c>
      <c r="R7139" s="25">
        <v>0.41666666666666002</v>
      </c>
      <c r="S7139" s="25">
        <v>0.47420511929999998</v>
      </c>
      <c r="T7139" s="25">
        <v>0</v>
      </c>
      <c r="U7139" s="25"/>
      <c r="V7139" s="26"/>
      <c r="W7139" s="3" t="s">
        <v>42</v>
      </c>
    </row>
    <row r="7140" spans="1:23" x14ac:dyDescent="0.25">
      <c r="A7140" s="24" t="s">
        <v>22</v>
      </c>
      <c r="B7140" s="25">
        <v>11919</v>
      </c>
      <c r="C7140" s="25">
        <v>1</v>
      </c>
      <c r="D7140" s="25">
        <v>1030015</v>
      </c>
      <c r="E7140" s="25" t="s">
        <v>2848</v>
      </c>
      <c r="F7140" s="39">
        <v>3790345.82</v>
      </c>
      <c r="G7140" s="42">
        <v>0.33299999999999996</v>
      </c>
      <c r="H7140" s="42">
        <v>0.33299999999999996</v>
      </c>
      <c r="I7140" s="39">
        <v>1262185.15806</v>
      </c>
      <c r="J7140" s="42">
        <v>1.1685000000000001E-2</v>
      </c>
      <c r="K7140" s="42">
        <v>8.0498579732246004E-3</v>
      </c>
      <c r="L7140" s="25">
        <v>0.47420511929999998</v>
      </c>
      <c r="M7140" s="39">
        <v>308109.57</v>
      </c>
      <c r="N7140" s="39">
        <v>14748.633571931099</v>
      </c>
      <c r="O7140" s="39">
        <v>135639.16913604899</v>
      </c>
      <c r="P7140" s="25" t="s">
        <v>1866</v>
      </c>
      <c r="Q7140" s="25" t="s">
        <v>3866</v>
      </c>
      <c r="R7140" s="25">
        <v>0.88205185940877995</v>
      </c>
      <c r="S7140" s="25">
        <v>0.47420511929999998</v>
      </c>
      <c r="T7140" s="25">
        <v>0</v>
      </c>
      <c r="U7140" s="25"/>
      <c r="V7140" s="26"/>
      <c r="W7140" s="3" t="s">
        <v>42</v>
      </c>
    </row>
    <row r="7141" spans="1:23" x14ac:dyDescent="0.25">
      <c r="A7141" s="24" t="s">
        <v>22</v>
      </c>
      <c r="B7141" s="25">
        <v>11920</v>
      </c>
      <c r="C7141" s="25">
        <v>1</v>
      </c>
      <c r="D7141" s="25">
        <v>1030015</v>
      </c>
      <c r="E7141" s="25" t="s">
        <v>2848</v>
      </c>
      <c r="F7141" s="39">
        <v>686503.12</v>
      </c>
      <c r="G7141" s="42">
        <v>0.33299999999999996</v>
      </c>
      <c r="H7141" s="42">
        <v>0.33299999999999896</v>
      </c>
      <c r="I7141" s="39">
        <v>228605.53896000001</v>
      </c>
      <c r="J7141" s="42">
        <v>2.8830000000000001E-3</v>
      </c>
      <c r="K7141" s="42">
        <v>2.6635984588589999E-3</v>
      </c>
      <c r="L7141" s="25">
        <v>0.47420511929999998</v>
      </c>
      <c r="M7141" s="39">
        <v>37196.339999999997</v>
      </c>
      <c r="N7141" s="25">
        <v>659.06976882167999</v>
      </c>
      <c r="O7141" s="39">
        <v>12256.941982140001</v>
      </c>
      <c r="P7141" s="25" t="s">
        <v>1866</v>
      </c>
      <c r="Q7141" s="25" t="s">
        <v>7667</v>
      </c>
      <c r="R7141" s="25">
        <v>2.2785378236882599</v>
      </c>
      <c r="S7141" s="25">
        <v>0.47420511929999998</v>
      </c>
      <c r="T7141" s="25">
        <v>0</v>
      </c>
      <c r="U7141" s="25"/>
      <c r="V7141" s="26"/>
      <c r="W7141" s="3" t="s">
        <v>42</v>
      </c>
    </row>
    <row r="7142" spans="1:23" x14ac:dyDescent="0.25">
      <c r="A7142" s="24" t="s">
        <v>22</v>
      </c>
      <c r="B7142" s="25">
        <v>11921</v>
      </c>
      <c r="C7142" s="25">
        <v>1</v>
      </c>
      <c r="D7142" s="25">
        <v>1030015</v>
      </c>
      <c r="E7142" s="25" t="s">
        <v>2848</v>
      </c>
      <c r="F7142" s="39">
        <v>49718460.259999998</v>
      </c>
      <c r="G7142" s="42">
        <v>0.33299999999999996</v>
      </c>
      <c r="H7142" s="42">
        <v>0.33299999999999996</v>
      </c>
      <c r="I7142" s="39">
        <v>16556247.266580001</v>
      </c>
      <c r="J7142" s="42">
        <v>1.0560000000000001E-3</v>
      </c>
      <c r="K7142" s="42">
        <v>3.9693276890225698E-4</v>
      </c>
      <c r="L7142" s="25">
        <v>0.47420511929999998</v>
      </c>
      <c r="M7142" s="39">
        <v>570074.11</v>
      </c>
      <c r="N7142" s="39">
        <v>17483.397113508399</v>
      </c>
      <c r="O7142" s="39">
        <v>537730.20790767204</v>
      </c>
      <c r="P7142" s="25" t="s">
        <v>1866</v>
      </c>
      <c r="Q7142" s="25" t="s">
        <v>3867</v>
      </c>
      <c r="R7142" s="25">
        <v>0.39206824015792002</v>
      </c>
      <c r="S7142" s="25">
        <v>0.47420511929999998</v>
      </c>
      <c r="T7142" s="25">
        <v>0</v>
      </c>
      <c r="U7142" s="25"/>
      <c r="V7142" s="26"/>
      <c r="W7142" s="3" t="s">
        <v>42</v>
      </c>
    </row>
    <row r="7143" spans="1:23" x14ac:dyDescent="0.25">
      <c r="A7143" s="24" t="s">
        <v>22</v>
      </c>
      <c r="B7143" s="25">
        <v>11922</v>
      </c>
      <c r="C7143" s="25">
        <v>1</v>
      </c>
      <c r="D7143" s="25">
        <v>1030015</v>
      </c>
      <c r="E7143" s="25" t="s">
        <v>2848</v>
      </c>
      <c r="F7143" s="39">
        <v>1510312.5</v>
      </c>
      <c r="G7143" s="42">
        <v>0.33299999999999996</v>
      </c>
      <c r="H7143" s="42">
        <v>0.33299999999999996</v>
      </c>
      <c r="I7143" s="39">
        <v>502934.0625</v>
      </c>
      <c r="J7143" s="42">
        <v>1.5737000000000001E-2</v>
      </c>
      <c r="K7143" s="42">
        <v>6.5874326148636997E-3</v>
      </c>
      <c r="L7143" s="25">
        <v>0.47420511929999998</v>
      </c>
      <c r="M7143" s="39">
        <v>106383.27</v>
      </c>
      <c r="N7143" s="39">
        <v>7914.6733415625004</v>
      </c>
      <c r="O7143" s="39">
        <v>62593.264517269199</v>
      </c>
      <c r="P7143" s="25" t="s">
        <v>1866</v>
      </c>
      <c r="Q7143" s="25" t="s">
        <v>3868</v>
      </c>
      <c r="R7143" s="25">
        <v>0.41666666666666002</v>
      </c>
      <c r="S7143" s="25">
        <v>0.47420511929999998</v>
      </c>
      <c r="T7143" s="25">
        <v>0</v>
      </c>
      <c r="U7143" s="25"/>
      <c r="V7143" s="26"/>
      <c r="W7143" s="3" t="s">
        <v>42</v>
      </c>
    </row>
    <row r="7144" spans="1:23" x14ac:dyDescent="0.25">
      <c r="A7144" s="24" t="s">
        <v>22</v>
      </c>
      <c r="B7144" s="25">
        <v>11923</v>
      </c>
      <c r="C7144" s="25">
        <v>1</v>
      </c>
      <c r="D7144" s="25">
        <v>1030015</v>
      </c>
      <c r="E7144" s="25" t="s">
        <v>2848</v>
      </c>
      <c r="F7144" s="39">
        <v>58942.720000000001</v>
      </c>
      <c r="G7144" s="42">
        <v>0.33299999999999996</v>
      </c>
      <c r="H7144" s="42">
        <v>0.33299999999999996</v>
      </c>
      <c r="I7144" s="39">
        <v>19627.925759999998</v>
      </c>
      <c r="J7144" s="42">
        <v>6.424E-3</v>
      </c>
      <c r="K7144" s="42">
        <v>4.9127997839778E-3</v>
      </c>
      <c r="L7144" s="25">
        <v>0.47420511929999998</v>
      </c>
      <c r="M7144" s="39">
        <v>3848.39</v>
      </c>
      <c r="N7144" s="25">
        <v>126.08979508224</v>
      </c>
      <c r="O7144" s="39">
        <v>1568.11431360852</v>
      </c>
      <c r="P7144" s="25" t="s">
        <v>1866</v>
      </c>
      <c r="Q7144" s="25" t="s">
        <v>3869</v>
      </c>
      <c r="R7144" s="25">
        <v>1.7937020890790201</v>
      </c>
      <c r="S7144" s="25">
        <v>0.47420511929999998</v>
      </c>
      <c r="T7144" s="25">
        <v>0</v>
      </c>
      <c r="U7144" s="25"/>
      <c r="V7144" s="26"/>
      <c r="W7144" s="3" t="s">
        <v>42</v>
      </c>
    </row>
    <row r="7145" spans="1:23" x14ac:dyDescent="0.25">
      <c r="A7145" s="24" t="s">
        <v>22</v>
      </c>
      <c r="B7145" s="25">
        <v>11924</v>
      </c>
      <c r="C7145" s="25">
        <v>1</v>
      </c>
      <c r="D7145" s="25">
        <v>1030015</v>
      </c>
      <c r="E7145" s="25" t="s">
        <v>2848</v>
      </c>
      <c r="F7145" s="39">
        <v>1286232.01</v>
      </c>
      <c r="G7145" s="42">
        <v>0.33299999999999996</v>
      </c>
      <c r="H7145" s="42">
        <v>0.33299999999999896</v>
      </c>
      <c r="I7145" s="39">
        <v>428315.25932999898</v>
      </c>
      <c r="J7145" s="42">
        <v>7.0989999999999994E-3</v>
      </c>
      <c r="K7145" s="42">
        <v>2.9640642087059997E-3</v>
      </c>
      <c r="L7145" s="25">
        <v>0.47420511929999998</v>
      </c>
      <c r="M7145" s="39">
        <v>56449.09</v>
      </c>
      <c r="N7145" s="39">
        <v>3040.6100259836599</v>
      </c>
      <c r="O7145" s="39">
        <v>35959.621278184801</v>
      </c>
      <c r="P7145" s="25" t="s">
        <v>1866</v>
      </c>
      <c r="Q7145" s="25" t="s">
        <v>3870</v>
      </c>
      <c r="R7145" s="25">
        <v>0.41666666666666002</v>
      </c>
      <c r="S7145" s="25">
        <v>0.47420511929999998</v>
      </c>
      <c r="T7145" s="25">
        <v>0</v>
      </c>
      <c r="U7145" s="25"/>
      <c r="V7145" s="26"/>
      <c r="W7145" s="3" t="s">
        <v>42</v>
      </c>
    </row>
    <row r="7146" spans="1:23" x14ac:dyDescent="0.25">
      <c r="A7146" s="24" t="s">
        <v>22</v>
      </c>
      <c r="B7146" s="25">
        <v>11925</v>
      </c>
      <c r="C7146" s="25">
        <v>1</v>
      </c>
      <c r="D7146" s="25">
        <v>1030015</v>
      </c>
      <c r="E7146" s="25" t="s">
        <v>2848</v>
      </c>
      <c r="F7146" s="39">
        <v>12956808.74</v>
      </c>
      <c r="G7146" s="42">
        <v>0.33300000000000096</v>
      </c>
      <c r="H7146" s="42">
        <v>0.33299999999999796</v>
      </c>
      <c r="I7146" s="39">
        <v>4314617.3104199804</v>
      </c>
      <c r="J7146" s="42">
        <v>6.4239999999998994E-3</v>
      </c>
      <c r="K7146" s="42">
        <v>3.8758938216129999E-3</v>
      </c>
      <c r="L7146" s="25">
        <v>0.47420511929999998</v>
      </c>
      <c r="M7146" s="39">
        <v>718376.81</v>
      </c>
      <c r="N7146" s="39">
        <v>27717.1016021381</v>
      </c>
      <c r="O7146" s="39">
        <v>344703.42128564999</v>
      </c>
      <c r="P7146" s="25" t="s">
        <v>1866</v>
      </c>
      <c r="Q7146" s="25" t="s">
        <v>3871</v>
      </c>
      <c r="R7146" s="25">
        <v>1.28974313328226</v>
      </c>
      <c r="S7146" s="25">
        <v>0.47420511929999998</v>
      </c>
      <c r="T7146" s="25">
        <v>0</v>
      </c>
      <c r="U7146" s="25"/>
      <c r="V7146" s="26"/>
      <c r="W7146" s="3" t="s">
        <v>42</v>
      </c>
    </row>
    <row r="7147" spans="1:23" x14ac:dyDescent="0.25">
      <c r="A7147" s="24" t="s">
        <v>22</v>
      </c>
      <c r="B7147" s="25">
        <v>11926</v>
      </c>
      <c r="C7147" s="25">
        <v>1</v>
      </c>
      <c r="D7147" s="25">
        <v>1030015</v>
      </c>
      <c r="E7147" s="25" t="s">
        <v>2848</v>
      </c>
      <c r="F7147" s="39">
        <v>5324110.45</v>
      </c>
      <c r="G7147" s="42">
        <v>0.33299999999999996</v>
      </c>
      <c r="H7147" s="42">
        <v>0.33299999999999996</v>
      </c>
      <c r="I7147" s="39">
        <v>1772928.77985</v>
      </c>
      <c r="J7147" s="42">
        <v>6.4239999999998994E-3</v>
      </c>
      <c r="K7147" s="42">
        <v>2.0326722915609999E-3</v>
      </c>
      <c r="L7147" s="25">
        <v>0.47420511929999998</v>
      </c>
      <c r="M7147" s="39">
        <v>181652.61</v>
      </c>
      <c r="N7147" s="39">
        <v>11389.2944817564</v>
      </c>
      <c r="O7147" s="39">
        <v>141642.83229341501</v>
      </c>
      <c r="P7147" s="25" t="s">
        <v>1866</v>
      </c>
      <c r="Q7147" s="25" t="s">
        <v>3872</v>
      </c>
      <c r="R7147" s="25">
        <v>0.28316504669182002</v>
      </c>
      <c r="S7147" s="25">
        <v>0.47420511929999998</v>
      </c>
      <c r="T7147" s="25">
        <v>0</v>
      </c>
      <c r="U7147" s="25"/>
      <c r="V7147" s="26"/>
      <c r="W7147" s="3" t="s">
        <v>42</v>
      </c>
    </row>
    <row r="7148" spans="1:23" x14ac:dyDescent="0.25">
      <c r="A7148" s="24" t="s">
        <v>22</v>
      </c>
      <c r="B7148" s="25">
        <v>11927</v>
      </c>
      <c r="C7148" s="25">
        <v>1</v>
      </c>
      <c r="D7148" s="25">
        <v>1030015</v>
      </c>
      <c r="E7148" s="25" t="s">
        <v>2848</v>
      </c>
      <c r="F7148" s="39">
        <v>4595192.79</v>
      </c>
      <c r="G7148" s="42">
        <v>0.19969999999999899</v>
      </c>
      <c r="H7148" s="42">
        <v>0.19969999999999899</v>
      </c>
      <c r="I7148" s="39">
        <v>917660.00016299996</v>
      </c>
      <c r="J7148" s="42">
        <v>3.3732000000000005E-2</v>
      </c>
      <c r="K7148" s="42">
        <v>3.3732000000000005E-2</v>
      </c>
      <c r="L7148" s="25">
        <v>0.47420511929999998</v>
      </c>
      <c r="M7148" s="39">
        <v>586740.54</v>
      </c>
      <c r="N7148" s="39">
        <v>30954.507125498301</v>
      </c>
      <c r="O7148" s="39">
        <v>165672.965514738</v>
      </c>
      <c r="P7148" s="25" t="s">
        <v>1866</v>
      </c>
      <c r="Q7148" s="25" t="s">
        <v>7699</v>
      </c>
      <c r="R7148" s="25">
        <v>2.1666666666666599</v>
      </c>
      <c r="S7148" s="25">
        <v>0.47420511929999998</v>
      </c>
      <c r="T7148" s="25">
        <v>0</v>
      </c>
      <c r="U7148" s="25"/>
      <c r="V7148" s="26"/>
      <c r="W7148" s="3" t="s">
        <v>42</v>
      </c>
    </row>
    <row r="7149" spans="1:23" x14ac:dyDescent="0.25">
      <c r="A7149" s="24" t="s">
        <v>22</v>
      </c>
      <c r="B7149" s="25">
        <v>11928</v>
      </c>
      <c r="C7149" s="25">
        <v>1</v>
      </c>
      <c r="D7149" s="25">
        <v>1030015</v>
      </c>
      <c r="E7149" s="25" t="s">
        <v>2848</v>
      </c>
      <c r="F7149" s="39">
        <v>50000</v>
      </c>
      <c r="G7149" s="42">
        <v>0.33299999999999996</v>
      </c>
      <c r="H7149" s="42">
        <v>0.33299999999999896</v>
      </c>
      <c r="I7149" s="39">
        <v>16650</v>
      </c>
      <c r="J7149" s="42">
        <v>5.2590000000000007E-3</v>
      </c>
      <c r="K7149" s="42">
        <v>3.5090802137585E-3</v>
      </c>
      <c r="L7149" s="25">
        <v>0.47420511929999998</v>
      </c>
      <c r="M7149" s="39">
        <v>2485.46</v>
      </c>
      <c r="N7149" s="25">
        <v>87.562349999999995</v>
      </c>
      <c r="O7149" s="39">
        <v>1204.26158386061</v>
      </c>
      <c r="P7149" s="25" t="s">
        <v>1866</v>
      </c>
      <c r="Q7149" s="25" t="s">
        <v>3873</v>
      </c>
      <c r="R7149" s="25">
        <v>0.66666666666665997</v>
      </c>
      <c r="S7149" s="25">
        <v>0.47420511929999998</v>
      </c>
      <c r="T7149" s="25">
        <v>0</v>
      </c>
      <c r="U7149" s="25"/>
      <c r="V7149" s="26"/>
      <c r="W7149" s="3" t="s">
        <v>42</v>
      </c>
    </row>
    <row r="7150" spans="1:23" x14ac:dyDescent="0.25">
      <c r="A7150" s="24" t="s">
        <v>22</v>
      </c>
      <c r="B7150" s="25">
        <v>11929</v>
      </c>
      <c r="C7150" s="25">
        <v>1</v>
      </c>
      <c r="D7150" s="25">
        <v>1030015</v>
      </c>
      <c r="E7150" s="25" t="s">
        <v>2848</v>
      </c>
      <c r="F7150" s="39">
        <v>37286557.030000001</v>
      </c>
      <c r="G7150" s="42">
        <v>0.40377627999999999</v>
      </c>
      <c r="H7150" s="42">
        <v>0.40377627999999999</v>
      </c>
      <c r="I7150" s="39">
        <v>15055427.2915812</v>
      </c>
      <c r="J7150" s="42">
        <v>6.7408999999999997E-2</v>
      </c>
      <c r="K7150" s="42">
        <v>6.7335311995057504E-2</v>
      </c>
      <c r="L7150" s="25">
        <v>0.47420511929999998</v>
      </c>
      <c r="M7150" s="39">
        <v>9742668.7799999993</v>
      </c>
      <c r="N7150" s="39">
        <v>1014871.2982982</v>
      </c>
      <c r="O7150" s="39">
        <v>3774832.0876208101</v>
      </c>
      <c r="P7150" s="25" t="s">
        <v>1866</v>
      </c>
      <c r="Q7150" s="25" t="s">
        <v>3886</v>
      </c>
      <c r="R7150" s="25">
        <v>1.46910417754832</v>
      </c>
      <c r="S7150" s="25">
        <v>0.47420511929999998</v>
      </c>
      <c r="T7150" s="25">
        <v>0</v>
      </c>
      <c r="U7150" s="25"/>
      <c r="V7150" s="26"/>
      <c r="W7150" s="3" t="s">
        <v>42</v>
      </c>
    </row>
    <row r="7151" spans="1:23" x14ac:dyDescent="0.25">
      <c r="A7151" s="24" t="s">
        <v>22</v>
      </c>
      <c r="B7151" s="25">
        <v>11930</v>
      </c>
      <c r="C7151" s="25">
        <v>1</v>
      </c>
      <c r="D7151" s="25">
        <v>1030015</v>
      </c>
      <c r="E7151" s="25" t="s">
        <v>2848</v>
      </c>
      <c r="F7151" s="39">
        <v>80880</v>
      </c>
      <c r="G7151" s="42">
        <v>0.33299999999999996</v>
      </c>
      <c r="H7151" s="42">
        <v>0.33299999999999996</v>
      </c>
      <c r="I7151" s="39">
        <v>26933.040000000001</v>
      </c>
      <c r="J7151" s="42">
        <v>6.424E-3</v>
      </c>
      <c r="K7151" s="42">
        <v>6.424E-3</v>
      </c>
      <c r="L7151" s="25">
        <v>0.47420511929999998</v>
      </c>
      <c r="M7151" s="39">
        <v>6619.62</v>
      </c>
      <c r="N7151" s="25">
        <v>173.01784896000001</v>
      </c>
      <c r="O7151" s="39">
        <v>2151.7345260730599</v>
      </c>
      <c r="P7151" s="25" t="s">
        <v>1866</v>
      </c>
      <c r="Q7151" s="25" t="s">
        <v>3874</v>
      </c>
      <c r="R7151" s="25">
        <v>2.5</v>
      </c>
      <c r="S7151" s="25">
        <v>0.47420511929999998</v>
      </c>
      <c r="T7151" s="25">
        <v>0</v>
      </c>
      <c r="U7151" s="25"/>
      <c r="V7151" s="26"/>
      <c r="W7151" s="3" t="s">
        <v>42</v>
      </c>
    </row>
    <row r="7152" spans="1:23" x14ac:dyDescent="0.25">
      <c r="A7152" s="24" t="s">
        <v>22</v>
      </c>
      <c r="B7152" s="25">
        <v>11931</v>
      </c>
      <c r="C7152" s="25">
        <v>1</v>
      </c>
      <c r="D7152" s="25">
        <v>1030015</v>
      </c>
      <c r="E7152" s="25" t="s">
        <v>2848</v>
      </c>
      <c r="F7152" s="39">
        <v>2685134.69</v>
      </c>
      <c r="G7152" s="42">
        <v>0.33300000000000096</v>
      </c>
      <c r="H7152" s="42">
        <v>0.33299999999999896</v>
      </c>
      <c r="I7152" s="39">
        <v>894149.85176999797</v>
      </c>
      <c r="J7152" s="42">
        <v>4.7580000000000001E-3</v>
      </c>
      <c r="K7152" s="42">
        <v>2.3702123222307998E-3</v>
      </c>
      <c r="L7152" s="25">
        <v>0.47420511929999998</v>
      </c>
      <c r="M7152" s="39">
        <v>105154.09</v>
      </c>
      <c r="N7152" s="39">
        <v>4254.36499472167</v>
      </c>
      <c r="O7152" s="39">
        <v>61529.994375894101</v>
      </c>
      <c r="P7152" s="25" t="s">
        <v>1866</v>
      </c>
      <c r="Q7152" s="25" t="s">
        <v>3875</v>
      </c>
      <c r="R7152" s="25">
        <v>1.10447094493175</v>
      </c>
      <c r="S7152" s="25">
        <v>0.47420511929999998</v>
      </c>
      <c r="T7152" s="25">
        <v>0</v>
      </c>
      <c r="U7152" s="25"/>
      <c r="V7152" s="26"/>
      <c r="W7152" s="3" t="s">
        <v>42</v>
      </c>
    </row>
    <row r="7153" spans="1:23" x14ac:dyDescent="0.25">
      <c r="A7153" s="24" t="s">
        <v>22</v>
      </c>
      <c r="B7153" s="25">
        <v>11932</v>
      </c>
      <c r="C7153" s="25">
        <v>1</v>
      </c>
      <c r="D7153" s="25">
        <v>1030015</v>
      </c>
      <c r="E7153" s="25" t="s">
        <v>2848</v>
      </c>
      <c r="F7153" s="39">
        <v>3475706.23</v>
      </c>
      <c r="G7153" s="42">
        <v>0.33300000000000096</v>
      </c>
      <c r="H7153" s="42">
        <v>0.33299999999999896</v>
      </c>
      <c r="I7153" s="39">
        <v>1157410.1745899899</v>
      </c>
      <c r="J7153" s="42">
        <v>2.3589999999999002E-3</v>
      </c>
      <c r="K7153" s="42">
        <v>1.0342627578532998E-3</v>
      </c>
      <c r="L7153" s="25">
        <v>0.47420511929999998</v>
      </c>
      <c r="M7153" s="39">
        <v>77321.73</v>
      </c>
      <c r="N7153" s="39">
        <v>2730.3306018578101</v>
      </c>
      <c r="O7153" s="39">
        <v>56148.532602279498</v>
      </c>
      <c r="P7153" s="25" t="s">
        <v>1866</v>
      </c>
      <c r="Q7153" s="25" t="s">
        <v>3876</v>
      </c>
      <c r="R7153" s="25">
        <v>0.86441036354022005</v>
      </c>
      <c r="S7153" s="25">
        <v>0.47420511929999998</v>
      </c>
      <c r="T7153" s="25">
        <v>0</v>
      </c>
      <c r="U7153" s="25"/>
      <c r="V7153" s="26"/>
      <c r="W7153" s="3" t="s">
        <v>42</v>
      </c>
    </row>
    <row r="7154" spans="1:23" x14ac:dyDescent="0.25">
      <c r="A7154" s="24" t="s">
        <v>22</v>
      </c>
      <c r="B7154" s="25">
        <v>11933</v>
      </c>
      <c r="C7154" s="25">
        <v>1</v>
      </c>
      <c r="D7154" s="25">
        <v>1030015</v>
      </c>
      <c r="E7154" s="25" t="s">
        <v>2848</v>
      </c>
      <c r="F7154" s="39">
        <v>100850.75</v>
      </c>
      <c r="G7154" s="42">
        <v>0.33299999999999996</v>
      </c>
      <c r="H7154" s="42">
        <v>0.33299999999999996</v>
      </c>
      <c r="I7154" s="39">
        <v>33583.299749999998</v>
      </c>
      <c r="J7154" s="42">
        <v>1.5737000000000001E-2</v>
      </c>
      <c r="K7154" s="42">
        <v>6.6368734791328998E-3</v>
      </c>
      <c r="L7154" s="25">
        <v>0.47420511929999998</v>
      </c>
      <c r="M7154" s="39">
        <v>7135.93</v>
      </c>
      <c r="N7154" s="25">
        <v>528.50038816575</v>
      </c>
      <c r="O7154" s="39">
        <v>4179.6500204527101</v>
      </c>
      <c r="P7154" s="25" t="s">
        <v>1866</v>
      </c>
      <c r="Q7154" s="25" t="s">
        <v>3877</v>
      </c>
      <c r="R7154" s="25">
        <v>0.42612301676816999</v>
      </c>
      <c r="S7154" s="25">
        <v>0.47420511929999998</v>
      </c>
      <c r="T7154" s="25">
        <v>0</v>
      </c>
      <c r="U7154" s="25"/>
      <c r="V7154" s="26"/>
      <c r="W7154" s="3" t="s">
        <v>42</v>
      </c>
    </row>
    <row r="7155" spans="1:23" x14ac:dyDescent="0.25">
      <c r="A7155" s="24" t="s">
        <v>22</v>
      </c>
      <c r="B7155" s="25">
        <v>11934</v>
      </c>
      <c r="C7155" s="25">
        <v>1</v>
      </c>
      <c r="D7155" s="25">
        <v>1030015</v>
      </c>
      <c r="E7155" s="25" t="s">
        <v>2848</v>
      </c>
      <c r="F7155" s="39">
        <v>194883.16</v>
      </c>
      <c r="G7155" s="42">
        <v>0.33299999999999996</v>
      </c>
      <c r="H7155" s="42">
        <v>0.33299999999999996</v>
      </c>
      <c r="I7155" s="39">
        <v>64896.092279999997</v>
      </c>
      <c r="J7155" s="42">
        <v>2.8830000000000001E-3</v>
      </c>
      <c r="K7155" s="42">
        <v>2.2915725626164E-3</v>
      </c>
      <c r="L7155" s="25">
        <v>0.47420511929999998</v>
      </c>
      <c r="M7155" s="39">
        <v>10965.12</v>
      </c>
      <c r="N7155" s="25">
        <v>187.09543404324</v>
      </c>
      <c r="O7155" s="39">
        <v>3479.4766634361699</v>
      </c>
      <c r="P7155" s="25" t="s">
        <v>1866</v>
      </c>
      <c r="Q7155" s="25" t="s">
        <v>8648</v>
      </c>
      <c r="R7155" s="25">
        <v>2.9844751593724101</v>
      </c>
      <c r="S7155" s="25">
        <v>0.47420511929999998</v>
      </c>
      <c r="T7155" s="25">
        <v>0</v>
      </c>
      <c r="U7155" s="25"/>
      <c r="V7155" s="26"/>
      <c r="W7155" s="3" t="s">
        <v>42</v>
      </c>
    </row>
    <row r="7156" spans="1:23" x14ac:dyDescent="0.25">
      <c r="A7156" s="24" t="s">
        <v>22</v>
      </c>
      <c r="B7156" s="25">
        <v>11935</v>
      </c>
      <c r="C7156" s="25">
        <v>1</v>
      </c>
      <c r="D7156" s="25">
        <v>1030015</v>
      </c>
      <c r="E7156" s="25" t="s">
        <v>2848</v>
      </c>
      <c r="F7156" s="39">
        <v>11724161.470000001</v>
      </c>
      <c r="G7156" s="42">
        <v>0.33299999999999996</v>
      </c>
      <c r="H7156" s="42">
        <v>0.33299999999999996</v>
      </c>
      <c r="I7156" s="39">
        <v>3904145.76951</v>
      </c>
      <c r="J7156" s="42">
        <v>3.1869999999999E-3</v>
      </c>
      <c r="K7156" s="42">
        <v>8.5090124459119999E-4</v>
      </c>
      <c r="L7156" s="25">
        <v>0.47420511929999998</v>
      </c>
      <c r="M7156" s="39">
        <v>223885.89</v>
      </c>
      <c r="N7156" s="39">
        <v>12442.512567428301</v>
      </c>
      <c r="O7156" s="39">
        <v>220051.28193948299</v>
      </c>
      <c r="P7156" s="25" t="s">
        <v>1866</v>
      </c>
      <c r="Q7156" s="25" t="s">
        <v>3878</v>
      </c>
      <c r="R7156" s="25">
        <v>0.21011645548981001</v>
      </c>
      <c r="S7156" s="25">
        <v>0.47420511929999998</v>
      </c>
      <c r="T7156" s="25">
        <v>0</v>
      </c>
      <c r="U7156" s="25"/>
      <c r="V7156" s="26"/>
      <c r="W7156" s="3" t="s">
        <v>42</v>
      </c>
    </row>
    <row r="7157" spans="1:23" x14ac:dyDescent="0.25">
      <c r="A7157" s="24" t="s">
        <v>22</v>
      </c>
      <c r="B7157" s="25">
        <v>11936</v>
      </c>
      <c r="C7157" s="25">
        <v>1</v>
      </c>
      <c r="D7157" s="25">
        <v>1030015</v>
      </c>
      <c r="E7157" s="25" t="s">
        <v>2848</v>
      </c>
      <c r="F7157" s="39">
        <v>501095.58</v>
      </c>
      <c r="G7157" s="42">
        <v>0.33299999999999996</v>
      </c>
      <c r="H7157" s="42">
        <v>0.33299999999999996</v>
      </c>
      <c r="I7157" s="39">
        <v>166864.82814</v>
      </c>
      <c r="J7157" s="42">
        <v>2.3351E-2</v>
      </c>
      <c r="K7157" s="42">
        <v>9.7966778768861992E-3</v>
      </c>
      <c r="L7157" s="25">
        <v>0.47420511929999998</v>
      </c>
      <c r="M7157" s="39">
        <v>43870.16</v>
      </c>
      <c r="N7157" s="39">
        <v>3896.4606018971399</v>
      </c>
      <c r="O7157" s="39">
        <v>25199.2028339729</v>
      </c>
      <c r="P7157" s="25" t="s">
        <v>1866</v>
      </c>
      <c r="Q7157" s="25" t="s">
        <v>3879</v>
      </c>
      <c r="R7157" s="25">
        <v>0.41666666666666002</v>
      </c>
      <c r="S7157" s="25">
        <v>0.47420511929999998</v>
      </c>
      <c r="T7157" s="25">
        <v>0</v>
      </c>
      <c r="U7157" s="25"/>
      <c r="V7157" s="26"/>
      <c r="W7157" s="3" t="s">
        <v>42</v>
      </c>
    </row>
    <row r="7158" spans="1:23" x14ac:dyDescent="0.25">
      <c r="A7158" s="24" t="s">
        <v>22</v>
      </c>
      <c r="B7158" s="25">
        <v>11937</v>
      </c>
      <c r="C7158" s="25">
        <v>1</v>
      </c>
      <c r="D7158" s="25">
        <v>1030015</v>
      </c>
      <c r="E7158" s="25" t="s">
        <v>2848</v>
      </c>
      <c r="F7158" s="39">
        <v>166439094.66999999</v>
      </c>
      <c r="G7158" s="42">
        <v>0.33299999999999996</v>
      </c>
      <c r="H7158" s="42">
        <v>0.33299999999999996</v>
      </c>
      <c r="I7158" s="39">
        <v>55424218.525109999</v>
      </c>
      <c r="J7158" s="42">
        <v>1.7449999999999998E-3</v>
      </c>
      <c r="K7158" s="42">
        <v>1.7449823901956E-3</v>
      </c>
      <c r="L7158" s="25">
        <v>0.47420511929999998</v>
      </c>
      <c r="M7158" s="39">
        <v>6665895.7999999998</v>
      </c>
      <c r="N7158" s="39">
        <v>96715.261326316904</v>
      </c>
      <c r="O7158" s="39">
        <v>2313225.8723889198</v>
      </c>
      <c r="P7158" s="25" t="s">
        <v>1866</v>
      </c>
      <c r="Q7158" s="25" t="s">
        <v>7534</v>
      </c>
      <c r="R7158" s="25">
        <v>2.2935350165538502</v>
      </c>
      <c r="S7158" s="25">
        <v>0.47420511929999998</v>
      </c>
      <c r="T7158" s="25">
        <v>0</v>
      </c>
      <c r="U7158" s="25"/>
      <c r="V7158" s="26"/>
      <c r="W7158" s="3" t="s">
        <v>42</v>
      </c>
    </row>
    <row r="7159" spans="1:23" x14ac:dyDescent="0.25">
      <c r="A7159" s="24" t="s">
        <v>22</v>
      </c>
      <c r="B7159" s="25">
        <v>11938</v>
      </c>
      <c r="C7159" s="25">
        <v>1</v>
      </c>
      <c r="D7159" s="25">
        <v>1030015</v>
      </c>
      <c r="E7159" s="25" t="s">
        <v>2848</v>
      </c>
      <c r="F7159" s="39">
        <v>190263.79</v>
      </c>
      <c r="G7159" s="42">
        <v>0.33299999999999996</v>
      </c>
      <c r="H7159" s="42">
        <v>0.33299999999999996</v>
      </c>
      <c r="I7159" s="39">
        <v>63357.842069999999</v>
      </c>
      <c r="J7159" s="42">
        <v>2.6079999999999996E-3</v>
      </c>
      <c r="K7159" s="42">
        <v>2.6079999999999996E-3</v>
      </c>
      <c r="L7159" s="25">
        <v>0.47420511929999998</v>
      </c>
      <c r="M7159" s="39">
        <v>11088.37</v>
      </c>
      <c r="N7159" s="25">
        <v>165.23725211856001</v>
      </c>
      <c r="O7159" s="39">
        <v>3231.3731406819602</v>
      </c>
      <c r="P7159" s="25" t="s">
        <v>1866</v>
      </c>
      <c r="Q7159" s="25" t="s">
        <v>6816</v>
      </c>
      <c r="R7159" s="25">
        <v>2.68503760401983</v>
      </c>
      <c r="S7159" s="25">
        <v>0.47420511929999998</v>
      </c>
      <c r="T7159" s="25">
        <v>0</v>
      </c>
      <c r="U7159" s="25"/>
      <c r="V7159" s="26"/>
      <c r="W7159" s="3" t="s">
        <v>42</v>
      </c>
    </row>
    <row r="7160" spans="1:23" x14ac:dyDescent="0.25">
      <c r="A7160" s="24" t="s">
        <v>22</v>
      </c>
      <c r="B7160" s="25">
        <v>11939</v>
      </c>
      <c r="C7160" s="25">
        <v>1</v>
      </c>
      <c r="D7160" s="25">
        <v>1030015</v>
      </c>
      <c r="E7160" s="25" t="s">
        <v>2848</v>
      </c>
      <c r="F7160" s="39">
        <v>6986026.25</v>
      </c>
      <c r="G7160" s="42">
        <v>0.33299999999999996</v>
      </c>
      <c r="H7160" s="42">
        <v>0.33299999999999896</v>
      </c>
      <c r="I7160" s="39">
        <v>2326346.74125</v>
      </c>
      <c r="J7160" s="42">
        <v>1.9289999999999E-3</v>
      </c>
      <c r="K7160" s="42">
        <v>1.8576070765857001E-3</v>
      </c>
      <c r="L7160" s="25">
        <v>0.47420511929999998</v>
      </c>
      <c r="M7160" s="39">
        <v>335621.1</v>
      </c>
      <c r="N7160" s="39">
        <v>4487.5228638712497</v>
      </c>
      <c r="O7160" s="39">
        <v>102075.444300762</v>
      </c>
      <c r="P7160" s="25" t="s">
        <v>1866</v>
      </c>
      <c r="Q7160" s="25" t="s">
        <v>7668</v>
      </c>
      <c r="R7160" s="25">
        <v>3.1956233947493802</v>
      </c>
      <c r="S7160" s="25">
        <v>0.47420511929999998</v>
      </c>
      <c r="T7160" s="25">
        <v>0</v>
      </c>
      <c r="U7160" s="25"/>
      <c r="V7160" s="26"/>
      <c r="W7160" s="3" t="s">
        <v>42</v>
      </c>
    </row>
    <row r="7161" spans="1:23" x14ac:dyDescent="0.25">
      <c r="A7161" s="24" t="s">
        <v>22</v>
      </c>
      <c r="B7161" s="25">
        <v>11940</v>
      </c>
      <c r="C7161" s="25">
        <v>1</v>
      </c>
      <c r="D7161" s="25">
        <v>1030015</v>
      </c>
      <c r="E7161" s="25" t="s">
        <v>2848</v>
      </c>
      <c r="F7161" s="39">
        <v>232951.08</v>
      </c>
      <c r="G7161" s="42">
        <v>0.33299999999999896</v>
      </c>
      <c r="H7161" s="42">
        <v>0.33299999999999996</v>
      </c>
      <c r="I7161" s="39">
        <v>77572.709640000001</v>
      </c>
      <c r="J7161" s="42">
        <v>2.1329999999999999E-3</v>
      </c>
      <c r="K7161" s="42">
        <v>1.5054558864777002E-3</v>
      </c>
      <c r="L7161" s="25">
        <v>0.47420511929999998</v>
      </c>
      <c r="M7161" s="39">
        <v>6750.86</v>
      </c>
      <c r="N7161" s="25">
        <v>165.462589662119</v>
      </c>
      <c r="O7161" s="39">
        <v>3578.8271201001598</v>
      </c>
      <c r="P7161" s="25" t="s">
        <v>1866</v>
      </c>
      <c r="Q7161" s="25" t="s">
        <v>7669</v>
      </c>
      <c r="R7161" s="25">
        <v>0.79238253942988002</v>
      </c>
      <c r="S7161" s="25">
        <v>0.47420511929999998</v>
      </c>
      <c r="T7161" s="25">
        <v>0</v>
      </c>
      <c r="U7161" s="25"/>
      <c r="V7161" s="26"/>
      <c r="W7161" s="3" t="s">
        <v>42</v>
      </c>
    </row>
    <row r="7162" spans="1:23" x14ac:dyDescent="0.25">
      <c r="A7162" s="24" t="s">
        <v>22</v>
      </c>
      <c r="B7162" s="25">
        <v>11941</v>
      </c>
      <c r="C7162" s="25">
        <v>1</v>
      </c>
      <c r="D7162" s="25">
        <v>1030015</v>
      </c>
      <c r="E7162" s="25" t="s">
        <v>2848</v>
      </c>
      <c r="F7162" s="39">
        <v>70109291.790000007</v>
      </c>
      <c r="G7162" s="42">
        <v>0.24145867113261199</v>
      </c>
      <c r="H7162" s="42">
        <v>0.24145867113261199</v>
      </c>
      <c r="I7162" s="39">
        <v>16928496.429662</v>
      </c>
      <c r="J7162" s="42">
        <v>3.2599999999999898E-4</v>
      </c>
      <c r="K7162" s="42">
        <v>3.2599999999999898E-4</v>
      </c>
      <c r="L7162" s="25">
        <v>0.47420511929999998</v>
      </c>
      <c r="M7162" s="39">
        <v>948459.09</v>
      </c>
      <c r="N7162" s="39">
        <v>5518.6898360698096</v>
      </c>
      <c r="O7162" s="39">
        <v>305602.13554360601</v>
      </c>
      <c r="P7162" s="25" t="s">
        <v>1866</v>
      </c>
      <c r="Q7162" s="25" t="s">
        <v>7535</v>
      </c>
      <c r="R7162" s="25">
        <v>2.5</v>
      </c>
      <c r="S7162" s="25">
        <v>0.47420511929999998</v>
      </c>
      <c r="T7162" s="25">
        <v>0</v>
      </c>
      <c r="U7162" s="25"/>
      <c r="V7162" s="26"/>
      <c r="W7162" s="3" t="s">
        <v>42</v>
      </c>
    </row>
    <row r="7163" spans="1:23" x14ac:dyDescent="0.25">
      <c r="A7163" s="24" t="s">
        <v>22</v>
      </c>
      <c r="B7163" s="25">
        <v>11942</v>
      </c>
      <c r="C7163" s="25">
        <v>1</v>
      </c>
      <c r="D7163" s="25">
        <v>1030015</v>
      </c>
      <c r="E7163" s="25" t="s">
        <v>2848</v>
      </c>
      <c r="F7163" s="39">
        <v>2413.39</v>
      </c>
      <c r="G7163" s="42">
        <v>0.33299999999999996</v>
      </c>
      <c r="H7163" s="42">
        <v>0.33299999999999996</v>
      </c>
      <c r="I7163" s="25">
        <v>803.65886999999998</v>
      </c>
      <c r="J7163" s="42">
        <v>5.2590000000000007E-3</v>
      </c>
      <c r="K7163" s="42">
        <v>2.1946204644221999E-3</v>
      </c>
      <c r="L7163" s="25">
        <v>0.47420511929999998</v>
      </c>
      <c r="M7163" s="25">
        <v>87.7</v>
      </c>
      <c r="N7163" s="25">
        <v>4.2264419973300003</v>
      </c>
      <c r="O7163" s="25">
        <v>58.127057277467401</v>
      </c>
      <c r="P7163" s="25" t="s">
        <v>1866</v>
      </c>
      <c r="Q7163" s="25" t="s">
        <v>8083</v>
      </c>
      <c r="R7163" s="25">
        <v>0.41666666666666002</v>
      </c>
      <c r="S7163" s="25">
        <v>0.47420511929999998</v>
      </c>
      <c r="T7163" s="25">
        <v>0</v>
      </c>
      <c r="U7163" s="25"/>
      <c r="V7163" s="26"/>
      <c r="W7163" s="3" t="s">
        <v>42</v>
      </c>
    </row>
    <row r="7164" spans="1:23" x14ac:dyDescent="0.25">
      <c r="A7164" s="24" t="s">
        <v>22</v>
      </c>
      <c r="B7164" s="25">
        <v>11943</v>
      </c>
      <c r="C7164" s="25">
        <v>1</v>
      </c>
      <c r="D7164" s="25">
        <v>1030015</v>
      </c>
      <c r="E7164" s="25" t="s">
        <v>2848</v>
      </c>
      <c r="F7164" s="39">
        <v>42645322.390000001</v>
      </c>
      <c r="G7164" s="42">
        <v>0.30599999999999999</v>
      </c>
      <c r="H7164" s="42">
        <v>0.30599999999999999</v>
      </c>
      <c r="I7164" s="39">
        <v>13049468.65134</v>
      </c>
      <c r="J7164" s="42">
        <v>8.0169999999999991E-2</v>
      </c>
      <c r="K7164" s="42">
        <v>8.0169999999999991E-2</v>
      </c>
      <c r="L7164" s="25">
        <v>0.47420511929999998</v>
      </c>
      <c r="M7164" s="39">
        <v>9970455.3599999994</v>
      </c>
      <c r="N7164" s="39">
        <v>1046175.90177792</v>
      </c>
      <c r="O7164" s="39">
        <v>3543664.15121094</v>
      </c>
      <c r="P7164" s="25" t="s">
        <v>1866</v>
      </c>
      <c r="Q7164" s="25" t="s">
        <v>7700</v>
      </c>
      <c r="R7164" s="25">
        <v>2.1666666666666599</v>
      </c>
      <c r="S7164" s="25">
        <v>0.47420511929999998</v>
      </c>
      <c r="T7164" s="25">
        <v>0</v>
      </c>
      <c r="U7164" s="25"/>
      <c r="V7164" s="26"/>
      <c r="W7164" s="3" t="s">
        <v>42</v>
      </c>
    </row>
    <row r="7165" spans="1:23" x14ac:dyDescent="0.25">
      <c r="A7165" s="24" t="s">
        <v>22</v>
      </c>
      <c r="B7165" s="25">
        <v>11944</v>
      </c>
      <c r="C7165" s="25">
        <v>1</v>
      </c>
      <c r="D7165" s="25">
        <v>1030015</v>
      </c>
      <c r="E7165" s="25" t="s">
        <v>2848</v>
      </c>
      <c r="F7165" s="39">
        <v>1517888.6</v>
      </c>
      <c r="G7165" s="42">
        <v>0.33299999999999996</v>
      </c>
      <c r="H7165" s="42">
        <v>0.33299999999999996</v>
      </c>
      <c r="I7165" s="39">
        <v>505456.90379999997</v>
      </c>
      <c r="J7165" s="42">
        <v>2.359E-3</v>
      </c>
      <c r="K7165" s="42">
        <v>2.3545256373347003E-3</v>
      </c>
      <c r="L7165" s="25">
        <v>0.47420511929999998</v>
      </c>
      <c r="M7165" s="39">
        <v>97527.1</v>
      </c>
      <c r="N7165" s="39">
        <v>1192.3728360642001</v>
      </c>
      <c r="O7165" s="39">
        <v>24520.834588407699</v>
      </c>
      <c r="P7165" s="25" t="s">
        <v>1866</v>
      </c>
      <c r="Q7165" s="25" t="s">
        <v>8649</v>
      </c>
      <c r="R7165" s="25">
        <v>3.5259348116851199</v>
      </c>
      <c r="S7165" s="25">
        <v>0.47420511929999998</v>
      </c>
      <c r="T7165" s="25">
        <v>0</v>
      </c>
      <c r="U7165" s="25"/>
      <c r="V7165" s="26"/>
      <c r="W7165" s="3" t="s">
        <v>42</v>
      </c>
    </row>
    <row r="7166" spans="1:23" x14ac:dyDescent="0.25">
      <c r="A7166" s="24" t="s">
        <v>22</v>
      </c>
      <c r="B7166" s="25">
        <v>11620</v>
      </c>
      <c r="C7166" s="25">
        <v>1</v>
      </c>
      <c r="D7166" s="25">
        <v>1030015</v>
      </c>
      <c r="E7166" s="25" t="s">
        <v>2848</v>
      </c>
      <c r="F7166" s="39">
        <v>172325982.16</v>
      </c>
      <c r="G7166" s="42">
        <v>0.33299999999999996</v>
      </c>
      <c r="H7166" s="42">
        <v>0.33299999999999996</v>
      </c>
      <c r="I7166" s="39">
        <v>57384552.059280001</v>
      </c>
      <c r="J7166" s="42">
        <v>2.359E-3</v>
      </c>
      <c r="K7166" s="42">
        <v>6.3947014173740008E-4</v>
      </c>
      <c r="L7166" s="25">
        <v>0.47420511929999998</v>
      </c>
      <c r="M7166" s="39">
        <v>2796759.77</v>
      </c>
      <c r="N7166" s="39">
        <v>135370.15830784099</v>
      </c>
      <c r="O7166" s="39">
        <v>2783851.79507261</v>
      </c>
      <c r="P7166" s="25" t="s">
        <v>1866</v>
      </c>
      <c r="Q7166" s="25" t="s">
        <v>1962</v>
      </c>
      <c r="R7166" s="25">
        <v>0.16787788105552001</v>
      </c>
      <c r="S7166" s="25">
        <v>0.47420511929999998</v>
      </c>
      <c r="T7166" s="25">
        <v>0</v>
      </c>
      <c r="U7166" s="25"/>
      <c r="V7166" s="26"/>
      <c r="W7166" s="3" t="s">
        <v>42</v>
      </c>
    </row>
    <row r="7167" spans="1:23" x14ac:dyDescent="0.25">
      <c r="A7167" s="24" t="s">
        <v>22</v>
      </c>
      <c r="B7167" s="25">
        <v>11945</v>
      </c>
      <c r="C7167" s="25">
        <v>1</v>
      </c>
      <c r="D7167" s="25">
        <v>1030015</v>
      </c>
      <c r="E7167" s="25" t="s">
        <v>2848</v>
      </c>
      <c r="F7167" s="39">
        <v>14517481.880000001</v>
      </c>
      <c r="G7167" s="42">
        <v>0.33299999999999996</v>
      </c>
      <c r="H7167" s="42">
        <v>0.33299999999999996</v>
      </c>
      <c r="I7167" s="39">
        <v>4834321.4660400003</v>
      </c>
      <c r="J7167" s="42">
        <v>4.7580000000000001E-3</v>
      </c>
      <c r="K7167" s="42">
        <v>4.7580000000000001E-3</v>
      </c>
      <c r="L7167" s="25">
        <v>0.47420511929999998</v>
      </c>
      <c r="M7167" s="39">
        <v>977202.09</v>
      </c>
      <c r="N7167" s="39">
        <v>23001.701535418299</v>
      </c>
      <c r="O7167" s="39">
        <v>332668.816113854</v>
      </c>
      <c r="P7167" s="25" t="s">
        <v>1866</v>
      </c>
      <c r="Q7167" s="25" t="s">
        <v>8650</v>
      </c>
      <c r="R7167" s="25">
        <v>2.25</v>
      </c>
      <c r="S7167" s="25">
        <v>0.47420511929999998</v>
      </c>
      <c r="T7167" s="25">
        <v>0</v>
      </c>
      <c r="U7167" s="25"/>
      <c r="V7167" s="26"/>
      <c r="W7167" s="3" t="s">
        <v>42</v>
      </c>
    </row>
    <row r="7168" spans="1:23" x14ac:dyDescent="0.25">
      <c r="A7168" s="24" t="s">
        <v>22</v>
      </c>
      <c r="B7168" s="25">
        <v>11946</v>
      </c>
      <c r="C7168" s="25">
        <v>1</v>
      </c>
      <c r="D7168" s="25">
        <v>1030015</v>
      </c>
      <c r="E7168" s="25" t="s">
        <v>2848</v>
      </c>
      <c r="F7168" s="39">
        <v>20705969.420000002</v>
      </c>
      <c r="G7168" s="42">
        <v>0.33299999999999896</v>
      </c>
      <c r="H7168" s="42">
        <v>0.33299999999999896</v>
      </c>
      <c r="I7168" s="39">
        <v>6895087.8168599997</v>
      </c>
      <c r="J7168" s="42">
        <v>5.8130000000000005E-3</v>
      </c>
      <c r="K7168" s="42">
        <v>5.8130000000000005E-3</v>
      </c>
      <c r="L7168" s="25">
        <v>0.47420511929999998</v>
      </c>
      <c r="M7168" s="39">
        <v>2122066.0299999998</v>
      </c>
      <c r="N7168" s="39">
        <v>40081.145479407103</v>
      </c>
      <c r="O7168" s="39">
        <v>524172.223279631</v>
      </c>
      <c r="P7168" s="25" t="s">
        <v>1866</v>
      </c>
      <c r="Q7168" s="25" t="s">
        <v>11118</v>
      </c>
      <c r="R7168" s="25">
        <v>6.0833333333333304</v>
      </c>
      <c r="S7168" s="25">
        <v>0.47420511929999998</v>
      </c>
      <c r="T7168" s="25">
        <v>0</v>
      </c>
      <c r="U7168" s="25"/>
      <c r="V7168" s="26"/>
      <c r="W7168" s="3" t="s">
        <v>42</v>
      </c>
    </row>
    <row r="7169" spans="1:23" x14ac:dyDescent="0.25">
      <c r="A7169" s="24" t="s">
        <v>22</v>
      </c>
      <c r="B7169" s="25">
        <v>11947</v>
      </c>
      <c r="C7169" s="25">
        <v>1</v>
      </c>
      <c r="D7169" s="25">
        <v>1030015</v>
      </c>
      <c r="E7169" s="25" t="s">
        <v>2848</v>
      </c>
      <c r="F7169" s="39">
        <v>141401.01</v>
      </c>
      <c r="G7169" s="42">
        <v>0.36990000000000001</v>
      </c>
      <c r="H7169" s="42">
        <v>0.36990000000000001</v>
      </c>
      <c r="I7169" s="39">
        <v>52304.233598999999</v>
      </c>
      <c r="J7169" s="42">
        <v>9.7609999999999988E-3</v>
      </c>
      <c r="K7169" s="42">
        <v>7.4753908800513002E-3</v>
      </c>
      <c r="L7169" s="25">
        <v>0.47420511929999998</v>
      </c>
      <c r="M7169" s="39">
        <v>12405.01</v>
      </c>
      <c r="N7169" s="25">
        <v>510.54162415983899</v>
      </c>
      <c r="O7169" s="39">
        <v>5142.2597777698202</v>
      </c>
      <c r="P7169" s="25" t="s">
        <v>1866</v>
      </c>
      <c r="Q7169" s="25" t="s">
        <v>11119</v>
      </c>
      <c r="R7169" s="25">
        <v>1.5678220344159199</v>
      </c>
      <c r="S7169" s="25">
        <v>0.47420511929999998</v>
      </c>
      <c r="T7169" s="25">
        <v>0</v>
      </c>
      <c r="U7169" s="25"/>
      <c r="V7169" s="26"/>
      <c r="W7169" s="3" t="s">
        <v>42</v>
      </c>
    </row>
    <row r="7170" spans="1:23" x14ac:dyDescent="0.25">
      <c r="A7170" s="24" t="s">
        <v>22</v>
      </c>
      <c r="B7170" s="25">
        <v>11591</v>
      </c>
      <c r="C7170" s="25">
        <v>1</v>
      </c>
      <c r="D7170" s="25">
        <v>1030015</v>
      </c>
      <c r="E7170" s="25" t="s">
        <v>2848</v>
      </c>
      <c r="F7170" s="39">
        <v>2696000.11</v>
      </c>
      <c r="G7170" s="42">
        <v>0.33299999999999996</v>
      </c>
      <c r="H7170" s="42">
        <v>0.33299999999999996</v>
      </c>
      <c r="I7170" s="39">
        <v>897768.03662999999</v>
      </c>
      <c r="J7170" s="42">
        <v>1.7449999999999998E-3</v>
      </c>
      <c r="K7170" s="42">
        <v>1.7449999999999998E-3</v>
      </c>
      <c r="L7170" s="25">
        <v>0.47420511929999998</v>
      </c>
      <c r="M7170" s="39">
        <v>108900.02</v>
      </c>
      <c r="N7170" s="39">
        <v>1566.60522391935</v>
      </c>
      <c r="O7170" s="39">
        <v>37469.905846222297</v>
      </c>
      <c r="P7170" s="25" t="s">
        <v>1866</v>
      </c>
      <c r="Q7170" s="25" t="s">
        <v>1963</v>
      </c>
      <c r="R7170" s="25">
        <v>2.5</v>
      </c>
      <c r="S7170" s="25">
        <v>0.47420511929999998</v>
      </c>
      <c r="T7170" s="25">
        <v>0</v>
      </c>
      <c r="U7170" s="25"/>
      <c r="V7170" s="26"/>
      <c r="W7170" s="3" t="s">
        <v>42</v>
      </c>
    </row>
    <row r="7171" spans="1:23" x14ac:dyDescent="0.25">
      <c r="A7171" s="24" t="s">
        <v>22</v>
      </c>
      <c r="B7171" s="25">
        <v>11621</v>
      </c>
      <c r="C7171" s="25">
        <v>1</v>
      </c>
      <c r="D7171" s="25">
        <v>1030015</v>
      </c>
      <c r="E7171" s="25" t="s">
        <v>2848</v>
      </c>
      <c r="F7171" s="39">
        <v>12504.25</v>
      </c>
      <c r="G7171" s="42">
        <v>0.33299999999999896</v>
      </c>
      <c r="H7171" s="42">
        <v>0.33299999999999996</v>
      </c>
      <c r="I7171" s="39">
        <v>4163.91525</v>
      </c>
      <c r="J7171" s="42">
        <v>6.424E-3</v>
      </c>
      <c r="K7171" s="42">
        <v>5.4681889092923E-3</v>
      </c>
      <c r="L7171" s="25">
        <v>0.47420511929999998</v>
      </c>
      <c r="M7171" s="25">
        <v>920.95</v>
      </c>
      <c r="N7171" s="25">
        <v>26.748991566000001</v>
      </c>
      <c r="O7171" s="25">
        <v>332.66353174640398</v>
      </c>
      <c r="P7171" s="25" t="s">
        <v>1866</v>
      </c>
      <c r="Q7171" s="25" t="s">
        <v>1964</v>
      </c>
      <c r="R7171" s="25">
        <v>2.4080543281950799</v>
      </c>
      <c r="S7171" s="25">
        <v>0.47420511929999998</v>
      </c>
      <c r="T7171" s="25">
        <v>0</v>
      </c>
      <c r="U7171" s="25"/>
      <c r="V7171" s="26"/>
      <c r="W7171" s="3" t="s">
        <v>42</v>
      </c>
    </row>
    <row r="7172" spans="1:23" x14ac:dyDescent="0.25">
      <c r="A7172" s="24" t="s">
        <v>22</v>
      </c>
      <c r="B7172" s="25">
        <v>11581</v>
      </c>
      <c r="C7172" s="25">
        <v>1</v>
      </c>
      <c r="D7172" s="25">
        <v>1030015</v>
      </c>
      <c r="E7172" s="25" t="s">
        <v>2848</v>
      </c>
      <c r="F7172" s="39">
        <v>1312.6</v>
      </c>
      <c r="G7172" s="42">
        <v>0.33299999999999996</v>
      </c>
      <c r="H7172" s="42">
        <v>0.33299999999999996</v>
      </c>
      <c r="I7172" s="25">
        <v>437.0958</v>
      </c>
      <c r="J7172" s="42">
        <v>3.1869999999999997E-3</v>
      </c>
      <c r="K7172" s="42">
        <v>3.1869999999999997E-3</v>
      </c>
      <c r="L7172" s="25">
        <v>0.47420511929999998</v>
      </c>
      <c r="M7172" s="25">
        <v>85.06</v>
      </c>
      <c r="N7172" s="25">
        <v>1.3930243146000001</v>
      </c>
      <c r="O7172" s="25">
        <v>24.6362448532334</v>
      </c>
      <c r="P7172" s="25" t="s">
        <v>1866</v>
      </c>
      <c r="Q7172" s="25" t="s">
        <v>1965</v>
      </c>
      <c r="R7172" s="25">
        <v>2.5833333333333299</v>
      </c>
      <c r="S7172" s="25">
        <v>0.47420511929999998</v>
      </c>
      <c r="T7172" s="25">
        <v>0</v>
      </c>
      <c r="U7172" s="25"/>
      <c r="V7172" s="26"/>
      <c r="W7172" s="3" t="s">
        <v>42</v>
      </c>
    </row>
    <row r="7173" spans="1:23" x14ac:dyDescent="0.25">
      <c r="A7173" s="24" t="s">
        <v>22</v>
      </c>
      <c r="B7173" s="25">
        <v>11622</v>
      </c>
      <c r="C7173" s="25">
        <v>1</v>
      </c>
      <c r="D7173" s="25">
        <v>1030015</v>
      </c>
      <c r="E7173" s="25" t="s">
        <v>2848</v>
      </c>
      <c r="F7173" s="39">
        <v>650970.93999999994</v>
      </c>
      <c r="G7173" s="42">
        <v>0.40960000000000002</v>
      </c>
      <c r="H7173" s="42">
        <v>0.40960000000000002</v>
      </c>
      <c r="I7173" s="39">
        <v>266637.69702399999</v>
      </c>
      <c r="J7173" s="42">
        <v>3.0502999999999999E-2</v>
      </c>
      <c r="K7173" s="42">
        <v>3.0502999999999898E-2</v>
      </c>
      <c r="L7173" s="25">
        <v>0.47420511929999998</v>
      </c>
      <c r="M7173" s="39">
        <v>123110.42</v>
      </c>
      <c r="N7173" s="39">
        <v>8133.2496723230697</v>
      </c>
      <c r="O7173" s="39">
        <v>45852.821196924</v>
      </c>
      <c r="P7173" s="25" t="s">
        <v>1866</v>
      </c>
      <c r="Q7173" s="25" t="s">
        <v>2009</v>
      </c>
      <c r="R7173" s="25">
        <v>1</v>
      </c>
      <c r="S7173" s="25">
        <v>0.47420511929999998</v>
      </c>
      <c r="T7173" s="25">
        <v>0</v>
      </c>
      <c r="U7173" s="25"/>
      <c r="V7173" s="26"/>
      <c r="W7173" s="3" t="s">
        <v>42</v>
      </c>
    </row>
    <row r="7174" spans="1:23" x14ac:dyDescent="0.25">
      <c r="A7174" s="24" t="s">
        <v>22</v>
      </c>
      <c r="B7174" s="25">
        <v>11623</v>
      </c>
      <c r="C7174" s="25">
        <v>1</v>
      </c>
      <c r="D7174" s="25">
        <v>1030015</v>
      </c>
      <c r="E7174" s="25" t="s">
        <v>2848</v>
      </c>
      <c r="F7174" s="39">
        <v>38120.269999999997</v>
      </c>
      <c r="G7174" s="42">
        <v>0.33299999999999996</v>
      </c>
      <c r="H7174" s="42">
        <v>0.33299999999999996</v>
      </c>
      <c r="I7174" s="39">
        <v>12694.04991</v>
      </c>
      <c r="J7174" s="42">
        <v>2.8829999999999E-3</v>
      </c>
      <c r="K7174" s="42">
        <v>6.3330564452329999E-4</v>
      </c>
      <c r="L7174" s="25">
        <v>0.47420511929999998</v>
      </c>
      <c r="M7174" s="25">
        <v>587.33000000000004</v>
      </c>
      <c r="N7174" s="25">
        <v>36.596945890530002</v>
      </c>
      <c r="O7174" s="25">
        <v>680.60570173885696</v>
      </c>
      <c r="P7174" s="25" t="s">
        <v>1866</v>
      </c>
      <c r="Q7174" s="25" t="s">
        <v>1966</v>
      </c>
      <c r="R7174" s="25">
        <v>0.21943238247437999</v>
      </c>
      <c r="S7174" s="25">
        <v>0.47420511929999998</v>
      </c>
      <c r="T7174" s="25">
        <v>0</v>
      </c>
      <c r="U7174" s="25"/>
      <c r="V7174" s="26"/>
      <c r="W7174" s="3" t="s">
        <v>42</v>
      </c>
    </row>
    <row r="7175" spans="1:23" x14ac:dyDescent="0.25">
      <c r="A7175" s="24" t="s">
        <v>22</v>
      </c>
      <c r="B7175" s="25">
        <v>11624</v>
      </c>
      <c r="C7175" s="25">
        <v>1</v>
      </c>
      <c r="D7175" s="25">
        <v>1030015</v>
      </c>
      <c r="E7175" s="25" t="s">
        <v>2848</v>
      </c>
      <c r="F7175" s="39">
        <v>4986554.2999999896</v>
      </c>
      <c r="G7175" s="42">
        <v>0.36351999999999995</v>
      </c>
      <c r="H7175" s="42">
        <v>0.36351999999999995</v>
      </c>
      <c r="I7175" s="39">
        <v>1812712.2191359999</v>
      </c>
      <c r="J7175" s="42">
        <v>1.64E-3</v>
      </c>
      <c r="K7175" s="42">
        <v>1.64E-3</v>
      </c>
      <c r="L7175" s="25">
        <v>0.47420511929999998</v>
      </c>
      <c r="M7175" s="39">
        <v>220399.17</v>
      </c>
      <c r="N7175" s="39">
        <v>2972.84803938304</v>
      </c>
      <c r="O7175" s="39">
        <v>73349.029585665805</v>
      </c>
      <c r="P7175" s="25" t="s">
        <v>1866</v>
      </c>
      <c r="Q7175" s="25" t="s">
        <v>8640</v>
      </c>
      <c r="R7175" s="25">
        <v>3</v>
      </c>
      <c r="S7175" s="25">
        <v>0.47420511929999998</v>
      </c>
      <c r="T7175" s="25">
        <v>0</v>
      </c>
      <c r="U7175" s="25"/>
      <c r="V7175" s="26"/>
      <c r="W7175" s="3" t="s">
        <v>42</v>
      </c>
    </row>
    <row r="7176" spans="1:23" x14ac:dyDescent="0.25">
      <c r="A7176" s="24" t="s">
        <v>22</v>
      </c>
      <c r="B7176" s="25">
        <v>11625</v>
      </c>
      <c r="C7176" s="25">
        <v>1</v>
      </c>
      <c r="D7176" s="25">
        <v>1030015</v>
      </c>
      <c r="E7176" s="25" t="s">
        <v>2848</v>
      </c>
      <c r="F7176" s="39">
        <v>246473646.25</v>
      </c>
      <c r="G7176" s="42">
        <v>0.33299999999999996</v>
      </c>
      <c r="H7176" s="42">
        <v>0.33299999999999996</v>
      </c>
      <c r="I7176" s="39">
        <v>82075724.201250002</v>
      </c>
      <c r="J7176" s="42">
        <v>1.4269999999999999E-3</v>
      </c>
      <c r="K7176" s="42">
        <v>3.8685595192176404E-4</v>
      </c>
      <c r="L7176" s="25">
        <v>0.47420511929999998</v>
      </c>
      <c r="M7176" s="39">
        <v>2862728.19</v>
      </c>
      <c r="N7176" s="39">
        <v>117122.058435183</v>
      </c>
      <c r="O7176" s="39">
        <v>3098251.1501549901</v>
      </c>
      <c r="P7176" s="25" t="s">
        <v>1866</v>
      </c>
      <c r="Q7176" s="25" t="s">
        <v>1967</v>
      </c>
      <c r="R7176" s="25">
        <v>0.30370079059042998</v>
      </c>
      <c r="S7176" s="25">
        <v>0.47420511929999998</v>
      </c>
      <c r="T7176" s="25">
        <v>0</v>
      </c>
      <c r="U7176" s="25"/>
      <c r="V7176" s="26"/>
      <c r="W7176" s="3" t="s">
        <v>42</v>
      </c>
    </row>
    <row r="7177" spans="1:23" x14ac:dyDescent="0.25">
      <c r="A7177" s="24" t="s">
        <v>22</v>
      </c>
      <c r="B7177" s="25">
        <v>11626</v>
      </c>
      <c r="C7177" s="25">
        <v>1</v>
      </c>
      <c r="D7177" s="25">
        <v>1030015</v>
      </c>
      <c r="E7177" s="25" t="s">
        <v>2848</v>
      </c>
      <c r="F7177" s="39">
        <v>60024472.25</v>
      </c>
      <c r="G7177" s="42">
        <v>0.33299999999999996</v>
      </c>
      <c r="H7177" s="42">
        <v>0.33299999999999996</v>
      </c>
      <c r="I7177" s="39">
        <v>19988149.25925</v>
      </c>
      <c r="J7177" s="42">
        <v>3.895E-3</v>
      </c>
      <c r="K7177" s="42">
        <v>9.7517606522599996E-4</v>
      </c>
      <c r="L7177" s="25">
        <v>0.47420511929999998</v>
      </c>
      <c r="M7177" s="39">
        <v>1262331.17</v>
      </c>
      <c r="N7177" s="39">
        <v>77853.841364778695</v>
      </c>
      <c r="O7177" s="39">
        <v>1245027.30130303</v>
      </c>
      <c r="P7177" s="25" t="s">
        <v>1866</v>
      </c>
      <c r="Q7177" s="25" t="s">
        <v>1968</v>
      </c>
      <c r="R7177" s="25">
        <v>0.11108441785036</v>
      </c>
      <c r="S7177" s="25">
        <v>0.47420511929999998</v>
      </c>
      <c r="T7177" s="25">
        <v>0</v>
      </c>
      <c r="U7177" s="25"/>
      <c r="V7177" s="26"/>
      <c r="W7177" s="3" t="s">
        <v>42</v>
      </c>
    </row>
    <row r="7178" spans="1:23" x14ac:dyDescent="0.25">
      <c r="A7178" s="24" t="s">
        <v>22</v>
      </c>
      <c r="B7178" s="25">
        <v>11627</v>
      </c>
      <c r="C7178" s="25">
        <v>1</v>
      </c>
      <c r="D7178" s="25">
        <v>1030015</v>
      </c>
      <c r="E7178" s="25" t="s">
        <v>2848</v>
      </c>
      <c r="F7178" s="39">
        <v>2170744.7400000002</v>
      </c>
      <c r="G7178" s="42">
        <v>0.33299999999999896</v>
      </c>
      <c r="H7178" s="42">
        <v>0.33299999999999996</v>
      </c>
      <c r="I7178" s="39">
        <v>722857.99841999996</v>
      </c>
      <c r="J7178" s="42">
        <v>3.5230000000000001E-3</v>
      </c>
      <c r="K7178" s="42">
        <v>1.0844454407346001E-3</v>
      </c>
      <c r="L7178" s="25">
        <v>0.47420511929999998</v>
      </c>
      <c r="M7178" s="39">
        <v>49088.05</v>
      </c>
      <c r="N7178" s="39">
        <v>2546.6287284336499</v>
      </c>
      <c r="O7178" s="39">
        <v>42829.494830944903</v>
      </c>
      <c r="P7178" s="25" t="s">
        <v>1866</v>
      </c>
      <c r="Q7178" s="25" t="s">
        <v>1969</v>
      </c>
      <c r="R7178" s="25">
        <v>0.20484189948254</v>
      </c>
      <c r="S7178" s="25">
        <v>0.47420511929999998</v>
      </c>
      <c r="T7178" s="25">
        <v>0</v>
      </c>
      <c r="U7178" s="25"/>
      <c r="V7178" s="26"/>
      <c r="W7178" s="3" t="s">
        <v>42</v>
      </c>
    </row>
    <row r="7179" spans="1:23" x14ac:dyDescent="0.25">
      <c r="A7179" s="24" t="s">
        <v>22</v>
      </c>
      <c r="B7179" s="25">
        <v>11628</v>
      </c>
      <c r="C7179" s="25">
        <v>1</v>
      </c>
      <c r="D7179" s="25">
        <v>1030015</v>
      </c>
      <c r="E7179" s="25" t="s">
        <v>2848</v>
      </c>
      <c r="F7179" s="39">
        <v>3990.38</v>
      </c>
      <c r="G7179" s="42">
        <v>0.33299999999999996</v>
      </c>
      <c r="H7179" s="42">
        <v>0.33299999999999996</v>
      </c>
      <c r="I7179" s="39">
        <v>1328.79654</v>
      </c>
      <c r="J7179" s="42">
        <v>1.7449999999999998E-3</v>
      </c>
      <c r="K7179" s="42">
        <v>1.3090356788588999E-3</v>
      </c>
      <c r="L7179" s="25">
        <v>0.47420511929999998</v>
      </c>
      <c r="M7179" s="25">
        <v>105.52</v>
      </c>
      <c r="N7179" s="25">
        <v>2.3187499623000001</v>
      </c>
      <c r="O7179" s="25">
        <v>55.459627889498996</v>
      </c>
      <c r="P7179" s="25" t="s">
        <v>1866</v>
      </c>
      <c r="Q7179" s="25" t="s">
        <v>7670</v>
      </c>
      <c r="R7179" s="25">
        <v>0.75</v>
      </c>
      <c r="S7179" s="25">
        <v>0.47420511929999998</v>
      </c>
      <c r="T7179" s="25">
        <v>0</v>
      </c>
      <c r="U7179" s="25"/>
      <c r="V7179" s="26"/>
      <c r="W7179" s="3" t="s">
        <v>42</v>
      </c>
    </row>
    <row r="7180" spans="1:23" x14ac:dyDescent="0.25">
      <c r="A7180" s="24" t="s">
        <v>22</v>
      </c>
      <c r="B7180" s="25">
        <v>11629</v>
      </c>
      <c r="C7180" s="25">
        <v>1</v>
      </c>
      <c r="D7180" s="25">
        <v>1030015</v>
      </c>
      <c r="E7180" s="25" t="s">
        <v>2848</v>
      </c>
      <c r="F7180" s="39">
        <v>550134.43999999994</v>
      </c>
      <c r="G7180" s="42">
        <v>0.33299999999999996</v>
      </c>
      <c r="H7180" s="42">
        <v>0.33299999999999996</v>
      </c>
      <c r="I7180" s="39">
        <v>183194.76851999899</v>
      </c>
      <c r="J7180" s="42">
        <v>2.1329999999999999E-3</v>
      </c>
      <c r="K7180" s="42">
        <v>2.1329999999999999E-3</v>
      </c>
      <c r="L7180" s="25">
        <v>0.47420511929999998</v>
      </c>
      <c r="M7180" s="39">
        <v>24086.67</v>
      </c>
      <c r="N7180" s="25">
        <v>390.75444125316</v>
      </c>
      <c r="O7180" s="39">
        <v>8451.7146414307808</v>
      </c>
      <c r="P7180" s="25" t="s">
        <v>1866</v>
      </c>
      <c r="Q7180" s="25" t="s">
        <v>1970</v>
      </c>
      <c r="R7180" s="25">
        <v>2</v>
      </c>
      <c r="S7180" s="25">
        <v>0.47420511929999998</v>
      </c>
      <c r="T7180" s="25">
        <v>0</v>
      </c>
      <c r="U7180" s="25"/>
      <c r="V7180" s="26"/>
      <c r="W7180" s="3" t="s">
        <v>42</v>
      </c>
    </row>
    <row r="7181" spans="1:23" x14ac:dyDescent="0.25">
      <c r="A7181" s="24" t="s">
        <v>22</v>
      </c>
      <c r="B7181" s="25">
        <v>11630</v>
      </c>
      <c r="C7181" s="25">
        <v>1</v>
      </c>
      <c r="D7181" s="25">
        <v>1030015</v>
      </c>
      <c r="E7181" s="25" t="s">
        <v>2848</v>
      </c>
      <c r="F7181" s="39">
        <v>1405983.38</v>
      </c>
      <c r="G7181" s="42">
        <v>0.33299999999999996</v>
      </c>
      <c r="H7181" s="42">
        <v>0.33299999999999996</v>
      </c>
      <c r="I7181" s="39">
        <v>468192.46554</v>
      </c>
      <c r="J7181" s="42">
        <v>3.895E-3</v>
      </c>
      <c r="K7181" s="42">
        <v>3.3165746389761004E-3</v>
      </c>
      <c r="L7181" s="25">
        <v>0.47420511929999998</v>
      </c>
      <c r="M7181" s="39">
        <v>81152.589999999895</v>
      </c>
      <c r="N7181" s="39">
        <v>1823.6096532782999</v>
      </c>
      <c r="O7181" s="39">
        <v>29162.900191568398</v>
      </c>
      <c r="P7181" s="25" t="s">
        <v>1866</v>
      </c>
      <c r="Q7181" s="25" t="s">
        <v>7671</v>
      </c>
      <c r="R7181" s="25">
        <v>1.9290218832458701</v>
      </c>
      <c r="S7181" s="25">
        <v>0.47420511929999998</v>
      </c>
      <c r="T7181" s="25">
        <v>0</v>
      </c>
      <c r="U7181" s="25"/>
      <c r="V7181" s="26"/>
      <c r="W7181" s="3" t="s">
        <v>42</v>
      </c>
    </row>
    <row r="7182" spans="1:23" x14ac:dyDescent="0.25">
      <c r="A7182" s="24" t="s">
        <v>22</v>
      </c>
      <c r="B7182" s="25">
        <v>11631</v>
      </c>
      <c r="C7182" s="25">
        <v>1</v>
      </c>
      <c r="D7182" s="25">
        <v>1030015</v>
      </c>
      <c r="E7182" s="25" t="s">
        <v>2848</v>
      </c>
      <c r="F7182" s="39">
        <v>5000</v>
      </c>
      <c r="G7182" s="42">
        <v>0.33299999999999996</v>
      </c>
      <c r="H7182" s="42">
        <v>0.33299999999999996</v>
      </c>
      <c r="I7182" s="39">
        <v>1665</v>
      </c>
      <c r="J7182" s="42">
        <v>7.0989999999999994E-3</v>
      </c>
      <c r="K7182" s="42">
        <v>4.1472284426861995E-3</v>
      </c>
      <c r="L7182" s="25">
        <v>0.47420511929999998</v>
      </c>
      <c r="M7182" s="25">
        <v>273.79000000000002</v>
      </c>
      <c r="N7182" s="25">
        <v>11.819834999999999</v>
      </c>
      <c r="O7182" s="25">
        <v>139.786683112422</v>
      </c>
      <c r="P7182" s="25" t="s">
        <v>1866</v>
      </c>
      <c r="Q7182" s="25" t="s">
        <v>7672</v>
      </c>
      <c r="R7182" s="25">
        <v>0.58333333333333004</v>
      </c>
      <c r="S7182" s="25">
        <v>0.47420511929999998</v>
      </c>
      <c r="T7182" s="25">
        <v>0</v>
      </c>
      <c r="U7182" s="25"/>
      <c r="V7182" s="26"/>
      <c r="W7182" s="3" t="s">
        <v>42</v>
      </c>
    </row>
    <row r="7183" spans="1:23" x14ac:dyDescent="0.25">
      <c r="A7183" s="24" t="s">
        <v>22</v>
      </c>
      <c r="B7183" s="25">
        <v>11632</v>
      </c>
      <c r="C7183" s="25">
        <v>1</v>
      </c>
      <c r="D7183" s="25">
        <v>1030015</v>
      </c>
      <c r="E7183" s="25" t="s">
        <v>2848</v>
      </c>
      <c r="F7183" s="39">
        <v>3635640.49</v>
      </c>
      <c r="G7183" s="42">
        <v>0.33299999999999996</v>
      </c>
      <c r="H7183" s="42">
        <v>0.33299999999999996</v>
      </c>
      <c r="I7183" s="39">
        <v>1210668.28317</v>
      </c>
      <c r="J7183" s="42">
        <v>7.0599999999990007E-4</v>
      </c>
      <c r="K7183" s="42">
        <v>6.8543822686010006E-4</v>
      </c>
      <c r="L7183" s="25">
        <v>0.47420511929999998</v>
      </c>
      <c r="M7183" s="39">
        <v>80080.36</v>
      </c>
      <c r="N7183" s="25">
        <v>854.73180791801997</v>
      </c>
      <c r="O7183" s="39">
        <v>32156.8985444715</v>
      </c>
      <c r="P7183" s="25" t="s">
        <v>1866</v>
      </c>
      <c r="Q7183" s="25" t="s">
        <v>1971</v>
      </c>
      <c r="R7183" s="25">
        <v>2.2965909006861098</v>
      </c>
      <c r="S7183" s="25">
        <v>0.47420511929999998</v>
      </c>
      <c r="T7183" s="25">
        <v>0</v>
      </c>
      <c r="U7183" s="25"/>
      <c r="V7183" s="26"/>
      <c r="W7183" s="3" t="s">
        <v>42</v>
      </c>
    </row>
    <row r="7184" spans="1:23" x14ac:dyDescent="0.25">
      <c r="A7184" s="24" t="s">
        <v>22</v>
      </c>
      <c r="B7184" s="25">
        <v>11592</v>
      </c>
      <c r="C7184" s="25">
        <v>1</v>
      </c>
      <c r="D7184" s="25">
        <v>1030015</v>
      </c>
      <c r="E7184" s="25" t="s">
        <v>2848</v>
      </c>
      <c r="F7184" s="39">
        <v>2493.9899999999998</v>
      </c>
      <c r="G7184" s="42">
        <v>0.33299999999999996</v>
      </c>
      <c r="H7184" s="42">
        <v>0.33299999999999996</v>
      </c>
      <c r="I7184" s="25">
        <v>830.49866999999995</v>
      </c>
      <c r="J7184" s="42">
        <v>2.8830000000000001E-3</v>
      </c>
      <c r="K7184" s="42">
        <v>1.6827614786621E-3</v>
      </c>
      <c r="L7184" s="25">
        <v>0.47420511929999998</v>
      </c>
      <c r="M7184" s="25">
        <v>77.36</v>
      </c>
      <c r="N7184" s="25">
        <v>2.3943276656100001</v>
      </c>
      <c r="O7184" s="25">
        <v>44.528116251004803</v>
      </c>
      <c r="P7184" s="25" t="s">
        <v>1866</v>
      </c>
      <c r="Q7184" s="25" t="s">
        <v>1972</v>
      </c>
      <c r="R7184" s="25">
        <v>0.58333333333333004</v>
      </c>
      <c r="S7184" s="25">
        <v>0.47420511929999998</v>
      </c>
      <c r="T7184" s="25">
        <v>0</v>
      </c>
      <c r="U7184" s="25"/>
      <c r="V7184" s="26"/>
      <c r="W7184" s="3" t="s">
        <v>42</v>
      </c>
    </row>
    <row r="7185" spans="1:23" x14ac:dyDescent="0.25">
      <c r="A7185" s="24" t="s">
        <v>22</v>
      </c>
      <c r="B7185" s="25">
        <v>11593</v>
      </c>
      <c r="C7185" s="25">
        <v>1</v>
      </c>
      <c r="D7185" s="25">
        <v>1030015</v>
      </c>
      <c r="E7185" s="25" t="s">
        <v>2848</v>
      </c>
      <c r="F7185" s="39">
        <v>1287412.95</v>
      </c>
      <c r="G7185" s="42">
        <v>0.33299999999999996</v>
      </c>
      <c r="H7185" s="42">
        <v>0.33299999999999896</v>
      </c>
      <c r="I7185" s="39">
        <v>428708.51234999899</v>
      </c>
      <c r="J7185" s="42">
        <v>2.8830000000000001E-3</v>
      </c>
      <c r="K7185" s="42">
        <v>2.8529463002618001E-3</v>
      </c>
      <c r="L7185" s="25">
        <v>0.47420511929999998</v>
      </c>
      <c r="M7185" s="39">
        <v>80704.17</v>
      </c>
      <c r="N7185" s="39">
        <v>1235.96664110505</v>
      </c>
      <c r="O7185" s="39">
        <v>22985.686991787901</v>
      </c>
      <c r="P7185" s="25" t="s">
        <v>1866</v>
      </c>
      <c r="Q7185" s="25" t="s">
        <v>1973</v>
      </c>
      <c r="R7185" s="25">
        <v>2.7492447217499199</v>
      </c>
      <c r="S7185" s="25">
        <v>0.47420511929999998</v>
      </c>
      <c r="T7185" s="25">
        <v>0</v>
      </c>
      <c r="U7185" s="25"/>
      <c r="V7185" s="26"/>
      <c r="W7185" s="3" t="s">
        <v>42</v>
      </c>
    </row>
    <row r="7186" spans="1:23" x14ac:dyDescent="0.25">
      <c r="A7186" s="24" t="s">
        <v>22</v>
      </c>
      <c r="B7186" s="25">
        <v>11633</v>
      </c>
      <c r="C7186" s="25">
        <v>1</v>
      </c>
      <c r="D7186" s="25">
        <v>1030015</v>
      </c>
      <c r="E7186" s="25" t="s">
        <v>2848</v>
      </c>
      <c r="F7186" s="39">
        <v>1078507.79</v>
      </c>
      <c r="G7186" s="42">
        <v>0.33299999999999996</v>
      </c>
      <c r="H7186" s="42">
        <v>0.33299999999999996</v>
      </c>
      <c r="I7186" s="39">
        <v>359143.09406999999</v>
      </c>
      <c r="J7186" s="42">
        <v>4.3049999999999998E-3</v>
      </c>
      <c r="K7186" s="42">
        <v>4.3049999999999998E-3</v>
      </c>
      <c r="L7186" s="25">
        <v>0.47420511929999998</v>
      </c>
      <c r="M7186" s="39">
        <v>81433.78</v>
      </c>
      <c r="N7186" s="39">
        <v>1546.1110199713501</v>
      </c>
      <c r="O7186" s="39">
        <v>23513.499020821098</v>
      </c>
      <c r="P7186" s="25" t="s">
        <v>1866</v>
      </c>
      <c r="Q7186" s="25" t="s">
        <v>7673</v>
      </c>
      <c r="R7186" s="25">
        <v>2.5</v>
      </c>
      <c r="S7186" s="25">
        <v>0.47420511929999998</v>
      </c>
      <c r="T7186" s="25">
        <v>0</v>
      </c>
      <c r="U7186" s="25"/>
      <c r="V7186" s="26"/>
      <c r="W7186" s="3" t="s">
        <v>42</v>
      </c>
    </row>
    <row r="7187" spans="1:23" x14ac:dyDescent="0.25">
      <c r="A7187" s="24" t="s">
        <v>22</v>
      </c>
      <c r="B7187" s="25">
        <v>11594</v>
      </c>
      <c r="C7187" s="25">
        <v>1</v>
      </c>
      <c r="D7187" s="25">
        <v>1030015</v>
      </c>
      <c r="E7187" s="25" t="s">
        <v>2848</v>
      </c>
      <c r="F7187" s="39">
        <v>674000</v>
      </c>
      <c r="G7187" s="42">
        <v>0.33299999999999996</v>
      </c>
      <c r="H7187" s="42">
        <v>0.33299999999999996</v>
      </c>
      <c r="I7187" s="39">
        <v>224442</v>
      </c>
      <c r="J7187" s="42">
        <v>6.424E-3</v>
      </c>
      <c r="K7187" s="42">
        <v>6.424E-3</v>
      </c>
      <c r="L7187" s="25">
        <v>0.47420511929999998</v>
      </c>
      <c r="M7187" s="39">
        <v>55168.14</v>
      </c>
      <c r="N7187" s="39">
        <v>1441.8154079999999</v>
      </c>
      <c r="O7187" s="39">
        <v>17931.121050608901</v>
      </c>
      <c r="P7187" s="25" t="s">
        <v>1866</v>
      </c>
      <c r="Q7187" s="25" t="s">
        <v>7674</v>
      </c>
      <c r="R7187" s="25">
        <v>2.5</v>
      </c>
      <c r="S7187" s="25">
        <v>0.47420511929999998</v>
      </c>
      <c r="T7187" s="25">
        <v>0</v>
      </c>
      <c r="U7187" s="25"/>
      <c r="V7187" s="26"/>
      <c r="W7187" s="3" t="s">
        <v>42</v>
      </c>
    </row>
    <row r="7188" spans="1:23" x14ac:dyDescent="0.25">
      <c r="A7188" s="24" t="s">
        <v>22</v>
      </c>
      <c r="B7188" s="25">
        <v>11595</v>
      </c>
      <c r="C7188" s="25">
        <v>1</v>
      </c>
      <c r="D7188" s="25">
        <v>1030015</v>
      </c>
      <c r="E7188" s="25" t="s">
        <v>2848</v>
      </c>
      <c r="F7188" s="39">
        <v>345370.54</v>
      </c>
      <c r="G7188" s="42">
        <v>0.33299999999999896</v>
      </c>
      <c r="H7188" s="42">
        <v>0.33299999999999996</v>
      </c>
      <c r="I7188" s="39">
        <v>115008.38982</v>
      </c>
      <c r="J7188" s="42">
        <v>1.0560000000000001E-3</v>
      </c>
      <c r="K7188" s="42">
        <v>9.0587049291890006E-4</v>
      </c>
      <c r="L7188" s="25">
        <v>0.47420511929999998</v>
      </c>
      <c r="M7188" s="39">
        <v>8967.6299999999992</v>
      </c>
      <c r="N7188" s="25">
        <v>121.44885964992</v>
      </c>
      <c r="O7188" s="39">
        <v>3735.3564713829101</v>
      </c>
      <c r="P7188" s="25" t="s">
        <v>1866</v>
      </c>
      <c r="Q7188" s="25" t="s">
        <v>7675</v>
      </c>
      <c r="R7188" s="25">
        <v>2.0328634138858499</v>
      </c>
      <c r="S7188" s="25">
        <v>0.47420511929999998</v>
      </c>
      <c r="T7188" s="25">
        <v>0</v>
      </c>
      <c r="U7188" s="25"/>
      <c r="V7188" s="26"/>
      <c r="W7188" s="3" t="s">
        <v>42</v>
      </c>
    </row>
    <row r="7189" spans="1:23" x14ac:dyDescent="0.25">
      <c r="A7189" s="24" t="s">
        <v>22</v>
      </c>
      <c r="B7189" s="25">
        <v>11634</v>
      </c>
      <c r="C7189" s="25">
        <v>1</v>
      </c>
      <c r="D7189" s="25">
        <v>1030015</v>
      </c>
      <c r="E7189" s="25" t="s">
        <v>2848</v>
      </c>
      <c r="F7189" s="39">
        <v>55321</v>
      </c>
      <c r="G7189" s="42">
        <v>0.36351999999999995</v>
      </c>
      <c r="H7189" s="42">
        <v>0.36351999999999995</v>
      </c>
      <c r="I7189" s="39">
        <v>20110.289919999999</v>
      </c>
      <c r="J7189" s="42">
        <v>0.24348900000000001</v>
      </c>
      <c r="K7189" s="42">
        <v>0.24348900000000001</v>
      </c>
      <c r="L7189" s="25">
        <v>0.47420511929999998</v>
      </c>
      <c r="M7189" s="39">
        <v>18011.439999999999</v>
      </c>
      <c r="N7189" s="39">
        <v>4896.6343823308798</v>
      </c>
      <c r="O7189" s="39">
        <v>8631.0896639236198</v>
      </c>
      <c r="P7189" s="25" t="s">
        <v>1866</v>
      </c>
      <c r="Q7189" s="25" t="s">
        <v>8641</v>
      </c>
      <c r="R7189" s="25">
        <v>1.25</v>
      </c>
      <c r="S7189" s="25">
        <v>0.47420511929999998</v>
      </c>
      <c r="T7189" s="25">
        <v>0</v>
      </c>
      <c r="U7189" s="25"/>
      <c r="V7189" s="26"/>
      <c r="W7189" s="3" t="s">
        <v>42</v>
      </c>
    </row>
    <row r="7190" spans="1:23" x14ac:dyDescent="0.25">
      <c r="A7190" s="24" t="s">
        <v>22</v>
      </c>
      <c r="B7190" s="25">
        <v>11635</v>
      </c>
      <c r="C7190" s="25">
        <v>1</v>
      </c>
      <c r="D7190" s="25">
        <v>1030015</v>
      </c>
      <c r="E7190" s="25" t="s">
        <v>2848</v>
      </c>
      <c r="F7190" s="39">
        <v>4798618.7</v>
      </c>
      <c r="G7190" s="42">
        <v>0.36351999999999995</v>
      </c>
      <c r="H7190" s="42">
        <v>0.36351999999999995</v>
      </c>
      <c r="I7190" s="39">
        <v>1744393.8698239999</v>
      </c>
      <c r="J7190" s="42">
        <v>1.95E-4</v>
      </c>
      <c r="K7190" s="42">
        <v>1.6251452524707001E-5</v>
      </c>
      <c r="L7190" s="25">
        <v>0.47420511929999998</v>
      </c>
      <c r="M7190" s="39">
        <v>4798.43</v>
      </c>
      <c r="N7190" s="25">
        <v>340.15680461568002</v>
      </c>
      <c r="O7190" s="39">
        <v>24356.759597671899</v>
      </c>
      <c r="P7190" s="25" t="s">
        <v>1866</v>
      </c>
      <c r="Q7190" s="25" t="s">
        <v>8642</v>
      </c>
      <c r="R7190" s="25">
        <v>0</v>
      </c>
      <c r="S7190" s="25">
        <v>0.47420511929999998</v>
      </c>
      <c r="T7190" s="25">
        <v>0</v>
      </c>
      <c r="U7190" s="25"/>
      <c r="V7190" s="26"/>
      <c r="W7190" s="3" t="s">
        <v>42</v>
      </c>
    </row>
    <row r="7191" spans="1:23" x14ac:dyDescent="0.25">
      <c r="A7191" s="24" t="s">
        <v>22</v>
      </c>
      <c r="B7191" s="25">
        <v>11636</v>
      </c>
      <c r="C7191" s="25">
        <v>1</v>
      </c>
      <c r="D7191" s="25">
        <v>1030015</v>
      </c>
      <c r="E7191" s="25" t="s">
        <v>2848</v>
      </c>
      <c r="F7191" s="39">
        <v>570392</v>
      </c>
      <c r="G7191" s="42">
        <v>0.36351999999999896</v>
      </c>
      <c r="H7191" s="42">
        <v>0.36351999999999896</v>
      </c>
      <c r="I7191" s="39">
        <v>207348.89983999901</v>
      </c>
      <c r="J7191" s="42">
        <v>4.5800000000000002E-4</v>
      </c>
      <c r="K7191" s="42">
        <v>4.5800000000000002E-4</v>
      </c>
      <c r="L7191" s="25">
        <v>0.47420511929999998</v>
      </c>
      <c r="M7191" s="39">
        <v>11401.12</v>
      </c>
      <c r="N7191" s="25">
        <v>94.965796126719894</v>
      </c>
      <c r="O7191" s="39">
        <v>4436.4439415900497</v>
      </c>
      <c r="P7191" s="25" t="s">
        <v>1866</v>
      </c>
      <c r="Q7191" s="25" t="s">
        <v>8643</v>
      </c>
      <c r="R7191" s="25">
        <v>3.0833333333333299</v>
      </c>
      <c r="S7191" s="25">
        <v>0.47420511929999998</v>
      </c>
      <c r="T7191" s="25">
        <v>0</v>
      </c>
      <c r="U7191" s="25"/>
      <c r="V7191" s="26"/>
      <c r="W7191" s="3" t="s">
        <v>42</v>
      </c>
    </row>
    <row r="7192" spans="1:23" x14ac:dyDescent="0.25">
      <c r="A7192" s="24" t="s">
        <v>22</v>
      </c>
      <c r="B7192" s="25">
        <v>11637</v>
      </c>
      <c r="C7192" s="25">
        <v>1</v>
      </c>
      <c r="D7192" s="25">
        <v>1030015</v>
      </c>
      <c r="E7192" s="25" t="s">
        <v>2848</v>
      </c>
      <c r="F7192" s="39">
        <v>62572.07</v>
      </c>
      <c r="G7192" s="42">
        <v>0.33299999999999996</v>
      </c>
      <c r="H7192" s="42">
        <v>0.33299999999999996</v>
      </c>
      <c r="I7192" s="39">
        <v>20836.499309999999</v>
      </c>
      <c r="J7192" s="42">
        <v>2.6079999999999996E-3</v>
      </c>
      <c r="K7192" s="42">
        <v>2.6079999999999996E-3</v>
      </c>
      <c r="L7192" s="25">
        <v>0.47420511929999998</v>
      </c>
      <c r="M7192" s="39">
        <v>3052.42</v>
      </c>
      <c r="N7192" s="25">
        <v>54.341590200479999</v>
      </c>
      <c r="O7192" s="39">
        <v>1062.7019799977199</v>
      </c>
      <c r="P7192" s="25" t="s">
        <v>1866</v>
      </c>
      <c r="Q7192" s="25" t="s">
        <v>1974</v>
      </c>
      <c r="R7192" s="25">
        <v>1.8333333333333299</v>
      </c>
      <c r="S7192" s="25">
        <v>0.47420511929999998</v>
      </c>
      <c r="T7192" s="25">
        <v>0</v>
      </c>
      <c r="U7192" s="25"/>
      <c r="V7192" s="26"/>
      <c r="W7192" s="3" t="s">
        <v>42</v>
      </c>
    </row>
    <row r="7193" spans="1:23" x14ac:dyDescent="0.25">
      <c r="A7193" s="24" t="s">
        <v>22</v>
      </c>
      <c r="B7193" s="25">
        <v>11638</v>
      </c>
      <c r="C7193" s="25">
        <v>1</v>
      </c>
      <c r="D7193" s="25">
        <v>1030015</v>
      </c>
      <c r="E7193" s="25" t="s">
        <v>2848</v>
      </c>
      <c r="F7193" s="39">
        <v>13377.15</v>
      </c>
      <c r="G7193" s="42">
        <v>0.33299999999999896</v>
      </c>
      <c r="H7193" s="42">
        <v>0.33299999999999896</v>
      </c>
      <c r="I7193" s="39">
        <v>4454.5909499999898</v>
      </c>
      <c r="J7193" s="42">
        <v>7.8449999999999995E-3</v>
      </c>
      <c r="K7193" s="42">
        <v>2.9252246879396E-3</v>
      </c>
      <c r="L7193" s="25">
        <v>0.47420511929999998</v>
      </c>
      <c r="M7193" s="25">
        <v>578.45000000000005</v>
      </c>
      <c r="N7193" s="25">
        <v>34.946266002749901</v>
      </c>
      <c r="O7193" s="25">
        <v>393.00137247165901</v>
      </c>
      <c r="P7193" s="25" t="s">
        <v>1866</v>
      </c>
      <c r="Q7193" s="25" t="s">
        <v>7676</v>
      </c>
      <c r="R7193" s="25">
        <v>0.79667754342291996</v>
      </c>
      <c r="S7193" s="25">
        <v>0.47420511929999998</v>
      </c>
      <c r="T7193" s="25">
        <v>0</v>
      </c>
      <c r="U7193" s="25"/>
      <c r="V7193" s="26"/>
      <c r="W7193" s="3" t="s">
        <v>42</v>
      </c>
    </row>
    <row r="7194" spans="1:23" x14ac:dyDescent="0.25">
      <c r="A7194" s="24" t="s">
        <v>22</v>
      </c>
      <c r="B7194" s="25">
        <v>11639</v>
      </c>
      <c r="C7194" s="25">
        <v>1</v>
      </c>
      <c r="D7194" s="25">
        <v>1030015</v>
      </c>
      <c r="E7194" s="25" t="s">
        <v>2848</v>
      </c>
      <c r="F7194" s="39">
        <v>268548550.88</v>
      </c>
      <c r="G7194" s="42">
        <v>0.33299999999999996</v>
      </c>
      <c r="H7194" s="42">
        <v>0.33299999999999996</v>
      </c>
      <c r="I7194" s="39">
        <v>89426667.443039998</v>
      </c>
      <c r="J7194" s="42">
        <v>1.4269999999999999E-3</v>
      </c>
      <c r="K7194" s="42">
        <v>7.4327887217499997E-4</v>
      </c>
      <c r="L7194" s="25">
        <v>0.47420511929999998</v>
      </c>
      <c r="M7194" s="39">
        <v>5072822.08</v>
      </c>
      <c r="N7194" s="39">
        <v>127611.85444121801</v>
      </c>
      <c r="O7194" s="39">
        <v>3375739.6350297001</v>
      </c>
      <c r="P7194" s="25" t="s">
        <v>1866</v>
      </c>
      <c r="Q7194" s="25" t="s">
        <v>1975</v>
      </c>
      <c r="R7194" s="25">
        <v>0.63504646028123002</v>
      </c>
      <c r="S7194" s="25">
        <v>0.47420511929999998</v>
      </c>
      <c r="T7194" s="25">
        <v>0</v>
      </c>
      <c r="U7194" s="25"/>
      <c r="V7194" s="26"/>
      <c r="W7194" s="3" t="s">
        <v>42</v>
      </c>
    </row>
    <row r="7195" spans="1:23" x14ac:dyDescent="0.25">
      <c r="A7195" s="24" t="s">
        <v>22</v>
      </c>
      <c r="B7195" s="25">
        <v>11640</v>
      </c>
      <c r="C7195" s="25">
        <v>1</v>
      </c>
      <c r="D7195" s="25">
        <v>1030015</v>
      </c>
      <c r="E7195" s="25" t="s">
        <v>2848</v>
      </c>
      <c r="F7195" s="39">
        <v>9054.31</v>
      </c>
      <c r="G7195" s="42">
        <v>0.33299999999999996</v>
      </c>
      <c r="H7195" s="42">
        <v>0.33299999999999996</v>
      </c>
      <c r="I7195" s="39">
        <v>3015.0852300000001</v>
      </c>
      <c r="J7195" s="42">
        <v>2.359E-3</v>
      </c>
      <c r="K7195" s="42">
        <v>2.359E-3</v>
      </c>
      <c r="L7195" s="25">
        <v>0.47420511929999998</v>
      </c>
      <c r="M7195" s="25">
        <v>524.58000000000004</v>
      </c>
      <c r="N7195" s="25">
        <v>7.1125860575699997</v>
      </c>
      <c r="O7195" s="25">
        <v>146.26846648836101</v>
      </c>
      <c r="P7195" s="25" t="s">
        <v>1866</v>
      </c>
      <c r="Q7195" s="25" t="s">
        <v>7677</v>
      </c>
      <c r="R7195" s="25">
        <v>3</v>
      </c>
      <c r="S7195" s="25">
        <v>0.47420511929999998</v>
      </c>
      <c r="T7195" s="25">
        <v>0</v>
      </c>
      <c r="U7195" s="25"/>
      <c r="V7195" s="26"/>
      <c r="W7195" s="3" t="s">
        <v>42</v>
      </c>
    </row>
    <row r="7196" spans="1:23" x14ac:dyDescent="0.25">
      <c r="A7196" s="24" t="s">
        <v>22</v>
      </c>
      <c r="B7196" s="25">
        <v>11596</v>
      </c>
      <c r="C7196" s="25">
        <v>1</v>
      </c>
      <c r="D7196" s="25">
        <v>1030015</v>
      </c>
      <c r="E7196" s="25" t="s">
        <v>2848</v>
      </c>
      <c r="F7196" s="39">
        <v>32086.35</v>
      </c>
      <c r="G7196" s="42">
        <v>0.33299999999999996</v>
      </c>
      <c r="H7196" s="42">
        <v>0.33299999999999996</v>
      </c>
      <c r="I7196" s="39">
        <v>10684.75455</v>
      </c>
      <c r="J7196" s="42">
        <v>4.3049999999999998E-3</v>
      </c>
      <c r="K7196" s="42">
        <v>8.0544607677449998E-4</v>
      </c>
      <c r="L7196" s="25">
        <v>0.47420511929999998</v>
      </c>
      <c r="M7196" s="25">
        <v>575.48</v>
      </c>
      <c r="N7196" s="25">
        <v>45.997868337749999</v>
      </c>
      <c r="O7196" s="25">
        <v>699.54280006334</v>
      </c>
      <c r="P7196" s="25" t="s">
        <v>1866</v>
      </c>
      <c r="Q7196" s="25" t="s">
        <v>7678</v>
      </c>
      <c r="R7196" s="25">
        <v>0.24863599838145001</v>
      </c>
      <c r="S7196" s="25">
        <v>0.47420511929999998</v>
      </c>
      <c r="T7196" s="25">
        <v>0</v>
      </c>
      <c r="U7196" s="25"/>
      <c r="V7196" s="26"/>
      <c r="W7196" s="3" t="s">
        <v>42</v>
      </c>
    </row>
    <row r="7197" spans="1:23" x14ac:dyDescent="0.25">
      <c r="A7197" s="24" t="s">
        <v>22</v>
      </c>
      <c r="B7197" s="25">
        <v>11597</v>
      </c>
      <c r="C7197" s="25">
        <v>1</v>
      </c>
      <c r="D7197" s="25">
        <v>1030015</v>
      </c>
      <c r="E7197" s="25" t="s">
        <v>2848</v>
      </c>
      <c r="F7197" s="39">
        <v>1194853.44</v>
      </c>
      <c r="G7197" s="42">
        <v>0.33299999999999996</v>
      </c>
      <c r="H7197" s="42">
        <v>0.33299999999999996</v>
      </c>
      <c r="I7197" s="39">
        <v>397886.19552000001</v>
      </c>
      <c r="J7197" s="42">
        <v>8.6680000000000004E-3</v>
      </c>
      <c r="K7197" s="42">
        <v>3.6208395690655996E-3</v>
      </c>
      <c r="L7197" s="25">
        <v>0.47420511929999998</v>
      </c>
      <c r="M7197" s="39">
        <v>59273.760000000002</v>
      </c>
      <c r="N7197" s="39">
        <v>3448.87754276736</v>
      </c>
      <c r="O7197" s="39">
        <v>36883.139888044498</v>
      </c>
      <c r="P7197" s="25" t="s">
        <v>1866</v>
      </c>
      <c r="Q7197" s="25" t="s">
        <v>1976</v>
      </c>
      <c r="R7197" s="25">
        <v>0.41666666666666002</v>
      </c>
      <c r="S7197" s="25">
        <v>0.47420511929999998</v>
      </c>
      <c r="T7197" s="25">
        <v>0</v>
      </c>
      <c r="U7197" s="25"/>
      <c r="V7197" s="26"/>
      <c r="W7197" s="3" t="s">
        <v>42</v>
      </c>
    </row>
    <row r="7198" spans="1:23" x14ac:dyDescent="0.25">
      <c r="A7198" s="24" t="s">
        <v>22</v>
      </c>
      <c r="B7198" s="25">
        <v>11641</v>
      </c>
      <c r="C7198" s="25">
        <v>1</v>
      </c>
      <c r="D7198" s="25">
        <v>1030015</v>
      </c>
      <c r="E7198" s="25" t="s">
        <v>2848</v>
      </c>
      <c r="F7198" s="39">
        <v>12500</v>
      </c>
      <c r="G7198" s="42">
        <v>0.33299999999999996</v>
      </c>
      <c r="H7198" s="42">
        <v>0.33299999999999996</v>
      </c>
      <c r="I7198" s="39">
        <v>4162.5</v>
      </c>
      <c r="J7198" s="42">
        <v>2.1329999999999999E-3</v>
      </c>
      <c r="K7198" s="42">
        <v>1.9909012001661998E-3</v>
      </c>
      <c r="L7198" s="25">
        <v>0.47420511929999998</v>
      </c>
      <c r="M7198" s="25">
        <v>571.52</v>
      </c>
      <c r="N7198" s="25">
        <v>8.8786124999999991</v>
      </c>
      <c r="O7198" s="25">
        <v>192.037482724922</v>
      </c>
      <c r="P7198" s="25" t="s">
        <v>1866</v>
      </c>
      <c r="Q7198" s="25" t="s">
        <v>3880</v>
      </c>
      <c r="R7198" s="25">
        <v>2.5333333333333301</v>
      </c>
      <c r="S7198" s="25">
        <v>0.47420511929999998</v>
      </c>
      <c r="T7198" s="25">
        <v>0</v>
      </c>
      <c r="U7198" s="25"/>
      <c r="V7198" s="26"/>
      <c r="W7198" s="3" t="s">
        <v>42</v>
      </c>
    </row>
    <row r="7199" spans="1:23" x14ac:dyDescent="0.25">
      <c r="A7199" s="24" t="s">
        <v>22</v>
      </c>
      <c r="B7199" s="25">
        <v>11598</v>
      </c>
      <c r="C7199" s="25">
        <v>1</v>
      </c>
      <c r="D7199" s="25">
        <v>1030015</v>
      </c>
      <c r="E7199" s="25" t="s">
        <v>2848</v>
      </c>
      <c r="F7199" s="39">
        <v>1063559.56</v>
      </c>
      <c r="G7199" s="42">
        <v>0.33299999999999996</v>
      </c>
      <c r="H7199" s="42">
        <v>0.33299999999999996</v>
      </c>
      <c r="I7199" s="39">
        <v>354165.33347999997</v>
      </c>
      <c r="J7199" s="42">
        <v>1.7374000000000001E-2</v>
      </c>
      <c r="K7199" s="42">
        <v>1.3778504915463402E-2</v>
      </c>
      <c r="L7199" s="25">
        <v>0.47420511929999998</v>
      </c>
      <c r="M7199" s="39">
        <v>118533.53</v>
      </c>
      <c r="N7199" s="39">
        <v>6153.2685038815198</v>
      </c>
      <c r="O7199" s="39">
        <v>46275.389554149799</v>
      </c>
      <c r="P7199" s="25" t="s">
        <v>1866</v>
      </c>
      <c r="Q7199" s="25" t="s">
        <v>1977</v>
      </c>
      <c r="R7199" s="25">
        <v>1.2351918228882801</v>
      </c>
      <c r="S7199" s="25">
        <v>0.47420511929999998</v>
      </c>
      <c r="T7199" s="25">
        <v>0</v>
      </c>
      <c r="U7199" s="25"/>
      <c r="V7199" s="26"/>
      <c r="W7199" s="3" t="s">
        <v>42</v>
      </c>
    </row>
    <row r="7200" spans="1:23" x14ac:dyDescent="0.25">
      <c r="A7200" s="24" t="s">
        <v>22</v>
      </c>
      <c r="B7200" s="25">
        <v>11642</v>
      </c>
      <c r="C7200" s="25">
        <v>1</v>
      </c>
      <c r="D7200" s="25">
        <v>1030015</v>
      </c>
      <c r="E7200" s="25" t="s">
        <v>2848</v>
      </c>
      <c r="F7200" s="39">
        <v>28040922.050000001</v>
      </c>
      <c r="G7200" s="42">
        <v>0.33299999999999896</v>
      </c>
      <c r="H7200" s="42">
        <v>0.33299999999999996</v>
      </c>
      <c r="I7200" s="39">
        <v>9337627.0426499993</v>
      </c>
      <c r="J7200" s="42">
        <v>2.8830000000000001E-3</v>
      </c>
      <c r="K7200" s="42">
        <v>1.8074164258591E-3</v>
      </c>
      <c r="L7200" s="25">
        <v>0.47420511929999998</v>
      </c>
      <c r="M7200" s="39">
        <v>917588.43</v>
      </c>
      <c r="N7200" s="39">
        <v>26920.3787639599</v>
      </c>
      <c r="O7200" s="39">
        <v>500647.33091462502</v>
      </c>
      <c r="P7200" s="25" t="s">
        <v>1866</v>
      </c>
      <c r="Q7200" s="25" t="s">
        <v>1978</v>
      </c>
      <c r="R7200" s="25">
        <v>0.62660616753862997</v>
      </c>
      <c r="S7200" s="25">
        <v>0.47420511929999998</v>
      </c>
      <c r="T7200" s="25">
        <v>0</v>
      </c>
      <c r="U7200" s="25"/>
      <c r="V7200" s="26"/>
      <c r="W7200" s="3" t="s">
        <v>42</v>
      </c>
    </row>
    <row r="7201" spans="1:23" x14ac:dyDescent="0.25">
      <c r="A7201" s="24" t="s">
        <v>22</v>
      </c>
      <c r="B7201" s="25">
        <v>11643</v>
      </c>
      <c r="C7201" s="25">
        <v>1</v>
      </c>
      <c r="D7201" s="25">
        <v>1030015</v>
      </c>
      <c r="E7201" s="25" t="s">
        <v>2848</v>
      </c>
      <c r="F7201" s="39">
        <v>1694276.05</v>
      </c>
      <c r="G7201" s="42">
        <v>0.36351999999999995</v>
      </c>
      <c r="H7201" s="42">
        <v>0.36351999999999995</v>
      </c>
      <c r="I7201" s="39">
        <v>615903.22969599999</v>
      </c>
      <c r="J7201" s="42">
        <v>9.039999999999E-4</v>
      </c>
      <c r="K7201" s="42">
        <v>8.7391073061019993E-4</v>
      </c>
      <c r="L7201" s="25">
        <v>0.47420511929999998</v>
      </c>
      <c r="M7201" s="39">
        <v>50462.5</v>
      </c>
      <c r="N7201" s="25">
        <v>556.77651964518395</v>
      </c>
      <c r="O7201" s="39">
        <v>18509.739505880101</v>
      </c>
      <c r="P7201" s="25" t="s">
        <v>1866</v>
      </c>
      <c r="Q7201" s="25" t="s">
        <v>8644</v>
      </c>
      <c r="R7201" s="25">
        <v>2.5185682551553499</v>
      </c>
      <c r="S7201" s="25">
        <v>0.47420511929999998</v>
      </c>
      <c r="T7201" s="25">
        <v>0</v>
      </c>
      <c r="U7201" s="25"/>
      <c r="V7201" s="26"/>
      <c r="W7201" s="3" t="s">
        <v>42</v>
      </c>
    </row>
    <row r="7202" spans="1:23" x14ac:dyDescent="0.25">
      <c r="A7202" s="24" t="s">
        <v>22</v>
      </c>
      <c r="B7202" s="25">
        <v>11599</v>
      </c>
      <c r="C7202" s="25">
        <v>1</v>
      </c>
      <c r="D7202" s="25">
        <v>1030015</v>
      </c>
      <c r="E7202" s="25" t="s">
        <v>2848</v>
      </c>
      <c r="F7202" s="39">
        <v>683712.82</v>
      </c>
      <c r="G7202" s="42">
        <v>0.33299999999999996</v>
      </c>
      <c r="H7202" s="42">
        <v>0.33299999999999996</v>
      </c>
      <c r="I7202" s="39">
        <v>227676.36906</v>
      </c>
      <c r="J7202" s="42">
        <v>8.6400000000000008E-4</v>
      </c>
      <c r="K7202" s="42">
        <v>8.4214889571320004E-4</v>
      </c>
      <c r="L7202" s="25">
        <v>0.47420511929999998</v>
      </c>
      <c r="M7202" s="39">
        <v>16380.64</v>
      </c>
      <c r="N7202" s="25">
        <v>196.71238286784001</v>
      </c>
      <c r="O7202" s="39">
        <v>6689.3994737133798</v>
      </c>
      <c r="P7202" s="25" t="s">
        <v>1866</v>
      </c>
      <c r="Q7202" s="25" t="s">
        <v>7679</v>
      </c>
      <c r="R7202" s="25">
        <v>1.9135596433602</v>
      </c>
      <c r="S7202" s="25">
        <v>0.47420511929999998</v>
      </c>
      <c r="T7202" s="25">
        <v>0</v>
      </c>
      <c r="U7202" s="25"/>
      <c r="V7202" s="26"/>
      <c r="W7202" s="3" t="s">
        <v>42</v>
      </c>
    </row>
    <row r="7203" spans="1:23" x14ac:dyDescent="0.25">
      <c r="A7203" s="24" t="s">
        <v>22</v>
      </c>
      <c r="B7203" s="25">
        <v>11600</v>
      </c>
      <c r="C7203" s="25">
        <v>1</v>
      </c>
      <c r="D7203" s="25">
        <v>1030015</v>
      </c>
      <c r="E7203" s="25" t="s">
        <v>2848</v>
      </c>
      <c r="F7203" s="39">
        <v>32444284.460000001</v>
      </c>
      <c r="G7203" s="42">
        <v>0.33299999999999996</v>
      </c>
      <c r="H7203" s="42">
        <v>0.33299999999999996</v>
      </c>
      <c r="I7203" s="39">
        <v>10803946.72518</v>
      </c>
      <c r="J7203" s="42">
        <v>2.6079999999999996E-3</v>
      </c>
      <c r="K7203" s="42">
        <v>2.4044551886677002E-3</v>
      </c>
      <c r="L7203" s="25">
        <v>0.47420511929999998</v>
      </c>
      <c r="M7203" s="39">
        <v>1300124.22</v>
      </c>
      <c r="N7203" s="39">
        <v>28176.693059269401</v>
      </c>
      <c r="O7203" s="39">
        <v>551022.29054035502</v>
      </c>
      <c r="P7203" s="25" t="s">
        <v>1866</v>
      </c>
      <c r="Q7203" s="25" t="s">
        <v>1979</v>
      </c>
      <c r="R7203" s="25">
        <v>1.04650463566837</v>
      </c>
      <c r="S7203" s="25">
        <v>0.47420511929999998</v>
      </c>
      <c r="T7203" s="25">
        <v>0</v>
      </c>
      <c r="U7203" s="25"/>
      <c r="V7203" s="26"/>
      <c r="W7203" s="3" t="s">
        <v>42</v>
      </c>
    </row>
    <row r="7204" spans="1:23" x14ac:dyDescent="0.25">
      <c r="A7204" s="24" t="s">
        <v>22</v>
      </c>
      <c r="B7204" s="25">
        <v>11644</v>
      </c>
      <c r="C7204" s="25">
        <v>1</v>
      </c>
      <c r="D7204" s="25">
        <v>1030015</v>
      </c>
      <c r="E7204" s="25" t="s">
        <v>2848</v>
      </c>
      <c r="F7204" s="39">
        <v>1725440</v>
      </c>
      <c r="G7204" s="42">
        <v>0.33299999999999996</v>
      </c>
      <c r="H7204" s="42">
        <v>0.33299999999999996</v>
      </c>
      <c r="I7204" s="39">
        <v>574571.52000000002</v>
      </c>
      <c r="J7204" s="42">
        <v>2.8830000000000001E-3</v>
      </c>
      <c r="K7204" s="42">
        <v>2.8830000000000001E-3</v>
      </c>
      <c r="L7204" s="25">
        <v>0.47420511929999998</v>
      </c>
      <c r="M7204" s="39">
        <v>103283.63</v>
      </c>
      <c r="N7204" s="39">
        <v>1656.48969216</v>
      </c>
      <c r="O7204" s="39">
        <v>30806.295496025901</v>
      </c>
      <c r="P7204" s="25" t="s">
        <v>1866</v>
      </c>
      <c r="Q7204" s="25" t="s">
        <v>7680</v>
      </c>
      <c r="R7204" s="25">
        <v>2.5</v>
      </c>
      <c r="S7204" s="25">
        <v>0.47420511929999998</v>
      </c>
      <c r="T7204" s="25">
        <v>0</v>
      </c>
      <c r="U7204" s="25"/>
      <c r="V7204" s="26"/>
      <c r="W7204" s="3" t="s">
        <v>42</v>
      </c>
    </row>
    <row r="7205" spans="1:23" x14ac:dyDescent="0.25">
      <c r="A7205" s="24" t="s">
        <v>22</v>
      </c>
      <c r="B7205" s="25">
        <v>11645</v>
      </c>
      <c r="C7205" s="25">
        <v>1</v>
      </c>
      <c r="D7205" s="25">
        <v>1030015</v>
      </c>
      <c r="E7205" s="25" t="s">
        <v>2848</v>
      </c>
      <c r="F7205" s="39">
        <v>264961.03000000003</v>
      </c>
      <c r="G7205" s="42">
        <v>0.33299999999999996</v>
      </c>
      <c r="H7205" s="42">
        <v>0.33299999999999896</v>
      </c>
      <c r="I7205" s="39">
        <v>88232.022989999896</v>
      </c>
      <c r="J7205" s="42">
        <v>1.0560000000000001E-3</v>
      </c>
      <c r="K7205" s="42">
        <v>9.8878114856379993E-4</v>
      </c>
      <c r="L7205" s="25">
        <v>0.47420511929999998</v>
      </c>
      <c r="M7205" s="39">
        <v>10394.290000000001</v>
      </c>
      <c r="N7205" s="25">
        <v>93.173016277439999</v>
      </c>
      <c r="O7205" s="39">
        <v>2865.6870909568001</v>
      </c>
      <c r="P7205" s="25" t="s">
        <v>1866</v>
      </c>
      <c r="Q7205" s="25" t="s">
        <v>1980</v>
      </c>
      <c r="R7205" s="25">
        <v>3.4580090828199599</v>
      </c>
      <c r="S7205" s="25">
        <v>0.47420511929999998</v>
      </c>
      <c r="T7205" s="25">
        <v>0</v>
      </c>
      <c r="U7205" s="25"/>
      <c r="V7205" s="26"/>
      <c r="W7205" s="3" t="s">
        <v>42</v>
      </c>
    </row>
    <row r="7206" spans="1:23" x14ac:dyDescent="0.25">
      <c r="A7206" s="24" t="s">
        <v>22</v>
      </c>
      <c r="B7206" s="25">
        <v>11646</v>
      </c>
      <c r="C7206" s="25">
        <v>1</v>
      </c>
      <c r="D7206" s="25">
        <v>1030015</v>
      </c>
      <c r="E7206" s="25" t="s">
        <v>2848</v>
      </c>
      <c r="F7206" s="39">
        <v>404440.64</v>
      </c>
      <c r="G7206" s="42">
        <v>0.33299999999999996</v>
      </c>
      <c r="H7206" s="42">
        <v>0.33299999999999996</v>
      </c>
      <c r="I7206" s="39">
        <v>134678.73311999999</v>
      </c>
      <c r="J7206" s="42">
        <v>6.424E-3</v>
      </c>
      <c r="K7206" s="42">
        <v>1.6098834162254999E-3</v>
      </c>
      <c r="L7206" s="25">
        <v>0.47420511929999998</v>
      </c>
      <c r="M7206" s="39">
        <v>11693.3</v>
      </c>
      <c r="N7206" s="25">
        <v>865.17618156287995</v>
      </c>
      <c r="O7206" s="39">
        <v>10759.7538184358</v>
      </c>
      <c r="P7206" s="25" t="s">
        <v>1866</v>
      </c>
      <c r="Q7206" s="25" t="s">
        <v>7681</v>
      </c>
      <c r="R7206" s="25">
        <v>0.16664991925638001</v>
      </c>
      <c r="S7206" s="25">
        <v>0.47420511929999998</v>
      </c>
      <c r="T7206" s="25">
        <v>0</v>
      </c>
      <c r="U7206" s="25"/>
      <c r="V7206" s="26"/>
      <c r="W7206" s="3" t="s">
        <v>42</v>
      </c>
    </row>
    <row r="7207" spans="1:23" x14ac:dyDescent="0.25">
      <c r="A7207" s="24" t="s">
        <v>22</v>
      </c>
      <c r="B7207" s="25">
        <v>11582</v>
      </c>
      <c r="C7207" s="25">
        <v>1</v>
      </c>
      <c r="D7207" s="25">
        <v>1030015</v>
      </c>
      <c r="E7207" s="25" t="s">
        <v>2848</v>
      </c>
      <c r="F7207" s="39">
        <v>1849532.51</v>
      </c>
      <c r="G7207" s="42">
        <v>0.33299999999999896</v>
      </c>
      <c r="H7207" s="42">
        <v>0.33299999999999996</v>
      </c>
      <c r="I7207" s="39">
        <v>615894.32582999999</v>
      </c>
      <c r="J7207" s="42">
        <v>4.3049999999999998E-3</v>
      </c>
      <c r="K7207" s="42">
        <v>1.0723185742792E-3</v>
      </c>
      <c r="L7207" s="25">
        <v>0.47420511929999998</v>
      </c>
      <c r="M7207" s="39">
        <v>41003.42</v>
      </c>
      <c r="N7207" s="39">
        <v>2651.42507269815</v>
      </c>
      <c r="O7207" s="39">
        <v>40323.288590119402</v>
      </c>
      <c r="P7207" s="25" t="s">
        <v>1866</v>
      </c>
      <c r="Q7207" s="25" t="s">
        <v>7682</v>
      </c>
      <c r="R7207" s="25">
        <v>0.22559791203669999</v>
      </c>
      <c r="S7207" s="25">
        <v>0.47420511929999998</v>
      </c>
      <c r="T7207" s="25">
        <v>0</v>
      </c>
      <c r="U7207" s="25"/>
      <c r="V7207" s="26"/>
      <c r="W7207" s="3" t="s">
        <v>42</v>
      </c>
    </row>
    <row r="7208" spans="1:23" x14ac:dyDescent="0.25">
      <c r="A7208" s="24" t="s">
        <v>22</v>
      </c>
      <c r="B7208" s="25">
        <v>11647</v>
      </c>
      <c r="C7208" s="25">
        <v>1</v>
      </c>
      <c r="D7208" s="25">
        <v>1030015</v>
      </c>
      <c r="E7208" s="25" t="s">
        <v>2848</v>
      </c>
      <c r="F7208" s="39">
        <v>46971.42</v>
      </c>
      <c r="G7208" s="42">
        <v>0.33299999999999896</v>
      </c>
      <c r="H7208" s="42">
        <v>0.33299999999999996</v>
      </c>
      <c r="I7208" s="39">
        <v>15641.48286</v>
      </c>
      <c r="J7208" s="42">
        <v>3.5230000000000001E-3</v>
      </c>
      <c r="K7208" s="42">
        <v>5.6257762528869602E-4</v>
      </c>
      <c r="L7208" s="25">
        <v>0.47420511929999998</v>
      </c>
      <c r="M7208" s="25">
        <v>651.94000000000005</v>
      </c>
      <c r="N7208" s="25">
        <v>55.10494411578</v>
      </c>
      <c r="O7208" s="25">
        <v>926.76128750732096</v>
      </c>
      <c r="P7208" s="25" t="s">
        <v>1866</v>
      </c>
      <c r="Q7208" s="25" t="s">
        <v>7683</v>
      </c>
      <c r="R7208" s="25">
        <v>0.15057631498755999</v>
      </c>
      <c r="S7208" s="25">
        <v>0.47420511929999998</v>
      </c>
      <c r="T7208" s="25">
        <v>0</v>
      </c>
      <c r="U7208" s="25"/>
      <c r="V7208" s="26"/>
      <c r="W7208" s="3" t="s">
        <v>42</v>
      </c>
    </row>
    <row r="7209" spans="1:23" x14ac:dyDescent="0.25">
      <c r="A7209" s="24" t="s">
        <v>22</v>
      </c>
      <c r="B7209" s="25">
        <v>11601</v>
      </c>
      <c r="C7209" s="25">
        <v>1</v>
      </c>
      <c r="D7209" s="25">
        <v>1030015</v>
      </c>
      <c r="E7209" s="25" t="s">
        <v>2848</v>
      </c>
      <c r="F7209" s="39">
        <v>36883.620000000003</v>
      </c>
      <c r="G7209" s="42">
        <v>0.33299999999999996</v>
      </c>
      <c r="H7209" s="42">
        <v>0.33299999999999996</v>
      </c>
      <c r="I7209" s="39">
        <v>12282.2454599999</v>
      </c>
      <c r="J7209" s="42">
        <v>8.6400000000000008E-4</v>
      </c>
      <c r="K7209" s="42">
        <v>3.0509286234167802E-4</v>
      </c>
      <c r="L7209" s="25">
        <v>0.47420511929999998</v>
      </c>
      <c r="M7209" s="25">
        <v>346.72</v>
      </c>
      <c r="N7209" s="25">
        <v>10.611860077439999</v>
      </c>
      <c r="O7209" s="25">
        <v>360.86681571459201</v>
      </c>
      <c r="P7209" s="25" t="s">
        <v>1866</v>
      </c>
      <c r="Q7209" s="25" t="s">
        <v>7684</v>
      </c>
      <c r="R7209" s="25">
        <v>0.94166093693260999</v>
      </c>
      <c r="S7209" s="25">
        <v>0.47420511929999998</v>
      </c>
      <c r="T7209" s="25">
        <v>0</v>
      </c>
      <c r="U7209" s="25"/>
      <c r="V7209" s="26"/>
      <c r="W7209" s="3" t="s">
        <v>42</v>
      </c>
    </row>
    <row r="7210" spans="1:23" x14ac:dyDescent="0.25">
      <c r="A7210" s="24" t="s">
        <v>22</v>
      </c>
      <c r="B7210" s="25">
        <v>11602</v>
      </c>
      <c r="C7210" s="25">
        <v>1</v>
      </c>
      <c r="D7210" s="25">
        <v>1030015</v>
      </c>
      <c r="E7210" s="25" t="s">
        <v>2848</v>
      </c>
      <c r="F7210" s="39">
        <v>15718560.119999999</v>
      </c>
      <c r="G7210" s="42">
        <v>0.33299999999999996</v>
      </c>
      <c r="H7210" s="42">
        <v>0.33299999999999896</v>
      </c>
      <c r="I7210" s="39">
        <v>5234280.5199599899</v>
      </c>
      <c r="J7210" s="42">
        <v>3.1869999999999997E-3</v>
      </c>
      <c r="K7210" s="42">
        <v>1.6010353763553E-3</v>
      </c>
      <c r="L7210" s="25">
        <v>0.47420511929999998</v>
      </c>
      <c r="M7210" s="39">
        <v>470800.45</v>
      </c>
      <c r="N7210" s="39">
        <v>16681.652017112501</v>
      </c>
      <c r="O7210" s="39">
        <v>295022.31895214802</v>
      </c>
      <c r="P7210" s="25" t="s">
        <v>1866</v>
      </c>
      <c r="Q7210" s="25" t="s">
        <v>1981</v>
      </c>
      <c r="R7210" s="25">
        <v>0.50812243137148005</v>
      </c>
      <c r="S7210" s="25">
        <v>0.47420511929999998</v>
      </c>
      <c r="T7210" s="25">
        <v>0</v>
      </c>
      <c r="U7210" s="25"/>
      <c r="V7210" s="26"/>
      <c r="W7210" s="3" t="s">
        <v>42</v>
      </c>
    </row>
    <row r="7211" spans="1:23" x14ac:dyDescent="0.25">
      <c r="A7211" s="24" t="s">
        <v>22</v>
      </c>
      <c r="B7211" s="25">
        <v>11603</v>
      </c>
      <c r="C7211" s="25">
        <v>1</v>
      </c>
      <c r="D7211" s="25">
        <v>1030015</v>
      </c>
      <c r="E7211" s="25" t="s">
        <v>2848</v>
      </c>
      <c r="F7211" s="39">
        <v>472647.48</v>
      </c>
      <c r="G7211" s="42">
        <v>0.33299999999999996</v>
      </c>
      <c r="H7211" s="42">
        <v>0.33299999999999996</v>
      </c>
      <c r="I7211" s="39">
        <v>157391.61084000001</v>
      </c>
      <c r="J7211" s="42">
        <v>4.3049999999999998E-3</v>
      </c>
      <c r="K7211" s="42">
        <v>4.2151352955638001E-3</v>
      </c>
      <c r="L7211" s="25">
        <v>0.47420511929999998</v>
      </c>
      <c r="M7211" s="39">
        <v>38330.31</v>
      </c>
      <c r="N7211" s="25">
        <v>677.57088466619996</v>
      </c>
      <c r="O7211" s="39">
        <v>10304.6043442797</v>
      </c>
      <c r="P7211" s="25" t="s">
        <v>1866</v>
      </c>
      <c r="Q7211" s="25" t="s">
        <v>1982</v>
      </c>
      <c r="R7211" s="25">
        <v>2.9102995781690502</v>
      </c>
      <c r="S7211" s="25">
        <v>0.47420511929999998</v>
      </c>
      <c r="T7211" s="25">
        <v>0</v>
      </c>
      <c r="U7211" s="25"/>
      <c r="V7211" s="26"/>
      <c r="W7211" s="3" t="s">
        <v>42</v>
      </c>
    </row>
    <row r="7212" spans="1:23" x14ac:dyDescent="0.25">
      <c r="A7212" s="24" t="s">
        <v>22</v>
      </c>
      <c r="B7212" s="25">
        <v>11604</v>
      </c>
      <c r="C7212" s="25">
        <v>1</v>
      </c>
      <c r="D7212" s="25">
        <v>1030015</v>
      </c>
      <c r="E7212" s="25" t="s">
        <v>2848</v>
      </c>
      <c r="F7212" s="39">
        <v>1485652.36</v>
      </c>
      <c r="G7212" s="42">
        <v>0.33299999999999896</v>
      </c>
      <c r="H7212" s="42">
        <v>0.33299999999999896</v>
      </c>
      <c r="I7212" s="39">
        <v>494722.235879999</v>
      </c>
      <c r="J7212" s="42">
        <v>2.359E-3</v>
      </c>
      <c r="K7212" s="42">
        <v>2.3428512300325E-3</v>
      </c>
      <c r="L7212" s="25">
        <v>0.47420511929999998</v>
      </c>
      <c r="M7212" s="39">
        <v>84920.1</v>
      </c>
      <c r="N7212" s="39">
        <v>1167.04975444092</v>
      </c>
      <c r="O7212" s="39">
        <v>24000.072057618399</v>
      </c>
      <c r="P7212" s="25" t="s">
        <v>1866</v>
      </c>
      <c r="Q7212" s="25" t="s">
        <v>1983</v>
      </c>
      <c r="R7212" s="25">
        <v>2.9602681534011901</v>
      </c>
      <c r="S7212" s="25">
        <v>0.47420511929999998</v>
      </c>
      <c r="T7212" s="25">
        <v>0</v>
      </c>
      <c r="U7212" s="25"/>
      <c r="V7212" s="26"/>
      <c r="W7212" s="3" t="s">
        <v>42</v>
      </c>
    </row>
    <row r="7213" spans="1:23" x14ac:dyDescent="0.25">
      <c r="A7213" s="24" t="s">
        <v>22</v>
      </c>
      <c r="B7213" s="25">
        <v>11605</v>
      </c>
      <c r="C7213" s="25">
        <v>1</v>
      </c>
      <c r="D7213" s="25">
        <v>1030015</v>
      </c>
      <c r="E7213" s="25" t="s">
        <v>2848</v>
      </c>
      <c r="F7213" s="39">
        <v>11117355.66</v>
      </c>
      <c r="G7213" s="42">
        <v>0.33299999999999996</v>
      </c>
      <c r="H7213" s="42">
        <v>0.33299999999999996</v>
      </c>
      <c r="I7213" s="39">
        <v>3702079.4347799998</v>
      </c>
      <c r="J7213" s="42">
        <v>4.7580000000000001E-3</v>
      </c>
      <c r="K7213" s="42">
        <v>1.4873338861446999E-3</v>
      </c>
      <c r="L7213" s="25">
        <v>0.47420511929999998</v>
      </c>
      <c r="M7213" s="39">
        <v>310353.57</v>
      </c>
      <c r="N7213" s="39">
        <v>17614.493950683202</v>
      </c>
      <c r="O7213" s="39">
        <v>254754.75542517801</v>
      </c>
      <c r="P7213" s="25" t="s">
        <v>1866</v>
      </c>
      <c r="Q7213" s="25" t="s">
        <v>7685</v>
      </c>
      <c r="R7213" s="25">
        <v>0.33766855984527999</v>
      </c>
      <c r="S7213" s="25">
        <v>0.47420511929999998</v>
      </c>
      <c r="T7213" s="25">
        <v>0</v>
      </c>
      <c r="U7213" s="25"/>
      <c r="V7213" s="26"/>
      <c r="W7213" s="3" t="s">
        <v>42</v>
      </c>
    </row>
    <row r="7214" spans="1:23" ht="30" x14ac:dyDescent="0.25">
      <c r="A7214" s="24" t="s">
        <v>22</v>
      </c>
      <c r="B7214" s="25">
        <v>12129</v>
      </c>
      <c r="C7214" s="25">
        <v>1</v>
      </c>
      <c r="D7214" s="25">
        <v>1030173</v>
      </c>
      <c r="E7214" s="25" t="s">
        <v>2849</v>
      </c>
      <c r="F7214" s="25">
        <v>64</v>
      </c>
      <c r="G7214" s="42">
        <v>0.36990000000000001</v>
      </c>
      <c r="H7214" s="42">
        <v>0.36990000000000001</v>
      </c>
      <c r="I7214" s="25">
        <v>23.6736</v>
      </c>
      <c r="J7214" s="42">
        <v>1.5266E-2</v>
      </c>
      <c r="K7214" s="42">
        <v>1.5266E-2</v>
      </c>
      <c r="L7214" s="25">
        <v>0.48451817079999998</v>
      </c>
      <c r="M7214" s="25">
        <v>9.36</v>
      </c>
      <c r="N7214" s="25">
        <v>0.36140117760000001</v>
      </c>
      <c r="O7214" s="25">
        <v>2.9025947197052302</v>
      </c>
      <c r="P7214" s="25" t="s">
        <v>2016</v>
      </c>
      <c r="Q7214" s="25" t="s">
        <v>8756</v>
      </c>
      <c r="R7214" s="25">
        <v>2.5</v>
      </c>
      <c r="S7214" s="25">
        <v>0.48451817079999998</v>
      </c>
      <c r="T7214" s="25">
        <v>0</v>
      </c>
      <c r="U7214" s="25"/>
      <c r="V7214" s="26"/>
      <c r="W7214" s="3" t="s">
        <v>49</v>
      </c>
    </row>
    <row r="7215" spans="1:23" ht="30" x14ac:dyDescent="0.25">
      <c r="A7215" s="24" t="s">
        <v>22</v>
      </c>
      <c r="B7215" s="25">
        <v>12144</v>
      </c>
      <c r="C7215" s="25">
        <v>1</v>
      </c>
      <c r="D7215" s="25">
        <v>1030203</v>
      </c>
      <c r="E7215" s="25" t="s">
        <v>2850</v>
      </c>
      <c r="F7215" s="39">
        <v>936275.03</v>
      </c>
      <c r="G7215" s="42">
        <v>0.35255607804044503</v>
      </c>
      <c r="H7215" s="42">
        <v>0.35255607804044503</v>
      </c>
      <c r="I7215" s="39">
        <v>330089.452544</v>
      </c>
      <c r="J7215" s="42">
        <v>1.2134999999999901E-2</v>
      </c>
      <c r="K7215" s="42">
        <v>1.2134999999999901E-2</v>
      </c>
      <c r="L7215" s="25">
        <v>0.43481960349999998</v>
      </c>
      <c r="M7215" s="39">
        <v>95007.93</v>
      </c>
      <c r="N7215" s="39">
        <v>4005.6355066214401</v>
      </c>
      <c r="O7215" s="39">
        <v>36141.014314205</v>
      </c>
      <c r="P7215" s="25" t="s">
        <v>2016</v>
      </c>
      <c r="Q7215" s="25" t="s">
        <v>8655</v>
      </c>
      <c r="R7215" s="25">
        <v>2.4328730513796399</v>
      </c>
      <c r="S7215" s="25">
        <v>0.43481960349999998</v>
      </c>
      <c r="T7215" s="25">
        <v>0</v>
      </c>
      <c r="U7215" s="25"/>
      <c r="V7215" s="26"/>
      <c r="W7215" s="3" t="s">
        <v>47</v>
      </c>
    </row>
    <row r="7216" spans="1:23" ht="30" x14ac:dyDescent="0.25">
      <c r="A7216" s="24" t="s">
        <v>22</v>
      </c>
      <c r="B7216" s="25">
        <v>12145</v>
      </c>
      <c r="C7216" s="25">
        <v>1</v>
      </c>
      <c r="D7216" s="25">
        <v>1030203</v>
      </c>
      <c r="E7216" s="25" t="s">
        <v>2850</v>
      </c>
      <c r="F7216" s="39">
        <v>3005559.1</v>
      </c>
      <c r="G7216" s="42">
        <v>0.35719999999999996</v>
      </c>
      <c r="H7216" s="42">
        <v>0.35719999999999996</v>
      </c>
      <c r="I7216" s="39">
        <v>1073585.71052</v>
      </c>
      <c r="J7216" s="42">
        <v>6.1379999999999005E-3</v>
      </c>
      <c r="K7216" s="42">
        <v>5.9800245816190997E-3</v>
      </c>
      <c r="L7216" s="25">
        <v>0.43481960349999998</v>
      </c>
      <c r="M7216" s="39">
        <v>190087.24</v>
      </c>
      <c r="N7216" s="39">
        <v>6589.6690911717596</v>
      </c>
      <c r="O7216" s="39">
        <v>83851.957845992903</v>
      </c>
      <c r="P7216" s="25" t="s">
        <v>2016</v>
      </c>
      <c r="Q7216" s="25" t="s">
        <v>2010</v>
      </c>
      <c r="R7216" s="25">
        <v>1.8225451381075799</v>
      </c>
      <c r="S7216" s="25">
        <v>0.43481960349999998</v>
      </c>
      <c r="T7216" s="25">
        <v>0</v>
      </c>
      <c r="U7216" s="25"/>
      <c r="V7216" s="26"/>
      <c r="W7216" s="3" t="s">
        <v>47</v>
      </c>
    </row>
    <row r="7217" spans="1:23" ht="30" x14ac:dyDescent="0.25">
      <c r="A7217" s="24" t="s">
        <v>22</v>
      </c>
      <c r="B7217" s="25">
        <v>12146</v>
      </c>
      <c r="C7217" s="25">
        <v>1</v>
      </c>
      <c r="D7217" s="25">
        <v>1030203</v>
      </c>
      <c r="E7217" s="25" t="s">
        <v>2850</v>
      </c>
      <c r="F7217" s="39">
        <v>80585.759999999995</v>
      </c>
      <c r="G7217" s="42">
        <v>0.35719999999999996</v>
      </c>
      <c r="H7217" s="42">
        <v>0.35719999999999902</v>
      </c>
      <c r="I7217" s="39">
        <v>28785.233471999902</v>
      </c>
      <c r="J7217" s="42">
        <v>3.4435E-2</v>
      </c>
      <c r="K7217" s="42">
        <v>3.3362144488612099E-2</v>
      </c>
      <c r="L7217" s="25">
        <v>0.43481960349999998</v>
      </c>
      <c r="M7217" s="39">
        <v>12377.26</v>
      </c>
      <c r="N7217" s="25">
        <v>991.21951460831997</v>
      </c>
      <c r="O7217" s="39">
        <v>5248.8064380259502</v>
      </c>
      <c r="P7217" s="25" t="s">
        <v>2016</v>
      </c>
      <c r="Q7217" s="25" t="s">
        <v>2027</v>
      </c>
      <c r="R7217" s="25">
        <v>1.2036577243919999</v>
      </c>
      <c r="S7217" s="25">
        <v>0.43481960349999998</v>
      </c>
      <c r="T7217" s="25">
        <v>0</v>
      </c>
      <c r="U7217" s="25"/>
      <c r="V7217" s="26"/>
      <c r="W7217" s="3" t="s">
        <v>47</v>
      </c>
    </row>
    <row r="7218" spans="1:23" ht="30" x14ac:dyDescent="0.25">
      <c r="A7218" s="24" t="s">
        <v>22</v>
      </c>
      <c r="B7218" s="25">
        <v>12147</v>
      </c>
      <c r="C7218" s="25">
        <v>1</v>
      </c>
      <c r="D7218" s="25">
        <v>1030203</v>
      </c>
      <c r="E7218" s="25" t="s">
        <v>2850</v>
      </c>
      <c r="F7218" s="39">
        <v>2627463</v>
      </c>
      <c r="G7218" s="42">
        <v>0.35719999999999996</v>
      </c>
      <c r="H7218" s="42">
        <v>0.35719999999999996</v>
      </c>
      <c r="I7218" s="39">
        <v>938529.78359999997</v>
      </c>
      <c r="J7218" s="42">
        <v>6.1380000000000002E-3</v>
      </c>
      <c r="K7218" s="42">
        <v>5.9916537202082997E-3</v>
      </c>
      <c r="L7218" s="25">
        <v>0.43481960349999998</v>
      </c>
      <c r="M7218" s="39">
        <v>163179.93</v>
      </c>
      <c r="N7218" s="39">
        <v>5760.6958117368004</v>
      </c>
      <c r="O7218" s="39">
        <v>73303.471795948397</v>
      </c>
      <c r="P7218" s="25" t="s">
        <v>2016</v>
      </c>
      <c r="Q7218" s="25" t="s">
        <v>2028</v>
      </c>
      <c r="R7218" s="25">
        <v>1.60640011010621</v>
      </c>
      <c r="S7218" s="25">
        <v>0.43481960349999998</v>
      </c>
      <c r="T7218" s="25">
        <v>0</v>
      </c>
      <c r="U7218" s="25"/>
      <c r="V7218" s="26"/>
      <c r="W7218" s="3" t="s">
        <v>47</v>
      </c>
    </row>
    <row r="7219" spans="1:23" ht="30" x14ac:dyDescent="0.25">
      <c r="A7219" s="24" t="s">
        <v>22</v>
      </c>
      <c r="B7219" s="25">
        <v>12148</v>
      </c>
      <c r="C7219" s="25">
        <v>1</v>
      </c>
      <c r="D7219" s="25">
        <v>1030203</v>
      </c>
      <c r="E7219" s="25" t="s">
        <v>2850</v>
      </c>
      <c r="F7219" s="39">
        <v>171159.19</v>
      </c>
      <c r="G7219" s="42">
        <v>0.35719999999999996</v>
      </c>
      <c r="H7219" s="42">
        <v>0.35719999999999996</v>
      </c>
      <c r="I7219" s="39">
        <v>61138.062667999999</v>
      </c>
      <c r="J7219" s="42">
        <v>1.2135E-2</v>
      </c>
      <c r="K7219" s="42">
        <v>1.2135E-2</v>
      </c>
      <c r="L7219" s="25">
        <v>0.43481960349999998</v>
      </c>
      <c r="M7219" s="39">
        <v>17488.21</v>
      </c>
      <c r="N7219" s="25">
        <v>741.91039047618005</v>
      </c>
      <c r="O7219" s="39">
        <v>6693.9176062658898</v>
      </c>
      <c r="P7219" s="25" t="s">
        <v>2016</v>
      </c>
      <c r="Q7219" s="25" t="s">
        <v>8759</v>
      </c>
      <c r="R7219" s="25">
        <v>2.4222376256863498</v>
      </c>
      <c r="S7219" s="25">
        <v>0.43481960349999998</v>
      </c>
      <c r="T7219" s="25">
        <v>0</v>
      </c>
      <c r="U7219" s="25"/>
      <c r="V7219" s="26"/>
      <c r="W7219" s="3" t="s">
        <v>47</v>
      </c>
    </row>
    <row r="7220" spans="1:23" ht="30" x14ac:dyDescent="0.25">
      <c r="A7220" s="24" t="s">
        <v>22</v>
      </c>
      <c r="B7220" s="25">
        <v>12149</v>
      </c>
      <c r="C7220" s="25">
        <v>1</v>
      </c>
      <c r="D7220" s="25">
        <v>1030203</v>
      </c>
      <c r="E7220" s="25" t="s">
        <v>2850</v>
      </c>
      <c r="F7220" s="39">
        <v>47193.94</v>
      </c>
      <c r="G7220" s="42">
        <v>0.35719999999999996</v>
      </c>
      <c r="H7220" s="42">
        <v>0.35719999999999996</v>
      </c>
      <c r="I7220" s="39">
        <v>16857.675368</v>
      </c>
      <c r="J7220" s="42">
        <v>9.2707999999999999E-2</v>
      </c>
      <c r="K7220" s="42">
        <v>9.2707999999999999E-2</v>
      </c>
      <c r="L7220" s="25">
        <v>0.43481960349999998</v>
      </c>
      <c r="M7220" s="39">
        <v>11443.92</v>
      </c>
      <c r="N7220" s="39">
        <v>1562.8413680165399</v>
      </c>
      <c r="O7220" s="39">
        <v>4889.1102761259199</v>
      </c>
      <c r="P7220" s="25" t="s">
        <v>2016</v>
      </c>
      <c r="Q7220" s="25" t="s">
        <v>8760</v>
      </c>
      <c r="R7220" s="25">
        <v>2.4166666666666599</v>
      </c>
      <c r="S7220" s="25">
        <v>0.43481960349999998</v>
      </c>
      <c r="T7220" s="25">
        <v>0</v>
      </c>
      <c r="U7220" s="25"/>
      <c r="V7220" s="26"/>
      <c r="W7220" s="3" t="s">
        <v>47</v>
      </c>
    </row>
    <row r="7221" spans="1:23" ht="30" x14ac:dyDescent="0.25">
      <c r="A7221" s="24" t="s">
        <v>22</v>
      </c>
      <c r="B7221" s="25">
        <v>12150</v>
      </c>
      <c r="C7221" s="25">
        <v>1</v>
      </c>
      <c r="D7221" s="25">
        <v>1030203</v>
      </c>
      <c r="E7221" s="25" t="s">
        <v>2850</v>
      </c>
      <c r="F7221" s="39">
        <v>86408.75</v>
      </c>
      <c r="G7221" s="42">
        <v>0.35719999999999996</v>
      </c>
      <c r="H7221" s="42">
        <v>0.35719999999999996</v>
      </c>
      <c r="I7221" s="39">
        <v>30865.2055</v>
      </c>
      <c r="J7221" s="42">
        <v>1.5298000000000001E-2</v>
      </c>
      <c r="K7221" s="42">
        <v>1.51986256121568E-2</v>
      </c>
      <c r="L7221" s="25">
        <v>0.43481960349999998</v>
      </c>
      <c r="M7221" s="39">
        <v>10082.44</v>
      </c>
      <c r="N7221" s="25">
        <v>472.17591373900001</v>
      </c>
      <c r="O7221" s="39">
        <v>3788.2524356475001</v>
      </c>
      <c r="P7221" s="25" t="s">
        <v>2016</v>
      </c>
      <c r="Q7221" s="25" t="s">
        <v>8761</v>
      </c>
      <c r="R7221" s="25">
        <v>2.54578910314831</v>
      </c>
      <c r="S7221" s="25">
        <v>0.43481960349999998</v>
      </c>
      <c r="T7221" s="25">
        <v>0</v>
      </c>
      <c r="U7221" s="25"/>
      <c r="V7221" s="26"/>
      <c r="W7221" s="3" t="s">
        <v>47</v>
      </c>
    </row>
    <row r="7222" spans="1:23" ht="30" x14ac:dyDescent="0.25">
      <c r="A7222" s="24" t="s">
        <v>22</v>
      </c>
      <c r="B7222" s="25">
        <v>12151</v>
      </c>
      <c r="C7222" s="25">
        <v>1</v>
      </c>
      <c r="D7222" s="25">
        <v>1030203</v>
      </c>
      <c r="E7222" s="25" t="s">
        <v>2850</v>
      </c>
      <c r="F7222" s="39">
        <v>99225.279999999999</v>
      </c>
      <c r="G7222" s="42">
        <v>0.35719999999999996</v>
      </c>
      <c r="H7222" s="42">
        <v>0.35719999999999996</v>
      </c>
      <c r="I7222" s="39">
        <v>35443.270016000002</v>
      </c>
      <c r="J7222" s="42">
        <v>6.1380000000000002E-3</v>
      </c>
      <c r="K7222" s="42">
        <v>5.3627469799352005E-3</v>
      </c>
      <c r="L7222" s="25">
        <v>0.43481960349999998</v>
      </c>
      <c r="M7222" s="39">
        <v>5630.3</v>
      </c>
      <c r="N7222" s="25">
        <v>217.55079135820799</v>
      </c>
      <c r="O7222" s="39">
        <v>2768.2816138324602</v>
      </c>
      <c r="P7222" s="25" t="s">
        <v>2016</v>
      </c>
      <c r="Q7222" s="25" t="s">
        <v>2029</v>
      </c>
      <c r="R7222" s="25">
        <v>1.40275922291846</v>
      </c>
      <c r="S7222" s="25">
        <v>0.43481960349999998</v>
      </c>
      <c r="T7222" s="25">
        <v>0</v>
      </c>
      <c r="U7222" s="25"/>
      <c r="V7222" s="26"/>
      <c r="W7222" s="3" t="s">
        <v>47</v>
      </c>
    </row>
    <row r="7223" spans="1:23" ht="30" x14ac:dyDescent="0.25">
      <c r="A7223" s="24" t="s">
        <v>22</v>
      </c>
      <c r="B7223" s="25">
        <v>12152</v>
      </c>
      <c r="C7223" s="25">
        <v>1</v>
      </c>
      <c r="D7223" s="25">
        <v>1030203</v>
      </c>
      <c r="E7223" s="25" t="s">
        <v>2850</v>
      </c>
      <c r="F7223" s="39">
        <v>246452.67</v>
      </c>
      <c r="G7223" s="42">
        <v>0.35717609796639599</v>
      </c>
      <c r="H7223" s="42">
        <v>0.35719799915441203</v>
      </c>
      <c r="I7223" s="39">
        <v>88032.400610262703</v>
      </c>
      <c r="J7223" s="42">
        <v>5.4850000000000003E-3</v>
      </c>
      <c r="K7223" s="42">
        <v>5.4740772844602001E-3</v>
      </c>
      <c r="L7223" s="25">
        <v>0.43481960349999998</v>
      </c>
      <c r="M7223" s="39">
        <v>15144.89</v>
      </c>
      <c r="N7223" s="25">
        <v>482.82811147694002</v>
      </c>
      <c r="O7223" s="39">
        <v>6501.4451189073197</v>
      </c>
      <c r="P7223" s="25" t="s">
        <v>2016</v>
      </c>
      <c r="Q7223" s="25" t="s">
        <v>8762</v>
      </c>
      <c r="R7223" s="25">
        <v>2.0948072977528098</v>
      </c>
      <c r="S7223" s="25">
        <v>0.43481960349999998</v>
      </c>
      <c r="T7223" s="25">
        <v>0</v>
      </c>
      <c r="U7223" s="25"/>
      <c r="V7223" s="26"/>
      <c r="W7223" s="3" t="s">
        <v>47</v>
      </c>
    </row>
    <row r="7224" spans="1:23" ht="30" x14ac:dyDescent="0.25">
      <c r="A7224" s="24" t="s">
        <v>22</v>
      </c>
      <c r="B7224" s="25">
        <v>12153</v>
      </c>
      <c r="C7224" s="25">
        <v>1</v>
      </c>
      <c r="D7224" s="25">
        <v>1030203</v>
      </c>
      <c r="E7224" s="25" t="s">
        <v>2850</v>
      </c>
      <c r="F7224" s="39">
        <v>48887.03</v>
      </c>
      <c r="G7224" s="42">
        <v>0.25600000000000001</v>
      </c>
      <c r="H7224" s="42">
        <v>0.25600000000000001</v>
      </c>
      <c r="I7224" s="39">
        <v>12515.079680000001</v>
      </c>
      <c r="J7224" s="42">
        <v>6.8689999999998995E-3</v>
      </c>
      <c r="K7224" s="42">
        <v>6.2178029566381998E-3</v>
      </c>
      <c r="L7224" s="25">
        <v>0.43481960349999998</v>
      </c>
      <c r="M7224" s="39">
        <v>2434.35</v>
      </c>
      <c r="N7224" s="25">
        <v>85.966082321919998</v>
      </c>
      <c r="O7224" s="39">
        <v>1033.6741279177299</v>
      </c>
      <c r="P7224" s="25" t="s">
        <v>2016</v>
      </c>
      <c r="Q7224" s="25" t="s">
        <v>8764</v>
      </c>
      <c r="R7224" s="25">
        <v>1.3702697150280201</v>
      </c>
      <c r="S7224" s="25">
        <v>0.43481960349999998</v>
      </c>
      <c r="T7224" s="25">
        <v>0</v>
      </c>
      <c r="U7224" s="25"/>
      <c r="V7224" s="26"/>
      <c r="W7224" s="3" t="s">
        <v>47</v>
      </c>
    </row>
    <row r="7225" spans="1:23" ht="30" x14ac:dyDescent="0.25">
      <c r="A7225" s="24" t="s">
        <v>22</v>
      </c>
      <c r="B7225" s="25">
        <v>12154</v>
      </c>
      <c r="C7225" s="25">
        <v>1</v>
      </c>
      <c r="D7225" s="25">
        <v>1030203</v>
      </c>
      <c r="E7225" s="25" t="s">
        <v>2850</v>
      </c>
      <c r="F7225" s="39">
        <v>114712.08</v>
      </c>
      <c r="G7225" s="42">
        <v>0.35379126010094097</v>
      </c>
      <c r="H7225" s="42">
        <v>0.35456148708255397</v>
      </c>
      <c r="I7225" s="39">
        <v>40672.485671132803</v>
      </c>
      <c r="J7225" s="42">
        <v>1.5298000000000001E-2</v>
      </c>
      <c r="K7225" s="42">
        <v>1.4851337761715201E-2</v>
      </c>
      <c r="L7225" s="25">
        <v>0.43481960349999998</v>
      </c>
      <c r="M7225" s="39">
        <v>12997.52</v>
      </c>
      <c r="N7225" s="25">
        <v>620.85604111693601</v>
      </c>
      <c r="O7225" s="39">
        <v>4981.10839945929</v>
      </c>
      <c r="P7225" s="25" t="s">
        <v>2016</v>
      </c>
      <c r="Q7225" s="25" t="s">
        <v>8765</v>
      </c>
      <c r="R7225" s="25">
        <v>2.4203804937835001</v>
      </c>
      <c r="S7225" s="25">
        <v>0.43481960349999998</v>
      </c>
      <c r="T7225" s="25">
        <v>0</v>
      </c>
      <c r="U7225" s="25"/>
      <c r="V7225" s="26"/>
      <c r="W7225" s="3" t="s">
        <v>47</v>
      </c>
    </row>
    <row r="7226" spans="1:23" ht="30" x14ac:dyDescent="0.25">
      <c r="A7226" s="24" t="s">
        <v>22</v>
      </c>
      <c r="B7226" s="25">
        <v>12155</v>
      </c>
      <c r="C7226" s="25">
        <v>1</v>
      </c>
      <c r="D7226" s="25">
        <v>1030203</v>
      </c>
      <c r="E7226" s="25" t="s">
        <v>2850</v>
      </c>
      <c r="F7226" s="39">
        <v>1125066.29</v>
      </c>
      <c r="G7226" s="42">
        <v>0.35719999999999996</v>
      </c>
      <c r="H7226" s="42">
        <v>0.35719999999999996</v>
      </c>
      <c r="I7226" s="39">
        <v>401873.67878800002</v>
      </c>
      <c r="J7226" s="42">
        <v>7.6870000000000003E-3</v>
      </c>
      <c r="K7226" s="42">
        <v>7.5566570248975992E-3</v>
      </c>
      <c r="L7226" s="25">
        <v>0.43481960349999998</v>
      </c>
      <c r="M7226" s="39">
        <v>83894.45</v>
      </c>
      <c r="N7226" s="39">
        <v>3089.2029688433499</v>
      </c>
      <c r="O7226" s="39">
        <v>35098.806057032401</v>
      </c>
      <c r="P7226" s="25" t="s">
        <v>2016</v>
      </c>
      <c r="Q7226" s="25" t="s">
        <v>2030</v>
      </c>
      <c r="R7226" s="25">
        <v>2.0642456684337498</v>
      </c>
      <c r="S7226" s="25">
        <v>0.43481960349999998</v>
      </c>
      <c r="T7226" s="25">
        <v>0</v>
      </c>
      <c r="U7226" s="25"/>
      <c r="V7226" s="26"/>
      <c r="W7226" s="3" t="s">
        <v>47</v>
      </c>
    </row>
    <row r="7227" spans="1:23" ht="30" x14ac:dyDescent="0.25">
      <c r="A7227" s="24" t="s">
        <v>22</v>
      </c>
      <c r="B7227" s="25">
        <v>12156</v>
      </c>
      <c r="C7227" s="25">
        <v>1</v>
      </c>
      <c r="D7227" s="25">
        <v>1030203</v>
      </c>
      <c r="E7227" s="25" t="s">
        <v>2850</v>
      </c>
      <c r="F7227" s="39">
        <v>132172.43</v>
      </c>
      <c r="G7227" s="42">
        <v>0.35719999999999996</v>
      </c>
      <c r="H7227" s="42">
        <v>0.35719999999999996</v>
      </c>
      <c r="I7227" s="39">
        <v>47211.991995999997</v>
      </c>
      <c r="J7227" s="42">
        <v>6.8689999999998995E-3</v>
      </c>
      <c r="K7227" s="42">
        <v>6.0766684828565997E-3</v>
      </c>
      <c r="L7227" s="25">
        <v>0.43481960349999998</v>
      </c>
      <c r="M7227" s="39">
        <v>8151.2</v>
      </c>
      <c r="N7227" s="25">
        <v>324.29917302052399</v>
      </c>
      <c r="O7227" s="39">
        <v>3899.4409865174998</v>
      </c>
      <c r="P7227" s="25" t="s">
        <v>2016</v>
      </c>
      <c r="Q7227" s="25" t="s">
        <v>2031</v>
      </c>
      <c r="R7227" s="25">
        <v>1.47383260386955</v>
      </c>
      <c r="S7227" s="25">
        <v>0.43481960349999998</v>
      </c>
      <c r="T7227" s="25">
        <v>0</v>
      </c>
      <c r="U7227" s="25"/>
      <c r="V7227" s="26"/>
      <c r="W7227" s="3" t="s">
        <v>47</v>
      </c>
    </row>
    <row r="7228" spans="1:23" ht="30" x14ac:dyDescent="0.25">
      <c r="A7228" s="24" t="s">
        <v>22</v>
      </c>
      <c r="B7228" s="25">
        <v>12157</v>
      </c>
      <c r="C7228" s="25">
        <v>1</v>
      </c>
      <c r="D7228" s="25">
        <v>1030203</v>
      </c>
      <c r="E7228" s="25" t="s">
        <v>2850</v>
      </c>
      <c r="F7228" s="39">
        <v>73929.39</v>
      </c>
      <c r="G7228" s="42">
        <v>0.34619999999999995</v>
      </c>
      <c r="H7228" s="42">
        <v>0.34619999999999995</v>
      </c>
      <c r="I7228" s="39">
        <v>25594.354818</v>
      </c>
      <c r="J7228" s="42">
        <v>2.7302E-2</v>
      </c>
      <c r="K7228" s="42">
        <v>4.6029778831544995E-3</v>
      </c>
      <c r="L7228" s="25">
        <v>0.43481960349999998</v>
      </c>
      <c r="M7228" s="39">
        <v>3047.98</v>
      </c>
      <c r="N7228" s="25">
        <v>698.77707524103596</v>
      </c>
      <c r="O7228" s="39">
        <v>4170.9062566210796</v>
      </c>
      <c r="P7228" s="25" t="s">
        <v>2016</v>
      </c>
      <c r="Q7228" s="25" t="s">
        <v>2011</v>
      </c>
      <c r="R7228" s="25">
        <v>0.16666666666666</v>
      </c>
      <c r="S7228" s="25">
        <v>0.43481960349999998</v>
      </c>
      <c r="T7228" s="25">
        <v>0</v>
      </c>
      <c r="U7228" s="25"/>
      <c r="V7228" s="26"/>
      <c r="W7228" s="3" t="s">
        <v>47</v>
      </c>
    </row>
    <row r="7229" spans="1:23" ht="30" x14ac:dyDescent="0.25">
      <c r="A7229" s="24" t="s">
        <v>22</v>
      </c>
      <c r="B7229" s="25">
        <v>12158</v>
      </c>
      <c r="C7229" s="25">
        <v>1</v>
      </c>
      <c r="D7229" s="25">
        <v>1030203</v>
      </c>
      <c r="E7229" s="25" t="s">
        <v>2850</v>
      </c>
      <c r="F7229" s="39">
        <v>2093908.01</v>
      </c>
      <c r="G7229" s="42">
        <v>0.33262456160717396</v>
      </c>
      <c r="H7229" s="42">
        <v>0.33269012945409299</v>
      </c>
      <c r="I7229" s="39">
        <v>696622.52691186301</v>
      </c>
      <c r="J7229" s="42">
        <v>1.2134999999999901E-2</v>
      </c>
      <c r="K7229" s="42">
        <v>1.2074488900125E-2</v>
      </c>
      <c r="L7229" s="25">
        <v>0.43481960349999998</v>
      </c>
      <c r="M7229" s="39">
        <v>200125.77</v>
      </c>
      <c r="N7229" s="39">
        <v>8451.8483130367204</v>
      </c>
      <c r="O7229" s="39">
        <v>76257.155789141907</v>
      </c>
      <c r="P7229" s="25" t="s">
        <v>2016</v>
      </c>
      <c r="Q7229" s="25" t="s">
        <v>8686</v>
      </c>
      <c r="R7229" s="25">
        <v>2.2139918525678999</v>
      </c>
      <c r="S7229" s="25">
        <v>0.43481960349999998</v>
      </c>
      <c r="T7229" s="25">
        <v>0</v>
      </c>
      <c r="U7229" s="25"/>
      <c r="V7229" s="26"/>
      <c r="W7229" s="3" t="s">
        <v>47</v>
      </c>
    </row>
    <row r="7230" spans="1:23" ht="30" x14ac:dyDescent="0.25">
      <c r="A7230" s="24" t="s">
        <v>22</v>
      </c>
      <c r="B7230" s="25">
        <v>12159</v>
      </c>
      <c r="C7230" s="25">
        <v>1</v>
      </c>
      <c r="D7230" s="25">
        <v>1030203</v>
      </c>
      <c r="E7230" s="25" t="s">
        <v>2850</v>
      </c>
      <c r="F7230" s="39">
        <v>1617902.38</v>
      </c>
      <c r="G7230" s="42">
        <v>0.35719999999999996</v>
      </c>
      <c r="H7230" s="42">
        <v>0.35719999999999996</v>
      </c>
      <c r="I7230" s="39">
        <v>577914.73013599997</v>
      </c>
      <c r="J7230" s="42">
        <v>8.6020000000000003E-3</v>
      </c>
      <c r="K7230" s="42">
        <v>8.562025343459E-3</v>
      </c>
      <c r="L7230" s="25">
        <v>0.43481960349999998</v>
      </c>
      <c r="M7230" s="39">
        <v>125628.77</v>
      </c>
      <c r="N7230" s="39">
        <v>4971.2225086298704</v>
      </c>
      <c r="O7230" s="39">
        <v>53368.807943315798</v>
      </c>
      <c r="P7230" s="25" t="s">
        <v>2016</v>
      </c>
      <c r="Q7230" s="25" t="s">
        <v>7564</v>
      </c>
      <c r="R7230" s="25">
        <v>1.66787525524253</v>
      </c>
      <c r="S7230" s="25">
        <v>0.43481960349999998</v>
      </c>
      <c r="T7230" s="25">
        <v>0</v>
      </c>
      <c r="U7230" s="25"/>
      <c r="V7230" s="26"/>
      <c r="W7230" s="3" t="s">
        <v>47</v>
      </c>
    </row>
    <row r="7231" spans="1:23" ht="30" x14ac:dyDescent="0.25">
      <c r="A7231" s="24" t="s">
        <v>22</v>
      </c>
      <c r="B7231" s="25">
        <v>12160</v>
      </c>
      <c r="C7231" s="25">
        <v>1</v>
      </c>
      <c r="D7231" s="25">
        <v>1030203</v>
      </c>
      <c r="E7231" s="25" t="s">
        <v>2850</v>
      </c>
      <c r="F7231" s="39">
        <v>13068.99</v>
      </c>
      <c r="G7231" s="42">
        <v>0.35719999999999996</v>
      </c>
      <c r="H7231" s="42">
        <v>0.35719999999999996</v>
      </c>
      <c r="I7231" s="39">
        <v>4668.2432280000003</v>
      </c>
      <c r="J7231" s="42">
        <v>1.9285E-2</v>
      </c>
      <c r="K7231" s="42">
        <v>1.9285E-2</v>
      </c>
      <c r="L7231" s="25">
        <v>0.43481960349999998</v>
      </c>
      <c r="M7231" s="39">
        <v>1543.44</v>
      </c>
      <c r="N7231" s="25">
        <v>90.027070651979997</v>
      </c>
      <c r="O7231" s="25">
        <v>641.99952449951695</v>
      </c>
      <c r="P7231" s="25" t="s">
        <v>2016</v>
      </c>
      <c r="Q7231" s="25" t="s">
        <v>8766</v>
      </c>
      <c r="R7231" s="25">
        <v>1.25</v>
      </c>
      <c r="S7231" s="25">
        <v>0.43481960349999998</v>
      </c>
      <c r="T7231" s="25">
        <v>0</v>
      </c>
      <c r="U7231" s="25"/>
      <c r="V7231" s="26"/>
      <c r="W7231" s="3" t="s">
        <v>47</v>
      </c>
    </row>
    <row r="7232" spans="1:23" ht="30" x14ac:dyDescent="0.25">
      <c r="A7232" s="24" t="s">
        <v>22</v>
      </c>
      <c r="B7232" s="25">
        <v>12161</v>
      </c>
      <c r="C7232" s="25">
        <v>1</v>
      </c>
      <c r="D7232" s="25">
        <v>1030203</v>
      </c>
      <c r="E7232" s="25" t="s">
        <v>2850</v>
      </c>
      <c r="F7232" s="39">
        <v>755815.05</v>
      </c>
      <c r="G7232" s="42">
        <v>0.35719999999999996</v>
      </c>
      <c r="H7232" s="42">
        <v>0.35719999999999996</v>
      </c>
      <c r="I7232" s="39">
        <v>269977.13585999998</v>
      </c>
      <c r="J7232" s="42">
        <v>8.6020000000000003E-3</v>
      </c>
      <c r="K7232" s="42">
        <v>8.5095406586882007E-3</v>
      </c>
      <c r="L7232" s="25">
        <v>0.43481960349999998</v>
      </c>
      <c r="M7232" s="39">
        <v>57475.88</v>
      </c>
      <c r="N7232" s="39">
        <v>2322.3433226677198</v>
      </c>
      <c r="O7232" s="39">
        <v>24931.632923438599</v>
      </c>
      <c r="P7232" s="25" t="s">
        <v>2016</v>
      </c>
      <c r="Q7232" s="25" t="s">
        <v>7555</v>
      </c>
      <c r="R7232" s="25">
        <v>1.4815540124531701</v>
      </c>
      <c r="S7232" s="25">
        <v>0.43481960349999998</v>
      </c>
      <c r="T7232" s="25">
        <v>0</v>
      </c>
      <c r="U7232" s="25"/>
      <c r="V7232" s="26"/>
      <c r="W7232" s="3" t="s">
        <v>47</v>
      </c>
    </row>
    <row r="7233" spans="1:23" ht="30" x14ac:dyDescent="0.25">
      <c r="A7233" s="24" t="s">
        <v>22</v>
      </c>
      <c r="B7233" s="25">
        <v>12162</v>
      </c>
      <c r="C7233" s="25">
        <v>1</v>
      </c>
      <c r="D7233" s="25">
        <v>1030203</v>
      </c>
      <c r="E7233" s="25" t="s">
        <v>2850</v>
      </c>
      <c r="F7233" s="39">
        <v>727868.16</v>
      </c>
      <c r="G7233" s="42">
        <v>0.35719999999999902</v>
      </c>
      <c r="H7233" s="42">
        <v>0.35719999999999902</v>
      </c>
      <c r="I7233" s="39">
        <v>259994.50675199999</v>
      </c>
      <c r="J7233" s="42">
        <v>1.5298000000000001E-2</v>
      </c>
      <c r="K7233" s="42">
        <v>1.4702755344613601E-2</v>
      </c>
      <c r="L7233" s="25">
        <v>0.43481960349999998</v>
      </c>
      <c r="M7233" s="39">
        <v>74332.070000000007</v>
      </c>
      <c r="N7233" s="39">
        <v>3977.39596429209</v>
      </c>
      <c r="O7233" s="39">
        <v>31910.522139832599</v>
      </c>
      <c r="P7233" s="25" t="s">
        <v>2016</v>
      </c>
      <c r="Q7233" s="25" t="s">
        <v>2013</v>
      </c>
      <c r="R7233" s="25">
        <v>1.2836561809490299</v>
      </c>
      <c r="S7233" s="25">
        <v>0.43481960349999998</v>
      </c>
      <c r="T7233" s="25">
        <v>0</v>
      </c>
      <c r="U7233" s="25"/>
      <c r="V7233" s="26"/>
      <c r="W7233" s="3" t="s">
        <v>47</v>
      </c>
    </row>
    <row r="7234" spans="1:23" ht="30" x14ac:dyDescent="0.25">
      <c r="A7234" s="24" t="s">
        <v>22</v>
      </c>
      <c r="B7234" s="25">
        <v>12163</v>
      </c>
      <c r="C7234" s="25">
        <v>1</v>
      </c>
      <c r="D7234" s="25">
        <v>1030203</v>
      </c>
      <c r="E7234" s="25" t="s">
        <v>2850</v>
      </c>
      <c r="F7234" s="39">
        <v>17803.02</v>
      </c>
      <c r="G7234" s="42">
        <v>0.35719999999999902</v>
      </c>
      <c r="H7234" s="42">
        <v>0.35719999999999902</v>
      </c>
      <c r="I7234" s="39">
        <v>6359.2387440000002</v>
      </c>
      <c r="J7234" s="42">
        <v>2.4310999999999999E-2</v>
      </c>
      <c r="K7234" s="42">
        <v>2.4310999999999999E-2</v>
      </c>
      <c r="L7234" s="25">
        <v>0.43481960349999998</v>
      </c>
      <c r="M7234" s="39">
        <v>2388.16</v>
      </c>
      <c r="N7234" s="25">
        <v>154.59945310538299</v>
      </c>
      <c r="O7234" s="25">
        <v>979.40484024150305</v>
      </c>
      <c r="P7234" s="25" t="s">
        <v>2016</v>
      </c>
      <c r="Q7234" s="25" t="s">
        <v>8767</v>
      </c>
      <c r="R7234" s="25">
        <v>1.9166666666666601</v>
      </c>
      <c r="S7234" s="25">
        <v>0.43481960349999998</v>
      </c>
      <c r="T7234" s="25">
        <v>0</v>
      </c>
      <c r="U7234" s="25"/>
      <c r="V7234" s="26"/>
      <c r="W7234" s="3" t="s">
        <v>47</v>
      </c>
    </row>
    <row r="7235" spans="1:23" ht="30" x14ac:dyDescent="0.25">
      <c r="A7235" s="24" t="s">
        <v>22</v>
      </c>
      <c r="B7235" s="25">
        <v>12164</v>
      </c>
      <c r="C7235" s="25">
        <v>1</v>
      </c>
      <c r="D7235" s="25">
        <v>1030203</v>
      </c>
      <c r="E7235" s="25" t="s">
        <v>2850</v>
      </c>
      <c r="F7235" s="39">
        <v>349979.67</v>
      </c>
      <c r="G7235" s="42">
        <v>0.35719999999999996</v>
      </c>
      <c r="H7235" s="42">
        <v>0.35719999999999996</v>
      </c>
      <c r="I7235" s="39">
        <v>125012.738124</v>
      </c>
      <c r="J7235" s="42">
        <v>6.8689999999998995E-3</v>
      </c>
      <c r="K7235" s="42">
        <v>6.5341587335075004E-3</v>
      </c>
      <c r="L7235" s="25">
        <v>0.43481960349999998</v>
      </c>
      <c r="M7235" s="39">
        <v>22962.67</v>
      </c>
      <c r="N7235" s="25">
        <v>858.71249817375599</v>
      </c>
      <c r="O7235" s="39">
        <v>10325.338420772499</v>
      </c>
      <c r="P7235" s="25" t="s">
        <v>2016</v>
      </c>
      <c r="Q7235" s="25" t="s">
        <v>2014</v>
      </c>
      <c r="R7235" s="25">
        <v>1.6468073012164699</v>
      </c>
      <c r="S7235" s="25">
        <v>0.43481960349999998</v>
      </c>
      <c r="T7235" s="25">
        <v>0</v>
      </c>
      <c r="U7235" s="25"/>
      <c r="V7235" s="26"/>
      <c r="W7235" s="3" t="s">
        <v>47</v>
      </c>
    </row>
    <row r="7236" spans="1:23" ht="30" x14ac:dyDescent="0.25">
      <c r="A7236" s="24" t="s">
        <v>22</v>
      </c>
      <c r="B7236" s="25">
        <v>12165</v>
      </c>
      <c r="C7236" s="25">
        <v>1</v>
      </c>
      <c r="D7236" s="25">
        <v>1030203</v>
      </c>
      <c r="E7236" s="25" t="s">
        <v>2850</v>
      </c>
      <c r="F7236" s="39">
        <v>294288.99</v>
      </c>
      <c r="G7236" s="42">
        <v>0.35719999999999902</v>
      </c>
      <c r="H7236" s="42">
        <v>0.35719999999999996</v>
      </c>
      <c r="I7236" s="39">
        <v>105120.02722800001</v>
      </c>
      <c r="J7236" s="42">
        <v>0.10467399999999999</v>
      </c>
      <c r="K7236" s="42">
        <v>0.10389293550306</v>
      </c>
      <c r="L7236" s="25">
        <v>0.43481960349999998</v>
      </c>
      <c r="M7236" s="39">
        <v>72577.36</v>
      </c>
      <c r="N7236" s="39">
        <v>11003.333730063599</v>
      </c>
      <c r="O7236" s="39">
        <v>32180.698999989199</v>
      </c>
      <c r="P7236" s="25" t="s">
        <v>2016</v>
      </c>
      <c r="Q7236" s="25" t="s">
        <v>2032</v>
      </c>
      <c r="R7236" s="25">
        <v>1.42724673457882</v>
      </c>
      <c r="S7236" s="25">
        <v>0.43481960349999998</v>
      </c>
      <c r="T7236" s="25">
        <v>0</v>
      </c>
      <c r="U7236" s="25"/>
      <c r="V7236" s="26"/>
      <c r="W7236" s="3" t="s">
        <v>47</v>
      </c>
    </row>
    <row r="7237" spans="1:23" ht="30" x14ac:dyDescent="0.25">
      <c r="A7237" s="24" t="s">
        <v>22</v>
      </c>
      <c r="B7237" s="25">
        <v>12166</v>
      </c>
      <c r="C7237" s="25">
        <v>1</v>
      </c>
      <c r="D7237" s="25">
        <v>1030203</v>
      </c>
      <c r="E7237" s="25" t="s">
        <v>2850</v>
      </c>
      <c r="F7237" s="39">
        <v>36600.25</v>
      </c>
      <c r="G7237" s="42">
        <v>0.35719999999999996</v>
      </c>
      <c r="H7237" s="42">
        <v>0.35719999999999996</v>
      </c>
      <c r="I7237" s="39">
        <v>13073.6093</v>
      </c>
      <c r="J7237" s="42">
        <v>1.2135E-2</v>
      </c>
      <c r="K7237" s="42">
        <v>1.2135E-2</v>
      </c>
      <c r="L7237" s="25">
        <v>0.43481960349999998</v>
      </c>
      <c r="M7237" s="39">
        <v>3798.08</v>
      </c>
      <c r="N7237" s="25">
        <v>158.64824885549999</v>
      </c>
      <c r="O7237" s="39">
        <v>1431.4104773966999</v>
      </c>
      <c r="P7237" s="25" t="s">
        <v>2016</v>
      </c>
      <c r="Q7237" s="25" t="s">
        <v>8768</v>
      </c>
      <c r="R7237" s="25">
        <v>2.5833333333333299</v>
      </c>
      <c r="S7237" s="25">
        <v>0.43481960349999998</v>
      </c>
      <c r="T7237" s="25">
        <v>0</v>
      </c>
      <c r="U7237" s="25"/>
      <c r="V7237" s="26"/>
      <c r="W7237" s="3" t="s">
        <v>47</v>
      </c>
    </row>
    <row r="7238" spans="1:23" ht="30" x14ac:dyDescent="0.25">
      <c r="A7238" s="24" t="s">
        <v>22</v>
      </c>
      <c r="B7238" s="25">
        <v>12167</v>
      </c>
      <c r="C7238" s="25">
        <v>1</v>
      </c>
      <c r="D7238" s="25">
        <v>1030203</v>
      </c>
      <c r="E7238" s="25" t="s">
        <v>2850</v>
      </c>
      <c r="F7238" s="39">
        <v>55760.07</v>
      </c>
      <c r="G7238" s="42">
        <v>0.26122130363179197</v>
      </c>
      <c r="H7238" s="42">
        <v>0.25913222743094799</v>
      </c>
      <c r="I7238" s="39">
        <v>14449.231140805499</v>
      </c>
      <c r="J7238" s="42">
        <v>3.0661999999999998E-2</v>
      </c>
      <c r="K7238" s="42">
        <v>3.0008826660866701E-2</v>
      </c>
      <c r="L7238" s="25">
        <v>0.43481960349999998</v>
      </c>
      <c r="M7238" s="39">
        <v>6708.67</v>
      </c>
      <c r="N7238" s="25">
        <v>446.61405071251198</v>
      </c>
      <c r="O7238" s="39">
        <v>2511.1332672374001</v>
      </c>
      <c r="P7238" s="25" t="s">
        <v>2016</v>
      </c>
      <c r="Q7238" s="25" t="s">
        <v>8693</v>
      </c>
      <c r="R7238" s="25">
        <v>1.8134600769571001</v>
      </c>
      <c r="S7238" s="25">
        <v>0.43481960349999998</v>
      </c>
      <c r="T7238" s="25">
        <v>0</v>
      </c>
      <c r="U7238" s="25"/>
      <c r="V7238" s="26"/>
      <c r="W7238" s="3" t="s">
        <v>47</v>
      </c>
    </row>
    <row r="7239" spans="1:23" ht="30" x14ac:dyDescent="0.25">
      <c r="A7239" s="24" t="s">
        <v>22</v>
      </c>
      <c r="B7239" s="25">
        <v>12168</v>
      </c>
      <c r="C7239" s="25">
        <v>1</v>
      </c>
      <c r="D7239" s="25">
        <v>1030203</v>
      </c>
      <c r="E7239" s="25" t="s">
        <v>2850</v>
      </c>
      <c r="F7239" s="39">
        <v>2998047.24</v>
      </c>
      <c r="G7239" s="42">
        <v>0.35719999999999996</v>
      </c>
      <c r="H7239" s="42">
        <v>0.35719999999999996</v>
      </c>
      <c r="I7239" s="39">
        <v>1070902.474128</v>
      </c>
      <c r="J7239" s="42">
        <v>6.1379999999999005E-3</v>
      </c>
      <c r="K7239" s="42">
        <v>6.0653182996032997E-3</v>
      </c>
      <c r="L7239" s="25">
        <v>0.43481960349999998</v>
      </c>
      <c r="M7239" s="39">
        <v>195117.69</v>
      </c>
      <c r="N7239" s="39">
        <v>6573.1993861976598</v>
      </c>
      <c r="O7239" s="39">
        <v>83642.384802473302</v>
      </c>
      <c r="P7239" s="25" t="s">
        <v>2016</v>
      </c>
      <c r="Q7239" s="25" t="s">
        <v>2015</v>
      </c>
      <c r="R7239" s="25">
        <v>2.0335546144251699</v>
      </c>
      <c r="S7239" s="25">
        <v>0.43481960349999998</v>
      </c>
      <c r="T7239" s="25">
        <v>0</v>
      </c>
      <c r="U7239" s="25"/>
      <c r="V7239" s="26"/>
      <c r="W7239" s="3" t="s">
        <v>47</v>
      </c>
    </row>
    <row r="7240" spans="1:23" ht="30" x14ac:dyDescent="0.25">
      <c r="A7240" s="24" t="s">
        <v>22</v>
      </c>
      <c r="B7240" s="25">
        <v>12169</v>
      </c>
      <c r="C7240" s="25">
        <v>1</v>
      </c>
      <c r="D7240" s="25">
        <v>1030203</v>
      </c>
      <c r="E7240" s="25" t="s">
        <v>2850</v>
      </c>
      <c r="F7240" s="39">
        <v>689131.83</v>
      </c>
      <c r="G7240" s="42">
        <v>0.35719999999999996</v>
      </c>
      <c r="H7240" s="42">
        <v>0.35719999999999996</v>
      </c>
      <c r="I7240" s="39">
        <v>246157.88967599999</v>
      </c>
      <c r="J7240" s="42">
        <v>1.2135E-2</v>
      </c>
      <c r="K7240" s="42">
        <v>1.2135E-2</v>
      </c>
      <c r="L7240" s="25">
        <v>0.43481960349999998</v>
      </c>
      <c r="M7240" s="39">
        <v>62805.72</v>
      </c>
      <c r="N7240" s="39">
        <v>2987.12599121826</v>
      </c>
      <c r="O7240" s="39">
        <v>26951.469505524201</v>
      </c>
      <c r="P7240" s="25" t="s">
        <v>2016</v>
      </c>
      <c r="Q7240" s="25" t="s">
        <v>8769</v>
      </c>
      <c r="R7240" s="25">
        <v>1.18027541019739</v>
      </c>
      <c r="S7240" s="25">
        <v>0.43481960349999998</v>
      </c>
      <c r="T7240" s="25">
        <v>0</v>
      </c>
      <c r="U7240" s="25"/>
      <c r="V7240" s="26"/>
      <c r="W7240" s="3" t="s">
        <v>47</v>
      </c>
    </row>
    <row r="7241" spans="1:23" ht="30" x14ac:dyDescent="0.25">
      <c r="A7241" s="24" t="s">
        <v>22</v>
      </c>
      <c r="B7241" s="25">
        <v>12170</v>
      </c>
      <c r="C7241" s="25">
        <v>1</v>
      </c>
      <c r="D7241" s="25">
        <v>1030203</v>
      </c>
      <c r="E7241" s="25" t="s">
        <v>2850</v>
      </c>
      <c r="F7241" s="39">
        <v>655852.37</v>
      </c>
      <c r="G7241" s="42">
        <v>0.35719999999999902</v>
      </c>
      <c r="H7241" s="42">
        <v>0.35719999999999902</v>
      </c>
      <c r="I7241" s="39">
        <v>234270.466564</v>
      </c>
      <c r="J7241" s="42">
        <v>1.2135E-2</v>
      </c>
      <c r="K7241" s="42">
        <v>1.2135E-2</v>
      </c>
      <c r="L7241" s="25">
        <v>0.43481960349999998</v>
      </c>
      <c r="M7241" s="39">
        <v>65802.8</v>
      </c>
      <c r="N7241" s="39">
        <v>2842.87211175414</v>
      </c>
      <c r="O7241" s="39">
        <v>25649.932829515099</v>
      </c>
      <c r="P7241" s="25" t="s">
        <v>2016</v>
      </c>
      <c r="Q7241" s="25" t="s">
        <v>8698</v>
      </c>
      <c r="R7241" s="25">
        <v>2.2308077019426298</v>
      </c>
      <c r="S7241" s="25">
        <v>0.43481960349999998</v>
      </c>
      <c r="T7241" s="25">
        <v>0</v>
      </c>
      <c r="U7241" s="25"/>
      <c r="V7241" s="26"/>
      <c r="W7241" s="3" t="s">
        <v>47</v>
      </c>
    </row>
    <row r="7242" spans="1:23" ht="30" x14ac:dyDescent="0.25">
      <c r="A7242" s="24" t="s">
        <v>22</v>
      </c>
      <c r="B7242" s="25">
        <v>12171</v>
      </c>
      <c r="C7242" s="25">
        <v>1</v>
      </c>
      <c r="D7242" s="25">
        <v>1030203</v>
      </c>
      <c r="E7242" s="25" t="s">
        <v>2850</v>
      </c>
      <c r="F7242" s="39">
        <v>298365.18</v>
      </c>
      <c r="G7242" s="42">
        <v>0.35719999999999996</v>
      </c>
      <c r="H7242" s="42">
        <v>0.35719999999999996</v>
      </c>
      <c r="I7242" s="39">
        <v>106576.042296</v>
      </c>
      <c r="J7242" s="42">
        <v>1.2134999999999901E-2</v>
      </c>
      <c r="K7242" s="42">
        <v>1.20797620789307E-2</v>
      </c>
      <c r="L7242" s="25">
        <v>0.43481960349999998</v>
      </c>
      <c r="M7242" s="39">
        <v>29225.4</v>
      </c>
      <c r="N7242" s="39">
        <v>1293.30027326196</v>
      </c>
      <c r="O7242" s="39">
        <v>11668.855943398001</v>
      </c>
      <c r="P7242" s="25" t="s">
        <v>2016</v>
      </c>
      <c r="Q7242" s="25" t="s">
        <v>8699</v>
      </c>
      <c r="R7242" s="25">
        <v>2.0059803420537601</v>
      </c>
      <c r="S7242" s="25">
        <v>0.43481960349999998</v>
      </c>
      <c r="T7242" s="25">
        <v>0</v>
      </c>
      <c r="U7242" s="25"/>
      <c r="V7242" s="26"/>
      <c r="W7242" s="3" t="s">
        <v>47</v>
      </c>
    </row>
    <row r="7243" spans="1:23" ht="30" x14ac:dyDescent="0.25">
      <c r="A7243" s="24" t="s">
        <v>22</v>
      </c>
      <c r="B7243" s="25">
        <v>12172</v>
      </c>
      <c r="C7243" s="25">
        <v>1</v>
      </c>
      <c r="D7243" s="25">
        <v>1030203</v>
      </c>
      <c r="E7243" s="25" t="s">
        <v>2850</v>
      </c>
      <c r="F7243" s="39">
        <v>561931.29</v>
      </c>
      <c r="G7243" s="42">
        <v>0.35719999999999996</v>
      </c>
      <c r="H7243" s="42">
        <v>0.35719999999999902</v>
      </c>
      <c r="I7243" s="39">
        <v>200721.85678799899</v>
      </c>
      <c r="J7243" s="42">
        <v>3.0661999999999998E-2</v>
      </c>
      <c r="K7243" s="42">
        <v>1.55057048848281E-2</v>
      </c>
      <c r="L7243" s="25">
        <v>0.43481960349999998</v>
      </c>
      <c r="M7243" s="39">
        <v>54836.639999999999</v>
      </c>
      <c r="N7243" s="39">
        <v>6154.5335728336504</v>
      </c>
      <c r="O7243" s="39">
        <v>34604.495703652698</v>
      </c>
      <c r="P7243" s="25" t="s">
        <v>2016</v>
      </c>
      <c r="Q7243" s="25" t="s">
        <v>2033</v>
      </c>
      <c r="R7243" s="25">
        <v>0.53826815730442001</v>
      </c>
      <c r="S7243" s="25">
        <v>0.43481960349999998</v>
      </c>
      <c r="T7243" s="25">
        <v>0</v>
      </c>
      <c r="U7243" s="25"/>
      <c r="V7243" s="26"/>
      <c r="W7243" s="3" t="s">
        <v>47</v>
      </c>
    </row>
    <row r="7244" spans="1:23" ht="30" x14ac:dyDescent="0.25">
      <c r="A7244" s="24" t="s">
        <v>22</v>
      </c>
      <c r="B7244" s="25">
        <v>12173</v>
      </c>
      <c r="C7244" s="25">
        <v>1</v>
      </c>
      <c r="D7244" s="25">
        <v>1030203</v>
      </c>
      <c r="E7244" s="25" t="s">
        <v>2850</v>
      </c>
      <c r="F7244" s="25">
        <v>229.2</v>
      </c>
      <c r="G7244" s="42">
        <v>0.34619999999999995</v>
      </c>
      <c r="H7244" s="42">
        <v>0.34619999999999995</v>
      </c>
      <c r="I7244" s="25">
        <v>79.349040000000002</v>
      </c>
      <c r="J7244" s="42">
        <v>1.5298000000000001E-2</v>
      </c>
      <c r="K7244" s="42">
        <v>1.2838602832279001E-3</v>
      </c>
      <c r="L7244" s="25">
        <v>0.43481960349999998</v>
      </c>
      <c r="M7244" s="25">
        <v>3.72</v>
      </c>
      <c r="N7244" s="25">
        <v>1.2138816139199999</v>
      </c>
      <c r="O7244" s="25">
        <v>9.7389338310509892</v>
      </c>
      <c r="P7244" s="25" t="s">
        <v>2016</v>
      </c>
      <c r="Q7244" s="25" t="s">
        <v>11104</v>
      </c>
      <c r="R7244" s="25">
        <v>0</v>
      </c>
      <c r="S7244" s="25">
        <v>0.43481960349999998</v>
      </c>
      <c r="T7244" s="25">
        <v>0</v>
      </c>
      <c r="U7244" s="25"/>
      <c r="V7244" s="26"/>
      <c r="W7244" s="3" t="s">
        <v>47</v>
      </c>
    </row>
    <row r="7245" spans="1:23" ht="30" x14ac:dyDescent="0.25">
      <c r="A7245" s="24" t="s">
        <v>22</v>
      </c>
      <c r="B7245" s="25">
        <v>12174</v>
      </c>
      <c r="C7245" s="25">
        <v>1</v>
      </c>
      <c r="D7245" s="25">
        <v>1030203</v>
      </c>
      <c r="E7245" s="25" t="s">
        <v>2850</v>
      </c>
      <c r="F7245" s="39">
        <v>866641.43</v>
      </c>
      <c r="G7245" s="42">
        <v>0.34619999999999995</v>
      </c>
      <c r="H7245" s="42">
        <v>0.34619999999999995</v>
      </c>
      <c r="I7245" s="39">
        <v>300031.26306600001</v>
      </c>
      <c r="J7245" s="42">
        <v>0.29100599999999999</v>
      </c>
      <c r="K7245" s="42">
        <v>0.29100599999999999</v>
      </c>
      <c r="L7245" s="25">
        <v>0.43481960349999998</v>
      </c>
      <c r="M7245" s="39">
        <v>263786.53999999998</v>
      </c>
      <c r="N7245" s="39">
        <v>87310.897739784399</v>
      </c>
      <c r="O7245" s="39">
        <v>136282.08269675999</v>
      </c>
      <c r="P7245" s="25" t="s">
        <v>2016</v>
      </c>
      <c r="Q7245" s="25" t="s">
        <v>6817</v>
      </c>
      <c r="R7245" s="25">
        <v>1.0833333333333299</v>
      </c>
      <c r="S7245" s="25">
        <v>0.43481960349999998</v>
      </c>
      <c r="T7245" s="25">
        <v>0</v>
      </c>
      <c r="U7245" s="25"/>
      <c r="V7245" s="26"/>
      <c r="W7245" s="3" t="s">
        <v>47</v>
      </c>
    </row>
    <row r="7246" spans="1:23" ht="30" x14ac:dyDescent="0.25">
      <c r="A7246" s="24" t="s">
        <v>22</v>
      </c>
      <c r="B7246" s="25">
        <v>12175</v>
      </c>
      <c r="C7246" s="25">
        <v>1</v>
      </c>
      <c r="D7246" s="25">
        <v>1030203</v>
      </c>
      <c r="E7246" s="25" t="s">
        <v>2850</v>
      </c>
      <c r="F7246" s="39">
        <v>278714.65999999997</v>
      </c>
      <c r="G7246" s="42">
        <v>0.35719999999999996</v>
      </c>
      <c r="H7246" s="42">
        <v>0.35719999999999996</v>
      </c>
      <c r="I7246" s="39">
        <v>99556.876552000002</v>
      </c>
      <c r="J7246" s="42">
        <v>7.6870000000000003E-3</v>
      </c>
      <c r="K7246" s="42">
        <v>7.6870000000000003E-3</v>
      </c>
      <c r="L7246" s="25">
        <v>0.43481960349999998</v>
      </c>
      <c r="M7246" s="39">
        <v>20415.650000000001</v>
      </c>
      <c r="N7246" s="25">
        <v>765.29371005522398</v>
      </c>
      <c r="O7246" s="39">
        <v>8695.0892436673603</v>
      </c>
      <c r="P7246" s="25" t="s">
        <v>2016</v>
      </c>
      <c r="Q7246" s="25" t="s">
        <v>8770</v>
      </c>
      <c r="R7246" s="25">
        <v>1.75</v>
      </c>
      <c r="S7246" s="25">
        <v>0.43481960349999998</v>
      </c>
      <c r="T7246" s="25">
        <v>0</v>
      </c>
      <c r="U7246" s="25"/>
      <c r="V7246" s="26"/>
      <c r="W7246" s="3" t="s">
        <v>47</v>
      </c>
    </row>
    <row r="7247" spans="1:23" ht="30" x14ac:dyDescent="0.25">
      <c r="A7247" s="24" t="s">
        <v>22</v>
      </c>
      <c r="B7247" s="25">
        <v>12176</v>
      </c>
      <c r="C7247" s="25">
        <v>1</v>
      </c>
      <c r="D7247" s="25">
        <v>1030203</v>
      </c>
      <c r="E7247" s="25" t="s">
        <v>2850</v>
      </c>
      <c r="F7247" s="39">
        <v>12465.39</v>
      </c>
      <c r="G7247" s="42">
        <v>0.35719999999999996</v>
      </c>
      <c r="H7247" s="42">
        <v>0.35719999999999996</v>
      </c>
      <c r="I7247" s="39">
        <v>4452.6373080000003</v>
      </c>
      <c r="J7247" s="42">
        <v>1.2135E-2</v>
      </c>
      <c r="K7247" s="42">
        <v>1.2135E-2</v>
      </c>
      <c r="L7247" s="25">
        <v>0.43481960349999998</v>
      </c>
      <c r="M7247" s="39">
        <v>1150.78</v>
      </c>
      <c r="N7247" s="25">
        <v>54.032753732579998</v>
      </c>
      <c r="O7247" s="25">
        <v>487.51278613769301</v>
      </c>
      <c r="P7247" s="25" t="s">
        <v>2016</v>
      </c>
      <c r="Q7247" s="25" t="s">
        <v>8726</v>
      </c>
      <c r="R7247" s="25">
        <v>1.3333333333333299</v>
      </c>
      <c r="S7247" s="25">
        <v>0.43481960349999998</v>
      </c>
      <c r="T7247" s="25">
        <v>0</v>
      </c>
      <c r="U7247" s="25"/>
      <c r="V7247" s="26"/>
      <c r="W7247" s="3" t="s">
        <v>47</v>
      </c>
    </row>
    <row r="7248" spans="1:23" ht="30" x14ac:dyDescent="0.25">
      <c r="A7248" s="24" t="s">
        <v>22</v>
      </c>
      <c r="B7248" s="25">
        <v>12177</v>
      </c>
      <c r="C7248" s="25">
        <v>1</v>
      </c>
      <c r="D7248" s="25">
        <v>1030203</v>
      </c>
      <c r="E7248" s="25" t="s">
        <v>2850</v>
      </c>
      <c r="F7248" s="39">
        <v>210370.86</v>
      </c>
      <c r="G7248" s="42">
        <v>0.35719999999999996</v>
      </c>
      <c r="H7248" s="42">
        <v>0.35719999999999996</v>
      </c>
      <c r="I7248" s="39">
        <v>75144.471191999997</v>
      </c>
      <c r="J7248" s="42">
        <v>1.9285E-2</v>
      </c>
      <c r="K7248" s="42">
        <v>1.9185804354273698E-2</v>
      </c>
      <c r="L7248" s="25">
        <v>0.43481960349999998</v>
      </c>
      <c r="M7248" s="39">
        <v>25954.959999999999</v>
      </c>
      <c r="N7248" s="39">
        <v>1449.1611269377199</v>
      </c>
      <c r="O7248" s="39">
        <v>10334.2333331462</v>
      </c>
      <c r="P7248" s="25" t="s">
        <v>2016</v>
      </c>
      <c r="Q7248" s="25" t="s">
        <v>8771</v>
      </c>
      <c r="R7248" s="25">
        <v>1.8203927578182599</v>
      </c>
      <c r="S7248" s="25">
        <v>0.43481960349999998</v>
      </c>
      <c r="T7248" s="25">
        <v>0</v>
      </c>
      <c r="U7248" s="25"/>
      <c r="V7248" s="26"/>
      <c r="W7248" s="3" t="s">
        <v>47</v>
      </c>
    </row>
    <row r="7249" spans="1:23" ht="30" x14ac:dyDescent="0.25">
      <c r="A7249" s="24" t="s">
        <v>22</v>
      </c>
      <c r="B7249" s="25">
        <v>12178</v>
      </c>
      <c r="C7249" s="25">
        <v>1</v>
      </c>
      <c r="D7249" s="25">
        <v>1030203</v>
      </c>
      <c r="E7249" s="25" t="s">
        <v>2850</v>
      </c>
      <c r="F7249" s="39">
        <v>112947.22</v>
      </c>
      <c r="G7249" s="42">
        <v>0.1653</v>
      </c>
      <c r="H7249" s="42">
        <v>0.1653</v>
      </c>
      <c r="I7249" s="39">
        <v>18670.175466000001</v>
      </c>
      <c r="J7249" s="42">
        <v>1.5298000000000001E-2</v>
      </c>
      <c r="K7249" s="42">
        <v>1.5298000000000001E-2</v>
      </c>
      <c r="L7249" s="25">
        <v>0.43481960349999998</v>
      </c>
      <c r="M7249" s="39">
        <v>6981.61</v>
      </c>
      <c r="N7249" s="25">
        <v>285.61634427886798</v>
      </c>
      <c r="O7249" s="39">
        <v>2291.4909049622402</v>
      </c>
      <c r="P7249" s="25" t="s">
        <v>2016</v>
      </c>
      <c r="Q7249" s="25" t="s">
        <v>7566</v>
      </c>
      <c r="R7249" s="25">
        <v>1</v>
      </c>
      <c r="S7249" s="25">
        <v>0.43481960349999998</v>
      </c>
      <c r="T7249" s="25">
        <v>0</v>
      </c>
      <c r="U7249" s="25"/>
      <c r="V7249" s="26"/>
      <c r="W7249" s="3" t="s">
        <v>47</v>
      </c>
    </row>
    <row r="7250" spans="1:23" ht="30" x14ac:dyDescent="0.25">
      <c r="A7250" s="24" t="s">
        <v>22</v>
      </c>
      <c r="B7250" s="25">
        <v>12179</v>
      </c>
      <c r="C7250" s="25">
        <v>1</v>
      </c>
      <c r="D7250" s="25">
        <v>1030203</v>
      </c>
      <c r="E7250" s="25" t="s">
        <v>2850</v>
      </c>
      <c r="F7250" s="39">
        <v>3535303.68</v>
      </c>
      <c r="G7250" s="42">
        <v>0.35719999999999902</v>
      </c>
      <c r="H7250" s="42">
        <v>0.35719999999999902</v>
      </c>
      <c r="I7250" s="39">
        <v>1262810.474496</v>
      </c>
      <c r="J7250" s="42">
        <v>8.6019999999998997E-3</v>
      </c>
      <c r="K7250" s="42">
        <v>8.4777404185683997E-3</v>
      </c>
      <c r="L7250" s="25">
        <v>0.43481960349999998</v>
      </c>
      <c r="M7250" s="39">
        <v>281286.26</v>
      </c>
      <c r="N7250" s="39">
        <v>10862.695701614501</v>
      </c>
      <c r="O7250" s="39">
        <v>116617.01314712</v>
      </c>
      <c r="P7250" s="25" t="s">
        <v>2016</v>
      </c>
      <c r="Q7250" s="25" t="s">
        <v>8732</v>
      </c>
      <c r="R7250" s="25">
        <v>1.9904498802961801</v>
      </c>
      <c r="S7250" s="25">
        <v>0.43481960349999998</v>
      </c>
      <c r="T7250" s="25">
        <v>0</v>
      </c>
      <c r="U7250" s="25"/>
      <c r="V7250" s="26"/>
      <c r="W7250" s="3" t="s">
        <v>47</v>
      </c>
    </row>
    <row r="7251" spans="1:23" ht="30" x14ac:dyDescent="0.25">
      <c r="A7251" s="24" t="s">
        <v>22</v>
      </c>
      <c r="B7251" s="25">
        <v>12138</v>
      </c>
      <c r="C7251" s="25">
        <v>1</v>
      </c>
      <c r="D7251" s="25">
        <v>1030203</v>
      </c>
      <c r="E7251" s="25" t="s">
        <v>2850</v>
      </c>
      <c r="F7251" s="39">
        <v>518808.28</v>
      </c>
      <c r="G7251" s="42">
        <v>0.35719999999999996</v>
      </c>
      <c r="H7251" s="42">
        <v>0.35719999999999996</v>
      </c>
      <c r="I7251" s="39">
        <v>185318.31761599999</v>
      </c>
      <c r="J7251" s="42">
        <v>4.3790000000000001E-3</v>
      </c>
      <c r="K7251" s="42">
        <v>4.3790000000000001E-3</v>
      </c>
      <c r="L7251" s="25">
        <v>0.43481960349999998</v>
      </c>
      <c r="M7251" s="39">
        <v>29265.27</v>
      </c>
      <c r="N7251" s="25">
        <v>811.50891284046395</v>
      </c>
      <c r="O7251" s="39">
        <v>12236.376904229601</v>
      </c>
      <c r="P7251" s="25" t="s">
        <v>2016</v>
      </c>
      <c r="Q7251" s="25" t="s">
        <v>7568</v>
      </c>
      <c r="R7251" s="25">
        <v>1.75</v>
      </c>
      <c r="S7251" s="25">
        <v>0.43481960349999998</v>
      </c>
      <c r="T7251" s="25">
        <v>0</v>
      </c>
      <c r="U7251" s="25"/>
      <c r="V7251" s="26"/>
      <c r="W7251" s="3" t="s">
        <v>47</v>
      </c>
    </row>
    <row r="7252" spans="1:23" ht="30" x14ac:dyDescent="0.25">
      <c r="A7252" s="24" t="s">
        <v>22</v>
      </c>
      <c r="B7252" s="25">
        <v>12139</v>
      </c>
      <c r="C7252" s="25">
        <v>1</v>
      </c>
      <c r="D7252" s="25">
        <v>1030203</v>
      </c>
      <c r="E7252" s="25" t="s">
        <v>2850</v>
      </c>
      <c r="F7252" s="39">
        <v>9290.66</v>
      </c>
      <c r="G7252" s="42">
        <v>0.25600000000000001</v>
      </c>
      <c r="H7252" s="42">
        <v>0.25600000000000001</v>
      </c>
      <c r="I7252" s="39">
        <v>2378.4089600000002</v>
      </c>
      <c r="J7252" s="42">
        <v>1.2135E-2</v>
      </c>
      <c r="K7252" s="42">
        <v>1.2135E-2</v>
      </c>
      <c r="L7252" s="25">
        <v>0.43481960349999998</v>
      </c>
      <c r="M7252" s="25">
        <v>701.37999999999897</v>
      </c>
      <c r="N7252" s="25">
        <v>28.861992729600001</v>
      </c>
      <c r="O7252" s="25">
        <v>260.40853958196499</v>
      </c>
      <c r="P7252" s="25" t="s">
        <v>2016</v>
      </c>
      <c r="Q7252" s="25" t="s">
        <v>8772</v>
      </c>
      <c r="R7252" s="25">
        <v>1.5</v>
      </c>
      <c r="S7252" s="25">
        <v>0.43481960349999998</v>
      </c>
      <c r="T7252" s="25">
        <v>0</v>
      </c>
      <c r="U7252" s="25"/>
      <c r="V7252" s="26"/>
      <c r="W7252" s="3" t="s">
        <v>47</v>
      </c>
    </row>
    <row r="7253" spans="1:23" ht="30" x14ac:dyDescent="0.25">
      <c r="A7253" s="24" t="s">
        <v>22</v>
      </c>
      <c r="B7253" s="25">
        <v>12140</v>
      </c>
      <c r="C7253" s="25">
        <v>1</v>
      </c>
      <c r="D7253" s="25">
        <v>1030203</v>
      </c>
      <c r="E7253" s="25" t="s">
        <v>2850</v>
      </c>
      <c r="F7253" s="39">
        <v>9798879.0999999996</v>
      </c>
      <c r="G7253" s="42">
        <v>0.35717618237681897</v>
      </c>
      <c r="H7253" s="42">
        <v>0.35719351037860597</v>
      </c>
      <c r="I7253" s="39">
        <v>3500096.0235045599</v>
      </c>
      <c r="J7253" s="42">
        <v>3.4970000000000001E-3</v>
      </c>
      <c r="K7253" s="42">
        <v>3.2128097802941002E-3</v>
      </c>
      <c r="L7253" s="25">
        <v>0.43481960349999998</v>
      </c>
      <c r="M7253" s="39">
        <v>414868.67</v>
      </c>
      <c r="N7253" s="39">
        <v>12239.242021099401</v>
      </c>
      <c r="O7253" s="39">
        <v>206607.466277181</v>
      </c>
      <c r="P7253" s="25" t="s">
        <v>2016</v>
      </c>
      <c r="Q7253" s="25" t="s">
        <v>8736</v>
      </c>
      <c r="R7253" s="25">
        <v>1.31025420176205</v>
      </c>
      <c r="S7253" s="25">
        <v>0.43481960349999998</v>
      </c>
      <c r="T7253" s="25">
        <v>0</v>
      </c>
      <c r="U7253" s="25"/>
      <c r="V7253" s="26"/>
      <c r="W7253" s="3" t="s">
        <v>47</v>
      </c>
    </row>
    <row r="7254" spans="1:23" ht="30" x14ac:dyDescent="0.25">
      <c r="A7254" s="24" t="s">
        <v>22</v>
      </c>
      <c r="B7254" s="25">
        <v>12141</v>
      </c>
      <c r="C7254" s="25">
        <v>1</v>
      </c>
      <c r="D7254" s="25">
        <v>1030203</v>
      </c>
      <c r="E7254" s="25" t="s">
        <v>2850</v>
      </c>
      <c r="F7254" s="39">
        <v>70302.3</v>
      </c>
      <c r="G7254" s="42">
        <v>0.35719999999999996</v>
      </c>
      <c r="H7254" s="42">
        <v>0.35719999999999996</v>
      </c>
      <c r="I7254" s="39">
        <v>25111.98156</v>
      </c>
      <c r="J7254" s="42">
        <v>1.2135E-2</v>
      </c>
      <c r="K7254" s="42">
        <v>1.2135E-2</v>
      </c>
      <c r="L7254" s="25">
        <v>0.43481960349999998</v>
      </c>
      <c r="M7254" s="39">
        <v>7210.43</v>
      </c>
      <c r="N7254" s="25">
        <v>304.73389623060001</v>
      </c>
      <c r="O7254" s="39">
        <v>2749.4743561884502</v>
      </c>
      <c r="P7254" s="25" t="s">
        <v>2016</v>
      </c>
      <c r="Q7254" s="25" t="s">
        <v>8773</v>
      </c>
      <c r="R7254" s="25">
        <v>2.46180480581716</v>
      </c>
      <c r="S7254" s="25">
        <v>0.43481960349999998</v>
      </c>
      <c r="T7254" s="25">
        <v>0</v>
      </c>
      <c r="U7254" s="25"/>
      <c r="V7254" s="26"/>
      <c r="W7254" s="3" t="s">
        <v>47</v>
      </c>
    </row>
    <row r="7255" spans="1:23" ht="30" x14ac:dyDescent="0.25">
      <c r="A7255" s="24" t="s">
        <v>22</v>
      </c>
      <c r="B7255" s="25">
        <v>12142</v>
      </c>
      <c r="C7255" s="25">
        <v>1</v>
      </c>
      <c r="D7255" s="25">
        <v>1030203</v>
      </c>
      <c r="E7255" s="25" t="s">
        <v>2850</v>
      </c>
      <c r="F7255" s="39">
        <v>10620.2</v>
      </c>
      <c r="G7255" s="42">
        <v>0.25600000000000001</v>
      </c>
      <c r="H7255" s="42">
        <v>0.25600000000000001</v>
      </c>
      <c r="I7255" s="39">
        <v>2718.7712000000001</v>
      </c>
      <c r="J7255" s="42">
        <v>1.2135E-2</v>
      </c>
      <c r="K7255" s="42">
        <v>1.2135E-2</v>
      </c>
      <c r="L7255" s="25">
        <v>0.43481960349999998</v>
      </c>
      <c r="M7255" s="25">
        <v>841</v>
      </c>
      <c r="N7255" s="25">
        <v>32.992288512000002</v>
      </c>
      <c r="O7255" s="25">
        <v>297.67430646136899</v>
      </c>
      <c r="P7255" s="25" t="s">
        <v>2016</v>
      </c>
      <c r="Q7255" s="25" t="s">
        <v>8774</v>
      </c>
      <c r="R7255" s="25">
        <v>1.9166666666666601</v>
      </c>
      <c r="S7255" s="25">
        <v>0.43481960349999998</v>
      </c>
      <c r="T7255" s="25">
        <v>0</v>
      </c>
      <c r="U7255" s="25"/>
      <c r="V7255" s="26"/>
      <c r="W7255" s="3" t="s">
        <v>47</v>
      </c>
    </row>
    <row r="7256" spans="1:23" ht="30" x14ac:dyDescent="0.25">
      <c r="A7256" s="24" t="s">
        <v>22</v>
      </c>
      <c r="B7256" s="25">
        <v>12143</v>
      </c>
      <c r="C7256" s="25">
        <v>1</v>
      </c>
      <c r="D7256" s="25">
        <v>1030203</v>
      </c>
      <c r="E7256" s="25" t="s">
        <v>2850</v>
      </c>
      <c r="F7256" s="39">
        <v>21697.42</v>
      </c>
      <c r="G7256" s="42">
        <v>0.35719999999999996</v>
      </c>
      <c r="H7256" s="42">
        <v>0.35719999999999996</v>
      </c>
      <c r="I7256" s="39">
        <v>7750.3184240000001</v>
      </c>
      <c r="J7256" s="42">
        <v>1.9285E-2</v>
      </c>
      <c r="K7256" s="42">
        <v>1.9285E-2</v>
      </c>
      <c r="L7256" s="25">
        <v>0.43481960349999998</v>
      </c>
      <c r="M7256" s="39">
        <v>2707.12</v>
      </c>
      <c r="N7256" s="25">
        <v>149.46489080684</v>
      </c>
      <c r="O7256" s="39">
        <v>1065.86150290621</v>
      </c>
      <c r="P7256" s="25" t="s">
        <v>2016</v>
      </c>
      <c r="Q7256" s="25" t="s">
        <v>8775</v>
      </c>
      <c r="R7256" s="25">
        <v>1.9166666666666601</v>
      </c>
      <c r="S7256" s="25">
        <v>0.43481960349999998</v>
      </c>
      <c r="T7256" s="25">
        <v>0</v>
      </c>
      <c r="U7256" s="25"/>
      <c r="V7256" s="26"/>
      <c r="W7256" s="3" t="s">
        <v>47</v>
      </c>
    </row>
    <row r="7257" spans="1:23" ht="30" x14ac:dyDescent="0.25">
      <c r="A7257" s="24" t="s">
        <v>22</v>
      </c>
      <c r="B7257" s="25">
        <v>12136</v>
      </c>
      <c r="C7257" s="25">
        <v>1</v>
      </c>
      <c r="D7257" s="25">
        <v>1030203</v>
      </c>
      <c r="E7257" s="25" t="s">
        <v>2850</v>
      </c>
      <c r="F7257" s="39">
        <v>1278.68</v>
      </c>
      <c r="G7257" s="42">
        <v>0.25600000000000001</v>
      </c>
      <c r="H7257" s="42">
        <v>0.25600000000000001</v>
      </c>
      <c r="I7257" s="25">
        <v>327.34208000000001</v>
      </c>
      <c r="J7257" s="42">
        <v>6.1380000000000002E-3</v>
      </c>
      <c r="K7257" s="42">
        <v>1.5380447354408999E-3</v>
      </c>
      <c r="L7257" s="25">
        <v>0.43481960349999998</v>
      </c>
      <c r="M7257" s="25">
        <v>23.32</v>
      </c>
      <c r="N7257" s="25">
        <v>2.0092256870399998</v>
      </c>
      <c r="O7257" s="25">
        <v>25.566914708733201</v>
      </c>
      <c r="P7257" s="25" t="s">
        <v>2016</v>
      </c>
      <c r="Q7257" s="25" t="s">
        <v>8747</v>
      </c>
      <c r="R7257" s="25">
        <v>8.3333333333329998E-2</v>
      </c>
      <c r="S7257" s="25">
        <v>0.43481960349999998</v>
      </c>
      <c r="T7257" s="25">
        <v>0</v>
      </c>
      <c r="U7257" s="25"/>
      <c r="V7257" s="26"/>
      <c r="W7257" s="3" t="s">
        <v>47</v>
      </c>
    </row>
    <row r="7258" spans="1:23" ht="30" x14ac:dyDescent="0.25">
      <c r="A7258" s="24" t="s">
        <v>22</v>
      </c>
      <c r="B7258" s="25">
        <v>12137</v>
      </c>
      <c r="C7258" s="25">
        <v>1</v>
      </c>
      <c r="D7258" s="25">
        <v>1030203</v>
      </c>
      <c r="E7258" s="25" t="s">
        <v>2850</v>
      </c>
      <c r="F7258" s="39">
        <v>113429.03</v>
      </c>
      <c r="G7258" s="42">
        <v>0.34619999999999995</v>
      </c>
      <c r="H7258" s="42">
        <v>0.34619999999999995</v>
      </c>
      <c r="I7258" s="39">
        <v>39269.130186000002</v>
      </c>
      <c r="J7258" s="42">
        <v>4.2844E-2</v>
      </c>
      <c r="K7258" s="42">
        <v>1.8079932325311399E-2</v>
      </c>
      <c r="L7258" s="25">
        <v>0.43481960349999998</v>
      </c>
      <c r="M7258" s="39">
        <v>11454.71</v>
      </c>
      <c r="N7258" s="39">
        <v>1682.4466136889801</v>
      </c>
      <c r="O7258" s="39">
        <v>7952.20651744118</v>
      </c>
      <c r="P7258" s="25" t="s">
        <v>2016</v>
      </c>
      <c r="Q7258" s="25" t="s">
        <v>8776</v>
      </c>
      <c r="R7258" s="25">
        <v>0.41666666666666002</v>
      </c>
      <c r="S7258" s="25">
        <v>0.43481960349999998</v>
      </c>
      <c r="T7258" s="25">
        <v>0</v>
      </c>
      <c r="U7258" s="25"/>
      <c r="V7258" s="26"/>
      <c r="W7258" s="3" t="s">
        <v>47</v>
      </c>
    </row>
    <row r="7259" spans="1:23" ht="30" x14ac:dyDescent="0.25">
      <c r="A7259" s="24" t="s">
        <v>22</v>
      </c>
      <c r="B7259" s="25">
        <v>36750</v>
      </c>
      <c r="C7259" s="25">
        <v>5</v>
      </c>
      <c r="D7259" s="25">
        <v>1030215</v>
      </c>
      <c r="E7259" s="25" t="s">
        <v>2851</v>
      </c>
      <c r="F7259" s="39">
        <v>249460.66</v>
      </c>
      <c r="G7259" s="42">
        <v>0.39877800000000002</v>
      </c>
      <c r="H7259" s="42">
        <v>0.39877800000000002</v>
      </c>
      <c r="I7259" s="39">
        <v>99479.423073479993</v>
      </c>
      <c r="J7259" s="42">
        <v>2.6303E-2</v>
      </c>
      <c r="K7259" s="42">
        <v>2.6303E-2</v>
      </c>
      <c r="L7259" s="25">
        <v>0.47420511929999998</v>
      </c>
      <c r="M7259" s="39">
        <v>34881.54</v>
      </c>
      <c r="N7259" s="39">
        <v>2616.6072651017398</v>
      </c>
      <c r="O7259" s="39">
        <v>15920.1742315344</v>
      </c>
      <c r="P7259" s="25"/>
      <c r="Q7259" s="25"/>
      <c r="R7259" s="25"/>
      <c r="S7259" s="25">
        <v>0.47420511929999998</v>
      </c>
      <c r="T7259" s="25">
        <v>0</v>
      </c>
      <c r="U7259" s="25" t="s">
        <v>8752</v>
      </c>
      <c r="V7259" s="26" t="s">
        <v>3890</v>
      </c>
      <c r="W7259" s="3" t="s">
        <v>44</v>
      </c>
    </row>
    <row r="7260" spans="1:23" ht="30" x14ac:dyDescent="0.25">
      <c r="A7260" s="24" t="s">
        <v>22</v>
      </c>
      <c r="B7260" s="25">
        <v>36751</v>
      </c>
      <c r="C7260" s="25">
        <v>1</v>
      </c>
      <c r="D7260" s="25">
        <v>1030215</v>
      </c>
      <c r="E7260" s="25" t="s">
        <v>2851</v>
      </c>
      <c r="F7260" s="39">
        <v>35192.26</v>
      </c>
      <c r="G7260" s="42">
        <v>0.39877800000000002</v>
      </c>
      <c r="H7260" s="42">
        <v>0.39877800000000002</v>
      </c>
      <c r="I7260" s="39">
        <v>14033.89905828</v>
      </c>
      <c r="J7260" s="42">
        <v>5.6816999999999999E-2</v>
      </c>
      <c r="K7260" s="42">
        <v>5.6816999999999999E-2</v>
      </c>
      <c r="L7260" s="25">
        <v>0.47420511929999998</v>
      </c>
      <c r="M7260" s="39">
        <v>6722.71</v>
      </c>
      <c r="N7260" s="25">
        <v>797.36404279429496</v>
      </c>
      <c r="O7260" s="39">
        <v>3248.7439222776402</v>
      </c>
      <c r="P7260" s="25"/>
      <c r="Q7260" s="25"/>
      <c r="R7260" s="25"/>
      <c r="S7260" s="25">
        <v>0.47420511929999998</v>
      </c>
      <c r="T7260" s="25">
        <v>0</v>
      </c>
      <c r="U7260" s="25" t="s">
        <v>35</v>
      </c>
      <c r="V7260" s="26" t="s">
        <v>3890</v>
      </c>
      <c r="W7260" s="3" t="s">
        <v>44</v>
      </c>
    </row>
    <row r="7261" spans="1:23" ht="30" x14ac:dyDescent="0.25">
      <c r="A7261" s="24" t="s">
        <v>22</v>
      </c>
      <c r="B7261" s="25">
        <v>36752</v>
      </c>
      <c r="C7261" s="25">
        <v>1</v>
      </c>
      <c r="D7261" s="25">
        <v>1030215</v>
      </c>
      <c r="E7261" s="25" t="s">
        <v>2851</v>
      </c>
      <c r="F7261" s="39">
        <v>38536.29</v>
      </c>
      <c r="G7261" s="42">
        <v>0.39877800000000002</v>
      </c>
      <c r="H7261" s="42">
        <v>0.39877800000000002</v>
      </c>
      <c r="I7261" s="39">
        <v>15367.424653620001</v>
      </c>
      <c r="J7261" s="42">
        <v>0.116051</v>
      </c>
      <c r="K7261" s="42">
        <v>0.116051</v>
      </c>
      <c r="L7261" s="25">
        <v>0.47420511929999998</v>
      </c>
      <c r="M7261" s="39">
        <v>8996.48</v>
      </c>
      <c r="N7261" s="39">
        <v>1783.40499847725</v>
      </c>
      <c r="O7261" s="39">
        <v>4921.9720186521599</v>
      </c>
      <c r="P7261" s="25"/>
      <c r="Q7261" s="25"/>
      <c r="R7261" s="25"/>
      <c r="S7261" s="25">
        <v>0.47420511929999998</v>
      </c>
      <c r="T7261" s="25">
        <v>0</v>
      </c>
      <c r="U7261" s="25" t="s">
        <v>2952</v>
      </c>
      <c r="V7261" s="26" t="s">
        <v>3890</v>
      </c>
      <c r="W7261" s="3" t="s">
        <v>44</v>
      </c>
    </row>
    <row r="7262" spans="1:23" ht="30" x14ac:dyDescent="0.25">
      <c r="A7262" s="24" t="s">
        <v>22</v>
      </c>
      <c r="B7262" s="25">
        <v>36753</v>
      </c>
      <c r="C7262" s="25">
        <v>4</v>
      </c>
      <c r="D7262" s="25">
        <v>1030215</v>
      </c>
      <c r="E7262" s="25" t="s">
        <v>2851</v>
      </c>
      <c r="F7262" s="39">
        <v>1514270.77</v>
      </c>
      <c r="G7262" s="42">
        <v>0.39877800000000002</v>
      </c>
      <c r="H7262" s="42">
        <v>0.39877800000000002</v>
      </c>
      <c r="I7262" s="39">
        <v>603857.86911905999</v>
      </c>
      <c r="J7262" s="42">
        <v>0.16095300000000001</v>
      </c>
      <c r="K7262" s="42">
        <v>0.16095300000000001</v>
      </c>
      <c r="L7262" s="25">
        <v>0.47420511929999998</v>
      </c>
      <c r="M7262" s="39">
        <v>371688.13</v>
      </c>
      <c r="N7262" s="39">
        <v>97192.735608320101</v>
      </c>
      <c r="O7262" s="39">
        <v>221910.27547922</v>
      </c>
      <c r="P7262" s="25"/>
      <c r="Q7262" s="25"/>
      <c r="R7262" s="25"/>
      <c r="S7262" s="25">
        <v>0.47420511929999998</v>
      </c>
      <c r="T7262" s="25">
        <v>0</v>
      </c>
      <c r="U7262" s="25" t="s">
        <v>3499</v>
      </c>
      <c r="V7262" s="26" t="s">
        <v>3890</v>
      </c>
      <c r="W7262" s="3" t="s">
        <v>44</v>
      </c>
    </row>
    <row r="7263" spans="1:23" ht="30" x14ac:dyDescent="0.25">
      <c r="A7263" s="24" t="s">
        <v>22</v>
      </c>
      <c r="B7263" s="25">
        <v>36754</v>
      </c>
      <c r="C7263" s="25">
        <v>1</v>
      </c>
      <c r="D7263" s="25">
        <v>1030215</v>
      </c>
      <c r="E7263" s="25" t="s">
        <v>2851</v>
      </c>
      <c r="F7263" s="39">
        <v>155090.23000000001</v>
      </c>
      <c r="G7263" s="42">
        <v>0.39877800000000002</v>
      </c>
      <c r="H7263" s="42">
        <v>0.39877800000000002</v>
      </c>
      <c r="I7263" s="39">
        <v>61846.571738940002</v>
      </c>
      <c r="J7263" s="42">
        <v>0.28098000000000001</v>
      </c>
      <c r="K7263" s="42">
        <v>0.28098000000000001</v>
      </c>
      <c r="L7263" s="25">
        <v>0.47420511929999998</v>
      </c>
      <c r="M7263" s="39">
        <v>37655.06</v>
      </c>
      <c r="N7263" s="39">
        <v>17377.649727207299</v>
      </c>
      <c r="O7263" s="39">
        <v>27798.657350066202</v>
      </c>
      <c r="P7263" s="25"/>
      <c r="Q7263" s="25"/>
      <c r="R7263" s="25"/>
      <c r="S7263" s="25">
        <v>0.47420511929999998</v>
      </c>
      <c r="T7263" s="25">
        <v>0</v>
      </c>
      <c r="U7263" s="25" t="s">
        <v>8754</v>
      </c>
      <c r="V7263" s="26" t="s">
        <v>3890</v>
      </c>
      <c r="W7263" s="3" t="s">
        <v>44</v>
      </c>
    </row>
    <row r="7264" spans="1:23" ht="30" x14ac:dyDescent="0.25">
      <c r="A7264" s="24" t="s">
        <v>22</v>
      </c>
      <c r="B7264" s="25">
        <v>36755</v>
      </c>
      <c r="C7264" s="25">
        <v>1</v>
      </c>
      <c r="D7264" s="25">
        <v>1030215</v>
      </c>
      <c r="E7264" s="25" t="s">
        <v>2851</v>
      </c>
      <c r="F7264" s="39">
        <v>445093.95</v>
      </c>
      <c r="G7264" s="42">
        <v>0.39877800000000002</v>
      </c>
      <c r="H7264" s="42">
        <v>0.39877800000000002</v>
      </c>
      <c r="I7264" s="39">
        <v>177493.6751931</v>
      </c>
      <c r="J7264" s="42">
        <v>0.38774599999999998</v>
      </c>
      <c r="K7264" s="42">
        <v>0.38774599999999998</v>
      </c>
      <c r="L7264" s="25">
        <v>0.47420511929999998</v>
      </c>
      <c r="M7264" s="39">
        <v>98123.87</v>
      </c>
      <c r="N7264" s="39">
        <v>68822.462581423693</v>
      </c>
      <c r="O7264" s="39">
        <v>86481.330144980006</v>
      </c>
      <c r="P7264" s="25"/>
      <c r="Q7264" s="25"/>
      <c r="R7264" s="25"/>
      <c r="S7264" s="25">
        <v>0.47420511929999998</v>
      </c>
      <c r="T7264" s="25">
        <v>0</v>
      </c>
      <c r="U7264" s="25" t="s">
        <v>3497</v>
      </c>
      <c r="V7264" s="26" t="s">
        <v>3890</v>
      </c>
      <c r="W7264" s="3" t="s">
        <v>44</v>
      </c>
    </row>
    <row r="7265" spans="1:23" x14ac:dyDescent="0.25">
      <c r="A7265" s="24" t="s">
        <v>22</v>
      </c>
      <c r="B7265" s="25">
        <v>12194</v>
      </c>
      <c r="C7265" s="25">
        <v>1</v>
      </c>
      <c r="D7265" s="25">
        <v>1030239</v>
      </c>
      <c r="E7265" s="25" t="s">
        <v>2852</v>
      </c>
      <c r="F7265" s="39">
        <v>74611.86</v>
      </c>
      <c r="G7265" s="42">
        <v>0.33299999999999996</v>
      </c>
      <c r="H7265" s="42">
        <v>0.33299999999999996</v>
      </c>
      <c r="I7265" s="39">
        <v>24845.749380000001</v>
      </c>
      <c r="J7265" s="42">
        <v>2.6079999999999996E-3</v>
      </c>
      <c r="K7265" s="42">
        <v>2.6079999999999996E-3</v>
      </c>
      <c r="L7265" s="25">
        <v>0.47420511929999998</v>
      </c>
      <c r="M7265" s="39">
        <v>3203.59</v>
      </c>
      <c r="N7265" s="25">
        <v>64.797714383040002</v>
      </c>
      <c r="O7265" s="39">
        <v>1267.1815292879501</v>
      </c>
      <c r="P7265" s="25" t="s">
        <v>2016</v>
      </c>
      <c r="Q7265" s="25" t="s">
        <v>2017</v>
      </c>
      <c r="R7265" s="25">
        <v>1.1666666666666601</v>
      </c>
      <c r="S7265" s="25">
        <v>0.47420511929999998</v>
      </c>
      <c r="T7265" s="25">
        <v>0</v>
      </c>
      <c r="U7265" s="25"/>
      <c r="V7265" s="26"/>
      <c r="W7265" s="3" t="s">
        <v>42</v>
      </c>
    </row>
    <row r="7266" spans="1:23" x14ac:dyDescent="0.25">
      <c r="A7266" s="24" t="s">
        <v>22</v>
      </c>
      <c r="B7266" s="25">
        <v>12195</v>
      </c>
      <c r="C7266" s="25">
        <v>1</v>
      </c>
      <c r="D7266" s="25">
        <v>1030239</v>
      </c>
      <c r="E7266" s="25" t="s">
        <v>2852</v>
      </c>
      <c r="F7266" s="39">
        <v>11750.3</v>
      </c>
      <c r="G7266" s="42">
        <v>0.33299999999999996</v>
      </c>
      <c r="H7266" s="42">
        <v>0.33299999999999996</v>
      </c>
      <c r="I7266" s="39">
        <v>3912.8499000000002</v>
      </c>
      <c r="J7266" s="42">
        <v>2.359E-3</v>
      </c>
      <c r="K7266" s="42">
        <v>8.355925783659E-4</v>
      </c>
      <c r="L7266" s="25">
        <v>0.47420511929999998</v>
      </c>
      <c r="M7266" s="25">
        <v>224.24</v>
      </c>
      <c r="N7266" s="25">
        <v>9.2304129141000004</v>
      </c>
      <c r="O7266" s="25">
        <v>189.82102024098899</v>
      </c>
      <c r="P7266" s="25" t="s">
        <v>2016</v>
      </c>
      <c r="Q7266" s="25" t="s">
        <v>1869</v>
      </c>
      <c r="R7266" s="25">
        <v>0.33828923516845999</v>
      </c>
      <c r="S7266" s="25">
        <v>0.47420511929999998</v>
      </c>
      <c r="T7266" s="25">
        <v>0</v>
      </c>
      <c r="U7266" s="25"/>
      <c r="V7266" s="26"/>
      <c r="W7266" s="3" t="s">
        <v>42</v>
      </c>
    </row>
    <row r="7267" spans="1:23" x14ac:dyDescent="0.25">
      <c r="A7267" s="24" t="s">
        <v>22</v>
      </c>
      <c r="B7267" s="25">
        <v>12196</v>
      </c>
      <c r="C7267" s="25">
        <v>1</v>
      </c>
      <c r="D7267" s="25">
        <v>1030239</v>
      </c>
      <c r="E7267" s="25" t="s">
        <v>2852</v>
      </c>
      <c r="F7267" s="39">
        <v>13444.6</v>
      </c>
      <c r="G7267" s="42">
        <v>0.33299999999999896</v>
      </c>
      <c r="H7267" s="42">
        <v>0.33299999999999896</v>
      </c>
      <c r="I7267" s="39">
        <v>4477.0518000000002</v>
      </c>
      <c r="J7267" s="42">
        <v>5.8130000000000005E-3</v>
      </c>
      <c r="K7267" s="42">
        <v>5.8130000000000005E-3</v>
      </c>
      <c r="L7267" s="25">
        <v>0.47420511929999998</v>
      </c>
      <c r="M7267" s="25">
        <v>935.01</v>
      </c>
      <c r="N7267" s="25">
        <v>26.025102113399999</v>
      </c>
      <c r="O7267" s="25">
        <v>340.35044339910598</v>
      </c>
      <c r="P7267" s="25" t="s">
        <v>2016</v>
      </c>
      <c r="Q7267" s="25" t="s">
        <v>2018</v>
      </c>
      <c r="R7267" s="25">
        <v>1.25</v>
      </c>
      <c r="S7267" s="25">
        <v>0.47420511929999998</v>
      </c>
      <c r="T7267" s="25">
        <v>0</v>
      </c>
      <c r="U7267" s="25"/>
      <c r="V7267" s="26"/>
      <c r="W7267" s="3" t="s">
        <v>42</v>
      </c>
    </row>
    <row r="7268" spans="1:23" x14ac:dyDescent="0.25">
      <c r="A7268" s="24" t="s">
        <v>22</v>
      </c>
      <c r="B7268" s="25">
        <v>12197</v>
      </c>
      <c r="C7268" s="25">
        <v>1</v>
      </c>
      <c r="D7268" s="25">
        <v>1030239</v>
      </c>
      <c r="E7268" s="25" t="s">
        <v>2852</v>
      </c>
      <c r="F7268" s="39">
        <v>2632.2</v>
      </c>
      <c r="G7268" s="42">
        <v>0.33299999999999996</v>
      </c>
      <c r="H7268" s="42">
        <v>0.33299999999999996</v>
      </c>
      <c r="I7268" s="25">
        <v>876.52260000000001</v>
      </c>
      <c r="J7268" s="42">
        <v>2.359E-3</v>
      </c>
      <c r="K7268" s="42">
        <v>3.9355367477944498E-4</v>
      </c>
      <c r="L7268" s="25">
        <v>0.47420511929999998</v>
      </c>
      <c r="M7268" s="25">
        <v>28.61</v>
      </c>
      <c r="N7268" s="25">
        <v>2.0677168134000001</v>
      </c>
      <c r="O7268" s="25">
        <v>42.522053860610498</v>
      </c>
      <c r="P7268" s="25" t="s">
        <v>2016</v>
      </c>
      <c r="Q7268" s="25" t="s">
        <v>7571</v>
      </c>
      <c r="R7268" s="25">
        <v>0.16666666666666</v>
      </c>
      <c r="S7268" s="25">
        <v>0.47420511929999998</v>
      </c>
      <c r="T7268" s="25">
        <v>0</v>
      </c>
      <c r="U7268" s="25"/>
      <c r="V7268" s="26"/>
      <c r="W7268" s="3" t="s">
        <v>42</v>
      </c>
    </row>
    <row r="7269" spans="1:23" x14ac:dyDescent="0.25">
      <c r="A7269" s="24" t="s">
        <v>22</v>
      </c>
      <c r="B7269" s="25">
        <v>12198</v>
      </c>
      <c r="C7269" s="25">
        <v>1</v>
      </c>
      <c r="D7269" s="25">
        <v>1030239</v>
      </c>
      <c r="E7269" s="25" t="s">
        <v>2852</v>
      </c>
      <c r="F7269" s="39">
        <v>3543687.05</v>
      </c>
      <c r="G7269" s="42">
        <v>0.33299999999999996</v>
      </c>
      <c r="H7269" s="42">
        <v>0.33299999999999996</v>
      </c>
      <c r="I7269" s="39">
        <v>1180047.7876500001</v>
      </c>
      <c r="J7269" s="42">
        <v>2.6079999999999996E-3</v>
      </c>
      <c r="K7269" s="42">
        <v>1.7358990752168E-3</v>
      </c>
      <c r="L7269" s="25">
        <v>0.47420511929999998</v>
      </c>
      <c r="M7269" s="39">
        <v>112671.64</v>
      </c>
      <c r="N7269" s="39">
        <v>3077.5646301912002</v>
      </c>
      <c r="O7269" s="39">
        <v>60184.731694625101</v>
      </c>
      <c r="P7269" s="25" t="s">
        <v>2016</v>
      </c>
      <c r="Q7269" s="25" t="s">
        <v>1870</v>
      </c>
      <c r="R7269" s="25">
        <v>0.74266249117567995</v>
      </c>
      <c r="S7269" s="25">
        <v>0.47420511929999998</v>
      </c>
      <c r="T7269" s="25">
        <v>0</v>
      </c>
      <c r="U7269" s="25"/>
      <c r="V7269" s="26"/>
      <c r="W7269" s="3" t="s">
        <v>42</v>
      </c>
    </row>
    <row r="7270" spans="1:23" x14ac:dyDescent="0.25">
      <c r="A7270" s="24" t="s">
        <v>22</v>
      </c>
      <c r="B7270" s="25">
        <v>12199</v>
      </c>
      <c r="C7270" s="25">
        <v>1</v>
      </c>
      <c r="D7270" s="25">
        <v>1030239</v>
      </c>
      <c r="E7270" s="25" t="s">
        <v>2852</v>
      </c>
      <c r="F7270" s="39">
        <v>2999967.32</v>
      </c>
      <c r="G7270" s="42">
        <v>0.33299999999999996</v>
      </c>
      <c r="H7270" s="42">
        <v>0.33299999999999996</v>
      </c>
      <c r="I7270" s="39">
        <v>998989.11756000004</v>
      </c>
      <c r="J7270" s="42">
        <v>2.6079999999999996E-3</v>
      </c>
      <c r="K7270" s="42">
        <v>2.6079999999999996E-3</v>
      </c>
      <c r="L7270" s="25">
        <v>0.47420511929999998</v>
      </c>
      <c r="M7270" s="39">
        <v>128868.43</v>
      </c>
      <c r="N7270" s="39">
        <v>2605.3636185964701</v>
      </c>
      <c r="O7270" s="39">
        <v>50950.387463487597</v>
      </c>
      <c r="P7270" s="25" t="s">
        <v>2016</v>
      </c>
      <c r="Q7270" s="25" t="s">
        <v>1871</v>
      </c>
      <c r="R7270" s="25">
        <v>1.1666666666666601</v>
      </c>
      <c r="S7270" s="25">
        <v>0.47420511929999998</v>
      </c>
      <c r="T7270" s="25">
        <v>0</v>
      </c>
      <c r="U7270" s="25"/>
      <c r="V7270" s="26"/>
      <c r="W7270" s="3" t="s">
        <v>42</v>
      </c>
    </row>
    <row r="7271" spans="1:23" x14ac:dyDescent="0.25">
      <c r="A7271" s="24" t="s">
        <v>22</v>
      </c>
      <c r="B7271" s="25">
        <v>12184</v>
      </c>
      <c r="C7271" s="25">
        <v>1</v>
      </c>
      <c r="D7271" s="25">
        <v>1030239</v>
      </c>
      <c r="E7271" s="25" t="s">
        <v>2852</v>
      </c>
      <c r="F7271" s="39">
        <v>6655072.8200000003</v>
      </c>
      <c r="G7271" s="42">
        <v>0.33299999999999996</v>
      </c>
      <c r="H7271" s="42">
        <v>0.33299999999999996</v>
      </c>
      <c r="I7271" s="39">
        <v>2216139.2490599998</v>
      </c>
      <c r="J7271" s="42">
        <v>1.9289999999999999E-3</v>
      </c>
      <c r="K7271" s="42">
        <v>6.6962942968840002E-4</v>
      </c>
      <c r="L7271" s="25">
        <v>0.47420511929999998</v>
      </c>
      <c r="M7271" s="39">
        <v>109122.81</v>
      </c>
      <c r="N7271" s="39">
        <v>4274.9326114367304</v>
      </c>
      <c r="O7271" s="39">
        <v>97239.759864261199</v>
      </c>
      <c r="P7271" s="25" t="s">
        <v>2016</v>
      </c>
      <c r="Q7271" s="25" t="s">
        <v>1872</v>
      </c>
      <c r="R7271" s="25">
        <v>0.34692683660722001</v>
      </c>
      <c r="S7271" s="25">
        <v>0.47420511929999998</v>
      </c>
      <c r="T7271" s="25">
        <v>0</v>
      </c>
      <c r="U7271" s="25"/>
      <c r="V7271" s="26"/>
      <c r="W7271" s="3" t="s">
        <v>42</v>
      </c>
    </row>
    <row r="7272" spans="1:23" x14ac:dyDescent="0.25">
      <c r="A7272" s="24" t="s">
        <v>22</v>
      </c>
      <c r="B7272" s="25">
        <v>12200</v>
      </c>
      <c r="C7272" s="25">
        <v>1</v>
      </c>
      <c r="D7272" s="25">
        <v>1030239</v>
      </c>
      <c r="E7272" s="25" t="s">
        <v>2852</v>
      </c>
      <c r="F7272" s="39">
        <v>58449.599999999999</v>
      </c>
      <c r="G7272" s="42">
        <v>0.33299999999999996</v>
      </c>
      <c r="H7272" s="42">
        <v>0.33299999999999996</v>
      </c>
      <c r="I7272" s="39">
        <v>19463.716799999998</v>
      </c>
      <c r="J7272" s="42">
        <v>1.578E-3</v>
      </c>
      <c r="K7272" s="42">
        <v>6.578028666595E-4</v>
      </c>
      <c r="L7272" s="25">
        <v>0.47420511929999998</v>
      </c>
      <c r="M7272" s="25">
        <v>951.86</v>
      </c>
      <c r="N7272" s="25">
        <v>30.713745110400001</v>
      </c>
      <c r="O7272" s="25">
        <v>772.56734499815798</v>
      </c>
      <c r="P7272" s="25" t="s">
        <v>2016</v>
      </c>
      <c r="Q7272" s="25" t="s">
        <v>2019</v>
      </c>
      <c r="R7272" s="25">
        <v>0.41666666666666002</v>
      </c>
      <c r="S7272" s="25">
        <v>0.47420511929999998</v>
      </c>
      <c r="T7272" s="25">
        <v>0</v>
      </c>
      <c r="U7272" s="25"/>
      <c r="V7272" s="26"/>
      <c r="W7272" s="3" t="s">
        <v>42</v>
      </c>
    </row>
    <row r="7273" spans="1:23" x14ac:dyDescent="0.25">
      <c r="A7273" s="24" t="s">
        <v>22</v>
      </c>
      <c r="B7273" s="25">
        <v>12201</v>
      </c>
      <c r="C7273" s="25">
        <v>1</v>
      </c>
      <c r="D7273" s="25">
        <v>1030239</v>
      </c>
      <c r="E7273" s="25" t="s">
        <v>2852</v>
      </c>
      <c r="F7273" s="39">
        <v>30005.74</v>
      </c>
      <c r="G7273" s="42">
        <v>0.33299999999999996</v>
      </c>
      <c r="H7273" s="42">
        <v>0.33299999999999896</v>
      </c>
      <c r="I7273" s="39">
        <v>9991.9114200000004</v>
      </c>
      <c r="J7273" s="42">
        <v>3.1869999999999997E-3</v>
      </c>
      <c r="K7273" s="42">
        <v>1.5947716483051E-3</v>
      </c>
      <c r="L7273" s="25">
        <v>0.47420511929999998</v>
      </c>
      <c r="M7273" s="25">
        <v>893.98</v>
      </c>
      <c r="N7273" s="25">
        <v>31.84422169554</v>
      </c>
      <c r="O7273" s="25">
        <v>563.17900170841096</v>
      </c>
      <c r="P7273" s="25" t="s">
        <v>2016</v>
      </c>
      <c r="Q7273" s="25" t="s">
        <v>1874</v>
      </c>
      <c r="R7273" s="25">
        <v>0.5</v>
      </c>
      <c r="S7273" s="25">
        <v>0.47420511929999998</v>
      </c>
      <c r="T7273" s="25">
        <v>0</v>
      </c>
      <c r="U7273" s="25"/>
      <c r="V7273" s="26"/>
      <c r="W7273" s="3" t="s">
        <v>42</v>
      </c>
    </row>
    <row r="7274" spans="1:23" x14ac:dyDescent="0.25">
      <c r="A7274" s="24" t="s">
        <v>22</v>
      </c>
      <c r="B7274" s="25">
        <v>12202</v>
      </c>
      <c r="C7274" s="25">
        <v>1</v>
      </c>
      <c r="D7274" s="25">
        <v>1030239</v>
      </c>
      <c r="E7274" s="25" t="s">
        <v>2852</v>
      </c>
      <c r="F7274" s="39">
        <v>5663879.3700000001</v>
      </c>
      <c r="G7274" s="42">
        <v>0.33299999999999996</v>
      </c>
      <c r="H7274" s="42">
        <v>0.33299999999999996</v>
      </c>
      <c r="I7274" s="39">
        <v>1886071.83021</v>
      </c>
      <c r="J7274" s="42">
        <v>2.1329999999999999E-3</v>
      </c>
      <c r="K7274" s="42">
        <v>7.1150612089549998E-4</v>
      </c>
      <c r="L7274" s="25">
        <v>0.47420511929999998</v>
      </c>
      <c r="M7274" s="39">
        <v>96667.11</v>
      </c>
      <c r="N7274" s="39">
        <v>4022.99121383793</v>
      </c>
      <c r="O7274" s="39">
        <v>87014.170933793503</v>
      </c>
      <c r="P7274" s="25" t="s">
        <v>2016</v>
      </c>
      <c r="Q7274" s="25" t="s">
        <v>1877</v>
      </c>
      <c r="R7274" s="25">
        <v>0.33333333333332998</v>
      </c>
      <c r="S7274" s="25">
        <v>0.47420511929999998</v>
      </c>
      <c r="T7274" s="25">
        <v>0</v>
      </c>
      <c r="U7274" s="25"/>
      <c r="V7274" s="26"/>
      <c r="W7274" s="3" t="s">
        <v>42</v>
      </c>
    </row>
    <row r="7275" spans="1:23" x14ac:dyDescent="0.25">
      <c r="A7275" s="24" t="s">
        <v>22</v>
      </c>
      <c r="B7275" s="25">
        <v>12203</v>
      </c>
      <c r="C7275" s="25">
        <v>1</v>
      </c>
      <c r="D7275" s="25">
        <v>1030239</v>
      </c>
      <c r="E7275" s="25" t="s">
        <v>2852</v>
      </c>
      <c r="F7275" s="39">
        <v>1018233.05</v>
      </c>
      <c r="G7275" s="42">
        <v>0.33299999999999896</v>
      </c>
      <c r="H7275" s="42">
        <v>0.33299999999999896</v>
      </c>
      <c r="I7275" s="39">
        <v>339071.60564999899</v>
      </c>
      <c r="J7275" s="42">
        <v>1.4269999999999999E-3</v>
      </c>
      <c r="K7275" s="42">
        <v>7.4582063698350003E-4</v>
      </c>
      <c r="L7275" s="25">
        <v>0.47420511929999998</v>
      </c>
      <c r="M7275" s="39">
        <v>18211.18</v>
      </c>
      <c r="N7275" s="25">
        <v>483.85518126254902</v>
      </c>
      <c r="O7275" s="39">
        <v>12799.5092631057</v>
      </c>
      <c r="P7275" s="25" t="s">
        <v>2016</v>
      </c>
      <c r="Q7275" s="25" t="s">
        <v>1884</v>
      </c>
      <c r="R7275" s="25">
        <v>0.71699796443129005</v>
      </c>
      <c r="S7275" s="25">
        <v>0.47420511929999998</v>
      </c>
      <c r="T7275" s="25">
        <v>0</v>
      </c>
      <c r="U7275" s="25"/>
      <c r="V7275" s="26"/>
      <c r="W7275" s="3" t="s">
        <v>42</v>
      </c>
    </row>
    <row r="7276" spans="1:23" x14ac:dyDescent="0.25">
      <c r="A7276" s="24" t="s">
        <v>22</v>
      </c>
      <c r="B7276" s="25">
        <v>12204</v>
      </c>
      <c r="C7276" s="25">
        <v>1</v>
      </c>
      <c r="D7276" s="25">
        <v>1030239</v>
      </c>
      <c r="E7276" s="25" t="s">
        <v>2852</v>
      </c>
      <c r="F7276" s="39">
        <v>90308.11</v>
      </c>
      <c r="G7276" s="42">
        <v>0.33299999999999996</v>
      </c>
      <c r="H7276" s="42">
        <v>0.33299999999999996</v>
      </c>
      <c r="I7276" s="39">
        <v>30072.600630000001</v>
      </c>
      <c r="J7276" s="42">
        <v>2.6079999999999996E-3</v>
      </c>
      <c r="K7276" s="42">
        <v>1.5221609440441999E-3</v>
      </c>
      <c r="L7276" s="25">
        <v>0.47420511929999998</v>
      </c>
      <c r="M7276" s="39">
        <v>2622.63</v>
      </c>
      <c r="N7276" s="25">
        <v>78.4293424430399</v>
      </c>
      <c r="O7276" s="39">
        <v>1533.76110630273</v>
      </c>
      <c r="P7276" s="25" t="s">
        <v>2016</v>
      </c>
      <c r="Q7276" s="25" t="s">
        <v>3853</v>
      </c>
      <c r="R7276" s="25">
        <v>0.58333333333333004</v>
      </c>
      <c r="S7276" s="25">
        <v>0.47420511929999998</v>
      </c>
      <c r="T7276" s="25">
        <v>0</v>
      </c>
      <c r="U7276" s="25"/>
      <c r="V7276" s="26"/>
      <c r="W7276" s="3" t="s">
        <v>42</v>
      </c>
    </row>
    <row r="7277" spans="1:23" x14ac:dyDescent="0.25">
      <c r="A7277" s="24" t="s">
        <v>22</v>
      </c>
      <c r="B7277" s="25">
        <v>12205</v>
      </c>
      <c r="C7277" s="25">
        <v>1</v>
      </c>
      <c r="D7277" s="25">
        <v>1030239</v>
      </c>
      <c r="E7277" s="25" t="s">
        <v>2852</v>
      </c>
      <c r="F7277" s="39">
        <v>11172.51</v>
      </c>
      <c r="G7277" s="42">
        <v>0.33299999999999996</v>
      </c>
      <c r="H7277" s="42">
        <v>0.33299999999999996</v>
      </c>
      <c r="I7277" s="39">
        <v>3720.4458300000001</v>
      </c>
      <c r="J7277" s="42">
        <v>2.8830000000000001E-3</v>
      </c>
      <c r="K7277" s="42">
        <v>1.9229247063321001E-3</v>
      </c>
      <c r="L7277" s="25">
        <v>0.47420511929999998</v>
      </c>
      <c r="M7277" s="25">
        <v>379.51999999999902</v>
      </c>
      <c r="N7277" s="25">
        <v>10.726045327890001</v>
      </c>
      <c r="O7277" s="25">
        <v>199.47586962879299</v>
      </c>
      <c r="P7277" s="25" t="s">
        <v>2016</v>
      </c>
      <c r="Q7277" s="25" t="s">
        <v>1889</v>
      </c>
      <c r="R7277" s="25">
        <v>0.66666666666665997</v>
      </c>
      <c r="S7277" s="25">
        <v>0.47420511929999998</v>
      </c>
      <c r="T7277" s="25">
        <v>0</v>
      </c>
      <c r="U7277" s="25"/>
      <c r="V7277" s="26"/>
      <c r="W7277" s="3" t="s">
        <v>42</v>
      </c>
    </row>
    <row r="7278" spans="1:23" x14ac:dyDescent="0.25">
      <c r="A7278" s="24" t="s">
        <v>22</v>
      </c>
      <c r="B7278" s="25">
        <v>12206</v>
      </c>
      <c r="C7278" s="25">
        <v>1</v>
      </c>
      <c r="D7278" s="25">
        <v>1030239</v>
      </c>
      <c r="E7278" s="25" t="s">
        <v>2852</v>
      </c>
      <c r="F7278" s="39">
        <v>3306.28</v>
      </c>
      <c r="G7278" s="42">
        <v>0.33299999999999996</v>
      </c>
      <c r="H7278" s="42">
        <v>0.33299999999999996</v>
      </c>
      <c r="I7278" s="39">
        <v>1100.9912400000001</v>
      </c>
      <c r="J7278" s="42">
        <v>1.0579E-2</v>
      </c>
      <c r="K7278" s="42">
        <v>1.0579E-2</v>
      </c>
      <c r="L7278" s="25">
        <v>0.47420511929999998</v>
      </c>
      <c r="M7278" s="25">
        <v>359.96</v>
      </c>
      <c r="N7278" s="25">
        <v>11.64738632796</v>
      </c>
      <c r="O7278" s="25">
        <v>112.64106137509</v>
      </c>
      <c r="P7278" s="25" t="s">
        <v>2016</v>
      </c>
      <c r="Q7278" s="25" t="s">
        <v>1890</v>
      </c>
      <c r="R7278" s="25">
        <v>2.5</v>
      </c>
      <c r="S7278" s="25">
        <v>0.47420511929999998</v>
      </c>
      <c r="T7278" s="25">
        <v>0</v>
      </c>
      <c r="U7278" s="25"/>
      <c r="V7278" s="26"/>
      <c r="W7278" s="3" t="s">
        <v>42</v>
      </c>
    </row>
    <row r="7279" spans="1:23" x14ac:dyDescent="0.25">
      <c r="A7279" s="24" t="s">
        <v>22</v>
      </c>
      <c r="B7279" s="25">
        <v>12207</v>
      </c>
      <c r="C7279" s="25">
        <v>1</v>
      </c>
      <c r="D7279" s="25">
        <v>1030239</v>
      </c>
      <c r="E7279" s="25" t="s">
        <v>2852</v>
      </c>
      <c r="F7279" s="39">
        <v>85556.61</v>
      </c>
      <c r="G7279" s="42">
        <v>0.33299999999999996</v>
      </c>
      <c r="H7279" s="42">
        <v>0.33299999999999996</v>
      </c>
      <c r="I7279" s="39">
        <v>28490.351129999999</v>
      </c>
      <c r="J7279" s="42">
        <v>1.4269999999999999E-3</v>
      </c>
      <c r="K7279" s="42">
        <v>1.3091189748547999E-3</v>
      </c>
      <c r="L7279" s="25">
        <v>0.47420511929999998</v>
      </c>
      <c r="M7279" s="39">
        <v>2309.65</v>
      </c>
      <c r="N7279" s="25">
        <v>40.65573106251</v>
      </c>
      <c r="O7279" s="39">
        <v>1075.47346082994</v>
      </c>
      <c r="P7279" s="25" t="s">
        <v>2016</v>
      </c>
      <c r="Q7279" s="25" t="s">
        <v>2020</v>
      </c>
      <c r="R7279" s="25">
        <v>1.1318291187553999</v>
      </c>
      <c r="S7279" s="25">
        <v>0.47420511929999998</v>
      </c>
      <c r="T7279" s="25">
        <v>0</v>
      </c>
      <c r="U7279" s="25"/>
      <c r="V7279" s="26"/>
      <c r="W7279" s="3" t="s">
        <v>42</v>
      </c>
    </row>
    <row r="7280" spans="1:23" x14ac:dyDescent="0.25">
      <c r="A7280" s="24" t="s">
        <v>22</v>
      </c>
      <c r="B7280" s="25">
        <v>12185</v>
      </c>
      <c r="C7280" s="25">
        <v>1</v>
      </c>
      <c r="D7280" s="25">
        <v>1030239</v>
      </c>
      <c r="E7280" s="25" t="s">
        <v>2852</v>
      </c>
      <c r="F7280" s="39">
        <v>2780.6</v>
      </c>
      <c r="G7280" s="42">
        <v>0.33299999999999996</v>
      </c>
      <c r="H7280" s="42">
        <v>0.33299999999999996</v>
      </c>
      <c r="I7280" s="25">
        <v>925.93979999999999</v>
      </c>
      <c r="J7280" s="42">
        <v>2.359E-3</v>
      </c>
      <c r="K7280" s="42">
        <v>3.9355367477944498E-4</v>
      </c>
      <c r="L7280" s="25">
        <v>0.47420511929999998</v>
      </c>
      <c r="M7280" s="25">
        <v>30.23</v>
      </c>
      <c r="N7280" s="25">
        <v>2.1842919882</v>
      </c>
      <c r="O7280" s="25">
        <v>44.919391750176104</v>
      </c>
      <c r="P7280" s="25" t="s">
        <v>2016</v>
      </c>
      <c r="Q7280" s="25" t="s">
        <v>7583</v>
      </c>
      <c r="R7280" s="25">
        <v>0.16666666666666</v>
      </c>
      <c r="S7280" s="25">
        <v>0.47420511929999998</v>
      </c>
      <c r="T7280" s="25">
        <v>0</v>
      </c>
      <c r="U7280" s="25"/>
      <c r="V7280" s="26"/>
      <c r="W7280" s="3" t="s">
        <v>42</v>
      </c>
    </row>
    <row r="7281" spans="1:23" x14ac:dyDescent="0.25">
      <c r="A7281" s="24" t="s">
        <v>22</v>
      </c>
      <c r="B7281" s="25">
        <v>12208</v>
      </c>
      <c r="C7281" s="25">
        <v>1</v>
      </c>
      <c r="D7281" s="25">
        <v>1030239</v>
      </c>
      <c r="E7281" s="25" t="s">
        <v>2852</v>
      </c>
      <c r="F7281" s="39">
        <v>1722</v>
      </c>
      <c r="G7281" s="42">
        <v>0.33299999999999996</v>
      </c>
      <c r="H7281" s="42">
        <v>0.33299999999999996</v>
      </c>
      <c r="I7281" s="25">
        <v>573.42600000000004</v>
      </c>
      <c r="J7281" s="42">
        <v>2.1329999999999999E-3</v>
      </c>
      <c r="K7281" s="42">
        <v>1.0670693184651999E-3</v>
      </c>
      <c r="L7281" s="25">
        <v>0.47420511929999998</v>
      </c>
      <c r="M7281" s="25">
        <v>39.270000000000003</v>
      </c>
      <c r="N7281" s="25">
        <v>1.2231176580000001</v>
      </c>
      <c r="O7281" s="25">
        <v>26.455083620185299</v>
      </c>
      <c r="P7281" s="25" t="s">
        <v>2016</v>
      </c>
      <c r="Q7281" s="25" t="s">
        <v>7584</v>
      </c>
      <c r="R7281" s="25">
        <v>0.5</v>
      </c>
      <c r="S7281" s="25">
        <v>0.47420511929999998</v>
      </c>
      <c r="T7281" s="25">
        <v>0</v>
      </c>
      <c r="U7281" s="25"/>
      <c r="V7281" s="26"/>
      <c r="W7281" s="3" t="s">
        <v>42</v>
      </c>
    </row>
    <row r="7282" spans="1:23" x14ac:dyDescent="0.25">
      <c r="A7282" s="24" t="s">
        <v>22</v>
      </c>
      <c r="B7282" s="25">
        <v>12186</v>
      </c>
      <c r="C7282" s="25">
        <v>1</v>
      </c>
      <c r="D7282" s="25">
        <v>1030239</v>
      </c>
      <c r="E7282" s="25" t="s">
        <v>2852</v>
      </c>
      <c r="F7282" s="39">
        <v>29561340.27</v>
      </c>
      <c r="G7282" s="42">
        <v>0.33299999999999996</v>
      </c>
      <c r="H7282" s="42">
        <v>0.33299999999999996</v>
      </c>
      <c r="I7282" s="39">
        <v>9843926.3099099994</v>
      </c>
      <c r="J7282" s="42">
        <v>9.5500000000000001E-4</v>
      </c>
      <c r="K7282" s="42">
        <v>6.3701930913449996E-4</v>
      </c>
      <c r="L7282" s="25">
        <v>0.47420511929999998</v>
      </c>
      <c r="M7282" s="39">
        <v>478641.09</v>
      </c>
      <c r="N7282" s="39">
        <v>9400.9496259640491</v>
      </c>
      <c r="O7282" s="39">
        <v>304062.29214964499</v>
      </c>
      <c r="P7282" s="25" t="s">
        <v>2016</v>
      </c>
      <c r="Q7282" s="25" t="s">
        <v>2021</v>
      </c>
      <c r="R7282" s="25">
        <v>0.66693645720820005</v>
      </c>
      <c r="S7282" s="25">
        <v>0.47420511929999998</v>
      </c>
      <c r="T7282" s="25">
        <v>0</v>
      </c>
      <c r="U7282" s="25"/>
      <c r="V7282" s="26"/>
      <c r="W7282" s="3" t="s">
        <v>42</v>
      </c>
    </row>
    <row r="7283" spans="1:23" x14ac:dyDescent="0.25">
      <c r="A7283" s="24" t="s">
        <v>22</v>
      </c>
      <c r="B7283" s="25">
        <v>12209</v>
      </c>
      <c r="C7283" s="25">
        <v>1</v>
      </c>
      <c r="D7283" s="25">
        <v>1030239</v>
      </c>
      <c r="E7283" s="25" t="s">
        <v>2852</v>
      </c>
      <c r="F7283" s="39">
        <v>1866.65</v>
      </c>
      <c r="G7283" s="42">
        <v>0.33299999999999996</v>
      </c>
      <c r="H7283" s="42">
        <v>0.33299999999999996</v>
      </c>
      <c r="I7283" s="25">
        <v>621.59445000000005</v>
      </c>
      <c r="J7283" s="42">
        <v>2.359E-3</v>
      </c>
      <c r="K7283" s="42">
        <v>3.9355367477944498E-4</v>
      </c>
      <c r="L7283" s="25">
        <v>0.47420511929999998</v>
      </c>
      <c r="M7283" s="25">
        <v>20.29</v>
      </c>
      <c r="N7283" s="25">
        <v>1.46634130755</v>
      </c>
      <c r="O7283" s="25">
        <v>30.154924336641798</v>
      </c>
      <c r="P7283" s="25" t="s">
        <v>2016</v>
      </c>
      <c r="Q7283" s="25" t="s">
        <v>1913</v>
      </c>
      <c r="R7283" s="25">
        <v>0.16666666666666</v>
      </c>
      <c r="S7283" s="25">
        <v>0.47420511929999998</v>
      </c>
      <c r="T7283" s="25">
        <v>0</v>
      </c>
      <c r="U7283" s="25"/>
      <c r="V7283" s="26"/>
      <c r="W7283" s="3" t="s">
        <v>42</v>
      </c>
    </row>
    <row r="7284" spans="1:23" x14ac:dyDescent="0.25">
      <c r="A7284" s="24" t="s">
        <v>22</v>
      </c>
      <c r="B7284" s="25">
        <v>12210</v>
      </c>
      <c r="C7284" s="25">
        <v>1</v>
      </c>
      <c r="D7284" s="25">
        <v>1030239</v>
      </c>
      <c r="E7284" s="25" t="s">
        <v>2852</v>
      </c>
      <c r="F7284" s="39">
        <v>3239.57</v>
      </c>
      <c r="G7284" s="42">
        <v>0.33299999999999996</v>
      </c>
      <c r="H7284" s="42">
        <v>0.33299999999999996</v>
      </c>
      <c r="I7284" s="39">
        <v>1078.7768100000001</v>
      </c>
      <c r="J7284" s="42">
        <v>4.7580000000000001E-3</v>
      </c>
      <c r="K7284" s="42">
        <v>3.9736730497286205E-4</v>
      </c>
      <c r="L7284" s="25">
        <v>0.47420511929999998</v>
      </c>
      <c r="M7284" s="25">
        <v>32.89</v>
      </c>
      <c r="N7284" s="25">
        <v>5.1328200619800004</v>
      </c>
      <c r="O7284" s="25">
        <v>74.234906957428805</v>
      </c>
      <c r="P7284" s="25" t="s">
        <v>2016</v>
      </c>
      <c r="Q7284" s="25" t="s">
        <v>1923</v>
      </c>
      <c r="R7284" s="25">
        <v>0</v>
      </c>
      <c r="S7284" s="25">
        <v>0.47420511929999998</v>
      </c>
      <c r="T7284" s="25">
        <v>0</v>
      </c>
      <c r="U7284" s="25"/>
      <c r="V7284" s="26"/>
      <c r="W7284" s="3" t="s">
        <v>42</v>
      </c>
    </row>
    <row r="7285" spans="1:23" x14ac:dyDescent="0.25">
      <c r="A7285" s="24" t="s">
        <v>22</v>
      </c>
      <c r="B7285" s="25">
        <v>12211</v>
      </c>
      <c r="C7285" s="25">
        <v>1</v>
      </c>
      <c r="D7285" s="25">
        <v>1030239</v>
      </c>
      <c r="E7285" s="25" t="s">
        <v>2852</v>
      </c>
      <c r="F7285" s="39">
        <v>2982598.67</v>
      </c>
      <c r="G7285" s="42">
        <v>0.33299999999999996</v>
      </c>
      <c r="H7285" s="42">
        <v>0.33299999999999996</v>
      </c>
      <c r="I7285" s="39">
        <v>993205.35710999998</v>
      </c>
      <c r="J7285" s="42">
        <v>5.8130000000000005E-3</v>
      </c>
      <c r="K7285" s="42">
        <v>1.9414333910852998E-3</v>
      </c>
      <c r="L7285" s="25">
        <v>0.47420511929999998</v>
      </c>
      <c r="M7285" s="39">
        <v>99115.64</v>
      </c>
      <c r="N7285" s="39">
        <v>5773.5027408804299</v>
      </c>
      <c r="O7285" s="39">
        <v>75504.572825973606</v>
      </c>
      <c r="P7285" s="25" t="s">
        <v>2016</v>
      </c>
      <c r="Q7285" s="25" t="s">
        <v>7702</v>
      </c>
      <c r="R7285" s="25">
        <v>0.33333333333332998</v>
      </c>
      <c r="S7285" s="25">
        <v>0.47420511929999998</v>
      </c>
      <c r="T7285" s="25">
        <v>0</v>
      </c>
      <c r="U7285" s="25"/>
      <c r="V7285" s="26"/>
      <c r="W7285" s="3" t="s">
        <v>42</v>
      </c>
    </row>
    <row r="7286" spans="1:23" x14ac:dyDescent="0.25">
      <c r="A7286" s="24" t="s">
        <v>22</v>
      </c>
      <c r="B7286" s="25">
        <v>12212</v>
      </c>
      <c r="C7286" s="25">
        <v>1</v>
      </c>
      <c r="D7286" s="25">
        <v>1030239</v>
      </c>
      <c r="E7286" s="25" t="s">
        <v>2852</v>
      </c>
      <c r="F7286" s="39">
        <v>32893.18</v>
      </c>
      <c r="G7286" s="42">
        <v>0.33299999999999996</v>
      </c>
      <c r="H7286" s="42">
        <v>0.33299999999999996</v>
      </c>
      <c r="I7286" s="39">
        <v>10953.4289399999</v>
      </c>
      <c r="J7286" s="42">
        <v>1.7449999999999998E-3</v>
      </c>
      <c r="K7286" s="42">
        <v>1.6486843080510999E-3</v>
      </c>
      <c r="L7286" s="25">
        <v>0.47420511929999998</v>
      </c>
      <c r="M7286" s="39">
        <v>1040.76</v>
      </c>
      <c r="N7286" s="25">
        <v>19.1137335003</v>
      </c>
      <c r="O7286" s="25">
        <v>457.16035137062403</v>
      </c>
      <c r="P7286" s="25" t="s">
        <v>2016</v>
      </c>
      <c r="Q7286" s="25" t="s">
        <v>2022</v>
      </c>
      <c r="R7286" s="25">
        <v>1.1671709758679401</v>
      </c>
      <c r="S7286" s="25">
        <v>0.47420511929999998</v>
      </c>
      <c r="T7286" s="25">
        <v>0</v>
      </c>
      <c r="U7286" s="25"/>
      <c r="V7286" s="26"/>
      <c r="W7286" s="3" t="s">
        <v>42</v>
      </c>
    </row>
    <row r="7287" spans="1:23" x14ac:dyDescent="0.25">
      <c r="A7287" s="24" t="s">
        <v>22</v>
      </c>
      <c r="B7287" s="25">
        <v>12213</v>
      </c>
      <c r="C7287" s="25">
        <v>1</v>
      </c>
      <c r="D7287" s="25">
        <v>1030239</v>
      </c>
      <c r="E7287" s="25" t="s">
        <v>2852</v>
      </c>
      <c r="F7287" s="39">
        <v>3945737.18</v>
      </c>
      <c r="G7287" s="42">
        <v>0.36990000000000001</v>
      </c>
      <c r="H7287" s="42">
        <v>0.36990000000000001</v>
      </c>
      <c r="I7287" s="39">
        <v>1459528.182882</v>
      </c>
      <c r="J7287" s="42">
        <v>4.2950000000000002E-3</v>
      </c>
      <c r="K7287" s="42">
        <v>3.5862317998380799E-4</v>
      </c>
      <c r="L7287" s="25">
        <v>0.47420511929999998</v>
      </c>
      <c r="M7287" s="39">
        <v>40107.03</v>
      </c>
      <c r="N7287" s="39">
        <v>6268.6735454781901</v>
      </c>
      <c r="O7287" s="39">
        <v>95446.369448462807</v>
      </c>
      <c r="P7287" s="25" t="s">
        <v>2016</v>
      </c>
      <c r="Q7287" s="25" t="s">
        <v>8757</v>
      </c>
      <c r="R7287" s="25">
        <v>0</v>
      </c>
      <c r="S7287" s="25">
        <v>0.47420511929999998</v>
      </c>
      <c r="T7287" s="25">
        <v>0</v>
      </c>
      <c r="U7287" s="25"/>
      <c r="V7287" s="26"/>
      <c r="W7287" s="3" t="s">
        <v>42</v>
      </c>
    </row>
    <row r="7288" spans="1:23" x14ac:dyDescent="0.25">
      <c r="A7288" s="24" t="s">
        <v>22</v>
      </c>
      <c r="B7288" s="25">
        <v>12214</v>
      </c>
      <c r="C7288" s="25">
        <v>1</v>
      </c>
      <c r="D7288" s="25">
        <v>1030239</v>
      </c>
      <c r="E7288" s="25" t="s">
        <v>2852</v>
      </c>
      <c r="F7288" s="39">
        <v>2099.61</v>
      </c>
      <c r="G7288" s="42">
        <v>0.33299999999999996</v>
      </c>
      <c r="H7288" s="42">
        <v>0.33299999999999996</v>
      </c>
      <c r="I7288" s="25">
        <v>699.17012999999997</v>
      </c>
      <c r="J7288" s="42">
        <v>6.424E-3</v>
      </c>
      <c r="K7288" s="42">
        <v>1.0735437864553999E-3</v>
      </c>
      <c r="L7288" s="25">
        <v>0.47420511929999998</v>
      </c>
      <c r="M7288" s="25">
        <v>45.09</v>
      </c>
      <c r="N7288" s="25">
        <v>4.4914689151199996</v>
      </c>
      <c r="O7288" s="25">
        <v>55.858102476363399</v>
      </c>
      <c r="P7288" s="25" t="s">
        <v>2016</v>
      </c>
      <c r="Q7288" s="25" t="s">
        <v>2023</v>
      </c>
      <c r="R7288" s="25">
        <v>0.16666666666666</v>
      </c>
      <c r="S7288" s="25">
        <v>0.47420511929999998</v>
      </c>
      <c r="T7288" s="25">
        <v>0</v>
      </c>
      <c r="U7288" s="25"/>
      <c r="V7288" s="26"/>
      <c r="W7288" s="3" t="s">
        <v>42</v>
      </c>
    </row>
    <row r="7289" spans="1:23" x14ac:dyDescent="0.25">
      <c r="A7289" s="24" t="s">
        <v>22</v>
      </c>
      <c r="B7289" s="25">
        <v>12215</v>
      </c>
      <c r="C7289" s="25">
        <v>1</v>
      </c>
      <c r="D7289" s="25">
        <v>1030239</v>
      </c>
      <c r="E7289" s="25" t="s">
        <v>2852</v>
      </c>
      <c r="F7289" s="39">
        <v>11893.21</v>
      </c>
      <c r="G7289" s="42">
        <v>0.33299999999999996</v>
      </c>
      <c r="H7289" s="42">
        <v>0.33299999999999996</v>
      </c>
      <c r="I7289" s="39">
        <v>3960.4389299999998</v>
      </c>
      <c r="J7289" s="42">
        <v>0.26552999999999999</v>
      </c>
      <c r="K7289" s="42">
        <v>2.5389307396928601E-2</v>
      </c>
      <c r="L7289" s="25">
        <v>0.47420511929999998</v>
      </c>
      <c r="M7289" s="25">
        <v>837.48</v>
      </c>
      <c r="N7289" s="39">
        <v>1051.6153490828999</v>
      </c>
      <c r="O7289" s="39">
        <v>1748.98928683588</v>
      </c>
      <c r="P7289" s="25" t="s">
        <v>2016</v>
      </c>
      <c r="Q7289" s="25" t="s">
        <v>3891</v>
      </c>
      <c r="R7289" s="25">
        <v>0</v>
      </c>
      <c r="S7289" s="25">
        <v>0.47420511929999998</v>
      </c>
      <c r="T7289" s="25">
        <v>0</v>
      </c>
      <c r="U7289" s="25"/>
      <c r="V7289" s="26"/>
      <c r="W7289" s="3" t="s">
        <v>42</v>
      </c>
    </row>
    <row r="7290" spans="1:23" x14ac:dyDescent="0.25">
      <c r="A7290" s="24" t="s">
        <v>22</v>
      </c>
      <c r="B7290" s="25">
        <v>12216</v>
      </c>
      <c r="C7290" s="25">
        <v>1</v>
      </c>
      <c r="D7290" s="25">
        <v>1030239</v>
      </c>
      <c r="E7290" s="25" t="s">
        <v>2852</v>
      </c>
      <c r="F7290" s="39">
        <v>106754.39</v>
      </c>
      <c r="G7290" s="42">
        <v>0.33299999999999896</v>
      </c>
      <c r="H7290" s="42">
        <v>0.33299999999999896</v>
      </c>
      <c r="I7290" s="39">
        <v>35549.211869999897</v>
      </c>
      <c r="J7290" s="42">
        <v>1.4269999999999999E-3</v>
      </c>
      <c r="K7290" s="42">
        <v>7.2951946445720011E-4</v>
      </c>
      <c r="L7290" s="25">
        <v>0.47420511929999998</v>
      </c>
      <c r="M7290" s="39">
        <v>1879.01</v>
      </c>
      <c r="N7290" s="25">
        <v>50.728725338490001</v>
      </c>
      <c r="O7290" s="39">
        <v>1341.9362136027701</v>
      </c>
      <c r="P7290" s="25" t="s">
        <v>2016</v>
      </c>
      <c r="Q7290" s="25" t="s">
        <v>2024</v>
      </c>
      <c r="R7290" s="25">
        <v>0.53718943080466997</v>
      </c>
      <c r="S7290" s="25">
        <v>0.47420511929999998</v>
      </c>
      <c r="T7290" s="25">
        <v>0</v>
      </c>
      <c r="U7290" s="25"/>
      <c r="V7290" s="26"/>
      <c r="W7290" s="3" t="s">
        <v>42</v>
      </c>
    </row>
    <row r="7291" spans="1:23" x14ac:dyDescent="0.25">
      <c r="A7291" s="24" t="s">
        <v>22</v>
      </c>
      <c r="B7291" s="25">
        <v>12217</v>
      </c>
      <c r="C7291" s="25">
        <v>1</v>
      </c>
      <c r="D7291" s="25">
        <v>1030239</v>
      </c>
      <c r="E7291" s="25" t="s">
        <v>2852</v>
      </c>
      <c r="F7291" s="39">
        <v>257226.07</v>
      </c>
      <c r="G7291" s="42">
        <v>0.33299999999999996</v>
      </c>
      <c r="H7291" s="42">
        <v>0.33299999999999996</v>
      </c>
      <c r="I7291" s="39">
        <v>85656.281310000006</v>
      </c>
      <c r="J7291" s="42">
        <v>1.0579E-2</v>
      </c>
      <c r="K7291" s="42">
        <v>1.0579E-2</v>
      </c>
      <c r="L7291" s="25">
        <v>0.47420511929999998</v>
      </c>
      <c r="M7291" s="39">
        <v>25175</v>
      </c>
      <c r="N7291" s="25">
        <v>906.15779997848995</v>
      </c>
      <c r="O7291" s="39">
        <v>8763.3889259661591</v>
      </c>
      <c r="P7291" s="25" t="s">
        <v>2016</v>
      </c>
      <c r="Q7291" s="25" t="s">
        <v>7591</v>
      </c>
      <c r="R7291" s="25">
        <v>1.25</v>
      </c>
      <c r="S7291" s="25">
        <v>0.47420511929999998</v>
      </c>
      <c r="T7291" s="25">
        <v>0</v>
      </c>
      <c r="U7291" s="25"/>
      <c r="V7291" s="26"/>
      <c r="W7291" s="3" t="s">
        <v>42</v>
      </c>
    </row>
    <row r="7292" spans="1:23" x14ac:dyDescent="0.25">
      <c r="A7292" s="24" t="s">
        <v>22</v>
      </c>
      <c r="B7292" s="25">
        <v>12218</v>
      </c>
      <c r="C7292" s="25">
        <v>1</v>
      </c>
      <c r="D7292" s="25">
        <v>1030239</v>
      </c>
      <c r="E7292" s="25" t="s">
        <v>2852</v>
      </c>
      <c r="F7292" s="39">
        <v>5191.78</v>
      </c>
      <c r="G7292" s="42">
        <v>0.33299999999999996</v>
      </c>
      <c r="H7292" s="42">
        <v>0.33299999999999896</v>
      </c>
      <c r="I7292" s="39">
        <v>1728.86273999999</v>
      </c>
      <c r="J7292" s="42">
        <v>2.359E-3</v>
      </c>
      <c r="K7292" s="42">
        <v>7.8695246506380002E-4</v>
      </c>
      <c r="L7292" s="25">
        <v>0.47420511929999998</v>
      </c>
      <c r="M7292" s="25">
        <v>94.87</v>
      </c>
      <c r="N7292" s="25">
        <v>4.0783872036600002</v>
      </c>
      <c r="O7292" s="25">
        <v>83.8709629938609</v>
      </c>
      <c r="P7292" s="25" t="s">
        <v>2016</v>
      </c>
      <c r="Q7292" s="25" t="s">
        <v>1941</v>
      </c>
      <c r="R7292" s="25">
        <v>0.33333333333332998</v>
      </c>
      <c r="S7292" s="25">
        <v>0.47420511929999998</v>
      </c>
      <c r="T7292" s="25">
        <v>0</v>
      </c>
      <c r="U7292" s="25"/>
      <c r="V7292" s="26"/>
      <c r="W7292" s="3" t="s">
        <v>42</v>
      </c>
    </row>
    <row r="7293" spans="1:23" x14ac:dyDescent="0.25">
      <c r="A7293" s="24" t="s">
        <v>22</v>
      </c>
      <c r="B7293" s="25">
        <v>12219</v>
      </c>
      <c r="C7293" s="25">
        <v>1</v>
      </c>
      <c r="D7293" s="25">
        <v>1030239</v>
      </c>
      <c r="E7293" s="25" t="s">
        <v>2852</v>
      </c>
      <c r="F7293" s="39">
        <v>3276890.83</v>
      </c>
      <c r="G7293" s="42">
        <v>0.33299999999999996</v>
      </c>
      <c r="H7293" s="42">
        <v>0.33299999999999996</v>
      </c>
      <c r="I7293" s="39">
        <v>1091204.6463899999</v>
      </c>
      <c r="J7293" s="42">
        <v>7.8449999999999995E-3</v>
      </c>
      <c r="K7293" s="42">
        <v>1.311794494917E-3</v>
      </c>
      <c r="L7293" s="25">
        <v>0.47420511929999998</v>
      </c>
      <c r="M7293" s="39">
        <v>80165.039999999994</v>
      </c>
      <c r="N7293" s="39">
        <v>8560.5004509295504</v>
      </c>
      <c r="O7293" s="39">
        <v>96270.3261628818</v>
      </c>
      <c r="P7293" s="25" t="s">
        <v>2016</v>
      </c>
      <c r="Q7293" s="25" t="s">
        <v>1944</v>
      </c>
      <c r="R7293" s="25">
        <v>0.16666666666666</v>
      </c>
      <c r="S7293" s="25">
        <v>0.47420511929999998</v>
      </c>
      <c r="T7293" s="25">
        <v>0</v>
      </c>
      <c r="U7293" s="25"/>
      <c r="V7293" s="26"/>
      <c r="W7293" s="3" t="s">
        <v>42</v>
      </c>
    </row>
    <row r="7294" spans="1:23" x14ac:dyDescent="0.25">
      <c r="A7294" s="24" t="s">
        <v>22</v>
      </c>
      <c r="B7294" s="25">
        <v>12220</v>
      </c>
      <c r="C7294" s="25">
        <v>1</v>
      </c>
      <c r="D7294" s="25">
        <v>1030239</v>
      </c>
      <c r="E7294" s="25" t="s">
        <v>2852</v>
      </c>
      <c r="F7294" s="39">
        <v>2354716.2599999998</v>
      </c>
      <c r="G7294" s="42">
        <v>0.33299999999999996</v>
      </c>
      <c r="H7294" s="42">
        <v>0.33299999999999996</v>
      </c>
      <c r="I7294" s="39">
        <v>784120.51457999903</v>
      </c>
      <c r="J7294" s="42">
        <v>1.7449999999999998E-3</v>
      </c>
      <c r="K7294" s="42">
        <v>7.2745372964979997E-4</v>
      </c>
      <c r="L7294" s="25">
        <v>0.47420511929999998</v>
      </c>
      <c r="M7294" s="39">
        <v>41126.15</v>
      </c>
      <c r="N7294" s="39">
        <v>1368.2902979420901</v>
      </c>
      <c r="O7294" s="39">
        <v>32726.629435029401</v>
      </c>
      <c r="P7294" s="25" t="s">
        <v>2016</v>
      </c>
      <c r="Q7294" s="25" t="s">
        <v>1949</v>
      </c>
      <c r="R7294" s="25">
        <v>0.41666666666666002</v>
      </c>
      <c r="S7294" s="25">
        <v>0.47420511929999998</v>
      </c>
      <c r="T7294" s="25">
        <v>0</v>
      </c>
      <c r="U7294" s="25"/>
      <c r="V7294" s="26"/>
      <c r="W7294" s="3" t="s">
        <v>42</v>
      </c>
    </row>
    <row r="7295" spans="1:23" x14ac:dyDescent="0.25">
      <c r="A7295" s="24" t="s">
        <v>22</v>
      </c>
      <c r="B7295" s="25">
        <v>12180</v>
      </c>
      <c r="C7295" s="25">
        <v>1</v>
      </c>
      <c r="D7295" s="25">
        <v>1030239</v>
      </c>
      <c r="E7295" s="25" t="s">
        <v>2852</v>
      </c>
      <c r="F7295" s="39">
        <v>151731.07</v>
      </c>
      <c r="G7295" s="42">
        <v>0.33299999999999996</v>
      </c>
      <c r="H7295" s="42">
        <v>0.33299999999999996</v>
      </c>
      <c r="I7295" s="39">
        <v>50526.446309999999</v>
      </c>
      <c r="J7295" s="42">
        <v>4.7580000000000001E-3</v>
      </c>
      <c r="K7295" s="42">
        <v>1.2797565653307E-3</v>
      </c>
      <c r="L7295" s="25">
        <v>0.47420511929999998</v>
      </c>
      <c r="M7295" s="39">
        <v>3797.83</v>
      </c>
      <c r="N7295" s="25">
        <v>240.40483154297999</v>
      </c>
      <c r="O7295" s="39">
        <v>3476.92498201956</v>
      </c>
      <c r="P7295" s="25" t="s">
        <v>2016</v>
      </c>
      <c r="Q7295" s="25" t="s">
        <v>1951</v>
      </c>
      <c r="R7295" s="25">
        <v>0.24692824394283</v>
      </c>
      <c r="S7295" s="25">
        <v>0.47420511929999998</v>
      </c>
      <c r="T7295" s="25">
        <v>0</v>
      </c>
      <c r="U7295" s="25"/>
      <c r="V7295" s="26"/>
      <c r="W7295" s="3" t="s">
        <v>42</v>
      </c>
    </row>
    <row r="7296" spans="1:23" x14ac:dyDescent="0.25">
      <c r="A7296" s="24" t="s">
        <v>22</v>
      </c>
      <c r="B7296" s="25">
        <v>12221</v>
      </c>
      <c r="C7296" s="25">
        <v>1</v>
      </c>
      <c r="D7296" s="25">
        <v>1030239</v>
      </c>
      <c r="E7296" s="25" t="s">
        <v>2852</v>
      </c>
      <c r="F7296" s="39">
        <v>1593951.57</v>
      </c>
      <c r="G7296" s="42">
        <v>0.33299999999999896</v>
      </c>
      <c r="H7296" s="42">
        <v>0.33299999999999996</v>
      </c>
      <c r="I7296" s="39">
        <v>530785.87280999997</v>
      </c>
      <c r="J7296" s="42">
        <v>1.0560000000000001E-3</v>
      </c>
      <c r="K7296" s="42">
        <v>3.52123976741558E-4</v>
      </c>
      <c r="L7296" s="25">
        <v>0.47420511929999998</v>
      </c>
      <c r="M7296" s="39">
        <v>16585.060000000001</v>
      </c>
      <c r="N7296" s="25">
        <v>560.50988168736001</v>
      </c>
      <c r="O7296" s="39">
        <v>17239.389648203502</v>
      </c>
      <c r="P7296" s="25" t="s">
        <v>2016</v>
      </c>
      <c r="Q7296" s="25" t="s">
        <v>7645</v>
      </c>
      <c r="R7296" s="25">
        <v>0.33333333333332998</v>
      </c>
      <c r="S7296" s="25">
        <v>0.47420511929999998</v>
      </c>
      <c r="T7296" s="25">
        <v>0</v>
      </c>
      <c r="U7296" s="25"/>
      <c r="V7296" s="26"/>
      <c r="W7296" s="3" t="s">
        <v>42</v>
      </c>
    </row>
    <row r="7297" spans="1:23" x14ac:dyDescent="0.25">
      <c r="A7297" s="24" t="s">
        <v>22</v>
      </c>
      <c r="B7297" s="25">
        <v>12222</v>
      </c>
      <c r="C7297" s="25">
        <v>1</v>
      </c>
      <c r="D7297" s="25">
        <v>1030239</v>
      </c>
      <c r="E7297" s="25" t="s">
        <v>2852</v>
      </c>
      <c r="F7297" s="39">
        <v>248422.74</v>
      </c>
      <c r="G7297" s="42">
        <v>0.33299999999999896</v>
      </c>
      <c r="H7297" s="42">
        <v>0.33299999999999896</v>
      </c>
      <c r="I7297" s="39">
        <v>82724.772419999907</v>
      </c>
      <c r="J7297" s="42">
        <v>1.578E-3</v>
      </c>
      <c r="K7297" s="42">
        <v>1.578E-3</v>
      </c>
      <c r="L7297" s="25">
        <v>0.47420511929999998</v>
      </c>
      <c r="M7297" s="39">
        <v>8242.9500000000007</v>
      </c>
      <c r="N7297" s="25">
        <v>130.53969087875899</v>
      </c>
      <c r="O7297" s="39">
        <v>3283.56903518531</v>
      </c>
      <c r="P7297" s="25" t="s">
        <v>2016</v>
      </c>
      <c r="Q7297" s="25" t="s">
        <v>3860</v>
      </c>
      <c r="R7297" s="25">
        <v>1.69373340178117</v>
      </c>
      <c r="S7297" s="25">
        <v>0.47420511929999998</v>
      </c>
      <c r="T7297" s="25">
        <v>0</v>
      </c>
      <c r="U7297" s="25"/>
      <c r="V7297" s="26"/>
      <c r="W7297" s="3" t="s">
        <v>42</v>
      </c>
    </row>
    <row r="7298" spans="1:23" x14ac:dyDescent="0.25">
      <c r="A7298" s="24" t="s">
        <v>22</v>
      </c>
      <c r="B7298" s="25">
        <v>12223</v>
      </c>
      <c r="C7298" s="25">
        <v>1</v>
      </c>
      <c r="D7298" s="25">
        <v>1030239</v>
      </c>
      <c r="E7298" s="25" t="s">
        <v>2852</v>
      </c>
      <c r="F7298" s="39">
        <v>19328.22</v>
      </c>
      <c r="G7298" s="42">
        <v>0.33299999999999996</v>
      </c>
      <c r="H7298" s="42">
        <v>0.33299999999999996</v>
      </c>
      <c r="I7298" s="39">
        <v>6436.2972600000003</v>
      </c>
      <c r="J7298" s="42">
        <v>1.9289999999999999E-3</v>
      </c>
      <c r="K7298" s="42">
        <v>4.8259924065585603E-4</v>
      </c>
      <c r="L7298" s="25">
        <v>0.47420511929999998</v>
      </c>
      <c r="M7298" s="25">
        <v>248.43</v>
      </c>
      <c r="N7298" s="25">
        <v>12.41561741454</v>
      </c>
      <c r="O7298" s="25">
        <v>282.41185667501202</v>
      </c>
      <c r="P7298" s="25" t="s">
        <v>2016</v>
      </c>
      <c r="Q7298" s="25" t="s">
        <v>1961</v>
      </c>
      <c r="R7298" s="25">
        <v>0.25</v>
      </c>
      <c r="S7298" s="25">
        <v>0.47420511929999998</v>
      </c>
      <c r="T7298" s="25">
        <v>0</v>
      </c>
      <c r="U7298" s="25"/>
      <c r="V7298" s="26"/>
      <c r="W7298" s="3" t="s">
        <v>42</v>
      </c>
    </row>
    <row r="7299" spans="1:23" x14ac:dyDescent="0.25">
      <c r="A7299" s="24" t="s">
        <v>22</v>
      </c>
      <c r="B7299" s="25">
        <v>12224</v>
      </c>
      <c r="C7299" s="25">
        <v>1</v>
      </c>
      <c r="D7299" s="25">
        <v>1030239</v>
      </c>
      <c r="E7299" s="25" t="s">
        <v>2852</v>
      </c>
      <c r="F7299" s="39">
        <v>468463.68</v>
      </c>
      <c r="G7299" s="42">
        <v>0.33299999999999996</v>
      </c>
      <c r="H7299" s="42">
        <v>0.33299999999999996</v>
      </c>
      <c r="I7299" s="39">
        <v>155998.40544</v>
      </c>
      <c r="J7299" s="42">
        <v>7.0599999999999992E-4</v>
      </c>
      <c r="K7299" s="42">
        <v>5.8852379410834203E-5</v>
      </c>
      <c r="L7299" s="25">
        <v>0.47420511929999998</v>
      </c>
      <c r="M7299" s="39">
        <v>1198.82</v>
      </c>
      <c r="N7299" s="25">
        <v>110.13487424064</v>
      </c>
      <c r="O7299" s="39">
        <v>4143.5172347114403</v>
      </c>
      <c r="P7299" s="25" t="s">
        <v>2016</v>
      </c>
      <c r="Q7299" s="25" t="s">
        <v>3862</v>
      </c>
      <c r="R7299" s="25">
        <v>8.3333333333329998E-2</v>
      </c>
      <c r="S7299" s="25">
        <v>0.47420511929999998</v>
      </c>
      <c r="T7299" s="25">
        <v>0</v>
      </c>
      <c r="U7299" s="25"/>
      <c r="V7299" s="26"/>
      <c r="W7299" s="3" t="s">
        <v>42</v>
      </c>
    </row>
    <row r="7300" spans="1:23" x14ac:dyDescent="0.25">
      <c r="A7300" s="24" t="s">
        <v>22</v>
      </c>
      <c r="B7300" s="25">
        <v>12225</v>
      </c>
      <c r="C7300" s="25">
        <v>1</v>
      </c>
      <c r="D7300" s="25">
        <v>1030239</v>
      </c>
      <c r="E7300" s="25" t="s">
        <v>2852</v>
      </c>
      <c r="F7300" s="39">
        <v>63409.02</v>
      </c>
      <c r="G7300" s="42">
        <v>0.33299999999999996</v>
      </c>
      <c r="H7300" s="42">
        <v>0.33299999999999996</v>
      </c>
      <c r="I7300" s="39">
        <v>21115.203659999901</v>
      </c>
      <c r="J7300" s="42">
        <v>2.359E-3</v>
      </c>
      <c r="K7300" s="42">
        <v>9.8359379757000012E-4</v>
      </c>
      <c r="L7300" s="25">
        <v>0.47420511929999998</v>
      </c>
      <c r="M7300" s="39">
        <v>1360.37</v>
      </c>
      <c r="N7300" s="25">
        <v>49.810765433939999</v>
      </c>
      <c r="O7300" s="39">
        <v>1024.3453247050099</v>
      </c>
      <c r="P7300" s="25" t="s">
        <v>2016</v>
      </c>
      <c r="Q7300" s="25" t="s">
        <v>3892</v>
      </c>
      <c r="R7300" s="25">
        <v>0.41666666666666002</v>
      </c>
      <c r="S7300" s="25">
        <v>0.47420511929999998</v>
      </c>
      <c r="T7300" s="25">
        <v>0</v>
      </c>
      <c r="U7300" s="25"/>
      <c r="V7300" s="26"/>
      <c r="W7300" s="3" t="s">
        <v>42</v>
      </c>
    </row>
    <row r="7301" spans="1:23" x14ac:dyDescent="0.25">
      <c r="A7301" s="24" t="s">
        <v>22</v>
      </c>
      <c r="B7301" s="25">
        <v>12226</v>
      </c>
      <c r="C7301" s="25">
        <v>1</v>
      </c>
      <c r="D7301" s="25">
        <v>1030239</v>
      </c>
      <c r="E7301" s="25" t="s">
        <v>2852</v>
      </c>
      <c r="F7301" s="39">
        <v>3002036.94</v>
      </c>
      <c r="G7301" s="42">
        <v>0.33299999999999996</v>
      </c>
      <c r="H7301" s="42">
        <v>0.33299999999999996</v>
      </c>
      <c r="I7301" s="39">
        <v>999678.30102000001</v>
      </c>
      <c r="J7301" s="42">
        <v>4.7580000000000001E-3</v>
      </c>
      <c r="K7301" s="42">
        <v>2.1334369802339E-3</v>
      </c>
      <c r="L7301" s="25">
        <v>0.47420511929999998</v>
      </c>
      <c r="M7301" s="39">
        <v>107554.54</v>
      </c>
      <c r="N7301" s="39">
        <v>4756.4693562531602</v>
      </c>
      <c r="O7301" s="39">
        <v>68791.825126070602</v>
      </c>
      <c r="P7301" s="25" t="s">
        <v>2016</v>
      </c>
      <c r="Q7301" s="25" t="s">
        <v>8082</v>
      </c>
      <c r="R7301" s="25">
        <v>0.45660107727832</v>
      </c>
      <c r="S7301" s="25">
        <v>0.47420511929999998</v>
      </c>
      <c r="T7301" s="25">
        <v>0</v>
      </c>
      <c r="U7301" s="25"/>
      <c r="V7301" s="26"/>
      <c r="W7301" s="3" t="s">
        <v>42</v>
      </c>
    </row>
    <row r="7302" spans="1:23" x14ac:dyDescent="0.25">
      <c r="A7302" s="24" t="s">
        <v>22</v>
      </c>
      <c r="B7302" s="25">
        <v>12227</v>
      </c>
      <c r="C7302" s="25">
        <v>1</v>
      </c>
      <c r="D7302" s="25">
        <v>1030239</v>
      </c>
      <c r="E7302" s="25" t="s">
        <v>2852</v>
      </c>
      <c r="F7302" s="25">
        <v>36.03</v>
      </c>
      <c r="G7302" s="42">
        <v>0.36990000000000001</v>
      </c>
      <c r="H7302" s="42">
        <v>0.36990000000000001</v>
      </c>
      <c r="I7302" s="25">
        <v>13.327496999999999</v>
      </c>
      <c r="J7302" s="42">
        <v>5.9650000000000007E-3</v>
      </c>
      <c r="K7302" s="42">
        <v>5.9650000000000007E-3</v>
      </c>
      <c r="L7302" s="25">
        <v>0.47420511929999998</v>
      </c>
      <c r="M7302" s="25">
        <v>3.02</v>
      </c>
      <c r="N7302" s="25">
        <v>7.9498519604999998E-2</v>
      </c>
      <c r="O7302" s="25">
        <v>1.0262535100649799</v>
      </c>
      <c r="P7302" s="25" t="s">
        <v>2016</v>
      </c>
      <c r="Q7302" s="25" t="s">
        <v>8651</v>
      </c>
      <c r="R7302" s="25">
        <v>2.5</v>
      </c>
      <c r="S7302" s="25">
        <v>0.47420511929999998</v>
      </c>
      <c r="T7302" s="25">
        <v>0</v>
      </c>
      <c r="U7302" s="25"/>
      <c r="V7302" s="26"/>
      <c r="W7302" s="3" t="s">
        <v>42</v>
      </c>
    </row>
    <row r="7303" spans="1:23" x14ac:dyDescent="0.25">
      <c r="A7303" s="24" t="s">
        <v>22</v>
      </c>
      <c r="B7303" s="25">
        <v>12228</v>
      </c>
      <c r="C7303" s="25">
        <v>1</v>
      </c>
      <c r="D7303" s="25">
        <v>1030239</v>
      </c>
      <c r="E7303" s="25" t="s">
        <v>2852</v>
      </c>
      <c r="F7303" s="39">
        <v>33482.199999999997</v>
      </c>
      <c r="G7303" s="42">
        <v>0.33299999999999996</v>
      </c>
      <c r="H7303" s="42">
        <v>0.33299999999999996</v>
      </c>
      <c r="I7303" s="39">
        <v>11149.572599999899</v>
      </c>
      <c r="J7303" s="42">
        <v>5.2590000000000007E-3</v>
      </c>
      <c r="K7303" s="42">
        <v>5.2590000000000007E-3</v>
      </c>
      <c r="L7303" s="25">
        <v>0.47420511929999998</v>
      </c>
      <c r="M7303" s="39">
        <v>2302</v>
      </c>
      <c r="N7303" s="25">
        <v>58.635602303399999</v>
      </c>
      <c r="O7303" s="25">
        <v>806.42654406275801</v>
      </c>
      <c r="P7303" s="25" t="s">
        <v>2016</v>
      </c>
      <c r="Q7303" s="25" t="s">
        <v>3893</v>
      </c>
      <c r="R7303" s="25">
        <v>1.8333333333333299</v>
      </c>
      <c r="S7303" s="25">
        <v>0.47420511929999998</v>
      </c>
      <c r="T7303" s="25">
        <v>0</v>
      </c>
      <c r="U7303" s="25"/>
      <c r="V7303" s="26"/>
      <c r="W7303" s="3" t="s">
        <v>42</v>
      </c>
    </row>
    <row r="7304" spans="1:23" x14ac:dyDescent="0.25">
      <c r="A7304" s="24" t="s">
        <v>22</v>
      </c>
      <c r="B7304" s="25">
        <v>12229</v>
      </c>
      <c r="C7304" s="25">
        <v>1</v>
      </c>
      <c r="D7304" s="25">
        <v>1030239</v>
      </c>
      <c r="E7304" s="25" t="s">
        <v>2852</v>
      </c>
      <c r="F7304" s="39">
        <v>4664267.4000000004</v>
      </c>
      <c r="G7304" s="42">
        <v>0.33299999999999996</v>
      </c>
      <c r="H7304" s="42">
        <v>0.33299999999999996</v>
      </c>
      <c r="I7304" s="39">
        <v>1553201.0441999999</v>
      </c>
      <c r="J7304" s="42">
        <v>1.7449999999999001E-3</v>
      </c>
      <c r="K7304" s="42">
        <v>7.9603768942089991E-4</v>
      </c>
      <c r="L7304" s="25">
        <v>0.47420511929999998</v>
      </c>
      <c r="M7304" s="39">
        <v>86957.48</v>
      </c>
      <c r="N7304" s="39">
        <v>2710.335822129</v>
      </c>
      <c r="O7304" s="39">
        <v>64825.539016615301</v>
      </c>
      <c r="P7304" s="25" t="s">
        <v>2016</v>
      </c>
      <c r="Q7304" s="25" t="s">
        <v>7534</v>
      </c>
      <c r="R7304" s="25">
        <v>0.44621411606889999</v>
      </c>
      <c r="S7304" s="25">
        <v>0.47420511929999998</v>
      </c>
      <c r="T7304" s="25">
        <v>0</v>
      </c>
      <c r="U7304" s="25"/>
      <c r="V7304" s="26"/>
      <c r="W7304" s="3" t="s">
        <v>42</v>
      </c>
    </row>
    <row r="7305" spans="1:23" x14ac:dyDescent="0.25">
      <c r="A7305" s="24" t="s">
        <v>22</v>
      </c>
      <c r="B7305" s="25">
        <v>12230</v>
      </c>
      <c r="C7305" s="25">
        <v>1</v>
      </c>
      <c r="D7305" s="25">
        <v>1030239</v>
      </c>
      <c r="E7305" s="25" t="s">
        <v>2852</v>
      </c>
      <c r="F7305" s="39">
        <v>67380.97</v>
      </c>
      <c r="G7305" s="42">
        <v>0.33299999999999996</v>
      </c>
      <c r="H7305" s="42">
        <v>0.33299999999999996</v>
      </c>
      <c r="I7305" s="39">
        <v>22437.863010000001</v>
      </c>
      <c r="J7305" s="42">
        <v>2.1329999999999999E-3</v>
      </c>
      <c r="K7305" s="42">
        <v>5.3367706483742295E-4</v>
      </c>
      <c r="L7305" s="25">
        <v>0.47420511929999998</v>
      </c>
      <c r="M7305" s="25">
        <v>929.12</v>
      </c>
      <c r="N7305" s="25">
        <v>47.859961800329998</v>
      </c>
      <c r="O7305" s="39">
        <v>1035.17374898908</v>
      </c>
      <c r="P7305" s="25" t="s">
        <v>2016</v>
      </c>
      <c r="Q7305" s="25" t="s">
        <v>7669</v>
      </c>
      <c r="R7305" s="25">
        <v>0.25</v>
      </c>
      <c r="S7305" s="25">
        <v>0.47420511929999998</v>
      </c>
      <c r="T7305" s="25">
        <v>0</v>
      </c>
      <c r="U7305" s="25"/>
      <c r="V7305" s="26"/>
      <c r="W7305" s="3" t="s">
        <v>42</v>
      </c>
    </row>
    <row r="7306" spans="1:23" x14ac:dyDescent="0.25">
      <c r="A7306" s="24" t="s">
        <v>22</v>
      </c>
      <c r="B7306" s="25">
        <v>12187</v>
      </c>
      <c r="C7306" s="25">
        <v>1</v>
      </c>
      <c r="D7306" s="25">
        <v>1030239</v>
      </c>
      <c r="E7306" s="25" t="s">
        <v>2852</v>
      </c>
      <c r="F7306" s="39">
        <v>452352088.89999998</v>
      </c>
      <c r="G7306" s="42">
        <v>0.33299999999999996</v>
      </c>
      <c r="H7306" s="42">
        <v>0.33299999999999996</v>
      </c>
      <c r="I7306" s="39">
        <v>150633245.60370001</v>
      </c>
      <c r="J7306" s="42">
        <v>8.6400000000000008E-4</v>
      </c>
      <c r="K7306" s="42">
        <v>8.4568945771140009E-4</v>
      </c>
      <c r="L7306" s="25">
        <v>0.47420511929999998</v>
      </c>
      <c r="M7306" s="39">
        <v>15975010.99</v>
      </c>
      <c r="N7306" s="39">
        <v>130147.124201596</v>
      </c>
      <c r="O7306" s="39">
        <v>4425781.90273045</v>
      </c>
      <c r="P7306" s="25" t="s">
        <v>2016</v>
      </c>
      <c r="Q7306" s="25" t="s">
        <v>2025</v>
      </c>
      <c r="R7306" s="25">
        <v>3.2345391300457802</v>
      </c>
      <c r="S7306" s="25">
        <v>0.47420511929999998</v>
      </c>
      <c r="T7306" s="25">
        <v>0</v>
      </c>
      <c r="U7306" s="25"/>
      <c r="V7306" s="26"/>
      <c r="W7306" s="3" t="s">
        <v>42</v>
      </c>
    </row>
    <row r="7307" spans="1:23" x14ac:dyDescent="0.25">
      <c r="A7307" s="24" t="s">
        <v>22</v>
      </c>
      <c r="B7307" s="25">
        <v>12188</v>
      </c>
      <c r="C7307" s="25">
        <v>1</v>
      </c>
      <c r="D7307" s="25">
        <v>1030239</v>
      </c>
      <c r="E7307" s="25" t="s">
        <v>2852</v>
      </c>
      <c r="F7307" s="39">
        <v>37116.58</v>
      </c>
      <c r="G7307" s="42">
        <v>0.33299999999999996</v>
      </c>
      <c r="H7307" s="42">
        <v>0.33299999999999996</v>
      </c>
      <c r="I7307" s="39">
        <v>12359.82114</v>
      </c>
      <c r="J7307" s="42">
        <v>0.26552999999999999</v>
      </c>
      <c r="K7307" s="42">
        <v>0.120982561251673</v>
      </c>
      <c r="L7307" s="25">
        <v>0.47420511929999998</v>
      </c>
      <c r="M7307" s="39">
        <v>8278.99</v>
      </c>
      <c r="N7307" s="39">
        <v>3281.9033073042001</v>
      </c>
      <c r="O7307" s="39">
        <v>5458.2825649246197</v>
      </c>
      <c r="P7307" s="25" t="s">
        <v>2016</v>
      </c>
      <c r="Q7307" s="25" t="s">
        <v>2026</v>
      </c>
      <c r="R7307" s="25">
        <v>0.42127713993763999</v>
      </c>
      <c r="S7307" s="25">
        <v>0.47420511929999998</v>
      </c>
      <c r="T7307" s="25">
        <v>0</v>
      </c>
      <c r="U7307" s="25"/>
      <c r="V7307" s="26"/>
      <c r="W7307" s="3" t="s">
        <v>42</v>
      </c>
    </row>
    <row r="7308" spans="1:23" x14ac:dyDescent="0.25">
      <c r="A7308" s="24" t="s">
        <v>22</v>
      </c>
      <c r="B7308" s="25">
        <v>12189</v>
      </c>
      <c r="C7308" s="25">
        <v>1</v>
      </c>
      <c r="D7308" s="25">
        <v>1030239</v>
      </c>
      <c r="E7308" s="25" t="s">
        <v>2852</v>
      </c>
      <c r="F7308" s="39">
        <v>30532.14</v>
      </c>
      <c r="G7308" s="42">
        <v>0.33299999999999996</v>
      </c>
      <c r="H7308" s="42">
        <v>0.33299999999999996</v>
      </c>
      <c r="I7308" s="39">
        <v>10167.20262</v>
      </c>
      <c r="J7308" s="42">
        <v>3.895E-3</v>
      </c>
      <c r="K7308" s="42">
        <v>3.895E-3</v>
      </c>
      <c r="L7308" s="25">
        <v>0.47420511929999998</v>
      </c>
      <c r="M7308" s="39">
        <v>2182.5300000000002</v>
      </c>
      <c r="N7308" s="25">
        <v>39.601254204900002</v>
      </c>
      <c r="O7308" s="25">
        <v>633.29749421006204</v>
      </c>
      <c r="P7308" s="25" t="s">
        <v>2016</v>
      </c>
      <c r="Q7308" s="25" t="s">
        <v>7671</v>
      </c>
      <c r="R7308" s="25">
        <v>2.5</v>
      </c>
      <c r="S7308" s="25">
        <v>0.47420511929999998</v>
      </c>
      <c r="T7308" s="25">
        <v>0</v>
      </c>
      <c r="U7308" s="25"/>
      <c r="V7308" s="26"/>
      <c r="W7308" s="3" t="s">
        <v>42</v>
      </c>
    </row>
    <row r="7309" spans="1:23" x14ac:dyDescent="0.25">
      <c r="A7309" s="24" t="s">
        <v>22</v>
      </c>
      <c r="B7309" s="25">
        <v>12181</v>
      </c>
      <c r="C7309" s="25">
        <v>1</v>
      </c>
      <c r="D7309" s="25">
        <v>1030239</v>
      </c>
      <c r="E7309" s="25" t="s">
        <v>2852</v>
      </c>
      <c r="F7309" s="25">
        <v>717.58</v>
      </c>
      <c r="G7309" s="42">
        <v>0.33299999999999996</v>
      </c>
      <c r="H7309" s="42">
        <v>0.33299999999999996</v>
      </c>
      <c r="I7309" s="25">
        <v>238.95414</v>
      </c>
      <c r="J7309" s="42">
        <v>1.0560000000000001E-3</v>
      </c>
      <c r="K7309" s="42">
        <v>1.7607749001202701E-4</v>
      </c>
      <c r="L7309" s="25">
        <v>0.47420511929999998</v>
      </c>
      <c r="M7309" s="25">
        <v>4.38</v>
      </c>
      <c r="N7309" s="25">
        <v>0.25233557183999999</v>
      </c>
      <c r="O7309" s="25">
        <v>7.7609893905106899</v>
      </c>
      <c r="P7309" s="25" t="s">
        <v>2016</v>
      </c>
      <c r="Q7309" s="25" t="s">
        <v>7675</v>
      </c>
      <c r="R7309" s="25">
        <v>0.16666666666666</v>
      </c>
      <c r="S7309" s="25">
        <v>0.47420511929999998</v>
      </c>
      <c r="T7309" s="25">
        <v>0</v>
      </c>
      <c r="U7309" s="25"/>
      <c r="V7309" s="26"/>
      <c r="W7309" s="3" t="s">
        <v>42</v>
      </c>
    </row>
    <row r="7310" spans="1:23" x14ac:dyDescent="0.25">
      <c r="A7310" s="24" t="s">
        <v>22</v>
      </c>
      <c r="B7310" s="25">
        <v>12190</v>
      </c>
      <c r="C7310" s="25">
        <v>1</v>
      </c>
      <c r="D7310" s="25">
        <v>1030239</v>
      </c>
      <c r="E7310" s="25" t="s">
        <v>2852</v>
      </c>
      <c r="F7310" s="39">
        <v>181494.43</v>
      </c>
      <c r="G7310" s="42">
        <v>0.33299999999999996</v>
      </c>
      <c r="H7310" s="42">
        <v>0.33299999999999996</v>
      </c>
      <c r="I7310" s="39">
        <v>60437.645190000003</v>
      </c>
      <c r="J7310" s="42">
        <v>1.4269999999999999E-3</v>
      </c>
      <c r="K7310" s="42">
        <v>1.4269999999999999E-3</v>
      </c>
      <c r="L7310" s="25">
        <v>0.47420511929999998</v>
      </c>
      <c r="M7310" s="39">
        <v>5741.06</v>
      </c>
      <c r="N7310" s="25">
        <v>86.244519686130005</v>
      </c>
      <c r="O7310" s="39">
        <v>2281.4419920735199</v>
      </c>
      <c r="P7310" s="25" t="s">
        <v>2016</v>
      </c>
      <c r="Q7310" s="25" t="s">
        <v>1975</v>
      </c>
      <c r="R7310" s="25">
        <v>1.82021488207654</v>
      </c>
      <c r="S7310" s="25">
        <v>0.47420511929999998</v>
      </c>
      <c r="T7310" s="25">
        <v>0</v>
      </c>
      <c r="U7310" s="25"/>
      <c r="V7310" s="26"/>
      <c r="W7310" s="3" t="s">
        <v>42</v>
      </c>
    </row>
    <row r="7311" spans="1:23" x14ac:dyDescent="0.25">
      <c r="A7311" s="24" t="s">
        <v>22</v>
      </c>
      <c r="B7311" s="25">
        <v>12191</v>
      </c>
      <c r="C7311" s="25">
        <v>1</v>
      </c>
      <c r="D7311" s="25">
        <v>1030239</v>
      </c>
      <c r="E7311" s="25" t="s">
        <v>2852</v>
      </c>
      <c r="F7311" s="39">
        <v>4964.68</v>
      </c>
      <c r="G7311" s="42">
        <v>0.33299999999999996</v>
      </c>
      <c r="H7311" s="42">
        <v>0.33299999999999996</v>
      </c>
      <c r="I7311" s="39">
        <v>1653.2384400000001</v>
      </c>
      <c r="J7311" s="42">
        <v>2.8830000000000001E-3</v>
      </c>
      <c r="K7311" s="42">
        <v>2.4056804631122903E-4</v>
      </c>
      <c r="L7311" s="25">
        <v>0.47420511929999998</v>
      </c>
      <c r="M7311" s="25">
        <v>35.630000000000003</v>
      </c>
      <c r="N7311" s="25">
        <v>4.7662864225200003</v>
      </c>
      <c r="O7311" s="25">
        <v>88.640230389471796</v>
      </c>
      <c r="P7311" s="25" t="s">
        <v>2016</v>
      </c>
      <c r="Q7311" s="25" t="s">
        <v>7680</v>
      </c>
      <c r="R7311" s="25">
        <v>0</v>
      </c>
      <c r="S7311" s="25">
        <v>0.47420511929999998</v>
      </c>
      <c r="T7311" s="25">
        <v>0</v>
      </c>
      <c r="U7311" s="25"/>
      <c r="V7311" s="26"/>
      <c r="W7311" s="3" t="s">
        <v>42</v>
      </c>
    </row>
    <row r="7312" spans="1:23" x14ac:dyDescent="0.25">
      <c r="A7312" s="24" t="s">
        <v>22</v>
      </c>
      <c r="B7312" s="25">
        <v>12192</v>
      </c>
      <c r="C7312" s="25">
        <v>1</v>
      </c>
      <c r="D7312" s="25">
        <v>1030239</v>
      </c>
      <c r="E7312" s="25" t="s">
        <v>2852</v>
      </c>
      <c r="F7312" s="25">
        <v>138.13</v>
      </c>
      <c r="G7312" s="42">
        <v>0.36990000000000001</v>
      </c>
      <c r="H7312" s="42">
        <v>0.36990000000000001</v>
      </c>
      <c r="I7312" s="25">
        <v>51.094287000000001</v>
      </c>
      <c r="J7312" s="42">
        <v>1.5266E-2</v>
      </c>
      <c r="K7312" s="42">
        <v>1.5266E-2</v>
      </c>
      <c r="L7312" s="25">
        <v>0.47420511929999998</v>
      </c>
      <c r="M7312" s="25">
        <v>19.38</v>
      </c>
      <c r="N7312" s="25">
        <v>0.78000538534200003</v>
      </c>
      <c r="O7312" s="25">
        <v>6.2646157598888097</v>
      </c>
      <c r="P7312" s="25" t="s">
        <v>2016</v>
      </c>
      <c r="Q7312" s="25" t="s">
        <v>8758</v>
      </c>
      <c r="R7312" s="25">
        <v>2.5</v>
      </c>
      <c r="S7312" s="25">
        <v>0.47420511929999998</v>
      </c>
      <c r="T7312" s="25">
        <v>0</v>
      </c>
      <c r="U7312" s="25"/>
      <c r="V7312" s="26"/>
      <c r="W7312" s="3" t="s">
        <v>42</v>
      </c>
    </row>
    <row r="7313" spans="1:23" x14ac:dyDescent="0.25">
      <c r="A7313" s="24" t="s">
        <v>22</v>
      </c>
      <c r="B7313" s="25">
        <v>12193</v>
      </c>
      <c r="C7313" s="25">
        <v>1</v>
      </c>
      <c r="D7313" s="25">
        <v>1030239</v>
      </c>
      <c r="E7313" s="25" t="s">
        <v>2852</v>
      </c>
      <c r="F7313" s="39">
        <v>1076.25</v>
      </c>
      <c r="G7313" s="42">
        <v>0.33299999999999996</v>
      </c>
      <c r="H7313" s="42">
        <v>0.33299999999999996</v>
      </c>
      <c r="I7313" s="25">
        <v>358.39125000000001</v>
      </c>
      <c r="J7313" s="42">
        <v>3.5230000000000001E-3</v>
      </c>
      <c r="K7313" s="42">
        <v>8.819159779064E-4</v>
      </c>
      <c r="L7313" s="25">
        <v>0.47420511929999998</v>
      </c>
      <c r="M7313" s="25">
        <v>20.94</v>
      </c>
      <c r="N7313" s="25">
        <v>1.2626123737499999</v>
      </c>
      <c r="O7313" s="25">
        <v>21.2347601090142</v>
      </c>
      <c r="P7313" s="25" t="s">
        <v>2016</v>
      </c>
      <c r="Q7313" s="25" t="s">
        <v>7683</v>
      </c>
      <c r="R7313" s="25">
        <v>0.25</v>
      </c>
      <c r="S7313" s="25">
        <v>0.47420511929999998</v>
      </c>
      <c r="T7313" s="25">
        <v>0</v>
      </c>
      <c r="U7313" s="25"/>
      <c r="V7313" s="26"/>
      <c r="W7313" s="3" t="s">
        <v>42</v>
      </c>
    </row>
    <row r="7314" spans="1:23" x14ac:dyDescent="0.25">
      <c r="A7314" s="24" t="s">
        <v>22</v>
      </c>
      <c r="B7314" s="25">
        <v>12182</v>
      </c>
      <c r="C7314" s="25">
        <v>1</v>
      </c>
      <c r="D7314" s="25">
        <v>1030239</v>
      </c>
      <c r="E7314" s="25" t="s">
        <v>2852</v>
      </c>
      <c r="F7314" s="39">
        <v>1488.3</v>
      </c>
      <c r="G7314" s="42">
        <v>0.33299999999999996</v>
      </c>
      <c r="H7314" s="42">
        <v>0.33299999999999996</v>
      </c>
      <c r="I7314" s="25">
        <v>495.60390000000001</v>
      </c>
      <c r="J7314" s="42">
        <v>3.1869999999999997E-3</v>
      </c>
      <c r="K7314" s="42">
        <v>2.6597206486100801E-4</v>
      </c>
      <c r="L7314" s="25">
        <v>0.47420511929999998</v>
      </c>
      <c r="M7314" s="25">
        <v>11.46</v>
      </c>
      <c r="N7314" s="25">
        <v>1.5794896293</v>
      </c>
      <c r="O7314" s="25">
        <v>27.933965576007399</v>
      </c>
      <c r="P7314" s="25" t="s">
        <v>2016</v>
      </c>
      <c r="Q7314" s="25" t="s">
        <v>1981</v>
      </c>
      <c r="R7314" s="25">
        <v>0</v>
      </c>
      <c r="S7314" s="25">
        <v>0.47420511929999998</v>
      </c>
      <c r="T7314" s="25">
        <v>0</v>
      </c>
      <c r="U7314" s="25"/>
      <c r="V7314" s="26"/>
      <c r="W7314" s="3" t="s">
        <v>42</v>
      </c>
    </row>
    <row r="7315" spans="1:23" x14ac:dyDescent="0.25">
      <c r="A7315" s="24" t="s">
        <v>22</v>
      </c>
      <c r="B7315" s="25">
        <v>12183</v>
      </c>
      <c r="C7315" s="25">
        <v>1</v>
      </c>
      <c r="D7315" s="25">
        <v>1030239</v>
      </c>
      <c r="E7315" s="25" t="s">
        <v>2852</v>
      </c>
      <c r="F7315" s="39">
        <v>7926.63</v>
      </c>
      <c r="G7315" s="42">
        <v>0.33299999999999996</v>
      </c>
      <c r="H7315" s="42">
        <v>0.33299999999999996</v>
      </c>
      <c r="I7315" s="39">
        <v>2639.5677900000001</v>
      </c>
      <c r="J7315" s="42">
        <v>4.3049999999999998E-3</v>
      </c>
      <c r="K7315" s="42">
        <v>1.0779918472736E-3</v>
      </c>
      <c r="L7315" s="25">
        <v>0.47420511929999998</v>
      </c>
      <c r="M7315" s="25">
        <v>176.35</v>
      </c>
      <c r="N7315" s="25">
        <v>11.36333933595</v>
      </c>
      <c r="O7315" s="25">
        <v>172.81544785449501</v>
      </c>
      <c r="P7315" s="25" t="s">
        <v>2016</v>
      </c>
      <c r="Q7315" s="25" t="s">
        <v>1982</v>
      </c>
      <c r="R7315" s="25">
        <v>0.25</v>
      </c>
      <c r="S7315" s="25">
        <v>0.47420511929999998</v>
      </c>
      <c r="T7315" s="25">
        <v>0</v>
      </c>
      <c r="U7315" s="25"/>
      <c r="V7315" s="26"/>
      <c r="W7315" s="3" t="s">
        <v>42</v>
      </c>
    </row>
    <row r="7316" spans="1:23" ht="30" x14ac:dyDescent="0.25">
      <c r="A7316" s="24" t="s">
        <v>22</v>
      </c>
      <c r="B7316" s="25">
        <v>12235</v>
      </c>
      <c r="C7316" s="25">
        <v>1</v>
      </c>
      <c r="D7316" s="25">
        <v>1030293</v>
      </c>
      <c r="E7316" s="25" t="s">
        <v>2853</v>
      </c>
      <c r="F7316" s="39">
        <v>9870.4500000000007</v>
      </c>
      <c r="G7316" s="42">
        <v>0.293933</v>
      </c>
      <c r="H7316" s="42">
        <v>0.293933</v>
      </c>
      <c r="I7316" s="39">
        <v>2901.25097985</v>
      </c>
      <c r="J7316" s="42">
        <v>4.2844E-2</v>
      </c>
      <c r="K7316" s="42">
        <v>4.2844E-2</v>
      </c>
      <c r="L7316" s="25">
        <v>0.43481960349999998</v>
      </c>
      <c r="M7316" s="39">
        <v>1534.44</v>
      </c>
      <c r="N7316" s="25">
        <v>124.30119698069301</v>
      </c>
      <c r="O7316" s="25">
        <v>587.51866520641795</v>
      </c>
      <c r="P7316" s="25" t="s">
        <v>2034</v>
      </c>
      <c r="Q7316" s="25" t="s">
        <v>8778</v>
      </c>
      <c r="R7316" s="25">
        <v>2</v>
      </c>
      <c r="S7316" s="25">
        <v>0.43481960349999998</v>
      </c>
      <c r="T7316" s="25">
        <v>0</v>
      </c>
      <c r="U7316" s="25"/>
      <c r="V7316" s="26"/>
      <c r="W7316" s="3" t="s">
        <v>47</v>
      </c>
    </row>
    <row r="7317" spans="1:23" ht="30" x14ac:dyDescent="0.25">
      <c r="A7317" s="24" t="s">
        <v>22</v>
      </c>
      <c r="B7317" s="25">
        <v>12236</v>
      </c>
      <c r="C7317" s="25">
        <v>1</v>
      </c>
      <c r="D7317" s="25">
        <v>1030293</v>
      </c>
      <c r="E7317" s="25" t="s">
        <v>2853</v>
      </c>
      <c r="F7317" s="39">
        <v>6082290.2800000003</v>
      </c>
      <c r="G7317" s="42">
        <v>0.293933</v>
      </c>
      <c r="H7317" s="42">
        <v>0.293933</v>
      </c>
      <c r="I7317" s="39">
        <v>1787785.8288712399</v>
      </c>
      <c r="J7317" s="42">
        <v>8.6020000000000003E-3</v>
      </c>
      <c r="K7317" s="42">
        <v>5.0268624273062997E-3</v>
      </c>
      <c r="L7317" s="25">
        <v>0.43481960349999998</v>
      </c>
      <c r="M7317" s="39">
        <v>275649.23</v>
      </c>
      <c r="N7317" s="39">
        <v>15378.5336999504</v>
      </c>
      <c r="O7317" s="39">
        <v>165097.01789805101</v>
      </c>
      <c r="P7317" s="25" t="s">
        <v>2034</v>
      </c>
      <c r="Q7317" s="25" t="s">
        <v>8732</v>
      </c>
      <c r="R7317" s="25">
        <v>0.58333333333333004</v>
      </c>
      <c r="S7317" s="25">
        <v>0.43481960349999998</v>
      </c>
      <c r="T7317" s="25">
        <v>0</v>
      </c>
      <c r="U7317" s="25"/>
      <c r="V7317" s="26"/>
      <c r="W7317" s="3" t="s">
        <v>47</v>
      </c>
    </row>
    <row r="7318" spans="1:23" x14ac:dyDescent="0.25">
      <c r="A7318" s="24" t="s">
        <v>22</v>
      </c>
      <c r="B7318" s="25">
        <v>12237</v>
      </c>
      <c r="C7318" s="25">
        <v>1</v>
      </c>
      <c r="D7318" s="25">
        <v>1030305</v>
      </c>
      <c r="E7318" s="25" t="s">
        <v>2854</v>
      </c>
      <c r="F7318" s="39">
        <v>43683.11</v>
      </c>
      <c r="G7318" s="42">
        <v>0.39877800000000002</v>
      </c>
      <c r="H7318" s="42">
        <v>0.39877800000000002</v>
      </c>
      <c r="I7318" s="39">
        <v>17419.863239580001</v>
      </c>
      <c r="J7318" s="42">
        <v>0.16095300000000001</v>
      </c>
      <c r="K7318" s="42">
        <v>0.16095300000000001</v>
      </c>
      <c r="L7318" s="25">
        <v>0.47420511929999998</v>
      </c>
      <c r="M7318" s="39">
        <v>14379.62</v>
      </c>
      <c r="N7318" s="39">
        <v>2803.7792480001199</v>
      </c>
      <c r="O7318" s="39">
        <v>6401.5836308384196</v>
      </c>
      <c r="P7318" s="25" t="s">
        <v>2034</v>
      </c>
      <c r="Q7318" s="25" t="s">
        <v>11120</v>
      </c>
      <c r="R7318" s="25">
        <v>2.1666666666666599</v>
      </c>
      <c r="S7318" s="25">
        <v>0.47420511929999998</v>
      </c>
      <c r="T7318" s="25">
        <v>0</v>
      </c>
      <c r="U7318" s="25"/>
      <c r="V7318" s="26"/>
      <c r="W7318" s="3" t="s">
        <v>50</v>
      </c>
    </row>
    <row r="7319" spans="1:23" x14ac:dyDescent="0.25">
      <c r="A7319" s="24" t="s">
        <v>22</v>
      </c>
      <c r="B7319" s="25">
        <v>12238</v>
      </c>
      <c r="C7319" s="25">
        <v>1</v>
      </c>
      <c r="D7319" s="25">
        <v>1030305</v>
      </c>
      <c r="E7319" s="25" t="s">
        <v>2854</v>
      </c>
      <c r="F7319" s="39">
        <v>1992.76</v>
      </c>
      <c r="G7319" s="42">
        <v>0.39877800000000002</v>
      </c>
      <c r="H7319" s="42">
        <v>0.39877800000000002</v>
      </c>
      <c r="I7319" s="25">
        <v>794.66884728000002</v>
      </c>
      <c r="J7319" s="42">
        <v>1.8407E-2</v>
      </c>
      <c r="K7319" s="42">
        <v>4.6338595961363995E-3</v>
      </c>
      <c r="L7319" s="25">
        <v>0.47420511929999998</v>
      </c>
      <c r="M7319" s="25">
        <v>124.1</v>
      </c>
      <c r="N7319" s="25">
        <v>14.6274694718829</v>
      </c>
      <c r="O7319" s="25">
        <v>106.817748715715</v>
      </c>
      <c r="P7319" s="25" t="s">
        <v>2034</v>
      </c>
      <c r="Q7319" s="25" t="s">
        <v>8779</v>
      </c>
      <c r="R7319" s="25">
        <v>0</v>
      </c>
      <c r="S7319" s="25">
        <v>0.47420511929999998</v>
      </c>
      <c r="T7319" s="25">
        <v>0</v>
      </c>
      <c r="U7319" s="25"/>
      <c r="V7319" s="26"/>
      <c r="W7319" s="3" t="s">
        <v>50</v>
      </c>
    </row>
    <row r="7320" spans="1:23" x14ac:dyDescent="0.25">
      <c r="A7320" s="24" t="s">
        <v>22</v>
      </c>
      <c r="B7320" s="25">
        <v>12239</v>
      </c>
      <c r="C7320" s="25">
        <v>1</v>
      </c>
      <c r="D7320" s="25">
        <v>1030305</v>
      </c>
      <c r="E7320" s="25" t="s">
        <v>2854</v>
      </c>
      <c r="F7320" s="39">
        <v>59215.34</v>
      </c>
      <c r="G7320" s="42">
        <v>0.39877800000000002</v>
      </c>
      <c r="H7320" s="42">
        <v>0.39877800000000002</v>
      </c>
      <c r="I7320" s="39">
        <v>23613.774854520001</v>
      </c>
      <c r="J7320" s="42">
        <v>1.0123999999999999E-2</v>
      </c>
      <c r="K7320" s="42">
        <v>1.0123999999999999E-2</v>
      </c>
      <c r="L7320" s="25">
        <v>0.47420511929999998</v>
      </c>
      <c r="M7320" s="39">
        <v>6304.16</v>
      </c>
      <c r="N7320" s="25">
        <v>239.06585662716</v>
      </c>
      <c r="O7320" s="39">
        <v>2363.9151486446899</v>
      </c>
      <c r="P7320" s="25" t="s">
        <v>2034</v>
      </c>
      <c r="Q7320" s="25" t="s">
        <v>8780</v>
      </c>
      <c r="R7320" s="25">
        <v>1</v>
      </c>
      <c r="S7320" s="25">
        <v>0.47420511929999998</v>
      </c>
      <c r="T7320" s="25">
        <v>0</v>
      </c>
      <c r="U7320" s="25"/>
      <c r="V7320" s="26"/>
      <c r="W7320" s="3" t="s">
        <v>50</v>
      </c>
    </row>
    <row r="7321" spans="1:23" x14ac:dyDescent="0.25">
      <c r="A7321" s="24" t="s">
        <v>22</v>
      </c>
      <c r="B7321" s="25">
        <v>12244</v>
      </c>
      <c r="C7321" s="25">
        <v>1</v>
      </c>
      <c r="D7321" s="25">
        <v>1030329</v>
      </c>
      <c r="E7321" s="25" t="s">
        <v>2855</v>
      </c>
      <c r="F7321" s="39">
        <v>205627.89</v>
      </c>
      <c r="G7321" s="42">
        <v>0.33299999999999996</v>
      </c>
      <c r="H7321" s="42">
        <v>0.33299999999999996</v>
      </c>
      <c r="I7321" s="39">
        <v>68474.087369999994</v>
      </c>
      <c r="J7321" s="42">
        <v>4.7580000000000001E-3</v>
      </c>
      <c r="K7321" s="42">
        <v>1.4916538459567E-3</v>
      </c>
      <c r="L7321" s="25">
        <v>0.47420511929999998</v>
      </c>
      <c r="M7321" s="39">
        <v>5741.7</v>
      </c>
      <c r="N7321" s="25">
        <v>325.79970770646003</v>
      </c>
      <c r="O7321" s="39">
        <v>4711.9732810226096</v>
      </c>
      <c r="P7321" s="25" t="s">
        <v>2034</v>
      </c>
      <c r="Q7321" s="25" t="s">
        <v>2035</v>
      </c>
      <c r="R7321" s="25">
        <v>0.28986661293853999</v>
      </c>
      <c r="S7321" s="25">
        <v>0.47420511929999998</v>
      </c>
      <c r="T7321" s="25">
        <v>0</v>
      </c>
      <c r="U7321" s="25"/>
      <c r="V7321" s="26"/>
      <c r="W7321" s="3" t="s">
        <v>42</v>
      </c>
    </row>
    <row r="7322" spans="1:23" x14ac:dyDescent="0.25">
      <c r="A7322" s="24" t="s">
        <v>22</v>
      </c>
      <c r="B7322" s="25">
        <v>12245</v>
      </c>
      <c r="C7322" s="25">
        <v>1</v>
      </c>
      <c r="D7322" s="25">
        <v>1030329</v>
      </c>
      <c r="E7322" s="25" t="s">
        <v>2855</v>
      </c>
      <c r="F7322" s="39">
        <v>770254.35</v>
      </c>
      <c r="G7322" s="42">
        <v>0.33299999999999996</v>
      </c>
      <c r="H7322" s="42">
        <v>0.33299999999999996</v>
      </c>
      <c r="I7322" s="39">
        <v>256494.69855</v>
      </c>
      <c r="J7322" s="42">
        <v>2.8830000000000001E-3</v>
      </c>
      <c r="K7322" s="42">
        <v>2.8830000000000001E-3</v>
      </c>
      <c r="L7322" s="25">
        <v>0.47420511929999998</v>
      </c>
      <c r="M7322" s="39">
        <v>45295.139999999898</v>
      </c>
      <c r="N7322" s="25">
        <v>739.47421591964996</v>
      </c>
      <c r="O7322" s="39">
        <v>13752.2505060734</v>
      </c>
      <c r="P7322" s="25" t="s">
        <v>2034</v>
      </c>
      <c r="Q7322" s="25" t="s">
        <v>2036</v>
      </c>
      <c r="R7322" s="25">
        <v>2.4166666666666599</v>
      </c>
      <c r="S7322" s="25">
        <v>0.47420511929999998</v>
      </c>
      <c r="T7322" s="25">
        <v>0</v>
      </c>
      <c r="U7322" s="25"/>
      <c r="V7322" s="26"/>
      <c r="W7322" s="3" t="s">
        <v>42</v>
      </c>
    </row>
    <row r="7323" spans="1:23" x14ac:dyDescent="0.25">
      <c r="A7323" s="24" t="s">
        <v>22</v>
      </c>
      <c r="B7323" s="25">
        <v>12246</v>
      </c>
      <c r="C7323" s="25">
        <v>1</v>
      </c>
      <c r="D7323" s="25">
        <v>1030329</v>
      </c>
      <c r="E7323" s="25" t="s">
        <v>2855</v>
      </c>
      <c r="F7323" s="39">
        <v>1014.79</v>
      </c>
      <c r="G7323" s="42">
        <v>0.33299999999999896</v>
      </c>
      <c r="H7323" s="42">
        <v>0.33299999999999896</v>
      </c>
      <c r="I7323" s="25">
        <v>337.92506999999898</v>
      </c>
      <c r="J7323" s="42">
        <v>3.1869999999999997E-3</v>
      </c>
      <c r="K7323" s="42">
        <v>3.1869999999999997E-3</v>
      </c>
      <c r="L7323" s="25">
        <v>0.47420511929999998</v>
      </c>
      <c r="M7323" s="25">
        <v>71.849999999999994</v>
      </c>
      <c r="N7323" s="25">
        <v>1.07696719808999</v>
      </c>
      <c r="O7323" s="25">
        <v>19.046636381694899</v>
      </c>
      <c r="P7323" s="25" t="s">
        <v>2034</v>
      </c>
      <c r="Q7323" s="25" t="s">
        <v>1945</v>
      </c>
      <c r="R7323" s="25">
        <v>3</v>
      </c>
      <c r="S7323" s="25">
        <v>0.47420511929999998</v>
      </c>
      <c r="T7323" s="25">
        <v>0</v>
      </c>
      <c r="U7323" s="25"/>
      <c r="V7323" s="26"/>
      <c r="W7323" s="3" t="s">
        <v>42</v>
      </c>
    </row>
    <row r="7324" spans="1:23" x14ac:dyDescent="0.25">
      <c r="A7324" s="24" t="s">
        <v>22</v>
      </c>
      <c r="B7324" s="25">
        <v>12247</v>
      </c>
      <c r="C7324" s="25">
        <v>1</v>
      </c>
      <c r="D7324" s="25">
        <v>1030329</v>
      </c>
      <c r="E7324" s="25" t="s">
        <v>2855</v>
      </c>
      <c r="F7324" s="39">
        <v>176339.8</v>
      </c>
      <c r="G7324" s="42">
        <v>0.33299999999999996</v>
      </c>
      <c r="H7324" s="42">
        <v>0.33299999999999996</v>
      </c>
      <c r="I7324" s="39">
        <v>58721.153400000003</v>
      </c>
      <c r="J7324" s="42">
        <v>5.2590000000000007E-3</v>
      </c>
      <c r="K7324" s="42">
        <v>3.0736009142326996E-3</v>
      </c>
      <c r="L7324" s="25">
        <v>0.47420511929999998</v>
      </c>
      <c r="M7324" s="39">
        <v>8036.31</v>
      </c>
      <c r="N7324" s="25">
        <v>308.8145457306</v>
      </c>
      <c r="O7324" s="39">
        <v>4247.1849369132797</v>
      </c>
      <c r="P7324" s="25" t="s">
        <v>2034</v>
      </c>
      <c r="Q7324" s="25" t="s">
        <v>1948</v>
      </c>
      <c r="R7324" s="25">
        <v>0.58607425360959997</v>
      </c>
      <c r="S7324" s="25">
        <v>0.47420511929999998</v>
      </c>
      <c r="T7324" s="25">
        <v>0</v>
      </c>
      <c r="U7324" s="25"/>
      <c r="V7324" s="26"/>
      <c r="W7324" s="3" t="s">
        <v>42</v>
      </c>
    </row>
    <row r="7325" spans="1:23" x14ac:dyDescent="0.25">
      <c r="A7325" s="24" t="s">
        <v>22</v>
      </c>
      <c r="B7325" s="25">
        <v>12248</v>
      </c>
      <c r="C7325" s="25">
        <v>1</v>
      </c>
      <c r="D7325" s="25">
        <v>1030329</v>
      </c>
      <c r="E7325" s="25" t="s">
        <v>2855</v>
      </c>
      <c r="F7325" s="39">
        <v>6397050.9500000002</v>
      </c>
      <c r="G7325" s="42">
        <v>0.17499999999999999</v>
      </c>
      <c r="H7325" s="42">
        <v>0.17499999999999999</v>
      </c>
      <c r="I7325" s="39">
        <v>1119483.91625</v>
      </c>
      <c r="J7325" s="42">
        <v>5.6554E-2</v>
      </c>
      <c r="K7325" s="42">
        <v>5.6553999999999903E-2</v>
      </c>
      <c r="L7325" s="25">
        <v>0.47420511929999998</v>
      </c>
      <c r="M7325" s="39">
        <v>902638.7</v>
      </c>
      <c r="N7325" s="39">
        <v>63311.293399602502</v>
      </c>
      <c r="O7325" s="39">
        <v>258587.80869543899</v>
      </c>
      <c r="P7325" s="25" t="s">
        <v>2034</v>
      </c>
      <c r="Q7325" s="25" t="s">
        <v>7560</v>
      </c>
      <c r="R7325" s="25">
        <v>1</v>
      </c>
      <c r="S7325" s="25">
        <v>0.47420511929999998</v>
      </c>
      <c r="T7325" s="25">
        <v>0</v>
      </c>
      <c r="U7325" s="25"/>
      <c r="V7325" s="26"/>
      <c r="W7325" s="3" t="s">
        <v>42</v>
      </c>
    </row>
    <row r="7326" spans="1:23" x14ac:dyDescent="0.25">
      <c r="A7326" s="24" t="s">
        <v>22</v>
      </c>
      <c r="B7326" s="25">
        <v>12249</v>
      </c>
      <c r="C7326" s="25">
        <v>1</v>
      </c>
      <c r="D7326" s="25">
        <v>1030329</v>
      </c>
      <c r="E7326" s="25" t="s">
        <v>2855</v>
      </c>
      <c r="F7326" s="39">
        <v>117313.43</v>
      </c>
      <c r="G7326" s="42">
        <v>0.21</v>
      </c>
      <c r="H7326" s="42">
        <v>0.21</v>
      </c>
      <c r="I7326" s="39">
        <v>24635.820299999999</v>
      </c>
      <c r="J7326" s="42">
        <v>3.6919E-2</v>
      </c>
      <c r="K7326" s="42">
        <v>3.6919E-2</v>
      </c>
      <c r="L7326" s="25">
        <v>0.47420511929999998</v>
      </c>
      <c r="M7326" s="39">
        <v>15471.07</v>
      </c>
      <c r="N7326" s="25">
        <v>909.52984965569999</v>
      </c>
      <c r="O7326" s="39">
        <v>4645.4030380785098</v>
      </c>
      <c r="P7326" s="25" t="s">
        <v>2034</v>
      </c>
      <c r="Q7326" s="25" t="s">
        <v>7561</v>
      </c>
      <c r="R7326" s="25">
        <v>1</v>
      </c>
      <c r="S7326" s="25">
        <v>0.47420511929999998</v>
      </c>
      <c r="T7326" s="25">
        <v>0</v>
      </c>
      <c r="U7326" s="25"/>
      <c r="V7326" s="26"/>
      <c r="W7326" s="3" t="s">
        <v>42</v>
      </c>
    </row>
    <row r="7327" spans="1:23" x14ac:dyDescent="0.25">
      <c r="A7327" s="24" t="s">
        <v>22</v>
      </c>
      <c r="B7327" s="25">
        <v>12250</v>
      </c>
      <c r="C7327" s="25">
        <v>1</v>
      </c>
      <c r="D7327" s="25">
        <v>1030329</v>
      </c>
      <c r="E7327" s="25" t="s">
        <v>2855</v>
      </c>
      <c r="F7327" s="39">
        <v>547811.18999999994</v>
      </c>
      <c r="G7327" s="42">
        <v>0.21</v>
      </c>
      <c r="H7327" s="42">
        <v>0.21</v>
      </c>
      <c r="I7327" s="39">
        <v>115040.3499</v>
      </c>
      <c r="J7327" s="42">
        <v>3.8426000000000002E-2</v>
      </c>
      <c r="K7327" s="42">
        <v>3.8425999999999898E-2</v>
      </c>
      <c r="L7327" s="25">
        <v>0.47420511929999998</v>
      </c>
      <c r="M7327" s="39">
        <v>73528.61</v>
      </c>
      <c r="N7327" s="39">
        <v>4420.5404852574002</v>
      </c>
      <c r="O7327" s="39">
        <v>22113.329599798501</v>
      </c>
      <c r="P7327" s="25" t="s">
        <v>2034</v>
      </c>
      <c r="Q7327" s="25" t="s">
        <v>7562</v>
      </c>
      <c r="R7327" s="25">
        <v>1</v>
      </c>
      <c r="S7327" s="25">
        <v>0.47420511929999998</v>
      </c>
      <c r="T7327" s="25">
        <v>0</v>
      </c>
      <c r="U7327" s="25"/>
      <c r="V7327" s="26"/>
      <c r="W7327" s="3" t="s">
        <v>42</v>
      </c>
    </row>
    <row r="7328" spans="1:23" x14ac:dyDescent="0.25">
      <c r="A7328" s="24" t="s">
        <v>22</v>
      </c>
      <c r="B7328" s="25">
        <v>12251</v>
      </c>
      <c r="C7328" s="25">
        <v>1</v>
      </c>
      <c r="D7328" s="25">
        <v>1030329</v>
      </c>
      <c r="E7328" s="25" t="s">
        <v>2855</v>
      </c>
      <c r="F7328" s="39">
        <v>68382.899999999994</v>
      </c>
      <c r="G7328" s="42">
        <v>0.33299999999999996</v>
      </c>
      <c r="H7328" s="42">
        <v>0.33299999999999996</v>
      </c>
      <c r="I7328" s="39">
        <v>22771.505700000002</v>
      </c>
      <c r="J7328" s="42">
        <v>2.8407000000000002E-2</v>
      </c>
      <c r="K7328" s="42">
        <v>8.5688063624070002E-3</v>
      </c>
      <c r="L7328" s="25">
        <v>0.47420511929999998</v>
      </c>
      <c r="M7328" s="39">
        <v>5389.2</v>
      </c>
      <c r="N7328" s="25">
        <v>646.87016241989897</v>
      </c>
      <c r="O7328" s="39">
        <v>3783.08955533378</v>
      </c>
      <c r="P7328" s="25" t="s">
        <v>2034</v>
      </c>
      <c r="Q7328" s="25" t="s">
        <v>7653</v>
      </c>
      <c r="R7328" s="25">
        <v>0.36631723720402998</v>
      </c>
      <c r="S7328" s="25">
        <v>0.47420511929999998</v>
      </c>
      <c r="T7328" s="25">
        <v>0</v>
      </c>
      <c r="U7328" s="25"/>
      <c r="V7328" s="26"/>
      <c r="W7328" s="3" t="s">
        <v>42</v>
      </c>
    </row>
    <row r="7329" spans="1:23" x14ac:dyDescent="0.25">
      <c r="A7329" s="24" t="s">
        <v>22</v>
      </c>
      <c r="B7329" s="25">
        <v>12252</v>
      </c>
      <c r="C7329" s="25">
        <v>1</v>
      </c>
      <c r="D7329" s="25">
        <v>1030329</v>
      </c>
      <c r="E7329" s="25" t="s">
        <v>2855</v>
      </c>
      <c r="F7329" s="39">
        <v>15324959.960000001</v>
      </c>
      <c r="G7329" s="42">
        <v>0.17499999999999999</v>
      </c>
      <c r="H7329" s="42">
        <v>0.17499999999999999</v>
      </c>
      <c r="I7329" s="39">
        <v>2681867.9929999998</v>
      </c>
      <c r="J7329" s="42">
        <v>2.5080000000000002E-3</v>
      </c>
      <c r="K7329" s="42">
        <v>2.5080000000000002E-3</v>
      </c>
      <c r="L7329" s="25">
        <v>0.47420511929999998</v>
      </c>
      <c r="M7329" s="39">
        <v>1376499.2</v>
      </c>
      <c r="N7329" s="39">
        <v>6726.1249264440003</v>
      </c>
      <c r="O7329" s="39">
        <v>134139.250037502</v>
      </c>
      <c r="P7329" s="25" t="s">
        <v>2034</v>
      </c>
      <c r="Q7329" s="25" t="s">
        <v>8777</v>
      </c>
      <c r="R7329" s="25">
        <v>6.1666666666666599</v>
      </c>
      <c r="S7329" s="25">
        <v>0.47420511929999998</v>
      </c>
      <c r="T7329" s="25">
        <v>0</v>
      </c>
      <c r="U7329" s="25"/>
      <c r="V7329" s="26"/>
      <c r="W7329" s="3" t="s">
        <v>42</v>
      </c>
    </row>
    <row r="7330" spans="1:23" x14ac:dyDescent="0.25">
      <c r="A7330" s="24" t="s">
        <v>22</v>
      </c>
      <c r="B7330" s="25">
        <v>12253</v>
      </c>
      <c r="C7330" s="25">
        <v>1</v>
      </c>
      <c r="D7330" s="25">
        <v>1030329</v>
      </c>
      <c r="E7330" s="25" t="s">
        <v>2855</v>
      </c>
      <c r="F7330" s="39">
        <v>1170667</v>
      </c>
      <c r="G7330" s="42">
        <v>0.33299999999999996</v>
      </c>
      <c r="H7330" s="42">
        <v>0.33299999999999996</v>
      </c>
      <c r="I7330" s="39">
        <v>389832.11099999998</v>
      </c>
      <c r="J7330" s="42">
        <v>2.1164000000000002E-2</v>
      </c>
      <c r="K7330" s="42">
        <v>2.1164000000000002E-2</v>
      </c>
      <c r="L7330" s="25">
        <v>0.47420511929999998</v>
      </c>
      <c r="M7330" s="39">
        <v>179346.84</v>
      </c>
      <c r="N7330" s="39">
        <v>8250.4067972039993</v>
      </c>
      <c r="O7330" s="39">
        <v>56108.861029639796</v>
      </c>
      <c r="P7330" s="25" t="s">
        <v>2034</v>
      </c>
      <c r="Q7330" s="25" t="s">
        <v>7703</v>
      </c>
      <c r="R7330" s="25">
        <v>2.5</v>
      </c>
      <c r="S7330" s="25">
        <v>0.47420511929999998</v>
      </c>
      <c r="T7330" s="25">
        <v>0</v>
      </c>
      <c r="U7330" s="25"/>
      <c r="V7330" s="26"/>
      <c r="W7330" s="3" t="s">
        <v>42</v>
      </c>
    </row>
    <row r="7331" spans="1:23" x14ac:dyDescent="0.25">
      <c r="A7331" s="24" t="s">
        <v>22</v>
      </c>
      <c r="B7331" s="25">
        <v>12254</v>
      </c>
      <c r="C7331" s="25">
        <v>1</v>
      </c>
      <c r="D7331" s="25">
        <v>1030329</v>
      </c>
      <c r="E7331" s="25" t="s">
        <v>2855</v>
      </c>
      <c r="F7331" s="39">
        <v>346461.4</v>
      </c>
      <c r="G7331" s="42">
        <v>0.33299999999999996</v>
      </c>
      <c r="H7331" s="42">
        <v>0.33299999999999996</v>
      </c>
      <c r="I7331" s="39">
        <v>115371.6462</v>
      </c>
      <c r="J7331" s="42">
        <v>6.424E-3</v>
      </c>
      <c r="K7331" s="42">
        <v>6.1398155579743992E-3</v>
      </c>
      <c r="L7331" s="25">
        <v>0.47420511929999998</v>
      </c>
      <c r="M7331" s="39">
        <v>26182.38</v>
      </c>
      <c r="N7331" s="25">
        <v>741.1474551888</v>
      </c>
      <c r="O7331" s="39">
        <v>9217.2719625570207</v>
      </c>
      <c r="P7331" s="25" t="s">
        <v>2034</v>
      </c>
      <c r="Q7331" s="25" t="s">
        <v>3895</v>
      </c>
      <c r="R7331" s="25">
        <v>1.8907783089256101</v>
      </c>
      <c r="S7331" s="25">
        <v>0.47420511929999998</v>
      </c>
      <c r="T7331" s="25">
        <v>0</v>
      </c>
      <c r="U7331" s="25"/>
      <c r="V7331" s="26"/>
      <c r="W7331" s="3" t="s">
        <v>42</v>
      </c>
    </row>
    <row r="7332" spans="1:23" x14ac:dyDescent="0.25">
      <c r="A7332" s="24" t="s">
        <v>22</v>
      </c>
      <c r="B7332" s="25">
        <v>12255</v>
      </c>
      <c r="C7332" s="25">
        <v>1</v>
      </c>
      <c r="D7332" s="25">
        <v>1030329</v>
      </c>
      <c r="E7332" s="25" t="s">
        <v>2855</v>
      </c>
      <c r="F7332" s="39">
        <v>23341225.75</v>
      </c>
      <c r="G7332" s="42">
        <v>0.29020000000000001</v>
      </c>
      <c r="H7332" s="42">
        <v>0.29020000000000001</v>
      </c>
      <c r="I7332" s="39">
        <v>6773623.7126500001</v>
      </c>
      <c r="J7332" s="42">
        <v>4.1208000000000002E-2</v>
      </c>
      <c r="K7332" s="42">
        <v>4.1208000000000002E-2</v>
      </c>
      <c r="L7332" s="25">
        <v>0.47420511929999998</v>
      </c>
      <c r="M7332" s="39">
        <v>3987493.03</v>
      </c>
      <c r="N7332" s="39">
        <v>279127.48595088097</v>
      </c>
      <c r="O7332" s="39">
        <v>1346399.7936259501</v>
      </c>
      <c r="P7332" s="25" t="s">
        <v>2034</v>
      </c>
      <c r="Q7332" s="25" t="s">
        <v>3896</v>
      </c>
      <c r="R7332" s="25">
        <v>1</v>
      </c>
      <c r="S7332" s="25">
        <v>0.47420511929999998</v>
      </c>
      <c r="T7332" s="25">
        <v>0</v>
      </c>
      <c r="U7332" s="25"/>
      <c r="V7332" s="26"/>
      <c r="W7332" s="3" t="s">
        <v>42</v>
      </c>
    </row>
    <row r="7333" spans="1:23" x14ac:dyDescent="0.25">
      <c r="A7333" s="24" t="s">
        <v>22</v>
      </c>
      <c r="B7333" s="25">
        <v>12256</v>
      </c>
      <c r="C7333" s="25">
        <v>1</v>
      </c>
      <c r="D7333" s="25">
        <v>1030329</v>
      </c>
      <c r="E7333" s="25" t="s">
        <v>2855</v>
      </c>
      <c r="F7333" s="39">
        <v>5150.87</v>
      </c>
      <c r="G7333" s="42">
        <v>0.33299999999999996</v>
      </c>
      <c r="H7333" s="42">
        <v>0.33299999999999996</v>
      </c>
      <c r="I7333" s="39">
        <v>1715.2397100000001</v>
      </c>
      <c r="J7333" s="42">
        <v>1.5737000000000001E-2</v>
      </c>
      <c r="K7333" s="42">
        <v>7.8997026509870002E-3</v>
      </c>
      <c r="L7333" s="25">
        <v>0.47420511929999998</v>
      </c>
      <c r="M7333" s="25">
        <v>406.7</v>
      </c>
      <c r="N7333" s="25">
        <v>26.992727316269999</v>
      </c>
      <c r="O7333" s="25">
        <v>213.47222406228201</v>
      </c>
      <c r="P7333" s="25" t="s">
        <v>2034</v>
      </c>
      <c r="Q7333" s="25" t="s">
        <v>3877</v>
      </c>
      <c r="R7333" s="25">
        <v>0.5</v>
      </c>
      <c r="S7333" s="25">
        <v>0.47420511929999998</v>
      </c>
      <c r="T7333" s="25">
        <v>0</v>
      </c>
      <c r="U7333" s="25"/>
      <c r="V7333" s="26"/>
      <c r="W7333" s="3" t="s">
        <v>42</v>
      </c>
    </row>
    <row r="7334" spans="1:23" x14ac:dyDescent="0.25">
      <c r="A7334" s="24" t="s">
        <v>22</v>
      </c>
      <c r="B7334" s="25">
        <v>12257</v>
      </c>
      <c r="C7334" s="25">
        <v>1</v>
      </c>
      <c r="D7334" s="25">
        <v>1030329</v>
      </c>
      <c r="E7334" s="25" t="s">
        <v>2855</v>
      </c>
      <c r="F7334" s="39">
        <v>2500</v>
      </c>
      <c r="G7334" s="42">
        <v>0.36990000000000001</v>
      </c>
      <c r="H7334" s="42">
        <v>0.36990000000000001</v>
      </c>
      <c r="I7334" s="25">
        <v>924.75</v>
      </c>
      <c r="J7334" s="42">
        <v>9.7609999999999988E-3</v>
      </c>
      <c r="K7334" s="42">
        <v>2.4492334332869002E-3</v>
      </c>
      <c r="L7334" s="25">
        <v>0.47420511929999998</v>
      </c>
      <c r="M7334" s="25">
        <v>101.2</v>
      </c>
      <c r="N7334" s="25">
        <v>9.0264847499999998</v>
      </c>
      <c r="O7334" s="25">
        <v>90.916249073642007</v>
      </c>
      <c r="P7334" s="25" t="s">
        <v>2034</v>
      </c>
      <c r="Q7334" s="25" t="s">
        <v>11119</v>
      </c>
      <c r="R7334" s="25">
        <v>0</v>
      </c>
      <c r="S7334" s="25">
        <v>0.47420511929999998</v>
      </c>
      <c r="T7334" s="25">
        <v>0</v>
      </c>
      <c r="U7334" s="25"/>
      <c r="V7334" s="26"/>
      <c r="W7334" s="3" t="s">
        <v>42</v>
      </c>
    </row>
    <row r="7335" spans="1:23" x14ac:dyDescent="0.25">
      <c r="A7335" s="24" t="s">
        <v>22</v>
      </c>
      <c r="B7335" s="25">
        <v>12241</v>
      </c>
      <c r="C7335" s="25">
        <v>1</v>
      </c>
      <c r="D7335" s="25">
        <v>1030329</v>
      </c>
      <c r="E7335" s="25" t="s">
        <v>2855</v>
      </c>
      <c r="F7335" s="39">
        <v>791106.57</v>
      </c>
      <c r="G7335" s="42">
        <v>0.33299999999999996</v>
      </c>
      <c r="H7335" s="42">
        <v>0.33299999999999996</v>
      </c>
      <c r="I7335" s="39">
        <v>263438.48781000002</v>
      </c>
      <c r="J7335" s="42">
        <v>5.8130000000000005E-3</v>
      </c>
      <c r="K7335" s="42">
        <v>1.4564286885580999E-3</v>
      </c>
      <c r="L7335" s="25">
        <v>0.47420511929999998</v>
      </c>
      <c r="M7335" s="39">
        <v>21442.98</v>
      </c>
      <c r="N7335" s="39">
        <v>1531.3679296395301</v>
      </c>
      <c r="O7335" s="39">
        <v>20026.8860267651</v>
      </c>
      <c r="P7335" s="25" t="s">
        <v>2034</v>
      </c>
      <c r="Q7335" s="25" t="s">
        <v>7704</v>
      </c>
      <c r="R7335" s="25">
        <v>0.25</v>
      </c>
      <c r="S7335" s="25">
        <v>0.47420511929999998</v>
      </c>
      <c r="T7335" s="25">
        <v>0</v>
      </c>
      <c r="U7335" s="25"/>
      <c r="V7335" s="26"/>
      <c r="W7335" s="3" t="s">
        <v>42</v>
      </c>
    </row>
    <row r="7336" spans="1:23" x14ac:dyDescent="0.25">
      <c r="A7336" s="24" t="s">
        <v>22</v>
      </c>
      <c r="B7336" s="25">
        <v>12242</v>
      </c>
      <c r="C7336" s="25">
        <v>1</v>
      </c>
      <c r="D7336" s="25">
        <v>1030329</v>
      </c>
      <c r="E7336" s="25" t="s">
        <v>2855</v>
      </c>
      <c r="F7336" s="39">
        <v>42530.18</v>
      </c>
      <c r="G7336" s="42">
        <v>0.33299999999999996</v>
      </c>
      <c r="H7336" s="42">
        <v>0.33299999999999996</v>
      </c>
      <c r="I7336" s="39">
        <v>14162.549940000001</v>
      </c>
      <c r="J7336" s="42">
        <v>1.4269999999999999E-3</v>
      </c>
      <c r="K7336" s="42">
        <v>1.4269999999999999E-3</v>
      </c>
      <c r="L7336" s="25">
        <v>0.47420511929999998</v>
      </c>
      <c r="M7336" s="39">
        <v>1634.08</v>
      </c>
      <c r="N7336" s="25">
        <v>20.209958764380001</v>
      </c>
      <c r="O7336" s="25">
        <v>534.61772122949105</v>
      </c>
      <c r="P7336" s="25" t="s">
        <v>2034</v>
      </c>
      <c r="Q7336" s="25" t="s">
        <v>1967</v>
      </c>
      <c r="R7336" s="25">
        <v>3</v>
      </c>
      <c r="S7336" s="25">
        <v>0.47420511929999998</v>
      </c>
      <c r="T7336" s="25">
        <v>0</v>
      </c>
      <c r="U7336" s="25"/>
      <c r="V7336" s="26"/>
      <c r="W7336" s="3" t="s">
        <v>42</v>
      </c>
    </row>
    <row r="7337" spans="1:23" x14ac:dyDescent="0.25">
      <c r="A7337" s="24" t="s">
        <v>22</v>
      </c>
      <c r="B7337" s="25">
        <v>12243</v>
      </c>
      <c r="C7337" s="25">
        <v>1</v>
      </c>
      <c r="D7337" s="25">
        <v>1030329</v>
      </c>
      <c r="E7337" s="25" t="s">
        <v>2855</v>
      </c>
      <c r="F7337" s="39">
        <v>26960</v>
      </c>
      <c r="G7337" s="42">
        <v>0.33299999999999996</v>
      </c>
      <c r="H7337" s="42">
        <v>0.33299999999999996</v>
      </c>
      <c r="I7337" s="39">
        <v>8977.68</v>
      </c>
      <c r="J7337" s="42">
        <v>7.0599999999999992E-4</v>
      </c>
      <c r="K7337" s="42">
        <v>7.0599999999999992E-4</v>
      </c>
      <c r="L7337" s="25">
        <v>0.47420511929999998</v>
      </c>
      <c r="M7337" s="25">
        <v>638.94000000000005</v>
      </c>
      <c r="N7337" s="25">
        <v>6.3382420799999997</v>
      </c>
      <c r="O7337" s="25">
        <v>238.458666951129</v>
      </c>
      <c r="P7337" s="25" t="s">
        <v>2034</v>
      </c>
      <c r="Q7337" s="25" t="s">
        <v>1971</v>
      </c>
      <c r="R7337" s="25">
        <v>2.5</v>
      </c>
      <c r="S7337" s="25">
        <v>0.47420511929999998</v>
      </c>
      <c r="T7337" s="25">
        <v>0</v>
      </c>
      <c r="U7337" s="25"/>
      <c r="V7337" s="26"/>
      <c r="W7337" s="3" t="s">
        <v>42</v>
      </c>
    </row>
    <row r="7338" spans="1:23" x14ac:dyDescent="0.25">
      <c r="A7338" s="24" t="s">
        <v>22</v>
      </c>
      <c r="B7338" s="25">
        <v>12258</v>
      </c>
      <c r="C7338" s="25">
        <v>1</v>
      </c>
      <c r="D7338" s="25">
        <v>1030362</v>
      </c>
      <c r="E7338" s="25" t="s">
        <v>2856</v>
      </c>
      <c r="F7338" s="39">
        <v>80880</v>
      </c>
      <c r="G7338" s="42">
        <v>0.33299999999999996</v>
      </c>
      <c r="H7338" s="42">
        <v>0.33299999999999996</v>
      </c>
      <c r="I7338" s="39">
        <v>26933.040000000001</v>
      </c>
      <c r="J7338" s="42">
        <v>5.8130000000000005E-3</v>
      </c>
      <c r="K7338" s="42">
        <v>5.8130000000000005E-3</v>
      </c>
      <c r="L7338" s="25">
        <v>0.47420511929999998</v>
      </c>
      <c r="M7338" s="39">
        <v>6250.22</v>
      </c>
      <c r="N7338" s="25">
        <v>156.56176152</v>
      </c>
      <c r="O7338" s="39">
        <v>2047.4795726254199</v>
      </c>
      <c r="P7338" s="25" t="s">
        <v>3897</v>
      </c>
      <c r="Q7338" s="25" t="s">
        <v>3908</v>
      </c>
      <c r="R7338" s="25">
        <v>2.5</v>
      </c>
      <c r="S7338" s="25">
        <v>0.47420511929999998</v>
      </c>
      <c r="T7338" s="25">
        <v>0</v>
      </c>
      <c r="U7338" s="25"/>
      <c r="V7338" s="26"/>
      <c r="W7338" s="3" t="s">
        <v>50</v>
      </c>
    </row>
    <row r="7339" spans="1:23" x14ac:dyDescent="0.25">
      <c r="A7339" s="24" t="s">
        <v>22</v>
      </c>
      <c r="B7339" s="25">
        <v>12259</v>
      </c>
      <c r="C7339" s="25">
        <v>1</v>
      </c>
      <c r="D7339" s="25">
        <v>1030362</v>
      </c>
      <c r="E7339" s="25" t="s">
        <v>2856</v>
      </c>
      <c r="F7339" s="39">
        <v>91309.6</v>
      </c>
      <c r="G7339" s="42">
        <v>0.33299999999999996</v>
      </c>
      <c r="H7339" s="42">
        <v>0.33299999999999996</v>
      </c>
      <c r="I7339" s="39">
        <v>30406.096799999999</v>
      </c>
      <c r="J7339" s="42">
        <v>0.26552999999999999</v>
      </c>
      <c r="K7339" s="42">
        <v>0.12066196435271101</v>
      </c>
      <c r="L7339" s="25">
        <v>0.47420511929999998</v>
      </c>
      <c r="M7339" s="39">
        <v>20340.18</v>
      </c>
      <c r="N7339" s="39">
        <v>8073.7308833039997</v>
      </c>
      <c r="O7339" s="39">
        <v>13427.788812715</v>
      </c>
      <c r="P7339" s="25" t="s">
        <v>3897</v>
      </c>
      <c r="Q7339" s="25" t="s">
        <v>8085</v>
      </c>
      <c r="R7339" s="25">
        <v>0.41666666666666002</v>
      </c>
      <c r="S7339" s="25">
        <v>0.47420511929999998</v>
      </c>
      <c r="T7339" s="25">
        <v>0</v>
      </c>
      <c r="U7339" s="25"/>
      <c r="V7339" s="26"/>
      <c r="W7339" s="3" t="s">
        <v>50</v>
      </c>
    </row>
    <row r="7340" spans="1:23" x14ac:dyDescent="0.25">
      <c r="A7340" s="24" t="s">
        <v>22</v>
      </c>
      <c r="B7340" s="25">
        <v>12260</v>
      </c>
      <c r="C7340" s="25">
        <v>1</v>
      </c>
      <c r="D7340" s="25">
        <v>1030362</v>
      </c>
      <c r="E7340" s="25" t="s">
        <v>2856</v>
      </c>
      <c r="F7340" s="39">
        <v>55058.36</v>
      </c>
      <c r="G7340" s="42">
        <v>0.33299999999999996</v>
      </c>
      <c r="H7340" s="42">
        <v>0.33299999999999996</v>
      </c>
      <c r="I7340" s="39">
        <v>18334.43388</v>
      </c>
      <c r="J7340" s="42">
        <v>0.26552999999999999</v>
      </c>
      <c r="K7340" s="42">
        <v>0.12066196435271101</v>
      </c>
      <c r="L7340" s="25">
        <v>0.47420511929999998</v>
      </c>
      <c r="M7340" s="39">
        <v>12264.78</v>
      </c>
      <c r="N7340" s="39">
        <v>4868.3422281563999</v>
      </c>
      <c r="O7340" s="39">
        <v>8096.7612436637</v>
      </c>
      <c r="P7340" s="25" t="s">
        <v>3897</v>
      </c>
      <c r="Q7340" s="25" t="s">
        <v>8086</v>
      </c>
      <c r="R7340" s="25">
        <v>0.41666666666666002</v>
      </c>
      <c r="S7340" s="25">
        <v>0.47420511929999998</v>
      </c>
      <c r="T7340" s="25">
        <v>0</v>
      </c>
      <c r="U7340" s="25"/>
      <c r="V7340" s="26"/>
      <c r="W7340" s="3" t="s">
        <v>50</v>
      </c>
    </row>
    <row r="7341" spans="1:23" ht="30" x14ac:dyDescent="0.25">
      <c r="A7341" s="24" t="s">
        <v>22</v>
      </c>
      <c r="B7341" s="25">
        <v>12261</v>
      </c>
      <c r="C7341" s="25">
        <v>1</v>
      </c>
      <c r="D7341" s="25">
        <v>1030364</v>
      </c>
      <c r="E7341" s="25" t="s">
        <v>2857</v>
      </c>
      <c r="F7341" s="39">
        <v>35247.339999999997</v>
      </c>
      <c r="G7341" s="42">
        <v>0.36990000000000001</v>
      </c>
      <c r="H7341" s="42">
        <v>0.36990000000000001</v>
      </c>
      <c r="I7341" s="39">
        <v>13037.991066000001</v>
      </c>
      <c r="J7341" s="42">
        <v>1.5266E-2</v>
      </c>
      <c r="K7341" s="42">
        <v>1.5266E-2</v>
      </c>
      <c r="L7341" s="25">
        <v>0.48451817079999998</v>
      </c>
      <c r="M7341" s="39">
        <v>5353.6599999999899</v>
      </c>
      <c r="N7341" s="25">
        <v>199.03797161355601</v>
      </c>
      <c r="O7341" s="39">
        <v>1598.5741088696</v>
      </c>
      <c r="P7341" s="25" t="s">
        <v>3897</v>
      </c>
      <c r="Q7341" s="25" t="s">
        <v>8781</v>
      </c>
      <c r="R7341" s="25">
        <v>3</v>
      </c>
      <c r="S7341" s="25">
        <v>0.48451817079999998</v>
      </c>
      <c r="T7341" s="25">
        <v>0</v>
      </c>
      <c r="U7341" s="25"/>
      <c r="V7341" s="26"/>
      <c r="W7341" s="3" t="s">
        <v>49</v>
      </c>
    </row>
    <row r="7342" spans="1:23" ht="30" x14ac:dyDescent="0.25">
      <c r="A7342" s="24" t="s">
        <v>22</v>
      </c>
      <c r="B7342" s="25">
        <v>12272</v>
      </c>
      <c r="C7342" s="25">
        <v>1</v>
      </c>
      <c r="D7342" s="25">
        <v>1030369</v>
      </c>
      <c r="E7342" s="25" t="s">
        <v>2858</v>
      </c>
      <c r="F7342" s="39">
        <v>1239165.81</v>
      </c>
      <c r="G7342" s="42">
        <v>0.29405519224613597</v>
      </c>
      <c r="H7342" s="42">
        <v>0.29406844006349497</v>
      </c>
      <c r="I7342" s="39">
        <v>364399.55672671797</v>
      </c>
      <c r="J7342" s="42">
        <v>6.1380000000000002E-3</v>
      </c>
      <c r="K7342" s="42">
        <v>5.5376229708612003E-3</v>
      </c>
      <c r="L7342" s="25">
        <v>0.43481960349999998</v>
      </c>
      <c r="M7342" s="39">
        <v>62069.74</v>
      </c>
      <c r="N7342" s="39">
        <v>2236.5837162931798</v>
      </c>
      <c r="O7342" s="39">
        <v>28459.991071312201</v>
      </c>
      <c r="P7342" s="25" t="s">
        <v>3897</v>
      </c>
      <c r="Q7342" s="25" t="s">
        <v>2010</v>
      </c>
      <c r="R7342" s="25">
        <v>1.2333186871900499</v>
      </c>
      <c r="S7342" s="25">
        <v>0.43481960349999998</v>
      </c>
      <c r="T7342" s="25">
        <v>0</v>
      </c>
      <c r="U7342" s="25"/>
      <c r="V7342" s="26"/>
      <c r="W7342" s="3" t="s">
        <v>47</v>
      </c>
    </row>
    <row r="7343" spans="1:23" ht="30" x14ac:dyDescent="0.25">
      <c r="A7343" s="24" t="s">
        <v>22</v>
      </c>
      <c r="B7343" s="25">
        <v>12264</v>
      </c>
      <c r="C7343" s="25">
        <v>1</v>
      </c>
      <c r="D7343" s="25">
        <v>1030369</v>
      </c>
      <c r="E7343" s="25" t="s">
        <v>2858</v>
      </c>
      <c r="F7343" s="39">
        <v>3645.71</v>
      </c>
      <c r="G7343" s="42">
        <v>0.293933</v>
      </c>
      <c r="H7343" s="42">
        <v>0.293933</v>
      </c>
      <c r="I7343" s="39">
        <v>1071.5944774300001</v>
      </c>
      <c r="J7343" s="42">
        <v>2.7302E-2</v>
      </c>
      <c r="K7343" s="42">
        <v>2.7302E-2</v>
      </c>
      <c r="L7343" s="25">
        <v>0.43481960349999998</v>
      </c>
      <c r="M7343" s="25">
        <v>446.83</v>
      </c>
      <c r="N7343" s="25">
        <v>29.256672422793802</v>
      </c>
      <c r="O7343" s="25">
        <v>174.629137646012</v>
      </c>
      <c r="P7343" s="25" t="s">
        <v>3897</v>
      </c>
      <c r="Q7343" s="25" t="s">
        <v>8782</v>
      </c>
      <c r="R7343" s="25">
        <v>1.25</v>
      </c>
      <c r="S7343" s="25">
        <v>0.43481960349999998</v>
      </c>
      <c r="T7343" s="25">
        <v>0</v>
      </c>
      <c r="U7343" s="25"/>
      <c r="V7343" s="26"/>
      <c r="W7343" s="3" t="s">
        <v>47</v>
      </c>
    </row>
    <row r="7344" spans="1:23" ht="30" x14ac:dyDescent="0.25">
      <c r="A7344" s="24" t="s">
        <v>22</v>
      </c>
      <c r="B7344" s="25">
        <v>12263</v>
      </c>
      <c r="C7344" s="25">
        <v>1</v>
      </c>
      <c r="D7344" s="25">
        <v>1030369</v>
      </c>
      <c r="E7344" s="25" t="s">
        <v>2858</v>
      </c>
      <c r="F7344" s="39">
        <v>18648.98</v>
      </c>
      <c r="G7344" s="42">
        <v>0.293933</v>
      </c>
      <c r="H7344" s="42">
        <v>0.293933</v>
      </c>
      <c r="I7344" s="39">
        <v>5481.5506383399998</v>
      </c>
      <c r="J7344" s="42">
        <v>4.6113999999999995E-2</v>
      </c>
      <c r="K7344" s="42">
        <v>2.3017010940054199E-2</v>
      </c>
      <c r="L7344" s="25">
        <v>0.43481960349999998</v>
      </c>
      <c r="M7344" s="39">
        <v>1950.07</v>
      </c>
      <c r="N7344" s="25">
        <v>252.77622613641</v>
      </c>
      <c r="O7344" s="39">
        <v>1149.6564109487001</v>
      </c>
      <c r="P7344" s="25" t="s">
        <v>3897</v>
      </c>
      <c r="Q7344" s="25" t="s">
        <v>8664</v>
      </c>
      <c r="R7344" s="25">
        <v>0.48654189129913999</v>
      </c>
      <c r="S7344" s="25">
        <v>0.43481960349999998</v>
      </c>
      <c r="T7344" s="25">
        <v>0</v>
      </c>
      <c r="U7344" s="25"/>
      <c r="V7344" s="26"/>
      <c r="W7344" s="3" t="s">
        <v>47</v>
      </c>
    </row>
    <row r="7345" spans="1:23" ht="30" x14ac:dyDescent="0.25">
      <c r="A7345" s="24" t="s">
        <v>22</v>
      </c>
      <c r="B7345" s="25">
        <v>12273</v>
      </c>
      <c r="C7345" s="25">
        <v>1</v>
      </c>
      <c r="D7345" s="25">
        <v>1030369</v>
      </c>
      <c r="E7345" s="25" t="s">
        <v>2858</v>
      </c>
      <c r="F7345" s="39">
        <v>144288.76</v>
      </c>
      <c r="G7345" s="42">
        <v>0.293933</v>
      </c>
      <c r="H7345" s="42">
        <v>0.293932999999999</v>
      </c>
      <c r="I7345" s="39">
        <v>42411.228093079997</v>
      </c>
      <c r="J7345" s="42">
        <v>6.1380000000000002E-3</v>
      </c>
      <c r="K7345" s="42">
        <v>4.2776335474649999E-3</v>
      </c>
      <c r="L7345" s="25">
        <v>0.43481960349999998</v>
      </c>
      <c r="M7345" s="39">
        <v>5959.36</v>
      </c>
      <c r="N7345" s="25">
        <v>260.32011803532498</v>
      </c>
      <c r="O7345" s="39">
        <v>3312.5110323378099</v>
      </c>
      <c r="P7345" s="25" t="s">
        <v>3897</v>
      </c>
      <c r="Q7345" s="25" t="s">
        <v>2028</v>
      </c>
      <c r="R7345" s="25">
        <v>0.73004826109346999</v>
      </c>
      <c r="S7345" s="25">
        <v>0.43481960349999998</v>
      </c>
      <c r="T7345" s="25">
        <v>0</v>
      </c>
      <c r="U7345" s="25"/>
      <c r="V7345" s="26"/>
      <c r="W7345" s="3" t="s">
        <v>47</v>
      </c>
    </row>
    <row r="7346" spans="1:23" ht="30" x14ac:dyDescent="0.25">
      <c r="A7346" s="24" t="s">
        <v>22</v>
      </c>
      <c r="B7346" s="25">
        <v>12265</v>
      </c>
      <c r="C7346" s="25">
        <v>1</v>
      </c>
      <c r="D7346" s="25">
        <v>1030369</v>
      </c>
      <c r="E7346" s="25" t="s">
        <v>2858</v>
      </c>
      <c r="F7346" s="39">
        <v>283828.57</v>
      </c>
      <c r="G7346" s="42">
        <v>0.293933</v>
      </c>
      <c r="H7346" s="42">
        <v>0.293933</v>
      </c>
      <c r="I7346" s="39">
        <v>83426.583065810002</v>
      </c>
      <c r="J7346" s="42">
        <v>1.5298000000000001E-2</v>
      </c>
      <c r="K7346" s="42">
        <v>1.5298000000000001E-2</v>
      </c>
      <c r="L7346" s="25">
        <v>0.43481960349999998</v>
      </c>
      <c r="M7346" s="39">
        <v>29470.99</v>
      </c>
      <c r="N7346" s="39">
        <v>1276.25986774076</v>
      </c>
      <c r="O7346" s="39">
        <v>10239.3925903653</v>
      </c>
      <c r="P7346" s="25" t="s">
        <v>3897</v>
      </c>
      <c r="Q7346" s="25" t="s">
        <v>3899</v>
      </c>
      <c r="R7346" s="25">
        <v>2.5</v>
      </c>
      <c r="S7346" s="25">
        <v>0.43481960349999998</v>
      </c>
      <c r="T7346" s="25">
        <v>0</v>
      </c>
      <c r="U7346" s="25"/>
      <c r="V7346" s="26"/>
      <c r="W7346" s="3" t="s">
        <v>47</v>
      </c>
    </row>
    <row r="7347" spans="1:23" ht="30" x14ac:dyDescent="0.25">
      <c r="A7347" s="24" t="s">
        <v>22</v>
      </c>
      <c r="B7347" s="25">
        <v>12274</v>
      </c>
      <c r="C7347" s="25">
        <v>1</v>
      </c>
      <c r="D7347" s="25">
        <v>1030369</v>
      </c>
      <c r="E7347" s="25" t="s">
        <v>2858</v>
      </c>
      <c r="F7347" s="39">
        <v>706398.28</v>
      </c>
      <c r="G7347" s="42">
        <v>0.293933</v>
      </c>
      <c r="H7347" s="42">
        <v>0.293933</v>
      </c>
      <c r="I7347" s="39">
        <v>207633.76563524001</v>
      </c>
      <c r="J7347" s="42">
        <v>4.3790000000000001E-3</v>
      </c>
      <c r="K7347" s="42">
        <v>4.3790000000000001E-3</v>
      </c>
      <c r="L7347" s="25">
        <v>0.43481960349999998</v>
      </c>
      <c r="M7347" s="39">
        <v>84522.33</v>
      </c>
      <c r="N7347" s="25">
        <v>909.22825971671602</v>
      </c>
      <c r="O7347" s="39">
        <v>13709.8428641137</v>
      </c>
      <c r="P7347" s="25" t="s">
        <v>3897</v>
      </c>
      <c r="Q7347" s="25" t="s">
        <v>8763</v>
      </c>
      <c r="R7347" s="25">
        <v>5.9166666666666599</v>
      </c>
      <c r="S7347" s="25">
        <v>0.43481960349999998</v>
      </c>
      <c r="T7347" s="25">
        <v>0</v>
      </c>
      <c r="U7347" s="25"/>
      <c r="V7347" s="26"/>
      <c r="W7347" s="3" t="s">
        <v>47</v>
      </c>
    </row>
    <row r="7348" spans="1:23" ht="30" x14ac:dyDescent="0.25">
      <c r="A7348" s="24" t="s">
        <v>22</v>
      </c>
      <c r="B7348" s="25">
        <v>12275</v>
      </c>
      <c r="C7348" s="25">
        <v>1</v>
      </c>
      <c r="D7348" s="25">
        <v>1030369</v>
      </c>
      <c r="E7348" s="25" t="s">
        <v>2858</v>
      </c>
      <c r="F7348" s="39">
        <v>3489961.21</v>
      </c>
      <c r="G7348" s="42">
        <v>0.293933</v>
      </c>
      <c r="H7348" s="42">
        <v>0.293933</v>
      </c>
      <c r="I7348" s="39">
        <v>1025814.76833893</v>
      </c>
      <c r="J7348" s="42">
        <v>1.5298000000000001E-2</v>
      </c>
      <c r="K7348" s="42">
        <v>1.5298000000000001E-2</v>
      </c>
      <c r="L7348" s="25">
        <v>0.43481960349999998</v>
      </c>
      <c r="M7348" s="39">
        <v>368886.63</v>
      </c>
      <c r="N7348" s="39">
        <v>15692.9143260489</v>
      </c>
      <c r="O7348" s="39">
        <v>125903.755757697</v>
      </c>
      <c r="P7348" s="25" t="s">
        <v>3897</v>
      </c>
      <c r="Q7348" s="25" t="s">
        <v>8783</v>
      </c>
      <c r="R7348" s="25">
        <v>2.6666666666666599</v>
      </c>
      <c r="S7348" s="25">
        <v>0.43481960349999998</v>
      </c>
      <c r="T7348" s="25">
        <v>0</v>
      </c>
      <c r="U7348" s="25"/>
      <c r="V7348" s="26"/>
      <c r="W7348" s="3" t="s">
        <v>47</v>
      </c>
    </row>
    <row r="7349" spans="1:23" ht="30" x14ac:dyDescent="0.25">
      <c r="A7349" s="24" t="s">
        <v>22</v>
      </c>
      <c r="B7349" s="25">
        <v>12276</v>
      </c>
      <c r="C7349" s="25">
        <v>1</v>
      </c>
      <c r="D7349" s="25">
        <v>1030369</v>
      </c>
      <c r="E7349" s="25" t="s">
        <v>2858</v>
      </c>
      <c r="F7349" s="39">
        <v>4484.58</v>
      </c>
      <c r="G7349" s="42">
        <v>0.34619999999999995</v>
      </c>
      <c r="H7349" s="42">
        <v>0.34619999999999995</v>
      </c>
      <c r="I7349" s="39">
        <v>1552.561596</v>
      </c>
      <c r="J7349" s="42">
        <v>5.4850000000000003E-3</v>
      </c>
      <c r="K7349" s="42">
        <v>5.4850000000000003E-3</v>
      </c>
      <c r="L7349" s="25">
        <v>0.43481960349999998</v>
      </c>
      <c r="M7349" s="25">
        <v>281.02999999999997</v>
      </c>
      <c r="N7349" s="25">
        <v>8.5158003540599996</v>
      </c>
      <c r="O7349" s="25">
        <v>114.66815483492501</v>
      </c>
      <c r="P7349" s="25" t="s">
        <v>3897</v>
      </c>
      <c r="Q7349" s="25" t="s">
        <v>7563</v>
      </c>
      <c r="R7349" s="25">
        <v>2.5</v>
      </c>
      <c r="S7349" s="25">
        <v>0.43481960349999998</v>
      </c>
      <c r="T7349" s="25">
        <v>0</v>
      </c>
      <c r="U7349" s="25"/>
      <c r="V7349" s="26"/>
      <c r="W7349" s="3" t="s">
        <v>47</v>
      </c>
    </row>
    <row r="7350" spans="1:23" ht="30" x14ac:dyDescent="0.25">
      <c r="A7350" s="24" t="s">
        <v>22</v>
      </c>
      <c r="B7350" s="25">
        <v>12277</v>
      </c>
      <c r="C7350" s="25">
        <v>1</v>
      </c>
      <c r="D7350" s="25">
        <v>1030369</v>
      </c>
      <c r="E7350" s="25" t="s">
        <v>2858</v>
      </c>
      <c r="F7350" s="39">
        <v>2782.56</v>
      </c>
      <c r="G7350" s="42">
        <v>0.293933</v>
      </c>
      <c r="H7350" s="42">
        <v>0.293933</v>
      </c>
      <c r="I7350" s="25">
        <v>817.88620848000005</v>
      </c>
      <c r="J7350" s="42">
        <v>1.2135E-2</v>
      </c>
      <c r="K7350" s="42">
        <v>1.2135E-2</v>
      </c>
      <c r="L7350" s="25">
        <v>0.43481960349999998</v>
      </c>
      <c r="M7350" s="25">
        <v>218.52</v>
      </c>
      <c r="N7350" s="25">
        <v>9.9250491399048002</v>
      </c>
      <c r="O7350" s="25">
        <v>89.549172020655206</v>
      </c>
      <c r="P7350" s="25" t="s">
        <v>3897</v>
      </c>
      <c r="Q7350" s="25" t="s">
        <v>8686</v>
      </c>
      <c r="R7350" s="25">
        <v>1</v>
      </c>
      <c r="S7350" s="25">
        <v>0.43481960349999998</v>
      </c>
      <c r="T7350" s="25">
        <v>0</v>
      </c>
      <c r="U7350" s="25"/>
      <c r="V7350" s="26"/>
      <c r="W7350" s="3" t="s">
        <v>47</v>
      </c>
    </row>
    <row r="7351" spans="1:23" ht="30" x14ac:dyDescent="0.25">
      <c r="A7351" s="24" t="s">
        <v>22</v>
      </c>
      <c r="B7351" s="25">
        <v>12278</v>
      </c>
      <c r="C7351" s="25">
        <v>1</v>
      </c>
      <c r="D7351" s="25">
        <v>1030369</v>
      </c>
      <c r="E7351" s="25" t="s">
        <v>2858</v>
      </c>
      <c r="F7351" s="25">
        <v>954</v>
      </c>
      <c r="G7351" s="42">
        <v>0.34619999999999995</v>
      </c>
      <c r="H7351" s="42">
        <v>0.34619999999999995</v>
      </c>
      <c r="I7351" s="25">
        <v>330.27480000000003</v>
      </c>
      <c r="J7351" s="42">
        <v>1.5298000000000001E-2</v>
      </c>
      <c r="K7351" s="42">
        <v>1.5298000000000001E-2</v>
      </c>
      <c r="L7351" s="25">
        <v>0.43481960349999998</v>
      </c>
      <c r="M7351" s="25">
        <v>109.16</v>
      </c>
      <c r="N7351" s="25">
        <v>5.0525438904</v>
      </c>
      <c r="O7351" s="25">
        <v>40.5363999774112</v>
      </c>
      <c r="P7351" s="25" t="s">
        <v>3897</v>
      </c>
      <c r="Q7351" s="25" t="s">
        <v>2013</v>
      </c>
      <c r="R7351" s="25">
        <v>2.5</v>
      </c>
      <c r="S7351" s="25">
        <v>0.43481960349999998</v>
      </c>
      <c r="T7351" s="25">
        <v>0</v>
      </c>
      <c r="U7351" s="25"/>
      <c r="V7351" s="26"/>
      <c r="W7351" s="3" t="s">
        <v>47</v>
      </c>
    </row>
    <row r="7352" spans="1:23" ht="30" x14ac:dyDescent="0.25">
      <c r="A7352" s="24" t="s">
        <v>22</v>
      </c>
      <c r="B7352" s="25">
        <v>12279</v>
      </c>
      <c r="C7352" s="25">
        <v>1</v>
      </c>
      <c r="D7352" s="25">
        <v>1030369</v>
      </c>
      <c r="E7352" s="25" t="s">
        <v>2858</v>
      </c>
      <c r="F7352" s="25">
        <v>981.63</v>
      </c>
      <c r="G7352" s="42">
        <v>0.34619999999999995</v>
      </c>
      <c r="H7352" s="42">
        <v>0.34619999999999995</v>
      </c>
      <c r="I7352" s="25">
        <v>339.840306</v>
      </c>
      <c r="J7352" s="42">
        <v>3.9849000000000002E-2</v>
      </c>
      <c r="K7352" s="42">
        <v>3.9849000000000002E-2</v>
      </c>
      <c r="L7352" s="25">
        <v>0.43481960349999998</v>
      </c>
      <c r="M7352" s="25">
        <v>166.18</v>
      </c>
      <c r="N7352" s="25">
        <v>13.542296353794001</v>
      </c>
      <c r="O7352" s="25">
        <v>66.474238215131507</v>
      </c>
      <c r="P7352" s="25" t="s">
        <v>3897</v>
      </c>
      <c r="Q7352" s="25" t="s">
        <v>8784</v>
      </c>
      <c r="R7352" s="25">
        <v>2.5</v>
      </c>
      <c r="S7352" s="25">
        <v>0.43481960349999998</v>
      </c>
      <c r="T7352" s="25">
        <v>0</v>
      </c>
      <c r="U7352" s="25"/>
      <c r="V7352" s="26"/>
      <c r="W7352" s="3" t="s">
        <v>47</v>
      </c>
    </row>
    <row r="7353" spans="1:23" ht="30" x14ac:dyDescent="0.25">
      <c r="A7353" s="24" t="s">
        <v>22</v>
      </c>
      <c r="B7353" s="25">
        <v>12280</v>
      </c>
      <c r="C7353" s="25">
        <v>1</v>
      </c>
      <c r="D7353" s="25">
        <v>1030369</v>
      </c>
      <c r="E7353" s="25" t="s">
        <v>2858</v>
      </c>
      <c r="F7353" s="39">
        <v>10758.16</v>
      </c>
      <c r="G7353" s="42">
        <v>0.293933</v>
      </c>
      <c r="H7353" s="42">
        <v>0.293933</v>
      </c>
      <c r="I7353" s="39">
        <v>3162.1782432800001</v>
      </c>
      <c r="J7353" s="42">
        <v>2.4310999999999999E-2</v>
      </c>
      <c r="K7353" s="42">
        <v>2.4310999999999902E-2</v>
      </c>
      <c r="L7353" s="25">
        <v>0.43481960349999998</v>
      </c>
      <c r="M7353" s="39">
        <v>1232.3399999999999</v>
      </c>
      <c r="N7353" s="25">
        <v>76.875715272380006</v>
      </c>
      <c r="O7353" s="25">
        <v>487.01626119901601</v>
      </c>
      <c r="P7353" s="25" t="s">
        <v>3897</v>
      </c>
      <c r="Q7353" s="25" t="s">
        <v>8767</v>
      </c>
      <c r="R7353" s="25">
        <v>1</v>
      </c>
      <c r="S7353" s="25">
        <v>0.43481960349999998</v>
      </c>
      <c r="T7353" s="25">
        <v>0</v>
      </c>
      <c r="U7353" s="25"/>
      <c r="V7353" s="26"/>
      <c r="W7353" s="3" t="s">
        <v>47</v>
      </c>
    </row>
    <row r="7354" spans="1:23" ht="30" x14ac:dyDescent="0.25">
      <c r="A7354" s="24" t="s">
        <v>22</v>
      </c>
      <c r="B7354" s="25">
        <v>12281</v>
      </c>
      <c r="C7354" s="25">
        <v>1</v>
      </c>
      <c r="D7354" s="25">
        <v>1030369</v>
      </c>
      <c r="E7354" s="25" t="s">
        <v>2858</v>
      </c>
      <c r="F7354" s="39">
        <v>37388.480000000003</v>
      </c>
      <c r="G7354" s="42">
        <v>0.293933</v>
      </c>
      <c r="H7354" s="42">
        <v>0.293933</v>
      </c>
      <c r="I7354" s="39">
        <v>10989.708091840001</v>
      </c>
      <c r="J7354" s="42">
        <v>3.4435E-2</v>
      </c>
      <c r="K7354" s="42">
        <v>1.44946992335339E-2</v>
      </c>
      <c r="L7354" s="25">
        <v>0.43481960349999998</v>
      </c>
      <c r="M7354" s="39">
        <v>3026.28</v>
      </c>
      <c r="N7354" s="25">
        <v>378.43059814251001</v>
      </c>
      <c r="O7354" s="39">
        <v>2003.9042115320999</v>
      </c>
      <c r="P7354" s="25" t="s">
        <v>3897</v>
      </c>
      <c r="Q7354" s="25" t="s">
        <v>8785</v>
      </c>
      <c r="R7354" s="25">
        <v>0.41666666666666002</v>
      </c>
      <c r="S7354" s="25">
        <v>0.43481960349999998</v>
      </c>
      <c r="T7354" s="25">
        <v>0</v>
      </c>
      <c r="U7354" s="25"/>
      <c r="V7354" s="26"/>
      <c r="W7354" s="3" t="s">
        <v>47</v>
      </c>
    </row>
    <row r="7355" spans="1:23" ht="30" x14ac:dyDescent="0.25">
      <c r="A7355" s="24" t="s">
        <v>22</v>
      </c>
      <c r="B7355" s="25">
        <v>12282</v>
      </c>
      <c r="C7355" s="25">
        <v>1</v>
      </c>
      <c r="D7355" s="25">
        <v>1030369</v>
      </c>
      <c r="E7355" s="25" t="s">
        <v>2858</v>
      </c>
      <c r="F7355" s="39">
        <v>373368.67</v>
      </c>
      <c r="G7355" s="42">
        <v>0.293933</v>
      </c>
      <c r="H7355" s="42">
        <v>0.293933</v>
      </c>
      <c r="I7355" s="39">
        <v>109745.37327911</v>
      </c>
      <c r="J7355" s="42">
        <v>9.6260000000000009E-3</v>
      </c>
      <c r="K7355" s="42">
        <v>7.2282218947786001E-3</v>
      </c>
      <c r="L7355" s="25">
        <v>0.43481960349999998</v>
      </c>
      <c r="M7355" s="39">
        <v>21364.22</v>
      </c>
      <c r="N7355" s="39">
        <v>1056.40896318471</v>
      </c>
      <c r="O7355" s="39">
        <v>10715.4092830188</v>
      </c>
      <c r="P7355" s="25" t="s">
        <v>3897</v>
      </c>
      <c r="Q7355" s="25" t="s">
        <v>8786</v>
      </c>
      <c r="R7355" s="25">
        <v>0.75</v>
      </c>
      <c r="S7355" s="25">
        <v>0.43481960349999998</v>
      </c>
      <c r="T7355" s="25">
        <v>0</v>
      </c>
      <c r="U7355" s="25"/>
      <c r="V7355" s="26"/>
      <c r="W7355" s="3" t="s">
        <v>47</v>
      </c>
    </row>
    <row r="7356" spans="1:23" ht="30" x14ac:dyDescent="0.25">
      <c r="A7356" s="24" t="s">
        <v>22</v>
      </c>
      <c r="B7356" s="25">
        <v>12283</v>
      </c>
      <c r="C7356" s="25">
        <v>1</v>
      </c>
      <c r="D7356" s="25">
        <v>1030369</v>
      </c>
      <c r="E7356" s="25" t="s">
        <v>2858</v>
      </c>
      <c r="F7356" s="39">
        <v>202788.94</v>
      </c>
      <c r="G7356" s="42">
        <v>0.293933</v>
      </c>
      <c r="H7356" s="42">
        <v>0.293933</v>
      </c>
      <c r="I7356" s="39">
        <v>59606.361501020001</v>
      </c>
      <c r="J7356" s="42">
        <v>2.4310999999999999E-2</v>
      </c>
      <c r="K7356" s="42">
        <v>2.4310999999999999E-2</v>
      </c>
      <c r="L7356" s="25">
        <v>0.43481960349999998</v>
      </c>
      <c r="M7356" s="39">
        <v>24420.63</v>
      </c>
      <c r="N7356" s="39">
        <v>1449.0902544512901</v>
      </c>
      <c r="O7356" s="39">
        <v>9180.1489633275196</v>
      </c>
      <c r="P7356" s="25" t="s">
        <v>3897</v>
      </c>
      <c r="Q7356" s="25" t="s">
        <v>8697</v>
      </c>
      <c r="R7356" s="25">
        <v>2.6666666666666599</v>
      </c>
      <c r="S7356" s="25">
        <v>0.43481960349999998</v>
      </c>
      <c r="T7356" s="25">
        <v>0</v>
      </c>
      <c r="U7356" s="25"/>
      <c r="V7356" s="26"/>
      <c r="W7356" s="3" t="s">
        <v>47</v>
      </c>
    </row>
    <row r="7357" spans="1:23" ht="30" x14ac:dyDescent="0.25">
      <c r="A7357" s="24" t="s">
        <v>22</v>
      </c>
      <c r="B7357" s="25">
        <v>12284</v>
      </c>
      <c r="C7357" s="25">
        <v>1</v>
      </c>
      <c r="D7357" s="25">
        <v>1030369</v>
      </c>
      <c r="E7357" s="25" t="s">
        <v>2858</v>
      </c>
      <c r="F7357" s="39">
        <v>10440.43</v>
      </c>
      <c r="G7357" s="42">
        <v>0.293933</v>
      </c>
      <c r="H7357" s="42">
        <v>0.293933</v>
      </c>
      <c r="I7357" s="39">
        <v>3068.78691119</v>
      </c>
      <c r="J7357" s="42">
        <v>2.7302E-2</v>
      </c>
      <c r="K7357" s="42">
        <v>1.59685090096587E-2</v>
      </c>
      <c r="L7357" s="25">
        <v>0.43481960349999998</v>
      </c>
      <c r="M7357" s="25">
        <v>921.35</v>
      </c>
      <c r="N7357" s="25">
        <v>83.784020249309407</v>
      </c>
      <c r="O7357" s="25">
        <v>500.09553353216597</v>
      </c>
      <c r="P7357" s="25" t="s">
        <v>3897</v>
      </c>
      <c r="Q7357" s="25" t="s">
        <v>7565</v>
      </c>
      <c r="R7357" s="25">
        <v>0.58017206507138996</v>
      </c>
      <c r="S7357" s="25">
        <v>0.43481960349999998</v>
      </c>
      <c r="T7357" s="25">
        <v>0</v>
      </c>
      <c r="U7357" s="25"/>
      <c r="V7357" s="26"/>
      <c r="W7357" s="3" t="s">
        <v>47</v>
      </c>
    </row>
    <row r="7358" spans="1:23" ht="30" x14ac:dyDescent="0.25">
      <c r="A7358" s="24" t="s">
        <v>22</v>
      </c>
      <c r="B7358" s="25">
        <v>12285</v>
      </c>
      <c r="C7358" s="25">
        <v>1</v>
      </c>
      <c r="D7358" s="25">
        <v>1030369</v>
      </c>
      <c r="E7358" s="25" t="s">
        <v>2858</v>
      </c>
      <c r="F7358" s="39">
        <v>2681465.96</v>
      </c>
      <c r="G7358" s="42">
        <v>0.293933</v>
      </c>
      <c r="H7358" s="42">
        <v>0.293933</v>
      </c>
      <c r="I7358" s="39">
        <v>788171.33402068005</v>
      </c>
      <c r="J7358" s="42">
        <v>9.6260000000000009E-3</v>
      </c>
      <c r="K7358" s="42">
        <v>7.2282218947786001E-3</v>
      </c>
      <c r="L7358" s="25">
        <v>0.43481960349999998</v>
      </c>
      <c r="M7358" s="39">
        <v>153491.18</v>
      </c>
      <c r="N7358" s="39">
        <v>7586.9372612830603</v>
      </c>
      <c r="O7358" s="39">
        <v>76956.122858093804</v>
      </c>
      <c r="P7358" s="25" t="s">
        <v>3897</v>
      </c>
      <c r="Q7358" s="25" t="s">
        <v>8787</v>
      </c>
      <c r="R7358" s="25">
        <v>0.75</v>
      </c>
      <c r="S7358" s="25">
        <v>0.43481960349999998</v>
      </c>
      <c r="T7358" s="25">
        <v>0</v>
      </c>
      <c r="U7358" s="25"/>
      <c r="V7358" s="26"/>
      <c r="W7358" s="3" t="s">
        <v>47</v>
      </c>
    </row>
    <row r="7359" spans="1:23" ht="30" x14ac:dyDescent="0.25">
      <c r="A7359" s="24" t="s">
        <v>22</v>
      </c>
      <c r="B7359" s="25">
        <v>12286</v>
      </c>
      <c r="C7359" s="25">
        <v>1</v>
      </c>
      <c r="D7359" s="25">
        <v>1030369</v>
      </c>
      <c r="E7359" s="25" t="s">
        <v>2858</v>
      </c>
      <c r="F7359" s="39">
        <v>290603.78999999998</v>
      </c>
      <c r="G7359" s="42">
        <v>0.293933</v>
      </c>
      <c r="H7359" s="42">
        <v>0.293933</v>
      </c>
      <c r="I7359" s="39">
        <v>85418.043806069996</v>
      </c>
      <c r="J7359" s="42">
        <v>2.4310999999999999E-2</v>
      </c>
      <c r="K7359" s="42">
        <v>2.4310999999999999E-2</v>
      </c>
      <c r="L7359" s="25">
        <v>0.43481960349999998</v>
      </c>
      <c r="M7359" s="39">
        <v>34996.06</v>
      </c>
      <c r="N7359" s="39">
        <v>2076.5980629693599</v>
      </c>
      <c r="O7359" s="39">
        <v>13155.4811692765</v>
      </c>
      <c r="P7359" s="25" t="s">
        <v>3897</v>
      </c>
      <c r="Q7359" s="25" t="s">
        <v>8701</v>
      </c>
      <c r="R7359" s="25">
        <v>2.6666666666666599</v>
      </c>
      <c r="S7359" s="25">
        <v>0.43481960349999998</v>
      </c>
      <c r="T7359" s="25">
        <v>0</v>
      </c>
      <c r="U7359" s="25"/>
      <c r="V7359" s="26"/>
      <c r="W7359" s="3" t="s">
        <v>47</v>
      </c>
    </row>
    <row r="7360" spans="1:23" ht="30" x14ac:dyDescent="0.25">
      <c r="A7360" s="24" t="s">
        <v>22</v>
      </c>
      <c r="B7360" s="25">
        <v>12287</v>
      </c>
      <c r="C7360" s="25">
        <v>1</v>
      </c>
      <c r="D7360" s="25">
        <v>1030369</v>
      </c>
      <c r="E7360" s="25" t="s">
        <v>2858</v>
      </c>
      <c r="F7360" s="39">
        <v>216385.82</v>
      </c>
      <c r="G7360" s="42">
        <v>0.293933</v>
      </c>
      <c r="H7360" s="42">
        <v>0.293933</v>
      </c>
      <c r="I7360" s="39">
        <v>63602.93323006</v>
      </c>
      <c r="J7360" s="42">
        <v>1.2135E-2</v>
      </c>
      <c r="K7360" s="42">
        <v>1.2135E-2</v>
      </c>
      <c r="L7360" s="25">
        <v>0.43481960349999998</v>
      </c>
      <c r="M7360" s="39">
        <v>33845.39</v>
      </c>
      <c r="N7360" s="25">
        <v>771.82159474677803</v>
      </c>
      <c r="O7360" s="39">
        <v>6963.7927009697996</v>
      </c>
      <c r="P7360" s="25" t="s">
        <v>3897</v>
      </c>
      <c r="Q7360" s="25" t="s">
        <v>8788</v>
      </c>
      <c r="R7360" s="25">
        <v>10</v>
      </c>
      <c r="S7360" s="25">
        <v>0.43481960349999998</v>
      </c>
      <c r="T7360" s="25">
        <v>0</v>
      </c>
      <c r="U7360" s="25"/>
      <c r="V7360" s="26"/>
      <c r="W7360" s="3" t="s">
        <v>47</v>
      </c>
    </row>
    <row r="7361" spans="1:23" ht="30" x14ac:dyDescent="0.25">
      <c r="A7361" s="24" t="s">
        <v>22</v>
      </c>
      <c r="B7361" s="25">
        <v>12288</v>
      </c>
      <c r="C7361" s="25">
        <v>1</v>
      </c>
      <c r="D7361" s="25">
        <v>1030369</v>
      </c>
      <c r="E7361" s="25" t="s">
        <v>2858</v>
      </c>
      <c r="F7361" s="39">
        <v>5005166.76</v>
      </c>
      <c r="G7361" s="42">
        <v>0.293933</v>
      </c>
      <c r="H7361" s="42">
        <v>0.293933</v>
      </c>
      <c r="I7361" s="39">
        <v>1471183.6812670699</v>
      </c>
      <c r="J7361" s="42">
        <v>8.6020000000000003E-3</v>
      </c>
      <c r="K7361" s="42">
        <v>6.4584619596317009E-3</v>
      </c>
      <c r="L7361" s="25">
        <v>0.43481960349999998</v>
      </c>
      <c r="M7361" s="39">
        <v>267795.94</v>
      </c>
      <c r="N7361" s="39">
        <v>12655.1220262594</v>
      </c>
      <c r="O7361" s="39">
        <v>135859.695627426</v>
      </c>
      <c r="P7361" s="25" t="s">
        <v>3897</v>
      </c>
      <c r="Q7361" s="25" t="s">
        <v>8789</v>
      </c>
      <c r="R7361" s="25">
        <v>0.75</v>
      </c>
      <c r="S7361" s="25">
        <v>0.43481960349999998</v>
      </c>
      <c r="T7361" s="25">
        <v>0</v>
      </c>
      <c r="U7361" s="25"/>
      <c r="V7361" s="26"/>
      <c r="W7361" s="3" t="s">
        <v>47</v>
      </c>
    </row>
    <row r="7362" spans="1:23" ht="30" x14ac:dyDescent="0.25">
      <c r="A7362" s="24" t="s">
        <v>22</v>
      </c>
      <c r="B7362" s="25">
        <v>12289</v>
      </c>
      <c r="C7362" s="25">
        <v>1</v>
      </c>
      <c r="D7362" s="25">
        <v>1030369</v>
      </c>
      <c r="E7362" s="25" t="s">
        <v>2858</v>
      </c>
      <c r="F7362" s="39">
        <v>850254.98</v>
      </c>
      <c r="G7362" s="42">
        <v>0.293933</v>
      </c>
      <c r="H7362" s="42">
        <v>0.293933</v>
      </c>
      <c r="I7362" s="39">
        <v>249917.99703634001</v>
      </c>
      <c r="J7362" s="42">
        <v>9.6260000000000009E-3</v>
      </c>
      <c r="K7362" s="42">
        <v>8.8273847899470008E-3</v>
      </c>
      <c r="L7362" s="25">
        <v>0.43481960349999998</v>
      </c>
      <c r="M7362" s="39">
        <v>55308.44</v>
      </c>
      <c r="N7362" s="39">
        <v>2405.7106394717998</v>
      </c>
      <c r="O7362" s="39">
        <v>24401.699547059001</v>
      </c>
      <c r="P7362" s="25" t="s">
        <v>3897</v>
      </c>
      <c r="Q7362" s="25" t="s">
        <v>10142</v>
      </c>
      <c r="R7362" s="25">
        <v>0.91666666666665997</v>
      </c>
      <c r="S7362" s="25">
        <v>0.43481960349999998</v>
      </c>
      <c r="T7362" s="25">
        <v>0</v>
      </c>
      <c r="U7362" s="25"/>
      <c r="V7362" s="26"/>
      <c r="W7362" s="3" t="s">
        <v>47</v>
      </c>
    </row>
    <row r="7363" spans="1:23" ht="30" x14ac:dyDescent="0.25">
      <c r="A7363" s="24" t="s">
        <v>22</v>
      </c>
      <c r="B7363" s="25">
        <v>12290</v>
      </c>
      <c r="C7363" s="25">
        <v>1</v>
      </c>
      <c r="D7363" s="25">
        <v>1030369</v>
      </c>
      <c r="E7363" s="25" t="s">
        <v>2858</v>
      </c>
      <c r="F7363" s="25">
        <v>9.58</v>
      </c>
      <c r="G7363" s="42">
        <v>0.293933</v>
      </c>
      <c r="H7363" s="42">
        <v>0.293933</v>
      </c>
      <c r="I7363" s="25">
        <v>2.8158781400000001</v>
      </c>
      <c r="J7363" s="42">
        <v>1.5298000000000001E-2</v>
      </c>
      <c r="K7363" s="42">
        <v>1.1495581266397601E-2</v>
      </c>
      <c r="L7363" s="25">
        <v>0.43481960349999998</v>
      </c>
      <c r="M7363" s="25">
        <v>0.72</v>
      </c>
      <c r="N7363" s="25">
        <v>4.307730378572E-2</v>
      </c>
      <c r="O7363" s="25">
        <v>0.34560784707366998</v>
      </c>
      <c r="P7363" s="25" t="s">
        <v>3897</v>
      </c>
      <c r="Q7363" s="25" t="s">
        <v>8723</v>
      </c>
      <c r="R7363" s="25">
        <v>0.75</v>
      </c>
      <c r="S7363" s="25">
        <v>0.43481960349999998</v>
      </c>
      <c r="T7363" s="25">
        <v>0</v>
      </c>
      <c r="U7363" s="25"/>
      <c r="V7363" s="26"/>
      <c r="W7363" s="3" t="s">
        <v>47</v>
      </c>
    </row>
    <row r="7364" spans="1:23" ht="30" x14ac:dyDescent="0.25">
      <c r="A7364" s="24" t="s">
        <v>22</v>
      </c>
      <c r="B7364" s="25">
        <v>12291</v>
      </c>
      <c r="C7364" s="25">
        <v>1</v>
      </c>
      <c r="D7364" s="25">
        <v>1030369</v>
      </c>
      <c r="E7364" s="25" t="s">
        <v>2858</v>
      </c>
      <c r="F7364" s="39">
        <v>5414.03</v>
      </c>
      <c r="G7364" s="42">
        <v>0.293933</v>
      </c>
      <c r="H7364" s="42">
        <v>0.293933</v>
      </c>
      <c r="I7364" s="39">
        <v>1591.36207998999</v>
      </c>
      <c r="J7364" s="42">
        <v>9.2707999999999999E-2</v>
      </c>
      <c r="K7364" s="42">
        <v>9.2707999999999999E-2</v>
      </c>
      <c r="L7364" s="25">
        <v>0.43481960349999998</v>
      </c>
      <c r="M7364" s="39">
        <v>1162.67</v>
      </c>
      <c r="N7364" s="25">
        <v>147.531995711712</v>
      </c>
      <c r="O7364" s="25">
        <v>461.531292332585</v>
      </c>
      <c r="P7364" s="25" t="s">
        <v>3897</v>
      </c>
      <c r="Q7364" s="25" t="s">
        <v>8790</v>
      </c>
      <c r="R7364" s="25">
        <v>2.4166666666666599</v>
      </c>
      <c r="S7364" s="25">
        <v>0.43481960349999998</v>
      </c>
      <c r="T7364" s="25">
        <v>0</v>
      </c>
      <c r="U7364" s="25"/>
      <c r="V7364" s="26"/>
      <c r="W7364" s="3" t="s">
        <v>47</v>
      </c>
    </row>
    <row r="7365" spans="1:23" ht="30" x14ac:dyDescent="0.25">
      <c r="A7365" s="24" t="s">
        <v>22</v>
      </c>
      <c r="B7365" s="25">
        <v>12292</v>
      </c>
      <c r="C7365" s="25">
        <v>1</v>
      </c>
      <c r="D7365" s="25">
        <v>1030369</v>
      </c>
      <c r="E7365" s="25" t="s">
        <v>2858</v>
      </c>
      <c r="F7365" s="39">
        <v>547683.94999999995</v>
      </c>
      <c r="G7365" s="42">
        <v>0.2942636602557</v>
      </c>
      <c r="H7365" s="42">
        <v>0.29426548455940699</v>
      </c>
      <c r="I7365" s="39">
        <v>161164.48293216</v>
      </c>
      <c r="J7365" s="42">
        <v>4.3790000000000001E-3</v>
      </c>
      <c r="K7365" s="42">
        <v>4.3549729415725998E-3</v>
      </c>
      <c r="L7365" s="25">
        <v>0.43481960349999998</v>
      </c>
      <c r="M7365" s="39">
        <v>26206.59</v>
      </c>
      <c r="N7365" s="25">
        <v>705.73489551772298</v>
      </c>
      <c r="O7365" s="39">
        <v>10641.458201358801</v>
      </c>
      <c r="P7365" s="25" t="s">
        <v>3897</v>
      </c>
      <c r="Q7365" s="25" t="s">
        <v>8791</v>
      </c>
      <c r="R7365" s="25">
        <v>1.5549393496011701</v>
      </c>
      <c r="S7365" s="25">
        <v>0.43481960349999998</v>
      </c>
      <c r="T7365" s="25">
        <v>0</v>
      </c>
      <c r="U7365" s="25"/>
      <c r="V7365" s="26"/>
      <c r="W7365" s="3" t="s">
        <v>47</v>
      </c>
    </row>
    <row r="7366" spans="1:23" ht="30" x14ac:dyDescent="0.25">
      <c r="A7366" s="24" t="s">
        <v>22</v>
      </c>
      <c r="B7366" s="25">
        <v>12293</v>
      </c>
      <c r="C7366" s="25">
        <v>1</v>
      </c>
      <c r="D7366" s="25">
        <v>1030369</v>
      </c>
      <c r="E7366" s="25" t="s">
        <v>2858</v>
      </c>
      <c r="F7366" s="39">
        <v>182748.26</v>
      </c>
      <c r="G7366" s="42">
        <v>0.293933</v>
      </c>
      <c r="H7366" s="42">
        <v>0.293933</v>
      </c>
      <c r="I7366" s="39">
        <v>53715.744306580003</v>
      </c>
      <c r="J7366" s="42">
        <v>1.5298000000000001E-2</v>
      </c>
      <c r="K7366" s="42">
        <v>1.445559297922E-2</v>
      </c>
      <c r="L7366" s="25">
        <v>0.43481960349999998</v>
      </c>
      <c r="M7366" s="39">
        <v>17322.830000000002</v>
      </c>
      <c r="N7366" s="25">
        <v>821.74345640206104</v>
      </c>
      <c r="O7366" s="39">
        <v>6592.82178445305</v>
      </c>
      <c r="P7366" s="25" t="s">
        <v>3897</v>
      </c>
      <c r="Q7366" s="25" t="s">
        <v>7566</v>
      </c>
      <c r="R7366" s="25">
        <v>1.93793245509788</v>
      </c>
      <c r="S7366" s="25">
        <v>0.43481960349999998</v>
      </c>
      <c r="T7366" s="25">
        <v>0</v>
      </c>
      <c r="U7366" s="25"/>
      <c r="V7366" s="26"/>
      <c r="W7366" s="3" t="s">
        <v>47</v>
      </c>
    </row>
    <row r="7367" spans="1:23" ht="30" x14ac:dyDescent="0.25">
      <c r="A7367" s="24" t="s">
        <v>22</v>
      </c>
      <c r="B7367" s="25">
        <v>12294</v>
      </c>
      <c r="C7367" s="25">
        <v>1</v>
      </c>
      <c r="D7367" s="25">
        <v>1030369</v>
      </c>
      <c r="E7367" s="25" t="s">
        <v>2858</v>
      </c>
      <c r="F7367" s="39">
        <v>2220726.83</v>
      </c>
      <c r="G7367" s="42">
        <v>0.293933</v>
      </c>
      <c r="H7367" s="42">
        <v>0.293933</v>
      </c>
      <c r="I7367" s="39">
        <v>652744.89932238904</v>
      </c>
      <c r="J7367" s="42">
        <v>8.6020000000000003E-3</v>
      </c>
      <c r="K7367" s="42">
        <v>8.3844275222961992E-3</v>
      </c>
      <c r="L7367" s="25">
        <v>0.43481960349999998</v>
      </c>
      <c r="M7367" s="39">
        <v>141012.26999999999</v>
      </c>
      <c r="N7367" s="39">
        <v>5614.9116239711902</v>
      </c>
      <c r="O7367" s="39">
        <v>60279.164643748903</v>
      </c>
      <c r="P7367" s="25" t="s">
        <v>3897</v>
      </c>
      <c r="Q7367" s="25" t="s">
        <v>8732</v>
      </c>
      <c r="R7367" s="25">
        <v>1.04010213553971</v>
      </c>
      <c r="S7367" s="25">
        <v>0.43481960349999998</v>
      </c>
      <c r="T7367" s="25">
        <v>0</v>
      </c>
      <c r="U7367" s="25"/>
      <c r="V7367" s="26"/>
      <c r="W7367" s="3" t="s">
        <v>47</v>
      </c>
    </row>
    <row r="7368" spans="1:23" ht="30" x14ac:dyDescent="0.25">
      <c r="A7368" s="24" t="s">
        <v>22</v>
      </c>
      <c r="B7368" s="25">
        <v>12266</v>
      </c>
      <c r="C7368" s="25">
        <v>1</v>
      </c>
      <c r="D7368" s="25">
        <v>1030369</v>
      </c>
      <c r="E7368" s="25" t="s">
        <v>2858</v>
      </c>
      <c r="F7368" s="39">
        <v>2105521.83</v>
      </c>
      <c r="G7368" s="42">
        <v>0.29396299953199201</v>
      </c>
      <c r="H7368" s="42">
        <v>0.29396322133938901</v>
      </c>
      <c r="I7368" s="39">
        <v>618945.97974720597</v>
      </c>
      <c r="J7368" s="42">
        <v>3.4970000000000001E-3</v>
      </c>
      <c r="K7368" s="42">
        <v>3.4713340142007E-3</v>
      </c>
      <c r="L7368" s="25">
        <v>0.43481960349999998</v>
      </c>
      <c r="M7368" s="39">
        <v>88263.46</v>
      </c>
      <c r="N7368" s="39">
        <v>2164.4524580059301</v>
      </c>
      <c r="O7368" s="39">
        <v>36537.559879533401</v>
      </c>
      <c r="P7368" s="25" t="s">
        <v>3897</v>
      </c>
      <c r="Q7368" s="25" t="s">
        <v>7567</v>
      </c>
      <c r="R7368" s="25">
        <v>1.5892019636132899</v>
      </c>
      <c r="S7368" s="25">
        <v>0.43481960349999998</v>
      </c>
      <c r="T7368" s="25">
        <v>0</v>
      </c>
      <c r="U7368" s="25"/>
      <c r="V7368" s="26"/>
      <c r="W7368" s="3" t="s">
        <v>47</v>
      </c>
    </row>
    <row r="7369" spans="1:23" ht="30" x14ac:dyDescent="0.25">
      <c r="A7369" s="24" t="s">
        <v>22</v>
      </c>
      <c r="B7369" s="25">
        <v>12267</v>
      </c>
      <c r="C7369" s="25">
        <v>1</v>
      </c>
      <c r="D7369" s="25">
        <v>1030369</v>
      </c>
      <c r="E7369" s="25" t="s">
        <v>2858</v>
      </c>
      <c r="F7369" s="39">
        <v>90540.3</v>
      </c>
      <c r="G7369" s="42">
        <v>0.34619999999999995</v>
      </c>
      <c r="H7369" s="42">
        <v>0.34619999999999995</v>
      </c>
      <c r="I7369" s="39">
        <v>31345.05186</v>
      </c>
      <c r="J7369" s="42">
        <v>3.4970000000000001E-3</v>
      </c>
      <c r="K7369" s="42">
        <v>1.4585722467543999E-3</v>
      </c>
      <c r="L7369" s="25">
        <v>0.43481960349999998</v>
      </c>
      <c r="M7369" s="39">
        <v>2021.63</v>
      </c>
      <c r="N7369" s="25">
        <v>109.61364635442</v>
      </c>
      <c r="O7369" s="39">
        <v>1850.3594996853601</v>
      </c>
      <c r="P7369" s="25" t="s">
        <v>3897</v>
      </c>
      <c r="Q7369" s="25" t="s">
        <v>8736</v>
      </c>
      <c r="R7369" s="25">
        <v>0.41666666666666002</v>
      </c>
      <c r="S7369" s="25">
        <v>0.43481960349999998</v>
      </c>
      <c r="T7369" s="25">
        <v>0</v>
      </c>
      <c r="U7369" s="25"/>
      <c r="V7369" s="26"/>
      <c r="W7369" s="3" t="s">
        <v>47</v>
      </c>
    </row>
    <row r="7370" spans="1:23" ht="30" x14ac:dyDescent="0.25">
      <c r="A7370" s="24" t="s">
        <v>22</v>
      </c>
      <c r="B7370" s="25">
        <v>12268</v>
      </c>
      <c r="C7370" s="25">
        <v>1</v>
      </c>
      <c r="D7370" s="25">
        <v>1030369</v>
      </c>
      <c r="E7370" s="25" t="s">
        <v>2858</v>
      </c>
      <c r="F7370" s="39">
        <v>14667664.18</v>
      </c>
      <c r="G7370" s="42">
        <v>0.293933</v>
      </c>
      <c r="H7370" s="42">
        <v>0.293933</v>
      </c>
      <c r="I7370" s="39">
        <v>4311310.53541994</v>
      </c>
      <c r="J7370" s="42">
        <v>6.8689999999999992E-3</v>
      </c>
      <c r="K7370" s="42">
        <v>6.8689999999999992E-3</v>
      </c>
      <c r="L7370" s="25">
        <v>0.43481960349999998</v>
      </c>
      <c r="M7370" s="39">
        <v>871120.97</v>
      </c>
      <c r="N7370" s="39">
        <v>29614.392067799501</v>
      </c>
      <c r="O7370" s="39">
        <v>356089.63521059602</v>
      </c>
      <c r="P7370" s="25" t="s">
        <v>3897</v>
      </c>
      <c r="Q7370" s="25" t="s">
        <v>7569</v>
      </c>
      <c r="R7370" s="25">
        <v>1.5830695201395</v>
      </c>
      <c r="S7370" s="25">
        <v>0.43481960349999998</v>
      </c>
      <c r="T7370" s="25">
        <v>0</v>
      </c>
      <c r="U7370" s="25"/>
      <c r="V7370" s="26"/>
      <c r="W7370" s="3" t="s">
        <v>47</v>
      </c>
    </row>
    <row r="7371" spans="1:23" ht="30" x14ac:dyDescent="0.25">
      <c r="A7371" s="24" t="s">
        <v>22</v>
      </c>
      <c r="B7371" s="25">
        <v>12269</v>
      </c>
      <c r="C7371" s="25">
        <v>1</v>
      </c>
      <c r="D7371" s="25">
        <v>1030369</v>
      </c>
      <c r="E7371" s="25" t="s">
        <v>2858</v>
      </c>
      <c r="F7371" s="39">
        <v>156634.06</v>
      </c>
      <c r="G7371" s="42">
        <v>0.293933</v>
      </c>
      <c r="H7371" s="42">
        <v>0.293933</v>
      </c>
      <c r="I7371" s="39">
        <v>46039.919157980003</v>
      </c>
      <c r="J7371" s="42">
        <v>1.2135E-2</v>
      </c>
      <c r="K7371" s="42">
        <v>1.2135E-2</v>
      </c>
      <c r="L7371" s="25">
        <v>0.43481960349999998</v>
      </c>
      <c r="M7371" s="39">
        <v>13033.9</v>
      </c>
      <c r="N7371" s="25">
        <v>558.69441898208697</v>
      </c>
      <c r="O7371" s="39">
        <v>5040.8438212414503</v>
      </c>
      <c r="P7371" s="25" t="s">
        <v>3897</v>
      </c>
      <c r="Q7371" s="25" t="s">
        <v>8773</v>
      </c>
      <c r="R7371" s="25">
        <v>1.5937208676069501</v>
      </c>
      <c r="S7371" s="25">
        <v>0.43481960349999998</v>
      </c>
      <c r="T7371" s="25">
        <v>0</v>
      </c>
      <c r="U7371" s="25"/>
      <c r="V7371" s="26"/>
      <c r="W7371" s="3" t="s">
        <v>47</v>
      </c>
    </row>
    <row r="7372" spans="1:23" ht="30" x14ac:dyDescent="0.25">
      <c r="A7372" s="24" t="s">
        <v>22</v>
      </c>
      <c r="B7372" s="25">
        <v>12270</v>
      </c>
      <c r="C7372" s="25">
        <v>1</v>
      </c>
      <c r="D7372" s="25">
        <v>1030369</v>
      </c>
      <c r="E7372" s="25" t="s">
        <v>2858</v>
      </c>
      <c r="F7372" s="39">
        <v>16515.38</v>
      </c>
      <c r="G7372" s="42">
        <v>0.293933</v>
      </c>
      <c r="H7372" s="42">
        <v>0.293933</v>
      </c>
      <c r="I7372" s="39">
        <v>4854.41518954</v>
      </c>
      <c r="J7372" s="42">
        <v>2.4310999999999999E-2</v>
      </c>
      <c r="K7372" s="42">
        <v>2.4310999999999999E-2</v>
      </c>
      <c r="L7372" s="25">
        <v>0.43481960349999998</v>
      </c>
      <c r="M7372" s="39">
        <v>2047.47</v>
      </c>
      <c r="N7372" s="25">
        <v>118.015687672906</v>
      </c>
      <c r="O7372" s="25">
        <v>747.64259128707897</v>
      </c>
      <c r="P7372" s="25" t="s">
        <v>3897</v>
      </c>
      <c r="Q7372" s="25" t="s">
        <v>8792</v>
      </c>
      <c r="R7372" s="25">
        <v>4.25</v>
      </c>
      <c r="S7372" s="25">
        <v>0.43481960349999998</v>
      </c>
      <c r="T7372" s="25">
        <v>0</v>
      </c>
      <c r="U7372" s="25"/>
      <c r="V7372" s="26"/>
      <c r="W7372" s="3" t="s">
        <v>47</v>
      </c>
    </row>
    <row r="7373" spans="1:23" ht="30" x14ac:dyDescent="0.25">
      <c r="A7373" s="24" t="s">
        <v>22</v>
      </c>
      <c r="B7373" s="25">
        <v>12271</v>
      </c>
      <c r="C7373" s="25">
        <v>1</v>
      </c>
      <c r="D7373" s="25">
        <v>1030369</v>
      </c>
      <c r="E7373" s="25" t="s">
        <v>2858</v>
      </c>
      <c r="F7373" s="39">
        <v>8605.42</v>
      </c>
      <c r="G7373" s="42">
        <v>0.293933</v>
      </c>
      <c r="H7373" s="42">
        <v>0.293933</v>
      </c>
      <c r="I7373" s="39">
        <v>2529.4169168600001</v>
      </c>
      <c r="J7373" s="42">
        <v>6.1380000000000002E-3</v>
      </c>
      <c r="K7373" s="42">
        <v>3.0737238892737002E-3</v>
      </c>
      <c r="L7373" s="25">
        <v>0.43481960349999998</v>
      </c>
      <c r="M7373" s="25">
        <v>283.43</v>
      </c>
      <c r="N7373" s="25">
        <v>15.5255610356866</v>
      </c>
      <c r="O7373" s="25">
        <v>197.55903847188401</v>
      </c>
      <c r="P7373" s="25" t="s">
        <v>3897</v>
      </c>
      <c r="Q7373" s="25" t="s">
        <v>8741</v>
      </c>
      <c r="R7373" s="25">
        <v>0.5</v>
      </c>
      <c r="S7373" s="25">
        <v>0.43481960349999998</v>
      </c>
      <c r="T7373" s="25">
        <v>0</v>
      </c>
      <c r="U7373" s="25"/>
      <c r="V7373" s="26"/>
      <c r="W7373" s="3" t="s">
        <v>47</v>
      </c>
    </row>
    <row r="7374" spans="1:23" ht="30" x14ac:dyDescent="0.25">
      <c r="A7374" s="24" t="s">
        <v>22</v>
      </c>
      <c r="B7374" s="25">
        <v>12262</v>
      </c>
      <c r="C7374" s="25">
        <v>1</v>
      </c>
      <c r="D7374" s="25">
        <v>1030369</v>
      </c>
      <c r="E7374" s="25" t="s">
        <v>2858</v>
      </c>
      <c r="F7374" s="39">
        <v>10536.05</v>
      </c>
      <c r="G7374" s="42">
        <v>0.293933</v>
      </c>
      <c r="H7374" s="42">
        <v>0.293933</v>
      </c>
      <c r="I7374" s="39">
        <v>3096.8927846500001</v>
      </c>
      <c r="J7374" s="42">
        <v>6.1380000000000002E-3</v>
      </c>
      <c r="K7374" s="42">
        <v>1.5380447354408999E-3</v>
      </c>
      <c r="L7374" s="25">
        <v>0.43481960349999998</v>
      </c>
      <c r="M7374" s="25">
        <v>210.34</v>
      </c>
      <c r="N7374" s="25">
        <v>19.008727912181701</v>
      </c>
      <c r="O7374" s="25">
        <v>241.881501111125</v>
      </c>
      <c r="P7374" s="25" t="s">
        <v>3897</v>
      </c>
      <c r="Q7374" s="25" t="s">
        <v>8747</v>
      </c>
      <c r="R7374" s="25">
        <v>0.25</v>
      </c>
      <c r="S7374" s="25">
        <v>0.43481960349999998</v>
      </c>
      <c r="T7374" s="25">
        <v>0</v>
      </c>
      <c r="U7374" s="25"/>
      <c r="V7374" s="26"/>
      <c r="W7374" s="3" t="s">
        <v>47</v>
      </c>
    </row>
    <row r="7375" spans="1:23" ht="30" x14ac:dyDescent="0.25">
      <c r="A7375" s="24" t="s">
        <v>22</v>
      </c>
      <c r="B7375" s="25">
        <v>12295</v>
      </c>
      <c r="C7375" s="25">
        <v>1</v>
      </c>
      <c r="D7375" s="25">
        <v>1030371</v>
      </c>
      <c r="E7375" s="25" t="s">
        <v>2859</v>
      </c>
      <c r="F7375" s="39">
        <v>75170.78</v>
      </c>
      <c r="G7375" s="42">
        <v>0.39877800000000002</v>
      </c>
      <c r="H7375" s="42">
        <v>0.39877800000000002</v>
      </c>
      <c r="I7375" s="39">
        <v>29976.453306840001</v>
      </c>
      <c r="J7375" s="42">
        <v>6.7290106171573006E-3</v>
      </c>
      <c r="K7375" s="42">
        <v>2.7774072895841002E-3</v>
      </c>
      <c r="L7375" s="25">
        <v>0.47420511929999998</v>
      </c>
      <c r="M7375" s="39">
        <v>3918.9</v>
      </c>
      <c r="N7375" s="25">
        <v>201.71187256644799</v>
      </c>
      <c r="O7375" s="39">
        <v>2450.6976251445399</v>
      </c>
      <c r="P7375" s="25" t="s">
        <v>3897</v>
      </c>
      <c r="Q7375" s="25" t="s">
        <v>8793</v>
      </c>
      <c r="R7375" s="25">
        <v>1.52357689162375</v>
      </c>
      <c r="S7375" s="25">
        <v>0.47420511929999998</v>
      </c>
      <c r="T7375" s="25">
        <v>0</v>
      </c>
      <c r="U7375" s="25"/>
      <c r="V7375" s="26"/>
      <c r="W7375" s="3" t="s">
        <v>44</v>
      </c>
    </row>
    <row r="7376" spans="1:23" ht="30" x14ac:dyDescent="0.25">
      <c r="A7376" s="24" t="s">
        <v>22</v>
      </c>
      <c r="B7376" s="25">
        <v>12296</v>
      </c>
      <c r="C7376" s="25">
        <v>1</v>
      </c>
      <c r="D7376" s="25">
        <v>1030371</v>
      </c>
      <c r="E7376" s="25" t="s">
        <v>2859</v>
      </c>
      <c r="F7376" s="39">
        <v>77827.509999999995</v>
      </c>
      <c r="G7376" s="42">
        <v>0.39877800000000002</v>
      </c>
      <c r="H7376" s="42">
        <v>0.39877800000000002</v>
      </c>
      <c r="I7376" s="39">
        <v>31035.898782780001</v>
      </c>
      <c r="J7376" s="42">
        <v>0.16095300000000001</v>
      </c>
      <c r="K7376" s="42">
        <v>4.2923677378302896E-2</v>
      </c>
      <c r="L7376" s="25">
        <v>0.47420511929999998</v>
      </c>
      <c r="M7376" s="39">
        <v>13071.64</v>
      </c>
      <c r="N7376" s="39">
        <v>4995.3210167847901</v>
      </c>
      <c r="O7376" s="39">
        <v>11405.307773299801</v>
      </c>
      <c r="P7376" s="25" t="s">
        <v>3897</v>
      </c>
      <c r="Q7376" s="25" t="s">
        <v>8794</v>
      </c>
      <c r="R7376" s="25">
        <v>0</v>
      </c>
      <c r="S7376" s="25">
        <v>0.47420511929999998</v>
      </c>
      <c r="T7376" s="25">
        <v>0</v>
      </c>
      <c r="U7376" s="25"/>
      <c r="V7376" s="26"/>
      <c r="W7376" s="3" t="s">
        <v>44</v>
      </c>
    </row>
    <row r="7377" spans="1:23" ht="30" x14ac:dyDescent="0.25">
      <c r="A7377" s="24" t="s">
        <v>22</v>
      </c>
      <c r="B7377" s="25">
        <v>12297</v>
      </c>
      <c r="C7377" s="25">
        <v>1</v>
      </c>
      <c r="D7377" s="25">
        <v>1030371</v>
      </c>
      <c r="E7377" s="25" t="s">
        <v>2859</v>
      </c>
      <c r="F7377" s="39">
        <v>8103.03</v>
      </c>
      <c r="G7377" s="42">
        <v>0.39877800000000002</v>
      </c>
      <c r="H7377" s="42">
        <v>0.39877800000000002</v>
      </c>
      <c r="I7377" s="39">
        <v>3231.3100973400001</v>
      </c>
      <c r="J7377" s="42">
        <v>0.16095300000000001</v>
      </c>
      <c r="K7377" s="42">
        <v>8.4004912676929208E-2</v>
      </c>
      <c r="L7377" s="25">
        <v>0.47420511929999998</v>
      </c>
      <c r="M7377" s="39">
        <v>1978.5</v>
      </c>
      <c r="N7377" s="25">
        <v>520.08905409716499</v>
      </c>
      <c r="O7377" s="39">
        <v>1187.4663733464099</v>
      </c>
      <c r="P7377" s="25" t="s">
        <v>3897</v>
      </c>
      <c r="Q7377" s="25" t="s">
        <v>8795</v>
      </c>
      <c r="R7377" s="25">
        <v>0.5</v>
      </c>
      <c r="S7377" s="25">
        <v>0.47420511929999998</v>
      </c>
      <c r="T7377" s="25">
        <v>0</v>
      </c>
      <c r="U7377" s="25"/>
      <c r="V7377" s="26"/>
      <c r="W7377" s="3" t="s">
        <v>44</v>
      </c>
    </row>
    <row r="7378" spans="1:23" ht="30" x14ac:dyDescent="0.25">
      <c r="A7378" s="24" t="s">
        <v>22</v>
      </c>
      <c r="B7378" s="25">
        <v>12298</v>
      </c>
      <c r="C7378" s="25">
        <v>1</v>
      </c>
      <c r="D7378" s="25">
        <v>1030371</v>
      </c>
      <c r="E7378" s="25" t="s">
        <v>2859</v>
      </c>
      <c r="F7378" s="39">
        <v>2888.04</v>
      </c>
      <c r="G7378" s="42">
        <v>0.39877800000000002</v>
      </c>
      <c r="H7378" s="42">
        <v>0.39877800000000002</v>
      </c>
      <c r="I7378" s="39">
        <v>1151.6868151199999</v>
      </c>
      <c r="J7378" s="42">
        <v>0.16095300000000001</v>
      </c>
      <c r="K7378" s="42">
        <v>7.051093033059859E-2</v>
      </c>
      <c r="L7378" s="25">
        <v>0.47420511929999998</v>
      </c>
      <c r="M7378" s="25">
        <v>645.14</v>
      </c>
      <c r="N7378" s="25">
        <v>185.36744795400901</v>
      </c>
      <c r="O7378" s="25">
        <v>423.23061680376202</v>
      </c>
      <c r="P7378" s="25" t="s">
        <v>3897</v>
      </c>
      <c r="Q7378" s="25" t="s">
        <v>8796</v>
      </c>
      <c r="R7378" s="25">
        <v>0.41666666666666002</v>
      </c>
      <c r="S7378" s="25">
        <v>0.47420511929999998</v>
      </c>
      <c r="T7378" s="25">
        <v>0</v>
      </c>
      <c r="U7378" s="25"/>
      <c r="V7378" s="26"/>
      <c r="W7378" s="3" t="s">
        <v>44</v>
      </c>
    </row>
    <row r="7379" spans="1:23" ht="30" x14ac:dyDescent="0.25">
      <c r="A7379" s="24" t="s">
        <v>22</v>
      </c>
      <c r="B7379" s="25">
        <v>12299</v>
      </c>
      <c r="C7379" s="25">
        <v>1</v>
      </c>
      <c r="D7379" s="25">
        <v>1030371</v>
      </c>
      <c r="E7379" s="25" t="s">
        <v>2859</v>
      </c>
      <c r="F7379" s="25">
        <v>1.1100000000000001</v>
      </c>
      <c r="G7379" s="42">
        <v>0.39877800000000002</v>
      </c>
      <c r="H7379" s="42">
        <v>0.39877800000000002</v>
      </c>
      <c r="I7379" s="25">
        <v>0.44264357999999998</v>
      </c>
      <c r="J7379" s="42">
        <v>0.120313</v>
      </c>
      <c r="K7379" s="42">
        <v>0.120313</v>
      </c>
      <c r="L7379" s="25">
        <v>0.47420511929999998</v>
      </c>
      <c r="M7379" s="25">
        <v>0.35</v>
      </c>
      <c r="N7379" s="25">
        <v>5.3255777040539999E-2</v>
      </c>
      <c r="O7379" s="25">
        <v>0.14400399305822001</v>
      </c>
      <c r="P7379" s="25" t="s">
        <v>3897</v>
      </c>
      <c r="Q7379" s="25" t="s">
        <v>11121</v>
      </c>
      <c r="R7379" s="25">
        <v>2.5</v>
      </c>
      <c r="S7379" s="25">
        <v>0.47420511929999998</v>
      </c>
      <c r="T7379" s="25">
        <v>0</v>
      </c>
      <c r="U7379" s="25"/>
      <c r="V7379" s="26"/>
      <c r="W7379" s="3" t="s">
        <v>44</v>
      </c>
    </row>
    <row r="7380" spans="1:23" ht="30" x14ac:dyDescent="0.25">
      <c r="A7380" s="24" t="s">
        <v>22</v>
      </c>
      <c r="B7380" s="25">
        <v>12300</v>
      </c>
      <c r="C7380" s="25">
        <v>1</v>
      </c>
      <c r="D7380" s="25">
        <v>1030371</v>
      </c>
      <c r="E7380" s="25" t="s">
        <v>2859</v>
      </c>
      <c r="F7380" s="39">
        <v>1588333.88</v>
      </c>
      <c r="G7380" s="42">
        <v>0.39877800000000002</v>
      </c>
      <c r="H7380" s="42">
        <v>0.39877800000000002</v>
      </c>
      <c r="I7380" s="39">
        <v>633392.60799864004</v>
      </c>
      <c r="J7380" s="42">
        <v>0.16095300000000001</v>
      </c>
      <c r="K7380" s="42">
        <v>4.2923677378302896E-2</v>
      </c>
      <c r="L7380" s="25">
        <v>0.47420511929999998</v>
      </c>
      <c r="M7380" s="39">
        <v>266854.17</v>
      </c>
      <c r="N7380" s="39">
        <v>101946.440435205</v>
      </c>
      <c r="O7380" s="39">
        <v>232763.92561138701</v>
      </c>
      <c r="P7380" s="25" t="s">
        <v>3897</v>
      </c>
      <c r="Q7380" s="25" t="s">
        <v>8797</v>
      </c>
      <c r="R7380" s="25">
        <v>0</v>
      </c>
      <c r="S7380" s="25">
        <v>0.47420511929999998</v>
      </c>
      <c r="T7380" s="25">
        <v>0</v>
      </c>
      <c r="U7380" s="25"/>
      <c r="V7380" s="26"/>
      <c r="W7380" s="3" t="s">
        <v>44</v>
      </c>
    </row>
    <row r="7381" spans="1:23" ht="30" x14ac:dyDescent="0.25">
      <c r="A7381" s="24" t="s">
        <v>22</v>
      </c>
      <c r="B7381" s="25">
        <v>12301</v>
      </c>
      <c r="C7381" s="25">
        <v>1</v>
      </c>
      <c r="D7381" s="25">
        <v>1030371</v>
      </c>
      <c r="E7381" s="25" t="s">
        <v>2859</v>
      </c>
      <c r="F7381" s="39">
        <v>43736.38</v>
      </c>
      <c r="G7381" s="42">
        <v>0.39877800000000002</v>
      </c>
      <c r="H7381" s="42">
        <v>0.39877800000000002</v>
      </c>
      <c r="I7381" s="39">
        <v>17441.106143640001</v>
      </c>
      <c r="J7381" s="42">
        <v>0.16095300000000001</v>
      </c>
      <c r="K7381" s="42">
        <v>4.2923677378302896E-2</v>
      </c>
      <c r="L7381" s="25">
        <v>0.47420511929999998</v>
      </c>
      <c r="M7381" s="39">
        <v>7345.76</v>
      </c>
      <c r="N7381" s="39">
        <v>2807.1983571372798</v>
      </c>
      <c r="O7381" s="39">
        <v>6409.3901345423601</v>
      </c>
      <c r="P7381" s="25" t="s">
        <v>3897</v>
      </c>
      <c r="Q7381" s="25" t="s">
        <v>8798</v>
      </c>
      <c r="R7381" s="25">
        <v>0</v>
      </c>
      <c r="S7381" s="25">
        <v>0.47420511929999998</v>
      </c>
      <c r="T7381" s="25">
        <v>0</v>
      </c>
      <c r="U7381" s="25"/>
      <c r="V7381" s="26"/>
      <c r="W7381" s="3" t="s">
        <v>44</v>
      </c>
    </row>
    <row r="7382" spans="1:23" ht="30" x14ac:dyDescent="0.25">
      <c r="A7382" s="24" t="s">
        <v>22</v>
      </c>
      <c r="B7382" s="25">
        <v>12302</v>
      </c>
      <c r="C7382" s="25">
        <v>1</v>
      </c>
      <c r="D7382" s="25">
        <v>1030371</v>
      </c>
      <c r="E7382" s="25" t="s">
        <v>2859</v>
      </c>
      <c r="F7382" s="25">
        <v>945</v>
      </c>
      <c r="G7382" s="42">
        <v>0.39877800000000002</v>
      </c>
      <c r="H7382" s="42">
        <v>0.39877800000000002</v>
      </c>
      <c r="I7382" s="25">
        <v>376.84521000000001</v>
      </c>
      <c r="J7382" s="42">
        <v>1.8407E-2</v>
      </c>
      <c r="K7382" s="42">
        <v>4.6338595961363995E-3</v>
      </c>
      <c r="L7382" s="25">
        <v>0.47420511929999998</v>
      </c>
      <c r="M7382" s="25">
        <v>58.85</v>
      </c>
      <c r="N7382" s="25">
        <v>6.9365897804700003</v>
      </c>
      <c r="O7382" s="25">
        <v>50.654756486657298</v>
      </c>
      <c r="P7382" s="25" t="s">
        <v>3897</v>
      </c>
      <c r="Q7382" s="25" t="s">
        <v>8799</v>
      </c>
      <c r="R7382" s="25">
        <v>0</v>
      </c>
      <c r="S7382" s="25">
        <v>0.47420511929999998</v>
      </c>
      <c r="T7382" s="25">
        <v>0</v>
      </c>
      <c r="U7382" s="25"/>
      <c r="V7382" s="26"/>
      <c r="W7382" s="3" t="s">
        <v>44</v>
      </c>
    </row>
    <row r="7383" spans="1:23" ht="30" x14ac:dyDescent="0.25">
      <c r="A7383" s="24" t="s">
        <v>22</v>
      </c>
      <c r="B7383" s="25">
        <v>12303</v>
      </c>
      <c r="C7383" s="25">
        <v>1</v>
      </c>
      <c r="D7383" s="25">
        <v>1030371</v>
      </c>
      <c r="E7383" s="25" t="s">
        <v>2859</v>
      </c>
      <c r="F7383" s="25">
        <v>270</v>
      </c>
      <c r="G7383" s="42">
        <v>0.39877800000000002</v>
      </c>
      <c r="H7383" s="42">
        <v>0.39877800000000002</v>
      </c>
      <c r="I7383" s="25">
        <v>107.67006000000001</v>
      </c>
      <c r="J7383" s="42">
        <v>1.8407E-2</v>
      </c>
      <c r="K7383" s="42">
        <v>4.6338595961363995E-3</v>
      </c>
      <c r="L7383" s="25">
        <v>0.47420511929999998</v>
      </c>
      <c r="M7383" s="25">
        <v>16.809999999999999</v>
      </c>
      <c r="N7383" s="25">
        <v>1.9818827944199999</v>
      </c>
      <c r="O7383" s="25">
        <v>14.472787567616299</v>
      </c>
      <c r="P7383" s="25" t="s">
        <v>3897</v>
      </c>
      <c r="Q7383" s="25" t="s">
        <v>8800</v>
      </c>
      <c r="R7383" s="25">
        <v>0</v>
      </c>
      <c r="S7383" s="25">
        <v>0.47420511929999998</v>
      </c>
      <c r="T7383" s="25">
        <v>0</v>
      </c>
      <c r="U7383" s="25"/>
      <c r="V7383" s="26"/>
      <c r="W7383" s="3" t="s">
        <v>44</v>
      </c>
    </row>
    <row r="7384" spans="1:23" x14ac:dyDescent="0.25">
      <c r="A7384" s="24" t="s">
        <v>22</v>
      </c>
      <c r="B7384" s="25">
        <v>12320</v>
      </c>
      <c r="C7384" s="25">
        <v>1</v>
      </c>
      <c r="D7384" s="25">
        <v>1030375</v>
      </c>
      <c r="E7384" s="25" t="s">
        <v>2860</v>
      </c>
      <c r="F7384" s="39">
        <v>153329.59</v>
      </c>
      <c r="G7384" s="42">
        <v>0.33299999999999996</v>
      </c>
      <c r="H7384" s="42">
        <v>0.33299999999999996</v>
      </c>
      <c r="I7384" s="39">
        <v>51058.753470000003</v>
      </c>
      <c r="J7384" s="42">
        <v>2.359E-3</v>
      </c>
      <c r="K7384" s="42">
        <v>5.9027242667330994E-4</v>
      </c>
      <c r="L7384" s="25">
        <v>0.47420511929999998</v>
      </c>
      <c r="M7384" s="39">
        <v>2267.52</v>
      </c>
      <c r="N7384" s="25">
        <v>120.44759943573</v>
      </c>
      <c r="O7384" s="39">
        <v>2476.9732863784402</v>
      </c>
      <c r="P7384" s="25" t="s">
        <v>3897</v>
      </c>
      <c r="Q7384" s="25" t="s">
        <v>1869</v>
      </c>
      <c r="R7384" s="25">
        <v>8.3333333333329998E-2</v>
      </c>
      <c r="S7384" s="25">
        <v>0.47420511929999998</v>
      </c>
      <c r="T7384" s="25">
        <v>0</v>
      </c>
      <c r="U7384" s="25"/>
      <c r="V7384" s="26"/>
      <c r="W7384" s="3" t="s">
        <v>42</v>
      </c>
    </row>
    <row r="7385" spans="1:23" x14ac:dyDescent="0.25">
      <c r="A7385" s="24" t="s">
        <v>22</v>
      </c>
      <c r="B7385" s="25">
        <v>12321</v>
      </c>
      <c r="C7385" s="25">
        <v>1</v>
      </c>
      <c r="D7385" s="25">
        <v>1030375</v>
      </c>
      <c r="E7385" s="25" t="s">
        <v>2860</v>
      </c>
      <c r="F7385" s="39">
        <v>9195.48</v>
      </c>
      <c r="G7385" s="42">
        <v>0.33299999999999996</v>
      </c>
      <c r="H7385" s="42">
        <v>0.33299999999999996</v>
      </c>
      <c r="I7385" s="39">
        <v>3062.0948399999902</v>
      </c>
      <c r="J7385" s="42">
        <v>2.359E-3</v>
      </c>
      <c r="K7385" s="42">
        <v>9.8359379757000012E-4</v>
      </c>
      <c r="L7385" s="25">
        <v>0.47420511929999998</v>
      </c>
      <c r="M7385" s="25">
        <v>197.28</v>
      </c>
      <c r="N7385" s="25">
        <v>7.2234817275600003</v>
      </c>
      <c r="O7385" s="25">
        <v>148.54900685136599</v>
      </c>
      <c r="P7385" s="25" t="s">
        <v>3897</v>
      </c>
      <c r="Q7385" s="25" t="s">
        <v>7571</v>
      </c>
      <c r="R7385" s="25">
        <v>0.41666666666666002</v>
      </c>
      <c r="S7385" s="25">
        <v>0.47420511929999998</v>
      </c>
      <c r="T7385" s="25">
        <v>0</v>
      </c>
      <c r="U7385" s="25"/>
      <c r="V7385" s="26"/>
      <c r="W7385" s="3" t="s">
        <v>42</v>
      </c>
    </row>
    <row r="7386" spans="1:23" x14ac:dyDescent="0.25">
      <c r="A7386" s="24" t="s">
        <v>22</v>
      </c>
      <c r="B7386" s="25">
        <v>12322</v>
      </c>
      <c r="C7386" s="25">
        <v>1</v>
      </c>
      <c r="D7386" s="25">
        <v>1030375</v>
      </c>
      <c r="E7386" s="25" t="s">
        <v>2860</v>
      </c>
      <c r="F7386" s="39">
        <v>3119022.74</v>
      </c>
      <c r="G7386" s="42">
        <v>0.33299999999999996</v>
      </c>
      <c r="H7386" s="42">
        <v>0.33299999999999896</v>
      </c>
      <c r="I7386" s="39">
        <v>1038634.57241999</v>
      </c>
      <c r="J7386" s="42">
        <v>2.6079999999998999E-3</v>
      </c>
      <c r="K7386" s="42">
        <v>8.7009017066909996E-4</v>
      </c>
      <c r="L7386" s="25">
        <v>0.47420511929999998</v>
      </c>
      <c r="M7386" s="39">
        <v>61057.88</v>
      </c>
      <c r="N7386" s="39">
        <v>2708.7589648713501</v>
      </c>
      <c r="O7386" s="39">
        <v>52972.382749299002</v>
      </c>
      <c r="P7386" s="25" t="s">
        <v>3897</v>
      </c>
      <c r="Q7386" s="25" t="s">
        <v>1870</v>
      </c>
      <c r="R7386" s="25">
        <v>0.33333333333332998</v>
      </c>
      <c r="S7386" s="25">
        <v>0.47420511929999998</v>
      </c>
      <c r="T7386" s="25">
        <v>0</v>
      </c>
      <c r="U7386" s="25"/>
      <c r="V7386" s="26"/>
      <c r="W7386" s="3" t="s">
        <v>42</v>
      </c>
    </row>
    <row r="7387" spans="1:23" x14ac:dyDescent="0.25">
      <c r="A7387" s="24" t="s">
        <v>22</v>
      </c>
      <c r="B7387" s="25">
        <v>12313</v>
      </c>
      <c r="C7387" s="25">
        <v>1</v>
      </c>
      <c r="D7387" s="25">
        <v>1030375</v>
      </c>
      <c r="E7387" s="25" t="s">
        <v>2860</v>
      </c>
      <c r="F7387" s="39">
        <v>7644276.8899999997</v>
      </c>
      <c r="G7387" s="42">
        <v>0.33299999999999996</v>
      </c>
      <c r="H7387" s="42">
        <v>0.33299999999999996</v>
      </c>
      <c r="I7387" s="39">
        <v>2545544.2043699902</v>
      </c>
      <c r="J7387" s="42">
        <v>1.9289999999999999E-3</v>
      </c>
      <c r="K7387" s="42">
        <v>4.8259924065585603E-4</v>
      </c>
      <c r="L7387" s="25">
        <v>0.47420511929999998</v>
      </c>
      <c r="M7387" s="39">
        <v>98368.41</v>
      </c>
      <c r="N7387" s="39">
        <v>4910.3547702297301</v>
      </c>
      <c r="O7387" s="39">
        <v>111693.390774876</v>
      </c>
      <c r="P7387" s="25" t="s">
        <v>3897</v>
      </c>
      <c r="Q7387" s="25" t="s">
        <v>1872</v>
      </c>
      <c r="R7387" s="25">
        <v>8.3333333333329998E-2</v>
      </c>
      <c r="S7387" s="25">
        <v>0.47420511929999998</v>
      </c>
      <c r="T7387" s="25">
        <v>0</v>
      </c>
      <c r="U7387" s="25"/>
      <c r="V7387" s="26"/>
      <c r="W7387" s="3" t="s">
        <v>42</v>
      </c>
    </row>
    <row r="7388" spans="1:23" x14ac:dyDescent="0.25">
      <c r="A7388" s="24" t="s">
        <v>22</v>
      </c>
      <c r="B7388" s="25">
        <v>12323</v>
      </c>
      <c r="C7388" s="25">
        <v>1</v>
      </c>
      <c r="D7388" s="25">
        <v>1030375</v>
      </c>
      <c r="E7388" s="25" t="s">
        <v>2860</v>
      </c>
      <c r="F7388" s="39">
        <v>561401.09</v>
      </c>
      <c r="G7388" s="42">
        <v>0.33299999999999996</v>
      </c>
      <c r="H7388" s="42">
        <v>0.33299999999999996</v>
      </c>
      <c r="I7388" s="39">
        <v>186946.56296999901</v>
      </c>
      <c r="J7388" s="42">
        <v>4.7580000000000001E-3</v>
      </c>
      <c r="K7388" s="42">
        <v>1.2651454750369001E-3</v>
      </c>
      <c r="L7388" s="25">
        <v>0.47420511929999998</v>
      </c>
      <c r="M7388" s="39">
        <v>13937.14</v>
      </c>
      <c r="N7388" s="25">
        <v>889.49174661126006</v>
      </c>
      <c r="O7388" s="39">
        <v>12864.533775145799</v>
      </c>
      <c r="P7388" s="25" t="s">
        <v>3897</v>
      </c>
      <c r="Q7388" s="25" t="s">
        <v>2035</v>
      </c>
      <c r="R7388" s="25">
        <v>0.21505367342031001</v>
      </c>
      <c r="S7388" s="25">
        <v>0.47420511929999998</v>
      </c>
      <c r="T7388" s="25">
        <v>0</v>
      </c>
      <c r="U7388" s="25"/>
      <c r="V7388" s="26"/>
      <c r="W7388" s="3" t="s">
        <v>42</v>
      </c>
    </row>
    <row r="7389" spans="1:23" x14ac:dyDescent="0.25">
      <c r="A7389" s="24" t="s">
        <v>22</v>
      </c>
      <c r="B7389" s="25">
        <v>12324</v>
      </c>
      <c r="C7389" s="25">
        <v>1</v>
      </c>
      <c r="D7389" s="25">
        <v>1030375</v>
      </c>
      <c r="E7389" s="25" t="s">
        <v>2860</v>
      </c>
      <c r="F7389" s="39">
        <v>2536.2800000000002</v>
      </c>
      <c r="G7389" s="42">
        <v>0.33299999999999996</v>
      </c>
      <c r="H7389" s="42">
        <v>0.33299999999999996</v>
      </c>
      <c r="I7389" s="25">
        <v>844.58123999999998</v>
      </c>
      <c r="J7389" s="42">
        <v>4.7580000000000001E-3</v>
      </c>
      <c r="K7389" s="42">
        <v>1.9852581444352001E-3</v>
      </c>
      <c r="L7389" s="25">
        <v>0.47420511929999998</v>
      </c>
      <c r="M7389" s="25">
        <v>86.45</v>
      </c>
      <c r="N7389" s="25">
        <v>4.0185175399200004</v>
      </c>
      <c r="O7389" s="25">
        <v>58.1189817839984</v>
      </c>
      <c r="P7389" s="25" t="s">
        <v>3897</v>
      </c>
      <c r="Q7389" s="25" t="s">
        <v>6818</v>
      </c>
      <c r="R7389" s="25">
        <v>0.41666666666666002</v>
      </c>
      <c r="S7389" s="25">
        <v>0.47420511929999998</v>
      </c>
      <c r="T7389" s="25">
        <v>0</v>
      </c>
      <c r="U7389" s="25"/>
      <c r="V7389" s="26"/>
      <c r="W7389" s="3" t="s">
        <v>42</v>
      </c>
    </row>
    <row r="7390" spans="1:23" x14ac:dyDescent="0.25">
      <c r="A7390" s="24" t="s">
        <v>22</v>
      </c>
      <c r="B7390" s="25">
        <v>12325</v>
      </c>
      <c r="C7390" s="25">
        <v>1</v>
      </c>
      <c r="D7390" s="25">
        <v>1030375</v>
      </c>
      <c r="E7390" s="25" t="s">
        <v>2860</v>
      </c>
      <c r="F7390" s="39">
        <v>69293.399999999994</v>
      </c>
      <c r="G7390" s="42">
        <v>0.33299999999999996</v>
      </c>
      <c r="H7390" s="42">
        <v>0.33299999999999996</v>
      </c>
      <c r="I7390" s="39">
        <v>23074.702199999901</v>
      </c>
      <c r="J7390" s="42">
        <v>2.1329999999999999E-3</v>
      </c>
      <c r="K7390" s="42">
        <v>5.3367706483742295E-4</v>
      </c>
      <c r="L7390" s="25">
        <v>0.47420511929999998</v>
      </c>
      <c r="M7390" s="25">
        <v>955.49</v>
      </c>
      <c r="N7390" s="25">
        <v>49.218339792599998</v>
      </c>
      <c r="O7390" s="39">
        <v>1064.5544084360899</v>
      </c>
      <c r="P7390" s="25" t="s">
        <v>3897</v>
      </c>
      <c r="Q7390" s="25" t="s">
        <v>7701</v>
      </c>
      <c r="R7390" s="25">
        <v>0</v>
      </c>
      <c r="S7390" s="25">
        <v>0.47420511929999998</v>
      </c>
      <c r="T7390" s="25">
        <v>0</v>
      </c>
      <c r="U7390" s="25"/>
      <c r="V7390" s="26"/>
      <c r="W7390" s="3" t="s">
        <v>42</v>
      </c>
    </row>
    <row r="7391" spans="1:23" x14ac:dyDescent="0.25">
      <c r="A7391" s="24" t="s">
        <v>22</v>
      </c>
      <c r="B7391" s="25">
        <v>12326</v>
      </c>
      <c r="C7391" s="25">
        <v>1</v>
      </c>
      <c r="D7391" s="25">
        <v>1030375</v>
      </c>
      <c r="E7391" s="25" t="s">
        <v>2860</v>
      </c>
      <c r="F7391" s="39">
        <v>6462647.7999999998</v>
      </c>
      <c r="G7391" s="42">
        <v>0.33299999999999996</v>
      </c>
      <c r="H7391" s="42">
        <v>0.33299999999999996</v>
      </c>
      <c r="I7391" s="39">
        <v>2152061.7173999902</v>
      </c>
      <c r="J7391" s="42">
        <v>4.7580000000000001E-3</v>
      </c>
      <c r="K7391" s="42">
        <v>4.7452686814486002E-3</v>
      </c>
      <c r="L7391" s="25">
        <v>0.47420511929999998</v>
      </c>
      <c r="M7391" s="39">
        <v>524414.5</v>
      </c>
      <c r="N7391" s="39">
        <v>10239.5096513892</v>
      </c>
      <c r="O7391" s="39">
        <v>148091.89433524499</v>
      </c>
      <c r="P7391" s="25" t="s">
        <v>3897</v>
      </c>
      <c r="Q7391" s="25" t="s">
        <v>1876</v>
      </c>
      <c r="R7391" s="25">
        <v>4.3824556334840503</v>
      </c>
      <c r="S7391" s="25">
        <v>0.47420511929999998</v>
      </c>
      <c r="T7391" s="25">
        <v>0</v>
      </c>
      <c r="U7391" s="25"/>
      <c r="V7391" s="26"/>
      <c r="W7391" s="3" t="s">
        <v>42</v>
      </c>
    </row>
    <row r="7392" spans="1:23" x14ac:dyDescent="0.25">
      <c r="A7392" s="24" t="s">
        <v>22</v>
      </c>
      <c r="B7392" s="25">
        <v>12327</v>
      </c>
      <c r="C7392" s="25">
        <v>1</v>
      </c>
      <c r="D7392" s="25">
        <v>1030375</v>
      </c>
      <c r="E7392" s="25" t="s">
        <v>2860</v>
      </c>
      <c r="F7392" s="39">
        <v>1851060.57</v>
      </c>
      <c r="G7392" s="42">
        <v>0.33299999999999996</v>
      </c>
      <c r="H7392" s="42">
        <v>0.33299999999999896</v>
      </c>
      <c r="I7392" s="39">
        <v>616403.16980999894</v>
      </c>
      <c r="J7392" s="42">
        <v>2.1329999999999999E-3</v>
      </c>
      <c r="K7392" s="42">
        <v>5.3367706483742295E-4</v>
      </c>
      <c r="L7392" s="25">
        <v>0.47420511929999998</v>
      </c>
      <c r="M7392" s="39">
        <v>25531.43</v>
      </c>
      <c r="N7392" s="39">
        <v>1314.78796120473</v>
      </c>
      <c r="O7392" s="39">
        <v>28437.840978732798</v>
      </c>
      <c r="P7392" s="25" t="s">
        <v>3897</v>
      </c>
      <c r="Q7392" s="25" t="s">
        <v>1877</v>
      </c>
      <c r="R7392" s="25">
        <v>8.3333333333329998E-2</v>
      </c>
      <c r="S7392" s="25">
        <v>0.47420511929999998</v>
      </c>
      <c r="T7392" s="25">
        <v>0</v>
      </c>
      <c r="U7392" s="25"/>
      <c r="V7392" s="26"/>
      <c r="W7392" s="3" t="s">
        <v>42</v>
      </c>
    </row>
    <row r="7393" spans="1:23" x14ac:dyDescent="0.25">
      <c r="A7393" s="24" t="s">
        <v>22</v>
      </c>
      <c r="B7393" s="25">
        <v>12328</v>
      </c>
      <c r="C7393" s="25">
        <v>1</v>
      </c>
      <c r="D7393" s="25">
        <v>1030375</v>
      </c>
      <c r="E7393" s="25" t="s">
        <v>2860</v>
      </c>
      <c r="F7393" s="39">
        <v>242140.6</v>
      </c>
      <c r="G7393" s="42">
        <v>0.33299999999999996</v>
      </c>
      <c r="H7393" s="42">
        <v>0.33299999999999996</v>
      </c>
      <c r="I7393" s="39">
        <v>80632.819799999997</v>
      </c>
      <c r="J7393" s="42">
        <v>4.7580000000000001E-3</v>
      </c>
      <c r="K7393" s="42">
        <v>1.1916282753380999E-3</v>
      </c>
      <c r="L7393" s="25">
        <v>0.47420511929999998</v>
      </c>
      <c r="M7393" s="39">
        <v>5756.4499999999898</v>
      </c>
      <c r="N7393" s="25">
        <v>383.65095660840001</v>
      </c>
      <c r="O7393" s="39">
        <v>5548.6638386007999</v>
      </c>
      <c r="P7393" s="25" t="s">
        <v>3897</v>
      </c>
      <c r="Q7393" s="25" t="s">
        <v>7705</v>
      </c>
      <c r="R7393" s="25">
        <v>0</v>
      </c>
      <c r="S7393" s="25">
        <v>0.47420511929999998</v>
      </c>
      <c r="T7393" s="25">
        <v>0</v>
      </c>
      <c r="U7393" s="25"/>
      <c r="V7393" s="26"/>
      <c r="W7393" s="3" t="s">
        <v>42</v>
      </c>
    </row>
    <row r="7394" spans="1:23" x14ac:dyDescent="0.25">
      <c r="A7394" s="24" t="s">
        <v>22</v>
      </c>
      <c r="B7394" s="25">
        <v>12329</v>
      </c>
      <c r="C7394" s="25">
        <v>1</v>
      </c>
      <c r="D7394" s="25">
        <v>1030375</v>
      </c>
      <c r="E7394" s="25" t="s">
        <v>2860</v>
      </c>
      <c r="F7394" s="39">
        <v>45526.38</v>
      </c>
      <c r="G7394" s="42">
        <v>0.33299999999999996</v>
      </c>
      <c r="H7394" s="42">
        <v>0.33299999999999996</v>
      </c>
      <c r="I7394" s="39">
        <v>15160.284540000001</v>
      </c>
      <c r="J7394" s="42">
        <v>2.1329999999999999E-3</v>
      </c>
      <c r="K7394" s="42">
        <v>2.1329999999999999E-3</v>
      </c>
      <c r="L7394" s="25">
        <v>0.47420511929999998</v>
      </c>
      <c r="M7394" s="39">
        <v>1789.54</v>
      </c>
      <c r="N7394" s="25">
        <v>32.336886923820003</v>
      </c>
      <c r="O7394" s="25">
        <v>699.42171302225995</v>
      </c>
      <c r="P7394" s="25" t="s">
        <v>3897</v>
      </c>
      <c r="Q7394" s="25" t="s">
        <v>1879</v>
      </c>
      <c r="R7394" s="25">
        <v>1.42063800884966</v>
      </c>
      <c r="S7394" s="25">
        <v>0.47420511929999998</v>
      </c>
      <c r="T7394" s="25">
        <v>0</v>
      </c>
      <c r="U7394" s="25"/>
      <c r="V7394" s="26"/>
      <c r="W7394" s="3" t="s">
        <v>42</v>
      </c>
    </row>
    <row r="7395" spans="1:23" x14ac:dyDescent="0.25">
      <c r="A7395" s="24" t="s">
        <v>22</v>
      </c>
      <c r="B7395" s="25">
        <v>12330</v>
      </c>
      <c r="C7395" s="25">
        <v>1</v>
      </c>
      <c r="D7395" s="25">
        <v>1030375</v>
      </c>
      <c r="E7395" s="25" t="s">
        <v>2860</v>
      </c>
      <c r="F7395" s="39">
        <v>246564.83</v>
      </c>
      <c r="G7395" s="42">
        <v>0.33299999999999996</v>
      </c>
      <c r="H7395" s="42">
        <v>0.33299999999999996</v>
      </c>
      <c r="I7395" s="39">
        <v>82106.088390000004</v>
      </c>
      <c r="J7395" s="42">
        <v>3.1869999999999997E-3</v>
      </c>
      <c r="K7395" s="42">
        <v>1.8128037304916001E-3</v>
      </c>
      <c r="L7395" s="25">
        <v>0.47420511929999998</v>
      </c>
      <c r="M7395" s="39">
        <v>8022.26</v>
      </c>
      <c r="N7395" s="25">
        <v>261.67210369893002</v>
      </c>
      <c r="O7395" s="39">
        <v>4627.7857108607895</v>
      </c>
      <c r="P7395" s="25" t="s">
        <v>3897</v>
      </c>
      <c r="Q7395" s="25" t="s">
        <v>1881</v>
      </c>
      <c r="R7395" s="25">
        <v>0.99756739434411001</v>
      </c>
      <c r="S7395" s="25">
        <v>0.47420511929999998</v>
      </c>
      <c r="T7395" s="25">
        <v>0</v>
      </c>
      <c r="U7395" s="25"/>
      <c r="V7395" s="26"/>
      <c r="W7395" s="3" t="s">
        <v>42</v>
      </c>
    </row>
    <row r="7396" spans="1:23" x14ac:dyDescent="0.25">
      <c r="A7396" s="24" t="s">
        <v>22</v>
      </c>
      <c r="B7396" s="25">
        <v>12331</v>
      </c>
      <c r="C7396" s="25">
        <v>1</v>
      </c>
      <c r="D7396" s="25">
        <v>1030375</v>
      </c>
      <c r="E7396" s="25" t="s">
        <v>2860</v>
      </c>
      <c r="F7396" s="39">
        <v>709830.62</v>
      </c>
      <c r="G7396" s="42">
        <v>0.33299999999999996</v>
      </c>
      <c r="H7396" s="42">
        <v>0.33299999999999996</v>
      </c>
      <c r="I7396" s="39">
        <v>236373.59646</v>
      </c>
      <c r="J7396" s="42">
        <v>2.8830000000000001E-3</v>
      </c>
      <c r="K7396" s="42">
        <v>2.8830000000000001E-3</v>
      </c>
      <c r="L7396" s="25">
        <v>0.47420511929999998</v>
      </c>
      <c r="M7396" s="39">
        <v>47263.59</v>
      </c>
      <c r="N7396" s="25">
        <v>681.46507859418</v>
      </c>
      <c r="O7396" s="39">
        <v>12673.435084295699</v>
      </c>
      <c r="P7396" s="25" t="s">
        <v>3897</v>
      </c>
      <c r="Q7396" s="25" t="s">
        <v>3898</v>
      </c>
      <c r="R7396" s="25">
        <v>3</v>
      </c>
      <c r="S7396" s="25">
        <v>0.47420511929999998</v>
      </c>
      <c r="T7396" s="25">
        <v>0</v>
      </c>
      <c r="U7396" s="25"/>
      <c r="V7396" s="26"/>
      <c r="W7396" s="3" t="s">
        <v>42</v>
      </c>
    </row>
    <row r="7397" spans="1:23" x14ac:dyDescent="0.25">
      <c r="A7397" s="24" t="s">
        <v>22</v>
      </c>
      <c r="B7397" s="25">
        <v>12314</v>
      </c>
      <c r="C7397" s="25">
        <v>1</v>
      </c>
      <c r="D7397" s="25">
        <v>1030375</v>
      </c>
      <c r="E7397" s="25" t="s">
        <v>2860</v>
      </c>
      <c r="F7397" s="39">
        <v>61345.99</v>
      </c>
      <c r="G7397" s="42">
        <v>0.33299999999999996</v>
      </c>
      <c r="H7397" s="42">
        <v>0.33299999999999896</v>
      </c>
      <c r="I7397" s="39">
        <v>20428.214669999899</v>
      </c>
      <c r="J7397" s="42">
        <v>2.359E-3</v>
      </c>
      <c r="K7397" s="42">
        <v>5.9027242667330994E-4</v>
      </c>
      <c r="L7397" s="25">
        <v>0.47420511929999998</v>
      </c>
      <c r="M7397" s="25">
        <v>907.2</v>
      </c>
      <c r="N7397" s="25">
        <v>48.190158406530003</v>
      </c>
      <c r="O7397" s="25">
        <v>991.01796630669298</v>
      </c>
      <c r="P7397" s="25" t="s">
        <v>3897</v>
      </c>
      <c r="Q7397" s="25" t="s">
        <v>7583</v>
      </c>
      <c r="R7397" s="25">
        <v>0</v>
      </c>
      <c r="S7397" s="25">
        <v>0.47420511929999998</v>
      </c>
      <c r="T7397" s="25">
        <v>0</v>
      </c>
      <c r="U7397" s="25"/>
      <c r="V7397" s="26"/>
      <c r="W7397" s="3" t="s">
        <v>42</v>
      </c>
    </row>
    <row r="7398" spans="1:23" x14ac:dyDescent="0.25">
      <c r="A7398" s="24" t="s">
        <v>22</v>
      </c>
      <c r="B7398" s="25">
        <v>12332</v>
      </c>
      <c r="C7398" s="25">
        <v>1</v>
      </c>
      <c r="D7398" s="25">
        <v>1030375</v>
      </c>
      <c r="E7398" s="25" t="s">
        <v>2860</v>
      </c>
      <c r="F7398" s="39">
        <v>131627.51</v>
      </c>
      <c r="G7398" s="42">
        <v>0.33299999999999996</v>
      </c>
      <c r="H7398" s="42">
        <v>0.33299999999999996</v>
      </c>
      <c r="I7398" s="39">
        <v>43831.960830000004</v>
      </c>
      <c r="J7398" s="42">
        <v>8.6680000000000004E-3</v>
      </c>
      <c r="K7398" s="42">
        <v>2.1740796631039001E-3</v>
      </c>
      <c r="L7398" s="25">
        <v>0.47420511929999998</v>
      </c>
      <c r="M7398" s="39">
        <v>4603.2700000000004</v>
      </c>
      <c r="N7398" s="25">
        <v>379.93543647444</v>
      </c>
      <c r="O7398" s="39">
        <v>4063.1224733679301</v>
      </c>
      <c r="P7398" s="25" t="s">
        <v>3897</v>
      </c>
      <c r="Q7398" s="25" t="s">
        <v>1905</v>
      </c>
      <c r="R7398" s="25">
        <v>8.3333333333329998E-2</v>
      </c>
      <c r="S7398" s="25">
        <v>0.47420511929999998</v>
      </c>
      <c r="T7398" s="25">
        <v>0</v>
      </c>
      <c r="U7398" s="25"/>
      <c r="V7398" s="26"/>
      <c r="W7398" s="3" t="s">
        <v>42</v>
      </c>
    </row>
    <row r="7399" spans="1:23" x14ac:dyDescent="0.25">
      <c r="A7399" s="24" t="s">
        <v>22</v>
      </c>
      <c r="B7399" s="25">
        <v>12333</v>
      </c>
      <c r="C7399" s="25">
        <v>1</v>
      </c>
      <c r="D7399" s="25">
        <v>1030375</v>
      </c>
      <c r="E7399" s="25" t="s">
        <v>2860</v>
      </c>
      <c r="F7399" s="39">
        <v>7031.91</v>
      </c>
      <c r="G7399" s="42">
        <v>0.33299999999999996</v>
      </c>
      <c r="H7399" s="42">
        <v>0.33299999999999996</v>
      </c>
      <c r="I7399" s="39">
        <v>2341.6260299999999</v>
      </c>
      <c r="J7399" s="42">
        <v>0.26552999999999999</v>
      </c>
      <c r="K7399" s="42">
        <v>0.12066196435271101</v>
      </c>
      <c r="L7399" s="25">
        <v>0.47420511929999998</v>
      </c>
      <c r="M7399" s="39">
        <v>1566.42</v>
      </c>
      <c r="N7399" s="25">
        <v>621.77195974589904</v>
      </c>
      <c r="O7399" s="39">
        <v>1034.09720807033</v>
      </c>
      <c r="P7399" s="25" t="s">
        <v>3897</v>
      </c>
      <c r="Q7399" s="25" t="s">
        <v>7706</v>
      </c>
      <c r="R7399" s="25">
        <v>0.41666666666666002</v>
      </c>
      <c r="S7399" s="25">
        <v>0.47420511929999998</v>
      </c>
      <c r="T7399" s="25">
        <v>0</v>
      </c>
      <c r="U7399" s="25"/>
      <c r="V7399" s="26"/>
      <c r="W7399" s="3" t="s">
        <v>42</v>
      </c>
    </row>
    <row r="7400" spans="1:23" x14ac:dyDescent="0.25">
      <c r="A7400" s="24" t="s">
        <v>22</v>
      </c>
      <c r="B7400" s="25">
        <v>12334</v>
      </c>
      <c r="C7400" s="25">
        <v>1</v>
      </c>
      <c r="D7400" s="25">
        <v>1030375</v>
      </c>
      <c r="E7400" s="25" t="s">
        <v>2860</v>
      </c>
      <c r="F7400" s="39">
        <v>3699081.99</v>
      </c>
      <c r="G7400" s="42">
        <v>0.33299999999999896</v>
      </c>
      <c r="H7400" s="42">
        <v>0.33299999999999896</v>
      </c>
      <c r="I7400" s="39">
        <v>1231794.3026699901</v>
      </c>
      <c r="J7400" s="42">
        <v>9.5500000000000001E-4</v>
      </c>
      <c r="K7400" s="42">
        <v>2.1785183667984102E-4</v>
      </c>
      <c r="L7400" s="25">
        <v>0.47420511929999998</v>
      </c>
      <c r="M7400" s="39">
        <v>26806.11</v>
      </c>
      <c r="N7400" s="39">
        <v>1176.36355904985</v>
      </c>
      <c r="O7400" s="39">
        <v>38048.049867018701</v>
      </c>
      <c r="P7400" s="25" t="s">
        <v>3897</v>
      </c>
      <c r="Q7400" s="25" t="s">
        <v>1920</v>
      </c>
      <c r="R7400" s="25">
        <v>0</v>
      </c>
      <c r="S7400" s="25">
        <v>0.47420511929999998</v>
      </c>
      <c r="T7400" s="25">
        <v>0</v>
      </c>
      <c r="U7400" s="25"/>
      <c r="V7400" s="26"/>
      <c r="W7400" s="3" t="s">
        <v>42</v>
      </c>
    </row>
    <row r="7401" spans="1:23" x14ac:dyDescent="0.25">
      <c r="A7401" s="24" t="s">
        <v>22</v>
      </c>
      <c r="B7401" s="25">
        <v>12335</v>
      </c>
      <c r="C7401" s="25">
        <v>1</v>
      </c>
      <c r="D7401" s="25">
        <v>1030375</v>
      </c>
      <c r="E7401" s="25" t="s">
        <v>2860</v>
      </c>
      <c r="F7401" s="39">
        <v>134800</v>
      </c>
      <c r="G7401" s="42">
        <v>0.33299999999999996</v>
      </c>
      <c r="H7401" s="42">
        <v>0.33299999999999996</v>
      </c>
      <c r="I7401" s="39">
        <v>44888.4</v>
      </c>
      <c r="J7401" s="42">
        <v>2.8830000000000001E-3</v>
      </c>
      <c r="K7401" s="42">
        <v>1.4425404614914999E-3</v>
      </c>
      <c r="L7401" s="25">
        <v>0.47420511929999998</v>
      </c>
      <c r="M7401" s="39">
        <v>3759.78</v>
      </c>
      <c r="N7401" s="25">
        <v>129.4132572</v>
      </c>
      <c r="O7401" s="39">
        <v>2406.74183562703</v>
      </c>
      <c r="P7401" s="25" t="s">
        <v>3897</v>
      </c>
      <c r="Q7401" s="25" t="s">
        <v>2036</v>
      </c>
      <c r="R7401" s="25">
        <v>0.5</v>
      </c>
      <c r="S7401" s="25">
        <v>0.47420511929999998</v>
      </c>
      <c r="T7401" s="25">
        <v>0</v>
      </c>
      <c r="U7401" s="25"/>
      <c r="V7401" s="26"/>
      <c r="W7401" s="3" t="s">
        <v>42</v>
      </c>
    </row>
    <row r="7402" spans="1:23" x14ac:dyDescent="0.25">
      <c r="A7402" s="24" t="s">
        <v>22</v>
      </c>
      <c r="B7402" s="25">
        <v>12336</v>
      </c>
      <c r="C7402" s="25">
        <v>1</v>
      </c>
      <c r="D7402" s="25">
        <v>1030375</v>
      </c>
      <c r="E7402" s="25" t="s">
        <v>2860</v>
      </c>
      <c r="F7402" s="39">
        <v>6761.95</v>
      </c>
      <c r="G7402" s="42">
        <v>0.33299999999999996</v>
      </c>
      <c r="H7402" s="42">
        <v>0.33299999999999996</v>
      </c>
      <c r="I7402" s="39">
        <v>2251.7293500000001</v>
      </c>
      <c r="J7402" s="42">
        <v>2.1329999999999999E-3</v>
      </c>
      <c r="K7402" s="42">
        <v>5.3367706483742295E-4</v>
      </c>
      <c r="L7402" s="25">
        <v>0.47420511929999998</v>
      </c>
      <c r="M7402" s="25">
        <v>93.24</v>
      </c>
      <c r="N7402" s="25">
        <v>4.8029387035499997</v>
      </c>
      <c r="O7402" s="25">
        <v>103.883828504943</v>
      </c>
      <c r="P7402" s="25" t="s">
        <v>3897</v>
      </c>
      <c r="Q7402" s="25" t="s">
        <v>10141</v>
      </c>
      <c r="R7402" s="25">
        <v>8.3333333333329998E-2</v>
      </c>
      <c r="S7402" s="25">
        <v>0.47420511929999998</v>
      </c>
      <c r="T7402" s="25">
        <v>0</v>
      </c>
      <c r="U7402" s="25"/>
      <c r="V7402" s="26"/>
      <c r="W7402" s="3" t="s">
        <v>42</v>
      </c>
    </row>
    <row r="7403" spans="1:23" x14ac:dyDescent="0.25">
      <c r="A7403" s="24" t="s">
        <v>22</v>
      </c>
      <c r="B7403" s="25">
        <v>12337</v>
      </c>
      <c r="C7403" s="25">
        <v>1</v>
      </c>
      <c r="D7403" s="25">
        <v>1030375</v>
      </c>
      <c r="E7403" s="25" t="s">
        <v>2860</v>
      </c>
      <c r="F7403" s="39">
        <v>18285.18</v>
      </c>
      <c r="G7403" s="42">
        <v>0.33299999999999996</v>
      </c>
      <c r="H7403" s="42">
        <v>0.33299999999999996</v>
      </c>
      <c r="I7403" s="39">
        <v>6088.9649399999998</v>
      </c>
      <c r="J7403" s="42">
        <v>6.424E-3</v>
      </c>
      <c r="K7403" s="42">
        <v>2.6816989223426E-3</v>
      </c>
      <c r="L7403" s="25">
        <v>0.47420511929999998</v>
      </c>
      <c r="M7403" s="25">
        <v>753.93</v>
      </c>
      <c r="N7403" s="25">
        <v>39.115510774560001</v>
      </c>
      <c r="O7403" s="25">
        <v>486.459608326666</v>
      </c>
      <c r="P7403" s="25" t="s">
        <v>3897</v>
      </c>
      <c r="Q7403" s="25" t="s">
        <v>2023</v>
      </c>
      <c r="R7403" s="25">
        <v>0.41666666666666002</v>
      </c>
      <c r="S7403" s="25">
        <v>0.47420511929999998</v>
      </c>
      <c r="T7403" s="25">
        <v>0</v>
      </c>
      <c r="U7403" s="25"/>
      <c r="V7403" s="26"/>
      <c r="W7403" s="3" t="s">
        <v>42</v>
      </c>
    </row>
    <row r="7404" spans="1:23" x14ac:dyDescent="0.25">
      <c r="A7404" s="24" t="s">
        <v>22</v>
      </c>
      <c r="B7404" s="25">
        <v>12338</v>
      </c>
      <c r="C7404" s="25">
        <v>1</v>
      </c>
      <c r="D7404" s="25">
        <v>1030375</v>
      </c>
      <c r="E7404" s="25" t="s">
        <v>2860</v>
      </c>
      <c r="F7404" s="39">
        <v>55365.06</v>
      </c>
      <c r="G7404" s="42">
        <v>0.33299999999999996</v>
      </c>
      <c r="H7404" s="42">
        <v>0.33299999999999996</v>
      </c>
      <c r="I7404" s="39">
        <v>18436.564979999901</v>
      </c>
      <c r="J7404" s="42">
        <v>3.5230000000000001E-3</v>
      </c>
      <c r="K7404" s="42">
        <v>2.0565941935677999E-3</v>
      </c>
      <c r="L7404" s="25">
        <v>0.47420511929999998</v>
      </c>
      <c r="M7404" s="39">
        <v>1956.25</v>
      </c>
      <c r="N7404" s="25">
        <v>64.95201842454</v>
      </c>
      <c r="O7404" s="39">
        <v>1092.37051569912</v>
      </c>
      <c r="P7404" s="25" t="s">
        <v>3897</v>
      </c>
      <c r="Q7404" s="25" t="s">
        <v>1932</v>
      </c>
      <c r="R7404" s="25">
        <v>0.58333333333333004</v>
      </c>
      <c r="S7404" s="25">
        <v>0.47420511929999998</v>
      </c>
      <c r="T7404" s="25">
        <v>0</v>
      </c>
      <c r="U7404" s="25"/>
      <c r="V7404" s="26"/>
      <c r="W7404" s="3" t="s">
        <v>42</v>
      </c>
    </row>
    <row r="7405" spans="1:23" x14ac:dyDescent="0.25">
      <c r="A7405" s="24" t="s">
        <v>22</v>
      </c>
      <c r="B7405" s="25">
        <v>12339</v>
      </c>
      <c r="C7405" s="25">
        <v>1</v>
      </c>
      <c r="D7405" s="25">
        <v>1030375</v>
      </c>
      <c r="E7405" s="25" t="s">
        <v>2860</v>
      </c>
      <c r="F7405" s="39">
        <v>74294.789999999994</v>
      </c>
      <c r="G7405" s="42">
        <v>0.33299999999999996</v>
      </c>
      <c r="H7405" s="42">
        <v>0.33299999999999996</v>
      </c>
      <c r="I7405" s="39">
        <v>24740.165069999999</v>
      </c>
      <c r="J7405" s="42">
        <v>3.895E-3</v>
      </c>
      <c r="K7405" s="42">
        <v>1.6247641672679999E-3</v>
      </c>
      <c r="L7405" s="25">
        <v>0.47420511929999998</v>
      </c>
      <c r="M7405" s="39">
        <v>2224.67</v>
      </c>
      <c r="N7405" s="25">
        <v>96.362942947649998</v>
      </c>
      <c r="O7405" s="39">
        <v>1541.0221602502399</v>
      </c>
      <c r="P7405" s="25" t="s">
        <v>3897</v>
      </c>
      <c r="Q7405" s="25" t="s">
        <v>7599</v>
      </c>
      <c r="R7405" s="25">
        <v>0.41666666666666002</v>
      </c>
      <c r="S7405" s="25">
        <v>0.47420511929999998</v>
      </c>
      <c r="T7405" s="25">
        <v>0</v>
      </c>
      <c r="U7405" s="25"/>
      <c r="V7405" s="26"/>
      <c r="W7405" s="3" t="s">
        <v>42</v>
      </c>
    </row>
    <row r="7406" spans="1:23" x14ac:dyDescent="0.25">
      <c r="A7406" s="24" t="s">
        <v>22</v>
      </c>
      <c r="B7406" s="25">
        <v>12340</v>
      </c>
      <c r="C7406" s="25">
        <v>1</v>
      </c>
      <c r="D7406" s="25">
        <v>1030375</v>
      </c>
      <c r="E7406" s="25" t="s">
        <v>2860</v>
      </c>
      <c r="F7406" s="39">
        <v>79261.2</v>
      </c>
      <c r="G7406" s="42">
        <v>0.33299999999999996</v>
      </c>
      <c r="H7406" s="42">
        <v>0.33299999999999896</v>
      </c>
      <c r="I7406" s="39">
        <v>26393.979599999901</v>
      </c>
      <c r="J7406" s="42">
        <v>2.6079999999999996E-3</v>
      </c>
      <c r="K7406" s="42">
        <v>1.0874943974544E-3</v>
      </c>
      <c r="L7406" s="25">
        <v>0.47420511929999998</v>
      </c>
      <c r="M7406" s="39">
        <v>1819.53</v>
      </c>
      <c r="N7406" s="25">
        <v>68.835498796799996</v>
      </c>
      <c r="O7406" s="39">
        <v>1346.1442809386899</v>
      </c>
      <c r="P7406" s="25" t="s">
        <v>3897</v>
      </c>
      <c r="Q7406" s="25" t="s">
        <v>8084</v>
      </c>
      <c r="R7406" s="25">
        <v>0.41666666666666002</v>
      </c>
      <c r="S7406" s="25">
        <v>0.47420511929999998</v>
      </c>
      <c r="T7406" s="25">
        <v>0</v>
      </c>
      <c r="U7406" s="25"/>
      <c r="V7406" s="26"/>
      <c r="W7406" s="3" t="s">
        <v>42</v>
      </c>
    </row>
    <row r="7407" spans="1:23" x14ac:dyDescent="0.25">
      <c r="A7407" s="24" t="s">
        <v>22</v>
      </c>
      <c r="B7407" s="25">
        <v>12341</v>
      </c>
      <c r="C7407" s="25">
        <v>1</v>
      </c>
      <c r="D7407" s="25">
        <v>1030375</v>
      </c>
      <c r="E7407" s="25" t="s">
        <v>2860</v>
      </c>
      <c r="F7407" s="39">
        <v>4769684.32</v>
      </c>
      <c r="G7407" s="42">
        <v>0.33299999999999996</v>
      </c>
      <c r="H7407" s="42">
        <v>0.33299999999999996</v>
      </c>
      <c r="I7407" s="39">
        <v>1588304.8785600001</v>
      </c>
      <c r="J7407" s="42">
        <v>3.895E-3</v>
      </c>
      <c r="K7407" s="42">
        <v>9.7517552381939997E-4</v>
      </c>
      <c r="L7407" s="25">
        <v>0.47420511929999998</v>
      </c>
      <c r="M7407" s="39">
        <v>99339.63</v>
      </c>
      <c r="N7407" s="39">
        <v>6186.4475019911997</v>
      </c>
      <c r="O7407" s="39">
        <v>98932.7681593569</v>
      </c>
      <c r="P7407" s="25" t="s">
        <v>3897</v>
      </c>
      <c r="Q7407" s="25" t="s">
        <v>7610</v>
      </c>
      <c r="R7407" s="25">
        <v>8.3333333333329998E-2</v>
      </c>
      <c r="S7407" s="25">
        <v>0.47420511929999998</v>
      </c>
      <c r="T7407" s="25">
        <v>0</v>
      </c>
      <c r="U7407" s="25"/>
      <c r="V7407" s="26"/>
      <c r="W7407" s="3" t="s">
        <v>42</v>
      </c>
    </row>
    <row r="7408" spans="1:23" x14ac:dyDescent="0.25">
      <c r="A7408" s="24" t="s">
        <v>22</v>
      </c>
      <c r="B7408" s="25">
        <v>12342</v>
      </c>
      <c r="C7408" s="25">
        <v>1</v>
      </c>
      <c r="D7408" s="25">
        <v>1030375</v>
      </c>
      <c r="E7408" s="25" t="s">
        <v>2860</v>
      </c>
      <c r="F7408" s="39">
        <v>494875.54</v>
      </c>
      <c r="G7408" s="42">
        <v>0.33299999999999996</v>
      </c>
      <c r="H7408" s="42">
        <v>0.33299999999999996</v>
      </c>
      <c r="I7408" s="39">
        <v>164793.55481999999</v>
      </c>
      <c r="J7408" s="42">
        <v>7.0989999999999994E-3</v>
      </c>
      <c r="K7408" s="42">
        <v>6.1650001871510996E-3</v>
      </c>
      <c r="L7408" s="25">
        <v>0.47420511929999998</v>
      </c>
      <c r="M7408" s="39">
        <v>37982.81</v>
      </c>
      <c r="N7408" s="39">
        <v>1169.8694456671799</v>
      </c>
      <c r="O7408" s="39">
        <v>13835.4020580137</v>
      </c>
      <c r="P7408" s="25" t="s">
        <v>3897</v>
      </c>
      <c r="Q7408" s="25" t="s">
        <v>7616</v>
      </c>
      <c r="R7408" s="25">
        <v>2.0751828833568902</v>
      </c>
      <c r="S7408" s="25">
        <v>0.47420511929999998</v>
      </c>
      <c r="T7408" s="25">
        <v>0</v>
      </c>
      <c r="U7408" s="25"/>
      <c r="V7408" s="26"/>
      <c r="W7408" s="3" t="s">
        <v>42</v>
      </c>
    </row>
    <row r="7409" spans="1:23" x14ac:dyDescent="0.25">
      <c r="A7409" s="24" t="s">
        <v>22</v>
      </c>
      <c r="B7409" s="25">
        <v>12343</v>
      </c>
      <c r="C7409" s="25">
        <v>1</v>
      </c>
      <c r="D7409" s="25">
        <v>1030375</v>
      </c>
      <c r="E7409" s="25" t="s">
        <v>2860</v>
      </c>
      <c r="F7409" s="39">
        <v>146093.42000000001</v>
      </c>
      <c r="G7409" s="42">
        <v>0.253</v>
      </c>
      <c r="H7409" s="42">
        <v>0.253</v>
      </c>
      <c r="I7409" s="39">
        <v>36961.635260000003</v>
      </c>
      <c r="J7409" s="42">
        <v>6.1158999999999998E-2</v>
      </c>
      <c r="K7409" s="42">
        <v>6.1158999999999901E-2</v>
      </c>
      <c r="L7409" s="25">
        <v>0.47420511929999998</v>
      </c>
      <c r="M7409" s="39">
        <v>26669.56</v>
      </c>
      <c r="N7409" s="39">
        <v>2260.5366508663401</v>
      </c>
      <c r="O7409" s="39">
        <v>8856.8112338060801</v>
      </c>
      <c r="P7409" s="25" t="s">
        <v>3897</v>
      </c>
      <c r="Q7409" s="25" t="s">
        <v>2000</v>
      </c>
      <c r="R7409" s="25">
        <v>1</v>
      </c>
      <c r="S7409" s="25">
        <v>0.47420511929999998</v>
      </c>
      <c r="T7409" s="25">
        <v>0</v>
      </c>
      <c r="U7409" s="25"/>
      <c r="V7409" s="26"/>
      <c r="W7409" s="3" t="s">
        <v>42</v>
      </c>
    </row>
    <row r="7410" spans="1:23" x14ac:dyDescent="0.25">
      <c r="A7410" s="24" t="s">
        <v>22</v>
      </c>
      <c r="B7410" s="25">
        <v>12344</v>
      </c>
      <c r="C7410" s="25">
        <v>1</v>
      </c>
      <c r="D7410" s="25">
        <v>1030375</v>
      </c>
      <c r="E7410" s="25" t="s">
        <v>2860</v>
      </c>
      <c r="F7410" s="39">
        <v>1182.03</v>
      </c>
      <c r="G7410" s="42">
        <v>0.33299999999999996</v>
      </c>
      <c r="H7410" s="42">
        <v>0.33299999999999996</v>
      </c>
      <c r="I7410" s="25">
        <v>393.61599000000001</v>
      </c>
      <c r="J7410" s="42">
        <v>4.3049999999999998E-3</v>
      </c>
      <c r="K7410" s="42">
        <v>1.7960074089774E-3</v>
      </c>
      <c r="L7410" s="25">
        <v>0.47420511929999998</v>
      </c>
      <c r="M7410" s="25">
        <v>37.770000000000003</v>
      </c>
      <c r="N7410" s="25">
        <v>1.6945168369500001</v>
      </c>
      <c r="O7410" s="25">
        <v>25.770477974555199</v>
      </c>
      <c r="P7410" s="25" t="s">
        <v>3897</v>
      </c>
      <c r="Q7410" s="25" t="s">
        <v>1947</v>
      </c>
      <c r="R7410" s="25">
        <v>0.41666666666666002</v>
      </c>
      <c r="S7410" s="25">
        <v>0.47420511929999998</v>
      </c>
      <c r="T7410" s="25">
        <v>0</v>
      </c>
      <c r="U7410" s="25"/>
      <c r="V7410" s="26"/>
      <c r="W7410" s="3" t="s">
        <v>42</v>
      </c>
    </row>
    <row r="7411" spans="1:23" x14ac:dyDescent="0.25">
      <c r="A7411" s="24" t="s">
        <v>22</v>
      </c>
      <c r="B7411" s="25">
        <v>12345</v>
      </c>
      <c r="C7411" s="25">
        <v>1</v>
      </c>
      <c r="D7411" s="25">
        <v>1030375</v>
      </c>
      <c r="E7411" s="25" t="s">
        <v>2860</v>
      </c>
      <c r="F7411" s="39">
        <v>3637.11</v>
      </c>
      <c r="G7411" s="42">
        <v>0.33299999999999996</v>
      </c>
      <c r="H7411" s="42">
        <v>0.33299999999999996</v>
      </c>
      <c r="I7411" s="39">
        <v>1211.1576299999999</v>
      </c>
      <c r="J7411" s="42">
        <v>5.2590000000000007E-3</v>
      </c>
      <c r="K7411" s="42">
        <v>2.1946204644221999E-3</v>
      </c>
      <c r="L7411" s="25">
        <v>0.47420511929999998</v>
      </c>
      <c r="M7411" s="25">
        <v>132.16999999999999</v>
      </c>
      <c r="N7411" s="25">
        <v>6.3694779761699998</v>
      </c>
      <c r="O7411" s="25">
        <v>87.600636985505602</v>
      </c>
      <c r="P7411" s="25" t="s">
        <v>3897</v>
      </c>
      <c r="Q7411" s="25" t="s">
        <v>1948</v>
      </c>
      <c r="R7411" s="25">
        <v>0.41666666666666002</v>
      </c>
      <c r="S7411" s="25">
        <v>0.47420511929999998</v>
      </c>
      <c r="T7411" s="25">
        <v>0</v>
      </c>
      <c r="U7411" s="25"/>
      <c r="V7411" s="26"/>
      <c r="W7411" s="3" t="s">
        <v>42</v>
      </c>
    </row>
    <row r="7412" spans="1:23" x14ac:dyDescent="0.25">
      <c r="A7412" s="24" t="s">
        <v>22</v>
      </c>
      <c r="B7412" s="25">
        <v>12346</v>
      </c>
      <c r="C7412" s="25">
        <v>1</v>
      </c>
      <c r="D7412" s="25">
        <v>1030375</v>
      </c>
      <c r="E7412" s="25" t="s">
        <v>2860</v>
      </c>
      <c r="F7412" s="39">
        <v>44389.32</v>
      </c>
      <c r="G7412" s="42">
        <v>0.33299999999999996</v>
      </c>
      <c r="H7412" s="42">
        <v>0.33299999999999996</v>
      </c>
      <c r="I7412" s="39">
        <v>14781.64356</v>
      </c>
      <c r="J7412" s="42">
        <v>5.8130000000000005E-3</v>
      </c>
      <c r="K7412" s="42">
        <v>1.4564286885580999E-3</v>
      </c>
      <c r="L7412" s="25">
        <v>0.47420511929999998</v>
      </c>
      <c r="M7412" s="39">
        <v>1203.02</v>
      </c>
      <c r="N7412" s="25">
        <v>85.925694014279998</v>
      </c>
      <c r="O7412" s="39">
        <v>1123.7169379665299</v>
      </c>
      <c r="P7412" s="25" t="s">
        <v>3897</v>
      </c>
      <c r="Q7412" s="25" t="s">
        <v>7707</v>
      </c>
      <c r="R7412" s="25">
        <v>0</v>
      </c>
      <c r="S7412" s="25">
        <v>0.47420511929999998</v>
      </c>
      <c r="T7412" s="25">
        <v>0</v>
      </c>
      <c r="U7412" s="25"/>
      <c r="V7412" s="26"/>
      <c r="W7412" s="3" t="s">
        <v>42</v>
      </c>
    </row>
    <row r="7413" spans="1:23" x14ac:dyDescent="0.25">
      <c r="A7413" s="24" t="s">
        <v>22</v>
      </c>
      <c r="B7413" s="25">
        <v>12347</v>
      </c>
      <c r="C7413" s="25">
        <v>1</v>
      </c>
      <c r="D7413" s="25">
        <v>1030375</v>
      </c>
      <c r="E7413" s="25" t="s">
        <v>2860</v>
      </c>
      <c r="F7413" s="39">
        <v>12794101.9</v>
      </c>
      <c r="G7413" s="42">
        <v>0.17499999999999999</v>
      </c>
      <c r="H7413" s="42">
        <v>0.17499999999999999</v>
      </c>
      <c r="I7413" s="39">
        <v>2238967.8325</v>
      </c>
      <c r="J7413" s="42">
        <v>5.6554E-2</v>
      </c>
      <c r="K7413" s="42">
        <v>5.6553999999999903E-2</v>
      </c>
      <c r="L7413" s="25">
        <v>0.47420511929999998</v>
      </c>
      <c r="M7413" s="39">
        <v>1806253.11</v>
      </c>
      <c r="N7413" s="39">
        <v>126622.586799205</v>
      </c>
      <c r="O7413" s="39">
        <v>517175.61739087902</v>
      </c>
      <c r="P7413" s="25" t="s">
        <v>3897</v>
      </c>
      <c r="Q7413" s="25" t="s">
        <v>7560</v>
      </c>
      <c r="R7413" s="25">
        <v>1</v>
      </c>
      <c r="S7413" s="25">
        <v>0.47420511929999998</v>
      </c>
      <c r="T7413" s="25">
        <v>0</v>
      </c>
      <c r="U7413" s="25"/>
      <c r="V7413" s="26"/>
      <c r="W7413" s="3" t="s">
        <v>42</v>
      </c>
    </row>
    <row r="7414" spans="1:23" x14ac:dyDescent="0.25">
      <c r="A7414" s="24" t="s">
        <v>22</v>
      </c>
      <c r="B7414" s="25">
        <v>12348</v>
      </c>
      <c r="C7414" s="25">
        <v>1</v>
      </c>
      <c r="D7414" s="25">
        <v>1030375</v>
      </c>
      <c r="E7414" s="25" t="s">
        <v>2860</v>
      </c>
      <c r="F7414" s="39">
        <v>55000</v>
      </c>
      <c r="G7414" s="42">
        <v>0.33299999999999996</v>
      </c>
      <c r="H7414" s="42">
        <v>0.33299999999999996</v>
      </c>
      <c r="I7414" s="39">
        <v>18315</v>
      </c>
      <c r="J7414" s="42">
        <v>5.8130000000000005E-3</v>
      </c>
      <c r="K7414" s="42">
        <v>5.8130000000000005E-3</v>
      </c>
      <c r="L7414" s="25">
        <v>0.47420511929999998</v>
      </c>
      <c r="M7414" s="39">
        <v>3825.03</v>
      </c>
      <c r="N7414" s="25">
        <v>106.46509500000001</v>
      </c>
      <c r="O7414" s="39">
        <v>1392.32661343222</v>
      </c>
      <c r="P7414" s="25" t="s">
        <v>3897</v>
      </c>
      <c r="Q7414" s="25" t="s">
        <v>7708</v>
      </c>
      <c r="R7414" s="25">
        <v>1.25</v>
      </c>
      <c r="S7414" s="25">
        <v>0.47420511929999998</v>
      </c>
      <c r="T7414" s="25">
        <v>0</v>
      </c>
      <c r="U7414" s="25"/>
      <c r="V7414" s="26"/>
      <c r="W7414" s="3" t="s">
        <v>42</v>
      </c>
    </row>
    <row r="7415" spans="1:23" x14ac:dyDescent="0.25">
      <c r="A7415" s="24" t="s">
        <v>22</v>
      </c>
      <c r="B7415" s="25">
        <v>12305</v>
      </c>
      <c r="C7415" s="25">
        <v>1</v>
      </c>
      <c r="D7415" s="25">
        <v>1030375</v>
      </c>
      <c r="E7415" s="25" t="s">
        <v>2860</v>
      </c>
      <c r="F7415" s="39">
        <v>35792.32</v>
      </c>
      <c r="G7415" s="42">
        <v>0.33299999999999996</v>
      </c>
      <c r="H7415" s="42">
        <v>0.33299999999999996</v>
      </c>
      <c r="I7415" s="39">
        <v>11918.842559999999</v>
      </c>
      <c r="J7415" s="42">
        <v>4.7580000000000001E-3</v>
      </c>
      <c r="K7415" s="42">
        <v>1.1916282753380999E-3</v>
      </c>
      <c r="L7415" s="25">
        <v>0.47420511929999998</v>
      </c>
      <c r="M7415" s="25">
        <v>850.87</v>
      </c>
      <c r="N7415" s="25">
        <v>56.709852900480001</v>
      </c>
      <c r="O7415" s="25">
        <v>820.18278505805404</v>
      </c>
      <c r="P7415" s="25" t="s">
        <v>3897</v>
      </c>
      <c r="Q7415" s="25" t="s">
        <v>1951</v>
      </c>
      <c r="R7415" s="25">
        <v>8.3333333333329998E-2</v>
      </c>
      <c r="S7415" s="25">
        <v>0.47420511929999998</v>
      </c>
      <c r="T7415" s="25">
        <v>0</v>
      </c>
      <c r="U7415" s="25"/>
      <c r="V7415" s="26"/>
      <c r="W7415" s="3" t="s">
        <v>42</v>
      </c>
    </row>
    <row r="7416" spans="1:23" x14ac:dyDescent="0.25">
      <c r="A7416" s="24" t="s">
        <v>22</v>
      </c>
      <c r="B7416" s="25">
        <v>12349</v>
      </c>
      <c r="C7416" s="25">
        <v>1</v>
      </c>
      <c r="D7416" s="25">
        <v>1030375</v>
      </c>
      <c r="E7416" s="25" t="s">
        <v>2860</v>
      </c>
      <c r="F7416" s="39">
        <v>202200</v>
      </c>
      <c r="G7416" s="42">
        <v>0.33299999999999896</v>
      </c>
      <c r="H7416" s="42">
        <v>0.33299999999999996</v>
      </c>
      <c r="I7416" s="39">
        <v>67332.600000000006</v>
      </c>
      <c r="J7416" s="42">
        <v>5.8130000000000005E-3</v>
      </c>
      <c r="K7416" s="42">
        <v>2.9107361925914E-3</v>
      </c>
      <c r="L7416" s="25">
        <v>0.47420511929999998</v>
      </c>
      <c r="M7416" s="39">
        <v>8851.25</v>
      </c>
      <c r="N7416" s="25">
        <v>391.40440380000001</v>
      </c>
      <c r="O7416" s="39">
        <v>5118.6989315635501</v>
      </c>
      <c r="P7416" s="25" t="s">
        <v>3897</v>
      </c>
      <c r="Q7416" s="25" t="s">
        <v>3901</v>
      </c>
      <c r="R7416" s="25">
        <v>0.5</v>
      </c>
      <c r="S7416" s="25">
        <v>0.47420511929999998</v>
      </c>
      <c r="T7416" s="25">
        <v>0</v>
      </c>
      <c r="U7416" s="25"/>
      <c r="V7416" s="26"/>
      <c r="W7416" s="3" t="s">
        <v>42</v>
      </c>
    </row>
    <row r="7417" spans="1:23" x14ac:dyDescent="0.25">
      <c r="A7417" s="24" t="s">
        <v>22</v>
      </c>
      <c r="B7417" s="25">
        <v>12350</v>
      </c>
      <c r="C7417" s="25">
        <v>1</v>
      </c>
      <c r="D7417" s="25">
        <v>1030375</v>
      </c>
      <c r="E7417" s="25" t="s">
        <v>2860</v>
      </c>
      <c r="F7417" s="39">
        <v>134800</v>
      </c>
      <c r="G7417" s="42">
        <v>0.33299999999999996</v>
      </c>
      <c r="H7417" s="42">
        <v>0.33299999999999996</v>
      </c>
      <c r="I7417" s="39">
        <v>44888.4</v>
      </c>
      <c r="J7417" s="42">
        <v>3.895E-3</v>
      </c>
      <c r="K7417" s="42">
        <v>1.9494000803365998E-3</v>
      </c>
      <c r="L7417" s="25">
        <v>0.47420511929999998</v>
      </c>
      <c r="M7417" s="39">
        <v>4576.33</v>
      </c>
      <c r="N7417" s="25">
        <v>174.840318</v>
      </c>
      <c r="O7417" s="39">
        <v>2796.0209215441901</v>
      </c>
      <c r="P7417" s="25" t="s">
        <v>3897</v>
      </c>
      <c r="Q7417" s="25" t="s">
        <v>3902</v>
      </c>
      <c r="R7417" s="25">
        <v>0.5</v>
      </c>
      <c r="S7417" s="25">
        <v>0.47420511929999998</v>
      </c>
      <c r="T7417" s="25">
        <v>0</v>
      </c>
      <c r="U7417" s="25"/>
      <c r="V7417" s="26"/>
      <c r="W7417" s="3" t="s">
        <v>42</v>
      </c>
    </row>
    <row r="7418" spans="1:23" x14ac:dyDescent="0.25">
      <c r="A7418" s="24" t="s">
        <v>22</v>
      </c>
      <c r="B7418" s="25">
        <v>12351</v>
      </c>
      <c r="C7418" s="25">
        <v>1</v>
      </c>
      <c r="D7418" s="25">
        <v>1030375</v>
      </c>
      <c r="E7418" s="25" t="s">
        <v>2860</v>
      </c>
      <c r="F7418" s="39">
        <v>25181.54</v>
      </c>
      <c r="G7418" s="42">
        <v>0.33299999999999996</v>
      </c>
      <c r="H7418" s="42">
        <v>0.33299999999999996</v>
      </c>
      <c r="I7418" s="39">
        <v>8385.4528200000004</v>
      </c>
      <c r="J7418" s="42">
        <v>2.6079999999999996E-3</v>
      </c>
      <c r="K7418" s="42">
        <v>6.5263862783009996E-4</v>
      </c>
      <c r="L7418" s="25">
        <v>0.47420511929999998</v>
      </c>
      <c r="M7418" s="25">
        <v>399.11</v>
      </c>
      <c r="N7418" s="25">
        <v>21.869260954559898</v>
      </c>
      <c r="O7418" s="25">
        <v>427.67439877555501</v>
      </c>
      <c r="P7418" s="25" t="s">
        <v>3897</v>
      </c>
      <c r="Q7418" s="25" t="s">
        <v>7647</v>
      </c>
      <c r="R7418" s="25">
        <v>8.3333333333329998E-2</v>
      </c>
      <c r="S7418" s="25">
        <v>0.47420511929999998</v>
      </c>
      <c r="T7418" s="25">
        <v>0</v>
      </c>
      <c r="U7418" s="25"/>
      <c r="V7418" s="26"/>
      <c r="W7418" s="3" t="s">
        <v>42</v>
      </c>
    </row>
    <row r="7419" spans="1:23" x14ac:dyDescent="0.25">
      <c r="A7419" s="24" t="s">
        <v>22</v>
      </c>
      <c r="B7419" s="25">
        <v>12352</v>
      </c>
      <c r="C7419" s="25">
        <v>1</v>
      </c>
      <c r="D7419" s="25">
        <v>1030375</v>
      </c>
      <c r="E7419" s="25" t="s">
        <v>2860</v>
      </c>
      <c r="F7419" s="39">
        <v>94360</v>
      </c>
      <c r="G7419" s="42">
        <v>0.33299999999999996</v>
      </c>
      <c r="H7419" s="42">
        <v>0.33299999999999996</v>
      </c>
      <c r="I7419" s="39">
        <v>31421.88</v>
      </c>
      <c r="J7419" s="42">
        <v>6.424E-3</v>
      </c>
      <c r="K7419" s="42">
        <v>6.424E-3</v>
      </c>
      <c r="L7419" s="25">
        <v>0.47420511929999998</v>
      </c>
      <c r="M7419" s="39">
        <v>7722.9</v>
      </c>
      <c r="N7419" s="25">
        <v>201.85415712</v>
      </c>
      <c r="O7419" s="39">
        <v>2510.3569470852399</v>
      </c>
      <c r="P7419" s="25" t="s">
        <v>3897</v>
      </c>
      <c r="Q7419" s="25" t="s">
        <v>3903</v>
      </c>
      <c r="R7419" s="25">
        <v>2.5</v>
      </c>
      <c r="S7419" s="25">
        <v>0.47420511929999998</v>
      </c>
      <c r="T7419" s="25">
        <v>0</v>
      </c>
      <c r="U7419" s="25"/>
      <c r="V7419" s="26"/>
      <c r="W7419" s="3" t="s">
        <v>42</v>
      </c>
    </row>
    <row r="7420" spans="1:23" x14ac:dyDescent="0.25">
      <c r="A7420" s="24" t="s">
        <v>22</v>
      </c>
      <c r="B7420" s="25">
        <v>12353</v>
      </c>
      <c r="C7420" s="25">
        <v>1</v>
      </c>
      <c r="D7420" s="25">
        <v>1030375</v>
      </c>
      <c r="E7420" s="25" t="s">
        <v>2860</v>
      </c>
      <c r="F7420" s="39">
        <v>26960</v>
      </c>
      <c r="G7420" s="42">
        <v>0.33299999999999996</v>
      </c>
      <c r="H7420" s="42">
        <v>0.33299999999999996</v>
      </c>
      <c r="I7420" s="39">
        <v>8977.68</v>
      </c>
      <c r="J7420" s="42">
        <v>3.8033999999999998E-2</v>
      </c>
      <c r="K7420" s="42">
        <v>3.8033999999999998E-2</v>
      </c>
      <c r="L7420" s="25">
        <v>0.47420511929999998</v>
      </c>
      <c r="M7420" s="39">
        <v>5037.8599999999997</v>
      </c>
      <c r="N7420" s="25">
        <v>341.45708112</v>
      </c>
      <c r="O7420" s="39">
        <v>1717.2359971134999</v>
      </c>
      <c r="P7420" s="25" t="s">
        <v>3897</v>
      </c>
      <c r="Q7420" s="25" t="s">
        <v>3904</v>
      </c>
      <c r="R7420" s="25">
        <v>2.5</v>
      </c>
      <c r="S7420" s="25">
        <v>0.47420511929999998</v>
      </c>
      <c r="T7420" s="25">
        <v>0</v>
      </c>
      <c r="U7420" s="25"/>
      <c r="V7420" s="26"/>
      <c r="W7420" s="3" t="s">
        <v>42</v>
      </c>
    </row>
    <row r="7421" spans="1:23" x14ac:dyDescent="0.25">
      <c r="A7421" s="24" t="s">
        <v>22</v>
      </c>
      <c r="B7421" s="25">
        <v>12354</v>
      </c>
      <c r="C7421" s="25">
        <v>1</v>
      </c>
      <c r="D7421" s="25">
        <v>1030375</v>
      </c>
      <c r="E7421" s="25" t="s">
        <v>2860</v>
      </c>
      <c r="F7421" s="39">
        <v>1757762.43</v>
      </c>
      <c r="G7421" s="42">
        <v>0.17499999999999999</v>
      </c>
      <c r="H7421" s="42">
        <v>0.17499999999999999</v>
      </c>
      <c r="I7421" s="39">
        <v>307608.42524999997</v>
      </c>
      <c r="J7421" s="42">
        <v>6.3590999999999995E-2</v>
      </c>
      <c r="K7421" s="42">
        <v>6.3590999999999898E-2</v>
      </c>
      <c r="L7421" s="25">
        <v>0.47420511929999998</v>
      </c>
      <c r="M7421" s="39">
        <v>259553.12</v>
      </c>
      <c r="N7421" s="39">
        <v>19561.1273700727</v>
      </c>
      <c r="O7421" s="39">
        <v>75063.505663101896</v>
      </c>
      <c r="P7421" s="25" t="s">
        <v>3897</v>
      </c>
      <c r="Q7421" s="25" t="s">
        <v>7694</v>
      </c>
      <c r="R7421" s="25">
        <v>1</v>
      </c>
      <c r="S7421" s="25">
        <v>0.47420511929999998</v>
      </c>
      <c r="T7421" s="25">
        <v>0</v>
      </c>
      <c r="U7421" s="25"/>
      <c r="V7421" s="26"/>
      <c r="W7421" s="3" t="s">
        <v>42</v>
      </c>
    </row>
    <row r="7422" spans="1:23" x14ac:dyDescent="0.25">
      <c r="A7422" s="24" t="s">
        <v>22</v>
      </c>
      <c r="B7422" s="25">
        <v>12355</v>
      </c>
      <c r="C7422" s="25">
        <v>1</v>
      </c>
      <c r="D7422" s="25">
        <v>1030375</v>
      </c>
      <c r="E7422" s="25" t="s">
        <v>2860</v>
      </c>
      <c r="F7422" s="39">
        <v>516935.12</v>
      </c>
      <c r="G7422" s="42">
        <v>0.33299999999999996</v>
      </c>
      <c r="H7422" s="42">
        <v>0.33299999999999996</v>
      </c>
      <c r="I7422" s="39">
        <v>172139.39496000001</v>
      </c>
      <c r="J7422" s="42">
        <v>5.2590000000000007E-3</v>
      </c>
      <c r="K7422" s="42">
        <v>5.2590000000000007E-3</v>
      </c>
      <c r="L7422" s="25">
        <v>0.47420511929999998</v>
      </c>
      <c r="M7422" s="39">
        <v>37678.339999999997</v>
      </c>
      <c r="N7422" s="25">
        <v>905.28107809463995</v>
      </c>
      <c r="O7422" s="39">
        <v>12450.5021272875</v>
      </c>
      <c r="P7422" s="25" t="s">
        <v>3897</v>
      </c>
      <c r="Q7422" s="25" t="s">
        <v>3905</v>
      </c>
      <c r="R7422" s="25">
        <v>2.5</v>
      </c>
      <c r="S7422" s="25">
        <v>0.47420511929999998</v>
      </c>
      <c r="T7422" s="25">
        <v>0</v>
      </c>
      <c r="U7422" s="25"/>
      <c r="V7422" s="26"/>
      <c r="W7422" s="3" t="s">
        <v>42</v>
      </c>
    </row>
    <row r="7423" spans="1:23" x14ac:dyDescent="0.25">
      <c r="A7423" s="24" t="s">
        <v>22</v>
      </c>
      <c r="B7423" s="25">
        <v>12356</v>
      </c>
      <c r="C7423" s="25">
        <v>1</v>
      </c>
      <c r="D7423" s="25">
        <v>1030375</v>
      </c>
      <c r="E7423" s="25" t="s">
        <v>2860</v>
      </c>
      <c r="F7423" s="39">
        <v>26960</v>
      </c>
      <c r="G7423" s="42">
        <v>0.33299999999999996</v>
      </c>
      <c r="H7423" s="42">
        <v>0.33299999999999996</v>
      </c>
      <c r="I7423" s="39">
        <v>8977.68</v>
      </c>
      <c r="J7423" s="42">
        <v>2.8830000000000001E-3</v>
      </c>
      <c r="K7423" s="42">
        <v>2.8830000000000001E-3</v>
      </c>
      <c r="L7423" s="25">
        <v>0.47420511929999998</v>
      </c>
      <c r="M7423" s="39">
        <v>1613.49</v>
      </c>
      <c r="N7423" s="25">
        <v>25.88265144</v>
      </c>
      <c r="O7423" s="25">
        <v>481.34836712540601</v>
      </c>
      <c r="P7423" s="25" t="s">
        <v>3897</v>
      </c>
      <c r="Q7423" s="25" t="s">
        <v>3906</v>
      </c>
      <c r="R7423" s="25">
        <v>2.5</v>
      </c>
      <c r="S7423" s="25">
        <v>0.47420511929999998</v>
      </c>
      <c r="T7423" s="25">
        <v>0</v>
      </c>
      <c r="U7423" s="25"/>
      <c r="V7423" s="26"/>
      <c r="W7423" s="3" t="s">
        <v>42</v>
      </c>
    </row>
    <row r="7424" spans="1:23" x14ac:dyDescent="0.25">
      <c r="A7424" s="24" t="s">
        <v>22</v>
      </c>
      <c r="B7424" s="25">
        <v>12357</v>
      </c>
      <c r="C7424" s="25">
        <v>1</v>
      </c>
      <c r="D7424" s="25">
        <v>1030375</v>
      </c>
      <c r="E7424" s="25" t="s">
        <v>2860</v>
      </c>
      <c r="F7424" s="39">
        <v>94360</v>
      </c>
      <c r="G7424" s="42">
        <v>0.33299999999999996</v>
      </c>
      <c r="H7424" s="42">
        <v>0.33299999999999996</v>
      </c>
      <c r="I7424" s="39">
        <v>31421.88</v>
      </c>
      <c r="J7424" s="42">
        <v>3.895E-3</v>
      </c>
      <c r="K7424" s="42">
        <v>3.895E-3</v>
      </c>
      <c r="L7424" s="25">
        <v>0.47420511929999998</v>
      </c>
      <c r="M7424" s="39">
        <v>6745.17</v>
      </c>
      <c r="N7424" s="25">
        <v>122.38822260000001</v>
      </c>
      <c r="O7424" s="39">
        <v>1957.21464508093</v>
      </c>
      <c r="P7424" s="25" t="s">
        <v>3897</v>
      </c>
      <c r="Q7424" s="25" t="s">
        <v>3907</v>
      </c>
      <c r="R7424" s="25">
        <v>2.5</v>
      </c>
      <c r="S7424" s="25">
        <v>0.47420511929999998</v>
      </c>
      <c r="T7424" s="25">
        <v>0</v>
      </c>
      <c r="U7424" s="25"/>
      <c r="V7424" s="26"/>
      <c r="W7424" s="3" t="s">
        <v>42</v>
      </c>
    </row>
    <row r="7425" spans="1:23" x14ac:dyDescent="0.25">
      <c r="A7425" s="24" t="s">
        <v>22</v>
      </c>
      <c r="B7425" s="25">
        <v>12358</v>
      </c>
      <c r="C7425" s="25">
        <v>1</v>
      </c>
      <c r="D7425" s="25">
        <v>1030375</v>
      </c>
      <c r="E7425" s="25" t="s">
        <v>2860</v>
      </c>
      <c r="F7425" s="39">
        <v>674000</v>
      </c>
      <c r="G7425" s="42">
        <v>0.33299999999999996</v>
      </c>
      <c r="H7425" s="42">
        <v>0.33299999999999996</v>
      </c>
      <c r="I7425" s="39">
        <v>224442</v>
      </c>
      <c r="J7425" s="42">
        <v>2.6079999999999996E-3</v>
      </c>
      <c r="K7425" s="42">
        <v>2.6079999999999996E-3</v>
      </c>
      <c r="L7425" s="25">
        <v>0.47420511929999998</v>
      </c>
      <c r="M7425" s="39">
        <v>37773.75</v>
      </c>
      <c r="N7425" s="25">
        <v>585.34473600000001</v>
      </c>
      <c r="O7425" s="39">
        <v>11446.9784125484</v>
      </c>
      <c r="P7425" s="25" t="s">
        <v>3897</v>
      </c>
      <c r="Q7425" s="25" t="s">
        <v>3909</v>
      </c>
      <c r="R7425" s="25">
        <v>2.5</v>
      </c>
      <c r="S7425" s="25">
        <v>0.47420511929999998</v>
      </c>
      <c r="T7425" s="25">
        <v>0</v>
      </c>
      <c r="U7425" s="25"/>
      <c r="V7425" s="26"/>
      <c r="W7425" s="3" t="s">
        <v>42</v>
      </c>
    </row>
    <row r="7426" spans="1:23" x14ac:dyDescent="0.25">
      <c r="A7426" s="24" t="s">
        <v>22</v>
      </c>
      <c r="B7426" s="25">
        <v>12359</v>
      </c>
      <c r="C7426" s="25">
        <v>1</v>
      </c>
      <c r="D7426" s="25">
        <v>1030375</v>
      </c>
      <c r="E7426" s="25" t="s">
        <v>2860</v>
      </c>
      <c r="F7426" s="39">
        <v>80882.210000000006</v>
      </c>
      <c r="G7426" s="42">
        <v>0.33299999999999996</v>
      </c>
      <c r="H7426" s="42">
        <v>0.33299999999999996</v>
      </c>
      <c r="I7426" s="39">
        <v>26933.77593</v>
      </c>
      <c r="J7426" s="42">
        <v>4.7580000000000001E-3</v>
      </c>
      <c r="K7426" s="42">
        <v>4.7580000000000001E-3</v>
      </c>
      <c r="L7426" s="25">
        <v>0.47420511929999998</v>
      </c>
      <c r="M7426" s="39">
        <v>5554.13</v>
      </c>
      <c r="N7426" s="25">
        <v>128.15090587494001</v>
      </c>
      <c r="O7426" s="39">
        <v>1853.41984703563</v>
      </c>
      <c r="P7426" s="25" t="s">
        <v>3897</v>
      </c>
      <c r="Q7426" s="25" t="s">
        <v>3910</v>
      </c>
      <c r="R7426" s="25">
        <v>2.5</v>
      </c>
      <c r="S7426" s="25">
        <v>0.47420511929999998</v>
      </c>
      <c r="T7426" s="25">
        <v>0</v>
      </c>
      <c r="U7426" s="25"/>
      <c r="V7426" s="26"/>
      <c r="W7426" s="3" t="s">
        <v>42</v>
      </c>
    </row>
    <row r="7427" spans="1:23" x14ac:dyDescent="0.25">
      <c r="A7427" s="24" t="s">
        <v>22</v>
      </c>
      <c r="B7427" s="25">
        <v>12360</v>
      </c>
      <c r="C7427" s="25">
        <v>1</v>
      </c>
      <c r="D7427" s="25">
        <v>1030375</v>
      </c>
      <c r="E7427" s="25" t="s">
        <v>2860</v>
      </c>
      <c r="F7427" s="39">
        <v>4025.79</v>
      </c>
      <c r="G7427" s="42">
        <v>0.33299999999999996</v>
      </c>
      <c r="H7427" s="42">
        <v>0.33299999999999996</v>
      </c>
      <c r="I7427" s="39">
        <v>1340.58807</v>
      </c>
      <c r="J7427" s="42">
        <v>2.359E-3</v>
      </c>
      <c r="K7427" s="42">
        <v>9.8359379757000012E-4</v>
      </c>
      <c r="L7427" s="25">
        <v>0.47420511929999998</v>
      </c>
      <c r="M7427" s="25">
        <v>86.37</v>
      </c>
      <c r="N7427" s="25">
        <v>3.1624472571300002</v>
      </c>
      <c r="O7427" s="25">
        <v>65.034898264382406</v>
      </c>
      <c r="P7427" s="25" t="s">
        <v>3897</v>
      </c>
      <c r="Q7427" s="25" t="s">
        <v>7655</v>
      </c>
      <c r="R7427" s="25">
        <v>0.41666666666666002</v>
      </c>
      <c r="S7427" s="25">
        <v>0.47420511929999998</v>
      </c>
      <c r="T7427" s="25">
        <v>0</v>
      </c>
      <c r="U7427" s="25"/>
      <c r="V7427" s="26"/>
      <c r="W7427" s="3" t="s">
        <v>42</v>
      </c>
    </row>
    <row r="7428" spans="1:23" x14ac:dyDescent="0.25">
      <c r="A7428" s="24" t="s">
        <v>22</v>
      </c>
      <c r="B7428" s="25">
        <v>12361</v>
      </c>
      <c r="C7428" s="25">
        <v>1</v>
      </c>
      <c r="D7428" s="25">
        <v>1030375</v>
      </c>
      <c r="E7428" s="25" t="s">
        <v>2860</v>
      </c>
      <c r="F7428" s="39">
        <v>175299.09</v>
      </c>
      <c r="G7428" s="42">
        <v>0.33299999999999996</v>
      </c>
      <c r="H7428" s="42">
        <v>0.33299999999999996</v>
      </c>
      <c r="I7428" s="39">
        <v>58374.596969999999</v>
      </c>
      <c r="J7428" s="42">
        <v>3.895E-3</v>
      </c>
      <c r="K7428" s="42">
        <v>3.895E-3</v>
      </c>
      <c r="L7428" s="25">
        <v>0.47420511929999998</v>
      </c>
      <c r="M7428" s="39">
        <v>12531.09</v>
      </c>
      <c r="N7428" s="25">
        <v>227.36905519814999</v>
      </c>
      <c r="O7428" s="39">
        <v>3636.0528424900499</v>
      </c>
      <c r="P7428" s="25" t="s">
        <v>3897</v>
      </c>
      <c r="Q7428" s="25" t="s">
        <v>3911</v>
      </c>
      <c r="R7428" s="25">
        <v>2.5</v>
      </c>
      <c r="S7428" s="25">
        <v>0.47420511929999998</v>
      </c>
      <c r="T7428" s="25">
        <v>0</v>
      </c>
      <c r="U7428" s="25"/>
      <c r="V7428" s="26"/>
      <c r="W7428" s="3" t="s">
        <v>42</v>
      </c>
    </row>
    <row r="7429" spans="1:23" x14ac:dyDescent="0.25">
      <c r="A7429" s="24" t="s">
        <v>22</v>
      </c>
      <c r="B7429" s="25">
        <v>12362</v>
      </c>
      <c r="C7429" s="25">
        <v>1</v>
      </c>
      <c r="D7429" s="25">
        <v>1030375</v>
      </c>
      <c r="E7429" s="25" t="s">
        <v>2860</v>
      </c>
      <c r="F7429" s="39">
        <v>5589.12</v>
      </c>
      <c r="G7429" s="42">
        <v>0.33299999999999996</v>
      </c>
      <c r="H7429" s="42">
        <v>0.33299999999999996</v>
      </c>
      <c r="I7429" s="39">
        <v>1861.17696</v>
      </c>
      <c r="J7429" s="42">
        <v>5.8130000000000005E-3</v>
      </c>
      <c r="K7429" s="42">
        <v>1.4564286885580999E-3</v>
      </c>
      <c r="L7429" s="25">
        <v>0.47420511929999998</v>
      </c>
      <c r="M7429" s="25">
        <v>151.47</v>
      </c>
      <c r="N7429" s="25">
        <v>10.81902166848</v>
      </c>
      <c r="O7429" s="25">
        <v>141.488736757569</v>
      </c>
      <c r="P7429" s="25" t="s">
        <v>3897</v>
      </c>
      <c r="Q7429" s="25" t="s">
        <v>7656</v>
      </c>
      <c r="R7429" s="25">
        <v>0</v>
      </c>
      <c r="S7429" s="25">
        <v>0.47420511929999998</v>
      </c>
      <c r="T7429" s="25">
        <v>0</v>
      </c>
      <c r="U7429" s="25"/>
      <c r="V7429" s="26"/>
      <c r="W7429" s="3" t="s">
        <v>42</v>
      </c>
    </row>
    <row r="7430" spans="1:23" x14ac:dyDescent="0.25">
      <c r="A7430" s="24" t="s">
        <v>22</v>
      </c>
      <c r="B7430" s="25">
        <v>12306</v>
      </c>
      <c r="C7430" s="25">
        <v>1</v>
      </c>
      <c r="D7430" s="25">
        <v>1030375</v>
      </c>
      <c r="E7430" s="25" t="s">
        <v>2860</v>
      </c>
      <c r="F7430" s="39">
        <v>81328.56</v>
      </c>
      <c r="G7430" s="42">
        <v>0.33299999999999996</v>
      </c>
      <c r="H7430" s="42">
        <v>0.33299999999999996</v>
      </c>
      <c r="I7430" s="39">
        <v>27082.410479999999</v>
      </c>
      <c r="J7430" s="42">
        <v>7.8100000000000001E-4</v>
      </c>
      <c r="K7430" s="42">
        <v>1.9530720990978902E-4</v>
      </c>
      <c r="L7430" s="25">
        <v>0.47420511929999998</v>
      </c>
      <c r="M7430" s="25">
        <v>545.84</v>
      </c>
      <c r="N7430" s="25">
        <v>21.151362584880001</v>
      </c>
      <c r="O7430" s="25">
        <v>756.55964972752599</v>
      </c>
      <c r="P7430" s="25" t="s">
        <v>3897</v>
      </c>
      <c r="Q7430" s="25" t="s">
        <v>1959</v>
      </c>
      <c r="R7430" s="25">
        <v>0</v>
      </c>
      <c r="S7430" s="25">
        <v>0.47420511929999998</v>
      </c>
      <c r="T7430" s="25">
        <v>0</v>
      </c>
      <c r="U7430" s="25"/>
      <c r="V7430" s="26"/>
      <c r="W7430" s="3" t="s">
        <v>42</v>
      </c>
    </row>
    <row r="7431" spans="1:23" x14ac:dyDescent="0.25">
      <c r="A7431" s="24" t="s">
        <v>22</v>
      </c>
      <c r="B7431" s="25">
        <v>12307</v>
      </c>
      <c r="C7431" s="25">
        <v>1</v>
      </c>
      <c r="D7431" s="25">
        <v>1030375</v>
      </c>
      <c r="E7431" s="25" t="s">
        <v>2860</v>
      </c>
      <c r="F7431" s="39">
        <v>5564.79</v>
      </c>
      <c r="G7431" s="42">
        <v>0.33299999999999996</v>
      </c>
      <c r="H7431" s="42">
        <v>0.33299999999999996</v>
      </c>
      <c r="I7431" s="39">
        <v>1853.0750700000001</v>
      </c>
      <c r="J7431" s="42">
        <v>3.5230000000000001E-3</v>
      </c>
      <c r="K7431" s="42">
        <v>3.5230000000000001E-3</v>
      </c>
      <c r="L7431" s="25">
        <v>0.47420511929999998</v>
      </c>
      <c r="M7431" s="25">
        <v>307.55</v>
      </c>
      <c r="N7431" s="25">
        <v>6.5283834716099998</v>
      </c>
      <c r="O7431" s="25">
        <v>109.795104025125</v>
      </c>
      <c r="P7431" s="25" t="s">
        <v>3897</v>
      </c>
      <c r="Q7431" s="25" t="s">
        <v>7657</v>
      </c>
      <c r="R7431" s="25">
        <v>1.51346232292683</v>
      </c>
      <c r="S7431" s="25">
        <v>0.47420511929999998</v>
      </c>
      <c r="T7431" s="25">
        <v>0</v>
      </c>
      <c r="U7431" s="25"/>
      <c r="V7431" s="26"/>
      <c r="W7431" s="3" t="s">
        <v>42</v>
      </c>
    </row>
    <row r="7432" spans="1:23" x14ac:dyDescent="0.25">
      <c r="A7432" s="24" t="s">
        <v>22</v>
      </c>
      <c r="B7432" s="25">
        <v>12363</v>
      </c>
      <c r="C7432" s="25">
        <v>1</v>
      </c>
      <c r="D7432" s="25">
        <v>1030375</v>
      </c>
      <c r="E7432" s="25" t="s">
        <v>2860</v>
      </c>
      <c r="F7432" s="39">
        <v>7155908.21</v>
      </c>
      <c r="G7432" s="42">
        <v>0.29020000000000001</v>
      </c>
      <c r="H7432" s="42">
        <v>0.29020000000000001</v>
      </c>
      <c r="I7432" s="39">
        <v>2076644.5625420001</v>
      </c>
      <c r="J7432" s="42">
        <v>5.0254E-2</v>
      </c>
      <c r="K7432" s="42">
        <v>5.0254E-2</v>
      </c>
      <c r="L7432" s="25">
        <v>0.47420511929999998</v>
      </c>
      <c r="M7432" s="39">
        <v>1323620.74</v>
      </c>
      <c r="N7432" s="39">
        <v>104359.695845985</v>
      </c>
      <c r="O7432" s="39">
        <v>453681.66020904598</v>
      </c>
      <c r="P7432" s="25" t="s">
        <v>3897</v>
      </c>
      <c r="Q7432" s="25" t="s">
        <v>7549</v>
      </c>
      <c r="R7432" s="25">
        <v>1</v>
      </c>
      <c r="S7432" s="25">
        <v>0.47420511929999998</v>
      </c>
      <c r="T7432" s="25">
        <v>0</v>
      </c>
      <c r="U7432" s="25"/>
      <c r="V7432" s="26"/>
      <c r="W7432" s="3" t="s">
        <v>42</v>
      </c>
    </row>
    <row r="7433" spans="1:23" x14ac:dyDescent="0.25">
      <c r="A7433" s="24" t="s">
        <v>22</v>
      </c>
      <c r="B7433" s="25">
        <v>12364</v>
      </c>
      <c r="C7433" s="25">
        <v>1</v>
      </c>
      <c r="D7433" s="25">
        <v>1030375</v>
      </c>
      <c r="E7433" s="25" t="s">
        <v>2860</v>
      </c>
      <c r="F7433" s="39">
        <v>2209.08</v>
      </c>
      <c r="G7433" s="42">
        <v>0.21</v>
      </c>
      <c r="H7433" s="42">
        <v>0.21</v>
      </c>
      <c r="I7433" s="25">
        <v>463.90679999999998</v>
      </c>
      <c r="J7433" s="42">
        <v>3.2078000000000002E-2</v>
      </c>
      <c r="K7433" s="42">
        <v>1.34930472130476E-2</v>
      </c>
      <c r="L7433" s="25">
        <v>0.47420511929999998</v>
      </c>
      <c r="M7433" s="25">
        <v>169.35</v>
      </c>
      <c r="N7433" s="25">
        <v>14.881202330400001</v>
      </c>
      <c r="O7433" s="25">
        <v>81.743750650738406</v>
      </c>
      <c r="P7433" s="25" t="s">
        <v>3897</v>
      </c>
      <c r="Q7433" s="25" t="s">
        <v>7709</v>
      </c>
      <c r="R7433" s="25">
        <v>0.41666666666666002</v>
      </c>
      <c r="S7433" s="25">
        <v>0.47420511929999998</v>
      </c>
      <c r="T7433" s="25">
        <v>0</v>
      </c>
      <c r="U7433" s="25"/>
      <c r="V7433" s="26"/>
      <c r="W7433" s="3" t="s">
        <v>42</v>
      </c>
    </row>
    <row r="7434" spans="1:23" x14ac:dyDescent="0.25">
      <c r="A7434" s="24" t="s">
        <v>22</v>
      </c>
      <c r="B7434" s="25">
        <v>12365</v>
      </c>
      <c r="C7434" s="25">
        <v>1</v>
      </c>
      <c r="D7434" s="25">
        <v>1030375</v>
      </c>
      <c r="E7434" s="25" t="s">
        <v>2860</v>
      </c>
      <c r="F7434" s="39">
        <v>62641.440000000002</v>
      </c>
      <c r="G7434" s="42">
        <v>0.33299999999999996</v>
      </c>
      <c r="H7434" s="42">
        <v>0.33299999999999896</v>
      </c>
      <c r="I7434" s="39">
        <v>20859.599519999902</v>
      </c>
      <c r="J7434" s="42">
        <v>2.359E-3</v>
      </c>
      <c r="K7434" s="42">
        <v>9.8359379757000012E-4</v>
      </c>
      <c r="L7434" s="25">
        <v>0.47420511929999998</v>
      </c>
      <c r="M7434" s="39">
        <v>1343.9</v>
      </c>
      <c r="N7434" s="25">
        <v>49.207795267679998</v>
      </c>
      <c r="O7434" s="39">
        <v>1011.94540140802</v>
      </c>
      <c r="P7434" s="25" t="s">
        <v>3897</v>
      </c>
      <c r="Q7434" s="25" t="s">
        <v>3892</v>
      </c>
      <c r="R7434" s="25">
        <v>0.41666666666666002</v>
      </c>
      <c r="S7434" s="25">
        <v>0.47420511929999998</v>
      </c>
      <c r="T7434" s="25">
        <v>0</v>
      </c>
      <c r="U7434" s="25"/>
      <c r="V7434" s="26"/>
      <c r="W7434" s="3" t="s">
        <v>42</v>
      </c>
    </row>
    <row r="7435" spans="1:23" x14ac:dyDescent="0.25">
      <c r="A7435" s="24" t="s">
        <v>22</v>
      </c>
      <c r="B7435" s="25">
        <v>12366</v>
      </c>
      <c r="C7435" s="25">
        <v>1</v>
      </c>
      <c r="D7435" s="25">
        <v>1030375</v>
      </c>
      <c r="E7435" s="25" t="s">
        <v>2860</v>
      </c>
      <c r="F7435" s="39">
        <v>24530488.890000001</v>
      </c>
      <c r="G7435" s="42">
        <v>0.28953674000000001</v>
      </c>
      <c r="H7435" s="42">
        <v>0.28953674000000001</v>
      </c>
      <c r="I7435" s="39">
        <v>7102477.78381682</v>
      </c>
      <c r="J7435" s="42">
        <v>6.1158999999999998E-2</v>
      </c>
      <c r="K7435" s="42">
        <v>6.1158999999999901E-2</v>
      </c>
      <c r="L7435" s="25">
        <v>0.47420511929999998</v>
      </c>
      <c r="M7435" s="39">
        <v>4897770.4800000004</v>
      </c>
      <c r="N7435" s="39">
        <v>434380.43878045201</v>
      </c>
      <c r="O7435" s="39">
        <v>1701908.0617259101</v>
      </c>
      <c r="P7435" s="25" t="s">
        <v>3897</v>
      </c>
      <c r="Q7435" s="25" t="s">
        <v>3884</v>
      </c>
      <c r="R7435" s="25">
        <v>1</v>
      </c>
      <c r="S7435" s="25">
        <v>0.47420511929999998</v>
      </c>
      <c r="T7435" s="25">
        <v>0</v>
      </c>
      <c r="U7435" s="25"/>
      <c r="V7435" s="26"/>
      <c r="W7435" s="3" t="s">
        <v>42</v>
      </c>
    </row>
    <row r="7436" spans="1:23" x14ac:dyDescent="0.25">
      <c r="A7436" s="24" t="s">
        <v>22</v>
      </c>
      <c r="B7436" s="25">
        <v>12308</v>
      </c>
      <c r="C7436" s="25">
        <v>1</v>
      </c>
      <c r="D7436" s="25">
        <v>1030375</v>
      </c>
      <c r="E7436" s="25" t="s">
        <v>2860</v>
      </c>
      <c r="F7436" s="39">
        <v>36008.25</v>
      </c>
      <c r="G7436" s="42">
        <v>0.33299999999999996</v>
      </c>
      <c r="H7436" s="42">
        <v>0.33299999999999996</v>
      </c>
      <c r="I7436" s="39">
        <v>11990.74725</v>
      </c>
      <c r="J7436" s="42">
        <v>4.7580000000000001E-3</v>
      </c>
      <c r="K7436" s="42">
        <v>1.9852581444352001E-3</v>
      </c>
      <c r="L7436" s="25">
        <v>0.47420511929999998</v>
      </c>
      <c r="M7436" s="39">
        <v>1227.3800000000001</v>
      </c>
      <c r="N7436" s="25">
        <v>57.051975415500003</v>
      </c>
      <c r="O7436" s="25">
        <v>825.13083169983599</v>
      </c>
      <c r="P7436" s="25" t="s">
        <v>3897</v>
      </c>
      <c r="Q7436" s="25" t="s">
        <v>3912</v>
      </c>
      <c r="R7436" s="25">
        <v>0.41666666666666002</v>
      </c>
      <c r="S7436" s="25">
        <v>0.47420511929999998</v>
      </c>
      <c r="T7436" s="25">
        <v>0</v>
      </c>
      <c r="U7436" s="25"/>
      <c r="V7436" s="26"/>
      <c r="W7436" s="3" t="s">
        <v>42</v>
      </c>
    </row>
    <row r="7437" spans="1:23" x14ac:dyDescent="0.25">
      <c r="A7437" s="24" t="s">
        <v>22</v>
      </c>
      <c r="B7437" s="25">
        <v>12367</v>
      </c>
      <c r="C7437" s="25">
        <v>1</v>
      </c>
      <c r="D7437" s="25">
        <v>1030375</v>
      </c>
      <c r="E7437" s="25" t="s">
        <v>2860</v>
      </c>
      <c r="F7437" s="39">
        <v>275869.09000000003</v>
      </c>
      <c r="G7437" s="42">
        <v>0.33299999999999996</v>
      </c>
      <c r="H7437" s="42">
        <v>0.33299999999999996</v>
      </c>
      <c r="I7437" s="39">
        <v>91864.406969999996</v>
      </c>
      <c r="J7437" s="42">
        <v>3.5230000000000001E-3</v>
      </c>
      <c r="K7437" s="42">
        <v>8.7523746638839997E-4</v>
      </c>
      <c r="L7437" s="25">
        <v>0.47420511929999998</v>
      </c>
      <c r="M7437" s="39">
        <v>5337.02</v>
      </c>
      <c r="N7437" s="25">
        <v>323.63830575531</v>
      </c>
      <c r="O7437" s="39">
        <v>5442.9862463573099</v>
      </c>
      <c r="P7437" s="25" t="s">
        <v>3897</v>
      </c>
      <c r="Q7437" s="25" t="s">
        <v>3863</v>
      </c>
      <c r="R7437" s="25">
        <v>0.24810626059386001</v>
      </c>
      <c r="S7437" s="25">
        <v>0.47420511929999998</v>
      </c>
      <c r="T7437" s="25">
        <v>0</v>
      </c>
      <c r="U7437" s="25"/>
      <c r="V7437" s="26"/>
      <c r="W7437" s="3" t="s">
        <v>42</v>
      </c>
    </row>
    <row r="7438" spans="1:23" x14ac:dyDescent="0.25">
      <c r="A7438" s="24" t="s">
        <v>22</v>
      </c>
      <c r="B7438" s="25">
        <v>12368</v>
      </c>
      <c r="C7438" s="25">
        <v>1</v>
      </c>
      <c r="D7438" s="25">
        <v>1030375</v>
      </c>
      <c r="E7438" s="25" t="s">
        <v>2860</v>
      </c>
      <c r="F7438" s="39">
        <v>860302.23</v>
      </c>
      <c r="G7438" s="42">
        <v>0.33299999999999996</v>
      </c>
      <c r="H7438" s="42">
        <v>0.33299999999999996</v>
      </c>
      <c r="I7438" s="39">
        <v>286480.64259</v>
      </c>
      <c r="J7438" s="42">
        <v>4.7580000000000001E-3</v>
      </c>
      <c r="K7438" s="42">
        <v>1.1916282753380999E-3</v>
      </c>
      <c r="L7438" s="25">
        <v>0.47420511929999998</v>
      </c>
      <c r="M7438" s="39">
        <v>20454.169999999998</v>
      </c>
      <c r="N7438" s="39">
        <v>1363.0748974432199</v>
      </c>
      <c r="O7438" s="39">
        <v>19713.868198346801</v>
      </c>
      <c r="P7438" s="25" t="s">
        <v>3897</v>
      </c>
      <c r="Q7438" s="25" t="s">
        <v>8082</v>
      </c>
      <c r="R7438" s="25">
        <v>8.3333333333329998E-2</v>
      </c>
      <c r="S7438" s="25">
        <v>0.47420511929999998</v>
      </c>
      <c r="T7438" s="25">
        <v>0</v>
      </c>
      <c r="U7438" s="25"/>
      <c r="V7438" s="26"/>
      <c r="W7438" s="3" t="s">
        <v>42</v>
      </c>
    </row>
    <row r="7439" spans="1:23" x14ac:dyDescent="0.25">
      <c r="A7439" s="24" t="s">
        <v>22</v>
      </c>
      <c r="B7439" s="25">
        <v>12369</v>
      </c>
      <c r="C7439" s="25">
        <v>1</v>
      </c>
      <c r="D7439" s="25">
        <v>1030375</v>
      </c>
      <c r="E7439" s="25" t="s">
        <v>2860</v>
      </c>
      <c r="F7439" s="39">
        <v>69012.94</v>
      </c>
      <c r="G7439" s="42">
        <v>0.33299999999999996</v>
      </c>
      <c r="H7439" s="42">
        <v>0.33299999999999996</v>
      </c>
      <c r="I7439" s="39">
        <v>22981.309020000001</v>
      </c>
      <c r="J7439" s="42">
        <v>1.1685000000000001E-2</v>
      </c>
      <c r="K7439" s="42">
        <v>1.1685000000000001E-2</v>
      </c>
      <c r="L7439" s="25">
        <v>0.47420511929999998</v>
      </c>
      <c r="M7439" s="39">
        <v>8280.74</v>
      </c>
      <c r="N7439" s="25">
        <v>268.5365958987</v>
      </c>
      <c r="O7439" s="39">
        <v>2469.6579905302701</v>
      </c>
      <c r="P7439" s="25" t="s">
        <v>3897</v>
      </c>
      <c r="Q7439" s="25" t="s">
        <v>3864</v>
      </c>
      <c r="R7439" s="25">
        <v>3</v>
      </c>
      <c r="S7439" s="25">
        <v>0.47420511929999998</v>
      </c>
      <c r="T7439" s="25">
        <v>0</v>
      </c>
      <c r="U7439" s="25"/>
      <c r="V7439" s="26"/>
      <c r="W7439" s="3" t="s">
        <v>42</v>
      </c>
    </row>
    <row r="7440" spans="1:23" x14ac:dyDescent="0.25">
      <c r="A7440" s="24" t="s">
        <v>22</v>
      </c>
      <c r="B7440" s="25">
        <v>12370</v>
      </c>
      <c r="C7440" s="25">
        <v>1</v>
      </c>
      <c r="D7440" s="25">
        <v>1030375</v>
      </c>
      <c r="E7440" s="25" t="s">
        <v>2860</v>
      </c>
      <c r="F7440" s="39">
        <v>4990.4399999999996</v>
      </c>
      <c r="G7440" s="42">
        <v>0.33299999999999996</v>
      </c>
      <c r="H7440" s="42">
        <v>0.33299999999999996</v>
      </c>
      <c r="I7440" s="39">
        <v>1661.8165200000001</v>
      </c>
      <c r="J7440" s="42">
        <v>6.424E-3</v>
      </c>
      <c r="K7440" s="42">
        <v>5.8902465351600994E-3</v>
      </c>
      <c r="L7440" s="25">
        <v>0.47420511929999998</v>
      </c>
      <c r="M7440" s="25">
        <v>342.49</v>
      </c>
      <c r="N7440" s="25">
        <v>10.67550932448</v>
      </c>
      <c r="O7440" s="25">
        <v>132.76585124005999</v>
      </c>
      <c r="P7440" s="25" t="s">
        <v>3897</v>
      </c>
      <c r="Q7440" s="25" t="s">
        <v>3869</v>
      </c>
      <c r="R7440" s="25">
        <v>0.91666666666665997</v>
      </c>
      <c r="S7440" s="25">
        <v>0.47420511929999998</v>
      </c>
      <c r="T7440" s="25">
        <v>0</v>
      </c>
      <c r="U7440" s="25"/>
      <c r="V7440" s="26"/>
      <c r="W7440" s="3" t="s">
        <v>42</v>
      </c>
    </row>
    <row r="7441" spans="1:23" x14ac:dyDescent="0.25">
      <c r="A7441" s="24" t="s">
        <v>22</v>
      </c>
      <c r="B7441" s="25">
        <v>12371</v>
      </c>
      <c r="C7441" s="25">
        <v>1</v>
      </c>
      <c r="D7441" s="25">
        <v>1030375</v>
      </c>
      <c r="E7441" s="25" t="s">
        <v>2860</v>
      </c>
      <c r="F7441" s="39">
        <v>1031257.82</v>
      </c>
      <c r="G7441" s="42">
        <v>0.33299999999999896</v>
      </c>
      <c r="H7441" s="42">
        <v>0.33299999999999996</v>
      </c>
      <c r="I7441" s="39">
        <v>343408.85405999899</v>
      </c>
      <c r="J7441" s="42">
        <v>6.424E-3</v>
      </c>
      <c r="K7441" s="42">
        <v>6.4213269104571001E-3</v>
      </c>
      <c r="L7441" s="25">
        <v>0.47420511929999998</v>
      </c>
      <c r="M7441" s="39">
        <v>75503.03</v>
      </c>
      <c r="N7441" s="39">
        <v>2206.05847848144</v>
      </c>
      <c r="O7441" s="39">
        <v>27435.621372117199</v>
      </c>
      <c r="P7441" s="25" t="s">
        <v>3897</v>
      </c>
      <c r="Q7441" s="25" t="s">
        <v>3871</v>
      </c>
      <c r="R7441" s="25">
        <v>1.15650689239541</v>
      </c>
      <c r="S7441" s="25">
        <v>0.47420511929999998</v>
      </c>
      <c r="T7441" s="25">
        <v>0</v>
      </c>
      <c r="U7441" s="25"/>
      <c r="V7441" s="26"/>
      <c r="W7441" s="3" t="s">
        <v>42</v>
      </c>
    </row>
    <row r="7442" spans="1:23" x14ac:dyDescent="0.25">
      <c r="A7442" s="24" t="s">
        <v>22</v>
      </c>
      <c r="B7442" s="25">
        <v>12372</v>
      </c>
      <c r="C7442" s="25">
        <v>1</v>
      </c>
      <c r="D7442" s="25">
        <v>1030375</v>
      </c>
      <c r="E7442" s="25" t="s">
        <v>2860</v>
      </c>
      <c r="F7442" s="39">
        <v>202200</v>
      </c>
      <c r="G7442" s="42">
        <v>0.33299999999999996</v>
      </c>
      <c r="H7442" s="42">
        <v>0.33299999999999996</v>
      </c>
      <c r="I7442" s="39">
        <v>67332.600000000006</v>
      </c>
      <c r="J7442" s="42">
        <v>3.5230000000000001E-3</v>
      </c>
      <c r="K7442" s="42">
        <v>1.7630541800207999E-3</v>
      </c>
      <c r="L7442" s="25">
        <v>0.47420511929999998</v>
      </c>
      <c r="M7442" s="39">
        <v>6432.14</v>
      </c>
      <c r="N7442" s="25">
        <v>237.21274980000001</v>
      </c>
      <c r="O7442" s="39">
        <v>3989.4713068921501</v>
      </c>
      <c r="P7442" s="25" t="s">
        <v>3897</v>
      </c>
      <c r="Q7442" s="25" t="s">
        <v>3913</v>
      </c>
      <c r="R7442" s="25">
        <v>0.5</v>
      </c>
      <c r="S7442" s="25">
        <v>0.47420511929999998</v>
      </c>
      <c r="T7442" s="25">
        <v>0</v>
      </c>
      <c r="U7442" s="25"/>
      <c r="V7442" s="26"/>
      <c r="W7442" s="3" t="s">
        <v>42</v>
      </c>
    </row>
    <row r="7443" spans="1:23" x14ac:dyDescent="0.25">
      <c r="A7443" s="24" t="s">
        <v>22</v>
      </c>
      <c r="B7443" s="25">
        <v>12373</v>
      </c>
      <c r="C7443" s="25">
        <v>1</v>
      </c>
      <c r="D7443" s="25">
        <v>1030375</v>
      </c>
      <c r="E7443" s="25" t="s">
        <v>2860</v>
      </c>
      <c r="F7443" s="39">
        <v>239159.69</v>
      </c>
      <c r="G7443" s="42">
        <v>0.33299999999999996</v>
      </c>
      <c r="H7443" s="42">
        <v>0.33299999999999996</v>
      </c>
      <c r="I7443" s="39">
        <v>79640.176770000005</v>
      </c>
      <c r="J7443" s="42">
        <v>4.7580000000000001E-3</v>
      </c>
      <c r="K7443" s="42">
        <v>1.1916282753380999E-3</v>
      </c>
      <c r="L7443" s="25">
        <v>0.47420511929999998</v>
      </c>
      <c r="M7443" s="39">
        <v>5685.58</v>
      </c>
      <c r="N7443" s="25">
        <v>378.92796107165998</v>
      </c>
      <c r="O7443" s="39">
        <v>5480.3561383509305</v>
      </c>
      <c r="P7443" s="25" t="s">
        <v>3897</v>
      </c>
      <c r="Q7443" s="25" t="s">
        <v>3875</v>
      </c>
      <c r="R7443" s="25">
        <v>3.2840825586731001E-2</v>
      </c>
      <c r="S7443" s="25">
        <v>0.47420511929999998</v>
      </c>
      <c r="T7443" s="25">
        <v>0</v>
      </c>
      <c r="U7443" s="25"/>
      <c r="V7443" s="26"/>
      <c r="W7443" s="3" t="s">
        <v>42</v>
      </c>
    </row>
    <row r="7444" spans="1:23" x14ac:dyDescent="0.25">
      <c r="A7444" s="24" t="s">
        <v>22</v>
      </c>
      <c r="B7444" s="25">
        <v>12374</v>
      </c>
      <c r="C7444" s="25">
        <v>1</v>
      </c>
      <c r="D7444" s="25">
        <v>1030375</v>
      </c>
      <c r="E7444" s="25" t="s">
        <v>2860</v>
      </c>
      <c r="F7444" s="39">
        <v>395531.7</v>
      </c>
      <c r="G7444" s="42">
        <v>0.33299999999999996</v>
      </c>
      <c r="H7444" s="42">
        <v>0.33299999999999996</v>
      </c>
      <c r="I7444" s="39">
        <v>131712.05609999999</v>
      </c>
      <c r="J7444" s="42">
        <v>2.359E-3</v>
      </c>
      <c r="K7444" s="42">
        <v>5.9027242667330994E-4</v>
      </c>
      <c r="L7444" s="25">
        <v>0.47420511929999998</v>
      </c>
      <c r="M7444" s="39">
        <v>5849.55</v>
      </c>
      <c r="N7444" s="25">
        <v>310.70874033989998</v>
      </c>
      <c r="O7444" s="39">
        <v>6389.6437394494496</v>
      </c>
      <c r="P7444" s="25" t="s">
        <v>3897</v>
      </c>
      <c r="Q7444" s="25" t="s">
        <v>3876</v>
      </c>
      <c r="R7444" s="25">
        <v>0.14935366326727001</v>
      </c>
      <c r="S7444" s="25">
        <v>0.47420511929999998</v>
      </c>
      <c r="T7444" s="25">
        <v>0</v>
      </c>
      <c r="U7444" s="25"/>
      <c r="V7444" s="26"/>
      <c r="W7444" s="3" t="s">
        <v>42</v>
      </c>
    </row>
    <row r="7445" spans="1:23" x14ac:dyDescent="0.25">
      <c r="A7445" s="24" t="s">
        <v>22</v>
      </c>
      <c r="B7445" s="25">
        <v>12375</v>
      </c>
      <c r="C7445" s="25">
        <v>1</v>
      </c>
      <c r="D7445" s="25">
        <v>1030375</v>
      </c>
      <c r="E7445" s="25" t="s">
        <v>2860</v>
      </c>
      <c r="F7445" s="39">
        <v>488036.88</v>
      </c>
      <c r="G7445" s="42">
        <v>0.33299999999999996</v>
      </c>
      <c r="H7445" s="42">
        <v>0.33299999999999896</v>
      </c>
      <c r="I7445" s="39">
        <v>162516.28103999901</v>
      </c>
      <c r="J7445" s="42">
        <v>1.57369999999999E-2</v>
      </c>
      <c r="K7445" s="42">
        <v>5.0145867833411998E-3</v>
      </c>
      <c r="L7445" s="25">
        <v>0.47420511929999998</v>
      </c>
      <c r="M7445" s="39">
        <v>28776.98</v>
      </c>
      <c r="N7445" s="39">
        <v>2557.5187147264801</v>
      </c>
      <c r="O7445" s="39">
        <v>20226.159502767001</v>
      </c>
      <c r="P7445" s="25" t="s">
        <v>3897</v>
      </c>
      <c r="Q7445" s="25" t="s">
        <v>3877</v>
      </c>
      <c r="R7445" s="25">
        <v>0.33803770970477998</v>
      </c>
      <c r="S7445" s="25">
        <v>0.47420511929999998</v>
      </c>
      <c r="T7445" s="25">
        <v>0</v>
      </c>
      <c r="U7445" s="25"/>
      <c r="V7445" s="26"/>
      <c r="W7445" s="3" t="s">
        <v>42</v>
      </c>
    </row>
    <row r="7446" spans="1:23" x14ac:dyDescent="0.25">
      <c r="A7446" s="24" t="s">
        <v>22</v>
      </c>
      <c r="B7446" s="25">
        <v>12376</v>
      </c>
      <c r="C7446" s="25">
        <v>1</v>
      </c>
      <c r="D7446" s="25">
        <v>1030375</v>
      </c>
      <c r="E7446" s="25" t="s">
        <v>2860</v>
      </c>
      <c r="F7446" s="39">
        <v>3381.93</v>
      </c>
      <c r="G7446" s="42">
        <v>0.33299999999999996</v>
      </c>
      <c r="H7446" s="42">
        <v>0.33299999999999996</v>
      </c>
      <c r="I7446" s="39">
        <v>1126.1826900000001</v>
      </c>
      <c r="J7446" s="42">
        <v>2.3351E-2</v>
      </c>
      <c r="K7446" s="42">
        <v>2.0325650275080803E-2</v>
      </c>
      <c r="L7446" s="25">
        <v>0.47420511929999998</v>
      </c>
      <c r="M7446" s="25">
        <v>504.47</v>
      </c>
      <c r="N7446" s="25">
        <v>26.29749199419</v>
      </c>
      <c r="O7446" s="25">
        <v>170.071226811256</v>
      </c>
      <c r="P7446" s="25" t="s">
        <v>3897</v>
      </c>
      <c r="Q7446" s="25" t="s">
        <v>3879</v>
      </c>
      <c r="R7446" s="25">
        <v>2.4802228313418602</v>
      </c>
      <c r="S7446" s="25">
        <v>0.47420511929999998</v>
      </c>
      <c r="T7446" s="25">
        <v>0</v>
      </c>
      <c r="U7446" s="25"/>
      <c r="V7446" s="26"/>
      <c r="W7446" s="3" t="s">
        <v>42</v>
      </c>
    </row>
    <row r="7447" spans="1:23" x14ac:dyDescent="0.25">
      <c r="A7447" s="24" t="s">
        <v>22</v>
      </c>
      <c r="B7447" s="25">
        <v>12377</v>
      </c>
      <c r="C7447" s="25">
        <v>1</v>
      </c>
      <c r="D7447" s="25">
        <v>1030375</v>
      </c>
      <c r="E7447" s="25" t="s">
        <v>2860</v>
      </c>
      <c r="F7447" s="39">
        <v>103925.16</v>
      </c>
      <c r="G7447" s="42">
        <v>0.33299999999999996</v>
      </c>
      <c r="H7447" s="42">
        <v>0.33299999999999996</v>
      </c>
      <c r="I7447" s="39">
        <v>34607.078280000002</v>
      </c>
      <c r="J7447" s="42">
        <v>2.1329999999999999E-3</v>
      </c>
      <c r="K7447" s="42">
        <v>8.8930353689489999E-4</v>
      </c>
      <c r="L7447" s="25">
        <v>0.47420511929999998</v>
      </c>
      <c r="M7447" s="39">
        <v>2082.25</v>
      </c>
      <c r="N7447" s="25">
        <v>73.816897971239996</v>
      </c>
      <c r="O7447" s="39">
        <v>1596.6020894547801</v>
      </c>
      <c r="P7447" s="25" t="s">
        <v>3897</v>
      </c>
      <c r="Q7447" s="25" t="s">
        <v>7669</v>
      </c>
      <c r="R7447" s="25">
        <v>0.41666666666666002</v>
      </c>
      <c r="S7447" s="25">
        <v>0.47420511929999998</v>
      </c>
      <c r="T7447" s="25">
        <v>0</v>
      </c>
      <c r="U7447" s="25"/>
      <c r="V7447" s="26"/>
      <c r="W7447" s="3" t="s">
        <v>42</v>
      </c>
    </row>
    <row r="7448" spans="1:23" x14ac:dyDescent="0.25">
      <c r="A7448" s="24" t="s">
        <v>22</v>
      </c>
      <c r="B7448" s="25">
        <v>12304</v>
      </c>
      <c r="C7448" s="25">
        <v>1</v>
      </c>
      <c r="D7448" s="25">
        <v>1030375</v>
      </c>
      <c r="E7448" s="25" t="s">
        <v>2860</v>
      </c>
      <c r="F7448" s="39">
        <v>17306.150000000001</v>
      </c>
      <c r="G7448" s="42">
        <v>0.33299999999999996</v>
      </c>
      <c r="H7448" s="42">
        <v>0.33299999999999996</v>
      </c>
      <c r="I7448" s="39">
        <v>5762.9479499999998</v>
      </c>
      <c r="J7448" s="42">
        <v>3.1869999999999997E-3</v>
      </c>
      <c r="K7448" s="42">
        <v>7.9770398998029997E-4</v>
      </c>
      <c r="L7448" s="25">
        <v>0.47420511929999998</v>
      </c>
      <c r="M7448" s="25">
        <v>314.58</v>
      </c>
      <c r="N7448" s="25">
        <v>18.36651511665</v>
      </c>
      <c r="O7448" s="25">
        <v>324.819860480562</v>
      </c>
      <c r="P7448" s="25" t="s">
        <v>3897</v>
      </c>
      <c r="Q7448" s="25" t="s">
        <v>1965</v>
      </c>
      <c r="R7448" s="25">
        <v>8.3333333333329998E-2</v>
      </c>
      <c r="S7448" s="25">
        <v>0.47420511929999998</v>
      </c>
      <c r="T7448" s="25">
        <v>0</v>
      </c>
      <c r="U7448" s="25"/>
      <c r="V7448" s="26"/>
      <c r="W7448" s="3" t="s">
        <v>42</v>
      </c>
    </row>
    <row r="7449" spans="1:23" x14ac:dyDescent="0.25">
      <c r="A7449" s="24" t="s">
        <v>22</v>
      </c>
      <c r="B7449" s="25">
        <v>12315</v>
      </c>
      <c r="C7449" s="25">
        <v>1</v>
      </c>
      <c r="D7449" s="25">
        <v>1030375</v>
      </c>
      <c r="E7449" s="25" t="s">
        <v>2860</v>
      </c>
      <c r="F7449" s="39">
        <v>77841</v>
      </c>
      <c r="G7449" s="42">
        <v>0.33299999999999996</v>
      </c>
      <c r="H7449" s="42">
        <v>0.33299999999999996</v>
      </c>
      <c r="I7449" s="39">
        <v>25921.053</v>
      </c>
      <c r="J7449" s="42">
        <v>0.26552999999999999</v>
      </c>
      <c r="K7449" s="42">
        <v>7.4250437777890199E-2</v>
      </c>
      <c r="L7449" s="25">
        <v>0.47420511929999998</v>
      </c>
      <c r="M7449" s="39">
        <v>13250.89</v>
      </c>
      <c r="N7449" s="39">
        <v>6882.8172030899996</v>
      </c>
      <c r="O7449" s="39">
        <v>11447.1261397547</v>
      </c>
      <c r="P7449" s="25" t="s">
        <v>3897</v>
      </c>
      <c r="Q7449" s="25" t="s">
        <v>2026</v>
      </c>
      <c r="R7449" s="25">
        <v>0</v>
      </c>
      <c r="S7449" s="25">
        <v>0.47420511929999998</v>
      </c>
      <c r="T7449" s="25">
        <v>0</v>
      </c>
      <c r="U7449" s="25"/>
      <c r="V7449" s="26"/>
      <c r="W7449" s="3" t="s">
        <v>42</v>
      </c>
    </row>
    <row r="7450" spans="1:23" x14ac:dyDescent="0.25">
      <c r="A7450" s="24" t="s">
        <v>22</v>
      </c>
      <c r="B7450" s="25">
        <v>12316</v>
      </c>
      <c r="C7450" s="25">
        <v>1</v>
      </c>
      <c r="D7450" s="25">
        <v>1030375</v>
      </c>
      <c r="E7450" s="25" t="s">
        <v>2860</v>
      </c>
      <c r="F7450" s="39">
        <v>364992.98</v>
      </c>
      <c r="G7450" s="42">
        <v>0.33299999999999996</v>
      </c>
      <c r="H7450" s="42">
        <v>0.33299999999999996</v>
      </c>
      <c r="I7450" s="39">
        <v>121542.66234</v>
      </c>
      <c r="J7450" s="42">
        <v>3.895E-3</v>
      </c>
      <c r="K7450" s="42">
        <v>3.895E-3</v>
      </c>
      <c r="L7450" s="25">
        <v>0.47420511929999998</v>
      </c>
      <c r="M7450" s="39">
        <v>26091.75</v>
      </c>
      <c r="N7450" s="25">
        <v>473.40866981430003</v>
      </c>
      <c r="O7450" s="39">
        <v>7570.6825541302796</v>
      </c>
      <c r="P7450" s="25" t="s">
        <v>3897</v>
      </c>
      <c r="Q7450" s="25" t="s">
        <v>1968</v>
      </c>
      <c r="R7450" s="25">
        <v>2.5</v>
      </c>
      <c r="S7450" s="25">
        <v>0.47420511929999998</v>
      </c>
      <c r="T7450" s="25">
        <v>0</v>
      </c>
      <c r="U7450" s="25"/>
      <c r="V7450" s="26"/>
      <c r="W7450" s="3" t="s">
        <v>42</v>
      </c>
    </row>
    <row r="7451" spans="1:23" x14ac:dyDescent="0.25">
      <c r="A7451" s="24" t="s">
        <v>22</v>
      </c>
      <c r="B7451" s="25">
        <v>12317</v>
      </c>
      <c r="C7451" s="25">
        <v>1</v>
      </c>
      <c r="D7451" s="25">
        <v>1030375</v>
      </c>
      <c r="E7451" s="25" t="s">
        <v>2860</v>
      </c>
      <c r="F7451" s="39">
        <v>292113.15000000002</v>
      </c>
      <c r="G7451" s="42">
        <v>0.33299999999999996</v>
      </c>
      <c r="H7451" s="42">
        <v>0.33299999999999996</v>
      </c>
      <c r="I7451" s="39">
        <v>97273.678950000001</v>
      </c>
      <c r="J7451" s="42">
        <v>4.7580000000000001E-3</v>
      </c>
      <c r="K7451" s="42">
        <v>1.1916282753380999E-3</v>
      </c>
      <c r="L7451" s="25">
        <v>0.47420511929999998</v>
      </c>
      <c r="M7451" s="39">
        <v>6944.51</v>
      </c>
      <c r="N7451" s="25">
        <v>462.82816444410003</v>
      </c>
      <c r="O7451" s="39">
        <v>6693.7872962434703</v>
      </c>
      <c r="P7451" s="25" t="s">
        <v>3897</v>
      </c>
      <c r="Q7451" s="25" t="s">
        <v>3914</v>
      </c>
      <c r="R7451" s="25">
        <v>0</v>
      </c>
      <c r="S7451" s="25">
        <v>0.47420511929999998</v>
      </c>
      <c r="T7451" s="25">
        <v>0</v>
      </c>
      <c r="U7451" s="25"/>
      <c r="V7451" s="26"/>
      <c r="W7451" s="3" t="s">
        <v>42</v>
      </c>
    </row>
    <row r="7452" spans="1:23" x14ac:dyDescent="0.25">
      <c r="A7452" s="24" t="s">
        <v>22</v>
      </c>
      <c r="B7452" s="25">
        <v>12318</v>
      </c>
      <c r="C7452" s="25">
        <v>1</v>
      </c>
      <c r="D7452" s="25">
        <v>1030375</v>
      </c>
      <c r="E7452" s="25" t="s">
        <v>2860</v>
      </c>
      <c r="F7452" s="39">
        <v>43913.08</v>
      </c>
      <c r="G7452" s="42">
        <v>0.33299999999999996</v>
      </c>
      <c r="H7452" s="42">
        <v>0.33299999999999996</v>
      </c>
      <c r="I7452" s="39">
        <v>14623.05564</v>
      </c>
      <c r="J7452" s="42">
        <v>7.8449999999999995E-3</v>
      </c>
      <c r="K7452" s="42">
        <v>7.8449999999999995E-3</v>
      </c>
      <c r="L7452" s="25">
        <v>0.47420511929999998</v>
      </c>
      <c r="M7452" s="39">
        <v>3729.83</v>
      </c>
      <c r="N7452" s="25">
        <v>114.7178714958</v>
      </c>
      <c r="O7452" s="39">
        <v>1290.10295238206</v>
      </c>
      <c r="P7452" s="25" t="s">
        <v>3897</v>
      </c>
      <c r="Q7452" s="25" t="s">
        <v>7676</v>
      </c>
      <c r="R7452" s="25">
        <v>1.5776734213739201</v>
      </c>
      <c r="S7452" s="25">
        <v>0.47420511929999998</v>
      </c>
      <c r="T7452" s="25">
        <v>0</v>
      </c>
      <c r="U7452" s="25"/>
      <c r="V7452" s="26"/>
      <c r="W7452" s="3" t="s">
        <v>42</v>
      </c>
    </row>
    <row r="7453" spans="1:23" x14ac:dyDescent="0.25">
      <c r="A7453" s="24" t="s">
        <v>22</v>
      </c>
      <c r="B7453" s="25">
        <v>12309</v>
      </c>
      <c r="C7453" s="25">
        <v>1</v>
      </c>
      <c r="D7453" s="25">
        <v>1030375</v>
      </c>
      <c r="E7453" s="25" t="s">
        <v>2860</v>
      </c>
      <c r="F7453" s="39">
        <v>88567.039999999994</v>
      </c>
      <c r="G7453" s="42">
        <v>0.33299999999999896</v>
      </c>
      <c r="H7453" s="42">
        <v>0.33299999999999996</v>
      </c>
      <c r="I7453" s="39">
        <v>29492.82432</v>
      </c>
      <c r="J7453" s="42">
        <v>8.6680000000000004E-3</v>
      </c>
      <c r="K7453" s="42">
        <v>5.0655018002899004E-3</v>
      </c>
      <c r="L7453" s="25">
        <v>0.47420511929999998</v>
      </c>
      <c r="M7453" s="39">
        <v>5465.57</v>
      </c>
      <c r="N7453" s="25">
        <v>255.64380120576001</v>
      </c>
      <c r="O7453" s="39">
        <v>2733.9173294676498</v>
      </c>
      <c r="P7453" s="25" t="s">
        <v>3897</v>
      </c>
      <c r="Q7453" s="25" t="s">
        <v>1976</v>
      </c>
      <c r="R7453" s="25">
        <v>0.58333333333333004</v>
      </c>
      <c r="S7453" s="25">
        <v>0.47420511929999998</v>
      </c>
      <c r="T7453" s="25">
        <v>0</v>
      </c>
      <c r="U7453" s="25"/>
      <c r="V7453" s="26"/>
      <c r="W7453" s="3" t="s">
        <v>42</v>
      </c>
    </row>
    <row r="7454" spans="1:23" x14ac:dyDescent="0.25">
      <c r="A7454" s="24" t="s">
        <v>22</v>
      </c>
      <c r="B7454" s="25">
        <v>12319</v>
      </c>
      <c r="C7454" s="25">
        <v>1</v>
      </c>
      <c r="D7454" s="25">
        <v>1030375</v>
      </c>
      <c r="E7454" s="25" t="s">
        <v>2860</v>
      </c>
      <c r="F7454" s="39">
        <v>24322.18</v>
      </c>
      <c r="G7454" s="42">
        <v>0.33299999999999996</v>
      </c>
      <c r="H7454" s="42">
        <v>0.33299999999999996</v>
      </c>
      <c r="I7454" s="39">
        <v>8099.2859399999998</v>
      </c>
      <c r="J7454" s="42">
        <v>5.2590000000000007E-3</v>
      </c>
      <c r="K7454" s="42">
        <v>1.3173508344363999E-3</v>
      </c>
      <c r="L7454" s="25">
        <v>0.47420511929999998</v>
      </c>
      <c r="M7454" s="25">
        <v>617.51</v>
      </c>
      <c r="N7454" s="25">
        <v>42.594144758459997</v>
      </c>
      <c r="O7454" s="25">
        <v>585.80534019485901</v>
      </c>
      <c r="P7454" s="25" t="s">
        <v>3897</v>
      </c>
      <c r="Q7454" s="25" t="s">
        <v>3915</v>
      </c>
      <c r="R7454" s="25">
        <v>8.3333333333329998E-2</v>
      </c>
      <c r="S7454" s="25">
        <v>0.47420511929999998</v>
      </c>
      <c r="T7454" s="25">
        <v>0</v>
      </c>
      <c r="U7454" s="25"/>
      <c r="V7454" s="26"/>
      <c r="W7454" s="3" t="s">
        <v>42</v>
      </c>
    </row>
    <row r="7455" spans="1:23" x14ac:dyDescent="0.25">
      <c r="A7455" s="24" t="s">
        <v>22</v>
      </c>
      <c r="B7455" s="25">
        <v>12310</v>
      </c>
      <c r="C7455" s="25">
        <v>1</v>
      </c>
      <c r="D7455" s="25">
        <v>1030375</v>
      </c>
      <c r="E7455" s="25" t="s">
        <v>2860</v>
      </c>
      <c r="F7455" s="39">
        <v>38894.11</v>
      </c>
      <c r="G7455" s="42">
        <v>0.33299999999999996</v>
      </c>
      <c r="H7455" s="42">
        <v>0.33299999999999996</v>
      </c>
      <c r="I7455" s="39">
        <v>12951.73863</v>
      </c>
      <c r="J7455" s="42">
        <v>3.1869999999999997E-3</v>
      </c>
      <c r="K7455" s="42">
        <v>1.3291531010388E-3</v>
      </c>
      <c r="L7455" s="25">
        <v>0.47420511929999998</v>
      </c>
      <c r="M7455" s="39">
        <v>1020.68</v>
      </c>
      <c r="N7455" s="25">
        <v>41.277191013809997</v>
      </c>
      <c r="O7455" s="25">
        <v>730.00519374416797</v>
      </c>
      <c r="P7455" s="25" t="s">
        <v>3897</v>
      </c>
      <c r="Q7455" s="25" t="s">
        <v>1981</v>
      </c>
      <c r="R7455" s="25">
        <v>0.41666666666666002</v>
      </c>
      <c r="S7455" s="25">
        <v>0.47420511929999998</v>
      </c>
      <c r="T7455" s="25">
        <v>0</v>
      </c>
      <c r="U7455" s="25"/>
      <c r="V7455" s="26"/>
      <c r="W7455" s="3" t="s">
        <v>42</v>
      </c>
    </row>
    <row r="7456" spans="1:23" x14ac:dyDescent="0.25">
      <c r="A7456" s="24" t="s">
        <v>22</v>
      </c>
      <c r="B7456" s="25">
        <v>12311</v>
      </c>
      <c r="C7456" s="25">
        <v>1</v>
      </c>
      <c r="D7456" s="25">
        <v>1030375</v>
      </c>
      <c r="E7456" s="25" t="s">
        <v>2860</v>
      </c>
      <c r="F7456" s="39">
        <v>5520.24</v>
      </c>
      <c r="G7456" s="42">
        <v>0.33299999999999996</v>
      </c>
      <c r="H7456" s="42">
        <v>0.33299999999999996</v>
      </c>
      <c r="I7456" s="39">
        <v>1838.23992</v>
      </c>
      <c r="J7456" s="42">
        <v>2.359E-3</v>
      </c>
      <c r="K7456" s="42">
        <v>9.8359379757000012E-4</v>
      </c>
      <c r="L7456" s="25">
        <v>0.47420511929999998</v>
      </c>
      <c r="M7456" s="25">
        <v>118.43</v>
      </c>
      <c r="N7456" s="25">
        <v>4.3364079712799901</v>
      </c>
      <c r="O7456" s="25">
        <v>89.177092395523403</v>
      </c>
      <c r="P7456" s="25" t="s">
        <v>3897</v>
      </c>
      <c r="Q7456" s="25" t="s">
        <v>1983</v>
      </c>
      <c r="R7456" s="25">
        <v>0.41666666666666002</v>
      </c>
      <c r="S7456" s="25">
        <v>0.47420511929999998</v>
      </c>
      <c r="T7456" s="25">
        <v>0</v>
      </c>
      <c r="U7456" s="25"/>
      <c r="V7456" s="26"/>
      <c r="W7456" s="3" t="s">
        <v>42</v>
      </c>
    </row>
    <row r="7457" spans="1:23" x14ac:dyDescent="0.25">
      <c r="A7457" s="24" t="s">
        <v>22</v>
      </c>
      <c r="B7457" s="25">
        <v>12312</v>
      </c>
      <c r="C7457" s="25">
        <v>1</v>
      </c>
      <c r="D7457" s="25">
        <v>1030375</v>
      </c>
      <c r="E7457" s="25" t="s">
        <v>2860</v>
      </c>
      <c r="F7457" s="39">
        <v>51122.37</v>
      </c>
      <c r="G7457" s="42">
        <v>0.33299999999999996</v>
      </c>
      <c r="H7457" s="42">
        <v>0.33299999999999996</v>
      </c>
      <c r="I7457" s="39">
        <v>17023.749210000002</v>
      </c>
      <c r="J7457" s="42">
        <v>1.0579E-2</v>
      </c>
      <c r="K7457" s="42">
        <v>1.0579E-2</v>
      </c>
      <c r="L7457" s="25">
        <v>0.47420511929999998</v>
      </c>
      <c r="M7457" s="39">
        <v>5821.3</v>
      </c>
      <c r="N7457" s="25">
        <v>180.09424289258999</v>
      </c>
      <c r="O7457" s="39">
        <v>1741.6788707580999</v>
      </c>
      <c r="P7457" s="25" t="s">
        <v>3897</v>
      </c>
      <c r="Q7457" s="25" t="s">
        <v>3894</v>
      </c>
      <c r="R7457" s="25">
        <v>3</v>
      </c>
      <c r="S7457" s="25">
        <v>0.47420511929999998</v>
      </c>
      <c r="T7457" s="25">
        <v>0</v>
      </c>
      <c r="U7457" s="25"/>
      <c r="V7457" s="26"/>
      <c r="W7457" s="3" t="s">
        <v>42</v>
      </c>
    </row>
    <row r="7458" spans="1:23" x14ac:dyDescent="0.25">
      <c r="A7458" s="24" t="s">
        <v>22</v>
      </c>
      <c r="B7458" s="25">
        <v>12557</v>
      </c>
      <c r="C7458" s="25">
        <v>1</v>
      </c>
      <c r="D7458" s="25">
        <v>1040176</v>
      </c>
      <c r="E7458" s="25" t="s">
        <v>2861</v>
      </c>
      <c r="F7458" s="39">
        <v>11192</v>
      </c>
      <c r="G7458" s="42">
        <v>0.33299999999999996</v>
      </c>
      <c r="H7458" s="42">
        <v>0.33299999999999896</v>
      </c>
      <c r="I7458" s="39">
        <v>3726.9359999999901</v>
      </c>
      <c r="J7458" s="42">
        <v>3.895E-3</v>
      </c>
      <c r="K7458" s="42">
        <v>9.7517552381939997E-4</v>
      </c>
      <c r="L7458" s="25">
        <v>0.47420511929999998</v>
      </c>
      <c r="M7458" s="25">
        <v>232.92</v>
      </c>
      <c r="N7458" s="25">
        <v>14.516415719999999</v>
      </c>
      <c r="O7458" s="25">
        <v>232.14440767004899</v>
      </c>
      <c r="P7458" s="25" t="s">
        <v>2037</v>
      </c>
      <c r="Q7458" s="25" t="s">
        <v>2038</v>
      </c>
      <c r="R7458" s="25">
        <v>8.3333333333329998E-2</v>
      </c>
      <c r="S7458" s="25">
        <v>0.47420511929999998</v>
      </c>
      <c r="T7458" s="25">
        <v>0</v>
      </c>
      <c r="U7458" s="25"/>
      <c r="V7458" s="26"/>
      <c r="W7458" s="3" t="s">
        <v>50</v>
      </c>
    </row>
    <row r="7459" spans="1:23" x14ac:dyDescent="0.25">
      <c r="A7459" s="24" t="s">
        <v>22</v>
      </c>
      <c r="B7459" s="25">
        <v>12843</v>
      </c>
      <c r="C7459" s="25">
        <v>1</v>
      </c>
      <c r="D7459" s="25">
        <v>1040176</v>
      </c>
      <c r="E7459" s="25" t="s">
        <v>2861</v>
      </c>
      <c r="F7459" s="39">
        <v>201957.68</v>
      </c>
      <c r="G7459" s="42">
        <v>0.33299999999999896</v>
      </c>
      <c r="H7459" s="42">
        <v>0.33299999999999996</v>
      </c>
      <c r="I7459" s="39">
        <v>67251.907439999995</v>
      </c>
      <c r="J7459" s="42">
        <v>3.1869999999999997E-3</v>
      </c>
      <c r="K7459" s="42">
        <v>7.9770398998029997E-4</v>
      </c>
      <c r="L7459" s="25">
        <v>0.47420511929999998</v>
      </c>
      <c r="M7459" s="39">
        <v>3671.22</v>
      </c>
      <c r="N7459" s="25">
        <v>214.33182901128001</v>
      </c>
      <c r="O7459" s="39">
        <v>3790.5522279985998</v>
      </c>
      <c r="P7459" s="25" t="s">
        <v>2037</v>
      </c>
      <c r="Q7459" s="25" t="s">
        <v>8087</v>
      </c>
      <c r="R7459" s="25">
        <v>0.13403395949090999</v>
      </c>
      <c r="S7459" s="25">
        <v>0.47420511929999998</v>
      </c>
      <c r="T7459" s="25">
        <v>0</v>
      </c>
      <c r="U7459" s="25"/>
      <c r="V7459" s="26"/>
      <c r="W7459" s="3" t="s">
        <v>50</v>
      </c>
    </row>
    <row r="7460" spans="1:23" x14ac:dyDescent="0.25">
      <c r="A7460" s="24" t="s">
        <v>22</v>
      </c>
      <c r="B7460" s="25">
        <v>12844</v>
      </c>
      <c r="C7460" s="25">
        <v>1</v>
      </c>
      <c r="D7460" s="25">
        <v>1040176</v>
      </c>
      <c r="E7460" s="25" t="s">
        <v>2861</v>
      </c>
      <c r="F7460" s="39">
        <v>18623334.510000002</v>
      </c>
      <c r="G7460" s="42">
        <v>0.33299999999999996</v>
      </c>
      <c r="H7460" s="42">
        <v>0.33299999999999996</v>
      </c>
      <c r="I7460" s="39">
        <v>6201570.3918300001</v>
      </c>
      <c r="J7460" s="42">
        <v>1.0579E-2</v>
      </c>
      <c r="K7460" s="42">
        <v>6.1847525260407994E-3</v>
      </c>
      <c r="L7460" s="25">
        <v>0.47420511929999998</v>
      </c>
      <c r="M7460" s="39">
        <v>1295616.68</v>
      </c>
      <c r="N7460" s="39">
        <v>65606.413175169495</v>
      </c>
      <c r="O7460" s="39">
        <v>634475.04916394094</v>
      </c>
      <c r="P7460" s="25" t="s">
        <v>2037</v>
      </c>
      <c r="Q7460" s="25" t="s">
        <v>3916</v>
      </c>
      <c r="R7460" s="25">
        <v>0.58333333333333004</v>
      </c>
      <c r="S7460" s="25">
        <v>0.47420511929999998</v>
      </c>
      <c r="T7460" s="25">
        <v>0</v>
      </c>
      <c r="U7460" s="25"/>
      <c r="V7460" s="26"/>
      <c r="W7460" s="3" t="s">
        <v>50</v>
      </c>
    </row>
    <row r="7461" spans="1:23" x14ac:dyDescent="0.25">
      <c r="A7461" s="24" t="s">
        <v>22</v>
      </c>
      <c r="B7461" s="25">
        <v>12845</v>
      </c>
      <c r="C7461" s="25">
        <v>1</v>
      </c>
      <c r="D7461" s="25">
        <v>1040176</v>
      </c>
      <c r="E7461" s="25" t="s">
        <v>2861</v>
      </c>
      <c r="F7461" s="39">
        <v>10592.22</v>
      </c>
      <c r="G7461" s="42">
        <v>0.33299999999999996</v>
      </c>
      <c r="H7461" s="42">
        <v>0.33299999999999996</v>
      </c>
      <c r="I7461" s="39">
        <v>3527.2092600000001</v>
      </c>
      <c r="J7461" s="42">
        <v>5.8130000000000005E-3</v>
      </c>
      <c r="K7461" s="42">
        <v>1.4564286885580999E-3</v>
      </c>
      <c r="L7461" s="25">
        <v>0.47420511929999998</v>
      </c>
      <c r="M7461" s="25">
        <v>287.07</v>
      </c>
      <c r="N7461" s="25">
        <v>20.503667428379998</v>
      </c>
      <c r="O7461" s="25">
        <v>268.14236002416402</v>
      </c>
      <c r="P7461" s="25" t="s">
        <v>2037</v>
      </c>
      <c r="Q7461" s="25" t="s">
        <v>8801</v>
      </c>
      <c r="R7461" s="25">
        <v>8.3333333333329998E-2</v>
      </c>
      <c r="S7461" s="25">
        <v>0.47420511929999998</v>
      </c>
      <c r="T7461" s="25">
        <v>0</v>
      </c>
      <c r="U7461" s="25"/>
      <c r="V7461" s="26"/>
      <c r="W7461" s="3" t="s">
        <v>50</v>
      </c>
    </row>
    <row r="7462" spans="1:23" x14ac:dyDescent="0.25">
      <c r="A7462" s="24" t="s">
        <v>22</v>
      </c>
      <c r="B7462" s="25">
        <v>12634</v>
      </c>
      <c r="C7462" s="25">
        <v>1</v>
      </c>
      <c r="D7462" s="25">
        <v>1040176</v>
      </c>
      <c r="E7462" s="25" t="s">
        <v>2861</v>
      </c>
      <c r="F7462" s="25">
        <v>417.3</v>
      </c>
      <c r="G7462" s="42">
        <v>0.33299999999999996</v>
      </c>
      <c r="H7462" s="42">
        <v>0.33299999999999896</v>
      </c>
      <c r="I7462" s="25">
        <v>138.96089999999899</v>
      </c>
      <c r="J7462" s="42">
        <v>4.3049999999999998E-3</v>
      </c>
      <c r="K7462" s="42">
        <v>1.0779918472736E-3</v>
      </c>
      <c r="L7462" s="25">
        <v>0.47420511929999998</v>
      </c>
      <c r="M7462" s="25">
        <v>9.2799999999999994</v>
      </c>
      <c r="N7462" s="25">
        <v>0.5982266745</v>
      </c>
      <c r="O7462" s="25">
        <v>9.0979251446933596</v>
      </c>
      <c r="P7462" s="25" t="s">
        <v>2037</v>
      </c>
      <c r="Q7462" s="25" t="s">
        <v>2039</v>
      </c>
      <c r="R7462" s="25">
        <v>8.3333333333329998E-2</v>
      </c>
      <c r="S7462" s="25">
        <v>0.47420511929999998</v>
      </c>
      <c r="T7462" s="25">
        <v>0</v>
      </c>
      <c r="U7462" s="25"/>
      <c r="V7462" s="26"/>
      <c r="W7462" s="3" t="s">
        <v>50</v>
      </c>
    </row>
    <row r="7463" spans="1:23" x14ac:dyDescent="0.25">
      <c r="A7463" s="24" t="s">
        <v>22</v>
      </c>
      <c r="B7463" s="25">
        <v>12846</v>
      </c>
      <c r="C7463" s="25">
        <v>1</v>
      </c>
      <c r="D7463" s="25">
        <v>1040176</v>
      </c>
      <c r="E7463" s="25" t="s">
        <v>2861</v>
      </c>
      <c r="F7463" s="25">
        <v>57.4</v>
      </c>
      <c r="G7463" s="42">
        <v>0.33299999999999996</v>
      </c>
      <c r="H7463" s="42">
        <v>0.33299999999999996</v>
      </c>
      <c r="I7463" s="25">
        <v>19.1142</v>
      </c>
      <c r="J7463" s="42">
        <v>6.4249999999999993E-3</v>
      </c>
      <c r="K7463" s="42">
        <v>1.6101346276309E-3</v>
      </c>
      <c r="L7463" s="25">
        <v>0.47420511929999998</v>
      </c>
      <c r="M7463" s="25">
        <v>1.66</v>
      </c>
      <c r="N7463" s="25">
        <v>0.122808735</v>
      </c>
      <c r="O7463" s="25">
        <v>1.5271898169987499</v>
      </c>
      <c r="P7463" s="25" t="s">
        <v>2037</v>
      </c>
      <c r="Q7463" s="25" t="s">
        <v>11122</v>
      </c>
      <c r="R7463" s="25">
        <v>8.3333333333329998E-2</v>
      </c>
      <c r="S7463" s="25">
        <v>0.47420511929999998</v>
      </c>
      <c r="T7463" s="25">
        <v>0</v>
      </c>
      <c r="U7463" s="25"/>
      <c r="V7463" s="26"/>
      <c r="W7463" s="3" t="s">
        <v>50</v>
      </c>
    </row>
    <row r="7464" spans="1:23" x14ac:dyDescent="0.25">
      <c r="A7464" s="24" t="s">
        <v>22</v>
      </c>
      <c r="B7464" s="25">
        <v>12635</v>
      </c>
      <c r="C7464" s="25">
        <v>1</v>
      </c>
      <c r="D7464" s="25">
        <v>1040176</v>
      </c>
      <c r="E7464" s="25" t="s">
        <v>2861</v>
      </c>
      <c r="F7464" s="25">
        <v>0.1</v>
      </c>
      <c r="G7464" s="42">
        <v>0.33299999999999996</v>
      </c>
      <c r="H7464" s="42">
        <v>0.33299999999999996</v>
      </c>
      <c r="I7464" s="25">
        <v>3.3300000000000003E-2</v>
      </c>
      <c r="J7464" s="42">
        <v>1.0560000000000001E-3</v>
      </c>
      <c r="K7464" s="42">
        <v>2.6410460844583601E-4</v>
      </c>
      <c r="L7464" s="25">
        <v>0.47420511929999998</v>
      </c>
      <c r="M7464" s="25">
        <v>0</v>
      </c>
      <c r="N7464" s="25">
        <v>3.5164799999999999E-5</v>
      </c>
      <c r="O7464" s="25">
        <v>1.08155040420729E-3</v>
      </c>
      <c r="P7464" s="25" t="s">
        <v>2037</v>
      </c>
      <c r="Q7464" s="25" t="s">
        <v>7082</v>
      </c>
      <c r="R7464" s="25">
        <v>8.3333333333329998E-2</v>
      </c>
      <c r="S7464" s="25">
        <v>0.47420511929999998</v>
      </c>
      <c r="T7464" s="25">
        <v>0</v>
      </c>
      <c r="U7464" s="25"/>
      <c r="V7464" s="26"/>
      <c r="W7464" s="3" t="s">
        <v>50</v>
      </c>
    </row>
    <row r="7465" spans="1:23" x14ac:dyDescent="0.25">
      <c r="A7465" s="24" t="s">
        <v>22</v>
      </c>
      <c r="B7465" s="25">
        <v>12636</v>
      </c>
      <c r="C7465" s="25">
        <v>1</v>
      </c>
      <c r="D7465" s="25">
        <v>1040176</v>
      </c>
      <c r="E7465" s="25" t="s">
        <v>2861</v>
      </c>
      <c r="F7465" s="39">
        <v>28145.32</v>
      </c>
      <c r="G7465" s="42">
        <v>0.33299999999999896</v>
      </c>
      <c r="H7465" s="42">
        <v>0.33299999999999896</v>
      </c>
      <c r="I7465" s="39">
        <v>9372.39156</v>
      </c>
      <c r="J7465" s="42">
        <v>1.168E-3</v>
      </c>
      <c r="K7465" s="42">
        <v>2.92127983209877E-4</v>
      </c>
      <c r="L7465" s="25">
        <v>0.47420511929999998</v>
      </c>
      <c r="M7465" s="25">
        <v>253.21</v>
      </c>
      <c r="N7465" s="25">
        <v>10.946953342079899</v>
      </c>
      <c r="O7465" s="25">
        <v>320.12387809026399</v>
      </c>
      <c r="P7465" s="25" t="s">
        <v>2037</v>
      </c>
      <c r="Q7465" s="25" t="s">
        <v>2040</v>
      </c>
      <c r="R7465" s="25">
        <v>8.3333333333329998E-2</v>
      </c>
      <c r="S7465" s="25">
        <v>0.47420511929999998</v>
      </c>
      <c r="T7465" s="25">
        <v>0</v>
      </c>
      <c r="U7465" s="25"/>
      <c r="V7465" s="26"/>
      <c r="W7465" s="3" t="s">
        <v>50</v>
      </c>
    </row>
    <row r="7466" spans="1:23" x14ac:dyDescent="0.25">
      <c r="A7466" s="24" t="s">
        <v>22</v>
      </c>
      <c r="B7466" s="25">
        <v>12637</v>
      </c>
      <c r="C7466" s="25">
        <v>1</v>
      </c>
      <c r="D7466" s="25">
        <v>1040176</v>
      </c>
      <c r="E7466" s="25" t="s">
        <v>2861</v>
      </c>
      <c r="F7466" s="39">
        <v>731629.53000000096</v>
      </c>
      <c r="G7466" s="42">
        <v>0.33299999999999996</v>
      </c>
      <c r="H7466" s="42">
        <v>0.33299999999999896</v>
      </c>
      <c r="I7466" s="39">
        <v>243632.63349000001</v>
      </c>
      <c r="J7466" s="42">
        <v>2.8829999999999E-3</v>
      </c>
      <c r="K7466" s="42">
        <v>7.2153053390139994E-4</v>
      </c>
      <c r="L7466" s="25">
        <v>0.47420511929999998</v>
      </c>
      <c r="M7466" s="39">
        <v>12422.53</v>
      </c>
      <c r="N7466" s="25">
        <v>702.39288235167101</v>
      </c>
      <c r="O7466" s="39">
        <v>13062.636483910501</v>
      </c>
      <c r="P7466" s="25" t="s">
        <v>2037</v>
      </c>
      <c r="Q7466" s="25" t="s">
        <v>3917</v>
      </c>
      <c r="R7466" s="25">
        <v>8.3333333333329998E-2</v>
      </c>
      <c r="S7466" s="25">
        <v>0.47420511929999998</v>
      </c>
      <c r="T7466" s="25">
        <v>0</v>
      </c>
      <c r="U7466" s="25"/>
      <c r="V7466" s="26"/>
      <c r="W7466" s="3" t="s">
        <v>50</v>
      </c>
    </row>
    <row r="7467" spans="1:23" x14ac:dyDescent="0.25">
      <c r="A7467" s="24" t="s">
        <v>22</v>
      </c>
      <c r="B7467" s="25">
        <v>12847</v>
      </c>
      <c r="C7467" s="25">
        <v>1</v>
      </c>
      <c r="D7467" s="25">
        <v>1040176</v>
      </c>
      <c r="E7467" s="25" t="s">
        <v>2861</v>
      </c>
      <c r="F7467" s="25">
        <v>28.05</v>
      </c>
      <c r="G7467" s="42">
        <v>0.33299999999999996</v>
      </c>
      <c r="H7467" s="42">
        <v>0.33299999999999996</v>
      </c>
      <c r="I7467" s="25">
        <v>9.3406500000000001</v>
      </c>
      <c r="J7467" s="42">
        <v>6.4249999999999993E-3</v>
      </c>
      <c r="K7467" s="42">
        <v>1.6101346276309E-3</v>
      </c>
      <c r="L7467" s="25">
        <v>0.47420511929999998</v>
      </c>
      <c r="M7467" s="25">
        <v>0.81</v>
      </c>
      <c r="N7467" s="25">
        <v>6.0013676250000002E-2</v>
      </c>
      <c r="O7467" s="25">
        <v>0.74630094715704998</v>
      </c>
      <c r="P7467" s="25" t="s">
        <v>2037</v>
      </c>
      <c r="Q7467" s="25" t="s">
        <v>8088</v>
      </c>
      <c r="R7467" s="25">
        <v>8.3333333333329998E-2</v>
      </c>
      <c r="S7467" s="25">
        <v>0.47420511929999998</v>
      </c>
      <c r="T7467" s="25">
        <v>0</v>
      </c>
      <c r="U7467" s="25"/>
      <c r="V7467" s="26"/>
      <c r="W7467" s="3" t="s">
        <v>50</v>
      </c>
    </row>
    <row r="7468" spans="1:23" x14ac:dyDescent="0.25">
      <c r="A7468" s="24" t="s">
        <v>22</v>
      </c>
      <c r="B7468" s="25">
        <v>12638</v>
      </c>
      <c r="C7468" s="25">
        <v>1</v>
      </c>
      <c r="D7468" s="25">
        <v>1040176</v>
      </c>
      <c r="E7468" s="25" t="s">
        <v>2861</v>
      </c>
      <c r="F7468" s="39">
        <v>2290.98</v>
      </c>
      <c r="G7468" s="42">
        <v>0.33299999999999896</v>
      </c>
      <c r="H7468" s="42">
        <v>0.33299999999999996</v>
      </c>
      <c r="I7468" s="25">
        <v>762.89634000000001</v>
      </c>
      <c r="J7468" s="42">
        <v>2.8830000000000001E-3</v>
      </c>
      <c r="K7468" s="42">
        <v>7.2153053390139994E-4</v>
      </c>
      <c r="L7468" s="25">
        <v>0.47420511929999998</v>
      </c>
      <c r="M7468" s="25">
        <v>38.89</v>
      </c>
      <c r="N7468" s="25">
        <v>2.1994301482199998</v>
      </c>
      <c r="O7468" s="25">
        <v>40.903541621549003</v>
      </c>
      <c r="P7468" s="25" t="s">
        <v>2037</v>
      </c>
      <c r="Q7468" s="25" t="s">
        <v>2041</v>
      </c>
      <c r="R7468" s="25">
        <v>8.3333333333329998E-2</v>
      </c>
      <c r="S7468" s="25">
        <v>0.47420511929999998</v>
      </c>
      <c r="T7468" s="25">
        <v>0</v>
      </c>
      <c r="U7468" s="25"/>
      <c r="V7468" s="26"/>
      <c r="W7468" s="3" t="s">
        <v>50</v>
      </c>
    </row>
    <row r="7469" spans="1:23" x14ac:dyDescent="0.25">
      <c r="A7469" s="24" t="s">
        <v>22</v>
      </c>
      <c r="B7469" s="25">
        <v>12848</v>
      </c>
      <c r="C7469" s="25">
        <v>1</v>
      </c>
      <c r="D7469" s="25">
        <v>1040176</v>
      </c>
      <c r="E7469" s="25" t="s">
        <v>2861</v>
      </c>
      <c r="F7469" s="39">
        <v>3287936.91</v>
      </c>
      <c r="G7469" s="42">
        <v>0.33299999999999996</v>
      </c>
      <c r="H7469" s="42">
        <v>0.33299999999999996</v>
      </c>
      <c r="I7469" s="39">
        <v>1094882.9910299999</v>
      </c>
      <c r="J7469" s="42">
        <v>2.8830000000000001E-3</v>
      </c>
      <c r="K7469" s="42">
        <v>2.8830000000000001E-3</v>
      </c>
      <c r="L7469" s="25">
        <v>0.47420511929999998</v>
      </c>
      <c r="M7469" s="39">
        <v>162795.09</v>
      </c>
      <c r="N7469" s="39">
        <v>3156.5476631394899</v>
      </c>
      <c r="O7469" s="39">
        <v>58703.377701774902</v>
      </c>
      <c r="P7469" s="25" t="s">
        <v>2037</v>
      </c>
      <c r="Q7469" s="25" t="s">
        <v>3918</v>
      </c>
      <c r="R7469" s="25">
        <v>1.5833333333333299</v>
      </c>
      <c r="S7469" s="25">
        <v>0.47420511929999998</v>
      </c>
      <c r="T7469" s="25">
        <v>0</v>
      </c>
      <c r="U7469" s="25"/>
      <c r="V7469" s="26"/>
      <c r="W7469" s="3" t="s">
        <v>50</v>
      </c>
    </row>
    <row r="7470" spans="1:23" x14ac:dyDescent="0.25">
      <c r="A7470" s="24" t="s">
        <v>22</v>
      </c>
      <c r="B7470" s="25">
        <v>12639</v>
      </c>
      <c r="C7470" s="25">
        <v>1</v>
      </c>
      <c r="D7470" s="25">
        <v>1040176</v>
      </c>
      <c r="E7470" s="25" t="s">
        <v>2861</v>
      </c>
      <c r="F7470" s="39">
        <v>749261.71</v>
      </c>
      <c r="G7470" s="42">
        <v>0.33299999999999996</v>
      </c>
      <c r="H7470" s="42">
        <v>0.33299999999999996</v>
      </c>
      <c r="I7470" s="39">
        <v>249504.14942999999</v>
      </c>
      <c r="J7470" s="42">
        <v>3.1869999999999997E-3</v>
      </c>
      <c r="K7470" s="42">
        <v>7.9770398998029997E-4</v>
      </c>
      <c r="L7470" s="25">
        <v>0.47420511929999998</v>
      </c>
      <c r="M7470" s="39">
        <v>13621.37</v>
      </c>
      <c r="N7470" s="25">
        <v>795.16972423340997</v>
      </c>
      <c r="O7470" s="39">
        <v>14062.9246889474</v>
      </c>
      <c r="P7470" s="25" t="s">
        <v>2037</v>
      </c>
      <c r="Q7470" s="25" t="s">
        <v>8089</v>
      </c>
      <c r="R7470" s="25">
        <v>8.3333333333329998E-2</v>
      </c>
      <c r="S7470" s="25">
        <v>0.47420511929999998</v>
      </c>
      <c r="T7470" s="25">
        <v>0</v>
      </c>
      <c r="U7470" s="25"/>
      <c r="V7470" s="26"/>
      <c r="W7470" s="3" t="s">
        <v>50</v>
      </c>
    </row>
    <row r="7471" spans="1:23" x14ac:dyDescent="0.25">
      <c r="A7471" s="24" t="s">
        <v>22</v>
      </c>
      <c r="B7471" s="25">
        <v>12640</v>
      </c>
      <c r="C7471" s="25">
        <v>1</v>
      </c>
      <c r="D7471" s="25">
        <v>1040176</v>
      </c>
      <c r="E7471" s="25" t="s">
        <v>2861</v>
      </c>
      <c r="F7471" s="39">
        <v>64330.21</v>
      </c>
      <c r="G7471" s="42">
        <v>0.33299999999999996</v>
      </c>
      <c r="H7471" s="42">
        <v>0.33299999999999996</v>
      </c>
      <c r="I7471" s="39">
        <v>21421.959930000001</v>
      </c>
      <c r="J7471" s="42">
        <v>3.895E-3</v>
      </c>
      <c r="K7471" s="42">
        <v>9.7517552381939997E-4</v>
      </c>
      <c r="L7471" s="25">
        <v>0.47420511929999998</v>
      </c>
      <c r="M7471" s="39">
        <v>1338.81</v>
      </c>
      <c r="N7471" s="25">
        <v>83.438533927349994</v>
      </c>
      <c r="O7471" s="39">
        <v>1334.33689204252</v>
      </c>
      <c r="P7471" s="25" t="s">
        <v>2037</v>
      </c>
      <c r="Q7471" s="25" t="s">
        <v>2042</v>
      </c>
      <c r="R7471" s="25">
        <v>8.3333333333329998E-2</v>
      </c>
      <c r="S7471" s="25">
        <v>0.47420511929999998</v>
      </c>
      <c r="T7471" s="25">
        <v>0</v>
      </c>
      <c r="U7471" s="25"/>
      <c r="V7471" s="26"/>
      <c r="W7471" s="3" t="s">
        <v>50</v>
      </c>
    </row>
    <row r="7472" spans="1:23" x14ac:dyDescent="0.25">
      <c r="A7472" s="24" t="s">
        <v>22</v>
      </c>
      <c r="B7472" s="25">
        <v>12641</v>
      </c>
      <c r="C7472" s="25">
        <v>1</v>
      </c>
      <c r="D7472" s="25">
        <v>1040176</v>
      </c>
      <c r="E7472" s="25" t="s">
        <v>2861</v>
      </c>
      <c r="F7472" s="39">
        <v>78666.03</v>
      </c>
      <c r="G7472" s="42">
        <v>0.33299999999999996</v>
      </c>
      <c r="H7472" s="42">
        <v>0.33299999999999996</v>
      </c>
      <c r="I7472" s="39">
        <v>26195.787990000001</v>
      </c>
      <c r="J7472" s="42">
        <v>5.2590000000000007E-3</v>
      </c>
      <c r="K7472" s="42">
        <v>1.3173508344363999E-3</v>
      </c>
      <c r="L7472" s="25">
        <v>0.47420511929999998</v>
      </c>
      <c r="M7472" s="39">
        <v>1997.25</v>
      </c>
      <c r="N7472" s="25">
        <v>137.76364903941001</v>
      </c>
      <c r="O7472" s="39">
        <v>1894.6895576765301</v>
      </c>
      <c r="P7472" s="25" t="s">
        <v>2037</v>
      </c>
      <c r="Q7472" s="25" t="s">
        <v>2043</v>
      </c>
      <c r="R7472" s="25">
        <v>8.3333333333329998E-2</v>
      </c>
      <c r="S7472" s="25">
        <v>0.47420511929999998</v>
      </c>
      <c r="T7472" s="25">
        <v>0</v>
      </c>
      <c r="U7472" s="25"/>
      <c r="V7472" s="26"/>
      <c r="W7472" s="3" t="s">
        <v>50</v>
      </c>
    </row>
    <row r="7473" spans="1:23" x14ac:dyDescent="0.25">
      <c r="A7473" s="24" t="s">
        <v>22</v>
      </c>
      <c r="B7473" s="25">
        <v>12642</v>
      </c>
      <c r="C7473" s="25">
        <v>1</v>
      </c>
      <c r="D7473" s="25">
        <v>1040176</v>
      </c>
      <c r="E7473" s="25" t="s">
        <v>2861</v>
      </c>
      <c r="F7473" s="39">
        <v>9538.1</v>
      </c>
      <c r="G7473" s="42">
        <v>0.33299999999999996</v>
      </c>
      <c r="H7473" s="42">
        <v>0.33299999999999996</v>
      </c>
      <c r="I7473" s="39">
        <v>3176.1873000000001</v>
      </c>
      <c r="J7473" s="42">
        <v>5.8130000000000005E-3</v>
      </c>
      <c r="K7473" s="42">
        <v>1.4564286885580999E-3</v>
      </c>
      <c r="L7473" s="25">
        <v>0.47420511929999998</v>
      </c>
      <c r="M7473" s="25">
        <v>258.5</v>
      </c>
      <c r="N7473" s="25">
        <v>18.463176774899999</v>
      </c>
      <c r="O7473" s="25">
        <v>241.457281301416</v>
      </c>
      <c r="P7473" s="25" t="s">
        <v>2037</v>
      </c>
      <c r="Q7473" s="25" t="s">
        <v>2044</v>
      </c>
      <c r="R7473" s="25">
        <v>8.3333333333329998E-2</v>
      </c>
      <c r="S7473" s="25">
        <v>0.47420511929999998</v>
      </c>
      <c r="T7473" s="25">
        <v>0</v>
      </c>
      <c r="U7473" s="25"/>
      <c r="V7473" s="26"/>
      <c r="W7473" s="3" t="s">
        <v>50</v>
      </c>
    </row>
    <row r="7474" spans="1:23" x14ac:dyDescent="0.25">
      <c r="A7474" s="24" t="s">
        <v>22</v>
      </c>
      <c r="B7474" s="25">
        <v>12643</v>
      </c>
      <c r="C7474" s="25">
        <v>1</v>
      </c>
      <c r="D7474" s="25">
        <v>1040176</v>
      </c>
      <c r="E7474" s="25" t="s">
        <v>2861</v>
      </c>
      <c r="F7474" s="39">
        <v>6221.48</v>
      </c>
      <c r="G7474" s="42">
        <v>0.33299999999999996</v>
      </c>
      <c r="H7474" s="42">
        <v>0.33299999999999996</v>
      </c>
      <c r="I7474" s="39">
        <v>2071.7528400000001</v>
      </c>
      <c r="J7474" s="42">
        <v>4.7580000000000001E-3</v>
      </c>
      <c r="K7474" s="42">
        <v>1.1916282753380999E-3</v>
      </c>
      <c r="L7474" s="25">
        <v>0.47420511929999998</v>
      </c>
      <c r="M7474" s="25">
        <v>147.9</v>
      </c>
      <c r="N7474" s="25">
        <v>9.8574000127199994</v>
      </c>
      <c r="O7474" s="25">
        <v>142.56552225681301</v>
      </c>
      <c r="P7474" s="25" t="s">
        <v>2037</v>
      </c>
      <c r="Q7474" s="25" t="s">
        <v>2045</v>
      </c>
      <c r="R7474" s="25">
        <v>8.3333333333329998E-2</v>
      </c>
      <c r="S7474" s="25">
        <v>0.47420511929999998</v>
      </c>
      <c r="T7474" s="25">
        <v>0</v>
      </c>
      <c r="U7474" s="25"/>
      <c r="V7474" s="26"/>
      <c r="W7474" s="3" t="s">
        <v>50</v>
      </c>
    </row>
    <row r="7475" spans="1:23" x14ac:dyDescent="0.25">
      <c r="A7475" s="24" t="s">
        <v>22</v>
      </c>
      <c r="B7475" s="25">
        <v>12644</v>
      </c>
      <c r="C7475" s="25">
        <v>1</v>
      </c>
      <c r="D7475" s="25">
        <v>1040176</v>
      </c>
      <c r="E7475" s="25" t="s">
        <v>2861</v>
      </c>
      <c r="F7475" s="25">
        <v>639.49</v>
      </c>
      <c r="G7475" s="42">
        <v>0.33299999999999896</v>
      </c>
      <c r="H7475" s="42">
        <v>0.33299999999999996</v>
      </c>
      <c r="I7475" s="25">
        <v>212.95017000000001</v>
      </c>
      <c r="J7475" s="42">
        <v>3.1869999999999997E-3</v>
      </c>
      <c r="K7475" s="42">
        <v>7.9770398998029997E-4</v>
      </c>
      <c r="L7475" s="25">
        <v>0.47420511929999998</v>
      </c>
      <c r="M7475" s="25">
        <v>11.62</v>
      </c>
      <c r="N7475" s="25">
        <v>0.67867219178999005</v>
      </c>
      <c r="O7475" s="25">
        <v>12.0026148264469</v>
      </c>
      <c r="P7475" s="25" t="s">
        <v>2037</v>
      </c>
      <c r="Q7475" s="25" t="s">
        <v>2046</v>
      </c>
      <c r="R7475" s="25">
        <v>8.3333333333329998E-2</v>
      </c>
      <c r="S7475" s="25">
        <v>0.47420511929999998</v>
      </c>
      <c r="T7475" s="25">
        <v>0</v>
      </c>
      <c r="U7475" s="25"/>
      <c r="V7475" s="26"/>
      <c r="W7475" s="3" t="s">
        <v>50</v>
      </c>
    </row>
    <row r="7476" spans="1:23" x14ac:dyDescent="0.25">
      <c r="A7476" s="24" t="s">
        <v>22</v>
      </c>
      <c r="B7476" s="25">
        <v>12849</v>
      </c>
      <c r="C7476" s="25">
        <v>1</v>
      </c>
      <c r="D7476" s="25">
        <v>1040176</v>
      </c>
      <c r="E7476" s="25" t="s">
        <v>2861</v>
      </c>
      <c r="F7476" s="25">
        <v>594.55999999999995</v>
      </c>
      <c r="G7476" s="42">
        <v>0.33299999999999996</v>
      </c>
      <c r="H7476" s="42">
        <v>0.33299999999999996</v>
      </c>
      <c r="I7476" s="25">
        <v>197.98848000000001</v>
      </c>
      <c r="J7476" s="42">
        <v>6.4249999999999993E-3</v>
      </c>
      <c r="K7476" s="42">
        <v>1.6101346276309E-3</v>
      </c>
      <c r="L7476" s="25">
        <v>0.47420511929999998</v>
      </c>
      <c r="M7476" s="25">
        <v>17.190000000000001</v>
      </c>
      <c r="N7476" s="25">
        <v>1.272075984</v>
      </c>
      <c r="O7476" s="25">
        <v>15.8189194702923</v>
      </c>
      <c r="P7476" s="25" t="s">
        <v>2037</v>
      </c>
      <c r="Q7476" s="25" t="s">
        <v>3919</v>
      </c>
      <c r="R7476" s="25">
        <v>8.3333333333329998E-2</v>
      </c>
      <c r="S7476" s="25">
        <v>0.47420511929999998</v>
      </c>
      <c r="T7476" s="25">
        <v>0</v>
      </c>
      <c r="U7476" s="25"/>
      <c r="V7476" s="26"/>
      <c r="W7476" s="3" t="s">
        <v>50</v>
      </c>
    </row>
    <row r="7477" spans="1:23" x14ac:dyDescent="0.25">
      <c r="A7477" s="24" t="s">
        <v>22</v>
      </c>
      <c r="B7477" s="25">
        <v>12850</v>
      </c>
      <c r="C7477" s="25">
        <v>1</v>
      </c>
      <c r="D7477" s="25">
        <v>1040176</v>
      </c>
      <c r="E7477" s="25" t="s">
        <v>2861</v>
      </c>
      <c r="F7477" s="39">
        <v>28871.53</v>
      </c>
      <c r="G7477" s="42">
        <v>0.33299999999999896</v>
      </c>
      <c r="H7477" s="42">
        <v>0.33299999999999996</v>
      </c>
      <c r="I7477" s="39">
        <v>9614.2194899999995</v>
      </c>
      <c r="J7477" s="42">
        <v>6.4249999999999993E-3</v>
      </c>
      <c r="K7477" s="42">
        <v>1.6101346276309E-3</v>
      </c>
      <c r="L7477" s="25">
        <v>0.47420511929999998</v>
      </c>
      <c r="M7477" s="25">
        <v>834.77</v>
      </c>
      <c r="N7477" s="25">
        <v>61.7713602232499</v>
      </c>
      <c r="O7477" s="25">
        <v>768.15865186714495</v>
      </c>
      <c r="P7477" s="25" t="s">
        <v>2037</v>
      </c>
      <c r="Q7477" s="25" t="s">
        <v>11123</v>
      </c>
      <c r="R7477" s="25">
        <v>8.3333333333329998E-2</v>
      </c>
      <c r="S7477" s="25">
        <v>0.47420511929999998</v>
      </c>
      <c r="T7477" s="25">
        <v>0</v>
      </c>
      <c r="U7477" s="25"/>
      <c r="V7477" s="26"/>
      <c r="W7477" s="3" t="s">
        <v>50</v>
      </c>
    </row>
    <row r="7478" spans="1:23" x14ac:dyDescent="0.25">
      <c r="A7478" s="24" t="s">
        <v>22</v>
      </c>
      <c r="B7478" s="25">
        <v>12851</v>
      </c>
      <c r="C7478" s="25">
        <v>1</v>
      </c>
      <c r="D7478" s="25">
        <v>1040176</v>
      </c>
      <c r="E7478" s="25" t="s">
        <v>2861</v>
      </c>
      <c r="F7478" s="25">
        <v>40.28</v>
      </c>
      <c r="G7478" s="42">
        <v>0.33299999999999996</v>
      </c>
      <c r="H7478" s="42">
        <v>0.33299999999999996</v>
      </c>
      <c r="I7478" s="25">
        <v>13.41324</v>
      </c>
      <c r="J7478" s="42">
        <v>6.4249999999999993E-3</v>
      </c>
      <c r="K7478" s="42">
        <v>1.6101346276309E-3</v>
      </c>
      <c r="L7478" s="25">
        <v>0.47420511929999998</v>
      </c>
      <c r="M7478" s="25">
        <v>1.1599999999999999</v>
      </c>
      <c r="N7478" s="25">
        <v>8.6180066999999999E-2</v>
      </c>
      <c r="O7478" s="25">
        <v>1.0716934813364101</v>
      </c>
      <c r="P7478" s="25" t="s">
        <v>2037</v>
      </c>
      <c r="Q7478" s="25" t="s">
        <v>11124</v>
      </c>
      <c r="R7478" s="25">
        <v>8.3333333333329998E-2</v>
      </c>
      <c r="S7478" s="25">
        <v>0.47420511929999998</v>
      </c>
      <c r="T7478" s="25">
        <v>0</v>
      </c>
      <c r="U7478" s="25"/>
      <c r="V7478" s="26"/>
      <c r="W7478" s="3" t="s">
        <v>50</v>
      </c>
    </row>
    <row r="7479" spans="1:23" x14ac:dyDescent="0.25">
      <c r="A7479" s="24" t="s">
        <v>22</v>
      </c>
      <c r="B7479" s="25">
        <v>12852</v>
      </c>
      <c r="C7479" s="25">
        <v>1</v>
      </c>
      <c r="D7479" s="25">
        <v>1040176</v>
      </c>
      <c r="E7479" s="25" t="s">
        <v>2861</v>
      </c>
      <c r="F7479" s="25">
        <v>161.11000000000001</v>
      </c>
      <c r="G7479" s="42">
        <v>0.33299999999999996</v>
      </c>
      <c r="H7479" s="42">
        <v>0.33299999999999996</v>
      </c>
      <c r="I7479" s="25">
        <v>53.649630000000002</v>
      </c>
      <c r="J7479" s="42">
        <v>6.4249999999999993E-3</v>
      </c>
      <c r="K7479" s="42">
        <v>1.6101346276309E-3</v>
      </c>
      <c r="L7479" s="25">
        <v>0.47420511929999998</v>
      </c>
      <c r="M7479" s="25">
        <v>4.66</v>
      </c>
      <c r="N7479" s="25">
        <v>0.34469887275</v>
      </c>
      <c r="O7479" s="25">
        <v>4.2865078644019103</v>
      </c>
      <c r="P7479" s="25" t="s">
        <v>2037</v>
      </c>
      <c r="Q7479" s="25" t="s">
        <v>11125</v>
      </c>
      <c r="R7479" s="25">
        <v>8.3333333333329998E-2</v>
      </c>
      <c r="S7479" s="25">
        <v>0.47420511929999998</v>
      </c>
      <c r="T7479" s="25">
        <v>0</v>
      </c>
      <c r="U7479" s="25"/>
      <c r="V7479" s="26"/>
      <c r="W7479" s="3" t="s">
        <v>50</v>
      </c>
    </row>
    <row r="7480" spans="1:23" x14ac:dyDescent="0.25">
      <c r="A7480" s="24" t="s">
        <v>22</v>
      </c>
      <c r="B7480" s="25">
        <v>12853</v>
      </c>
      <c r="C7480" s="25">
        <v>1</v>
      </c>
      <c r="D7480" s="25">
        <v>1040176</v>
      </c>
      <c r="E7480" s="25" t="s">
        <v>2861</v>
      </c>
      <c r="F7480" s="39">
        <v>87146</v>
      </c>
      <c r="G7480" s="42">
        <v>0.33299999999999996</v>
      </c>
      <c r="H7480" s="42">
        <v>0.33299999999999996</v>
      </c>
      <c r="I7480" s="39">
        <v>29019.617999999999</v>
      </c>
      <c r="J7480" s="42">
        <v>6.4249999999999993E-3</v>
      </c>
      <c r="K7480" s="42">
        <v>1.6101346276309E-3</v>
      </c>
      <c r="L7480" s="25">
        <v>0.47420511929999998</v>
      </c>
      <c r="M7480" s="39">
        <v>2519.71</v>
      </c>
      <c r="N7480" s="25">
        <v>186.45104565</v>
      </c>
      <c r="O7480" s="39">
        <v>2318.6147002120802</v>
      </c>
      <c r="P7480" s="25" t="s">
        <v>2037</v>
      </c>
      <c r="Q7480" s="25" t="s">
        <v>7083</v>
      </c>
      <c r="R7480" s="25">
        <v>8.3333333333329998E-2</v>
      </c>
      <c r="S7480" s="25">
        <v>0.47420511929999998</v>
      </c>
      <c r="T7480" s="25">
        <v>0</v>
      </c>
      <c r="U7480" s="25"/>
      <c r="V7480" s="26"/>
      <c r="W7480" s="3" t="s">
        <v>50</v>
      </c>
    </row>
    <row r="7481" spans="1:23" x14ac:dyDescent="0.25">
      <c r="A7481" s="24" t="s">
        <v>22</v>
      </c>
      <c r="B7481" s="25">
        <v>12645</v>
      </c>
      <c r="C7481" s="25">
        <v>1</v>
      </c>
      <c r="D7481" s="25">
        <v>1040176</v>
      </c>
      <c r="E7481" s="25" t="s">
        <v>2861</v>
      </c>
      <c r="F7481" s="39">
        <v>47414303.899999999</v>
      </c>
      <c r="G7481" s="42">
        <v>0.35740327343706901</v>
      </c>
      <c r="H7481" s="42">
        <v>0.35740329614382804</v>
      </c>
      <c r="I7481" s="39">
        <v>16946028.498225201</v>
      </c>
      <c r="J7481" s="42">
        <v>3.5230000000000001E-3</v>
      </c>
      <c r="K7481" s="42">
        <v>3.5229967219218001E-3</v>
      </c>
      <c r="L7481" s="25">
        <v>0.47420511929999998</v>
      </c>
      <c r="M7481" s="39">
        <v>2849513.33</v>
      </c>
      <c r="N7481" s="39">
        <v>59700.854606296802</v>
      </c>
      <c r="O7481" s="39">
        <v>1004055.83869152</v>
      </c>
      <c r="P7481" s="25" t="s">
        <v>2037</v>
      </c>
      <c r="Q7481" s="25" t="s">
        <v>2047</v>
      </c>
      <c r="R7481" s="25">
        <v>1.6790581829920399</v>
      </c>
      <c r="S7481" s="25">
        <v>0.47420511929999998</v>
      </c>
      <c r="T7481" s="25">
        <v>0</v>
      </c>
      <c r="U7481" s="25"/>
      <c r="V7481" s="26"/>
      <c r="W7481" s="3" t="s">
        <v>50</v>
      </c>
    </row>
    <row r="7482" spans="1:23" x14ac:dyDescent="0.25">
      <c r="A7482" s="24" t="s">
        <v>22</v>
      </c>
      <c r="B7482" s="25">
        <v>12646</v>
      </c>
      <c r="C7482" s="25">
        <v>1</v>
      </c>
      <c r="D7482" s="25">
        <v>1040176</v>
      </c>
      <c r="E7482" s="25" t="s">
        <v>2861</v>
      </c>
      <c r="F7482" s="39">
        <v>7812159.9299999997</v>
      </c>
      <c r="G7482" s="42">
        <v>0.33299999999999996</v>
      </c>
      <c r="H7482" s="42">
        <v>0.33299999999999996</v>
      </c>
      <c r="I7482" s="39">
        <v>2601449.2566900002</v>
      </c>
      <c r="J7482" s="42">
        <v>4.3049999999999998E-3</v>
      </c>
      <c r="K7482" s="42">
        <v>1.0779918472736E-3</v>
      </c>
      <c r="L7482" s="25">
        <v>0.47420511929999998</v>
      </c>
      <c r="M7482" s="39">
        <v>174029.18</v>
      </c>
      <c r="N7482" s="39">
        <v>11199.239050050401</v>
      </c>
      <c r="O7482" s="39">
        <v>170319.78495450001</v>
      </c>
      <c r="P7482" s="25" t="s">
        <v>2037</v>
      </c>
      <c r="Q7482" s="25" t="s">
        <v>7710</v>
      </c>
      <c r="R7482" s="25">
        <v>8.3333333333329998E-2</v>
      </c>
      <c r="S7482" s="25">
        <v>0.47420511929999998</v>
      </c>
      <c r="T7482" s="25">
        <v>0</v>
      </c>
      <c r="U7482" s="25"/>
      <c r="V7482" s="26"/>
      <c r="W7482" s="3" t="s">
        <v>50</v>
      </c>
    </row>
    <row r="7483" spans="1:23" x14ac:dyDescent="0.25">
      <c r="A7483" s="24" t="s">
        <v>22</v>
      </c>
      <c r="B7483" s="25">
        <v>12647</v>
      </c>
      <c r="C7483" s="25">
        <v>1</v>
      </c>
      <c r="D7483" s="25">
        <v>1040176</v>
      </c>
      <c r="E7483" s="25" t="s">
        <v>2861</v>
      </c>
      <c r="F7483" s="25">
        <v>312.51</v>
      </c>
      <c r="G7483" s="42">
        <v>0.33299999999999996</v>
      </c>
      <c r="H7483" s="42">
        <v>0.33299999999999996</v>
      </c>
      <c r="I7483" s="25">
        <v>104.06583000000001</v>
      </c>
      <c r="J7483" s="42">
        <v>6.4249999999999993E-3</v>
      </c>
      <c r="K7483" s="42">
        <v>1.6101346276309E-3</v>
      </c>
      <c r="L7483" s="25">
        <v>0.47420511929999998</v>
      </c>
      <c r="M7483" s="25">
        <v>9.0399999999999991</v>
      </c>
      <c r="N7483" s="25">
        <v>0.66862295775000002</v>
      </c>
      <c r="O7483" s="25">
        <v>8.3146705524439302</v>
      </c>
      <c r="P7483" s="25" t="s">
        <v>2037</v>
      </c>
      <c r="Q7483" s="25" t="s">
        <v>8802</v>
      </c>
      <c r="R7483" s="25">
        <v>8.3333333333329998E-2</v>
      </c>
      <c r="S7483" s="25">
        <v>0.47420511929999998</v>
      </c>
      <c r="T7483" s="25">
        <v>0</v>
      </c>
      <c r="U7483" s="25"/>
      <c r="V7483" s="26"/>
      <c r="W7483" s="3" t="s">
        <v>50</v>
      </c>
    </row>
    <row r="7484" spans="1:23" x14ac:dyDescent="0.25">
      <c r="A7484" s="24" t="s">
        <v>22</v>
      </c>
      <c r="B7484" s="25">
        <v>12854</v>
      </c>
      <c r="C7484" s="25">
        <v>1</v>
      </c>
      <c r="D7484" s="25">
        <v>1040176</v>
      </c>
      <c r="E7484" s="25" t="s">
        <v>2861</v>
      </c>
      <c r="F7484" s="25">
        <v>79.180000000000007</v>
      </c>
      <c r="G7484" s="42">
        <v>0.33299999999999996</v>
      </c>
      <c r="H7484" s="42">
        <v>0.33299999999999996</v>
      </c>
      <c r="I7484" s="25">
        <v>26.36694</v>
      </c>
      <c r="J7484" s="42">
        <v>6.4249999999998995E-3</v>
      </c>
      <c r="K7484" s="42">
        <v>1.6101346276309E-3</v>
      </c>
      <c r="L7484" s="25">
        <v>0.47420511929999998</v>
      </c>
      <c r="M7484" s="25">
        <v>2.29</v>
      </c>
      <c r="N7484" s="25">
        <v>0.16940758949998999</v>
      </c>
      <c r="O7484" s="25">
        <v>2.10667055243835</v>
      </c>
      <c r="P7484" s="25" t="s">
        <v>2037</v>
      </c>
      <c r="Q7484" s="25" t="s">
        <v>11126</v>
      </c>
      <c r="R7484" s="25">
        <v>8.3333333333329998E-2</v>
      </c>
      <c r="S7484" s="25">
        <v>0.47420511929999998</v>
      </c>
      <c r="T7484" s="25">
        <v>0</v>
      </c>
      <c r="U7484" s="25"/>
      <c r="V7484" s="26"/>
      <c r="W7484" s="3" t="s">
        <v>50</v>
      </c>
    </row>
    <row r="7485" spans="1:23" x14ac:dyDescent="0.25">
      <c r="A7485" s="24" t="s">
        <v>22</v>
      </c>
      <c r="B7485" s="25">
        <v>12648</v>
      </c>
      <c r="C7485" s="25">
        <v>1</v>
      </c>
      <c r="D7485" s="25">
        <v>1040176</v>
      </c>
      <c r="E7485" s="25" t="s">
        <v>2861</v>
      </c>
      <c r="F7485" s="39">
        <v>638543.18000000005</v>
      </c>
      <c r="G7485" s="42">
        <v>0.33299999999999996</v>
      </c>
      <c r="H7485" s="42">
        <v>0.33299999999999896</v>
      </c>
      <c r="I7485" s="39">
        <v>212634.87894</v>
      </c>
      <c r="J7485" s="42">
        <v>3.8540000000000002E-3</v>
      </c>
      <c r="K7485" s="42">
        <v>9.6489563726229991E-4</v>
      </c>
      <c r="L7485" s="25">
        <v>0.47420511929999998</v>
      </c>
      <c r="M7485" s="39">
        <v>13196.36</v>
      </c>
      <c r="N7485" s="25">
        <v>819.49482343475995</v>
      </c>
      <c r="O7485" s="39">
        <v>13175.037411991299</v>
      </c>
      <c r="P7485" s="25" t="s">
        <v>2037</v>
      </c>
      <c r="Q7485" s="25" t="s">
        <v>8803</v>
      </c>
      <c r="R7485" s="25">
        <v>8.3333333333329998E-2</v>
      </c>
      <c r="S7485" s="25">
        <v>0.47420511929999998</v>
      </c>
      <c r="T7485" s="25">
        <v>0</v>
      </c>
      <c r="U7485" s="25"/>
      <c r="V7485" s="26"/>
      <c r="W7485" s="3" t="s">
        <v>50</v>
      </c>
    </row>
    <row r="7486" spans="1:23" x14ac:dyDescent="0.25">
      <c r="A7486" s="24" t="s">
        <v>22</v>
      </c>
      <c r="B7486" s="25">
        <v>12649</v>
      </c>
      <c r="C7486" s="25">
        <v>1</v>
      </c>
      <c r="D7486" s="25">
        <v>1040176</v>
      </c>
      <c r="E7486" s="25" t="s">
        <v>2861</v>
      </c>
      <c r="F7486" s="25">
        <v>405.94</v>
      </c>
      <c r="G7486" s="42">
        <v>0.33299999999999996</v>
      </c>
      <c r="H7486" s="42">
        <v>0.33299999999999996</v>
      </c>
      <c r="I7486" s="25">
        <v>135.17802</v>
      </c>
      <c r="J7486" s="42">
        <v>4.7580000000000001E-3</v>
      </c>
      <c r="K7486" s="42">
        <v>1.1916282753380999E-3</v>
      </c>
      <c r="L7486" s="25">
        <v>0.47420511929999998</v>
      </c>
      <c r="M7486" s="25">
        <v>9.65</v>
      </c>
      <c r="N7486" s="25">
        <v>0.64317701916000003</v>
      </c>
      <c r="O7486" s="25">
        <v>9.3021352001341704</v>
      </c>
      <c r="P7486" s="25" t="s">
        <v>2037</v>
      </c>
      <c r="Q7486" s="25" t="s">
        <v>7711</v>
      </c>
      <c r="R7486" s="25">
        <v>8.3333333333329998E-2</v>
      </c>
      <c r="S7486" s="25">
        <v>0.47420511929999998</v>
      </c>
      <c r="T7486" s="25">
        <v>0</v>
      </c>
      <c r="U7486" s="25"/>
      <c r="V7486" s="26"/>
      <c r="W7486" s="3" t="s">
        <v>50</v>
      </c>
    </row>
    <row r="7487" spans="1:23" x14ac:dyDescent="0.25">
      <c r="A7487" s="24" t="s">
        <v>22</v>
      </c>
      <c r="B7487" s="25">
        <v>12650</v>
      </c>
      <c r="C7487" s="25">
        <v>1</v>
      </c>
      <c r="D7487" s="25">
        <v>1040176</v>
      </c>
      <c r="E7487" s="25" t="s">
        <v>2861</v>
      </c>
      <c r="F7487" s="39">
        <v>3771669.43</v>
      </c>
      <c r="G7487" s="42">
        <v>0.33299999999999896</v>
      </c>
      <c r="H7487" s="42">
        <v>0.33299999999999896</v>
      </c>
      <c r="I7487" s="39">
        <v>1255965.92018999</v>
      </c>
      <c r="J7487" s="42">
        <v>3.1869999999999997E-3</v>
      </c>
      <c r="K7487" s="42">
        <v>1.5947716483051E-3</v>
      </c>
      <c r="L7487" s="25">
        <v>0.47420511929999998</v>
      </c>
      <c r="M7487" s="39">
        <v>112440.27</v>
      </c>
      <c r="N7487" s="39">
        <v>4002.7633876455302</v>
      </c>
      <c r="O7487" s="39">
        <v>70790.622872874694</v>
      </c>
      <c r="P7487" s="25" t="s">
        <v>2037</v>
      </c>
      <c r="Q7487" s="25" t="s">
        <v>7084</v>
      </c>
      <c r="R7487" s="25">
        <v>0.5</v>
      </c>
      <c r="S7487" s="25">
        <v>0.47420511929999998</v>
      </c>
      <c r="T7487" s="25">
        <v>0</v>
      </c>
      <c r="U7487" s="25"/>
      <c r="V7487" s="26"/>
      <c r="W7487" s="3" t="s">
        <v>50</v>
      </c>
    </row>
    <row r="7488" spans="1:23" x14ac:dyDescent="0.25">
      <c r="A7488" s="24" t="s">
        <v>22</v>
      </c>
      <c r="B7488" s="25">
        <v>12651</v>
      </c>
      <c r="C7488" s="25">
        <v>1</v>
      </c>
      <c r="D7488" s="25">
        <v>1040176</v>
      </c>
      <c r="E7488" s="25" t="s">
        <v>2861</v>
      </c>
      <c r="F7488" s="39">
        <v>4098838.43</v>
      </c>
      <c r="G7488" s="42">
        <v>0.36990000000000001</v>
      </c>
      <c r="H7488" s="42">
        <v>0.36990000000000001</v>
      </c>
      <c r="I7488" s="39">
        <v>1516160.3352570001</v>
      </c>
      <c r="J7488" s="42">
        <v>6.3900000000000003E-4</v>
      </c>
      <c r="K7488" s="42">
        <v>1.5978829436891201E-4</v>
      </c>
      <c r="L7488" s="25">
        <v>0.47420511929999998</v>
      </c>
      <c r="M7488" s="39">
        <v>25552.87</v>
      </c>
      <c r="N7488" s="25">
        <v>968.82645422922303</v>
      </c>
      <c r="O7488" s="39">
        <v>38313.9350230645</v>
      </c>
      <c r="P7488" s="25" t="s">
        <v>2037</v>
      </c>
      <c r="Q7488" s="25" t="s">
        <v>2048</v>
      </c>
      <c r="R7488" s="25">
        <v>8.3333333333329998E-2</v>
      </c>
      <c r="S7488" s="25">
        <v>0.47420511929999998</v>
      </c>
      <c r="T7488" s="25">
        <v>0</v>
      </c>
      <c r="U7488" s="25"/>
      <c r="V7488" s="26"/>
      <c r="W7488" s="3" t="s">
        <v>50</v>
      </c>
    </row>
    <row r="7489" spans="1:23" x14ac:dyDescent="0.25">
      <c r="A7489" s="24" t="s">
        <v>22</v>
      </c>
      <c r="B7489" s="25">
        <v>12652</v>
      </c>
      <c r="C7489" s="25">
        <v>1</v>
      </c>
      <c r="D7489" s="25">
        <v>1040176</v>
      </c>
      <c r="E7489" s="25" t="s">
        <v>2861</v>
      </c>
      <c r="F7489" s="39">
        <v>41867875.530000001</v>
      </c>
      <c r="G7489" s="42">
        <v>0.33299999999999996</v>
      </c>
      <c r="H7489" s="42">
        <v>0.33299999999999996</v>
      </c>
      <c r="I7489" s="39">
        <v>13942002.55149</v>
      </c>
      <c r="J7489" s="42">
        <v>5.8130000000000005E-3</v>
      </c>
      <c r="K7489" s="42">
        <v>5.2014934794982004E-3</v>
      </c>
      <c r="L7489" s="25">
        <v>0.47420511929999998</v>
      </c>
      <c r="M7489" s="39">
        <v>2747773.63</v>
      </c>
      <c r="N7489" s="39">
        <v>81044.860831811297</v>
      </c>
      <c r="O7489" s="39">
        <v>1059886.4972415699</v>
      </c>
      <c r="P7489" s="25" t="s">
        <v>2037</v>
      </c>
      <c r="Q7489" s="25" t="s">
        <v>2049</v>
      </c>
      <c r="R7489" s="25">
        <v>1.30115075776013</v>
      </c>
      <c r="S7489" s="25">
        <v>0.47420511929999998</v>
      </c>
      <c r="T7489" s="25">
        <v>0</v>
      </c>
      <c r="U7489" s="25"/>
      <c r="V7489" s="26"/>
      <c r="W7489" s="3" t="s">
        <v>50</v>
      </c>
    </row>
    <row r="7490" spans="1:23" x14ac:dyDescent="0.25">
      <c r="A7490" s="24" t="s">
        <v>22</v>
      </c>
      <c r="B7490" s="25">
        <v>12653</v>
      </c>
      <c r="C7490" s="25">
        <v>1</v>
      </c>
      <c r="D7490" s="25">
        <v>1040176</v>
      </c>
      <c r="E7490" s="25" t="s">
        <v>2861</v>
      </c>
      <c r="F7490" s="25">
        <v>489.62</v>
      </c>
      <c r="G7490" s="42">
        <v>0.33299999999999996</v>
      </c>
      <c r="H7490" s="42">
        <v>0.33299999999999996</v>
      </c>
      <c r="I7490" s="25">
        <v>163.04346000000001</v>
      </c>
      <c r="J7490" s="42">
        <v>6.4249999999998995E-3</v>
      </c>
      <c r="K7490" s="42">
        <v>1.6101346276309E-3</v>
      </c>
      <c r="L7490" s="25">
        <v>0.47420511929999998</v>
      </c>
      <c r="M7490" s="25">
        <v>14.16</v>
      </c>
      <c r="N7490" s="25">
        <v>1.0475542305000001</v>
      </c>
      <c r="O7490" s="25">
        <v>13.0268759268106</v>
      </c>
      <c r="P7490" s="25" t="s">
        <v>2037</v>
      </c>
      <c r="Q7490" s="25" t="s">
        <v>8804</v>
      </c>
      <c r="R7490" s="25">
        <v>8.3333333333329998E-2</v>
      </c>
      <c r="S7490" s="25">
        <v>0.47420511929999998</v>
      </c>
      <c r="T7490" s="25">
        <v>0</v>
      </c>
      <c r="U7490" s="25"/>
      <c r="V7490" s="26"/>
      <c r="W7490" s="3" t="s">
        <v>50</v>
      </c>
    </row>
    <row r="7491" spans="1:23" x14ac:dyDescent="0.25">
      <c r="A7491" s="24" t="s">
        <v>22</v>
      </c>
      <c r="B7491" s="25">
        <v>12654</v>
      </c>
      <c r="C7491" s="25">
        <v>1</v>
      </c>
      <c r="D7491" s="25">
        <v>1040176</v>
      </c>
      <c r="E7491" s="25" t="s">
        <v>2861</v>
      </c>
      <c r="F7491" s="39">
        <v>6599376.4500000002</v>
      </c>
      <c r="G7491" s="42">
        <v>0.33299999999999996</v>
      </c>
      <c r="H7491" s="42">
        <v>0.33299999999999996</v>
      </c>
      <c r="I7491" s="39">
        <v>2197592.35784999</v>
      </c>
      <c r="J7491" s="42">
        <v>6.4239999999998994E-3</v>
      </c>
      <c r="K7491" s="42">
        <v>1.6098834162254999E-3</v>
      </c>
      <c r="L7491" s="25">
        <v>0.47420511929999998</v>
      </c>
      <c r="M7491" s="39">
        <v>191002.76</v>
      </c>
      <c r="N7491" s="39">
        <v>14117.333306828399</v>
      </c>
      <c r="O7491" s="39">
        <v>175570.05635532201</v>
      </c>
      <c r="P7491" s="25" t="s">
        <v>2037</v>
      </c>
      <c r="Q7491" s="25" t="s">
        <v>2050</v>
      </c>
      <c r="R7491" s="25">
        <v>8.3333333333329998E-2</v>
      </c>
      <c r="S7491" s="25">
        <v>0.47420511929999998</v>
      </c>
      <c r="T7491" s="25">
        <v>0</v>
      </c>
      <c r="U7491" s="25"/>
      <c r="V7491" s="26"/>
      <c r="W7491" s="3" t="s">
        <v>50</v>
      </c>
    </row>
    <row r="7492" spans="1:23" x14ac:dyDescent="0.25">
      <c r="A7492" s="24" t="s">
        <v>22</v>
      </c>
      <c r="B7492" s="25">
        <v>12655</v>
      </c>
      <c r="C7492" s="25">
        <v>1</v>
      </c>
      <c r="D7492" s="25">
        <v>1040176</v>
      </c>
      <c r="E7492" s="25" t="s">
        <v>2861</v>
      </c>
      <c r="F7492" s="39">
        <v>1599021.32</v>
      </c>
      <c r="G7492" s="42">
        <v>0.33299999999999996</v>
      </c>
      <c r="H7492" s="42">
        <v>0.33299999999999996</v>
      </c>
      <c r="I7492" s="39">
        <v>532474.09956</v>
      </c>
      <c r="J7492" s="42">
        <v>3.1600000000000004E-4</v>
      </c>
      <c r="K7492" s="42">
        <v>7.9009363226022992E-5</v>
      </c>
      <c r="L7492" s="25">
        <v>0.47420511929999998</v>
      </c>
      <c r="M7492" s="39">
        <v>5445.86</v>
      </c>
      <c r="N7492" s="25">
        <v>168.26181546096001</v>
      </c>
      <c r="O7492" s="39">
        <v>9463.9709762532202</v>
      </c>
      <c r="P7492" s="25" t="s">
        <v>2037</v>
      </c>
      <c r="Q7492" s="25" t="s">
        <v>2051</v>
      </c>
      <c r="R7492" s="25">
        <v>8.3333333333329998E-2</v>
      </c>
      <c r="S7492" s="25">
        <v>0.47420511929999998</v>
      </c>
      <c r="T7492" s="25">
        <v>0</v>
      </c>
      <c r="U7492" s="25"/>
      <c r="V7492" s="26"/>
      <c r="W7492" s="3" t="s">
        <v>50</v>
      </c>
    </row>
    <row r="7493" spans="1:23" x14ac:dyDescent="0.25">
      <c r="A7493" s="24" t="s">
        <v>22</v>
      </c>
      <c r="B7493" s="25">
        <v>12656</v>
      </c>
      <c r="C7493" s="25">
        <v>1</v>
      </c>
      <c r="D7493" s="25">
        <v>1040176</v>
      </c>
      <c r="E7493" s="25" t="s">
        <v>2861</v>
      </c>
      <c r="F7493" s="39">
        <v>168913.5</v>
      </c>
      <c r="G7493" s="42">
        <v>0.33299999999999996</v>
      </c>
      <c r="H7493" s="42">
        <v>0.33299999999999996</v>
      </c>
      <c r="I7493" s="39">
        <v>56248.195500000002</v>
      </c>
      <c r="J7493" s="42">
        <v>3.5230000000000001E-3</v>
      </c>
      <c r="K7493" s="42">
        <v>8.819159779064E-4</v>
      </c>
      <c r="L7493" s="25">
        <v>0.47420511929999998</v>
      </c>
      <c r="M7493" s="39">
        <v>3286.07</v>
      </c>
      <c r="N7493" s="25">
        <v>198.16239274649999</v>
      </c>
      <c r="O7493" s="39">
        <v>3332.7179109630401</v>
      </c>
      <c r="P7493" s="25" t="s">
        <v>2037</v>
      </c>
      <c r="Q7493" s="25" t="s">
        <v>2052</v>
      </c>
      <c r="R7493" s="25">
        <v>8.3333333333329998E-2</v>
      </c>
      <c r="S7493" s="25">
        <v>0.47420511929999998</v>
      </c>
      <c r="T7493" s="25">
        <v>0</v>
      </c>
      <c r="U7493" s="25"/>
      <c r="V7493" s="26"/>
      <c r="W7493" s="3" t="s">
        <v>50</v>
      </c>
    </row>
    <row r="7494" spans="1:23" x14ac:dyDescent="0.25">
      <c r="A7494" s="24" t="s">
        <v>22</v>
      </c>
      <c r="B7494" s="25">
        <v>12657</v>
      </c>
      <c r="C7494" s="25">
        <v>1</v>
      </c>
      <c r="D7494" s="25">
        <v>1040176</v>
      </c>
      <c r="E7494" s="25" t="s">
        <v>2861</v>
      </c>
      <c r="F7494" s="39">
        <v>53586.95</v>
      </c>
      <c r="G7494" s="42">
        <v>0.33299999999999996</v>
      </c>
      <c r="H7494" s="42">
        <v>0.33299999999999996</v>
      </c>
      <c r="I7494" s="39">
        <v>17844.454349999902</v>
      </c>
      <c r="J7494" s="42">
        <v>2.6079999999999996E-3</v>
      </c>
      <c r="K7494" s="42">
        <v>6.5263862783009996E-4</v>
      </c>
      <c r="L7494" s="25">
        <v>0.47420511929999998</v>
      </c>
      <c r="M7494" s="25">
        <v>849.31</v>
      </c>
      <c r="N7494" s="25">
        <v>46.538336944800001</v>
      </c>
      <c r="O7494" s="25">
        <v>910.101869205208</v>
      </c>
      <c r="P7494" s="25" t="s">
        <v>2037</v>
      </c>
      <c r="Q7494" s="25" t="s">
        <v>3920</v>
      </c>
      <c r="R7494" s="25">
        <v>8.3333333333329998E-2</v>
      </c>
      <c r="S7494" s="25">
        <v>0.47420511929999998</v>
      </c>
      <c r="T7494" s="25">
        <v>0</v>
      </c>
      <c r="U7494" s="25"/>
      <c r="V7494" s="26"/>
      <c r="W7494" s="3" t="s">
        <v>50</v>
      </c>
    </row>
    <row r="7495" spans="1:23" x14ac:dyDescent="0.25">
      <c r="A7495" s="24" t="s">
        <v>22</v>
      </c>
      <c r="B7495" s="25">
        <v>12658</v>
      </c>
      <c r="C7495" s="25">
        <v>1</v>
      </c>
      <c r="D7495" s="25">
        <v>1040176</v>
      </c>
      <c r="E7495" s="25" t="s">
        <v>2861</v>
      </c>
      <c r="F7495" s="39">
        <v>2783418.99</v>
      </c>
      <c r="G7495" s="42">
        <v>0.33299999999999896</v>
      </c>
      <c r="H7495" s="42">
        <v>0.33299999999999896</v>
      </c>
      <c r="I7495" s="39">
        <v>926878.52366999898</v>
      </c>
      <c r="J7495" s="42">
        <v>2.8829999999999E-3</v>
      </c>
      <c r="K7495" s="42">
        <v>7.2153053390139994E-4</v>
      </c>
      <c r="L7495" s="25">
        <v>0.47420511929999998</v>
      </c>
      <c r="M7495" s="39">
        <v>47275.64</v>
      </c>
      <c r="N7495" s="39">
        <v>2672.1907837406002</v>
      </c>
      <c r="O7495" s="39">
        <v>49695.630039404503</v>
      </c>
      <c r="P7495" s="25" t="s">
        <v>2037</v>
      </c>
      <c r="Q7495" s="25" t="s">
        <v>2053</v>
      </c>
      <c r="R7495" s="25">
        <v>8.3333333333329998E-2</v>
      </c>
      <c r="S7495" s="25">
        <v>0.47420511929999998</v>
      </c>
      <c r="T7495" s="25">
        <v>0</v>
      </c>
      <c r="U7495" s="25"/>
      <c r="V7495" s="26"/>
      <c r="W7495" s="3" t="s">
        <v>50</v>
      </c>
    </row>
    <row r="7496" spans="1:23" x14ac:dyDescent="0.25">
      <c r="A7496" s="24" t="s">
        <v>22</v>
      </c>
      <c r="B7496" s="25">
        <v>12659</v>
      </c>
      <c r="C7496" s="25">
        <v>1</v>
      </c>
      <c r="D7496" s="25">
        <v>1040176</v>
      </c>
      <c r="E7496" s="25" t="s">
        <v>2861</v>
      </c>
      <c r="F7496" s="39">
        <v>110006.75</v>
      </c>
      <c r="G7496" s="42">
        <v>0.33299999999999996</v>
      </c>
      <c r="H7496" s="42">
        <v>0.33299999999999996</v>
      </c>
      <c r="I7496" s="39">
        <v>36632.247750000002</v>
      </c>
      <c r="J7496" s="42">
        <v>1.7449999999999998E-3</v>
      </c>
      <c r="K7496" s="42">
        <v>4.36535762028622E-4</v>
      </c>
      <c r="L7496" s="25">
        <v>0.47420511929999998</v>
      </c>
      <c r="M7496" s="39">
        <v>1317.74</v>
      </c>
      <c r="N7496" s="25">
        <v>63.923272323749998</v>
      </c>
      <c r="O7496" s="39">
        <v>1528.9103845581501</v>
      </c>
      <c r="P7496" s="25" t="s">
        <v>2037</v>
      </c>
      <c r="Q7496" s="25" t="s">
        <v>2054</v>
      </c>
      <c r="R7496" s="25">
        <v>8.3333333333329998E-2</v>
      </c>
      <c r="S7496" s="25">
        <v>0.47420511929999998</v>
      </c>
      <c r="T7496" s="25">
        <v>0</v>
      </c>
      <c r="U7496" s="25"/>
      <c r="V7496" s="26"/>
      <c r="W7496" s="3" t="s">
        <v>50</v>
      </c>
    </row>
    <row r="7497" spans="1:23" x14ac:dyDescent="0.25">
      <c r="A7497" s="24" t="s">
        <v>22</v>
      </c>
      <c r="B7497" s="25">
        <v>12660</v>
      </c>
      <c r="C7497" s="25">
        <v>1</v>
      </c>
      <c r="D7497" s="25">
        <v>1040176</v>
      </c>
      <c r="E7497" s="25" t="s">
        <v>2861</v>
      </c>
      <c r="F7497" s="39">
        <v>12878976.619999999</v>
      </c>
      <c r="G7497" s="42">
        <v>0.33299999999999996</v>
      </c>
      <c r="H7497" s="42">
        <v>0.33299999999999996</v>
      </c>
      <c r="I7497" s="39">
        <v>4288699.2144600004</v>
      </c>
      <c r="J7497" s="42">
        <v>2.359E-3</v>
      </c>
      <c r="K7497" s="42">
        <v>2.3589826107079E-3</v>
      </c>
      <c r="L7497" s="25">
        <v>0.47420511929999998</v>
      </c>
      <c r="M7497" s="39">
        <v>618403.37</v>
      </c>
      <c r="N7497" s="39">
        <v>10117.0414469111</v>
      </c>
      <c r="O7497" s="39">
        <v>208054.30343635901</v>
      </c>
      <c r="P7497" s="25" t="s">
        <v>2037</v>
      </c>
      <c r="Q7497" s="25" t="s">
        <v>2055</v>
      </c>
      <c r="R7497" s="25">
        <v>2.0833136702803201</v>
      </c>
      <c r="S7497" s="25">
        <v>0.47420511929999998</v>
      </c>
      <c r="T7497" s="25">
        <v>0</v>
      </c>
      <c r="U7497" s="25"/>
      <c r="V7497" s="26"/>
      <c r="W7497" s="3" t="s">
        <v>50</v>
      </c>
    </row>
    <row r="7498" spans="1:23" x14ac:dyDescent="0.25">
      <c r="A7498" s="24" t="s">
        <v>22</v>
      </c>
      <c r="B7498" s="25">
        <v>12661</v>
      </c>
      <c r="C7498" s="25">
        <v>1</v>
      </c>
      <c r="D7498" s="25">
        <v>1040176</v>
      </c>
      <c r="E7498" s="25" t="s">
        <v>2861</v>
      </c>
      <c r="F7498" s="39">
        <v>2137653.7999999998</v>
      </c>
      <c r="G7498" s="42">
        <v>0.33299999999999996</v>
      </c>
      <c r="H7498" s="42">
        <v>0.33299999999999996</v>
      </c>
      <c r="I7498" s="39">
        <v>711838.71539999906</v>
      </c>
      <c r="J7498" s="42">
        <v>1.4269999999998999E-3</v>
      </c>
      <c r="K7498" s="42">
        <v>3.5694106491301897E-4</v>
      </c>
      <c r="L7498" s="25">
        <v>0.47420511929999998</v>
      </c>
      <c r="M7498" s="39">
        <v>22207.919999999998</v>
      </c>
      <c r="N7498" s="39">
        <v>1015.7938468758</v>
      </c>
      <c r="O7498" s="39">
        <v>26870.979698030002</v>
      </c>
      <c r="P7498" s="25" t="s">
        <v>2037</v>
      </c>
      <c r="Q7498" s="25" t="s">
        <v>2056</v>
      </c>
      <c r="R7498" s="25">
        <v>8.3333333333329998E-2</v>
      </c>
      <c r="S7498" s="25">
        <v>0.47420511929999998</v>
      </c>
      <c r="T7498" s="25">
        <v>0</v>
      </c>
      <c r="U7498" s="25"/>
      <c r="V7498" s="26"/>
      <c r="W7498" s="3" t="s">
        <v>50</v>
      </c>
    </row>
    <row r="7499" spans="1:23" x14ac:dyDescent="0.25">
      <c r="A7499" s="24" t="s">
        <v>22</v>
      </c>
      <c r="B7499" s="25">
        <v>12662</v>
      </c>
      <c r="C7499" s="25">
        <v>1</v>
      </c>
      <c r="D7499" s="25">
        <v>1040176</v>
      </c>
      <c r="E7499" s="25" t="s">
        <v>2861</v>
      </c>
      <c r="F7499" s="39">
        <v>87203985.450000003</v>
      </c>
      <c r="G7499" s="42">
        <v>0.34966984452692801</v>
      </c>
      <c r="H7499" s="42">
        <v>0.33951921147257103</v>
      </c>
      <c r="I7499" s="39">
        <v>29607428.377249599</v>
      </c>
      <c r="J7499" s="42">
        <v>2.359E-3</v>
      </c>
      <c r="K7499" s="42">
        <v>1.5097415832439002E-3</v>
      </c>
      <c r="L7499" s="25">
        <v>0.47420511929999998</v>
      </c>
      <c r="M7499" s="39">
        <v>2598480.69</v>
      </c>
      <c r="N7499" s="39">
        <v>71932.052917220295</v>
      </c>
      <c r="O7499" s="39">
        <v>1479263.7989052399</v>
      </c>
      <c r="P7499" s="25" t="s">
        <v>2037</v>
      </c>
      <c r="Q7499" s="25" t="s">
        <v>2057</v>
      </c>
      <c r="R7499" s="25">
        <v>0.63436302393409005</v>
      </c>
      <c r="S7499" s="25">
        <v>0.47420511929999998</v>
      </c>
      <c r="T7499" s="25">
        <v>0</v>
      </c>
      <c r="U7499" s="25"/>
      <c r="V7499" s="26"/>
      <c r="W7499" s="3" t="s">
        <v>50</v>
      </c>
    </row>
    <row r="7500" spans="1:23" x14ac:dyDescent="0.25">
      <c r="A7500" s="24" t="s">
        <v>22</v>
      </c>
      <c r="B7500" s="25">
        <v>12663</v>
      </c>
      <c r="C7500" s="25">
        <v>1</v>
      </c>
      <c r="D7500" s="25">
        <v>1040176</v>
      </c>
      <c r="E7500" s="25" t="s">
        <v>2861</v>
      </c>
      <c r="F7500" s="39">
        <v>43607.58</v>
      </c>
      <c r="G7500" s="42">
        <v>0.33299999999999996</v>
      </c>
      <c r="H7500" s="42">
        <v>0.33299999999999996</v>
      </c>
      <c r="I7500" s="39">
        <v>14521.324140000001</v>
      </c>
      <c r="J7500" s="42">
        <v>2.8830000000000001E-3</v>
      </c>
      <c r="K7500" s="42">
        <v>7.2153053390139994E-4</v>
      </c>
      <c r="L7500" s="25">
        <v>0.47420511929999998</v>
      </c>
      <c r="M7500" s="25">
        <v>740.34</v>
      </c>
      <c r="N7500" s="25">
        <v>41.864977495620003</v>
      </c>
      <c r="O7500" s="25">
        <v>778.57705590840203</v>
      </c>
      <c r="P7500" s="25" t="s">
        <v>2037</v>
      </c>
      <c r="Q7500" s="25" t="s">
        <v>2058</v>
      </c>
      <c r="R7500" s="25">
        <v>8.3333333333329998E-2</v>
      </c>
      <c r="S7500" s="25">
        <v>0.47420511929999998</v>
      </c>
      <c r="T7500" s="25">
        <v>0</v>
      </c>
      <c r="U7500" s="25"/>
      <c r="V7500" s="26"/>
      <c r="W7500" s="3" t="s">
        <v>50</v>
      </c>
    </row>
    <row r="7501" spans="1:23" x14ac:dyDescent="0.25">
      <c r="A7501" s="24" t="s">
        <v>22</v>
      </c>
      <c r="B7501" s="25">
        <v>12664</v>
      </c>
      <c r="C7501" s="25">
        <v>1</v>
      </c>
      <c r="D7501" s="25">
        <v>1040176</v>
      </c>
      <c r="E7501" s="25" t="s">
        <v>2861</v>
      </c>
      <c r="F7501" s="25">
        <v>39.090000000000003</v>
      </c>
      <c r="G7501" s="42">
        <v>0.33299999999999996</v>
      </c>
      <c r="H7501" s="42">
        <v>0.33299999999999996</v>
      </c>
      <c r="I7501" s="25">
        <v>13.016970000000001</v>
      </c>
      <c r="J7501" s="42">
        <v>3.5230000000000001E-3</v>
      </c>
      <c r="K7501" s="42">
        <v>8.819159779064E-4</v>
      </c>
      <c r="L7501" s="25">
        <v>0.47420511929999998</v>
      </c>
      <c r="M7501" s="25">
        <v>0.76</v>
      </c>
      <c r="N7501" s="25">
        <v>4.5858785309999997E-2</v>
      </c>
      <c r="O7501" s="25">
        <v>0.77125832535317995</v>
      </c>
      <c r="P7501" s="25" t="s">
        <v>2037</v>
      </c>
      <c r="Q7501" s="25" t="s">
        <v>7085</v>
      </c>
      <c r="R7501" s="25">
        <v>8.3333333333329998E-2</v>
      </c>
      <c r="S7501" s="25">
        <v>0.47420511929999998</v>
      </c>
      <c r="T7501" s="25">
        <v>0</v>
      </c>
      <c r="U7501" s="25"/>
      <c r="V7501" s="26"/>
      <c r="W7501" s="3" t="s">
        <v>50</v>
      </c>
    </row>
    <row r="7502" spans="1:23" x14ac:dyDescent="0.25">
      <c r="A7502" s="24" t="s">
        <v>22</v>
      </c>
      <c r="B7502" s="25">
        <v>12665</v>
      </c>
      <c r="C7502" s="25">
        <v>1</v>
      </c>
      <c r="D7502" s="25">
        <v>1040176</v>
      </c>
      <c r="E7502" s="25" t="s">
        <v>2861</v>
      </c>
      <c r="F7502" s="39">
        <v>92118.35</v>
      </c>
      <c r="G7502" s="42">
        <v>0.33299999999999896</v>
      </c>
      <c r="H7502" s="42">
        <v>0.33299999999999996</v>
      </c>
      <c r="I7502" s="39">
        <v>30675.410550000001</v>
      </c>
      <c r="J7502" s="42">
        <v>2.8830000000000001E-3</v>
      </c>
      <c r="K7502" s="42">
        <v>7.2153053390139994E-4</v>
      </c>
      <c r="L7502" s="25">
        <v>0.47420511929999998</v>
      </c>
      <c r="M7502" s="39">
        <v>1563.95</v>
      </c>
      <c r="N7502" s="25">
        <v>88.437208615649894</v>
      </c>
      <c r="O7502" s="39">
        <v>1644.69648942086</v>
      </c>
      <c r="P7502" s="25" t="s">
        <v>2037</v>
      </c>
      <c r="Q7502" s="25" t="s">
        <v>2059</v>
      </c>
      <c r="R7502" s="25">
        <v>0.16573193614518</v>
      </c>
      <c r="S7502" s="25">
        <v>0.47420511929999998</v>
      </c>
      <c r="T7502" s="25">
        <v>0</v>
      </c>
      <c r="U7502" s="25"/>
      <c r="V7502" s="26"/>
      <c r="W7502" s="3" t="s">
        <v>50</v>
      </c>
    </row>
    <row r="7503" spans="1:23" x14ac:dyDescent="0.25">
      <c r="A7503" s="24" t="s">
        <v>22</v>
      </c>
      <c r="B7503" s="25">
        <v>12564</v>
      </c>
      <c r="C7503" s="25">
        <v>1</v>
      </c>
      <c r="D7503" s="25">
        <v>1040176</v>
      </c>
      <c r="E7503" s="25" t="s">
        <v>2861</v>
      </c>
      <c r="F7503" s="39">
        <v>43335611.799999997</v>
      </c>
      <c r="G7503" s="42">
        <v>0.33299999999999996</v>
      </c>
      <c r="H7503" s="42">
        <v>0.33299999999999996</v>
      </c>
      <c r="I7503" s="39">
        <v>14430758.7294</v>
      </c>
      <c r="J7503" s="42">
        <v>5.8130000000000005E-3</v>
      </c>
      <c r="K7503" s="42">
        <v>1.4564286885580999E-3</v>
      </c>
      <c r="L7503" s="25">
        <v>0.47420511929999998</v>
      </c>
      <c r="M7503" s="39">
        <v>1183433.32</v>
      </c>
      <c r="N7503" s="39">
        <v>83886.000494002205</v>
      </c>
      <c r="O7503" s="39">
        <v>1097042.2839728601</v>
      </c>
      <c r="P7503" s="25" t="s">
        <v>2037</v>
      </c>
      <c r="Q7503" s="25" t="s">
        <v>2060</v>
      </c>
      <c r="R7503" s="25">
        <v>8.3333333333329998E-2</v>
      </c>
      <c r="S7503" s="25">
        <v>0.47420511929999998</v>
      </c>
      <c r="T7503" s="25">
        <v>0</v>
      </c>
      <c r="U7503" s="25"/>
      <c r="V7503" s="26"/>
      <c r="W7503" s="3" t="s">
        <v>50</v>
      </c>
    </row>
    <row r="7504" spans="1:23" x14ac:dyDescent="0.25">
      <c r="A7504" s="24" t="s">
        <v>22</v>
      </c>
      <c r="B7504" s="25">
        <v>12666</v>
      </c>
      <c r="C7504" s="25">
        <v>1</v>
      </c>
      <c r="D7504" s="25">
        <v>1040176</v>
      </c>
      <c r="E7504" s="25" t="s">
        <v>2861</v>
      </c>
      <c r="F7504" s="39">
        <v>8793.18</v>
      </c>
      <c r="G7504" s="42">
        <v>0.33299999999999996</v>
      </c>
      <c r="H7504" s="42">
        <v>0.33299999999999996</v>
      </c>
      <c r="I7504" s="39">
        <v>2928.1289400000001</v>
      </c>
      <c r="J7504" s="42">
        <v>5.2590000000000007E-3</v>
      </c>
      <c r="K7504" s="42">
        <v>1.3173508344363999E-3</v>
      </c>
      <c r="L7504" s="25">
        <v>0.47420511929999998</v>
      </c>
      <c r="M7504" s="25">
        <v>223.25</v>
      </c>
      <c r="N7504" s="25">
        <v>15.399030095460001</v>
      </c>
      <c r="O7504" s="25">
        <v>211.78577747942899</v>
      </c>
      <c r="P7504" s="25" t="s">
        <v>2037</v>
      </c>
      <c r="Q7504" s="25" t="s">
        <v>8090</v>
      </c>
      <c r="R7504" s="25">
        <v>8.3333333333329998E-2</v>
      </c>
      <c r="S7504" s="25">
        <v>0.47420511929999998</v>
      </c>
      <c r="T7504" s="25">
        <v>0</v>
      </c>
      <c r="U7504" s="25"/>
      <c r="V7504" s="26"/>
      <c r="W7504" s="3" t="s">
        <v>50</v>
      </c>
    </row>
    <row r="7505" spans="1:23" x14ac:dyDescent="0.25">
      <c r="A7505" s="24" t="s">
        <v>22</v>
      </c>
      <c r="B7505" s="25">
        <v>12667</v>
      </c>
      <c r="C7505" s="25">
        <v>1</v>
      </c>
      <c r="D7505" s="25">
        <v>1040176</v>
      </c>
      <c r="E7505" s="25" t="s">
        <v>2861</v>
      </c>
      <c r="F7505" s="39">
        <v>3783301.88</v>
      </c>
      <c r="G7505" s="42">
        <v>0.33299999999999996</v>
      </c>
      <c r="H7505" s="42">
        <v>0.33299999999999996</v>
      </c>
      <c r="I7505" s="39">
        <v>1259839.5260399999</v>
      </c>
      <c r="J7505" s="42">
        <v>3.895E-3</v>
      </c>
      <c r="K7505" s="42">
        <v>2.3931090295329998E-3</v>
      </c>
      <c r="L7505" s="25">
        <v>0.47420511929999998</v>
      </c>
      <c r="M7505" s="39">
        <v>185342.83</v>
      </c>
      <c r="N7505" s="39">
        <v>4907.0749539258004</v>
      </c>
      <c r="O7505" s="39">
        <v>78473.228553393797</v>
      </c>
      <c r="P7505" s="25" t="s">
        <v>2037</v>
      </c>
      <c r="Q7505" s="25" t="s">
        <v>2061</v>
      </c>
      <c r="R7505" s="25">
        <v>2.18769904945218</v>
      </c>
      <c r="S7505" s="25">
        <v>0.47420511929999998</v>
      </c>
      <c r="T7505" s="25">
        <v>0</v>
      </c>
      <c r="U7505" s="25"/>
      <c r="V7505" s="26"/>
      <c r="W7505" s="3" t="s">
        <v>50</v>
      </c>
    </row>
    <row r="7506" spans="1:23" x14ac:dyDescent="0.25">
      <c r="A7506" s="24" t="s">
        <v>22</v>
      </c>
      <c r="B7506" s="25">
        <v>12565</v>
      </c>
      <c r="C7506" s="25">
        <v>1</v>
      </c>
      <c r="D7506" s="25">
        <v>1040176</v>
      </c>
      <c r="E7506" s="25" t="s">
        <v>2861</v>
      </c>
      <c r="F7506" s="39">
        <v>5543785.9000000004</v>
      </c>
      <c r="G7506" s="42">
        <v>0.33299999999999996</v>
      </c>
      <c r="H7506" s="42">
        <v>0.33299999999999996</v>
      </c>
      <c r="I7506" s="39">
        <v>1846080.7046999999</v>
      </c>
      <c r="J7506" s="42">
        <v>2.6079999999999996E-3</v>
      </c>
      <c r="K7506" s="42">
        <v>6.5263862783009996E-4</v>
      </c>
      <c r="L7506" s="25">
        <v>0.47420511929999998</v>
      </c>
      <c r="M7506" s="39">
        <v>87940.17</v>
      </c>
      <c r="N7506" s="39">
        <v>4814.5784778575999</v>
      </c>
      <c r="O7506" s="39">
        <v>94153.705520905307</v>
      </c>
      <c r="P7506" s="25" t="s">
        <v>2037</v>
      </c>
      <c r="Q7506" s="25" t="s">
        <v>3921</v>
      </c>
      <c r="R7506" s="25">
        <v>8.3333333333329998E-2</v>
      </c>
      <c r="S7506" s="25">
        <v>0.47420511929999998</v>
      </c>
      <c r="T7506" s="25">
        <v>0</v>
      </c>
      <c r="U7506" s="25"/>
      <c r="V7506" s="26"/>
      <c r="W7506" s="3" t="s">
        <v>50</v>
      </c>
    </row>
    <row r="7507" spans="1:23" x14ac:dyDescent="0.25">
      <c r="A7507" s="24" t="s">
        <v>22</v>
      </c>
      <c r="B7507" s="25">
        <v>12668</v>
      </c>
      <c r="C7507" s="25">
        <v>1</v>
      </c>
      <c r="D7507" s="25">
        <v>1040176</v>
      </c>
      <c r="E7507" s="25" t="s">
        <v>2861</v>
      </c>
      <c r="F7507" s="39">
        <v>1756065.12</v>
      </c>
      <c r="G7507" s="42">
        <v>0.33299999999999896</v>
      </c>
      <c r="H7507" s="42">
        <v>0.33299999999999996</v>
      </c>
      <c r="I7507" s="39">
        <v>584769.68495999905</v>
      </c>
      <c r="J7507" s="42">
        <v>7.8449999999999995E-3</v>
      </c>
      <c r="K7507" s="42">
        <v>3.1926880519709999E-3</v>
      </c>
      <c r="L7507" s="25">
        <v>0.47420511929999998</v>
      </c>
      <c r="M7507" s="39">
        <v>80568.7</v>
      </c>
      <c r="N7507" s="39">
        <v>4587.5181785111899</v>
      </c>
      <c r="O7507" s="39">
        <v>51590.660365594202</v>
      </c>
      <c r="P7507" s="25" t="s">
        <v>2037</v>
      </c>
      <c r="Q7507" s="25" t="s">
        <v>2062</v>
      </c>
      <c r="R7507" s="25">
        <v>0.39538866493364</v>
      </c>
      <c r="S7507" s="25">
        <v>0.47420511929999998</v>
      </c>
      <c r="T7507" s="25">
        <v>0</v>
      </c>
      <c r="U7507" s="25"/>
      <c r="V7507" s="26"/>
      <c r="W7507" s="3" t="s">
        <v>50</v>
      </c>
    </row>
    <row r="7508" spans="1:23" x14ac:dyDescent="0.25">
      <c r="A7508" s="24" t="s">
        <v>22</v>
      </c>
      <c r="B7508" s="25">
        <v>12669</v>
      </c>
      <c r="C7508" s="25">
        <v>1</v>
      </c>
      <c r="D7508" s="25">
        <v>1040176</v>
      </c>
      <c r="E7508" s="25" t="s">
        <v>2861</v>
      </c>
      <c r="F7508" s="25">
        <v>67.599999999999994</v>
      </c>
      <c r="G7508" s="42">
        <v>0.33299999999999996</v>
      </c>
      <c r="H7508" s="42">
        <v>0.33299999999999996</v>
      </c>
      <c r="I7508" s="25">
        <v>22.5107999999999</v>
      </c>
      <c r="J7508" s="42">
        <v>6.4249999999999993E-3</v>
      </c>
      <c r="K7508" s="42">
        <v>1.6101346276309E-3</v>
      </c>
      <c r="L7508" s="25">
        <v>0.47420511929999998</v>
      </c>
      <c r="M7508" s="25">
        <v>1.95</v>
      </c>
      <c r="N7508" s="25">
        <v>0.14463189000000001</v>
      </c>
      <c r="O7508" s="25">
        <v>1.79857197960132</v>
      </c>
      <c r="P7508" s="25" t="s">
        <v>2037</v>
      </c>
      <c r="Q7508" s="25" t="s">
        <v>2063</v>
      </c>
      <c r="R7508" s="25">
        <v>8.3333333333329998E-2</v>
      </c>
      <c r="S7508" s="25">
        <v>0.47420511929999998</v>
      </c>
      <c r="T7508" s="25">
        <v>0</v>
      </c>
      <c r="U7508" s="25"/>
      <c r="V7508" s="26"/>
      <c r="W7508" s="3" t="s">
        <v>50</v>
      </c>
    </row>
    <row r="7509" spans="1:23" x14ac:dyDescent="0.25">
      <c r="A7509" s="24" t="s">
        <v>22</v>
      </c>
      <c r="B7509" s="25">
        <v>12670</v>
      </c>
      <c r="C7509" s="25">
        <v>1</v>
      </c>
      <c r="D7509" s="25">
        <v>1040176</v>
      </c>
      <c r="E7509" s="25" t="s">
        <v>2861</v>
      </c>
      <c r="F7509" s="25">
        <v>345.23</v>
      </c>
      <c r="G7509" s="42">
        <v>0.33299999999999996</v>
      </c>
      <c r="H7509" s="42">
        <v>0.33299999999999996</v>
      </c>
      <c r="I7509" s="25">
        <v>114.96159</v>
      </c>
      <c r="J7509" s="42">
        <v>6.4249999999999993E-3</v>
      </c>
      <c r="K7509" s="42">
        <v>1.6101346276309E-3</v>
      </c>
      <c r="L7509" s="25">
        <v>0.47420511929999998</v>
      </c>
      <c r="M7509" s="25">
        <v>9.98</v>
      </c>
      <c r="N7509" s="25">
        <v>0.73862821575000004</v>
      </c>
      <c r="O7509" s="25">
        <v>9.1852219603219698</v>
      </c>
      <c r="P7509" s="25" t="s">
        <v>2037</v>
      </c>
      <c r="Q7509" s="25" t="s">
        <v>7712</v>
      </c>
      <c r="R7509" s="25">
        <v>8.3333333333329998E-2</v>
      </c>
      <c r="S7509" s="25">
        <v>0.47420511929999998</v>
      </c>
      <c r="T7509" s="25">
        <v>0</v>
      </c>
      <c r="U7509" s="25"/>
      <c r="V7509" s="26"/>
      <c r="W7509" s="3" t="s">
        <v>50</v>
      </c>
    </row>
    <row r="7510" spans="1:23" x14ac:dyDescent="0.25">
      <c r="A7510" s="24" t="s">
        <v>22</v>
      </c>
      <c r="B7510" s="25">
        <v>12671</v>
      </c>
      <c r="C7510" s="25">
        <v>1</v>
      </c>
      <c r="D7510" s="25">
        <v>1040176</v>
      </c>
      <c r="E7510" s="25" t="s">
        <v>2861</v>
      </c>
      <c r="F7510" s="25">
        <v>898.48</v>
      </c>
      <c r="G7510" s="42">
        <v>0.33299999999999996</v>
      </c>
      <c r="H7510" s="42">
        <v>0.33299999999999996</v>
      </c>
      <c r="I7510" s="25">
        <v>299.19384000000002</v>
      </c>
      <c r="J7510" s="42">
        <v>5.8130000000000005E-3</v>
      </c>
      <c r="K7510" s="42">
        <v>1.4564286885580999E-3</v>
      </c>
      <c r="L7510" s="25">
        <v>0.47420511929999998</v>
      </c>
      <c r="M7510" s="25">
        <v>24.35</v>
      </c>
      <c r="N7510" s="25">
        <v>1.7392137919199999</v>
      </c>
      <c r="O7510" s="25">
        <v>22.745047557028698</v>
      </c>
      <c r="P7510" s="25" t="s">
        <v>2037</v>
      </c>
      <c r="Q7510" s="25" t="s">
        <v>2064</v>
      </c>
      <c r="R7510" s="25">
        <v>8.3333333333329998E-2</v>
      </c>
      <c r="S7510" s="25">
        <v>0.47420511929999998</v>
      </c>
      <c r="T7510" s="25">
        <v>0</v>
      </c>
      <c r="U7510" s="25"/>
      <c r="V7510" s="26"/>
      <c r="W7510" s="3" t="s">
        <v>50</v>
      </c>
    </row>
    <row r="7511" spans="1:23" x14ac:dyDescent="0.25">
      <c r="A7511" s="24" t="s">
        <v>22</v>
      </c>
      <c r="B7511" s="25">
        <v>12672</v>
      </c>
      <c r="C7511" s="25">
        <v>1</v>
      </c>
      <c r="D7511" s="25">
        <v>1040176</v>
      </c>
      <c r="E7511" s="25" t="s">
        <v>2861</v>
      </c>
      <c r="F7511" s="39">
        <v>301916.81</v>
      </c>
      <c r="G7511" s="42">
        <v>0.33299999999999896</v>
      </c>
      <c r="H7511" s="42">
        <v>0.33299999999999896</v>
      </c>
      <c r="I7511" s="39">
        <v>100538.29773000001</v>
      </c>
      <c r="J7511" s="42">
        <v>3.1869999999999E-3</v>
      </c>
      <c r="K7511" s="42">
        <v>7.9770398998029997E-4</v>
      </c>
      <c r="L7511" s="25">
        <v>0.47420511929999998</v>
      </c>
      <c r="M7511" s="39">
        <v>5488.38</v>
      </c>
      <c r="N7511" s="25">
        <v>320.41555486550999</v>
      </c>
      <c r="O7511" s="39">
        <v>5666.6893619283601</v>
      </c>
      <c r="P7511" s="25" t="s">
        <v>2037</v>
      </c>
      <c r="Q7511" s="25" t="s">
        <v>7713</v>
      </c>
      <c r="R7511" s="25">
        <v>8.3333333333329998E-2</v>
      </c>
      <c r="S7511" s="25">
        <v>0.47420511929999998</v>
      </c>
      <c r="T7511" s="25">
        <v>0</v>
      </c>
      <c r="U7511" s="25"/>
      <c r="V7511" s="26"/>
      <c r="W7511" s="3" t="s">
        <v>50</v>
      </c>
    </row>
    <row r="7512" spans="1:23" x14ac:dyDescent="0.25">
      <c r="A7512" s="24" t="s">
        <v>22</v>
      </c>
      <c r="B7512" s="25">
        <v>12673</v>
      </c>
      <c r="C7512" s="25">
        <v>1</v>
      </c>
      <c r="D7512" s="25">
        <v>1040176</v>
      </c>
      <c r="E7512" s="25" t="s">
        <v>2861</v>
      </c>
      <c r="F7512" s="25">
        <v>45.53</v>
      </c>
      <c r="G7512" s="42">
        <v>0.33299999999999996</v>
      </c>
      <c r="H7512" s="42">
        <v>0.33299999999999996</v>
      </c>
      <c r="I7512" s="25">
        <v>15.161490000000001</v>
      </c>
      <c r="J7512" s="42">
        <v>1.7374000000000001E-2</v>
      </c>
      <c r="K7512" s="42">
        <v>4.3720892649528002E-3</v>
      </c>
      <c r="L7512" s="25">
        <v>0.47420511929999998</v>
      </c>
      <c r="M7512" s="25">
        <v>2.42</v>
      </c>
      <c r="N7512" s="25">
        <v>0.26341572726000001</v>
      </c>
      <c r="O7512" s="25">
        <v>1.9810065798293801</v>
      </c>
      <c r="P7512" s="25" t="s">
        <v>2037</v>
      </c>
      <c r="Q7512" s="25" t="s">
        <v>8091</v>
      </c>
      <c r="R7512" s="25">
        <v>8.3333333333329998E-2</v>
      </c>
      <c r="S7512" s="25">
        <v>0.47420511929999998</v>
      </c>
      <c r="T7512" s="25">
        <v>0</v>
      </c>
      <c r="U7512" s="25"/>
      <c r="V7512" s="26"/>
      <c r="W7512" s="3" t="s">
        <v>50</v>
      </c>
    </row>
    <row r="7513" spans="1:23" x14ac:dyDescent="0.25">
      <c r="A7513" s="24" t="s">
        <v>22</v>
      </c>
      <c r="B7513" s="25">
        <v>12674</v>
      </c>
      <c r="C7513" s="25">
        <v>1</v>
      </c>
      <c r="D7513" s="25">
        <v>1040176</v>
      </c>
      <c r="E7513" s="25" t="s">
        <v>2861</v>
      </c>
      <c r="F7513" s="25">
        <v>104.14</v>
      </c>
      <c r="G7513" s="42">
        <v>0.33299999999999996</v>
      </c>
      <c r="H7513" s="42">
        <v>0.33299999999999996</v>
      </c>
      <c r="I7513" s="25">
        <v>34.678620000000002</v>
      </c>
      <c r="J7513" s="42">
        <v>5.2590000000000007E-3</v>
      </c>
      <c r="K7513" s="42">
        <v>1.3173508344363999E-3</v>
      </c>
      <c r="L7513" s="25">
        <v>0.47420511929999998</v>
      </c>
      <c r="M7513" s="25">
        <v>2.64</v>
      </c>
      <c r="N7513" s="25">
        <v>0.18237486257999999</v>
      </c>
      <c r="O7513" s="25">
        <v>2.50823602686489</v>
      </c>
      <c r="P7513" s="25" t="s">
        <v>2037</v>
      </c>
      <c r="Q7513" s="25" t="s">
        <v>2065</v>
      </c>
      <c r="R7513" s="25">
        <v>8.3333333333329998E-2</v>
      </c>
      <c r="S7513" s="25">
        <v>0.47420511929999998</v>
      </c>
      <c r="T7513" s="25">
        <v>0</v>
      </c>
      <c r="U7513" s="25"/>
      <c r="V7513" s="26"/>
      <c r="W7513" s="3" t="s">
        <v>50</v>
      </c>
    </row>
    <row r="7514" spans="1:23" x14ac:dyDescent="0.25">
      <c r="A7514" s="24" t="s">
        <v>22</v>
      </c>
      <c r="B7514" s="25">
        <v>12675</v>
      </c>
      <c r="C7514" s="25">
        <v>1</v>
      </c>
      <c r="D7514" s="25">
        <v>1040176</v>
      </c>
      <c r="E7514" s="25" t="s">
        <v>2861</v>
      </c>
      <c r="F7514" s="25">
        <v>165.55</v>
      </c>
      <c r="G7514" s="42">
        <v>0.33299999999999996</v>
      </c>
      <c r="H7514" s="42">
        <v>0.33299999999999996</v>
      </c>
      <c r="I7514" s="25">
        <v>55.128149999999998</v>
      </c>
      <c r="J7514" s="42">
        <v>6.4249999999999993E-3</v>
      </c>
      <c r="K7514" s="42">
        <v>1.6101346276309E-3</v>
      </c>
      <c r="L7514" s="25">
        <v>0.47420511929999998</v>
      </c>
      <c r="M7514" s="25">
        <v>4.79</v>
      </c>
      <c r="N7514" s="25">
        <v>0.35419836375000002</v>
      </c>
      <c r="O7514" s="25">
        <v>4.4046389234171501</v>
      </c>
      <c r="P7514" s="25" t="s">
        <v>2037</v>
      </c>
      <c r="Q7514" s="25" t="s">
        <v>2066</v>
      </c>
      <c r="R7514" s="25">
        <v>8.3333333333329998E-2</v>
      </c>
      <c r="S7514" s="25">
        <v>0.47420511929999998</v>
      </c>
      <c r="T7514" s="25">
        <v>0</v>
      </c>
      <c r="U7514" s="25"/>
      <c r="V7514" s="26"/>
      <c r="W7514" s="3" t="s">
        <v>50</v>
      </c>
    </row>
    <row r="7515" spans="1:23" x14ac:dyDescent="0.25">
      <c r="A7515" s="24" t="s">
        <v>22</v>
      </c>
      <c r="B7515" s="25">
        <v>12676</v>
      </c>
      <c r="C7515" s="25">
        <v>1</v>
      </c>
      <c r="D7515" s="25">
        <v>1040176</v>
      </c>
      <c r="E7515" s="25" t="s">
        <v>2861</v>
      </c>
      <c r="F7515" s="39">
        <v>2665.63</v>
      </c>
      <c r="G7515" s="42">
        <v>0.33299999999999996</v>
      </c>
      <c r="H7515" s="42">
        <v>0.33299999999999996</v>
      </c>
      <c r="I7515" s="25">
        <v>887.65479000000005</v>
      </c>
      <c r="J7515" s="42">
        <v>6.4249999999999993E-3</v>
      </c>
      <c r="K7515" s="42">
        <v>1.6101346276309E-3</v>
      </c>
      <c r="L7515" s="25">
        <v>0.47420511929999998</v>
      </c>
      <c r="M7515" s="25">
        <v>77.069999999999993</v>
      </c>
      <c r="N7515" s="25">
        <v>5.7031820257500003</v>
      </c>
      <c r="O7515" s="25">
        <v>70.922003342968594</v>
      </c>
      <c r="P7515" s="25" t="s">
        <v>2037</v>
      </c>
      <c r="Q7515" s="25" t="s">
        <v>8805</v>
      </c>
      <c r="R7515" s="25">
        <v>8.3333333333329998E-2</v>
      </c>
      <c r="S7515" s="25">
        <v>0.47420511929999998</v>
      </c>
      <c r="T7515" s="25">
        <v>0</v>
      </c>
      <c r="U7515" s="25"/>
      <c r="V7515" s="26"/>
      <c r="W7515" s="3" t="s">
        <v>50</v>
      </c>
    </row>
    <row r="7516" spans="1:23" x14ac:dyDescent="0.25">
      <c r="A7516" s="24" t="s">
        <v>22</v>
      </c>
      <c r="B7516" s="25">
        <v>12566</v>
      </c>
      <c r="C7516" s="25">
        <v>1</v>
      </c>
      <c r="D7516" s="25">
        <v>1040176</v>
      </c>
      <c r="E7516" s="25" t="s">
        <v>2861</v>
      </c>
      <c r="F7516" s="25">
        <v>213.17</v>
      </c>
      <c r="G7516" s="42">
        <v>0.33299999999999996</v>
      </c>
      <c r="H7516" s="42">
        <v>0.33299999999999996</v>
      </c>
      <c r="I7516" s="25">
        <v>70.985609999999994</v>
      </c>
      <c r="J7516" s="42">
        <v>6.4249999999999993E-3</v>
      </c>
      <c r="K7516" s="42">
        <v>1.6101346276309E-3</v>
      </c>
      <c r="L7516" s="25">
        <v>0.47420511929999998</v>
      </c>
      <c r="M7516" s="25">
        <v>6.16</v>
      </c>
      <c r="N7516" s="25">
        <v>0.45608254425</v>
      </c>
      <c r="O7516" s="25">
        <v>5.6716211374499101</v>
      </c>
      <c r="P7516" s="25" t="s">
        <v>2037</v>
      </c>
      <c r="Q7516" s="25" t="s">
        <v>2067</v>
      </c>
      <c r="R7516" s="25">
        <v>8.3333333333329998E-2</v>
      </c>
      <c r="S7516" s="25">
        <v>0.47420511929999998</v>
      </c>
      <c r="T7516" s="25">
        <v>0</v>
      </c>
      <c r="U7516" s="25"/>
      <c r="V7516" s="26"/>
      <c r="W7516" s="3" t="s">
        <v>50</v>
      </c>
    </row>
    <row r="7517" spans="1:23" x14ac:dyDescent="0.25">
      <c r="A7517" s="24" t="s">
        <v>22</v>
      </c>
      <c r="B7517" s="25">
        <v>12677</v>
      </c>
      <c r="C7517" s="25">
        <v>1</v>
      </c>
      <c r="D7517" s="25">
        <v>1040176</v>
      </c>
      <c r="E7517" s="25" t="s">
        <v>2861</v>
      </c>
      <c r="F7517" s="39">
        <v>34937.269999999997</v>
      </c>
      <c r="G7517" s="42">
        <v>0.33299999999999996</v>
      </c>
      <c r="H7517" s="42">
        <v>0.33299999999999996</v>
      </c>
      <c r="I7517" s="39">
        <v>11634.110909999999</v>
      </c>
      <c r="J7517" s="42">
        <v>4.3049999999999998E-3</v>
      </c>
      <c r="K7517" s="42">
        <v>1.0779918472736E-3</v>
      </c>
      <c r="L7517" s="25">
        <v>0.47420511929999998</v>
      </c>
      <c r="M7517" s="25">
        <v>777.3</v>
      </c>
      <c r="N7517" s="25">
        <v>50.084847467549999</v>
      </c>
      <c r="O7517" s="25">
        <v>761.69822003340801</v>
      </c>
      <c r="P7517" s="25" t="s">
        <v>2037</v>
      </c>
      <c r="Q7517" s="25" t="s">
        <v>2068</v>
      </c>
      <c r="R7517" s="25">
        <v>8.3333333333329998E-2</v>
      </c>
      <c r="S7517" s="25">
        <v>0.47420511929999998</v>
      </c>
      <c r="T7517" s="25">
        <v>0</v>
      </c>
      <c r="U7517" s="25"/>
      <c r="V7517" s="26"/>
      <c r="W7517" s="3" t="s">
        <v>50</v>
      </c>
    </row>
    <row r="7518" spans="1:23" x14ac:dyDescent="0.25">
      <c r="A7518" s="24" t="s">
        <v>22</v>
      </c>
      <c r="B7518" s="25">
        <v>12558</v>
      </c>
      <c r="C7518" s="25">
        <v>1</v>
      </c>
      <c r="D7518" s="25">
        <v>1040176</v>
      </c>
      <c r="E7518" s="25" t="s">
        <v>2861</v>
      </c>
      <c r="F7518" s="25">
        <v>23.44</v>
      </c>
      <c r="G7518" s="42">
        <v>0.33299999999999996</v>
      </c>
      <c r="H7518" s="42">
        <v>0.33299999999999996</v>
      </c>
      <c r="I7518" s="25">
        <v>7.8055199999999996</v>
      </c>
      <c r="J7518" s="42">
        <v>6.4249999999999993E-3</v>
      </c>
      <c r="K7518" s="42">
        <v>1.6101346276309E-3</v>
      </c>
      <c r="L7518" s="25">
        <v>0.47420511929999998</v>
      </c>
      <c r="M7518" s="25">
        <v>0.68</v>
      </c>
      <c r="N7518" s="25">
        <v>5.0150465999999998E-2</v>
      </c>
      <c r="O7518" s="25">
        <v>0.62364685209843995</v>
      </c>
      <c r="P7518" s="25" t="s">
        <v>2037</v>
      </c>
      <c r="Q7518" s="25" t="s">
        <v>11127</v>
      </c>
      <c r="R7518" s="25">
        <v>8.3333333333329998E-2</v>
      </c>
      <c r="S7518" s="25">
        <v>0.47420511929999998</v>
      </c>
      <c r="T7518" s="25">
        <v>0</v>
      </c>
      <c r="U7518" s="25"/>
      <c r="V7518" s="26"/>
      <c r="W7518" s="3" t="s">
        <v>50</v>
      </c>
    </row>
    <row r="7519" spans="1:23" x14ac:dyDescent="0.25">
      <c r="A7519" s="24" t="s">
        <v>22</v>
      </c>
      <c r="B7519" s="25">
        <v>12678</v>
      </c>
      <c r="C7519" s="25">
        <v>1</v>
      </c>
      <c r="D7519" s="25">
        <v>1040176</v>
      </c>
      <c r="E7519" s="25" t="s">
        <v>2861</v>
      </c>
      <c r="F7519" s="25">
        <v>298.22000000000003</v>
      </c>
      <c r="G7519" s="42">
        <v>0.33299999999999996</v>
      </c>
      <c r="H7519" s="42">
        <v>0.33299999999999996</v>
      </c>
      <c r="I7519" s="25">
        <v>99.307259999999999</v>
      </c>
      <c r="J7519" s="42">
        <v>6.4249999999999993E-3</v>
      </c>
      <c r="K7519" s="42">
        <v>1.6101346276309E-3</v>
      </c>
      <c r="L7519" s="25">
        <v>0.47420511929999998</v>
      </c>
      <c r="M7519" s="25">
        <v>8.6199999999999992</v>
      </c>
      <c r="N7519" s="25">
        <v>0.63804914550000003</v>
      </c>
      <c r="O7519" s="25">
        <v>7.93446946385661</v>
      </c>
      <c r="P7519" s="25" t="s">
        <v>2037</v>
      </c>
      <c r="Q7519" s="25" t="s">
        <v>7714</v>
      </c>
      <c r="R7519" s="25">
        <v>8.3333333333329998E-2</v>
      </c>
      <c r="S7519" s="25">
        <v>0.47420511929999998</v>
      </c>
      <c r="T7519" s="25">
        <v>0</v>
      </c>
      <c r="U7519" s="25"/>
      <c r="V7519" s="26"/>
      <c r="W7519" s="3" t="s">
        <v>50</v>
      </c>
    </row>
    <row r="7520" spans="1:23" x14ac:dyDescent="0.25">
      <c r="A7520" s="24" t="s">
        <v>22</v>
      </c>
      <c r="B7520" s="25">
        <v>12679</v>
      </c>
      <c r="C7520" s="25">
        <v>1</v>
      </c>
      <c r="D7520" s="25">
        <v>1040176</v>
      </c>
      <c r="E7520" s="25" t="s">
        <v>2861</v>
      </c>
      <c r="F7520" s="39">
        <v>4829.3599999999997</v>
      </c>
      <c r="G7520" s="42">
        <v>0.33299999999999996</v>
      </c>
      <c r="H7520" s="42">
        <v>0.33299999999999996</v>
      </c>
      <c r="I7520" s="39">
        <v>1608.17688</v>
      </c>
      <c r="J7520" s="42">
        <v>6.4249999999999993E-3</v>
      </c>
      <c r="K7520" s="42">
        <v>1.6101346276309E-3</v>
      </c>
      <c r="L7520" s="25">
        <v>0.47420511929999998</v>
      </c>
      <c r="M7520" s="25">
        <v>139.63</v>
      </c>
      <c r="N7520" s="25">
        <v>10.3325364539999</v>
      </c>
      <c r="O7520" s="25">
        <v>128.49040792022799</v>
      </c>
      <c r="P7520" s="25" t="s">
        <v>2037</v>
      </c>
      <c r="Q7520" s="25" t="s">
        <v>2069</v>
      </c>
      <c r="R7520" s="25">
        <v>8.3333333333329998E-2</v>
      </c>
      <c r="S7520" s="25">
        <v>0.47420511929999998</v>
      </c>
      <c r="T7520" s="25">
        <v>0</v>
      </c>
      <c r="U7520" s="25"/>
      <c r="V7520" s="26"/>
      <c r="W7520" s="3" t="s">
        <v>50</v>
      </c>
    </row>
    <row r="7521" spans="1:23" x14ac:dyDescent="0.25">
      <c r="A7521" s="24" t="s">
        <v>22</v>
      </c>
      <c r="B7521" s="25">
        <v>12680</v>
      </c>
      <c r="C7521" s="25">
        <v>1</v>
      </c>
      <c r="D7521" s="25">
        <v>1040176</v>
      </c>
      <c r="E7521" s="25" t="s">
        <v>2861</v>
      </c>
      <c r="F7521" s="25">
        <v>1.33</v>
      </c>
      <c r="G7521" s="42">
        <v>0.33299999999999996</v>
      </c>
      <c r="H7521" s="42">
        <v>0.33299999999999996</v>
      </c>
      <c r="I7521" s="25">
        <v>0.44289000000000001</v>
      </c>
      <c r="J7521" s="42">
        <v>6.4249999999999993E-3</v>
      </c>
      <c r="K7521" s="42">
        <v>1.6101346276309E-3</v>
      </c>
      <c r="L7521" s="25">
        <v>0.47420511929999998</v>
      </c>
      <c r="M7521" s="25">
        <v>0.04</v>
      </c>
      <c r="N7521" s="25">
        <v>2.84556825E-3</v>
      </c>
      <c r="O7521" s="25">
        <v>3.5386105515824801E-2</v>
      </c>
      <c r="P7521" s="25" t="s">
        <v>2037</v>
      </c>
      <c r="Q7521" s="25" t="s">
        <v>8806</v>
      </c>
      <c r="R7521" s="25">
        <v>8.3333333333329998E-2</v>
      </c>
      <c r="S7521" s="25">
        <v>0.47420511929999998</v>
      </c>
      <c r="T7521" s="25">
        <v>0</v>
      </c>
      <c r="U7521" s="25"/>
      <c r="V7521" s="26"/>
      <c r="W7521" s="3" t="s">
        <v>50</v>
      </c>
    </row>
    <row r="7522" spans="1:23" x14ac:dyDescent="0.25">
      <c r="A7522" s="24" t="s">
        <v>22</v>
      </c>
      <c r="B7522" s="25">
        <v>12681</v>
      </c>
      <c r="C7522" s="25">
        <v>1</v>
      </c>
      <c r="D7522" s="25">
        <v>1040176</v>
      </c>
      <c r="E7522" s="25" t="s">
        <v>2861</v>
      </c>
      <c r="F7522" s="39">
        <v>1173375.25</v>
      </c>
      <c r="G7522" s="42">
        <v>0.590990694741516</v>
      </c>
      <c r="H7522" s="42">
        <v>0.59099534353815497</v>
      </c>
      <c r="I7522" s="39">
        <v>693459.30897291901</v>
      </c>
      <c r="J7522" s="42">
        <v>6.4249999999999993E-3</v>
      </c>
      <c r="K7522" s="42">
        <v>3.2176187426934998E-3</v>
      </c>
      <c r="L7522" s="25">
        <v>0.47420511929999998</v>
      </c>
      <c r="M7522" s="39">
        <v>83063.240000000005</v>
      </c>
      <c r="N7522" s="39">
        <v>4455.44101317075</v>
      </c>
      <c r="O7522" s="39">
        <v>55405.701765049504</v>
      </c>
      <c r="P7522" s="25" t="s">
        <v>2037</v>
      </c>
      <c r="Q7522" s="25" t="s">
        <v>11128</v>
      </c>
      <c r="R7522" s="25">
        <v>0.49998497212776999</v>
      </c>
      <c r="S7522" s="25">
        <v>0.47420511929999998</v>
      </c>
      <c r="T7522" s="25">
        <v>0</v>
      </c>
      <c r="U7522" s="25"/>
      <c r="V7522" s="26"/>
      <c r="W7522" s="3" t="s">
        <v>50</v>
      </c>
    </row>
    <row r="7523" spans="1:23" x14ac:dyDescent="0.25">
      <c r="A7523" s="24" t="s">
        <v>22</v>
      </c>
      <c r="B7523" s="25">
        <v>12682</v>
      </c>
      <c r="C7523" s="25">
        <v>1</v>
      </c>
      <c r="D7523" s="25">
        <v>1040176</v>
      </c>
      <c r="E7523" s="25" t="s">
        <v>2861</v>
      </c>
      <c r="F7523" s="39">
        <v>9842.44</v>
      </c>
      <c r="G7523" s="42">
        <v>0.33299999999999896</v>
      </c>
      <c r="H7523" s="42">
        <v>0.33299999999999996</v>
      </c>
      <c r="I7523" s="39">
        <v>3277.5325200000002</v>
      </c>
      <c r="J7523" s="42">
        <v>3.5230000000000001E-3</v>
      </c>
      <c r="K7523" s="42">
        <v>8.819159779064E-4</v>
      </c>
      <c r="L7523" s="25">
        <v>0.47420511929999998</v>
      </c>
      <c r="M7523" s="25">
        <v>191.47</v>
      </c>
      <c r="N7523" s="25">
        <v>11.54674706796</v>
      </c>
      <c r="O7523" s="25">
        <v>194.19452012763401</v>
      </c>
      <c r="P7523" s="25" t="s">
        <v>2037</v>
      </c>
      <c r="Q7523" s="25" t="s">
        <v>2070</v>
      </c>
      <c r="R7523" s="25">
        <v>8.3333333333329998E-2</v>
      </c>
      <c r="S7523" s="25">
        <v>0.47420511929999998</v>
      </c>
      <c r="T7523" s="25">
        <v>0</v>
      </c>
      <c r="U7523" s="25"/>
      <c r="V7523" s="26"/>
      <c r="W7523" s="3" t="s">
        <v>50</v>
      </c>
    </row>
    <row r="7524" spans="1:23" x14ac:dyDescent="0.25">
      <c r="A7524" s="24" t="s">
        <v>22</v>
      </c>
      <c r="B7524" s="25">
        <v>12683</v>
      </c>
      <c r="C7524" s="25">
        <v>1</v>
      </c>
      <c r="D7524" s="25">
        <v>1040176</v>
      </c>
      <c r="E7524" s="25" t="s">
        <v>2861</v>
      </c>
      <c r="F7524" s="25">
        <v>39.92</v>
      </c>
      <c r="G7524" s="42">
        <v>0.33299999999999996</v>
      </c>
      <c r="H7524" s="42">
        <v>0.33299999999999996</v>
      </c>
      <c r="I7524" s="25">
        <v>13.29336</v>
      </c>
      <c r="J7524" s="42">
        <v>6.4249999999999993E-3</v>
      </c>
      <c r="K7524" s="42">
        <v>1.6101346276309E-3</v>
      </c>
      <c r="L7524" s="25">
        <v>0.47420511929999998</v>
      </c>
      <c r="M7524" s="25">
        <v>1.1499999999999999</v>
      </c>
      <c r="N7524" s="25">
        <v>8.5409838000000002E-2</v>
      </c>
      <c r="O7524" s="25">
        <v>1.0621152873622</v>
      </c>
      <c r="P7524" s="25" t="s">
        <v>2037</v>
      </c>
      <c r="Q7524" s="25" t="s">
        <v>8807</v>
      </c>
      <c r="R7524" s="25">
        <v>8.3333333333329998E-2</v>
      </c>
      <c r="S7524" s="25">
        <v>0.47420511929999998</v>
      </c>
      <c r="T7524" s="25">
        <v>0</v>
      </c>
      <c r="U7524" s="25"/>
      <c r="V7524" s="26"/>
      <c r="W7524" s="3" t="s">
        <v>50</v>
      </c>
    </row>
    <row r="7525" spans="1:23" x14ac:dyDescent="0.25">
      <c r="A7525" s="24" t="s">
        <v>22</v>
      </c>
      <c r="B7525" s="25">
        <v>12684</v>
      </c>
      <c r="C7525" s="25">
        <v>1</v>
      </c>
      <c r="D7525" s="25">
        <v>1040176</v>
      </c>
      <c r="E7525" s="25" t="s">
        <v>2861</v>
      </c>
      <c r="F7525" s="25">
        <v>41.32</v>
      </c>
      <c r="G7525" s="42">
        <v>0.33299999999999996</v>
      </c>
      <c r="H7525" s="42">
        <v>0.33299999999999996</v>
      </c>
      <c r="I7525" s="25">
        <v>13.75956</v>
      </c>
      <c r="J7525" s="42">
        <v>6.4249999999999993E-3</v>
      </c>
      <c r="K7525" s="42">
        <v>1.6101346276309E-3</v>
      </c>
      <c r="L7525" s="25">
        <v>0.47420511929999998</v>
      </c>
      <c r="M7525" s="25">
        <v>1.19</v>
      </c>
      <c r="N7525" s="25">
        <v>8.8405173000000004E-2</v>
      </c>
      <c r="O7525" s="25">
        <v>1.09936381948412</v>
      </c>
      <c r="P7525" s="25" t="s">
        <v>2037</v>
      </c>
      <c r="Q7525" s="25" t="s">
        <v>8808</v>
      </c>
      <c r="R7525" s="25">
        <v>8.3333333333329998E-2</v>
      </c>
      <c r="S7525" s="25">
        <v>0.47420511929999998</v>
      </c>
      <c r="T7525" s="25">
        <v>0</v>
      </c>
      <c r="U7525" s="25"/>
      <c r="V7525" s="26"/>
      <c r="W7525" s="3" t="s">
        <v>50</v>
      </c>
    </row>
    <row r="7526" spans="1:23" x14ac:dyDescent="0.25">
      <c r="A7526" s="24" t="s">
        <v>22</v>
      </c>
      <c r="B7526" s="25">
        <v>12685</v>
      </c>
      <c r="C7526" s="25">
        <v>1</v>
      </c>
      <c r="D7526" s="25">
        <v>1040176</v>
      </c>
      <c r="E7526" s="25" t="s">
        <v>2861</v>
      </c>
      <c r="F7526" s="39">
        <v>4250.6099999999997</v>
      </c>
      <c r="G7526" s="42">
        <v>0.33299999999999996</v>
      </c>
      <c r="H7526" s="42">
        <v>0.33299999999999996</v>
      </c>
      <c r="I7526" s="39">
        <v>1415.4531299999901</v>
      </c>
      <c r="J7526" s="42">
        <v>5.2590000000000007E-3</v>
      </c>
      <c r="K7526" s="42">
        <v>1.3173508344363999E-3</v>
      </c>
      <c r="L7526" s="25">
        <v>0.47420511929999998</v>
      </c>
      <c r="M7526" s="25">
        <v>107.92</v>
      </c>
      <c r="N7526" s="25">
        <v>7.4438680106700001</v>
      </c>
      <c r="O7526" s="25">
        <v>102.376926619475</v>
      </c>
      <c r="P7526" s="25" t="s">
        <v>2037</v>
      </c>
      <c r="Q7526" s="25" t="s">
        <v>3922</v>
      </c>
      <c r="R7526" s="25">
        <v>8.3333333333329998E-2</v>
      </c>
      <c r="S7526" s="25">
        <v>0.47420511929999998</v>
      </c>
      <c r="T7526" s="25">
        <v>0</v>
      </c>
      <c r="U7526" s="25"/>
      <c r="V7526" s="26"/>
      <c r="W7526" s="3" t="s">
        <v>50</v>
      </c>
    </row>
    <row r="7527" spans="1:23" x14ac:dyDescent="0.25">
      <c r="A7527" s="24" t="s">
        <v>22</v>
      </c>
      <c r="B7527" s="25">
        <v>12686</v>
      </c>
      <c r="C7527" s="25">
        <v>1</v>
      </c>
      <c r="D7527" s="25">
        <v>1040176</v>
      </c>
      <c r="E7527" s="25" t="s">
        <v>2861</v>
      </c>
      <c r="F7527" s="25">
        <v>73.28</v>
      </c>
      <c r="G7527" s="42">
        <v>0.33299999999999996</v>
      </c>
      <c r="H7527" s="42">
        <v>0.33299999999999896</v>
      </c>
      <c r="I7527" s="25">
        <v>24.4022399999999</v>
      </c>
      <c r="J7527" s="42">
        <v>4.3049999999999998E-3</v>
      </c>
      <c r="K7527" s="42">
        <v>1.0779918472736E-3</v>
      </c>
      <c r="L7527" s="25">
        <v>0.47420511929999998</v>
      </c>
      <c r="M7527" s="25">
        <v>1.63</v>
      </c>
      <c r="N7527" s="25">
        <v>0.1050516432</v>
      </c>
      <c r="O7527" s="25">
        <v>1.5976418753968999</v>
      </c>
      <c r="P7527" s="25" t="s">
        <v>2037</v>
      </c>
      <c r="Q7527" s="25" t="s">
        <v>11129</v>
      </c>
      <c r="R7527" s="25">
        <v>8.3333333333329998E-2</v>
      </c>
      <c r="S7527" s="25">
        <v>0.47420511929999998</v>
      </c>
      <c r="T7527" s="25">
        <v>0</v>
      </c>
      <c r="U7527" s="25"/>
      <c r="V7527" s="26"/>
      <c r="W7527" s="3" t="s">
        <v>50</v>
      </c>
    </row>
    <row r="7528" spans="1:23" x14ac:dyDescent="0.25">
      <c r="A7528" s="24" t="s">
        <v>22</v>
      </c>
      <c r="B7528" s="25">
        <v>12687</v>
      </c>
      <c r="C7528" s="25">
        <v>1</v>
      </c>
      <c r="D7528" s="25">
        <v>1040176</v>
      </c>
      <c r="E7528" s="25" t="s">
        <v>2861</v>
      </c>
      <c r="F7528" s="39">
        <v>8400.69</v>
      </c>
      <c r="G7528" s="42">
        <v>0.33299999999999996</v>
      </c>
      <c r="H7528" s="42">
        <v>0.33299999999999996</v>
      </c>
      <c r="I7528" s="39">
        <v>2797.4297700000002</v>
      </c>
      <c r="J7528" s="42">
        <v>2.6079999999999996E-3</v>
      </c>
      <c r="K7528" s="42">
        <v>8.7009017066909996E-4</v>
      </c>
      <c r="L7528" s="25">
        <v>0.47420511929999998</v>
      </c>
      <c r="M7528" s="25">
        <v>164.37</v>
      </c>
      <c r="N7528" s="25">
        <v>7.2956968401599998</v>
      </c>
      <c r="O7528" s="25">
        <v>142.674357686218</v>
      </c>
      <c r="P7528" s="25" t="s">
        <v>2037</v>
      </c>
      <c r="Q7528" s="25" t="s">
        <v>2071</v>
      </c>
      <c r="R7528" s="25">
        <v>0.33333333333332998</v>
      </c>
      <c r="S7528" s="25">
        <v>0.47420511929999998</v>
      </c>
      <c r="T7528" s="25">
        <v>0</v>
      </c>
      <c r="U7528" s="25"/>
      <c r="V7528" s="26"/>
      <c r="W7528" s="3" t="s">
        <v>50</v>
      </c>
    </row>
    <row r="7529" spans="1:23" x14ac:dyDescent="0.25">
      <c r="A7529" s="24" t="s">
        <v>22</v>
      </c>
      <c r="B7529" s="25">
        <v>12688</v>
      </c>
      <c r="C7529" s="25">
        <v>1</v>
      </c>
      <c r="D7529" s="25">
        <v>1040176</v>
      </c>
      <c r="E7529" s="25" t="s">
        <v>2861</v>
      </c>
      <c r="F7529" s="25">
        <v>48.32</v>
      </c>
      <c r="G7529" s="42">
        <v>0.33299999999999996</v>
      </c>
      <c r="H7529" s="42">
        <v>0.33299999999999996</v>
      </c>
      <c r="I7529" s="25">
        <v>16.09056</v>
      </c>
      <c r="J7529" s="42">
        <v>6.4249999999999993E-3</v>
      </c>
      <c r="K7529" s="42">
        <v>1.6101346276309E-3</v>
      </c>
      <c r="L7529" s="25">
        <v>0.47420511929999998</v>
      </c>
      <c r="M7529" s="25">
        <v>1.4</v>
      </c>
      <c r="N7529" s="25">
        <v>0.103381848</v>
      </c>
      <c r="O7529" s="25">
        <v>1.2856064800937199</v>
      </c>
      <c r="P7529" s="25" t="s">
        <v>2037</v>
      </c>
      <c r="Q7529" s="25" t="s">
        <v>2072</v>
      </c>
      <c r="R7529" s="25">
        <v>8.3333333333329998E-2</v>
      </c>
      <c r="S7529" s="25">
        <v>0.47420511929999998</v>
      </c>
      <c r="T7529" s="25">
        <v>0</v>
      </c>
      <c r="U7529" s="25"/>
      <c r="V7529" s="26"/>
      <c r="W7529" s="3" t="s">
        <v>50</v>
      </c>
    </row>
    <row r="7530" spans="1:23" x14ac:dyDescent="0.25">
      <c r="A7530" s="24" t="s">
        <v>22</v>
      </c>
      <c r="B7530" s="25">
        <v>12689</v>
      </c>
      <c r="C7530" s="25">
        <v>1</v>
      </c>
      <c r="D7530" s="25">
        <v>1040176</v>
      </c>
      <c r="E7530" s="25" t="s">
        <v>2861</v>
      </c>
      <c r="F7530" s="25">
        <v>4.97</v>
      </c>
      <c r="G7530" s="42">
        <v>0.33299999999999996</v>
      </c>
      <c r="H7530" s="42">
        <v>0.33299999999999996</v>
      </c>
      <c r="I7530" s="25">
        <v>1.6550100000000001</v>
      </c>
      <c r="J7530" s="42">
        <v>6.4249999999999993E-3</v>
      </c>
      <c r="K7530" s="42">
        <v>1.6101346276309E-3</v>
      </c>
      <c r="L7530" s="25">
        <v>0.47420511929999998</v>
      </c>
      <c r="M7530" s="25">
        <v>0.14000000000000001</v>
      </c>
      <c r="N7530" s="25">
        <v>1.0633439249999901E-2</v>
      </c>
      <c r="O7530" s="25">
        <v>0.13223228903281001</v>
      </c>
      <c r="P7530" s="25" t="s">
        <v>2037</v>
      </c>
      <c r="Q7530" s="25" t="s">
        <v>11130</v>
      </c>
      <c r="R7530" s="25">
        <v>8.3333333333329998E-2</v>
      </c>
      <c r="S7530" s="25">
        <v>0.47420511929999998</v>
      </c>
      <c r="T7530" s="25">
        <v>0</v>
      </c>
      <c r="U7530" s="25"/>
      <c r="V7530" s="26"/>
      <c r="W7530" s="3" t="s">
        <v>50</v>
      </c>
    </row>
    <row r="7531" spans="1:23" x14ac:dyDescent="0.25">
      <c r="A7531" s="24" t="s">
        <v>22</v>
      </c>
      <c r="B7531" s="25">
        <v>12690</v>
      </c>
      <c r="C7531" s="25">
        <v>1</v>
      </c>
      <c r="D7531" s="25">
        <v>1040176</v>
      </c>
      <c r="E7531" s="25" t="s">
        <v>2861</v>
      </c>
      <c r="F7531" s="25">
        <v>729.67</v>
      </c>
      <c r="G7531" s="42">
        <v>0.33299999999999996</v>
      </c>
      <c r="H7531" s="42">
        <v>0.33299999999999996</v>
      </c>
      <c r="I7531" s="25">
        <v>242.98011</v>
      </c>
      <c r="J7531" s="42">
        <v>6.4249999999999993E-3</v>
      </c>
      <c r="K7531" s="42">
        <v>1.6101346276309E-3</v>
      </c>
      <c r="L7531" s="25">
        <v>0.47420511929999998</v>
      </c>
      <c r="M7531" s="25">
        <v>21.1</v>
      </c>
      <c r="N7531" s="25">
        <v>1.5611472067500001</v>
      </c>
      <c r="O7531" s="25">
        <v>19.413668881001399</v>
      </c>
      <c r="P7531" s="25" t="s">
        <v>2037</v>
      </c>
      <c r="Q7531" s="25" t="s">
        <v>2073</v>
      </c>
      <c r="R7531" s="25">
        <v>8.3333333333329998E-2</v>
      </c>
      <c r="S7531" s="25">
        <v>0.47420511929999998</v>
      </c>
      <c r="T7531" s="25">
        <v>0</v>
      </c>
      <c r="U7531" s="25"/>
      <c r="V7531" s="26"/>
      <c r="W7531" s="3" t="s">
        <v>50</v>
      </c>
    </row>
    <row r="7532" spans="1:23" x14ac:dyDescent="0.25">
      <c r="A7532" s="24" t="s">
        <v>22</v>
      </c>
      <c r="B7532" s="25">
        <v>12691</v>
      </c>
      <c r="C7532" s="25">
        <v>1</v>
      </c>
      <c r="D7532" s="25">
        <v>1040176</v>
      </c>
      <c r="E7532" s="25" t="s">
        <v>2861</v>
      </c>
      <c r="F7532" s="39">
        <v>20110596.649999999</v>
      </c>
      <c r="G7532" s="42">
        <v>0.36304429372014602</v>
      </c>
      <c r="H7532" s="42">
        <v>0.391561755765791</v>
      </c>
      <c r="I7532" s="39">
        <v>7874540.5337716397</v>
      </c>
      <c r="J7532" s="42">
        <v>4.7580000000000001E-3</v>
      </c>
      <c r="K7532" s="42">
        <v>1.8318602722828001E-3</v>
      </c>
      <c r="L7532" s="25">
        <v>0.47420511929999998</v>
      </c>
      <c r="M7532" s="39">
        <v>732126.96</v>
      </c>
      <c r="N7532" s="39">
        <v>34738.335745034201</v>
      </c>
      <c r="O7532" s="39">
        <v>502413.31095751701</v>
      </c>
      <c r="P7532" s="25" t="s">
        <v>2037</v>
      </c>
      <c r="Q7532" s="25" t="s">
        <v>2074</v>
      </c>
      <c r="R7532" s="25">
        <v>0.27542235049334002</v>
      </c>
      <c r="S7532" s="25">
        <v>0.47420511929999998</v>
      </c>
      <c r="T7532" s="25">
        <v>0</v>
      </c>
      <c r="U7532" s="25"/>
      <c r="V7532" s="26"/>
      <c r="W7532" s="3" t="s">
        <v>50</v>
      </c>
    </row>
    <row r="7533" spans="1:23" x14ac:dyDescent="0.25">
      <c r="A7533" s="24" t="s">
        <v>22</v>
      </c>
      <c r="B7533" s="25">
        <v>12692</v>
      </c>
      <c r="C7533" s="25">
        <v>1</v>
      </c>
      <c r="D7533" s="25">
        <v>1040176</v>
      </c>
      <c r="E7533" s="25" t="s">
        <v>2861</v>
      </c>
      <c r="F7533" s="25">
        <v>109.28</v>
      </c>
      <c r="G7533" s="42">
        <v>0.33299999999999996</v>
      </c>
      <c r="H7533" s="42">
        <v>0.33299999999999996</v>
      </c>
      <c r="I7533" s="25">
        <v>36.390239999999999</v>
      </c>
      <c r="J7533" s="42">
        <v>4.3049999999999998E-3</v>
      </c>
      <c r="K7533" s="42">
        <v>1.0779918472736E-3</v>
      </c>
      <c r="L7533" s="25">
        <v>0.47420511929999998</v>
      </c>
      <c r="M7533" s="25">
        <v>2.4300000000000002</v>
      </c>
      <c r="N7533" s="25">
        <v>0.15665998319999999</v>
      </c>
      <c r="O7533" s="25">
        <v>2.3825096089434199</v>
      </c>
      <c r="P7533" s="25" t="s">
        <v>2037</v>
      </c>
      <c r="Q7533" s="25" t="s">
        <v>2075</v>
      </c>
      <c r="R7533" s="25">
        <v>8.3333333333329998E-2</v>
      </c>
      <c r="S7533" s="25">
        <v>0.47420511929999998</v>
      </c>
      <c r="T7533" s="25">
        <v>0</v>
      </c>
      <c r="U7533" s="25"/>
      <c r="V7533" s="26"/>
      <c r="W7533" s="3" t="s">
        <v>50</v>
      </c>
    </row>
    <row r="7534" spans="1:23" x14ac:dyDescent="0.25">
      <c r="A7534" s="24" t="s">
        <v>22</v>
      </c>
      <c r="B7534" s="25">
        <v>12693</v>
      </c>
      <c r="C7534" s="25">
        <v>1</v>
      </c>
      <c r="D7534" s="25">
        <v>1040176</v>
      </c>
      <c r="E7534" s="25" t="s">
        <v>2861</v>
      </c>
      <c r="F7534" s="25">
        <v>0.02</v>
      </c>
      <c r="G7534" s="42">
        <v>0.33299999999999996</v>
      </c>
      <c r="H7534" s="42">
        <v>0.33299999999999996</v>
      </c>
      <c r="I7534" s="25">
        <v>6.6600000000000001E-3</v>
      </c>
      <c r="J7534" s="42">
        <v>6.4249999999999993E-3</v>
      </c>
      <c r="K7534" s="42">
        <v>1.6101346276309E-3</v>
      </c>
      <c r="L7534" s="25">
        <v>0.47420511929999998</v>
      </c>
      <c r="M7534" s="25">
        <v>0</v>
      </c>
      <c r="N7534" s="25">
        <v>4.2790500000000003E-5</v>
      </c>
      <c r="O7534" s="25">
        <v>5.3212188745601296E-4</v>
      </c>
      <c r="P7534" s="25" t="s">
        <v>2037</v>
      </c>
      <c r="Q7534" s="25" t="s">
        <v>8809</v>
      </c>
      <c r="R7534" s="25">
        <v>8.3333333333329998E-2</v>
      </c>
      <c r="S7534" s="25">
        <v>0.47420511929999998</v>
      </c>
      <c r="T7534" s="25">
        <v>0</v>
      </c>
      <c r="U7534" s="25"/>
      <c r="V7534" s="26"/>
      <c r="W7534" s="3" t="s">
        <v>50</v>
      </c>
    </row>
    <row r="7535" spans="1:23" x14ac:dyDescent="0.25">
      <c r="A7535" s="24" t="s">
        <v>22</v>
      </c>
      <c r="B7535" s="25">
        <v>12694</v>
      </c>
      <c r="C7535" s="25">
        <v>1</v>
      </c>
      <c r="D7535" s="25">
        <v>1040176</v>
      </c>
      <c r="E7535" s="25" t="s">
        <v>2861</v>
      </c>
      <c r="F7535" s="39">
        <v>701426.54</v>
      </c>
      <c r="G7535" s="42">
        <v>0.33299999999999996</v>
      </c>
      <c r="H7535" s="42">
        <v>0.33299999999999896</v>
      </c>
      <c r="I7535" s="39">
        <v>233575.03781999901</v>
      </c>
      <c r="J7535" s="42">
        <v>3.895E-3</v>
      </c>
      <c r="K7535" s="42">
        <v>9.7517552381939997E-4</v>
      </c>
      <c r="L7535" s="25">
        <v>0.47420511929999998</v>
      </c>
      <c r="M7535" s="39">
        <v>14599.2</v>
      </c>
      <c r="N7535" s="25">
        <v>909.77477230889997</v>
      </c>
      <c r="O7535" s="39">
        <v>14548.985762361701</v>
      </c>
      <c r="P7535" s="25" t="s">
        <v>2037</v>
      </c>
      <c r="Q7535" s="25" t="s">
        <v>11131</v>
      </c>
      <c r="R7535" s="25">
        <v>8.3333333333329998E-2</v>
      </c>
      <c r="S7535" s="25">
        <v>0.47420511929999998</v>
      </c>
      <c r="T7535" s="25">
        <v>0</v>
      </c>
      <c r="U7535" s="25"/>
      <c r="V7535" s="26"/>
      <c r="W7535" s="3" t="s">
        <v>50</v>
      </c>
    </row>
    <row r="7536" spans="1:23" x14ac:dyDescent="0.25">
      <c r="A7536" s="24" t="s">
        <v>22</v>
      </c>
      <c r="B7536" s="25">
        <v>12695</v>
      </c>
      <c r="C7536" s="25">
        <v>1</v>
      </c>
      <c r="D7536" s="25">
        <v>1040176</v>
      </c>
      <c r="E7536" s="25" t="s">
        <v>2861</v>
      </c>
      <c r="F7536" s="25">
        <v>95.38</v>
      </c>
      <c r="G7536" s="42">
        <v>0.33299999999999996</v>
      </c>
      <c r="H7536" s="42">
        <v>0.33299999999999996</v>
      </c>
      <c r="I7536" s="25">
        <v>31.76154</v>
      </c>
      <c r="J7536" s="42">
        <v>5.8130000000000005E-3</v>
      </c>
      <c r="K7536" s="42">
        <v>1.4564286885580999E-3</v>
      </c>
      <c r="L7536" s="25">
        <v>0.47420511929999998</v>
      </c>
      <c r="M7536" s="25">
        <v>2.58</v>
      </c>
      <c r="N7536" s="25">
        <v>0.18462983202</v>
      </c>
      <c r="O7536" s="25">
        <v>2.4145474979848198</v>
      </c>
      <c r="P7536" s="25" t="s">
        <v>2037</v>
      </c>
      <c r="Q7536" s="25" t="s">
        <v>7086</v>
      </c>
      <c r="R7536" s="25">
        <v>8.3333333333329998E-2</v>
      </c>
      <c r="S7536" s="25">
        <v>0.47420511929999998</v>
      </c>
      <c r="T7536" s="25">
        <v>0</v>
      </c>
      <c r="U7536" s="25"/>
      <c r="V7536" s="26"/>
      <c r="W7536" s="3" t="s">
        <v>50</v>
      </c>
    </row>
    <row r="7537" spans="1:23" x14ac:dyDescent="0.25">
      <c r="A7537" s="24" t="s">
        <v>22</v>
      </c>
      <c r="B7537" s="25">
        <v>12696</v>
      </c>
      <c r="C7537" s="25">
        <v>1</v>
      </c>
      <c r="D7537" s="25">
        <v>1040176</v>
      </c>
      <c r="E7537" s="25" t="s">
        <v>2861</v>
      </c>
      <c r="F7537" s="25">
        <v>22.08</v>
      </c>
      <c r="G7537" s="42">
        <v>0.33299999999999996</v>
      </c>
      <c r="H7537" s="42">
        <v>0.33299999999999996</v>
      </c>
      <c r="I7537" s="25">
        <v>7.3526400000000001</v>
      </c>
      <c r="J7537" s="42">
        <v>6.4249999999999993E-3</v>
      </c>
      <c r="K7537" s="42">
        <v>1.6101346276309E-3</v>
      </c>
      <c r="L7537" s="25">
        <v>0.47420511929999998</v>
      </c>
      <c r="M7537" s="25">
        <v>0.64</v>
      </c>
      <c r="N7537" s="25">
        <v>4.7240711999999997E-2</v>
      </c>
      <c r="O7537" s="25">
        <v>0.58746256375143002</v>
      </c>
      <c r="P7537" s="25" t="s">
        <v>2037</v>
      </c>
      <c r="Q7537" s="25" t="s">
        <v>8092</v>
      </c>
      <c r="R7537" s="25">
        <v>8.3333333333329998E-2</v>
      </c>
      <c r="S7537" s="25">
        <v>0.47420511929999998</v>
      </c>
      <c r="T7537" s="25">
        <v>0</v>
      </c>
      <c r="U7537" s="25"/>
      <c r="V7537" s="26"/>
      <c r="W7537" s="3" t="s">
        <v>50</v>
      </c>
    </row>
    <row r="7538" spans="1:23" x14ac:dyDescent="0.25">
      <c r="A7538" s="24" t="s">
        <v>22</v>
      </c>
      <c r="B7538" s="25">
        <v>12697</v>
      </c>
      <c r="C7538" s="25">
        <v>1</v>
      </c>
      <c r="D7538" s="25">
        <v>1040176</v>
      </c>
      <c r="E7538" s="25" t="s">
        <v>2861</v>
      </c>
      <c r="F7538" s="25">
        <v>858.27</v>
      </c>
      <c r="G7538" s="42">
        <v>0.33299999999999996</v>
      </c>
      <c r="H7538" s="42">
        <v>0.33299999999999996</v>
      </c>
      <c r="I7538" s="25">
        <v>285.80390999999997</v>
      </c>
      <c r="J7538" s="42">
        <v>6.4249999999999993E-3</v>
      </c>
      <c r="K7538" s="42">
        <v>1.6101346276309E-3</v>
      </c>
      <c r="L7538" s="25">
        <v>0.47420511929999998</v>
      </c>
      <c r="M7538" s="25">
        <v>24.82</v>
      </c>
      <c r="N7538" s="25">
        <v>1.8362901217500001</v>
      </c>
      <c r="O7538" s="25">
        <v>22.835212617343601</v>
      </c>
      <c r="P7538" s="25" t="s">
        <v>2037</v>
      </c>
      <c r="Q7538" s="25" t="s">
        <v>2076</v>
      </c>
      <c r="R7538" s="25">
        <v>8.3333333333329998E-2</v>
      </c>
      <c r="S7538" s="25">
        <v>0.47420511929999998</v>
      </c>
      <c r="T7538" s="25">
        <v>0</v>
      </c>
      <c r="U7538" s="25"/>
      <c r="V7538" s="26"/>
      <c r="W7538" s="3" t="s">
        <v>50</v>
      </c>
    </row>
    <row r="7539" spans="1:23" x14ac:dyDescent="0.25">
      <c r="A7539" s="24" t="s">
        <v>22</v>
      </c>
      <c r="B7539" s="25">
        <v>12698</v>
      </c>
      <c r="C7539" s="25">
        <v>1</v>
      </c>
      <c r="D7539" s="25">
        <v>1040176</v>
      </c>
      <c r="E7539" s="25" t="s">
        <v>2861</v>
      </c>
      <c r="F7539" s="25">
        <v>781.09</v>
      </c>
      <c r="G7539" s="42">
        <v>0.33299999999999996</v>
      </c>
      <c r="H7539" s="42">
        <v>0.33299999999999996</v>
      </c>
      <c r="I7539" s="25">
        <v>260.10297000000003</v>
      </c>
      <c r="J7539" s="42">
        <v>6.4249999999999993E-3</v>
      </c>
      <c r="K7539" s="42">
        <v>1.6101346276309E-3</v>
      </c>
      <c r="L7539" s="25">
        <v>0.47420511929999998</v>
      </c>
      <c r="M7539" s="25">
        <v>22.58</v>
      </c>
      <c r="N7539" s="25">
        <v>1.6711615822500001</v>
      </c>
      <c r="O7539" s="25">
        <v>20.781754253650799</v>
      </c>
      <c r="P7539" s="25" t="s">
        <v>2037</v>
      </c>
      <c r="Q7539" s="25" t="s">
        <v>2077</v>
      </c>
      <c r="R7539" s="25">
        <v>8.3333333333329998E-2</v>
      </c>
      <c r="S7539" s="25">
        <v>0.47420511929999998</v>
      </c>
      <c r="T7539" s="25">
        <v>0</v>
      </c>
      <c r="U7539" s="25"/>
      <c r="V7539" s="26"/>
      <c r="W7539" s="3" t="s">
        <v>50</v>
      </c>
    </row>
    <row r="7540" spans="1:23" x14ac:dyDescent="0.25">
      <c r="A7540" s="24" t="s">
        <v>22</v>
      </c>
      <c r="B7540" s="25">
        <v>12699</v>
      </c>
      <c r="C7540" s="25">
        <v>1</v>
      </c>
      <c r="D7540" s="25">
        <v>1040176</v>
      </c>
      <c r="E7540" s="25" t="s">
        <v>2861</v>
      </c>
      <c r="F7540" s="39">
        <v>29669.82</v>
      </c>
      <c r="G7540" s="42">
        <v>0.33299999999999996</v>
      </c>
      <c r="H7540" s="42">
        <v>0.33299999999999996</v>
      </c>
      <c r="I7540" s="39">
        <v>9880.0500599999996</v>
      </c>
      <c r="J7540" s="42">
        <v>6.4249999999999993E-3</v>
      </c>
      <c r="K7540" s="42">
        <v>1.6101346276309E-3</v>
      </c>
      <c r="L7540" s="25">
        <v>0.47420511929999998</v>
      </c>
      <c r="M7540" s="25">
        <v>857.85</v>
      </c>
      <c r="N7540" s="25">
        <v>63.4793216355</v>
      </c>
      <c r="O7540" s="25">
        <v>789.39803094400804</v>
      </c>
      <c r="P7540" s="25" t="s">
        <v>2037</v>
      </c>
      <c r="Q7540" s="25" t="s">
        <v>2078</v>
      </c>
      <c r="R7540" s="25">
        <v>8.3333333333329998E-2</v>
      </c>
      <c r="S7540" s="25">
        <v>0.47420511929999998</v>
      </c>
      <c r="T7540" s="25">
        <v>0</v>
      </c>
      <c r="U7540" s="25"/>
      <c r="V7540" s="26"/>
      <c r="W7540" s="3" t="s">
        <v>50</v>
      </c>
    </row>
    <row r="7541" spans="1:23" x14ac:dyDescent="0.25">
      <c r="A7541" s="24" t="s">
        <v>22</v>
      </c>
      <c r="B7541" s="25">
        <v>12700</v>
      </c>
      <c r="C7541" s="25">
        <v>1</v>
      </c>
      <c r="D7541" s="25">
        <v>1040176</v>
      </c>
      <c r="E7541" s="25" t="s">
        <v>2861</v>
      </c>
      <c r="F7541" s="25">
        <v>0.72</v>
      </c>
      <c r="G7541" s="42">
        <v>0.33299999999999996</v>
      </c>
      <c r="H7541" s="42">
        <v>0.33299999999999896</v>
      </c>
      <c r="I7541" s="25">
        <v>0.23975999999999001</v>
      </c>
      <c r="J7541" s="42">
        <v>3.895E-3</v>
      </c>
      <c r="K7541" s="42">
        <v>9.7517552381939997E-4</v>
      </c>
      <c r="L7541" s="25">
        <v>0.47420511929999998</v>
      </c>
      <c r="M7541" s="25">
        <v>0.01</v>
      </c>
      <c r="N7541" s="25">
        <v>9.3386520000000005E-4</v>
      </c>
      <c r="O7541" s="25">
        <v>1.4934236376200401E-2</v>
      </c>
      <c r="P7541" s="25" t="s">
        <v>2037</v>
      </c>
      <c r="Q7541" s="25" t="s">
        <v>7087</v>
      </c>
      <c r="R7541" s="25">
        <v>8.3333333333329998E-2</v>
      </c>
      <c r="S7541" s="25">
        <v>0.47420511929999998</v>
      </c>
      <c r="T7541" s="25">
        <v>0</v>
      </c>
      <c r="U7541" s="25"/>
      <c r="V7541" s="26"/>
      <c r="W7541" s="3" t="s">
        <v>50</v>
      </c>
    </row>
    <row r="7542" spans="1:23" x14ac:dyDescent="0.25">
      <c r="A7542" s="24" t="s">
        <v>22</v>
      </c>
      <c r="B7542" s="25">
        <v>12701</v>
      </c>
      <c r="C7542" s="25">
        <v>1</v>
      </c>
      <c r="D7542" s="25">
        <v>1040176</v>
      </c>
      <c r="E7542" s="25" t="s">
        <v>2861</v>
      </c>
      <c r="F7542" s="39">
        <v>7185.54</v>
      </c>
      <c r="G7542" s="42">
        <v>0.33299999999999996</v>
      </c>
      <c r="H7542" s="42">
        <v>0.33299999999999996</v>
      </c>
      <c r="I7542" s="39">
        <v>2392.7848199999999</v>
      </c>
      <c r="J7542" s="42">
        <v>7.8449999999999995E-3</v>
      </c>
      <c r="K7542" s="42">
        <v>1.9670462994234002E-3</v>
      </c>
      <c r="L7542" s="25">
        <v>0.47420511929999998</v>
      </c>
      <c r="M7542" s="25">
        <v>235.99</v>
      </c>
      <c r="N7542" s="25">
        <v>18.771396912899998</v>
      </c>
      <c r="O7542" s="25">
        <v>211.10080113850901</v>
      </c>
      <c r="P7542" s="25" t="s">
        <v>2037</v>
      </c>
      <c r="Q7542" s="25" t="s">
        <v>2079</v>
      </c>
      <c r="R7542" s="25">
        <v>8.3333333333329998E-2</v>
      </c>
      <c r="S7542" s="25">
        <v>0.47420511929999998</v>
      </c>
      <c r="T7542" s="25">
        <v>0</v>
      </c>
      <c r="U7542" s="25"/>
      <c r="V7542" s="26"/>
      <c r="W7542" s="3" t="s">
        <v>50</v>
      </c>
    </row>
    <row r="7543" spans="1:23" x14ac:dyDescent="0.25">
      <c r="A7543" s="24" t="s">
        <v>22</v>
      </c>
      <c r="B7543" s="25">
        <v>12702</v>
      </c>
      <c r="C7543" s="25">
        <v>1</v>
      </c>
      <c r="D7543" s="25">
        <v>1040176</v>
      </c>
      <c r="E7543" s="25" t="s">
        <v>2861</v>
      </c>
      <c r="F7543" s="25">
        <v>23.04</v>
      </c>
      <c r="G7543" s="42">
        <v>0.33299999999999996</v>
      </c>
      <c r="H7543" s="42">
        <v>0.33299999999999996</v>
      </c>
      <c r="I7543" s="25">
        <v>7.67232</v>
      </c>
      <c r="J7543" s="42">
        <v>6.4249999999999993E-3</v>
      </c>
      <c r="K7543" s="42">
        <v>1.6101346276309E-3</v>
      </c>
      <c r="L7543" s="25">
        <v>0.47420511929999998</v>
      </c>
      <c r="M7543" s="25">
        <v>0.67</v>
      </c>
      <c r="N7543" s="25">
        <v>4.9294655999999999E-2</v>
      </c>
      <c r="O7543" s="25">
        <v>0.61300441434931996</v>
      </c>
      <c r="P7543" s="25" t="s">
        <v>2037</v>
      </c>
      <c r="Q7543" s="25" t="s">
        <v>11132</v>
      </c>
      <c r="R7543" s="25">
        <v>8.3333333333329998E-2</v>
      </c>
      <c r="S7543" s="25">
        <v>0.47420511929999998</v>
      </c>
      <c r="T7543" s="25">
        <v>0</v>
      </c>
      <c r="U7543" s="25"/>
      <c r="V7543" s="26"/>
      <c r="W7543" s="3" t="s">
        <v>50</v>
      </c>
    </row>
    <row r="7544" spans="1:23" x14ac:dyDescent="0.25">
      <c r="A7544" s="24" t="s">
        <v>22</v>
      </c>
      <c r="B7544" s="25">
        <v>12703</v>
      </c>
      <c r="C7544" s="25">
        <v>1</v>
      </c>
      <c r="D7544" s="25">
        <v>1040176</v>
      </c>
      <c r="E7544" s="25" t="s">
        <v>2861</v>
      </c>
      <c r="F7544" s="39">
        <v>88999.58</v>
      </c>
      <c r="G7544" s="42">
        <v>0.33299999999999996</v>
      </c>
      <c r="H7544" s="42">
        <v>0.33299999999999996</v>
      </c>
      <c r="I7544" s="39">
        <v>29636.860140000001</v>
      </c>
      <c r="J7544" s="42">
        <v>2.1329999999999999E-3</v>
      </c>
      <c r="K7544" s="42">
        <v>5.3367706483742295E-4</v>
      </c>
      <c r="L7544" s="25">
        <v>0.47420511929999998</v>
      </c>
      <c r="M7544" s="39">
        <v>1227.23</v>
      </c>
      <c r="N7544" s="25">
        <v>63.215422678620001</v>
      </c>
      <c r="O7544" s="39">
        <v>1367.30042454202</v>
      </c>
      <c r="P7544" s="25" t="s">
        <v>2037</v>
      </c>
      <c r="Q7544" s="25" t="s">
        <v>2080</v>
      </c>
      <c r="R7544" s="25">
        <v>8.3333333333329998E-2</v>
      </c>
      <c r="S7544" s="25">
        <v>0.47420511929999998</v>
      </c>
      <c r="T7544" s="25">
        <v>0</v>
      </c>
      <c r="U7544" s="25"/>
      <c r="V7544" s="26"/>
      <c r="W7544" s="3" t="s">
        <v>50</v>
      </c>
    </row>
    <row r="7545" spans="1:23" x14ac:dyDescent="0.25">
      <c r="A7545" s="24" t="s">
        <v>22</v>
      </c>
      <c r="B7545" s="25">
        <v>12704</v>
      </c>
      <c r="C7545" s="25">
        <v>1</v>
      </c>
      <c r="D7545" s="25">
        <v>1040176</v>
      </c>
      <c r="E7545" s="25" t="s">
        <v>2861</v>
      </c>
      <c r="F7545" s="39">
        <v>21308.76</v>
      </c>
      <c r="G7545" s="42">
        <v>0.33299999999999896</v>
      </c>
      <c r="H7545" s="42">
        <v>0.33299999999999996</v>
      </c>
      <c r="I7545" s="39">
        <v>7095.8170799999998</v>
      </c>
      <c r="J7545" s="42">
        <v>4.7580000000000001E-3</v>
      </c>
      <c r="K7545" s="42">
        <v>1.1916282753380999E-3</v>
      </c>
      <c r="L7545" s="25">
        <v>0.47420511929999998</v>
      </c>
      <c r="M7545" s="25">
        <v>506.56</v>
      </c>
      <c r="N7545" s="25">
        <v>33.761897666640003</v>
      </c>
      <c r="O7545" s="25">
        <v>488.29129050404202</v>
      </c>
      <c r="P7545" s="25" t="s">
        <v>2037</v>
      </c>
      <c r="Q7545" s="25" t="s">
        <v>2081</v>
      </c>
      <c r="R7545" s="25">
        <v>8.3333333333329998E-2</v>
      </c>
      <c r="S7545" s="25">
        <v>0.47420511929999998</v>
      </c>
      <c r="T7545" s="25">
        <v>0</v>
      </c>
      <c r="U7545" s="25"/>
      <c r="V7545" s="26"/>
      <c r="W7545" s="3" t="s">
        <v>50</v>
      </c>
    </row>
    <row r="7546" spans="1:23" x14ac:dyDescent="0.25">
      <c r="A7546" s="24" t="s">
        <v>22</v>
      </c>
      <c r="B7546" s="25">
        <v>12705</v>
      </c>
      <c r="C7546" s="25">
        <v>1</v>
      </c>
      <c r="D7546" s="25">
        <v>1040176</v>
      </c>
      <c r="E7546" s="25" t="s">
        <v>2861</v>
      </c>
      <c r="F7546" s="25">
        <v>24.46</v>
      </c>
      <c r="G7546" s="42">
        <v>0.33299999999999996</v>
      </c>
      <c r="H7546" s="42">
        <v>0.33299999999999996</v>
      </c>
      <c r="I7546" s="25">
        <v>8.1451799999999999</v>
      </c>
      <c r="J7546" s="42">
        <v>6.4249999999999993E-3</v>
      </c>
      <c r="K7546" s="42">
        <v>1.6101346276309E-3</v>
      </c>
      <c r="L7546" s="25">
        <v>0.47420511929999998</v>
      </c>
      <c r="M7546" s="25">
        <v>0.71</v>
      </c>
      <c r="N7546" s="25">
        <v>5.2332781500000002E-2</v>
      </c>
      <c r="O7546" s="25">
        <v>0.65078506835869998</v>
      </c>
      <c r="P7546" s="25" t="s">
        <v>2037</v>
      </c>
      <c r="Q7546" s="25" t="s">
        <v>11133</v>
      </c>
      <c r="R7546" s="25">
        <v>8.3333333333329998E-2</v>
      </c>
      <c r="S7546" s="25">
        <v>0.47420511929999998</v>
      </c>
      <c r="T7546" s="25">
        <v>0</v>
      </c>
      <c r="U7546" s="25"/>
      <c r="V7546" s="26"/>
      <c r="W7546" s="3" t="s">
        <v>50</v>
      </c>
    </row>
    <row r="7547" spans="1:23" x14ac:dyDescent="0.25">
      <c r="A7547" s="24" t="s">
        <v>22</v>
      </c>
      <c r="B7547" s="25">
        <v>12706</v>
      </c>
      <c r="C7547" s="25">
        <v>1</v>
      </c>
      <c r="D7547" s="25">
        <v>1040176</v>
      </c>
      <c r="E7547" s="25" t="s">
        <v>2861</v>
      </c>
      <c r="F7547" s="39">
        <v>10031727.74</v>
      </c>
      <c r="G7547" s="42">
        <v>0.33299999999999896</v>
      </c>
      <c r="H7547" s="42">
        <v>0.33299999999999996</v>
      </c>
      <c r="I7547" s="39">
        <v>3340565.3374200002</v>
      </c>
      <c r="J7547" s="42">
        <v>5.2590000000000007E-3</v>
      </c>
      <c r="K7547" s="42">
        <v>4.1849515028022999E-3</v>
      </c>
      <c r="L7547" s="25">
        <v>0.47420511929999998</v>
      </c>
      <c r="M7547" s="39">
        <v>559636.59</v>
      </c>
      <c r="N7547" s="39">
        <v>17568.033109491698</v>
      </c>
      <c r="O7547" s="39">
        <v>241616.48674061699</v>
      </c>
      <c r="P7547" s="25" t="s">
        <v>2037</v>
      </c>
      <c r="Q7547" s="25" t="s">
        <v>2082</v>
      </c>
      <c r="R7547" s="25">
        <v>0.76522695232157001</v>
      </c>
      <c r="S7547" s="25">
        <v>0.47420511929999998</v>
      </c>
      <c r="T7547" s="25">
        <v>0</v>
      </c>
      <c r="U7547" s="25"/>
      <c r="V7547" s="26"/>
      <c r="W7547" s="3" t="s">
        <v>50</v>
      </c>
    </row>
    <row r="7548" spans="1:23" x14ac:dyDescent="0.25">
      <c r="A7548" s="24" t="s">
        <v>22</v>
      </c>
      <c r="B7548" s="25">
        <v>12707</v>
      </c>
      <c r="C7548" s="25">
        <v>1</v>
      </c>
      <c r="D7548" s="25">
        <v>1040176</v>
      </c>
      <c r="E7548" s="25" t="s">
        <v>2861</v>
      </c>
      <c r="F7548" s="39">
        <v>1846991.37</v>
      </c>
      <c r="G7548" s="42">
        <v>0.57186330047118705</v>
      </c>
      <c r="H7548" s="42">
        <v>0.58547170235939194</v>
      </c>
      <c r="I7548" s="39">
        <v>1081361.1816370001</v>
      </c>
      <c r="J7548" s="42">
        <v>6.4249999999999993E-3</v>
      </c>
      <c r="K7548" s="42">
        <v>5.5736258380119997E-3</v>
      </c>
      <c r="L7548" s="25">
        <v>0.47420511929999998</v>
      </c>
      <c r="M7548" s="39">
        <v>185356.52999999901</v>
      </c>
      <c r="N7548" s="39">
        <v>6786.25578157575</v>
      </c>
      <c r="O7548" s="39">
        <v>84390.5828455234</v>
      </c>
      <c r="P7548" s="25" t="s">
        <v>2037</v>
      </c>
      <c r="Q7548" s="25" t="s">
        <v>11134</v>
      </c>
      <c r="R7548" s="25">
        <v>0.85485562167696005</v>
      </c>
      <c r="S7548" s="25">
        <v>0.47420511929999998</v>
      </c>
      <c r="T7548" s="25">
        <v>0</v>
      </c>
      <c r="U7548" s="25"/>
      <c r="V7548" s="26"/>
      <c r="W7548" s="3" t="s">
        <v>50</v>
      </c>
    </row>
    <row r="7549" spans="1:23" x14ac:dyDescent="0.25">
      <c r="A7549" s="24" t="s">
        <v>22</v>
      </c>
      <c r="B7549" s="25">
        <v>12708</v>
      </c>
      <c r="C7549" s="25">
        <v>1</v>
      </c>
      <c r="D7549" s="25">
        <v>1040176</v>
      </c>
      <c r="E7549" s="25" t="s">
        <v>2861</v>
      </c>
      <c r="F7549" s="39">
        <v>8748225.3200000003</v>
      </c>
      <c r="G7549" s="42">
        <v>0.33299999999999996</v>
      </c>
      <c r="H7549" s="42">
        <v>0.33299999999999996</v>
      </c>
      <c r="I7549" s="39">
        <v>2913159.03156</v>
      </c>
      <c r="J7549" s="42">
        <v>3.1869999999999997E-3</v>
      </c>
      <c r="K7549" s="42">
        <v>7.9770398998029997E-4</v>
      </c>
      <c r="L7549" s="25">
        <v>0.47420511929999998</v>
      </c>
      <c r="M7549" s="39">
        <v>159243.93</v>
      </c>
      <c r="N7549" s="39">
        <v>9284.2378335817193</v>
      </c>
      <c r="O7549" s="39">
        <v>164195.81061616301</v>
      </c>
      <c r="P7549" s="25" t="s">
        <v>2037</v>
      </c>
      <c r="Q7549" s="25" t="s">
        <v>2083</v>
      </c>
      <c r="R7549" s="25">
        <v>8.3333333333329998E-2</v>
      </c>
      <c r="S7549" s="25">
        <v>0.47420511929999998</v>
      </c>
      <c r="T7549" s="25">
        <v>0</v>
      </c>
      <c r="U7549" s="25"/>
      <c r="V7549" s="26"/>
      <c r="W7549" s="3" t="s">
        <v>50</v>
      </c>
    </row>
    <row r="7550" spans="1:23" x14ac:dyDescent="0.25">
      <c r="A7550" s="24" t="s">
        <v>22</v>
      </c>
      <c r="B7550" s="25">
        <v>12709</v>
      </c>
      <c r="C7550" s="25">
        <v>1</v>
      </c>
      <c r="D7550" s="25">
        <v>1040176</v>
      </c>
      <c r="E7550" s="25" t="s">
        <v>2861</v>
      </c>
      <c r="F7550" s="25">
        <v>29.14</v>
      </c>
      <c r="G7550" s="42">
        <v>0.33299999999999996</v>
      </c>
      <c r="H7550" s="42">
        <v>0.33299999999999996</v>
      </c>
      <c r="I7550" s="25">
        <v>9.7036200000000008</v>
      </c>
      <c r="J7550" s="42">
        <v>6.4249999999999993E-3</v>
      </c>
      <c r="K7550" s="42">
        <v>1.6101346276309E-3</v>
      </c>
      <c r="L7550" s="25">
        <v>0.47420511929999998</v>
      </c>
      <c r="M7550" s="25">
        <v>0.84</v>
      </c>
      <c r="N7550" s="25">
        <v>6.2345758500000001E-2</v>
      </c>
      <c r="O7550" s="25">
        <v>0.77530159002341004</v>
      </c>
      <c r="P7550" s="25" t="s">
        <v>2037</v>
      </c>
      <c r="Q7550" s="25" t="s">
        <v>11135</v>
      </c>
      <c r="R7550" s="25">
        <v>8.3333333333329998E-2</v>
      </c>
      <c r="S7550" s="25">
        <v>0.47420511929999998</v>
      </c>
      <c r="T7550" s="25">
        <v>0</v>
      </c>
      <c r="U7550" s="25"/>
      <c r="V7550" s="26"/>
      <c r="W7550" s="3" t="s">
        <v>50</v>
      </c>
    </row>
    <row r="7551" spans="1:23" x14ac:dyDescent="0.25">
      <c r="A7551" s="24" t="s">
        <v>22</v>
      </c>
      <c r="B7551" s="25">
        <v>12710</v>
      </c>
      <c r="C7551" s="25">
        <v>1</v>
      </c>
      <c r="D7551" s="25">
        <v>1040176</v>
      </c>
      <c r="E7551" s="25" t="s">
        <v>2861</v>
      </c>
      <c r="F7551" s="25">
        <v>655.03</v>
      </c>
      <c r="G7551" s="42">
        <v>0.33299999999999996</v>
      </c>
      <c r="H7551" s="42">
        <v>0.33299999999999996</v>
      </c>
      <c r="I7551" s="25">
        <v>218.12499</v>
      </c>
      <c r="J7551" s="42">
        <v>4.7580000000000001E-3</v>
      </c>
      <c r="K7551" s="42">
        <v>1.1916282753380999E-3</v>
      </c>
      <c r="L7551" s="25">
        <v>0.47420511929999998</v>
      </c>
      <c r="M7551" s="25">
        <v>15.57</v>
      </c>
      <c r="N7551" s="25">
        <v>1.03783870242</v>
      </c>
      <c r="O7551" s="25">
        <v>15.0100448838347</v>
      </c>
      <c r="P7551" s="25" t="s">
        <v>2037</v>
      </c>
      <c r="Q7551" s="25" t="s">
        <v>3923</v>
      </c>
      <c r="R7551" s="25">
        <v>8.3333333333329998E-2</v>
      </c>
      <c r="S7551" s="25">
        <v>0.47420511929999998</v>
      </c>
      <c r="T7551" s="25">
        <v>0</v>
      </c>
      <c r="U7551" s="25"/>
      <c r="V7551" s="26"/>
      <c r="W7551" s="3" t="s">
        <v>50</v>
      </c>
    </row>
    <row r="7552" spans="1:23" x14ac:dyDescent="0.25">
      <c r="A7552" s="24" t="s">
        <v>22</v>
      </c>
      <c r="B7552" s="25">
        <v>12711</v>
      </c>
      <c r="C7552" s="25">
        <v>1</v>
      </c>
      <c r="D7552" s="25">
        <v>1040176</v>
      </c>
      <c r="E7552" s="25" t="s">
        <v>2861</v>
      </c>
      <c r="F7552" s="39">
        <v>2361982.19</v>
      </c>
      <c r="G7552" s="42">
        <v>0.33299999999999996</v>
      </c>
      <c r="H7552" s="42">
        <v>0.33299999999999996</v>
      </c>
      <c r="I7552" s="39">
        <v>786540.06926999998</v>
      </c>
      <c r="J7552" s="42">
        <v>1.0579E-2</v>
      </c>
      <c r="K7552" s="42">
        <v>2.6553072758617002E-3</v>
      </c>
      <c r="L7552" s="25">
        <v>0.47420511929999998</v>
      </c>
      <c r="M7552" s="39">
        <v>93509.01</v>
      </c>
      <c r="N7552" s="39">
        <v>8320.80739280733</v>
      </c>
      <c r="O7552" s="39">
        <v>80469.948350007093</v>
      </c>
      <c r="P7552" s="25" t="s">
        <v>2037</v>
      </c>
      <c r="Q7552" s="25" t="s">
        <v>8810</v>
      </c>
      <c r="R7552" s="25">
        <v>8.3333333333329998E-2</v>
      </c>
      <c r="S7552" s="25">
        <v>0.47420511929999998</v>
      </c>
      <c r="T7552" s="25">
        <v>0</v>
      </c>
      <c r="U7552" s="25"/>
      <c r="V7552" s="26"/>
      <c r="W7552" s="3" t="s">
        <v>50</v>
      </c>
    </row>
    <row r="7553" spans="1:23" x14ac:dyDescent="0.25">
      <c r="A7553" s="24" t="s">
        <v>22</v>
      </c>
      <c r="B7553" s="25">
        <v>12712</v>
      </c>
      <c r="C7553" s="25">
        <v>1</v>
      </c>
      <c r="D7553" s="25">
        <v>1040176</v>
      </c>
      <c r="E7553" s="25" t="s">
        <v>2861</v>
      </c>
      <c r="F7553" s="25">
        <v>492.56</v>
      </c>
      <c r="G7553" s="42">
        <v>0.33299999999999996</v>
      </c>
      <c r="H7553" s="42">
        <v>0.33299999999999996</v>
      </c>
      <c r="I7553" s="25">
        <v>164.02248</v>
      </c>
      <c r="J7553" s="42">
        <v>4.3049999999999998E-3</v>
      </c>
      <c r="K7553" s="42">
        <v>1.0779918472736E-3</v>
      </c>
      <c r="L7553" s="25">
        <v>0.47420511929999998</v>
      </c>
      <c r="M7553" s="25">
        <v>10.96</v>
      </c>
      <c r="N7553" s="25">
        <v>0.70611677640000003</v>
      </c>
      <c r="O7553" s="25">
        <v>10.7387347454353</v>
      </c>
      <c r="P7553" s="25" t="s">
        <v>2037</v>
      </c>
      <c r="Q7553" s="25" t="s">
        <v>2084</v>
      </c>
      <c r="R7553" s="25">
        <v>8.3333333333329998E-2</v>
      </c>
      <c r="S7553" s="25">
        <v>0.47420511929999998</v>
      </c>
      <c r="T7553" s="25">
        <v>0</v>
      </c>
      <c r="U7553" s="25"/>
      <c r="V7553" s="26"/>
      <c r="W7553" s="3" t="s">
        <v>50</v>
      </c>
    </row>
    <row r="7554" spans="1:23" x14ac:dyDescent="0.25">
      <c r="A7554" s="24" t="s">
        <v>22</v>
      </c>
      <c r="B7554" s="25">
        <v>12567</v>
      </c>
      <c r="C7554" s="25">
        <v>1</v>
      </c>
      <c r="D7554" s="25">
        <v>1040176</v>
      </c>
      <c r="E7554" s="25" t="s">
        <v>2861</v>
      </c>
      <c r="F7554" s="25">
        <v>8.4</v>
      </c>
      <c r="G7554" s="42">
        <v>0.33299999999999996</v>
      </c>
      <c r="H7554" s="42">
        <v>0.33299999999999996</v>
      </c>
      <c r="I7554" s="25">
        <v>2.7972000000000001</v>
      </c>
      <c r="J7554" s="42">
        <v>6.4249999999999993E-3</v>
      </c>
      <c r="K7554" s="42">
        <v>1.6101346276309E-3</v>
      </c>
      <c r="L7554" s="25">
        <v>0.47420511929999998</v>
      </c>
      <c r="M7554" s="25">
        <v>0.24</v>
      </c>
      <c r="N7554" s="25">
        <v>1.797201E-2</v>
      </c>
      <c r="O7554" s="25">
        <v>0.22349119273151999</v>
      </c>
      <c r="P7554" s="25" t="s">
        <v>2037</v>
      </c>
      <c r="Q7554" s="25" t="s">
        <v>11136</v>
      </c>
      <c r="R7554" s="25">
        <v>8.3333333333329998E-2</v>
      </c>
      <c r="S7554" s="25">
        <v>0.47420511929999998</v>
      </c>
      <c r="T7554" s="25">
        <v>0</v>
      </c>
      <c r="U7554" s="25"/>
      <c r="V7554" s="26"/>
      <c r="W7554" s="3" t="s">
        <v>50</v>
      </c>
    </row>
    <row r="7555" spans="1:23" x14ac:dyDescent="0.25">
      <c r="A7555" s="24" t="s">
        <v>22</v>
      </c>
      <c r="B7555" s="25">
        <v>12568</v>
      </c>
      <c r="C7555" s="25">
        <v>1</v>
      </c>
      <c r="D7555" s="25">
        <v>1040176</v>
      </c>
      <c r="E7555" s="25" t="s">
        <v>2861</v>
      </c>
      <c r="F7555" s="39">
        <v>5313046.78</v>
      </c>
      <c r="G7555" s="42">
        <v>0.33299999999999996</v>
      </c>
      <c r="H7555" s="42">
        <v>0.33299999999999996</v>
      </c>
      <c r="I7555" s="39">
        <v>1769244.5777400001</v>
      </c>
      <c r="J7555" s="42">
        <v>1.2909999999999998E-3</v>
      </c>
      <c r="K7555" s="42">
        <v>3.2290636911858002E-4</v>
      </c>
      <c r="L7555" s="25">
        <v>0.47420511929999998</v>
      </c>
      <c r="M7555" s="39">
        <v>51406.14</v>
      </c>
      <c r="N7555" s="39">
        <v>2284.09474986234</v>
      </c>
      <c r="O7555" s="39">
        <v>63528.774287026798</v>
      </c>
      <c r="P7555" s="25" t="s">
        <v>2037</v>
      </c>
      <c r="Q7555" s="25" t="s">
        <v>2085</v>
      </c>
      <c r="R7555" s="25">
        <v>8.3333333333329998E-2</v>
      </c>
      <c r="S7555" s="25">
        <v>0.47420511929999998</v>
      </c>
      <c r="T7555" s="25">
        <v>0</v>
      </c>
      <c r="U7555" s="25"/>
      <c r="V7555" s="26"/>
      <c r="W7555" s="3" t="s">
        <v>50</v>
      </c>
    </row>
    <row r="7556" spans="1:23" x14ac:dyDescent="0.25">
      <c r="A7556" s="24" t="s">
        <v>22</v>
      </c>
      <c r="B7556" s="25">
        <v>12569</v>
      </c>
      <c r="C7556" s="25">
        <v>1</v>
      </c>
      <c r="D7556" s="25">
        <v>1040176</v>
      </c>
      <c r="E7556" s="25" t="s">
        <v>2861</v>
      </c>
      <c r="F7556" s="39">
        <v>6685471.7300000004</v>
      </c>
      <c r="G7556" s="42">
        <v>0.33299999999999896</v>
      </c>
      <c r="H7556" s="42">
        <v>0.33299999999999996</v>
      </c>
      <c r="I7556" s="39">
        <v>2226262.0860899999</v>
      </c>
      <c r="J7556" s="42">
        <v>2.6079999999999996E-3</v>
      </c>
      <c r="K7556" s="42">
        <v>6.5263862783009996E-4</v>
      </c>
      <c r="L7556" s="25">
        <v>0.47420511929999998</v>
      </c>
      <c r="M7556" s="39">
        <v>106069.65</v>
      </c>
      <c r="N7556" s="39">
        <v>5806.0915205227102</v>
      </c>
      <c r="O7556" s="39">
        <v>113543.695209217</v>
      </c>
      <c r="P7556" s="25" t="s">
        <v>2037</v>
      </c>
      <c r="Q7556" s="25" t="s">
        <v>11137</v>
      </c>
      <c r="R7556" s="25">
        <v>8.3333333333329998E-2</v>
      </c>
      <c r="S7556" s="25">
        <v>0.47420511929999998</v>
      </c>
      <c r="T7556" s="25">
        <v>0</v>
      </c>
      <c r="U7556" s="25"/>
      <c r="V7556" s="26"/>
      <c r="W7556" s="3" t="s">
        <v>50</v>
      </c>
    </row>
    <row r="7557" spans="1:23" x14ac:dyDescent="0.25">
      <c r="A7557" s="24" t="s">
        <v>22</v>
      </c>
      <c r="B7557" s="25">
        <v>12570</v>
      </c>
      <c r="C7557" s="25">
        <v>1</v>
      </c>
      <c r="D7557" s="25">
        <v>1040176</v>
      </c>
      <c r="E7557" s="25" t="s">
        <v>2861</v>
      </c>
      <c r="F7557" s="25">
        <v>734.38</v>
      </c>
      <c r="G7557" s="42">
        <v>0.33299999999999996</v>
      </c>
      <c r="H7557" s="42">
        <v>0.33299999999999996</v>
      </c>
      <c r="I7557" s="25">
        <v>244.54854</v>
      </c>
      <c r="J7557" s="42">
        <v>7.8449999999999995E-3</v>
      </c>
      <c r="K7557" s="42">
        <v>1.9670462994234002E-3</v>
      </c>
      <c r="L7557" s="25">
        <v>0.47420511929999998</v>
      </c>
      <c r="M7557" s="25">
        <v>24.12</v>
      </c>
      <c r="N7557" s="25">
        <v>1.9184832963</v>
      </c>
      <c r="O7557" s="25">
        <v>21.5750251672244</v>
      </c>
      <c r="P7557" s="25" t="s">
        <v>2037</v>
      </c>
      <c r="Q7557" s="25" t="s">
        <v>2086</v>
      </c>
      <c r="R7557" s="25">
        <v>8.3333333333329998E-2</v>
      </c>
      <c r="S7557" s="25">
        <v>0.47420511929999998</v>
      </c>
      <c r="T7557" s="25">
        <v>0</v>
      </c>
      <c r="U7557" s="25"/>
      <c r="V7557" s="26"/>
      <c r="W7557" s="3" t="s">
        <v>50</v>
      </c>
    </row>
    <row r="7558" spans="1:23" x14ac:dyDescent="0.25">
      <c r="A7558" s="24" t="s">
        <v>22</v>
      </c>
      <c r="B7558" s="25">
        <v>12571</v>
      </c>
      <c r="C7558" s="25">
        <v>1</v>
      </c>
      <c r="D7558" s="25">
        <v>1040176</v>
      </c>
      <c r="E7558" s="25" t="s">
        <v>2861</v>
      </c>
      <c r="F7558" s="39">
        <v>7627.2</v>
      </c>
      <c r="G7558" s="42">
        <v>0.33299999999999996</v>
      </c>
      <c r="H7558" s="42">
        <v>0.33299999999999996</v>
      </c>
      <c r="I7558" s="39">
        <v>2539.8575999999998</v>
      </c>
      <c r="J7558" s="42">
        <v>6.4249999999999993E-3</v>
      </c>
      <c r="K7558" s="42">
        <v>1.6101346276309E-3</v>
      </c>
      <c r="L7558" s="25">
        <v>0.47420511929999998</v>
      </c>
      <c r="M7558" s="25">
        <v>220.53</v>
      </c>
      <c r="N7558" s="25">
        <v>16.318585079999998</v>
      </c>
      <c r="O7558" s="25">
        <v>202.93000300022501</v>
      </c>
      <c r="P7558" s="25" t="s">
        <v>2037</v>
      </c>
      <c r="Q7558" s="25" t="s">
        <v>7715</v>
      </c>
      <c r="R7558" s="25">
        <v>8.3333333333329998E-2</v>
      </c>
      <c r="S7558" s="25">
        <v>0.47420511929999998</v>
      </c>
      <c r="T7558" s="25">
        <v>0</v>
      </c>
      <c r="U7558" s="25"/>
      <c r="V7558" s="26"/>
      <c r="W7558" s="3" t="s">
        <v>50</v>
      </c>
    </row>
    <row r="7559" spans="1:23" x14ac:dyDescent="0.25">
      <c r="A7559" s="24" t="s">
        <v>22</v>
      </c>
      <c r="B7559" s="25">
        <v>12572</v>
      </c>
      <c r="C7559" s="25">
        <v>1</v>
      </c>
      <c r="D7559" s="25">
        <v>1040176</v>
      </c>
      <c r="E7559" s="25" t="s">
        <v>2861</v>
      </c>
      <c r="F7559" s="39">
        <v>107727.3</v>
      </c>
      <c r="G7559" s="42">
        <v>0.33299999999999896</v>
      </c>
      <c r="H7559" s="42">
        <v>0.33299999999999996</v>
      </c>
      <c r="I7559" s="39">
        <v>35873.190900000001</v>
      </c>
      <c r="J7559" s="42">
        <v>3.1869999999999997E-3</v>
      </c>
      <c r="K7559" s="42">
        <v>7.9770398998029997E-4</v>
      </c>
      <c r="L7559" s="25">
        <v>0.47420511929999998</v>
      </c>
      <c r="M7559" s="39">
        <v>1958.25</v>
      </c>
      <c r="N7559" s="25">
        <v>114.32785939830001</v>
      </c>
      <c r="O7559" s="39">
        <v>2021.93824484057</v>
      </c>
      <c r="P7559" s="25" t="s">
        <v>2037</v>
      </c>
      <c r="Q7559" s="25" t="s">
        <v>2087</v>
      </c>
      <c r="R7559" s="25">
        <v>8.3333333333329998E-2</v>
      </c>
      <c r="S7559" s="25">
        <v>0.47420511929999998</v>
      </c>
      <c r="T7559" s="25">
        <v>0</v>
      </c>
      <c r="U7559" s="25"/>
      <c r="V7559" s="26"/>
      <c r="W7559" s="3" t="s">
        <v>50</v>
      </c>
    </row>
    <row r="7560" spans="1:23" x14ac:dyDescent="0.25">
      <c r="A7560" s="24" t="s">
        <v>22</v>
      </c>
      <c r="B7560" s="25">
        <v>12573</v>
      </c>
      <c r="C7560" s="25">
        <v>1</v>
      </c>
      <c r="D7560" s="25">
        <v>1040176</v>
      </c>
      <c r="E7560" s="25" t="s">
        <v>2861</v>
      </c>
      <c r="F7560" s="39">
        <v>76925.94</v>
      </c>
      <c r="G7560" s="42">
        <v>0.33299999999999996</v>
      </c>
      <c r="H7560" s="42">
        <v>0.33299999999999996</v>
      </c>
      <c r="I7560" s="39">
        <v>25616.338019999999</v>
      </c>
      <c r="J7560" s="42">
        <v>4.3049999999999998E-3</v>
      </c>
      <c r="K7560" s="42">
        <v>1.0779918472736E-3</v>
      </c>
      <c r="L7560" s="25">
        <v>0.47420511929999998</v>
      </c>
      <c r="M7560" s="39">
        <v>1711.49</v>
      </c>
      <c r="N7560" s="25">
        <v>110.2783351761</v>
      </c>
      <c r="O7560" s="39">
        <v>1677.13022718709</v>
      </c>
      <c r="P7560" s="25" t="s">
        <v>2037</v>
      </c>
      <c r="Q7560" s="25" t="s">
        <v>2088</v>
      </c>
      <c r="R7560" s="25">
        <v>8.3333333333329998E-2</v>
      </c>
      <c r="S7560" s="25">
        <v>0.47420511929999998</v>
      </c>
      <c r="T7560" s="25">
        <v>0</v>
      </c>
      <c r="U7560" s="25"/>
      <c r="V7560" s="26"/>
      <c r="W7560" s="3" t="s">
        <v>50</v>
      </c>
    </row>
    <row r="7561" spans="1:23" x14ac:dyDescent="0.25">
      <c r="A7561" s="24" t="s">
        <v>22</v>
      </c>
      <c r="B7561" s="25">
        <v>12574</v>
      </c>
      <c r="C7561" s="25">
        <v>1</v>
      </c>
      <c r="D7561" s="25">
        <v>1040176</v>
      </c>
      <c r="E7561" s="25" t="s">
        <v>2861</v>
      </c>
      <c r="F7561" s="39">
        <v>2014.86</v>
      </c>
      <c r="G7561" s="42">
        <v>0.33299999999999996</v>
      </c>
      <c r="H7561" s="42">
        <v>0.33299999999999996</v>
      </c>
      <c r="I7561" s="25">
        <v>670.94838000000004</v>
      </c>
      <c r="J7561" s="42">
        <v>3.5230000000000001E-3</v>
      </c>
      <c r="K7561" s="42">
        <v>8.819159779064E-4</v>
      </c>
      <c r="L7561" s="25">
        <v>0.47420511929999998</v>
      </c>
      <c r="M7561" s="25">
        <v>39.200000000000003</v>
      </c>
      <c r="N7561" s="25">
        <v>2.36375114274</v>
      </c>
      <c r="O7561" s="25">
        <v>39.753838562832399</v>
      </c>
      <c r="P7561" s="25" t="s">
        <v>2037</v>
      </c>
      <c r="Q7561" s="25" t="s">
        <v>2089</v>
      </c>
      <c r="R7561" s="25">
        <v>8.3333333333329998E-2</v>
      </c>
      <c r="S7561" s="25">
        <v>0.47420511929999998</v>
      </c>
      <c r="T7561" s="25">
        <v>0</v>
      </c>
      <c r="U7561" s="25"/>
      <c r="V7561" s="26"/>
      <c r="W7561" s="3" t="s">
        <v>50</v>
      </c>
    </row>
    <row r="7562" spans="1:23" x14ac:dyDescent="0.25">
      <c r="A7562" s="24" t="s">
        <v>22</v>
      </c>
      <c r="B7562" s="25">
        <v>12575</v>
      </c>
      <c r="C7562" s="25">
        <v>1</v>
      </c>
      <c r="D7562" s="25">
        <v>1040176</v>
      </c>
      <c r="E7562" s="25" t="s">
        <v>2861</v>
      </c>
      <c r="F7562" s="39">
        <v>8848.26</v>
      </c>
      <c r="G7562" s="42">
        <v>0.33299999999999996</v>
      </c>
      <c r="H7562" s="42">
        <v>0.33299999999999996</v>
      </c>
      <c r="I7562" s="39">
        <v>2946.4705800000002</v>
      </c>
      <c r="J7562" s="42">
        <v>6.4249999999999993E-3</v>
      </c>
      <c r="K7562" s="42">
        <v>1.6101346276309E-3</v>
      </c>
      <c r="L7562" s="25">
        <v>0.47420511929999998</v>
      </c>
      <c r="M7562" s="25">
        <v>255.83</v>
      </c>
      <c r="N7562" s="25">
        <v>18.9310734765</v>
      </c>
      <c r="O7562" s="25">
        <v>235.41764059507699</v>
      </c>
      <c r="P7562" s="25" t="s">
        <v>2037</v>
      </c>
      <c r="Q7562" s="25" t="s">
        <v>7088</v>
      </c>
      <c r="R7562" s="25">
        <v>8.3333333333329998E-2</v>
      </c>
      <c r="S7562" s="25">
        <v>0.47420511929999998</v>
      </c>
      <c r="T7562" s="25">
        <v>0</v>
      </c>
      <c r="U7562" s="25"/>
      <c r="V7562" s="26"/>
      <c r="W7562" s="3" t="s">
        <v>50</v>
      </c>
    </row>
    <row r="7563" spans="1:23" x14ac:dyDescent="0.25">
      <c r="A7563" s="24" t="s">
        <v>22</v>
      </c>
      <c r="B7563" s="25">
        <v>12576</v>
      </c>
      <c r="C7563" s="25">
        <v>1</v>
      </c>
      <c r="D7563" s="25">
        <v>1040176</v>
      </c>
      <c r="E7563" s="25" t="s">
        <v>2861</v>
      </c>
      <c r="F7563" s="39">
        <v>2202.92</v>
      </c>
      <c r="G7563" s="42">
        <v>0.33299999999999996</v>
      </c>
      <c r="H7563" s="42">
        <v>0.33299999999999996</v>
      </c>
      <c r="I7563" s="25">
        <v>733.57236</v>
      </c>
      <c r="J7563" s="42">
        <v>3.1869999999999997E-3</v>
      </c>
      <c r="K7563" s="42">
        <v>7.9770398998029997E-4</v>
      </c>
      <c r="L7563" s="25">
        <v>0.47420511929999998</v>
      </c>
      <c r="M7563" s="25">
        <v>40.04</v>
      </c>
      <c r="N7563" s="25">
        <v>2.3378951113199999</v>
      </c>
      <c r="O7563" s="25">
        <v>41.346698546461198</v>
      </c>
      <c r="P7563" s="25" t="s">
        <v>2037</v>
      </c>
      <c r="Q7563" s="25" t="s">
        <v>2090</v>
      </c>
      <c r="R7563" s="25">
        <v>8.3333333333329998E-2</v>
      </c>
      <c r="S7563" s="25">
        <v>0.47420511929999998</v>
      </c>
      <c r="T7563" s="25">
        <v>0</v>
      </c>
      <c r="U7563" s="25"/>
      <c r="V7563" s="26"/>
      <c r="W7563" s="3" t="s">
        <v>50</v>
      </c>
    </row>
    <row r="7564" spans="1:23" x14ac:dyDescent="0.25">
      <c r="A7564" s="24" t="s">
        <v>22</v>
      </c>
      <c r="B7564" s="25">
        <v>12577</v>
      </c>
      <c r="C7564" s="25">
        <v>1</v>
      </c>
      <c r="D7564" s="25">
        <v>1040176</v>
      </c>
      <c r="E7564" s="25" t="s">
        <v>2861</v>
      </c>
      <c r="F7564" s="39">
        <v>4377.59</v>
      </c>
      <c r="G7564" s="42">
        <v>0.33299999999999996</v>
      </c>
      <c r="H7564" s="42">
        <v>0.33299999999999996</v>
      </c>
      <c r="I7564" s="39">
        <v>1457.73747</v>
      </c>
      <c r="J7564" s="42">
        <v>5.2590000000000007E-3</v>
      </c>
      <c r="K7564" s="42">
        <v>1.3173508344363999E-3</v>
      </c>
      <c r="L7564" s="25">
        <v>0.47420511929999998</v>
      </c>
      <c r="M7564" s="25">
        <v>111.14</v>
      </c>
      <c r="N7564" s="25">
        <v>7.6662413547300003</v>
      </c>
      <c r="O7564" s="25">
        <v>105.435269337847</v>
      </c>
      <c r="P7564" s="25" t="s">
        <v>2037</v>
      </c>
      <c r="Q7564" s="25" t="s">
        <v>2091</v>
      </c>
      <c r="R7564" s="25">
        <v>8.3333333333329998E-2</v>
      </c>
      <c r="S7564" s="25">
        <v>0.47420511929999998</v>
      </c>
      <c r="T7564" s="25">
        <v>0</v>
      </c>
      <c r="U7564" s="25"/>
      <c r="V7564" s="26"/>
      <c r="W7564" s="3" t="s">
        <v>50</v>
      </c>
    </row>
    <row r="7565" spans="1:23" x14ac:dyDescent="0.25">
      <c r="A7565" s="24" t="s">
        <v>22</v>
      </c>
      <c r="B7565" s="25">
        <v>12578</v>
      </c>
      <c r="C7565" s="25">
        <v>1</v>
      </c>
      <c r="D7565" s="25">
        <v>1040176</v>
      </c>
      <c r="E7565" s="25" t="s">
        <v>2861</v>
      </c>
      <c r="F7565" s="39">
        <v>20073.650000000001</v>
      </c>
      <c r="G7565" s="42">
        <v>0.33299999999999996</v>
      </c>
      <c r="H7565" s="42">
        <v>0.33299999999999996</v>
      </c>
      <c r="I7565" s="39">
        <v>6684.5254500000001</v>
      </c>
      <c r="J7565" s="42">
        <v>5.8130000000000005E-3</v>
      </c>
      <c r="K7565" s="42">
        <v>1.4564286885580999E-3</v>
      </c>
      <c r="L7565" s="25">
        <v>0.47420511929999998</v>
      </c>
      <c r="M7565" s="25">
        <v>544.03</v>
      </c>
      <c r="N7565" s="25">
        <v>38.857146440850002</v>
      </c>
      <c r="O7565" s="25">
        <v>508.165038613158</v>
      </c>
      <c r="P7565" s="25" t="s">
        <v>2037</v>
      </c>
      <c r="Q7565" s="25" t="s">
        <v>8811</v>
      </c>
      <c r="R7565" s="25">
        <v>8.3333333333329998E-2</v>
      </c>
      <c r="S7565" s="25">
        <v>0.47420511929999998</v>
      </c>
      <c r="T7565" s="25">
        <v>0</v>
      </c>
      <c r="U7565" s="25"/>
      <c r="V7565" s="26"/>
      <c r="W7565" s="3" t="s">
        <v>50</v>
      </c>
    </row>
    <row r="7566" spans="1:23" x14ac:dyDescent="0.25">
      <c r="A7566" s="24" t="s">
        <v>22</v>
      </c>
      <c r="B7566" s="25">
        <v>12579</v>
      </c>
      <c r="C7566" s="25">
        <v>1</v>
      </c>
      <c r="D7566" s="25">
        <v>1040176</v>
      </c>
      <c r="E7566" s="25" t="s">
        <v>2861</v>
      </c>
      <c r="F7566" s="39">
        <v>441563.36</v>
      </c>
      <c r="G7566" s="42">
        <v>0.33299999999999896</v>
      </c>
      <c r="H7566" s="42">
        <v>0.33299999999999996</v>
      </c>
      <c r="I7566" s="39">
        <v>147040.59888000001</v>
      </c>
      <c r="J7566" s="42">
        <v>4.6119E-2</v>
      </c>
      <c r="K7566" s="42">
        <v>1.1734693380824099E-2</v>
      </c>
      <c r="L7566" s="25">
        <v>0.47420511929999998</v>
      </c>
      <c r="M7566" s="39">
        <v>39816.61</v>
      </c>
      <c r="N7566" s="39">
        <v>6781.3653797467196</v>
      </c>
      <c r="O7566" s="39">
        <v>30840.7054110055</v>
      </c>
      <c r="P7566" s="25" t="s">
        <v>2037</v>
      </c>
      <c r="Q7566" s="25" t="s">
        <v>2092</v>
      </c>
      <c r="R7566" s="25">
        <v>8.3333333333329998E-2</v>
      </c>
      <c r="S7566" s="25">
        <v>0.47420511929999998</v>
      </c>
      <c r="T7566" s="25">
        <v>0</v>
      </c>
      <c r="U7566" s="25"/>
      <c r="V7566" s="26"/>
      <c r="W7566" s="3" t="s">
        <v>50</v>
      </c>
    </row>
    <row r="7567" spans="1:23" x14ac:dyDescent="0.25">
      <c r="A7567" s="24" t="s">
        <v>22</v>
      </c>
      <c r="B7567" s="25">
        <v>12580</v>
      </c>
      <c r="C7567" s="25">
        <v>1</v>
      </c>
      <c r="D7567" s="25">
        <v>1040176</v>
      </c>
      <c r="E7567" s="25" t="s">
        <v>2861</v>
      </c>
      <c r="F7567" s="25">
        <v>326.41000000000003</v>
      </c>
      <c r="G7567" s="42">
        <v>0.33299999999999996</v>
      </c>
      <c r="H7567" s="42">
        <v>0.33299999999999996</v>
      </c>
      <c r="I7567" s="25">
        <v>108.69453</v>
      </c>
      <c r="J7567" s="42">
        <v>3.895E-3</v>
      </c>
      <c r="K7567" s="42">
        <v>9.7517552381939997E-4</v>
      </c>
      <c r="L7567" s="25">
        <v>0.47420511929999998</v>
      </c>
      <c r="M7567" s="25">
        <v>6.79</v>
      </c>
      <c r="N7567" s="25">
        <v>0.42336519434999997</v>
      </c>
      <c r="O7567" s="25">
        <v>6.7703945771605403</v>
      </c>
      <c r="P7567" s="25" t="s">
        <v>2037</v>
      </c>
      <c r="Q7567" s="25" t="s">
        <v>2093</v>
      </c>
      <c r="R7567" s="25">
        <v>8.3333333333329998E-2</v>
      </c>
      <c r="S7567" s="25">
        <v>0.47420511929999998</v>
      </c>
      <c r="T7567" s="25">
        <v>0</v>
      </c>
      <c r="U7567" s="25"/>
      <c r="V7567" s="26"/>
      <c r="W7567" s="3" t="s">
        <v>50</v>
      </c>
    </row>
    <row r="7568" spans="1:23" x14ac:dyDescent="0.25">
      <c r="A7568" s="24" t="s">
        <v>22</v>
      </c>
      <c r="B7568" s="25">
        <v>12581</v>
      </c>
      <c r="C7568" s="25">
        <v>1</v>
      </c>
      <c r="D7568" s="25">
        <v>1040176</v>
      </c>
      <c r="E7568" s="25" t="s">
        <v>2861</v>
      </c>
      <c r="F7568" s="25">
        <v>187.43</v>
      </c>
      <c r="G7568" s="42">
        <v>0.33299999999999996</v>
      </c>
      <c r="H7568" s="42">
        <v>0.33299999999999996</v>
      </c>
      <c r="I7568" s="25">
        <v>62.414189999999998</v>
      </c>
      <c r="J7568" s="42">
        <v>5.8130000000000005E-3</v>
      </c>
      <c r="K7568" s="42">
        <v>1.4564286885580999E-3</v>
      </c>
      <c r="L7568" s="25">
        <v>0.47420511929999998</v>
      </c>
      <c r="M7568" s="25">
        <v>5.08</v>
      </c>
      <c r="N7568" s="25">
        <v>0.36281368647000001</v>
      </c>
      <c r="O7568" s="25">
        <v>4.7447959482836604</v>
      </c>
      <c r="P7568" s="25" t="s">
        <v>2037</v>
      </c>
      <c r="Q7568" s="25" t="s">
        <v>11138</v>
      </c>
      <c r="R7568" s="25">
        <v>8.3333333333329998E-2</v>
      </c>
      <c r="S7568" s="25">
        <v>0.47420511929999998</v>
      </c>
      <c r="T7568" s="25">
        <v>0</v>
      </c>
      <c r="U7568" s="25"/>
      <c r="V7568" s="26"/>
      <c r="W7568" s="3" t="s">
        <v>50</v>
      </c>
    </row>
    <row r="7569" spans="1:23" x14ac:dyDescent="0.25">
      <c r="A7569" s="24" t="s">
        <v>22</v>
      </c>
      <c r="B7569" s="25">
        <v>12582</v>
      </c>
      <c r="C7569" s="25">
        <v>1</v>
      </c>
      <c r="D7569" s="25">
        <v>1040176</v>
      </c>
      <c r="E7569" s="25" t="s">
        <v>2861</v>
      </c>
      <c r="F7569" s="39">
        <v>73293371.819999993</v>
      </c>
      <c r="G7569" s="42">
        <v>0.33299999999999996</v>
      </c>
      <c r="H7569" s="42">
        <v>0.33299999999999996</v>
      </c>
      <c r="I7569" s="39">
        <v>24406692.816059899</v>
      </c>
      <c r="J7569" s="42">
        <v>6.4249999999999993E-3</v>
      </c>
      <c r="K7569" s="42">
        <v>6.4168389973322006E-3</v>
      </c>
      <c r="L7569" s="25">
        <v>0.47420511929999998</v>
      </c>
      <c r="M7569" s="39">
        <v>5687313.8600000003</v>
      </c>
      <c r="N7569" s="39">
        <v>156813.00134318499</v>
      </c>
      <c r="O7569" s="39">
        <v>1950050.3675436799</v>
      </c>
      <c r="P7569" s="25" t="s">
        <v>2037</v>
      </c>
      <c r="Q7569" s="25" t="s">
        <v>11139</v>
      </c>
      <c r="R7569" s="25">
        <v>1.74717506720104</v>
      </c>
      <c r="S7569" s="25">
        <v>0.47420511929999998</v>
      </c>
      <c r="T7569" s="25">
        <v>0</v>
      </c>
      <c r="U7569" s="25"/>
      <c r="V7569" s="26"/>
      <c r="W7569" s="3" t="s">
        <v>50</v>
      </c>
    </row>
    <row r="7570" spans="1:23" x14ac:dyDescent="0.25">
      <c r="A7570" s="24" t="s">
        <v>22</v>
      </c>
      <c r="B7570" s="25">
        <v>12583</v>
      </c>
      <c r="C7570" s="25">
        <v>1</v>
      </c>
      <c r="D7570" s="25">
        <v>1040176</v>
      </c>
      <c r="E7570" s="25" t="s">
        <v>2861</v>
      </c>
      <c r="F7570" s="25">
        <v>80.290000000000006</v>
      </c>
      <c r="G7570" s="42">
        <v>0.33299999999999996</v>
      </c>
      <c r="H7570" s="42">
        <v>0.33299999999999996</v>
      </c>
      <c r="I7570" s="25">
        <v>26.73657</v>
      </c>
      <c r="J7570" s="42">
        <v>6.4249999999999993E-3</v>
      </c>
      <c r="K7570" s="42">
        <v>1.6101346276309E-3</v>
      </c>
      <c r="L7570" s="25">
        <v>0.47420511929999998</v>
      </c>
      <c r="M7570" s="25">
        <v>2.3199999999999998</v>
      </c>
      <c r="N7570" s="25">
        <v>0.17178246224999999</v>
      </c>
      <c r="O7570" s="25">
        <v>2.1362033171921602</v>
      </c>
      <c r="P7570" s="25" t="s">
        <v>2037</v>
      </c>
      <c r="Q7570" s="25" t="s">
        <v>11140</v>
      </c>
      <c r="R7570" s="25">
        <v>8.3333333333329998E-2</v>
      </c>
      <c r="S7570" s="25">
        <v>0.47420511929999998</v>
      </c>
      <c r="T7570" s="25">
        <v>0</v>
      </c>
      <c r="U7570" s="25"/>
      <c r="V7570" s="26"/>
      <c r="W7570" s="3" t="s">
        <v>50</v>
      </c>
    </row>
    <row r="7571" spans="1:23" x14ac:dyDescent="0.25">
      <c r="A7571" s="24" t="s">
        <v>22</v>
      </c>
      <c r="B7571" s="25">
        <v>12559</v>
      </c>
      <c r="C7571" s="25">
        <v>1</v>
      </c>
      <c r="D7571" s="25">
        <v>1040176</v>
      </c>
      <c r="E7571" s="25" t="s">
        <v>2861</v>
      </c>
      <c r="F7571" s="39">
        <v>409789.5</v>
      </c>
      <c r="G7571" s="42">
        <v>0.33299999999999996</v>
      </c>
      <c r="H7571" s="42">
        <v>0.33299999999999896</v>
      </c>
      <c r="I7571" s="39">
        <v>136459.903499999</v>
      </c>
      <c r="J7571" s="42">
        <v>1.7449999999999001E-3</v>
      </c>
      <c r="K7571" s="42">
        <v>4.36535762028622E-4</v>
      </c>
      <c r="L7571" s="25">
        <v>0.47420511929999998</v>
      </c>
      <c r="M7571" s="39">
        <v>4908.97</v>
      </c>
      <c r="N7571" s="25">
        <v>238.12253160750001</v>
      </c>
      <c r="O7571" s="39">
        <v>5695.3907104145201</v>
      </c>
      <c r="P7571" s="25" t="s">
        <v>2037</v>
      </c>
      <c r="Q7571" s="25" t="s">
        <v>2094</v>
      </c>
      <c r="R7571" s="25">
        <v>8.3333333333329998E-2</v>
      </c>
      <c r="S7571" s="25">
        <v>0.47420511929999998</v>
      </c>
      <c r="T7571" s="25">
        <v>0</v>
      </c>
      <c r="U7571" s="25"/>
      <c r="V7571" s="26"/>
      <c r="W7571" s="3" t="s">
        <v>50</v>
      </c>
    </row>
    <row r="7572" spans="1:23" x14ac:dyDescent="0.25">
      <c r="A7572" s="24" t="s">
        <v>22</v>
      </c>
      <c r="B7572" s="25">
        <v>12713</v>
      </c>
      <c r="C7572" s="25">
        <v>1</v>
      </c>
      <c r="D7572" s="25">
        <v>1040176</v>
      </c>
      <c r="E7572" s="25" t="s">
        <v>2861</v>
      </c>
      <c r="F7572" s="25">
        <v>0.01</v>
      </c>
      <c r="G7572" s="42">
        <v>0.33299999999999996</v>
      </c>
      <c r="H7572" s="42">
        <v>0.33299999999999996</v>
      </c>
      <c r="I7572" s="25">
        <v>3.3300000000000001E-3</v>
      </c>
      <c r="J7572" s="42">
        <v>5.2590000000000007E-3</v>
      </c>
      <c r="K7572" s="42">
        <v>1.3173508344363999E-3</v>
      </c>
      <c r="L7572" s="25">
        <v>0.47420511929999998</v>
      </c>
      <c r="M7572" s="25">
        <v>0</v>
      </c>
      <c r="N7572" s="25">
        <v>1.751247E-5</v>
      </c>
      <c r="O7572" s="25">
        <v>2.4085231677212299E-4</v>
      </c>
      <c r="P7572" s="25" t="s">
        <v>2037</v>
      </c>
      <c r="Q7572" s="25" t="s">
        <v>8812</v>
      </c>
      <c r="R7572" s="25">
        <v>8.3333333333329998E-2</v>
      </c>
      <c r="S7572" s="25">
        <v>0.47420511929999998</v>
      </c>
      <c r="T7572" s="25">
        <v>0</v>
      </c>
      <c r="U7572" s="25"/>
      <c r="V7572" s="26"/>
      <c r="W7572" s="3" t="s">
        <v>50</v>
      </c>
    </row>
    <row r="7573" spans="1:23" x14ac:dyDescent="0.25">
      <c r="A7573" s="24" t="s">
        <v>22</v>
      </c>
      <c r="B7573" s="25">
        <v>12584</v>
      </c>
      <c r="C7573" s="25">
        <v>1</v>
      </c>
      <c r="D7573" s="25">
        <v>1040176</v>
      </c>
      <c r="E7573" s="25" t="s">
        <v>2861</v>
      </c>
      <c r="F7573" s="39">
        <v>438391.58</v>
      </c>
      <c r="G7573" s="42">
        <v>0.33299999999999996</v>
      </c>
      <c r="H7573" s="42">
        <v>0.33299999999999896</v>
      </c>
      <c r="I7573" s="39">
        <v>145984.39613999901</v>
      </c>
      <c r="J7573" s="42">
        <v>6.4249999999999993E-3</v>
      </c>
      <c r="K7573" s="42">
        <v>1.6101346276309E-3</v>
      </c>
      <c r="L7573" s="25">
        <v>0.47420511929999998</v>
      </c>
      <c r="M7573" s="39">
        <v>12676.23</v>
      </c>
      <c r="N7573" s="25">
        <v>937.94974519949994</v>
      </c>
      <c r="O7573" s="39">
        <v>11663.8877497211</v>
      </c>
      <c r="P7573" s="25" t="s">
        <v>2037</v>
      </c>
      <c r="Q7573" s="25" t="s">
        <v>2095</v>
      </c>
      <c r="R7573" s="25">
        <v>8.3333333333329998E-2</v>
      </c>
      <c r="S7573" s="25">
        <v>0.47420511929999998</v>
      </c>
      <c r="T7573" s="25">
        <v>0</v>
      </c>
      <c r="U7573" s="25"/>
      <c r="V7573" s="26"/>
      <c r="W7573" s="3" t="s">
        <v>50</v>
      </c>
    </row>
    <row r="7574" spans="1:23" x14ac:dyDescent="0.25">
      <c r="A7574" s="24" t="s">
        <v>22</v>
      </c>
      <c r="B7574" s="25">
        <v>12585</v>
      </c>
      <c r="C7574" s="25">
        <v>1</v>
      </c>
      <c r="D7574" s="25">
        <v>1040176</v>
      </c>
      <c r="E7574" s="25" t="s">
        <v>2861</v>
      </c>
      <c r="F7574" s="25">
        <v>484.46</v>
      </c>
      <c r="G7574" s="42">
        <v>0.33299999999999996</v>
      </c>
      <c r="H7574" s="42">
        <v>0.33299999999999996</v>
      </c>
      <c r="I7574" s="25">
        <v>161.32517999999999</v>
      </c>
      <c r="J7574" s="42">
        <v>6.4249999999999993E-3</v>
      </c>
      <c r="K7574" s="42">
        <v>1.6101346276309E-3</v>
      </c>
      <c r="L7574" s="25">
        <v>0.47420511929999998</v>
      </c>
      <c r="M7574" s="25">
        <v>14.01</v>
      </c>
      <c r="N7574" s="25">
        <v>1.0365142814999999</v>
      </c>
      <c r="O7574" s="25">
        <v>12.889588479846999</v>
      </c>
      <c r="P7574" s="25" t="s">
        <v>2037</v>
      </c>
      <c r="Q7574" s="25" t="s">
        <v>2096</v>
      </c>
      <c r="R7574" s="25">
        <v>8.3333333333329998E-2</v>
      </c>
      <c r="S7574" s="25">
        <v>0.47420511929999998</v>
      </c>
      <c r="T7574" s="25">
        <v>0</v>
      </c>
      <c r="U7574" s="25"/>
      <c r="V7574" s="26"/>
      <c r="W7574" s="3" t="s">
        <v>50</v>
      </c>
    </row>
    <row r="7575" spans="1:23" x14ac:dyDescent="0.25">
      <c r="A7575" s="24" t="s">
        <v>22</v>
      </c>
      <c r="B7575" s="25">
        <v>12714</v>
      </c>
      <c r="C7575" s="25">
        <v>1</v>
      </c>
      <c r="D7575" s="25">
        <v>1040176</v>
      </c>
      <c r="E7575" s="25" t="s">
        <v>2861</v>
      </c>
      <c r="F7575" s="25">
        <v>2.25</v>
      </c>
      <c r="G7575" s="42">
        <v>0.33299999999999996</v>
      </c>
      <c r="H7575" s="42">
        <v>0.33299999999999996</v>
      </c>
      <c r="I7575" s="25">
        <v>0.74924999999999997</v>
      </c>
      <c r="J7575" s="42">
        <v>6.4249999999999993E-3</v>
      </c>
      <c r="K7575" s="42">
        <v>1.6101346276309E-3</v>
      </c>
      <c r="L7575" s="25">
        <v>0.47420511929999998</v>
      </c>
      <c r="M7575" s="25">
        <v>7.0000000000000007E-2</v>
      </c>
      <c r="N7575" s="25">
        <v>4.8139312500000003E-3</v>
      </c>
      <c r="O7575" s="25">
        <v>5.98637123388015E-2</v>
      </c>
      <c r="P7575" s="25" t="s">
        <v>2037</v>
      </c>
      <c r="Q7575" s="25" t="s">
        <v>11141</v>
      </c>
      <c r="R7575" s="25">
        <v>8.3333333333329998E-2</v>
      </c>
      <c r="S7575" s="25">
        <v>0.47420511929999998</v>
      </c>
      <c r="T7575" s="25">
        <v>0</v>
      </c>
      <c r="U7575" s="25"/>
      <c r="V7575" s="26"/>
      <c r="W7575" s="3" t="s">
        <v>50</v>
      </c>
    </row>
    <row r="7576" spans="1:23" x14ac:dyDescent="0.25">
      <c r="A7576" s="24" t="s">
        <v>22</v>
      </c>
      <c r="B7576" s="25">
        <v>12715</v>
      </c>
      <c r="C7576" s="25">
        <v>1</v>
      </c>
      <c r="D7576" s="25">
        <v>1040176</v>
      </c>
      <c r="E7576" s="25" t="s">
        <v>2861</v>
      </c>
      <c r="F7576" s="25">
        <v>705.44</v>
      </c>
      <c r="G7576" s="42">
        <v>0.33299999999999996</v>
      </c>
      <c r="H7576" s="42">
        <v>0.33299999999999996</v>
      </c>
      <c r="I7576" s="25">
        <v>234.91152</v>
      </c>
      <c r="J7576" s="42">
        <v>8.6680000000000004E-3</v>
      </c>
      <c r="K7576" s="42">
        <v>2.1740796631039001E-3</v>
      </c>
      <c r="L7576" s="25">
        <v>0.47420511929999998</v>
      </c>
      <c r="M7576" s="25">
        <v>24.67</v>
      </c>
      <c r="N7576" s="25">
        <v>2.0362130553600002</v>
      </c>
      <c r="O7576" s="25">
        <v>21.775760383317099</v>
      </c>
      <c r="P7576" s="25" t="s">
        <v>2037</v>
      </c>
      <c r="Q7576" s="25" t="s">
        <v>2097</v>
      </c>
      <c r="R7576" s="25">
        <v>8.3333333333329998E-2</v>
      </c>
      <c r="S7576" s="25">
        <v>0.47420511929999998</v>
      </c>
      <c r="T7576" s="25">
        <v>0</v>
      </c>
      <c r="U7576" s="25"/>
      <c r="V7576" s="26"/>
      <c r="W7576" s="3" t="s">
        <v>50</v>
      </c>
    </row>
    <row r="7577" spans="1:23" x14ac:dyDescent="0.25">
      <c r="A7577" s="24" t="s">
        <v>22</v>
      </c>
      <c r="B7577" s="25">
        <v>12716</v>
      </c>
      <c r="C7577" s="25">
        <v>1</v>
      </c>
      <c r="D7577" s="25">
        <v>1040176</v>
      </c>
      <c r="E7577" s="25" t="s">
        <v>2861</v>
      </c>
      <c r="F7577" s="39">
        <v>22972940.859999999</v>
      </c>
      <c r="G7577" s="42">
        <v>0.33299999999999896</v>
      </c>
      <c r="H7577" s="42">
        <v>0.33299999999999996</v>
      </c>
      <c r="I7577" s="39">
        <v>7649989.30638</v>
      </c>
      <c r="J7577" s="42">
        <v>3.5230000000000001E-3</v>
      </c>
      <c r="K7577" s="42">
        <v>8.819159779064E-4</v>
      </c>
      <c r="L7577" s="25">
        <v>0.47420511929999998</v>
      </c>
      <c r="M7577" s="39">
        <v>448599</v>
      </c>
      <c r="N7577" s="39">
        <v>26950.9123263767</v>
      </c>
      <c r="O7577" s="39">
        <v>453263.54300643102</v>
      </c>
      <c r="P7577" s="25" t="s">
        <v>2037</v>
      </c>
      <c r="Q7577" s="25" t="s">
        <v>8813</v>
      </c>
      <c r="R7577" s="25">
        <v>8.3517970918879997E-2</v>
      </c>
      <c r="S7577" s="25">
        <v>0.47420511929999998</v>
      </c>
      <c r="T7577" s="25">
        <v>0</v>
      </c>
      <c r="U7577" s="25"/>
      <c r="V7577" s="26"/>
      <c r="W7577" s="3" t="s">
        <v>50</v>
      </c>
    </row>
    <row r="7578" spans="1:23" x14ac:dyDescent="0.25">
      <c r="A7578" s="24" t="s">
        <v>22</v>
      </c>
      <c r="B7578" s="25">
        <v>12717</v>
      </c>
      <c r="C7578" s="25">
        <v>1</v>
      </c>
      <c r="D7578" s="25">
        <v>1040176</v>
      </c>
      <c r="E7578" s="25" t="s">
        <v>2861</v>
      </c>
      <c r="F7578" s="25">
        <v>0.81</v>
      </c>
      <c r="G7578" s="42">
        <v>0.33299999999999996</v>
      </c>
      <c r="H7578" s="42">
        <v>0.33299999999999996</v>
      </c>
      <c r="I7578" s="25">
        <v>0.26973000000000003</v>
      </c>
      <c r="J7578" s="42">
        <v>2.359E-3</v>
      </c>
      <c r="K7578" s="42">
        <v>5.9027242667330994E-4</v>
      </c>
      <c r="L7578" s="25">
        <v>0.47420511929999998</v>
      </c>
      <c r="M7578" s="25">
        <v>0.01</v>
      </c>
      <c r="N7578" s="25">
        <v>6.3629306999999995E-4</v>
      </c>
      <c r="O7578" s="25">
        <v>1.3085200071079099E-2</v>
      </c>
      <c r="P7578" s="25" t="s">
        <v>2037</v>
      </c>
      <c r="Q7578" s="25" t="s">
        <v>2098</v>
      </c>
      <c r="R7578" s="25">
        <v>8.3333333333329998E-2</v>
      </c>
      <c r="S7578" s="25">
        <v>0.47420511929999998</v>
      </c>
      <c r="T7578" s="25">
        <v>0</v>
      </c>
      <c r="U7578" s="25"/>
      <c r="V7578" s="26"/>
      <c r="W7578" s="3" t="s">
        <v>50</v>
      </c>
    </row>
    <row r="7579" spans="1:23" x14ac:dyDescent="0.25">
      <c r="A7579" s="24" t="s">
        <v>22</v>
      </c>
      <c r="B7579" s="25">
        <v>12718</v>
      </c>
      <c r="C7579" s="25">
        <v>1</v>
      </c>
      <c r="D7579" s="25">
        <v>1040176</v>
      </c>
      <c r="E7579" s="25" t="s">
        <v>2861</v>
      </c>
      <c r="F7579" s="39">
        <v>269191.36</v>
      </c>
      <c r="G7579" s="42">
        <v>0.33299999999999996</v>
      </c>
      <c r="H7579" s="42">
        <v>0.33299999999999996</v>
      </c>
      <c r="I7579" s="39">
        <v>89640.722880000001</v>
      </c>
      <c r="J7579" s="42">
        <v>1.2905999999999999E-2</v>
      </c>
      <c r="K7579" s="42">
        <v>3.2422340676201999E-3</v>
      </c>
      <c r="L7579" s="25">
        <v>0.47420511929999998</v>
      </c>
      <c r="M7579" s="39">
        <v>12021.72</v>
      </c>
      <c r="N7579" s="39">
        <v>1156.9031694892799</v>
      </c>
      <c r="O7579" s="39">
        <v>10117.6682823468</v>
      </c>
      <c r="P7579" s="25" t="s">
        <v>2037</v>
      </c>
      <c r="Q7579" s="25" t="s">
        <v>8814</v>
      </c>
      <c r="R7579" s="25">
        <v>8.3333333333329998E-2</v>
      </c>
      <c r="S7579" s="25">
        <v>0.47420511929999998</v>
      </c>
      <c r="T7579" s="25">
        <v>0</v>
      </c>
      <c r="U7579" s="25"/>
      <c r="V7579" s="26"/>
      <c r="W7579" s="3" t="s">
        <v>50</v>
      </c>
    </row>
    <row r="7580" spans="1:23" x14ac:dyDescent="0.25">
      <c r="A7580" s="24" t="s">
        <v>22</v>
      </c>
      <c r="B7580" s="25">
        <v>12719</v>
      </c>
      <c r="C7580" s="25">
        <v>1</v>
      </c>
      <c r="D7580" s="25">
        <v>1040176</v>
      </c>
      <c r="E7580" s="25" t="s">
        <v>2861</v>
      </c>
      <c r="F7580" s="39">
        <v>3040.62</v>
      </c>
      <c r="G7580" s="42">
        <v>0.33299999999999996</v>
      </c>
      <c r="H7580" s="42">
        <v>0.33299999999999996</v>
      </c>
      <c r="I7580" s="39">
        <v>1012.52646</v>
      </c>
      <c r="J7580" s="42">
        <v>5.2590000000000007E-3</v>
      </c>
      <c r="K7580" s="42">
        <v>1.3173508344363999E-3</v>
      </c>
      <c r="L7580" s="25">
        <v>0.47420511929999998</v>
      </c>
      <c r="M7580" s="25">
        <v>77.2</v>
      </c>
      <c r="N7580" s="25">
        <v>5.3248766531399996</v>
      </c>
      <c r="O7580" s="25">
        <v>73.234037142365196</v>
      </c>
      <c r="P7580" s="25" t="s">
        <v>2037</v>
      </c>
      <c r="Q7580" s="25" t="s">
        <v>11142</v>
      </c>
      <c r="R7580" s="25">
        <v>8.3333333333329998E-2</v>
      </c>
      <c r="S7580" s="25">
        <v>0.47420511929999998</v>
      </c>
      <c r="T7580" s="25">
        <v>0</v>
      </c>
      <c r="U7580" s="25"/>
      <c r="V7580" s="26"/>
      <c r="W7580" s="3" t="s">
        <v>50</v>
      </c>
    </row>
    <row r="7581" spans="1:23" x14ac:dyDescent="0.25">
      <c r="A7581" s="24" t="s">
        <v>22</v>
      </c>
      <c r="B7581" s="25">
        <v>12586</v>
      </c>
      <c r="C7581" s="25">
        <v>1</v>
      </c>
      <c r="D7581" s="25">
        <v>1040176</v>
      </c>
      <c r="E7581" s="25" t="s">
        <v>2861</v>
      </c>
      <c r="F7581" s="39">
        <v>80929.490000000005</v>
      </c>
      <c r="G7581" s="42">
        <v>0.33299999999999996</v>
      </c>
      <c r="H7581" s="42">
        <v>0.33299999999999996</v>
      </c>
      <c r="I7581" s="39">
        <v>26949.520169999902</v>
      </c>
      <c r="J7581" s="42">
        <v>4.7580000000000001E-3</v>
      </c>
      <c r="K7581" s="42">
        <v>1.1916282753380999E-3</v>
      </c>
      <c r="L7581" s="25">
        <v>0.47420511929999998</v>
      </c>
      <c r="M7581" s="39">
        <v>1923.9</v>
      </c>
      <c r="N7581" s="25">
        <v>128.22581696885999</v>
      </c>
      <c r="O7581" s="39">
        <v>1854.5032705767001</v>
      </c>
      <c r="P7581" s="25" t="s">
        <v>2037</v>
      </c>
      <c r="Q7581" s="25" t="s">
        <v>2099</v>
      </c>
      <c r="R7581" s="25">
        <v>8.3333333333329998E-2</v>
      </c>
      <c r="S7581" s="25">
        <v>0.47420511929999998</v>
      </c>
      <c r="T7581" s="25">
        <v>0</v>
      </c>
      <c r="U7581" s="25"/>
      <c r="V7581" s="26"/>
      <c r="W7581" s="3" t="s">
        <v>50</v>
      </c>
    </row>
    <row r="7582" spans="1:23" x14ac:dyDescent="0.25">
      <c r="A7582" s="24" t="s">
        <v>22</v>
      </c>
      <c r="B7582" s="25">
        <v>12587</v>
      </c>
      <c r="C7582" s="25">
        <v>1</v>
      </c>
      <c r="D7582" s="25">
        <v>1040176</v>
      </c>
      <c r="E7582" s="25" t="s">
        <v>2861</v>
      </c>
      <c r="F7582" s="39">
        <v>6781408.8499999996</v>
      </c>
      <c r="G7582" s="42">
        <v>0.33299999999999996</v>
      </c>
      <c r="H7582" s="42">
        <v>0.33299999999999996</v>
      </c>
      <c r="I7582" s="39">
        <v>2258209.1470499998</v>
      </c>
      <c r="J7582" s="42">
        <v>8.6680000000000004E-3</v>
      </c>
      <c r="K7582" s="42">
        <v>2.1740796631039001E-3</v>
      </c>
      <c r="L7582" s="25">
        <v>0.47420511929999998</v>
      </c>
      <c r="M7582" s="39">
        <v>237431.96</v>
      </c>
      <c r="N7582" s="39">
        <v>19574.1568866294</v>
      </c>
      <c r="O7582" s="39">
        <v>209330.820734443</v>
      </c>
      <c r="P7582" s="25" t="s">
        <v>2037</v>
      </c>
      <c r="Q7582" s="25" t="s">
        <v>2100</v>
      </c>
      <c r="R7582" s="25">
        <v>8.3333333333329998E-2</v>
      </c>
      <c r="S7582" s="25">
        <v>0.47420511929999998</v>
      </c>
      <c r="T7582" s="25">
        <v>0</v>
      </c>
      <c r="U7582" s="25"/>
      <c r="V7582" s="26"/>
      <c r="W7582" s="3" t="s">
        <v>50</v>
      </c>
    </row>
    <row r="7583" spans="1:23" x14ac:dyDescent="0.25">
      <c r="A7583" s="24" t="s">
        <v>22</v>
      </c>
      <c r="B7583" s="25">
        <v>12720</v>
      </c>
      <c r="C7583" s="25">
        <v>1</v>
      </c>
      <c r="D7583" s="25">
        <v>1040176</v>
      </c>
      <c r="E7583" s="25" t="s">
        <v>2861</v>
      </c>
      <c r="F7583" s="25">
        <v>700.05</v>
      </c>
      <c r="G7583" s="42">
        <v>0.33299999999999996</v>
      </c>
      <c r="H7583" s="42">
        <v>0.33299999999999996</v>
      </c>
      <c r="I7583" s="25">
        <v>233.11664999999999</v>
      </c>
      <c r="J7583" s="42">
        <v>4.7580000000000001E-3</v>
      </c>
      <c r="K7583" s="42">
        <v>1.1916282753380999E-3</v>
      </c>
      <c r="L7583" s="25">
        <v>0.47420511929999998</v>
      </c>
      <c r="M7583" s="25">
        <v>16.64</v>
      </c>
      <c r="N7583" s="25">
        <v>1.1091690207</v>
      </c>
      <c r="O7583" s="25">
        <v>16.0416804130017</v>
      </c>
      <c r="P7583" s="25" t="s">
        <v>2037</v>
      </c>
      <c r="Q7583" s="25" t="s">
        <v>2101</v>
      </c>
      <c r="R7583" s="25">
        <v>8.3333333333329998E-2</v>
      </c>
      <c r="S7583" s="25">
        <v>0.47420511929999998</v>
      </c>
      <c r="T7583" s="25">
        <v>0</v>
      </c>
      <c r="U7583" s="25"/>
      <c r="V7583" s="26"/>
      <c r="W7583" s="3" t="s">
        <v>50</v>
      </c>
    </row>
    <row r="7584" spans="1:23" x14ac:dyDescent="0.25">
      <c r="A7584" s="24" t="s">
        <v>22</v>
      </c>
      <c r="B7584" s="25">
        <v>12721</v>
      </c>
      <c r="C7584" s="25">
        <v>1</v>
      </c>
      <c r="D7584" s="25">
        <v>1040176</v>
      </c>
      <c r="E7584" s="25" t="s">
        <v>2861</v>
      </c>
      <c r="F7584" s="39">
        <v>1643996.79</v>
      </c>
      <c r="G7584" s="42">
        <v>0.33299999999999996</v>
      </c>
      <c r="H7584" s="42">
        <v>0.33299999999999996</v>
      </c>
      <c r="I7584" s="39">
        <v>547450.93107000005</v>
      </c>
      <c r="J7584" s="42">
        <v>5.8130000000000005E-3</v>
      </c>
      <c r="K7584" s="42">
        <v>1.4564286885580999E-3</v>
      </c>
      <c r="L7584" s="25">
        <v>0.47420511929999998</v>
      </c>
      <c r="M7584" s="39">
        <v>44566.93</v>
      </c>
      <c r="N7584" s="39">
        <v>3182.3322623099102</v>
      </c>
      <c r="O7584" s="39">
        <v>41617.826965711698</v>
      </c>
      <c r="P7584" s="25" t="s">
        <v>2037</v>
      </c>
      <c r="Q7584" s="25" t="s">
        <v>8815</v>
      </c>
      <c r="R7584" s="25">
        <v>8.3333333333329998E-2</v>
      </c>
      <c r="S7584" s="25">
        <v>0.47420511929999998</v>
      </c>
      <c r="T7584" s="25">
        <v>0</v>
      </c>
      <c r="U7584" s="25"/>
      <c r="V7584" s="26"/>
      <c r="W7584" s="3" t="s">
        <v>50</v>
      </c>
    </row>
    <row r="7585" spans="1:23" x14ac:dyDescent="0.25">
      <c r="A7585" s="24" t="s">
        <v>22</v>
      </c>
      <c r="B7585" s="25">
        <v>12722</v>
      </c>
      <c r="C7585" s="25">
        <v>1</v>
      </c>
      <c r="D7585" s="25">
        <v>1040176</v>
      </c>
      <c r="E7585" s="25" t="s">
        <v>2861</v>
      </c>
      <c r="F7585" s="25">
        <v>348.53</v>
      </c>
      <c r="G7585" s="42">
        <v>0.33299999999999996</v>
      </c>
      <c r="H7585" s="42">
        <v>0.33299999999999896</v>
      </c>
      <c r="I7585" s="25">
        <v>116.06049</v>
      </c>
      <c r="J7585" s="42">
        <v>6.424E-3</v>
      </c>
      <c r="K7585" s="42">
        <v>1.6098834162254999E-3</v>
      </c>
      <c r="L7585" s="25">
        <v>0.47420511929999998</v>
      </c>
      <c r="M7585" s="25">
        <v>10.08</v>
      </c>
      <c r="N7585" s="25">
        <v>0.74557258776000002</v>
      </c>
      <c r="O7585" s="25">
        <v>9.2723050738408297</v>
      </c>
      <c r="P7585" s="25" t="s">
        <v>2037</v>
      </c>
      <c r="Q7585" s="25" t="s">
        <v>2102</v>
      </c>
      <c r="R7585" s="25">
        <v>8.3333333333329998E-2</v>
      </c>
      <c r="S7585" s="25">
        <v>0.47420511929999998</v>
      </c>
      <c r="T7585" s="25">
        <v>0</v>
      </c>
      <c r="U7585" s="25"/>
      <c r="V7585" s="26"/>
      <c r="W7585" s="3" t="s">
        <v>50</v>
      </c>
    </row>
    <row r="7586" spans="1:23" x14ac:dyDescent="0.25">
      <c r="A7586" s="24" t="s">
        <v>22</v>
      </c>
      <c r="B7586" s="25">
        <v>12588</v>
      </c>
      <c r="C7586" s="25">
        <v>1</v>
      </c>
      <c r="D7586" s="25">
        <v>1040176</v>
      </c>
      <c r="E7586" s="25" t="s">
        <v>2861</v>
      </c>
      <c r="F7586" s="25">
        <v>945.13</v>
      </c>
      <c r="G7586" s="42">
        <v>0.33299999999999996</v>
      </c>
      <c r="H7586" s="42">
        <v>0.33299999999999996</v>
      </c>
      <c r="I7586" s="25">
        <v>314.72829000000002</v>
      </c>
      <c r="J7586" s="42">
        <v>7.0989999999999994E-3</v>
      </c>
      <c r="K7586" s="42">
        <v>1.7794942673316999E-3</v>
      </c>
      <c r="L7586" s="25">
        <v>0.47420511929999998</v>
      </c>
      <c r="M7586" s="25">
        <v>29.13</v>
      </c>
      <c r="N7586" s="25">
        <v>2.2342561307099902</v>
      </c>
      <c r="O7586" s="25">
        <v>26.423317562008702</v>
      </c>
      <c r="P7586" s="25" t="s">
        <v>2037</v>
      </c>
      <c r="Q7586" s="25" t="s">
        <v>2103</v>
      </c>
      <c r="R7586" s="25">
        <v>8.3333333333329998E-2</v>
      </c>
      <c r="S7586" s="25">
        <v>0.47420511929999998</v>
      </c>
      <c r="T7586" s="25">
        <v>0</v>
      </c>
      <c r="U7586" s="25"/>
      <c r="V7586" s="26"/>
      <c r="W7586" s="3" t="s">
        <v>50</v>
      </c>
    </row>
    <row r="7587" spans="1:23" x14ac:dyDescent="0.25">
      <c r="A7587" s="24" t="s">
        <v>22</v>
      </c>
      <c r="B7587" s="25">
        <v>12589</v>
      </c>
      <c r="C7587" s="25">
        <v>1</v>
      </c>
      <c r="D7587" s="25">
        <v>1040176</v>
      </c>
      <c r="E7587" s="25" t="s">
        <v>2861</v>
      </c>
      <c r="F7587" s="25">
        <v>34.28</v>
      </c>
      <c r="G7587" s="42">
        <v>0.33299999999999996</v>
      </c>
      <c r="H7587" s="42">
        <v>0.33299999999999996</v>
      </c>
      <c r="I7587" s="25">
        <v>11.415240000000001</v>
      </c>
      <c r="J7587" s="42">
        <v>6.4249999999999993E-3</v>
      </c>
      <c r="K7587" s="42">
        <v>6.4249999999999993E-3</v>
      </c>
      <c r="L7587" s="25">
        <v>0.47420511929999998</v>
      </c>
      <c r="M7587" s="25">
        <v>2.81</v>
      </c>
      <c r="N7587" s="25">
        <v>7.3342916999999994E-2</v>
      </c>
      <c r="O7587" s="25">
        <v>0.91205691509959996</v>
      </c>
      <c r="P7587" s="25" t="s">
        <v>2037</v>
      </c>
      <c r="Q7587" s="25" t="s">
        <v>7089</v>
      </c>
      <c r="R7587" s="25">
        <v>2.5</v>
      </c>
      <c r="S7587" s="25">
        <v>0.47420511929999998</v>
      </c>
      <c r="T7587" s="25">
        <v>0</v>
      </c>
      <c r="U7587" s="25"/>
      <c r="V7587" s="26"/>
      <c r="W7587" s="3" t="s">
        <v>50</v>
      </c>
    </row>
    <row r="7588" spans="1:23" x14ac:dyDescent="0.25">
      <c r="A7588" s="24" t="s">
        <v>22</v>
      </c>
      <c r="B7588" s="25">
        <v>12723</v>
      </c>
      <c r="C7588" s="25">
        <v>1</v>
      </c>
      <c r="D7588" s="25">
        <v>1040176</v>
      </c>
      <c r="E7588" s="25" t="s">
        <v>2861</v>
      </c>
      <c r="F7588" s="25">
        <v>157.65</v>
      </c>
      <c r="G7588" s="42">
        <v>0.33299999999999996</v>
      </c>
      <c r="H7588" s="42">
        <v>0.33299999999999996</v>
      </c>
      <c r="I7588" s="25">
        <v>52.497450000000001</v>
      </c>
      <c r="J7588" s="42">
        <v>5.2590000000000007E-3</v>
      </c>
      <c r="K7588" s="42">
        <v>1.3173508344363999E-3</v>
      </c>
      <c r="L7588" s="25">
        <v>0.47420511929999998</v>
      </c>
      <c r="M7588" s="25">
        <v>4</v>
      </c>
      <c r="N7588" s="25">
        <v>0.27608408955000002</v>
      </c>
      <c r="O7588" s="25">
        <v>3.7970367739125201</v>
      </c>
      <c r="P7588" s="25" t="s">
        <v>2037</v>
      </c>
      <c r="Q7588" s="25" t="s">
        <v>2104</v>
      </c>
      <c r="R7588" s="25">
        <v>8.3333333333329998E-2</v>
      </c>
      <c r="S7588" s="25">
        <v>0.47420511929999998</v>
      </c>
      <c r="T7588" s="25">
        <v>0</v>
      </c>
      <c r="U7588" s="25"/>
      <c r="V7588" s="26"/>
      <c r="W7588" s="3" t="s">
        <v>50</v>
      </c>
    </row>
    <row r="7589" spans="1:23" x14ac:dyDescent="0.25">
      <c r="A7589" s="24" t="s">
        <v>22</v>
      </c>
      <c r="B7589" s="25">
        <v>12724</v>
      </c>
      <c r="C7589" s="25">
        <v>1</v>
      </c>
      <c r="D7589" s="25">
        <v>1040176</v>
      </c>
      <c r="E7589" s="25" t="s">
        <v>2861</v>
      </c>
      <c r="F7589" s="39">
        <v>5541.43</v>
      </c>
      <c r="G7589" s="42">
        <v>0.33299999999999996</v>
      </c>
      <c r="H7589" s="42">
        <v>0.33299999999999996</v>
      </c>
      <c r="I7589" s="39">
        <v>1845.29619</v>
      </c>
      <c r="J7589" s="42">
        <v>1.7449999999999998E-3</v>
      </c>
      <c r="K7589" s="42">
        <v>4.36535762028622E-4</v>
      </c>
      <c r="L7589" s="25">
        <v>0.47420511929999998</v>
      </c>
      <c r="M7589" s="25">
        <v>66.38</v>
      </c>
      <c r="N7589" s="25">
        <v>3.22004185155</v>
      </c>
      <c r="O7589" s="25">
        <v>77.016636454600004</v>
      </c>
      <c r="P7589" s="25" t="s">
        <v>2037</v>
      </c>
      <c r="Q7589" s="25" t="s">
        <v>2105</v>
      </c>
      <c r="R7589" s="25">
        <v>8.3333333333329998E-2</v>
      </c>
      <c r="S7589" s="25">
        <v>0.47420511929999998</v>
      </c>
      <c r="T7589" s="25">
        <v>0</v>
      </c>
      <c r="U7589" s="25"/>
      <c r="V7589" s="26"/>
      <c r="W7589" s="3" t="s">
        <v>50</v>
      </c>
    </row>
    <row r="7590" spans="1:23" x14ac:dyDescent="0.25">
      <c r="A7590" s="24" t="s">
        <v>22</v>
      </c>
      <c r="B7590" s="25">
        <v>12725</v>
      </c>
      <c r="C7590" s="25">
        <v>1</v>
      </c>
      <c r="D7590" s="25">
        <v>1040176</v>
      </c>
      <c r="E7590" s="25" t="s">
        <v>2861</v>
      </c>
      <c r="F7590" s="25">
        <v>745.46</v>
      </c>
      <c r="G7590" s="42">
        <v>0.33299999999999996</v>
      </c>
      <c r="H7590" s="42">
        <v>0.33299999999999996</v>
      </c>
      <c r="I7590" s="25">
        <v>248.23818</v>
      </c>
      <c r="J7590" s="42">
        <v>1.9289999999999999E-3</v>
      </c>
      <c r="K7590" s="42">
        <v>4.8259924065585603E-4</v>
      </c>
      <c r="L7590" s="25">
        <v>0.47420511929999998</v>
      </c>
      <c r="M7590" s="25">
        <v>9.58</v>
      </c>
      <c r="N7590" s="25">
        <v>0.47885144922</v>
      </c>
      <c r="O7590" s="25">
        <v>10.892195074194801</v>
      </c>
      <c r="P7590" s="25" t="s">
        <v>2037</v>
      </c>
      <c r="Q7590" s="25" t="s">
        <v>2106</v>
      </c>
      <c r="R7590" s="25">
        <v>8.3333333333329998E-2</v>
      </c>
      <c r="S7590" s="25">
        <v>0.47420511929999998</v>
      </c>
      <c r="T7590" s="25">
        <v>0</v>
      </c>
      <c r="U7590" s="25"/>
      <c r="V7590" s="26"/>
      <c r="W7590" s="3" t="s">
        <v>50</v>
      </c>
    </row>
    <row r="7591" spans="1:23" x14ac:dyDescent="0.25">
      <c r="A7591" s="24" t="s">
        <v>22</v>
      </c>
      <c r="B7591" s="25">
        <v>12590</v>
      </c>
      <c r="C7591" s="25">
        <v>1</v>
      </c>
      <c r="D7591" s="25">
        <v>1040176</v>
      </c>
      <c r="E7591" s="25" t="s">
        <v>2861</v>
      </c>
      <c r="F7591" s="39">
        <v>2828498.51</v>
      </c>
      <c r="G7591" s="42">
        <v>0.33299999999999996</v>
      </c>
      <c r="H7591" s="42">
        <v>0.33299999999999996</v>
      </c>
      <c r="I7591" s="39">
        <v>941890.00382999994</v>
      </c>
      <c r="J7591" s="42">
        <v>1.7449999999999998E-3</v>
      </c>
      <c r="K7591" s="42">
        <v>8.7288096058560003E-4</v>
      </c>
      <c r="L7591" s="25">
        <v>0.47420511929999998</v>
      </c>
      <c r="M7591" s="39">
        <v>56309.25</v>
      </c>
      <c r="N7591" s="39">
        <v>1643.59805668335</v>
      </c>
      <c r="O7591" s="39">
        <v>39311.412660098104</v>
      </c>
      <c r="P7591" s="25" t="s">
        <v>2037</v>
      </c>
      <c r="Q7591" s="25" t="s">
        <v>6819</v>
      </c>
      <c r="R7591" s="25">
        <v>0.5</v>
      </c>
      <c r="S7591" s="25">
        <v>0.47420511929999998</v>
      </c>
      <c r="T7591" s="25">
        <v>0</v>
      </c>
      <c r="U7591" s="25"/>
      <c r="V7591" s="26"/>
      <c r="W7591" s="3" t="s">
        <v>50</v>
      </c>
    </row>
    <row r="7592" spans="1:23" x14ac:dyDescent="0.25">
      <c r="A7592" s="24" t="s">
        <v>22</v>
      </c>
      <c r="B7592" s="25">
        <v>12726</v>
      </c>
      <c r="C7592" s="25">
        <v>1</v>
      </c>
      <c r="D7592" s="25">
        <v>1040176</v>
      </c>
      <c r="E7592" s="25" t="s">
        <v>2861</v>
      </c>
      <c r="F7592" s="39">
        <v>2888.44</v>
      </c>
      <c r="G7592" s="42">
        <v>0.33299999999999996</v>
      </c>
      <c r="H7592" s="42">
        <v>0.33299999999999996</v>
      </c>
      <c r="I7592" s="25">
        <v>961.85051999999996</v>
      </c>
      <c r="J7592" s="42">
        <v>6.4249999999998995E-3</v>
      </c>
      <c r="K7592" s="42">
        <v>1.6101346276309E-3</v>
      </c>
      <c r="L7592" s="25">
        <v>0.47420511929999998</v>
      </c>
      <c r="M7592" s="25">
        <v>83.51</v>
      </c>
      <c r="N7592" s="25">
        <v>6.1798895910000002</v>
      </c>
      <c r="O7592" s="25">
        <v>76.850107230172299</v>
      </c>
      <c r="P7592" s="25" t="s">
        <v>2037</v>
      </c>
      <c r="Q7592" s="25" t="s">
        <v>2107</v>
      </c>
      <c r="R7592" s="25">
        <v>8.3333333333329998E-2</v>
      </c>
      <c r="S7592" s="25">
        <v>0.47420511929999998</v>
      </c>
      <c r="T7592" s="25">
        <v>0</v>
      </c>
      <c r="U7592" s="25"/>
      <c r="V7592" s="26"/>
      <c r="W7592" s="3" t="s">
        <v>50</v>
      </c>
    </row>
    <row r="7593" spans="1:23" x14ac:dyDescent="0.25">
      <c r="A7593" s="24" t="s">
        <v>22</v>
      </c>
      <c r="B7593" s="25">
        <v>12727</v>
      </c>
      <c r="C7593" s="25">
        <v>1</v>
      </c>
      <c r="D7593" s="25">
        <v>1040176</v>
      </c>
      <c r="E7593" s="25" t="s">
        <v>2861</v>
      </c>
      <c r="F7593" s="25">
        <v>382.87</v>
      </c>
      <c r="G7593" s="42">
        <v>0.33299999999999996</v>
      </c>
      <c r="H7593" s="42">
        <v>0.33299999999999896</v>
      </c>
      <c r="I7593" s="25">
        <v>127.49570999999899</v>
      </c>
      <c r="J7593" s="42">
        <v>6.4249999999999993E-3</v>
      </c>
      <c r="K7593" s="42">
        <v>1.6101346276309E-3</v>
      </c>
      <c r="L7593" s="25">
        <v>0.47420511929999998</v>
      </c>
      <c r="M7593" s="25">
        <v>11.07</v>
      </c>
      <c r="N7593" s="25">
        <v>0.81915993674999998</v>
      </c>
      <c r="O7593" s="25">
        <v>10.186675352514101</v>
      </c>
      <c r="P7593" s="25" t="s">
        <v>2037</v>
      </c>
      <c r="Q7593" s="25" t="s">
        <v>2108</v>
      </c>
      <c r="R7593" s="25">
        <v>8.3333333333329998E-2</v>
      </c>
      <c r="S7593" s="25">
        <v>0.47420511929999998</v>
      </c>
      <c r="T7593" s="25">
        <v>0</v>
      </c>
      <c r="U7593" s="25"/>
      <c r="V7593" s="26"/>
      <c r="W7593" s="3" t="s">
        <v>50</v>
      </c>
    </row>
    <row r="7594" spans="1:23" x14ac:dyDescent="0.25">
      <c r="A7594" s="24" t="s">
        <v>22</v>
      </c>
      <c r="B7594" s="25">
        <v>12591</v>
      </c>
      <c r="C7594" s="25">
        <v>1</v>
      </c>
      <c r="D7594" s="25">
        <v>1040176</v>
      </c>
      <c r="E7594" s="25" t="s">
        <v>2861</v>
      </c>
      <c r="F7594" s="39">
        <v>1775014.22</v>
      </c>
      <c r="G7594" s="42">
        <v>0.33299999999999996</v>
      </c>
      <c r="H7594" s="42">
        <v>0.33299999999999996</v>
      </c>
      <c r="I7594" s="39">
        <v>591079.73525999906</v>
      </c>
      <c r="J7594" s="42">
        <v>6.4249999999998995E-3</v>
      </c>
      <c r="K7594" s="42">
        <v>1.6101346276309E-3</v>
      </c>
      <c r="L7594" s="25">
        <v>0.47420511929999998</v>
      </c>
      <c r="M7594" s="39">
        <v>51336.61</v>
      </c>
      <c r="N7594" s="39">
        <v>3797.6872990454999</v>
      </c>
      <c r="O7594" s="39">
        <v>47226.195850383097</v>
      </c>
      <c r="P7594" s="25" t="s">
        <v>2037</v>
      </c>
      <c r="Q7594" s="25" t="s">
        <v>2109</v>
      </c>
      <c r="R7594" s="25">
        <v>8.3333333333329998E-2</v>
      </c>
      <c r="S7594" s="25">
        <v>0.47420511929999998</v>
      </c>
      <c r="T7594" s="25">
        <v>0</v>
      </c>
      <c r="U7594" s="25"/>
      <c r="V7594" s="26"/>
      <c r="W7594" s="3" t="s">
        <v>50</v>
      </c>
    </row>
    <row r="7595" spans="1:23" x14ac:dyDescent="0.25">
      <c r="A7595" s="24" t="s">
        <v>22</v>
      </c>
      <c r="B7595" s="25">
        <v>12728</v>
      </c>
      <c r="C7595" s="25">
        <v>1</v>
      </c>
      <c r="D7595" s="25">
        <v>1040176</v>
      </c>
      <c r="E7595" s="25" t="s">
        <v>2861</v>
      </c>
      <c r="F7595" s="39">
        <v>2360.4</v>
      </c>
      <c r="G7595" s="42">
        <v>0.33299999999999996</v>
      </c>
      <c r="H7595" s="42">
        <v>0.33299999999999996</v>
      </c>
      <c r="I7595" s="25">
        <v>786.01319999999998</v>
      </c>
      <c r="J7595" s="42">
        <v>5.2590000000000007E-3</v>
      </c>
      <c r="K7595" s="42">
        <v>1.3173508344363999E-3</v>
      </c>
      <c r="L7595" s="25">
        <v>0.47420511929999998</v>
      </c>
      <c r="M7595" s="25">
        <v>59.93</v>
      </c>
      <c r="N7595" s="25">
        <v>4.1336434188000002</v>
      </c>
      <c r="O7595" s="25">
        <v>56.850780850891901</v>
      </c>
      <c r="P7595" s="25" t="s">
        <v>2037</v>
      </c>
      <c r="Q7595" s="25" t="s">
        <v>11143</v>
      </c>
      <c r="R7595" s="25">
        <v>8.3333333333329998E-2</v>
      </c>
      <c r="S7595" s="25">
        <v>0.47420511929999998</v>
      </c>
      <c r="T7595" s="25">
        <v>0</v>
      </c>
      <c r="U7595" s="25"/>
      <c r="V7595" s="26"/>
      <c r="W7595" s="3" t="s">
        <v>50</v>
      </c>
    </row>
    <row r="7596" spans="1:23" x14ac:dyDescent="0.25">
      <c r="A7596" s="24" t="s">
        <v>22</v>
      </c>
      <c r="B7596" s="25">
        <v>12729</v>
      </c>
      <c r="C7596" s="25">
        <v>1</v>
      </c>
      <c r="D7596" s="25">
        <v>1040176</v>
      </c>
      <c r="E7596" s="25" t="s">
        <v>2861</v>
      </c>
      <c r="F7596" s="39">
        <v>10959.78</v>
      </c>
      <c r="G7596" s="42">
        <v>0.33299999999999996</v>
      </c>
      <c r="H7596" s="42">
        <v>0.33299999999999996</v>
      </c>
      <c r="I7596" s="39">
        <v>3649.6067400000002</v>
      </c>
      <c r="J7596" s="42">
        <v>8.6680000000000004E-3</v>
      </c>
      <c r="K7596" s="42">
        <v>2.1740796631039001E-3</v>
      </c>
      <c r="L7596" s="25">
        <v>0.47420511929999998</v>
      </c>
      <c r="M7596" s="25">
        <v>383.28</v>
      </c>
      <c r="N7596" s="25">
        <v>31.634791222320001</v>
      </c>
      <c r="O7596" s="25">
        <v>338.310193827783</v>
      </c>
      <c r="P7596" s="25" t="s">
        <v>2037</v>
      </c>
      <c r="Q7596" s="25" t="s">
        <v>2110</v>
      </c>
      <c r="R7596" s="25">
        <v>8.3333333333329998E-2</v>
      </c>
      <c r="S7596" s="25">
        <v>0.47420511929999998</v>
      </c>
      <c r="T7596" s="25">
        <v>0</v>
      </c>
      <c r="U7596" s="25"/>
      <c r="V7596" s="26"/>
      <c r="W7596" s="3" t="s">
        <v>50</v>
      </c>
    </row>
    <row r="7597" spans="1:23" x14ac:dyDescent="0.25">
      <c r="A7597" s="24" t="s">
        <v>22</v>
      </c>
      <c r="B7597" s="25">
        <v>12730</v>
      </c>
      <c r="C7597" s="25">
        <v>1</v>
      </c>
      <c r="D7597" s="25">
        <v>1040176</v>
      </c>
      <c r="E7597" s="25" t="s">
        <v>2861</v>
      </c>
      <c r="F7597" s="25">
        <v>112.14</v>
      </c>
      <c r="G7597" s="42">
        <v>0.33299999999999996</v>
      </c>
      <c r="H7597" s="42">
        <v>0.33299999999999996</v>
      </c>
      <c r="I7597" s="25">
        <v>37.342619999999997</v>
      </c>
      <c r="J7597" s="42">
        <v>6.4249999999999993E-3</v>
      </c>
      <c r="K7597" s="42">
        <v>1.6101346276309E-3</v>
      </c>
      <c r="L7597" s="25">
        <v>0.47420511929999998</v>
      </c>
      <c r="M7597" s="25">
        <v>3.24</v>
      </c>
      <c r="N7597" s="25">
        <v>0.23992633350000001</v>
      </c>
      <c r="O7597" s="25">
        <v>2.9836074229658598</v>
      </c>
      <c r="P7597" s="25" t="s">
        <v>2037</v>
      </c>
      <c r="Q7597" s="25" t="s">
        <v>2111</v>
      </c>
      <c r="R7597" s="25">
        <v>8.3333333333329998E-2</v>
      </c>
      <c r="S7597" s="25">
        <v>0.47420511929999998</v>
      </c>
      <c r="T7597" s="25">
        <v>0</v>
      </c>
      <c r="U7597" s="25"/>
      <c r="V7597" s="26"/>
      <c r="W7597" s="3" t="s">
        <v>50</v>
      </c>
    </row>
    <row r="7598" spans="1:23" x14ac:dyDescent="0.25">
      <c r="A7598" s="24" t="s">
        <v>22</v>
      </c>
      <c r="B7598" s="25">
        <v>12731</v>
      </c>
      <c r="C7598" s="25">
        <v>1</v>
      </c>
      <c r="D7598" s="25">
        <v>1040176</v>
      </c>
      <c r="E7598" s="25" t="s">
        <v>2861</v>
      </c>
      <c r="F7598" s="25">
        <v>215.7</v>
      </c>
      <c r="G7598" s="42">
        <v>0.33299999999999996</v>
      </c>
      <c r="H7598" s="42">
        <v>0.33299999999999996</v>
      </c>
      <c r="I7598" s="25">
        <v>71.828100000000006</v>
      </c>
      <c r="J7598" s="42">
        <v>4.3049999999999998E-3</v>
      </c>
      <c r="K7598" s="42">
        <v>1.0779918472736E-3</v>
      </c>
      <c r="L7598" s="25">
        <v>0.47420511929999998</v>
      </c>
      <c r="M7598" s="25">
        <v>4.8</v>
      </c>
      <c r="N7598" s="25">
        <v>0.30921997049999</v>
      </c>
      <c r="O7598" s="25">
        <v>4.7026658368328702</v>
      </c>
      <c r="P7598" s="25" t="s">
        <v>2037</v>
      </c>
      <c r="Q7598" s="25" t="s">
        <v>11144</v>
      </c>
      <c r="R7598" s="25">
        <v>8.3333333333329998E-2</v>
      </c>
      <c r="S7598" s="25">
        <v>0.47420511929999998</v>
      </c>
      <c r="T7598" s="25">
        <v>0</v>
      </c>
      <c r="U7598" s="25"/>
      <c r="V7598" s="26"/>
      <c r="W7598" s="3" t="s">
        <v>50</v>
      </c>
    </row>
    <row r="7599" spans="1:23" x14ac:dyDescent="0.25">
      <c r="A7599" s="24" t="s">
        <v>22</v>
      </c>
      <c r="B7599" s="25">
        <v>12732</v>
      </c>
      <c r="C7599" s="25">
        <v>1</v>
      </c>
      <c r="D7599" s="25">
        <v>1040176</v>
      </c>
      <c r="E7599" s="25" t="s">
        <v>2861</v>
      </c>
      <c r="F7599" s="39">
        <v>717172.64</v>
      </c>
      <c r="G7599" s="42">
        <v>0.33299999999999996</v>
      </c>
      <c r="H7599" s="42">
        <v>0.33299999999999896</v>
      </c>
      <c r="I7599" s="39">
        <v>238818.48911999899</v>
      </c>
      <c r="J7599" s="42">
        <v>7.8449999999999995E-3</v>
      </c>
      <c r="K7599" s="42">
        <v>1.9670462994234002E-3</v>
      </c>
      <c r="L7599" s="25">
        <v>0.47420511929999998</v>
      </c>
      <c r="M7599" s="39">
        <v>23556.66</v>
      </c>
      <c r="N7599" s="39">
        <v>1873.5310471463999</v>
      </c>
      <c r="O7599" s="39">
        <v>21069.497749455</v>
      </c>
      <c r="P7599" s="25" t="s">
        <v>2037</v>
      </c>
      <c r="Q7599" s="25" t="s">
        <v>8093</v>
      </c>
      <c r="R7599" s="25">
        <v>8.3333333333329998E-2</v>
      </c>
      <c r="S7599" s="25">
        <v>0.47420511929999998</v>
      </c>
      <c r="T7599" s="25">
        <v>0</v>
      </c>
      <c r="U7599" s="25"/>
      <c r="V7599" s="26"/>
      <c r="W7599" s="3" t="s">
        <v>50</v>
      </c>
    </row>
    <row r="7600" spans="1:23" x14ac:dyDescent="0.25">
      <c r="A7600" s="24" t="s">
        <v>22</v>
      </c>
      <c r="B7600" s="25">
        <v>12733</v>
      </c>
      <c r="C7600" s="25">
        <v>1</v>
      </c>
      <c r="D7600" s="25">
        <v>1040176</v>
      </c>
      <c r="E7600" s="25" t="s">
        <v>2861</v>
      </c>
      <c r="F7600" s="39">
        <v>4563.8999999999996</v>
      </c>
      <c r="G7600" s="42">
        <v>0.33299999999999996</v>
      </c>
      <c r="H7600" s="42">
        <v>0.33299999999999996</v>
      </c>
      <c r="I7600" s="39">
        <v>1519.7787000000001</v>
      </c>
      <c r="J7600" s="42">
        <v>6.424E-3</v>
      </c>
      <c r="K7600" s="42">
        <v>1.6098834162254999E-3</v>
      </c>
      <c r="L7600" s="25">
        <v>0.47420511929999998</v>
      </c>
      <c r="M7600" s="25">
        <v>131.94</v>
      </c>
      <c r="N7600" s="25">
        <v>9.7630583687999994</v>
      </c>
      <c r="O7600" s="25">
        <v>121.418165226816</v>
      </c>
      <c r="P7600" s="25" t="s">
        <v>2037</v>
      </c>
      <c r="Q7600" s="25" t="s">
        <v>2112</v>
      </c>
      <c r="R7600" s="25">
        <v>8.3333333333329998E-2</v>
      </c>
      <c r="S7600" s="25">
        <v>0.47420511929999998</v>
      </c>
      <c r="T7600" s="25">
        <v>0</v>
      </c>
      <c r="U7600" s="25"/>
      <c r="V7600" s="26"/>
      <c r="W7600" s="3" t="s">
        <v>50</v>
      </c>
    </row>
    <row r="7601" spans="1:23" x14ac:dyDescent="0.25">
      <c r="A7601" s="24" t="s">
        <v>22</v>
      </c>
      <c r="B7601" s="25">
        <v>12734</v>
      </c>
      <c r="C7601" s="25">
        <v>1</v>
      </c>
      <c r="D7601" s="25">
        <v>1040176</v>
      </c>
      <c r="E7601" s="25" t="s">
        <v>2861</v>
      </c>
      <c r="F7601" s="39">
        <v>429294.97</v>
      </c>
      <c r="G7601" s="42">
        <v>0.33299999999999996</v>
      </c>
      <c r="H7601" s="42">
        <v>0.33299999999999996</v>
      </c>
      <c r="I7601" s="39">
        <v>142955.22500999999</v>
      </c>
      <c r="J7601" s="42">
        <v>5.2590000000000007E-3</v>
      </c>
      <c r="K7601" s="42">
        <v>1.3173508344363999E-3</v>
      </c>
      <c r="L7601" s="25">
        <v>0.47420511929999998</v>
      </c>
      <c r="M7601" s="39">
        <v>10899.97</v>
      </c>
      <c r="N7601" s="25">
        <v>751.80152832758995</v>
      </c>
      <c r="O7601" s="39">
        <v>10339.6688103119</v>
      </c>
      <c r="P7601" s="25" t="s">
        <v>2037</v>
      </c>
      <c r="Q7601" s="25" t="s">
        <v>3924</v>
      </c>
      <c r="R7601" s="25">
        <v>8.3333333333329998E-2</v>
      </c>
      <c r="S7601" s="25">
        <v>0.47420511929999998</v>
      </c>
      <c r="T7601" s="25">
        <v>0</v>
      </c>
      <c r="U7601" s="25"/>
      <c r="V7601" s="26"/>
      <c r="W7601" s="3" t="s">
        <v>50</v>
      </c>
    </row>
    <row r="7602" spans="1:23" x14ac:dyDescent="0.25">
      <c r="A7602" s="24" t="s">
        <v>22</v>
      </c>
      <c r="B7602" s="25">
        <v>12735</v>
      </c>
      <c r="C7602" s="25">
        <v>1</v>
      </c>
      <c r="D7602" s="25">
        <v>1040176</v>
      </c>
      <c r="E7602" s="25" t="s">
        <v>2861</v>
      </c>
      <c r="F7602" s="25">
        <v>3.1</v>
      </c>
      <c r="G7602" s="42">
        <v>0.33299999999999996</v>
      </c>
      <c r="H7602" s="42">
        <v>0.33299999999999996</v>
      </c>
      <c r="I7602" s="25">
        <v>1.0323</v>
      </c>
      <c r="J7602" s="42">
        <v>6.4249999999999993E-3</v>
      </c>
      <c r="K7602" s="42">
        <v>1.6101346276309E-3</v>
      </c>
      <c r="L7602" s="25">
        <v>0.47420511929999998</v>
      </c>
      <c r="M7602" s="25">
        <v>0.09</v>
      </c>
      <c r="N7602" s="25">
        <v>6.6325274999999998E-3</v>
      </c>
      <c r="O7602" s="25">
        <v>8.247889255568E-2</v>
      </c>
      <c r="P7602" s="25" t="s">
        <v>2037</v>
      </c>
      <c r="Q7602" s="25" t="s">
        <v>11145</v>
      </c>
      <c r="R7602" s="25">
        <v>8.3333333333329998E-2</v>
      </c>
      <c r="S7602" s="25">
        <v>0.47420511929999998</v>
      </c>
      <c r="T7602" s="25">
        <v>0</v>
      </c>
      <c r="U7602" s="25"/>
      <c r="V7602" s="26"/>
      <c r="W7602" s="3" t="s">
        <v>50</v>
      </c>
    </row>
    <row r="7603" spans="1:23" x14ac:dyDescent="0.25">
      <c r="A7603" s="24" t="s">
        <v>22</v>
      </c>
      <c r="B7603" s="25">
        <v>12736</v>
      </c>
      <c r="C7603" s="25">
        <v>1</v>
      </c>
      <c r="D7603" s="25">
        <v>1040176</v>
      </c>
      <c r="E7603" s="25" t="s">
        <v>2861</v>
      </c>
      <c r="F7603" s="25">
        <v>0.06</v>
      </c>
      <c r="G7603" s="42">
        <v>0.33299999999999996</v>
      </c>
      <c r="H7603" s="42">
        <v>0.33299999999999996</v>
      </c>
      <c r="I7603" s="25">
        <v>1.9980000000000001E-2</v>
      </c>
      <c r="J7603" s="42">
        <v>6.4249999999999993E-3</v>
      </c>
      <c r="K7603" s="42">
        <v>1.6101346276309E-3</v>
      </c>
      <c r="L7603" s="25">
        <v>0.47420511929999998</v>
      </c>
      <c r="M7603" s="25">
        <v>0</v>
      </c>
      <c r="N7603" s="25">
        <v>1.2837149999999999E-4</v>
      </c>
      <c r="O7603" s="25">
        <v>1.59636566236803E-3</v>
      </c>
      <c r="P7603" s="25" t="s">
        <v>2037</v>
      </c>
      <c r="Q7603" s="25" t="s">
        <v>8816</v>
      </c>
      <c r="R7603" s="25">
        <v>8.3333333333329998E-2</v>
      </c>
      <c r="S7603" s="25">
        <v>0.47420511929999998</v>
      </c>
      <c r="T7603" s="25">
        <v>0</v>
      </c>
      <c r="U7603" s="25"/>
      <c r="V7603" s="26"/>
      <c r="W7603" s="3" t="s">
        <v>50</v>
      </c>
    </row>
    <row r="7604" spans="1:23" x14ac:dyDescent="0.25">
      <c r="A7604" s="24" t="s">
        <v>22</v>
      </c>
      <c r="B7604" s="25">
        <v>12737</v>
      </c>
      <c r="C7604" s="25">
        <v>1</v>
      </c>
      <c r="D7604" s="25">
        <v>1040176</v>
      </c>
      <c r="E7604" s="25" t="s">
        <v>2861</v>
      </c>
      <c r="F7604" s="39">
        <v>521914.12</v>
      </c>
      <c r="G7604" s="42">
        <v>0.33299999999999996</v>
      </c>
      <c r="H7604" s="42">
        <v>0.33299999999999996</v>
      </c>
      <c r="I7604" s="39">
        <v>173797.40195999999</v>
      </c>
      <c r="J7604" s="42">
        <v>5.2590000000000007E-3</v>
      </c>
      <c r="K7604" s="42">
        <v>1.3173508344363999E-3</v>
      </c>
      <c r="L7604" s="25">
        <v>0.47420511929999998</v>
      </c>
      <c r="M7604" s="39">
        <v>13251.81</v>
      </c>
      <c r="N7604" s="25">
        <v>914.00053690764003</v>
      </c>
      <c r="O7604" s="39">
        <v>12570.4224958083</v>
      </c>
      <c r="P7604" s="25" t="s">
        <v>2037</v>
      </c>
      <c r="Q7604" s="25" t="s">
        <v>11146</v>
      </c>
      <c r="R7604" s="25">
        <v>8.3333333333329998E-2</v>
      </c>
      <c r="S7604" s="25">
        <v>0.47420511929999998</v>
      </c>
      <c r="T7604" s="25">
        <v>0</v>
      </c>
      <c r="U7604" s="25"/>
      <c r="V7604" s="26"/>
      <c r="W7604" s="3" t="s">
        <v>50</v>
      </c>
    </row>
    <row r="7605" spans="1:23" x14ac:dyDescent="0.25">
      <c r="A7605" s="24" t="s">
        <v>22</v>
      </c>
      <c r="B7605" s="25">
        <v>12738</v>
      </c>
      <c r="C7605" s="25">
        <v>1</v>
      </c>
      <c r="D7605" s="25">
        <v>1040176</v>
      </c>
      <c r="E7605" s="25" t="s">
        <v>2861</v>
      </c>
      <c r="F7605" s="39">
        <v>6413.33</v>
      </c>
      <c r="G7605" s="42">
        <v>0.33299999999999996</v>
      </c>
      <c r="H7605" s="42">
        <v>0.33299999999999996</v>
      </c>
      <c r="I7605" s="39">
        <v>2135.6388900000002</v>
      </c>
      <c r="J7605" s="42">
        <v>4.7199999999999998E-4</v>
      </c>
      <c r="K7605" s="42">
        <v>4.7199999999999998E-4</v>
      </c>
      <c r="L7605" s="25">
        <v>0.47420511929999998</v>
      </c>
      <c r="M7605" s="25">
        <v>111.11</v>
      </c>
      <c r="N7605" s="25">
        <v>1.0080215560800001</v>
      </c>
      <c r="O7605" s="25">
        <v>46.387001731791599</v>
      </c>
      <c r="P7605" s="25" t="s">
        <v>2037</v>
      </c>
      <c r="Q7605" s="25" t="s">
        <v>2113</v>
      </c>
      <c r="R7605" s="25">
        <v>2.5</v>
      </c>
      <c r="S7605" s="25">
        <v>0.47420511929999998</v>
      </c>
      <c r="T7605" s="25">
        <v>0</v>
      </c>
      <c r="U7605" s="25"/>
      <c r="V7605" s="26"/>
      <c r="W7605" s="3" t="s">
        <v>50</v>
      </c>
    </row>
    <row r="7606" spans="1:23" x14ac:dyDescent="0.25">
      <c r="A7606" s="24" t="s">
        <v>22</v>
      </c>
      <c r="B7606" s="25">
        <v>12560</v>
      </c>
      <c r="C7606" s="25">
        <v>1</v>
      </c>
      <c r="D7606" s="25">
        <v>1040176</v>
      </c>
      <c r="E7606" s="25" t="s">
        <v>2861</v>
      </c>
      <c r="F7606" s="39">
        <v>24087.34</v>
      </c>
      <c r="G7606" s="42">
        <v>0.33299999999999996</v>
      </c>
      <c r="H7606" s="42">
        <v>0.33299999999999996</v>
      </c>
      <c r="I7606" s="39">
        <v>8021.0842199999997</v>
      </c>
      <c r="J7606" s="42">
        <v>5.2590000000000007E-3</v>
      </c>
      <c r="K7606" s="42">
        <v>1.3173508344363999E-3</v>
      </c>
      <c r="L7606" s="25">
        <v>0.47420511929999998</v>
      </c>
      <c r="M7606" s="25">
        <v>611.54999999999995</v>
      </c>
      <c r="N7606" s="25">
        <v>42.182881912980001</v>
      </c>
      <c r="O7606" s="25">
        <v>580.149164387783</v>
      </c>
      <c r="P7606" s="25" t="s">
        <v>2037</v>
      </c>
      <c r="Q7606" s="25" t="s">
        <v>3925</v>
      </c>
      <c r="R7606" s="25">
        <v>8.3333333333329998E-2</v>
      </c>
      <c r="S7606" s="25">
        <v>0.47420511929999998</v>
      </c>
      <c r="T7606" s="25">
        <v>0</v>
      </c>
      <c r="U7606" s="25"/>
      <c r="V7606" s="26"/>
      <c r="W7606" s="3" t="s">
        <v>50</v>
      </c>
    </row>
    <row r="7607" spans="1:23" x14ac:dyDescent="0.25">
      <c r="A7607" s="24" t="s">
        <v>22</v>
      </c>
      <c r="B7607" s="25">
        <v>12739</v>
      </c>
      <c r="C7607" s="25">
        <v>1</v>
      </c>
      <c r="D7607" s="25">
        <v>1040176</v>
      </c>
      <c r="E7607" s="25" t="s">
        <v>2861</v>
      </c>
      <c r="F7607" s="39">
        <v>89622.02</v>
      </c>
      <c r="G7607" s="42">
        <v>0.33299999999999996</v>
      </c>
      <c r="H7607" s="42">
        <v>0.33299999999999996</v>
      </c>
      <c r="I7607" s="39">
        <v>29844.132659999999</v>
      </c>
      <c r="J7607" s="42">
        <v>2.8830000000000001E-3</v>
      </c>
      <c r="K7607" s="42">
        <v>7.2153053390139994E-4</v>
      </c>
      <c r="L7607" s="25">
        <v>0.47420511929999998</v>
      </c>
      <c r="M7607" s="39">
        <v>1521.56</v>
      </c>
      <c r="N7607" s="25">
        <v>86.040634458780005</v>
      </c>
      <c r="O7607" s="39">
        <v>1600.1265944169299</v>
      </c>
      <c r="P7607" s="25" t="s">
        <v>2037</v>
      </c>
      <c r="Q7607" s="25" t="s">
        <v>8817</v>
      </c>
      <c r="R7607" s="25">
        <v>8.3333333333329998E-2</v>
      </c>
      <c r="S7607" s="25">
        <v>0.47420511929999998</v>
      </c>
      <c r="T7607" s="25">
        <v>0</v>
      </c>
      <c r="U7607" s="25"/>
      <c r="V7607" s="26"/>
      <c r="W7607" s="3" t="s">
        <v>50</v>
      </c>
    </row>
    <row r="7608" spans="1:23" x14ac:dyDescent="0.25">
      <c r="A7608" s="24" t="s">
        <v>22</v>
      </c>
      <c r="B7608" s="25">
        <v>12740</v>
      </c>
      <c r="C7608" s="25">
        <v>1</v>
      </c>
      <c r="D7608" s="25">
        <v>1040176</v>
      </c>
      <c r="E7608" s="25" t="s">
        <v>2861</v>
      </c>
      <c r="F7608" s="39">
        <v>10971.82</v>
      </c>
      <c r="G7608" s="42">
        <v>0.33299999999999996</v>
      </c>
      <c r="H7608" s="42">
        <v>0.33299999999999896</v>
      </c>
      <c r="I7608" s="39">
        <v>3653.6160599999898</v>
      </c>
      <c r="J7608" s="42">
        <v>6.424E-3</v>
      </c>
      <c r="K7608" s="42">
        <v>1.6098834162254999E-3</v>
      </c>
      <c r="L7608" s="25">
        <v>0.47420511929999998</v>
      </c>
      <c r="M7608" s="25">
        <v>317.2</v>
      </c>
      <c r="N7608" s="25">
        <v>23.470829569439999</v>
      </c>
      <c r="O7608" s="25">
        <v>291.894707070462</v>
      </c>
      <c r="P7608" s="25" t="s">
        <v>2037</v>
      </c>
      <c r="Q7608" s="25" t="s">
        <v>8818</v>
      </c>
      <c r="R7608" s="25">
        <v>8.3333333333329998E-2</v>
      </c>
      <c r="S7608" s="25">
        <v>0.47420511929999998</v>
      </c>
      <c r="T7608" s="25">
        <v>0</v>
      </c>
      <c r="U7608" s="25"/>
      <c r="V7608" s="26"/>
      <c r="W7608" s="3" t="s">
        <v>50</v>
      </c>
    </row>
    <row r="7609" spans="1:23" x14ac:dyDescent="0.25">
      <c r="A7609" s="24" t="s">
        <v>22</v>
      </c>
      <c r="B7609" s="25">
        <v>12741</v>
      </c>
      <c r="C7609" s="25">
        <v>1</v>
      </c>
      <c r="D7609" s="25">
        <v>1040176</v>
      </c>
      <c r="E7609" s="25" t="s">
        <v>2861</v>
      </c>
      <c r="F7609" s="39">
        <v>57758100.689999998</v>
      </c>
      <c r="G7609" s="42">
        <v>0.33299999999999996</v>
      </c>
      <c r="H7609" s="42">
        <v>0.33299999999999996</v>
      </c>
      <c r="I7609" s="39">
        <v>19233447.529770002</v>
      </c>
      <c r="J7609" s="42">
        <v>3.1869999999999997E-3</v>
      </c>
      <c r="K7609" s="42">
        <v>7.9770398998029997E-4</v>
      </c>
      <c r="L7609" s="25">
        <v>0.47420511929999998</v>
      </c>
      <c r="M7609" s="39">
        <v>1060342.83</v>
      </c>
      <c r="N7609" s="39">
        <v>61296.997277376897</v>
      </c>
      <c r="O7609" s="39">
        <v>1084064.2319492199</v>
      </c>
      <c r="P7609" s="25" t="s">
        <v>2037</v>
      </c>
      <c r="Q7609" s="25" t="s">
        <v>3926</v>
      </c>
      <c r="R7609" s="25">
        <v>8.3333333333329998E-2</v>
      </c>
      <c r="S7609" s="25">
        <v>0.47420511929999998</v>
      </c>
      <c r="T7609" s="25">
        <v>0</v>
      </c>
      <c r="U7609" s="25"/>
      <c r="V7609" s="26"/>
      <c r="W7609" s="3" t="s">
        <v>50</v>
      </c>
    </row>
    <row r="7610" spans="1:23" x14ac:dyDescent="0.25">
      <c r="A7610" s="24" t="s">
        <v>22</v>
      </c>
      <c r="B7610" s="25">
        <v>12592</v>
      </c>
      <c r="C7610" s="25">
        <v>1</v>
      </c>
      <c r="D7610" s="25">
        <v>1040176</v>
      </c>
      <c r="E7610" s="25" t="s">
        <v>2861</v>
      </c>
      <c r="F7610" s="25">
        <v>461.81</v>
      </c>
      <c r="G7610" s="42">
        <v>0.33299999999999996</v>
      </c>
      <c r="H7610" s="42">
        <v>0.33299999999999996</v>
      </c>
      <c r="I7610" s="25">
        <v>153.78272999999999</v>
      </c>
      <c r="J7610" s="42">
        <v>5.8130000000000005E-3</v>
      </c>
      <c r="K7610" s="42">
        <v>1.4564286885580999E-3</v>
      </c>
      <c r="L7610" s="25">
        <v>0.47420511929999998</v>
      </c>
      <c r="M7610" s="25">
        <v>12.52</v>
      </c>
      <c r="N7610" s="25">
        <v>0.89393900949000005</v>
      </c>
      <c r="O7610" s="25">
        <v>11.690733697256899</v>
      </c>
      <c r="P7610" s="25" t="s">
        <v>2037</v>
      </c>
      <c r="Q7610" s="25" t="s">
        <v>2114</v>
      </c>
      <c r="R7610" s="25">
        <v>8.3333333333329998E-2</v>
      </c>
      <c r="S7610" s="25">
        <v>0.47420511929999998</v>
      </c>
      <c r="T7610" s="25">
        <v>0</v>
      </c>
      <c r="U7610" s="25"/>
      <c r="V7610" s="26"/>
      <c r="W7610" s="3" t="s">
        <v>50</v>
      </c>
    </row>
    <row r="7611" spans="1:23" x14ac:dyDescent="0.25">
      <c r="A7611" s="24" t="s">
        <v>22</v>
      </c>
      <c r="B7611" s="25">
        <v>12593</v>
      </c>
      <c r="C7611" s="25">
        <v>1</v>
      </c>
      <c r="D7611" s="25">
        <v>1040176</v>
      </c>
      <c r="E7611" s="25" t="s">
        <v>2861</v>
      </c>
      <c r="F7611" s="39">
        <v>2730089.22</v>
      </c>
      <c r="G7611" s="42">
        <v>0.33299999999999996</v>
      </c>
      <c r="H7611" s="42">
        <v>0.33299999999999996</v>
      </c>
      <c r="I7611" s="39">
        <v>909119.71025999996</v>
      </c>
      <c r="J7611" s="42">
        <v>3.5230000000000001E-3</v>
      </c>
      <c r="K7611" s="42">
        <v>8.819159779064E-4</v>
      </c>
      <c r="L7611" s="25">
        <v>0.47420511929999998</v>
      </c>
      <c r="M7611" s="39">
        <v>53133.279999999999</v>
      </c>
      <c r="N7611" s="39">
        <v>3202.8287392459802</v>
      </c>
      <c r="O7611" s="39">
        <v>53865.542079355</v>
      </c>
      <c r="P7611" s="25" t="s">
        <v>2037</v>
      </c>
      <c r="Q7611" s="25" t="s">
        <v>7090</v>
      </c>
      <c r="R7611" s="25">
        <v>8.3333333333329998E-2</v>
      </c>
      <c r="S7611" s="25">
        <v>0.47420511929999998</v>
      </c>
      <c r="T7611" s="25">
        <v>0</v>
      </c>
      <c r="U7611" s="25"/>
      <c r="V7611" s="26"/>
      <c r="W7611" s="3" t="s">
        <v>50</v>
      </c>
    </row>
    <row r="7612" spans="1:23" x14ac:dyDescent="0.25">
      <c r="A7612" s="24" t="s">
        <v>22</v>
      </c>
      <c r="B7612" s="25">
        <v>12594</v>
      </c>
      <c r="C7612" s="25">
        <v>1</v>
      </c>
      <c r="D7612" s="25">
        <v>1040176</v>
      </c>
      <c r="E7612" s="25" t="s">
        <v>2861</v>
      </c>
      <c r="F7612" s="39">
        <v>1111944.51</v>
      </c>
      <c r="G7612" s="42">
        <v>0.33299999999999996</v>
      </c>
      <c r="H7612" s="42">
        <v>0.33299999999999996</v>
      </c>
      <c r="I7612" s="39">
        <v>370277.52182999998</v>
      </c>
      <c r="J7612" s="42">
        <v>2.8830000000000001E-3</v>
      </c>
      <c r="K7612" s="42">
        <v>7.2153053390139994E-4</v>
      </c>
      <c r="L7612" s="25">
        <v>0.47420511929999998</v>
      </c>
      <c r="M7612" s="39">
        <v>18881.12</v>
      </c>
      <c r="N7612" s="39">
        <v>1067.51009543589</v>
      </c>
      <c r="O7612" s="39">
        <v>19852.843999353099</v>
      </c>
      <c r="P7612" s="25" t="s">
        <v>2037</v>
      </c>
      <c r="Q7612" s="25" t="s">
        <v>2115</v>
      </c>
      <c r="R7612" s="25">
        <v>8.3333333333329998E-2</v>
      </c>
      <c r="S7612" s="25">
        <v>0.47420511929999998</v>
      </c>
      <c r="T7612" s="25">
        <v>0</v>
      </c>
      <c r="U7612" s="25"/>
      <c r="V7612" s="26"/>
      <c r="W7612" s="3" t="s">
        <v>50</v>
      </c>
    </row>
    <row r="7613" spans="1:23" x14ac:dyDescent="0.25">
      <c r="A7613" s="24" t="s">
        <v>22</v>
      </c>
      <c r="B7613" s="25">
        <v>12595</v>
      </c>
      <c r="C7613" s="25">
        <v>1</v>
      </c>
      <c r="D7613" s="25">
        <v>1040176</v>
      </c>
      <c r="E7613" s="25" t="s">
        <v>2861</v>
      </c>
      <c r="F7613" s="25">
        <v>253.88</v>
      </c>
      <c r="G7613" s="42">
        <v>0.33299999999999996</v>
      </c>
      <c r="H7613" s="42">
        <v>0.33299999999999896</v>
      </c>
      <c r="I7613" s="25">
        <v>84.542039999999901</v>
      </c>
      <c r="J7613" s="42">
        <v>6.4249999999999993E-3</v>
      </c>
      <c r="K7613" s="42">
        <v>1.6101346276309E-3</v>
      </c>
      <c r="L7613" s="25">
        <v>0.47420511929999998</v>
      </c>
      <c r="M7613" s="25">
        <v>7.34</v>
      </c>
      <c r="N7613" s="25">
        <v>0.54318260699999998</v>
      </c>
      <c r="O7613" s="25">
        <v>6.7547552393666299</v>
      </c>
      <c r="P7613" s="25" t="s">
        <v>2037</v>
      </c>
      <c r="Q7613" s="25" t="s">
        <v>3927</v>
      </c>
      <c r="R7613" s="25">
        <v>8.3333333333329998E-2</v>
      </c>
      <c r="S7613" s="25">
        <v>0.47420511929999998</v>
      </c>
      <c r="T7613" s="25">
        <v>0</v>
      </c>
      <c r="U7613" s="25"/>
      <c r="V7613" s="26"/>
      <c r="W7613" s="3" t="s">
        <v>50</v>
      </c>
    </row>
    <row r="7614" spans="1:23" x14ac:dyDescent="0.25">
      <c r="A7614" s="24" t="s">
        <v>22</v>
      </c>
      <c r="B7614" s="25">
        <v>12596</v>
      </c>
      <c r="C7614" s="25">
        <v>1</v>
      </c>
      <c r="D7614" s="25">
        <v>1040176</v>
      </c>
      <c r="E7614" s="25" t="s">
        <v>2861</v>
      </c>
      <c r="F7614" s="25">
        <v>10.08</v>
      </c>
      <c r="G7614" s="42">
        <v>0.33299999999999996</v>
      </c>
      <c r="H7614" s="42">
        <v>0.33299999999999996</v>
      </c>
      <c r="I7614" s="25">
        <v>3.3566400000000001</v>
      </c>
      <c r="J7614" s="42">
        <v>6.4249999999999993E-3</v>
      </c>
      <c r="K7614" s="42">
        <v>1.6101346276309E-3</v>
      </c>
      <c r="L7614" s="25">
        <v>0.47420511929999998</v>
      </c>
      <c r="M7614" s="25">
        <v>0.28999999999999998</v>
      </c>
      <c r="N7614" s="25">
        <v>2.1566412E-2</v>
      </c>
      <c r="O7614" s="25">
        <v>0.26818943127783001</v>
      </c>
      <c r="P7614" s="25" t="s">
        <v>2037</v>
      </c>
      <c r="Q7614" s="25" t="s">
        <v>11147</v>
      </c>
      <c r="R7614" s="25">
        <v>8.3333333333329998E-2</v>
      </c>
      <c r="S7614" s="25">
        <v>0.47420511929999998</v>
      </c>
      <c r="T7614" s="25">
        <v>0</v>
      </c>
      <c r="U7614" s="25"/>
      <c r="V7614" s="26"/>
      <c r="W7614" s="3" t="s">
        <v>50</v>
      </c>
    </row>
    <row r="7615" spans="1:23" x14ac:dyDescent="0.25">
      <c r="A7615" s="24" t="s">
        <v>22</v>
      </c>
      <c r="B7615" s="25">
        <v>12742</v>
      </c>
      <c r="C7615" s="25">
        <v>1</v>
      </c>
      <c r="D7615" s="25">
        <v>1040176</v>
      </c>
      <c r="E7615" s="25" t="s">
        <v>2861</v>
      </c>
      <c r="F7615" s="39">
        <v>1075.55</v>
      </c>
      <c r="G7615" s="42">
        <v>0.33299999999999996</v>
      </c>
      <c r="H7615" s="42">
        <v>0.33299999999999996</v>
      </c>
      <c r="I7615" s="25">
        <v>358.15814999999901</v>
      </c>
      <c r="J7615" s="42">
        <v>5.8130000000000005E-3</v>
      </c>
      <c r="K7615" s="42">
        <v>1.4564286885580999E-3</v>
      </c>
      <c r="L7615" s="25">
        <v>0.47420511929999998</v>
      </c>
      <c r="M7615" s="25">
        <v>29.15</v>
      </c>
      <c r="N7615" s="25">
        <v>2.08197332595</v>
      </c>
      <c r="O7615" s="25">
        <v>27.227579801400399</v>
      </c>
      <c r="P7615" s="25" t="s">
        <v>2037</v>
      </c>
      <c r="Q7615" s="25" t="s">
        <v>3928</v>
      </c>
      <c r="R7615" s="25">
        <v>8.3333333333329998E-2</v>
      </c>
      <c r="S7615" s="25">
        <v>0.47420511929999998</v>
      </c>
      <c r="T7615" s="25">
        <v>0</v>
      </c>
      <c r="U7615" s="25"/>
      <c r="V7615" s="26"/>
      <c r="W7615" s="3" t="s">
        <v>50</v>
      </c>
    </row>
    <row r="7616" spans="1:23" x14ac:dyDescent="0.25">
      <c r="A7616" s="24" t="s">
        <v>22</v>
      </c>
      <c r="B7616" s="25">
        <v>12743</v>
      </c>
      <c r="C7616" s="25">
        <v>1</v>
      </c>
      <c r="D7616" s="25">
        <v>1040176</v>
      </c>
      <c r="E7616" s="25" t="s">
        <v>2861</v>
      </c>
      <c r="F7616" s="39">
        <v>166420.65</v>
      </c>
      <c r="G7616" s="42">
        <v>0.33299999999999996</v>
      </c>
      <c r="H7616" s="42">
        <v>0.33299999999999896</v>
      </c>
      <c r="I7616" s="39">
        <v>55418.07645</v>
      </c>
      <c r="J7616" s="42">
        <v>3.895E-3</v>
      </c>
      <c r="K7616" s="42">
        <v>9.7517552381939997E-4</v>
      </c>
      <c r="L7616" s="25">
        <v>0.47420511929999998</v>
      </c>
      <c r="M7616" s="39">
        <v>3463.51</v>
      </c>
      <c r="N7616" s="25">
        <v>215.85340777274999</v>
      </c>
      <c r="O7616" s="39">
        <v>3451.8962846957302</v>
      </c>
      <c r="P7616" s="25" t="s">
        <v>2037</v>
      </c>
      <c r="Q7616" s="25" t="s">
        <v>2116</v>
      </c>
      <c r="R7616" s="25">
        <v>0.16666666666666</v>
      </c>
      <c r="S7616" s="25">
        <v>0.47420511929999998</v>
      </c>
      <c r="T7616" s="25">
        <v>0</v>
      </c>
      <c r="U7616" s="25"/>
      <c r="V7616" s="26"/>
      <c r="W7616" s="3" t="s">
        <v>50</v>
      </c>
    </row>
    <row r="7617" spans="1:23" x14ac:dyDescent="0.25">
      <c r="A7617" s="24" t="s">
        <v>22</v>
      </c>
      <c r="B7617" s="25">
        <v>12744</v>
      </c>
      <c r="C7617" s="25">
        <v>1</v>
      </c>
      <c r="D7617" s="25">
        <v>1040176</v>
      </c>
      <c r="E7617" s="25" t="s">
        <v>2861</v>
      </c>
      <c r="F7617" s="25">
        <v>419.12</v>
      </c>
      <c r="G7617" s="42">
        <v>0.33299999999999996</v>
      </c>
      <c r="H7617" s="42">
        <v>0.33299999999999996</v>
      </c>
      <c r="I7617" s="25">
        <v>139.56695999999999</v>
      </c>
      <c r="J7617" s="42">
        <v>5.8130000000000005E-3</v>
      </c>
      <c r="K7617" s="42">
        <v>1.4564286885580999E-3</v>
      </c>
      <c r="L7617" s="25">
        <v>0.47420511929999998</v>
      </c>
      <c r="M7617" s="25">
        <v>11.36</v>
      </c>
      <c r="N7617" s="25">
        <v>0.81130273848000001</v>
      </c>
      <c r="O7617" s="25">
        <v>10.6100350949402</v>
      </c>
      <c r="P7617" s="25" t="s">
        <v>2037</v>
      </c>
      <c r="Q7617" s="25" t="s">
        <v>7716</v>
      </c>
      <c r="R7617" s="25">
        <v>8.3333333333329998E-2</v>
      </c>
      <c r="S7617" s="25">
        <v>0.47420511929999998</v>
      </c>
      <c r="T7617" s="25">
        <v>0</v>
      </c>
      <c r="U7617" s="25"/>
      <c r="V7617" s="26"/>
      <c r="W7617" s="3" t="s">
        <v>50</v>
      </c>
    </row>
    <row r="7618" spans="1:23" x14ac:dyDescent="0.25">
      <c r="A7618" s="24" t="s">
        <v>22</v>
      </c>
      <c r="B7618" s="25">
        <v>12597</v>
      </c>
      <c r="C7618" s="25">
        <v>1</v>
      </c>
      <c r="D7618" s="25">
        <v>1040176</v>
      </c>
      <c r="E7618" s="25" t="s">
        <v>2861</v>
      </c>
      <c r="F7618" s="25">
        <v>6.89</v>
      </c>
      <c r="G7618" s="42">
        <v>0.33299999999999996</v>
      </c>
      <c r="H7618" s="42">
        <v>0.33299999999999996</v>
      </c>
      <c r="I7618" s="25">
        <v>2.2943699999999998</v>
      </c>
      <c r="J7618" s="42">
        <v>6.4249999999998995E-3</v>
      </c>
      <c r="K7618" s="42">
        <v>1.6101346276309E-3</v>
      </c>
      <c r="L7618" s="25">
        <v>0.47420511929999998</v>
      </c>
      <c r="M7618" s="25">
        <v>0.2</v>
      </c>
      <c r="N7618" s="25">
        <v>1.474132725E-2</v>
      </c>
      <c r="O7618" s="25">
        <v>0.18331599022858999</v>
      </c>
      <c r="P7618" s="25" t="s">
        <v>2037</v>
      </c>
      <c r="Q7618" s="25" t="s">
        <v>11148</v>
      </c>
      <c r="R7618" s="25">
        <v>8.3333333333329998E-2</v>
      </c>
      <c r="S7618" s="25">
        <v>0.47420511929999998</v>
      </c>
      <c r="T7618" s="25">
        <v>0</v>
      </c>
      <c r="U7618" s="25"/>
      <c r="V7618" s="26"/>
      <c r="W7618" s="3" t="s">
        <v>50</v>
      </c>
    </row>
    <row r="7619" spans="1:23" x14ac:dyDescent="0.25">
      <c r="A7619" s="24" t="s">
        <v>22</v>
      </c>
      <c r="B7619" s="25">
        <v>12598</v>
      </c>
      <c r="C7619" s="25">
        <v>1</v>
      </c>
      <c r="D7619" s="25">
        <v>1040176</v>
      </c>
      <c r="E7619" s="25" t="s">
        <v>2861</v>
      </c>
      <c r="F7619" s="39">
        <v>226200.68</v>
      </c>
      <c r="G7619" s="42">
        <v>0.33299999999999996</v>
      </c>
      <c r="H7619" s="42">
        <v>0.33299999999999996</v>
      </c>
      <c r="I7619" s="39">
        <v>75324.826440000004</v>
      </c>
      <c r="J7619" s="42">
        <v>8.6680000000000004E-3</v>
      </c>
      <c r="K7619" s="42">
        <v>2.1740796631039001E-3</v>
      </c>
      <c r="L7619" s="25">
        <v>0.47420511929999998</v>
      </c>
      <c r="M7619" s="39">
        <v>7910.81</v>
      </c>
      <c r="N7619" s="25">
        <v>652.91559558192</v>
      </c>
      <c r="O7619" s="39">
        <v>6982.4390539569504</v>
      </c>
      <c r="P7619" s="25" t="s">
        <v>2037</v>
      </c>
      <c r="Q7619" s="25" t="s">
        <v>2117</v>
      </c>
      <c r="R7619" s="25">
        <v>8.3333333333329998E-2</v>
      </c>
      <c r="S7619" s="25">
        <v>0.47420511929999998</v>
      </c>
      <c r="T7619" s="25">
        <v>0</v>
      </c>
      <c r="U7619" s="25"/>
      <c r="V7619" s="26"/>
      <c r="W7619" s="3" t="s">
        <v>50</v>
      </c>
    </row>
    <row r="7620" spans="1:23" x14ac:dyDescent="0.25">
      <c r="A7620" s="24" t="s">
        <v>22</v>
      </c>
      <c r="B7620" s="25">
        <v>12745</v>
      </c>
      <c r="C7620" s="25">
        <v>1</v>
      </c>
      <c r="D7620" s="25">
        <v>1040176</v>
      </c>
      <c r="E7620" s="25" t="s">
        <v>2861</v>
      </c>
      <c r="F7620" s="39">
        <v>547990.49</v>
      </c>
      <c r="G7620" s="42">
        <v>0.33299999999999996</v>
      </c>
      <c r="H7620" s="42">
        <v>0.33299999999999996</v>
      </c>
      <c r="I7620" s="39">
        <v>182480.83316999901</v>
      </c>
      <c r="J7620" s="42">
        <v>5.2590000000000007E-3</v>
      </c>
      <c r="K7620" s="42">
        <v>1.3173508344363999E-3</v>
      </c>
      <c r="L7620" s="25">
        <v>0.47420511929999998</v>
      </c>
      <c r="M7620" s="39">
        <v>13913.97</v>
      </c>
      <c r="N7620" s="25">
        <v>959.66670164103004</v>
      </c>
      <c r="O7620" s="39">
        <v>13198.477908559</v>
      </c>
      <c r="P7620" s="25" t="s">
        <v>2037</v>
      </c>
      <c r="Q7620" s="25" t="s">
        <v>3929</v>
      </c>
      <c r="R7620" s="25">
        <v>8.3333333333329998E-2</v>
      </c>
      <c r="S7620" s="25">
        <v>0.47420511929999998</v>
      </c>
      <c r="T7620" s="25">
        <v>0</v>
      </c>
      <c r="U7620" s="25"/>
      <c r="V7620" s="26"/>
      <c r="W7620" s="3" t="s">
        <v>50</v>
      </c>
    </row>
    <row r="7621" spans="1:23" x14ac:dyDescent="0.25">
      <c r="A7621" s="24" t="s">
        <v>22</v>
      </c>
      <c r="B7621" s="25">
        <v>12599</v>
      </c>
      <c r="C7621" s="25">
        <v>1</v>
      </c>
      <c r="D7621" s="25">
        <v>1040176</v>
      </c>
      <c r="E7621" s="25" t="s">
        <v>2861</v>
      </c>
      <c r="F7621" s="25">
        <v>6.17</v>
      </c>
      <c r="G7621" s="42">
        <v>0.33299999999999996</v>
      </c>
      <c r="H7621" s="42">
        <v>0.33299999999999996</v>
      </c>
      <c r="I7621" s="25">
        <v>2.0546099999999998</v>
      </c>
      <c r="J7621" s="42">
        <v>7.8100000000000001E-4</v>
      </c>
      <c r="K7621" s="42">
        <v>1.9530720990978902E-4</v>
      </c>
      <c r="L7621" s="25">
        <v>0.47420511929999998</v>
      </c>
      <c r="M7621" s="25">
        <v>0.04</v>
      </c>
      <c r="N7621" s="25">
        <v>1.6046504100000001E-3</v>
      </c>
      <c r="O7621" s="25">
        <v>5.7396479647725603E-2</v>
      </c>
      <c r="P7621" s="25" t="s">
        <v>2037</v>
      </c>
      <c r="Q7621" s="25" t="s">
        <v>6820</v>
      </c>
      <c r="R7621" s="25">
        <v>8.3333333333329998E-2</v>
      </c>
      <c r="S7621" s="25">
        <v>0.47420511929999998</v>
      </c>
      <c r="T7621" s="25">
        <v>0</v>
      </c>
      <c r="U7621" s="25"/>
      <c r="V7621" s="26"/>
      <c r="W7621" s="3" t="s">
        <v>50</v>
      </c>
    </row>
    <row r="7622" spans="1:23" x14ac:dyDescent="0.25">
      <c r="A7622" s="24" t="s">
        <v>22</v>
      </c>
      <c r="B7622" s="25">
        <v>12746</v>
      </c>
      <c r="C7622" s="25">
        <v>1</v>
      </c>
      <c r="D7622" s="25">
        <v>1040176</v>
      </c>
      <c r="E7622" s="25" t="s">
        <v>2861</v>
      </c>
      <c r="F7622" s="39">
        <v>23512.319999999901</v>
      </c>
      <c r="G7622" s="42">
        <v>0.33299999999999996</v>
      </c>
      <c r="H7622" s="42">
        <v>0.33299999999999996</v>
      </c>
      <c r="I7622" s="39">
        <v>7829.6025600000003</v>
      </c>
      <c r="J7622" s="42">
        <v>2.1329999999999999E-3</v>
      </c>
      <c r="K7622" s="42">
        <v>5.3367706483742295E-4</v>
      </c>
      <c r="L7622" s="25">
        <v>0.47420511929999998</v>
      </c>
      <c r="M7622" s="25">
        <v>324.20999999999998</v>
      </c>
      <c r="N7622" s="25">
        <v>16.700542260479999</v>
      </c>
      <c r="O7622" s="25">
        <v>361.21973966582698</v>
      </c>
      <c r="P7622" s="25" t="s">
        <v>2037</v>
      </c>
      <c r="Q7622" s="25" t="s">
        <v>2118</v>
      </c>
      <c r="R7622" s="25">
        <v>8.3333333333329998E-2</v>
      </c>
      <c r="S7622" s="25">
        <v>0.47420511929999998</v>
      </c>
      <c r="T7622" s="25">
        <v>0</v>
      </c>
      <c r="U7622" s="25"/>
      <c r="V7622" s="26"/>
      <c r="W7622" s="3" t="s">
        <v>50</v>
      </c>
    </row>
    <row r="7623" spans="1:23" x14ac:dyDescent="0.25">
      <c r="A7623" s="24" t="s">
        <v>22</v>
      </c>
      <c r="B7623" s="25">
        <v>12600</v>
      </c>
      <c r="C7623" s="25">
        <v>1</v>
      </c>
      <c r="D7623" s="25">
        <v>1040176</v>
      </c>
      <c r="E7623" s="25" t="s">
        <v>2861</v>
      </c>
      <c r="F7623" s="25">
        <v>641.83000000000004</v>
      </c>
      <c r="G7623" s="42">
        <v>0.33299999999999996</v>
      </c>
      <c r="H7623" s="42">
        <v>0.33299999999999996</v>
      </c>
      <c r="I7623" s="25">
        <v>213.72939</v>
      </c>
      <c r="J7623" s="42">
        <v>6.4249999999999993E-3</v>
      </c>
      <c r="K7623" s="42">
        <v>1.6101346276309E-3</v>
      </c>
      <c r="L7623" s="25">
        <v>0.47420511929999998</v>
      </c>
      <c r="M7623" s="25">
        <v>18.559999999999999</v>
      </c>
      <c r="N7623" s="25">
        <v>1.37321133075</v>
      </c>
      <c r="O7623" s="25">
        <v>17.0765895512946</v>
      </c>
      <c r="P7623" s="25" t="s">
        <v>2037</v>
      </c>
      <c r="Q7623" s="25" t="s">
        <v>11149</v>
      </c>
      <c r="R7623" s="25">
        <v>8.3333333333329998E-2</v>
      </c>
      <c r="S7623" s="25">
        <v>0.47420511929999998</v>
      </c>
      <c r="T7623" s="25">
        <v>0</v>
      </c>
      <c r="U7623" s="25"/>
      <c r="V7623" s="26"/>
      <c r="W7623" s="3" t="s">
        <v>50</v>
      </c>
    </row>
    <row r="7624" spans="1:23" x14ac:dyDescent="0.25">
      <c r="A7624" s="24" t="s">
        <v>22</v>
      </c>
      <c r="B7624" s="25">
        <v>12747</v>
      </c>
      <c r="C7624" s="25">
        <v>1</v>
      </c>
      <c r="D7624" s="25">
        <v>1040176</v>
      </c>
      <c r="E7624" s="25" t="s">
        <v>2861</v>
      </c>
      <c r="F7624" s="39">
        <v>22563.35</v>
      </c>
      <c r="G7624" s="42">
        <v>0.33299999999999996</v>
      </c>
      <c r="H7624" s="42">
        <v>0.33299999999999996</v>
      </c>
      <c r="I7624" s="39">
        <v>7513.59555</v>
      </c>
      <c r="J7624" s="42">
        <v>2.1329999999999999E-3</v>
      </c>
      <c r="K7624" s="42">
        <v>5.3367706483742295E-4</v>
      </c>
      <c r="L7624" s="25">
        <v>0.47420511929999998</v>
      </c>
      <c r="M7624" s="25">
        <v>311.13</v>
      </c>
      <c r="N7624" s="25">
        <v>16.026499308150001</v>
      </c>
      <c r="O7624" s="25">
        <v>346.64071486731001</v>
      </c>
      <c r="P7624" s="25" t="s">
        <v>2037</v>
      </c>
      <c r="Q7624" s="25" t="s">
        <v>2119</v>
      </c>
      <c r="R7624" s="25">
        <v>8.3333333333329998E-2</v>
      </c>
      <c r="S7624" s="25">
        <v>0.47420511929999998</v>
      </c>
      <c r="T7624" s="25">
        <v>0</v>
      </c>
      <c r="U7624" s="25"/>
      <c r="V7624" s="26"/>
      <c r="W7624" s="3" t="s">
        <v>50</v>
      </c>
    </row>
    <row r="7625" spans="1:23" x14ac:dyDescent="0.25">
      <c r="A7625" s="24" t="s">
        <v>22</v>
      </c>
      <c r="B7625" s="25">
        <v>12601</v>
      </c>
      <c r="C7625" s="25">
        <v>1</v>
      </c>
      <c r="D7625" s="25">
        <v>1040176</v>
      </c>
      <c r="E7625" s="25" t="s">
        <v>2861</v>
      </c>
      <c r="F7625" s="39">
        <v>280161.09000000003</v>
      </c>
      <c r="G7625" s="42">
        <v>0.33299999999999996</v>
      </c>
      <c r="H7625" s="42">
        <v>0.33299999999999996</v>
      </c>
      <c r="I7625" s="39">
        <v>93293.642970000001</v>
      </c>
      <c r="J7625" s="42">
        <v>2.8407000000000002E-2</v>
      </c>
      <c r="K7625" s="42">
        <v>7.1786809110965001E-3</v>
      </c>
      <c r="L7625" s="25">
        <v>0.47420511929999998</v>
      </c>
      <c r="M7625" s="39">
        <v>19653.3</v>
      </c>
      <c r="N7625" s="39">
        <v>2650.1925158487902</v>
      </c>
      <c r="O7625" s="39">
        <v>15499.1159104092</v>
      </c>
      <c r="P7625" s="25" t="s">
        <v>2037</v>
      </c>
      <c r="Q7625" s="25" t="s">
        <v>2120</v>
      </c>
      <c r="R7625" s="25">
        <v>8.3333333333329998E-2</v>
      </c>
      <c r="S7625" s="25">
        <v>0.47420511929999998</v>
      </c>
      <c r="T7625" s="25">
        <v>0</v>
      </c>
      <c r="U7625" s="25"/>
      <c r="V7625" s="26"/>
      <c r="W7625" s="3" t="s">
        <v>50</v>
      </c>
    </row>
    <row r="7626" spans="1:23" x14ac:dyDescent="0.25">
      <c r="A7626" s="24" t="s">
        <v>22</v>
      </c>
      <c r="B7626" s="25">
        <v>12602</v>
      </c>
      <c r="C7626" s="25">
        <v>1</v>
      </c>
      <c r="D7626" s="25">
        <v>1040176</v>
      </c>
      <c r="E7626" s="25" t="s">
        <v>2861</v>
      </c>
      <c r="F7626" s="39">
        <v>3050.21</v>
      </c>
      <c r="G7626" s="42">
        <v>0.33299999999999996</v>
      </c>
      <c r="H7626" s="42">
        <v>0.33299999999999996</v>
      </c>
      <c r="I7626" s="39">
        <v>1015.71993</v>
      </c>
      <c r="J7626" s="42">
        <v>6.4249999999999993E-3</v>
      </c>
      <c r="K7626" s="42">
        <v>1.6101346276309E-3</v>
      </c>
      <c r="L7626" s="25">
        <v>0.47420511929999998</v>
      </c>
      <c r="M7626" s="25">
        <v>88.19</v>
      </c>
      <c r="N7626" s="25">
        <v>6.52600055025</v>
      </c>
      <c r="O7626" s="25">
        <v>81.154175116860301</v>
      </c>
      <c r="P7626" s="25" t="s">
        <v>2037</v>
      </c>
      <c r="Q7626" s="25" t="s">
        <v>2121</v>
      </c>
      <c r="R7626" s="25">
        <v>8.3333333333329998E-2</v>
      </c>
      <c r="S7626" s="25">
        <v>0.47420511929999998</v>
      </c>
      <c r="T7626" s="25">
        <v>0</v>
      </c>
      <c r="U7626" s="25"/>
      <c r="V7626" s="26"/>
      <c r="W7626" s="3" t="s">
        <v>50</v>
      </c>
    </row>
    <row r="7627" spans="1:23" x14ac:dyDescent="0.25">
      <c r="A7627" s="24" t="s">
        <v>22</v>
      </c>
      <c r="B7627" s="25">
        <v>12748</v>
      </c>
      <c r="C7627" s="25">
        <v>1</v>
      </c>
      <c r="D7627" s="25">
        <v>1040176</v>
      </c>
      <c r="E7627" s="25" t="s">
        <v>2861</v>
      </c>
      <c r="F7627" s="39">
        <v>4279.29</v>
      </c>
      <c r="G7627" s="42">
        <v>0.33299999999999996</v>
      </c>
      <c r="H7627" s="42">
        <v>0.33299999999999996</v>
      </c>
      <c r="I7627" s="39">
        <v>1425.0035700000001</v>
      </c>
      <c r="J7627" s="42">
        <v>5.2590000000000007E-3</v>
      </c>
      <c r="K7627" s="42">
        <v>1.3173508344363999E-3</v>
      </c>
      <c r="L7627" s="25">
        <v>0.47420511929999998</v>
      </c>
      <c r="M7627" s="25">
        <v>108.65</v>
      </c>
      <c r="N7627" s="25">
        <v>7.4940937746299996</v>
      </c>
      <c r="O7627" s="25">
        <v>103.06769106397699</v>
      </c>
      <c r="P7627" s="25" t="s">
        <v>2037</v>
      </c>
      <c r="Q7627" s="25" t="s">
        <v>2122</v>
      </c>
      <c r="R7627" s="25">
        <v>8.3333333333329998E-2</v>
      </c>
      <c r="S7627" s="25">
        <v>0.47420511929999998</v>
      </c>
      <c r="T7627" s="25">
        <v>0</v>
      </c>
      <c r="U7627" s="25"/>
      <c r="V7627" s="26"/>
      <c r="W7627" s="3" t="s">
        <v>50</v>
      </c>
    </row>
    <row r="7628" spans="1:23" x14ac:dyDescent="0.25">
      <c r="A7628" s="24" t="s">
        <v>22</v>
      </c>
      <c r="B7628" s="25">
        <v>12749</v>
      </c>
      <c r="C7628" s="25">
        <v>1</v>
      </c>
      <c r="D7628" s="25">
        <v>1040176</v>
      </c>
      <c r="E7628" s="25" t="s">
        <v>2861</v>
      </c>
      <c r="F7628" s="39">
        <v>4261604.21</v>
      </c>
      <c r="G7628" s="42">
        <v>0.33299999999999996</v>
      </c>
      <c r="H7628" s="42">
        <v>0.33299999999999996</v>
      </c>
      <c r="I7628" s="39">
        <v>1419114.20192999</v>
      </c>
      <c r="J7628" s="42">
        <v>5.2590000000000007E-3</v>
      </c>
      <c r="K7628" s="42">
        <v>1.3173508344363999E-3</v>
      </c>
      <c r="L7628" s="25">
        <v>0.47420511929999998</v>
      </c>
      <c r="M7628" s="39">
        <v>108272.57</v>
      </c>
      <c r="N7628" s="39">
        <v>7463.1215879498704</v>
      </c>
      <c r="O7628" s="39">
        <v>102641.724714433</v>
      </c>
      <c r="P7628" s="25" t="s">
        <v>2037</v>
      </c>
      <c r="Q7628" s="25" t="s">
        <v>2123</v>
      </c>
      <c r="R7628" s="25">
        <v>8.3333333333329998E-2</v>
      </c>
      <c r="S7628" s="25">
        <v>0.47420511929999998</v>
      </c>
      <c r="T7628" s="25">
        <v>0</v>
      </c>
      <c r="U7628" s="25"/>
      <c r="V7628" s="26"/>
      <c r="W7628" s="3" t="s">
        <v>50</v>
      </c>
    </row>
    <row r="7629" spans="1:23" x14ac:dyDescent="0.25">
      <c r="A7629" s="24" t="s">
        <v>22</v>
      </c>
      <c r="B7629" s="25">
        <v>12603</v>
      </c>
      <c r="C7629" s="25">
        <v>1</v>
      </c>
      <c r="D7629" s="25">
        <v>1040176</v>
      </c>
      <c r="E7629" s="25" t="s">
        <v>2861</v>
      </c>
      <c r="F7629" s="39">
        <v>12278.89</v>
      </c>
      <c r="G7629" s="42">
        <v>0.33299999999999996</v>
      </c>
      <c r="H7629" s="42">
        <v>0.33299999999999896</v>
      </c>
      <c r="I7629" s="39">
        <v>4088.8703699999901</v>
      </c>
      <c r="J7629" s="42">
        <v>3.5230000000000001E-3</v>
      </c>
      <c r="K7629" s="42">
        <v>8.819159779064E-4</v>
      </c>
      <c r="L7629" s="25">
        <v>0.47420511929999998</v>
      </c>
      <c r="M7629" s="25">
        <v>238.87</v>
      </c>
      <c r="N7629" s="25">
        <v>14.40509031351</v>
      </c>
      <c r="O7629" s="25">
        <v>242.26646555630501</v>
      </c>
      <c r="P7629" s="25" t="s">
        <v>2037</v>
      </c>
      <c r="Q7629" s="25" t="s">
        <v>2124</v>
      </c>
      <c r="R7629" s="25">
        <v>8.3333333333329998E-2</v>
      </c>
      <c r="S7629" s="25">
        <v>0.47420511929999998</v>
      </c>
      <c r="T7629" s="25">
        <v>0</v>
      </c>
      <c r="U7629" s="25"/>
      <c r="V7629" s="26"/>
      <c r="W7629" s="3" t="s">
        <v>50</v>
      </c>
    </row>
    <row r="7630" spans="1:23" x14ac:dyDescent="0.25">
      <c r="A7630" s="24" t="s">
        <v>22</v>
      </c>
      <c r="B7630" s="25">
        <v>12750</v>
      </c>
      <c r="C7630" s="25">
        <v>1</v>
      </c>
      <c r="D7630" s="25">
        <v>1040176</v>
      </c>
      <c r="E7630" s="25" t="s">
        <v>2861</v>
      </c>
      <c r="F7630" s="39">
        <v>1209326.71</v>
      </c>
      <c r="G7630" s="42">
        <v>0.33299999999999996</v>
      </c>
      <c r="H7630" s="42">
        <v>0.33299999999999996</v>
      </c>
      <c r="I7630" s="39">
        <v>402705.79443000001</v>
      </c>
      <c r="J7630" s="42">
        <v>5.2590000000000007E-3</v>
      </c>
      <c r="K7630" s="42">
        <v>1.3173508344363999E-3</v>
      </c>
      <c r="L7630" s="25">
        <v>0.47420511929999998</v>
      </c>
      <c r="M7630" s="39">
        <v>30709.23</v>
      </c>
      <c r="N7630" s="39">
        <v>2117.8297729073702</v>
      </c>
      <c r="O7630" s="39">
        <v>29126.913983790899</v>
      </c>
      <c r="P7630" s="25" t="s">
        <v>2037</v>
      </c>
      <c r="Q7630" s="25" t="s">
        <v>7091</v>
      </c>
      <c r="R7630" s="25">
        <v>8.3333333333329998E-2</v>
      </c>
      <c r="S7630" s="25">
        <v>0.47420511929999998</v>
      </c>
      <c r="T7630" s="25">
        <v>0</v>
      </c>
      <c r="U7630" s="25"/>
      <c r="V7630" s="26"/>
      <c r="W7630" s="3" t="s">
        <v>50</v>
      </c>
    </row>
    <row r="7631" spans="1:23" x14ac:dyDescent="0.25">
      <c r="A7631" s="24" t="s">
        <v>22</v>
      </c>
      <c r="B7631" s="25">
        <v>12555</v>
      </c>
      <c r="C7631" s="25">
        <v>1</v>
      </c>
      <c r="D7631" s="25">
        <v>1040176</v>
      </c>
      <c r="E7631" s="25" t="s">
        <v>2861</v>
      </c>
      <c r="F7631" s="39">
        <v>17064973.02</v>
      </c>
      <c r="G7631" s="42">
        <v>0.33299999999999996</v>
      </c>
      <c r="H7631" s="42">
        <v>0.33299999999999996</v>
      </c>
      <c r="I7631" s="39">
        <v>5682636.01566</v>
      </c>
      <c r="J7631" s="42">
        <v>5.8130000000000005E-3</v>
      </c>
      <c r="K7631" s="42">
        <v>1.4564286885580999E-3</v>
      </c>
      <c r="L7631" s="25">
        <v>0.47420511929999998</v>
      </c>
      <c r="M7631" s="39">
        <v>463828.55</v>
      </c>
      <c r="N7631" s="39">
        <v>33033.163159031501</v>
      </c>
      <c r="O7631" s="39">
        <v>432000.292604524</v>
      </c>
      <c r="P7631" s="25" t="s">
        <v>2037</v>
      </c>
      <c r="Q7631" s="25" t="s">
        <v>7092</v>
      </c>
      <c r="R7631" s="25">
        <v>8.3333333333329998E-2</v>
      </c>
      <c r="S7631" s="25">
        <v>0.47420511929999998</v>
      </c>
      <c r="T7631" s="25">
        <v>0</v>
      </c>
      <c r="U7631" s="25"/>
      <c r="V7631" s="26"/>
      <c r="W7631" s="3" t="s">
        <v>50</v>
      </c>
    </row>
    <row r="7632" spans="1:23" x14ac:dyDescent="0.25">
      <c r="A7632" s="24" t="s">
        <v>22</v>
      </c>
      <c r="B7632" s="25">
        <v>12604</v>
      </c>
      <c r="C7632" s="25">
        <v>1</v>
      </c>
      <c r="D7632" s="25">
        <v>1040176</v>
      </c>
      <c r="E7632" s="25" t="s">
        <v>2861</v>
      </c>
      <c r="F7632" s="25">
        <v>89.55</v>
      </c>
      <c r="G7632" s="42">
        <v>0.33299999999999996</v>
      </c>
      <c r="H7632" s="42">
        <v>0.33299999999999996</v>
      </c>
      <c r="I7632" s="25">
        <v>29.820150000000002</v>
      </c>
      <c r="J7632" s="42">
        <v>6.4249999999999993E-3</v>
      </c>
      <c r="K7632" s="42">
        <v>1.6101346276309E-3</v>
      </c>
      <c r="L7632" s="25">
        <v>0.47420511929999998</v>
      </c>
      <c r="M7632" s="25">
        <v>2.59</v>
      </c>
      <c r="N7632" s="25">
        <v>0.19159446374999001</v>
      </c>
      <c r="O7632" s="25">
        <v>2.38257575108429</v>
      </c>
      <c r="P7632" s="25" t="s">
        <v>2037</v>
      </c>
      <c r="Q7632" s="25" t="s">
        <v>2125</v>
      </c>
      <c r="R7632" s="25">
        <v>8.3333333333329998E-2</v>
      </c>
      <c r="S7632" s="25">
        <v>0.47420511929999998</v>
      </c>
      <c r="T7632" s="25">
        <v>0</v>
      </c>
      <c r="U7632" s="25"/>
      <c r="V7632" s="26"/>
      <c r="W7632" s="3" t="s">
        <v>50</v>
      </c>
    </row>
    <row r="7633" spans="1:23" x14ac:dyDescent="0.25">
      <c r="A7633" s="24" t="s">
        <v>22</v>
      </c>
      <c r="B7633" s="25">
        <v>12605</v>
      </c>
      <c r="C7633" s="25">
        <v>1</v>
      </c>
      <c r="D7633" s="25">
        <v>1040176</v>
      </c>
      <c r="E7633" s="25" t="s">
        <v>2861</v>
      </c>
      <c r="F7633" s="25">
        <v>83.52</v>
      </c>
      <c r="G7633" s="42">
        <v>0.33299999999999996</v>
      </c>
      <c r="H7633" s="42">
        <v>0.33299999999999996</v>
      </c>
      <c r="I7633" s="25">
        <v>27.812159999999999</v>
      </c>
      <c r="J7633" s="42">
        <v>6.4249999999999993E-3</v>
      </c>
      <c r="K7633" s="42">
        <v>1.6101346276309E-3</v>
      </c>
      <c r="L7633" s="25">
        <v>0.47420511929999998</v>
      </c>
      <c r="M7633" s="25">
        <v>2.41</v>
      </c>
      <c r="N7633" s="25">
        <v>0.17869312800000001</v>
      </c>
      <c r="O7633" s="25">
        <v>2.2221410020163099</v>
      </c>
      <c r="P7633" s="25" t="s">
        <v>2037</v>
      </c>
      <c r="Q7633" s="25" t="s">
        <v>2126</v>
      </c>
      <c r="R7633" s="25">
        <v>8.3333333333329998E-2</v>
      </c>
      <c r="S7633" s="25">
        <v>0.47420511929999998</v>
      </c>
      <c r="T7633" s="25">
        <v>0</v>
      </c>
      <c r="U7633" s="25"/>
      <c r="V7633" s="26"/>
      <c r="W7633" s="3" t="s">
        <v>50</v>
      </c>
    </row>
    <row r="7634" spans="1:23" x14ac:dyDescent="0.25">
      <c r="A7634" s="24" t="s">
        <v>22</v>
      </c>
      <c r="B7634" s="25">
        <v>12606</v>
      </c>
      <c r="C7634" s="25">
        <v>1</v>
      </c>
      <c r="D7634" s="25">
        <v>1040176</v>
      </c>
      <c r="E7634" s="25" t="s">
        <v>2861</v>
      </c>
      <c r="F7634" s="25">
        <v>48.06</v>
      </c>
      <c r="G7634" s="42">
        <v>0.33299999999999996</v>
      </c>
      <c r="H7634" s="42">
        <v>0.33299999999999996</v>
      </c>
      <c r="I7634" s="25">
        <v>16.003979999999999</v>
      </c>
      <c r="J7634" s="42">
        <v>1.2909999999999998E-3</v>
      </c>
      <c r="K7634" s="42">
        <v>3.2290636911858002E-4</v>
      </c>
      <c r="L7634" s="25">
        <v>0.47420511929999998</v>
      </c>
      <c r="M7634" s="25">
        <v>0.46</v>
      </c>
      <c r="N7634" s="25">
        <v>2.066113818E-2</v>
      </c>
      <c r="O7634" s="25">
        <v>0.57465951621725997</v>
      </c>
      <c r="P7634" s="25" t="s">
        <v>2037</v>
      </c>
      <c r="Q7634" s="25" t="s">
        <v>11150</v>
      </c>
      <c r="R7634" s="25">
        <v>8.3333333333329998E-2</v>
      </c>
      <c r="S7634" s="25">
        <v>0.47420511929999998</v>
      </c>
      <c r="T7634" s="25">
        <v>0</v>
      </c>
      <c r="U7634" s="25"/>
      <c r="V7634" s="26"/>
      <c r="W7634" s="3" t="s">
        <v>50</v>
      </c>
    </row>
    <row r="7635" spans="1:23" x14ac:dyDescent="0.25">
      <c r="A7635" s="24" t="s">
        <v>22</v>
      </c>
      <c r="B7635" s="25">
        <v>12751</v>
      </c>
      <c r="C7635" s="25">
        <v>1</v>
      </c>
      <c r="D7635" s="25">
        <v>1040176</v>
      </c>
      <c r="E7635" s="25" t="s">
        <v>2861</v>
      </c>
      <c r="F7635" s="39">
        <v>207821.63</v>
      </c>
      <c r="G7635" s="42">
        <v>0.33299999999999996</v>
      </c>
      <c r="H7635" s="42">
        <v>0.33299999999999996</v>
      </c>
      <c r="I7635" s="39">
        <v>69204.602790000004</v>
      </c>
      <c r="J7635" s="42">
        <v>2.1329999999999999E-3</v>
      </c>
      <c r="K7635" s="42">
        <v>5.3367706483742295E-4</v>
      </c>
      <c r="L7635" s="25">
        <v>0.47420511929999998</v>
      </c>
      <c r="M7635" s="39">
        <v>2865.74</v>
      </c>
      <c r="N7635" s="25">
        <v>147.61341775106899</v>
      </c>
      <c r="O7635" s="39">
        <v>3192.76341447921</v>
      </c>
      <c r="P7635" s="25" t="s">
        <v>2037</v>
      </c>
      <c r="Q7635" s="25" t="s">
        <v>8819</v>
      </c>
      <c r="R7635" s="25">
        <v>0.12236204271261999</v>
      </c>
      <c r="S7635" s="25">
        <v>0.47420511929999998</v>
      </c>
      <c r="T7635" s="25">
        <v>0</v>
      </c>
      <c r="U7635" s="25"/>
      <c r="V7635" s="26"/>
      <c r="W7635" s="3" t="s">
        <v>50</v>
      </c>
    </row>
    <row r="7636" spans="1:23" x14ac:dyDescent="0.25">
      <c r="A7636" s="24" t="s">
        <v>22</v>
      </c>
      <c r="B7636" s="25">
        <v>12607</v>
      </c>
      <c r="C7636" s="25">
        <v>1</v>
      </c>
      <c r="D7636" s="25">
        <v>1040176</v>
      </c>
      <c r="E7636" s="25" t="s">
        <v>2861</v>
      </c>
      <c r="F7636" s="25">
        <v>892.95</v>
      </c>
      <c r="G7636" s="42">
        <v>0.33299999999999996</v>
      </c>
      <c r="H7636" s="42">
        <v>0.33299999999999996</v>
      </c>
      <c r="I7636" s="25">
        <v>297.35235</v>
      </c>
      <c r="J7636" s="42">
        <v>2.1329999999999999E-3</v>
      </c>
      <c r="K7636" s="42">
        <v>5.3367706483742295E-4</v>
      </c>
      <c r="L7636" s="25">
        <v>0.47420511929999998</v>
      </c>
      <c r="M7636" s="25">
        <v>12.31</v>
      </c>
      <c r="N7636" s="25">
        <v>0.63425256254998996</v>
      </c>
      <c r="O7636" s="25">
        <v>13.7183896159375</v>
      </c>
      <c r="P7636" s="25" t="s">
        <v>2037</v>
      </c>
      <c r="Q7636" s="25" t="s">
        <v>2127</v>
      </c>
      <c r="R7636" s="25">
        <v>8.3333333333329998E-2</v>
      </c>
      <c r="S7636" s="25">
        <v>0.47420511929999998</v>
      </c>
      <c r="T7636" s="25">
        <v>0</v>
      </c>
      <c r="U7636" s="25"/>
      <c r="V7636" s="26"/>
      <c r="W7636" s="3" t="s">
        <v>50</v>
      </c>
    </row>
    <row r="7637" spans="1:23" x14ac:dyDescent="0.25">
      <c r="A7637" s="24" t="s">
        <v>22</v>
      </c>
      <c r="B7637" s="25">
        <v>12752</v>
      </c>
      <c r="C7637" s="25">
        <v>1</v>
      </c>
      <c r="D7637" s="25">
        <v>1040176</v>
      </c>
      <c r="E7637" s="25" t="s">
        <v>2861</v>
      </c>
      <c r="F7637" s="39">
        <v>94766.91</v>
      </c>
      <c r="G7637" s="42">
        <v>0.33299999999999996</v>
      </c>
      <c r="H7637" s="42">
        <v>0.33299999999999996</v>
      </c>
      <c r="I7637" s="39">
        <v>31557.38103</v>
      </c>
      <c r="J7637" s="42">
        <v>2.1329999999999999E-3</v>
      </c>
      <c r="K7637" s="42">
        <v>5.3367706483742295E-4</v>
      </c>
      <c r="L7637" s="25">
        <v>0.47420511929999998</v>
      </c>
      <c r="M7637" s="39">
        <v>1306.76</v>
      </c>
      <c r="N7637" s="25">
        <v>67.311893736990001</v>
      </c>
      <c r="O7637" s="39">
        <v>1455.90390736154</v>
      </c>
      <c r="P7637" s="25" t="s">
        <v>2037</v>
      </c>
      <c r="Q7637" s="25" t="s">
        <v>8820</v>
      </c>
      <c r="R7637" s="25">
        <v>8.3333333333329998E-2</v>
      </c>
      <c r="S7637" s="25">
        <v>0.47420511929999998</v>
      </c>
      <c r="T7637" s="25">
        <v>0</v>
      </c>
      <c r="U7637" s="25"/>
      <c r="V7637" s="26"/>
      <c r="W7637" s="3" t="s">
        <v>50</v>
      </c>
    </row>
    <row r="7638" spans="1:23" x14ac:dyDescent="0.25">
      <c r="A7638" s="24" t="s">
        <v>22</v>
      </c>
      <c r="B7638" s="25">
        <v>12753</v>
      </c>
      <c r="C7638" s="25">
        <v>1</v>
      </c>
      <c r="D7638" s="25">
        <v>1040176</v>
      </c>
      <c r="E7638" s="25" t="s">
        <v>2861</v>
      </c>
      <c r="F7638" s="39">
        <v>138137.23000000001</v>
      </c>
      <c r="G7638" s="42">
        <v>0.33299999999999896</v>
      </c>
      <c r="H7638" s="42">
        <v>0.33299999999999996</v>
      </c>
      <c r="I7638" s="39">
        <v>45999.697589999902</v>
      </c>
      <c r="J7638" s="42">
        <v>2.359E-3</v>
      </c>
      <c r="K7638" s="42">
        <v>5.9027242667330994E-4</v>
      </c>
      <c r="L7638" s="25">
        <v>0.47420511929999998</v>
      </c>
      <c r="M7638" s="39">
        <v>2042.84</v>
      </c>
      <c r="N7638" s="25">
        <v>108.513286614809</v>
      </c>
      <c r="O7638" s="39">
        <v>2231.54727384528</v>
      </c>
      <c r="P7638" s="25" t="s">
        <v>2037</v>
      </c>
      <c r="Q7638" s="25" t="s">
        <v>11151</v>
      </c>
      <c r="R7638" s="25">
        <v>0.13777203654654999</v>
      </c>
      <c r="S7638" s="25">
        <v>0.47420511929999998</v>
      </c>
      <c r="T7638" s="25">
        <v>0</v>
      </c>
      <c r="U7638" s="25"/>
      <c r="V7638" s="26"/>
      <c r="W7638" s="3" t="s">
        <v>50</v>
      </c>
    </row>
    <row r="7639" spans="1:23" x14ac:dyDescent="0.25">
      <c r="A7639" s="24" t="s">
        <v>22</v>
      </c>
      <c r="B7639" s="25">
        <v>12754</v>
      </c>
      <c r="C7639" s="25">
        <v>1</v>
      </c>
      <c r="D7639" s="25">
        <v>1040176</v>
      </c>
      <c r="E7639" s="25" t="s">
        <v>2861</v>
      </c>
      <c r="F7639" s="25">
        <v>0.14000000000000001</v>
      </c>
      <c r="G7639" s="42">
        <v>0.33299999999999996</v>
      </c>
      <c r="H7639" s="42">
        <v>0.33299999999999996</v>
      </c>
      <c r="I7639" s="25">
        <v>4.6620000000000002E-2</v>
      </c>
      <c r="J7639" s="42">
        <v>6.4249999999999993E-3</v>
      </c>
      <c r="K7639" s="42">
        <v>1.6101346276309E-3</v>
      </c>
      <c r="L7639" s="25">
        <v>0.47420511929999998</v>
      </c>
      <c r="M7639" s="25">
        <v>0</v>
      </c>
      <c r="N7639" s="25">
        <v>2.995335E-4</v>
      </c>
      <c r="O7639" s="25">
        <v>3.72485321219209E-3</v>
      </c>
      <c r="P7639" s="25" t="s">
        <v>2037</v>
      </c>
      <c r="Q7639" s="25" t="s">
        <v>8821</v>
      </c>
      <c r="R7639" s="25">
        <v>8.3333333333329998E-2</v>
      </c>
      <c r="S7639" s="25">
        <v>0.47420511929999998</v>
      </c>
      <c r="T7639" s="25">
        <v>0</v>
      </c>
      <c r="U7639" s="25"/>
      <c r="V7639" s="26"/>
      <c r="W7639" s="3" t="s">
        <v>50</v>
      </c>
    </row>
    <row r="7640" spans="1:23" x14ac:dyDescent="0.25">
      <c r="A7640" s="24" t="s">
        <v>22</v>
      </c>
      <c r="B7640" s="25">
        <v>12608</v>
      </c>
      <c r="C7640" s="25">
        <v>1</v>
      </c>
      <c r="D7640" s="25">
        <v>1040176</v>
      </c>
      <c r="E7640" s="25" t="s">
        <v>2861</v>
      </c>
      <c r="F7640" s="39">
        <v>4422.47</v>
      </c>
      <c r="G7640" s="42">
        <v>0.33299999999999996</v>
      </c>
      <c r="H7640" s="42">
        <v>0.33299999999999996</v>
      </c>
      <c r="I7640" s="39">
        <v>1472.6825100000001</v>
      </c>
      <c r="J7640" s="42">
        <v>6.4249999999999993E-3</v>
      </c>
      <c r="K7640" s="42">
        <v>1.6101346276309E-3</v>
      </c>
      <c r="L7640" s="25">
        <v>0.47420511929999998</v>
      </c>
      <c r="M7640" s="25">
        <v>127.87</v>
      </c>
      <c r="N7640" s="25">
        <v>9.4619851267499993</v>
      </c>
      <c r="O7640" s="25">
        <v>117.664654180879</v>
      </c>
      <c r="P7640" s="25" t="s">
        <v>2037</v>
      </c>
      <c r="Q7640" s="25" t="s">
        <v>11152</v>
      </c>
      <c r="R7640" s="25">
        <v>8.3333333333329998E-2</v>
      </c>
      <c r="S7640" s="25">
        <v>0.47420511929999998</v>
      </c>
      <c r="T7640" s="25">
        <v>0</v>
      </c>
      <c r="U7640" s="25"/>
      <c r="V7640" s="26"/>
      <c r="W7640" s="3" t="s">
        <v>50</v>
      </c>
    </row>
    <row r="7641" spans="1:23" x14ac:dyDescent="0.25">
      <c r="A7641" s="24" t="s">
        <v>22</v>
      </c>
      <c r="B7641" s="25">
        <v>12609</v>
      </c>
      <c r="C7641" s="25">
        <v>1</v>
      </c>
      <c r="D7641" s="25">
        <v>1040176</v>
      </c>
      <c r="E7641" s="25" t="s">
        <v>2861</v>
      </c>
      <c r="F7641" s="25">
        <v>277.70999999999998</v>
      </c>
      <c r="G7641" s="42">
        <v>0.33299999999999996</v>
      </c>
      <c r="H7641" s="42">
        <v>0.33299999999999996</v>
      </c>
      <c r="I7641" s="25">
        <v>92.477429999999899</v>
      </c>
      <c r="J7641" s="42">
        <v>6.4249999999999993E-3</v>
      </c>
      <c r="K7641" s="42">
        <v>1.6101346276309E-3</v>
      </c>
      <c r="L7641" s="25">
        <v>0.47420511929999998</v>
      </c>
      <c r="M7641" s="25">
        <v>8.0299999999999994</v>
      </c>
      <c r="N7641" s="25">
        <v>0.59416748774999995</v>
      </c>
      <c r="O7641" s="25">
        <v>7.3887784682704698</v>
      </c>
      <c r="P7641" s="25" t="s">
        <v>2037</v>
      </c>
      <c r="Q7641" s="25" t="s">
        <v>6821</v>
      </c>
      <c r="R7641" s="25">
        <v>8.3333333333329998E-2</v>
      </c>
      <c r="S7641" s="25">
        <v>0.47420511929999998</v>
      </c>
      <c r="T7641" s="25">
        <v>0</v>
      </c>
      <c r="U7641" s="25"/>
      <c r="V7641" s="26"/>
      <c r="W7641" s="3" t="s">
        <v>50</v>
      </c>
    </row>
    <row r="7642" spans="1:23" x14ac:dyDescent="0.25">
      <c r="A7642" s="24" t="s">
        <v>22</v>
      </c>
      <c r="B7642" s="25">
        <v>12610</v>
      </c>
      <c r="C7642" s="25">
        <v>1</v>
      </c>
      <c r="D7642" s="25">
        <v>1040176</v>
      </c>
      <c r="E7642" s="25" t="s">
        <v>2861</v>
      </c>
      <c r="F7642" s="39">
        <v>2402592.35</v>
      </c>
      <c r="G7642" s="42">
        <v>0.33299999999999996</v>
      </c>
      <c r="H7642" s="42">
        <v>0.33299999999999896</v>
      </c>
      <c r="I7642" s="39">
        <v>800063.25254999998</v>
      </c>
      <c r="J7642" s="42">
        <v>2.6079999999999996E-3</v>
      </c>
      <c r="K7642" s="42">
        <v>6.5263862783009996E-4</v>
      </c>
      <c r="L7642" s="25">
        <v>0.47420511929999998</v>
      </c>
      <c r="M7642" s="39">
        <v>38093.17</v>
      </c>
      <c r="N7642" s="39">
        <v>2086.5649626504</v>
      </c>
      <c r="O7642" s="39">
        <v>40804.781549857398</v>
      </c>
      <c r="P7642" s="25" t="s">
        <v>2037</v>
      </c>
      <c r="Q7642" s="25" t="s">
        <v>8822</v>
      </c>
      <c r="R7642" s="25">
        <v>0.17060009438000001</v>
      </c>
      <c r="S7642" s="25">
        <v>0.47420511929999998</v>
      </c>
      <c r="T7642" s="25">
        <v>0</v>
      </c>
      <c r="U7642" s="25"/>
      <c r="V7642" s="26"/>
      <c r="W7642" s="3" t="s">
        <v>50</v>
      </c>
    </row>
    <row r="7643" spans="1:23" x14ac:dyDescent="0.25">
      <c r="A7643" s="24" t="s">
        <v>22</v>
      </c>
      <c r="B7643" s="25">
        <v>12755</v>
      </c>
      <c r="C7643" s="25">
        <v>1</v>
      </c>
      <c r="D7643" s="25">
        <v>1040176</v>
      </c>
      <c r="E7643" s="25" t="s">
        <v>2861</v>
      </c>
      <c r="F7643" s="25">
        <v>299.57</v>
      </c>
      <c r="G7643" s="42">
        <v>0.33299999999999896</v>
      </c>
      <c r="H7643" s="42">
        <v>0.33299999999999896</v>
      </c>
      <c r="I7643" s="25">
        <v>99.756810000000002</v>
      </c>
      <c r="J7643" s="42">
        <v>1.578E-3</v>
      </c>
      <c r="K7643" s="42">
        <v>3.9473366049480601E-4</v>
      </c>
      <c r="L7643" s="25">
        <v>0.47420511929999998</v>
      </c>
      <c r="M7643" s="25">
        <v>3.34</v>
      </c>
      <c r="N7643" s="25">
        <v>0.15741624617999</v>
      </c>
      <c r="O7643" s="25">
        <v>3.95961648225305</v>
      </c>
      <c r="P7643" s="25" t="s">
        <v>2037</v>
      </c>
      <c r="Q7643" s="25" t="s">
        <v>2128</v>
      </c>
      <c r="R7643" s="25">
        <v>8.3333333333329998E-2</v>
      </c>
      <c r="S7643" s="25">
        <v>0.47420511929999998</v>
      </c>
      <c r="T7643" s="25">
        <v>0</v>
      </c>
      <c r="U7643" s="25"/>
      <c r="V7643" s="26"/>
      <c r="W7643" s="3" t="s">
        <v>50</v>
      </c>
    </row>
    <row r="7644" spans="1:23" x14ac:dyDescent="0.25">
      <c r="A7644" s="24" t="s">
        <v>22</v>
      </c>
      <c r="B7644" s="25">
        <v>12756</v>
      </c>
      <c r="C7644" s="25">
        <v>1</v>
      </c>
      <c r="D7644" s="25">
        <v>1040176</v>
      </c>
      <c r="E7644" s="25" t="s">
        <v>2861</v>
      </c>
      <c r="F7644" s="25">
        <v>11.64</v>
      </c>
      <c r="G7644" s="42">
        <v>0.33299999999999996</v>
      </c>
      <c r="H7644" s="42">
        <v>0.33299999999999996</v>
      </c>
      <c r="I7644" s="25">
        <v>3.8761199999999998</v>
      </c>
      <c r="J7644" s="42">
        <v>6.4249999999999993E-3</v>
      </c>
      <c r="K7644" s="42">
        <v>1.6101346276309E-3</v>
      </c>
      <c r="L7644" s="25">
        <v>0.47420511929999998</v>
      </c>
      <c r="M7644" s="25">
        <v>0.34</v>
      </c>
      <c r="N7644" s="25">
        <v>2.4904071E-2</v>
      </c>
      <c r="O7644" s="25">
        <v>0.30969493849939</v>
      </c>
      <c r="P7644" s="25" t="s">
        <v>2037</v>
      </c>
      <c r="Q7644" s="25" t="s">
        <v>11153</v>
      </c>
      <c r="R7644" s="25">
        <v>8.3333333333329998E-2</v>
      </c>
      <c r="S7644" s="25">
        <v>0.47420511929999998</v>
      </c>
      <c r="T7644" s="25">
        <v>0</v>
      </c>
      <c r="U7644" s="25"/>
      <c r="V7644" s="26"/>
      <c r="W7644" s="3" t="s">
        <v>50</v>
      </c>
    </row>
    <row r="7645" spans="1:23" x14ac:dyDescent="0.25">
      <c r="A7645" s="24" t="s">
        <v>22</v>
      </c>
      <c r="B7645" s="25">
        <v>12757</v>
      </c>
      <c r="C7645" s="25">
        <v>1</v>
      </c>
      <c r="D7645" s="25">
        <v>1040176</v>
      </c>
      <c r="E7645" s="25" t="s">
        <v>2861</v>
      </c>
      <c r="F7645" s="39">
        <v>3296123.9</v>
      </c>
      <c r="G7645" s="42">
        <v>0.33299999999999896</v>
      </c>
      <c r="H7645" s="42">
        <v>0.33299999999999996</v>
      </c>
      <c r="I7645" s="39">
        <v>1097609.2586999999</v>
      </c>
      <c r="J7645" s="42">
        <v>2.6079999999999996E-3</v>
      </c>
      <c r="K7645" s="42">
        <v>6.5263862783009996E-4</v>
      </c>
      <c r="L7645" s="25">
        <v>0.47420511929999998</v>
      </c>
      <c r="M7645" s="39">
        <v>52267.43</v>
      </c>
      <c r="N7645" s="39">
        <v>2862.5649466896002</v>
      </c>
      <c r="O7645" s="39">
        <v>55980.206421935902</v>
      </c>
      <c r="P7645" s="25" t="s">
        <v>2037</v>
      </c>
      <c r="Q7645" s="25" t="s">
        <v>7717</v>
      </c>
      <c r="R7645" s="25">
        <v>8.3333333333329998E-2</v>
      </c>
      <c r="S7645" s="25">
        <v>0.47420511929999998</v>
      </c>
      <c r="T7645" s="25">
        <v>0</v>
      </c>
      <c r="U7645" s="25"/>
      <c r="V7645" s="26"/>
      <c r="W7645" s="3" t="s">
        <v>50</v>
      </c>
    </row>
    <row r="7646" spans="1:23" x14ac:dyDescent="0.25">
      <c r="A7646" s="24" t="s">
        <v>22</v>
      </c>
      <c r="B7646" s="25">
        <v>12758</v>
      </c>
      <c r="C7646" s="25">
        <v>1</v>
      </c>
      <c r="D7646" s="25">
        <v>1040176</v>
      </c>
      <c r="E7646" s="25" t="s">
        <v>2861</v>
      </c>
      <c r="F7646" s="25">
        <v>106.28</v>
      </c>
      <c r="G7646" s="42">
        <v>0.33299999999999996</v>
      </c>
      <c r="H7646" s="42">
        <v>0.33299999999999996</v>
      </c>
      <c r="I7646" s="25">
        <v>35.391240000000003</v>
      </c>
      <c r="J7646" s="42">
        <v>6.4249999999999993E-3</v>
      </c>
      <c r="K7646" s="42">
        <v>1.6101346276309E-3</v>
      </c>
      <c r="L7646" s="25">
        <v>0.47420511929999998</v>
      </c>
      <c r="M7646" s="25">
        <v>3.07</v>
      </c>
      <c r="N7646" s="25">
        <v>0.22738871699999999</v>
      </c>
      <c r="O7646" s="25">
        <v>2.8276957099412501</v>
      </c>
      <c r="P7646" s="25" t="s">
        <v>2037</v>
      </c>
      <c r="Q7646" s="25" t="s">
        <v>11154</v>
      </c>
      <c r="R7646" s="25">
        <v>8.3333333333329998E-2</v>
      </c>
      <c r="S7646" s="25">
        <v>0.47420511929999998</v>
      </c>
      <c r="T7646" s="25">
        <v>0</v>
      </c>
      <c r="U7646" s="25"/>
      <c r="V7646" s="26"/>
      <c r="W7646" s="3" t="s">
        <v>50</v>
      </c>
    </row>
    <row r="7647" spans="1:23" x14ac:dyDescent="0.25">
      <c r="A7647" s="24" t="s">
        <v>22</v>
      </c>
      <c r="B7647" s="25">
        <v>12759</v>
      </c>
      <c r="C7647" s="25">
        <v>1</v>
      </c>
      <c r="D7647" s="25">
        <v>1040176</v>
      </c>
      <c r="E7647" s="25" t="s">
        <v>2861</v>
      </c>
      <c r="F7647" s="25">
        <v>197.44</v>
      </c>
      <c r="G7647" s="42">
        <v>0.33299999999999996</v>
      </c>
      <c r="H7647" s="42">
        <v>0.33299999999999996</v>
      </c>
      <c r="I7647" s="25">
        <v>65.747519999999994</v>
      </c>
      <c r="J7647" s="42">
        <v>6.4249999999999993E-3</v>
      </c>
      <c r="K7647" s="42">
        <v>1.6101346276309E-3</v>
      </c>
      <c r="L7647" s="25">
        <v>0.47420511929999998</v>
      </c>
      <c r="M7647" s="25">
        <v>5.71</v>
      </c>
      <c r="N7647" s="25">
        <v>0.42242781600000001</v>
      </c>
      <c r="O7647" s="25">
        <v>5.2531072729657602</v>
      </c>
      <c r="P7647" s="25" t="s">
        <v>2037</v>
      </c>
      <c r="Q7647" s="25" t="s">
        <v>2129</v>
      </c>
      <c r="R7647" s="25">
        <v>8.3333333333329998E-2</v>
      </c>
      <c r="S7647" s="25">
        <v>0.47420511929999998</v>
      </c>
      <c r="T7647" s="25">
        <v>0</v>
      </c>
      <c r="U7647" s="25"/>
      <c r="V7647" s="26"/>
      <c r="W7647" s="3" t="s">
        <v>50</v>
      </c>
    </row>
    <row r="7648" spans="1:23" x14ac:dyDescent="0.25">
      <c r="A7648" s="24" t="s">
        <v>22</v>
      </c>
      <c r="B7648" s="25">
        <v>12760</v>
      </c>
      <c r="C7648" s="25">
        <v>1</v>
      </c>
      <c r="D7648" s="25">
        <v>1040176</v>
      </c>
      <c r="E7648" s="25" t="s">
        <v>2861</v>
      </c>
      <c r="F7648" s="39">
        <v>2441.27</v>
      </c>
      <c r="G7648" s="42">
        <v>0.33299999999999996</v>
      </c>
      <c r="H7648" s="42">
        <v>0.33299999999999996</v>
      </c>
      <c r="I7648" s="25">
        <v>812.94290999999998</v>
      </c>
      <c r="J7648" s="42">
        <v>6.4249999999999993E-3</v>
      </c>
      <c r="K7648" s="42">
        <v>1.6101346276309E-3</v>
      </c>
      <c r="L7648" s="25">
        <v>0.47420511929999998</v>
      </c>
      <c r="M7648" s="25">
        <v>70.58</v>
      </c>
      <c r="N7648" s="25">
        <v>5.22315819675</v>
      </c>
      <c r="O7648" s="25">
        <v>64.952660009487005</v>
      </c>
      <c r="P7648" s="25" t="s">
        <v>2037</v>
      </c>
      <c r="Q7648" s="25" t="s">
        <v>2130</v>
      </c>
      <c r="R7648" s="25">
        <v>8.3333333333329998E-2</v>
      </c>
      <c r="S7648" s="25">
        <v>0.47420511929999998</v>
      </c>
      <c r="T7648" s="25">
        <v>0</v>
      </c>
      <c r="U7648" s="25"/>
      <c r="V7648" s="26"/>
      <c r="W7648" s="3" t="s">
        <v>50</v>
      </c>
    </row>
    <row r="7649" spans="1:23" x14ac:dyDescent="0.25">
      <c r="A7649" s="24" t="s">
        <v>22</v>
      </c>
      <c r="B7649" s="25">
        <v>12761</v>
      </c>
      <c r="C7649" s="25">
        <v>1</v>
      </c>
      <c r="D7649" s="25">
        <v>1040176</v>
      </c>
      <c r="E7649" s="25" t="s">
        <v>2861</v>
      </c>
      <c r="F7649" s="25">
        <v>90.13</v>
      </c>
      <c r="G7649" s="42">
        <v>0.33299999999999996</v>
      </c>
      <c r="H7649" s="42">
        <v>0.33299999999999996</v>
      </c>
      <c r="I7649" s="25">
        <v>30.013290000000001</v>
      </c>
      <c r="J7649" s="42">
        <v>6.4249999999999993E-3</v>
      </c>
      <c r="K7649" s="42">
        <v>1.6101346276309E-3</v>
      </c>
      <c r="L7649" s="25">
        <v>0.47420511929999998</v>
      </c>
      <c r="M7649" s="25">
        <v>2.61</v>
      </c>
      <c r="N7649" s="25">
        <v>0.19283538824999999</v>
      </c>
      <c r="O7649" s="25">
        <v>2.3980072858205199</v>
      </c>
      <c r="P7649" s="25" t="s">
        <v>2037</v>
      </c>
      <c r="Q7649" s="25" t="s">
        <v>7093</v>
      </c>
      <c r="R7649" s="25">
        <v>8.3333333333329998E-2</v>
      </c>
      <c r="S7649" s="25">
        <v>0.47420511929999998</v>
      </c>
      <c r="T7649" s="25">
        <v>0</v>
      </c>
      <c r="U7649" s="25"/>
      <c r="V7649" s="26"/>
      <c r="W7649" s="3" t="s">
        <v>50</v>
      </c>
    </row>
    <row r="7650" spans="1:23" x14ac:dyDescent="0.25">
      <c r="A7650" s="24" t="s">
        <v>22</v>
      </c>
      <c r="B7650" s="25">
        <v>12762</v>
      </c>
      <c r="C7650" s="25">
        <v>1</v>
      </c>
      <c r="D7650" s="25">
        <v>1040176</v>
      </c>
      <c r="E7650" s="25" t="s">
        <v>2861</v>
      </c>
      <c r="F7650" s="39">
        <v>1267213.79</v>
      </c>
      <c r="G7650" s="42">
        <v>0.33299999999999896</v>
      </c>
      <c r="H7650" s="42">
        <v>0.33299999999999996</v>
      </c>
      <c r="I7650" s="39">
        <v>421982.19206999999</v>
      </c>
      <c r="J7650" s="42">
        <v>2.1329999999999999E-3</v>
      </c>
      <c r="K7650" s="42">
        <v>5.3367706483742295E-4</v>
      </c>
      <c r="L7650" s="25">
        <v>0.47420511929999998</v>
      </c>
      <c r="M7650" s="39">
        <v>17476.95</v>
      </c>
      <c r="N7650" s="25">
        <v>900.08801568530998</v>
      </c>
      <c r="O7650" s="39">
        <v>19468.203704472598</v>
      </c>
      <c r="P7650" s="25" t="s">
        <v>2037</v>
      </c>
      <c r="Q7650" s="25" t="s">
        <v>2131</v>
      </c>
      <c r="R7650" s="25">
        <v>8.3333333333329998E-2</v>
      </c>
      <c r="S7650" s="25">
        <v>0.47420511929999998</v>
      </c>
      <c r="T7650" s="25">
        <v>0</v>
      </c>
      <c r="U7650" s="25"/>
      <c r="V7650" s="26"/>
      <c r="W7650" s="3" t="s">
        <v>50</v>
      </c>
    </row>
    <row r="7651" spans="1:23" x14ac:dyDescent="0.25">
      <c r="A7651" s="24" t="s">
        <v>22</v>
      </c>
      <c r="B7651" s="25">
        <v>12611</v>
      </c>
      <c r="C7651" s="25">
        <v>1</v>
      </c>
      <c r="D7651" s="25">
        <v>1040176</v>
      </c>
      <c r="E7651" s="25" t="s">
        <v>2861</v>
      </c>
      <c r="F7651" s="39">
        <v>1152.8</v>
      </c>
      <c r="G7651" s="42">
        <v>0.33299999999999896</v>
      </c>
      <c r="H7651" s="42">
        <v>0.33299999999999996</v>
      </c>
      <c r="I7651" s="25">
        <v>383.88240000000002</v>
      </c>
      <c r="J7651" s="42">
        <v>6.4249999999999993E-3</v>
      </c>
      <c r="K7651" s="42">
        <v>1.6101346276309E-3</v>
      </c>
      <c r="L7651" s="25">
        <v>0.47420511929999998</v>
      </c>
      <c r="M7651" s="25">
        <v>33.33</v>
      </c>
      <c r="N7651" s="25">
        <v>2.46644441999999</v>
      </c>
      <c r="O7651" s="25">
        <v>30.6715055929646</v>
      </c>
      <c r="P7651" s="25" t="s">
        <v>2037</v>
      </c>
      <c r="Q7651" s="25" t="s">
        <v>8823</v>
      </c>
      <c r="R7651" s="25">
        <v>8.3333333333329998E-2</v>
      </c>
      <c r="S7651" s="25">
        <v>0.47420511929999998</v>
      </c>
      <c r="T7651" s="25">
        <v>0</v>
      </c>
      <c r="U7651" s="25"/>
      <c r="V7651" s="26"/>
      <c r="W7651" s="3" t="s">
        <v>50</v>
      </c>
    </row>
    <row r="7652" spans="1:23" x14ac:dyDescent="0.25">
      <c r="A7652" s="24" t="s">
        <v>22</v>
      </c>
      <c r="B7652" s="25">
        <v>12612</v>
      </c>
      <c r="C7652" s="25">
        <v>1</v>
      </c>
      <c r="D7652" s="25">
        <v>1040176</v>
      </c>
      <c r="E7652" s="25" t="s">
        <v>2861</v>
      </c>
      <c r="F7652" s="39">
        <v>59137401.780000001</v>
      </c>
      <c r="G7652" s="42">
        <v>0.40183375124195303</v>
      </c>
      <c r="H7652" s="42">
        <v>0.395237746258708</v>
      </c>
      <c r="I7652" s="39">
        <v>23373333.399122901</v>
      </c>
      <c r="J7652" s="42">
        <v>1.7449999999999001E-3</v>
      </c>
      <c r="K7652" s="42">
        <v>1.6583735678766002E-3</v>
      </c>
      <c r="L7652" s="25">
        <v>0.47420511929999998</v>
      </c>
      <c r="M7652" s="39">
        <v>2183291.12</v>
      </c>
      <c r="N7652" s="39">
        <v>41467.139972950201</v>
      </c>
      <c r="O7652" s="39">
        <v>991806.87436451099</v>
      </c>
      <c r="P7652" s="25" t="s">
        <v>2037</v>
      </c>
      <c r="Q7652" s="25" t="s">
        <v>8094</v>
      </c>
      <c r="R7652" s="25">
        <v>1.3323919174669301</v>
      </c>
      <c r="S7652" s="25">
        <v>0.47420511929999998</v>
      </c>
      <c r="T7652" s="25">
        <v>0</v>
      </c>
      <c r="U7652" s="25"/>
      <c r="V7652" s="26"/>
      <c r="W7652" s="3" t="s">
        <v>50</v>
      </c>
    </row>
    <row r="7653" spans="1:23" x14ac:dyDescent="0.25">
      <c r="A7653" s="24" t="s">
        <v>22</v>
      </c>
      <c r="B7653" s="25">
        <v>12613</v>
      </c>
      <c r="C7653" s="25">
        <v>1</v>
      </c>
      <c r="D7653" s="25">
        <v>1040176</v>
      </c>
      <c r="E7653" s="25" t="s">
        <v>2861</v>
      </c>
      <c r="F7653" s="39">
        <v>10986.43</v>
      </c>
      <c r="G7653" s="42">
        <v>0.33299999999999996</v>
      </c>
      <c r="H7653" s="42">
        <v>0.33299999999999996</v>
      </c>
      <c r="I7653" s="39">
        <v>3658.48118999999</v>
      </c>
      <c r="J7653" s="42">
        <v>5.8130000000000005E-3</v>
      </c>
      <c r="K7653" s="42">
        <v>1.4564286885580999E-3</v>
      </c>
      <c r="L7653" s="25">
        <v>0.47420511929999998</v>
      </c>
      <c r="M7653" s="25">
        <v>297.75</v>
      </c>
      <c r="N7653" s="25">
        <v>21.266751157469901</v>
      </c>
      <c r="O7653" s="25">
        <v>278.12179773836601</v>
      </c>
      <c r="P7653" s="25" t="s">
        <v>2037</v>
      </c>
      <c r="Q7653" s="25" t="s">
        <v>2132</v>
      </c>
      <c r="R7653" s="25">
        <v>8.3333333333329998E-2</v>
      </c>
      <c r="S7653" s="25">
        <v>0.47420511929999998</v>
      </c>
      <c r="T7653" s="25">
        <v>0</v>
      </c>
      <c r="U7653" s="25"/>
      <c r="V7653" s="26"/>
      <c r="W7653" s="3" t="s">
        <v>50</v>
      </c>
    </row>
    <row r="7654" spans="1:23" x14ac:dyDescent="0.25">
      <c r="A7654" s="24" t="s">
        <v>22</v>
      </c>
      <c r="B7654" s="25">
        <v>12763</v>
      </c>
      <c r="C7654" s="25">
        <v>1</v>
      </c>
      <c r="D7654" s="25">
        <v>1040176</v>
      </c>
      <c r="E7654" s="25" t="s">
        <v>2861</v>
      </c>
      <c r="F7654" s="39">
        <v>206697.12</v>
      </c>
      <c r="G7654" s="42">
        <v>0.33299999999999996</v>
      </c>
      <c r="H7654" s="42">
        <v>0.33299999999999996</v>
      </c>
      <c r="I7654" s="39">
        <v>68830.140960000004</v>
      </c>
      <c r="J7654" s="42">
        <v>6.4249999999998995E-3</v>
      </c>
      <c r="K7654" s="42">
        <v>1.6101346276309E-3</v>
      </c>
      <c r="L7654" s="25">
        <v>0.47420511929999998</v>
      </c>
      <c r="M7654" s="39">
        <v>5976.48</v>
      </c>
      <c r="N7654" s="25">
        <v>442.23365566799998</v>
      </c>
      <c r="O7654" s="39">
        <v>5499.4030813060999</v>
      </c>
      <c r="P7654" s="25" t="s">
        <v>2037</v>
      </c>
      <c r="Q7654" s="25" t="s">
        <v>11155</v>
      </c>
      <c r="R7654" s="25">
        <v>8.3333333333329998E-2</v>
      </c>
      <c r="S7654" s="25">
        <v>0.47420511929999998</v>
      </c>
      <c r="T7654" s="25">
        <v>0</v>
      </c>
      <c r="U7654" s="25"/>
      <c r="V7654" s="26"/>
      <c r="W7654" s="3" t="s">
        <v>50</v>
      </c>
    </row>
    <row r="7655" spans="1:23" x14ac:dyDescent="0.25">
      <c r="A7655" s="24" t="s">
        <v>22</v>
      </c>
      <c r="B7655" s="25">
        <v>12764</v>
      </c>
      <c r="C7655" s="25">
        <v>1</v>
      </c>
      <c r="D7655" s="25">
        <v>1040176</v>
      </c>
      <c r="E7655" s="25" t="s">
        <v>2861</v>
      </c>
      <c r="F7655" s="39">
        <v>547193.67000000004</v>
      </c>
      <c r="G7655" s="42">
        <v>0.33299999999999996</v>
      </c>
      <c r="H7655" s="42">
        <v>0.33299999999999996</v>
      </c>
      <c r="I7655" s="39">
        <v>182215.49210999999</v>
      </c>
      <c r="J7655" s="42">
        <v>3.895E-3</v>
      </c>
      <c r="K7655" s="42">
        <v>9.7517552381939997E-4</v>
      </c>
      <c r="L7655" s="25">
        <v>0.47420511929999998</v>
      </c>
      <c r="M7655" s="39">
        <v>11388.78</v>
      </c>
      <c r="N7655" s="25">
        <v>709.72934176845001</v>
      </c>
      <c r="O7655" s="39">
        <v>11349.8883490842</v>
      </c>
      <c r="P7655" s="25" t="s">
        <v>2037</v>
      </c>
      <c r="Q7655" s="25" t="s">
        <v>8824</v>
      </c>
      <c r="R7655" s="25">
        <v>8.3333333333329998E-2</v>
      </c>
      <c r="S7655" s="25">
        <v>0.47420511929999998</v>
      </c>
      <c r="T7655" s="25">
        <v>0</v>
      </c>
      <c r="U7655" s="25"/>
      <c r="V7655" s="26"/>
      <c r="W7655" s="3" t="s">
        <v>50</v>
      </c>
    </row>
    <row r="7656" spans="1:23" x14ac:dyDescent="0.25">
      <c r="A7656" s="24" t="s">
        <v>22</v>
      </c>
      <c r="B7656" s="25">
        <v>12765</v>
      </c>
      <c r="C7656" s="25">
        <v>1</v>
      </c>
      <c r="D7656" s="25">
        <v>1040176</v>
      </c>
      <c r="E7656" s="25" t="s">
        <v>2861</v>
      </c>
      <c r="F7656" s="25">
        <v>522.54</v>
      </c>
      <c r="G7656" s="42">
        <v>0.33299999999999996</v>
      </c>
      <c r="H7656" s="42">
        <v>0.33299999999999996</v>
      </c>
      <c r="I7656" s="25">
        <v>174.00581999999901</v>
      </c>
      <c r="J7656" s="42">
        <v>7.0989999999999994E-3</v>
      </c>
      <c r="K7656" s="42">
        <v>1.7794942673316999E-3</v>
      </c>
      <c r="L7656" s="25">
        <v>0.47420511929999998</v>
      </c>
      <c r="M7656" s="25">
        <v>16.11</v>
      </c>
      <c r="N7656" s="25">
        <v>1.2352673161800001</v>
      </c>
      <c r="O7656" s="25">
        <v>14.608826678712999</v>
      </c>
      <c r="P7656" s="25" t="s">
        <v>2037</v>
      </c>
      <c r="Q7656" s="25" t="s">
        <v>2133</v>
      </c>
      <c r="R7656" s="25">
        <v>8.3333333333329998E-2</v>
      </c>
      <c r="S7656" s="25">
        <v>0.47420511929999998</v>
      </c>
      <c r="T7656" s="25">
        <v>0</v>
      </c>
      <c r="U7656" s="25"/>
      <c r="V7656" s="26"/>
      <c r="W7656" s="3" t="s">
        <v>50</v>
      </c>
    </row>
    <row r="7657" spans="1:23" x14ac:dyDescent="0.25">
      <c r="A7657" s="24" t="s">
        <v>22</v>
      </c>
      <c r="B7657" s="25">
        <v>12766</v>
      </c>
      <c r="C7657" s="25">
        <v>1</v>
      </c>
      <c r="D7657" s="25">
        <v>1040176</v>
      </c>
      <c r="E7657" s="25" t="s">
        <v>2861</v>
      </c>
      <c r="F7657" s="39">
        <v>16555968.57</v>
      </c>
      <c r="G7657" s="42">
        <v>0.33299999999999996</v>
      </c>
      <c r="H7657" s="42">
        <v>0.33299999999999996</v>
      </c>
      <c r="I7657" s="39">
        <v>5513137.5338099999</v>
      </c>
      <c r="J7657" s="42">
        <v>3.5230000000000001E-3</v>
      </c>
      <c r="K7657" s="42">
        <v>8.819159779064E-4</v>
      </c>
      <c r="L7657" s="25">
        <v>0.47420511929999998</v>
      </c>
      <c r="M7657" s="39">
        <v>322943.87</v>
      </c>
      <c r="N7657" s="39">
        <v>19422.7835316126</v>
      </c>
      <c r="O7657" s="39">
        <v>326654.607160352</v>
      </c>
      <c r="P7657" s="25" t="s">
        <v>2037</v>
      </c>
      <c r="Q7657" s="25" t="s">
        <v>8825</v>
      </c>
      <c r="R7657" s="25">
        <v>8.3333333333329998E-2</v>
      </c>
      <c r="S7657" s="25">
        <v>0.47420511929999998</v>
      </c>
      <c r="T7657" s="25">
        <v>0</v>
      </c>
      <c r="U7657" s="25"/>
      <c r="V7657" s="26"/>
      <c r="W7657" s="3" t="s">
        <v>50</v>
      </c>
    </row>
    <row r="7658" spans="1:23" x14ac:dyDescent="0.25">
      <c r="A7658" s="24" t="s">
        <v>22</v>
      </c>
      <c r="B7658" s="25">
        <v>12614</v>
      </c>
      <c r="C7658" s="25">
        <v>1</v>
      </c>
      <c r="D7658" s="25">
        <v>1040176</v>
      </c>
      <c r="E7658" s="25" t="s">
        <v>2861</v>
      </c>
      <c r="F7658" s="39">
        <v>130696175.56</v>
      </c>
      <c r="G7658" s="42">
        <v>0.33299999999999996</v>
      </c>
      <c r="H7658" s="42">
        <v>0.33299999999999996</v>
      </c>
      <c r="I7658" s="39">
        <v>43521826.461479999</v>
      </c>
      <c r="J7658" s="42">
        <v>4.7580000000000001E-3</v>
      </c>
      <c r="K7658" s="42">
        <v>4.7580000000000001E-3</v>
      </c>
      <c r="L7658" s="25">
        <v>0.47420511929999998</v>
      </c>
      <c r="M7658" s="39">
        <v>9339242.6300000008</v>
      </c>
      <c r="N7658" s="39">
        <v>207076.850303721</v>
      </c>
      <c r="O7658" s="39">
        <v>2994909.3343833801</v>
      </c>
      <c r="P7658" s="25" t="s">
        <v>2037</v>
      </c>
      <c r="Q7658" s="25" t="s">
        <v>7094</v>
      </c>
      <c r="R7658" s="25">
        <v>2.7161747051429899</v>
      </c>
      <c r="S7658" s="25">
        <v>0.47420511929999998</v>
      </c>
      <c r="T7658" s="25">
        <v>0</v>
      </c>
      <c r="U7658" s="25"/>
      <c r="V7658" s="26"/>
      <c r="W7658" s="3" t="s">
        <v>50</v>
      </c>
    </row>
    <row r="7659" spans="1:23" x14ac:dyDescent="0.25">
      <c r="A7659" s="24" t="s">
        <v>22</v>
      </c>
      <c r="B7659" s="25">
        <v>12767</v>
      </c>
      <c r="C7659" s="25">
        <v>1</v>
      </c>
      <c r="D7659" s="25">
        <v>1040176</v>
      </c>
      <c r="E7659" s="25" t="s">
        <v>2861</v>
      </c>
      <c r="F7659" s="39">
        <v>67637.350000000006</v>
      </c>
      <c r="G7659" s="42">
        <v>0.33299999999999996</v>
      </c>
      <c r="H7659" s="42">
        <v>0.33299999999999996</v>
      </c>
      <c r="I7659" s="39">
        <v>22523.237550000002</v>
      </c>
      <c r="J7659" s="42">
        <v>1.168E-3</v>
      </c>
      <c r="K7659" s="42">
        <v>2.92127983209877E-4</v>
      </c>
      <c r="L7659" s="25">
        <v>0.47420511929999998</v>
      </c>
      <c r="M7659" s="25">
        <v>608.5</v>
      </c>
      <c r="N7659" s="25">
        <v>26.3071414584</v>
      </c>
      <c r="O7659" s="25">
        <v>769.30483596379702</v>
      </c>
      <c r="P7659" s="25" t="s">
        <v>2037</v>
      </c>
      <c r="Q7659" s="25" t="s">
        <v>2134</v>
      </c>
      <c r="R7659" s="25">
        <v>8.3333333333329998E-2</v>
      </c>
      <c r="S7659" s="25">
        <v>0.47420511929999998</v>
      </c>
      <c r="T7659" s="25">
        <v>0</v>
      </c>
      <c r="U7659" s="25"/>
      <c r="V7659" s="26"/>
      <c r="W7659" s="3" t="s">
        <v>50</v>
      </c>
    </row>
    <row r="7660" spans="1:23" x14ac:dyDescent="0.25">
      <c r="A7660" s="24" t="s">
        <v>22</v>
      </c>
      <c r="B7660" s="25">
        <v>12768</v>
      </c>
      <c r="C7660" s="25">
        <v>1</v>
      </c>
      <c r="D7660" s="25">
        <v>1040176</v>
      </c>
      <c r="E7660" s="25" t="s">
        <v>2861</v>
      </c>
      <c r="F7660" s="25">
        <v>25.98</v>
      </c>
      <c r="G7660" s="42">
        <v>0.33299999999999996</v>
      </c>
      <c r="H7660" s="42">
        <v>0.33299999999999896</v>
      </c>
      <c r="I7660" s="25">
        <v>8.6513399999999905</v>
      </c>
      <c r="J7660" s="42">
        <v>6.4249999999999993E-3</v>
      </c>
      <c r="K7660" s="42">
        <v>1.6101346276309E-3</v>
      </c>
      <c r="L7660" s="25">
        <v>0.47420511929999998</v>
      </c>
      <c r="M7660" s="25">
        <v>0.75</v>
      </c>
      <c r="N7660" s="25">
        <v>5.55848595E-2</v>
      </c>
      <c r="O7660" s="25">
        <v>0.69122633180535997</v>
      </c>
      <c r="P7660" s="25" t="s">
        <v>2037</v>
      </c>
      <c r="Q7660" s="25" t="s">
        <v>8826</v>
      </c>
      <c r="R7660" s="25">
        <v>8.3333333333329998E-2</v>
      </c>
      <c r="S7660" s="25">
        <v>0.47420511929999998</v>
      </c>
      <c r="T7660" s="25">
        <v>0</v>
      </c>
      <c r="U7660" s="25"/>
      <c r="V7660" s="26"/>
      <c r="W7660" s="3" t="s">
        <v>50</v>
      </c>
    </row>
    <row r="7661" spans="1:23" x14ac:dyDescent="0.25">
      <c r="A7661" s="24" t="s">
        <v>22</v>
      </c>
      <c r="B7661" s="25">
        <v>12769</v>
      </c>
      <c r="C7661" s="25">
        <v>1</v>
      </c>
      <c r="D7661" s="25">
        <v>1040176</v>
      </c>
      <c r="E7661" s="25" t="s">
        <v>2861</v>
      </c>
      <c r="F7661" s="39">
        <v>3144.04</v>
      </c>
      <c r="G7661" s="42">
        <v>0.33299999999999996</v>
      </c>
      <c r="H7661" s="42">
        <v>0.33299999999999996</v>
      </c>
      <c r="I7661" s="39">
        <v>1046.96532</v>
      </c>
      <c r="J7661" s="42">
        <v>6.4249999999999993E-3</v>
      </c>
      <c r="K7661" s="42">
        <v>1.6101346276309E-3</v>
      </c>
      <c r="L7661" s="25">
        <v>0.47420511929999998</v>
      </c>
      <c r="M7661" s="25">
        <v>90.9</v>
      </c>
      <c r="N7661" s="25">
        <v>6.7267521810000002</v>
      </c>
      <c r="O7661" s="25">
        <v>83.650624951860095</v>
      </c>
      <c r="P7661" s="25" t="s">
        <v>2037</v>
      </c>
      <c r="Q7661" s="25" t="s">
        <v>6822</v>
      </c>
      <c r="R7661" s="25">
        <v>8.3333333333329998E-2</v>
      </c>
      <c r="S7661" s="25">
        <v>0.47420511929999998</v>
      </c>
      <c r="T7661" s="25">
        <v>0</v>
      </c>
      <c r="U7661" s="25"/>
      <c r="V7661" s="26"/>
      <c r="W7661" s="3" t="s">
        <v>50</v>
      </c>
    </row>
    <row r="7662" spans="1:23" x14ac:dyDescent="0.25">
      <c r="A7662" s="24" t="s">
        <v>22</v>
      </c>
      <c r="B7662" s="25">
        <v>12770</v>
      </c>
      <c r="C7662" s="25">
        <v>1</v>
      </c>
      <c r="D7662" s="25">
        <v>1040176</v>
      </c>
      <c r="E7662" s="25" t="s">
        <v>2861</v>
      </c>
      <c r="F7662" s="39">
        <v>3670.78</v>
      </c>
      <c r="G7662" s="42">
        <v>0.33299999999999996</v>
      </c>
      <c r="H7662" s="42">
        <v>0.33299999999999896</v>
      </c>
      <c r="I7662" s="39">
        <v>1222.3697399999901</v>
      </c>
      <c r="J7662" s="42">
        <v>3.895E-3</v>
      </c>
      <c r="K7662" s="42">
        <v>9.7517552381939997E-4</v>
      </c>
      <c r="L7662" s="25">
        <v>0.47420511929999998</v>
      </c>
      <c r="M7662" s="25">
        <v>76.39</v>
      </c>
      <c r="N7662" s="25">
        <v>4.7611301373000003</v>
      </c>
      <c r="O7662" s="25">
        <v>76.139300284762598</v>
      </c>
      <c r="P7662" s="25" t="s">
        <v>2037</v>
      </c>
      <c r="Q7662" s="25" t="s">
        <v>2135</v>
      </c>
      <c r="R7662" s="25">
        <v>8.3333333333329998E-2</v>
      </c>
      <c r="S7662" s="25">
        <v>0.47420511929999998</v>
      </c>
      <c r="T7662" s="25">
        <v>0</v>
      </c>
      <c r="U7662" s="25"/>
      <c r="V7662" s="26"/>
      <c r="W7662" s="3" t="s">
        <v>50</v>
      </c>
    </row>
    <row r="7663" spans="1:23" x14ac:dyDescent="0.25">
      <c r="A7663" s="24" t="s">
        <v>22</v>
      </c>
      <c r="B7663" s="25">
        <v>12615</v>
      </c>
      <c r="C7663" s="25">
        <v>1</v>
      </c>
      <c r="D7663" s="25">
        <v>1040176</v>
      </c>
      <c r="E7663" s="25" t="s">
        <v>2861</v>
      </c>
      <c r="F7663" s="39">
        <v>10945.07</v>
      </c>
      <c r="G7663" s="42">
        <v>0.33299999999999996</v>
      </c>
      <c r="H7663" s="42">
        <v>0.33299999999999996</v>
      </c>
      <c r="I7663" s="39">
        <v>3644.70831</v>
      </c>
      <c r="J7663" s="42">
        <v>2.359E-3</v>
      </c>
      <c r="K7663" s="42">
        <v>5.9027242667330994E-4</v>
      </c>
      <c r="L7663" s="25">
        <v>0.47420511929999998</v>
      </c>
      <c r="M7663" s="25">
        <v>161.86000000000001</v>
      </c>
      <c r="N7663" s="25">
        <v>8.5978669032900008</v>
      </c>
      <c r="O7663" s="25">
        <v>176.81287745921699</v>
      </c>
      <c r="P7663" s="25" t="s">
        <v>2037</v>
      </c>
      <c r="Q7663" s="25" t="s">
        <v>8827</v>
      </c>
      <c r="R7663" s="25">
        <v>8.3333333333329998E-2</v>
      </c>
      <c r="S7663" s="25">
        <v>0.47420511929999998</v>
      </c>
      <c r="T7663" s="25">
        <v>0</v>
      </c>
      <c r="U7663" s="25"/>
      <c r="V7663" s="26"/>
      <c r="W7663" s="3" t="s">
        <v>50</v>
      </c>
    </row>
    <row r="7664" spans="1:23" x14ac:dyDescent="0.25">
      <c r="A7664" s="24" t="s">
        <v>22</v>
      </c>
      <c r="B7664" s="25">
        <v>12616</v>
      </c>
      <c r="C7664" s="25">
        <v>1</v>
      </c>
      <c r="D7664" s="25">
        <v>1040176</v>
      </c>
      <c r="E7664" s="25" t="s">
        <v>2861</v>
      </c>
      <c r="F7664" s="39">
        <v>2569005.29</v>
      </c>
      <c r="G7664" s="42">
        <v>0.33299999999999996</v>
      </c>
      <c r="H7664" s="42">
        <v>0.33299999999999996</v>
      </c>
      <c r="I7664" s="39">
        <v>855478.76156999997</v>
      </c>
      <c r="J7664" s="42">
        <v>2.1329999999999999E-3</v>
      </c>
      <c r="K7664" s="42">
        <v>5.3367706483742295E-4</v>
      </c>
      <c r="L7664" s="25">
        <v>0.47420511929999998</v>
      </c>
      <c r="M7664" s="39">
        <v>35437.839999999997</v>
      </c>
      <c r="N7664" s="39">
        <v>1824.73619842881</v>
      </c>
      <c r="O7664" s="39">
        <v>39467.624719888699</v>
      </c>
      <c r="P7664" s="25" t="s">
        <v>2037</v>
      </c>
      <c r="Q7664" s="25" t="s">
        <v>8828</v>
      </c>
      <c r="R7664" s="25">
        <v>8.3333333333329998E-2</v>
      </c>
      <c r="S7664" s="25">
        <v>0.47420511929999998</v>
      </c>
      <c r="T7664" s="25">
        <v>0</v>
      </c>
      <c r="U7664" s="25"/>
      <c r="V7664" s="26"/>
      <c r="W7664" s="3" t="s">
        <v>50</v>
      </c>
    </row>
    <row r="7665" spans="1:23" x14ac:dyDescent="0.25">
      <c r="A7665" s="24" t="s">
        <v>22</v>
      </c>
      <c r="B7665" s="25">
        <v>12617</v>
      </c>
      <c r="C7665" s="25">
        <v>1</v>
      </c>
      <c r="D7665" s="25">
        <v>1040176</v>
      </c>
      <c r="E7665" s="25" t="s">
        <v>2861</v>
      </c>
      <c r="F7665" s="25">
        <v>129.1</v>
      </c>
      <c r="G7665" s="42">
        <v>0.33299999999999996</v>
      </c>
      <c r="H7665" s="42">
        <v>0.33299999999999996</v>
      </c>
      <c r="I7665" s="25">
        <v>42.990299999999898</v>
      </c>
      <c r="J7665" s="42">
        <v>5.8130000000000005E-3</v>
      </c>
      <c r="K7665" s="42">
        <v>1.4564286885580999E-3</v>
      </c>
      <c r="L7665" s="25">
        <v>0.47420511929999998</v>
      </c>
      <c r="M7665" s="25">
        <v>3.5</v>
      </c>
      <c r="N7665" s="25">
        <v>0.24990261389999999</v>
      </c>
      <c r="O7665" s="25">
        <v>3.2681702871654501</v>
      </c>
      <c r="P7665" s="25" t="s">
        <v>2037</v>
      </c>
      <c r="Q7665" s="25" t="s">
        <v>2136</v>
      </c>
      <c r="R7665" s="25">
        <v>8.3333333333329998E-2</v>
      </c>
      <c r="S7665" s="25">
        <v>0.47420511929999998</v>
      </c>
      <c r="T7665" s="25">
        <v>0</v>
      </c>
      <c r="U7665" s="25"/>
      <c r="V7665" s="26"/>
      <c r="W7665" s="3" t="s">
        <v>50</v>
      </c>
    </row>
    <row r="7666" spans="1:23" x14ac:dyDescent="0.25">
      <c r="A7666" s="24" t="s">
        <v>22</v>
      </c>
      <c r="B7666" s="25">
        <v>12771</v>
      </c>
      <c r="C7666" s="25">
        <v>1</v>
      </c>
      <c r="D7666" s="25">
        <v>1040176</v>
      </c>
      <c r="E7666" s="25" t="s">
        <v>2861</v>
      </c>
      <c r="F7666" s="39">
        <v>1433.92</v>
      </c>
      <c r="G7666" s="42">
        <v>0.33299999999999996</v>
      </c>
      <c r="H7666" s="42">
        <v>0.33299999999999996</v>
      </c>
      <c r="I7666" s="25">
        <v>477.49536000000001</v>
      </c>
      <c r="J7666" s="42">
        <v>4.7580000000000001E-3</v>
      </c>
      <c r="K7666" s="42">
        <v>1.1916282753380999E-3</v>
      </c>
      <c r="L7666" s="25">
        <v>0.47420511929999998</v>
      </c>
      <c r="M7666" s="25">
        <v>34.090000000000003</v>
      </c>
      <c r="N7666" s="25">
        <v>2.27192292288</v>
      </c>
      <c r="O7666" s="25">
        <v>32.858347800601997</v>
      </c>
      <c r="P7666" s="25" t="s">
        <v>2037</v>
      </c>
      <c r="Q7666" s="25" t="s">
        <v>2137</v>
      </c>
      <c r="R7666" s="25">
        <v>8.3333333333329998E-2</v>
      </c>
      <c r="S7666" s="25">
        <v>0.47420511929999998</v>
      </c>
      <c r="T7666" s="25">
        <v>0</v>
      </c>
      <c r="U7666" s="25"/>
      <c r="V7666" s="26"/>
      <c r="W7666" s="3" t="s">
        <v>50</v>
      </c>
    </row>
    <row r="7667" spans="1:23" x14ac:dyDescent="0.25">
      <c r="A7667" s="24" t="s">
        <v>22</v>
      </c>
      <c r="B7667" s="25">
        <v>12618</v>
      </c>
      <c r="C7667" s="25">
        <v>1</v>
      </c>
      <c r="D7667" s="25">
        <v>1040176</v>
      </c>
      <c r="E7667" s="25" t="s">
        <v>2861</v>
      </c>
      <c r="F7667" s="25">
        <v>29.26</v>
      </c>
      <c r="G7667" s="42">
        <v>0.33299999999999996</v>
      </c>
      <c r="H7667" s="42">
        <v>0.33299999999999996</v>
      </c>
      <c r="I7667" s="25">
        <v>9.7435799999999997</v>
      </c>
      <c r="J7667" s="42">
        <v>6.4249999999999993E-3</v>
      </c>
      <c r="K7667" s="42">
        <v>1.6101346276309E-3</v>
      </c>
      <c r="L7667" s="25">
        <v>0.47420511929999998</v>
      </c>
      <c r="M7667" s="25">
        <v>0.85</v>
      </c>
      <c r="N7667" s="25">
        <v>6.2602501500000005E-2</v>
      </c>
      <c r="O7667" s="25">
        <v>0.77849432134814001</v>
      </c>
      <c r="P7667" s="25" t="s">
        <v>2037</v>
      </c>
      <c r="Q7667" s="25" t="s">
        <v>8829</v>
      </c>
      <c r="R7667" s="25">
        <v>8.3333333333329998E-2</v>
      </c>
      <c r="S7667" s="25">
        <v>0.47420511929999998</v>
      </c>
      <c r="T7667" s="25">
        <v>0</v>
      </c>
      <c r="U7667" s="25"/>
      <c r="V7667" s="26"/>
      <c r="W7667" s="3" t="s">
        <v>50</v>
      </c>
    </row>
    <row r="7668" spans="1:23" x14ac:dyDescent="0.25">
      <c r="A7668" s="24" t="s">
        <v>22</v>
      </c>
      <c r="B7668" s="25">
        <v>12772</v>
      </c>
      <c r="C7668" s="25">
        <v>1</v>
      </c>
      <c r="D7668" s="25">
        <v>1040176</v>
      </c>
      <c r="E7668" s="25" t="s">
        <v>2861</v>
      </c>
      <c r="F7668" s="25">
        <v>25.42</v>
      </c>
      <c r="G7668" s="42">
        <v>0.33299999999999996</v>
      </c>
      <c r="H7668" s="42">
        <v>0.33299999999999996</v>
      </c>
      <c r="I7668" s="25">
        <v>8.4648599999999998</v>
      </c>
      <c r="J7668" s="42">
        <v>6.4249999999999993E-3</v>
      </c>
      <c r="K7668" s="42">
        <v>1.6101346276309E-3</v>
      </c>
      <c r="L7668" s="25">
        <v>0.47420511929999998</v>
      </c>
      <c r="M7668" s="25">
        <v>0.73</v>
      </c>
      <c r="N7668" s="25">
        <v>5.4386725499999997E-2</v>
      </c>
      <c r="O7668" s="25">
        <v>0.67632691895659003</v>
      </c>
      <c r="P7668" s="25" t="s">
        <v>2037</v>
      </c>
      <c r="Q7668" s="25" t="s">
        <v>8830</v>
      </c>
      <c r="R7668" s="25">
        <v>8.3333333333329998E-2</v>
      </c>
      <c r="S7668" s="25">
        <v>0.47420511929999998</v>
      </c>
      <c r="T7668" s="25">
        <v>0</v>
      </c>
      <c r="U7668" s="25"/>
      <c r="V7668" s="26"/>
      <c r="W7668" s="3" t="s">
        <v>50</v>
      </c>
    </row>
    <row r="7669" spans="1:23" x14ac:dyDescent="0.25">
      <c r="A7669" s="24" t="s">
        <v>22</v>
      </c>
      <c r="B7669" s="25">
        <v>12773</v>
      </c>
      <c r="C7669" s="25">
        <v>1</v>
      </c>
      <c r="D7669" s="25">
        <v>1040176</v>
      </c>
      <c r="E7669" s="25" t="s">
        <v>2861</v>
      </c>
      <c r="F7669" s="25">
        <v>694.58</v>
      </c>
      <c r="G7669" s="42">
        <v>0.33299999999999996</v>
      </c>
      <c r="H7669" s="42">
        <v>0.33299999999999996</v>
      </c>
      <c r="I7669" s="25">
        <v>231.29514</v>
      </c>
      <c r="J7669" s="42">
        <v>6.4249999999999993E-3</v>
      </c>
      <c r="K7669" s="42">
        <v>1.6101346276309E-3</v>
      </c>
      <c r="L7669" s="25">
        <v>0.47420511929999998</v>
      </c>
      <c r="M7669" s="25">
        <v>20.079999999999998</v>
      </c>
      <c r="N7669" s="25">
        <v>1.48607127449999</v>
      </c>
      <c r="O7669" s="25">
        <v>18.480061029459801</v>
      </c>
      <c r="P7669" s="25" t="s">
        <v>2037</v>
      </c>
      <c r="Q7669" s="25" t="s">
        <v>2138</v>
      </c>
      <c r="R7669" s="25">
        <v>8.3333333333329998E-2</v>
      </c>
      <c r="S7669" s="25">
        <v>0.47420511929999998</v>
      </c>
      <c r="T7669" s="25">
        <v>0</v>
      </c>
      <c r="U7669" s="25"/>
      <c r="V7669" s="26"/>
      <c r="W7669" s="3" t="s">
        <v>50</v>
      </c>
    </row>
    <row r="7670" spans="1:23" x14ac:dyDescent="0.25">
      <c r="A7670" s="24" t="s">
        <v>22</v>
      </c>
      <c r="B7670" s="25">
        <v>12619</v>
      </c>
      <c r="C7670" s="25">
        <v>1</v>
      </c>
      <c r="D7670" s="25">
        <v>1040176</v>
      </c>
      <c r="E7670" s="25" t="s">
        <v>2861</v>
      </c>
      <c r="F7670" s="39">
        <v>425300.93</v>
      </c>
      <c r="G7670" s="42">
        <v>0.33299999999999996</v>
      </c>
      <c r="H7670" s="42">
        <v>0.33299999999999996</v>
      </c>
      <c r="I7670" s="39">
        <v>141625.20968999999</v>
      </c>
      <c r="J7670" s="42">
        <v>6.4249999999999993E-3</v>
      </c>
      <c r="K7670" s="42">
        <v>1.6101346276309E-3</v>
      </c>
      <c r="L7670" s="25">
        <v>0.47420511929999998</v>
      </c>
      <c r="M7670" s="39">
        <v>12297.68</v>
      </c>
      <c r="N7670" s="25">
        <v>909.94197225824996</v>
      </c>
      <c r="O7670" s="39">
        <v>11315.5966804198</v>
      </c>
      <c r="P7670" s="25" t="s">
        <v>2037</v>
      </c>
      <c r="Q7670" s="25" t="s">
        <v>11156</v>
      </c>
      <c r="R7670" s="25">
        <v>8.3333333333329998E-2</v>
      </c>
      <c r="S7670" s="25">
        <v>0.47420511929999998</v>
      </c>
      <c r="T7670" s="25">
        <v>0</v>
      </c>
      <c r="U7670" s="25"/>
      <c r="V7670" s="26"/>
      <c r="W7670" s="3" t="s">
        <v>50</v>
      </c>
    </row>
    <row r="7671" spans="1:23" x14ac:dyDescent="0.25">
      <c r="A7671" s="24" t="s">
        <v>22</v>
      </c>
      <c r="B7671" s="25">
        <v>12774</v>
      </c>
      <c r="C7671" s="25">
        <v>1</v>
      </c>
      <c r="D7671" s="25">
        <v>1040176</v>
      </c>
      <c r="E7671" s="25" t="s">
        <v>2861</v>
      </c>
      <c r="F7671" s="25">
        <v>2.63</v>
      </c>
      <c r="G7671" s="42">
        <v>0.33299999999999996</v>
      </c>
      <c r="H7671" s="42">
        <v>0.33299999999999996</v>
      </c>
      <c r="I7671" s="25">
        <v>0.87578999999999996</v>
      </c>
      <c r="J7671" s="42">
        <v>6.4249999999999993E-3</v>
      </c>
      <c r="K7671" s="42">
        <v>1.6101346276309E-3</v>
      </c>
      <c r="L7671" s="25">
        <v>0.47420511929999998</v>
      </c>
      <c r="M7671" s="25">
        <v>0.08</v>
      </c>
      <c r="N7671" s="25">
        <v>5.6269507499999904E-3</v>
      </c>
      <c r="O7671" s="25">
        <v>6.9974028200460003E-2</v>
      </c>
      <c r="P7671" s="25" t="s">
        <v>2037</v>
      </c>
      <c r="Q7671" s="25" t="s">
        <v>11157</v>
      </c>
      <c r="R7671" s="25">
        <v>8.3333333333329998E-2</v>
      </c>
      <c r="S7671" s="25">
        <v>0.47420511929999998</v>
      </c>
      <c r="T7671" s="25">
        <v>0</v>
      </c>
      <c r="U7671" s="25"/>
      <c r="V7671" s="26"/>
      <c r="W7671" s="3" t="s">
        <v>50</v>
      </c>
    </row>
    <row r="7672" spans="1:23" x14ac:dyDescent="0.25">
      <c r="A7672" s="24" t="s">
        <v>22</v>
      </c>
      <c r="B7672" s="25">
        <v>12620</v>
      </c>
      <c r="C7672" s="25">
        <v>1</v>
      </c>
      <c r="D7672" s="25">
        <v>1040176</v>
      </c>
      <c r="E7672" s="25" t="s">
        <v>2861</v>
      </c>
      <c r="F7672" s="39">
        <v>7952351.79</v>
      </c>
      <c r="G7672" s="42">
        <v>0.33299999999999996</v>
      </c>
      <c r="H7672" s="42">
        <v>0.33299999999999896</v>
      </c>
      <c r="I7672" s="39">
        <v>2648133.14606999</v>
      </c>
      <c r="J7672" s="42">
        <v>3.895E-3</v>
      </c>
      <c r="K7672" s="42">
        <v>1.2998465067291002E-3</v>
      </c>
      <c r="L7672" s="25">
        <v>0.47420511929999998</v>
      </c>
      <c r="M7672" s="39">
        <v>203834.41</v>
      </c>
      <c r="N7672" s="39">
        <v>10314.4786039426</v>
      </c>
      <c r="O7672" s="39">
        <v>164947.64080355599</v>
      </c>
      <c r="P7672" s="25" t="s">
        <v>2037</v>
      </c>
      <c r="Q7672" s="25" t="s">
        <v>2139</v>
      </c>
      <c r="R7672" s="25">
        <v>0.33319776714756999</v>
      </c>
      <c r="S7672" s="25">
        <v>0.47420511929999998</v>
      </c>
      <c r="T7672" s="25">
        <v>0</v>
      </c>
      <c r="U7672" s="25"/>
      <c r="V7672" s="26"/>
      <c r="W7672" s="3" t="s">
        <v>50</v>
      </c>
    </row>
    <row r="7673" spans="1:23" x14ac:dyDescent="0.25">
      <c r="A7673" s="24" t="s">
        <v>22</v>
      </c>
      <c r="B7673" s="25">
        <v>12561</v>
      </c>
      <c r="C7673" s="25">
        <v>1</v>
      </c>
      <c r="D7673" s="25">
        <v>1040176</v>
      </c>
      <c r="E7673" s="25" t="s">
        <v>2861</v>
      </c>
      <c r="F7673" s="39">
        <v>52697.14</v>
      </c>
      <c r="G7673" s="42">
        <v>0.33299999999999996</v>
      </c>
      <c r="H7673" s="42">
        <v>0.33299999999999996</v>
      </c>
      <c r="I7673" s="39">
        <v>17548.14762</v>
      </c>
      <c r="J7673" s="42">
        <v>6.4249999999999993E-3</v>
      </c>
      <c r="K7673" s="42">
        <v>1.6101346276309E-3</v>
      </c>
      <c r="L7673" s="25">
        <v>0.47420511929999998</v>
      </c>
      <c r="M7673" s="39">
        <v>1523.66</v>
      </c>
      <c r="N7673" s="25">
        <v>112.7468484585</v>
      </c>
      <c r="O7673" s="39">
        <v>1402.06508001668</v>
      </c>
      <c r="P7673" s="25" t="s">
        <v>2037</v>
      </c>
      <c r="Q7673" s="25" t="s">
        <v>2140</v>
      </c>
      <c r="R7673" s="25">
        <v>8.3333333333329998E-2</v>
      </c>
      <c r="S7673" s="25">
        <v>0.47420511929999998</v>
      </c>
      <c r="T7673" s="25">
        <v>0</v>
      </c>
      <c r="U7673" s="25"/>
      <c r="V7673" s="26"/>
      <c r="W7673" s="3" t="s">
        <v>50</v>
      </c>
    </row>
    <row r="7674" spans="1:23" x14ac:dyDescent="0.25">
      <c r="A7674" s="24" t="s">
        <v>22</v>
      </c>
      <c r="B7674" s="25">
        <v>12775</v>
      </c>
      <c r="C7674" s="25">
        <v>1</v>
      </c>
      <c r="D7674" s="25">
        <v>1040176</v>
      </c>
      <c r="E7674" s="25" t="s">
        <v>2861</v>
      </c>
      <c r="F7674" s="25">
        <v>18.22</v>
      </c>
      <c r="G7674" s="42">
        <v>0.33299999999999996</v>
      </c>
      <c r="H7674" s="42">
        <v>0.33299999999999996</v>
      </c>
      <c r="I7674" s="25">
        <v>6.0672600000000001</v>
      </c>
      <c r="J7674" s="42">
        <v>6.4249999999999993E-3</v>
      </c>
      <c r="K7674" s="42">
        <v>1.6101346276309E-3</v>
      </c>
      <c r="L7674" s="25">
        <v>0.47420511929999998</v>
      </c>
      <c r="M7674" s="25">
        <v>0.53</v>
      </c>
      <c r="N7674" s="25">
        <v>3.8982145500000003E-2</v>
      </c>
      <c r="O7674" s="25">
        <v>0.48476303947242</v>
      </c>
      <c r="P7674" s="25" t="s">
        <v>2037</v>
      </c>
      <c r="Q7674" s="25" t="s">
        <v>11158</v>
      </c>
      <c r="R7674" s="25">
        <v>8.3333333333329998E-2</v>
      </c>
      <c r="S7674" s="25">
        <v>0.47420511929999998</v>
      </c>
      <c r="T7674" s="25">
        <v>0</v>
      </c>
      <c r="U7674" s="25"/>
      <c r="V7674" s="26"/>
      <c r="W7674" s="3" t="s">
        <v>50</v>
      </c>
    </row>
    <row r="7675" spans="1:23" x14ac:dyDescent="0.25">
      <c r="A7675" s="24" t="s">
        <v>22</v>
      </c>
      <c r="B7675" s="25">
        <v>12776</v>
      </c>
      <c r="C7675" s="25">
        <v>1</v>
      </c>
      <c r="D7675" s="25">
        <v>1040176</v>
      </c>
      <c r="E7675" s="25" t="s">
        <v>2861</v>
      </c>
      <c r="F7675" s="25">
        <v>84.62</v>
      </c>
      <c r="G7675" s="42">
        <v>0.33299999999999996</v>
      </c>
      <c r="H7675" s="42">
        <v>0.33299999999999996</v>
      </c>
      <c r="I7675" s="25">
        <v>28.178460000000001</v>
      </c>
      <c r="J7675" s="42">
        <v>6.4249999999999993E-3</v>
      </c>
      <c r="K7675" s="42">
        <v>1.6101346276309E-3</v>
      </c>
      <c r="L7675" s="25">
        <v>0.47420511929999998</v>
      </c>
      <c r="M7675" s="25">
        <v>2.4500000000000002</v>
      </c>
      <c r="N7675" s="25">
        <v>0.18104660550000001</v>
      </c>
      <c r="O7675" s="25">
        <v>2.2514077058263902</v>
      </c>
      <c r="P7675" s="25" t="s">
        <v>2037</v>
      </c>
      <c r="Q7675" s="25" t="s">
        <v>2141</v>
      </c>
      <c r="R7675" s="25">
        <v>8.3333333333329998E-2</v>
      </c>
      <c r="S7675" s="25">
        <v>0.47420511929999998</v>
      </c>
      <c r="T7675" s="25">
        <v>0</v>
      </c>
      <c r="U7675" s="25"/>
      <c r="V7675" s="26"/>
      <c r="W7675" s="3" t="s">
        <v>50</v>
      </c>
    </row>
    <row r="7676" spans="1:23" x14ac:dyDescent="0.25">
      <c r="A7676" s="24" t="s">
        <v>22</v>
      </c>
      <c r="B7676" s="25">
        <v>12777</v>
      </c>
      <c r="C7676" s="25">
        <v>1</v>
      </c>
      <c r="D7676" s="25">
        <v>1040176</v>
      </c>
      <c r="E7676" s="25" t="s">
        <v>2861</v>
      </c>
      <c r="F7676" s="25">
        <v>201.03</v>
      </c>
      <c r="G7676" s="42">
        <v>0.33299999999999996</v>
      </c>
      <c r="H7676" s="42">
        <v>0.33299999999999996</v>
      </c>
      <c r="I7676" s="25">
        <v>66.942989999999995</v>
      </c>
      <c r="J7676" s="42">
        <v>6.4249999999999993E-3</v>
      </c>
      <c r="K7676" s="42">
        <v>1.6101346276309E-3</v>
      </c>
      <c r="L7676" s="25">
        <v>0.47420511929999998</v>
      </c>
      <c r="M7676" s="25">
        <v>5.81</v>
      </c>
      <c r="N7676" s="25">
        <v>0.43010871075000001</v>
      </c>
      <c r="O7676" s="25">
        <v>5.3486231517641096</v>
      </c>
      <c r="P7676" s="25" t="s">
        <v>2037</v>
      </c>
      <c r="Q7676" s="25" t="s">
        <v>3930</v>
      </c>
      <c r="R7676" s="25">
        <v>8.3333333333329998E-2</v>
      </c>
      <c r="S7676" s="25">
        <v>0.47420511929999998</v>
      </c>
      <c r="T7676" s="25">
        <v>0</v>
      </c>
      <c r="U7676" s="25"/>
      <c r="V7676" s="26"/>
      <c r="W7676" s="3" t="s">
        <v>50</v>
      </c>
    </row>
    <row r="7677" spans="1:23" x14ac:dyDescent="0.25">
      <c r="A7677" s="24" t="s">
        <v>22</v>
      </c>
      <c r="B7677" s="25">
        <v>12778</v>
      </c>
      <c r="C7677" s="25">
        <v>1</v>
      </c>
      <c r="D7677" s="25">
        <v>1040176</v>
      </c>
      <c r="E7677" s="25" t="s">
        <v>2861</v>
      </c>
      <c r="F7677" s="25">
        <v>29.72</v>
      </c>
      <c r="G7677" s="42">
        <v>0.33299999999999996</v>
      </c>
      <c r="H7677" s="42">
        <v>0.33299999999999996</v>
      </c>
      <c r="I7677" s="25">
        <v>9.8967600000000004</v>
      </c>
      <c r="J7677" s="42">
        <v>6.4249999999999993E-3</v>
      </c>
      <c r="K7677" s="42">
        <v>1.6101346276309E-3</v>
      </c>
      <c r="L7677" s="25">
        <v>0.47420511929999998</v>
      </c>
      <c r="M7677" s="25">
        <v>0.86</v>
      </c>
      <c r="N7677" s="25">
        <v>6.3586682999989999E-2</v>
      </c>
      <c r="O7677" s="25">
        <v>0.79073312475962998</v>
      </c>
      <c r="P7677" s="25" t="s">
        <v>2037</v>
      </c>
      <c r="Q7677" s="25" t="s">
        <v>8095</v>
      </c>
      <c r="R7677" s="25">
        <v>8.3333333333329998E-2</v>
      </c>
      <c r="S7677" s="25">
        <v>0.47420511929999998</v>
      </c>
      <c r="T7677" s="25">
        <v>0</v>
      </c>
      <c r="U7677" s="25"/>
      <c r="V7677" s="26"/>
      <c r="W7677" s="3" t="s">
        <v>50</v>
      </c>
    </row>
    <row r="7678" spans="1:23" x14ac:dyDescent="0.25">
      <c r="A7678" s="24" t="s">
        <v>22</v>
      </c>
      <c r="B7678" s="25">
        <v>12779</v>
      </c>
      <c r="C7678" s="25">
        <v>1</v>
      </c>
      <c r="D7678" s="25">
        <v>1040176</v>
      </c>
      <c r="E7678" s="25" t="s">
        <v>2861</v>
      </c>
      <c r="F7678" s="25">
        <v>199.05</v>
      </c>
      <c r="G7678" s="42">
        <v>0.33299999999999996</v>
      </c>
      <c r="H7678" s="42">
        <v>0.33299999999999996</v>
      </c>
      <c r="I7678" s="25">
        <v>66.283649999999994</v>
      </c>
      <c r="J7678" s="42">
        <v>1.4269999999999999E-3</v>
      </c>
      <c r="K7678" s="42">
        <v>3.5694106491301799E-4</v>
      </c>
      <c r="L7678" s="25">
        <v>0.47420511929999998</v>
      </c>
      <c r="M7678" s="25">
        <v>2.0699999999999998</v>
      </c>
      <c r="N7678" s="25">
        <v>9.4586768550000005E-2</v>
      </c>
      <c r="O7678" s="25">
        <v>2.5021210211367602</v>
      </c>
      <c r="P7678" s="25" t="s">
        <v>2037</v>
      </c>
      <c r="Q7678" s="25" t="s">
        <v>8096</v>
      </c>
      <c r="R7678" s="25">
        <v>8.3333333333329998E-2</v>
      </c>
      <c r="S7678" s="25">
        <v>0.47420511929999998</v>
      </c>
      <c r="T7678" s="25">
        <v>0</v>
      </c>
      <c r="U7678" s="25"/>
      <c r="V7678" s="26"/>
      <c r="W7678" s="3" t="s">
        <v>50</v>
      </c>
    </row>
    <row r="7679" spans="1:23" x14ac:dyDescent="0.25">
      <c r="A7679" s="24" t="s">
        <v>22</v>
      </c>
      <c r="B7679" s="25">
        <v>12621</v>
      </c>
      <c r="C7679" s="25">
        <v>1</v>
      </c>
      <c r="D7679" s="25">
        <v>1040176</v>
      </c>
      <c r="E7679" s="25" t="s">
        <v>2861</v>
      </c>
      <c r="F7679" s="39">
        <v>549717.18000000005</v>
      </c>
      <c r="G7679" s="42">
        <v>0.33299999999999996</v>
      </c>
      <c r="H7679" s="42">
        <v>0.33299999999999996</v>
      </c>
      <c r="I7679" s="39">
        <v>183055.82094000001</v>
      </c>
      <c r="J7679" s="42">
        <v>5.2590000000000007E-3</v>
      </c>
      <c r="K7679" s="42">
        <v>3.0656075773044999E-3</v>
      </c>
      <c r="L7679" s="25">
        <v>0.47420511929999998</v>
      </c>
      <c r="M7679" s="39">
        <v>25010.7</v>
      </c>
      <c r="N7679" s="25">
        <v>962.69056232345997</v>
      </c>
      <c r="O7679" s="39">
        <v>13240.065637243801</v>
      </c>
      <c r="P7679" s="25" t="s">
        <v>2037</v>
      </c>
      <c r="Q7679" s="25" t="s">
        <v>2142</v>
      </c>
      <c r="R7679" s="25">
        <v>0.58176188890439995</v>
      </c>
      <c r="S7679" s="25">
        <v>0.47420511929999998</v>
      </c>
      <c r="T7679" s="25">
        <v>0</v>
      </c>
      <c r="U7679" s="25"/>
      <c r="V7679" s="26"/>
      <c r="W7679" s="3" t="s">
        <v>50</v>
      </c>
    </row>
    <row r="7680" spans="1:23" x14ac:dyDescent="0.25">
      <c r="A7680" s="24" t="s">
        <v>22</v>
      </c>
      <c r="B7680" s="25">
        <v>12556</v>
      </c>
      <c r="C7680" s="25">
        <v>1</v>
      </c>
      <c r="D7680" s="25">
        <v>1040176</v>
      </c>
      <c r="E7680" s="25" t="s">
        <v>2861</v>
      </c>
      <c r="F7680" s="39">
        <v>47932.54</v>
      </c>
      <c r="G7680" s="42">
        <v>0.33299999999999996</v>
      </c>
      <c r="H7680" s="42">
        <v>0.33299999999999996</v>
      </c>
      <c r="I7680" s="39">
        <v>15961.535819999999</v>
      </c>
      <c r="J7680" s="42">
        <v>5.2590000000000007E-3</v>
      </c>
      <c r="K7680" s="42">
        <v>1.3173508344363999E-3</v>
      </c>
      <c r="L7680" s="25">
        <v>0.47420511929999998</v>
      </c>
      <c r="M7680" s="39">
        <v>1216.95</v>
      </c>
      <c r="N7680" s="25">
        <v>83.941716877380003</v>
      </c>
      <c r="O7680" s="39">
        <v>1154.46633077724</v>
      </c>
      <c r="P7680" s="25" t="s">
        <v>2037</v>
      </c>
      <c r="Q7680" s="25" t="s">
        <v>2143</v>
      </c>
      <c r="R7680" s="25">
        <v>8.3333333333329998E-2</v>
      </c>
      <c r="S7680" s="25">
        <v>0.47420511929999998</v>
      </c>
      <c r="T7680" s="25">
        <v>0</v>
      </c>
      <c r="U7680" s="25"/>
      <c r="V7680" s="26"/>
      <c r="W7680" s="3" t="s">
        <v>50</v>
      </c>
    </row>
    <row r="7681" spans="1:23" x14ac:dyDescent="0.25">
      <c r="A7681" s="24" t="s">
        <v>22</v>
      </c>
      <c r="B7681" s="25">
        <v>12780</v>
      </c>
      <c r="C7681" s="25">
        <v>1</v>
      </c>
      <c r="D7681" s="25">
        <v>1040176</v>
      </c>
      <c r="E7681" s="25" t="s">
        <v>2861</v>
      </c>
      <c r="F7681" s="39">
        <v>1657.13</v>
      </c>
      <c r="G7681" s="42">
        <v>0.33299999999999896</v>
      </c>
      <c r="H7681" s="42">
        <v>0.33299999999999996</v>
      </c>
      <c r="I7681" s="25">
        <v>551.82429000000002</v>
      </c>
      <c r="J7681" s="42">
        <v>1.578E-3</v>
      </c>
      <c r="K7681" s="42">
        <v>3.9473366049480601E-4</v>
      </c>
      <c r="L7681" s="25">
        <v>0.47420511929999998</v>
      </c>
      <c r="M7681" s="25">
        <v>18.489999999999998</v>
      </c>
      <c r="N7681" s="25">
        <v>0.87077872962000002</v>
      </c>
      <c r="O7681" s="25">
        <v>21.9033923998932</v>
      </c>
      <c r="P7681" s="25" t="s">
        <v>2037</v>
      </c>
      <c r="Q7681" s="25" t="s">
        <v>2144</v>
      </c>
      <c r="R7681" s="25">
        <v>8.3333333333329998E-2</v>
      </c>
      <c r="S7681" s="25">
        <v>0.47420511929999998</v>
      </c>
      <c r="T7681" s="25">
        <v>0</v>
      </c>
      <c r="U7681" s="25"/>
      <c r="V7681" s="26"/>
      <c r="W7681" s="3" t="s">
        <v>50</v>
      </c>
    </row>
    <row r="7682" spans="1:23" x14ac:dyDescent="0.25">
      <c r="A7682" s="24" t="s">
        <v>22</v>
      </c>
      <c r="B7682" s="25">
        <v>12781</v>
      </c>
      <c r="C7682" s="25">
        <v>1</v>
      </c>
      <c r="D7682" s="25">
        <v>1040176</v>
      </c>
      <c r="E7682" s="25" t="s">
        <v>2861</v>
      </c>
      <c r="F7682" s="39">
        <v>22516.62</v>
      </c>
      <c r="G7682" s="42">
        <v>0.33299999999999996</v>
      </c>
      <c r="H7682" s="42">
        <v>0.33299999999999896</v>
      </c>
      <c r="I7682" s="39">
        <v>7498.0344599999999</v>
      </c>
      <c r="J7682" s="42">
        <v>1.9289999999999999E-3</v>
      </c>
      <c r="K7682" s="42">
        <v>4.8259924065585603E-4</v>
      </c>
      <c r="L7682" s="25">
        <v>0.47420511929999998</v>
      </c>
      <c r="M7682" s="25">
        <v>289.41000000000003</v>
      </c>
      <c r="N7682" s="25">
        <v>14.463708473340001</v>
      </c>
      <c r="O7682" s="25">
        <v>328.99876244401798</v>
      </c>
      <c r="P7682" s="25" t="s">
        <v>2037</v>
      </c>
      <c r="Q7682" s="25" t="s">
        <v>2145</v>
      </c>
      <c r="R7682" s="25">
        <v>8.3333333333329998E-2</v>
      </c>
      <c r="S7682" s="25">
        <v>0.47420511929999998</v>
      </c>
      <c r="T7682" s="25">
        <v>0</v>
      </c>
      <c r="U7682" s="25"/>
      <c r="V7682" s="26"/>
      <c r="W7682" s="3" t="s">
        <v>50</v>
      </c>
    </row>
    <row r="7683" spans="1:23" x14ac:dyDescent="0.25">
      <c r="A7683" s="24" t="s">
        <v>22</v>
      </c>
      <c r="B7683" s="25">
        <v>12782</v>
      </c>
      <c r="C7683" s="25">
        <v>1</v>
      </c>
      <c r="D7683" s="25">
        <v>1040176</v>
      </c>
      <c r="E7683" s="25" t="s">
        <v>2861</v>
      </c>
      <c r="F7683" s="25">
        <v>394.71</v>
      </c>
      <c r="G7683" s="42">
        <v>0.33299999999999896</v>
      </c>
      <c r="H7683" s="42">
        <v>0.33299999999999996</v>
      </c>
      <c r="I7683" s="25">
        <v>131.43843000000001</v>
      </c>
      <c r="J7683" s="42">
        <v>6.4249999999999993E-3</v>
      </c>
      <c r="K7683" s="42">
        <v>1.6101346276309E-3</v>
      </c>
      <c r="L7683" s="25">
        <v>0.47420511929999998</v>
      </c>
      <c r="M7683" s="25">
        <v>11.41</v>
      </c>
      <c r="N7683" s="25">
        <v>0.84449191274999003</v>
      </c>
      <c r="O7683" s="25">
        <v>10.501691509888101</v>
      </c>
      <c r="P7683" s="25" t="s">
        <v>2037</v>
      </c>
      <c r="Q7683" s="25" t="s">
        <v>3931</v>
      </c>
      <c r="R7683" s="25">
        <v>8.3333333333329998E-2</v>
      </c>
      <c r="S7683" s="25">
        <v>0.47420511929999998</v>
      </c>
      <c r="T7683" s="25">
        <v>0</v>
      </c>
      <c r="U7683" s="25"/>
      <c r="V7683" s="26"/>
      <c r="W7683" s="3" t="s">
        <v>50</v>
      </c>
    </row>
    <row r="7684" spans="1:23" x14ac:dyDescent="0.25">
      <c r="A7684" s="24" t="s">
        <v>22</v>
      </c>
      <c r="B7684" s="25">
        <v>12783</v>
      </c>
      <c r="C7684" s="25">
        <v>1</v>
      </c>
      <c r="D7684" s="25">
        <v>1040176</v>
      </c>
      <c r="E7684" s="25" t="s">
        <v>2861</v>
      </c>
      <c r="F7684" s="39">
        <v>197376.56</v>
      </c>
      <c r="G7684" s="42">
        <v>0.33299999999999996</v>
      </c>
      <c r="H7684" s="42">
        <v>0.33299999999999996</v>
      </c>
      <c r="I7684" s="39">
        <v>65726.394480000003</v>
      </c>
      <c r="J7684" s="42">
        <v>7.0989999999998997E-3</v>
      </c>
      <c r="K7684" s="42">
        <v>1.8491250218579999E-3</v>
      </c>
      <c r="L7684" s="25">
        <v>0.47420511929999998</v>
      </c>
      <c r="M7684" s="39">
        <v>6252.23</v>
      </c>
      <c r="N7684" s="25">
        <v>466.59167441352002</v>
      </c>
      <c r="O7684" s="39">
        <v>5518.1229293079996</v>
      </c>
      <c r="P7684" s="25" t="s">
        <v>2037</v>
      </c>
      <c r="Q7684" s="25" t="s">
        <v>2146</v>
      </c>
      <c r="R7684" s="25">
        <v>0.18673066261431001</v>
      </c>
      <c r="S7684" s="25">
        <v>0.47420511929999998</v>
      </c>
      <c r="T7684" s="25">
        <v>0</v>
      </c>
      <c r="U7684" s="25"/>
      <c r="V7684" s="26"/>
      <c r="W7684" s="3" t="s">
        <v>50</v>
      </c>
    </row>
    <row r="7685" spans="1:23" x14ac:dyDescent="0.25">
      <c r="A7685" s="24" t="s">
        <v>22</v>
      </c>
      <c r="B7685" s="25">
        <v>12784</v>
      </c>
      <c r="C7685" s="25">
        <v>1</v>
      </c>
      <c r="D7685" s="25">
        <v>1040176</v>
      </c>
      <c r="E7685" s="25" t="s">
        <v>2861</v>
      </c>
      <c r="F7685" s="25">
        <v>6.84</v>
      </c>
      <c r="G7685" s="42">
        <v>0.33299999999999996</v>
      </c>
      <c r="H7685" s="42">
        <v>0.33299999999999996</v>
      </c>
      <c r="I7685" s="25">
        <v>2.2777199999999902</v>
      </c>
      <c r="J7685" s="42">
        <v>6.4249999999999993E-3</v>
      </c>
      <c r="K7685" s="42">
        <v>1.6101346276309E-3</v>
      </c>
      <c r="L7685" s="25">
        <v>0.47420511929999998</v>
      </c>
      <c r="M7685" s="25">
        <v>0.2</v>
      </c>
      <c r="N7685" s="25">
        <v>1.4634351E-2</v>
      </c>
      <c r="O7685" s="25">
        <v>0.18198568550995001</v>
      </c>
      <c r="P7685" s="25" t="s">
        <v>2037</v>
      </c>
      <c r="Q7685" s="25" t="s">
        <v>11159</v>
      </c>
      <c r="R7685" s="25">
        <v>8.3333333333329998E-2</v>
      </c>
      <c r="S7685" s="25">
        <v>0.47420511929999998</v>
      </c>
      <c r="T7685" s="25">
        <v>0</v>
      </c>
      <c r="U7685" s="25"/>
      <c r="V7685" s="26"/>
      <c r="W7685" s="3" t="s">
        <v>50</v>
      </c>
    </row>
    <row r="7686" spans="1:23" x14ac:dyDescent="0.25">
      <c r="A7686" s="24" t="s">
        <v>22</v>
      </c>
      <c r="B7686" s="25">
        <v>12785</v>
      </c>
      <c r="C7686" s="25">
        <v>1</v>
      </c>
      <c r="D7686" s="25">
        <v>1040176</v>
      </c>
      <c r="E7686" s="25" t="s">
        <v>2861</v>
      </c>
      <c r="F7686" s="39">
        <v>1097276.6100000001</v>
      </c>
      <c r="G7686" s="42">
        <v>0.33299999999999996</v>
      </c>
      <c r="H7686" s="42">
        <v>0.33299999999999996</v>
      </c>
      <c r="I7686" s="39">
        <v>365393.11112999998</v>
      </c>
      <c r="J7686" s="42">
        <v>5.2590000000000007E-3</v>
      </c>
      <c r="K7686" s="42">
        <v>1.3173508344363999E-3</v>
      </c>
      <c r="L7686" s="25">
        <v>0.47420511929999998</v>
      </c>
      <c r="M7686" s="39">
        <v>27863.360000000001</v>
      </c>
      <c r="N7686" s="39">
        <v>1921.60237143267</v>
      </c>
      <c r="O7686" s="39">
        <v>26428.161365836098</v>
      </c>
      <c r="P7686" s="25" t="s">
        <v>2037</v>
      </c>
      <c r="Q7686" s="25" t="s">
        <v>3932</v>
      </c>
      <c r="R7686" s="25">
        <v>8.3333333333329998E-2</v>
      </c>
      <c r="S7686" s="25">
        <v>0.47420511929999998</v>
      </c>
      <c r="T7686" s="25">
        <v>0</v>
      </c>
      <c r="U7686" s="25"/>
      <c r="V7686" s="26"/>
      <c r="W7686" s="3" t="s">
        <v>50</v>
      </c>
    </row>
    <row r="7687" spans="1:23" x14ac:dyDescent="0.25">
      <c r="A7687" s="24" t="s">
        <v>22</v>
      </c>
      <c r="B7687" s="25">
        <v>12786</v>
      </c>
      <c r="C7687" s="25">
        <v>1</v>
      </c>
      <c r="D7687" s="25">
        <v>1040176</v>
      </c>
      <c r="E7687" s="25" t="s">
        <v>2861</v>
      </c>
      <c r="F7687" s="25">
        <v>11.64</v>
      </c>
      <c r="G7687" s="42">
        <v>0.33299999999999996</v>
      </c>
      <c r="H7687" s="42">
        <v>0.33299999999999996</v>
      </c>
      <c r="I7687" s="25">
        <v>3.8761199999999998</v>
      </c>
      <c r="J7687" s="42">
        <v>6.4249999999999993E-3</v>
      </c>
      <c r="K7687" s="42">
        <v>1.6101346276309E-3</v>
      </c>
      <c r="L7687" s="25">
        <v>0.47420511929999998</v>
      </c>
      <c r="M7687" s="25">
        <v>0.34</v>
      </c>
      <c r="N7687" s="25">
        <v>2.4904071E-2</v>
      </c>
      <c r="O7687" s="25">
        <v>0.30969493849939</v>
      </c>
      <c r="P7687" s="25" t="s">
        <v>2037</v>
      </c>
      <c r="Q7687" s="25" t="s">
        <v>11160</v>
      </c>
      <c r="R7687" s="25">
        <v>8.3333333333329998E-2</v>
      </c>
      <c r="S7687" s="25">
        <v>0.47420511929999998</v>
      </c>
      <c r="T7687" s="25">
        <v>0</v>
      </c>
      <c r="U7687" s="25"/>
      <c r="V7687" s="26"/>
      <c r="W7687" s="3" t="s">
        <v>50</v>
      </c>
    </row>
    <row r="7688" spans="1:23" x14ac:dyDescent="0.25">
      <c r="A7688" s="24" t="s">
        <v>22</v>
      </c>
      <c r="B7688" s="25">
        <v>12787</v>
      </c>
      <c r="C7688" s="25">
        <v>1</v>
      </c>
      <c r="D7688" s="25">
        <v>1040176</v>
      </c>
      <c r="E7688" s="25" t="s">
        <v>2861</v>
      </c>
      <c r="F7688" s="25">
        <v>384.43</v>
      </c>
      <c r="G7688" s="42">
        <v>0.33299999999999996</v>
      </c>
      <c r="H7688" s="42">
        <v>0.33299999999999896</v>
      </c>
      <c r="I7688" s="25">
        <v>128.015189999999</v>
      </c>
      <c r="J7688" s="42">
        <v>6.4249999999999993E-3</v>
      </c>
      <c r="K7688" s="42">
        <v>1.6101346276309E-3</v>
      </c>
      <c r="L7688" s="25">
        <v>0.47420511929999998</v>
      </c>
      <c r="M7688" s="25">
        <v>11.12</v>
      </c>
      <c r="N7688" s="25">
        <v>0.82249759575000003</v>
      </c>
      <c r="O7688" s="25">
        <v>10.2281808597357</v>
      </c>
      <c r="P7688" s="25" t="s">
        <v>2037</v>
      </c>
      <c r="Q7688" s="25" t="s">
        <v>2147</v>
      </c>
      <c r="R7688" s="25">
        <v>8.3333333333329998E-2</v>
      </c>
      <c r="S7688" s="25">
        <v>0.47420511929999998</v>
      </c>
      <c r="T7688" s="25">
        <v>0</v>
      </c>
      <c r="U7688" s="25"/>
      <c r="V7688" s="26"/>
      <c r="W7688" s="3" t="s">
        <v>50</v>
      </c>
    </row>
    <row r="7689" spans="1:23" x14ac:dyDescent="0.25">
      <c r="A7689" s="24" t="s">
        <v>22</v>
      </c>
      <c r="B7689" s="25">
        <v>12788</v>
      </c>
      <c r="C7689" s="25">
        <v>1</v>
      </c>
      <c r="D7689" s="25">
        <v>1040176</v>
      </c>
      <c r="E7689" s="25" t="s">
        <v>2861</v>
      </c>
      <c r="F7689" s="39">
        <v>8890.08</v>
      </c>
      <c r="G7689" s="42">
        <v>0.33299999999999996</v>
      </c>
      <c r="H7689" s="42">
        <v>0.33299999999999996</v>
      </c>
      <c r="I7689" s="39">
        <v>2960.3966399999899</v>
      </c>
      <c r="J7689" s="42">
        <v>6.4249999999999993E-3</v>
      </c>
      <c r="K7689" s="42">
        <v>1.6101346276309E-3</v>
      </c>
      <c r="L7689" s="25">
        <v>0.47420511929999998</v>
      </c>
      <c r="M7689" s="25">
        <v>257.04000000000002</v>
      </c>
      <c r="N7689" s="25">
        <v>19.020548412</v>
      </c>
      <c r="O7689" s="25">
        <v>236.53030746174699</v>
      </c>
      <c r="P7689" s="25" t="s">
        <v>2037</v>
      </c>
      <c r="Q7689" s="25" t="s">
        <v>7095</v>
      </c>
      <c r="R7689" s="25">
        <v>8.3333333333329998E-2</v>
      </c>
      <c r="S7689" s="25">
        <v>0.47420511929999998</v>
      </c>
      <c r="T7689" s="25">
        <v>0</v>
      </c>
      <c r="U7689" s="25"/>
      <c r="V7689" s="26"/>
      <c r="W7689" s="3" t="s">
        <v>50</v>
      </c>
    </row>
    <row r="7690" spans="1:23" x14ac:dyDescent="0.25">
      <c r="A7690" s="24" t="s">
        <v>22</v>
      </c>
      <c r="B7690" s="25">
        <v>12789</v>
      </c>
      <c r="C7690" s="25">
        <v>1</v>
      </c>
      <c r="D7690" s="25">
        <v>1040176</v>
      </c>
      <c r="E7690" s="25" t="s">
        <v>2861</v>
      </c>
      <c r="F7690" s="39">
        <v>9854.16</v>
      </c>
      <c r="G7690" s="42">
        <v>0.33299999999999896</v>
      </c>
      <c r="H7690" s="42">
        <v>0.33299999999999896</v>
      </c>
      <c r="I7690" s="39">
        <v>3281.4352800000001</v>
      </c>
      <c r="J7690" s="42">
        <v>6.4249999999999993E-3</v>
      </c>
      <c r="K7690" s="42">
        <v>1.6101346276309E-3</v>
      </c>
      <c r="L7690" s="25">
        <v>0.47420511929999998</v>
      </c>
      <c r="M7690" s="25">
        <v>284.92</v>
      </c>
      <c r="N7690" s="25">
        <v>21.083221674000001</v>
      </c>
      <c r="O7690" s="25">
        <v>262.18071092467699</v>
      </c>
      <c r="P7690" s="25" t="s">
        <v>2037</v>
      </c>
      <c r="Q7690" s="25" t="s">
        <v>7718</v>
      </c>
      <c r="R7690" s="25">
        <v>8.3333333333329998E-2</v>
      </c>
      <c r="S7690" s="25">
        <v>0.47420511929999998</v>
      </c>
      <c r="T7690" s="25">
        <v>0</v>
      </c>
      <c r="U7690" s="25"/>
      <c r="V7690" s="26"/>
      <c r="W7690" s="3" t="s">
        <v>50</v>
      </c>
    </row>
    <row r="7691" spans="1:23" x14ac:dyDescent="0.25">
      <c r="A7691" s="24" t="s">
        <v>22</v>
      </c>
      <c r="B7691" s="25">
        <v>12790</v>
      </c>
      <c r="C7691" s="25">
        <v>1</v>
      </c>
      <c r="D7691" s="25">
        <v>1040176</v>
      </c>
      <c r="E7691" s="25" t="s">
        <v>2861</v>
      </c>
      <c r="F7691" s="39">
        <v>9509.86</v>
      </c>
      <c r="G7691" s="42">
        <v>0.33299999999999996</v>
      </c>
      <c r="H7691" s="42">
        <v>0.33299999999999996</v>
      </c>
      <c r="I7691" s="39">
        <v>3166.7833799999999</v>
      </c>
      <c r="J7691" s="42">
        <v>6.4249999999999993E-3</v>
      </c>
      <c r="K7691" s="42">
        <v>1.6101346276309E-3</v>
      </c>
      <c r="L7691" s="25">
        <v>0.47420511929999998</v>
      </c>
      <c r="M7691" s="25">
        <v>274.95999999999998</v>
      </c>
      <c r="N7691" s="25">
        <v>20.346583216500001</v>
      </c>
      <c r="O7691" s="25">
        <v>253.020232632122</v>
      </c>
      <c r="P7691" s="25" t="s">
        <v>2037</v>
      </c>
      <c r="Q7691" s="25" t="s">
        <v>2148</v>
      </c>
      <c r="R7691" s="25">
        <v>8.3333333333329998E-2</v>
      </c>
      <c r="S7691" s="25">
        <v>0.47420511929999998</v>
      </c>
      <c r="T7691" s="25">
        <v>0</v>
      </c>
      <c r="U7691" s="25"/>
      <c r="V7691" s="26"/>
      <c r="W7691" s="3" t="s">
        <v>50</v>
      </c>
    </row>
    <row r="7692" spans="1:23" x14ac:dyDescent="0.25">
      <c r="A7692" s="24" t="s">
        <v>22</v>
      </c>
      <c r="B7692" s="25">
        <v>12791</v>
      </c>
      <c r="C7692" s="25">
        <v>1</v>
      </c>
      <c r="D7692" s="25">
        <v>1040176</v>
      </c>
      <c r="E7692" s="25" t="s">
        <v>2861</v>
      </c>
      <c r="F7692" s="39">
        <v>8140744.0899999999</v>
      </c>
      <c r="G7692" s="42">
        <v>0.33299999999999996</v>
      </c>
      <c r="H7692" s="42">
        <v>0.33299999999999996</v>
      </c>
      <c r="I7692" s="39">
        <v>2710867.7819699901</v>
      </c>
      <c r="J7692" s="42">
        <v>5.2590000000000007E-3</v>
      </c>
      <c r="K7692" s="42">
        <v>1.3173508344363999E-3</v>
      </c>
      <c r="L7692" s="25">
        <v>0.47420511929999998</v>
      </c>
      <c r="M7692" s="39">
        <v>206962.48</v>
      </c>
      <c r="N7692" s="39">
        <v>14256.453665380201</v>
      </c>
      <c r="O7692" s="39">
        <v>196071.70743254601</v>
      </c>
      <c r="P7692" s="25" t="s">
        <v>2037</v>
      </c>
      <c r="Q7692" s="25" t="s">
        <v>7096</v>
      </c>
      <c r="R7692" s="25">
        <v>8.3333333333329998E-2</v>
      </c>
      <c r="S7692" s="25">
        <v>0.47420511929999998</v>
      </c>
      <c r="T7692" s="25">
        <v>0</v>
      </c>
      <c r="U7692" s="25"/>
      <c r="V7692" s="26"/>
      <c r="W7692" s="3" t="s">
        <v>50</v>
      </c>
    </row>
    <row r="7693" spans="1:23" x14ac:dyDescent="0.25">
      <c r="A7693" s="24" t="s">
        <v>22</v>
      </c>
      <c r="B7693" s="25">
        <v>12622</v>
      </c>
      <c r="C7693" s="25">
        <v>1</v>
      </c>
      <c r="D7693" s="25">
        <v>1040176</v>
      </c>
      <c r="E7693" s="25" t="s">
        <v>2861</v>
      </c>
      <c r="F7693" s="39">
        <v>5762645.5499999998</v>
      </c>
      <c r="G7693" s="42">
        <v>0.33299999999999996</v>
      </c>
      <c r="H7693" s="42">
        <v>0.33299999999999896</v>
      </c>
      <c r="I7693" s="39">
        <v>1918960.9681500001</v>
      </c>
      <c r="J7693" s="42">
        <v>4.7580000000000001E-3</v>
      </c>
      <c r="K7693" s="42">
        <v>4.5830119572347E-3</v>
      </c>
      <c r="L7693" s="25">
        <v>0.47420511929999998</v>
      </c>
      <c r="M7693" s="39">
        <v>371902.07</v>
      </c>
      <c r="N7693" s="39">
        <v>9130.4162864576992</v>
      </c>
      <c r="O7693" s="39">
        <v>132051.308115858</v>
      </c>
      <c r="P7693" s="25" t="s">
        <v>2037</v>
      </c>
      <c r="Q7693" s="25" t="s">
        <v>2149</v>
      </c>
      <c r="R7693" s="25">
        <v>1.5097341450230199</v>
      </c>
      <c r="S7693" s="25">
        <v>0.47420511929999998</v>
      </c>
      <c r="T7693" s="25">
        <v>0</v>
      </c>
      <c r="U7693" s="25"/>
      <c r="V7693" s="26"/>
      <c r="W7693" s="3" t="s">
        <v>50</v>
      </c>
    </row>
    <row r="7694" spans="1:23" x14ac:dyDescent="0.25">
      <c r="A7694" s="24" t="s">
        <v>22</v>
      </c>
      <c r="B7694" s="25">
        <v>12562</v>
      </c>
      <c r="C7694" s="25">
        <v>1</v>
      </c>
      <c r="D7694" s="25">
        <v>1040176</v>
      </c>
      <c r="E7694" s="25" t="s">
        <v>2861</v>
      </c>
      <c r="F7694" s="25">
        <v>19.899999999999999</v>
      </c>
      <c r="G7694" s="42">
        <v>0.33299999999999996</v>
      </c>
      <c r="H7694" s="42">
        <v>0.33299999999999996</v>
      </c>
      <c r="I7694" s="25">
        <v>6.6266999999999996</v>
      </c>
      <c r="J7694" s="42">
        <v>6.4249999999999993E-3</v>
      </c>
      <c r="K7694" s="42">
        <v>1.6101346276309E-3</v>
      </c>
      <c r="L7694" s="25">
        <v>0.47420511929999998</v>
      </c>
      <c r="M7694" s="25">
        <v>0.57999999999999996</v>
      </c>
      <c r="N7694" s="25">
        <v>4.2576547499999902E-2</v>
      </c>
      <c r="O7694" s="25">
        <v>0.52946127801873</v>
      </c>
      <c r="P7694" s="25" t="s">
        <v>2037</v>
      </c>
      <c r="Q7694" s="25" t="s">
        <v>11161</v>
      </c>
      <c r="R7694" s="25">
        <v>8.3333333333329998E-2</v>
      </c>
      <c r="S7694" s="25">
        <v>0.47420511929999998</v>
      </c>
      <c r="T7694" s="25">
        <v>0</v>
      </c>
      <c r="U7694" s="25"/>
      <c r="V7694" s="26"/>
      <c r="W7694" s="3" t="s">
        <v>50</v>
      </c>
    </row>
    <row r="7695" spans="1:23" x14ac:dyDescent="0.25">
      <c r="A7695" s="24" t="s">
        <v>22</v>
      </c>
      <c r="B7695" s="25">
        <v>12623</v>
      </c>
      <c r="C7695" s="25">
        <v>1</v>
      </c>
      <c r="D7695" s="25">
        <v>1040176</v>
      </c>
      <c r="E7695" s="25" t="s">
        <v>2861</v>
      </c>
      <c r="F7695" s="25">
        <v>304.45999999999998</v>
      </c>
      <c r="G7695" s="42">
        <v>0.33299999999999996</v>
      </c>
      <c r="H7695" s="42">
        <v>0.33299999999999996</v>
      </c>
      <c r="I7695" s="25">
        <v>101.38518000000001</v>
      </c>
      <c r="J7695" s="42">
        <v>6.4249999999999993E-3</v>
      </c>
      <c r="K7695" s="42">
        <v>1.6101346276309E-3</v>
      </c>
      <c r="L7695" s="25">
        <v>0.47420511929999998</v>
      </c>
      <c r="M7695" s="25">
        <v>8.8000000000000007</v>
      </c>
      <c r="N7695" s="25">
        <v>0.65139978149999</v>
      </c>
      <c r="O7695" s="25">
        <v>8.1004914927428793</v>
      </c>
      <c r="P7695" s="25" t="s">
        <v>2037</v>
      </c>
      <c r="Q7695" s="25" t="s">
        <v>2150</v>
      </c>
      <c r="R7695" s="25">
        <v>8.3333333333329998E-2</v>
      </c>
      <c r="S7695" s="25">
        <v>0.47420511929999998</v>
      </c>
      <c r="T7695" s="25">
        <v>0</v>
      </c>
      <c r="U7695" s="25"/>
      <c r="V7695" s="26"/>
      <c r="W7695" s="3" t="s">
        <v>50</v>
      </c>
    </row>
    <row r="7696" spans="1:23" x14ac:dyDescent="0.25">
      <c r="A7696" s="24" t="s">
        <v>22</v>
      </c>
      <c r="B7696" s="25">
        <v>12792</v>
      </c>
      <c r="C7696" s="25">
        <v>1</v>
      </c>
      <c r="D7696" s="25">
        <v>1040176</v>
      </c>
      <c r="E7696" s="25" t="s">
        <v>2861</v>
      </c>
      <c r="F7696" s="39">
        <v>13462376.380000001</v>
      </c>
      <c r="G7696" s="42">
        <v>0.33299999999999996</v>
      </c>
      <c r="H7696" s="42">
        <v>0.33299999999999996</v>
      </c>
      <c r="I7696" s="39">
        <v>4482971.3345400002</v>
      </c>
      <c r="J7696" s="42">
        <v>4.7580000000000001E-3</v>
      </c>
      <c r="K7696" s="42">
        <v>4.7580000000000001E-3</v>
      </c>
      <c r="L7696" s="25">
        <v>0.47420511929999998</v>
      </c>
      <c r="M7696" s="39">
        <v>843800.71</v>
      </c>
      <c r="N7696" s="39">
        <v>21329.977609741301</v>
      </c>
      <c r="O7696" s="39">
        <v>308491.02133776603</v>
      </c>
      <c r="P7696" s="25" t="s">
        <v>2037</v>
      </c>
      <c r="Q7696" s="25" t="s">
        <v>2151</v>
      </c>
      <c r="R7696" s="25">
        <v>1.4166666666666601</v>
      </c>
      <c r="S7696" s="25">
        <v>0.47420511929999998</v>
      </c>
      <c r="T7696" s="25">
        <v>0</v>
      </c>
      <c r="U7696" s="25"/>
      <c r="V7696" s="26"/>
      <c r="W7696" s="3" t="s">
        <v>50</v>
      </c>
    </row>
    <row r="7697" spans="1:23" x14ac:dyDescent="0.25">
      <c r="A7697" s="24" t="s">
        <v>22</v>
      </c>
      <c r="B7697" s="25">
        <v>12793</v>
      </c>
      <c r="C7697" s="25">
        <v>1</v>
      </c>
      <c r="D7697" s="25">
        <v>1040176</v>
      </c>
      <c r="E7697" s="25" t="s">
        <v>2861</v>
      </c>
      <c r="F7697" s="25">
        <v>355.38</v>
      </c>
      <c r="G7697" s="42">
        <v>0.33299999999999996</v>
      </c>
      <c r="H7697" s="42">
        <v>0.33299999999999996</v>
      </c>
      <c r="I7697" s="25">
        <v>118.34153999999999</v>
      </c>
      <c r="J7697" s="42">
        <v>6.4249999999999993E-3</v>
      </c>
      <c r="K7697" s="42">
        <v>1.6101346276309E-3</v>
      </c>
      <c r="L7697" s="25">
        <v>0.47420511929999998</v>
      </c>
      <c r="M7697" s="25">
        <v>10.2799999999999</v>
      </c>
      <c r="N7697" s="25">
        <v>0.76034439450000002</v>
      </c>
      <c r="O7697" s="25">
        <v>9.4552738182058906</v>
      </c>
      <c r="P7697" s="25" t="s">
        <v>2037</v>
      </c>
      <c r="Q7697" s="25" t="s">
        <v>8831</v>
      </c>
      <c r="R7697" s="25">
        <v>8.3333333333329998E-2</v>
      </c>
      <c r="S7697" s="25">
        <v>0.47420511929999998</v>
      </c>
      <c r="T7697" s="25">
        <v>0</v>
      </c>
      <c r="U7697" s="25"/>
      <c r="V7697" s="26"/>
      <c r="W7697" s="3" t="s">
        <v>50</v>
      </c>
    </row>
    <row r="7698" spans="1:23" x14ac:dyDescent="0.25">
      <c r="A7698" s="24" t="s">
        <v>22</v>
      </c>
      <c r="B7698" s="25">
        <v>12794</v>
      </c>
      <c r="C7698" s="25">
        <v>1</v>
      </c>
      <c r="D7698" s="25">
        <v>1040176</v>
      </c>
      <c r="E7698" s="25" t="s">
        <v>2861</v>
      </c>
      <c r="F7698" s="39">
        <v>2525.25</v>
      </c>
      <c r="G7698" s="42">
        <v>0.33299999999999996</v>
      </c>
      <c r="H7698" s="42">
        <v>0.33299999999999996</v>
      </c>
      <c r="I7698" s="25">
        <v>840.90824999999995</v>
      </c>
      <c r="J7698" s="42">
        <v>3.1869999999999997E-3</v>
      </c>
      <c r="K7698" s="42">
        <v>7.9770398998029997E-4</v>
      </c>
      <c r="L7698" s="25">
        <v>0.47420511929999998</v>
      </c>
      <c r="M7698" s="25">
        <v>45.9</v>
      </c>
      <c r="N7698" s="25">
        <v>2.6799745927499901</v>
      </c>
      <c r="O7698" s="25">
        <v>47.396523933892801</v>
      </c>
      <c r="P7698" s="25" t="s">
        <v>2037</v>
      </c>
      <c r="Q7698" s="25" t="s">
        <v>2152</v>
      </c>
      <c r="R7698" s="25">
        <v>8.3333333333329998E-2</v>
      </c>
      <c r="S7698" s="25">
        <v>0.47420511929999998</v>
      </c>
      <c r="T7698" s="25">
        <v>0</v>
      </c>
      <c r="U7698" s="25"/>
      <c r="V7698" s="26"/>
      <c r="W7698" s="3" t="s">
        <v>50</v>
      </c>
    </row>
    <row r="7699" spans="1:23" x14ac:dyDescent="0.25">
      <c r="A7699" s="24" t="s">
        <v>22</v>
      </c>
      <c r="B7699" s="25">
        <v>12795</v>
      </c>
      <c r="C7699" s="25">
        <v>1</v>
      </c>
      <c r="D7699" s="25">
        <v>1040176</v>
      </c>
      <c r="E7699" s="25" t="s">
        <v>2861</v>
      </c>
      <c r="F7699" s="25">
        <v>115.66</v>
      </c>
      <c r="G7699" s="42">
        <v>0.33299999999999996</v>
      </c>
      <c r="H7699" s="42">
        <v>0.33299999999999996</v>
      </c>
      <c r="I7699" s="25">
        <v>38.514780000000002</v>
      </c>
      <c r="J7699" s="42">
        <v>6.4249999999999993E-3</v>
      </c>
      <c r="K7699" s="42">
        <v>1.6101346276309E-3</v>
      </c>
      <c r="L7699" s="25">
        <v>0.47420511929999998</v>
      </c>
      <c r="M7699" s="25">
        <v>3.34</v>
      </c>
      <c r="N7699" s="25">
        <v>0.2474574615</v>
      </c>
      <c r="O7699" s="25">
        <v>3.0772608751581201</v>
      </c>
      <c r="P7699" s="25" t="s">
        <v>2037</v>
      </c>
      <c r="Q7699" s="25" t="s">
        <v>2153</v>
      </c>
      <c r="R7699" s="25">
        <v>8.3333333333329998E-2</v>
      </c>
      <c r="S7699" s="25">
        <v>0.47420511929999998</v>
      </c>
      <c r="T7699" s="25">
        <v>0</v>
      </c>
      <c r="U7699" s="25"/>
      <c r="V7699" s="26"/>
      <c r="W7699" s="3" t="s">
        <v>50</v>
      </c>
    </row>
    <row r="7700" spans="1:23" x14ac:dyDescent="0.25">
      <c r="A7700" s="24" t="s">
        <v>22</v>
      </c>
      <c r="B7700" s="25">
        <v>12796</v>
      </c>
      <c r="C7700" s="25">
        <v>1</v>
      </c>
      <c r="D7700" s="25">
        <v>1040176</v>
      </c>
      <c r="E7700" s="25" t="s">
        <v>2861</v>
      </c>
      <c r="F7700" s="25">
        <v>661.28</v>
      </c>
      <c r="G7700" s="42">
        <v>0.33299999999999996</v>
      </c>
      <c r="H7700" s="42">
        <v>0.33299999999999896</v>
      </c>
      <c r="I7700" s="25">
        <v>220.20623999999901</v>
      </c>
      <c r="J7700" s="42">
        <v>7.8449999999999995E-3</v>
      </c>
      <c r="K7700" s="42">
        <v>1.9670462994234002E-3</v>
      </c>
      <c r="L7700" s="25">
        <v>0.47420511929999998</v>
      </c>
      <c r="M7700" s="25">
        <v>21.72</v>
      </c>
      <c r="N7700" s="25">
        <v>1.7275179528</v>
      </c>
      <c r="O7700" s="25">
        <v>19.427452602987799</v>
      </c>
      <c r="P7700" s="25" t="s">
        <v>2037</v>
      </c>
      <c r="Q7700" s="25" t="s">
        <v>6823</v>
      </c>
      <c r="R7700" s="25">
        <v>8.3333333333329998E-2</v>
      </c>
      <c r="S7700" s="25">
        <v>0.47420511929999998</v>
      </c>
      <c r="T7700" s="25">
        <v>0</v>
      </c>
      <c r="U7700" s="25"/>
      <c r="V7700" s="26"/>
      <c r="W7700" s="3" t="s">
        <v>50</v>
      </c>
    </row>
    <row r="7701" spans="1:23" x14ac:dyDescent="0.25">
      <c r="A7701" s="24" t="s">
        <v>22</v>
      </c>
      <c r="B7701" s="25">
        <v>12797</v>
      </c>
      <c r="C7701" s="25">
        <v>1</v>
      </c>
      <c r="D7701" s="25">
        <v>1040176</v>
      </c>
      <c r="E7701" s="25" t="s">
        <v>2861</v>
      </c>
      <c r="F7701" s="25">
        <v>22.13</v>
      </c>
      <c r="G7701" s="42">
        <v>0.33299999999999996</v>
      </c>
      <c r="H7701" s="42">
        <v>0.33299999999999996</v>
      </c>
      <c r="I7701" s="25">
        <v>7.3692900000000003</v>
      </c>
      <c r="J7701" s="42">
        <v>6.4249999999999993E-3</v>
      </c>
      <c r="K7701" s="42">
        <v>1.6101346276309E-3</v>
      </c>
      <c r="L7701" s="25">
        <v>0.47420511929999998</v>
      </c>
      <c r="M7701" s="25">
        <v>0.64</v>
      </c>
      <c r="N7701" s="25">
        <v>4.7347688249999999E-2</v>
      </c>
      <c r="O7701" s="25">
        <v>0.58879286847006995</v>
      </c>
      <c r="P7701" s="25" t="s">
        <v>2037</v>
      </c>
      <c r="Q7701" s="25" t="s">
        <v>7097</v>
      </c>
      <c r="R7701" s="25">
        <v>8.3333333333329998E-2</v>
      </c>
      <c r="S7701" s="25">
        <v>0.47420511929999998</v>
      </c>
      <c r="T7701" s="25">
        <v>0</v>
      </c>
      <c r="U7701" s="25"/>
      <c r="V7701" s="26"/>
      <c r="W7701" s="3" t="s">
        <v>50</v>
      </c>
    </row>
    <row r="7702" spans="1:23" x14ac:dyDescent="0.25">
      <c r="A7702" s="24" t="s">
        <v>22</v>
      </c>
      <c r="B7702" s="25">
        <v>12798</v>
      </c>
      <c r="C7702" s="25">
        <v>1</v>
      </c>
      <c r="D7702" s="25">
        <v>1040176</v>
      </c>
      <c r="E7702" s="25" t="s">
        <v>2861</v>
      </c>
      <c r="F7702" s="39">
        <v>1082.2</v>
      </c>
      <c r="G7702" s="42">
        <v>0.33299999999999996</v>
      </c>
      <c r="H7702" s="42">
        <v>0.33299999999999996</v>
      </c>
      <c r="I7702" s="25">
        <v>360.37259999999998</v>
      </c>
      <c r="J7702" s="42">
        <v>1.7374000000000001E-2</v>
      </c>
      <c r="K7702" s="42">
        <v>4.3720892649528002E-3</v>
      </c>
      <c r="L7702" s="25">
        <v>0.47420511929999998</v>
      </c>
      <c r="M7702" s="25">
        <v>57.61</v>
      </c>
      <c r="N7702" s="25">
        <v>6.2611135524000003</v>
      </c>
      <c r="O7702" s="25">
        <v>47.086433575474501</v>
      </c>
      <c r="P7702" s="25" t="s">
        <v>2037</v>
      </c>
      <c r="Q7702" s="25" t="s">
        <v>3933</v>
      </c>
      <c r="R7702" s="25">
        <v>8.3333333333329998E-2</v>
      </c>
      <c r="S7702" s="25">
        <v>0.47420511929999998</v>
      </c>
      <c r="T7702" s="25">
        <v>0</v>
      </c>
      <c r="U7702" s="25"/>
      <c r="V7702" s="26"/>
      <c r="W7702" s="3" t="s">
        <v>50</v>
      </c>
    </row>
    <row r="7703" spans="1:23" x14ac:dyDescent="0.25">
      <c r="A7703" s="24" t="s">
        <v>22</v>
      </c>
      <c r="B7703" s="25">
        <v>12799</v>
      </c>
      <c r="C7703" s="25">
        <v>1</v>
      </c>
      <c r="D7703" s="25">
        <v>1040176</v>
      </c>
      <c r="E7703" s="25" t="s">
        <v>2861</v>
      </c>
      <c r="F7703" s="25">
        <v>119.14</v>
      </c>
      <c r="G7703" s="42">
        <v>0.33299999999999996</v>
      </c>
      <c r="H7703" s="42">
        <v>0.33299999999999996</v>
      </c>
      <c r="I7703" s="25">
        <v>39.6736199999999</v>
      </c>
      <c r="J7703" s="42">
        <v>6.4249999999999993E-3</v>
      </c>
      <c r="K7703" s="42">
        <v>1.6101346276309E-3</v>
      </c>
      <c r="L7703" s="25">
        <v>0.47420511929999998</v>
      </c>
      <c r="M7703" s="25">
        <v>3.44</v>
      </c>
      <c r="N7703" s="25">
        <v>0.25490300849999997</v>
      </c>
      <c r="O7703" s="25">
        <v>3.1698500835754699</v>
      </c>
      <c r="P7703" s="25" t="s">
        <v>2037</v>
      </c>
      <c r="Q7703" s="25" t="s">
        <v>3934</v>
      </c>
      <c r="R7703" s="25">
        <v>8.3333333333329998E-2</v>
      </c>
      <c r="S7703" s="25">
        <v>0.47420511929999998</v>
      </c>
      <c r="T7703" s="25">
        <v>0</v>
      </c>
      <c r="U7703" s="25"/>
      <c r="V7703" s="26"/>
      <c r="W7703" s="3" t="s">
        <v>50</v>
      </c>
    </row>
    <row r="7704" spans="1:23" x14ac:dyDescent="0.25">
      <c r="A7704" s="24" t="s">
        <v>22</v>
      </c>
      <c r="B7704" s="25">
        <v>12800</v>
      </c>
      <c r="C7704" s="25">
        <v>1</v>
      </c>
      <c r="D7704" s="25">
        <v>1040176</v>
      </c>
      <c r="E7704" s="25" t="s">
        <v>2861</v>
      </c>
      <c r="F7704" s="25">
        <v>397.1</v>
      </c>
      <c r="G7704" s="42">
        <v>0.33299999999999896</v>
      </c>
      <c r="H7704" s="42">
        <v>0.33299999999999996</v>
      </c>
      <c r="I7704" s="25">
        <v>132.23429999999999</v>
      </c>
      <c r="J7704" s="42">
        <v>6.4249999999999993E-3</v>
      </c>
      <c r="K7704" s="42">
        <v>1.6101346276309E-3</v>
      </c>
      <c r="L7704" s="25">
        <v>0.47420511929999998</v>
      </c>
      <c r="M7704" s="25">
        <v>11.48</v>
      </c>
      <c r="N7704" s="25">
        <v>0.84960537749998999</v>
      </c>
      <c r="O7704" s="25">
        <v>10.5652800754391</v>
      </c>
      <c r="P7704" s="25" t="s">
        <v>2037</v>
      </c>
      <c r="Q7704" s="25" t="s">
        <v>3935</v>
      </c>
      <c r="R7704" s="25">
        <v>8.3333333333329998E-2</v>
      </c>
      <c r="S7704" s="25">
        <v>0.47420511929999998</v>
      </c>
      <c r="T7704" s="25">
        <v>0</v>
      </c>
      <c r="U7704" s="25"/>
      <c r="V7704" s="26"/>
      <c r="W7704" s="3" t="s">
        <v>50</v>
      </c>
    </row>
    <row r="7705" spans="1:23" x14ac:dyDescent="0.25">
      <c r="A7705" s="24" t="s">
        <v>22</v>
      </c>
      <c r="B7705" s="25">
        <v>12624</v>
      </c>
      <c r="C7705" s="25">
        <v>1</v>
      </c>
      <c r="D7705" s="25">
        <v>1040176</v>
      </c>
      <c r="E7705" s="25" t="s">
        <v>2861</v>
      </c>
      <c r="F7705" s="39">
        <v>5567130.3300000001</v>
      </c>
      <c r="G7705" s="42">
        <v>0.33299999999999996</v>
      </c>
      <c r="H7705" s="42">
        <v>0.33299999999999996</v>
      </c>
      <c r="I7705" s="39">
        <v>1853854.39989</v>
      </c>
      <c r="J7705" s="42">
        <v>5.8130000000000005E-3</v>
      </c>
      <c r="K7705" s="42">
        <v>1.4564286885580999E-3</v>
      </c>
      <c r="L7705" s="25">
        <v>0.47420511929999998</v>
      </c>
      <c r="M7705" s="39">
        <v>151018.06</v>
      </c>
      <c r="N7705" s="39">
        <v>10776.455626560501</v>
      </c>
      <c r="O7705" s="39">
        <v>140932.067616449</v>
      </c>
      <c r="P7705" s="25" t="s">
        <v>2037</v>
      </c>
      <c r="Q7705" s="25" t="s">
        <v>6824</v>
      </c>
      <c r="R7705" s="25">
        <v>0.10097067250324</v>
      </c>
      <c r="S7705" s="25">
        <v>0.47420511929999998</v>
      </c>
      <c r="T7705" s="25">
        <v>0</v>
      </c>
      <c r="U7705" s="25"/>
      <c r="V7705" s="26"/>
      <c r="W7705" s="3" t="s">
        <v>50</v>
      </c>
    </row>
    <row r="7706" spans="1:23" x14ac:dyDescent="0.25">
      <c r="A7706" s="24" t="s">
        <v>22</v>
      </c>
      <c r="B7706" s="25">
        <v>12801</v>
      </c>
      <c r="C7706" s="25">
        <v>1</v>
      </c>
      <c r="D7706" s="25">
        <v>1040176</v>
      </c>
      <c r="E7706" s="25" t="s">
        <v>2861</v>
      </c>
      <c r="F7706" s="25">
        <v>933.62</v>
      </c>
      <c r="G7706" s="42">
        <v>0.33299999999999996</v>
      </c>
      <c r="H7706" s="42">
        <v>0.33299999999999996</v>
      </c>
      <c r="I7706" s="25">
        <v>310.89546000000001</v>
      </c>
      <c r="J7706" s="42">
        <v>5.8130000000000005E-3</v>
      </c>
      <c r="K7706" s="42">
        <v>1.4564286885580999E-3</v>
      </c>
      <c r="L7706" s="25">
        <v>0.47420511929999998</v>
      </c>
      <c r="M7706" s="25">
        <v>25.3</v>
      </c>
      <c r="N7706" s="25">
        <v>1.80723530898</v>
      </c>
      <c r="O7706" s="25">
        <v>23.634617687865301</v>
      </c>
      <c r="P7706" s="25" t="s">
        <v>2037</v>
      </c>
      <c r="Q7706" s="25" t="s">
        <v>8832</v>
      </c>
      <c r="R7706" s="25">
        <v>8.3333333333329998E-2</v>
      </c>
      <c r="S7706" s="25">
        <v>0.47420511929999998</v>
      </c>
      <c r="T7706" s="25">
        <v>0</v>
      </c>
      <c r="U7706" s="25"/>
      <c r="V7706" s="26"/>
      <c r="W7706" s="3" t="s">
        <v>50</v>
      </c>
    </row>
    <row r="7707" spans="1:23" x14ac:dyDescent="0.25">
      <c r="A7707" s="24" t="s">
        <v>22</v>
      </c>
      <c r="B7707" s="25">
        <v>12625</v>
      </c>
      <c r="C7707" s="25">
        <v>1</v>
      </c>
      <c r="D7707" s="25">
        <v>1040176</v>
      </c>
      <c r="E7707" s="25" t="s">
        <v>2861</v>
      </c>
      <c r="F7707" s="39">
        <v>3028310.71</v>
      </c>
      <c r="G7707" s="42">
        <v>0.33299999999999996</v>
      </c>
      <c r="H7707" s="42">
        <v>0.33299999999999996</v>
      </c>
      <c r="I7707" s="39">
        <v>1008427.46643</v>
      </c>
      <c r="J7707" s="42">
        <v>3.895E-3</v>
      </c>
      <c r="K7707" s="42">
        <v>9.7517552381939997E-4</v>
      </c>
      <c r="L7707" s="25">
        <v>0.47420511929999998</v>
      </c>
      <c r="M7707" s="39">
        <v>63053.7</v>
      </c>
      <c r="N7707" s="39">
        <v>3927.82498174484</v>
      </c>
      <c r="O7707" s="39">
        <v>62813.205505165803</v>
      </c>
      <c r="P7707" s="25" t="s">
        <v>2037</v>
      </c>
      <c r="Q7707" s="25" t="s">
        <v>7719</v>
      </c>
      <c r="R7707" s="25">
        <v>8.3333333333329998E-2</v>
      </c>
      <c r="S7707" s="25">
        <v>0.47420511929999998</v>
      </c>
      <c r="T7707" s="25">
        <v>0</v>
      </c>
      <c r="U7707" s="25"/>
      <c r="V7707" s="26"/>
      <c r="W7707" s="3" t="s">
        <v>50</v>
      </c>
    </row>
    <row r="7708" spans="1:23" x14ac:dyDescent="0.25">
      <c r="A7708" s="24" t="s">
        <v>22</v>
      </c>
      <c r="B7708" s="25">
        <v>12626</v>
      </c>
      <c r="C7708" s="25">
        <v>1</v>
      </c>
      <c r="D7708" s="25">
        <v>1040176</v>
      </c>
      <c r="E7708" s="25" t="s">
        <v>2861</v>
      </c>
      <c r="F7708" s="39">
        <v>16495692.300000001</v>
      </c>
      <c r="G7708" s="42">
        <v>0.33299999999999996</v>
      </c>
      <c r="H7708" s="42">
        <v>0.33299999999999896</v>
      </c>
      <c r="I7708" s="39">
        <v>5493065.5358999902</v>
      </c>
      <c r="J7708" s="42">
        <v>1.7449999999999998E-3</v>
      </c>
      <c r="K7708" s="42">
        <v>4.36535762028622E-4</v>
      </c>
      <c r="L7708" s="25">
        <v>0.47420511929999998</v>
      </c>
      <c r="M7708" s="39">
        <v>198093.83</v>
      </c>
      <c r="N7708" s="39">
        <v>9585.3993601455004</v>
      </c>
      <c r="O7708" s="39">
        <v>229262.61577535799</v>
      </c>
      <c r="P7708" s="25" t="s">
        <v>2037</v>
      </c>
      <c r="Q7708" s="25" t="s">
        <v>2154</v>
      </c>
      <c r="R7708" s="25">
        <v>8.3333333333329998E-2</v>
      </c>
      <c r="S7708" s="25">
        <v>0.47420511929999998</v>
      </c>
      <c r="T7708" s="25">
        <v>0</v>
      </c>
      <c r="U7708" s="25"/>
      <c r="V7708" s="26"/>
      <c r="W7708" s="3" t="s">
        <v>50</v>
      </c>
    </row>
    <row r="7709" spans="1:23" x14ac:dyDescent="0.25">
      <c r="A7709" s="24" t="s">
        <v>22</v>
      </c>
      <c r="B7709" s="25">
        <v>12802</v>
      </c>
      <c r="C7709" s="25">
        <v>1</v>
      </c>
      <c r="D7709" s="25">
        <v>1040176</v>
      </c>
      <c r="E7709" s="25" t="s">
        <v>2861</v>
      </c>
      <c r="F7709" s="39">
        <v>641195.13</v>
      </c>
      <c r="G7709" s="42">
        <v>0.33299999999999996</v>
      </c>
      <c r="H7709" s="42">
        <v>0.33299999999999996</v>
      </c>
      <c r="I7709" s="39">
        <v>213517.97829</v>
      </c>
      <c r="J7709" s="42">
        <v>1.7374000000000001E-2</v>
      </c>
      <c r="K7709" s="42">
        <v>1.7374000000000001E-2</v>
      </c>
      <c r="L7709" s="25">
        <v>0.47420511929999998</v>
      </c>
      <c r="M7709" s="39">
        <v>91491.55</v>
      </c>
      <c r="N7709" s="39">
        <v>3709.6613548104601</v>
      </c>
      <c r="O7709" s="39">
        <v>27898.347715452499</v>
      </c>
      <c r="P7709" s="25" t="s">
        <v>2037</v>
      </c>
      <c r="Q7709" s="25" t="s">
        <v>2155</v>
      </c>
      <c r="R7709" s="25">
        <v>2.75</v>
      </c>
      <c r="S7709" s="25">
        <v>0.47420511929999998</v>
      </c>
      <c r="T7709" s="25">
        <v>0</v>
      </c>
      <c r="U7709" s="25"/>
      <c r="V7709" s="26"/>
      <c r="W7709" s="3" t="s">
        <v>50</v>
      </c>
    </row>
    <row r="7710" spans="1:23" x14ac:dyDescent="0.25">
      <c r="A7710" s="24" t="s">
        <v>22</v>
      </c>
      <c r="B7710" s="25">
        <v>12803</v>
      </c>
      <c r="C7710" s="25">
        <v>1</v>
      </c>
      <c r="D7710" s="25">
        <v>1040176</v>
      </c>
      <c r="E7710" s="25" t="s">
        <v>2861</v>
      </c>
      <c r="F7710" s="39">
        <v>4459731.6399999997</v>
      </c>
      <c r="G7710" s="42">
        <v>0.33299999999999996</v>
      </c>
      <c r="H7710" s="42">
        <v>0.33299999999999996</v>
      </c>
      <c r="I7710" s="39">
        <v>1485090.6361199999</v>
      </c>
      <c r="J7710" s="42">
        <v>5.8130000000000005E-3</v>
      </c>
      <c r="K7710" s="42">
        <v>1.6352135333466999E-3</v>
      </c>
      <c r="L7710" s="25">
        <v>0.47420511929999998</v>
      </c>
      <c r="M7710" s="39">
        <v>131385.54999999999</v>
      </c>
      <c r="N7710" s="39">
        <v>8632.8318677655607</v>
      </c>
      <c r="O7710" s="39">
        <v>112898.237293413</v>
      </c>
      <c r="P7710" s="25" t="s">
        <v>2037</v>
      </c>
      <c r="Q7710" s="25" t="s">
        <v>2156</v>
      </c>
      <c r="R7710" s="25">
        <v>0.17548957628160999</v>
      </c>
      <c r="S7710" s="25">
        <v>0.47420511929999998</v>
      </c>
      <c r="T7710" s="25">
        <v>0</v>
      </c>
      <c r="U7710" s="25"/>
      <c r="V7710" s="26"/>
      <c r="W7710" s="3" t="s">
        <v>50</v>
      </c>
    </row>
    <row r="7711" spans="1:23" x14ac:dyDescent="0.25">
      <c r="A7711" s="24" t="s">
        <v>22</v>
      </c>
      <c r="B7711" s="25">
        <v>12804</v>
      </c>
      <c r="C7711" s="25">
        <v>1</v>
      </c>
      <c r="D7711" s="25">
        <v>1040176</v>
      </c>
      <c r="E7711" s="25" t="s">
        <v>2861</v>
      </c>
      <c r="F7711" s="39">
        <v>1394.26</v>
      </c>
      <c r="G7711" s="42">
        <v>0.33299999999999996</v>
      </c>
      <c r="H7711" s="42">
        <v>0.33299999999999996</v>
      </c>
      <c r="I7711" s="25">
        <v>464.28858000000002</v>
      </c>
      <c r="J7711" s="42">
        <v>3.895E-3</v>
      </c>
      <c r="K7711" s="42">
        <v>9.7517552381939997E-4</v>
      </c>
      <c r="L7711" s="25">
        <v>0.47420511929999998</v>
      </c>
      <c r="M7711" s="25">
        <v>29.02</v>
      </c>
      <c r="N7711" s="25">
        <v>1.8084040190999999</v>
      </c>
      <c r="O7711" s="25">
        <v>28.919733902612801</v>
      </c>
      <c r="P7711" s="25" t="s">
        <v>2037</v>
      </c>
      <c r="Q7711" s="25" t="s">
        <v>3936</v>
      </c>
      <c r="R7711" s="25">
        <v>8.3333333333329998E-2</v>
      </c>
      <c r="S7711" s="25">
        <v>0.47420511929999998</v>
      </c>
      <c r="T7711" s="25">
        <v>0</v>
      </c>
      <c r="U7711" s="25"/>
      <c r="V7711" s="26"/>
      <c r="W7711" s="3" t="s">
        <v>50</v>
      </c>
    </row>
    <row r="7712" spans="1:23" x14ac:dyDescent="0.25">
      <c r="A7712" s="24" t="s">
        <v>22</v>
      </c>
      <c r="B7712" s="25">
        <v>12805</v>
      </c>
      <c r="C7712" s="25">
        <v>1</v>
      </c>
      <c r="D7712" s="25">
        <v>1040176</v>
      </c>
      <c r="E7712" s="25" t="s">
        <v>2861</v>
      </c>
      <c r="F7712" s="39">
        <v>1918.29</v>
      </c>
      <c r="G7712" s="42">
        <v>0.33299999999999996</v>
      </c>
      <c r="H7712" s="42">
        <v>0.33299999999999996</v>
      </c>
      <c r="I7712" s="25">
        <v>638.79057</v>
      </c>
      <c r="J7712" s="42">
        <v>5.2590000000000007E-3</v>
      </c>
      <c r="K7712" s="42">
        <v>1.3173508344363999E-3</v>
      </c>
      <c r="L7712" s="25">
        <v>0.47420511929999998</v>
      </c>
      <c r="M7712" s="25">
        <v>48.7</v>
      </c>
      <c r="N7712" s="25">
        <v>3.3593996076299999</v>
      </c>
      <c r="O7712" s="25">
        <v>46.202459074079499</v>
      </c>
      <c r="P7712" s="25" t="s">
        <v>2037</v>
      </c>
      <c r="Q7712" s="25" t="s">
        <v>3937</v>
      </c>
      <c r="R7712" s="25">
        <v>8.3333333333329998E-2</v>
      </c>
      <c r="S7712" s="25">
        <v>0.47420511929999998</v>
      </c>
      <c r="T7712" s="25">
        <v>0</v>
      </c>
      <c r="U7712" s="25"/>
      <c r="V7712" s="26"/>
      <c r="W7712" s="3" t="s">
        <v>50</v>
      </c>
    </row>
    <row r="7713" spans="1:23" x14ac:dyDescent="0.25">
      <c r="A7713" s="24" t="s">
        <v>22</v>
      </c>
      <c r="B7713" s="25">
        <v>12806</v>
      </c>
      <c r="C7713" s="25">
        <v>1</v>
      </c>
      <c r="D7713" s="25">
        <v>1040176</v>
      </c>
      <c r="E7713" s="25" t="s">
        <v>2861</v>
      </c>
      <c r="F7713" s="39">
        <v>1573.05</v>
      </c>
      <c r="G7713" s="42">
        <v>0.33299999999999896</v>
      </c>
      <c r="H7713" s="42">
        <v>0.33299999999999996</v>
      </c>
      <c r="I7713" s="25">
        <v>523.82564999999897</v>
      </c>
      <c r="J7713" s="42">
        <v>8.6680000000000004E-3</v>
      </c>
      <c r="K7713" s="42">
        <v>2.1740796631039001E-3</v>
      </c>
      <c r="L7713" s="25">
        <v>0.47420511929999998</v>
      </c>
      <c r="M7713" s="25">
        <v>55.01</v>
      </c>
      <c r="N7713" s="25">
        <v>4.5405207342000002</v>
      </c>
      <c r="O7713" s="25">
        <v>48.557439145748702</v>
      </c>
      <c r="P7713" s="25" t="s">
        <v>2037</v>
      </c>
      <c r="Q7713" s="25" t="s">
        <v>2157</v>
      </c>
      <c r="R7713" s="25">
        <v>8.3333333333329998E-2</v>
      </c>
      <c r="S7713" s="25">
        <v>0.47420511929999998</v>
      </c>
      <c r="T7713" s="25">
        <v>0</v>
      </c>
      <c r="U7713" s="25"/>
      <c r="V7713" s="26"/>
      <c r="W7713" s="3" t="s">
        <v>50</v>
      </c>
    </row>
    <row r="7714" spans="1:23" x14ac:dyDescent="0.25">
      <c r="A7714" s="24" t="s">
        <v>22</v>
      </c>
      <c r="B7714" s="25">
        <v>12807</v>
      </c>
      <c r="C7714" s="25">
        <v>1</v>
      </c>
      <c r="D7714" s="25">
        <v>1040176</v>
      </c>
      <c r="E7714" s="25" t="s">
        <v>2861</v>
      </c>
      <c r="F7714" s="25">
        <v>209.41</v>
      </c>
      <c r="G7714" s="42">
        <v>0.33299999999999996</v>
      </c>
      <c r="H7714" s="42">
        <v>0.33299999999999996</v>
      </c>
      <c r="I7714" s="25">
        <v>69.733530000000002</v>
      </c>
      <c r="J7714" s="42">
        <v>6.4249999999999993E-3</v>
      </c>
      <c r="K7714" s="42">
        <v>1.6101346276309E-3</v>
      </c>
      <c r="L7714" s="25">
        <v>0.47420511929999998</v>
      </c>
      <c r="M7714" s="25">
        <v>6.05</v>
      </c>
      <c r="N7714" s="25">
        <v>0.44803793024999999</v>
      </c>
      <c r="O7714" s="25">
        <v>5.5715822226081801</v>
      </c>
      <c r="P7714" s="25" t="s">
        <v>2037</v>
      </c>
      <c r="Q7714" s="25" t="s">
        <v>2158</v>
      </c>
      <c r="R7714" s="25">
        <v>8.3333333333329998E-2</v>
      </c>
      <c r="S7714" s="25">
        <v>0.47420511929999998</v>
      </c>
      <c r="T7714" s="25">
        <v>0</v>
      </c>
      <c r="U7714" s="25"/>
      <c r="V7714" s="26"/>
      <c r="W7714" s="3" t="s">
        <v>50</v>
      </c>
    </row>
    <row r="7715" spans="1:23" x14ac:dyDescent="0.25">
      <c r="A7715" s="24" t="s">
        <v>22</v>
      </c>
      <c r="B7715" s="25">
        <v>12627</v>
      </c>
      <c r="C7715" s="25">
        <v>1</v>
      </c>
      <c r="D7715" s="25">
        <v>1040176</v>
      </c>
      <c r="E7715" s="25" t="s">
        <v>2861</v>
      </c>
      <c r="F7715" s="25">
        <v>498.67</v>
      </c>
      <c r="G7715" s="42">
        <v>0.33299999999999996</v>
      </c>
      <c r="H7715" s="42">
        <v>0.33299999999999996</v>
      </c>
      <c r="I7715" s="25">
        <v>166.05710999999999</v>
      </c>
      <c r="J7715" s="42">
        <v>4.7580000000000001E-3</v>
      </c>
      <c r="K7715" s="42">
        <v>1.1916282753380999E-3</v>
      </c>
      <c r="L7715" s="25">
        <v>0.47420511929999998</v>
      </c>
      <c r="M7715" s="25">
        <v>11.85</v>
      </c>
      <c r="N7715" s="25">
        <v>0.79009972937999995</v>
      </c>
      <c r="O7715" s="25">
        <v>11.4270477416635</v>
      </c>
      <c r="P7715" s="25" t="s">
        <v>2037</v>
      </c>
      <c r="Q7715" s="25" t="s">
        <v>8097</v>
      </c>
      <c r="R7715" s="25">
        <v>8.3333333333329998E-2</v>
      </c>
      <c r="S7715" s="25">
        <v>0.47420511929999998</v>
      </c>
      <c r="T7715" s="25">
        <v>0</v>
      </c>
      <c r="U7715" s="25"/>
      <c r="V7715" s="26"/>
      <c r="W7715" s="3" t="s">
        <v>50</v>
      </c>
    </row>
    <row r="7716" spans="1:23" x14ac:dyDescent="0.25">
      <c r="A7716" s="24" t="s">
        <v>22</v>
      </c>
      <c r="B7716" s="25">
        <v>12563</v>
      </c>
      <c r="C7716" s="25">
        <v>1</v>
      </c>
      <c r="D7716" s="25">
        <v>1040176</v>
      </c>
      <c r="E7716" s="25" t="s">
        <v>2861</v>
      </c>
      <c r="F7716" s="25">
        <v>329.45</v>
      </c>
      <c r="G7716" s="42">
        <v>0.33299999999999996</v>
      </c>
      <c r="H7716" s="42">
        <v>0.33299999999999996</v>
      </c>
      <c r="I7716" s="25">
        <v>109.70685</v>
      </c>
      <c r="J7716" s="42">
        <v>3.1869999999999997E-3</v>
      </c>
      <c r="K7716" s="42">
        <v>7.9770398998029997E-4</v>
      </c>
      <c r="L7716" s="25">
        <v>0.47420511929999998</v>
      </c>
      <c r="M7716" s="25">
        <v>5.99</v>
      </c>
      <c r="N7716" s="25">
        <v>0.34963573095</v>
      </c>
      <c r="O7716" s="25">
        <v>6.18346096822928</v>
      </c>
      <c r="P7716" s="25" t="s">
        <v>2037</v>
      </c>
      <c r="Q7716" s="25" t="s">
        <v>3938</v>
      </c>
      <c r="R7716" s="25">
        <v>8.3333333333329998E-2</v>
      </c>
      <c r="S7716" s="25">
        <v>0.47420511929999998</v>
      </c>
      <c r="T7716" s="25">
        <v>0</v>
      </c>
      <c r="U7716" s="25"/>
      <c r="V7716" s="26"/>
      <c r="W7716" s="3" t="s">
        <v>50</v>
      </c>
    </row>
    <row r="7717" spans="1:23" x14ac:dyDescent="0.25">
      <c r="A7717" s="24" t="s">
        <v>22</v>
      </c>
      <c r="B7717" s="25">
        <v>12808</v>
      </c>
      <c r="C7717" s="25">
        <v>1</v>
      </c>
      <c r="D7717" s="25">
        <v>1040176</v>
      </c>
      <c r="E7717" s="25" t="s">
        <v>2861</v>
      </c>
      <c r="F7717" s="39">
        <v>1893.01</v>
      </c>
      <c r="G7717" s="42">
        <v>0.33299999999999996</v>
      </c>
      <c r="H7717" s="42">
        <v>0.33299999999999996</v>
      </c>
      <c r="I7717" s="25">
        <v>630.37233000000003</v>
      </c>
      <c r="J7717" s="42">
        <v>5.2590000000000007E-3</v>
      </c>
      <c r="K7717" s="42">
        <v>1.3173508344363999E-3</v>
      </c>
      <c r="L7717" s="25">
        <v>0.47420511929999998</v>
      </c>
      <c r="M7717" s="25">
        <v>48.06</v>
      </c>
      <c r="N7717" s="25">
        <v>3.3151280834699999</v>
      </c>
      <c r="O7717" s="25">
        <v>45.593584417279601</v>
      </c>
      <c r="P7717" s="25" t="s">
        <v>2037</v>
      </c>
      <c r="Q7717" s="25" t="s">
        <v>2159</v>
      </c>
      <c r="R7717" s="25">
        <v>8.3333333333329998E-2</v>
      </c>
      <c r="S7717" s="25">
        <v>0.47420511929999998</v>
      </c>
      <c r="T7717" s="25">
        <v>0</v>
      </c>
      <c r="U7717" s="25"/>
      <c r="V7717" s="26"/>
      <c r="W7717" s="3" t="s">
        <v>50</v>
      </c>
    </row>
    <row r="7718" spans="1:23" x14ac:dyDescent="0.25">
      <c r="A7718" s="24" t="s">
        <v>22</v>
      </c>
      <c r="B7718" s="25">
        <v>12809</v>
      </c>
      <c r="C7718" s="25">
        <v>1</v>
      </c>
      <c r="D7718" s="25">
        <v>1040176</v>
      </c>
      <c r="E7718" s="25" t="s">
        <v>2861</v>
      </c>
      <c r="F7718" s="25">
        <v>181.1</v>
      </c>
      <c r="G7718" s="42">
        <v>0.33299999999999996</v>
      </c>
      <c r="H7718" s="42">
        <v>0.33299999999999996</v>
      </c>
      <c r="I7718" s="25">
        <v>60.3063</v>
      </c>
      <c r="J7718" s="42">
        <v>5.2590000000000007E-3</v>
      </c>
      <c r="K7718" s="42">
        <v>1.3173508344363999E-3</v>
      </c>
      <c r="L7718" s="25">
        <v>0.47420511929999998</v>
      </c>
      <c r="M7718" s="25">
        <v>4.5999999999999996</v>
      </c>
      <c r="N7718" s="25">
        <v>0.31715083170000002</v>
      </c>
      <c r="O7718" s="25">
        <v>4.3618354567431403</v>
      </c>
      <c r="P7718" s="25" t="s">
        <v>2037</v>
      </c>
      <c r="Q7718" s="25" t="s">
        <v>2160</v>
      </c>
      <c r="R7718" s="25">
        <v>8.3333333333329998E-2</v>
      </c>
      <c r="S7718" s="25">
        <v>0.47420511929999998</v>
      </c>
      <c r="T7718" s="25">
        <v>0</v>
      </c>
      <c r="U7718" s="25"/>
      <c r="V7718" s="26"/>
      <c r="W7718" s="3" t="s">
        <v>50</v>
      </c>
    </row>
    <row r="7719" spans="1:23" x14ac:dyDescent="0.25">
      <c r="A7719" s="24" t="s">
        <v>22</v>
      </c>
      <c r="B7719" s="25">
        <v>12810</v>
      </c>
      <c r="C7719" s="25">
        <v>1</v>
      </c>
      <c r="D7719" s="25">
        <v>1040176</v>
      </c>
      <c r="E7719" s="25" t="s">
        <v>2861</v>
      </c>
      <c r="F7719" s="25">
        <v>222.41</v>
      </c>
      <c r="G7719" s="42">
        <v>0.33299999999999996</v>
      </c>
      <c r="H7719" s="42">
        <v>0.33299999999999896</v>
      </c>
      <c r="I7719" s="25">
        <v>74.062529999999896</v>
      </c>
      <c r="J7719" s="42">
        <v>6.4249999999998995E-3</v>
      </c>
      <c r="K7719" s="42">
        <v>1.6101346276309E-3</v>
      </c>
      <c r="L7719" s="25">
        <v>0.47420511929999998</v>
      </c>
      <c r="M7719" s="25">
        <v>6.43</v>
      </c>
      <c r="N7719" s="25">
        <v>0.47585175525000001</v>
      </c>
      <c r="O7719" s="25">
        <v>5.9174614494545903</v>
      </c>
      <c r="P7719" s="25" t="s">
        <v>2037</v>
      </c>
      <c r="Q7719" s="25" t="s">
        <v>3939</v>
      </c>
      <c r="R7719" s="25">
        <v>8.3333333333329998E-2</v>
      </c>
      <c r="S7719" s="25">
        <v>0.47420511929999998</v>
      </c>
      <c r="T7719" s="25">
        <v>0</v>
      </c>
      <c r="U7719" s="25"/>
      <c r="V7719" s="26"/>
      <c r="W7719" s="3" t="s">
        <v>50</v>
      </c>
    </row>
    <row r="7720" spans="1:23" x14ac:dyDescent="0.25">
      <c r="A7720" s="24" t="s">
        <v>22</v>
      </c>
      <c r="B7720" s="25">
        <v>12811</v>
      </c>
      <c r="C7720" s="25">
        <v>1</v>
      </c>
      <c r="D7720" s="25">
        <v>1040176</v>
      </c>
      <c r="E7720" s="25" t="s">
        <v>2861</v>
      </c>
      <c r="F7720" s="39">
        <v>9981.02</v>
      </c>
      <c r="G7720" s="42">
        <v>0.33299999999999996</v>
      </c>
      <c r="H7720" s="42">
        <v>0.33299999999999896</v>
      </c>
      <c r="I7720" s="39">
        <v>3323.6796599999998</v>
      </c>
      <c r="J7720" s="42">
        <v>6.4249999999998995E-3</v>
      </c>
      <c r="K7720" s="42">
        <v>1.6101346276309E-3</v>
      </c>
      <c r="L7720" s="25">
        <v>0.47420511929999998</v>
      </c>
      <c r="M7720" s="25">
        <v>288.58</v>
      </c>
      <c r="N7720" s="25">
        <v>21.354641815499999</v>
      </c>
      <c r="O7720" s="25">
        <v>265.55596005681002</v>
      </c>
      <c r="P7720" s="25" t="s">
        <v>2037</v>
      </c>
      <c r="Q7720" s="25" t="s">
        <v>3940</v>
      </c>
      <c r="R7720" s="25">
        <v>8.3333333333329998E-2</v>
      </c>
      <c r="S7720" s="25">
        <v>0.47420511929999998</v>
      </c>
      <c r="T7720" s="25">
        <v>0</v>
      </c>
      <c r="U7720" s="25"/>
      <c r="V7720" s="26"/>
      <c r="W7720" s="3" t="s">
        <v>50</v>
      </c>
    </row>
    <row r="7721" spans="1:23" x14ac:dyDescent="0.25">
      <c r="A7721" s="24" t="s">
        <v>22</v>
      </c>
      <c r="B7721" s="25">
        <v>12812</v>
      </c>
      <c r="C7721" s="25">
        <v>1</v>
      </c>
      <c r="D7721" s="25">
        <v>1040176</v>
      </c>
      <c r="E7721" s="25" t="s">
        <v>2861</v>
      </c>
      <c r="F7721" s="39">
        <v>2147.5700000000002</v>
      </c>
      <c r="G7721" s="42">
        <v>0.33299999999999996</v>
      </c>
      <c r="H7721" s="42">
        <v>0.33299999999999996</v>
      </c>
      <c r="I7721" s="25">
        <v>715.14080999999999</v>
      </c>
      <c r="J7721" s="42">
        <v>5.8130000000000005E-3</v>
      </c>
      <c r="K7721" s="42">
        <v>1.4564286885580999E-3</v>
      </c>
      <c r="L7721" s="25">
        <v>0.47420511929999998</v>
      </c>
      <c r="M7721" s="25">
        <v>58.2</v>
      </c>
      <c r="N7721" s="25">
        <v>4.15711352853</v>
      </c>
      <c r="O7721" s="25">
        <v>54.365797549247901</v>
      </c>
      <c r="P7721" s="25" t="s">
        <v>2037</v>
      </c>
      <c r="Q7721" s="25" t="s">
        <v>2161</v>
      </c>
      <c r="R7721" s="25">
        <v>8.3333333333329998E-2</v>
      </c>
      <c r="S7721" s="25">
        <v>0.47420511929999998</v>
      </c>
      <c r="T7721" s="25">
        <v>0</v>
      </c>
      <c r="U7721" s="25"/>
      <c r="V7721" s="26"/>
      <c r="W7721" s="3" t="s">
        <v>50</v>
      </c>
    </row>
    <row r="7722" spans="1:23" x14ac:dyDescent="0.25">
      <c r="A7722" s="24" t="s">
        <v>22</v>
      </c>
      <c r="B7722" s="25">
        <v>12813</v>
      </c>
      <c r="C7722" s="25">
        <v>1</v>
      </c>
      <c r="D7722" s="25">
        <v>1040176</v>
      </c>
      <c r="E7722" s="25" t="s">
        <v>2861</v>
      </c>
      <c r="F7722" s="25">
        <v>250.39</v>
      </c>
      <c r="G7722" s="42">
        <v>0.33299999999999996</v>
      </c>
      <c r="H7722" s="42">
        <v>0.33299999999999996</v>
      </c>
      <c r="I7722" s="25">
        <v>83.379869999999997</v>
      </c>
      <c r="J7722" s="42">
        <v>6.4249999999999993E-3</v>
      </c>
      <c r="K7722" s="42">
        <v>1.6101346276309E-3</v>
      </c>
      <c r="L7722" s="25">
        <v>0.47420511929999998</v>
      </c>
      <c r="M7722" s="25">
        <v>7.24</v>
      </c>
      <c r="N7722" s="25">
        <v>0.53571566474998999</v>
      </c>
      <c r="O7722" s="25">
        <v>6.6618999700055497</v>
      </c>
      <c r="P7722" s="25" t="s">
        <v>2037</v>
      </c>
      <c r="Q7722" s="25" t="s">
        <v>3941</v>
      </c>
      <c r="R7722" s="25">
        <v>8.3333333333329998E-2</v>
      </c>
      <c r="S7722" s="25">
        <v>0.47420511929999998</v>
      </c>
      <c r="T7722" s="25">
        <v>0</v>
      </c>
      <c r="U7722" s="25"/>
      <c r="V7722" s="26"/>
      <c r="W7722" s="3" t="s">
        <v>50</v>
      </c>
    </row>
    <row r="7723" spans="1:23" x14ac:dyDescent="0.25">
      <c r="A7723" s="24" t="s">
        <v>22</v>
      </c>
      <c r="B7723" s="25">
        <v>12628</v>
      </c>
      <c r="C7723" s="25">
        <v>1</v>
      </c>
      <c r="D7723" s="25">
        <v>1040176</v>
      </c>
      <c r="E7723" s="25" t="s">
        <v>2861</v>
      </c>
      <c r="F7723" s="25">
        <v>650.71</v>
      </c>
      <c r="G7723" s="42">
        <v>0.33299999999999996</v>
      </c>
      <c r="H7723" s="42">
        <v>0.33299999999999996</v>
      </c>
      <c r="I7723" s="25">
        <v>216.68643</v>
      </c>
      <c r="J7723" s="42">
        <v>6.4249999999999993E-3</v>
      </c>
      <c r="K7723" s="42">
        <v>1.6101346276309E-3</v>
      </c>
      <c r="L7723" s="25">
        <v>0.47420511929999998</v>
      </c>
      <c r="M7723" s="25">
        <v>18.809999999999999</v>
      </c>
      <c r="N7723" s="25">
        <v>1.3922103127500001</v>
      </c>
      <c r="O7723" s="25">
        <v>17.312851669325099</v>
      </c>
      <c r="P7723" s="25" t="s">
        <v>2037</v>
      </c>
      <c r="Q7723" s="25" t="s">
        <v>8833</v>
      </c>
      <c r="R7723" s="25">
        <v>8.3333333333329998E-2</v>
      </c>
      <c r="S7723" s="25">
        <v>0.47420511929999998</v>
      </c>
      <c r="T7723" s="25">
        <v>0</v>
      </c>
      <c r="U7723" s="25"/>
      <c r="V7723" s="26"/>
      <c r="W7723" s="3" t="s">
        <v>50</v>
      </c>
    </row>
    <row r="7724" spans="1:23" x14ac:dyDescent="0.25">
      <c r="A7724" s="24" t="s">
        <v>22</v>
      </c>
      <c r="B7724" s="25">
        <v>12629</v>
      </c>
      <c r="C7724" s="25">
        <v>1</v>
      </c>
      <c r="D7724" s="25">
        <v>1040176</v>
      </c>
      <c r="E7724" s="25" t="s">
        <v>2861</v>
      </c>
      <c r="F7724" s="39">
        <v>547989.48</v>
      </c>
      <c r="G7724" s="42">
        <v>0.33299999999999996</v>
      </c>
      <c r="H7724" s="42">
        <v>0.33299999999999996</v>
      </c>
      <c r="I7724" s="39">
        <v>182480.49684000001</v>
      </c>
      <c r="J7724" s="42">
        <v>6.424E-3</v>
      </c>
      <c r="K7724" s="42">
        <v>1.6098834162254999E-3</v>
      </c>
      <c r="L7724" s="25">
        <v>0.47420511929999998</v>
      </c>
      <c r="M7724" s="39">
        <v>15844</v>
      </c>
      <c r="N7724" s="39">
        <v>1172.25471170016</v>
      </c>
      <c r="O7724" s="39">
        <v>14578.7324930863</v>
      </c>
      <c r="P7724" s="25" t="s">
        <v>2037</v>
      </c>
      <c r="Q7724" s="25" t="s">
        <v>8834</v>
      </c>
      <c r="R7724" s="25">
        <v>8.3333333333329998E-2</v>
      </c>
      <c r="S7724" s="25">
        <v>0.47420511929999998</v>
      </c>
      <c r="T7724" s="25">
        <v>0</v>
      </c>
      <c r="U7724" s="25"/>
      <c r="V7724" s="26"/>
      <c r="W7724" s="3" t="s">
        <v>50</v>
      </c>
    </row>
    <row r="7725" spans="1:23" x14ac:dyDescent="0.25">
      <c r="A7725" s="24" t="s">
        <v>22</v>
      </c>
      <c r="B7725" s="25">
        <v>12814</v>
      </c>
      <c r="C7725" s="25">
        <v>1</v>
      </c>
      <c r="D7725" s="25">
        <v>1040176</v>
      </c>
      <c r="E7725" s="25" t="s">
        <v>2861</v>
      </c>
      <c r="F7725" s="39">
        <v>48636196.789999999</v>
      </c>
      <c r="G7725" s="42">
        <v>0.33299999999999996</v>
      </c>
      <c r="H7725" s="42">
        <v>0.33299999999999996</v>
      </c>
      <c r="I7725" s="39">
        <v>16195853.53107</v>
      </c>
      <c r="J7725" s="42">
        <v>3.1869999999999997E-3</v>
      </c>
      <c r="K7725" s="42">
        <v>7.9770398998029997E-4</v>
      </c>
      <c r="L7725" s="25">
        <v>0.47420511929999998</v>
      </c>
      <c r="M7725" s="39">
        <v>891392.62</v>
      </c>
      <c r="N7725" s="39">
        <v>51616.185203520101</v>
      </c>
      <c r="O7725" s="39">
        <v>912854.83227829204</v>
      </c>
      <c r="P7725" s="25" t="s">
        <v>2037</v>
      </c>
      <c r="Q7725" s="25" t="s">
        <v>7098</v>
      </c>
      <c r="R7725" s="25">
        <v>8.3333333333329998E-2</v>
      </c>
      <c r="S7725" s="25">
        <v>0.47420511929999998</v>
      </c>
      <c r="T7725" s="25">
        <v>0</v>
      </c>
      <c r="U7725" s="25"/>
      <c r="V7725" s="26"/>
      <c r="W7725" s="3" t="s">
        <v>50</v>
      </c>
    </row>
    <row r="7726" spans="1:23" x14ac:dyDescent="0.25">
      <c r="A7726" s="24" t="s">
        <v>22</v>
      </c>
      <c r="B7726" s="25">
        <v>12815</v>
      </c>
      <c r="C7726" s="25">
        <v>1</v>
      </c>
      <c r="D7726" s="25">
        <v>1040176</v>
      </c>
      <c r="E7726" s="25" t="s">
        <v>2861</v>
      </c>
      <c r="F7726" s="39">
        <v>48433178.390000001</v>
      </c>
      <c r="G7726" s="42">
        <v>0.39590659068018197</v>
      </c>
      <c r="H7726" s="42">
        <v>0.46659712219153199</v>
      </c>
      <c r="I7726" s="39">
        <v>22598781.655363102</v>
      </c>
      <c r="J7726" s="42">
        <v>2.8830000000000001E-3</v>
      </c>
      <c r="K7726" s="42">
        <v>1.1315321178012E-3</v>
      </c>
      <c r="L7726" s="25">
        <v>0.47420511929999998</v>
      </c>
      <c r="M7726" s="39">
        <v>1475753.77</v>
      </c>
      <c r="N7726" s="39">
        <v>55281.566896303702</v>
      </c>
      <c r="O7726" s="39">
        <v>1028089.8778610399</v>
      </c>
      <c r="P7726" s="25" t="s">
        <v>2037</v>
      </c>
      <c r="Q7726" s="25" t="s">
        <v>3942</v>
      </c>
      <c r="R7726" s="25">
        <v>0.26620132949664999</v>
      </c>
      <c r="S7726" s="25">
        <v>0.47420511929999998</v>
      </c>
      <c r="T7726" s="25">
        <v>0</v>
      </c>
      <c r="U7726" s="25"/>
      <c r="V7726" s="26"/>
      <c r="W7726" s="3" t="s">
        <v>50</v>
      </c>
    </row>
    <row r="7727" spans="1:23" x14ac:dyDescent="0.25">
      <c r="A7727" s="24" t="s">
        <v>22</v>
      </c>
      <c r="B7727" s="25">
        <v>12816</v>
      </c>
      <c r="C7727" s="25">
        <v>1</v>
      </c>
      <c r="D7727" s="25">
        <v>1040176</v>
      </c>
      <c r="E7727" s="25" t="s">
        <v>2861</v>
      </c>
      <c r="F7727" s="25">
        <v>110.74</v>
      </c>
      <c r="G7727" s="42">
        <v>0.33299999999999996</v>
      </c>
      <c r="H7727" s="42">
        <v>0.33299999999999996</v>
      </c>
      <c r="I7727" s="25">
        <v>36.876420000000003</v>
      </c>
      <c r="J7727" s="42">
        <v>6.4249999999999993E-3</v>
      </c>
      <c r="K7727" s="42">
        <v>1.6101346276309E-3</v>
      </c>
      <c r="L7727" s="25">
        <v>0.47420511929999998</v>
      </c>
      <c r="M7727" s="25">
        <v>3.2</v>
      </c>
      <c r="N7727" s="25">
        <v>0.23693099849999999</v>
      </c>
      <c r="O7727" s="25">
        <v>2.94635889084394</v>
      </c>
      <c r="P7727" s="25" t="s">
        <v>2037</v>
      </c>
      <c r="Q7727" s="25" t="s">
        <v>11162</v>
      </c>
      <c r="R7727" s="25">
        <v>8.3333333333329998E-2</v>
      </c>
      <c r="S7727" s="25">
        <v>0.47420511929999998</v>
      </c>
      <c r="T7727" s="25">
        <v>0</v>
      </c>
      <c r="U7727" s="25"/>
      <c r="V7727" s="26"/>
      <c r="W7727" s="3" t="s">
        <v>50</v>
      </c>
    </row>
    <row r="7728" spans="1:23" x14ac:dyDescent="0.25">
      <c r="A7728" s="24" t="s">
        <v>22</v>
      </c>
      <c r="B7728" s="25">
        <v>12817</v>
      </c>
      <c r="C7728" s="25">
        <v>1</v>
      </c>
      <c r="D7728" s="25">
        <v>1040176</v>
      </c>
      <c r="E7728" s="25" t="s">
        <v>2861</v>
      </c>
      <c r="F7728" s="25">
        <v>14.75</v>
      </c>
      <c r="G7728" s="42">
        <v>0.33299999999999996</v>
      </c>
      <c r="H7728" s="42">
        <v>0.33299999999999996</v>
      </c>
      <c r="I7728" s="25">
        <v>4.9117499999999996</v>
      </c>
      <c r="J7728" s="42">
        <v>6.4249999999999993E-3</v>
      </c>
      <c r="K7728" s="42">
        <v>1.6101346276309E-3</v>
      </c>
      <c r="L7728" s="25">
        <v>0.47420511929999998</v>
      </c>
      <c r="M7728" s="25">
        <v>0.43</v>
      </c>
      <c r="N7728" s="25">
        <v>3.1557993749999999E-2</v>
      </c>
      <c r="O7728" s="25">
        <v>0.39243989199879997</v>
      </c>
      <c r="P7728" s="25" t="s">
        <v>2037</v>
      </c>
      <c r="Q7728" s="25" t="s">
        <v>7099</v>
      </c>
      <c r="R7728" s="25">
        <v>8.3333333333329998E-2</v>
      </c>
      <c r="S7728" s="25">
        <v>0.47420511929999998</v>
      </c>
      <c r="T7728" s="25">
        <v>0</v>
      </c>
      <c r="U7728" s="25"/>
      <c r="V7728" s="26"/>
      <c r="W7728" s="3" t="s">
        <v>50</v>
      </c>
    </row>
    <row r="7729" spans="1:23" x14ac:dyDescent="0.25">
      <c r="A7729" s="24" t="s">
        <v>22</v>
      </c>
      <c r="B7729" s="25">
        <v>12818</v>
      </c>
      <c r="C7729" s="25">
        <v>1</v>
      </c>
      <c r="D7729" s="25">
        <v>1040176</v>
      </c>
      <c r="E7729" s="25" t="s">
        <v>2861</v>
      </c>
      <c r="F7729" s="39">
        <v>3834.41</v>
      </c>
      <c r="G7729" s="42">
        <v>0.33299999999999996</v>
      </c>
      <c r="H7729" s="42">
        <v>0.33299999999999996</v>
      </c>
      <c r="I7729" s="39">
        <v>1276.85852999999</v>
      </c>
      <c r="J7729" s="42">
        <v>1.7449999999999998E-3</v>
      </c>
      <c r="K7729" s="42">
        <v>4.36535762028622E-4</v>
      </c>
      <c r="L7729" s="25">
        <v>0.47420511929999998</v>
      </c>
      <c r="M7729" s="25">
        <v>45.93</v>
      </c>
      <c r="N7729" s="25">
        <v>2.2281181348499999</v>
      </c>
      <c r="O7729" s="25">
        <v>53.291904975409402</v>
      </c>
      <c r="P7729" s="25" t="s">
        <v>2037</v>
      </c>
      <c r="Q7729" s="25" t="s">
        <v>8098</v>
      </c>
      <c r="R7729" s="25">
        <v>8.3333333333329998E-2</v>
      </c>
      <c r="S7729" s="25">
        <v>0.47420511929999998</v>
      </c>
      <c r="T7729" s="25">
        <v>0</v>
      </c>
      <c r="U7729" s="25"/>
      <c r="V7729" s="26"/>
      <c r="W7729" s="3" t="s">
        <v>50</v>
      </c>
    </row>
    <row r="7730" spans="1:23" x14ac:dyDescent="0.25">
      <c r="A7730" s="24" t="s">
        <v>22</v>
      </c>
      <c r="B7730" s="25">
        <v>12819</v>
      </c>
      <c r="C7730" s="25">
        <v>1</v>
      </c>
      <c r="D7730" s="25">
        <v>1040176</v>
      </c>
      <c r="E7730" s="25" t="s">
        <v>2861</v>
      </c>
      <c r="F7730" s="25">
        <v>61.71</v>
      </c>
      <c r="G7730" s="42">
        <v>0.33299999999999996</v>
      </c>
      <c r="H7730" s="42">
        <v>0.33299999999999996</v>
      </c>
      <c r="I7730" s="25">
        <v>20.549430000000001</v>
      </c>
      <c r="J7730" s="42">
        <v>6.4249999999999993E-3</v>
      </c>
      <c r="K7730" s="42">
        <v>1.6101346276309E-3</v>
      </c>
      <c r="L7730" s="25">
        <v>0.47420511929999998</v>
      </c>
      <c r="M7730" s="25">
        <v>1.78</v>
      </c>
      <c r="N7730" s="25">
        <v>0.13203008775</v>
      </c>
      <c r="O7730" s="25">
        <v>1.64186208374552</v>
      </c>
      <c r="P7730" s="25" t="s">
        <v>2037</v>
      </c>
      <c r="Q7730" s="25" t="s">
        <v>8835</v>
      </c>
      <c r="R7730" s="25">
        <v>8.3333333333329998E-2</v>
      </c>
      <c r="S7730" s="25">
        <v>0.47420511929999998</v>
      </c>
      <c r="T7730" s="25">
        <v>0</v>
      </c>
      <c r="U7730" s="25"/>
      <c r="V7730" s="26"/>
      <c r="W7730" s="3" t="s">
        <v>50</v>
      </c>
    </row>
    <row r="7731" spans="1:23" x14ac:dyDescent="0.25">
      <c r="A7731" s="24" t="s">
        <v>22</v>
      </c>
      <c r="B7731" s="25">
        <v>12820</v>
      </c>
      <c r="C7731" s="25">
        <v>1</v>
      </c>
      <c r="D7731" s="25">
        <v>1040176</v>
      </c>
      <c r="E7731" s="25" t="s">
        <v>2861</v>
      </c>
      <c r="F7731" s="39">
        <v>1174.19</v>
      </c>
      <c r="G7731" s="42">
        <v>0.33299999999999996</v>
      </c>
      <c r="H7731" s="42">
        <v>0.33299999999999896</v>
      </c>
      <c r="I7731" s="25">
        <v>391.00526999999897</v>
      </c>
      <c r="J7731" s="42">
        <v>6.4249999999999993E-3</v>
      </c>
      <c r="K7731" s="42">
        <v>1.6101346276309E-3</v>
      </c>
      <c r="L7731" s="25">
        <v>0.47420511929999998</v>
      </c>
      <c r="M7731" s="25">
        <v>33.950000000000003</v>
      </c>
      <c r="N7731" s="25">
        <v>2.5122088597499999</v>
      </c>
      <c r="O7731" s="25">
        <v>31.240609951598799</v>
      </c>
      <c r="P7731" s="25" t="s">
        <v>2037</v>
      </c>
      <c r="Q7731" s="25" t="s">
        <v>2162</v>
      </c>
      <c r="R7731" s="25">
        <v>8.3333333333329998E-2</v>
      </c>
      <c r="S7731" s="25">
        <v>0.47420511929999998</v>
      </c>
      <c r="T7731" s="25">
        <v>0</v>
      </c>
      <c r="U7731" s="25"/>
      <c r="V7731" s="26"/>
      <c r="W7731" s="3" t="s">
        <v>50</v>
      </c>
    </row>
    <row r="7732" spans="1:23" x14ac:dyDescent="0.25">
      <c r="A7732" s="24" t="s">
        <v>22</v>
      </c>
      <c r="B7732" s="25">
        <v>12821</v>
      </c>
      <c r="C7732" s="25">
        <v>1</v>
      </c>
      <c r="D7732" s="25">
        <v>1040176</v>
      </c>
      <c r="E7732" s="25" t="s">
        <v>2861</v>
      </c>
      <c r="F7732" s="25">
        <v>940.86</v>
      </c>
      <c r="G7732" s="42">
        <v>0.33299999999999996</v>
      </c>
      <c r="H7732" s="42">
        <v>0.33299999999999996</v>
      </c>
      <c r="I7732" s="25">
        <v>313.30637999999999</v>
      </c>
      <c r="J7732" s="42">
        <v>6.4249999999999993E-3</v>
      </c>
      <c r="K7732" s="42">
        <v>1.6101346276309E-3</v>
      </c>
      <c r="L7732" s="25">
        <v>0.47420511929999998</v>
      </c>
      <c r="M7732" s="25">
        <v>27.2</v>
      </c>
      <c r="N7732" s="25">
        <v>2.0129934915000001</v>
      </c>
      <c r="O7732" s="25">
        <v>25.032609951593201</v>
      </c>
      <c r="P7732" s="25" t="s">
        <v>2037</v>
      </c>
      <c r="Q7732" s="25" t="s">
        <v>2163</v>
      </c>
      <c r="R7732" s="25">
        <v>8.3333333333329998E-2</v>
      </c>
      <c r="S7732" s="25">
        <v>0.47420511929999998</v>
      </c>
      <c r="T7732" s="25">
        <v>0</v>
      </c>
      <c r="U7732" s="25"/>
      <c r="V7732" s="26"/>
      <c r="W7732" s="3" t="s">
        <v>50</v>
      </c>
    </row>
    <row r="7733" spans="1:23" x14ac:dyDescent="0.25">
      <c r="A7733" s="24" t="s">
        <v>22</v>
      </c>
      <c r="B7733" s="25">
        <v>12822</v>
      </c>
      <c r="C7733" s="25">
        <v>1</v>
      </c>
      <c r="D7733" s="25">
        <v>1040176</v>
      </c>
      <c r="E7733" s="25" t="s">
        <v>2861</v>
      </c>
      <c r="F7733" s="39">
        <v>1428.11</v>
      </c>
      <c r="G7733" s="42">
        <v>0.33299999999999996</v>
      </c>
      <c r="H7733" s="42">
        <v>0.33299999999999996</v>
      </c>
      <c r="I7733" s="25">
        <v>475.56063</v>
      </c>
      <c r="J7733" s="42">
        <v>6.4249999999999993E-3</v>
      </c>
      <c r="K7733" s="42">
        <v>1.6101346276309E-3</v>
      </c>
      <c r="L7733" s="25">
        <v>0.47420511929999998</v>
      </c>
      <c r="M7733" s="25">
        <v>41.29</v>
      </c>
      <c r="N7733" s="25">
        <v>3.0554770477500002</v>
      </c>
      <c r="O7733" s="25">
        <v>37.9964294347403</v>
      </c>
      <c r="P7733" s="25" t="s">
        <v>2037</v>
      </c>
      <c r="Q7733" s="25" t="s">
        <v>3943</v>
      </c>
      <c r="R7733" s="25">
        <v>8.3333333333329998E-2</v>
      </c>
      <c r="S7733" s="25">
        <v>0.47420511929999998</v>
      </c>
      <c r="T7733" s="25">
        <v>0</v>
      </c>
      <c r="U7733" s="25"/>
      <c r="V7733" s="26"/>
      <c r="W7733" s="3" t="s">
        <v>50</v>
      </c>
    </row>
    <row r="7734" spans="1:23" x14ac:dyDescent="0.25">
      <c r="A7734" s="24" t="s">
        <v>22</v>
      </c>
      <c r="B7734" s="25">
        <v>12823</v>
      </c>
      <c r="C7734" s="25">
        <v>1</v>
      </c>
      <c r="D7734" s="25">
        <v>1040176</v>
      </c>
      <c r="E7734" s="25" t="s">
        <v>2861</v>
      </c>
      <c r="F7734" s="25">
        <v>0.04</v>
      </c>
      <c r="G7734" s="42">
        <v>0.33299999999999996</v>
      </c>
      <c r="H7734" s="42">
        <v>0.33299999999999996</v>
      </c>
      <c r="I7734" s="25">
        <v>1.332E-2</v>
      </c>
      <c r="J7734" s="42">
        <v>6.4249999999999993E-3</v>
      </c>
      <c r="K7734" s="42">
        <v>1.6101346276309E-3</v>
      </c>
      <c r="L7734" s="25">
        <v>0.47420511929999998</v>
      </c>
      <c r="M7734" s="25">
        <v>0</v>
      </c>
      <c r="N7734" s="25">
        <v>8.5581000000000006E-5</v>
      </c>
      <c r="O7734" s="25">
        <v>1.0642437749120201E-3</v>
      </c>
      <c r="P7734" s="25" t="s">
        <v>2037</v>
      </c>
      <c r="Q7734" s="25" t="s">
        <v>8836</v>
      </c>
      <c r="R7734" s="25">
        <v>8.3333333333329998E-2</v>
      </c>
      <c r="S7734" s="25">
        <v>0.47420511929999998</v>
      </c>
      <c r="T7734" s="25">
        <v>0</v>
      </c>
      <c r="U7734" s="25"/>
      <c r="V7734" s="26"/>
      <c r="W7734" s="3" t="s">
        <v>50</v>
      </c>
    </row>
    <row r="7735" spans="1:23" x14ac:dyDescent="0.25">
      <c r="A7735" s="24" t="s">
        <v>22</v>
      </c>
      <c r="B7735" s="25">
        <v>12824</v>
      </c>
      <c r="C7735" s="25">
        <v>1</v>
      </c>
      <c r="D7735" s="25">
        <v>1040176</v>
      </c>
      <c r="E7735" s="25" t="s">
        <v>2861</v>
      </c>
      <c r="F7735" s="25">
        <v>22.75</v>
      </c>
      <c r="G7735" s="42">
        <v>0.33299999999999996</v>
      </c>
      <c r="H7735" s="42">
        <v>0.33299999999999996</v>
      </c>
      <c r="I7735" s="25">
        <v>7.5757500000000002</v>
      </c>
      <c r="J7735" s="42">
        <v>6.4249999999999993E-3</v>
      </c>
      <c r="K7735" s="42">
        <v>1.6101346276309E-3</v>
      </c>
      <c r="L7735" s="25">
        <v>0.47420511929999998</v>
      </c>
      <c r="M7735" s="25">
        <v>0.66</v>
      </c>
      <c r="N7735" s="25">
        <v>4.8674193749999997E-2</v>
      </c>
      <c r="O7735" s="25">
        <v>0.60528864698120999</v>
      </c>
      <c r="P7735" s="25" t="s">
        <v>2037</v>
      </c>
      <c r="Q7735" s="25" t="s">
        <v>8837</v>
      </c>
      <c r="R7735" s="25">
        <v>8.3333333333329998E-2</v>
      </c>
      <c r="S7735" s="25">
        <v>0.47420511929999998</v>
      </c>
      <c r="T7735" s="25">
        <v>0</v>
      </c>
      <c r="U7735" s="25"/>
      <c r="V7735" s="26"/>
      <c r="W7735" s="3" t="s">
        <v>50</v>
      </c>
    </row>
    <row r="7736" spans="1:23" x14ac:dyDescent="0.25">
      <c r="A7736" s="24" t="s">
        <v>22</v>
      </c>
      <c r="B7736" s="25">
        <v>12825</v>
      </c>
      <c r="C7736" s="25">
        <v>1</v>
      </c>
      <c r="D7736" s="25">
        <v>1040176</v>
      </c>
      <c r="E7736" s="25" t="s">
        <v>2861</v>
      </c>
      <c r="F7736" s="25">
        <v>3.72</v>
      </c>
      <c r="G7736" s="42">
        <v>0.33299999999999996</v>
      </c>
      <c r="H7736" s="42">
        <v>0.33299999999999996</v>
      </c>
      <c r="I7736" s="25">
        <v>1.2387600000000001</v>
      </c>
      <c r="J7736" s="42">
        <v>2.5758999999999997E-2</v>
      </c>
      <c r="K7736" s="42">
        <v>6.5029071556298003E-3</v>
      </c>
      <c r="L7736" s="25">
        <v>0.47420511929999998</v>
      </c>
      <c r="M7736" s="25">
        <v>0.25</v>
      </c>
      <c r="N7736" s="25">
        <v>3.1909218840000003E-2</v>
      </c>
      <c r="O7736" s="25">
        <v>0.19623879759939999</v>
      </c>
      <c r="P7736" s="25" t="s">
        <v>2037</v>
      </c>
      <c r="Q7736" s="25" t="s">
        <v>3944</v>
      </c>
      <c r="R7736" s="25">
        <v>8.3333333333329998E-2</v>
      </c>
      <c r="S7736" s="25">
        <v>0.47420511929999998</v>
      </c>
      <c r="T7736" s="25">
        <v>0</v>
      </c>
      <c r="U7736" s="25"/>
      <c r="V7736" s="26"/>
      <c r="W7736" s="3" t="s">
        <v>50</v>
      </c>
    </row>
    <row r="7737" spans="1:23" x14ac:dyDescent="0.25">
      <c r="A7737" s="24" t="s">
        <v>22</v>
      </c>
      <c r="B7737" s="25">
        <v>12826</v>
      </c>
      <c r="C7737" s="25">
        <v>1</v>
      </c>
      <c r="D7737" s="25">
        <v>1040176</v>
      </c>
      <c r="E7737" s="25" t="s">
        <v>2861</v>
      </c>
      <c r="F7737" s="25">
        <v>96.7</v>
      </c>
      <c r="G7737" s="42">
        <v>0.33299999999999996</v>
      </c>
      <c r="H7737" s="42">
        <v>0.33299999999999996</v>
      </c>
      <c r="I7737" s="25">
        <v>32.201099999999997</v>
      </c>
      <c r="J7737" s="42">
        <v>3.895E-3</v>
      </c>
      <c r="K7737" s="42">
        <v>9.7517552381939997E-4</v>
      </c>
      <c r="L7737" s="25">
        <v>0.47420511929999998</v>
      </c>
      <c r="M7737" s="25">
        <v>2.0099999999999998</v>
      </c>
      <c r="N7737" s="25">
        <v>0.12542328450000001</v>
      </c>
      <c r="O7737" s="25">
        <v>2.00575091330359</v>
      </c>
      <c r="P7737" s="25" t="s">
        <v>2037</v>
      </c>
      <c r="Q7737" s="25" t="s">
        <v>8838</v>
      </c>
      <c r="R7737" s="25">
        <v>8.3333333333329998E-2</v>
      </c>
      <c r="S7737" s="25">
        <v>0.47420511929999998</v>
      </c>
      <c r="T7737" s="25">
        <v>0</v>
      </c>
      <c r="U7737" s="25"/>
      <c r="V7737" s="26"/>
      <c r="W7737" s="3" t="s">
        <v>50</v>
      </c>
    </row>
    <row r="7738" spans="1:23" x14ac:dyDescent="0.25">
      <c r="A7738" s="24" t="s">
        <v>22</v>
      </c>
      <c r="B7738" s="25">
        <v>12630</v>
      </c>
      <c r="C7738" s="25">
        <v>1</v>
      </c>
      <c r="D7738" s="25">
        <v>1040176</v>
      </c>
      <c r="E7738" s="25" t="s">
        <v>2861</v>
      </c>
      <c r="F7738" s="39">
        <v>4922161.92</v>
      </c>
      <c r="G7738" s="42">
        <v>0.33299999999999996</v>
      </c>
      <c r="H7738" s="42">
        <v>0.33299999999999996</v>
      </c>
      <c r="I7738" s="39">
        <v>1639079.9193599999</v>
      </c>
      <c r="J7738" s="42">
        <v>6.424E-3</v>
      </c>
      <c r="K7738" s="42">
        <v>1.6098834162254999E-3</v>
      </c>
      <c r="L7738" s="25">
        <v>0.47420511929999998</v>
      </c>
      <c r="M7738" s="39">
        <v>142419.29</v>
      </c>
      <c r="N7738" s="39">
        <v>10529.449401968601</v>
      </c>
      <c r="O7738" s="39">
        <v>130949.378662043</v>
      </c>
      <c r="P7738" s="25" t="s">
        <v>2037</v>
      </c>
      <c r="Q7738" s="25" t="s">
        <v>11163</v>
      </c>
      <c r="R7738" s="25">
        <v>8.3333333333329998E-2</v>
      </c>
      <c r="S7738" s="25">
        <v>0.47420511929999998</v>
      </c>
      <c r="T7738" s="25">
        <v>0</v>
      </c>
      <c r="U7738" s="25"/>
      <c r="V7738" s="26"/>
      <c r="W7738" s="3" t="s">
        <v>50</v>
      </c>
    </row>
    <row r="7739" spans="1:23" x14ac:dyDescent="0.25">
      <c r="A7739" s="24" t="s">
        <v>22</v>
      </c>
      <c r="B7739" s="25">
        <v>12827</v>
      </c>
      <c r="C7739" s="25">
        <v>1</v>
      </c>
      <c r="D7739" s="25">
        <v>1040176</v>
      </c>
      <c r="E7739" s="25" t="s">
        <v>2861</v>
      </c>
      <c r="F7739" s="25">
        <v>604.83000000000004</v>
      </c>
      <c r="G7739" s="42">
        <v>0.33299999999999996</v>
      </c>
      <c r="H7739" s="42">
        <v>0.33299999999999996</v>
      </c>
      <c r="I7739" s="25">
        <v>201.40839</v>
      </c>
      <c r="J7739" s="42">
        <v>1.1685000000000001E-2</v>
      </c>
      <c r="K7739" s="42">
        <v>2.9341385112404E-3</v>
      </c>
      <c r="L7739" s="25">
        <v>0.47420511929999998</v>
      </c>
      <c r="M7739" s="25">
        <v>25.43</v>
      </c>
      <c r="N7739" s="25">
        <v>2.3534570371500001</v>
      </c>
      <c r="O7739" s="25">
        <v>21.644103879829199</v>
      </c>
      <c r="P7739" s="25" t="s">
        <v>2037</v>
      </c>
      <c r="Q7739" s="25" t="s">
        <v>2164</v>
      </c>
      <c r="R7739" s="25">
        <v>8.3333333333329998E-2</v>
      </c>
      <c r="S7739" s="25">
        <v>0.47420511929999998</v>
      </c>
      <c r="T7739" s="25">
        <v>0</v>
      </c>
      <c r="U7739" s="25"/>
      <c r="V7739" s="26"/>
      <c r="W7739" s="3" t="s">
        <v>50</v>
      </c>
    </row>
    <row r="7740" spans="1:23" x14ac:dyDescent="0.25">
      <c r="A7740" s="24" t="s">
        <v>22</v>
      </c>
      <c r="B7740" s="25">
        <v>12828</v>
      </c>
      <c r="C7740" s="25">
        <v>1</v>
      </c>
      <c r="D7740" s="25">
        <v>1040176</v>
      </c>
      <c r="E7740" s="25" t="s">
        <v>2861</v>
      </c>
      <c r="F7740" s="39">
        <v>438391.58</v>
      </c>
      <c r="G7740" s="42">
        <v>0.33299999999999996</v>
      </c>
      <c r="H7740" s="42">
        <v>0.33299999999999896</v>
      </c>
      <c r="I7740" s="39">
        <v>145984.39613999901</v>
      </c>
      <c r="J7740" s="42">
        <v>3.5230000000000001E-3</v>
      </c>
      <c r="K7740" s="42">
        <v>8.819159779064E-4</v>
      </c>
      <c r="L7740" s="25">
        <v>0.47420511929999998</v>
      </c>
      <c r="M7740" s="39">
        <v>8528.9</v>
      </c>
      <c r="N7740" s="25">
        <v>514.30302760122004</v>
      </c>
      <c r="O7740" s="39">
        <v>8649.6074658413308</v>
      </c>
      <c r="P7740" s="25" t="s">
        <v>2037</v>
      </c>
      <c r="Q7740" s="25" t="s">
        <v>8839</v>
      </c>
      <c r="R7740" s="25">
        <v>8.3333333333329998E-2</v>
      </c>
      <c r="S7740" s="25">
        <v>0.47420511929999998</v>
      </c>
      <c r="T7740" s="25">
        <v>0</v>
      </c>
      <c r="U7740" s="25"/>
      <c r="V7740" s="26"/>
      <c r="W7740" s="3" t="s">
        <v>50</v>
      </c>
    </row>
    <row r="7741" spans="1:23" x14ac:dyDescent="0.25">
      <c r="A7741" s="24" t="s">
        <v>22</v>
      </c>
      <c r="B7741" s="25">
        <v>12829</v>
      </c>
      <c r="C7741" s="25">
        <v>1</v>
      </c>
      <c r="D7741" s="25">
        <v>1040176</v>
      </c>
      <c r="E7741" s="25" t="s">
        <v>2861</v>
      </c>
      <c r="F7741" s="39">
        <v>8038828.25</v>
      </c>
      <c r="G7741" s="42">
        <v>0.33299999999999996</v>
      </c>
      <c r="H7741" s="42">
        <v>0.33299999999999996</v>
      </c>
      <c r="I7741" s="39">
        <v>2676929.8072500001</v>
      </c>
      <c r="J7741" s="42">
        <v>4.7580000000000001E-3</v>
      </c>
      <c r="K7741" s="42">
        <v>4.7580000000000001E-3</v>
      </c>
      <c r="L7741" s="25">
        <v>0.47420511929999998</v>
      </c>
      <c r="M7741" s="39">
        <v>493727.03</v>
      </c>
      <c r="N7741" s="39">
        <v>12736.8320228955</v>
      </c>
      <c r="O7741" s="39">
        <v>184210.147391629</v>
      </c>
      <c r="P7741" s="25" t="s">
        <v>2037</v>
      </c>
      <c r="Q7741" s="25" t="s">
        <v>3945</v>
      </c>
      <c r="R7741" s="25">
        <v>1.1666666666666601</v>
      </c>
      <c r="S7741" s="25">
        <v>0.47420511929999998</v>
      </c>
      <c r="T7741" s="25">
        <v>0</v>
      </c>
      <c r="U7741" s="25"/>
      <c r="V7741" s="26"/>
      <c r="W7741" s="3" t="s">
        <v>50</v>
      </c>
    </row>
    <row r="7742" spans="1:23" x14ac:dyDescent="0.25">
      <c r="A7742" s="24" t="s">
        <v>22</v>
      </c>
      <c r="B7742" s="25">
        <v>12830</v>
      </c>
      <c r="C7742" s="25">
        <v>1</v>
      </c>
      <c r="D7742" s="25">
        <v>1040176</v>
      </c>
      <c r="E7742" s="25" t="s">
        <v>2861</v>
      </c>
      <c r="F7742" s="39">
        <v>37903082.289999999</v>
      </c>
      <c r="G7742" s="42">
        <v>0.33299999999999896</v>
      </c>
      <c r="H7742" s="42">
        <v>0.33299999999999896</v>
      </c>
      <c r="I7742" s="39">
        <v>12621726.402569899</v>
      </c>
      <c r="J7742" s="42">
        <v>1.0579E-2</v>
      </c>
      <c r="K7742" s="42">
        <v>1.0579E-2</v>
      </c>
      <c r="L7742" s="25">
        <v>0.47420511929999998</v>
      </c>
      <c r="M7742" s="39">
        <v>3911895.14</v>
      </c>
      <c r="N7742" s="39">
        <v>133525.24361278801</v>
      </c>
      <c r="O7742" s="39">
        <v>1291313.3245015501</v>
      </c>
      <c r="P7742" s="25" t="s">
        <v>2037</v>
      </c>
      <c r="Q7742" s="25" t="s">
        <v>3946</v>
      </c>
      <c r="R7742" s="25">
        <v>1.8234967770655801</v>
      </c>
      <c r="S7742" s="25">
        <v>0.47420511929999998</v>
      </c>
      <c r="T7742" s="25">
        <v>0</v>
      </c>
      <c r="U7742" s="25"/>
      <c r="V7742" s="26"/>
      <c r="W7742" s="3" t="s">
        <v>50</v>
      </c>
    </row>
    <row r="7743" spans="1:23" x14ac:dyDescent="0.25">
      <c r="A7743" s="24" t="s">
        <v>22</v>
      </c>
      <c r="B7743" s="25">
        <v>12831</v>
      </c>
      <c r="C7743" s="25">
        <v>1</v>
      </c>
      <c r="D7743" s="25">
        <v>1040176</v>
      </c>
      <c r="E7743" s="25" t="s">
        <v>2861</v>
      </c>
      <c r="F7743" s="39">
        <v>42681.98</v>
      </c>
      <c r="G7743" s="42">
        <v>0.33299999999999996</v>
      </c>
      <c r="H7743" s="42">
        <v>0.33299999999999996</v>
      </c>
      <c r="I7743" s="39">
        <v>14213.099340000001</v>
      </c>
      <c r="J7743" s="42">
        <v>5.8130000000000005E-3</v>
      </c>
      <c r="K7743" s="42">
        <v>1.4564286885580999E-3</v>
      </c>
      <c r="L7743" s="25">
        <v>0.47420511929999998</v>
      </c>
      <c r="M7743" s="39">
        <v>1156.75</v>
      </c>
      <c r="N7743" s="25">
        <v>82.620746463420005</v>
      </c>
      <c r="O7743" s="39">
        <v>1080.4955757814801</v>
      </c>
      <c r="P7743" s="25" t="s">
        <v>2037</v>
      </c>
      <c r="Q7743" s="25" t="s">
        <v>3947</v>
      </c>
      <c r="R7743" s="25">
        <v>0.10914611974421</v>
      </c>
      <c r="S7743" s="25">
        <v>0.47420511929999998</v>
      </c>
      <c r="T7743" s="25">
        <v>0</v>
      </c>
      <c r="U7743" s="25"/>
      <c r="V7743" s="26"/>
      <c r="W7743" s="3" t="s">
        <v>50</v>
      </c>
    </row>
    <row r="7744" spans="1:23" x14ac:dyDescent="0.25">
      <c r="A7744" s="24" t="s">
        <v>22</v>
      </c>
      <c r="B7744" s="25">
        <v>12832</v>
      </c>
      <c r="C7744" s="25">
        <v>1</v>
      </c>
      <c r="D7744" s="25">
        <v>1040176</v>
      </c>
      <c r="E7744" s="25" t="s">
        <v>2861</v>
      </c>
      <c r="F7744" s="39">
        <v>5715.71</v>
      </c>
      <c r="G7744" s="42">
        <v>0.33299999999999996</v>
      </c>
      <c r="H7744" s="42">
        <v>0.33299999999999896</v>
      </c>
      <c r="I7744" s="39">
        <v>1903.33142999999</v>
      </c>
      <c r="J7744" s="42">
        <v>9.5759999999999994E-3</v>
      </c>
      <c r="K7744" s="42">
        <v>2.4026451944673998E-3</v>
      </c>
      <c r="L7744" s="25">
        <v>0.47420511929999998</v>
      </c>
      <c r="M7744" s="25">
        <v>212.7</v>
      </c>
      <c r="N7744" s="25">
        <v>18.226301773679999</v>
      </c>
      <c r="O7744" s="25">
        <v>185.36044600228101</v>
      </c>
      <c r="P7744" s="25" t="s">
        <v>2037</v>
      </c>
      <c r="Q7744" s="25" t="s">
        <v>2165</v>
      </c>
      <c r="R7744" s="25">
        <v>8.3333333333329998E-2</v>
      </c>
      <c r="S7744" s="25">
        <v>0.47420511929999998</v>
      </c>
      <c r="T7744" s="25">
        <v>0</v>
      </c>
      <c r="U7744" s="25"/>
      <c r="V7744" s="26"/>
      <c r="W7744" s="3" t="s">
        <v>50</v>
      </c>
    </row>
    <row r="7745" spans="1:23" x14ac:dyDescent="0.25">
      <c r="A7745" s="24" t="s">
        <v>22</v>
      </c>
      <c r="B7745" s="25">
        <v>12833</v>
      </c>
      <c r="C7745" s="25">
        <v>1</v>
      </c>
      <c r="D7745" s="25">
        <v>1040176</v>
      </c>
      <c r="E7745" s="25" t="s">
        <v>2861</v>
      </c>
      <c r="F7745" s="25">
        <v>19.23</v>
      </c>
      <c r="G7745" s="42">
        <v>0.33299999999999996</v>
      </c>
      <c r="H7745" s="42">
        <v>0.33299999999999996</v>
      </c>
      <c r="I7745" s="25">
        <v>6.4035900000000003</v>
      </c>
      <c r="J7745" s="42">
        <v>1.4253E-2</v>
      </c>
      <c r="K7745" s="42">
        <v>3.5824550401789999E-3</v>
      </c>
      <c r="L7745" s="25">
        <v>0.47420511929999998</v>
      </c>
      <c r="M7745" s="25">
        <v>0.91</v>
      </c>
      <c r="N7745" s="25">
        <v>9.1270368269999999E-2</v>
      </c>
      <c r="O7745" s="25">
        <v>0.75903078819368996</v>
      </c>
      <c r="P7745" s="25" t="s">
        <v>2037</v>
      </c>
      <c r="Q7745" s="25" t="s">
        <v>3948</v>
      </c>
      <c r="R7745" s="25">
        <v>8.3333333333329998E-2</v>
      </c>
      <c r="S7745" s="25">
        <v>0.47420511929999998</v>
      </c>
      <c r="T7745" s="25">
        <v>0</v>
      </c>
      <c r="U7745" s="25"/>
      <c r="V7745" s="26"/>
      <c r="W7745" s="3" t="s">
        <v>50</v>
      </c>
    </row>
    <row r="7746" spans="1:23" x14ac:dyDescent="0.25">
      <c r="A7746" s="24" t="s">
        <v>22</v>
      </c>
      <c r="B7746" s="25">
        <v>12834</v>
      </c>
      <c r="C7746" s="25">
        <v>1</v>
      </c>
      <c r="D7746" s="25">
        <v>1040176</v>
      </c>
      <c r="E7746" s="25" t="s">
        <v>2861</v>
      </c>
      <c r="F7746" s="39">
        <v>10564.37</v>
      </c>
      <c r="G7746" s="42">
        <v>0.33299999999999996</v>
      </c>
      <c r="H7746" s="42">
        <v>0.33299999999999896</v>
      </c>
      <c r="I7746" s="39">
        <v>3517.9352099999901</v>
      </c>
      <c r="J7746" s="42">
        <v>7.8449999999999995E-3</v>
      </c>
      <c r="K7746" s="42">
        <v>1.9670462994234002E-3</v>
      </c>
      <c r="L7746" s="25">
        <v>0.47420511929999998</v>
      </c>
      <c r="M7746" s="25">
        <v>346.96</v>
      </c>
      <c r="N7746" s="25">
        <v>27.59820172245</v>
      </c>
      <c r="O7746" s="25">
        <v>310.36595308405902</v>
      </c>
      <c r="P7746" s="25" t="s">
        <v>2037</v>
      </c>
      <c r="Q7746" s="25" t="s">
        <v>3949</v>
      </c>
      <c r="R7746" s="25">
        <v>8.3333333333329998E-2</v>
      </c>
      <c r="S7746" s="25">
        <v>0.47420511929999998</v>
      </c>
      <c r="T7746" s="25">
        <v>0</v>
      </c>
      <c r="U7746" s="25"/>
      <c r="V7746" s="26"/>
      <c r="W7746" s="3" t="s">
        <v>50</v>
      </c>
    </row>
    <row r="7747" spans="1:23" x14ac:dyDescent="0.25">
      <c r="A7747" s="24" t="s">
        <v>22</v>
      </c>
      <c r="B7747" s="25">
        <v>12835</v>
      </c>
      <c r="C7747" s="25">
        <v>1</v>
      </c>
      <c r="D7747" s="25">
        <v>1040176</v>
      </c>
      <c r="E7747" s="25" t="s">
        <v>2861</v>
      </c>
      <c r="F7747" s="25">
        <v>388.09</v>
      </c>
      <c r="G7747" s="42">
        <v>0.33299999999999996</v>
      </c>
      <c r="H7747" s="42">
        <v>0.33299999999999996</v>
      </c>
      <c r="I7747" s="25">
        <v>129.233969999999</v>
      </c>
      <c r="J7747" s="42">
        <v>6.4249999999999993E-3</v>
      </c>
      <c r="K7747" s="42">
        <v>1.6101346276309E-3</v>
      </c>
      <c r="L7747" s="25">
        <v>0.47420511929999998</v>
      </c>
      <c r="M7747" s="25">
        <v>11.22</v>
      </c>
      <c r="N7747" s="25">
        <v>0.83032825725000003</v>
      </c>
      <c r="O7747" s="25">
        <v>10.3255591651402</v>
      </c>
      <c r="P7747" s="25" t="s">
        <v>2037</v>
      </c>
      <c r="Q7747" s="25" t="s">
        <v>8840</v>
      </c>
      <c r="R7747" s="25">
        <v>8.3333333333329998E-2</v>
      </c>
      <c r="S7747" s="25">
        <v>0.47420511929999998</v>
      </c>
      <c r="T7747" s="25">
        <v>0</v>
      </c>
      <c r="U7747" s="25"/>
      <c r="V7747" s="26"/>
      <c r="W7747" s="3" t="s">
        <v>50</v>
      </c>
    </row>
    <row r="7748" spans="1:23" x14ac:dyDescent="0.25">
      <c r="A7748" s="24" t="s">
        <v>22</v>
      </c>
      <c r="B7748" s="25">
        <v>12836</v>
      </c>
      <c r="C7748" s="25">
        <v>1</v>
      </c>
      <c r="D7748" s="25">
        <v>1040176</v>
      </c>
      <c r="E7748" s="25" t="s">
        <v>2861</v>
      </c>
      <c r="F7748" s="39">
        <v>1051.1600000000001</v>
      </c>
      <c r="G7748" s="42">
        <v>0.33299999999999996</v>
      </c>
      <c r="H7748" s="42">
        <v>0.33299999999999996</v>
      </c>
      <c r="I7748" s="25">
        <v>350.03627999999998</v>
      </c>
      <c r="J7748" s="42">
        <v>6.4249999999998995E-3</v>
      </c>
      <c r="K7748" s="42">
        <v>1.6101346276309E-3</v>
      </c>
      <c r="L7748" s="25">
        <v>0.47420511929999998</v>
      </c>
      <c r="M7748" s="25">
        <v>30.39</v>
      </c>
      <c r="N7748" s="25">
        <v>2.2489830990000002</v>
      </c>
      <c r="O7748" s="25">
        <v>27.967262160913101</v>
      </c>
      <c r="P7748" s="25" t="s">
        <v>2037</v>
      </c>
      <c r="Q7748" s="25" t="s">
        <v>2166</v>
      </c>
      <c r="R7748" s="25">
        <v>8.3333333333329998E-2</v>
      </c>
      <c r="S7748" s="25">
        <v>0.47420511929999998</v>
      </c>
      <c r="T7748" s="25">
        <v>0</v>
      </c>
      <c r="U7748" s="25"/>
      <c r="V7748" s="26"/>
      <c r="W7748" s="3" t="s">
        <v>50</v>
      </c>
    </row>
    <row r="7749" spans="1:23" x14ac:dyDescent="0.25">
      <c r="A7749" s="24" t="s">
        <v>22</v>
      </c>
      <c r="B7749" s="25">
        <v>12837</v>
      </c>
      <c r="C7749" s="25">
        <v>1</v>
      </c>
      <c r="D7749" s="25">
        <v>1040176</v>
      </c>
      <c r="E7749" s="25" t="s">
        <v>2861</v>
      </c>
      <c r="F7749" s="39">
        <v>2214.42</v>
      </c>
      <c r="G7749" s="42">
        <v>0.33299999999999996</v>
      </c>
      <c r="H7749" s="42">
        <v>0.33299999999999996</v>
      </c>
      <c r="I7749" s="25">
        <v>737.40186000000006</v>
      </c>
      <c r="J7749" s="42">
        <v>6.4249999999999993E-3</v>
      </c>
      <c r="K7749" s="42">
        <v>1.6101346276309E-3</v>
      </c>
      <c r="L7749" s="25">
        <v>0.47420511929999998</v>
      </c>
      <c r="M7749" s="25">
        <v>64.03</v>
      </c>
      <c r="N7749" s="25">
        <v>4.7378069504999996</v>
      </c>
      <c r="O7749" s="25">
        <v>58.9170675010172</v>
      </c>
      <c r="P7749" s="25" t="s">
        <v>2037</v>
      </c>
      <c r="Q7749" s="25" t="s">
        <v>3950</v>
      </c>
      <c r="R7749" s="25">
        <v>8.3333333333329998E-2</v>
      </c>
      <c r="S7749" s="25">
        <v>0.47420511929999998</v>
      </c>
      <c r="T7749" s="25">
        <v>0</v>
      </c>
      <c r="U7749" s="25"/>
      <c r="V7749" s="26"/>
      <c r="W7749" s="3" t="s">
        <v>50</v>
      </c>
    </row>
    <row r="7750" spans="1:23" x14ac:dyDescent="0.25">
      <c r="A7750" s="24" t="s">
        <v>22</v>
      </c>
      <c r="B7750" s="25">
        <v>12838</v>
      </c>
      <c r="C7750" s="25">
        <v>1</v>
      </c>
      <c r="D7750" s="25">
        <v>1040176</v>
      </c>
      <c r="E7750" s="25" t="s">
        <v>2861</v>
      </c>
      <c r="F7750" s="39">
        <v>1643968.44</v>
      </c>
      <c r="G7750" s="42">
        <v>0.33299999999999996</v>
      </c>
      <c r="H7750" s="42">
        <v>0.33299999999999996</v>
      </c>
      <c r="I7750" s="39">
        <v>547441.49051999999</v>
      </c>
      <c r="J7750" s="42">
        <v>6.4249999999999993E-3</v>
      </c>
      <c r="K7750" s="42">
        <v>1.6101346276309E-3</v>
      </c>
      <c r="L7750" s="25">
        <v>0.47420511929999998</v>
      </c>
      <c r="M7750" s="39">
        <v>47545.48</v>
      </c>
      <c r="N7750" s="39">
        <v>3517.3115765910002</v>
      </c>
      <c r="O7750" s="39">
        <v>43739.5794605458</v>
      </c>
      <c r="P7750" s="25" t="s">
        <v>2037</v>
      </c>
      <c r="Q7750" s="25" t="s">
        <v>8841</v>
      </c>
      <c r="R7750" s="25">
        <v>0.20833333333333001</v>
      </c>
      <c r="S7750" s="25">
        <v>0.47420511929999998</v>
      </c>
      <c r="T7750" s="25">
        <v>0</v>
      </c>
      <c r="U7750" s="25"/>
      <c r="V7750" s="26"/>
      <c r="W7750" s="3" t="s">
        <v>50</v>
      </c>
    </row>
    <row r="7751" spans="1:23" x14ac:dyDescent="0.25">
      <c r="A7751" s="24" t="s">
        <v>22</v>
      </c>
      <c r="B7751" s="25">
        <v>12839</v>
      </c>
      <c r="C7751" s="25">
        <v>1</v>
      </c>
      <c r="D7751" s="25">
        <v>1040176</v>
      </c>
      <c r="E7751" s="25" t="s">
        <v>2861</v>
      </c>
      <c r="F7751" s="25">
        <v>647.28</v>
      </c>
      <c r="G7751" s="42">
        <v>0.33299999999999996</v>
      </c>
      <c r="H7751" s="42">
        <v>0.33299999999999996</v>
      </c>
      <c r="I7751" s="25">
        <v>215.54424</v>
      </c>
      <c r="J7751" s="42">
        <v>9.5759999999999994E-3</v>
      </c>
      <c r="K7751" s="42">
        <v>2.4026451944673998E-3</v>
      </c>
      <c r="L7751" s="25">
        <v>0.47420511929999998</v>
      </c>
      <c r="M7751" s="25">
        <v>24.09</v>
      </c>
      <c r="N7751" s="25">
        <v>2.0640516422399999</v>
      </c>
      <c r="O7751" s="25">
        <v>20.9912870821571</v>
      </c>
      <c r="P7751" s="25" t="s">
        <v>2037</v>
      </c>
      <c r="Q7751" s="25" t="s">
        <v>3951</v>
      </c>
      <c r="R7751" s="25">
        <v>8.3333333333329998E-2</v>
      </c>
      <c r="S7751" s="25">
        <v>0.47420511929999998</v>
      </c>
      <c r="T7751" s="25">
        <v>0</v>
      </c>
      <c r="U7751" s="25"/>
      <c r="V7751" s="26"/>
      <c r="W7751" s="3" t="s">
        <v>50</v>
      </c>
    </row>
    <row r="7752" spans="1:23" x14ac:dyDescent="0.25">
      <c r="A7752" s="24" t="s">
        <v>22</v>
      </c>
      <c r="B7752" s="25">
        <v>12840</v>
      </c>
      <c r="C7752" s="25">
        <v>1</v>
      </c>
      <c r="D7752" s="25">
        <v>1040176</v>
      </c>
      <c r="E7752" s="25" t="s">
        <v>2861</v>
      </c>
      <c r="F7752" s="25">
        <v>13.01</v>
      </c>
      <c r="G7752" s="42">
        <v>0.33299999999999996</v>
      </c>
      <c r="H7752" s="42">
        <v>0.33299999999999996</v>
      </c>
      <c r="I7752" s="25">
        <v>4.3323299999999998</v>
      </c>
      <c r="J7752" s="42">
        <v>6.4249999999999993E-3</v>
      </c>
      <c r="K7752" s="42">
        <v>1.6101346276309E-3</v>
      </c>
      <c r="L7752" s="25">
        <v>0.47420511929999998</v>
      </c>
      <c r="M7752" s="25">
        <v>0.38</v>
      </c>
      <c r="N7752" s="25">
        <v>2.7835220250000001E-2</v>
      </c>
      <c r="O7752" s="25">
        <v>0.34614528779012999</v>
      </c>
      <c r="P7752" s="25" t="s">
        <v>2037</v>
      </c>
      <c r="Q7752" s="25" t="s">
        <v>11164</v>
      </c>
      <c r="R7752" s="25">
        <v>8.3333333333329998E-2</v>
      </c>
      <c r="S7752" s="25">
        <v>0.47420511929999998</v>
      </c>
      <c r="T7752" s="25">
        <v>0</v>
      </c>
      <c r="U7752" s="25"/>
      <c r="V7752" s="26"/>
      <c r="W7752" s="3" t="s">
        <v>50</v>
      </c>
    </row>
    <row r="7753" spans="1:23" x14ac:dyDescent="0.25">
      <c r="A7753" s="24" t="s">
        <v>22</v>
      </c>
      <c r="B7753" s="25">
        <v>12841</v>
      </c>
      <c r="C7753" s="25">
        <v>1</v>
      </c>
      <c r="D7753" s="25">
        <v>1040176</v>
      </c>
      <c r="E7753" s="25" t="s">
        <v>2861</v>
      </c>
      <c r="F7753" s="25">
        <v>5.33</v>
      </c>
      <c r="G7753" s="42">
        <v>0.33299999999999996</v>
      </c>
      <c r="H7753" s="42">
        <v>0.33299999999999996</v>
      </c>
      <c r="I7753" s="25">
        <v>1.7748900000000001</v>
      </c>
      <c r="J7753" s="42">
        <v>6.4249999999999993E-3</v>
      </c>
      <c r="K7753" s="42">
        <v>1.6101346276309E-3</v>
      </c>
      <c r="L7753" s="25">
        <v>0.47420511929999998</v>
      </c>
      <c r="M7753" s="25">
        <v>0.15</v>
      </c>
      <c r="N7753" s="25">
        <v>1.140366825E-2</v>
      </c>
      <c r="O7753" s="25">
        <v>0.14181048300702001</v>
      </c>
      <c r="P7753" s="25" t="s">
        <v>2037</v>
      </c>
      <c r="Q7753" s="25" t="s">
        <v>11165</v>
      </c>
      <c r="R7753" s="25">
        <v>8.3333333333329998E-2</v>
      </c>
      <c r="S7753" s="25">
        <v>0.47420511929999998</v>
      </c>
      <c r="T7753" s="25">
        <v>0</v>
      </c>
      <c r="U7753" s="25"/>
      <c r="V7753" s="26"/>
      <c r="W7753" s="3" t="s">
        <v>50</v>
      </c>
    </row>
    <row r="7754" spans="1:23" x14ac:dyDescent="0.25">
      <c r="A7754" s="24" t="s">
        <v>22</v>
      </c>
      <c r="B7754" s="25">
        <v>12631</v>
      </c>
      <c r="C7754" s="25">
        <v>1</v>
      </c>
      <c r="D7754" s="25">
        <v>1040176</v>
      </c>
      <c r="E7754" s="25" t="s">
        <v>2861</v>
      </c>
      <c r="F7754" s="25">
        <v>161.33000000000001</v>
      </c>
      <c r="G7754" s="42">
        <v>0.33299999999999996</v>
      </c>
      <c r="H7754" s="42">
        <v>0.33299999999999996</v>
      </c>
      <c r="I7754" s="25">
        <v>53.72289</v>
      </c>
      <c r="J7754" s="42">
        <v>6.4249999999999993E-3</v>
      </c>
      <c r="K7754" s="42">
        <v>1.6101346276309E-3</v>
      </c>
      <c r="L7754" s="25">
        <v>0.47420511929999998</v>
      </c>
      <c r="M7754" s="25">
        <v>4.66</v>
      </c>
      <c r="N7754" s="25">
        <v>0.34516956825</v>
      </c>
      <c r="O7754" s="25">
        <v>4.2923612051639299</v>
      </c>
      <c r="P7754" s="25" t="s">
        <v>2037</v>
      </c>
      <c r="Q7754" s="25" t="s">
        <v>7100</v>
      </c>
      <c r="R7754" s="25">
        <v>8.3333333333329998E-2</v>
      </c>
      <c r="S7754" s="25">
        <v>0.47420511929999998</v>
      </c>
      <c r="T7754" s="25">
        <v>0</v>
      </c>
      <c r="U7754" s="25"/>
      <c r="V7754" s="26"/>
      <c r="W7754" s="3" t="s">
        <v>50</v>
      </c>
    </row>
    <row r="7755" spans="1:23" x14ac:dyDescent="0.25">
      <c r="A7755" s="24" t="s">
        <v>22</v>
      </c>
      <c r="B7755" s="25">
        <v>12632</v>
      </c>
      <c r="C7755" s="25">
        <v>1</v>
      </c>
      <c r="D7755" s="25">
        <v>1040176</v>
      </c>
      <c r="E7755" s="25" t="s">
        <v>2861</v>
      </c>
      <c r="F7755" s="39">
        <v>6904667.5300000003</v>
      </c>
      <c r="G7755" s="42">
        <v>0.33299999999999996</v>
      </c>
      <c r="H7755" s="42">
        <v>0.33299999999999996</v>
      </c>
      <c r="I7755" s="39">
        <v>2299254.28749</v>
      </c>
      <c r="J7755" s="42">
        <v>6.4249999999999993E-3</v>
      </c>
      <c r="K7755" s="42">
        <v>1.6101346276309E-3</v>
      </c>
      <c r="L7755" s="25">
        <v>0.47420511929999998</v>
      </c>
      <c r="M7755" s="39">
        <v>199868.97</v>
      </c>
      <c r="N7755" s="39">
        <v>14772.708797123199</v>
      </c>
      <c r="O7755" s="39">
        <v>183706.235915992</v>
      </c>
      <c r="P7755" s="25" t="s">
        <v>2037</v>
      </c>
      <c r="Q7755" s="25" t="s">
        <v>11166</v>
      </c>
      <c r="R7755" s="25">
        <v>8.3333333333329998E-2</v>
      </c>
      <c r="S7755" s="25">
        <v>0.47420511929999998</v>
      </c>
      <c r="T7755" s="25">
        <v>0</v>
      </c>
      <c r="U7755" s="25"/>
      <c r="V7755" s="26"/>
      <c r="W7755" s="3" t="s">
        <v>50</v>
      </c>
    </row>
    <row r="7756" spans="1:23" x14ac:dyDescent="0.25">
      <c r="A7756" s="24" t="s">
        <v>22</v>
      </c>
      <c r="B7756" s="25">
        <v>12842</v>
      </c>
      <c r="C7756" s="25">
        <v>1</v>
      </c>
      <c r="D7756" s="25">
        <v>1040176</v>
      </c>
      <c r="E7756" s="25" t="s">
        <v>2861</v>
      </c>
      <c r="F7756" s="39">
        <v>19147235.050000001</v>
      </c>
      <c r="G7756" s="42">
        <v>0.33299999999999996</v>
      </c>
      <c r="H7756" s="42">
        <v>0.33299999999999996</v>
      </c>
      <c r="I7756" s="39">
        <v>6376029.2716499995</v>
      </c>
      <c r="J7756" s="42">
        <v>6.4249999999999993E-3</v>
      </c>
      <c r="K7756" s="42">
        <v>1.6101346276309E-3</v>
      </c>
      <c r="L7756" s="25">
        <v>0.47420511929999998</v>
      </c>
      <c r="M7756" s="39">
        <v>555429.76</v>
      </c>
      <c r="N7756" s="39">
        <v>40965.988070351203</v>
      </c>
      <c r="O7756" s="39">
        <v>509433.14271849598</v>
      </c>
      <c r="P7756" s="25" t="s">
        <v>2037</v>
      </c>
      <c r="Q7756" s="25" t="s">
        <v>3952</v>
      </c>
      <c r="R7756" s="25">
        <v>8.3333333333329998E-2</v>
      </c>
      <c r="S7756" s="25">
        <v>0.47420511929999998</v>
      </c>
      <c r="T7756" s="25">
        <v>0</v>
      </c>
      <c r="U7756" s="25"/>
      <c r="V7756" s="26"/>
      <c r="W7756" s="3" t="s">
        <v>50</v>
      </c>
    </row>
    <row r="7757" spans="1:23" x14ac:dyDescent="0.25">
      <c r="A7757" s="24" t="s">
        <v>22</v>
      </c>
      <c r="B7757" s="25">
        <v>12633</v>
      </c>
      <c r="C7757" s="25">
        <v>1</v>
      </c>
      <c r="D7757" s="25">
        <v>1040176</v>
      </c>
      <c r="E7757" s="25" t="s">
        <v>2861</v>
      </c>
      <c r="F7757" s="25">
        <v>16.93</v>
      </c>
      <c r="G7757" s="42">
        <v>0.33299999999999996</v>
      </c>
      <c r="H7757" s="42">
        <v>0.33299999999999996</v>
      </c>
      <c r="I7757" s="25">
        <v>5.6376900000000001</v>
      </c>
      <c r="J7757" s="42">
        <v>6.4249999999999993E-3</v>
      </c>
      <c r="K7757" s="42">
        <v>1.6101346276309E-3</v>
      </c>
      <c r="L7757" s="25">
        <v>0.47420511929999998</v>
      </c>
      <c r="M7757" s="25">
        <v>0.49</v>
      </c>
      <c r="N7757" s="25">
        <v>3.6222158249999997E-2</v>
      </c>
      <c r="O7757" s="25">
        <v>0.45044117773150999</v>
      </c>
      <c r="P7757" s="25" t="s">
        <v>2037</v>
      </c>
      <c r="Q7757" s="25" t="s">
        <v>6825</v>
      </c>
      <c r="R7757" s="25">
        <v>8.3333333333329998E-2</v>
      </c>
      <c r="S7757" s="25">
        <v>0.47420511929999998</v>
      </c>
      <c r="T7757" s="25">
        <v>0</v>
      </c>
      <c r="U7757" s="25"/>
      <c r="V7757" s="26"/>
      <c r="W7757" s="3" t="s">
        <v>50</v>
      </c>
    </row>
    <row r="7758" spans="1:23" x14ac:dyDescent="0.25">
      <c r="A7758" s="24" t="s">
        <v>22</v>
      </c>
      <c r="B7758" s="25">
        <v>12856</v>
      </c>
      <c r="C7758" s="25">
        <v>1</v>
      </c>
      <c r="D7758" s="25">
        <v>1040178</v>
      </c>
      <c r="E7758" s="25" t="s">
        <v>2862</v>
      </c>
      <c r="F7758" s="39">
        <v>722035.6</v>
      </c>
      <c r="G7758" s="42">
        <v>0.33299999999999996</v>
      </c>
      <c r="H7758" s="42">
        <v>0.33299999999999996</v>
      </c>
      <c r="I7758" s="39">
        <v>240437.8548</v>
      </c>
      <c r="J7758" s="42">
        <v>1.2199999999999999E-3</v>
      </c>
      <c r="K7758" s="42">
        <v>3.0513963688760798E-4</v>
      </c>
      <c r="L7758" s="25">
        <v>0.48435332069999998</v>
      </c>
      <c r="M7758" s="39">
        <v>7183.92</v>
      </c>
      <c r="N7758" s="25">
        <v>293.33418285599998</v>
      </c>
      <c r="O7758" s="39">
        <v>8393.0088003394703</v>
      </c>
      <c r="P7758" s="25" t="s">
        <v>2037</v>
      </c>
      <c r="Q7758" s="25" t="s">
        <v>2294</v>
      </c>
      <c r="R7758" s="25">
        <v>8.3333333333329998E-2</v>
      </c>
      <c r="S7758" s="25">
        <v>0.48435332069999998</v>
      </c>
      <c r="T7758" s="25">
        <v>0</v>
      </c>
      <c r="U7758" s="25"/>
      <c r="V7758" s="26"/>
      <c r="W7758" s="3" t="s">
        <v>40</v>
      </c>
    </row>
    <row r="7759" spans="1:23" x14ac:dyDescent="0.25">
      <c r="A7759" s="24" t="s">
        <v>22</v>
      </c>
      <c r="B7759" s="25">
        <v>12857</v>
      </c>
      <c r="C7759" s="25">
        <v>1</v>
      </c>
      <c r="D7759" s="25">
        <v>1040178</v>
      </c>
      <c r="E7759" s="25" t="s">
        <v>2862</v>
      </c>
      <c r="F7759" s="39">
        <v>643942.5</v>
      </c>
      <c r="G7759" s="42">
        <v>0.36351799999999995</v>
      </c>
      <c r="H7759" s="42">
        <v>0.36351799999999995</v>
      </c>
      <c r="I7759" s="39">
        <v>234084.68971499999</v>
      </c>
      <c r="J7759" s="42">
        <v>5.4299999999999997E-4</v>
      </c>
      <c r="K7759" s="42">
        <v>1.3577765085259701E-4</v>
      </c>
      <c r="L7759" s="25">
        <v>0.48435332069999998</v>
      </c>
      <c r="M7759" s="39">
        <v>3769.46</v>
      </c>
      <c r="N7759" s="25">
        <v>127.107986515245</v>
      </c>
      <c r="O7759" s="39">
        <v>5453.2446436487298</v>
      </c>
      <c r="P7759" s="25" t="s">
        <v>2037</v>
      </c>
      <c r="Q7759" s="25" t="s">
        <v>3953</v>
      </c>
      <c r="R7759" s="25">
        <v>8.3333333333329998E-2</v>
      </c>
      <c r="S7759" s="25">
        <v>0.48435332069999998</v>
      </c>
      <c r="T7759" s="25">
        <v>0</v>
      </c>
      <c r="U7759" s="25"/>
      <c r="V7759" s="26"/>
      <c r="W7759" s="3" t="s">
        <v>40</v>
      </c>
    </row>
    <row r="7760" spans="1:23" x14ac:dyDescent="0.25">
      <c r="A7760" s="24" t="s">
        <v>22</v>
      </c>
      <c r="B7760" s="25">
        <v>12858</v>
      </c>
      <c r="C7760" s="25">
        <v>1</v>
      </c>
      <c r="D7760" s="25">
        <v>1040178</v>
      </c>
      <c r="E7760" s="25" t="s">
        <v>2862</v>
      </c>
      <c r="F7760" s="25">
        <v>17.96</v>
      </c>
      <c r="G7760" s="42">
        <v>0.36351799999999995</v>
      </c>
      <c r="H7760" s="42">
        <v>0.36351799999999995</v>
      </c>
      <c r="I7760" s="25">
        <v>6.5287832799999999</v>
      </c>
      <c r="J7760" s="42">
        <v>1.9450000000000001E-3</v>
      </c>
      <c r="K7760" s="42">
        <v>4.8660506152231603E-4</v>
      </c>
      <c r="L7760" s="25">
        <v>0.48435332069999998</v>
      </c>
      <c r="M7760" s="25">
        <v>0.26</v>
      </c>
      <c r="N7760" s="25">
        <v>1.26984834796E-2</v>
      </c>
      <c r="O7760" s="25">
        <v>0.28765325504900002</v>
      </c>
      <c r="P7760" s="25" t="s">
        <v>2037</v>
      </c>
      <c r="Q7760" s="25" t="s">
        <v>11167</v>
      </c>
      <c r="R7760" s="25">
        <v>8.3333333333329998E-2</v>
      </c>
      <c r="S7760" s="25">
        <v>0.48435332069999998</v>
      </c>
      <c r="T7760" s="25">
        <v>0</v>
      </c>
      <c r="U7760" s="25"/>
      <c r="V7760" s="26"/>
      <c r="W7760" s="3" t="s">
        <v>40</v>
      </c>
    </row>
    <row r="7761" spans="1:23" x14ac:dyDescent="0.25">
      <c r="A7761" s="24" t="s">
        <v>22</v>
      </c>
      <c r="B7761" s="25">
        <v>12859</v>
      </c>
      <c r="C7761" s="25">
        <v>1</v>
      </c>
      <c r="D7761" s="25">
        <v>1040178</v>
      </c>
      <c r="E7761" s="25" t="s">
        <v>2862</v>
      </c>
      <c r="F7761" s="39">
        <v>1198.22</v>
      </c>
      <c r="G7761" s="42">
        <v>0.36351799999999995</v>
      </c>
      <c r="H7761" s="42">
        <v>0.36351799999999995</v>
      </c>
      <c r="I7761" s="25">
        <v>435.57453795999999</v>
      </c>
      <c r="J7761" s="42">
        <v>1.9450000000000001E-3</v>
      </c>
      <c r="K7761" s="42">
        <v>4.8660506152231603E-4</v>
      </c>
      <c r="L7761" s="25">
        <v>0.48435332069999998</v>
      </c>
      <c r="M7761" s="25">
        <v>17.63</v>
      </c>
      <c r="N7761" s="25">
        <v>0.84719247633219996</v>
      </c>
      <c r="O7761" s="25">
        <v>19.191084814299298</v>
      </c>
      <c r="P7761" s="25" t="s">
        <v>2037</v>
      </c>
      <c r="Q7761" s="25" t="s">
        <v>8842</v>
      </c>
      <c r="R7761" s="25">
        <v>8.3333333333329998E-2</v>
      </c>
      <c r="S7761" s="25">
        <v>0.48435332069999998</v>
      </c>
      <c r="T7761" s="25">
        <v>0</v>
      </c>
      <c r="U7761" s="25"/>
      <c r="V7761" s="26"/>
      <c r="W7761" s="3" t="s">
        <v>40</v>
      </c>
    </row>
    <row r="7762" spans="1:23" x14ac:dyDescent="0.25">
      <c r="A7762" s="24" t="s">
        <v>22</v>
      </c>
      <c r="B7762" s="25">
        <v>12860</v>
      </c>
      <c r="C7762" s="25">
        <v>1</v>
      </c>
      <c r="D7762" s="25">
        <v>1040178</v>
      </c>
      <c r="E7762" s="25" t="s">
        <v>2862</v>
      </c>
      <c r="F7762" s="39">
        <v>1717180</v>
      </c>
      <c r="G7762" s="42">
        <v>0.36351799999999995</v>
      </c>
      <c r="H7762" s="42">
        <v>0.36351799999999995</v>
      </c>
      <c r="I7762" s="39">
        <v>624225.83924</v>
      </c>
      <c r="J7762" s="42">
        <v>2.4580000000000001E-3</v>
      </c>
      <c r="K7762" s="42">
        <v>8.2000555865640006E-4</v>
      </c>
      <c r="L7762" s="25">
        <v>0.48435332069999998</v>
      </c>
      <c r="M7762" s="39">
        <v>36643.089999999997</v>
      </c>
      <c r="N7762" s="39">
        <v>1534.34711285192</v>
      </c>
      <c r="O7762" s="39">
        <v>30909.9481258501</v>
      </c>
      <c r="P7762" s="25" t="s">
        <v>2037</v>
      </c>
      <c r="Q7762" s="25" t="s">
        <v>2167</v>
      </c>
      <c r="R7762" s="25">
        <v>0.33333333333332998</v>
      </c>
      <c r="S7762" s="25">
        <v>0.48435332069999998</v>
      </c>
      <c r="T7762" s="25">
        <v>0</v>
      </c>
      <c r="U7762" s="25"/>
      <c r="V7762" s="26"/>
      <c r="W7762" s="3" t="s">
        <v>40</v>
      </c>
    </row>
    <row r="7763" spans="1:23" x14ac:dyDescent="0.25">
      <c r="A7763" s="24" t="s">
        <v>22</v>
      </c>
      <c r="B7763" s="25">
        <v>12861</v>
      </c>
      <c r="C7763" s="25">
        <v>1</v>
      </c>
      <c r="D7763" s="25">
        <v>1040178</v>
      </c>
      <c r="E7763" s="25" t="s">
        <v>2862</v>
      </c>
      <c r="F7763" s="39">
        <v>1199999.72</v>
      </c>
      <c r="G7763" s="42">
        <v>0.36351799999999995</v>
      </c>
      <c r="H7763" s="42">
        <v>0.36351799999999995</v>
      </c>
      <c r="I7763" s="39">
        <v>436221.49821495998</v>
      </c>
      <c r="J7763" s="42">
        <v>1.9450000000000001E-3</v>
      </c>
      <c r="K7763" s="42">
        <v>1.4591049463298E-3</v>
      </c>
      <c r="L7763" s="25">
        <v>0.48435332069999998</v>
      </c>
      <c r="M7763" s="39">
        <v>38590.93</v>
      </c>
      <c r="N7763" s="25">
        <v>848.45081402809706</v>
      </c>
      <c r="O7763" s="39">
        <v>19219.589393980601</v>
      </c>
      <c r="P7763" s="25" t="s">
        <v>2037</v>
      </c>
      <c r="Q7763" s="25" t="s">
        <v>11168</v>
      </c>
      <c r="R7763" s="25">
        <v>0.75</v>
      </c>
      <c r="S7763" s="25">
        <v>0.48435332069999998</v>
      </c>
      <c r="T7763" s="25">
        <v>0</v>
      </c>
      <c r="U7763" s="25"/>
      <c r="V7763" s="26"/>
      <c r="W7763" s="3" t="s">
        <v>40</v>
      </c>
    </row>
    <row r="7764" spans="1:23" x14ac:dyDescent="0.25">
      <c r="A7764" s="24" t="s">
        <v>22</v>
      </c>
      <c r="B7764" s="25">
        <v>12862</v>
      </c>
      <c r="C7764" s="25">
        <v>1</v>
      </c>
      <c r="D7764" s="25">
        <v>1040178</v>
      </c>
      <c r="E7764" s="25" t="s">
        <v>2862</v>
      </c>
      <c r="F7764" s="39">
        <v>1325367.3400000001</v>
      </c>
      <c r="G7764" s="42">
        <v>0.33299999999999996</v>
      </c>
      <c r="H7764" s="42">
        <v>0.33299999999999996</v>
      </c>
      <c r="I7764" s="39">
        <v>441347.32422000001</v>
      </c>
      <c r="J7764" s="42">
        <v>8.7499999999999991E-4</v>
      </c>
      <c r="K7764" s="42">
        <v>2.1882181400212301E-4</v>
      </c>
      <c r="L7764" s="25">
        <v>0.48435332069999998</v>
      </c>
      <c r="M7764" s="39">
        <v>10371.01</v>
      </c>
      <c r="N7764" s="25">
        <v>386.17890869249999</v>
      </c>
      <c r="O7764" s="39">
        <v>13049.516997656099</v>
      </c>
      <c r="P7764" s="25" t="s">
        <v>2037</v>
      </c>
      <c r="Q7764" s="25" t="s">
        <v>2169</v>
      </c>
      <c r="R7764" s="25">
        <v>8.3333333333329998E-2</v>
      </c>
      <c r="S7764" s="25">
        <v>0.48435332069999998</v>
      </c>
      <c r="T7764" s="25">
        <v>0</v>
      </c>
      <c r="U7764" s="25"/>
      <c r="V7764" s="26"/>
      <c r="W7764" s="3" t="s">
        <v>40</v>
      </c>
    </row>
    <row r="7765" spans="1:23" x14ac:dyDescent="0.25">
      <c r="A7765" s="24" t="s">
        <v>22</v>
      </c>
      <c r="B7765" s="25">
        <v>12863</v>
      </c>
      <c r="C7765" s="25">
        <v>1</v>
      </c>
      <c r="D7765" s="25">
        <v>1040178</v>
      </c>
      <c r="E7765" s="25" t="s">
        <v>2862</v>
      </c>
      <c r="F7765" s="39">
        <v>117367485.27</v>
      </c>
      <c r="G7765" s="42">
        <v>0.34416256753721902</v>
      </c>
      <c r="H7765" s="42">
        <v>0.34416256753721902</v>
      </c>
      <c r="I7765" s="39">
        <v>40393495.075910002</v>
      </c>
      <c r="J7765" s="42">
        <v>1.9450000000000001E-3</v>
      </c>
      <c r="K7765" s="42">
        <v>1.9450000000000001E-3</v>
      </c>
      <c r="L7765" s="25">
        <v>0.48435332069999998</v>
      </c>
      <c r="M7765" s="39">
        <v>4894929.67</v>
      </c>
      <c r="N7765" s="39">
        <v>78565.347922644898</v>
      </c>
      <c r="O7765" s="39">
        <v>1779706.8524215701</v>
      </c>
      <c r="P7765" s="25" t="s">
        <v>2037</v>
      </c>
      <c r="Q7765" s="25" t="s">
        <v>56</v>
      </c>
      <c r="R7765" s="25">
        <v>1.5833333333333299</v>
      </c>
      <c r="S7765" s="25">
        <v>0.48435332069999998</v>
      </c>
      <c r="T7765" s="25">
        <v>0</v>
      </c>
      <c r="U7765" s="25"/>
      <c r="V7765" s="26"/>
      <c r="W7765" s="3" t="s">
        <v>40</v>
      </c>
    </row>
    <row r="7766" spans="1:23" x14ac:dyDescent="0.25">
      <c r="A7766" s="24" t="s">
        <v>22</v>
      </c>
      <c r="B7766" s="25">
        <v>12864</v>
      </c>
      <c r="C7766" s="25">
        <v>1</v>
      </c>
      <c r="D7766" s="25">
        <v>1040178</v>
      </c>
      <c r="E7766" s="25" t="s">
        <v>2862</v>
      </c>
      <c r="F7766" s="25">
        <v>411.12</v>
      </c>
      <c r="G7766" s="42">
        <v>0.33299999999999996</v>
      </c>
      <c r="H7766" s="42">
        <v>0.33299999999999996</v>
      </c>
      <c r="I7766" s="25">
        <v>136.90296000000001</v>
      </c>
      <c r="J7766" s="42">
        <v>2.12999999999999E-4</v>
      </c>
      <c r="K7766" s="42">
        <v>5.32542538722591E-5</v>
      </c>
      <c r="L7766" s="25">
        <v>0.48435332069999998</v>
      </c>
      <c r="M7766" s="25">
        <v>1.1100000000000001</v>
      </c>
      <c r="N7766" s="25">
        <v>2.916033048E-2</v>
      </c>
      <c r="O7766" s="25">
        <v>1.99782012013507</v>
      </c>
      <c r="P7766" s="25" t="s">
        <v>2037</v>
      </c>
      <c r="Q7766" s="25" t="s">
        <v>2170</v>
      </c>
      <c r="R7766" s="25">
        <v>8.3333333333329998E-2</v>
      </c>
      <c r="S7766" s="25">
        <v>0.48435332069999998</v>
      </c>
      <c r="T7766" s="25">
        <v>0</v>
      </c>
      <c r="U7766" s="25"/>
      <c r="V7766" s="26"/>
      <c r="W7766" s="3" t="s">
        <v>40</v>
      </c>
    </row>
    <row r="7767" spans="1:23" x14ac:dyDescent="0.25">
      <c r="A7767" s="24" t="s">
        <v>22</v>
      </c>
      <c r="B7767" s="25">
        <v>12865</v>
      </c>
      <c r="C7767" s="25">
        <v>1</v>
      </c>
      <c r="D7767" s="25">
        <v>1040178</v>
      </c>
      <c r="E7767" s="25" t="s">
        <v>2862</v>
      </c>
      <c r="F7767" s="39">
        <v>4115.38</v>
      </c>
      <c r="G7767" s="42">
        <v>0.36351799999999995</v>
      </c>
      <c r="H7767" s="42">
        <v>0.36351799999999995</v>
      </c>
      <c r="I7767" s="39">
        <v>1496.0147068399999</v>
      </c>
      <c r="J7767" s="42">
        <v>1.9450000000000001E-3</v>
      </c>
      <c r="K7767" s="42">
        <v>4.8660506152231603E-4</v>
      </c>
      <c r="L7767" s="25">
        <v>0.48435332069999998</v>
      </c>
      <c r="M7767" s="25">
        <v>60.54</v>
      </c>
      <c r="N7767" s="25">
        <v>2.9097486048037999</v>
      </c>
      <c r="O7767" s="25">
        <v>65.913276879931402</v>
      </c>
      <c r="P7767" s="25" t="s">
        <v>2037</v>
      </c>
      <c r="Q7767" s="25" t="s">
        <v>11169</v>
      </c>
      <c r="R7767" s="25">
        <v>8.3333333333329998E-2</v>
      </c>
      <c r="S7767" s="25">
        <v>0.48435332069999998</v>
      </c>
      <c r="T7767" s="25">
        <v>0</v>
      </c>
      <c r="U7767" s="25"/>
      <c r="V7767" s="26"/>
      <c r="W7767" s="3" t="s">
        <v>40</v>
      </c>
    </row>
    <row r="7768" spans="1:23" x14ac:dyDescent="0.25">
      <c r="A7768" s="24" t="s">
        <v>22</v>
      </c>
      <c r="B7768" s="25">
        <v>12866</v>
      </c>
      <c r="C7768" s="25">
        <v>1</v>
      </c>
      <c r="D7768" s="25">
        <v>1040178</v>
      </c>
      <c r="E7768" s="25" t="s">
        <v>2862</v>
      </c>
      <c r="F7768" s="39">
        <v>26893.05</v>
      </c>
      <c r="G7768" s="42">
        <v>0.33299999999999996</v>
      </c>
      <c r="H7768" s="42">
        <v>0.33299999999999896</v>
      </c>
      <c r="I7768" s="39">
        <v>8955.3856499999893</v>
      </c>
      <c r="J7768" s="42">
        <v>1.0319999999999999E-3</v>
      </c>
      <c r="K7768" s="42">
        <v>2.5809990615E-4</v>
      </c>
      <c r="L7768" s="25">
        <v>0.48435332069999998</v>
      </c>
      <c r="M7768" s="25">
        <v>237.18</v>
      </c>
      <c r="N7768" s="25">
        <v>9.2419579907999996</v>
      </c>
      <c r="O7768" s="25">
        <v>287.54109998608698</v>
      </c>
      <c r="P7768" s="25" t="s">
        <v>2037</v>
      </c>
      <c r="Q7768" s="25" t="s">
        <v>8843</v>
      </c>
      <c r="R7768" s="25">
        <v>8.3333333333329998E-2</v>
      </c>
      <c r="S7768" s="25">
        <v>0.48435332069999998</v>
      </c>
      <c r="T7768" s="25">
        <v>0</v>
      </c>
      <c r="U7768" s="25"/>
      <c r="V7768" s="26"/>
      <c r="W7768" s="3" t="s">
        <v>40</v>
      </c>
    </row>
    <row r="7769" spans="1:23" x14ac:dyDescent="0.25">
      <c r="A7769" s="24" t="s">
        <v>22</v>
      </c>
      <c r="B7769" s="25">
        <v>12855</v>
      </c>
      <c r="C7769" s="25">
        <v>1</v>
      </c>
      <c r="D7769" s="25">
        <v>1040178</v>
      </c>
      <c r="E7769" s="25" t="s">
        <v>2862</v>
      </c>
      <c r="F7769" s="25">
        <v>89.68</v>
      </c>
      <c r="G7769" s="42">
        <v>0.36351799999999995</v>
      </c>
      <c r="H7769" s="42">
        <v>0.36351799999999995</v>
      </c>
      <c r="I7769" s="25">
        <v>32.600294239999997</v>
      </c>
      <c r="J7769" s="42">
        <v>1.9450000000000001E-3</v>
      </c>
      <c r="K7769" s="42">
        <v>4.8660506152231603E-4</v>
      </c>
      <c r="L7769" s="25">
        <v>0.48435332069999998</v>
      </c>
      <c r="M7769" s="25">
        <v>1.32</v>
      </c>
      <c r="N7769" s="25">
        <v>6.3407572296799997E-2</v>
      </c>
      <c r="O7769" s="25">
        <v>1.43634431585716</v>
      </c>
      <c r="P7769" s="25" t="s">
        <v>2037</v>
      </c>
      <c r="Q7769" s="25" t="s">
        <v>7720</v>
      </c>
      <c r="R7769" s="25">
        <v>8.3333333333329998E-2</v>
      </c>
      <c r="S7769" s="25">
        <v>0.48435332069999998</v>
      </c>
      <c r="T7769" s="25">
        <v>0</v>
      </c>
      <c r="U7769" s="25"/>
      <c r="V7769" s="26"/>
      <c r="W7769" s="3" t="s">
        <v>40</v>
      </c>
    </row>
    <row r="7770" spans="1:23" ht="30" x14ac:dyDescent="0.25">
      <c r="A7770" s="24" t="s">
        <v>22</v>
      </c>
      <c r="B7770" s="25">
        <v>12873</v>
      </c>
      <c r="C7770" s="25">
        <v>1</v>
      </c>
      <c r="D7770" s="25">
        <v>1040179</v>
      </c>
      <c r="E7770" s="25" t="s">
        <v>2863</v>
      </c>
      <c r="F7770" s="39">
        <v>154048.84</v>
      </c>
      <c r="G7770" s="42">
        <v>0.36990000000000001</v>
      </c>
      <c r="H7770" s="42">
        <v>0.36990000000000001</v>
      </c>
      <c r="I7770" s="39">
        <v>56982.665915999998</v>
      </c>
      <c r="J7770" s="42">
        <v>4.7109999999999999E-3</v>
      </c>
      <c r="K7770" s="42">
        <v>1.1798363789574E-3</v>
      </c>
      <c r="L7770" s="25">
        <v>0.48451817079999998</v>
      </c>
      <c r="M7770" s="39">
        <v>4181.1499999999996</v>
      </c>
      <c r="N7770" s="25">
        <v>268.44533913027601</v>
      </c>
      <c r="O7770" s="39">
        <v>3901.8800822510002</v>
      </c>
      <c r="P7770" s="25" t="s">
        <v>2037</v>
      </c>
      <c r="Q7770" s="25" t="s">
        <v>8099</v>
      </c>
      <c r="R7770" s="25">
        <v>8.3333333333329998E-2</v>
      </c>
      <c r="S7770" s="25">
        <v>0.48451817079999998</v>
      </c>
      <c r="T7770" s="25">
        <v>0</v>
      </c>
      <c r="U7770" s="25"/>
      <c r="V7770" s="26"/>
      <c r="W7770" s="3" t="s">
        <v>49</v>
      </c>
    </row>
    <row r="7771" spans="1:23" ht="30" x14ac:dyDescent="0.25">
      <c r="A7771" s="24" t="s">
        <v>22</v>
      </c>
      <c r="B7771" s="25">
        <v>12870</v>
      </c>
      <c r="C7771" s="25">
        <v>1</v>
      </c>
      <c r="D7771" s="25">
        <v>1040179</v>
      </c>
      <c r="E7771" s="25" t="s">
        <v>2863</v>
      </c>
      <c r="F7771" s="39">
        <v>336264.69</v>
      </c>
      <c r="G7771" s="42">
        <v>0.36990000000000001</v>
      </c>
      <c r="H7771" s="42">
        <v>0.36990000000000001</v>
      </c>
      <c r="I7771" s="39">
        <v>124384.308831</v>
      </c>
      <c r="J7771" s="42">
        <v>1.4459999999998998E-3</v>
      </c>
      <c r="K7771" s="42">
        <v>9.1689537149150003E-4</v>
      </c>
      <c r="L7771" s="25">
        <v>0.48451817079999998</v>
      </c>
      <c r="M7771" s="39">
        <v>8001.59</v>
      </c>
      <c r="N7771" s="25">
        <v>179.859710569626</v>
      </c>
      <c r="O7771" s="39">
        <v>4726.4549368697499</v>
      </c>
      <c r="P7771" s="25" t="s">
        <v>2037</v>
      </c>
      <c r="Q7771" s="25" t="s">
        <v>3956</v>
      </c>
      <c r="R7771" s="25">
        <v>0.59454696735082002</v>
      </c>
      <c r="S7771" s="25">
        <v>0.48451817079999998</v>
      </c>
      <c r="T7771" s="25">
        <v>0</v>
      </c>
      <c r="U7771" s="25"/>
      <c r="V7771" s="26"/>
      <c r="W7771" s="3" t="s">
        <v>49</v>
      </c>
    </row>
    <row r="7772" spans="1:23" ht="30" x14ac:dyDescent="0.25">
      <c r="A7772" s="24" t="s">
        <v>22</v>
      </c>
      <c r="B7772" s="25">
        <v>12874</v>
      </c>
      <c r="C7772" s="25">
        <v>1</v>
      </c>
      <c r="D7772" s="25">
        <v>1040179</v>
      </c>
      <c r="E7772" s="25" t="s">
        <v>2863</v>
      </c>
      <c r="F7772" s="25">
        <v>13.06</v>
      </c>
      <c r="G7772" s="42">
        <v>0.36990000000000001</v>
      </c>
      <c r="H7772" s="42">
        <v>0.36990000000000001</v>
      </c>
      <c r="I7772" s="25">
        <v>4.8308939999999998</v>
      </c>
      <c r="J7772" s="42">
        <v>6.3290000000000004E-3</v>
      </c>
      <c r="K7772" s="42">
        <v>1.5860191973605E-3</v>
      </c>
      <c r="L7772" s="25">
        <v>0.48451817079999998</v>
      </c>
      <c r="M7772" s="25">
        <v>0.43</v>
      </c>
      <c r="N7772" s="25">
        <v>3.0574728126000001E-2</v>
      </c>
      <c r="O7772" s="25">
        <v>0.38310371527242998</v>
      </c>
      <c r="P7772" s="25" t="s">
        <v>2037</v>
      </c>
      <c r="Q7772" s="25" t="s">
        <v>8844</v>
      </c>
      <c r="R7772" s="25">
        <v>8.3333333333329998E-2</v>
      </c>
      <c r="S7772" s="25">
        <v>0.48451817079999998</v>
      </c>
      <c r="T7772" s="25">
        <v>0</v>
      </c>
      <c r="U7772" s="25"/>
      <c r="V7772" s="26"/>
      <c r="W7772" s="3" t="s">
        <v>49</v>
      </c>
    </row>
    <row r="7773" spans="1:23" ht="30" x14ac:dyDescent="0.25">
      <c r="A7773" s="24" t="s">
        <v>22</v>
      </c>
      <c r="B7773" s="25">
        <v>12875</v>
      </c>
      <c r="C7773" s="25">
        <v>1</v>
      </c>
      <c r="D7773" s="25">
        <v>1040179</v>
      </c>
      <c r="E7773" s="25" t="s">
        <v>2863</v>
      </c>
      <c r="F7773" s="25">
        <v>107.52</v>
      </c>
      <c r="G7773" s="42">
        <v>0.36990000000000001</v>
      </c>
      <c r="H7773" s="42">
        <v>0.36990000000000001</v>
      </c>
      <c r="I7773" s="25">
        <v>39.771647999999999</v>
      </c>
      <c r="J7773" s="42">
        <v>7.3350000000000004E-3</v>
      </c>
      <c r="K7773" s="42">
        <v>1.8388156498669E-3</v>
      </c>
      <c r="L7773" s="25">
        <v>0.48451817079999998</v>
      </c>
      <c r="M7773" s="25">
        <v>3.88</v>
      </c>
      <c r="N7773" s="25">
        <v>0.29172503808</v>
      </c>
      <c r="O7773" s="25">
        <v>3.3937121312011098</v>
      </c>
      <c r="P7773" s="25" t="s">
        <v>2037</v>
      </c>
      <c r="Q7773" s="25" t="s">
        <v>8845</v>
      </c>
      <c r="R7773" s="25">
        <v>8.3333333333329998E-2</v>
      </c>
      <c r="S7773" s="25">
        <v>0.48451817079999998</v>
      </c>
      <c r="T7773" s="25">
        <v>0</v>
      </c>
      <c r="U7773" s="25"/>
      <c r="V7773" s="26"/>
      <c r="W7773" s="3" t="s">
        <v>49</v>
      </c>
    </row>
    <row r="7774" spans="1:23" ht="30" x14ac:dyDescent="0.25">
      <c r="A7774" s="24" t="s">
        <v>22</v>
      </c>
      <c r="B7774" s="25">
        <v>12876</v>
      </c>
      <c r="C7774" s="25">
        <v>1</v>
      </c>
      <c r="D7774" s="25">
        <v>1040179</v>
      </c>
      <c r="E7774" s="25" t="s">
        <v>2863</v>
      </c>
      <c r="F7774" s="25">
        <v>51.03</v>
      </c>
      <c r="G7774" s="42">
        <v>0.36990000000000001</v>
      </c>
      <c r="H7774" s="42">
        <v>0.36990000000000001</v>
      </c>
      <c r="I7774" s="25">
        <v>18.875997000000002</v>
      </c>
      <c r="J7774" s="42">
        <v>6.3290000000000004E-3</v>
      </c>
      <c r="K7774" s="42">
        <v>1.5860191973605E-3</v>
      </c>
      <c r="L7774" s="25">
        <v>0.48451817079999998</v>
      </c>
      <c r="M7774" s="25">
        <v>1.68</v>
      </c>
      <c r="N7774" s="25">
        <v>0.11946618501300001</v>
      </c>
      <c r="O7774" s="25">
        <v>1.49692056587691</v>
      </c>
      <c r="P7774" s="25" t="s">
        <v>2037</v>
      </c>
      <c r="Q7774" s="25" t="s">
        <v>11170</v>
      </c>
      <c r="R7774" s="25">
        <v>8.3333333333329998E-2</v>
      </c>
      <c r="S7774" s="25">
        <v>0.48451817079999998</v>
      </c>
      <c r="T7774" s="25">
        <v>0</v>
      </c>
      <c r="U7774" s="25"/>
      <c r="V7774" s="26"/>
      <c r="W7774" s="3" t="s">
        <v>49</v>
      </c>
    </row>
    <row r="7775" spans="1:23" ht="30" x14ac:dyDescent="0.25">
      <c r="A7775" s="24" t="s">
        <v>22</v>
      </c>
      <c r="B7775" s="25">
        <v>12877</v>
      </c>
      <c r="C7775" s="25">
        <v>1</v>
      </c>
      <c r="D7775" s="25">
        <v>1040179</v>
      </c>
      <c r="E7775" s="25" t="s">
        <v>2863</v>
      </c>
      <c r="F7775" s="39">
        <v>3017.36</v>
      </c>
      <c r="G7775" s="42">
        <v>0.36990000000000001</v>
      </c>
      <c r="H7775" s="42">
        <v>0.36990000000000001</v>
      </c>
      <c r="I7775" s="39">
        <v>1116.1214640000001</v>
      </c>
      <c r="J7775" s="42">
        <v>1.9420000000000001E-3</v>
      </c>
      <c r="K7775" s="42">
        <v>4.8585396644118496E-4</v>
      </c>
      <c r="L7775" s="25">
        <v>0.48451817079999998</v>
      </c>
      <c r="M7775" s="25">
        <v>44.94</v>
      </c>
      <c r="N7775" s="25">
        <v>2.1675078830880001</v>
      </c>
      <c r="O7775" s="25">
        <v>49.137602518646197</v>
      </c>
      <c r="P7775" s="25" t="s">
        <v>2037</v>
      </c>
      <c r="Q7775" s="25" t="s">
        <v>8846</v>
      </c>
      <c r="R7775" s="25">
        <v>8.3333333333329998E-2</v>
      </c>
      <c r="S7775" s="25">
        <v>0.48451817079999998</v>
      </c>
      <c r="T7775" s="25">
        <v>0</v>
      </c>
      <c r="U7775" s="25"/>
      <c r="V7775" s="26"/>
      <c r="W7775" s="3" t="s">
        <v>49</v>
      </c>
    </row>
    <row r="7776" spans="1:23" ht="30" x14ac:dyDescent="0.25">
      <c r="A7776" s="24" t="s">
        <v>22</v>
      </c>
      <c r="B7776" s="25">
        <v>12878</v>
      </c>
      <c r="C7776" s="25">
        <v>1</v>
      </c>
      <c r="D7776" s="25">
        <v>1040179</v>
      </c>
      <c r="E7776" s="25" t="s">
        <v>2863</v>
      </c>
      <c r="F7776" s="25">
        <v>25.86</v>
      </c>
      <c r="G7776" s="42">
        <v>0.36990000000000001</v>
      </c>
      <c r="H7776" s="42">
        <v>0.36990000000000001</v>
      </c>
      <c r="I7776" s="25">
        <v>9.5656140000000001</v>
      </c>
      <c r="J7776" s="42">
        <v>6.3290000000000004E-3</v>
      </c>
      <c r="K7776" s="42">
        <v>1.5860191973605E-3</v>
      </c>
      <c r="L7776" s="25">
        <v>0.48451817079999998</v>
      </c>
      <c r="M7776" s="25">
        <v>0.85</v>
      </c>
      <c r="N7776" s="25">
        <v>6.0540771005999999E-2</v>
      </c>
      <c r="O7776" s="25">
        <v>0.75858055719335005</v>
      </c>
      <c r="P7776" s="25" t="s">
        <v>2037</v>
      </c>
      <c r="Q7776" s="25" t="s">
        <v>11171</v>
      </c>
      <c r="R7776" s="25">
        <v>8.3333333333329998E-2</v>
      </c>
      <c r="S7776" s="25">
        <v>0.48451817079999998</v>
      </c>
      <c r="T7776" s="25">
        <v>0</v>
      </c>
      <c r="U7776" s="25"/>
      <c r="V7776" s="26"/>
      <c r="W7776" s="3" t="s">
        <v>49</v>
      </c>
    </row>
    <row r="7777" spans="1:23" ht="30" x14ac:dyDescent="0.25">
      <c r="A7777" s="24" t="s">
        <v>22</v>
      </c>
      <c r="B7777" s="25">
        <v>12879</v>
      </c>
      <c r="C7777" s="25">
        <v>1</v>
      </c>
      <c r="D7777" s="25">
        <v>1040179</v>
      </c>
      <c r="E7777" s="25" t="s">
        <v>2863</v>
      </c>
      <c r="F7777" s="39">
        <v>12853.28</v>
      </c>
      <c r="G7777" s="42">
        <v>0.36990000000000001</v>
      </c>
      <c r="H7777" s="42">
        <v>0.36990000000000001</v>
      </c>
      <c r="I7777" s="39">
        <v>4754.4282720000001</v>
      </c>
      <c r="J7777" s="42">
        <v>2.6099999999999999E-3</v>
      </c>
      <c r="K7777" s="42">
        <v>6.5313960844390004E-4</v>
      </c>
      <c r="L7777" s="25">
        <v>0.48451817079999998</v>
      </c>
      <c r="M7777" s="25">
        <v>234.81</v>
      </c>
      <c r="N7777" s="25">
        <v>12.40905778992</v>
      </c>
      <c r="O7777" s="25">
        <v>242.57780292113199</v>
      </c>
      <c r="P7777" s="25" t="s">
        <v>2037</v>
      </c>
      <c r="Q7777" s="25" t="s">
        <v>8847</v>
      </c>
      <c r="R7777" s="25">
        <v>8.3333333333329998E-2</v>
      </c>
      <c r="S7777" s="25">
        <v>0.48451817079999998</v>
      </c>
      <c r="T7777" s="25">
        <v>0</v>
      </c>
      <c r="U7777" s="25"/>
      <c r="V7777" s="26"/>
      <c r="W7777" s="3" t="s">
        <v>49</v>
      </c>
    </row>
    <row r="7778" spans="1:23" ht="30" x14ac:dyDescent="0.25">
      <c r="A7778" s="24" t="s">
        <v>22</v>
      </c>
      <c r="B7778" s="25">
        <v>12880</v>
      </c>
      <c r="C7778" s="25">
        <v>1</v>
      </c>
      <c r="D7778" s="25">
        <v>1040179</v>
      </c>
      <c r="E7778" s="25" t="s">
        <v>2863</v>
      </c>
      <c r="F7778" s="39">
        <v>3287936.91</v>
      </c>
      <c r="G7778" s="42">
        <v>0.36990000000000001</v>
      </c>
      <c r="H7778" s="42">
        <v>0.36990000000000001</v>
      </c>
      <c r="I7778" s="39">
        <v>1216207.863009</v>
      </c>
      <c r="J7778" s="42">
        <v>7.3350000000000004E-3</v>
      </c>
      <c r="K7778" s="42">
        <v>6.7258104100208008E-3</v>
      </c>
      <c r="L7778" s="25">
        <v>0.48451817079999998</v>
      </c>
      <c r="M7778" s="39">
        <v>276930.90999999997</v>
      </c>
      <c r="N7778" s="39">
        <v>8920.8846751710098</v>
      </c>
      <c r="O7778" s="39">
        <v>103778.937668256</v>
      </c>
      <c r="P7778" s="25" t="s">
        <v>2037</v>
      </c>
      <c r="Q7778" s="25" t="s">
        <v>2171</v>
      </c>
      <c r="R7778" s="25">
        <v>0.91666666666665997</v>
      </c>
      <c r="S7778" s="25">
        <v>0.48451817079999998</v>
      </c>
      <c r="T7778" s="25">
        <v>0</v>
      </c>
      <c r="U7778" s="25"/>
      <c r="V7778" s="26"/>
      <c r="W7778" s="3" t="s">
        <v>49</v>
      </c>
    </row>
    <row r="7779" spans="1:23" ht="30" x14ac:dyDescent="0.25">
      <c r="A7779" s="24" t="s">
        <v>22</v>
      </c>
      <c r="B7779" s="25">
        <v>12881</v>
      </c>
      <c r="C7779" s="25">
        <v>1</v>
      </c>
      <c r="D7779" s="25">
        <v>1040179</v>
      </c>
      <c r="E7779" s="25" t="s">
        <v>2863</v>
      </c>
      <c r="F7779" s="39">
        <v>6792876.2999999998</v>
      </c>
      <c r="G7779" s="42">
        <v>0.48080000000000001</v>
      </c>
      <c r="H7779" s="42">
        <v>0.48080000000000001</v>
      </c>
      <c r="I7779" s="39">
        <v>3266014.9250400001</v>
      </c>
      <c r="J7779" s="42">
        <v>2.6099999999999999E-3</v>
      </c>
      <c r="K7779" s="42">
        <v>2.6099999999999999E-3</v>
      </c>
      <c r="L7779" s="25">
        <v>0.48451817079999998</v>
      </c>
      <c r="M7779" s="39">
        <v>405770.86</v>
      </c>
      <c r="N7779" s="39">
        <v>8524.2989543544008</v>
      </c>
      <c r="O7779" s="39">
        <v>166636.802471006</v>
      </c>
      <c r="P7779" s="25" t="s">
        <v>2037</v>
      </c>
      <c r="Q7779" s="25" t="s">
        <v>6826</v>
      </c>
      <c r="R7779" s="25">
        <v>1.25</v>
      </c>
      <c r="S7779" s="25">
        <v>0.48451817079999998</v>
      </c>
      <c r="T7779" s="25">
        <v>0</v>
      </c>
      <c r="U7779" s="25"/>
      <c r="V7779" s="26"/>
      <c r="W7779" s="3" t="s">
        <v>49</v>
      </c>
    </row>
    <row r="7780" spans="1:23" ht="30" x14ac:dyDescent="0.25">
      <c r="A7780" s="24" t="s">
        <v>22</v>
      </c>
      <c r="B7780" s="25">
        <v>12882</v>
      </c>
      <c r="C7780" s="25">
        <v>1</v>
      </c>
      <c r="D7780" s="25">
        <v>1040179</v>
      </c>
      <c r="E7780" s="25" t="s">
        <v>2863</v>
      </c>
      <c r="F7780" s="25">
        <v>220.53</v>
      </c>
      <c r="G7780" s="42">
        <v>0.36990000000000001</v>
      </c>
      <c r="H7780" s="42">
        <v>0.36990000000000001</v>
      </c>
      <c r="I7780" s="25">
        <v>81.574046999999993</v>
      </c>
      <c r="J7780" s="42">
        <v>1.9420000000000001E-3</v>
      </c>
      <c r="K7780" s="42">
        <v>4.8585396644118496E-4</v>
      </c>
      <c r="L7780" s="25">
        <v>0.48451817079999998</v>
      </c>
      <c r="M7780" s="25">
        <v>3.28</v>
      </c>
      <c r="N7780" s="25">
        <v>0.15841679927399999</v>
      </c>
      <c r="O7780" s="25">
        <v>3.5913233699117901</v>
      </c>
      <c r="P7780" s="25" t="s">
        <v>2037</v>
      </c>
      <c r="Q7780" s="25" t="s">
        <v>8848</v>
      </c>
      <c r="R7780" s="25">
        <v>8.3333333333329998E-2</v>
      </c>
      <c r="S7780" s="25">
        <v>0.48451817079999998</v>
      </c>
      <c r="T7780" s="25">
        <v>0</v>
      </c>
      <c r="U7780" s="25"/>
      <c r="V7780" s="26"/>
      <c r="W7780" s="3" t="s">
        <v>49</v>
      </c>
    </row>
    <row r="7781" spans="1:23" ht="30" x14ac:dyDescent="0.25">
      <c r="A7781" s="24" t="s">
        <v>22</v>
      </c>
      <c r="B7781" s="25">
        <v>12883</v>
      </c>
      <c r="C7781" s="25">
        <v>1</v>
      </c>
      <c r="D7781" s="25">
        <v>1040179</v>
      </c>
      <c r="E7781" s="25" t="s">
        <v>2863</v>
      </c>
      <c r="F7781" s="39">
        <v>3133.57</v>
      </c>
      <c r="G7781" s="42">
        <v>0.36990000000000001</v>
      </c>
      <c r="H7781" s="42">
        <v>0.36990000000000001</v>
      </c>
      <c r="I7781" s="39">
        <v>1159.1075430000001</v>
      </c>
      <c r="J7781" s="42">
        <v>6.3290000000000004E-3</v>
      </c>
      <c r="K7781" s="42">
        <v>1.5860191973605E-3</v>
      </c>
      <c r="L7781" s="25">
        <v>0.48451817079999998</v>
      </c>
      <c r="M7781" s="25">
        <v>102.97</v>
      </c>
      <c r="N7781" s="25">
        <v>7.3359916396470002</v>
      </c>
      <c r="O7781" s="25">
        <v>91.920544338916997</v>
      </c>
      <c r="P7781" s="25" t="s">
        <v>2037</v>
      </c>
      <c r="Q7781" s="25" t="s">
        <v>8849</v>
      </c>
      <c r="R7781" s="25">
        <v>8.3333333333329998E-2</v>
      </c>
      <c r="S7781" s="25">
        <v>0.48451817079999998</v>
      </c>
      <c r="T7781" s="25">
        <v>0</v>
      </c>
      <c r="U7781" s="25"/>
      <c r="V7781" s="26"/>
      <c r="W7781" s="3" t="s">
        <v>49</v>
      </c>
    </row>
    <row r="7782" spans="1:23" ht="30" x14ac:dyDescent="0.25">
      <c r="A7782" s="24" t="s">
        <v>22</v>
      </c>
      <c r="B7782" s="25">
        <v>12871</v>
      </c>
      <c r="C7782" s="25">
        <v>1</v>
      </c>
      <c r="D7782" s="25">
        <v>1040179</v>
      </c>
      <c r="E7782" s="25" t="s">
        <v>2863</v>
      </c>
      <c r="F7782" s="39">
        <v>15412874.01</v>
      </c>
      <c r="G7782" s="42">
        <v>0.36990000000000001</v>
      </c>
      <c r="H7782" s="42">
        <v>0.36990000000000001</v>
      </c>
      <c r="I7782" s="39">
        <v>5701222.0962990001</v>
      </c>
      <c r="J7782" s="42">
        <v>4.7109999999999999E-3</v>
      </c>
      <c r="K7782" s="42">
        <v>2.7163558513232E-3</v>
      </c>
      <c r="L7782" s="25">
        <v>0.48451817079999998</v>
      </c>
      <c r="M7782" s="39">
        <v>744605.69</v>
      </c>
      <c r="N7782" s="39">
        <v>26858.457295664601</v>
      </c>
      <c r="O7782" s="39">
        <v>390390.385996175</v>
      </c>
      <c r="P7782" s="25" t="s">
        <v>2037</v>
      </c>
      <c r="Q7782" s="25" t="s">
        <v>2172</v>
      </c>
      <c r="R7782" s="25">
        <v>0.57420121944321001</v>
      </c>
      <c r="S7782" s="25">
        <v>0.48451817079999998</v>
      </c>
      <c r="T7782" s="25">
        <v>0</v>
      </c>
      <c r="U7782" s="25"/>
      <c r="V7782" s="26"/>
      <c r="W7782" s="3" t="s">
        <v>49</v>
      </c>
    </row>
    <row r="7783" spans="1:23" ht="30" x14ac:dyDescent="0.25">
      <c r="A7783" s="24" t="s">
        <v>22</v>
      </c>
      <c r="B7783" s="25">
        <v>12884</v>
      </c>
      <c r="C7783" s="25">
        <v>1</v>
      </c>
      <c r="D7783" s="25">
        <v>1040179</v>
      </c>
      <c r="E7783" s="25" t="s">
        <v>2863</v>
      </c>
      <c r="F7783" s="39">
        <v>76208.27</v>
      </c>
      <c r="G7783" s="42">
        <v>0.36990000000000001</v>
      </c>
      <c r="H7783" s="42">
        <v>0.36990000000000001</v>
      </c>
      <c r="I7783" s="39">
        <v>28189.439073000001</v>
      </c>
      <c r="J7783" s="42">
        <v>6.3290000000000004E-3</v>
      </c>
      <c r="K7783" s="42">
        <v>1.5860191973605E-3</v>
      </c>
      <c r="L7783" s="25">
        <v>0.48451817079999998</v>
      </c>
      <c r="M7783" s="39">
        <v>2504.29</v>
      </c>
      <c r="N7783" s="25">
        <v>178.41095989301701</v>
      </c>
      <c r="O7783" s="39">
        <v>2235.5031678013102</v>
      </c>
      <c r="P7783" s="25" t="s">
        <v>2037</v>
      </c>
      <c r="Q7783" s="25" t="s">
        <v>8850</v>
      </c>
      <c r="R7783" s="25">
        <v>8.3333333333329998E-2</v>
      </c>
      <c r="S7783" s="25">
        <v>0.48451817079999998</v>
      </c>
      <c r="T7783" s="25">
        <v>0</v>
      </c>
      <c r="U7783" s="25"/>
      <c r="V7783" s="26"/>
      <c r="W7783" s="3" t="s">
        <v>49</v>
      </c>
    </row>
    <row r="7784" spans="1:23" ht="30" x14ac:dyDescent="0.25">
      <c r="A7784" s="24" t="s">
        <v>22</v>
      </c>
      <c r="B7784" s="25">
        <v>12885</v>
      </c>
      <c r="C7784" s="25">
        <v>1</v>
      </c>
      <c r="D7784" s="25">
        <v>1040179</v>
      </c>
      <c r="E7784" s="25" t="s">
        <v>2863</v>
      </c>
      <c r="F7784" s="25">
        <v>76.430000000000007</v>
      </c>
      <c r="G7784" s="42">
        <v>0.36990000000000001</v>
      </c>
      <c r="H7784" s="42">
        <v>0.36990000000000001</v>
      </c>
      <c r="I7784" s="25">
        <v>28.271457000000002</v>
      </c>
      <c r="J7784" s="42">
        <v>6.3290000000000004E-3</v>
      </c>
      <c r="K7784" s="42">
        <v>1.5860191973605E-3</v>
      </c>
      <c r="L7784" s="25">
        <v>0.48451817079999998</v>
      </c>
      <c r="M7784" s="25">
        <v>2.5099999999999998</v>
      </c>
      <c r="N7784" s="25">
        <v>0.178930051353</v>
      </c>
      <c r="O7784" s="25">
        <v>2.2420074240637402</v>
      </c>
      <c r="P7784" s="25" t="s">
        <v>2037</v>
      </c>
      <c r="Q7784" s="25" t="s">
        <v>2173</v>
      </c>
      <c r="R7784" s="25">
        <v>8.3333333333329998E-2</v>
      </c>
      <c r="S7784" s="25">
        <v>0.48451817079999998</v>
      </c>
      <c r="T7784" s="25">
        <v>0</v>
      </c>
      <c r="U7784" s="25"/>
      <c r="V7784" s="26"/>
      <c r="W7784" s="3" t="s">
        <v>49</v>
      </c>
    </row>
    <row r="7785" spans="1:23" ht="30" x14ac:dyDescent="0.25">
      <c r="A7785" s="24" t="s">
        <v>22</v>
      </c>
      <c r="B7785" s="25">
        <v>12886</v>
      </c>
      <c r="C7785" s="25">
        <v>1</v>
      </c>
      <c r="D7785" s="25">
        <v>1040179</v>
      </c>
      <c r="E7785" s="25" t="s">
        <v>2863</v>
      </c>
      <c r="F7785" s="25">
        <v>46.85</v>
      </c>
      <c r="G7785" s="42">
        <v>0.36990000000000001</v>
      </c>
      <c r="H7785" s="42">
        <v>0.36990000000000001</v>
      </c>
      <c r="I7785" s="25">
        <v>17.329815</v>
      </c>
      <c r="J7785" s="42">
        <v>6.3290000000000004E-3</v>
      </c>
      <c r="K7785" s="42">
        <v>1.5860191973605E-3</v>
      </c>
      <c r="L7785" s="25">
        <v>0.48451817079999998</v>
      </c>
      <c r="M7785" s="25">
        <v>1.54</v>
      </c>
      <c r="N7785" s="25">
        <v>0.109680399135</v>
      </c>
      <c r="O7785" s="25">
        <v>1.3743039096871099</v>
      </c>
      <c r="P7785" s="25" t="s">
        <v>2037</v>
      </c>
      <c r="Q7785" s="25" t="s">
        <v>8851</v>
      </c>
      <c r="R7785" s="25">
        <v>8.3333333333329998E-2</v>
      </c>
      <c r="S7785" s="25">
        <v>0.48451817079999998</v>
      </c>
      <c r="T7785" s="25">
        <v>0</v>
      </c>
      <c r="U7785" s="25"/>
      <c r="V7785" s="26"/>
      <c r="W7785" s="3" t="s">
        <v>49</v>
      </c>
    </row>
    <row r="7786" spans="1:23" ht="30" x14ac:dyDescent="0.25">
      <c r="A7786" s="24" t="s">
        <v>22</v>
      </c>
      <c r="B7786" s="25">
        <v>12887</v>
      </c>
      <c r="C7786" s="25">
        <v>1</v>
      </c>
      <c r="D7786" s="25">
        <v>1040179</v>
      </c>
      <c r="E7786" s="25" t="s">
        <v>2863</v>
      </c>
      <c r="F7786" s="39">
        <v>1509.93</v>
      </c>
      <c r="G7786" s="42">
        <v>0.36990000000000001</v>
      </c>
      <c r="H7786" s="42">
        <v>0.36990000000000001</v>
      </c>
      <c r="I7786" s="25">
        <v>558.52310699999998</v>
      </c>
      <c r="J7786" s="42">
        <v>6.3290000000000004E-3</v>
      </c>
      <c r="K7786" s="42">
        <v>1.5860191973605E-3</v>
      </c>
      <c r="L7786" s="25">
        <v>0.48451817079999998</v>
      </c>
      <c r="M7786" s="25">
        <v>49.62</v>
      </c>
      <c r="N7786" s="25">
        <v>3.5348927442029998</v>
      </c>
      <c r="O7786" s="25">
        <v>44.292480306379296</v>
      </c>
      <c r="P7786" s="25" t="s">
        <v>2037</v>
      </c>
      <c r="Q7786" s="25" t="s">
        <v>8852</v>
      </c>
      <c r="R7786" s="25">
        <v>8.3333333333329998E-2</v>
      </c>
      <c r="S7786" s="25">
        <v>0.48451817079999998</v>
      </c>
      <c r="T7786" s="25">
        <v>0</v>
      </c>
      <c r="U7786" s="25"/>
      <c r="V7786" s="26"/>
      <c r="W7786" s="3" t="s">
        <v>49</v>
      </c>
    </row>
    <row r="7787" spans="1:23" ht="30" x14ac:dyDescent="0.25">
      <c r="A7787" s="24" t="s">
        <v>22</v>
      </c>
      <c r="B7787" s="25">
        <v>12888</v>
      </c>
      <c r="C7787" s="25">
        <v>1</v>
      </c>
      <c r="D7787" s="25">
        <v>1040179</v>
      </c>
      <c r="E7787" s="25" t="s">
        <v>2863</v>
      </c>
      <c r="F7787" s="25">
        <v>91.35</v>
      </c>
      <c r="G7787" s="42">
        <v>0.36990000000000001</v>
      </c>
      <c r="H7787" s="42">
        <v>0.36990000000000001</v>
      </c>
      <c r="I7787" s="25">
        <v>33.790365000000001</v>
      </c>
      <c r="J7787" s="42">
        <v>2.6099999999999999E-3</v>
      </c>
      <c r="K7787" s="42">
        <v>6.5313960844390004E-4</v>
      </c>
      <c r="L7787" s="25">
        <v>0.48451817079999998</v>
      </c>
      <c r="M7787" s="25">
        <v>1.67</v>
      </c>
      <c r="N7787" s="25">
        <v>8.819285265E-2</v>
      </c>
      <c r="O7787" s="25">
        <v>1.7240332659714399</v>
      </c>
      <c r="P7787" s="25" t="s">
        <v>2037</v>
      </c>
      <c r="Q7787" s="25" t="s">
        <v>8853</v>
      </c>
      <c r="R7787" s="25">
        <v>8.3333333333329998E-2</v>
      </c>
      <c r="S7787" s="25">
        <v>0.48451817079999998</v>
      </c>
      <c r="T7787" s="25">
        <v>0</v>
      </c>
      <c r="U7787" s="25"/>
      <c r="V7787" s="26"/>
      <c r="W7787" s="3" t="s">
        <v>49</v>
      </c>
    </row>
    <row r="7788" spans="1:23" ht="30" x14ac:dyDescent="0.25">
      <c r="A7788" s="24" t="s">
        <v>22</v>
      </c>
      <c r="B7788" s="25">
        <v>12889</v>
      </c>
      <c r="C7788" s="25">
        <v>1</v>
      </c>
      <c r="D7788" s="25">
        <v>1040179</v>
      </c>
      <c r="E7788" s="25" t="s">
        <v>2863</v>
      </c>
      <c r="F7788" s="25">
        <v>51.71</v>
      </c>
      <c r="G7788" s="42">
        <v>0.36990000000000001</v>
      </c>
      <c r="H7788" s="42">
        <v>0.36990000000000001</v>
      </c>
      <c r="I7788" s="25">
        <v>19.127528999999999</v>
      </c>
      <c r="J7788" s="42">
        <v>9.8550000000000009E-3</v>
      </c>
      <c r="K7788" s="42">
        <v>2.4729077962963E-3</v>
      </c>
      <c r="L7788" s="25">
        <v>0.48451817079999998</v>
      </c>
      <c r="M7788" s="25">
        <v>2.2400000000000002</v>
      </c>
      <c r="N7788" s="25">
        <v>0.18850179829499999</v>
      </c>
      <c r="O7788" s="25">
        <v>1.88945512925798</v>
      </c>
      <c r="P7788" s="25" t="s">
        <v>2037</v>
      </c>
      <c r="Q7788" s="25" t="s">
        <v>8854</v>
      </c>
      <c r="R7788" s="25">
        <v>8.3333333333329998E-2</v>
      </c>
      <c r="S7788" s="25">
        <v>0.48451817079999998</v>
      </c>
      <c r="T7788" s="25">
        <v>0</v>
      </c>
      <c r="U7788" s="25"/>
      <c r="V7788" s="26"/>
      <c r="W7788" s="3" t="s">
        <v>49</v>
      </c>
    </row>
    <row r="7789" spans="1:23" ht="30" x14ac:dyDescent="0.25">
      <c r="A7789" s="24" t="s">
        <v>22</v>
      </c>
      <c r="B7789" s="25">
        <v>12872</v>
      </c>
      <c r="C7789" s="25">
        <v>1</v>
      </c>
      <c r="D7789" s="25">
        <v>1040179</v>
      </c>
      <c r="E7789" s="25" t="s">
        <v>2863</v>
      </c>
      <c r="F7789" s="39">
        <v>4403427.49</v>
      </c>
      <c r="G7789" s="42">
        <v>0.36990000000000001</v>
      </c>
      <c r="H7789" s="42">
        <v>0.36990000000000001</v>
      </c>
      <c r="I7789" s="39">
        <v>1628827.828551</v>
      </c>
      <c r="J7789" s="42">
        <v>8.0100000000000006E-4</v>
      </c>
      <c r="K7789" s="42">
        <v>2.00310178214424E-4</v>
      </c>
      <c r="L7789" s="25">
        <v>0.48451817079999998</v>
      </c>
      <c r="M7789" s="39">
        <v>34834.92</v>
      </c>
      <c r="N7789" s="39">
        <v>1304.6910906693499</v>
      </c>
      <c r="O7789" s="39">
        <v>46080.5266604313</v>
      </c>
      <c r="P7789" s="25" t="s">
        <v>2037</v>
      </c>
      <c r="Q7789" s="25" t="s">
        <v>2174</v>
      </c>
      <c r="R7789" s="25">
        <v>8.3333333333329998E-2</v>
      </c>
      <c r="S7789" s="25">
        <v>0.48451817079999998</v>
      </c>
      <c r="T7789" s="25">
        <v>0</v>
      </c>
      <c r="U7789" s="25"/>
      <c r="V7789" s="26"/>
      <c r="W7789" s="3" t="s">
        <v>49</v>
      </c>
    </row>
    <row r="7790" spans="1:23" ht="30" x14ac:dyDescent="0.25">
      <c r="A7790" s="24" t="s">
        <v>22</v>
      </c>
      <c r="B7790" s="25">
        <v>12890</v>
      </c>
      <c r="C7790" s="25">
        <v>1</v>
      </c>
      <c r="D7790" s="25">
        <v>1040179</v>
      </c>
      <c r="E7790" s="25" t="s">
        <v>2863</v>
      </c>
      <c r="F7790" s="25">
        <v>858.44</v>
      </c>
      <c r="G7790" s="42">
        <v>0.36990000000000001</v>
      </c>
      <c r="H7790" s="42">
        <v>0.36990000000000001</v>
      </c>
      <c r="I7790" s="25">
        <v>317.53695599999998</v>
      </c>
      <c r="J7790" s="42">
        <v>6.3290000000000004E-3</v>
      </c>
      <c r="K7790" s="42">
        <v>1.5860191973605E-3</v>
      </c>
      <c r="L7790" s="25">
        <v>0.48451817079999998</v>
      </c>
      <c r="M7790" s="25">
        <v>28.21</v>
      </c>
      <c r="N7790" s="25">
        <v>2.0096913945239998</v>
      </c>
      <c r="O7790" s="25">
        <v>25.181589076452699</v>
      </c>
      <c r="P7790" s="25" t="s">
        <v>2037</v>
      </c>
      <c r="Q7790" s="25" t="s">
        <v>8855</v>
      </c>
      <c r="R7790" s="25">
        <v>8.3333333333329998E-2</v>
      </c>
      <c r="S7790" s="25">
        <v>0.48451817079999998</v>
      </c>
      <c r="T7790" s="25">
        <v>0</v>
      </c>
      <c r="U7790" s="25"/>
      <c r="V7790" s="26"/>
      <c r="W7790" s="3" t="s">
        <v>49</v>
      </c>
    </row>
    <row r="7791" spans="1:23" ht="30" x14ac:dyDescent="0.25">
      <c r="A7791" s="24" t="s">
        <v>22</v>
      </c>
      <c r="B7791" s="25">
        <v>12891</v>
      </c>
      <c r="C7791" s="25">
        <v>1</v>
      </c>
      <c r="D7791" s="25">
        <v>1040179</v>
      </c>
      <c r="E7791" s="25" t="s">
        <v>2863</v>
      </c>
      <c r="F7791" s="39">
        <v>5663.26</v>
      </c>
      <c r="G7791" s="42">
        <v>0.36990000000000001</v>
      </c>
      <c r="H7791" s="42">
        <v>0.36990000000000001</v>
      </c>
      <c r="I7791" s="39">
        <v>2094.8398739999998</v>
      </c>
      <c r="J7791" s="42">
        <v>7.3350000000000004E-3</v>
      </c>
      <c r="K7791" s="42">
        <v>1.8388156498669E-3</v>
      </c>
      <c r="L7791" s="25">
        <v>0.48451817079999998</v>
      </c>
      <c r="M7791" s="25">
        <v>204.39</v>
      </c>
      <c r="N7791" s="25">
        <v>15.36565047579</v>
      </c>
      <c r="O7791" s="25">
        <v>178.75254988974999</v>
      </c>
      <c r="P7791" s="25" t="s">
        <v>2037</v>
      </c>
      <c r="Q7791" s="25" t="s">
        <v>8856</v>
      </c>
      <c r="R7791" s="25">
        <v>8.3333333333329998E-2</v>
      </c>
      <c r="S7791" s="25">
        <v>0.48451817079999998</v>
      </c>
      <c r="T7791" s="25">
        <v>0</v>
      </c>
      <c r="U7791" s="25"/>
      <c r="V7791" s="26"/>
      <c r="W7791" s="3" t="s">
        <v>49</v>
      </c>
    </row>
    <row r="7792" spans="1:23" ht="30" x14ac:dyDescent="0.25">
      <c r="A7792" s="24" t="s">
        <v>22</v>
      </c>
      <c r="B7792" s="25">
        <v>12868</v>
      </c>
      <c r="C7792" s="25">
        <v>1</v>
      </c>
      <c r="D7792" s="25">
        <v>1040179</v>
      </c>
      <c r="E7792" s="25" t="s">
        <v>2863</v>
      </c>
      <c r="F7792" s="39">
        <v>697708.78</v>
      </c>
      <c r="G7792" s="42">
        <v>0.45</v>
      </c>
      <c r="H7792" s="42">
        <v>0.45</v>
      </c>
      <c r="I7792" s="39">
        <v>313968.951</v>
      </c>
      <c r="J7792" s="42">
        <v>1.5699999999999999E-4</v>
      </c>
      <c r="K7792" s="42">
        <v>1.32550347132077E-5</v>
      </c>
      <c r="L7792" s="25">
        <v>0.48451817079999998</v>
      </c>
      <c r="M7792" s="25">
        <v>746.79</v>
      </c>
      <c r="N7792" s="25">
        <v>49.293125306999997</v>
      </c>
      <c r="O7792" s="39">
        <v>3933.71084752652</v>
      </c>
      <c r="P7792" s="25" t="s">
        <v>58</v>
      </c>
      <c r="Q7792" s="25" t="s">
        <v>1136</v>
      </c>
      <c r="R7792" s="25">
        <v>8.6200772524789998E-2</v>
      </c>
      <c r="S7792" s="25">
        <v>0.48451817079999998</v>
      </c>
      <c r="T7792" s="25">
        <v>0</v>
      </c>
      <c r="U7792" s="25"/>
      <c r="V7792" s="26"/>
      <c r="W7792" s="3" t="s">
        <v>49</v>
      </c>
    </row>
    <row r="7793" spans="1:23" ht="30" x14ac:dyDescent="0.25">
      <c r="A7793" s="24" t="s">
        <v>22</v>
      </c>
      <c r="B7793" s="25">
        <v>12867</v>
      </c>
      <c r="C7793" s="25">
        <v>1</v>
      </c>
      <c r="D7793" s="25">
        <v>1040179</v>
      </c>
      <c r="E7793" s="25" t="s">
        <v>2863</v>
      </c>
      <c r="F7793" s="39">
        <v>931876.75</v>
      </c>
      <c r="G7793" s="42">
        <v>0.43099999999999999</v>
      </c>
      <c r="H7793" s="42">
        <v>0.43099999999999999</v>
      </c>
      <c r="I7793" s="39">
        <v>401638.87925</v>
      </c>
      <c r="J7793" s="42">
        <v>6.0233999999999996E-2</v>
      </c>
      <c r="K7793" s="42">
        <v>6.0233999999999996E-2</v>
      </c>
      <c r="L7793" s="25">
        <v>0.48451817079999998</v>
      </c>
      <c r="M7793" s="39">
        <v>267655.48</v>
      </c>
      <c r="N7793" s="39">
        <v>24192.316252744498</v>
      </c>
      <c r="O7793" s="39">
        <v>95557.870531636698</v>
      </c>
      <c r="P7793" s="25" t="s">
        <v>58</v>
      </c>
      <c r="Q7793" s="25" t="s">
        <v>10000</v>
      </c>
      <c r="R7793" s="25">
        <v>10.0833333333333</v>
      </c>
      <c r="S7793" s="25">
        <v>0.48451817079999998</v>
      </c>
      <c r="T7793" s="25">
        <v>0</v>
      </c>
      <c r="U7793" s="25"/>
      <c r="V7793" s="26"/>
      <c r="W7793" s="3" t="s">
        <v>49</v>
      </c>
    </row>
    <row r="7794" spans="1:23" ht="30" x14ac:dyDescent="0.25">
      <c r="A7794" s="24" t="s">
        <v>22</v>
      </c>
      <c r="B7794" s="25">
        <v>38226</v>
      </c>
      <c r="C7794" s="25">
        <v>1</v>
      </c>
      <c r="D7794" s="25">
        <v>1040181</v>
      </c>
      <c r="E7794" s="25" t="s">
        <v>24</v>
      </c>
      <c r="F7794" s="39">
        <v>3603091.11</v>
      </c>
      <c r="G7794" s="42">
        <v>0.43099999999999999</v>
      </c>
      <c r="H7794" s="42">
        <v>0.43099999999999999</v>
      </c>
      <c r="I7794" s="39">
        <v>1552932.26841</v>
      </c>
      <c r="J7794" s="42">
        <v>6.0233999999999996E-2</v>
      </c>
      <c r="K7794" s="42">
        <v>6.0233999999999996E-2</v>
      </c>
      <c r="L7794" s="25">
        <v>0.47048067830000001</v>
      </c>
      <c r="M7794" s="39">
        <v>750132.53</v>
      </c>
      <c r="N7794" s="39">
        <v>93539.322255407897</v>
      </c>
      <c r="O7794" s="39">
        <v>369473.44571379299</v>
      </c>
      <c r="P7794" s="25"/>
      <c r="Q7794" s="25"/>
      <c r="R7794" s="25"/>
      <c r="S7794" s="25">
        <v>0.47048067830000001</v>
      </c>
      <c r="T7794" s="25">
        <v>0</v>
      </c>
      <c r="U7794" s="25" t="s">
        <v>35</v>
      </c>
      <c r="V7794" s="26" t="s">
        <v>36</v>
      </c>
      <c r="W7794" s="3" t="s">
        <v>45</v>
      </c>
    </row>
    <row r="7795" spans="1:23" x14ac:dyDescent="0.25">
      <c r="A7795" s="24" t="s">
        <v>22</v>
      </c>
      <c r="B7795" s="25">
        <v>12905</v>
      </c>
      <c r="C7795" s="25">
        <v>1</v>
      </c>
      <c r="D7795" s="25">
        <v>1040204</v>
      </c>
      <c r="E7795" s="25" t="s">
        <v>2864</v>
      </c>
      <c r="F7795" s="39">
        <v>1317.45</v>
      </c>
      <c r="G7795" s="42">
        <v>0.33299999999999996</v>
      </c>
      <c r="H7795" s="42">
        <v>0.33299999999999996</v>
      </c>
      <c r="I7795" s="25">
        <v>438.71084999999999</v>
      </c>
      <c r="J7795" s="42">
        <v>4.8459999999999996E-3</v>
      </c>
      <c r="K7795" s="42">
        <v>1.2137078427368001E-3</v>
      </c>
      <c r="L7795" s="25">
        <v>0.47420511929999998</v>
      </c>
      <c r="M7795" s="25">
        <v>31.7</v>
      </c>
      <c r="N7795" s="25">
        <v>2.1259927791000002</v>
      </c>
      <c r="O7795" s="25">
        <v>30.465985195230999</v>
      </c>
      <c r="P7795" s="25" t="s">
        <v>54</v>
      </c>
      <c r="Q7795" s="25" t="s">
        <v>7101</v>
      </c>
      <c r="R7795" s="25">
        <v>8.3333333333329998E-2</v>
      </c>
      <c r="S7795" s="25">
        <v>0.47420511929999998</v>
      </c>
      <c r="T7795" s="25">
        <v>0</v>
      </c>
      <c r="U7795" s="25"/>
      <c r="V7795" s="26"/>
      <c r="W7795" s="3" t="s">
        <v>50</v>
      </c>
    </row>
    <row r="7796" spans="1:23" x14ac:dyDescent="0.25">
      <c r="A7796" s="24" t="s">
        <v>22</v>
      </c>
      <c r="B7796" s="25">
        <v>12898</v>
      </c>
      <c r="C7796" s="25">
        <v>1</v>
      </c>
      <c r="D7796" s="25">
        <v>1040204</v>
      </c>
      <c r="E7796" s="25" t="s">
        <v>2864</v>
      </c>
      <c r="F7796" s="39">
        <v>321331.23</v>
      </c>
      <c r="G7796" s="42">
        <v>0.33299999999999996</v>
      </c>
      <c r="H7796" s="42">
        <v>0.33299999999999996</v>
      </c>
      <c r="I7796" s="39">
        <v>107003.29959</v>
      </c>
      <c r="J7796" s="42">
        <v>6.7020000000000005E-3</v>
      </c>
      <c r="K7796" s="42">
        <v>4.4683634830820001E-3</v>
      </c>
      <c r="L7796" s="25">
        <v>0.47420511929999998</v>
      </c>
      <c r="M7796" s="39">
        <v>18505.169999999998</v>
      </c>
      <c r="N7796" s="25">
        <v>717.13611385217996</v>
      </c>
      <c r="O7796" s="39">
        <v>8730.5009152706807</v>
      </c>
      <c r="P7796" s="25" t="s">
        <v>54</v>
      </c>
      <c r="Q7796" s="25" t="s">
        <v>8100</v>
      </c>
      <c r="R7796" s="25">
        <v>0.61845692682904996</v>
      </c>
      <c r="S7796" s="25">
        <v>0.47420511929999998</v>
      </c>
      <c r="T7796" s="25">
        <v>0</v>
      </c>
      <c r="U7796" s="25"/>
      <c r="V7796" s="26"/>
      <c r="W7796" s="3" t="s">
        <v>50</v>
      </c>
    </row>
    <row r="7797" spans="1:23" x14ac:dyDescent="0.25">
      <c r="A7797" s="24" t="s">
        <v>22</v>
      </c>
      <c r="B7797" s="25">
        <v>12896</v>
      </c>
      <c r="C7797" s="25">
        <v>1</v>
      </c>
      <c r="D7797" s="25">
        <v>1040204</v>
      </c>
      <c r="E7797" s="25" t="s">
        <v>2864</v>
      </c>
      <c r="F7797" s="39">
        <v>27069.49</v>
      </c>
      <c r="G7797" s="42">
        <v>0.33299999999999996</v>
      </c>
      <c r="H7797" s="42">
        <v>0.33299999999999996</v>
      </c>
      <c r="I7797" s="39">
        <v>9014.1401700000006</v>
      </c>
      <c r="J7797" s="42">
        <v>5.4800000000000005E-3</v>
      </c>
      <c r="K7797" s="42">
        <v>2.0446398644738003E-3</v>
      </c>
      <c r="L7797" s="25">
        <v>0.47420511929999998</v>
      </c>
      <c r="M7797" s="25">
        <v>935.05</v>
      </c>
      <c r="N7797" s="25">
        <v>49.397488131599999</v>
      </c>
      <c r="O7797" s="25">
        <v>665.45906728396301</v>
      </c>
      <c r="P7797" s="25" t="s">
        <v>54</v>
      </c>
      <c r="Q7797" s="25" t="s">
        <v>10143</v>
      </c>
      <c r="R7797" s="25">
        <v>0.35038965147354001</v>
      </c>
      <c r="S7797" s="25">
        <v>0.47420511929999998</v>
      </c>
      <c r="T7797" s="25">
        <v>0</v>
      </c>
      <c r="U7797" s="25"/>
      <c r="V7797" s="26"/>
      <c r="W7797" s="3" t="s">
        <v>50</v>
      </c>
    </row>
    <row r="7798" spans="1:23" x14ac:dyDescent="0.25">
      <c r="A7798" s="24" t="s">
        <v>22</v>
      </c>
      <c r="B7798" s="25">
        <v>12899</v>
      </c>
      <c r="C7798" s="25">
        <v>1</v>
      </c>
      <c r="D7798" s="25">
        <v>1040204</v>
      </c>
      <c r="E7798" s="25" t="s">
        <v>2864</v>
      </c>
      <c r="F7798" s="39">
        <v>12013.08</v>
      </c>
      <c r="G7798" s="42">
        <v>0.33299999999999996</v>
      </c>
      <c r="H7798" s="42">
        <v>0.33299999999999996</v>
      </c>
      <c r="I7798" s="39">
        <v>4000.3556400000002</v>
      </c>
      <c r="J7798" s="42">
        <v>6.4249999999999993E-3</v>
      </c>
      <c r="K7798" s="42">
        <v>5.8911636943027E-3</v>
      </c>
      <c r="L7798" s="25">
        <v>0.47420511929999998</v>
      </c>
      <c r="M7798" s="25">
        <v>824.53</v>
      </c>
      <c r="N7798" s="25">
        <v>25.702284986999999</v>
      </c>
      <c r="O7798" s="25">
        <v>319.62114018800401</v>
      </c>
      <c r="P7798" s="25" t="s">
        <v>54</v>
      </c>
      <c r="Q7798" s="25" t="s">
        <v>10144</v>
      </c>
      <c r="R7798" s="25">
        <v>0.91666666666665997</v>
      </c>
      <c r="S7798" s="25">
        <v>0.47420511929999998</v>
      </c>
      <c r="T7798" s="25">
        <v>0</v>
      </c>
      <c r="U7798" s="25"/>
      <c r="V7798" s="26"/>
      <c r="W7798" s="3" t="s">
        <v>50</v>
      </c>
    </row>
    <row r="7799" spans="1:23" x14ac:dyDescent="0.25">
      <c r="A7799" s="24" t="s">
        <v>22</v>
      </c>
      <c r="B7799" s="25">
        <v>12900</v>
      </c>
      <c r="C7799" s="25">
        <v>1</v>
      </c>
      <c r="D7799" s="25">
        <v>1040204</v>
      </c>
      <c r="E7799" s="25" t="s">
        <v>2864</v>
      </c>
      <c r="F7799" s="39">
        <v>464605.51</v>
      </c>
      <c r="G7799" s="42">
        <v>0.33299999999999896</v>
      </c>
      <c r="H7799" s="42">
        <v>0.33299999999999996</v>
      </c>
      <c r="I7799" s="39">
        <v>154713.63483</v>
      </c>
      <c r="J7799" s="42">
        <v>8.3429999999999997E-3</v>
      </c>
      <c r="K7799" s="42">
        <v>2.0923074710209001E-3</v>
      </c>
      <c r="L7799" s="25">
        <v>0.47420511929999998</v>
      </c>
      <c r="M7799" s="39">
        <v>15863.97</v>
      </c>
      <c r="N7799" s="39">
        <v>1290.77585538669</v>
      </c>
      <c r="O7799" s="39">
        <v>14072.4739128849</v>
      </c>
      <c r="P7799" s="25" t="s">
        <v>54</v>
      </c>
      <c r="Q7799" s="25" t="s">
        <v>10145</v>
      </c>
      <c r="R7799" s="25">
        <v>0.16666666666666</v>
      </c>
      <c r="S7799" s="25">
        <v>0.47420511929999998</v>
      </c>
      <c r="T7799" s="25">
        <v>0</v>
      </c>
      <c r="U7799" s="25"/>
      <c r="V7799" s="26"/>
      <c r="W7799" s="3" t="s">
        <v>50</v>
      </c>
    </row>
    <row r="7800" spans="1:23" x14ac:dyDescent="0.25">
      <c r="A7800" s="24" t="s">
        <v>22</v>
      </c>
      <c r="B7800" s="25">
        <v>12901</v>
      </c>
      <c r="C7800" s="25">
        <v>1</v>
      </c>
      <c r="D7800" s="25">
        <v>1040204</v>
      </c>
      <c r="E7800" s="25" t="s">
        <v>2864</v>
      </c>
      <c r="F7800" s="39">
        <v>123645.05</v>
      </c>
      <c r="G7800" s="42">
        <v>0.33299999999999996</v>
      </c>
      <c r="H7800" s="42">
        <v>0.33299999999999996</v>
      </c>
      <c r="I7800" s="39">
        <v>41173.801650000001</v>
      </c>
      <c r="J7800" s="42">
        <v>1.8988000000000001E-2</v>
      </c>
      <c r="K7800" s="42">
        <v>1.06528554185108E-2</v>
      </c>
      <c r="L7800" s="25">
        <v>0.47420511929999998</v>
      </c>
      <c r="M7800" s="39">
        <v>11576.96</v>
      </c>
      <c r="N7800" s="25">
        <v>781.80814573019995</v>
      </c>
      <c r="O7800" s="39">
        <v>5619.5008269346699</v>
      </c>
      <c r="P7800" s="25" t="s">
        <v>54</v>
      </c>
      <c r="Q7800" s="25" t="s">
        <v>2175</v>
      </c>
      <c r="R7800" s="25">
        <v>0.55352008969761002</v>
      </c>
      <c r="S7800" s="25">
        <v>0.47420511929999998</v>
      </c>
      <c r="T7800" s="25">
        <v>0</v>
      </c>
      <c r="U7800" s="25"/>
      <c r="V7800" s="26"/>
      <c r="W7800" s="3" t="s">
        <v>50</v>
      </c>
    </row>
    <row r="7801" spans="1:23" x14ac:dyDescent="0.25">
      <c r="A7801" s="24" t="s">
        <v>22</v>
      </c>
      <c r="B7801" s="25">
        <v>12897</v>
      </c>
      <c r="C7801" s="25">
        <v>1</v>
      </c>
      <c r="D7801" s="25">
        <v>1040204</v>
      </c>
      <c r="E7801" s="25" t="s">
        <v>2864</v>
      </c>
      <c r="F7801" s="39">
        <v>425757.86999999901</v>
      </c>
      <c r="G7801" s="42">
        <v>0.33299999999999996</v>
      </c>
      <c r="H7801" s="42">
        <v>0.33299999999999996</v>
      </c>
      <c r="I7801" s="39">
        <v>141777.370709999</v>
      </c>
      <c r="J7801" s="42">
        <v>2.2850000000000001E-3</v>
      </c>
      <c r="K7801" s="42">
        <v>1.0135608384536001E-3</v>
      </c>
      <c r="L7801" s="25">
        <v>0.47420511929999998</v>
      </c>
      <c r="M7801" s="39">
        <v>9342.48</v>
      </c>
      <c r="N7801" s="25">
        <v>323.96129207234998</v>
      </c>
      <c r="O7801" s="39">
        <v>6769.4482258948501</v>
      </c>
      <c r="P7801" s="25" t="s">
        <v>54</v>
      </c>
      <c r="Q7801" s="25" t="s">
        <v>2176</v>
      </c>
      <c r="R7801" s="25">
        <v>0.41352795584650998</v>
      </c>
      <c r="S7801" s="25">
        <v>0.47420511929999998</v>
      </c>
      <c r="T7801" s="25">
        <v>0</v>
      </c>
      <c r="U7801" s="25"/>
      <c r="V7801" s="26"/>
      <c r="W7801" s="3" t="s">
        <v>50</v>
      </c>
    </row>
    <row r="7802" spans="1:23" x14ac:dyDescent="0.25">
      <c r="A7802" s="24" t="s">
        <v>22</v>
      </c>
      <c r="B7802" s="25">
        <v>12902</v>
      </c>
      <c r="C7802" s="25">
        <v>1</v>
      </c>
      <c r="D7802" s="25">
        <v>1040204</v>
      </c>
      <c r="E7802" s="25" t="s">
        <v>2864</v>
      </c>
      <c r="F7802" s="39">
        <v>26158.12</v>
      </c>
      <c r="G7802" s="42">
        <v>0.33299999999999896</v>
      </c>
      <c r="H7802" s="42">
        <v>0.33299999999999996</v>
      </c>
      <c r="I7802" s="39">
        <v>8710.6539599999905</v>
      </c>
      <c r="J7802" s="42">
        <v>6.2539999999999991E-3</v>
      </c>
      <c r="K7802" s="42">
        <v>1.5671802332540999E-3</v>
      </c>
      <c r="L7802" s="25">
        <v>0.47420511929999998</v>
      </c>
      <c r="M7802" s="25">
        <v>743.28</v>
      </c>
      <c r="N7802" s="25">
        <v>54.476429865839897</v>
      </c>
      <c r="O7802" s="25">
        <v>686.70055200692298</v>
      </c>
      <c r="P7802" s="25" t="s">
        <v>54</v>
      </c>
      <c r="Q7802" s="25" t="s">
        <v>2177</v>
      </c>
      <c r="R7802" s="25">
        <v>8.3333333333329998E-2</v>
      </c>
      <c r="S7802" s="25">
        <v>0.47420511929999998</v>
      </c>
      <c r="T7802" s="25">
        <v>0</v>
      </c>
      <c r="U7802" s="25"/>
      <c r="V7802" s="26"/>
      <c r="W7802" s="3" t="s">
        <v>50</v>
      </c>
    </row>
    <row r="7803" spans="1:23" x14ac:dyDescent="0.25">
      <c r="A7803" s="24" t="s">
        <v>22</v>
      </c>
      <c r="B7803" s="25">
        <v>12903</v>
      </c>
      <c r="C7803" s="25">
        <v>1</v>
      </c>
      <c r="D7803" s="25">
        <v>1040204</v>
      </c>
      <c r="E7803" s="25" t="s">
        <v>2864</v>
      </c>
      <c r="F7803" s="39">
        <v>4505.55</v>
      </c>
      <c r="G7803" s="42">
        <v>0.33299999999999996</v>
      </c>
      <c r="H7803" s="42">
        <v>0.33299999999999996</v>
      </c>
      <c r="I7803" s="39">
        <v>1500.34815</v>
      </c>
      <c r="J7803" s="42">
        <v>8.3429999999999997E-3</v>
      </c>
      <c r="K7803" s="42">
        <v>2.0923074710209001E-3</v>
      </c>
      <c r="L7803" s="25">
        <v>0.47420511929999998</v>
      </c>
      <c r="M7803" s="25">
        <v>153.83000000000001</v>
      </c>
      <c r="N7803" s="25">
        <v>12.517404615449999</v>
      </c>
      <c r="O7803" s="25">
        <v>136.468968777832</v>
      </c>
      <c r="P7803" s="25" t="s">
        <v>54</v>
      </c>
      <c r="Q7803" s="25" t="s">
        <v>8857</v>
      </c>
      <c r="R7803" s="25">
        <v>8.3333333333329998E-2</v>
      </c>
      <c r="S7803" s="25">
        <v>0.47420511929999998</v>
      </c>
      <c r="T7803" s="25">
        <v>0</v>
      </c>
      <c r="U7803" s="25"/>
      <c r="V7803" s="26"/>
      <c r="W7803" s="3" t="s">
        <v>50</v>
      </c>
    </row>
    <row r="7804" spans="1:23" x14ac:dyDescent="0.25">
      <c r="A7804" s="24" t="s">
        <v>22</v>
      </c>
      <c r="B7804" s="25">
        <v>12904</v>
      </c>
      <c r="C7804" s="25">
        <v>1</v>
      </c>
      <c r="D7804" s="25">
        <v>1040204</v>
      </c>
      <c r="E7804" s="25" t="s">
        <v>2864</v>
      </c>
      <c r="F7804" s="39">
        <v>431166.79</v>
      </c>
      <c r="G7804" s="42">
        <v>0.33299999999999996</v>
      </c>
      <c r="H7804" s="42">
        <v>0.33299999999999996</v>
      </c>
      <c r="I7804" s="39">
        <v>143578.54107000001</v>
      </c>
      <c r="J7804" s="42">
        <v>7.1960000000000001E-3</v>
      </c>
      <c r="K7804" s="42">
        <v>2.0598429363911002E-3</v>
      </c>
      <c r="L7804" s="25">
        <v>0.47420511929999998</v>
      </c>
      <c r="M7804" s="39">
        <v>14724.53</v>
      </c>
      <c r="N7804" s="39">
        <v>1033.19118153972</v>
      </c>
      <c r="O7804" s="39">
        <v>12135.7570210618</v>
      </c>
      <c r="P7804" s="25" t="s">
        <v>54</v>
      </c>
      <c r="Q7804" s="25" t="s">
        <v>2178</v>
      </c>
      <c r="R7804" s="25">
        <v>0.21380541236334999</v>
      </c>
      <c r="S7804" s="25">
        <v>0.47420511929999998</v>
      </c>
      <c r="T7804" s="25">
        <v>0</v>
      </c>
      <c r="U7804" s="25"/>
      <c r="V7804" s="26"/>
      <c r="W7804" s="3" t="s">
        <v>50</v>
      </c>
    </row>
    <row r="7805" spans="1:23" x14ac:dyDescent="0.25">
      <c r="A7805" s="24" t="s">
        <v>22</v>
      </c>
      <c r="B7805" s="25">
        <v>12909</v>
      </c>
      <c r="C7805" s="25">
        <v>1</v>
      </c>
      <c r="D7805" s="25">
        <v>1040206</v>
      </c>
      <c r="E7805" s="25" t="s">
        <v>2865</v>
      </c>
      <c r="F7805" s="39">
        <v>470415.99</v>
      </c>
      <c r="G7805" s="42">
        <v>0.36351799999999995</v>
      </c>
      <c r="H7805" s="42">
        <v>0.36351799999999995</v>
      </c>
      <c r="I7805" s="39">
        <v>171004.67985282</v>
      </c>
      <c r="J7805" s="42">
        <v>1.9450000000000001E-3</v>
      </c>
      <c r="K7805" s="42">
        <v>1.8438236310905E-3</v>
      </c>
      <c r="L7805" s="25">
        <v>0.48435332069999998</v>
      </c>
      <c r="M7805" s="39">
        <v>18389.349999999999</v>
      </c>
      <c r="N7805" s="25">
        <v>332.60410231373402</v>
      </c>
      <c r="O7805" s="39">
        <v>7534.3369014810296</v>
      </c>
      <c r="P7805" s="25" t="s">
        <v>54</v>
      </c>
      <c r="Q7805" s="25" t="s">
        <v>3957</v>
      </c>
      <c r="R7805" s="25">
        <v>1.29984412129925</v>
      </c>
      <c r="S7805" s="25">
        <v>0.48435332069999998</v>
      </c>
      <c r="T7805" s="25">
        <v>0</v>
      </c>
      <c r="U7805" s="25"/>
      <c r="V7805" s="26"/>
      <c r="W7805" s="3" t="s">
        <v>40</v>
      </c>
    </row>
    <row r="7806" spans="1:23" x14ac:dyDescent="0.25">
      <c r="A7806" s="24" t="s">
        <v>22</v>
      </c>
      <c r="B7806" s="25">
        <v>12910</v>
      </c>
      <c r="C7806" s="25">
        <v>1</v>
      </c>
      <c r="D7806" s="25">
        <v>1040206</v>
      </c>
      <c r="E7806" s="25" t="s">
        <v>2865</v>
      </c>
      <c r="F7806" s="39">
        <v>27379.61</v>
      </c>
      <c r="G7806" s="42">
        <v>0.36351799999999995</v>
      </c>
      <c r="H7806" s="42">
        <v>0.36351799999999995</v>
      </c>
      <c r="I7806" s="39">
        <v>9952.9810679799994</v>
      </c>
      <c r="J7806" s="42">
        <v>1.9450000000000001E-3</v>
      </c>
      <c r="K7806" s="42">
        <v>1.9450000000000001E-3</v>
      </c>
      <c r="L7806" s="25">
        <v>0.48435332069999998</v>
      </c>
      <c r="M7806" s="39">
        <v>1120.29</v>
      </c>
      <c r="N7806" s="25">
        <v>19.358548177221099</v>
      </c>
      <c r="O7806" s="25">
        <v>438.52082062762997</v>
      </c>
      <c r="P7806" s="25" t="s">
        <v>54</v>
      </c>
      <c r="Q7806" s="25" t="s">
        <v>3958</v>
      </c>
      <c r="R7806" s="25">
        <v>1.3495037913250001</v>
      </c>
      <c r="S7806" s="25">
        <v>0.48435332069999998</v>
      </c>
      <c r="T7806" s="25">
        <v>0</v>
      </c>
      <c r="U7806" s="25"/>
      <c r="V7806" s="26"/>
      <c r="W7806" s="3" t="s">
        <v>40</v>
      </c>
    </row>
    <row r="7807" spans="1:23" x14ac:dyDescent="0.25">
      <c r="A7807" s="24" t="s">
        <v>22</v>
      </c>
      <c r="B7807" s="25">
        <v>12907</v>
      </c>
      <c r="C7807" s="25">
        <v>1</v>
      </c>
      <c r="D7807" s="25">
        <v>1040206</v>
      </c>
      <c r="E7807" s="25" t="s">
        <v>2865</v>
      </c>
      <c r="F7807" s="39">
        <v>163603370.49000001</v>
      </c>
      <c r="G7807" s="42">
        <v>0.36351799999999995</v>
      </c>
      <c r="H7807" s="42">
        <v>0.36351799999999995</v>
      </c>
      <c r="I7807" s="39">
        <v>59472770.033783801</v>
      </c>
      <c r="J7807" s="42">
        <v>1.17E-4</v>
      </c>
      <c r="K7807" s="42">
        <v>1.17E-4</v>
      </c>
      <c r="L7807" s="25">
        <v>0.48435332069999998</v>
      </c>
      <c r="M7807" s="39">
        <v>1315713.83</v>
      </c>
      <c r="N7807" s="39">
        <v>6958.3140939527102</v>
      </c>
      <c r="O7807" s="39">
        <v>643258.73161384696</v>
      </c>
      <c r="P7807" s="25" t="s">
        <v>58</v>
      </c>
      <c r="Q7807" s="25" t="s">
        <v>8526</v>
      </c>
      <c r="R7807" s="25">
        <v>1.75</v>
      </c>
      <c r="S7807" s="25">
        <v>0.48435332069999998</v>
      </c>
      <c r="T7807" s="25">
        <v>0</v>
      </c>
      <c r="U7807" s="25"/>
      <c r="V7807" s="26"/>
      <c r="W7807" s="3" t="s">
        <v>40</v>
      </c>
    </row>
    <row r="7808" spans="1:23" x14ac:dyDescent="0.25">
      <c r="A7808" s="24" t="s">
        <v>22</v>
      </c>
      <c r="B7808" s="25">
        <v>12908</v>
      </c>
      <c r="C7808" s="25">
        <v>1</v>
      </c>
      <c r="D7808" s="25">
        <v>1040206</v>
      </c>
      <c r="E7808" s="25" t="s">
        <v>2865</v>
      </c>
      <c r="F7808" s="39">
        <v>8610703.7100000009</v>
      </c>
      <c r="G7808" s="42">
        <v>0.36351799999999995</v>
      </c>
      <c r="H7808" s="42">
        <v>0.36351799999999995</v>
      </c>
      <c r="I7808" s="39">
        <v>3130145.79125178</v>
      </c>
      <c r="J7808" s="42">
        <v>1.072E-3</v>
      </c>
      <c r="K7808" s="42">
        <v>1.072E-3</v>
      </c>
      <c r="L7808" s="25">
        <v>0.48435332069999998</v>
      </c>
      <c r="M7808" s="39">
        <v>263276.19</v>
      </c>
      <c r="N7808" s="39">
        <v>3355.5162882219001</v>
      </c>
      <c r="O7808" s="39">
        <v>102430.443216331</v>
      </c>
      <c r="P7808" s="25" t="s">
        <v>58</v>
      </c>
      <c r="Q7808" s="25" t="s">
        <v>8595</v>
      </c>
      <c r="R7808" s="25">
        <v>1.75</v>
      </c>
      <c r="S7808" s="25">
        <v>0.48435332069999998</v>
      </c>
      <c r="T7808" s="25">
        <v>0</v>
      </c>
      <c r="U7808" s="25"/>
      <c r="V7808" s="26"/>
      <c r="W7808" s="3" t="s">
        <v>40</v>
      </c>
    </row>
    <row r="7809" spans="1:23" x14ac:dyDescent="0.25">
      <c r="A7809" s="24" t="s">
        <v>22</v>
      </c>
      <c r="B7809" s="25">
        <v>12906</v>
      </c>
      <c r="C7809" s="25">
        <v>1</v>
      </c>
      <c r="D7809" s="25">
        <v>1040206</v>
      </c>
      <c r="E7809" s="25" t="s">
        <v>2865</v>
      </c>
      <c r="F7809" s="39">
        <v>13818118.550000001</v>
      </c>
      <c r="G7809" s="42">
        <v>0.36351799999999995</v>
      </c>
      <c r="H7809" s="42">
        <v>0.36351799999999995</v>
      </c>
      <c r="I7809" s="39">
        <v>5023134.8190588998</v>
      </c>
      <c r="J7809" s="42">
        <v>9.0399999999999996E-4</v>
      </c>
      <c r="K7809" s="42">
        <v>7.5364564483648699E-5</v>
      </c>
      <c r="L7809" s="25">
        <v>0.48435332069999998</v>
      </c>
      <c r="M7809" s="39">
        <v>48939.12</v>
      </c>
      <c r="N7809" s="39">
        <v>4540.9138764292402</v>
      </c>
      <c r="O7809" s="39">
        <v>150960.26862789501</v>
      </c>
      <c r="P7809" s="25" t="s">
        <v>58</v>
      </c>
      <c r="Q7809" s="25" t="s">
        <v>9933</v>
      </c>
      <c r="R7809" s="25">
        <v>8.3333333333329998E-2</v>
      </c>
      <c r="S7809" s="25">
        <v>0.48435332069999998</v>
      </c>
      <c r="T7809" s="25">
        <v>0</v>
      </c>
      <c r="U7809" s="25"/>
      <c r="V7809" s="26"/>
      <c r="W7809" s="3" t="s">
        <v>40</v>
      </c>
    </row>
    <row r="7810" spans="1:23" ht="30" x14ac:dyDescent="0.25">
      <c r="A7810" s="24" t="s">
        <v>22</v>
      </c>
      <c r="B7810" s="25">
        <v>12911</v>
      </c>
      <c r="C7810" s="25">
        <v>1</v>
      </c>
      <c r="D7810" s="25">
        <v>1040207</v>
      </c>
      <c r="E7810" s="25" t="s">
        <v>2866</v>
      </c>
      <c r="F7810" s="39">
        <v>2870.52</v>
      </c>
      <c r="G7810" s="42">
        <v>0.33299999999999996</v>
      </c>
      <c r="H7810" s="42">
        <v>0.33299999999999996</v>
      </c>
      <c r="I7810" s="25">
        <v>955.88315999999998</v>
      </c>
      <c r="J7810" s="42">
        <v>1.5699999999999999E-4</v>
      </c>
      <c r="K7810" s="42">
        <v>1.52306790745846E-4</v>
      </c>
      <c r="L7810" s="25">
        <v>0.48451817079999998</v>
      </c>
      <c r="M7810" s="25">
        <v>28.31</v>
      </c>
      <c r="N7810" s="25">
        <v>0.15007365612000001</v>
      </c>
      <c r="O7810" s="25">
        <v>11.976241419680701</v>
      </c>
      <c r="P7810" s="25" t="s">
        <v>58</v>
      </c>
      <c r="Q7810" s="25" t="s">
        <v>1136</v>
      </c>
      <c r="R7810" s="25">
        <v>2.4211905276163601</v>
      </c>
      <c r="S7810" s="25">
        <v>0.48451817079999998</v>
      </c>
      <c r="T7810" s="25">
        <v>0</v>
      </c>
      <c r="U7810" s="25"/>
      <c r="V7810" s="26"/>
      <c r="W7810" s="3" t="s">
        <v>49</v>
      </c>
    </row>
    <row r="7811" spans="1:23" x14ac:dyDescent="0.25">
      <c r="A7811" s="24" t="s">
        <v>22</v>
      </c>
      <c r="B7811" s="25">
        <v>12933</v>
      </c>
      <c r="C7811" s="25">
        <v>1</v>
      </c>
      <c r="D7811" s="25">
        <v>1040232</v>
      </c>
      <c r="E7811" s="25" t="s">
        <v>2867</v>
      </c>
      <c r="F7811" s="39">
        <v>365343.02</v>
      </c>
      <c r="G7811" s="42">
        <v>0.33299999999999996</v>
      </c>
      <c r="H7811" s="42">
        <v>0.33299999999999996</v>
      </c>
      <c r="I7811" s="39">
        <v>121659.22566</v>
      </c>
      <c r="J7811" s="42">
        <v>1.9289999999999999E-3</v>
      </c>
      <c r="K7811" s="42">
        <v>9.8533677456299996E-4</v>
      </c>
      <c r="L7811" s="25">
        <v>0.47420511929999998</v>
      </c>
      <c r="M7811" s="39">
        <v>7900.66</v>
      </c>
      <c r="N7811" s="25">
        <v>234.68064629814</v>
      </c>
      <c r="O7811" s="39">
        <v>5338.1636074846101</v>
      </c>
      <c r="P7811" s="25" t="s">
        <v>2179</v>
      </c>
      <c r="Q7811" s="25" t="s">
        <v>2180</v>
      </c>
      <c r="R7811" s="25">
        <v>0.47363554393347002</v>
      </c>
      <c r="S7811" s="25">
        <v>0.47420511929999998</v>
      </c>
      <c r="T7811" s="25">
        <v>0</v>
      </c>
      <c r="U7811" s="25"/>
      <c r="V7811" s="26"/>
      <c r="W7811" s="3" t="s">
        <v>50</v>
      </c>
    </row>
    <row r="7812" spans="1:23" x14ac:dyDescent="0.25">
      <c r="A7812" s="24" t="s">
        <v>22</v>
      </c>
      <c r="B7812" s="25">
        <v>12916</v>
      </c>
      <c r="C7812" s="25">
        <v>1</v>
      </c>
      <c r="D7812" s="25">
        <v>1040232</v>
      </c>
      <c r="E7812" s="25" t="s">
        <v>2867</v>
      </c>
      <c r="F7812" s="25">
        <v>49.22</v>
      </c>
      <c r="G7812" s="42">
        <v>0.33299999999999996</v>
      </c>
      <c r="H7812" s="42">
        <v>0.33299999999999896</v>
      </c>
      <c r="I7812" s="25">
        <v>16.390259999999898</v>
      </c>
      <c r="J7812" s="42">
        <v>6.4249999999999993E-3</v>
      </c>
      <c r="K7812" s="42">
        <v>3.2176767217426999E-3</v>
      </c>
      <c r="L7812" s="25">
        <v>0.47420511929999998</v>
      </c>
      <c r="M7812" s="25">
        <v>2.29</v>
      </c>
      <c r="N7812" s="25">
        <v>0.1053074205</v>
      </c>
      <c r="O7812" s="25">
        <v>1.30955196502924</v>
      </c>
      <c r="P7812" s="25" t="s">
        <v>2179</v>
      </c>
      <c r="Q7812" s="25" t="s">
        <v>2181</v>
      </c>
      <c r="R7812" s="25">
        <v>0.5</v>
      </c>
      <c r="S7812" s="25">
        <v>0.47420511929999998</v>
      </c>
      <c r="T7812" s="25">
        <v>0</v>
      </c>
      <c r="U7812" s="25"/>
      <c r="V7812" s="26"/>
      <c r="W7812" s="3" t="s">
        <v>50</v>
      </c>
    </row>
    <row r="7813" spans="1:23" x14ac:dyDescent="0.25">
      <c r="A7813" s="24" t="s">
        <v>22</v>
      </c>
      <c r="B7813" s="25">
        <v>13051</v>
      </c>
      <c r="C7813" s="25">
        <v>1</v>
      </c>
      <c r="D7813" s="25">
        <v>1040232</v>
      </c>
      <c r="E7813" s="25" t="s">
        <v>2867</v>
      </c>
      <c r="F7813" s="39">
        <v>174741.1</v>
      </c>
      <c r="G7813" s="42">
        <v>0.33299999999999896</v>
      </c>
      <c r="H7813" s="42">
        <v>0.33299999999999996</v>
      </c>
      <c r="I7813" s="39">
        <v>58188.7863</v>
      </c>
      <c r="J7813" s="42">
        <v>6.424E-3</v>
      </c>
      <c r="K7813" s="42">
        <v>5.2484705690435994E-3</v>
      </c>
      <c r="L7813" s="25">
        <v>0.47420511929999998</v>
      </c>
      <c r="M7813" s="39">
        <v>11334.5</v>
      </c>
      <c r="N7813" s="25">
        <v>373.80476319119998</v>
      </c>
      <c r="O7813" s="39">
        <v>4648.8187190156596</v>
      </c>
      <c r="P7813" s="25" t="s">
        <v>2179</v>
      </c>
      <c r="Q7813" s="25" t="s">
        <v>3959</v>
      </c>
      <c r="R7813" s="25">
        <v>1.2080722375369399</v>
      </c>
      <c r="S7813" s="25">
        <v>0.47420511929999998</v>
      </c>
      <c r="T7813" s="25">
        <v>0</v>
      </c>
      <c r="U7813" s="25"/>
      <c r="V7813" s="26"/>
      <c r="W7813" s="3" t="s">
        <v>50</v>
      </c>
    </row>
    <row r="7814" spans="1:23" x14ac:dyDescent="0.25">
      <c r="A7814" s="24" t="s">
        <v>22</v>
      </c>
      <c r="B7814" s="25">
        <v>13052</v>
      </c>
      <c r="C7814" s="25">
        <v>1</v>
      </c>
      <c r="D7814" s="25">
        <v>1040232</v>
      </c>
      <c r="E7814" s="25" t="s">
        <v>2867</v>
      </c>
      <c r="F7814" s="39">
        <v>5938879.7400000002</v>
      </c>
      <c r="G7814" s="42">
        <v>0.33299999999999996</v>
      </c>
      <c r="H7814" s="42">
        <v>0.33299999999999996</v>
      </c>
      <c r="I7814" s="39">
        <v>1977646.9534199999</v>
      </c>
      <c r="J7814" s="42">
        <v>6.4249999999999993E-3</v>
      </c>
      <c r="K7814" s="42">
        <v>6.4249999999999993E-3</v>
      </c>
      <c r="L7814" s="25">
        <v>0.47420511929999998</v>
      </c>
      <c r="M7814" s="39">
        <v>432998.27</v>
      </c>
      <c r="N7814" s="39">
        <v>12706.3816757235</v>
      </c>
      <c r="O7814" s="39">
        <v>158010.39483115301</v>
      </c>
      <c r="P7814" s="25" t="s">
        <v>2179</v>
      </c>
      <c r="Q7814" s="25" t="s">
        <v>8101</v>
      </c>
      <c r="R7814" s="25">
        <v>1.0833333333333299</v>
      </c>
      <c r="S7814" s="25">
        <v>0.47420511929999998</v>
      </c>
      <c r="T7814" s="25">
        <v>0</v>
      </c>
      <c r="U7814" s="25"/>
      <c r="V7814" s="26"/>
      <c r="W7814" s="3" t="s">
        <v>50</v>
      </c>
    </row>
    <row r="7815" spans="1:23" x14ac:dyDescent="0.25">
      <c r="A7815" s="24" t="s">
        <v>22</v>
      </c>
      <c r="B7815" s="25">
        <v>12917</v>
      </c>
      <c r="C7815" s="25">
        <v>1</v>
      </c>
      <c r="D7815" s="25">
        <v>1040232</v>
      </c>
      <c r="E7815" s="25" t="s">
        <v>2867</v>
      </c>
      <c r="F7815" s="39">
        <v>162328.95000000001</v>
      </c>
      <c r="G7815" s="42">
        <v>0.33299999999999996</v>
      </c>
      <c r="H7815" s="42">
        <v>0.33299999999999996</v>
      </c>
      <c r="I7815" s="39">
        <v>54055.540350000003</v>
      </c>
      <c r="J7815" s="42">
        <v>6.4249999999999993E-3</v>
      </c>
      <c r="K7815" s="42">
        <v>1.6101346276309E-3</v>
      </c>
      <c r="L7815" s="25">
        <v>0.47420511929999998</v>
      </c>
      <c r="M7815" s="39">
        <v>4693.58</v>
      </c>
      <c r="N7815" s="25">
        <v>347.30684674874999</v>
      </c>
      <c r="O7815" s="39">
        <v>4318.9393631376397</v>
      </c>
      <c r="P7815" s="25" t="s">
        <v>2179</v>
      </c>
      <c r="Q7815" s="25" t="s">
        <v>2182</v>
      </c>
      <c r="R7815" s="25">
        <v>8.3333333333329998E-2</v>
      </c>
      <c r="S7815" s="25">
        <v>0.47420511929999998</v>
      </c>
      <c r="T7815" s="25">
        <v>0</v>
      </c>
      <c r="U7815" s="25"/>
      <c r="V7815" s="26"/>
      <c r="W7815" s="3" t="s">
        <v>50</v>
      </c>
    </row>
    <row r="7816" spans="1:23" x14ac:dyDescent="0.25">
      <c r="A7816" s="24" t="s">
        <v>22</v>
      </c>
      <c r="B7816" s="25">
        <v>12934</v>
      </c>
      <c r="C7816" s="25">
        <v>1</v>
      </c>
      <c r="D7816" s="25">
        <v>1040232</v>
      </c>
      <c r="E7816" s="25" t="s">
        <v>2867</v>
      </c>
      <c r="F7816" s="39">
        <v>43259653.049999997</v>
      </c>
      <c r="G7816" s="42">
        <v>0.33299999999999996</v>
      </c>
      <c r="H7816" s="42">
        <v>0.33299999999999996</v>
      </c>
      <c r="I7816" s="39">
        <v>14405464.46565</v>
      </c>
      <c r="J7816" s="42">
        <v>4.3049999999999001E-3</v>
      </c>
      <c r="K7816" s="42">
        <v>1.6554906041196E-3</v>
      </c>
      <c r="L7816" s="25">
        <v>0.47420511929999998</v>
      </c>
      <c r="M7816" s="39">
        <v>1316200.1299999999</v>
      </c>
      <c r="N7816" s="39">
        <v>62015.524524623201</v>
      </c>
      <c r="O7816" s="39">
        <v>943141.82898228103</v>
      </c>
      <c r="P7816" s="25" t="s">
        <v>2179</v>
      </c>
      <c r="Q7816" s="25" t="s">
        <v>2183</v>
      </c>
      <c r="R7816" s="25">
        <v>0.3506447615087</v>
      </c>
      <c r="S7816" s="25">
        <v>0.47420511929999998</v>
      </c>
      <c r="T7816" s="25">
        <v>0</v>
      </c>
      <c r="U7816" s="25"/>
      <c r="V7816" s="26"/>
      <c r="W7816" s="3" t="s">
        <v>50</v>
      </c>
    </row>
    <row r="7817" spans="1:23" x14ac:dyDescent="0.25">
      <c r="A7817" s="24" t="s">
        <v>22</v>
      </c>
      <c r="B7817" s="25">
        <v>12918</v>
      </c>
      <c r="C7817" s="25">
        <v>1</v>
      </c>
      <c r="D7817" s="25">
        <v>1040232</v>
      </c>
      <c r="E7817" s="25" t="s">
        <v>2867</v>
      </c>
      <c r="F7817" s="39">
        <v>16177.25</v>
      </c>
      <c r="G7817" s="42">
        <v>0.33299999999999996</v>
      </c>
      <c r="H7817" s="42">
        <v>0.33299999999999996</v>
      </c>
      <c r="I7817" s="39">
        <v>5387.0242500000004</v>
      </c>
      <c r="J7817" s="42">
        <v>6.4249999999999993E-3</v>
      </c>
      <c r="K7817" s="42">
        <v>1.6101346276309E-3</v>
      </c>
      <c r="L7817" s="25">
        <v>0.47420511929999998</v>
      </c>
      <c r="M7817" s="25">
        <v>467.74</v>
      </c>
      <c r="N7817" s="25">
        <v>34.611630806249998</v>
      </c>
      <c r="O7817" s="25">
        <v>430.41344019238898</v>
      </c>
      <c r="P7817" s="25" t="s">
        <v>2179</v>
      </c>
      <c r="Q7817" s="25" t="s">
        <v>2184</v>
      </c>
      <c r="R7817" s="25">
        <v>8.3333333333329998E-2</v>
      </c>
      <c r="S7817" s="25">
        <v>0.47420511929999998</v>
      </c>
      <c r="T7817" s="25">
        <v>0</v>
      </c>
      <c r="U7817" s="25"/>
      <c r="V7817" s="26"/>
      <c r="W7817" s="3" t="s">
        <v>50</v>
      </c>
    </row>
    <row r="7818" spans="1:23" x14ac:dyDescent="0.25">
      <c r="A7818" s="24" t="s">
        <v>22</v>
      </c>
      <c r="B7818" s="25">
        <v>12935</v>
      </c>
      <c r="C7818" s="25">
        <v>1</v>
      </c>
      <c r="D7818" s="25">
        <v>1040232</v>
      </c>
      <c r="E7818" s="25" t="s">
        <v>2867</v>
      </c>
      <c r="F7818" s="39">
        <v>2051335.2</v>
      </c>
      <c r="G7818" s="42">
        <v>0.33299999999999996</v>
      </c>
      <c r="H7818" s="42">
        <v>0.33299999999999896</v>
      </c>
      <c r="I7818" s="39">
        <v>683094.62159999902</v>
      </c>
      <c r="J7818" s="42">
        <v>2.5799999999999998E-4</v>
      </c>
      <c r="K7818" s="42">
        <v>6.6296460753786609E-5</v>
      </c>
      <c r="L7818" s="25">
        <v>0.47420511929999998</v>
      </c>
      <c r="M7818" s="39">
        <v>6112.94</v>
      </c>
      <c r="N7818" s="25">
        <v>176.23841237280001</v>
      </c>
      <c r="O7818" s="39">
        <v>10970.708802679301</v>
      </c>
      <c r="P7818" s="25" t="s">
        <v>2179</v>
      </c>
      <c r="Q7818" s="25" t="s">
        <v>2185</v>
      </c>
      <c r="R7818" s="25">
        <v>9.4897685419720004E-2</v>
      </c>
      <c r="S7818" s="25">
        <v>0.47420511929999998</v>
      </c>
      <c r="T7818" s="25">
        <v>0</v>
      </c>
      <c r="U7818" s="25"/>
      <c r="V7818" s="26"/>
      <c r="W7818" s="3" t="s">
        <v>50</v>
      </c>
    </row>
    <row r="7819" spans="1:23" x14ac:dyDescent="0.25">
      <c r="A7819" s="24" t="s">
        <v>22</v>
      </c>
      <c r="B7819" s="25">
        <v>12936</v>
      </c>
      <c r="C7819" s="25">
        <v>1</v>
      </c>
      <c r="D7819" s="25">
        <v>1040232</v>
      </c>
      <c r="E7819" s="25" t="s">
        <v>2867</v>
      </c>
      <c r="F7819" s="39">
        <v>5221.6499999999996</v>
      </c>
      <c r="G7819" s="42">
        <v>0.33299999999999996</v>
      </c>
      <c r="H7819" s="42">
        <v>0.33299999999999996</v>
      </c>
      <c r="I7819" s="39">
        <v>1738.80945</v>
      </c>
      <c r="J7819" s="42">
        <v>1.4269999999999999E-3</v>
      </c>
      <c r="K7819" s="42">
        <v>3.5694106491301897E-4</v>
      </c>
      <c r="L7819" s="25">
        <v>0.47420511929999998</v>
      </c>
      <c r="M7819" s="25">
        <v>54.23</v>
      </c>
      <c r="N7819" s="25">
        <v>2.48128108515</v>
      </c>
      <c r="O7819" s="25">
        <v>65.637780607981796</v>
      </c>
      <c r="P7819" s="25" t="s">
        <v>2179</v>
      </c>
      <c r="Q7819" s="25" t="s">
        <v>2186</v>
      </c>
      <c r="R7819" s="25">
        <v>0.14289193390339</v>
      </c>
      <c r="S7819" s="25">
        <v>0.47420511929999998</v>
      </c>
      <c r="T7819" s="25">
        <v>0</v>
      </c>
      <c r="U7819" s="25"/>
      <c r="V7819" s="26"/>
      <c r="W7819" s="3" t="s">
        <v>50</v>
      </c>
    </row>
    <row r="7820" spans="1:23" x14ac:dyDescent="0.25">
      <c r="A7820" s="24" t="s">
        <v>22</v>
      </c>
      <c r="B7820" s="25">
        <v>12937</v>
      </c>
      <c r="C7820" s="25">
        <v>1</v>
      </c>
      <c r="D7820" s="25">
        <v>1040232</v>
      </c>
      <c r="E7820" s="25" t="s">
        <v>2867</v>
      </c>
      <c r="F7820" s="39">
        <v>57094294.530000001</v>
      </c>
      <c r="G7820" s="42">
        <v>0.33299999999999996</v>
      </c>
      <c r="H7820" s="42">
        <v>0.33299999999999996</v>
      </c>
      <c r="I7820" s="39">
        <v>19012400.07849</v>
      </c>
      <c r="J7820" s="42">
        <v>4.7199999999999998E-4</v>
      </c>
      <c r="K7820" s="42">
        <v>1.18020891752501E-4</v>
      </c>
      <c r="L7820" s="25">
        <v>0.47420511929999998</v>
      </c>
      <c r="M7820" s="39">
        <v>265695.13</v>
      </c>
      <c r="N7820" s="39">
        <v>8973.8528370472795</v>
      </c>
      <c r="O7820" s="39">
        <v>412957.56482802698</v>
      </c>
      <c r="P7820" s="25" t="s">
        <v>2179</v>
      </c>
      <c r="Q7820" s="25" t="s">
        <v>2187</v>
      </c>
      <c r="R7820" s="25">
        <v>8.3333333333329998E-2</v>
      </c>
      <c r="S7820" s="25">
        <v>0.47420511929999998</v>
      </c>
      <c r="T7820" s="25">
        <v>0</v>
      </c>
      <c r="U7820" s="25"/>
      <c r="V7820" s="26"/>
      <c r="W7820" s="3" t="s">
        <v>50</v>
      </c>
    </row>
    <row r="7821" spans="1:23" x14ac:dyDescent="0.25">
      <c r="A7821" s="24" t="s">
        <v>22</v>
      </c>
      <c r="B7821" s="25">
        <v>12938</v>
      </c>
      <c r="C7821" s="25">
        <v>1</v>
      </c>
      <c r="D7821" s="25">
        <v>1040232</v>
      </c>
      <c r="E7821" s="25" t="s">
        <v>2867</v>
      </c>
      <c r="F7821" s="39">
        <v>29104605.25</v>
      </c>
      <c r="G7821" s="42">
        <v>0.33299999999999996</v>
      </c>
      <c r="H7821" s="42">
        <v>0.33299999999999996</v>
      </c>
      <c r="I7821" s="39">
        <v>9691833.5482500009</v>
      </c>
      <c r="J7821" s="42">
        <v>6.4249999999999993E-3</v>
      </c>
      <c r="K7821" s="42">
        <v>2.6907389632669001E-3</v>
      </c>
      <c r="L7821" s="25">
        <v>0.47420511929999998</v>
      </c>
      <c r="M7821" s="39">
        <v>1208840.21</v>
      </c>
      <c r="N7821" s="39">
        <v>62270.030547506198</v>
      </c>
      <c r="O7821" s="39">
        <v>774359.873964609</v>
      </c>
      <c r="P7821" s="25" t="s">
        <v>2179</v>
      </c>
      <c r="Q7821" s="25" t="s">
        <v>2188</v>
      </c>
      <c r="R7821" s="25">
        <v>0.41793253555065002</v>
      </c>
      <c r="S7821" s="25">
        <v>0.47420511929999998</v>
      </c>
      <c r="T7821" s="25">
        <v>0</v>
      </c>
      <c r="U7821" s="25"/>
      <c r="V7821" s="26"/>
      <c r="W7821" s="3" t="s">
        <v>50</v>
      </c>
    </row>
    <row r="7822" spans="1:23" x14ac:dyDescent="0.25">
      <c r="A7822" s="24" t="s">
        <v>22</v>
      </c>
      <c r="B7822" s="25">
        <v>12939</v>
      </c>
      <c r="C7822" s="25">
        <v>1</v>
      </c>
      <c r="D7822" s="25">
        <v>1040232</v>
      </c>
      <c r="E7822" s="25" t="s">
        <v>2867</v>
      </c>
      <c r="F7822" s="39">
        <v>20690.900000000001</v>
      </c>
      <c r="G7822" s="42">
        <v>0.33299999999999996</v>
      </c>
      <c r="H7822" s="42">
        <v>0.33299999999999996</v>
      </c>
      <c r="I7822" s="39">
        <v>6890.0697</v>
      </c>
      <c r="J7822" s="42">
        <v>3.895E-3</v>
      </c>
      <c r="K7822" s="42">
        <v>2.4291086617712E-3</v>
      </c>
      <c r="L7822" s="25">
        <v>0.47420511929999998</v>
      </c>
      <c r="M7822" s="25">
        <v>815.06</v>
      </c>
      <c r="N7822" s="25">
        <v>26.836821481499999</v>
      </c>
      <c r="O7822" s="25">
        <v>429.17054366156401</v>
      </c>
      <c r="P7822" s="25" t="s">
        <v>2179</v>
      </c>
      <c r="Q7822" s="25" t="s">
        <v>2189</v>
      </c>
      <c r="R7822" s="25">
        <v>0.99642213887908004</v>
      </c>
      <c r="S7822" s="25">
        <v>0.47420511929999998</v>
      </c>
      <c r="T7822" s="25">
        <v>0</v>
      </c>
      <c r="U7822" s="25"/>
      <c r="V7822" s="26"/>
      <c r="W7822" s="3" t="s">
        <v>50</v>
      </c>
    </row>
    <row r="7823" spans="1:23" x14ac:dyDescent="0.25">
      <c r="A7823" s="24" t="s">
        <v>22</v>
      </c>
      <c r="B7823" s="25">
        <v>12940</v>
      </c>
      <c r="C7823" s="25">
        <v>1</v>
      </c>
      <c r="D7823" s="25">
        <v>1040232</v>
      </c>
      <c r="E7823" s="25" t="s">
        <v>2867</v>
      </c>
      <c r="F7823" s="39">
        <v>1030032.33</v>
      </c>
      <c r="G7823" s="42">
        <v>0.33299999999999996</v>
      </c>
      <c r="H7823" s="42">
        <v>0.33299999999999996</v>
      </c>
      <c r="I7823" s="39">
        <v>343000.76588999899</v>
      </c>
      <c r="J7823" s="42">
        <v>1.0560000000000001E-3</v>
      </c>
      <c r="K7823" s="42">
        <v>5.0398685020017794E-4</v>
      </c>
      <c r="L7823" s="25">
        <v>0.47420511929999998</v>
      </c>
      <c r="M7823" s="39">
        <v>13978.03</v>
      </c>
      <c r="N7823" s="25">
        <v>362.20880877984001</v>
      </c>
      <c r="O7823" s="39">
        <v>11140.318828580799</v>
      </c>
      <c r="P7823" s="25" t="s">
        <v>2179</v>
      </c>
      <c r="Q7823" s="25" t="s">
        <v>2190</v>
      </c>
      <c r="R7823" s="25">
        <v>0.46537186685521997</v>
      </c>
      <c r="S7823" s="25">
        <v>0.47420511929999998</v>
      </c>
      <c r="T7823" s="25">
        <v>0</v>
      </c>
      <c r="U7823" s="25"/>
      <c r="V7823" s="26"/>
      <c r="W7823" s="3" t="s">
        <v>50</v>
      </c>
    </row>
    <row r="7824" spans="1:23" x14ac:dyDescent="0.25">
      <c r="A7824" s="24" t="s">
        <v>22</v>
      </c>
      <c r="B7824" s="25">
        <v>12941</v>
      </c>
      <c r="C7824" s="25">
        <v>1</v>
      </c>
      <c r="D7824" s="25">
        <v>1040232</v>
      </c>
      <c r="E7824" s="25" t="s">
        <v>2867</v>
      </c>
      <c r="F7824" s="39">
        <v>7246.5</v>
      </c>
      <c r="G7824" s="42">
        <v>0.33299999999999996</v>
      </c>
      <c r="H7824" s="42">
        <v>0.33299999999999996</v>
      </c>
      <c r="I7824" s="39">
        <v>2413.0844999999999</v>
      </c>
      <c r="J7824" s="42">
        <v>1.9289999999999999E-3</v>
      </c>
      <c r="K7824" s="42">
        <v>4.8259924065585603E-4</v>
      </c>
      <c r="L7824" s="25">
        <v>0.47420511929999998</v>
      </c>
      <c r="M7824" s="25">
        <v>93.14</v>
      </c>
      <c r="N7824" s="25">
        <v>4.6548400005000001</v>
      </c>
      <c r="O7824" s="25">
        <v>105.881323753324</v>
      </c>
      <c r="P7824" s="25" t="s">
        <v>2179</v>
      </c>
      <c r="Q7824" s="25" t="s">
        <v>2191</v>
      </c>
      <c r="R7824" s="25">
        <v>8.3333333333329998E-2</v>
      </c>
      <c r="S7824" s="25">
        <v>0.47420511929999998</v>
      </c>
      <c r="T7824" s="25">
        <v>0</v>
      </c>
      <c r="U7824" s="25"/>
      <c r="V7824" s="26"/>
      <c r="W7824" s="3" t="s">
        <v>50</v>
      </c>
    </row>
    <row r="7825" spans="1:23" x14ac:dyDescent="0.25">
      <c r="A7825" s="24" t="s">
        <v>22</v>
      </c>
      <c r="B7825" s="25">
        <v>12942</v>
      </c>
      <c r="C7825" s="25">
        <v>1</v>
      </c>
      <c r="D7825" s="25">
        <v>1040232</v>
      </c>
      <c r="E7825" s="25" t="s">
        <v>2867</v>
      </c>
      <c r="F7825" s="25">
        <v>0.78</v>
      </c>
      <c r="G7825" s="42">
        <v>0.33299999999999996</v>
      </c>
      <c r="H7825" s="42">
        <v>0.33299999999999996</v>
      </c>
      <c r="I7825" s="25">
        <v>0.25974000000000003</v>
      </c>
      <c r="J7825" s="42">
        <v>6.4249999999999993E-3</v>
      </c>
      <c r="K7825" s="42">
        <v>1.6101346276309E-3</v>
      </c>
      <c r="L7825" s="25">
        <v>0.47420511929999998</v>
      </c>
      <c r="M7825" s="25">
        <v>0.02</v>
      </c>
      <c r="N7825" s="25">
        <v>1.6688295000000001E-3</v>
      </c>
      <c r="O7825" s="25">
        <v>2.0752753610784502E-2</v>
      </c>
      <c r="P7825" s="25" t="s">
        <v>2179</v>
      </c>
      <c r="Q7825" s="25" t="s">
        <v>2192</v>
      </c>
      <c r="R7825" s="25">
        <v>0.16666666666666</v>
      </c>
      <c r="S7825" s="25">
        <v>0.47420511929999998</v>
      </c>
      <c r="T7825" s="25">
        <v>0</v>
      </c>
      <c r="U7825" s="25"/>
      <c r="V7825" s="26"/>
      <c r="W7825" s="3" t="s">
        <v>50</v>
      </c>
    </row>
    <row r="7826" spans="1:23" x14ac:dyDescent="0.25">
      <c r="A7826" s="24" t="s">
        <v>22</v>
      </c>
      <c r="B7826" s="25">
        <v>12943</v>
      </c>
      <c r="C7826" s="25">
        <v>1</v>
      </c>
      <c r="D7826" s="25">
        <v>1040232</v>
      </c>
      <c r="E7826" s="25" t="s">
        <v>2867</v>
      </c>
      <c r="F7826" s="39">
        <v>12318171.09</v>
      </c>
      <c r="G7826" s="42">
        <v>0.33299999999999996</v>
      </c>
      <c r="H7826" s="42">
        <v>0.33299999999999996</v>
      </c>
      <c r="I7826" s="39">
        <v>4101950.97297</v>
      </c>
      <c r="J7826" s="42">
        <v>2.359E-3</v>
      </c>
      <c r="K7826" s="42">
        <v>2.359E-3</v>
      </c>
      <c r="L7826" s="25">
        <v>0.47420511929999998</v>
      </c>
      <c r="M7826" s="39">
        <v>885634.25</v>
      </c>
      <c r="N7826" s="39">
        <v>9676.5023452362293</v>
      </c>
      <c r="O7826" s="39">
        <v>198994.73237337399</v>
      </c>
      <c r="P7826" s="25" t="s">
        <v>2179</v>
      </c>
      <c r="Q7826" s="25" t="s">
        <v>2193</v>
      </c>
      <c r="R7826" s="25">
        <v>4.0912120973660899</v>
      </c>
      <c r="S7826" s="25">
        <v>0.47420511929999998</v>
      </c>
      <c r="T7826" s="25">
        <v>0</v>
      </c>
      <c r="U7826" s="25"/>
      <c r="V7826" s="26"/>
      <c r="W7826" s="3" t="s">
        <v>50</v>
      </c>
    </row>
    <row r="7827" spans="1:23" x14ac:dyDescent="0.25">
      <c r="A7827" s="24" t="s">
        <v>22</v>
      </c>
      <c r="B7827" s="25">
        <v>12919</v>
      </c>
      <c r="C7827" s="25">
        <v>1</v>
      </c>
      <c r="D7827" s="25">
        <v>1040232</v>
      </c>
      <c r="E7827" s="25" t="s">
        <v>2867</v>
      </c>
      <c r="F7827" s="39">
        <v>5605344.1699999999</v>
      </c>
      <c r="G7827" s="42">
        <v>0.33299999999999996</v>
      </c>
      <c r="H7827" s="42">
        <v>0.33299999999999996</v>
      </c>
      <c r="I7827" s="39">
        <v>1866579.60861</v>
      </c>
      <c r="J7827" s="42">
        <v>4.7580000000000001E-3</v>
      </c>
      <c r="K7827" s="42">
        <v>2.8415698411156996E-3</v>
      </c>
      <c r="L7827" s="25">
        <v>0.47420511929999998</v>
      </c>
      <c r="M7827" s="39">
        <v>261962.86</v>
      </c>
      <c r="N7827" s="39">
        <v>8881.1857777663809</v>
      </c>
      <c r="O7827" s="39">
        <v>128446.739204374</v>
      </c>
      <c r="P7827" s="25" t="s">
        <v>2179</v>
      </c>
      <c r="Q7827" s="25" t="s">
        <v>2194</v>
      </c>
      <c r="R7827" s="25">
        <v>1.40034020694219</v>
      </c>
      <c r="S7827" s="25">
        <v>0.47420511929999998</v>
      </c>
      <c r="T7827" s="25">
        <v>0</v>
      </c>
      <c r="U7827" s="25"/>
      <c r="V7827" s="26"/>
      <c r="W7827" s="3" t="s">
        <v>50</v>
      </c>
    </row>
    <row r="7828" spans="1:23" x14ac:dyDescent="0.25">
      <c r="A7828" s="24" t="s">
        <v>22</v>
      </c>
      <c r="B7828" s="25">
        <v>12920</v>
      </c>
      <c r="C7828" s="25">
        <v>1</v>
      </c>
      <c r="D7828" s="25">
        <v>1040232</v>
      </c>
      <c r="E7828" s="25" t="s">
        <v>2867</v>
      </c>
      <c r="F7828" s="39">
        <v>5983.84</v>
      </c>
      <c r="G7828" s="42">
        <v>0.33299999999999996</v>
      </c>
      <c r="H7828" s="42">
        <v>0.33299999999999996</v>
      </c>
      <c r="I7828" s="39">
        <v>1992.6187199999999</v>
      </c>
      <c r="J7828" s="42">
        <v>6.4249999999999993E-3</v>
      </c>
      <c r="K7828" s="42">
        <v>1.6101346276309E-3</v>
      </c>
      <c r="L7828" s="25">
        <v>0.47420511929999998</v>
      </c>
      <c r="M7828" s="25">
        <v>173.01</v>
      </c>
      <c r="N7828" s="25">
        <v>12.802575276000001</v>
      </c>
      <c r="O7828" s="25">
        <v>159.20661175173899</v>
      </c>
      <c r="P7828" s="25" t="s">
        <v>2179</v>
      </c>
      <c r="Q7828" s="25" t="s">
        <v>2195</v>
      </c>
      <c r="R7828" s="25">
        <v>8.3333333333329998E-2</v>
      </c>
      <c r="S7828" s="25">
        <v>0.47420511929999998</v>
      </c>
      <c r="T7828" s="25">
        <v>0</v>
      </c>
      <c r="U7828" s="25"/>
      <c r="V7828" s="26"/>
      <c r="W7828" s="3" t="s">
        <v>50</v>
      </c>
    </row>
    <row r="7829" spans="1:23" x14ac:dyDescent="0.25">
      <c r="A7829" s="24" t="s">
        <v>22</v>
      </c>
      <c r="B7829" s="25">
        <v>12921</v>
      </c>
      <c r="C7829" s="25">
        <v>1</v>
      </c>
      <c r="D7829" s="25">
        <v>1040232</v>
      </c>
      <c r="E7829" s="25" t="s">
        <v>2867</v>
      </c>
      <c r="F7829" s="39">
        <v>61759.6</v>
      </c>
      <c r="G7829" s="42">
        <v>0.33299999999999996</v>
      </c>
      <c r="H7829" s="42">
        <v>0.33299999999999996</v>
      </c>
      <c r="I7829" s="39">
        <v>20565.946800000002</v>
      </c>
      <c r="J7829" s="42">
        <v>3.895E-3</v>
      </c>
      <c r="K7829" s="42">
        <v>9.7517552381939997E-4</v>
      </c>
      <c r="L7829" s="25">
        <v>0.47420511929999998</v>
      </c>
      <c r="M7829" s="39">
        <v>1285.31</v>
      </c>
      <c r="N7829" s="25">
        <v>80.104362785999996</v>
      </c>
      <c r="O7829" s="39">
        <v>1281.01731236054</v>
      </c>
      <c r="P7829" s="25" t="s">
        <v>2179</v>
      </c>
      <c r="Q7829" s="25" t="s">
        <v>2196</v>
      </c>
      <c r="R7829" s="25">
        <v>8.3333333333329998E-2</v>
      </c>
      <c r="S7829" s="25">
        <v>0.47420511929999998</v>
      </c>
      <c r="T7829" s="25">
        <v>0</v>
      </c>
      <c r="U7829" s="25"/>
      <c r="V7829" s="26"/>
      <c r="W7829" s="3" t="s">
        <v>50</v>
      </c>
    </row>
    <row r="7830" spans="1:23" x14ac:dyDescent="0.25">
      <c r="A7830" s="24" t="s">
        <v>22</v>
      </c>
      <c r="B7830" s="25">
        <v>12915</v>
      </c>
      <c r="C7830" s="25">
        <v>1</v>
      </c>
      <c r="D7830" s="25">
        <v>1040232</v>
      </c>
      <c r="E7830" s="25" t="s">
        <v>2867</v>
      </c>
      <c r="F7830" s="39">
        <v>44907.86</v>
      </c>
      <c r="G7830" s="42">
        <v>0.33299999999999996</v>
      </c>
      <c r="H7830" s="42">
        <v>0.33299999999999996</v>
      </c>
      <c r="I7830" s="39">
        <v>14954.31738</v>
      </c>
      <c r="J7830" s="42">
        <v>6.4249999999999993E-3</v>
      </c>
      <c r="K7830" s="42">
        <v>1.6101346276309E-3</v>
      </c>
      <c r="L7830" s="25">
        <v>0.47420511929999998</v>
      </c>
      <c r="M7830" s="39">
        <v>1298.44</v>
      </c>
      <c r="N7830" s="25">
        <v>96.081489166500006</v>
      </c>
      <c r="O7830" s="39">
        <v>1194.8227612405101</v>
      </c>
      <c r="P7830" s="25" t="s">
        <v>2179</v>
      </c>
      <c r="Q7830" s="25" t="s">
        <v>2197</v>
      </c>
      <c r="R7830" s="25">
        <v>8.3333333333329998E-2</v>
      </c>
      <c r="S7830" s="25">
        <v>0.47420511929999998</v>
      </c>
      <c r="T7830" s="25">
        <v>0</v>
      </c>
      <c r="U7830" s="25"/>
      <c r="V7830" s="26"/>
      <c r="W7830" s="3" t="s">
        <v>50</v>
      </c>
    </row>
    <row r="7831" spans="1:23" x14ac:dyDescent="0.25">
      <c r="A7831" s="24" t="s">
        <v>22</v>
      </c>
      <c r="B7831" s="25">
        <v>12922</v>
      </c>
      <c r="C7831" s="25">
        <v>1</v>
      </c>
      <c r="D7831" s="25">
        <v>1040232</v>
      </c>
      <c r="E7831" s="25" t="s">
        <v>2867</v>
      </c>
      <c r="F7831" s="39">
        <v>8236965.8200000003</v>
      </c>
      <c r="G7831" s="42">
        <v>0.33299999999999996</v>
      </c>
      <c r="H7831" s="42">
        <v>0.33299999999999996</v>
      </c>
      <c r="I7831" s="39">
        <v>2742909.6180599998</v>
      </c>
      <c r="J7831" s="42">
        <v>1.0579E-2</v>
      </c>
      <c r="K7831" s="42">
        <v>2.6666146448936002E-3</v>
      </c>
      <c r="L7831" s="25">
        <v>0.47420511929999998</v>
      </c>
      <c r="M7831" s="39">
        <v>327404.45</v>
      </c>
      <c r="N7831" s="39">
        <v>29017.240849456699</v>
      </c>
      <c r="O7831" s="39">
        <v>280623.71380377503</v>
      </c>
      <c r="P7831" s="25" t="s">
        <v>2179</v>
      </c>
      <c r="Q7831" s="25" t="s">
        <v>2198</v>
      </c>
      <c r="R7831" s="25">
        <v>0.16987749035805</v>
      </c>
      <c r="S7831" s="25">
        <v>0.47420511929999998</v>
      </c>
      <c r="T7831" s="25">
        <v>0</v>
      </c>
      <c r="U7831" s="25"/>
      <c r="V7831" s="26"/>
      <c r="W7831" s="3" t="s">
        <v>50</v>
      </c>
    </row>
    <row r="7832" spans="1:23" x14ac:dyDescent="0.25">
      <c r="A7832" s="24" t="s">
        <v>22</v>
      </c>
      <c r="B7832" s="25">
        <v>12944</v>
      </c>
      <c r="C7832" s="25">
        <v>1</v>
      </c>
      <c r="D7832" s="25">
        <v>1040232</v>
      </c>
      <c r="E7832" s="25" t="s">
        <v>2867</v>
      </c>
      <c r="F7832" s="39">
        <v>2576945.9500000002</v>
      </c>
      <c r="G7832" s="42">
        <v>0.33299999999999996</v>
      </c>
      <c r="H7832" s="42">
        <v>0.33299999999999996</v>
      </c>
      <c r="I7832" s="39">
        <v>858123.00135000004</v>
      </c>
      <c r="J7832" s="42">
        <v>1.7449999999999998E-3</v>
      </c>
      <c r="K7832" s="42">
        <v>5.4114026835341703E-4</v>
      </c>
      <c r="L7832" s="25">
        <v>0.47420511929999998</v>
      </c>
      <c r="M7832" s="39">
        <v>36251.08</v>
      </c>
      <c r="N7832" s="39">
        <v>1497.4246373557501</v>
      </c>
      <c r="O7832" s="39">
        <v>35815.2515495646</v>
      </c>
      <c r="P7832" s="25" t="s">
        <v>2179</v>
      </c>
      <c r="Q7832" s="25" t="s">
        <v>8858</v>
      </c>
      <c r="R7832" s="25">
        <v>0.23994911592925999</v>
      </c>
      <c r="S7832" s="25">
        <v>0.47420511929999998</v>
      </c>
      <c r="T7832" s="25">
        <v>0</v>
      </c>
      <c r="U7832" s="25"/>
      <c r="V7832" s="26"/>
      <c r="W7832" s="3" t="s">
        <v>50</v>
      </c>
    </row>
    <row r="7833" spans="1:23" x14ac:dyDescent="0.25">
      <c r="A7833" s="24" t="s">
        <v>22</v>
      </c>
      <c r="B7833" s="25">
        <v>12923</v>
      </c>
      <c r="C7833" s="25">
        <v>1</v>
      </c>
      <c r="D7833" s="25">
        <v>1040232</v>
      </c>
      <c r="E7833" s="25" t="s">
        <v>2867</v>
      </c>
      <c r="F7833" s="39">
        <v>11874.01</v>
      </c>
      <c r="G7833" s="42">
        <v>0.33299999999999996</v>
      </c>
      <c r="H7833" s="42">
        <v>0.33299999999999896</v>
      </c>
      <c r="I7833" s="39">
        <v>3954.0453299999899</v>
      </c>
      <c r="J7833" s="42">
        <v>2.1329999999999999E-3</v>
      </c>
      <c r="K7833" s="42">
        <v>5.3367706483742295E-4</v>
      </c>
      <c r="L7833" s="25">
        <v>0.47420511929999998</v>
      </c>
      <c r="M7833" s="25">
        <v>163.72999999999999</v>
      </c>
      <c r="N7833" s="25">
        <v>8.4339786888900008</v>
      </c>
      <c r="O7833" s="25">
        <v>182.420399220044</v>
      </c>
      <c r="P7833" s="25" t="s">
        <v>2179</v>
      </c>
      <c r="Q7833" s="25" t="s">
        <v>2199</v>
      </c>
      <c r="R7833" s="25">
        <v>8.3333333333329998E-2</v>
      </c>
      <c r="S7833" s="25">
        <v>0.47420511929999998</v>
      </c>
      <c r="T7833" s="25">
        <v>0</v>
      </c>
      <c r="U7833" s="25"/>
      <c r="V7833" s="26"/>
      <c r="W7833" s="3" t="s">
        <v>50</v>
      </c>
    </row>
    <row r="7834" spans="1:23" x14ac:dyDescent="0.25">
      <c r="A7834" s="24" t="s">
        <v>22</v>
      </c>
      <c r="B7834" s="25">
        <v>12924</v>
      </c>
      <c r="C7834" s="25">
        <v>1</v>
      </c>
      <c r="D7834" s="25">
        <v>1040232</v>
      </c>
      <c r="E7834" s="25" t="s">
        <v>2867</v>
      </c>
      <c r="F7834" s="39">
        <v>1079086.25</v>
      </c>
      <c r="G7834" s="42">
        <v>0.33299999999999996</v>
      </c>
      <c r="H7834" s="42">
        <v>0.33299999999999996</v>
      </c>
      <c r="I7834" s="39">
        <v>359335.72125</v>
      </c>
      <c r="J7834" s="42">
        <v>2.8830000000000001E-3</v>
      </c>
      <c r="K7834" s="42">
        <v>7.8534152171339997E-4</v>
      </c>
      <c r="L7834" s="25">
        <v>0.47420511929999998</v>
      </c>
      <c r="M7834" s="39">
        <v>19503.2</v>
      </c>
      <c r="N7834" s="39">
        <v>1035.9648843637499</v>
      </c>
      <c r="O7834" s="39">
        <v>19266.187107751401</v>
      </c>
      <c r="P7834" s="25" t="s">
        <v>2179</v>
      </c>
      <c r="Q7834" s="25" t="s">
        <v>2200</v>
      </c>
      <c r="R7834" s="25">
        <v>0.19606606747142999</v>
      </c>
      <c r="S7834" s="25">
        <v>0.47420511929999998</v>
      </c>
      <c r="T7834" s="25">
        <v>0</v>
      </c>
      <c r="U7834" s="25"/>
      <c r="V7834" s="26"/>
      <c r="W7834" s="3" t="s">
        <v>50</v>
      </c>
    </row>
    <row r="7835" spans="1:23" x14ac:dyDescent="0.25">
      <c r="A7835" s="24" t="s">
        <v>22</v>
      </c>
      <c r="B7835" s="25">
        <v>12945</v>
      </c>
      <c r="C7835" s="25">
        <v>1</v>
      </c>
      <c r="D7835" s="25">
        <v>1040232</v>
      </c>
      <c r="E7835" s="25" t="s">
        <v>2867</v>
      </c>
      <c r="F7835" s="39">
        <v>3888005.87</v>
      </c>
      <c r="G7835" s="42">
        <v>0.33299999999999996</v>
      </c>
      <c r="H7835" s="42">
        <v>0.33299999999999996</v>
      </c>
      <c r="I7835" s="39">
        <v>1294705.95471</v>
      </c>
      <c r="J7835" s="42">
        <v>3.895E-3</v>
      </c>
      <c r="K7835" s="42">
        <v>1.7176563805385001E-3</v>
      </c>
      <c r="L7835" s="25">
        <v>0.47420511929999998</v>
      </c>
      <c r="M7835" s="39">
        <v>121072.8</v>
      </c>
      <c r="N7835" s="39">
        <v>5042.8796935954497</v>
      </c>
      <c r="O7835" s="39">
        <v>80644.998186992903</v>
      </c>
      <c r="P7835" s="25" t="s">
        <v>2179</v>
      </c>
      <c r="Q7835" s="25" t="s">
        <v>2201</v>
      </c>
      <c r="R7835" s="25">
        <v>0.40123504580338998</v>
      </c>
      <c r="S7835" s="25">
        <v>0.47420511929999998</v>
      </c>
      <c r="T7835" s="25">
        <v>0</v>
      </c>
      <c r="U7835" s="25"/>
      <c r="V7835" s="26"/>
      <c r="W7835" s="3" t="s">
        <v>50</v>
      </c>
    </row>
    <row r="7836" spans="1:23" x14ac:dyDescent="0.25">
      <c r="A7836" s="24" t="s">
        <v>22</v>
      </c>
      <c r="B7836" s="25">
        <v>12946</v>
      </c>
      <c r="C7836" s="25">
        <v>1</v>
      </c>
      <c r="D7836" s="25">
        <v>1040232</v>
      </c>
      <c r="E7836" s="25" t="s">
        <v>2867</v>
      </c>
      <c r="F7836" s="39">
        <v>801466</v>
      </c>
      <c r="G7836" s="42">
        <v>0.33299999999999996</v>
      </c>
      <c r="H7836" s="42">
        <v>0.33299999999999996</v>
      </c>
      <c r="I7836" s="39">
        <v>266888.17800000001</v>
      </c>
      <c r="J7836" s="42">
        <v>6.4249999999999993E-3</v>
      </c>
      <c r="K7836" s="42">
        <v>1.6101346276309E-3</v>
      </c>
      <c r="L7836" s="25">
        <v>0.47420511929999998</v>
      </c>
      <c r="M7836" s="39">
        <v>23176.05</v>
      </c>
      <c r="N7836" s="39">
        <v>1714.7565436499999</v>
      </c>
      <c r="O7836" s="39">
        <v>21323.880032591002</v>
      </c>
      <c r="P7836" s="25" t="s">
        <v>2179</v>
      </c>
      <c r="Q7836" s="25" t="s">
        <v>11172</v>
      </c>
      <c r="R7836" s="25">
        <v>8.3333333333329998E-2</v>
      </c>
      <c r="S7836" s="25">
        <v>0.47420511929999998</v>
      </c>
      <c r="T7836" s="25">
        <v>0</v>
      </c>
      <c r="U7836" s="25"/>
      <c r="V7836" s="26"/>
      <c r="W7836" s="3" t="s">
        <v>50</v>
      </c>
    </row>
    <row r="7837" spans="1:23" x14ac:dyDescent="0.25">
      <c r="A7837" s="24" t="s">
        <v>22</v>
      </c>
      <c r="B7837" s="25">
        <v>12947</v>
      </c>
      <c r="C7837" s="25">
        <v>1</v>
      </c>
      <c r="D7837" s="25">
        <v>1040232</v>
      </c>
      <c r="E7837" s="25" t="s">
        <v>2867</v>
      </c>
      <c r="F7837" s="39">
        <v>21094.080000000002</v>
      </c>
      <c r="G7837" s="42">
        <v>0.33299999999999996</v>
      </c>
      <c r="H7837" s="42">
        <v>0.33299999999999896</v>
      </c>
      <c r="I7837" s="39">
        <v>7024.3286399999997</v>
      </c>
      <c r="J7837" s="42">
        <v>1.7449999999999001E-3</v>
      </c>
      <c r="K7837" s="42">
        <v>4.36535762028622E-4</v>
      </c>
      <c r="L7837" s="25">
        <v>0.47420511929999998</v>
      </c>
      <c r="M7837" s="25">
        <v>252.68</v>
      </c>
      <c r="N7837" s="25">
        <v>12.2574534768</v>
      </c>
      <c r="O7837" s="25">
        <v>293.17253681888002</v>
      </c>
      <c r="P7837" s="25" t="s">
        <v>2179</v>
      </c>
      <c r="Q7837" s="25" t="s">
        <v>2202</v>
      </c>
      <c r="R7837" s="25">
        <v>8.3428462709280005E-2</v>
      </c>
      <c r="S7837" s="25">
        <v>0.47420511929999998</v>
      </c>
      <c r="T7837" s="25">
        <v>0</v>
      </c>
      <c r="U7837" s="25"/>
      <c r="V7837" s="26"/>
      <c r="W7837" s="3" t="s">
        <v>50</v>
      </c>
    </row>
    <row r="7838" spans="1:23" x14ac:dyDescent="0.25">
      <c r="A7838" s="24" t="s">
        <v>22</v>
      </c>
      <c r="B7838" s="25">
        <v>12948</v>
      </c>
      <c r="C7838" s="25">
        <v>1</v>
      </c>
      <c r="D7838" s="25">
        <v>1040232</v>
      </c>
      <c r="E7838" s="25" t="s">
        <v>2867</v>
      </c>
      <c r="F7838" s="39">
        <v>1421472.73999999</v>
      </c>
      <c r="G7838" s="42">
        <v>0.33299999999999996</v>
      </c>
      <c r="H7838" s="42">
        <v>0.33299999999999896</v>
      </c>
      <c r="I7838" s="39">
        <v>473350.42241999903</v>
      </c>
      <c r="J7838" s="42">
        <v>4.7580000000000001E-3</v>
      </c>
      <c r="K7838" s="42">
        <v>1.2796362687511002E-3</v>
      </c>
      <c r="L7838" s="25">
        <v>0.47420511929999998</v>
      </c>
      <c r="M7838" s="39">
        <v>35584.51</v>
      </c>
      <c r="N7838" s="39">
        <v>2252.20130987436</v>
      </c>
      <c r="O7838" s="39">
        <v>32573.118221375498</v>
      </c>
      <c r="P7838" s="25" t="s">
        <v>2179</v>
      </c>
      <c r="Q7838" s="25" t="s">
        <v>2203</v>
      </c>
      <c r="R7838" s="25">
        <v>0.19090770956325001</v>
      </c>
      <c r="S7838" s="25">
        <v>0.47420511929999998</v>
      </c>
      <c r="T7838" s="25">
        <v>0</v>
      </c>
      <c r="U7838" s="25"/>
      <c r="V7838" s="26"/>
      <c r="W7838" s="3" t="s">
        <v>50</v>
      </c>
    </row>
    <row r="7839" spans="1:23" x14ac:dyDescent="0.25">
      <c r="A7839" s="24" t="s">
        <v>22</v>
      </c>
      <c r="B7839" s="25">
        <v>12949</v>
      </c>
      <c r="C7839" s="25">
        <v>1</v>
      </c>
      <c r="D7839" s="25">
        <v>1040232</v>
      </c>
      <c r="E7839" s="25" t="s">
        <v>2867</v>
      </c>
      <c r="F7839" s="39">
        <v>34216.53</v>
      </c>
      <c r="G7839" s="42">
        <v>0.33299999999999996</v>
      </c>
      <c r="H7839" s="42">
        <v>0.33299999999999996</v>
      </c>
      <c r="I7839" s="39">
        <v>11394.10449</v>
      </c>
      <c r="J7839" s="42">
        <v>6.4249999999999993E-3</v>
      </c>
      <c r="K7839" s="42">
        <v>6.0040294559973997E-3</v>
      </c>
      <c r="L7839" s="25">
        <v>0.47420511929999998</v>
      </c>
      <c r="M7839" s="39">
        <v>2388.56</v>
      </c>
      <c r="N7839" s="25">
        <v>73.207121348249899</v>
      </c>
      <c r="O7839" s="25">
        <v>910.36822628976495</v>
      </c>
      <c r="P7839" s="25" t="s">
        <v>2179</v>
      </c>
      <c r="Q7839" s="25" t="s">
        <v>3960</v>
      </c>
      <c r="R7839" s="25">
        <v>1.0719492888378801</v>
      </c>
      <c r="S7839" s="25">
        <v>0.47420511929999998</v>
      </c>
      <c r="T7839" s="25">
        <v>0</v>
      </c>
      <c r="U7839" s="25"/>
      <c r="V7839" s="26"/>
      <c r="W7839" s="3" t="s">
        <v>50</v>
      </c>
    </row>
    <row r="7840" spans="1:23" x14ac:dyDescent="0.25">
      <c r="A7840" s="24" t="s">
        <v>22</v>
      </c>
      <c r="B7840" s="25">
        <v>12950</v>
      </c>
      <c r="C7840" s="25">
        <v>1</v>
      </c>
      <c r="D7840" s="25">
        <v>1040232</v>
      </c>
      <c r="E7840" s="25" t="s">
        <v>2867</v>
      </c>
      <c r="F7840" s="39">
        <v>36600.720000000001</v>
      </c>
      <c r="G7840" s="42">
        <v>0.33299999999999896</v>
      </c>
      <c r="H7840" s="42">
        <v>0.33299999999999996</v>
      </c>
      <c r="I7840" s="39">
        <v>12188.03976</v>
      </c>
      <c r="J7840" s="42">
        <v>6.4249999999999993E-3</v>
      </c>
      <c r="K7840" s="42">
        <v>1.6101346276309E-3</v>
      </c>
      <c r="L7840" s="25">
        <v>0.47420511929999998</v>
      </c>
      <c r="M7840" s="39">
        <v>1058.25</v>
      </c>
      <c r="N7840" s="25">
        <v>78.308155458000002</v>
      </c>
      <c r="O7840" s="25">
        <v>973.80221043245194</v>
      </c>
      <c r="P7840" s="25" t="s">
        <v>2179</v>
      </c>
      <c r="Q7840" s="25" t="s">
        <v>2204</v>
      </c>
      <c r="R7840" s="25">
        <v>8.3333333333329998E-2</v>
      </c>
      <c r="S7840" s="25">
        <v>0.47420511929999998</v>
      </c>
      <c r="T7840" s="25">
        <v>0</v>
      </c>
      <c r="U7840" s="25"/>
      <c r="V7840" s="26"/>
      <c r="W7840" s="3" t="s">
        <v>50</v>
      </c>
    </row>
    <row r="7841" spans="1:23" x14ac:dyDescent="0.25">
      <c r="A7841" s="24" t="s">
        <v>22</v>
      </c>
      <c r="B7841" s="25">
        <v>12951</v>
      </c>
      <c r="C7841" s="25">
        <v>1</v>
      </c>
      <c r="D7841" s="25">
        <v>1040232</v>
      </c>
      <c r="E7841" s="25" t="s">
        <v>2867</v>
      </c>
      <c r="F7841" s="39">
        <v>18946.810000000001</v>
      </c>
      <c r="G7841" s="42">
        <v>0.33299999999999996</v>
      </c>
      <c r="H7841" s="42">
        <v>0.33299999999999996</v>
      </c>
      <c r="I7841" s="39">
        <v>6309.28773</v>
      </c>
      <c r="J7841" s="42">
        <v>6.4249999999999993E-3</v>
      </c>
      <c r="K7841" s="42">
        <v>1.6101346276309E-3</v>
      </c>
      <c r="L7841" s="25">
        <v>0.47420511929999998</v>
      </c>
      <c r="M7841" s="25">
        <v>547.80999999999995</v>
      </c>
      <c r="N7841" s="25">
        <v>40.537173665250002</v>
      </c>
      <c r="O7841" s="25">
        <v>504.10061492352298</v>
      </c>
      <c r="P7841" s="25" t="s">
        <v>2179</v>
      </c>
      <c r="Q7841" s="25" t="s">
        <v>2205</v>
      </c>
      <c r="R7841" s="25">
        <v>8.3333333333329998E-2</v>
      </c>
      <c r="S7841" s="25">
        <v>0.47420511929999998</v>
      </c>
      <c r="T7841" s="25">
        <v>0</v>
      </c>
      <c r="U7841" s="25"/>
      <c r="V7841" s="26"/>
      <c r="W7841" s="3" t="s">
        <v>50</v>
      </c>
    </row>
    <row r="7842" spans="1:23" x14ac:dyDescent="0.25">
      <c r="A7842" s="24" t="s">
        <v>22</v>
      </c>
      <c r="B7842" s="25">
        <v>12952</v>
      </c>
      <c r="C7842" s="25">
        <v>1</v>
      </c>
      <c r="D7842" s="25">
        <v>1040232</v>
      </c>
      <c r="E7842" s="25" t="s">
        <v>2867</v>
      </c>
      <c r="F7842" s="39">
        <v>6179.95</v>
      </c>
      <c r="G7842" s="42">
        <v>0.33299999999999996</v>
      </c>
      <c r="H7842" s="42">
        <v>0.33299999999999996</v>
      </c>
      <c r="I7842" s="39">
        <v>2057.92335</v>
      </c>
      <c r="J7842" s="42">
        <v>6.4249999999999993E-3</v>
      </c>
      <c r="K7842" s="42">
        <v>1.6101346276309E-3</v>
      </c>
      <c r="L7842" s="25">
        <v>0.47420511929999998</v>
      </c>
      <c r="M7842" s="25">
        <v>178.68</v>
      </c>
      <c r="N7842" s="25">
        <v>13.222157523750001</v>
      </c>
      <c r="O7842" s="25">
        <v>164.424332919189</v>
      </c>
      <c r="P7842" s="25" t="s">
        <v>2179</v>
      </c>
      <c r="Q7842" s="25" t="s">
        <v>2206</v>
      </c>
      <c r="R7842" s="25">
        <v>8.3431635099519993E-2</v>
      </c>
      <c r="S7842" s="25">
        <v>0.47420511929999998</v>
      </c>
      <c r="T7842" s="25">
        <v>0</v>
      </c>
      <c r="U7842" s="25"/>
      <c r="V7842" s="26"/>
      <c r="W7842" s="3" t="s">
        <v>50</v>
      </c>
    </row>
    <row r="7843" spans="1:23" x14ac:dyDescent="0.25">
      <c r="A7843" s="24" t="s">
        <v>22</v>
      </c>
      <c r="B7843" s="25">
        <v>12953</v>
      </c>
      <c r="C7843" s="25">
        <v>1</v>
      </c>
      <c r="D7843" s="25">
        <v>1040232</v>
      </c>
      <c r="E7843" s="25" t="s">
        <v>2867</v>
      </c>
      <c r="F7843" s="39">
        <v>506957.47</v>
      </c>
      <c r="G7843" s="42">
        <v>0.33299999999999996</v>
      </c>
      <c r="H7843" s="42">
        <v>0.33299999999999996</v>
      </c>
      <c r="I7843" s="39">
        <v>168816.83751000001</v>
      </c>
      <c r="J7843" s="42">
        <v>5.2590000000000007E-3</v>
      </c>
      <c r="K7843" s="42">
        <v>1.5540467889425E-3</v>
      </c>
      <c r="L7843" s="25">
        <v>0.47420511929999998</v>
      </c>
      <c r="M7843" s="39">
        <v>14487.69</v>
      </c>
      <c r="N7843" s="25">
        <v>887.80774846508996</v>
      </c>
      <c r="O7843" s="39">
        <v>12210.1881154434</v>
      </c>
      <c r="P7843" s="25" t="s">
        <v>2179</v>
      </c>
      <c r="Q7843" s="25" t="s">
        <v>2207</v>
      </c>
      <c r="R7843" s="25">
        <v>0.23228007831372999</v>
      </c>
      <c r="S7843" s="25">
        <v>0.47420511929999998</v>
      </c>
      <c r="T7843" s="25">
        <v>0</v>
      </c>
      <c r="U7843" s="25"/>
      <c r="V7843" s="26"/>
      <c r="W7843" s="3" t="s">
        <v>50</v>
      </c>
    </row>
    <row r="7844" spans="1:23" x14ac:dyDescent="0.25">
      <c r="A7844" s="24" t="s">
        <v>22</v>
      </c>
      <c r="B7844" s="25">
        <v>12954</v>
      </c>
      <c r="C7844" s="25">
        <v>1</v>
      </c>
      <c r="D7844" s="25">
        <v>1040232</v>
      </c>
      <c r="E7844" s="25" t="s">
        <v>2867</v>
      </c>
      <c r="F7844" s="39">
        <v>43294</v>
      </c>
      <c r="G7844" s="42">
        <v>0.33299999999999996</v>
      </c>
      <c r="H7844" s="42">
        <v>0.33299999999999896</v>
      </c>
      <c r="I7844" s="39">
        <v>14416.902</v>
      </c>
      <c r="J7844" s="42">
        <v>4.3049999999999998E-3</v>
      </c>
      <c r="K7844" s="42">
        <v>1.2107947305356E-3</v>
      </c>
      <c r="L7844" s="25">
        <v>0.47420511929999998</v>
      </c>
      <c r="M7844" s="39">
        <v>1047.69</v>
      </c>
      <c r="N7844" s="25">
        <v>62.064763110000001</v>
      </c>
      <c r="O7844" s="25">
        <v>943.89065711563501</v>
      </c>
      <c r="P7844" s="25" t="s">
        <v>2179</v>
      </c>
      <c r="Q7844" s="25" t="s">
        <v>2208</v>
      </c>
      <c r="R7844" s="25">
        <v>0.18757412497497</v>
      </c>
      <c r="S7844" s="25">
        <v>0.47420511929999998</v>
      </c>
      <c r="T7844" s="25">
        <v>0</v>
      </c>
      <c r="U7844" s="25"/>
      <c r="V7844" s="26"/>
      <c r="W7844" s="3" t="s">
        <v>50</v>
      </c>
    </row>
    <row r="7845" spans="1:23" x14ac:dyDescent="0.25">
      <c r="A7845" s="24" t="s">
        <v>22</v>
      </c>
      <c r="B7845" s="25">
        <v>12955</v>
      </c>
      <c r="C7845" s="25">
        <v>1</v>
      </c>
      <c r="D7845" s="25">
        <v>1040232</v>
      </c>
      <c r="E7845" s="25" t="s">
        <v>2867</v>
      </c>
      <c r="F7845" s="39">
        <v>6980.4</v>
      </c>
      <c r="G7845" s="42">
        <v>0.33299999999999996</v>
      </c>
      <c r="H7845" s="42">
        <v>0.33299999999999996</v>
      </c>
      <c r="I7845" s="39">
        <v>2324.4731999999899</v>
      </c>
      <c r="J7845" s="42">
        <v>6.4249999999999993E-3</v>
      </c>
      <c r="K7845" s="42">
        <v>1.6101346276309E-3</v>
      </c>
      <c r="L7845" s="25">
        <v>0.47420511929999998</v>
      </c>
      <c r="M7845" s="25">
        <v>201.83</v>
      </c>
      <c r="N7845" s="25">
        <v>14.93474031</v>
      </c>
      <c r="O7845" s="25">
        <v>185.72118115989699</v>
      </c>
      <c r="P7845" s="25" t="s">
        <v>2179</v>
      </c>
      <c r="Q7845" s="25" t="s">
        <v>2209</v>
      </c>
      <c r="R7845" s="25">
        <v>8.3333333333329998E-2</v>
      </c>
      <c r="S7845" s="25">
        <v>0.47420511929999998</v>
      </c>
      <c r="T7845" s="25">
        <v>0</v>
      </c>
      <c r="U7845" s="25"/>
      <c r="V7845" s="26"/>
      <c r="W7845" s="3" t="s">
        <v>50</v>
      </c>
    </row>
    <row r="7846" spans="1:23" x14ac:dyDescent="0.25">
      <c r="A7846" s="24" t="s">
        <v>22</v>
      </c>
      <c r="B7846" s="25">
        <v>12956</v>
      </c>
      <c r="C7846" s="25">
        <v>1</v>
      </c>
      <c r="D7846" s="25">
        <v>1040232</v>
      </c>
      <c r="E7846" s="25" t="s">
        <v>2867</v>
      </c>
      <c r="F7846" s="39">
        <v>1196.6300000000001</v>
      </c>
      <c r="G7846" s="42">
        <v>0.33299999999999996</v>
      </c>
      <c r="H7846" s="42">
        <v>0.33299999999999996</v>
      </c>
      <c r="I7846" s="25">
        <v>398.47779000000003</v>
      </c>
      <c r="J7846" s="42">
        <v>6.4249999999999993E-3</v>
      </c>
      <c r="K7846" s="42">
        <v>1.6101346276309E-3</v>
      </c>
      <c r="L7846" s="25">
        <v>0.47420511929999998</v>
      </c>
      <c r="M7846" s="25">
        <v>34.6</v>
      </c>
      <c r="N7846" s="25">
        <v>2.5602198007500001</v>
      </c>
      <c r="O7846" s="25">
        <v>31.8376507093244</v>
      </c>
      <c r="P7846" s="25" t="s">
        <v>2179</v>
      </c>
      <c r="Q7846" s="25" t="s">
        <v>2210</v>
      </c>
      <c r="R7846" s="25">
        <v>8.3333333333329998E-2</v>
      </c>
      <c r="S7846" s="25">
        <v>0.47420511929999998</v>
      </c>
      <c r="T7846" s="25">
        <v>0</v>
      </c>
      <c r="U7846" s="25"/>
      <c r="V7846" s="26"/>
      <c r="W7846" s="3" t="s">
        <v>50</v>
      </c>
    </row>
    <row r="7847" spans="1:23" x14ac:dyDescent="0.25">
      <c r="A7847" s="24" t="s">
        <v>22</v>
      </c>
      <c r="B7847" s="25">
        <v>12957</v>
      </c>
      <c r="C7847" s="25">
        <v>1</v>
      </c>
      <c r="D7847" s="25">
        <v>1040232</v>
      </c>
      <c r="E7847" s="25" t="s">
        <v>2867</v>
      </c>
      <c r="F7847" s="39">
        <v>7017641.5099999998</v>
      </c>
      <c r="G7847" s="42">
        <v>0.33299999999999996</v>
      </c>
      <c r="H7847" s="42">
        <v>0.33299999999999996</v>
      </c>
      <c r="I7847" s="39">
        <v>2336874.6228299998</v>
      </c>
      <c r="J7847" s="42">
        <v>2.6079999999998999E-3</v>
      </c>
      <c r="K7847" s="42">
        <v>7.9217174915779997E-4</v>
      </c>
      <c r="L7847" s="25">
        <v>0.47420511929999998</v>
      </c>
      <c r="M7847" s="39">
        <v>128406.48</v>
      </c>
      <c r="N7847" s="39">
        <v>6094.5690163406298</v>
      </c>
      <c r="O7847" s="39">
        <v>119185.149661681</v>
      </c>
      <c r="P7847" s="25" t="s">
        <v>2179</v>
      </c>
      <c r="Q7847" s="25" t="s">
        <v>2211</v>
      </c>
      <c r="R7847" s="25">
        <v>0.25273634417954</v>
      </c>
      <c r="S7847" s="25">
        <v>0.47420511929999998</v>
      </c>
      <c r="T7847" s="25">
        <v>0</v>
      </c>
      <c r="U7847" s="25"/>
      <c r="V7847" s="26"/>
      <c r="W7847" s="3" t="s">
        <v>50</v>
      </c>
    </row>
    <row r="7848" spans="1:23" x14ac:dyDescent="0.25">
      <c r="A7848" s="24" t="s">
        <v>22</v>
      </c>
      <c r="B7848" s="25">
        <v>12958</v>
      </c>
      <c r="C7848" s="25">
        <v>1</v>
      </c>
      <c r="D7848" s="25">
        <v>1040232</v>
      </c>
      <c r="E7848" s="25" t="s">
        <v>2867</v>
      </c>
      <c r="F7848" s="39">
        <v>19950.38</v>
      </c>
      <c r="G7848" s="42">
        <v>0.33299999999999996</v>
      </c>
      <c r="H7848" s="42">
        <v>0.33299999999999996</v>
      </c>
      <c r="I7848" s="39">
        <v>6643.4765399999997</v>
      </c>
      <c r="J7848" s="42">
        <v>6.4249999999999993E-3</v>
      </c>
      <c r="K7848" s="42">
        <v>1.6101346276309E-3</v>
      </c>
      <c r="L7848" s="25">
        <v>0.47420511929999998</v>
      </c>
      <c r="M7848" s="25">
        <v>576.83000000000004</v>
      </c>
      <c r="N7848" s="25">
        <v>42.6843367694999</v>
      </c>
      <c r="O7848" s="25">
        <v>530.80169305323398</v>
      </c>
      <c r="P7848" s="25" t="s">
        <v>2179</v>
      </c>
      <c r="Q7848" s="25" t="s">
        <v>2212</v>
      </c>
      <c r="R7848" s="25">
        <v>8.3359941013650005E-2</v>
      </c>
      <c r="S7848" s="25">
        <v>0.47420511929999998</v>
      </c>
      <c r="T7848" s="25">
        <v>0</v>
      </c>
      <c r="U7848" s="25"/>
      <c r="V7848" s="26"/>
      <c r="W7848" s="3" t="s">
        <v>50</v>
      </c>
    </row>
    <row r="7849" spans="1:23" x14ac:dyDescent="0.25">
      <c r="A7849" s="24" t="s">
        <v>22</v>
      </c>
      <c r="B7849" s="25">
        <v>12959</v>
      </c>
      <c r="C7849" s="25">
        <v>1</v>
      </c>
      <c r="D7849" s="25">
        <v>1040232</v>
      </c>
      <c r="E7849" s="25" t="s">
        <v>2867</v>
      </c>
      <c r="F7849" s="39">
        <v>1371441.75</v>
      </c>
      <c r="G7849" s="42">
        <v>0.33299999999999996</v>
      </c>
      <c r="H7849" s="42">
        <v>0.33299999999999896</v>
      </c>
      <c r="I7849" s="39">
        <v>456690.10274999897</v>
      </c>
      <c r="J7849" s="42">
        <v>4.7580000000000001E-3</v>
      </c>
      <c r="K7849" s="42">
        <v>1.2808162531199E-3</v>
      </c>
      <c r="L7849" s="25">
        <v>0.47420511929999998</v>
      </c>
      <c r="M7849" s="39">
        <v>34354.550000000003</v>
      </c>
      <c r="N7849" s="39">
        <v>2172.9315088845001</v>
      </c>
      <c r="O7849" s="39">
        <v>31426.655608239202</v>
      </c>
      <c r="P7849" s="25" t="s">
        <v>2179</v>
      </c>
      <c r="Q7849" s="25" t="s">
        <v>2213</v>
      </c>
      <c r="R7849" s="25">
        <v>0.18861995840022</v>
      </c>
      <c r="S7849" s="25">
        <v>0.47420511929999998</v>
      </c>
      <c r="T7849" s="25">
        <v>0</v>
      </c>
      <c r="U7849" s="25"/>
      <c r="V7849" s="26"/>
      <c r="W7849" s="3" t="s">
        <v>50</v>
      </c>
    </row>
    <row r="7850" spans="1:23" x14ac:dyDescent="0.25">
      <c r="A7850" s="24" t="s">
        <v>22</v>
      </c>
      <c r="B7850" s="25">
        <v>12960</v>
      </c>
      <c r="C7850" s="25">
        <v>1</v>
      </c>
      <c r="D7850" s="25">
        <v>1040232</v>
      </c>
      <c r="E7850" s="25" t="s">
        <v>2867</v>
      </c>
      <c r="F7850" s="39">
        <v>47865.94</v>
      </c>
      <c r="G7850" s="42">
        <v>0.33299999999999996</v>
      </c>
      <c r="H7850" s="42">
        <v>0.33299999999999996</v>
      </c>
      <c r="I7850" s="39">
        <v>15939.3580199999</v>
      </c>
      <c r="J7850" s="42">
        <v>1.7449999999999998E-3</v>
      </c>
      <c r="K7850" s="42">
        <v>4.36535762028622E-4</v>
      </c>
      <c r="L7850" s="25">
        <v>0.47420511929999998</v>
      </c>
      <c r="M7850" s="25">
        <v>573.37</v>
      </c>
      <c r="N7850" s="25">
        <v>27.814179744899999</v>
      </c>
      <c r="O7850" s="25">
        <v>665.25674772354705</v>
      </c>
      <c r="P7850" s="25" t="s">
        <v>2179</v>
      </c>
      <c r="Q7850" s="25" t="s">
        <v>2214</v>
      </c>
      <c r="R7850" s="25">
        <v>8.3333333333329998E-2</v>
      </c>
      <c r="S7850" s="25">
        <v>0.47420511929999998</v>
      </c>
      <c r="T7850" s="25">
        <v>0</v>
      </c>
      <c r="U7850" s="25"/>
      <c r="V7850" s="26"/>
      <c r="W7850" s="3" t="s">
        <v>50</v>
      </c>
    </row>
    <row r="7851" spans="1:23" x14ac:dyDescent="0.25">
      <c r="A7851" s="24" t="s">
        <v>22</v>
      </c>
      <c r="B7851" s="25">
        <v>12961</v>
      </c>
      <c r="C7851" s="25">
        <v>1</v>
      </c>
      <c r="D7851" s="25">
        <v>1040232</v>
      </c>
      <c r="E7851" s="25" t="s">
        <v>2867</v>
      </c>
      <c r="F7851" s="39">
        <v>1373.14</v>
      </c>
      <c r="G7851" s="42">
        <v>0.33299999999999996</v>
      </c>
      <c r="H7851" s="42">
        <v>0.33299999999999996</v>
      </c>
      <c r="I7851" s="25">
        <v>457.25562000000002</v>
      </c>
      <c r="J7851" s="42">
        <v>6.4249999999999993E-3</v>
      </c>
      <c r="K7851" s="42">
        <v>1.6101346276309E-3</v>
      </c>
      <c r="L7851" s="25">
        <v>0.47420511929999998</v>
      </c>
      <c r="M7851" s="25">
        <v>39.700000000000003</v>
      </c>
      <c r="N7851" s="25">
        <v>2.9378673585000001</v>
      </c>
      <c r="O7851" s="25">
        <v>36.533892427067499</v>
      </c>
      <c r="P7851" s="25" t="s">
        <v>2179</v>
      </c>
      <c r="Q7851" s="25" t="s">
        <v>2215</v>
      </c>
      <c r="R7851" s="25">
        <v>8.3333333333329998E-2</v>
      </c>
      <c r="S7851" s="25">
        <v>0.47420511929999998</v>
      </c>
      <c r="T7851" s="25">
        <v>0</v>
      </c>
      <c r="U7851" s="25"/>
      <c r="V7851" s="26"/>
      <c r="W7851" s="3" t="s">
        <v>50</v>
      </c>
    </row>
    <row r="7852" spans="1:23" x14ac:dyDescent="0.25">
      <c r="A7852" s="24" t="s">
        <v>22</v>
      </c>
      <c r="B7852" s="25">
        <v>12925</v>
      </c>
      <c r="C7852" s="25">
        <v>1</v>
      </c>
      <c r="D7852" s="25">
        <v>1040232</v>
      </c>
      <c r="E7852" s="25" t="s">
        <v>2867</v>
      </c>
      <c r="F7852" s="39">
        <v>5361.54</v>
      </c>
      <c r="G7852" s="42">
        <v>0.33299999999999996</v>
      </c>
      <c r="H7852" s="42">
        <v>0.33299999999999996</v>
      </c>
      <c r="I7852" s="39">
        <v>1785.39282</v>
      </c>
      <c r="J7852" s="42">
        <v>6.4249999999999993E-3</v>
      </c>
      <c r="K7852" s="42">
        <v>1.6101346276309E-3</v>
      </c>
      <c r="L7852" s="25">
        <v>0.47420511929999998</v>
      </c>
      <c r="M7852" s="25">
        <v>155.02000000000001</v>
      </c>
      <c r="N7852" s="25">
        <v>11.4711488685</v>
      </c>
      <c r="O7852" s="25">
        <v>142.64963922354499</v>
      </c>
      <c r="P7852" s="25" t="s">
        <v>2179</v>
      </c>
      <c r="Q7852" s="25" t="s">
        <v>2216</v>
      </c>
      <c r="R7852" s="25">
        <v>8.3333333333329998E-2</v>
      </c>
      <c r="S7852" s="25">
        <v>0.47420511929999998</v>
      </c>
      <c r="T7852" s="25">
        <v>0</v>
      </c>
      <c r="U7852" s="25"/>
      <c r="V7852" s="26"/>
      <c r="W7852" s="3" t="s">
        <v>50</v>
      </c>
    </row>
    <row r="7853" spans="1:23" x14ac:dyDescent="0.25">
      <c r="A7853" s="24" t="s">
        <v>22</v>
      </c>
      <c r="B7853" s="25">
        <v>12962</v>
      </c>
      <c r="C7853" s="25">
        <v>1</v>
      </c>
      <c r="D7853" s="25">
        <v>1040232</v>
      </c>
      <c r="E7853" s="25" t="s">
        <v>2867</v>
      </c>
      <c r="F7853" s="39">
        <v>4722874.1900000004</v>
      </c>
      <c r="G7853" s="42">
        <v>0.33299999999999996</v>
      </c>
      <c r="H7853" s="42">
        <v>0.33299999999999996</v>
      </c>
      <c r="I7853" s="39">
        <v>1572717.1052699999</v>
      </c>
      <c r="J7853" s="42">
        <v>1.4269999999998999E-3</v>
      </c>
      <c r="K7853" s="42">
        <v>3.5694106491301799E-4</v>
      </c>
      <c r="L7853" s="25">
        <v>0.47420511929999998</v>
      </c>
      <c r="M7853" s="39">
        <v>49084.35</v>
      </c>
      <c r="N7853" s="39">
        <v>2244.2673092202899</v>
      </c>
      <c r="O7853" s="39">
        <v>59368.012011973202</v>
      </c>
      <c r="P7853" s="25" t="s">
        <v>2179</v>
      </c>
      <c r="Q7853" s="25" t="s">
        <v>3961</v>
      </c>
      <c r="R7853" s="25">
        <v>0.14885222854800001</v>
      </c>
      <c r="S7853" s="25">
        <v>0.47420511929999998</v>
      </c>
      <c r="T7853" s="25">
        <v>0</v>
      </c>
      <c r="U7853" s="25"/>
      <c r="V7853" s="26"/>
      <c r="W7853" s="3" t="s">
        <v>50</v>
      </c>
    </row>
    <row r="7854" spans="1:23" x14ac:dyDescent="0.25">
      <c r="A7854" s="24" t="s">
        <v>22</v>
      </c>
      <c r="B7854" s="25">
        <v>12963</v>
      </c>
      <c r="C7854" s="25">
        <v>1</v>
      </c>
      <c r="D7854" s="25">
        <v>1040232</v>
      </c>
      <c r="E7854" s="25" t="s">
        <v>2867</v>
      </c>
      <c r="F7854" s="39">
        <v>141339.91</v>
      </c>
      <c r="G7854" s="42">
        <v>0.33299999999999896</v>
      </c>
      <c r="H7854" s="42">
        <v>0.33299999999999996</v>
      </c>
      <c r="I7854" s="39">
        <v>47066.190029999998</v>
      </c>
      <c r="J7854" s="42">
        <v>6.4249999999999993E-3</v>
      </c>
      <c r="K7854" s="42">
        <v>1.9741423753040998E-3</v>
      </c>
      <c r="L7854" s="25">
        <v>0.47420511929999998</v>
      </c>
      <c r="M7854" s="39">
        <v>4720.78</v>
      </c>
      <c r="N7854" s="25">
        <v>302.40027094275001</v>
      </c>
      <c r="O7854" s="39">
        <v>3760.5029841031501</v>
      </c>
      <c r="P7854" s="25" t="s">
        <v>2179</v>
      </c>
      <c r="Q7854" s="25" t="s">
        <v>2217</v>
      </c>
      <c r="R7854" s="25">
        <v>0.28849688786887001</v>
      </c>
      <c r="S7854" s="25">
        <v>0.47420511929999998</v>
      </c>
      <c r="T7854" s="25">
        <v>0</v>
      </c>
      <c r="U7854" s="25"/>
      <c r="V7854" s="26"/>
      <c r="W7854" s="3" t="s">
        <v>50</v>
      </c>
    </row>
    <row r="7855" spans="1:23" x14ac:dyDescent="0.25">
      <c r="A7855" s="24" t="s">
        <v>22</v>
      </c>
      <c r="B7855" s="25">
        <v>12964</v>
      </c>
      <c r="C7855" s="25">
        <v>1</v>
      </c>
      <c r="D7855" s="25">
        <v>1040232</v>
      </c>
      <c r="E7855" s="25" t="s">
        <v>2867</v>
      </c>
      <c r="F7855" s="39">
        <v>1734364.66</v>
      </c>
      <c r="G7855" s="42">
        <v>0.33299999999999996</v>
      </c>
      <c r="H7855" s="42">
        <v>0.33299999999999996</v>
      </c>
      <c r="I7855" s="39">
        <v>577543.43177999905</v>
      </c>
      <c r="J7855" s="42">
        <v>3.1869999999999997E-3</v>
      </c>
      <c r="K7855" s="42">
        <v>2.3912034825784999E-3</v>
      </c>
      <c r="L7855" s="25">
        <v>0.47420511929999998</v>
      </c>
      <c r="M7855" s="39">
        <v>68032.61</v>
      </c>
      <c r="N7855" s="39">
        <v>1840.6309170828599</v>
      </c>
      <c r="O7855" s="39">
        <v>32552.363575007599</v>
      </c>
      <c r="P7855" s="25" t="s">
        <v>2179</v>
      </c>
      <c r="Q7855" s="25" t="s">
        <v>2218</v>
      </c>
      <c r="R7855" s="25">
        <v>0.75</v>
      </c>
      <c r="S7855" s="25">
        <v>0.47420511929999998</v>
      </c>
      <c r="T7855" s="25">
        <v>0</v>
      </c>
      <c r="U7855" s="25"/>
      <c r="V7855" s="26"/>
      <c r="W7855" s="3" t="s">
        <v>50</v>
      </c>
    </row>
    <row r="7856" spans="1:23" x14ac:dyDescent="0.25">
      <c r="A7856" s="24" t="s">
        <v>22</v>
      </c>
      <c r="B7856" s="25">
        <v>12926</v>
      </c>
      <c r="C7856" s="25">
        <v>1</v>
      </c>
      <c r="D7856" s="25">
        <v>1040232</v>
      </c>
      <c r="E7856" s="25" t="s">
        <v>2867</v>
      </c>
      <c r="F7856" s="39">
        <v>10241.61</v>
      </c>
      <c r="G7856" s="42">
        <v>0.33299999999999996</v>
      </c>
      <c r="H7856" s="42">
        <v>0.33299999999999996</v>
      </c>
      <c r="I7856" s="39">
        <v>3410.45613</v>
      </c>
      <c r="J7856" s="42">
        <v>5.2590000000000007E-3</v>
      </c>
      <c r="K7856" s="42">
        <v>1.3173508344363999E-3</v>
      </c>
      <c r="L7856" s="25">
        <v>0.47420511929999998</v>
      </c>
      <c r="M7856" s="25">
        <v>260.02</v>
      </c>
      <c r="N7856" s="25">
        <v>17.93558878767</v>
      </c>
      <c r="O7856" s="25">
        <v>246.67154959765401</v>
      </c>
      <c r="P7856" s="25" t="s">
        <v>2179</v>
      </c>
      <c r="Q7856" s="25" t="s">
        <v>2219</v>
      </c>
      <c r="R7856" s="25">
        <v>8.3333333333329998E-2</v>
      </c>
      <c r="S7856" s="25">
        <v>0.47420511929999998</v>
      </c>
      <c r="T7856" s="25">
        <v>0</v>
      </c>
      <c r="U7856" s="25"/>
      <c r="V7856" s="26"/>
      <c r="W7856" s="3" t="s">
        <v>50</v>
      </c>
    </row>
    <row r="7857" spans="1:23" x14ac:dyDescent="0.25">
      <c r="A7857" s="24" t="s">
        <v>22</v>
      </c>
      <c r="B7857" s="25">
        <v>12965</v>
      </c>
      <c r="C7857" s="25">
        <v>1</v>
      </c>
      <c r="D7857" s="25">
        <v>1040232</v>
      </c>
      <c r="E7857" s="25" t="s">
        <v>2867</v>
      </c>
      <c r="F7857" s="39">
        <v>42512003.649999999</v>
      </c>
      <c r="G7857" s="42">
        <v>0.33299999999999996</v>
      </c>
      <c r="H7857" s="42">
        <v>0.33299999999999996</v>
      </c>
      <c r="I7857" s="39">
        <v>14156497.21545</v>
      </c>
      <c r="J7857" s="42">
        <v>1.168E-3</v>
      </c>
      <c r="K7857" s="42">
        <v>8.3738213055089997E-4</v>
      </c>
      <c r="L7857" s="25">
        <v>0.47420511929999998</v>
      </c>
      <c r="M7857" s="39">
        <v>839914.56</v>
      </c>
      <c r="N7857" s="39">
        <v>16534.788747645602</v>
      </c>
      <c r="O7857" s="39">
        <v>483530.031771729</v>
      </c>
      <c r="P7857" s="25" t="s">
        <v>2179</v>
      </c>
      <c r="Q7857" s="25" t="s">
        <v>2220</v>
      </c>
      <c r="R7857" s="25">
        <v>1.03023844666516</v>
      </c>
      <c r="S7857" s="25">
        <v>0.47420511929999998</v>
      </c>
      <c r="T7857" s="25">
        <v>0</v>
      </c>
      <c r="U7857" s="25"/>
      <c r="V7857" s="26"/>
      <c r="W7857" s="3" t="s">
        <v>50</v>
      </c>
    </row>
    <row r="7858" spans="1:23" x14ac:dyDescent="0.25">
      <c r="A7858" s="24" t="s">
        <v>22</v>
      </c>
      <c r="B7858" s="25">
        <v>12927</v>
      </c>
      <c r="C7858" s="25">
        <v>1</v>
      </c>
      <c r="D7858" s="25">
        <v>1040232</v>
      </c>
      <c r="E7858" s="25" t="s">
        <v>2867</v>
      </c>
      <c r="F7858" s="39">
        <v>315075.59999999998</v>
      </c>
      <c r="G7858" s="42">
        <v>0.33299999999999996</v>
      </c>
      <c r="H7858" s="42">
        <v>0.33299999999999996</v>
      </c>
      <c r="I7858" s="39">
        <v>104920.17479999999</v>
      </c>
      <c r="J7858" s="42">
        <v>3.1869999999999E-3</v>
      </c>
      <c r="K7858" s="42">
        <v>1.3190610268785999E-3</v>
      </c>
      <c r="L7858" s="25">
        <v>0.47420511929999998</v>
      </c>
      <c r="M7858" s="39">
        <v>8224.6299999999992</v>
      </c>
      <c r="N7858" s="25">
        <v>334.38059708759903</v>
      </c>
      <c r="O7858" s="39">
        <v>5913.6672473559602</v>
      </c>
      <c r="P7858" s="25" t="s">
        <v>2179</v>
      </c>
      <c r="Q7858" s="25" t="s">
        <v>2221</v>
      </c>
      <c r="R7858" s="25">
        <v>0.41033675727349</v>
      </c>
      <c r="S7858" s="25">
        <v>0.47420511929999998</v>
      </c>
      <c r="T7858" s="25">
        <v>0</v>
      </c>
      <c r="U7858" s="25"/>
      <c r="V7858" s="26"/>
      <c r="W7858" s="3" t="s">
        <v>50</v>
      </c>
    </row>
    <row r="7859" spans="1:23" x14ac:dyDescent="0.25">
      <c r="A7859" s="24" t="s">
        <v>22</v>
      </c>
      <c r="B7859" s="25">
        <v>12966</v>
      </c>
      <c r="C7859" s="25">
        <v>1</v>
      </c>
      <c r="D7859" s="25">
        <v>1040232</v>
      </c>
      <c r="E7859" s="25" t="s">
        <v>2867</v>
      </c>
      <c r="F7859" s="39">
        <v>89990.080000000002</v>
      </c>
      <c r="G7859" s="42">
        <v>0.33299999999999996</v>
      </c>
      <c r="H7859" s="42">
        <v>0.33299999999999996</v>
      </c>
      <c r="I7859" s="39">
        <v>29966.696639999998</v>
      </c>
      <c r="J7859" s="42">
        <v>6.4249999999999993E-3</v>
      </c>
      <c r="K7859" s="42">
        <v>3.3780818455098E-3</v>
      </c>
      <c r="L7859" s="25">
        <v>0.47420511929999998</v>
      </c>
      <c r="M7859" s="39">
        <v>4328.7299999999996</v>
      </c>
      <c r="N7859" s="25">
        <v>192.53602591200001</v>
      </c>
      <c r="O7859" s="39">
        <v>2394.2845610958798</v>
      </c>
      <c r="P7859" s="25" t="s">
        <v>2179</v>
      </c>
      <c r="Q7859" s="25" t="s">
        <v>2222</v>
      </c>
      <c r="R7859" s="25">
        <v>0.52104548634693004</v>
      </c>
      <c r="S7859" s="25">
        <v>0.47420511929999998</v>
      </c>
      <c r="T7859" s="25">
        <v>0</v>
      </c>
      <c r="U7859" s="25"/>
      <c r="V7859" s="26"/>
      <c r="W7859" s="3" t="s">
        <v>50</v>
      </c>
    </row>
    <row r="7860" spans="1:23" x14ac:dyDescent="0.25">
      <c r="A7860" s="24" t="s">
        <v>22</v>
      </c>
      <c r="B7860" s="25">
        <v>12967</v>
      </c>
      <c r="C7860" s="25">
        <v>1</v>
      </c>
      <c r="D7860" s="25">
        <v>1040232</v>
      </c>
      <c r="E7860" s="25" t="s">
        <v>2867</v>
      </c>
      <c r="F7860" s="39">
        <v>5983.87</v>
      </c>
      <c r="G7860" s="42">
        <v>0.33299999999999996</v>
      </c>
      <c r="H7860" s="42">
        <v>0.33299999999999996</v>
      </c>
      <c r="I7860" s="39">
        <v>1992.62871</v>
      </c>
      <c r="J7860" s="42">
        <v>6.4249999999999993E-3</v>
      </c>
      <c r="K7860" s="42">
        <v>1.6101346276309E-3</v>
      </c>
      <c r="L7860" s="25">
        <v>0.47420511929999998</v>
      </c>
      <c r="M7860" s="25">
        <v>173.01</v>
      </c>
      <c r="N7860" s="25">
        <v>12.802639461749999</v>
      </c>
      <c r="O7860" s="25">
        <v>159.20740993456999</v>
      </c>
      <c r="P7860" s="25" t="s">
        <v>2179</v>
      </c>
      <c r="Q7860" s="25" t="s">
        <v>2223</v>
      </c>
      <c r="R7860" s="25">
        <v>8.3342663972750003E-2</v>
      </c>
      <c r="S7860" s="25">
        <v>0.47420511929999998</v>
      </c>
      <c r="T7860" s="25">
        <v>0</v>
      </c>
      <c r="U7860" s="25"/>
      <c r="V7860" s="26"/>
      <c r="W7860" s="3" t="s">
        <v>50</v>
      </c>
    </row>
    <row r="7861" spans="1:23" x14ac:dyDescent="0.25">
      <c r="A7861" s="24" t="s">
        <v>22</v>
      </c>
      <c r="B7861" s="25">
        <v>12928</v>
      </c>
      <c r="C7861" s="25">
        <v>1</v>
      </c>
      <c r="D7861" s="25">
        <v>1040232</v>
      </c>
      <c r="E7861" s="25" t="s">
        <v>2867</v>
      </c>
      <c r="F7861" s="39">
        <v>5361.54</v>
      </c>
      <c r="G7861" s="42">
        <v>0.33299999999999996</v>
      </c>
      <c r="H7861" s="42">
        <v>0.33299999999999996</v>
      </c>
      <c r="I7861" s="39">
        <v>1785.39282</v>
      </c>
      <c r="J7861" s="42">
        <v>6.4249999999999993E-3</v>
      </c>
      <c r="K7861" s="42">
        <v>1.6101346276309E-3</v>
      </c>
      <c r="L7861" s="25">
        <v>0.47420511929999998</v>
      </c>
      <c r="M7861" s="25">
        <v>155.02000000000001</v>
      </c>
      <c r="N7861" s="25">
        <v>11.4711488685</v>
      </c>
      <c r="O7861" s="25">
        <v>142.64963922354499</v>
      </c>
      <c r="P7861" s="25" t="s">
        <v>2179</v>
      </c>
      <c r="Q7861" s="25" t="s">
        <v>2224</v>
      </c>
      <c r="R7861" s="25">
        <v>8.3333333333329998E-2</v>
      </c>
      <c r="S7861" s="25">
        <v>0.47420511929999998</v>
      </c>
      <c r="T7861" s="25">
        <v>0</v>
      </c>
      <c r="U7861" s="25"/>
      <c r="V7861" s="26"/>
      <c r="W7861" s="3" t="s">
        <v>50</v>
      </c>
    </row>
    <row r="7862" spans="1:23" x14ac:dyDescent="0.25">
      <c r="A7862" s="24" t="s">
        <v>22</v>
      </c>
      <c r="B7862" s="25">
        <v>12968</v>
      </c>
      <c r="C7862" s="25">
        <v>1</v>
      </c>
      <c r="D7862" s="25">
        <v>1040232</v>
      </c>
      <c r="E7862" s="25" t="s">
        <v>2867</v>
      </c>
      <c r="F7862" s="39">
        <v>1425.03</v>
      </c>
      <c r="G7862" s="42">
        <v>0.33299999999999996</v>
      </c>
      <c r="H7862" s="42">
        <v>0.33299999999999996</v>
      </c>
      <c r="I7862" s="25">
        <v>474.53498999999999</v>
      </c>
      <c r="J7862" s="42">
        <v>6.4249999999999993E-3</v>
      </c>
      <c r="K7862" s="42">
        <v>1.6101346276309E-3</v>
      </c>
      <c r="L7862" s="25">
        <v>0.47420511929999998</v>
      </c>
      <c r="M7862" s="25">
        <v>41.2</v>
      </c>
      <c r="N7862" s="25">
        <v>3.0488873107500001</v>
      </c>
      <c r="O7862" s="25">
        <v>37.914482664072104</v>
      </c>
      <c r="P7862" s="25" t="s">
        <v>2179</v>
      </c>
      <c r="Q7862" s="25" t="s">
        <v>3962</v>
      </c>
      <c r="R7862" s="25">
        <v>8.3333333333329998E-2</v>
      </c>
      <c r="S7862" s="25">
        <v>0.47420511929999998</v>
      </c>
      <c r="T7862" s="25">
        <v>0</v>
      </c>
      <c r="U7862" s="25"/>
      <c r="V7862" s="26"/>
      <c r="W7862" s="3" t="s">
        <v>50</v>
      </c>
    </row>
    <row r="7863" spans="1:23" x14ac:dyDescent="0.25">
      <c r="A7863" s="24" t="s">
        <v>22</v>
      </c>
      <c r="B7863" s="25">
        <v>12969</v>
      </c>
      <c r="C7863" s="25">
        <v>1</v>
      </c>
      <c r="D7863" s="25">
        <v>1040232</v>
      </c>
      <c r="E7863" s="25" t="s">
        <v>2867</v>
      </c>
      <c r="F7863" s="39">
        <v>2342.42</v>
      </c>
      <c r="G7863" s="42">
        <v>0.33299999999999996</v>
      </c>
      <c r="H7863" s="42">
        <v>0.33299999999999996</v>
      </c>
      <c r="I7863" s="25">
        <v>780.02585999999997</v>
      </c>
      <c r="J7863" s="42">
        <v>7.0989999999999994E-3</v>
      </c>
      <c r="K7863" s="42">
        <v>1.7794942673316999E-3</v>
      </c>
      <c r="L7863" s="25">
        <v>0.47420511929999998</v>
      </c>
      <c r="M7863" s="25">
        <v>72.2</v>
      </c>
      <c r="N7863" s="25">
        <v>5.5374035801400003</v>
      </c>
      <c r="O7863" s="25">
        <v>65.487824451240002</v>
      </c>
      <c r="P7863" s="25" t="s">
        <v>2179</v>
      </c>
      <c r="Q7863" s="25" t="s">
        <v>2225</v>
      </c>
      <c r="R7863" s="25">
        <v>8.3333333333329998E-2</v>
      </c>
      <c r="S7863" s="25">
        <v>0.47420511929999998</v>
      </c>
      <c r="T7863" s="25">
        <v>0</v>
      </c>
      <c r="U7863" s="25"/>
      <c r="V7863" s="26"/>
      <c r="W7863" s="3" t="s">
        <v>50</v>
      </c>
    </row>
    <row r="7864" spans="1:23" x14ac:dyDescent="0.25">
      <c r="A7864" s="24" t="s">
        <v>22</v>
      </c>
      <c r="B7864" s="25">
        <v>12970</v>
      </c>
      <c r="C7864" s="25">
        <v>1</v>
      </c>
      <c r="D7864" s="25">
        <v>1040232</v>
      </c>
      <c r="E7864" s="25" t="s">
        <v>2867</v>
      </c>
      <c r="F7864" s="39">
        <v>892769.31</v>
      </c>
      <c r="G7864" s="42">
        <v>0.33299999999999896</v>
      </c>
      <c r="H7864" s="42">
        <v>0.33299999999999996</v>
      </c>
      <c r="I7864" s="39">
        <v>297292.18022999901</v>
      </c>
      <c r="J7864" s="42">
        <v>6.424E-3</v>
      </c>
      <c r="K7864" s="42">
        <v>2.1306069246498E-3</v>
      </c>
      <c r="L7864" s="25">
        <v>0.47420511929999998</v>
      </c>
      <c r="M7864" s="39">
        <v>31449.97</v>
      </c>
      <c r="N7864" s="39">
        <v>1909.80496579752</v>
      </c>
      <c r="O7864" s="39">
        <v>23751.2679048643</v>
      </c>
      <c r="P7864" s="25" t="s">
        <v>2179</v>
      </c>
      <c r="Q7864" s="25" t="s">
        <v>2226</v>
      </c>
      <c r="R7864" s="25">
        <v>0.32618469770203001</v>
      </c>
      <c r="S7864" s="25">
        <v>0.47420511929999998</v>
      </c>
      <c r="T7864" s="25">
        <v>0</v>
      </c>
      <c r="U7864" s="25"/>
      <c r="V7864" s="26"/>
      <c r="W7864" s="3" t="s">
        <v>50</v>
      </c>
    </row>
    <row r="7865" spans="1:23" x14ac:dyDescent="0.25">
      <c r="A7865" s="24" t="s">
        <v>22</v>
      </c>
      <c r="B7865" s="25">
        <v>12971</v>
      </c>
      <c r="C7865" s="25">
        <v>1</v>
      </c>
      <c r="D7865" s="25">
        <v>1040232</v>
      </c>
      <c r="E7865" s="25" t="s">
        <v>2867</v>
      </c>
      <c r="F7865" s="39">
        <v>1977.71</v>
      </c>
      <c r="G7865" s="42">
        <v>0.33299999999999996</v>
      </c>
      <c r="H7865" s="42">
        <v>0.33299999999999996</v>
      </c>
      <c r="I7865" s="25">
        <v>658.57743000000005</v>
      </c>
      <c r="J7865" s="42">
        <v>1.0579E-2</v>
      </c>
      <c r="K7865" s="42">
        <v>2.6553072758617002E-3</v>
      </c>
      <c r="L7865" s="25">
        <v>0.47420511929999998</v>
      </c>
      <c r="M7865" s="25">
        <v>78.260000000000005</v>
      </c>
      <c r="N7865" s="25">
        <v>6.9670906319699997</v>
      </c>
      <c r="O7865" s="25">
        <v>67.378247907657794</v>
      </c>
      <c r="P7865" s="25" t="s">
        <v>2179</v>
      </c>
      <c r="Q7865" s="25" t="s">
        <v>3963</v>
      </c>
      <c r="R7865" s="25">
        <v>8.3333333333329998E-2</v>
      </c>
      <c r="S7865" s="25">
        <v>0.47420511929999998</v>
      </c>
      <c r="T7865" s="25">
        <v>0</v>
      </c>
      <c r="U7865" s="25"/>
      <c r="V7865" s="26"/>
      <c r="W7865" s="3" t="s">
        <v>50</v>
      </c>
    </row>
    <row r="7866" spans="1:23" x14ac:dyDescent="0.25">
      <c r="A7866" s="24" t="s">
        <v>22</v>
      </c>
      <c r="B7866" s="25">
        <v>12972</v>
      </c>
      <c r="C7866" s="25">
        <v>1</v>
      </c>
      <c r="D7866" s="25">
        <v>1040232</v>
      </c>
      <c r="E7866" s="25" t="s">
        <v>2867</v>
      </c>
      <c r="F7866" s="39">
        <v>46183508.009999998</v>
      </c>
      <c r="G7866" s="42">
        <v>0.33299999999999996</v>
      </c>
      <c r="H7866" s="42">
        <v>0.33299999999999896</v>
      </c>
      <c r="I7866" s="39">
        <v>15379108.1673299</v>
      </c>
      <c r="J7866" s="42">
        <v>2.359E-3</v>
      </c>
      <c r="K7866" s="42">
        <v>6.6599892770149993E-4</v>
      </c>
      <c r="L7866" s="25">
        <v>0.47420511929999998</v>
      </c>
      <c r="M7866" s="39">
        <v>752598.72</v>
      </c>
      <c r="N7866" s="39">
        <v>36279.316166731398</v>
      </c>
      <c r="O7866" s="39">
        <v>746074.620117452</v>
      </c>
      <c r="P7866" s="25" t="s">
        <v>2179</v>
      </c>
      <c r="Q7866" s="25" t="s">
        <v>2227</v>
      </c>
      <c r="R7866" s="25">
        <v>0.22656397386272001</v>
      </c>
      <c r="S7866" s="25">
        <v>0.47420511929999998</v>
      </c>
      <c r="T7866" s="25">
        <v>0</v>
      </c>
      <c r="U7866" s="25"/>
      <c r="V7866" s="26"/>
      <c r="W7866" s="3" t="s">
        <v>50</v>
      </c>
    </row>
    <row r="7867" spans="1:23" x14ac:dyDescent="0.25">
      <c r="A7867" s="24" t="s">
        <v>22</v>
      </c>
      <c r="B7867" s="25">
        <v>12973</v>
      </c>
      <c r="C7867" s="25">
        <v>1</v>
      </c>
      <c r="D7867" s="25">
        <v>1040232</v>
      </c>
      <c r="E7867" s="25" t="s">
        <v>2867</v>
      </c>
      <c r="F7867" s="39">
        <v>29916.11</v>
      </c>
      <c r="G7867" s="42">
        <v>0.33299999999999996</v>
      </c>
      <c r="H7867" s="42">
        <v>0.33299999999999996</v>
      </c>
      <c r="I7867" s="39">
        <v>9962.0646300000008</v>
      </c>
      <c r="J7867" s="42">
        <v>6.4249999999999993E-3</v>
      </c>
      <c r="K7867" s="42">
        <v>1.6101346276309E-3</v>
      </c>
      <c r="L7867" s="25">
        <v>0.47420511929999998</v>
      </c>
      <c r="M7867" s="25">
        <v>864.97</v>
      </c>
      <c r="N7867" s="25">
        <v>64.006265247749994</v>
      </c>
      <c r="O7867" s="25">
        <v>795.95084592708497</v>
      </c>
      <c r="P7867" s="25" t="s">
        <v>2179</v>
      </c>
      <c r="Q7867" s="25" t="s">
        <v>2228</v>
      </c>
      <c r="R7867" s="25">
        <v>8.3333333333329998E-2</v>
      </c>
      <c r="S7867" s="25">
        <v>0.47420511929999998</v>
      </c>
      <c r="T7867" s="25">
        <v>0</v>
      </c>
      <c r="U7867" s="25"/>
      <c r="V7867" s="26"/>
      <c r="W7867" s="3" t="s">
        <v>50</v>
      </c>
    </row>
    <row r="7868" spans="1:23" x14ac:dyDescent="0.25">
      <c r="A7868" s="24" t="s">
        <v>22</v>
      </c>
      <c r="B7868" s="25">
        <v>12974</v>
      </c>
      <c r="C7868" s="25">
        <v>1</v>
      </c>
      <c r="D7868" s="25">
        <v>1040232</v>
      </c>
      <c r="E7868" s="25" t="s">
        <v>2867</v>
      </c>
      <c r="F7868" s="39">
        <v>1720904.48</v>
      </c>
      <c r="G7868" s="42">
        <v>0.33299999999999996</v>
      </c>
      <c r="H7868" s="42">
        <v>0.33299999999999996</v>
      </c>
      <c r="I7868" s="39">
        <v>573061.19183999998</v>
      </c>
      <c r="J7868" s="42">
        <v>6.4249999999998995E-3</v>
      </c>
      <c r="K7868" s="42">
        <v>1.6101346276309E-3</v>
      </c>
      <c r="L7868" s="25">
        <v>0.47420511929999998</v>
      </c>
      <c r="M7868" s="39">
        <v>49771.21</v>
      </c>
      <c r="N7868" s="39">
        <v>3681.9181575719999</v>
      </c>
      <c r="O7868" s="39">
        <v>45786.547001455401</v>
      </c>
      <c r="P7868" s="25" t="s">
        <v>2179</v>
      </c>
      <c r="Q7868" s="25" t="s">
        <v>11173</v>
      </c>
      <c r="R7868" s="25">
        <v>0.25</v>
      </c>
      <c r="S7868" s="25">
        <v>0.47420511929999998</v>
      </c>
      <c r="T7868" s="25">
        <v>0</v>
      </c>
      <c r="U7868" s="25"/>
      <c r="V7868" s="26"/>
      <c r="W7868" s="3" t="s">
        <v>50</v>
      </c>
    </row>
    <row r="7869" spans="1:23" x14ac:dyDescent="0.25">
      <c r="A7869" s="24" t="s">
        <v>22</v>
      </c>
      <c r="B7869" s="25">
        <v>12975</v>
      </c>
      <c r="C7869" s="25">
        <v>1</v>
      </c>
      <c r="D7869" s="25">
        <v>1040232</v>
      </c>
      <c r="E7869" s="25" t="s">
        <v>2867</v>
      </c>
      <c r="F7869" s="39">
        <v>108916.22</v>
      </c>
      <c r="G7869" s="42">
        <v>0.33299999999999996</v>
      </c>
      <c r="H7869" s="42">
        <v>0.33299999999999996</v>
      </c>
      <c r="I7869" s="39">
        <v>36269.101260000003</v>
      </c>
      <c r="J7869" s="42">
        <v>6.4249999999999993E-3</v>
      </c>
      <c r="K7869" s="42">
        <v>6.4249999999999993E-3</v>
      </c>
      <c r="L7869" s="25">
        <v>0.47420511929999998</v>
      </c>
      <c r="M7869" s="39">
        <v>8375.7099999999991</v>
      </c>
      <c r="N7869" s="25">
        <v>233.02897559549999</v>
      </c>
      <c r="O7869" s="39">
        <v>2897.8352280487102</v>
      </c>
      <c r="P7869" s="25" t="s">
        <v>2179</v>
      </c>
      <c r="Q7869" s="25" t="s">
        <v>8102</v>
      </c>
      <c r="R7869" s="25">
        <v>1.7736415583158001</v>
      </c>
      <c r="S7869" s="25">
        <v>0.47420511929999998</v>
      </c>
      <c r="T7869" s="25">
        <v>0</v>
      </c>
      <c r="U7869" s="25"/>
      <c r="V7869" s="26"/>
      <c r="W7869" s="3" t="s">
        <v>50</v>
      </c>
    </row>
    <row r="7870" spans="1:23" x14ac:dyDescent="0.25">
      <c r="A7870" s="24" t="s">
        <v>22</v>
      </c>
      <c r="B7870" s="25">
        <v>12976</v>
      </c>
      <c r="C7870" s="25">
        <v>1</v>
      </c>
      <c r="D7870" s="25">
        <v>1040232</v>
      </c>
      <c r="E7870" s="25" t="s">
        <v>2867</v>
      </c>
      <c r="F7870" s="39">
        <v>7978.06</v>
      </c>
      <c r="G7870" s="42">
        <v>0.33299999999999996</v>
      </c>
      <c r="H7870" s="42">
        <v>0.33299999999999996</v>
      </c>
      <c r="I7870" s="39">
        <v>2656.69398</v>
      </c>
      <c r="J7870" s="42">
        <v>3.5230000000000001E-3</v>
      </c>
      <c r="K7870" s="42">
        <v>8.819159779064E-4</v>
      </c>
      <c r="L7870" s="25">
        <v>0.47420511929999998</v>
      </c>
      <c r="M7870" s="25">
        <v>155.19999999999999</v>
      </c>
      <c r="N7870" s="25">
        <v>9.3595328915400007</v>
      </c>
      <c r="O7870" s="25">
        <v>157.40970056708201</v>
      </c>
      <c r="P7870" s="25" t="s">
        <v>2179</v>
      </c>
      <c r="Q7870" s="25" t="s">
        <v>2229</v>
      </c>
      <c r="R7870" s="25">
        <v>8.3333333333329998E-2</v>
      </c>
      <c r="S7870" s="25">
        <v>0.47420511929999998</v>
      </c>
      <c r="T7870" s="25">
        <v>0</v>
      </c>
      <c r="U7870" s="25"/>
      <c r="V7870" s="26"/>
      <c r="W7870" s="3" t="s">
        <v>50</v>
      </c>
    </row>
    <row r="7871" spans="1:23" x14ac:dyDescent="0.25">
      <c r="A7871" s="24" t="s">
        <v>22</v>
      </c>
      <c r="B7871" s="25">
        <v>12977</v>
      </c>
      <c r="C7871" s="25">
        <v>1</v>
      </c>
      <c r="D7871" s="25">
        <v>1040232</v>
      </c>
      <c r="E7871" s="25" t="s">
        <v>2867</v>
      </c>
      <c r="F7871" s="39">
        <v>13163.46</v>
      </c>
      <c r="G7871" s="42">
        <v>0.33299999999999896</v>
      </c>
      <c r="H7871" s="42">
        <v>0.33299999999999996</v>
      </c>
      <c r="I7871" s="39">
        <v>4383.4321799999898</v>
      </c>
      <c r="J7871" s="42">
        <v>6.4249999999999993E-3</v>
      </c>
      <c r="K7871" s="42">
        <v>1.6101346276309E-3</v>
      </c>
      <c r="L7871" s="25">
        <v>0.47420511929999998</v>
      </c>
      <c r="M7871" s="25">
        <v>380.6</v>
      </c>
      <c r="N7871" s="25">
        <v>28.163551756499999</v>
      </c>
      <c r="O7871" s="25">
        <v>350.22825903258598</v>
      </c>
      <c r="P7871" s="25" t="s">
        <v>2179</v>
      </c>
      <c r="Q7871" s="25" t="s">
        <v>3964</v>
      </c>
      <c r="R7871" s="25">
        <v>8.3333333333329998E-2</v>
      </c>
      <c r="S7871" s="25">
        <v>0.47420511929999998</v>
      </c>
      <c r="T7871" s="25">
        <v>0</v>
      </c>
      <c r="U7871" s="25"/>
      <c r="V7871" s="26"/>
      <c r="W7871" s="3" t="s">
        <v>50</v>
      </c>
    </row>
    <row r="7872" spans="1:23" x14ac:dyDescent="0.25">
      <c r="A7872" s="24" t="s">
        <v>22</v>
      </c>
      <c r="B7872" s="25">
        <v>12978</v>
      </c>
      <c r="C7872" s="25">
        <v>1</v>
      </c>
      <c r="D7872" s="25">
        <v>1040232</v>
      </c>
      <c r="E7872" s="25" t="s">
        <v>2867</v>
      </c>
      <c r="F7872" s="39">
        <v>2008809.8</v>
      </c>
      <c r="G7872" s="42">
        <v>0.33299999999999996</v>
      </c>
      <c r="H7872" s="42">
        <v>0.33299999999999996</v>
      </c>
      <c r="I7872" s="39">
        <v>668933.66339999903</v>
      </c>
      <c r="J7872" s="42">
        <v>2.1329999999999999E-3</v>
      </c>
      <c r="K7872" s="42">
        <v>6.2566550382719998E-4</v>
      </c>
      <c r="L7872" s="25">
        <v>0.47420511929999998</v>
      </c>
      <c r="M7872" s="39">
        <v>31181.42</v>
      </c>
      <c r="N7872" s="39">
        <v>1426.8355040322001</v>
      </c>
      <c r="O7872" s="39">
        <v>30861.342181212302</v>
      </c>
      <c r="P7872" s="25" t="s">
        <v>2179</v>
      </c>
      <c r="Q7872" s="25" t="s">
        <v>8103</v>
      </c>
      <c r="R7872" s="25">
        <v>0.21828526689451999</v>
      </c>
      <c r="S7872" s="25">
        <v>0.47420511929999998</v>
      </c>
      <c r="T7872" s="25">
        <v>0</v>
      </c>
      <c r="U7872" s="25"/>
      <c r="V7872" s="26"/>
      <c r="W7872" s="3" t="s">
        <v>50</v>
      </c>
    </row>
    <row r="7873" spans="1:23" x14ac:dyDescent="0.25">
      <c r="A7873" s="24" t="s">
        <v>22</v>
      </c>
      <c r="B7873" s="25">
        <v>12979</v>
      </c>
      <c r="C7873" s="25">
        <v>1</v>
      </c>
      <c r="D7873" s="25">
        <v>1040232</v>
      </c>
      <c r="E7873" s="25" t="s">
        <v>2867</v>
      </c>
      <c r="F7873" s="39">
        <v>332638.21000000002</v>
      </c>
      <c r="G7873" s="42">
        <v>0.33299999999999996</v>
      </c>
      <c r="H7873" s="42">
        <v>0.33299999999999996</v>
      </c>
      <c r="I7873" s="39">
        <v>110768.52393</v>
      </c>
      <c r="J7873" s="42">
        <v>2.8407000000000002E-2</v>
      </c>
      <c r="K7873" s="42">
        <v>2.49373892300025E-2</v>
      </c>
      <c r="L7873" s="25">
        <v>0.47420511929999998</v>
      </c>
      <c r="M7873" s="39">
        <v>49217.94</v>
      </c>
      <c r="N7873" s="39">
        <v>3146.60145927951</v>
      </c>
      <c r="O7873" s="39">
        <v>18402.2634014633</v>
      </c>
      <c r="P7873" s="25" t="s">
        <v>2179</v>
      </c>
      <c r="Q7873" s="25" t="s">
        <v>2230</v>
      </c>
      <c r="R7873" s="25">
        <v>0.86666797589689004</v>
      </c>
      <c r="S7873" s="25">
        <v>0.47420511929999998</v>
      </c>
      <c r="T7873" s="25">
        <v>0</v>
      </c>
      <c r="U7873" s="25"/>
      <c r="V7873" s="26"/>
      <c r="W7873" s="3" t="s">
        <v>50</v>
      </c>
    </row>
    <row r="7874" spans="1:23" x14ac:dyDescent="0.25">
      <c r="A7874" s="24" t="s">
        <v>22</v>
      </c>
      <c r="B7874" s="25">
        <v>12980</v>
      </c>
      <c r="C7874" s="25">
        <v>1</v>
      </c>
      <c r="D7874" s="25">
        <v>1040232</v>
      </c>
      <c r="E7874" s="25" t="s">
        <v>2867</v>
      </c>
      <c r="F7874" s="39">
        <v>5265.98</v>
      </c>
      <c r="G7874" s="42">
        <v>0.33299999999999996</v>
      </c>
      <c r="H7874" s="42">
        <v>0.33299999999999996</v>
      </c>
      <c r="I7874" s="39">
        <v>1753.57134</v>
      </c>
      <c r="J7874" s="42">
        <v>6.4249999999998995E-3</v>
      </c>
      <c r="K7874" s="42">
        <v>1.6101346276309E-3</v>
      </c>
      <c r="L7874" s="25">
        <v>0.47420511929999998</v>
      </c>
      <c r="M7874" s="25">
        <v>152.26</v>
      </c>
      <c r="N7874" s="25">
        <v>11.2666958595</v>
      </c>
      <c r="O7874" s="25">
        <v>140.10716084527999</v>
      </c>
      <c r="P7874" s="25" t="s">
        <v>2179</v>
      </c>
      <c r="Q7874" s="25" t="s">
        <v>2231</v>
      </c>
      <c r="R7874" s="25">
        <v>8.3333333333329998E-2</v>
      </c>
      <c r="S7874" s="25">
        <v>0.47420511929999998</v>
      </c>
      <c r="T7874" s="25">
        <v>0</v>
      </c>
      <c r="U7874" s="25"/>
      <c r="V7874" s="26"/>
      <c r="W7874" s="3" t="s">
        <v>50</v>
      </c>
    </row>
    <row r="7875" spans="1:23" x14ac:dyDescent="0.25">
      <c r="A7875" s="24" t="s">
        <v>22</v>
      </c>
      <c r="B7875" s="25">
        <v>12981</v>
      </c>
      <c r="C7875" s="25">
        <v>1</v>
      </c>
      <c r="D7875" s="25">
        <v>1040232</v>
      </c>
      <c r="E7875" s="25" t="s">
        <v>2867</v>
      </c>
      <c r="F7875" s="39">
        <v>33209.629999999997</v>
      </c>
      <c r="G7875" s="42">
        <v>0.33299999999999996</v>
      </c>
      <c r="H7875" s="42">
        <v>0.33299999999999996</v>
      </c>
      <c r="I7875" s="39">
        <v>11058.806790000001</v>
      </c>
      <c r="J7875" s="42">
        <v>6.4249999999999993E-3</v>
      </c>
      <c r="K7875" s="42">
        <v>1.6101346276309E-3</v>
      </c>
      <c r="L7875" s="25">
        <v>0.47420511929999998</v>
      </c>
      <c r="M7875" s="25">
        <v>960.2</v>
      </c>
      <c r="N7875" s="25">
        <v>71.052833625749898</v>
      </c>
      <c r="O7875" s="25">
        <v>883.57854986579196</v>
      </c>
      <c r="P7875" s="25" t="s">
        <v>2179</v>
      </c>
      <c r="Q7875" s="25" t="s">
        <v>2232</v>
      </c>
      <c r="R7875" s="25">
        <v>8.3333333333329998E-2</v>
      </c>
      <c r="S7875" s="25">
        <v>0.47420511929999998</v>
      </c>
      <c r="T7875" s="25">
        <v>0</v>
      </c>
      <c r="U7875" s="25"/>
      <c r="V7875" s="26"/>
      <c r="W7875" s="3" t="s">
        <v>50</v>
      </c>
    </row>
    <row r="7876" spans="1:23" x14ac:dyDescent="0.25">
      <c r="A7876" s="24" t="s">
        <v>22</v>
      </c>
      <c r="B7876" s="25">
        <v>12982</v>
      </c>
      <c r="C7876" s="25">
        <v>1</v>
      </c>
      <c r="D7876" s="25">
        <v>1040232</v>
      </c>
      <c r="E7876" s="25" t="s">
        <v>2867</v>
      </c>
      <c r="F7876" s="39">
        <v>4412635.6399999997</v>
      </c>
      <c r="G7876" s="42">
        <v>0.33299999999999896</v>
      </c>
      <c r="H7876" s="42">
        <v>0.33299999999999896</v>
      </c>
      <c r="I7876" s="39">
        <v>1469407.66811999</v>
      </c>
      <c r="J7876" s="42">
        <v>1.168E-3</v>
      </c>
      <c r="K7876" s="42">
        <v>2.9698216464472298E-4</v>
      </c>
      <c r="L7876" s="25">
        <v>0.47420511929999998</v>
      </c>
      <c r="M7876" s="39">
        <v>40225.870000000003</v>
      </c>
      <c r="N7876" s="39">
        <v>1716.2681563641599</v>
      </c>
      <c r="O7876" s="39">
        <v>50189.1623074854</v>
      </c>
      <c r="P7876" s="25" t="s">
        <v>2179</v>
      </c>
      <c r="Q7876" s="25" t="s">
        <v>2134</v>
      </c>
      <c r="R7876" s="25">
        <v>9.8922324194730002E-2</v>
      </c>
      <c r="S7876" s="25">
        <v>0.47420511929999998</v>
      </c>
      <c r="T7876" s="25">
        <v>0</v>
      </c>
      <c r="U7876" s="25"/>
      <c r="V7876" s="26"/>
      <c r="W7876" s="3" t="s">
        <v>50</v>
      </c>
    </row>
    <row r="7877" spans="1:23" x14ac:dyDescent="0.25">
      <c r="A7877" s="24" t="s">
        <v>22</v>
      </c>
      <c r="B7877" s="25">
        <v>12983</v>
      </c>
      <c r="C7877" s="25">
        <v>1</v>
      </c>
      <c r="D7877" s="25">
        <v>1040232</v>
      </c>
      <c r="E7877" s="25" t="s">
        <v>2867</v>
      </c>
      <c r="F7877" s="39">
        <v>927571.86</v>
      </c>
      <c r="G7877" s="42">
        <v>0.33299999999999996</v>
      </c>
      <c r="H7877" s="42">
        <v>0.33299999999999896</v>
      </c>
      <c r="I7877" s="39">
        <v>308881.429379999</v>
      </c>
      <c r="J7877" s="42">
        <v>5.8130000000000005E-3</v>
      </c>
      <c r="K7877" s="42">
        <v>1.4564286885580999E-3</v>
      </c>
      <c r="L7877" s="25">
        <v>0.47420511929999998</v>
      </c>
      <c r="M7877" s="39">
        <v>25142.44</v>
      </c>
      <c r="N7877" s="39">
        <v>1795.52774898594</v>
      </c>
      <c r="O7877" s="39">
        <v>23481.508846342302</v>
      </c>
      <c r="P7877" s="25" t="s">
        <v>2179</v>
      </c>
      <c r="Q7877" s="25" t="s">
        <v>2233</v>
      </c>
      <c r="R7877" s="25">
        <v>8.3333333333329998E-2</v>
      </c>
      <c r="S7877" s="25">
        <v>0.47420511929999998</v>
      </c>
      <c r="T7877" s="25">
        <v>0</v>
      </c>
      <c r="U7877" s="25"/>
      <c r="V7877" s="26"/>
      <c r="W7877" s="3" t="s">
        <v>50</v>
      </c>
    </row>
    <row r="7878" spans="1:23" x14ac:dyDescent="0.25">
      <c r="A7878" s="24" t="s">
        <v>22</v>
      </c>
      <c r="B7878" s="25">
        <v>12984</v>
      </c>
      <c r="C7878" s="25">
        <v>1</v>
      </c>
      <c r="D7878" s="25">
        <v>1040232</v>
      </c>
      <c r="E7878" s="25" t="s">
        <v>2867</v>
      </c>
      <c r="F7878" s="25">
        <v>0.01</v>
      </c>
      <c r="G7878" s="42">
        <v>0.33299999999999996</v>
      </c>
      <c r="H7878" s="42">
        <v>0.33299999999999996</v>
      </c>
      <c r="I7878" s="25">
        <v>3.3300000000000001E-3</v>
      </c>
      <c r="J7878" s="42">
        <v>6.4249999999999993E-3</v>
      </c>
      <c r="K7878" s="42">
        <v>1.6101346276309E-3</v>
      </c>
      <c r="L7878" s="25">
        <v>0.47420511929999998</v>
      </c>
      <c r="M7878" s="25">
        <v>0</v>
      </c>
      <c r="N7878" s="25">
        <v>2.1395250000000002E-5</v>
      </c>
      <c r="O7878" s="25">
        <v>2.6606094372800702E-4</v>
      </c>
      <c r="P7878" s="25" t="s">
        <v>2179</v>
      </c>
      <c r="Q7878" s="25" t="s">
        <v>2234</v>
      </c>
      <c r="R7878" s="25">
        <v>8.3333333333329998E-2</v>
      </c>
      <c r="S7878" s="25">
        <v>0.47420511929999998</v>
      </c>
      <c r="T7878" s="25">
        <v>0</v>
      </c>
      <c r="U7878" s="25"/>
      <c r="V7878" s="26"/>
      <c r="W7878" s="3" t="s">
        <v>50</v>
      </c>
    </row>
    <row r="7879" spans="1:23" x14ac:dyDescent="0.25">
      <c r="A7879" s="24" t="s">
        <v>22</v>
      </c>
      <c r="B7879" s="25">
        <v>12985</v>
      </c>
      <c r="C7879" s="25">
        <v>1</v>
      </c>
      <c r="D7879" s="25">
        <v>1040232</v>
      </c>
      <c r="E7879" s="25" t="s">
        <v>2867</v>
      </c>
      <c r="F7879" s="39">
        <v>60131.18</v>
      </c>
      <c r="G7879" s="42">
        <v>0.33299999999999896</v>
      </c>
      <c r="H7879" s="42">
        <v>0.33299999999999996</v>
      </c>
      <c r="I7879" s="39">
        <v>20023.682939999999</v>
      </c>
      <c r="J7879" s="42">
        <v>4.7580000000000001E-3</v>
      </c>
      <c r="K7879" s="42">
        <v>1.7145466832632001E-3</v>
      </c>
      <c r="L7879" s="25">
        <v>0.47420511929999998</v>
      </c>
      <c r="M7879" s="39">
        <v>1851.69</v>
      </c>
      <c r="N7879" s="25">
        <v>95.272683428519898</v>
      </c>
      <c r="O7879" s="39">
        <v>1377.90896709761</v>
      </c>
      <c r="P7879" s="25" t="s">
        <v>2179</v>
      </c>
      <c r="Q7879" s="25" t="s">
        <v>2235</v>
      </c>
      <c r="R7879" s="25">
        <v>0.43458450618575001</v>
      </c>
      <c r="S7879" s="25">
        <v>0.47420511929999998</v>
      </c>
      <c r="T7879" s="25">
        <v>0</v>
      </c>
      <c r="U7879" s="25"/>
      <c r="V7879" s="26"/>
      <c r="W7879" s="3" t="s">
        <v>50</v>
      </c>
    </row>
    <row r="7880" spans="1:23" x14ac:dyDescent="0.25">
      <c r="A7880" s="24" t="s">
        <v>22</v>
      </c>
      <c r="B7880" s="25">
        <v>12986</v>
      </c>
      <c r="C7880" s="25">
        <v>1</v>
      </c>
      <c r="D7880" s="25">
        <v>1040232</v>
      </c>
      <c r="E7880" s="25" t="s">
        <v>2867</v>
      </c>
      <c r="F7880" s="39">
        <v>2648061.36</v>
      </c>
      <c r="G7880" s="42">
        <v>0.33299999999999996</v>
      </c>
      <c r="H7880" s="42">
        <v>0.33299999999999996</v>
      </c>
      <c r="I7880" s="39">
        <v>881804.43287999998</v>
      </c>
      <c r="J7880" s="42">
        <v>3.895E-3</v>
      </c>
      <c r="K7880" s="42">
        <v>2.8869275243666999E-3</v>
      </c>
      <c r="L7880" s="25">
        <v>0.47420511929999998</v>
      </c>
      <c r="M7880" s="39">
        <v>117023.2</v>
      </c>
      <c r="N7880" s="39">
        <v>3434.6282660675902</v>
      </c>
      <c r="O7880" s="39">
        <v>54926.075401281698</v>
      </c>
      <c r="P7880" s="25" t="s">
        <v>2179</v>
      </c>
      <c r="Q7880" s="25" t="s">
        <v>2236</v>
      </c>
      <c r="R7880" s="25">
        <v>0.73790989779028004</v>
      </c>
      <c r="S7880" s="25">
        <v>0.47420511929999998</v>
      </c>
      <c r="T7880" s="25">
        <v>0</v>
      </c>
      <c r="U7880" s="25"/>
      <c r="V7880" s="26"/>
      <c r="W7880" s="3" t="s">
        <v>50</v>
      </c>
    </row>
    <row r="7881" spans="1:23" x14ac:dyDescent="0.25">
      <c r="A7881" s="24" t="s">
        <v>22</v>
      </c>
      <c r="B7881" s="25">
        <v>12987</v>
      </c>
      <c r="C7881" s="25">
        <v>1</v>
      </c>
      <c r="D7881" s="25">
        <v>1040232</v>
      </c>
      <c r="E7881" s="25" t="s">
        <v>2867</v>
      </c>
      <c r="F7881" s="39">
        <v>3820.15</v>
      </c>
      <c r="G7881" s="42">
        <v>0.33299999999999996</v>
      </c>
      <c r="H7881" s="42">
        <v>0.33299999999999996</v>
      </c>
      <c r="I7881" s="39">
        <v>1272.10995</v>
      </c>
      <c r="J7881" s="42">
        <v>6.4249999999999993E-3</v>
      </c>
      <c r="K7881" s="42">
        <v>1.6101346276309E-3</v>
      </c>
      <c r="L7881" s="25">
        <v>0.47420511929999998</v>
      </c>
      <c r="M7881" s="25">
        <v>110.45</v>
      </c>
      <c r="N7881" s="25">
        <v>8.1733064287499992</v>
      </c>
      <c r="O7881" s="25">
        <v>101.639271418254</v>
      </c>
      <c r="P7881" s="25" t="s">
        <v>2179</v>
      </c>
      <c r="Q7881" s="25" t="s">
        <v>2237</v>
      </c>
      <c r="R7881" s="25">
        <v>8.3333333333329998E-2</v>
      </c>
      <c r="S7881" s="25">
        <v>0.47420511929999998</v>
      </c>
      <c r="T7881" s="25">
        <v>0</v>
      </c>
      <c r="U7881" s="25"/>
      <c r="V7881" s="26"/>
      <c r="W7881" s="3" t="s">
        <v>50</v>
      </c>
    </row>
    <row r="7882" spans="1:23" x14ac:dyDescent="0.25">
      <c r="A7882" s="24" t="s">
        <v>22</v>
      </c>
      <c r="B7882" s="25">
        <v>12988</v>
      </c>
      <c r="C7882" s="25">
        <v>1</v>
      </c>
      <c r="D7882" s="25">
        <v>1040232</v>
      </c>
      <c r="E7882" s="25" t="s">
        <v>2867</v>
      </c>
      <c r="F7882" s="39">
        <v>25467.7</v>
      </c>
      <c r="G7882" s="42">
        <v>0.33299999999999996</v>
      </c>
      <c r="H7882" s="42">
        <v>0.33299999999999996</v>
      </c>
      <c r="I7882" s="39">
        <v>8480.7440999999999</v>
      </c>
      <c r="J7882" s="42">
        <v>4.7580000000000001E-3</v>
      </c>
      <c r="K7882" s="42">
        <v>1.1916282753380999E-3</v>
      </c>
      <c r="L7882" s="25">
        <v>0.47420511929999998</v>
      </c>
      <c r="M7882" s="25">
        <v>605.42999999999995</v>
      </c>
      <c r="N7882" s="25">
        <v>40.351380427800002</v>
      </c>
      <c r="O7882" s="25">
        <v>583.59360653411102</v>
      </c>
      <c r="P7882" s="25" t="s">
        <v>2179</v>
      </c>
      <c r="Q7882" s="25" t="s">
        <v>2238</v>
      </c>
      <c r="R7882" s="25">
        <v>8.3333333333329998E-2</v>
      </c>
      <c r="S7882" s="25">
        <v>0.47420511929999998</v>
      </c>
      <c r="T7882" s="25">
        <v>0</v>
      </c>
      <c r="U7882" s="25"/>
      <c r="V7882" s="26"/>
      <c r="W7882" s="3" t="s">
        <v>50</v>
      </c>
    </row>
    <row r="7883" spans="1:23" x14ac:dyDescent="0.25">
      <c r="A7883" s="24" t="s">
        <v>22</v>
      </c>
      <c r="B7883" s="25">
        <v>12989</v>
      </c>
      <c r="C7883" s="25">
        <v>1</v>
      </c>
      <c r="D7883" s="25">
        <v>1040232</v>
      </c>
      <c r="E7883" s="25" t="s">
        <v>2867</v>
      </c>
      <c r="F7883" s="39">
        <v>261435.5</v>
      </c>
      <c r="G7883" s="42">
        <v>0.33299999999999996</v>
      </c>
      <c r="H7883" s="42">
        <v>0.33299999999999996</v>
      </c>
      <c r="I7883" s="39">
        <v>87058.021500000003</v>
      </c>
      <c r="J7883" s="42">
        <v>6.4249999999998995E-3</v>
      </c>
      <c r="K7883" s="42">
        <v>5.6343661227983999E-3</v>
      </c>
      <c r="L7883" s="25">
        <v>0.47420511929999998</v>
      </c>
      <c r="M7883" s="39">
        <v>19470.13</v>
      </c>
      <c r="N7883" s="25">
        <v>559.34778813749904</v>
      </c>
      <c r="O7883" s="39">
        <v>6955.7775854003203</v>
      </c>
      <c r="P7883" s="25" t="s">
        <v>2179</v>
      </c>
      <c r="Q7883" s="25" t="s">
        <v>2239</v>
      </c>
      <c r="R7883" s="25">
        <v>2.3257989701730102</v>
      </c>
      <c r="S7883" s="25">
        <v>0.47420511929999998</v>
      </c>
      <c r="T7883" s="25">
        <v>0</v>
      </c>
      <c r="U7883" s="25"/>
      <c r="V7883" s="26"/>
      <c r="W7883" s="3" t="s">
        <v>50</v>
      </c>
    </row>
    <row r="7884" spans="1:23" x14ac:dyDescent="0.25">
      <c r="A7884" s="24" t="s">
        <v>22</v>
      </c>
      <c r="B7884" s="25">
        <v>12929</v>
      </c>
      <c r="C7884" s="25">
        <v>1</v>
      </c>
      <c r="D7884" s="25">
        <v>1040232</v>
      </c>
      <c r="E7884" s="25" t="s">
        <v>2867</v>
      </c>
      <c r="F7884" s="25">
        <v>0.08</v>
      </c>
      <c r="G7884" s="42">
        <v>0.33299999999999996</v>
      </c>
      <c r="H7884" s="42">
        <v>0.33299999999999996</v>
      </c>
      <c r="I7884" s="25">
        <v>2.664E-2</v>
      </c>
      <c r="J7884" s="42">
        <v>6.4249999999999993E-3</v>
      </c>
      <c r="K7884" s="42">
        <v>1.6101346276309E-3</v>
      </c>
      <c r="L7884" s="25">
        <v>0.47420511929999998</v>
      </c>
      <c r="M7884" s="25">
        <v>0</v>
      </c>
      <c r="N7884" s="25">
        <v>1.7116200000000001E-4</v>
      </c>
      <c r="O7884" s="25">
        <v>2.1284875498240501E-3</v>
      </c>
      <c r="P7884" s="25" t="s">
        <v>2179</v>
      </c>
      <c r="Q7884" s="25" t="s">
        <v>11174</v>
      </c>
      <c r="R7884" s="25">
        <v>8.3333333333329998E-2</v>
      </c>
      <c r="S7884" s="25">
        <v>0.47420511929999998</v>
      </c>
      <c r="T7884" s="25">
        <v>0</v>
      </c>
      <c r="U7884" s="25"/>
      <c r="V7884" s="26"/>
      <c r="W7884" s="3" t="s">
        <v>50</v>
      </c>
    </row>
    <row r="7885" spans="1:23" x14ac:dyDescent="0.25">
      <c r="A7885" s="24" t="s">
        <v>22</v>
      </c>
      <c r="B7885" s="25">
        <v>12990</v>
      </c>
      <c r="C7885" s="25">
        <v>1</v>
      </c>
      <c r="D7885" s="25">
        <v>1040232</v>
      </c>
      <c r="E7885" s="25" t="s">
        <v>2867</v>
      </c>
      <c r="F7885" s="39">
        <v>1595.51</v>
      </c>
      <c r="G7885" s="42">
        <v>0.33299999999999996</v>
      </c>
      <c r="H7885" s="42">
        <v>0.33299999999999996</v>
      </c>
      <c r="I7885" s="25">
        <v>531.30483000000004</v>
      </c>
      <c r="J7885" s="42">
        <v>5.8130000000000005E-3</v>
      </c>
      <c r="K7885" s="42">
        <v>1.4564286885580999E-3</v>
      </c>
      <c r="L7885" s="25">
        <v>0.47420511929999998</v>
      </c>
      <c r="M7885" s="25">
        <v>43.24</v>
      </c>
      <c r="N7885" s="25">
        <v>3.0884749767900002</v>
      </c>
      <c r="O7885" s="25">
        <v>40.390382454495303</v>
      </c>
      <c r="P7885" s="25" t="s">
        <v>2179</v>
      </c>
      <c r="Q7885" s="25" t="s">
        <v>8859</v>
      </c>
      <c r="R7885" s="25">
        <v>8.3333333333329998E-2</v>
      </c>
      <c r="S7885" s="25">
        <v>0.47420511929999998</v>
      </c>
      <c r="T7885" s="25">
        <v>0</v>
      </c>
      <c r="U7885" s="25"/>
      <c r="V7885" s="26"/>
      <c r="W7885" s="3" t="s">
        <v>50</v>
      </c>
    </row>
    <row r="7886" spans="1:23" x14ac:dyDescent="0.25">
      <c r="A7886" s="24" t="s">
        <v>22</v>
      </c>
      <c r="B7886" s="25">
        <v>12991</v>
      </c>
      <c r="C7886" s="25">
        <v>1</v>
      </c>
      <c r="D7886" s="25">
        <v>1040232</v>
      </c>
      <c r="E7886" s="25" t="s">
        <v>2867</v>
      </c>
      <c r="F7886" s="39">
        <v>1294970.33</v>
      </c>
      <c r="G7886" s="42">
        <v>0.33299999999999996</v>
      </c>
      <c r="H7886" s="42">
        <v>0.33299999999999996</v>
      </c>
      <c r="I7886" s="39">
        <v>431225.11988999997</v>
      </c>
      <c r="J7886" s="42">
        <v>7.1960000000000001E-3</v>
      </c>
      <c r="K7886" s="42">
        <v>1.8038750808612E-3</v>
      </c>
      <c r="L7886" s="25">
        <v>0.47420511929999998</v>
      </c>
      <c r="M7886" s="39">
        <v>40269.96</v>
      </c>
      <c r="N7886" s="39">
        <v>3103.0959627284401</v>
      </c>
      <c r="O7886" s="39">
        <v>36448.645022878998</v>
      </c>
      <c r="P7886" s="25" t="s">
        <v>2179</v>
      </c>
      <c r="Q7886" s="25" t="s">
        <v>11175</v>
      </c>
      <c r="R7886" s="25">
        <v>8.3333333333329998E-2</v>
      </c>
      <c r="S7886" s="25">
        <v>0.47420511929999998</v>
      </c>
      <c r="T7886" s="25">
        <v>0</v>
      </c>
      <c r="U7886" s="25"/>
      <c r="V7886" s="26"/>
      <c r="W7886" s="3" t="s">
        <v>50</v>
      </c>
    </row>
    <row r="7887" spans="1:23" x14ac:dyDescent="0.25">
      <c r="A7887" s="24" t="s">
        <v>22</v>
      </c>
      <c r="B7887" s="25">
        <v>12930</v>
      </c>
      <c r="C7887" s="25">
        <v>1</v>
      </c>
      <c r="D7887" s="25">
        <v>1040232</v>
      </c>
      <c r="E7887" s="25" t="s">
        <v>2867</v>
      </c>
      <c r="F7887" s="39">
        <v>41000.839999999997</v>
      </c>
      <c r="G7887" s="42">
        <v>0.33299999999999996</v>
      </c>
      <c r="H7887" s="42">
        <v>0.33299999999999996</v>
      </c>
      <c r="I7887" s="39">
        <v>13653.27972</v>
      </c>
      <c r="J7887" s="42">
        <v>6.4249999999999993E-3</v>
      </c>
      <c r="K7887" s="42">
        <v>1.6101346276309E-3</v>
      </c>
      <c r="L7887" s="25">
        <v>0.47420511929999998</v>
      </c>
      <c r="M7887" s="39">
        <v>1185.47</v>
      </c>
      <c r="N7887" s="25">
        <v>87.722322200999997</v>
      </c>
      <c r="O7887" s="39">
        <v>1090.8722184041001</v>
      </c>
      <c r="P7887" s="25" t="s">
        <v>2179</v>
      </c>
      <c r="Q7887" s="25" t="s">
        <v>2240</v>
      </c>
      <c r="R7887" s="25">
        <v>8.3414388583249996E-2</v>
      </c>
      <c r="S7887" s="25">
        <v>0.47420511929999998</v>
      </c>
      <c r="T7887" s="25">
        <v>0</v>
      </c>
      <c r="U7887" s="25"/>
      <c r="V7887" s="26"/>
      <c r="W7887" s="3" t="s">
        <v>50</v>
      </c>
    </row>
    <row r="7888" spans="1:23" x14ac:dyDescent="0.25">
      <c r="A7888" s="24" t="s">
        <v>22</v>
      </c>
      <c r="B7888" s="25">
        <v>12992</v>
      </c>
      <c r="C7888" s="25">
        <v>1</v>
      </c>
      <c r="D7888" s="25">
        <v>1040232</v>
      </c>
      <c r="E7888" s="25" t="s">
        <v>2867</v>
      </c>
      <c r="F7888" s="39">
        <v>36569.910000000003</v>
      </c>
      <c r="G7888" s="42">
        <v>0.33299999999999996</v>
      </c>
      <c r="H7888" s="42">
        <v>0.33299999999999996</v>
      </c>
      <c r="I7888" s="39">
        <v>12177.7800299999</v>
      </c>
      <c r="J7888" s="42">
        <v>6.4249999999999993E-3</v>
      </c>
      <c r="K7888" s="42">
        <v>1.7055629994749998E-3</v>
      </c>
      <c r="L7888" s="25">
        <v>0.47420511929999998</v>
      </c>
      <c r="M7888" s="39">
        <v>1101.71</v>
      </c>
      <c r="N7888" s="25">
        <v>78.242236692749998</v>
      </c>
      <c r="O7888" s="25">
        <v>972.982476664827</v>
      </c>
      <c r="P7888" s="25" t="s">
        <v>2179</v>
      </c>
      <c r="Q7888" s="25" t="s">
        <v>2241</v>
      </c>
      <c r="R7888" s="25">
        <v>0.18486010766774999</v>
      </c>
      <c r="S7888" s="25">
        <v>0.47420511929999998</v>
      </c>
      <c r="T7888" s="25">
        <v>0</v>
      </c>
      <c r="U7888" s="25"/>
      <c r="V7888" s="26"/>
      <c r="W7888" s="3" t="s">
        <v>50</v>
      </c>
    </row>
    <row r="7889" spans="1:23" x14ac:dyDescent="0.25">
      <c r="A7889" s="24" t="s">
        <v>22</v>
      </c>
      <c r="B7889" s="25">
        <v>12993</v>
      </c>
      <c r="C7889" s="25">
        <v>1</v>
      </c>
      <c r="D7889" s="25">
        <v>1040232</v>
      </c>
      <c r="E7889" s="25" t="s">
        <v>2867</v>
      </c>
      <c r="F7889" s="39">
        <v>1300132.25</v>
      </c>
      <c r="G7889" s="42">
        <v>0.33299999999999996</v>
      </c>
      <c r="H7889" s="42">
        <v>0.33299999999999996</v>
      </c>
      <c r="I7889" s="39">
        <v>432944.03924999997</v>
      </c>
      <c r="J7889" s="42">
        <v>5.2590000000000007E-3</v>
      </c>
      <c r="K7889" s="42">
        <v>1.3173508344363999E-3</v>
      </c>
      <c r="L7889" s="25">
        <v>0.47420511929999998</v>
      </c>
      <c r="M7889" s="39">
        <v>33015.620000000003</v>
      </c>
      <c r="N7889" s="39">
        <v>2276.8527024157502</v>
      </c>
      <c r="O7889" s="39">
        <v>31313.986452265301</v>
      </c>
      <c r="P7889" s="25" t="s">
        <v>2179</v>
      </c>
      <c r="Q7889" s="25" t="s">
        <v>2242</v>
      </c>
      <c r="R7889" s="25">
        <v>8.3333333333329998E-2</v>
      </c>
      <c r="S7889" s="25">
        <v>0.47420511929999998</v>
      </c>
      <c r="T7889" s="25">
        <v>0</v>
      </c>
      <c r="U7889" s="25"/>
      <c r="V7889" s="26"/>
      <c r="W7889" s="3" t="s">
        <v>50</v>
      </c>
    </row>
    <row r="7890" spans="1:23" x14ac:dyDescent="0.25">
      <c r="A7890" s="24" t="s">
        <v>22</v>
      </c>
      <c r="B7890" s="25">
        <v>12994</v>
      </c>
      <c r="C7890" s="25">
        <v>1</v>
      </c>
      <c r="D7890" s="25">
        <v>1040232</v>
      </c>
      <c r="E7890" s="25" t="s">
        <v>2867</v>
      </c>
      <c r="F7890" s="39">
        <v>39888.03</v>
      </c>
      <c r="G7890" s="42">
        <v>0.33299999999999996</v>
      </c>
      <c r="H7890" s="42">
        <v>0.33299999999999996</v>
      </c>
      <c r="I7890" s="39">
        <v>13282.71399</v>
      </c>
      <c r="J7890" s="42">
        <v>6.4249999999999993E-3</v>
      </c>
      <c r="K7890" s="42">
        <v>1.6101346276309E-3</v>
      </c>
      <c r="L7890" s="25">
        <v>0.47420511929999998</v>
      </c>
      <c r="M7890" s="39">
        <v>1153.3</v>
      </c>
      <c r="N7890" s="25">
        <v>85.341437385749998</v>
      </c>
      <c r="O7890" s="39">
        <v>1061.2646905250999</v>
      </c>
      <c r="P7890" s="25" t="s">
        <v>2179</v>
      </c>
      <c r="Q7890" s="25" t="s">
        <v>2243</v>
      </c>
      <c r="R7890" s="25">
        <v>8.3333333333329998E-2</v>
      </c>
      <c r="S7890" s="25">
        <v>0.47420511929999998</v>
      </c>
      <c r="T7890" s="25">
        <v>0</v>
      </c>
      <c r="U7890" s="25"/>
      <c r="V7890" s="26"/>
      <c r="W7890" s="3" t="s">
        <v>50</v>
      </c>
    </row>
    <row r="7891" spans="1:23" x14ac:dyDescent="0.25">
      <c r="A7891" s="24" t="s">
        <v>22</v>
      </c>
      <c r="B7891" s="25">
        <v>12995</v>
      </c>
      <c r="C7891" s="25">
        <v>1</v>
      </c>
      <c r="D7891" s="25">
        <v>1040232</v>
      </c>
      <c r="E7891" s="25" t="s">
        <v>2867</v>
      </c>
      <c r="F7891" s="39">
        <v>232876.42</v>
      </c>
      <c r="G7891" s="42">
        <v>0.33299999999999996</v>
      </c>
      <c r="H7891" s="42">
        <v>0.33299999999999996</v>
      </c>
      <c r="I7891" s="39">
        <v>77547.847859999907</v>
      </c>
      <c r="J7891" s="42">
        <v>6.4249999999999993E-3</v>
      </c>
      <c r="K7891" s="42">
        <v>1.9260564369944998E-3</v>
      </c>
      <c r="L7891" s="25">
        <v>0.47420511929999998</v>
      </c>
      <c r="M7891" s="39">
        <v>7645.04</v>
      </c>
      <c r="N7891" s="25">
        <v>498.244922500499</v>
      </c>
      <c r="O7891" s="39">
        <v>6195.93200771996</v>
      </c>
      <c r="P7891" s="25" t="s">
        <v>2179</v>
      </c>
      <c r="Q7891" s="25" t="s">
        <v>2244</v>
      </c>
      <c r="R7891" s="25">
        <v>0.23748951983488001</v>
      </c>
      <c r="S7891" s="25">
        <v>0.47420511929999998</v>
      </c>
      <c r="T7891" s="25">
        <v>0</v>
      </c>
      <c r="U7891" s="25"/>
      <c r="V7891" s="26"/>
      <c r="W7891" s="3" t="s">
        <v>50</v>
      </c>
    </row>
    <row r="7892" spans="1:23" x14ac:dyDescent="0.25">
      <c r="A7892" s="24" t="s">
        <v>22</v>
      </c>
      <c r="B7892" s="25">
        <v>12996</v>
      </c>
      <c r="C7892" s="25">
        <v>1</v>
      </c>
      <c r="D7892" s="25">
        <v>1040232</v>
      </c>
      <c r="E7892" s="25" t="s">
        <v>2867</v>
      </c>
      <c r="F7892" s="39">
        <v>97929.22</v>
      </c>
      <c r="G7892" s="42">
        <v>0.33299999999999996</v>
      </c>
      <c r="H7892" s="42">
        <v>0.33299999999999996</v>
      </c>
      <c r="I7892" s="39">
        <v>32610.430260000001</v>
      </c>
      <c r="J7892" s="42">
        <v>2.8830000000000001E-3</v>
      </c>
      <c r="K7892" s="42">
        <v>7.2153053390139994E-4</v>
      </c>
      <c r="L7892" s="25">
        <v>0.47420511929999998</v>
      </c>
      <c r="M7892" s="39">
        <v>1662.6</v>
      </c>
      <c r="N7892" s="25">
        <v>94.015870439579999</v>
      </c>
      <c r="O7892" s="39">
        <v>1748.4447381626301</v>
      </c>
      <c r="P7892" s="25" t="s">
        <v>2179</v>
      </c>
      <c r="Q7892" s="25" t="s">
        <v>2245</v>
      </c>
      <c r="R7892" s="25">
        <v>8.3336839266829998E-2</v>
      </c>
      <c r="S7892" s="25">
        <v>0.47420511929999998</v>
      </c>
      <c r="T7892" s="25">
        <v>0</v>
      </c>
      <c r="U7892" s="25"/>
      <c r="V7892" s="26"/>
      <c r="W7892" s="3" t="s">
        <v>50</v>
      </c>
    </row>
    <row r="7893" spans="1:23" x14ac:dyDescent="0.25">
      <c r="A7893" s="24" t="s">
        <v>22</v>
      </c>
      <c r="B7893" s="25">
        <v>12997</v>
      </c>
      <c r="C7893" s="25">
        <v>1</v>
      </c>
      <c r="D7893" s="25">
        <v>1040232</v>
      </c>
      <c r="E7893" s="25" t="s">
        <v>2867</v>
      </c>
      <c r="F7893" s="39">
        <v>36931232.899999999</v>
      </c>
      <c r="G7893" s="42">
        <v>0.33299999999999996</v>
      </c>
      <c r="H7893" s="42">
        <v>0.33299999999999996</v>
      </c>
      <c r="I7893" s="39">
        <v>12298100.5557</v>
      </c>
      <c r="J7893" s="42">
        <v>1.7449999999999998E-3</v>
      </c>
      <c r="K7893" s="42">
        <v>7.0560086816409998E-4</v>
      </c>
      <c r="L7893" s="25">
        <v>0.47420511929999998</v>
      </c>
      <c r="M7893" s="39">
        <v>634481.01</v>
      </c>
      <c r="N7893" s="39">
        <v>21460.1854696964</v>
      </c>
      <c r="O7893" s="39">
        <v>513282.55307374801</v>
      </c>
      <c r="P7893" s="25" t="s">
        <v>2179</v>
      </c>
      <c r="Q7893" s="25" t="s">
        <v>2246</v>
      </c>
      <c r="R7893" s="25">
        <v>0.39777346653829998</v>
      </c>
      <c r="S7893" s="25">
        <v>0.47420511929999998</v>
      </c>
      <c r="T7893" s="25">
        <v>0</v>
      </c>
      <c r="U7893" s="25"/>
      <c r="V7893" s="26"/>
      <c r="W7893" s="3" t="s">
        <v>50</v>
      </c>
    </row>
    <row r="7894" spans="1:23" x14ac:dyDescent="0.25">
      <c r="A7894" s="24" t="s">
        <v>22</v>
      </c>
      <c r="B7894" s="25">
        <v>12998</v>
      </c>
      <c r="C7894" s="25">
        <v>1</v>
      </c>
      <c r="D7894" s="25">
        <v>1040232</v>
      </c>
      <c r="E7894" s="25" t="s">
        <v>2867</v>
      </c>
      <c r="F7894" s="39">
        <v>3432776</v>
      </c>
      <c r="G7894" s="42">
        <v>0.33299999999999996</v>
      </c>
      <c r="H7894" s="42">
        <v>0.33299999999999996</v>
      </c>
      <c r="I7894" s="39">
        <v>1143114.4080000001</v>
      </c>
      <c r="J7894" s="42">
        <v>4.3049999999999998E-3</v>
      </c>
      <c r="K7894" s="42">
        <v>4.1250112984306002E-3</v>
      </c>
      <c r="L7894" s="25">
        <v>0.47420511929999998</v>
      </c>
      <c r="M7894" s="39">
        <v>259555.20000000001</v>
      </c>
      <c r="N7894" s="39">
        <v>4921.1075264399997</v>
      </c>
      <c r="O7894" s="39">
        <v>74840.975524801994</v>
      </c>
      <c r="P7894" s="25" t="s">
        <v>2179</v>
      </c>
      <c r="Q7894" s="25" t="s">
        <v>2247</v>
      </c>
      <c r="R7894" s="25">
        <v>2.6231074602595599</v>
      </c>
      <c r="S7894" s="25">
        <v>0.47420511929999998</v>
      </c>
      <c r="T7894" s="25">
        <v>0</v>
      </c>
      <c r="U7894" s="25"/>
      <c r="V7894" s="26"/>
      <c r="W7894" s="3" t="s">
        <v>50</v>
      </c>
    </row>
    <row r="7895" spans="1:23" x14ac:dyDescent="0.25">
      <c r="A7895" s="24" t="s">
        <v>22</v>
      </c>
      <c r="B7895" s="25">
        <v>12999</v>
      </c>
      <c r="C7895" s="25">
        <v>1</v>
      </c>
      <c r="D7895" s="25">
        <v>1040232</v>
      </c>
      <c r="E7895" s="25" t="s">
        <v>2867</v>
      </c>
      <c r="F7895" s="39">
        <v>19860811.82</v>
      </c>
      <c r="G7895" s="42">
        <v>0.33299999999999996</v>
      </c>
      <c r="H7895" s="42">
        <v>0.33299999999999996</v>
      </c>
      <c r="I7895" s="39">
        <v>6613650.3360599997</v>
      </c>
      <c r="J7895" s="42">
        <v>6.4249999999999993E-3</v>
      </c>
      <c r="K7895" s="42">
        <v>1.6101346276309E-3</v>
      </c>
      <c r="L7895" s="25">
        <v>0.47420511929999998</v>
      </c>
      <c r="M7895" s="39">
        <v>576201.78</v>
      </c>
      <c r="N7895" s="39">
        <v>42492.703409185502</v>
      </c>
      <c r="O7895" s="39">
        <v>528418.63360335503</v>
      </c>
      <c r="P7895" s="25" t="s">
        <v>2179</v>
      </c>
      <c r="Q7895" s="25" t="s">
        <v>2248</v>
      </c>
      <c r="R7895" s="25">
        <v>0.13037283483845999</v>
      </c>
      <c r="S7895" s="25">
        <v>0.47420511929999998</v>
      </c>
      <c r="T7895" s="25">
        <v>0</v>
      </c>
      <c r="U7895" s="25"/>
      <c r="V7895" s="26"/>
      <c r="W7895" s="3" t="s">
        <v>50</v>
      </c>
    </row>
    <row r="7896" spans="1:23" x14ac:dyDescent="0.25">
      <c r="A7896" s="24" t="s">
        <v>22</v>
      </c>
      <c r="B7896" s="25">
        <v>13000</v>
      </c>
      <c r="C7896" s="25">
        <v>1</v>
      </c>
      <c r="D7896" s="25">
        <v>1040232</v>
      </c>
      <c r="E7896" s="25" t="s">
        <v>2867</v>
      </c>
      <c r="F7896" s="25">
        <v>3.86</v>
      </c>
      <c r="G7896" s="42">
        <v>0.33299999999999996</v>
      </c>
      <c r="H7896" s="42">
        <v>0.33299999999999996</v>
      </c>
      <c r="I7896" s="25">
        <v>1.28537999999999</v>
      </c>
      <c r="J7896" s="42">
        <v>6.4249999999999993E-3</v>
      </c>
      <c r="K7896" s="42">
        <v>1.6101346276309E-3</v>
      </c>
      <c r="L7896" s="25">
        <v>0.47420511929999998</v>
      </c>
      <c r="M7896" s="25">
        <v>0.11</v>
      </c>
      <c r="N7896" s="25">
        <v>8.2585664999998993E-3</v>
      </c>
      <c r="O7896" s="25">
        <v>0.10269952427901</v>
      </c>
      <c r="P7896" s="25" t="s">
        <v>2179</v>
      </c>
      <c r="Q7896" s="25" t="s">
        <v>2249</v>
      </c>
      <c r="R7896" s="25">
        <v>0.16666666666666</v>
      </c>
      <c r="S7896" s="25">
        <v>0.47420511929999998</v>
      </c>
      <c r="T7896" s="25">
        <v>0</v>
      </c>
      <c r="U7896" s="25"/>
      <c r="V7896" s="26"/>
      <c r="W7896" s="3" t="s">
        <v>50</v>
      </c>
    </row>
    <row r="7897" spans="1:23" x14ac:dyDescent="0.25">
      <c r="A7897" s="24" t="s">
        <v>22</v>
      </c>
      <c r="B7897" s="25">
        <v>13001</v>
      </c>
      <c r="C7897" s="25">
        <v>1</v>
      </c>
      <c r="D7897" s="25">
        <v>1040232</v>
      </c>
      <c r="E7897" s="25" t="s">
        <v>2867</v>
      </c>
      <c r="F7897" s="39">
        <v>24650676.98</v>
      </c>
      <c r="G7897" s="42">
        <v>0.33299999999999996</v>
      </c>
      <c r="H7897" s="42">
        <v>0.33299999999999996</v>
      </c>
      <c r="I7897" s="39">
        <v>8208675.4343400002</v>
      </c>
      <c r="J7897" s="42">
        <v>1.578E-3</v>
      </c>
      <c r="K7897" s="42">
        <v>1.2234010089843001E-3</v>
      </c>
      <c r="L7897" s="25">
        <v>0.47420511929999998</v>
      </c>
      <c r="M7897" s="39">
        <v>656415.99</v>
      </c>
      <c r="N7897" s="39">
        <v>12953.289835388499</v>
      </c>
      <c r="O7897" s="39">
        <v>325824.43792336999</v>
      </c>
      <c r="P7897" s="25" t="s">
        <v>2179</v>
      </c>
      <c r="Q7897" s="25" t="s">
        <v>3965</v>
      </c>
      <c r="R7897" s="25">
        <v>1.3664808763262799</v>
      </c>
      <c r="S7897" s="25">
        <v>0.47420511929999998</v>
      </c>
      <c r="T7897" s="25">
        <v>0</v>
      </c>
      <c r="U7897" s="25"/>
      <c r="V7897" s="26"/>
      <c r="W7897" s="3" t="s">
        <v>50</v>
      </c>
    </row>
    <row r="7898" spans="1:23" x14ac:dyDescent="0.25">
      <c r="A7898" s="24" t="s">
        <v>22</v>
      </c>
      <c r="B7898" s="25">
        <v>13002</v>
      </c>
      <c r="C7898" s="25">
        <v>1</v>
      </c>
      <c r="D7898" s="25">
        <v>1040232</v>
      </c>
      <c r="E7898" s="25" t="s">
        <v>2867</v>
      </c>
      <c r="F7898" s="39">
        <v>23932.92</v>
      </c>
      <c r="G7898" s="42">
        <v>0.33299999999999996</v>
      </c>
      <c r="H7898" s="42">
        <v>0.33299999999999996</v>
      </c>
      <c r="I7898" s="39">
        <v>7969.6623600000003</v>
      </c>
      <c r="J7898" s="42">
        <v>6.4249999999999993E-3</v>
      </c>
      <c r="K7898" s="42">
        <v>1.6101346276309E-3</v>
      </c>
      <c r="L7898" s="25">
        <v>0.47420511929999998</v>
      </c>
      <c r="M7898" s="25">
        <v>691.98</v>
      </c>
      <c r="N7898" s="25">
        <v>51.205080662999997</v>
      </c>
      <c r="O7898" s="25">
        <v>636.76152813668796</v>
      </c>
      <c r="P7898" s="25" t="s">
        <v>2179</v>
      </c>
      <c r="Q7898" s="25" t="s">
        <v>2250</v>
      </c>
      <c r="R7898" s="25">
        <v>8.3333333333329998E-2</v>
      </c>
      <c r="S7898" s="25">
        <v>0.47420511929999998</v>
      </c>
      <c r="T7898" s="25">
        <v>0</v>
      </c>
      <c r="U7898" s="25"/>
      <c r="V7898" s="26"/>
      <c r="W7898" s="3" t="s">
        <v>50</v>
      </c>
    </row>
    <row r="7899" spans="1:23" x14ac:dyDescent="0.25">
      <c r="A7899" s="24" t="s">
        <v>22</v>
      </c>
      <c r="B7899" s="25">
        <v>13003</v>
      </c>
      <c r="C7899" s="25">
        <v>1</v>
      </c>
      <c r="D7899" s="25">
        <v>1040232</v>
      </c>
      <c r="E7899" s="25" t="s">
        <v>2867</v>
      </c>
      <c r="F7899" s="39">
        <v>16753.11</v>
      </c>
      <c r="G7899" s="42">
        <v>0.33299999999999996</v>
      </c>
      <c r="H7899" s="42">
        <v>0.33299999999999996</v>
      </c>
      <c r="I7899" s="39">
        <v>5578.7856299999903</v>
      </c>
      <c r="J7899" s="42">
        <v>6.4249999999999993E-3</v>
      </c>
      <c r="K7899" s="42">
        <v>1.6101346276309E-3</v>
      </c>
      <c r="L7899" s="25">
        <v>0.47420511929999998</v>
      </c>
      <c r="M7899" s="25">
        <v>484.39</v>
      </c>
      <c r="N7899" s="25">
        <v>35.843697672749997</v>
      </c>
      <c r="O7899" s="25">
        <v>445.73482569791003</v>
      </c>
      <c r="P7899" s="25" t="s">
        <v>2179</v>
      </c>
      <c r="Q7899" s="25" t="s">
        <v>2251</v>
      </c>
      <c r="R7899" s="25">
        <v>8.3333333333329998E-2</v>
      </c>
      <c r="S7899" s="25">
        <v>0.47420511929999998</v>
      </c>
      <c r="T7899" s="25">
        <v>0</v>
      </c>
      <c r="U7899" s="25"/>
      <c r="V7899" s="26"/>
      <c r="W7899" s="3" t="s">
        <v>50</v>
      </c>
    </row>
    <row r="7900" spans="1:23" x14ac:dyDescent="0.25">
      <c r="A7900" s="24" t="s">
        <v>22</v>
      </c>
      <c r="B7900" s="25">
        <v>13004</v>
      </c>
      <c r="C7900" s="25">
        <v>1</v>
      </c>
      <c r="D7900" s="25">
        <v>1040232</v>
      </c>
      <c r="E7900" s="25" t="s">
        <v>2867</v>
      </c>
      <c r="F7900" s="39">
        <v>5009.8</v>
      </c>
      <c r="G7900" s="42">
        <v>0.33299999999999996</v>
      </c>
      <c r="H7900" s="42">
        <v>0.33299999999999896</v>
      </c>
      <c r="I7900" s="39">
        <v>1668.2634</v>
      </c>
      <c r="J7900" s="42">
        <v>6.4249999999999993E-3</v>
      </c>
      <c r="K7900" s="42">
        <v>1.6101346276309E-3</v>
      </c>
      <c r="L7900" s="25">
        <v>0.47420511929999998</v>
      </c>
      <c r="M7900" s="25">
        <v>144.85</v>
      </c>
      <c r="N7900" s="25">
        <v>10.718592344999999</v>
      </c>
      <c r="O7900" s="25">
        <v>133.29121158885599</v>
      </c>
      <c r="P7900" s="25" t="s">
        <v>2179</v>
      </c>
      <c r="Q7900" s="25" t="s">
        <v>2252</v>
      </c>
      <c r="R7900" s="25">
        <v>8.357253117223E-2</v>
      </c>
      <c r="S7900" s="25">
        <v>0.47420511929999998</v>
      </c>
      <c r="T7900" s="25">
        <v>0</v>
      </c>
      <c r="U7900" s="25"/>
      <c r="V7900" s="26"/>
      <c r="W7900" s="3" t="s">
        <v>50</v>
      </c>
    </row>
    <row r="7901" spans="1:23" x14ac:dyDescent="0.25">
      <c r="A7901" s="24" t="s">
        <v>22</v>
      </c>
      <c r="B7901" s="25">
        <v>13005</v>
      </c>
      <c r="C7901" s="25">
        <v>1</v>
      </c>
      <c r="D7901" s="25">
        <v>1040232</v>
      </c>
      <c r="E7901" s="25" t="s">
        <v>2867</v>
      </c>
      <c r="F7901" s="39">
        <v>1595.66</v>
      </c>
      <c r="G7901" s="42">
        <v>0.33299999999999996</v>
      </c>
      <c r="H7901" s="42">
        <v>0.33299999999999996</v>
      </c>
      <c r="I7901" s="25">
        <v>531.35478000000001</v>
      </c>
      <c r="J7901" s="42">
        <v>6.4249999999999993E-3</v>
      </c>
      <c r="K7901" s="42">
        <v>1.6101346276309E-3</v>
      </c>
      <c r="L7901" s="25">
        <v>0.47420511929999998</v>
      </c>
      <c r="M7901" s="25">
        <v>46.14</v>
      </c>
      <c r="N7901" s="25">
        <v>3.4139544614999999</v>
      </c>
      <c r="O7901" s="25">
        <v>42.454280546903099</v>
      </c>
      <c r="P7901" s="25" t="s">
        <v>2179</v>
      </c>
      <c r="Q7901" s="25" t="s">
        <v>3966</v>
      </c>
      <c r="R7901" s="25">
        <v>8.3333333333329998E-2</v>
      </c>
      <c r="S7901" s="25">
        <v>0.47420511929999998</v>
      </c>
      <c r="T7901" s="25">
        <v>0</v>
      </c>
      <c r="U7901" s="25"/>
      <c r="V7901" s="26"/>
      <c r="W7901" s="3" t="s">
        <v>50</v>
      </c>
    </row>
    <row r="7902" spans="1:23" x14ac:dyDescent="0.25">
      <c r="A7902" s="24" t="s">
        <v>22</v>
      </c>
      <c r="B7902" s="25">
        <v>13006</v>
      </c>
      <c r="C7902" s="25">
        <v>1</v>
      </c>
      <c r="D7902" s="25">
        <v>1040232</v>
      </c>
      <c r="E7902" s="25" t="s">
        <v>2867</v>
      </c>
      <c r="F7902" s="39">
        <v>23949.86</v>
      </c>
      <c r="G7902" s="42">
        <v>0.33299999999999996</v>
      </c>
      <c r="H7902" s="42">
        <v>0.33299999999999996</v>
      </c>
      <c r="I7902" s="39">
        <v>7975.3033800000003</v>
      </c>
      <c r="J7902" s="42">
        <v>2.8830000000000001E-3</v>
      </c>
      <c r="K7902" s="42">
        <v>7.2153053390139994E-4</v>
      </c>
      <c r="L7902" s="25">
        <v>0.47420511929999998</v>
      </c>
      <c r="M7902" s="25">
        <v>406.61</v>
      </c>
      <c r="N7902" s="25">
        <v>22.99279964454</v>
      </c>
      <c r="O7902" s="25">
        <v>427.60482210245101</v>
      </c>
      <c r="P7902" s="25" t="s">
        <v>2179</v>
      </c>
      <c r="Q7902" s="25" t="s">
        <v>2253</v>
      </c>
      <c r="R7902" s="25">
        <v>8.3392658662719998E-2</v>
      </c>
      <c r="S7902" s="25">
        <v>0.47420511929999998</v>
      </c>
      <c r="T7902" s="25">
        <v>0</v>
      </c>
      <c r="U7902" s="25"/>
      <c r="V7902" s="26"/>
      <c r="W7902" s="3" t="s">
        <v>50</v>
      </c>
    </row>
    <row r="7903" spans="1:23" x14ac:dyDescent="0.25">
      <c r="A7903" s="24" t="s">
        <v>22</v>
      </c>
      <c r="B7903" s="25">
        <v>13007</v>
      </c>
      <c r="C7903" s="25">
        <v>1</v>
      </c>
      <c r="D7903" s="25">
        <v>1040232</v>
      </c>
      <c r="E7903" s="25" t="s">
        <v>2867</v>
      </c>
      <c r="F7903" s="39">
        <v>2725888.75</v>
      </c>
      <c r="G7903" s="42">
        <v>0.33299999999999996</v>
      </c>
      <c r="H7903" s="42">
        <v>0.33299999999999996</v>
      </c>
      <c r="I7903" s="39">
        <v>907720.95374999999</v>
      </c>
      <c r="J7903" s="42">
        <v>2.8830000000000001E-3</v>
      </c>
      <c r="K7903" s="42">
        <v>7.4876298891479991E-4</v>
      </c>
      <c r="L7903" s="25">
        <v>0.47420511929999998</v>
      </c>
      <c r="M7903" s="39">
        <v>47581.629999999903</v>
      </c>
      <c r="N7903" s="39">
        <v>2616.9595096612502</v>
      </c>
      <c r="O7903" s="39">
        <v>48668.475473961902</v>
      </c>
      <c r="P7903" s="25" t="s">
        <v>2179</v>
      </c>
      <c r="Q7903" s="25" t="s">
        <v>2254</v>
      </c>
      <c r="R7903" s="25">
        <v>0.18465066821477999</v>
      </c>
      <c r="S7903" s="25">
        <v>0.47420511929999998</v>
      </c>
      <c r="T7903" s="25">
        <v>0</v>
      </c>
      <c r="U7903" s="25"/>
      <c r="V7903" s="26"/>
      <c r="W7903" s="3" t="s">
        <v>50</v>
      </c>
    </row>
    <row r="7904" spans="1:23" x14ac:dyDescent="0.25">
      <c r="A7904" s="24" t="s">
        <v>22</v>
      </c>
      <c r="B7904" s="25">
        <v>13008</v>
      </c>
      <c r="C7904" s="25">
        <v>1</v>
      </c>
      <c r="D7904" s="25">
        <v>1040232</v>
      </c>
      <c r="E7904" s="25" t="s">
        <v>2867</v>
      </c>
      <c r="F7904" s="39">
        <v>2792.16</v>
      </c>
      <c r="G7904" s="42">
        <v>0.33299999999999996</v>
      </c>
      <c r="H7904" s="42">
        <v>0.33299999999999996</v>
      </c>
      <c r="I7904" s="25">
        <v>929.78927999999996</v>
      </c>
      <c r="J7904" s="42">
        <v>6.4249999999999993E-3</v>
      </c>
      <c r="K7904" s="42">
        <v>1.6101346276309E-3</v>
      </c>
      <c r="L7904" s="25">
        <v>0.47420511929999998</v>
      </c>
      <c r="M7904" s="25">
        <v>80.73</v>
      </c>
      <c r="N7904" s="25">
        <v>5.9738961240000004</v>
      </c>
      <c r="O7904" s="25">
        <v>74.288472463959096</v>
      </c>
      <c r="P7904" s="25" t="s">
        <v>2179</v>
      </c>
      <c r="Q7904" s="25" t="s">
        <v>2255</v>
      </c>
      <c r="R7904" s="25">
        <v>8.3333333333329998E-2</v>
      </c>
      <c r="S7904" s="25">
        <v>0.47420511929999998</v>
      </c>
      <c r="T7904" s="25">
        <v>0</v>
      </c>
      <c r="U7904" s="25"/>
      <c r="V7904" s="26"/>
      <c r="W7904" s="3" t="s">
        <v>50</v>
      </c>
    </row>
    <row r="7905" spans="1:23" x14ac:dyDescent="0.25">
      <c r="A7905" s="24" t="s">
        <v>22</v>
      </c>
      <c r="B7905" s="25">
        <v>13009</v>
      </c>
      <c r="C7905" s="25">
        <v>1</v>
      </c>
      <c r="D7905" s="25">
        <v>1040232</v>
      </c>
      <c r="E7905" s="25" t="s">
        <v>2867</v>
      </c>
      <c r="F7905" s="39">
        <v>24930.31</v>
      </c>
      <c r="G7905" s="42">
        <v>0.33299999999999996</v>
      </c>
      <c r="H7905" s="42">
        <v>0.33299999999999996</v>
      </c>
      <c r="I7905" s="39">
        <v>8301.7932299999902</v>
      </c>
      <c r="J7905" s="42">
        <v>6.4249999999999993E-3</v>
      </c>
      <c r="K7905" s="42">
        <v>1.6101346276309E-3</v>
      </c>
      <c r="L7905" s="25">
        <v>0.47420511929999998</v>
      </c>
      <c r="M7905" s="25">
        <v>720.82</v>
      </c>
      <c r="N7905" s="25">
        <v>53.339021502750001</v>
      </c>
      <c r="O7905" s="25">
        <v>663.29818060317598</v>
      </c>
      <c r="P7905" s="25" t="s">
        <v>2179</v>
      </c>
      <c r="Q7905" s="25" t="s">
        <v>2256</v>
      </c>
      <c r="R7905" s="25">
        <v>8.3333333333329998E-2</v>
      </c>
      <c r="S7905" s="25">
        <v>0.47420511929999998</v>
      </c>
      <c r="T7905" s="25">
        <v>0</v>
      </c>
      <c r="U7905" s="25"/>
      <c r="V7905" s="26"/>
      <c r="W7905" s="3" t="s">
        <v>50</v>
      </c>
    </row>
    <row r="7906" spans="1:23" x14ac:dyDescent="0.25">
      <c r="A7906" s="24" t="s">
        <v>22</v>
      </c>
      <c r="B7906" s="25">
        <v>13010</v>
      </c>
      <c r="C7906" s="25">
        <v>1</v>
      </c>
      <c r="D7906" s="25">
        <v>1040232</v>
      </c>
      <c r="E7906" s="25" t="s">
        <v>2867</v>
      </c>
      <c r="F7906" s="39">
        <v>2991.67</v>
      </c>
      <c r="G7906" s="42">
        <v>0.33299999999999996</v>
      </c>
      <c r="H7906" s="42">
        <v>0.33299999999999896</v>
      </c>
      <c r="I7906" s="25">
        <v>996.22610999999904</v>
      </c>
      <c r="J7906" s="42">
        <v>3.5230000000000001E-3</v>
      </c>
      <c r="K7906" s="42">
        <v>8.819159779064E-4</v>
      </c>
      <c r="L7906" s="25">
        <v>0.47420511929999998</v>
      </c>
      <c r="M7906" s="25">
        <v>58.2</v>
      </c>
      <c r="N7906" s="25">
        <v>3.5097045855300002</v>
      </c>
      <c r="O7906" s="25">
        <v>59.026615354550202</v>
      </c>
      <c r="P7906" s="25" t="s">
        <v>2179</v>
      </c>
      <c r="Q7906" s="25" t="s">
        <v>2257</v>
      </c>
      <c r="R7906" s="25">
        <v>8.3333333333329998E-2</v>
      </c>
      <c r="S7906" s="25">
        <v>0.47420511929999998</v>
      </c>
      <c r="T7906" s="25">
        <v>0</v>
      </c>
      <c r="U7906" s="25"/>
      <c r="V7906" s="26"/>
      <c r="W7906" s="3" t="s">
        <v>50</v>
      </c>
    </row>
    <row r="7907" spans="1:23" x14ac:dyDescent="0.25">
      <c r="A7907" s="24" t="s">
        <v>22</v>
      </c>
      <c r="B7907" s="25">
        <v>13011</v>
      </c>
      <c r="C7907" s="25">
        <v>1</v>
      </c>
      <c r="D7907" s="25">
        <v>1040232</v>
      </c>
      <c r="E7907" s="25" t="s">
        <v>2867</v>
      </c>
      <c r="F7907" s="39">
        <v>3433741.66</v>
      </c>
      <c r="G7907" s="42">
        <v>0.33299999999999996</v>
      </c>
      <c r="H7907" s="42">
        <v>0.33299999999999996</v>
      </c>
      <c r="I7907" s="39">
        <v>1143435.97278</v>
      </c>
      <c r="J7907" s="42">
        <v>6.4249999999999993E-3</v>
      </c>
      <c r="K7907" s="42">
        <v>1.6101346276309E-3</v>
      </c>
      <c r="L7907" s="25">
        <v>0.47420511929999998</v>
      </c>
      <c r="M7907" s="39">
        <v>99337.77</v>
      </c>
      <c r="N7907" s="39">
        <v>7346.5761251115</v>
      </c>
      <c r="O7907" s="39">
        <v>91358.454657777198</v>
      </c>
      <c r="P7907" s="25" t="s">
        <v>2179</v>
      </c>
      <c r="Q7907" s="25" t="s">
        <v>2258</v>
      </c>
      <c r="R7907" s="25">
        <v>8.3333333333329998E-2</v>
      </c>
      <c r="S7907" s="25">
        <v>0.47420511929999998</v>
      </c>
      <c r="T7907" s="25">
        <v>0</v>
      </c>
      <c r="U7907" s="25"/>
      <c r="V7907" s="26"/>
      <c r="W7907" s="3" t="s">
        <v>50</v>
      </c>
    </row>
    <row r="7908" spans="1:23" x14ac:dyDescent="0.25">
      <c r="A7908" s="24" t="s">
        <v>22</v>
      </c>
      <c r="B7908" s="25">
        <v>13012</v>
      </c>
      <c r="C7908" s="25">
        <v>1</v>
      </c>
      <c r="D7908" s="25">
        <v>1040232</v>
      </c>
      <c r="E7908" s="25" t="s">
        <v>2867</v>
      </c>
      <c r="F7908" s="39">
        <v>85859</v>
      </c>
      <c r="G7908" s="42">
        <v>0.33299999999999996</v>
      </c>
      <c r="H7908" s="42">
        <v>0.33299999999999996</v>
      </c>
      <c r="I7908" s="39">
        <v>28591.046999999999</v>
      </c>
      <c r="J7908" s="42">
        <v>1.7374000000000001E-2</v>
      </c>
      <c r="K7908" s="42">
        <v>1.4499438527041299E-2</v>
      </c>
      <c r="L7908" s="25">
        <v>0.47420511929999998</v>
      </c>
      <c r="M7908" s="39">
        <v>9681.93</v>
      </c>
      <c r="N7908" s="25">
        <v>496.74085057799999</v>
      </c>
      <c r="O7908" s="39">
        <v>3735.71807462268</v>
      </c>
      <c r="P7908" s="25" t="s">
        <v>2179</v>
      </c>
      <c r="Q7908" s="25" t="s">
        <v>10146</v>
      </c>
      <c r="R7908" s="25">
        <v>0.83333333333333004</v>
      </c>
      <c r="S7908" s="25">
        <v>0.47420511929999998</v>
      </c>
      <c r="T7908" s="25">
        <v>0</v>
      </c>
      <c r="U7908" s="25"/>
      <c r="V7908" s="26"/>
      <c r="W7908" s="3" t="s">
        <v>50</v>
      </c>
    </row>
    <row r="7909" spans="1:23" x14ac:dyDescent="0.25">
      <c r="A7909" s="24" t="s">
        <v>22</v>
      </c>
      <c r="B7909" s="25">
        <v>13013</v>
      </c>
      <c r="C7909" s="25">
        <v>1</v>
      </c>
      <c r="D7909" s="25">
        <v>1040232</v>
      </c>
      <c r="E7909" s="25" t="s">
        <v>2867</v>
      </c>
      <c r="F7909" s="39">
        <v>24038.53</v>
      </c>
      <c r="G7909" s="42">
        <v>0.33299999999999996</v>
      </c>
      <c r="H7909" s="42">
        <v>0.33299999999999996</v>
      </c>
      <c r="I7909" s="39">
        <v>8004.8304900000003</v>
      </c>
      <c r="J7909" s="42">
        <v>6.4249999999999993E-3</v>
      </c>
      <c r="K7909" s="42">
        <v>1.6101346276309E-3</v>
      </c>
      <c r="L7909" s="25">
        <v>0.47420511929999998</v>
      </c>
      <c r="M7909" s="25">
        <v>695.03</v>
      </c>
      <c r="N7909" s="25">
        <v>51.431035898250002</v>
      </c>
      <c r="O7909" s="25">
        <v>639.57139776339898</v>
      </c>
      <c r="P7909" s="25" t="s">
        <v>2179</v>
      </c>
      <c r="Q7909" s="25" t="s">
        <v>11176</v>
      </c>
      <c r="R7909" s="25">
        <v>8.3333333333329998E-2</v>
      </c>
      <c r="S7909" s="25">
        <v>0.47420511929999998</v>
      </c>
      <c r="T7909" s="25">
        <v>0</v>
      </c>
      <c r="U7909" s="25"/>
      <c r="V7909" s="26"/>
      <c r="W7909" s="3" t="s">
        <v>50</v>
      </c>
    </row>
    <row r="7910" spans="1:23" x14ac:dyDescent="0.25">
      <c r="A7910" s="24" t="s">
        <v>22</v>
      </c>
      <c r="B7910" s="25">
        <v>13014</v>
      </c>
      <c r="C7910" s="25">
        <v>1</v>
      </c>
      <c r="D7910" s="25">
        <v>1040232</v>
      </c>
      <c r="E7910" s="25" t="s">
        <v>2867</v>
      </c>
      <c r="F7910" s="39">
        <v>605409.80000000005</v>
      </c>
      <c r="G7910" s="42">
        <v>0.33299999999999996</v>
      </c>
      <c r="H7910" s="42">
        <v>0.33299999999999996</v>
      </c>
      <c r="I7910" s="39">
        <v>201601.46340000001</v>
      </c>
      <c r="J7910" s="42">
        <v>6.4249999999999993E-3</v>
      </c>
      <c r="K7910" s="42">
        <v>1.6670992924832E-3</v>
      </c>
      <c r="L7910" s="25">
        <v>0.47420511929999998</v>
      </c>
      <c r="M7910" s="39">
        <v>17946.509999999998</v>
      </c>
      <c r="N7910" s="39">
        <v>1295.2894023450001</v>
      </c>
      <c r="O7910" s="39">
        <v>16107.590273018301</v>
      </c>
      <c r="P7910" s="25" t="s">
        <v>2179</v>
      </c>
      <c r="Q7910" s="25" t="s">
        <v>2259</v>
      </c>
      <c r="R7910" s="25">
        <v>0.10103368274954</v>
      </c>
      <c r="S7910" s="25">
        <v>0.47420511929999998</v>
      </c>
      <c r="T7910" s="25">
        <v>0</v>
      </c>
      <c r="U7910" s="25"/>
      <c r="V7910" s="26"/>
      <c r="W7910" s="3" t="s">
        <v>50</v>
      </c>
    </row>
    <row r="7911" spans="1:23" x14ac:dyDescent="0.25">
      <c r="A7911" s="24" t="s">
        <v>22</v>
      </c>
      <c r="B7911" s="25">
        <v>13015</v>
      </c>
      <c r="C7911" s="25">
        <v>1</v>
      </c>
      <c r="D7911" s="25">
        <v>1040232</v>
      </c>
      <c r="E7911" s="25" t="s">
        <v>2867</v>
      </c>
      <c r="F7911" s="39">
        <v>1118794.55</v>
      </c>
      <c r="G7911" s="42">
        <v>0.33299999999999896</v>
      </c>
      <c r="H7911" s="42">
        <v>0.33299999999999996</v>
      </c>
      <c r="I7911" s="39">
        <v>372558.58515</v>
      </c>
      <c r="J7911" s="42">
        <v>5.8130000000000005E-3</v>
      </c>
      <c r="K7911" s="42">
        <v>1.4564286885580999E-3</v>
      </c>
      <c r="L7911" s="25">
        <v>0.47420511929999998</v>
      </c>
      <c r="M7911" s="39">
        <v>30326.63</v>
      </c>
      <c r="N7911" s="39">
        <v>2165.6830554769399</v>
      </c>
      <c r="O7911" s="39">
        <v>28322.316853234999</v>
      </c>
      <c r="P7911" s="25" t="s">
        <v>2179</v>
      </c>
      <c r="Q7911" s="25" t="s">
        <v>2260</v>
      </c>
      <c r="R7911" s="25">
        <v>8.3333333333329998E-2</v>
      </c>
      <c r="S7911" s="25">
        <v>0.47420511929999998</v>
      </c>
      <c r="T7911" s="25">
        <v>0</v>
      </c>
      <c r="U7911" s="25"/>
      <c r="V7911" s="26"/>
      <c r="W7911" s="3" t="s">
        <v>50</v>
      </c>
    </row>
    <row r="7912" spans="1:23" x14ac:dyDescent="0.25">
      <c r="A7912" s="24" t="s">
        <v>22</v>
      </c>
      <c r="B7912" s="25">
        <v>13016</v>
      </c>
      <c r="C7912" s="25">
        <v>1</v>
      </c>
      <c r="D7912" s="25">
        <v>1040232</v>
      </c>
      <c r="E7912" s="25" t="s">
        <v>2867</v>
      </c>
      <c r="F7912" s="39">
        <v>11168.7</v>
      </c>
      <c r="G7912" s="42">
        <v>0.33299999999999896</v>
      </c>
      <c r="H7912" s="42">
        <v>0.33299999999999896</v>
      </c>
      <c r="I7912" s="39">
        <v>3719.1770999999999</v>
      </c>
      <c r="J7912" s="42">
        <v>6.4249999999999993E-3</v>
      </c>
      <c r="K7912" s="42">
        <v>6.4249999999999993E-3</v>
      </c>
      <c r="L7912" s="25">
        <v>0.47420511929999998</v>
      </c>
      <c r="M7912" s="25">
        <v>813.5</v>
      </c>
      <c r="N7912" s="25">
        <v>23.895712867499899</v>
      </c>
      <c r="O7912" s="25">
        <v>297.15548622149799</v>
      </c>
      <c r="P7912" s="25" t="s">
        <v>2179</v>
      </c>
      <c r="Q7912" s="25" t="s">
        <v>2261</v>
      </c>
      <c r="R7912" s="25">
        <v>1.0833333333333299</v>
      </c>
      <c r="S7912" s="25">
        <v>0.47420511929999998</v>
      </c>
      <c r="T7912" s="25">
        <v>0</v>
      </c>
      <c r="U7912" s="25"/>
      <c r="V7912" s="26"/>
      <c r="W7912" s="3" t="s">
        <v>50</v>
      </c>
    </row>
    <row r="7913" spans="1:23" x14ac:dyDescent="0.25">
      <c r="A7913" s="24" t="s">
        <v>22</v>
      </c>
      <c r="B7913" s="25">
        <v>13017</v>
      </c>
      <c r="C7913" s="25">
        <v>1</v>
      </c>
      <c r="D7913" s="25">
        <v>1040232</v>
      </c>
      <c r="E7913" s="25" t="s">
        <v>2867</v>
      </c>
      <c r="F7913" s="39">
        <v>138046.07999999999</v>
      </c>
      <c r="G7913" s="42">
        <v>0.33299999999999996</v>
      </c>
      <c r="H7913" s="42">
        <v>0.33299999999999896</v>
      </c>
      <c r="I7913" s="39">
        <v>45969.344640000003</v>
      </c>
      <c r="J7913" s="42">
        <v>5.8130000000000005E-3</v>
      </c>
      <c r="K7913" s="42">
        <v>5.4757076647895002E-3</v>
      </c>
      <c r="L7913" s="25">
        <v>0.47420511929999998</v>
      </c>
      <c r="M7913" s="39">
        <v>9186.2900000000009</v>
      </c>
      <c r="N7913" s="25">
        <v>267.21980039232</v>
      </c>
      <c r="O7913" s="39">
        <v>3494.6405647998799</v>
      </c>
      <c r="P7913" s="25" t="s">
        <v>2179</v>
      </c>
      <c r="Q7913" s="25" t="s">
        <v>2262</v>
      </c>
      <c r="R7913" s="25">
        <v>1.1558466141643899</v>
      </c>
      <c r="S7913" s="25">
        <v>0.47420511929999998</v>
      </c>
      <c r="T7913" s="25">
        <v>0</v>
      </c>
      <c r="U7913" s="25"/>
      <c r="V7913" s="26"/>
      <c r="W7913" s="3" t="s">
        <v>50</v>
      </c>
    </row>
    <row r="7914" spans="1:23" x14ac:dyDescent="0.25">
      <c r="A7914" s="24" t="s">
        <v>22</v>
      </c>
      <c r="B7914" s="25">
        <v>13018</v>
      </c>
      <c r="C7914" s="25">
        <v>1</v>
      </c>
      <c r="D7914" s="25">
        <v>1040232</v>
      </c>
      <c r="E7914" s="25" t="s">
        <v>2867</v>
      </c>
      <c r="F7914" s="39">
        <v>92297.67</v>
      </c>
      <c r="G7914" s="42">
        <v>0.33299999999999996</v>
      </c>
      <c r="H7914" s="42">
        <v>0.33299999999999996</v>
      </c>
      <c r="I7914" s="39">
        <v>30735.124110000001</v>
      </c>
      <c r="J7914" s="42">
        <v>6.4249999999998995E-3</v>
      </c>
      <c r="K7914" s="42">
        <v>1.6222231327663E-3</v>
      </c>
      <c r="L7914" s="25">
        <v>0.47420511929999998</v>
      </c>
      <c r="M7914" s="39">
        <v>2682.99</v>
      </c>
      <c r="N7914" s="25">
        <v>197.47317240675</v>
      </c>
      <c r="O7914" s="39">
        <v>2455.6805184096102</v>
      </c>
      <c r="P7914" s="25" t="s">
        <v>2179</v>
      </c>
      <c r="Q7914" s="25" t="s">
        <v>2263</v>
      </c>
      <c r="R7914" s="25">
        <v>0.16576084748400999</v>
      </c>
      <c r="S7914" s="25">
        <v>0.47420511929999998</v>
      </c>
      <c r="T7914" s="25">
        <v>0</v>
      </c>
      <c r="U7914" s="25"/>
      <c r="V7914" s="26"/>
      <c r="W7914" s="3" t="s">
        <v>50</v>
      </c>
    </row>
    <row r="7915" spans="1:23" x14ac:dyDescent="0.25">
      <c r="A7915" s="24" t="s">
        <v>22</v>
      </c>
      <c r="B7915" s="25">
        <v>13019</v>
      </c>
      <c r="C7915" s="25">
        <v>1</v>
      </c>
      <c r="D7915" s="25">
        <v>1040232</v>
      </c>
      <c r="E7915" s="25" t="s">
        <v>2867</v>
      </c>
      <c r="F7915" s="39">
        <v>2393.27</v>
      </c>
      <c r="G7915" s="42">
        <v>0.33299999999999996</v>
      </c>
      <c r="H7915" s="42">
        <v>0.33299999999999996</v>
      </c>
      <c r="I7915" s="25">
        <v>796.95890999999995</v>
      </c>
      <c r="J7915" s="42">
        <v>6.4249999999999993E-3</v>
      </c>
      <c r="K7915" s="42">
        <v>1.6101346276309E-3</v>
      </c>
      <c r="L7915" s="25">
        <v>0.47420511929999998</v>
      </c>
      <c r="M7915" s="25">
        <v>69.2</v>
      </c>
      <c r="N7915" s="25">
        <v>5.1204609967500003</v>
      </c>
      <c r="O7915" s="25">
        <v>63.675567479592601</v>
      </c>
      <c r="P7915" s="25" t="s">
        <v>2179</v>
      </c>
      <c r="Q7915" s="25" t="s">
        <v>2264</v>
      </c>
      <c r="R7915" s="25">
        <v>8.3333333333329998E-2</v>
      </c>
      <c r="S7915" s="25">
        <v>0.47420511929999998</v>
      </c>
      <c r="T7915" s="25">
        <v>0</v>
      </c>
      <c r="U7915" s="25"/>
      <c r="V7915" s="26"/>
      <c r="W7915" s="3" t="s">
        <v>50</v>
      </c>
    </row>
    <row r="7916" spans="1:23" x14ac:dyDescent="0.25">
      <c r="A7916" s="24" t="s">
        <v>22</v>
      </c>
      <c r="B7916" s="25">
        <v>13020</v>
      </c>
      <c r="C7916" s="25">
        <v>1</v>
      </c>
      <c r="D7916" s="25">
        <v>1040232</v>
      </c>
      <c r="E7916" s="25" t="s">
        <v>2867</v>
      </c>
      <c r="F7916" s="39">
        <v>6213.05</v>
      </c>
      <c r="G7916" s="42">
        <v>0.33299999999999996</v>
      </c>
      <c r="H7916" s="42">
        <v>0.33299999999999996</v>
      </c>
      <c r="I7916" s="39">
        <v>2068.9456500000001</v>
      </c>
      <c r="J7916" s="42">
        <v>6.4249999999999993E-3</v>
      </c>
      <c r="K7916" s="42">
        <v>1.6101346276309E-3</v>
      </c>
      <c r="L7916" s="25">
        <v>0.47420511929999998</v>
      </c>
      <c r="M7916" s="25">
        <v>179.64</v>
      </c>
      <c r="N7916" s="25">
        <v>13.29297580125</v>
      </c>
      <c r="O7916" s="25">
        <v>165.30499464292899</v>
      </c>
      <c r="P7916" s="25" t="s">
        <v>2179</v>
      </c>
      <c r="Q7916" s="25" t="s">
        <v>2265</v>
      </c>
      <c r="R7916" s="25">
        <v>8.3333333333329998E-2</v>
      </c>
      <c r="S7916" s="25">
        <v>0.47420511929999998</v>
      </c>
      <c r="T7916" s="25">
        <v>0</v>
      </c>
      <c r="U7916" s="25"/>
      <c r="V7916" s="26"/>
      <c r="W7916" s="3" t="s">
        <v>50</v>
      </c>
    </row>
    <row r="7917" spans="1:23" x14ac:dyDescent="0.25">
      <c r="A7917" s="24" t="s">
        <v>22</v>
      </c>
      <c r="B7917" s="25">
        <v>13021</v>
      </c>
      <c r="C7917" s="25">
        <v>1</v>
      </c>
      <c r="D7917" s="25">
        <v>1040232</v>
      </c>
      <c r="E7917" s="25" t="s">
        <v>2867</v>
      </c>
      <c r="F7917" s="39">
        <v>1936.76</v>
      </c>
      <c r="G7917" s="42">
        <v>0.33299999999999996</v>
      </c>
      <c r="H7917" s="42">
        <v>0.33299999999999996</v>
      </c>
      <c r="I7917" s="25">
        <v>644.94108000000006</v>
      </c>
      <c r="J7917" s="42">
        <v>6.424E-3</v>
      </c>
      <c r="K7917" s="42">
        <v>1.6098834162254999E-3</v>
      </c>
      <c r="L7917" s="25">
        <v>0.47420511929999998</v>
      </c>
      <c r="M7917" s="25">
        <v>55.99</v>
      </c>
      <c r="N7917" s="25">
        <v>4.14310149792</v>
      </c>
      <c r="O7917" s="25">
        <v>51.525635023705199</v>
      </c>
      <c r="P7917" s="25" t="s">
        <v>2179</v>
      </c>
      <c r="Q7917" s="25" t="s">
        <v>2266</v>
      </c>
      <c r="R7917" s="25">
        <v>8.3333333333329998E-2</v>
      </c>
      <c r="S7917" s="25">
        <v>0.47420511929999998</v>
      </c>
      <c r="T7917" s="25">
        <v>0</v>
      </c>
      <c r="U7917" s="25"/>
      <c r="V7917" s="26"/>
      <c r="W7917" s="3" t="s">
        <v>50</v>
      </c>
    </row>
    <row r="7918" spans="1:23" x14ac:dyDescent="0.25">
      <c r="A7918" s="24" t="s">
        <v>22</v>
      </c>
      <c r="B7918" s="25">
        <v>12931</v>
      </c>
      <c r="C7918" s="25">
        <v>1</v>
      </c>
      <c r="D7918" s="25">
        <v>1040232</v>
      </c>
      <c r="E7918" s="25" t="s">
        <v>2867</v>
      </c>
      <c r="F7918" s="39">
        <v>3988.8</v>
      </c>
      <c r="G7918" s="42">
        <v>0.33299999999999996</v>
      </c>
      <c r="H7918" s="42">
        <v>0.33299999999999996</v>
      </c>
      <c r="I7918" s="39">
        <v>1328.2704000000001</v>
      </c>
      <c r="J7918" s="42">
        <v>3.1869999999999997E-3</v>
      </c>
      <c r="K7918" s="42">
        <v>7.9770398998029997E-4</v>
      </c>
      <c r="L7918" s="25">
        <v>0.47420511929999998</v>
      </c>
      <c r="M7918" s="25">
        <v>72.510000000000005</v>
      </c>
      <c r="N7918" s="25">
        <v>4.2331977647999901</v>
      </c>
      <c r="O7918" s="25">
        <v>74.865955714290394</v>
      </c>
      <c r="P7918" s="25" t="s">
        <v>2179</v>
      </c>
      <c r="Q7918" s="25" t="s">
        <v>2267</v>
      </c>
      <c r="R7918" s="25">
        <v>8.3333333333329998E-2</v>
      </c>
      <c r="S7918" s="25">
        <v>0.47420511929999998</v>
      </c>
      <c r="T7918" s="25">
        <v>0</v>
      </c>
      <c r="U7918" s="25"/>
      <c r="V7918" s="26"/>
      <c r="W7918" s="3" t="s">
        <v>50</v>
      </c>
    </row>
    <row r="7919" spans="1:23" x14ac:dyDescent="0.25">
      <c r="A7919" s="24" t="s">
        <v>22</v>
      </c>
      <c r="B7919" s="25">
        <v>12932</v>
      </c>
      <c r="C7919" s="25">
        <v>1</v>
      </c>
      <c r="D7919" s="25">
        <v>1040232</v>
      </c>
      <c r="E7919" s="25" t="s">
        <v>2867</v>
      </c>
      <c r="F7919" s="39">
        <v>9334.24</v>
      </c>
      <c r="G7919" s="42">
        <v>0.33299999999999996</v>
      </c>
      <c r="H7919" s="42">
        <v>0.33299999999999996</v>
      </c>
      <c r="I7919" s="39">
        <v>3108.3019199999999</v>
      </c>
      <c r="J7919" s="42">
        <v>6.4249999999999993E-3</v>
      </c>
      <c r="K7919" s="42">
        <v>1.6101346276309E-3</v>
      </c>
      <c r="L7919" s="25">
        <v>0.47420511929999998</v>
      </c>
      <c r="M7919" s="25">
        <v>269.88</v>
      </c>
      <c r="N7919" s="25">
        <v>19.970839836</v>
      </c>
      <c r="O7919" s="25">
        <v>248.34767033836999</v>
      </c>
      <c r="P7919" s="25" t="s">
        <v>2179</v>
      </c>
      <c r="Q7919" s="25" t="s">
        <v>2268</v>
      </c>
      <c r="R7919" s="25">
        <v>8.3333333333329998E-2</v>
      </c>
      <c r="S7919" s="25">
        <v>0.47420511929999998</v>
      </c>
      <c r="T7919" s="25">
        <v>0</v>
      </c>
      <c r="U7919" s="25"/>
      <c r="V7919" s="26"/>
      <c r="W7919" s="3" t="s">
        <v>50</v>
      </c>
    </row>
    <row r="7920" spans="1:23" x14ac:dyDescent="0.25">
      <c r="A7920" s="24" t="s">
        <v>22</v>
      </c>
      <c r="B7920" s="25">
        <v>13022</v>
      </c>
      <c r="C7920" s="25">
        <v>1</v>
      </c>
      <c r="D7920" s="25">
        <v>1040232</v>
      </c>
      <c r="E7920" s="25" t="s">
        <v>2867</v>
      </c>
      <c r="F7920" s="39">
        <v>33458.080000000002</v>
      </c>
      <c r="G7920" s="42">
        <v>0.33299999999999996</v>
      </c>
      <c r="H7920" s="42">
        <v>0.33299999999999996</v>
      </c>
      <c r="I7920" s="39">
        <v>11141.540639999999</v>
      </c>
      <c r="J7920" s="42">
        <v>6.4249999999998995E-3</v>
      </c>
      <c r="K7920" s="42">
        <v>3.8090711742370998E-3</v>
      </c>
      <c r="L7920" s="25">
        <v>0.47420511929999998</v>
      </c>
      <c r="M7920" s="39">
        <v>1741.05</v>
      </c>
      <c r="N7920" s="25">
        <v>71.584398612000001</v>
      </c>
      <c r="O7920" s="25">
        <v>890.18883401271398</v>
      </c>
      <c r="P7920" s="25" t="s">
        <v>2179</v>
      </c>
      <c r="Q7920" s="25" t="s">
        <v>2269</v>
      </c>
      <c r="R7920" s="25">
        <v>0.56235105740277003</v>
      </c>
      <c r="S7920" s="25">
        <v>0.47420511929999998</v>
      </c>
      <c r="T7920" s="25">
        <v>0</v>
      </c>
      <c r="U7920" s="25"/>
      <c r="V7920" s="26"/>
      <c r="W7920" s="3" t="s">
        <v>50</v>
      </c>
    </row>
    <row r="7921" spans="1:23" x14ac:dyDescent="0.25">
      <c r="A7921" s="24" t="s">
        <v>22</v>
      </c>
      <c r="B7921" s="25">
        <v>13023</v>
      </c>
      <c r="C7921" s="25">
        <v>1</v>
      </c>
      <c r="D7921" s="25">
        <v>1040232</v>
      </c>
      <c r="E7921" s="25" t="s">
        <v>2867</v>
      </c>
      <c r="F7921" s="39">
        <v>341322.97</v>
      </c>
      <c r="G7921" s="42">
        <v>0.33299999999999896</v>
      </c>
      <c r="H7921" s="42">
        <v>0.33299999999999996</v>
      </c>
      <c r="I7921" s="39">
        <v>113660.54901</v>
      </c>
      <c r="J7921" s="42">
        <v>8.6400000000000008E-4</v>
      </c>
      <c r="K7921" s="42">
        <v>4.6085713442774298E-4</v>
      </c>
      <c r="L7921" s="25">
        <v>0.47420511929999998</v>
      </c>
      <c r="M7921" s="39">
        <v>5210.43</v>
      </c>
      <c r="N7921" s="25">
        <v>98.20271434464</v>
      </c>
      <c r="O7921" s="39">
        <v>3339.48059637712</v>
      </c>
      <c r="P7921" s="25" t="s">
        <v>2179</v>
      </c>
      <c r="Q7921" s="25" t="s">
        <v>8104</v>
      </c>
      <c r="R7921" s="25">
        <v>1.99269379672865</v>
      </c>
      <c r="S7921" s="25">
        <v>0.47420511929999998</v>
      </c>
      <c r="T7921" s="25">
        <v>0</v>
      </c>
      <c r="U7921" s="25"/>
      <c r="V7921" s="26"/>
      <c r="W7921" s="3" t="s">
        <v>50</v>
      </c>
    </row>
    <row r="7922" spans="1:23" x14ac:dyDescent="0.25">
      <c r="A7922" s="24" t="s">
        <v>22</v>
      </c>
      <c r="B7922" s="25">
        <v>13024</v>
      </c>
      <c r="C7922" s="25">
        <v>1</v>
      </c>
      <c r="D7922" s="25">
        <v>1040232</v>
      </c>
      <c r="E7922" s="25" t="s">
        <v>2867</v>
      </c>
      <c r="F7922" s="39">
        <v>1529861.63</v>
      </c>
      <c r="G7922" s="42">
        <v>0.33299999999999996</v>
      </c>
      <c r="H7922" s="42">
        <v>0.33299999999999996</v>
      </c>
      <c r="I7922" s="39">
        <v>509443.92278999998</v>
      </c>
      <c r="J7922" s="42">
        <v>6.4249999999999993E-3</v>
      </c>
      <c r="K7922" s="42">
        <v>1.6101346276309E-3</v>
      </c>
      <c r="L7922" s="25">
        <v>0.47420511929999998</v>
      </c>
      <c r="M7922" s="39">
        <v>44244.53</v>
      </c>
      <c r="N7922" s="39">
        <v>3273.1772039257498</v>
      </c>
      <c r="O7922" s="39">
        <v>40703.642905106601</v>
      </c>
      <c r="P7922" s="25" t="s">
        <v>2179</v>
      </c>
      <c r="Q7922" s="25" t="s">
        <v>8860</v>
      </c>
      <c r="R7922" s="25">
        <v>0.16666666666666</v>
      </c>
      <c r="S7922" s="25">
        <v>0.47420511929999998</v>
      </c>
      <c r="T7922" s="25">
        <v>0</v>
      </c>
      <c r="U7922" s="25"/>
      <c r="V7922" s="26"/>
      <c r="W7922" s="3" t="s">
        <v>50</v>
      </c>
    </row>
    <row r="7923" spans="1:23" x14ac:dyDescent="0.25">
      <c r="A7923" s="24" t="s">
        <v>22</v>
      </c>
      <c r="B7923" s="25">
        <v>13025</v>
      </c>
      <c r="C7923" s="25">
        <v>1</v>
      </c>
      <c r="D7923" s="25">
        <v>1040232</v>
      </c>
      <c r="E7923" s="25" t="s">
        <v>2867</v>
      </c>
      <c r="F7923" s="39">
        <v>2393.64</v>
      </c>
      <c r="G7923" s="42">
        <v>0.33299999999999996</v>
      </c>
      <c r="H7923" s="42">
        <v>0.33299999999999996</v>
      </c>
      <c r="I7923" s="25">
        <v>797.08212000000003</v>
      </c>
      <c r="J7923" s="42">
        <v>6.4249999999999993E-3</v>
      </c>
      <c r="K7923" s="42">
        <v>1.6101346276309E-3</v>
      </c>
      <c r="L7923" s="25">
        <v>0.47420511929999998</v>
      </c>
      <c r="M7923" s="25">
        <v>69.209999999999994</v>
      </c>
      <c r="N7923" s="25">
        <v>5.121252621</v>
      </c>
      <c r="O7923" s="25">
        <v>63.685411734510502</v>
      </c>
      <c r="P7923" s="25" t="s">
        <v>2179</v>
      </c>
      <c r="Q7923" s="25" t="s">
        <v>2271</v>
      </c>
      <c r="R7923" s="25">
        <v>8.3333333333329998E-2</v>
      </c>
      <c r="S7923" s="25">
        <v>0.47420511929999998</v>
      </c>
      <c r="T7923" s="25">
        <v>0</v>
      </c>
      <c r="U7923" s="25"/>
      <c r="V7923" s="26"/>
      <c r="W7923" s="3" t="s">
        <v>50</v>
      </c>
    </row>
    <row r="7924" spans="1:23" x14ac:dyDescent="0.25">
      <c r="A7924" s="24" t="s">
        <v>22</v>
      </c>
      <c r="B7924" s="25">
        <v>13026</v>
      </c>
      <c r="C7924" s="25">
        <v>1</v>
      </c>
      <c r="D7924" s="25">
        <v>1040232</v>
      </c>
      <c r="E7924" s="25" t="s">
        <v>2867</v>
      </c>
      <c r="F7924" s="39">
        <v>73533.06</v>
      </c>
      <c r="G7924" s="42">
        <v>0.33299999999999996</v>
      </c>
      <c r="H7924" s="42">
        <v>0.33299999999999896</v>
      </c>
      <c r="I7924" s="39">
        <v>24486.5089799999</v>
      </c>
      <c r="J7924" s="42">
        <v>1.168E-3</v>
      </c>
      <c r="K7924" s="42">
        <v>7.0095955196090008E-4</v>
      </c>
      <c r="L7924" s="25">
        <v>0.47420511929999998</v>
      </c>
      <c r="M7924" s="39">
        <v>1263.95</v>
      </c>
      <c r="N7924" s="25">
        <v>28.600242488639999</v>
      </c>
      <c r="O7924" s="25">
        <v>836.36243379162602</v>
      </c>
      <c r="P7924" s="25" t="s">
        <v>2179</v>
      </c>
      <c r="Q7924" s="25" t="s">
        <v>2272</v>
      </c>
      <c r="R7924" s="25">
        <v>0.55033029814526002</v>
      </c>
      <c r="S7924" s="25">
        <v>0.47420511929999998</v>
      </c>
      <c r="T7924" s="25">
        <v>0</v>
      </c>
      <c r="U7924" s="25"/>
      <c r="V7924" s="26"/>
      <c r="W7924" s="3" t="s">
        <v>50</v>
      </c>
    </row>
    <row r="7925" spans="1:23" x14ac:dyDescent="0.25">
      <c r="A7925" s="24" t="s">
        <v>22</v>
      </c>
      <c r="B7925" s="25">
        <v>13027</v>
      </c>
      <c r="C7925" s="25">
        <v>1</v>
      </c>
      <c r="D7925" s="25">
        <v>1040232</v>
      </c>
      <c r="E7925" s="25" t="s">
        <v>2867</v>
      </c>
      <c r="F7925" s="39">
        <v>2991.6</v>
      </c>
      <c r="G7925" s="42">
        <v>0.33299999999999996</v>
      </c>
      <c r="H7925" s="42">
        <v>0.33299999999999996</v>
      </c>
      <c r="I7925" s="25">
        <v>996.20280000000002</v>
      </c>
      <c r="J7925" s="42">
        <v>6.4249999999999993E-3</v>
      </c>
      <c r="K7925" s="42">
        <v>1.6101346276309E-3</v>
      </c>
      <c r="L7925" s="25">
        <v>0.47420511929999998</v>
      </c>
      <c r="M7925" s="25">
        <v>86.5</v>
      </c>
      <c r="N7925" s="25">
        <v>6.4006029900000003</v>
      </c>
      <c r="O7925" s="25">
        <v>79.594791925670407</v>
      </c>
      <c r="P7925" s="25" t="s">
        <v>2179</v>
      </c>
      <c r="Q7925" s="25" t="s">
        <v>2273</v>
      </c>
      <c r="R7925" s="25">
        <v>8.3333333333329998E-2</v>
      </c>
      <c r="S7925" s="25">
        <v>0.47420511929999998</v>
      </c>
      <c r="T7925" s="25">
        <v>0</v>
      </c>
      <c r="U7925" s="25"/>
      <c r="V7925" s="26"/>
      <c r="W7925" s="3" t="s">
        <v>50</v>
      </c>
    </row>
    <row r="7926" spans="1:23" x14ac:dyDescent="0.25">
      <c r="A7926" s="24" t="s">
        <v>22</v>
      </c>
      <c r="B7926" s="25">
        <v>13028</v>
      </c>
      <c r="C7926" s="25">
        <v>1</v>
      </c>
      <c r="D7926" s="25">
        <v>1040232</v>
      </c>
      <c r="E7926" s="25" t="s">
        <v>2867</v>
      </c>
      <c r="F7926" s="39">
        <v>101791.91</v>
      </c>
      <c r="G7926" s="42">
        <v>0.33299999999999996</v>
      </c>
      <c r="H7926" s="42">
        <v>0.33299999999999896</v>
      </c>
      <c r="I7926" s="39">
        <v>33896.706030000001</v>
      </c>
      <c r="J7926" s="42">
        <v>6.4249999999999993E-3</v>
      </c>
      <c r="K7926" s="42">
        <v>3.5693766076090997E-3</v>
      </c>
      <c r="L7926" s="25">
        <v>0.47420511929999998</v>
      </c>
      <c r="M7926" s="39">
        <v>5076.9399999999996</v>
      </c>
      <c r="N7926" s="25">
        <v>217.78633624275</v>
      </c>
      <c r="O7926" s="39">
        <v>2708.28516384763</v>
      </c>
      <c r="P7926" s="25" t="s">
        <v>2179</v>
      </c>
      <c r="Q7926" s="25" t="s">
        <v>2274</v>
      </c>
      <c r="R7926" s="25">
        <v>0.57376137095112001</v>
      </c>
      <c r="S7926" s="25">
        <v>0.47420511929999998</v>
      </c>
      <c r="T7926" s="25">
        <v>0</v>
      </c>
      <c r="U7926" s="25"/>
      <c r="V7926" s="26"/>
      <c r="W7926" s="3" t="s">
        <v>50</v>
      </c>
    </row>
    <row r="7927" spans="1:23" x14ac:dyDescent="0.25">
      <c r="A7927" s="24" t="s">
        <v>22</v>
      </c>
      <c r="B7927" s="25">
        <v>13029</v>
      </c>
      <c r="C7927" s="25">
        <v>1</v>
      </c>
      <c r="D7927" s="25">
        <v>1040232</v>
      </c>
      <c r="E7927" s="25" t="s">
        <v>2867</v>
      </c>
      <c r="F7927" s="39">
        <v>57124.639999999999</v>
      </c>
      <c r="G7927" s="42">
        <v>0.33299999999999996</v>
      </c>
      <c r="H7927" s="42">
        <v>0.33299999999999996</v>
      </c>
      <c r="I7927" s="39">
        <v>19022.505120000002</v>
      </c>
      <c r="J7927" s="42">
        <v>6.4249999999999993E-3</v>
      </c>
      <c r="K7927" s="42">
        <v>6.4249999999999993E-3</v>
      </c>
      <c r="L7927" s="25">
        <v>0.47420511929999998</v>
      </c>
      <c r="M7927" s="39">
        <v>4160.83</v>
      </c>
      <c r="N7927" s="25">
        <v>122.219595396</v>
      </c>
      <c r="O7927" s="39">
        <v>1519.86356285226</v>
      </c>
      <c r="P7927" s="25" t="s">
        <v>2179</v>
      </c>
      <c r="Q7927" s="25" t="s">
        <v>2275</v>
      </c>
      <c r="R7927" s="25">
        <v>1.0833333333333299</v>
      </c>
      <c r="S7927" s="25">
        <v>0.47420511929999998</v>
      </c>
      <c r="T7927" s="25">
        <v>0</v>
      </c>
      <c r="U7927" s="25"/>
      <c r="V7927" s="26"/>
      <c r="W7927" s="3" t="s">
        <v>50</v>
      </c>
    </row>
    <row r="7928" spans="1:23" x14ac:dyDescent="0.25">
      <c r="A7928" s="24" t="s">
        <v>22</v>
      </c>
      <c r="B7928" s="25">
        <v>13030</v>
      </c>
      <c r="C7928" s="25">
        <v>1</v>
      </c>
      <c r="D7928" s="25">
        <v>1040232</v>
      </c>
      <c r="E7928" s="25" t="s">
        <v>2867</v>
      </c>
      <c r="F7928" s="39">
        <v>16397767.02</v>
      </c>
      <c r="G7928" s="42">
        <v>0.33299999999999996</v>
      </c>
      <c r="H7928" s="42">
        <v>0.33299999999999996</v>
      </c>
      <c r="I7928" s="39">
        <v>5460456.4176599896</v>
      </c>
      <c r="J7928" s="42">
        <v>6.4249999999999993E-3</v>
      </c>
      <c r="K7928" s="42">
        <v>1.6101346276309E-3</v>
      </c>
      <c r="L7928" s="25">
        <v>0.47420511929999998</v>
      </c>
      <c r="M7928" s="39">
        <v>475443.16</v>
      </c>
      <c r="N7928" s="39">
        <v>35083.432483465498</v>
      </c>
      <c r="O7928" s="39">
        <v>436280.53683731798</v>
      </c>
      <c r="P7928" s="25" t="s">
        <v>2179</v>
      </c>
      <c r="Q7928" s="25" t="s">
        <v>2276</v>
      </c>
      <c r="R7928" s="25">
        <v>8.3333333333329998E-2</v>
      </c>
      <c r="S7928" s="25">
        <v>0.47420511929999998</v>
      </c>
      <c r="T7928" s="25">
        <v>0</v>
      </c>
      <c r="U7928" s="25"/>
      <c r="V7928" s="26"/>
      <c r="W7928" s="3" t="s">
        <v>50</v>
      </c>
    </row>
    <row r="7929" spans="1:23" x14ac:dyDescent="0.25">
      <c r="A7929" s="24" t="s">
        <v>22</v>
      </c>
      <c r="B7929" s="25">
        <v>13031</v>
      </c>
      <c r="C7929" s="25">
        <v>1</v>
      </c>
      <c r="D7929" s="25">
        <v>1040232</v>
      </c>
      <c r="E7929" s="25" t="s">
        <v>2867</v>
      </c>
      <c r="F7929" s="39">
        <v>61179.25</v>
      </c>
      <c r="G7929" s="42">
        <v>0.33299999999999996</v>
      </c>
      <c r="H7929" s="42">
        <v>0.33299999999999996</v>
      </c>
      <c r="I7929" s="39">
        <v>20372.690249999901</v>
      </c>
      <c r="J7929" s="42">
        <v>6.4249999999999993E-3</v>
      </c>
      <c r="K7929" s="42">
        <v>1.6101346276309E-3</v>
      </c>
      <c r="L7929" s="25">
        <v>0.47420511929999998</v>
      </c>
      <c r="M7929" s="39">
        <v>1768.91</v>
      </c>
      <c r="N7929" s="25">
        <v>130.89453485625</v>
      </c>
      <c r="O7929" s="39">
        <v>1627.7408991571599</v>
      </c>
      <c r="P7929" s="25" t="s">
        <v>2179</v>
      </c>
      <c r="Q7929" s="25" t="s">
        <v>11177</v>
      </c>
      <c r="R7929" s="25">
        <v>0.16666666666666</v>
      </c>
      <c r="S7929" s="25">
        <v>0.47420511929999998</v>
      </c>
      <c r="T7929" s="25">
        <v>0</v>
      </c>
      <c r="U7929" s="25"/>
      <c r="V7929" s="26"/>
      <c r="W7929" s="3" t="s">
        <v>50</v>
      </c>
    </row>
    <row r="7930" spans="1:23" x14ac:dyDescent="0.25">
      <c r="A7930" s="24" t="s">
        <v>22</v>
      </c>
      <c r="B7930" s="25">
        <v>13032</v>
      </c>
      <c r="C7930" s="25">
        <v>1</v>
      </c>
      <c r="D7930" s="25">
        <v>1040232</v>
      </c>
      <c r="E7930" s="25" t="s">
        <v>2867</v>
      </c>
      <c r="F7930" s="39">
        <v>11504200.869999999</v>
      </c>
      <c r="G7930" s="42">
        <v>0.33299999999999996</v>
      </c>
      <c r="H7930" s="42">
        <v>0.33299999999999996</v>
      </c>
      <c r="I7930" s="39">
        <v>3830898.8897099998</v>
      </c>
      <c r="J7930" s="42">
        <v>6.4249999999999993E-3</v>
      </c>
      <c r="K7930" s="42">
        <v>1.6101346276309E-3</v>
      </c>
      <c r="L7930" s="25">
        <v>0.47420511929999998</v>
      </c>
      <c r="M7930" s="39">
        <v>333274.09999999998</v>
      </c>
      <c r="N7930" s="39">
        <v>24613.525366386701</v>
      </c>
      <c r="O7930" s="39">
        <v>306081.85403087502</v>
      </c>
      <c r="P7930" s="25" t="s">
        <v>2179</v>
      </c>
      <c r="Q7930" s="25" t="s">
        <v>2277</v>
      </c>
      <c r="R7930" s="25">
        <v>8.3333333333329998E-2</v>
      </c>
      <c r="S7930" s="25">
        <v>0.47420511929999998</v>
      </c>
      <c r="T7930" s="25">
        <v>0</v>
      </c>
      <c r="U7930" s="25"/>
      <c r="V7930" s="26"/>
      <c r="W7930" s="3" t="s">
        <v>50</v>
      </c>
    </row>
    <row r="7931" spans="1:23" x14ac:dyDescent="0.25">
      <c r="A7931" s="24" t="s">
        <v>22</v>
      </c>
      <c r="B7931" s="25">
        <v>13033</v>
      </c>
      <c r="C7931" s="25">
        <v>1</v>
      </c>
      <c r="D7931" s="25">
        <v>1040232</v>
      </c>
      <c r="E7931" s="25" t="s">
        <v>2867</v>
      </c>
      <c r="F7931" s="39">
        <v>18253.36</v>
      </c>
      <c r="G7931" s="42">
        <v>0.33299999999999996</v>
      </c>
      <c r="H7931" s="42">
        <v>0.33299999999999996</v>
      </c>
      <c r="I7931" s="39">
        <v>6078.36887999999</v>
      </c>
      <c r="J7931" s="42">
        <v>7.0989999999999994E-3</v>
      </c>
      <c r="K7931" s="42">
        <v>1.7794942673316999E-3</v>
      </c>
      <c r="L7931" s="25">
        <v>0.47420511929999998</v>
      </c>
      <c r="M7931" s="25">
        <v>562.61</v>
      </c>
      <c r="N7931" s="25">
        <v>43.1503406791199</v>
      </c>
      <c r="O7931" s="25">
        <v>510.31533001139297</v>
      </c>
      <c r="P7931" s="25" t="s">
        <v>2179</v>
      </c>
      <c r="Q7931" s="25" t="s">
        <v>2278</v>
      </c>
      <c r="R7931" s="25">
        <v>8.3333333333329998E-2</v>
      </c>
      <c r="S7931" s="25">
        <v>0.47420511929999998</v>
      </c>
      <c r="T7931" s="25">
        <v>0</v>
      </c>
      <c r="U7931" s="25"/>
      <c r="V7931" s="26"/>
      <c r="W7931" s="3" t="s">
        <v>50</v>
      </c>
    </row>
    <row r="7932" spans="1:23" x14ac:dyDescent="0.25">
      <c r="A7932" s="24" t="s">
        <v>22</v>
      </c>
      <c r="B7932" s="25">
        <v>13034</v>
      </c>
      <c r="C7932" s="25">
        <v>1</v>
      </c>
      <c r="D7932" s="25">
        <v>1040232</v>
      </c>
      <c r="E7932" s="25" t="s">
        <v>2867</v>
      </c>
      <c r="F7932" s="39">
        <v>3988.82</v>
      </c>
      <c r="G7932" s="42">
        <v>0.33299999999999996</v>
      </c>
      <c r="H7932" s="42">
        <v>0.33299999999999996</v>
      </c>
      <c r="I7932" s="39">
        <v>1328.2770599999899</v>
      </c>
      <c r="J7932" s="42">
        <v>6.4249999999999993E-3</v>
      </c>
      <c r="K7932" s="42">
        <v>1.6101346276309E-3</v>
      </c>
      <c r="L7932" s="25">
        <v>0.47420511929999998</v>
      </c>
      <c r="M7932" s="25">
        <v>115.33</v>
      </c>
      <c r="N7932" s="25">
        <v>8.5341801104999995</v>
      </c>
      <c r="O7932" s="25">
        <v>106.126921356114</v>
      </c>
      <c r="P7932" s="25" t="s">
        <v>2179</v>
      </c>
      <c r="Q7932" s="25" t="s">
        <v>2279</v>
      </c>
      <c r="R7932" s="25">
        <v>8.3333333333329998E-2</v>
      </c>
      <c r="S7932" s="25">
        <v>0.47420511929999998</v>
      </c>
      <c r="T7932" s="25">
        <v>0</v>
      </c>
      <c r="U7932" s="25"/>
      <c r="V7932" s="26"/>
      <c r="W7932" s="3" t="s">
        <v>50</v>
      </c>
    </row>
    <row r="7933" spans="1:23" x14ac:dyDescent="0.25">
      <c r="A7933" s="24" t="s">
        <v>22</v>
      </c>
      <c r="B7933" s="25">
        <v>13035</v>
      </c>
      <c r="C7933" s="25">
        <v>1</v>
      </c>
      <c r="D7933" s="25">
        <v>1040232</v>
      </c>
      <c r="E7933" s="25" t="s">
        <v>2867</v>
      </c>
      <c r="F7933" s="39">
        <v>147677.48000000001</v>
      </c>
      <c r="G7933" s="42">
        <v>0.33299999999999996</v>
      </c>
      <c r="H7933" s="42">
        <v>0.33299999999999996</v>
      </c>
      <c r="I7933" s="39">
        <v>49176.600839999999</v>
      </c>
      <c r="J7933" s="42">
        <v>2.8830000000000001E-3</v>
      </c>
      <c r="K7933" s="42">
        <v>2.8830000000000001E-3</v>
      </c>
      <c r="L7933" s="25">
        <v>0.47420511929999998</v>
      </c>
      <c r="M7933" s="39">
        <v>7556.87</v>
      </c>
      <c r="N7933" s="25">
        <v>141.77614022172</v>
      </c>
      <c r="O7933" s="39">
        <v>2636.6585259345202</v>
      </c>
      <c r="P7933" s="25" t="s">
        <v>2179</v>
      </c>
      <c r="Q7933" s="25" t="s">
        <v>10147</v>
      </c>
      <c r="R7933" s="25">
        <v>1.75</v>
      </c>
      <c r="S7933" s="25">
        <v>0.47420511929999998</v>
      </c>
      <c r="T7933" s="25">
        <v>0</v>
      </c>
      <c r="U7933" s="25"/>
      <c r="V7933" s="26"/>
      <c r="W7933" s="3" t="s">
        <v>50</v>
      </c>
    </row>
    <row r="7934" spans="1:23" x14ac:dyDescent="0.25">
      <c r="A7934" s="24" t="s">
        <v>22</v>
      </c>
      <c r="B7934" s="25">
        <v>13036</v>
      </c>
      <c r="C7934" s="25">
        <v>1</v>
      </c>
      <c r="D7934" s="25">
        <v>1040232</v>
      </c>
      <c r="E7934" s="25" t="s">
        <v>2867</v>
      </c>
      <c r="F7934" s="39">
        <v>13766.63</v>
      </c>
      <c r="G7934" s="42">
        <v>0.33299999999999996</v>
      </c>
      <c r="H7934" s="42">
        <v>0.33299999999999896</v>
      </c>
      <c r="I7934" s="39">
        <v>4584.2877900000003</v>
      </c>
      <c r="J7934" s="42">
        <v>6.4249999999999993E-3</v>
      </c>
      <c r="K7934" s="42">
        <v>2.6798441861025004E-3</v>
      </c>
      <c r="L7934" s="25">
        <v>0.47420511929999998</v>
      </c>
      <c r="M7934" s="25">
        <v>567.35</v>
      </c>
      <c r="N7934" s="25">
        <v>29.454049050750001</v>
      </c>
      <c r="O7934" s="25">
        <v>366.276256975428</v>
      </c>
      <c r="P7934" s="25" t="s">
        <v>2179</v>
      </c>
      <c r="Q7934" s="25" t="s">
        <v>2280</v>
      </c>
      <c r="R7934" s="25">
        <v>0.41613658050905</v>
      </c>
      <c r="S7934" s="25">
        <v>0.47420511929999998</v>
      </c>
      <c r="T7934" s="25">
        <v>0</v>
      </c>
      <c r="U7934" s="25"/>
      <c r="V7934" s="26"/>
      <c r="W7934" s="3" t="s">
        <v>50</v>
      </c>
    </row>
    <row r="7935" spans="1:23" x14ac:dyDescent="0.25">
      <c r="A7935" s="24" t="s">
        <v>22</v>
      </c>
      <c r="B7935" s="25">
        <v>13037</v>
      </c>
      <c r="C7935" s="25">
        <v>1</v>
      </c>
      <c r="D7935" s="25">
        <v>1040232</v>
      </c>
      <c r="E7935" s="25" t="s">
        <v>2867</v>
      </c>
      <c r="F7935" s="39">
        <v>4188.2299999999996</v>
      </c>
      <c r="G7935" s="42">
        <v>0.33299999999999996</v>
      </c>
      <c r="H7935" s="42">
        <v>0.33299999999999996</v>
      </c>
      <c r="I7935" s="39">
        <v>1394.6805899999899</v>
      </c>
      <c r="J7935" s="42">
        <v>6.4249999999999993E-3</v>
      </c>
      <c r="K7935" s="42">
        <v>1.6101346276309E-3</v>
      </c>
      <c r="L7935" s="25">
        <v>0.47420511929999998</v>
      </c>
      <c r="M7935" s="25">
        <v>121.1</v>
      </c>
      <c r="N7935" s="25">
        <v>8.9608227907499902</v>
      </c>
      <c r="O7935" s="25">
        <v>111.432442634994</v>
      </c>
      <c r="P7935" s="25" t="s">
        <v>2179</v>
      </c>
      <c r="Q7935" s="25" t="s">
        <v>2281</v>
      </c>
      <c r="R7935" s="25">
        <v>8.3333333333329998E-2</v>
      </c>
      <c r="S7935" s="25">
        <v>0.47420511929999998</v>
      </c>
      <c r="T7935" s="25">
        <v>0</v>
      </c>
      <c r="U7935" s="25"/>
      <c r="V7935" s="26"/>
      <c r="W7935" s="3" t="s">
        <v>50</v>
      </c>
    </row>
    <row r="7936" spans="1:23" x14ac:dyDescent="0.25">
      <c r="A7936" s="24" t="s">
        <v>22</v>
      </c>
      <c r="B7936" s="25">
        <v>13038</v>
      </c>
      <c r="C7936" s="25">
        <v>1</v>
      </c>
      <c r="D7936" s="25">
        <v>1040232</v>
      </c>
      <c r="E7936" s="25" t="s">
        <v>2867</v>
      </c>
      <c r="F7936" s="39">
        <v>472224.5</v>
      </c>
      <c r="G7936" s="42">
        <v>0.33299999999999996</v>
      </c>
      <c r="H7936" s="42">
        <v>0.33299999999999996</v>
      </c>
      <c r="I7936" s="39">
        <v>157250.7585</v>
      </c>
      <c r="J7936" s="42">
        <v>6.4249999999999993E-3</v>
      </c>
      <c r="K7936" s="42">
        <v>4.2879332164244997E-3</v>
      </c>
      <c r="L7936" s="25">
        <v>0.47420511929999998</v>
      </c>
      <c r="M7936" s="39">
        <v>26529.46</v>
      </c>
      <c r="N7936" s="39">
        <v>1010.3361233625</v>
      </c>
      <c r="O7936" s="39">
        <v>12564.049612148599</v>
      </c>
      <c r="P7936" s="25" t="s">
        <v>2179</v>
      </c>
      <c r="Q7936" s="25" t="s">
        <v>2282</v>
      </c>
      <c r="R7936" s="25">
        <v>0.66666666666665997</v>
      </c>
      <c r="S7936" s="25">
        <v>0.47420511929999998</v>
      </c>
      <c r="T7936" s="25">
        <v>0</v>
      </c>
      <c r="U7936" s="25"/>
      <c r="V7936" s="26"/>
      <c r="W7936" s="3" t="s">
        <v>50</v>
      </c>
    </row>
    <row r="7937" spans="1:23" x14ac:dyDescent="0.25">
      <c r="A7937" s="24" t="s">
        <v>22</v>
      </c>
      <c r="B7937" s="25">
        <v>13039</v>
      </c>
      <c r="C7937" s="25">
        <v>1</v>
      </c>
      <c r="D7937" s="25">
        <v>1040232</v>
      </c>
      <c r="E7937" s="25" t="s">
        <v>2867</v>
      </c>
      <c r="F7937" s="25">
        <v>179.06</v>
      </c>
      <c r="G7937" s="42">
        <v>0.33299999999999996</v>
      </c>
      <c r="H7937" s="42">
        <v>0.33299999999999996</v>
      </c>
      <c r="I7937" s="25">
        <v>59.626980000000003</v>
      </c>
      <c r="J7937" s="42">
        <v>6.4249999999999993E-3</v>
      </c>
      <c r="K7937" s="42">
        <v>1.6101346276309E-3</v>
      </c>
      <c r="L7937" s="25">
        <v>0.47420511929999998</v>
      </c>
      <c r="M7937" s="25">
        <v>5.18</v>
      </c>
      <c r="N7937" s="25">
        <v>0.3831033465</v>
      </c>
      <c r="O7937" s="25">
        <v>4.7640872583936797</v>
      </c>
      <c r="P7937" s="25" t="s">
        <v>2179</v>
      </c>
      <c r="Q7937" s="25" t="s">
        <v>2283</v>
      </c>
      <c r="R7937" s="25">
        <v>8.3333333333329998E-2</v>
      </c>
      <c r="S7937" s="25">
        <v>0.47420511929999998</v>
      </c>
      <c r="T7937" s="25">
        <v>0</v>
      </c>
      <c r="U7937" s="25"/>
      <c r="V7937" s="26"/>
      <c r="W7937" s="3" t="s">
        <v>50</v>
      </c>
    </row>
    <row r="7938" spans="1:23" x14ac:dyDescent="0.25">
      <c r="A7938" s="24" t="s">
        <v>22</v>
      </c>
      <c r="B7938" s="25">
        <v>13040</v>
      </c>
      <c r="C7938" s="25">
        <v>1</v>
      </c>
      <c r="D7938" s="25">
        <v>1040232</v>
      </c>
      <c r="E7938" s="25" t="s">
        <v>2867</v>
      </c>
      <c r="F7938" s="39">
        <v>7205.31</v>
      </c>
      <c r="G7938" s="42">
        <v>0.33299999999999996</v>
      </c>
      <c r="H7938" s="42">
        <v>0.33299999999999896</v>
      </c>
      <c r="I7938" s="39">
        <v>2399.36823</v>
      </c>
      <c r="J7938" s="42">
        <v>3.895E-3</v>
      </c>
      <c r="K7938" s="42">
        <v>1.5880620294621999E-3</v>
      </c>
      <c r="L7938" s="25">
        <v>0.47420511929999998</v>
      </c>
      <c r="M7938" s="25">
        <v>212.35</v>
      </c>
      <c r="N7938" s="25">
        <v>9.3455392558499994</v>
      </c>
      <c r="O7938" s="25">
        <v>149.452503755279</v>
      </c>
      <c r="P7938" s="25" t="s">
        <v>2179</v>
      </c>
      <c r="Q7938" s="25" t="s">
        <v>2284</v>
      </c>
      <c r="R7938" s="25">
        <v>0.40728342477051999</v>
      </c>
      <c r="S7938" s="25">
        <v>0.47420511929999998</v>
      </c>
      <c r="T7938" s="25">
        <v>0</v>
      </c>
      <c r="U7938" s="25"/>
      <c r="V7938" s="26"/>
      <c r="W7938" s="3" t="s">
        <v>50</v>
      </c>
    </row>
    <row r="7939" spans="1:23" x14ac:dyDescent="0.25">
      <c r="A7939" s="24" t="s">
        <v>22</v>
      </c>
      <c r="B7939" s="25">
        <v>13041</v>
      </c>
      <c r="C7939" s="25">
        <v>1</v>
      </c>
      <c r="D7939" s="25">
        <v>1040232</v>
      </c>
      <c r="E7939" s="25" t="s">
        <v>2867</v>
      </c>
      <c r="F7939" s="39">
        <v>4311931.2699999996</v>
      </c>
      <c r="G7939" s="42">
        <v>0.33299999999999996</v>
      </c>
      <c r="H7939" s="42">
        <v>0.33299999999999896</v>
      </c>
      <c r="I7939" s="39">
        <v>1435873.1129099899</v>
      </c>
      <c r="J7939" s="42">
        <v>6.4239999999998994E-3</v>
      </c>
      <c r="K7939" s="42">
        <v>3.2156882647736001E-3</v>
      </c>
      <c r="L7939" s="25">
        <v>0.47420511929999998</v>
      </c>
      <c r="M7939" s="39">
        <v>200913.2</v>
      </c>
      <c r="N7939" s="39">
        <v>9224.0488773338402</v>
      </c>
      <c r="O7939" s="39">
        <v>114714.77976895501</v>
      </c>
      <c r="P7939" s="25" t="s">
        <v>2179</v>
      </c>
      <c r="Q7939" s="25" t="s">
        <v>2285</v>
      </c>
      <c r="R7939" s="25">
        <v>0.49961455786376002</v>
      </c>
      <c r="S7939" s="25">
        <v>0.47420511929999998</v>
      </c>
      <c r="T7939" s="25">
        <v>0</v>
      </c>
      <c r="U7939" s="25"/>
      <c r="V7939" s="26"/>
      <c r="W7939" s="3" t="s">
        <v>50</v>
      </c>
    </row>
    <row r="7940" spans="1:23" x14ac:dyDescent="0.25">
      <c r="A7940" s="24" t="s">
        <v>22</v>
      </c>
      <c r="B7940" s="25">
        <v>13042</v>
      </c>
      <c r="C7940" s="25">
        <v>1</v>
      </c>
      <c r="D7940" s="25">
        <v>1040232</v>
      </c>
      <c r="E7940" s="25" t="s">
        <v>2867</v>
      </c>
      <c r="F7940" s="39">
        <v>69805.69</v>
      </c>
      <c r="G7940" s="42">
        <v>0.33299999999999996</v>
      </c>
      <c r="H7940" s="42">
        <v>0.33299999999999996</v>
      </c>
      <c r="I7940" s="39">
        <v>23245.29477</v>
      </c>
      <c r="J7940" s="42">
        <v>6.4239999999998994E-3</v>
      </c>
      <c r="K7940" s="42">
        <v>1.6098834162254999E-3</v>
      </c>
      <c r="L7940" s="25">
        <v>0.47420511929999998</v>
      </c>
      <c r="M7940" s="39">
        <v>2018.13</v>
      </c>
      <c r="N7940" s="25">
        <v>149.32777360247999</v>
      </c>
      <c r="O7940" s="39">
        <v>1857.1131712333499</v>
      </c>
      <c r="P7940" s="25" t="s">
        <v>2179</v>
      </c>
      <c r="Q7940" s="25" t="s">
        <v>2286</v>
      </c>
      <c r="R7940" s="25">
        <v>8.3335303086799997E-2</v>
      </c>
      <c r="S7940" s="25">
        <v>0.47420511929999998</v>
      </c>
      <c r="T7940" s="25">
        <v>0</v>
      </c>
      <c r="U7940" s="25"/>
      <c r="V7940" s="26"/>
      <c r="W7940" s="3" t="s">
        <v>50</v>
      </c>
    </row>
    <row r="7941" spans="1:23" x14ac:dyDescent="0.25">
      <c r="A7941" s="24" t="s">
        <v>22</v>
      </c>
      <c r="B7941" s="25">
        <v>13043</v>
      </c>
      <c r="C7941" s="25">
        <v>1</v>
      </c>
      <c r="D7941" s="25">
        <v>1040232</v>
      </c>
      <c r="E7941" s="25" t="s">
        <v>2867</v>
      </c>
      <c r="F7941" s="39">
        <v>23676.5</v>
      </c>
      <c r="G7941" s="42">
        <v>0.33299999999999996</v>
      </c>
      <c r="H7941" s="42">
        <v>0.33299999999999996</v>
      </c>
      <c r="I7941" s="39">
        <v>7884.2745000000004</v>
      </c>
      <c r="J7941" s="42">
        <v>6.4249999999999993E-3</v>
      </c>
      <c r="K7941" s="42">
        <v>6.4249999999999993E-3</v>
      </c>
      <c r="L7941" s="25">
        <v>0.47420511929999998</v>
      </c>
      <c r="M7941" s="39">
        <v>1724.53</v>
      </c>
      <c r="N7941" s="25">
        <v>50.656463662500002</v>
      </c>
      <c r="O7941" s="25">
        <v>629.939193417615</v>
      </c>
      <c r="P7941" s="25" t="s">
        <v>2179</v>
      </c>
      <c r="Q7941" s="25" t="s">
        <v>2287</v>
      </c>
      <c r="R7941" s="25">
        <v>1.0833333333333299</v>
      </c>
      <c r="S7941" s="25">
        <v>0.47420511929999998</v>
      </c>
      <c r="T7941" s="25">
        <v>0</v>
      </c>
      <c r="U7941" s="25"/>
      <c r="V7941" s="26"/>
      <c r="W7941" s="3" t="s">
        <v>50</v>
      </c>
    </row>
    <row r="7942" spans="1:23" x14ac:dyDescent="0.25">
      <c r="A7942" s="24" t="s">
        <v>22</v>
      </c>
      <c r="B7942" s="25">
        <v>13044</v>
      </c>
      <c r="C7942" s="25">
        <v>1</v>
      </c>
      <c r="D7942" s="25">
        <v>1040232</v>
      </c>
      <c r="E7942" s="25" t="s">
        <v>2867</v>
      </c>
      <c r="F7942" s="39">
        <v>11263.62</v>
      </c>
      <c r="G7942" s="42">
        <v>0.33299999999999996</v>
      </c>
      <c r="H7942" s="42">
        <v>0.33299999999999996</v>
      </c>
      <c r="I7942" s="39">
        <v>3750.7854600000001</v>
      </c>
      <c r="J7942" s="42">
        <v>6.4249999999999993E-3</v>
      </c>
      <c r="K7942" s="42">
        <v>1.6101346276309E-3</v>
      </c>
      <c r="L7942" s="25">
        <v>0.47420511929999998</v>
      </c>
      <c r="M7942" s="25">
        <v>325.67</v>
      </c>
      <c r="N7942" s="25">
        <v>24.0987965805</v>
      </c>
      <c r="O7942" s="25">
        <v>299.68093669936502</v>
      </c>
      <c r="P7942" s="25" t="s">
        <v>2179</v>
      </c>
      <c r="Q7942" s="25" t="s">
        <v>2288</v>
      </c>
      <c r="R7942" s="25">
        <v>8.3333333333329998E-2</v>
      </c>
      <c r="S7942" s="25">
        <v>0.47420511929999998</v>
      </c>
      <c r="T7942" s="25">
        <v>0</v>
      </c>
      <c r="U7942" s="25"/>
      <c r="V7942" s="26"/>
      <c r="W7942" s="3" t="s">
        <v>50</v>
      </c>
    </row>
    <row r="7943" spans="1:23" x14ac:dyDescent="0.25">
      <c r="A7943" s="24" t="s">
        <v>22</v>
      </c>
      <c r="B7943" s="25">
        <v>13045</v>
      </c>
      <c r="C7943" s="25">
        <v>1</v>
      </c>
      <c r="D7943" s="25">
        <v>1040232</v>
      </c>
      <c r="E7943" s="25" t="s">
        <v>2867</v>
      </c>
      <c r="F7943" s="39">
        <v>1481981.14</v>
      </c>
      <c r="G7943" s="42">
        <v>0.33299999999999996</v>
      </c>
      <c r="H7943" s="42">
        <v>0.33299999999999996</v>
      </c>
      <c r="I7943" s="39">
        <v>493499.71961999999</v>
      </c>
      <c r="J7943" s="42">
        <v>6.424E-3</v>
      </c>
      <c r="K7943" s="42">
        <v>6.2769757198357003E-3</v>
      </c>
      <c r="L7943" s="25">
        <v>0.47420511929999998</v>
      </c>
      <c r="M7943" s="39">
        <v>115796.97</v>
      </c>
      <c r="N7943" s="39">
        <v>3170.2421988388801</v>
      </c>
      <c r="O7943" s="39">
        <v>39426.681329464896</v>
      </c>
      <c r="P7943" s="25" t="s">
        <v>2179</v>
      </c>
      <c r="Q7943" s="25" t="s">
        <v>2289</v>
      </c>
      <c r="R7943" s="25">
        <v>2.12136413839022</v>
      </c>
      <c r="S7943" s="25">
        <v>0.47420511929999998</v>
      </c>
      <c r="T7943" s="25">
        <v>0</v>
      </c>
      <c r="U7943" s="25"/>
      <c r="V7943" s="26"/>
      <c r="W7943" s="3" t="s">
        <v>50</v>
      </c>
    </row>
    <row r="7944" spans="1:23" x14ac:dyDescent="0.25">
      <c r="A7944" s="24" t="s">
        <v>22</v>
      </c>
      <c r="B7944" s="25">
        <v>13046</v>
      </c>
      <c r="C7944" s="25">
        <v>1</v>
      </c>
      <c r="D7944" s="25">
        <v>1040232</v>
      </c>
      <c r="E7944" s="25" t="s">
        <v>2867</v>
      </c>
      <c r="F7944" s="39">
        <v>11590.96</v>
      </c>
      <c r="G7944" s="42">
        <v>0.33299999999999996</v>
      </c>
      <c r="H7944" s="42">
        <v>0.33299999999999996</v>
      </c>
      <c r="I7944" s="39">
        <v>3859.7896799999999</v>
      </c>
      <c r="J7944" s="42">
        <v>6.4249999999999993E-3</v>
      </c>
      <c r="K7944" s="42">
        <v>3.7529486895695003E-3</v>
      </c>
      <c r="L7944" s="25">
        <v>0.47420511929999998</v>
      </c>
      <c r="M7944" s="25">
        <v>597.35</v>
      </c>
      <c r="N7944" s="25">
        <v>24.799148693999999</v>
      </c>
      <c r="O7944" s="25">
        <v>308.39017563135701</v>
      </c>
      <c r="P7944" s="25" t="s">
        <v>2179</v>
      </c>
      <c r="Q7944" s="25" t="s">
        <v>3967</v>
      </c>
      <c r="R7944" s="25">
        <v>0.58333333333333004</v>
      </c>
      <c r="S7944" s="25">
        <v>0.47420511929999998</v>
      </c>
      <c r="T7944" s="25">
        <v>0</v>
      </c>
      <c r="U7944" s="25"/>
      <c r="V7944" s="26"/>
      <c r="W7944" s="3" t="s">
        <v>50</v>
      </c>
    </row>
    <row r="7945" spans="1:23" x14ac:dyDescent="0.25">
      <c r="A7945" s="24" t="s">
        <v>22</v>
      </c>
      <c r="B7945" s="25">
        <v>13047</v>
      </c>
      <c r="C7945" s="25">
        <v>1</v>
      </c>
      <c r="D7945" s="25">
        <v>1040232</v>
      </c>
      <c r="E7945" s="25" t="s">
        <v>2867</v>
      </c>
      <c r="F7945" s="39">
        <v>467660.36</v>
      </c>
      <c r="G7945" s="42">
        <v>0.33299999999999996</v>
      </c>
      <c r="H7945" s="42">
        <v>0.33299999999999996</v>
      </c>
      <c r="I7945" s="39">
        <v>155730.89988000001</v>
      </c>
      <c r="J7945" s="42">
        <v>3.5230000000000001E-3</v>
      </c>
      <c r="K7945" s="42">
        <v>1.6879522496491999E-3</v>
      </c>
      <c r="L7945" s="25">
        <v>0.47420511929999998</v>
      </c>
      <c r="M7945" s="39">
        <v>14438.07</v>
      </c>
      <c r="N7945" s="25">
        <v>548.63996027723999</v>
      </c>
      <c r="O7945" s="39">
        <v>9227.08994852055</v>
      </c>
      <c r="P7945" s="25" t="s">
        <v>2179</v>
      </c>
      <c r="Q7945" s="25" t="s">
        <v>2290</v>
      </c>
      <c r="R7945" s="25">
        <v>0.47869767780474998</v>
      </c>
      <c r="S7945" s="25">
        <v>0.47420511929999998</v>
      </c>
      <c r="T7945" s="25">
        <v>0</v>
      </c>
      <c r="U7945" s="25"/>
      <c r="V7945" s="26"/>
      <c r="W7945" s="3" t="s">
        <v>50</v>
      </c>
    </row>
    <row r="7946" spans="1:23" x14ac:dyDescent="0.25">
      <c r="A7946" s="24" t="s">
        <v>22</v>
      </c>
      <c r="B7946" s="25">
        <v>13048</v>
      </c>
      <c r="C7946" s="25">
        <v>1</v>
      </c>
      <c r="D7946" s="25">
        <v>1040232</v>
      </c>
      <c r="E7946" s="25" t="s">
        <v>2867</v>
      </c>
      <c r="F7946" s="39">
        <v>3142783.5699999901</v>
      </c>
      <c r="G7946" s="42">
        <v>0.33299999999999896</v>
      </c>
      <c r="H7946" s="42">
        <v>0.33299999999999896</v>
      </c>
      <c r="I7946" s="39">
        <v>1046546.9288099899</v>
      </c>
      <c r="J7946" s="42">
        <v>4.0089000000000001E-3</v>
      </c>
      <c r="K7946" s="42">
        <v>1.0037352155806999E-3</v>
      </c>
      <c r="L7946" s="25">
        <v>0.47420511929999998</v>
      </c>
      <c r="M7946" s="39">
        <v>66712.42</v>
      </c>
      <c r="N7946" s="39">
        <v>4195.5019829064004</v>
      </c>
      <c r="O7946" s="39">
        <v>66130.079979827497</v>
      </c>
      <c r="P7946" s="25" t="s">
        <v>2179</v>
      </c>
      <c r="Q7946" s="25" t="s">
        <v>2407</v>
      </c>
      <c r="R7946" s="25">
        <v>0.16666666666666</v>
      </c>
      <c r="S7946" s="25">
        <v>0.47420511929999998</v>
      </c>
      <c r="T7946" s="25">
        <v>0</v>
      </c>
      <c r="U7946" s="25"/>
      <c r="V7946" s="26"/>
      <c r="W7946" s="3" t="s">
        <v>50</v>
      </c>
    </row>
    <row r="7947" spans="1:23" x14ac:dyDescent="0.25">
      <c r="A7947" s="24" t="s">
        <v>22</v>
      </c>
      <c r="B7947" s="25">
        <v>13049</v>
      </c>
      <c r="C7947" s="25">
        <v>1</v>
      </c>
      <c r="D7947" s="25">
        <v>1040232</v>
      </c>
      <c r="E7947" s="25" t="s">
        <v>2867</v>
      </c>
      <c r="F7947" s="39">
        <v>345096.65</v>
      </c>
      <c r="G7947" s="42">
        <v>0.33299999999999996</v>
      </c>
      <c r="H7947" s="42">
        <v>0.33299999999999896</v>
      </c>
      <c r="I7947" s="39">
        <v>114917.18445</v>
      </c>
      <c r="J7947" s="42">
        <v>3.895E-3</v>
      </c>
      <c r="K7947" s="42">
        <v>9.7517552381939997E-4</v>
      </c>
      <c r="L7947" s="25">
        <v>0.47420511929999998</v>
      </c>
      <c r="M7947" s="39">
        <v>7182.29</v>
      </c>
      <c r="N7947" s="25">
        <v>447.60243343274999</v>
      </c>
      <c r="O7947" s="39">
        <v>7157.9929774096099</v>
      </c>
      <c r="P7947" s="25" t="s">
        <v>2179</v>
      </c>
      <c r="Q7947" s="25" t="s">
        <v>2291</v>
      </c>
      <c r="R7947" s="25">
        <v>0.16666666666666</v>
      </c>
      <c r="S7947" s="25">
        <v>0.47420511929999998</v>
      </c>
      <c r="T7947" s="25">
        <v>0</v>
      </c>
      <c r="U7947" s="25"/>
      <c r="V7947" s="26"/>
      <c r="W7947" s="3" t="s">
        <v>50</v>
      </c>
    </row>
    <row r="7948" spans="1:23" x14ac:dyDescent="0.25">
      <c r="A7948" s="24" t="s">
        <v>22</v>
      </c>
      <c r="B7948" s="25">
        <v>13050</v>
      </c>
      <c r="C7948" s="25">
        <v>1</v>
      </c>
      <c r="D7948" s="25">
        <v>1040232</v>
      </c>
      <c r="E7948" s="25" t="s">
        <v>2867</v>
      </c>
      <c r="F7948" s="39">
        <v>2636.15</v>
      </c>
      <c r="G7948" s="42">
        <v>0.33299999999999996</v>
      </c>
      <c r="H7948" s="42">
        <v>0.33299999999999996</v>
      </c>
      <c r="I7948" s="25">
        <v>877.83794999999998</v>
      </c>
      <c r="J7948" s="42">
        <v>6.424E-3</v>
      </c>
      <c r="K7948" s="42">
        <v>1.6098834162254999E-3</v>
      </c>
      <c r="L7948" s="25">
        <v>0.47420511929999998</v>
      </c>
      <c r="M7948" s="25">
        <v>76.209999999999994</v>
      </c>
      <c r="N7948" s="25">
        <v>5.6392309907999998</v>
      </c>
      <c r="O7948" s="25">
        <v>70.132232577986102</v>
      </c>
      <c r="P7948" s="25" t="s">
        <v>2179</v>
      </c>
      <c r="Q7948" s="25" t="s">
        <v>3968</v>
      </c>
      <c r="R7948" s="25">
        <v>8.3333333333329998E-2</v>
      </c>
      <c r="S7948" s="25">
        <v>0.47420511929999998</v>
      </c>
      <c r="T7948" s="25">
        <v>0</v>
      </c>
      <c r="U7948" s="25"/>
      <c r="V7948" s="26"/>
      <c r="W7948" s="3" t="s">
        <v>50</v>
      </c>
    </row>
    <row r="7949" spans="1:23" x14ac:dyDescent="0.25">
      <c r="A7949" s="24" t="s">
        <v>22</v>
      </c>
      <c r="B7949" s="25">
        <v>13057</v>
      </c>
      <c r="C7949" s="25">
        <v>1</v>
      </c>
      <c r="D7949" s="25">
        <v>1040233</v>
      </c>
      <c r="E7949" s="25" t="s">
        <v>2868</v>
      </c>
      <c r="F7949" s="39">
        <v>10589468.890000001</v>
      </c>
      <c r="G7949" s="42">
        <v>0.17499999999999999</v>
      </c>
      <c r="H7949" s="42">
        <v>0.17499999999999999</v>
      </c>
      <c r="I7949" s="39">
        <v>1853157.0557500001</v>
      </c>
      <c r="J7949" s="42">
        <v>4.7580000000000001E-3</v>
      </c>
      <c r="K7949" s="42">
        <v>4.7573626624539001E-3</v>
      </c>
      <c r="L7949" s="25">
        <v>0.47420511929999998</v>
      </c>
      <c r="M7949" s="39">
        <v>538694.93999999994</v>
      </c>
      <c r="N7949" s="39">
        <v>8817.32127125849</v>
      </c>
      <c r="O7949" s="39">
        <v>127523.08015511</v>
      </c>
      <c r="P7949" s="25" t="s">
        <v>2179</v>
      </c>
      <c r="Q7949" s="25" t="s">
        <v>3969</v>
      </c>
      <c r="R7949" s="25">
        <v>2.9987922843314498</v>
      </c>
      <c r="S7949" s="25">
        <v>0.47420511929999998</v>
      </c>
      <c r="T7949" s="25">
        <v>0</v>
      </c>
      <c r="U7949" s="25"/>
      <c r="V7949" s="26"/>
      <c r="W7949" s="3" t="s">
        <v>46</v>
      </c>
    </row>
    <row r="7950" spans="1:23" x14ac:dyDescent="0.25">
      <c r="A7950" s="24" t="s">
        <v>22</v>
      </c>
      <c r="B7950" s="25">
        <v>13053</v>
      </c>
      <c r="C7950" s="25">
        <v>1</v>
      </c>
      <c r="D7950" s="25">
        <v>1040233</v>
      </c>
      <c r="E7950" s="25" t="s">
        <v>2868</v>
      </c>
      <c r="F7950" s="39">
        <v>1594814.31</v>
      </c>
      <c r="G7950" s="42">
        <v>0.19969999999999999</v>
      </c>
      <c r="H7950" s="42">
        <v>0.19969999999999999</v>
      </c>
      <c r="I7950" s="39">
        <v>318484.41770699999</v>
      </c>
      <c r="J7950" s="42">
        <v>5.8130000000000005E-3</v>
      </c>
      <c r="K7950" s="42">
        <v>5.8130000000000005E-3</v>
      </c>
      <c r="L7950" s="25">
        <v>0.47420511929999998</v>
      </c>
      <c r="M7950" s="39">
        <v>97385.8</v>
      </c>
      <c r="N7950" s="39">
        <v>1851.34992013079</v>
      </c>
      <c r="O7950" s="39">
        <v>24211.538669774502</v>
      </c>
      <c r="P7950" s="25" t="s">
        <v>2179</v>
      </c>
      <c r="Q7950" s="25" t="s">
        <v>3970</v>
      </c>
      <c r="R7950" s="25">
        <v>3</v>
      </c>
      <c r="S7950" s="25">
        <v>0.47420511929999998</v>
      </c>
      <c r="T7950" s="25">
        <v>0</v>
      </c>
      <c r="U7950" s="25"/>
      <c r="V7950" s="26"/>
      <c r="W7950" s="3" t="s">
        <v>46</v>
      </c>
    </row>
    <row r="7951" spans="1:23" x14ac:dyDescent="0.25">
      <c r="A7951" s="24" t="s">
        <v>22</v>
      </c>
      <c r="B7951" s="25">
        <v>13054</v>
      </c>
      <c r="C7951" s="25">
        <v>1</v>
      </c>
      <c r="D7951" s="25">
        <v>1040233</v>
      </c>
      <c r="E7951" s="25" t="s">
        <v>2868</v>
      </c>
      <c r="F7951" s="39">
        <v>1940428.19</v>
      </c>
      <c r="G7951" s="42">
        <v>0.19969999999999999</v>
      </c>
      <c r="H7951" s="42">
        <v>0.19969999999999999</v>
      </c>
      <c r="I7951" s="39">
        <v>387503.50954300002</v>
      </c>
      <c r="J7951" s="42">
        <v>5.8130000000000005E-3</v>
      </c>
      <c r="K7951" s="42">
        <v>5.8130000000000005E-3</v>
      </c>
      <c r="L7951" s="25">
        <v>0.47420511929999998</v>
      </c>
      <c r="M7951" s="39">
        <v>118494.02</v>
      </c>
      <c r="N7951" s="39">
        <v>2252.5579009734502</v>
      </c>
      <c r="O7951" s="39">
        <v>29458.446581223299</v>
      </c>
      <c r="P7951" s="25" t="s">
        <v>2179</v>
      </c>
      <c r="Q7951" s="25" t="s">
        <v>3971</v>
      </c>
      <c r="R7951" s="25">
        <v>3</v>
      </c>
      <c r="S7951" s="25">
        <v>0.47420511929999998</v>
      </c>
      <c r="T7951" s="25">
        <v>0</v>
      </c>
      <c r="U7951" s="25"/>
      <c r="V7951" s="26"/>
      <c r="W7951" s="3" t="s">
        <v>46</v>
      </c>
    </row>
    <row r="7952" spans="1:23" x14ac:dyDescent="0.25">
      <c r="A7952" s="24" t="s">
        <v>22</v>
      </c>
      <c r="B7952" s="25">
        <v>13055</v>
      </c>
      <c r="C7952" s="25">
        <v>1</v>
      </c>
      <c r="D7952" s="25">
        <v>1040233</v>
      </c>
      <c r="E7952" s="25" t="s">
        <v>2868</v>
      </c>
      <c r="F7952" s="39">
        <v>5178482.66</v>
      </c>
      <c r="G7952" s="42">
        <v>0.19969999999999999</v>
      </c>
      <c r="H7952" s="42">
        <v>0.19969999999999999</v>
      </c>
      <c r="I7952" s="39">
        <v>1034142.987202</v>
      </c>
      <c r="J7952" s="42">
        <v>5.8130000000000005E-3</v>
      </c>
      <c r="K7952" s="42">
        <v>5.8130000000000005E-3</v>
      </c>
      <c r="L7952" s="25">
        <v>0.47420511929999998</v>
      </c>
      <c r="M7952" s="39">
        <v>316320.09999999998</v>
      </c>
      <c r="N7952" s="39">
        <v>6011.47318460522</v>
      </c>
      <c r="O7952" s="39">
        <v>78616.696870086904</v>
      </c>
      <c r="P7952" s="25" t="s">
        <v>2179</v>
      </c>
      <c r="Q7952" s="25" t="s">
        <v>3972</v>
      </c>
      <c r="R7952" s="25">
        <v>3</v>
      </c>
      <c r="S7952" s="25">
        <v>0.47420511929999998</v>
      </c>
      <c r="T7952" s="25">
        <v>0</v>
      </c>
      <c r="U7952" s="25"/>
      <c r="V7952" s="26"/>
      <c r="W7952" s="3" t="s">
        <v>46</v>
      </c>
    </row>
    <row r="7953" spans="1:23" x14ac:dyDescent="0.25">
      <c r="A7953" s="24" t="s">
        <v>22</v>
      </c>
      <c r="B7953" s="25">
        <v>13056</v>
      </c>
      <c r="C7953" s="25">
        <v>1</v>
      </c>
      <c r="D7953" s="25">
        <v>1040233</v>
      </c>
      <c r="E7953" s="25" t="s">
        <v>2868</v>
      </c>
      <c r="F7953" s="39">
        <v>26586821.780000001</v>
      </c>
      <c r="G7953" s="42">
        <v>0.14504949</v>
      </c>
      <c r="H7953" s="42">
        <v>0.14504949</v>
      </c>
      <c r="I7953" s="39">
        <v>3856404.9399098898</v>
      </c>
      <c r="J7953" s="42">
        <v>3.895E-3</v>
      </c>
      <c r="K7953" s="42">
        <v>3.8032107075448001E-3</v>
      </c>
      <c r="L7953" s="25">
        <v>0.47420511929999998</v>
      </c>
      <c r="M7953" s="39">
        <v>1456430.83</v>
      </c>
      <c r="N7953" s="39">
        <v>15020.697240949001</v>
      </c>
      <c r="O7953" s="39">
        <v>240208.804366706</v>
      </c>
      <c r="P7953" s="25" t="s">
        <v>2179</v>
      </c>
      <c r="Q7953" s="25" t="s">
        <v>2292</v>
      </c>
      <c r="R7953" s="25">
        <v>2.9135494080857298</v>
      </c>
      <c r="S7953" s="25">
        <v>0.47420511929999998</v>
      </c>
      <c r="T7953" s="25">
        <v>0</v>
      </c>
      <c r="U7953" s="25"/>
      <c r="V7953" s="26"/>
      <c r="W7953" s="3" t="s">
        <v>46</v>
      </c>
    </row>
    <row r="7954" spans="1:23" x14ac:dyDescent="0.25">
      <c r="A7954" s="24" t="s">
        <v>22</v>
      </c>
      <c r="B7954" s="25">
        <v>13058</v>
      </c>
      <c r="C7954" s="25">
        <v>1</v>
      </c>
      <c r="D7954" s="25">
        <v>1040234</v>
      </c>
      <c r="E7954" s="25" t="s">
        <v>2869</v>
      </c>
      <c r="F7954" s="39">
        <v>1537706.8</v>
      </c>
      <c r="G7954" s="42">
        <v>0.36351799999999995</v>
      </c>
      <c r="H7954" s="42">
        <v>0.36351799999999895</v>
      </c>
      <c r="I7954" s="39">
        <v>558984.10052239895</v>
      </c>
      <c r="J7954" s="42">
        <v>2.7610805324395997E-3</v>
      </c>
      <c r="K7954" s="42">
        <v>6.9098798744970003E-4</v>
      </c>
      <c r="L7954" s="25">
        <v>0.48435332069999998</v>
      </c>
      <c r="M7954" s="39">
        <v>28813.25</v>
      </c>
      <c r="N7954" s="39">
        <v>1543.4001178956601</v>
      </c>
      <c r="O7954" s="39">
        <v>29331.792354442801</v>
      </c>
      <c r="P7954" s="25" t="s">
        <v>2179</v>
      </c>
      <c r="Q7954" s="25" t="s">
        <v>2293</v>
      </c>
      <c r="R7954" s="25">
        <v>0.16666666666666</v>
      </c>
      <c r="S7954" s="25">
        <v>0.48435332069999998</v>
      </c>
      <c r="T7954" s="25">
        <v>0</v>
      </c>
      <c r="U7954" s="25"/>
      <c r="V7954" s="26"/>
      <c r="W7954" s="3" t="s">
        <v>40</v>
      </c>
    </row>
    <row r="7955" spans="1:23" x14ac:dyDescent="0.25">
      <c r="A7955" s="24" t="s">
        <v>22</v>
      </c>
      <c r="B7955" s="25">
        <v>13059</v>
      </c>
      <c r="C7955" s="25">
        <v>1</v>
      </c>
      <c r="D7955" s="25">
        <v>1040234</v>
      </c>
      <c r="E7955" s="25" t="s">
        <v>2869</v>
      </c>
      <c r="F7955" s="39">
        <v>4020287.67</v>
      </c>
      <c r="G7955" s="42">
        <v>0.33299999999999996</v>
      </c>
      <c r="H7955" s="42">
        <v>0.33299999999999996</v>
      </c>
      <c r="I7955" s="39">
        <v>1338755.7941099999</v>
      </c>
      <c r="J7955" s="42">
        <v>3.2599999999999996E-4</v>
      </c>
      <c r="K7955" s="42">
        <v>9.3123086038741001E-5</v>
      </c>
      <c r="L7955" s="25">
        <v>0.48435332069999998</v>
      </c>
      <c r="M7955" s="39">
        <v>16735.86</v>
      </c>
      <c r="N7955" s="25">
        <v>436.43438887986002</v>
      </c>
      <c r="O7955" s="39">
        <v>24167.924856842201</v>
      </c>
      <c r="P7955" s="25" t="s">
        <v>2179</v>
      </c>
      <c r="Q7955" s="25" t="s">
        <v>2295</v>
      </c>
      <c r="R7955" s="25">
        <v>0.22009836798568999</v>
      </c>
      <c r="S7955" s="25">
        <v>0.48435332069999998</v>
      </c>
      <c r="T7955" s="25">
        <v>0</v>
      </c>
      <c r="U7955" s="25"/>
      <c r="V7955" s="26"/>
      <c r="W7955" s="3" t="s">
        <v>40</v>
      </c>
    </row>
    <row r="7956" spans="1:23" x14ac:dyDescent="0.25">
      <c r="A7956" s="24" t="s">
        <v>22</v>
      </c>
      <c r="B7956" s="25">
        <v>13060</v>
      </c>
      <c r="C7956" s="25">
        <v>1</v>
      </c>
      <c r="D7956" s="25">
        <v>1040234</v>
      </c>
      <c r="E7956" s="25" t="s">
        <v>2869</v>
      </c>
      <c r="F7956" s="39">
        <v>1196597.6000000001</v>
      </c>
      <c r="G7956" s="42">
        <v>0.36351799999999895</v>
      </c>
      <c r="H7956" s="42">
        <v>0.36351799999999895</v>
      </c>
      <c r="I7956" s="39">
        <v>434984.76635679998</v>
      </c>
      <c r="J7956" s="42">
        <v>1.9450000000000001E-3</v>
      </c>
      <c r="K7956" s="42">
        <v>4.8660506152231603E-4</v>
      </c>
      <c r="L7956" s="25">
        <v>0.48435332069999998</v>
      </c>
      <c r="M7956" s="39">
        <v>17606.87</v>
      </c>
      <c r="N7956" s="25">
        <v>846.04537056397601</v>
      </c>
      <c r="O7956" s="39">
        <v>19165.099923375499</v>
      </c>
      <c r="P7956" s="25" t="s">
        <v>2179</v>
      </c>
      <c r="Q7956" s="25" t="s">
        <v>8861</v>
      </c>
      <c r="R7956" s="25">
        <v>0.16666666666666</v>
      </c>
      <c r="S7956" s="25">
        <v>0.48435332069999998</v>
      </c>
      <c r="T7956" s="25">
        <v>0</v>
      </c>
      <c r="U7956" s="25"/>
      <c r="V7956" s="26"/>
      <c r="W7956" s="3" t="s">
        <v>40</v>
      </c>
    </row>
    <row r="7957" spans="1:23" x14ac:dyDescent="0.25">
      <c r="A7957" s="24" t="s">
        <v>22</v>
      </c>
      <c r="B7957" s="25">
        <v>13061</v>
      </c>
      <c r="C7957" s="25">
        <v>1</v>
      </c>
      <c r="D7957" s="25">
        <v>1040234</v>
      </c>
      <c r="E7957" s="25" t="s">
        <v>2869</v>
      </c>
      <c r="F7957" s="39">
        <v>139668492.72999999</v>
      </c>
      <c r="G7957" s="42">
        <v>0.36351799999999995</v>
      </c>
      <c r="H7957" s="42">
        <v>0.36351799999999995</v>
      </c>
      <c r="I7957" s="39">
        <v>50772011.140224099</v>
      </c>
      <c r="J7957" s="42">
        <v>1.9450000000000001E-3</v>
      </c>
      <c r="K7957" s="42">
        <v>4.8660506152231603E-4</v>
      </c>
      <c r="L7957" s="25">
        <v>0.48435332069999998</v>
      </c>
      <c r="M7957" s="39">
        <v>2111817.08</v>
      </c>
      <c r="N7957" s="39">
        <v>98751.561667735907</v>
      </c>
      <c r="O7957" s="39">
        <v>2236976.4232501402</v>
      </c>
      <c r="P7957" s="25" t="s">
        <v>2179</v>
      </c>
      <c r="Q7957" s="25" t="s">
        <v>2296</v>
      </c>
      <c r="R7957" s="25">
        <v>0.16666666666666</v>
      </c>
      <c r="S7957" s="25">
        <v>0.48435332069999998</v>
      </c>
      <c r="T7957" s="25">
        <v>0</v>
      </c>
      <c r="U7957" s="25"/>
      <c r="V7957" s="26"/>
      <c r="W7957" s="3" t="s">
        <v>40</v>
      </c>
    </row>
    <row r="7958" spans="1:23" x14ac:dyDescent="0.25">
      <c r="A7958" s="24" t="s">
        <v>22</v>
      </c>
      <c r="B7958" s="25">
        <v>13062</v>
      </c>
      <c r="C7958" s="25">
        <v>1</v>
      </c>
      <c r="D7958" s="25">
        <v>1040234</v>
      </c>
      <c r="E7958" s="25" t="s">
        <v>2869</v>
      </c>
      <c r="F7958" s="39">
        <v>42929500</v>
      </c>
      <c r="G7958" s="42">
        <v>0.36351799999999995</v>
      </c>
      <c r="H7958" s="42">
        <v>0.36351799999999995</v>
      </c>
      <c r="I7958" s="39">
        <v>15605645.981000001</v>
      </c>
      <c r="J7958" s="42">
        <v>1.9450000000000001E-3</v>
      </c>
      <c r="K7958" s="42">
        <v>4.8660506152231603E-4</v>
      </c>
      <c r="L7958" s="25">
        <v>0.48435332069999998</v>
      </c>
      <c r="M7958" s="39">
        <v>636175.05000000005</v>
      </c>
      <c r="N7958" s="39">
        <v>30352.981433044999</v>
      </c>
      <c r="O7958" s="39">
        <v>687572.96284110204</v>
      </c>
      <c r="P7958" s="25" t="s">
        <v>2179</v>
      </c>
      <c r="Q7958" s="25" t="s">
        <v>3973</v>
      </c>
      <c r="R7958" s="25">
        <v>0.14166666666666</v>
      </c>
      <c r="S7958" s="25">
        <v>0.48435332069999998</v>
      </c>
      <c r="T7958" s="25">
        <v>0</v>
      </c>
      <c r="U7958" s="25"/>
      <c r="V7958" s="26"/>
      <c r="W7958" s="3" t="s">
        <v>40</v>
      </c>
    </row>
    <row r="7959" spans="1:23" x14ac:dyDescent="0.25">
      <c r="A7959" s="24" t="s">
        <v>22</v>
      </c>
      <c r="B7959" s="25">
        <v>13063</v>
      </c>
      <c r="C7959" s="25">
        <v>1</v>
      </c>
      <c r="D7959" s="25">
        <v>1040234</v>
      </c>
      <c r="E7959" s="25" t="s">
        <v>2869</v>
      </c>
      <c r="F7959" s="39">
        <v>971590.91</v>
      </c>
      <c r="G7959" s="42">
        <v>0.36351799999999995</v>
      </c>
      <c r="H7959" s="42">
        <v>0.36351799999999995</v>
      </c>
      <c r="I7959" s="39">
        <v>353190.78442138003</v>
      </c>
      <c r="J7959" s="42">
        <v>1.9450000000000001E-3</v>
      </c>
      <c r="K7959" s="42">
        <v>4.8660506152231603E-4</v>
      </c>
      <c r="L7959" s="25">
        <v>0.48435332069999998</v>
      </c>
      <c r="M7959" s="39">
        <v>14295.59</v>
      </c>
      <c r="N7959" s="25">
        <v>686.95607569958395</v>
      </c>
      <c r="O7959" s="39">
        <v>15561.318921911099</v>
      </c>
      <c r="P7959" s="25" t="s">
        <v>2179</v>
      </c>
      <c r="Q7959" s="25" t="s">
        <v>2297</v>
      </c>
      <c r="R7959" s="25">
        <v>0.16666666666666</v>
      </c>
      <c r="S7959" s="25">
        <v>0.48435332069999998</v>
      </c>
      <c r="T7959" s="25">
        <v>0</v>
      </c>
      <c r="U7959" s="25"/>
      <c r="V7959" s="26"/>
      <c r="W7959" s="3" t="s">
        <v>40</v>
      </c>
    </row>
    <row r="7960" spans="1:23" x14ac:dyDescent="0.25">
      <c r="A7960" s="24" t="s">
        <v>22</v>
      </c>
      <c r="B7960" s="25">
        <v>13064</v>
      </c>
      <c r="C7960" s="25">
        <v>1</v>
      </c>
      <c r="D7960" s="25">
        <v>1040234</v>
      </c>
      <c r="E7960" s="25" t="s">
        <v>2869</v>
      </c>
      <c r="F7960" s="39">
        <v>14926136.26</v>
      </c>
      <c r="G7960" s="42">
        <v>0.36351799999999995</v>
      </c>
      <c r="H7960" s="42">
        <v>0.36351799999999995</v>
      </c>
      <c r="I7960" s="39">
        <v>5425919.2009626804</v>
      </c>
      <c r="J7960" s="42">
        <v>1.9450000000000001E-3</v>
      </c>
      <c r="K7960" s="42">
        <v>4.8660506152231603E-4</v>
      </c>
      <c r="L7960" s="25">
        <v>0.48435332069999998</v>
      </c>
      <c r="M7960" s="39">
        <v>220115.74</v>
      </c>
      <c r="N7960" s="39">
        <v>10553.412845872401</v>
      </c>
      <c r="O7960" s="39">
        <v>239061.897577614</v>
      </c>
      <c r="P7960" s="25" t="s">
        <v>2179</v>
      </c>
      <c r="Q7960" s="25" t="s">
        <v>56</v>
      </c>
      <c r="R7960" s="25">
        <v>0.16666666666666</v>
      </c>
      <c r="S7960" s="25">
        <v>0.48435332069999998</v>
      </c>
      <c r="T7960" s="25">
        <v>0</v>
      </c>
      <c r="U7960" s="25"/>
      <c r="V7960" s="26"/>
      <c r="W7960" s="3" t="s">
        <v>40</v>
      </c>
    </row>
    <row r="7961" spans="1:23" x14ac:dyDescent="0.25">
      <c r="A7961" s="24" t="s">
        <v>22</v>
      </c>
      <c r="B7961" s="25">
        <v>13065</v>
      </c>
      <c r="C7961" s="25">
        <v>1</v>
      </c>
      <c r="D7961" s="25">
        <v>1040234</v>
      </c>
      <c r="E7961" s="25" t="s">
        <v>2869</v>
      </c>
      <c r="F7961" s="39">
        <v>2465241.4900000002</v>
      </c>
      <c r="G7961" s="42">
        <v>0.36351799999999995</v>
      </c>
      <c r="H7961" s="42">
        <v>0.36351799999999995</v>
      </c>
      <c r="I7961" s="39">
        <v>896159.65596182004</v>
      </c>
      <c r="J7961" s="42">
        <v>1.9450000000000001E-3</v>
      </c>
      <c r="K7961" s="42">
        <v>4.8660506152231603E-4</v>
      </c>
      <c r="L7961" s="25">
        <v>0.48435332069999998</v>
      </c>
      <c r="M7961" s="39">
        <v>36281.160000000003</v>
      </c>
      <c r="N7961" s="39">
        <v>1743.03053084574</v>
      </c>
      <c r="O7961" s="39">
        <v>39484.116875298103</v>
      </c>
      <c r="P7961" s="25" t="s">
        <v>2179</v>
      </c>
      <c r="Q7961" s="25" t="s">
        <v>3974</v>
      </c>
      <c r="R7961" s="25">
        <v>0.16666666666666</v>
      </c>
      <c r="S7961" s="25">
        <v>0.48435332069999998</v>
      </c>
      <c r="T7961" s="25">
        <v>0</v>
      </c>
      <c r="U7961" s="25"/>
      <c r="V7961" s="26"/>
      <c r="W7961" s="3" t="s">
        <v>40</v>
      </c>
    </row>
    <row r="7962" spans="1:23" x14ac:dyDescent="0.25">
      <c r="A7962" s="24" t="s">
        <v>22</v>
      </c>
      <c r="B7962" s="25">
        <v>13066</v>
      </c>
      <c r="C7962" s="25">
        <v>1</v>
      </c>
      <c r="D7962" s="25">
        <v>1040234</v>
      </c>
      <c r="E7962" s="25" t="s">
        <v>2869</v>
      </c>
      <c r="F7962" s="39">
        <v>17770126.91</v>
      </c>
      <c r="G7962" s="42">
        <v>0.33299999999999896</v>
      </c>
      <c r="H7962" s="42">
        <v>0.33299999999999996</v>
      </c>
      <c r="I7962" s="39">
        <v>5917452.2610299997</v>
      </c>
      <c r="J7962" s="42">
        <v>6.4299999999999991E-4</v>
      </c>
      <c r="K7962" s="42">
        <v>1.6078877538872001E-4</v>
      </c>
      <c r="L7962" s="25">
        <v>0.48435332069999998</v>
      </c>
      <c r="M7962" s="39">
        <v>111145.82</v>
      </c>
      <c r="N7962" s="39">
        <v>3804.92180384229</v>
      </c>
      <c r="O7962" s="39">
        <v>150003.21896964501</v>
      </c>
      <c r="P7962" s="25" t="s">
        <v>2179</v>
      </c>
      <c r="Q7962" s="25" t="s">
        <v>3975</v>
      </c>
      <c r="R7962" s="25">
        <v>8.3333333333329998E-2</v>
      </c>
      <c r="S7962" s="25">
        <v>0.48435332069999998</v>
      </c>
      <c r="T7962" s="25">
        <v>0</v>
      </c>
      <c r="U7962" s="25"/>
      <c r="V7962" s="26"/>
      <c r="W7962" s="3" t="s">
        <v>40</v>
      </c>
    </row>
    <row r="7963" spans="1:23" x14ac:dyDescent="0.25">
      <c r="A7963" s="24" t="s">
        <v>22</v>
      </c>
      <c r="B7963" s="25">
        <v>13067</v>
      </c>
      <c r="C7963" s="25">
        <v>1</v>
      </c>
      <c r="D7963" s="25">
        <v>1040234</v>
      </c>
      <c r="E7963" s="25" t="s">
        <v>2869</v>
      </c>
      <c r="F7963" s="39">
        <v>12044405.33</v>
      </c>
      <c r="G7963" s="42">
        <v>0.36351799999999995</v>
      </c>
      <c r="H7963" s="42">
        <v>0.36351799999999895</v>
      </c>
      <c r="I7963" s="39">
        <v>4378358.13675093</v>
      </c>
      <c r="J7963" s="42">
        <v>1.7438394163433E-3</v>
      </c>
      <c r="K7963" s="42">
        <v>4.3626111682434199E-4</v>
      </c>
      <c r="L7963" s="25">
        <v>0.48435332069999998</v>
      </c>
      <c r="M7963" s="39">
        <v>164476.51</v>
      </c>
      <c r="N7963" s="39">
        <v>7635.1534977339397</v>
      </c>
      <c r="O7963" s="39">
        <v>182677.696704364</v>
      </c>
      <c r="P7963" s="25" t="s">
        <v>2179</v>
      </c>
      <c r="Q7963" s="25" t="s">
        <v>7102</v>
      </c>
      <c r="R7963" s="25">
        <v>0.16666666666666</v>
      </c>
      <c r="S7963" s="25">
        <v>0.48435332069999998</v>
      </c>
      <c r="T7963" s="25">
        <v>0</v>
      </c>
      <c r="U7963" s="25"/>
      <c r="V7963" s="26"/>
      <c r="W7963" s="3" t="s">
        <v>40</v>
      </c>
    </row>
    <row r="7964" spans="1:23" x14ac:dyDescent="0.25">
      <c r="A7964" s="24" t="s">
        <v>22</v>
      </c>
      <c r="B7964" s="25">
        <v>13068</v>
      </c>
      <c r="C7964" s="25">
        <v>1</v>
      </c>
      <c r="D7964" s="25">
        <v>1040234</v>
      </c>
      <c r="E7964" s="25" t="s">
        <v>2869</v>
      </c>
      <c r="F7964" s="39">
        <v>886594.49</v>
      </c>
      <c r="G7964" s="42">
        <v>0.36351799999999995</v>
      </c>
      <c r="H7964" s="42">
        <v>0.36351799999999995</v>
      </c>
      <c r="I7964" s="39">
        <v>322293.05581582</v>
      </c>
      <c r="J7964" s="42">
        <v>1.55620620798128E-4</v>
      </c>
      <c r="K7964" s="42">
        <v>3.8908201970825604E-5</v>
      </c>
      <c r="L7964" s="25">
        <v>0.48435332069999998</v>
      </c>
      <c r="M7964" s="39">
        <v>1996.52</v>
      </c>
      <c r="N7964" s="25">
        <v>50.155445424983697</v>
      </c>
      <c r="O7964" s="39">
        <v>4020.2283769850401</v>
      </c>
      <c r="P7964" s="25" t="s">
        <v>2179</v>
      </c>
      <c r="Q7964" s="25" t="s">
        <v>2302</v>
      </c>
      <c r="R7964" s="25">
        <v>0.16666666666666</v>
      </c>
      <c r="S7964" s="25">
        <v>0.48435332069999998</v>
      </c>
      <c r="T7964" s="25">
        <v>0</v>
      </c>
      <c r="U7964" s="25"/>
      <c r="V7964" s="26"/>
      <c r="W7964" s="3" t="s">
        <v>40</v>
      </c>
    </row>
    <row r="7965" spans="1:23" x14ac:dyDescent="0.25">
      <c r="A7965" s="24" t="s">
        <v>22</v>
      </c>
      <c r="B7965" s="25">
        <v>13069</v>
      </c>
      <c r="C7965" s="25">
        <v>1</v>
      </c>
      <c r="D7965" s="25">
        <v>1040234</v>
      </c>
      <c r="E7965" s="25" t="s">
        <v>2869</v>
      </c>
      <c r="F7965" s="39">
        <v>560678.57999999996</v>
      </c>
      <c r="G7965" s="42">
        <v>0.36351799999999995</v>
      </c>
      <c r="H7965" s="42">
        <v>0.36351799999999995</v>
      </c>
      <c r="I7965" s="39">
        <v>203816.75604444</v>
      </c>
      <c r="J7965" s="42">
        <v>1.9450000000000001E-3</v>
      </c>
      <c r="K7965" s="42">
        <v>4.8660506152231603E-4</v>
      </c>
      <c r="L7965" s="25">
        <v>0.48435332069999998</v>
      </c>
      <c r="M7965" s="39">
        <v>8249.0499999999993</v>
      </c>
      <c r="N7965" s="25">
        <v>396.423590506435</v>
      </c>
      <c r="O7965" s="39">
        <v>8980.0121700029504</v>
      </c>
      <c r="P7965" s="25" t="s">
        <v>2179</v>
      </c>
      <c r="Q7965" s="25" t="s">
        <v>11178</v>
      </c>
      <c r="R7965" s="25">
        <v>0.16666666666666</v>
      </c>
      <c r="S7965" s="25">
        <v>0.48435332069999998</v>
      </c>
      <c r="T7965" s="25">
        <v>0</v>
      </c>
      <c r="U7965" s="25"/>
      <c r="V7965" s="26"/>
      <c r="W7965" s="3" t="s">
        <v>40</v>
      </c>
    </row>
    <row r="7966" spans="1:23" x14ac:dyDescent="0.25">
      <c r="A7966" s="24" t="s">
        <v>22</v>
      </c>
      <c r="B7966" s="25">
        <v>13070</v>
      </c>
      <c r="C7966" s="25">
        <v>1</v>
      </c>
      <c r="D7966" s="25">
        <v>1040234</v>
      </c>
      <c r="E7966" s="25" t="s">
        <v>2869</v>
      </c>
      <c r="F7966" s="39">
        <v>705401.79</v>
      </c>
      <c r="G7966" s="42">
        <v>0.36351799999999995</v>
      </c>
      <c r="H7966" s="42">
        <v>0.36351799999999995</v>
      </c>
      <c r="I7966" s="39">
        <v>256426.24789721999</v>
      </c>
      <c r="J7966" s="42">
        <v>1.9450000000000001E-3</v>
      </c>
      <c r="K7966" s="42">
        <v>4.8660506152231603E-4</v>
      </c>
      <c r="L7966" s="25">
        <v>0.48435332069999998</v>
      </c>
      <c r="M7966" s="39">
        <v>10378.549999999899</v>
      </c>
      <c r="N7966" s="25">
        <v>498.74905216009302</v>
      </c>
      <c r="O7966" s="39">
        <v>11297.94660417</v>
      </c>
      <c r="P7966" s="25" t="s">
        <v>2179</v>
      </c>
      <c r="Q7966" s="25" t="s">
        <v>2298</v>
      </c>
      <c r="R7966" s="25">
        <v>0.16666666666666</v>
      </c>
      <c r="S7966" s="25">
        <v>0.48435332069999998</v>
      </c>
      <c r="T7966" s="25">
        <v>0</v>
      </c>
      <c r="U7966" s="25"/>
      <c r="V7966" s="26"/>
      <c r="W7966" s="3" t="s">
        <v>40</v>
      </c>
    </row>
    <row r="7967" spans="1:23" x14ac:dyDescent="0.25">
      <c r="A7967" s="24" t="s">
        <v>22</v>
      </c>
      <c r="B7967" s="25">
        <v>13071</v>
      </c>
      <c r="C7967" s="25">
        <v>1</v>
      </c>
      <c r="D7967" s="25">
        <v>1040234</v>
      </c>
      <c r="E7967" s="25" t="s">
        <v>2869</v>
      </c>
      <c r="F7967" s="39">
        <v>2875672.73</v>
      </c>
      <c r="G7967" s="42">
        <v>0.36351799999999995</v>
      </c>
      <c r="H7967" s="42">
        <v>0.36351799999999895</v>
      </c>
      <c r="I7967" s="39">
        <v>1045358.79946413</v>
      </c>
      <c r="J7967" s="42">
        <v>1.9450000000000001E-3</v>
      </c>
      <c r="K7967" s="42">
        <v>4.8699409216460096E-4</v>
      </c>
      <c r="L7967" s="25">
        <v>0.48435332069999998</v>
      </c>
      <c r="M7967" s="39">
        <v>42348.9</v>
      </c>
      <c r="N7967" s="39">
        <v>2033.2228649577501</v>
      </c>
      <c r="O7967" s="39">
        <v>46057.718331857097</v>
      </c>
      <c r="P7967" s="25" t="s">
        <v>2179</v>
      </c>
      <c r="Q7967" s="25" t="s">
        <v>2299</v>
      </c>
      <c r="R7967" s="25">
        <v>0.16696659300771999</v>
      </c>
      <c r="S7967" s="25">
        <v>0.48435332069999998</v>
      </c>
      <c r="T7967" s="25">
        <v>0</v>
      </c>
      <c r="U7967" s="25"/>
      <c r="V7967" s="26"/>
      <c r="W7967" s="3" t="s">
        <v>40</v>
      </c>
    </row>
    <row r="7968" spans="1:23" x14ac:dyDescent="0.25">
      <c r="A7968" s="24" t="s">
        <v>22</v>
      </c>
      <c r="B7968" s="25">
        <v>13072</v>
      </c>
      <c r="C7968" s="25">
        <v>1</v>
      </c>
      <c r="D7968" s="25">
        <v>1040234</v>
      </c>
      <c r="E7968" s="25" t="s">
        <v>2869</v>
      </c>
      <c r="F7968" s="39">
        <v>997200.77</v>
      </c>
      <c r="G7968" s="42">
        <v>0.36351799999999995</v>
      </c>
      <c r="H7968" s="42">
        <v>0.36351799999999995</v>
      </c>
      <c r="I7968" s="39">
        <v>362500.429508859</v>
      </c>
      <c r="J7968" s="42">
        <v>1.9450000000000001E-3</v>
      </c>
      <c r="K7968" s="42">
        <v>4.8660506152231603E-4</v>
      </c>
      <c r="L7968" s="25">
        <v>0.48435332069999998</v>
      </c>
      <c r="M7968" s="39">
        <v>14672.46</v>
      </c>
      <c r="N7968" s="25">
        <v>705.06333539473201</v>
      </c>
      <c r="O7968" s="39">
        <v>15971.494845649901</v>
      </c>
      <c r="P7968" s="25" t="s">
        <v>2179</v>
      </c>
      <c r="Q7968" s="25" t="s">
        <v>8862</v>
      </c>
      <c r="R7968" s="25">
        <v>8.3333333333329998E-2</v>
      </c>
      <c r="S7968" s="25">
        <v>0.48435332069999998</v>
      </c>
      <c r="T7968" s="25">
        <v>0</v>
      </c>
      <c r="U7968" s="25"/>
      <c r="V7968" s="26"/>
      <c r="W7968" s="3" t="s">
        <v>40</v>
      </c>
    </row>
    <row r="7969" spans="1:23" x14ac:dyDescent="0.25">
      <c r="A7969" s="24" t="s">
        <v>22</v>
      </c>
      <c r="B7969" s="25">
        <v>13073</v>
      </c>
      <c r="C7969" s="25">
        <v>1</v>
      </c>
      <c r="D7969" s="25">
        <v>1040234</v>
      </c>
      <c r="E7969" s="25" t="s">
        <v>2869</v>
      </c>
      <c r="F7969" s="39">
        <v>968592.17</v>
      </c>
      <c r="G7969" s="42">
        <v>0.36351799999999895</v>
      </c>
      <c r="H7969" s="42">
        <v>0.36351799999999895</v>
      </c>
      <c r="I7969" s="39">
        <v>352100.68845406</v>
      </c>
      <c r="J7969" s="42">
        <v>1.9450000000000001E-3</v>
      </c>
      <c r="K7969" s="42">
        <v>1.1507790735589001E-3</v>
      </c>
      <c r="L7969" s="25">
        <v>0.48435332069999998</v>
      </c>
      <c r="M7969" s="39">
        <v>26459.57</v>
      </c>
      <c r="N7969" s="25">
        <v>684.83583904314605</v>
      </c>
      <c r="O7969" s="39">
        <v>15513.290117788199</v>
      </c>
      <c r="P7969" s="25" t="s">
        <v>2179</v>
      </c>
      <c r="Q7969" s="25" t="s">
        <v>2300</v>
      </c>
      <c r="R7969" s="25">
        <v>0.70021788427218001</v>
      </c>
      <c r="S7969" s="25">
        <v>0.48435332069999998</v>
      </c>
      <c r="T7969" s="25">
        <v>0</v>
      </c>
      <c r="U7969" s="25"/>
      <c r="V7969" s="26"/>
      <c r="W7969" s="3" t="s">
        <v>40</v>
      </c>
    </row>
    <row r="7970" spans="1:23" x14ac:dyDescent="0.25">
      <c r="A7970" s="24" t="s">
        <v>22</v>
      </c>
      <c r="B7970" s="25">
        <v>13074</v>
      </c>
      <c r="C7970" s="25">
        <v>1</v>
      </c>
      <c r="D7970" s="25">
        <v>1040234</v>
      </c>
      <c r="E7970" s="25" t="s">
        <v>2869</v>
      </c>
      <c r="F7970" s="39">
        <v>2126112.5299999998</v>
      </c>
      <c r="G7970" s="42">
        <v>0.36351799999999895</v>
      </c>
      <c r="H7970" s="42">
        <v>0.36351799999999995</v>
      </c>
      <c r="I7970" s="39">
        <v>772880.17468053999</v>
      </c>
      <c r="J7970" s="42">
        <v>1.9450000000000001E-3</v>
      </c>
      <c r="K7970" s="42">
        <v>4.8660506152231603E-4</v>
      </c>
      <c r="L7970" s="25">
        <v>0.48435332069999998</v>
      </c>
      <c r="M7970" s="39">
        <v>31288.48</v>
      </c>
      <c r="N7970" s="39">
        <v>1503.25193975365</v>
      </c>
      <c r="O7970" s="39">
        <v>34052.516138918203</v>
      </c>
      <c r="P7970" s="25" t="s">
        <v>2179</v>
      </c>
      <c r="Q7970" s="25" t="s">
        <v>6827</v>
      </c>
      <c r="R7970" s="25">
        <v>0.16666666666666</v>
      </c>
      <c r="S7970" s="25">
        <v>0.48435332069999998</v>
      </c>
      <c r="T7970" s="25">
        <v>0</v>
      </c>
      <c r="U7970" s="25"/>
      <c r="V7970" s="26"/>
      <c r="W7970" s="3" t="s">
        <v>40</v>
      </c>
    </row>
    <row r="7971" spans="1:23" x14ac:dyDescent="0.25">
      <c r="A7971" s="24" t="s">
        <v>22</v>
      </c>
      <c r="B7971" s="25">
        <v>13075</v>
      </c>
      <c r="C7971" s="25">
        <v>1</v>
      </c>
      <c r="D7971" s="25">
        <v>1040234</v>
      </c>
      <c r="E7971" s="25" t="s">
        <v>2869</v>
      </c>
      <c r="F7971" s="39">
        <v>1188829.25</v>
      </c>
      <c r="G7971" s="42">
        <v>0.36351799999999995</v>
      </c>
      <c r="H7971" s="42">
        <v>0.36351799999999895</v>
      </c>
      <c r="I7971" s="39">
        <v>432160.83130149898</v>
      </c>
      <c r="J7971" s="42">
        <v>9.8460560757560002E-4</v>
      </c>
      <c r="K7971" s="42">
        <v>2.4629327477333198E-4</v>
      </c>
      <c r="L7971" s="25">
        <v>0.48435332069999998</v>
      </c>
      <c r="M7971" s="39">
        <v>10780.12</v>
      </c>
      <c r="N7971" s="25">
        <v>425.50797787402797</v>
      </c>
      <c r="O7971" s="39">
        <v>13553.849062322601</v>
      </c>
      <c r="P7971" s="25" t="s">
        <v>2179</v>
      </c>
      <c r="Q7971" s="25" t="s">
        <v>2301</v>
      </c>
      <c r="R7971" s="25">
        <v>0.16666666666666</v>
      </c>
      <c r="S7971" s="25">
        <v>0.48435332069999998</v>
      </c>
      <c r="T7971" s="25">
        <v>0</v>
      </c>
      <c r="U7971" s="25"/>
      <c r="V7971" s="26"/>
      <c r="W7971" s="3" t="s">
        <v>40</v>
      </c>
    </row>
    <row r="7972" spans="1:23" x14ac:dyDescent="0.25">
      <c r="A7972" s="24" t="s">
        <v>22</v>
      </c>
      <c r="B7972" s="25">
        <v>13076</v>
      </c>
      <c r="C7972" s="25">
        <v>1</v>
      </c>
      <c r="D7972" s="25">
        <v>1040234</v>
      </c>
      <c r="E7972" s="25" t="s">
        <v>2869</v>
      </c>
      <c r="F7972" s="39">
        <v>42929500</v>
      </c>
      <c r="G7972" s="42">
        <v>0.36351799999999895</v>
      </c>
      <c r="H7972" s="42">
        <v>0.36351799999999995</v>
      </c>
      <c r="I7972" s="39">
        <v>15605645.981000001</v>
      </c>
      <c r="J7972" s="42">
        <v>9.5399999999999999E-3</v>
      </c>
      <c r="K7972" s="42">
        <v>2.393580133629E-3</v>
      </c>
      <c r="L7972" s="25">
        <v>0.48435332069999998</v>
      </c>
      <c r="M7972" s="39">
        <v>1816172.41</v>
      </c>
      <c r="N7972" s="39">
        <v>148877.862658739</v>
      </c>
      <c r="O7972" s="39">
        <v>1516960.9754606001</v>
      </c>
      <c r="P7972" s="25" t="s">
        <v>2179</v>
      </c>
      <c r="Q7972" s="25" t="s">
        <v>7721</v>
      </c>
      <c r="R7972" s="25">
        <v>8.3333333333329998E-2</v>
      </c>
      <c r="S7972" s="25">
        <v>0.48435332069999998</v>
      </c>
      <c r="T7972" s="25">
        <v>0</v>
      </c>
      <c r="U7972" s="25"/>
      <c r="V7972" s="26"/>
      <c r="W7972" s="3" t="s">
        <v>40</v>
      </c>
    </row>
    <row r="7973" spans="1:23" ht="30" x14ac:dyDescent="0.25">
      <c r="A7973" s="24" t="s">
        <v>22</v>
      </c>
      <c r="B7973" s="25">
        <v>13080</v>
      </c>
      <c r="C7973" s="25">
        <v>1</v>
      </c>
      <c r="D7973" s="25">
        <v>1040235</v>
      </c>
      <c r="E7973" s="25" t="s">
        <v>2870</v>
      </c>
      <c r="F7973" s="39">
        <v>669884.76</v>
      </c>
      <c r="G7973" s="42">
        <v>0.36990000000000001</v>
      </c>
      <c r="H7973" s="42">
        <v>0.36990000000000001</v>
      </c>
      <c r="I7973" s="39">
        <v>247790.37272399999</v>
      </c>
      <c r="J7973" s="42">
        <v>6.3290000000000004E-3</v>
      </c>
      <c r="K7973" s="42">
        <v>1.5860191973605E-3</v>
      </c>
      <c r="L7973" s="25">
        <v>0.48451817079999998</v>
      </c>
      <c r="M7973" s="39">
        <v>22015.5</v>
      </c>
      <c r="N7973" s="39">
        <v>1568.2652689701899</v>
      </c>
      <c r="O7973" s="39">
        <v>19650.485479355699</v>
      </c>
      <c r="P7973" s="25" t="s">
        <v>2179</v>
      </c>
      <c r="Q7973" s="25" t="s">
        <v>3976</v>
      </c>
      <c r="R7973" s="25">
        <v>8.3333333333329998E-2</v>
      </c>
      <c r="S7973" s="25">
        <v>0.48451817079999998</v>
      </c>
      <c r="T7973" s="25">
        <v>0</v>
      </c>
      <c r="U7973" s="25"/>
      <c r="V7973" s="26"/>
      <c r="W7973" s="3" t="s">
        <v>49</v>
      </c>
    </row>
    <row r="7974" spans="1:23" ht="30" x14ac:dyDescent="0.25">
      <c r="A7974" s="24" t="s">
        <v>22</v>
      </c>
      <c r="B7974" s="25">
        <v>13077</v>
      </c>
      <c r="C7974" s="25">
        <v>1</v>
      </c>
      <c r="D7974" s="25">
        <v>1040235</v>
      </c>
      <c r="E7974" s="25" t="s">
        <v>2870</v>
      </c>
      <c r="F7974" s="39">
        <v>6041767.8300000001</v>
      </c>
      <c r="G7974" s="42">
        <v>0.36989999999999901</v>
      </c>
      <c r="H7974" s="42">
        <v>0.36990000000000001</v>
      </c>
      <c r="I7974" s="39">
        <v>2234849.9203169998</v>
      </c>
      <c r="J7974" s="42">
        <v>3.0249999999999999E-3</v>
      </c>
      <c r="K7974" s="42">
        <v>8.3252251026899994E-4</v>
      </c>
      <c r="L7974" s="25">
        <v>0.48451817079999998</v>
      </c>
      <c r="M7974" s="39">
        <v>130919.46</v>
      </c>
      <c r="N7974" s="39">
        <v>6760.4210089589196</v>
      </c>
      <c r="O7974" s="39">
        <v>122730.693231004</v>
      </c>
      <c r="P7974" s="25" t="s">
        <v>2179</v>
      </c>
      <c r="Q7974" s="25" t="s">
        <v>2303</v>
      </c>
      <c r="R7974" s="25">
        <v>0.17914525648033</v>
      </c>
      <c r="S7974" s="25">
        <v>0.48451817079999998</v>
      </c>
      <c r="T7974" s="25">
        <v>0</v>
      </c>
      <c r="U7974" s="25"/>
      <c r="V7974" s="26"/>
      <c r="W7974" s="3" t="s">
        <v>49</v>
      </c>
    </row>
    <row r="7975" spans="1:23" ht="30" x14ac:dyDescent="0.25">
      <c r="A7975" s="24" t="s">
        <v>22</v>
      </c>
      <c r="B7975" s="25">
        <v>13078</v>
      </c>
      <c r="C7975" s="25">
        <v>1</v>
      </c>
      <c r="D7975" s="25">
        <v>1040235</v>
      </c>
      <c r="E7975" s="25" t="s">
        <v>2870</v>
      </c>
      <c r="F7975" s="39">
        <v>29916.91</v>
      </c>
      <c r="G7975" s="42">
        <v>0.36990000000000001</v>
      </c>
      <c r="H7975" s="42">
        <v>0.36990000000000001</v>
      </c>
      <c r="I7975" s="39">
        <v>11066.265009000001</v>
      </c>
      <c r="J7975" s="42">
        <v>0.45</v>
      </c>
      <c r="K7975" s="42">
        <v>0.13882647003663201</v>
      </c>
      <c r="L7975" s="25">
        <v>0.48451817079999998</v>
      </c>
      <c r="M7975" s="39">
        <v>5732.3</v>
      </c>
      <c r="N7975" s="39">
        <v>4979.8192540500004</v>
      </c>
      <c r="O7975" s="39">
        <v>5505.3973298237897</v>
      </c>
      <c r="P7975" s="25" t="s">
        <v>2179</v>
      </c>
      <c r="Q7975" s="25" t="s">
        <v>11179</v>
      </c>
      <c r="R7975" s="25">
        <v>8.3333333333329998E-2</v>
      </c>
      <c r="S7975" s="25">
        <v>0.48451817079999998</v>
      </c>
      <c r="T7975" s="25">
        <v>0</v>
      </c>
      <c r="U7975" s="25"/>
      <c r="V7975" s="26"/>
      <c r="W7975" s="3" t="s">
        <v>49</v>
      </c>
    </row>
    <row r="7976" spans="1:23" ht="30" x14ac:dyDescent="0.25">
      <c r="A7976" s="24" t="s">
        <v>22</v>
      </c>
      <c r="B7976" s="25">
        <v>13079</v>
      </c>
      <c r="C7976" s="25">
        <v>1</v>
      </c>
      <c r="D7976" s="25">
        <v>1040235</v>
      </c>
      <c r="E7976" s="25" t="s">
        <v>2870</v>
      </c>
      <c r="F7976" s="39">
        <v>528710.18000000005</v>
      </c>
      <c r="G7976" s="42">
        <v>0.36990000000000001</v>
      </c>
      <c r="H7976" s="42">
        <v>0.36989999999999901</v>
      </c>
      <c r="I7976" s="39">
        <v>195569.89558199901</v>
      </c>
      <c r="J7976" s="42">
        <v>1.9420000000000001E-3</v>
      </c>
      <c r="K7976" s="42">
        <v>4.8585396644118496E-4</v>
      </c>
      <c r="L7976" s="25">
        <v>0.48451817079999998</v>
      </c>
      <c r="M7976" s="39">
        <v>7874.8</v>
      </c>
      <c r="N7976" s="25">
        <v>379.79673722024398</v>
      </c>
      <c r="O7976" s="39">
        <v>8610.0268686540294</v>
      </c>
      <c r="P7976" s="25" t="s">
        <v>2179</v>
      </c>
      <c r="Q7976" s="25" t="s">
        <v>3977</v>
      </c>
      <c r="R7976" s="25">
        <v>0.14551514467403001</v>
      </c>
      <c r="S7976" s="25">
        <v>0.48451817079999998</v>
      </c>
      <c r="T7976" s="25">
        <v>0</v>
      </c>
      <c r="U7976" s="25"/>
      <c r="V7976" s="26"/>
      <c r="W7976" s="3" t="s">
        <v>49</v>
      </c>
    </row>
    <row r="7977" spans="1:23" x14ac:dyDescent="0.25">
      <c r="A7977" s="24" t="s">
        <v>22</v>
      </c>
      <c r="B7977" s="25">
        <v>13144</v>
      </c>
      <c r="C7977" s="25">
        <v>1</v>
      </c>
      <c r="D7977" s="25">
        <v>1040290</v>
      </c>
      <c r="E7977" s="25" t="s">
        <v>2871</v>
      </c>
      <c r="F7977" s="39">
        <v>181506.89</v>
      </c>
      <c r="G7977" s="42">
        <v>0.36351799999999995</v>
      </c>
      <c r="H7977" s="42">
        <v>0.36351799999999995</v>
      </c>
      <c r="I7977" s="39">
        <v>65981.021639019993</v>
      </c>
      <c r="J7977" s="42">
        <v>6.4299999999999991E-4</v>
      </c>
      <c r="K7977" s="42">
        <v>6.4299999999999991E-4</v>
      </c>
      <c r="L7977" s="25">
        <v>0.48435332069999998</v>
      </c>
      <c r="M7977" s="39">
        <v>4781.4399999999996</v>
      </c>
      <c r="N7977" s="25">
        <v>42.425796913889798</v>
      </c>
      <c r="O7977" s="39">
        <v>1672.5721138367201</v>
      </c>
      <c r="P7977" s="25" t="s">
        <v>58</v>
      </c>
      <c r="Q7977" s="25" t="s">
        <v>1619</v>
      </c>
      <c r="R7977" s="25">
        <v>3</v>
      </c>
      <c r="S7977" s="25">
        <v>0.48435332069999998</v>
      </c>
      <c r="T7977" s="25">
        <v>0</v>
      </c>
      <c r="U7977" s="25"/>
      <c r="V7977" s="26"/>
      <c r="W7977" s="3" t="s">
        <v>40</v>
      </c>
    </row>
    <row r="7978" spans="1:23" x14ac:dyDescent="0.25">
      <c r="A7978" s="24" t="s">
        <v>22</v>
      </c>
      <c r="B7978" s="25">
        <v>13145</v>
      </c>
      <c r="C7978" s="25">
        <v>1</v>
      </c>
      <c r="D7978" s="25">
        <v>1040290</v>
      </c>
      <c r="E7978" s="25" t="s">
        <v>2871</v>
      </c>
      <c r="F7978" s="39">
        <v>851936.24</v>
      </c>
      <c r="G7978" s="42">
        <v>0.36351799999999995</v>
      </c>
      <c r="H7978" s="42">
        <v>0.36351799999999995</v>
      </c>
      <c r="I7978" s="39">
        <v>309694.15809232002</v>
      </c>
      <c r="J7978" s="42">
        <v>2.3099999999999998E-4</v>
      </c>
      <c r="K7978" s="42">
        <v>2.3099999999999998E-4</v>
      </c>
      <c r="L7978" s="25">
        <v>0.48435332069999998</v>
      </c>
      <c r="M7978" s="39">
        <v>18503.939999999999</v>
      </c>
      <c r="N7978" s="25">
        <v>71.539350519325893</v>
      </c>
      <c r="O7978" s="39">
        <v>4706.4000096550699</v>
      </c>
      <c r="P7978" s="25" t="s">
        <v>58</v>
      </c>
      <c r="Q7978" s="25" t="s">
        <v>10842</v>
      </c>
      <c r="R7978" s="25">
        <v>4.5</v>
      </c>
      <c r="S7978" s="25">
        <v>0.48435332069999998</v>
      </c>
      <c r="T7978" s="25">
        <v>0</v>
      </c>
      <c r="U7978" s="25"/>
      <c r="V7978" s="26"/>
      <c r="W7978" s="3" t="s">
        <v>40</v>
      </c>
    </row>
    <row r="7979" spans="1:23" x14ac:dyDescent="0.25">
      <c r="A7979" s="24" t="s">
        <v>22</v>
      </c>
      <c r="B7979" s="25">
        <v>13146</v>
      </c>
      <c r="C7979" s="25">
        <v>1</v>
      </c>
      <c r="D7979" s="25">
        <v>1040290</v>
      </c>
      <c r="E7979" s="25" t="s">
        <v>2871</v>
      </c>
      <c r="F7979" s="39">
        <v>98243.77</v>
      </c>
      <c r="G7979" s="42">
        <v>0.36351799999999995</v>
      </c>
      <c r="H7979" s="42">
        <v>0.36351799999999995</v>
      </c>
      <c r="I7979" s="39">
        <v>35713.378782860003</v>
      </c>
      <c r="J7979" s="42">
        <v>9.0399999999999996E-4</v>
      </c>
      <c r="K7979" s="42">
        <v>3.7676602852287905E-4</v>
      </c>
      <c r="L7979" s="25">
        <v>0.48435332069999998</v>
      </c>
      <c r="M7979" s="39">
        <v>1229.1300000000001</v>
      </c>
      <c r="N7979" s="25">
        <v>32.284894419705402</v>
      </c>
      <c r="O7979" s="39">
        <v>1073.29415770695</v>
      </c>
      <c r="P7979" s="25" t="s">
        <v>58</v>
      </c>
      <c r="Q7979" s="25" t="s">
        <v>969</v>
      </c>
      <c r="R7979" s="25">
        <v>0.41666666666666002</v>
      </c>
      <c r="S7979" s="25">
        <v>0.48435332069999998</v>
      </c>
      <c r="T7979" s="25">
        <v>0</v>
      </c>
      <c r="U7979" s="25"/>
      <c r="V7979" s="26"/>
      <c r="W7979" s="3" t="s">
        <v>40</v>
      </c>
    </row>
    <row r="7980" spans="1:23" x14ac:dyDescent="0.25">
      <c r="A7980" s="24" t="s">
        <v>22</v>
      </c>
      <c r="B7980" s="25">
        <v>13147</v>
      </c>
      <c r="C7980" s="25">
        <v>1</v>
      </c>
      <c r="D7980" s="25">
        <v>1040290</v>
      </c>
      <c r="E7980" s="25" t="s">
        <v>2871</v>
      </c>
      <c r="F7980" s="39">
        <v>23154.186448012399</v>
      </c>
      <c r="G7980" s="42">
        <v>0.36351799999999995</v>
      </c>
      <c r="H7980" s="42">
        <v>0.36351799999999995</v>
      </c>
      <c r="I7980" s="39">
        <v>8416.9635492085708</v>
      </c>
      <c r="J7980" s="42">
        <v>4.2000000000000002E-4</v>
      </c>
      <c r="K7980" s="42">
        <v>3.8500673852204204E-4</v>
      </c>
      <c r="L7980" s="25">
        <v>0.48435332069999998</v>
      </c>
      <c r="M7980" s="25">
        <v>298.42</v>
      </c>
      <c r="N7980" s="25">
        <v>3.5351246906676002</v>
      </c>
      <c r="O7980" s="25">
        <v>172.460194122231</v>
      </c>
      <c r="P7980" s="25" t="s">
        <v>58</v>
      </c>
      <c r="Q7980" s="25" t="s">
        <v>8452</v>
      </c>
      <c r="R7980" s="25">
        <v>0.91666666666665997</v>
      </c>
      <c r="S7980" s="25">
        <v>0.48435332069999998</v>
      </c>
      <c r="T7980" s="25">
        <v>0</v>
      </c>
      <c r="U7980" s="25"/>
      <c r="V7980" s="26"/>
      <c r="W7980" s="3" t="s">
        <v>40</v>
      </c>
    </row>
    <row r="7981" spans="1:23" x14ac:dyDescent="0.25">
      <c r="A7981" s="24" t="s">
        <v>22</v>
      </c>
      <c r="B7981" s="25">
        <v>13148</v>
      </c>
      <c r="C7981" s="25">
        <v>1</v>
      </c>
      <c r="D7981" s="25">
        <v>1040290</v>
      </c>
      <c r="E7981" s="25" t="s">
        <v>2871</v>
      </c>
      <c r="F7981" s="39">
        <v>550249.86999999895</v>
      </c>
      <c r="G7981" s="42">
        <v>0.36351799999999995</v>
      </c>
      <c r="H7981" s="42">
        <v>0.36351799999999995</v>
      </c>
      <c r="I7981" s="39">
        <v>200025.732242659</v>
      </c>
      <c r="J7981" s="42">
        <v>9.0399999999999996E-4</v>
      </c>
      <c r="K7981" s="42">
        <v>8.7597858813430007E-4</v>
      </c>
      <c r="L7981" s="25">
        <v>0.48435332069999998</v>
      </c>
      <c r="M7981" s="39">
        <v>22191.31</v>
      </c>
      <c r="N7981" s="25">
        <v>180.82326194736399</v>
      </c>
      <c r="O7981" s="39">
        <v>6011.3732478915799</v>
      </c>
      <c r="P7981" s="25" t="s">
        <v>58</v>
      </c>
      <c r="Q7981" s="25" t="s">
        <v>7463</v>
      </c>
      <c r="R7981" s="25">
        <v>3.6088320853821001</v>
      </c>
      <c r="S7981" s="25">
        <v>0.48435332069999998</v>
      </c>
      <c r="T7981" s="25">
        <v>0</v>
      </c>
      <c r="U7981" s="25"/>
      <c r="V7981" s="26"/>
      <c r="W7981" s="3" t="s">
        <v>40</v>
      </c>
    </row>
    <row r="7982" spans="1:23" x14ac:dyDescent="0.25">
      <c r="A7982" s="24" t="s">
        <v>22</v>
      </c>
      <c r="B7982" s="25">
        <v>13149</v>
      </c>
      <c r="C7982" s="25">
        <v>1</v>
      </c>
      <c r="D7982" s="25">
        <v>1040290</v>
      </c>
      <c r="E7982" s="25" t="s">
        <v>2871</v>
      </c>
      <c r="F7982" s="39">
        <v>99371.981224349598</v>
      </c>
      <c r="G7982" s="42">
        <v>0.36351799999999995</v>
      </c>
      <c r="H7982" s="42">
        <v>0.36351799999999995</v>
      </c>
      <c r="I7982" s="39">
        <v>36123.503870713103</v>
      </c>
      <c r="J7982" s="42">
        <v>4.2000000000000002E-4</v>
      </c>
      <c r="K7982" s="42">
        <v>4.2000000000000002E-4</v>
      </c>
      <c r="L7982" s="25">
        <v>0.48435332069999998</v>
      </c>
      <c r="M7982" s="39">
        <v>2632.57</v>
      </c>
      <c r="N7982" s="25">
        <v>15.171871625699501</v>
      </c>
      <c r="O7982" s="25">
        <v>740.15604956542199</v>
      </c>
      <c r="P7982" s="25" t="s">
        <v>58</v>
      </c>
      <c r="Q7982" s="25" t="s">
        <v>1631</v>
      </c>
      <c r="R7982" s="25">
        <v>4.5508363273542001</v>
      </c>
      <c r="S7982" s="25">
        <v>0.48435332069999998</v>
      </c>
      <c r="T7982" s="25">
        <v>0</v>
      </c>
      <c r="U7982" s="25"/>
      <c r="V7982" s="26"/>
      <c r="W7982" s="3" t="s">
        <v>40</v>
      </c>
    </row>
    <row r="7983" spans="1:23" x14ac:dyDescent="0.25">
      <c r="A7983" s="24" t="s">
        <v>22</v>
      </c>
      <c r="B7983" s="25">
        <v>13150</v>
      </c>
      <c r="C7983" s="25">
        <v>1</v>
      </c>
      <c r="D7983" s="25">
        <v>1040290</v>
      </c>
      <c r="E7983" s="25" t="s">
        <v>2871</v>
      </c>
      <c r="F7983" s="39">
        <v>2401.7784057353801</v>
      </c>
      <c r="G7983" s="42">
        <v>0.36351799999999995</v>
      </c>
      <c r="H7983" s="42">
        <v>0.36351799999999995</v>
      </c>
      <c r="I7983" s="25">
        <v>873.08968249611496</v>
      </c>
      <c r="J7983" s="42">
        <v>2.99E-4</v>
      </c>
      <c r="K7983" s="42">
        <v>7.4758382805906201E-5</v>
      </c>
      <c r="L7983" s="25">
        <v>0.48435332069999998</v>
      </c>
      <c r="M7983" s="25">
        <v>8.9600000000000009</v>
      </c>
      <c r="N7983" s="25">
        <v>0.26105381506633002</v>
      </c>
      <c r="O7983" s="25">
        <v>15.0948747400006</v>
      </c>
      <c r="P7983" s="25" t="s">
        <v>58</v>
      </c>
      <c r="Q7983" s="25" t="s">
        <v>8003</v>
      </c>
      <c r="R7983" s="25">
        <v>8.3333333333329998E-2</v>
      </c>
      <c r="S7983" s="25">
        <v>0.48435332069999998</v>
      </c>
      <c r="T7983" s="25">
        <v>0</v>
      </c>
      <c r="U7983" s="25"/>
      <c r="V7983" s="26"/>
      <c r="W7983" s="3" t="s">
        <v>40</v>
      </c>
    </row>
    <row r="7984" spans="1:23" x14ac:dyDescent="0.25">
      <c r="A7984" s="24" t="s">
        <v>22</v>
      </c>
      <c r="B7984" s="25">
        <v>13151</v>
      </c>
      <c r="C7984" s="25">
        <v>1</v>
      </c>
      <c r="D7984" s="25">
        <v>1040290</v>
      </c>
      <c r="E7984" s="25" t="s">
        <v>2871</v>
      </c>
      <c r="F7984" s="39">
        <v>75476.457385592803</v>
      </c>
      <c r="G7984" s="42">
        <v>0.36351799999999995</v>
      </c>
      <c r="H7984" s="42">
        <v>0.36351799999999895</v>
      </c>
      <c r="I7984" s="39">
        <v>27437.050835895901</v>
      </c>
      <c r="J7984" s="42">
        <v>2.99E-4</v>
      </c>
      <c r="K7984" s="42">
        <v>1.2459419975308E-4</v>
      </c>
      <c r="L7984" s="25">
        <v>0.48435332069999998</v>
      </c>
      <c r="M7984" s="25">
        <v>419.78</v>
      </c>
      <c r="N7984" s="25">
        <v>8.2036781999328792</v>
      </c>
      <c r="O7984" s="25">
        <v>474.36002727557201</v>
      </c>
      <c r="P7984" s="25" t="s">
        <v>58</v>
      </c>
      <c r="Q7984" s="25" t="s">
        <v>6718</v>
      </c>
      <c r="R7984" s="25">
        <v>0.41666666666666002</v>
      </c>
      <c r="S7984" s="25">
        <v>0.48435332069999998</v>
      </c>
      <c r="T7984" s="25">
        <v>0</v>
      </c>
      <c r="U7984" s="25"/>
      <c r="V7984" s="26"/>
      <c r="W7984" s="3" t="s">
        <v>40</v>
      </c>
    </row>
    <row r="7985" spans="1:23" x14ac:dyDescent="0.25">
      <c r="A7985" s="24" t="s">
        <v>22</v>
      </c>
      <c r="B7985" s="25">
        <v>13152</v>
      </c>
      <c r="C7985" s="25">
        <v>1</v>
      </c>
      <c r="D7985" s="25">
        <v>1040290</v>
      </c>
      <c r="E7985" s="25" t="s">
        <v>2871</v>
      </c>
      <c r="F7985" s="39">
        <v>47539.450631922402</v>
      </c>
      <c r="G7985" s="42">
        <v>0.36351799999999895</v>
      </c>
      <c r="H7985" s="42">
        <v>0.36351799999999895</v>
      </c>
      <c r="I7985" s="39">
        <v>17281.446014815101</v>
      </c>
      <c r="J7985" s="42">
        <v>4.2000000000000002E-4</v>
      </c>
      <c r="K7985" s="42">
        <v>1.75021442253231E-4</v>
      </c>
      <c r="L7985" s="25">
        <v>0.48435332069999998</v>
      </c>
      <c r="M7985" s="25">
        <v>340.67</v>
      </c>
      <c r="N7985" s="25">
        <v>7.2582073262223696</v>
      </c>
      <c r="O7985" s="25">
        <v>354.089870652716</v>
      </c>
      <c r="P7985" s="25" t="s">
        <v>58</v>
      </c>
      <c r="Q7985" s="25" t="s">
        <v>7464</v>
      </c>
      <c r="R7985" s="25">
        <v>0.41666666666666002</v>
      </c>
      <c r="S7985" s="25">
        <v>0.48435332069999998</v>
      </c>
      <c r="T7985" s="25">
        <v>0</v>
      </c>
      <c r="U7985" s="25"/>
      <c r="V7985" s="26"/>
      <c r="W7985" s="3" t="s">
        <v>40</v>
      </c>
    </row>
    <row r="7986" spans="1:23" x14ac:dyDescent="0.25">
      <c r="A7986" s="24" t="s">
        <v>22</v>
      </c>
      <c r="B7986" s="25">
        <v>13119</v>
      </c>
      <c r="C7986" s="25">
        <v>1</v>
      </c>
      <c r="D7986" s="25">
        <v>1040290</v>
      </c>
      <c r="E7986" s="25" t="s">
        <v>2871</v>
      </c>
      <c r="F7986" s="39">
        <v>11737734.6803254</v>
      </c>
      <c r="G7986" s="42">
        <v>0.36351799999999995</v>
      </c>
      <c r="H7986" s="42">
        <v>0.36351799999999895</v>
      </c>
      <c r="I7986" s="39">
        <v>4266877.8355225204</v>
      </c>
      <c r="J7986" s="42">
        <v>1.0719999999999001E-3</v>
      </c>
      <c r="K7986" s="42">
        <v>8.9915689528930007E-4</v>
      </c>
      <c r="L7986" s="25">
        <v>0.48435332069999998</v>
      </c>
      <c r="M7986" s="39">
        <v>465050.34</v>
      </c>
      <c r="N7986" s="39">
        <v>4574.0930396801496</v>
      </c>
      <c r="O7986" s="39">
        <v>139628.70006375201</v>
      </c>
      <c r="P7986" s="25" t="s">
        <v>58</v>
      </c>
      <c r="Q7986" s="25" t="s">
        <v>3397</v>
      </c>
      <c r="R7986" s="25">
        <v>3.4414929705822699</v>
      </c>
      <c r="S7986" s="25">
        <v>0.48435332069999998</v>
      </c>
      <c r="T7986" s="25">
        <v>0</v>
      </c>
      <c r="U7986" s="25"/>
      <c r="V7986" s="26"/>
      <c r="W7986" s="3" t="s">
        <v>40</v>
      </c>
    </row>
    <row r="7987" spans="1:23" x14ac:dyDescent="0.25">
      <c r="A7987" s="24" t="s">
        <v>22</v>
      </c>
      <c r="B7987" s="25">
        <v>13120</v>
      </c>
      <c r="C7987" s="25">
        <v>1</v>
      </c>
      <c r="D7987" s="25">
        <v>1040290</v>
      </c>
      <c r="E7987" s="25" t="s">
        <v>2871</v>
      </c>
      <c r="F7987" s="25">
        <v>37.950000000000003</v>
      </c>
      <c r="G7987" s="42">
        <v>0.36351799999999995</v>
      </c>
      <c r="H7987" s="42">
        <v>0.36351799999999995</v>
      </c>
      <c r="I7987" s="25">
        <v>13.795508099999999</v>
      </c>
      <c r="J7987" s="42">
        <v>7.0099999999999991E-4</v>
      </c>
      <c r="K7987" s="42">
        <v>2.33721288051436E-4</v>
      </c>
      <c r="L7987" s="25">
        <v>0.48435332069999998</v>
      </c>
      <c r="M7987" s="25">
        <v>0.33</v>
      </c>
      <c r="N7987" s="25">
        <v>9.6706511781000006E-3</v>
      </c>
      <c r="O7987" s="25">
        <v>0.36512740949639</v>
      </c>
      <c r="P7987" s="25" t="s">
        <v>58</v>
      </c>
      <c r="Q7987" s="25" t="s">
        <v>3398</v>
      </c>
      <c r="R7987" s="25">
        <v>0.33333333333332998</v>
      </c>
      <c r="S7987" s="25">
        <v>0.48435332069999998</v>
      </c>
      <c r="T7987" s="25">
        <v>0</v>
      </c>
      <c r="U7987" s="25"/>
      <c r="V7987" s="26"/>
      <c r="W7987" s="3" t="s">
        <v>40</v>
      </c>
    </row>
    <row r="7988" spans="1:23" x14ac:dyDescent="0.25">
      <c r="A7988" s="24" t="s">
        <v>22</v>
      </c>
      <c r="B7988" s="25">
        <v>13121</v>
      </c>
      <c r="C7988" s="25">
        <v>1</v>
      </c>
      <c r="D7988" s="25">
        <v>1040290</v>
      </c>
      <c r="E7988" s="25" t="s">
        <v>2871</v>
      </c>
      <c r="F7988" s="39">
        <v>391588.69544694701</v>
      </c>
      <c r="G7988" s="42">
        <v>0.36351799999999895</v>
      </c>
      <c r="H7988" s="42">
        <v>0.36351799999999995</v>
      </c>
      <c r="I7988" s="39">
        <v>142349.53939148301</v>
      </c>
      <c r="J7988" s="42">
        <v>1.64E-3</v>
      </c>
      <c r="K7988" s="42">
        <v>1.3628350890234999E-3</v>
      </c>
      <c r="L7988" s="25">
        <v>0.48435332069999998</v>
      </c>
      <c r="M7988" s="39">
        <v>12447.75</v>
      </c>
      <c r="N7988" s="25">
        <v>233.45324460203301</v>
      </c>
      <c r="O7988" s="39">
        <v>5759.9879705717703</v>
      </c>
      <c r="P7988" s="25" t="s">
        <v>58</v>
      </c>
      <c r="Q7988" s="25" t="s">
        <v>10882</v>
      </c>
      <c r="R7988" s="25">
        <v>1.26332740250199</v>
      </c>
      <c r="S7988" s="25">
        <v>0.48435332069999998</v>
      </c>
      <c r="T7988" s="25">
        <v>0</v>
      </c>
      <c r="U7988" s="25"/>
      <c r="V7988" s="26"/>
      <c r="W7988" s="3" t="s">
        <v>40</v>
      </c>
    </row>
    <row r="7989" spans="1:23" x14ac:dyDescent="0.25">
      <c r="A7989" s="24" t="s">
        <v>22</v>
      </c>
      <c r="B7989" s="25">
        <v>13122</v>
      </c>
      <c r="C7989" s="25">
        <v>1</v>
      </c>
      <c r="D7989" s="25">
        <v>1040290</v>
      </c>
      <c r="E7989" s="25" t="s">
        <v>2871</v>
      </c>
      <c r="F7989" s="39">
        <v>533387.57316950301</v>
      </c>
      <c r="G7989" s="42">
        <v>0.36351799999999995</v>
      </c>
      <c r="H7989" s="42">
        <v>0.36351799999999995</v>
      </c>
      <c r="I7989" s="39">
        <v>193895.98382343099</v>
      </c>
      <c r="J7989" s="42">
        <v>5.4299999999999997E-4</v>
      </c>
      <c r="K7989" s="42">
        <v>4.9814758040629898E-4</v>
      </c>
      <c r="L7989" s="25">
        <v>0.48435332069999998</v>
      </c>
      <c r="M7989" s="39">
        <v>12167.65</v>
      </c>
      <c r="N7989" s="25">
        <v>105.28551921612301</v>
      </c>
      <c r="O7989" s="39">
        <v>4517.0072271598601</v>
      </c>
      <c r="P7989" s="25" t="s">
        <v>58</v>
      </c>
      <c r="Q7989" s="25" t="s">
        <v>1011</v>
      </c>
      <c r="R7989" s="25">
        <v>3.1834956212534098</v>
      </c>
      <c r="S7989" s="25">
        <v>0.48435332069999998</v>
      </c>
      <c r="T7989" s="25">
        <v>0</v>
      </c>
      <c r="U7989" s="25"/>
      <c r="V7989" s="26"/>
      <c r="W7989" s="3" t="s">
        <v>40</v>
      </c>
    </row>
    <row r="7990" spans="1:23" x14ac:dyDescent="0.25">
      <c r="A7990" s="24" t="s">
        <v>22</v>
      </c>
      <c r="B7990" s="25">
        <v>13123</v>
      </c>
      <c r="C7990" s="25">
        <v>1</v>
      </c>
      <c r="D7990" s="25">
        <v>1040290</v>
      </c>
      <c r="E7990" s="25" t="s">
        <v>2871</v>
      </c>
      <c r="F7990" s="39">
        <v>32973.118906785501</v>
      </c>
      <c r="G7990" s="42">
        <v>0.36351799999999995</v>
      </c>
      <c r="H7990" s="42">
        <v>0.36351799999999995</v>
      </c>
      <c r="I7990" s="39">
        <v>11986.3222387568</v>
      </c>
      <c r="J7990" s="42">
        <v>3.86E-4</v>
      </c>
      <c r="K7990" s="42">
        <v>3.7168232466664098E-4</v>
      </c>
      <c r="L7990" s="25">
        <v>0.48435332069999998</v>
      </c>
      <c r="M7990" s="39">
        <v>1005.62</v>
      </c>
      <c r="N7990" s="25">
        <v>4.6267203841601496</v>
      </c>
      <c r="O7990" s="25">
        <v>235.44841237871</v>
      </c>
      <c r="P7990" s="25" t="s">
        <v>58</v>
      </c>
      <c r="Q7990" s="25" t="s">
        <v>1017</v>
      </c>
      <c r="R7990" s="25">
        <v>4.5626277839334204</v>
      </c>
      <c r="S7990" s="25">
        <v>0.48435332069999998</v>
      </c>
      <c r="T7990" s="25">
        <v>0</v>
      </c>
      <c r="U7990" s="25"/>
      <c r="V7990" s="26"/>
      <c r="W7990" s="3" t="s">
        <v>40</v>
      </c>
    </row>
    <row r="7991" spans="1:23" x14ac:dyDescent="0.25">
      <c r="A7991" s="24" t="s">
        <v>22</v>
      </c>
      <c r="B7991" s="25">
        <v>13124</v>
      </c>
      <c r="C7991" s="25">
        <v>1</v>
      </c>
      <c r="D7991" s="25">
        <v>1040290</v>
      </c>
      <c r="E7991" s="25" t="s">
        <v>2871</v>
      </c>
      <c r="F7991" s="39">
        <v>130297.48835236501</v>
      </c>
      <c r="G7991" s="42">
        <v>0.36351799999999995</v>
      </c>
      <c r="H7991" s="42">
        <v>0.36351799999999995</v>
      </c>
      <c r="I7991" s="39">
        <v>47365.482370875099</v>
      </c>
      <c r="J7991" s="42">
        <v>4.1999999999999899E-4</v>
      </c>
      <c r="K7991" s="42">
        <v>2.02112531538334E-4</v>
      </c>
      <c r="L7991" s="25">
        <v>0.48435332069999998</v>
      </c>
      <c r="M7991" s="39">
        <v>1041.4000000000001</v>
      </c>
      <c r="N7991" s="25">
        <v>19.893502595767501</v>
      </c>
      <c r="O7991" s="25">
        <v>970.49966257040001</v>
      </c>
      <c r="P7991" s="25" t="s">
        <v>58</v>
      </c>
      <c r="Q7991" s="25" t="s">
        <v>10884</v>
      </c>
      <c r="R7991" s="25">
        <v>0.95042646974655998</v>
      </c>
      <c r="S7991" s="25">
        <v>0.48435332069999998</v>
      </c>
      <c r="T7991" s="25">
        <v>0</v>
      </c>
      <c r="U7991" s="25"/>
      <c r="V7991" s="26"/>
      <c r="W7991" s="3" t="s">
        <v>40</v>
      </c>
    </row>
    <row r="7992" spans="1:23" x14ac:dyDescent="0.25">
      <c r="A7992" s="24" t="s">
        <v>22</v>
      </c>
      <c r="B7992" s="25">
        <v>13125</v>
      </c>
      <c r="C7992" s="25">
        <v>1</v>
      </c>
      <c r="D7992" s="25">
        <v>1040290</v>
      </c>
      <c r="E7992" s="25" t="s">
        <v>2871</v>
      </c>
      <c r="F7992" s="39">
        <v>4863.1899999999996</v>
      </c>
      <c r="G7992" s="42">
        <v>0.36351799999999995</v>
      </c>
      <c r="H7992" s="42">
        <v>0.36351799999999995</v>
      </c>
      <c r="I7992" s="39">
        <v>1767.85710242</v>
      </c>
      <c r="J7992" s="42">
        <v>3.2599999999999898E-4</v>
      </c>
      <c r="K7992" s="42">
        <v>3.1820184926122298E-4</v>
      </c>
      <c r="L7992" s="25">
        <v>0.48435332069999998</v>
      </c>
      <c r="M7992" s="25">
        <v>66.88</v>
      </c>
      <c r="N7992" s="25">
        <v>0.57632141538891002</v>
      </c>
      <c r="O7992" s="25">
        <v>31.914287726631301</v>
      </c>
      <c r="P7992" s="25" t="s">
        <v>58</v>
      </c>
      <c r="Q7992" s="25" t="s">
        <v>1022</v>
      </c>
      <c r="R7992" s="25">
        <v>1.7571967508295301</v>
      </c>
      <c r="S7992" s="25">
        <v>0.48435332069999998</v>
      </c>
      <c r="T7992" s="25">
        <v>0</v>
      </c>
      <c r="U7992" s="25"/>
      <c r="V7992" s="26"/>
      <c r="W7992" s="3" t="s">
        <v>40</v>
      </c>
    </row>
    <row r="7993" spans="1:23" x14ac:dyDescent="0.25">
      <c r="A7993" s="24" t="s">
        <v>22</v>
      </c>
      <c r="B7993" s="25">
        <v>13126</v>
      </c>
      <c r="C7993" s="25">
        <v>1</v>
      </c>
      <c r="D7993" s="25">
        <v>1040290</v>
      </c>
      <c r="E7993" s="25" t="s">
        <v>2871</v>
      </c>
      <c r="F7993" s="39">
        <v>16483.427151197699</v>
      </c>
      <c r="G7993" s="42">
        <v>0.36351799999999995</v>
      </c>
      <c r="H7993" s="42">
        <v>0.36351799999999995</v>
      </c>
      <c r="I7993" s="39">
        <v>5992.02247114908</v>
      </c>
      <c r="J7993" s="42">
        <v>3.2599999999999996E-4</v>
      </c>
      <c r="K7993" s="42">
        <v>3.2599999999999996E-4</v>
      </c>
      <c r="L7993" s="25">
        <v>0.48435332069999998</v>
      </c>
      <c r="M7993" s="25">
        <v>201.63</v>
      </c>
      <c r="N7993" s="25">
        <v>1.9533993255946001</v>
      </c>
      <c r="O7993" s="25">
        <v>108.171146269072</v>
      </c>
      <c r="P7993" s="25" t="s">
        <v>58</v>
      </c>
      <c r="Q7993" s="25" t="s">
        <v>1023</v>
      </c>
      <c r="R7993" s="25">
        <v>1.25</v>
      </c>
      <c r="S7993" s="25">
        <v>0.48435332069999998</v>
      </c>
      <c r="T7993" s="25">
        <v>0</v>
      </c>
      <c r="U7993" s="25"/>
      <c r="V7993" s="26"/>
      <c r="W7993" s="3" t="s">
        <v>40</v>
      </c>
    </row>
    <row r="7994" spans="1:23" x14ac:dyDescent="0.25">
      <c r="A7994" s="24" t="s">
        <v>22</v>
      </c>
      <c r="B7994" s="25">
        <v>13127</v>
      </c>
      <c r="C7994" s="25">
        <v>1</v>
      </c>
      <c r="D7994" s="25">
        <v>1040290</v>
      </c>
      <c r="E7994" s="25" t="s">
        <v>2871</v>
      </c>
      <c r="F7994" s="39">
        <v>197045.632858247</v>
      </c>
      <c r="G7994" s="42">
        <v>0.36351799999999995</v>
      </c>
      <c r="H7994" s="42">
        <v>0.36351799999999995</v>
      </c>
      <c r="I7994" s="39">
        <v>71629.634365364196</v>
      </c>
      <c r="J7994" s="42">
        <v>1.95E-4</v>
      </c>
      <c r="K7994" s="42">
        <v>1.95E-4</v>
      </c>
      <c r="L7994" s="25">
        <v>0.48435332069999998</v>
      </c>
      <c r="M7994" s="39">
        <v>1702.52</v>
      </c>
      <c r="N7994" s="25">
        <v>13.967778701246001</v>
      </c>
      <c r="O7994" s="39">
        <v>1000.15587906322</v>
      </c>
      <c r="P7994" s="25" t="s">
        <v>58</v>
      </c>
      <c r="Q7994" s="25" t="s">
        <v>10888</v>
      </c>
      <c r="R7994" s="25">
        <v>1.33700064391408</v>
      </c>
      <c r="S7994" s="25">
        <v>0.48435332069999998</v>
      </c>
      <c r="T7994" s="25">
        <v>0</v>
      </c>
      <c r="U7994" s="25"/>
      <c r="V7994" s="26"/>
      <c r="W7994" s="3" t="s">
        <v>40</v>
      </c>
    </row>
    <row r="7995" spans="1:23" x14ac:dyDescent="0.25">
      <c r="A7995" s="24" t="s">
        <v>22</v>
      </c>
      <c r="B7995" s="25">
        <v>13128</v>
      </c>
      <c r="C7995" s="25">
        <v>1</v>
      </c>
      <c r="D7995" s="25">
        <v>1040290</v>
      </c>
      <c r="E7995" s="25" t="s">
        <v>2871</v>
      </c>
      <c r="F7995" s="39">
        <v>1121.2167292950901</v>
      </c>
      <c r="G7995" s="42">
        <v>0.36351799999999995</v>
      </c>
      <c r="H7995" s="42">
        <v>0.36351799999999895</v>
      </c>
      <c r="I7995" s="25">
        <v>407.58246299989497</v>
      </c>
      <c r="J7995" s="42">
        <v>7.6300000000000011E-4</v>
      </c>
      <c r="K7995" s="42">
        <v>6.57990657884E-4</v>
      </c>
      <c r="L7995" s="25">
        <v>0.48435332069999998</v>
      </c>
      <c r="M7995" s="25">
        <v>21.07</v>
      </c>
      <c r="N7995" s="25">
        <v>0.31098541926891998</v>
      </c>
      <c r="O7995" s="25">
        <v>11.2541321838551</v>
      </c>
      <c r="P7995" s="25" t="s">
        <v>58</v>
      </c>
      <c r="Q7995" s="25" t="s">
        <v>1658</v>
      </c>
      <c r="R7995" s="25">
        <v>0.84674374254666995</v>
      </c>
      <c r="S7995" s="25">
        <v>0.48435332069999998</v>
      </c>
      <c r="T7995" s="25">
        <v>0</v>
      </c>
      <c r="U7995" s="25"/>
      <c r="V7995" s="26"/>
      <c r="W7995" s="3" t="s">
        <v>40</v>
      </c>
    </row>
    <row r="7996" spans="1:23" x14ac:dyDescent="0.25">
      <c r="A7996" s="24" t="s">
        <v>22</v>
      </c>
      <c r="B7996" s="25">
        <v>13129</v>
      </c>
      <c r="C7996" s="25">
        <v>1</v>
      </c>
      <c r="D7996" s="25">
        <v>1040290</v>
      </c>
      <c r="E7996" s="25" t="s">
        <v>2871</v>
      </c>
      <c r="F7996" s="39">
        <v>48157.071913711698</v>
      </c>
      <c r="G7996" s="42">
        <v>0.36351799999999995</v>
      </c>
      <c r="H7996" s="42">
        <v>0.36351799999999995</v>
      </c>
      <c r="I7996" s="39">
        <v>17505.962467928599</v>
      </c>
      <c r="J7996" s="42">
        <v>3.2599999999999996E-4</v>
      </c>
      <c r="K7996" s="42">
        <v>3.11162705552239E-4</v>
      </c>
      <c r="L7996" s="25">
        <v>0.48435332069999998</v>
      </c>
      <c r="M7996" s="39">
        <v>1000.81</v>
      </c>
      <c r="N7996" s="25">
        <v>5.7069437645447403</v>
      </c>
      <c r="O7996" s="25">
        <v>316.026856677669</v>
      </c>
      <c r="P7996" s="25" t="s">
        <v>58</v>
      </c>
      <c r="Q7996" s="25" t="s">
        <v>3403</v>
      </c>
      <c r="R7996" s="25">
        <v>3.39273023730235</v>
      </c>
      <c r="S7996" s="25">
        <v>0.48435332069999998</v>
      </c>
      <c r="T7996" s="25">
        <v>0</v>
      </c>
      <c r="U7996" s="25"/>
      <c r="V7996" s="26"/>
      <c r="W7996" s="3" t="s">
        <v>40</v>
      </c>
    </row>
    <row r="7997" spans="1:23" x14ac:dyDescent="0.25">
      <c r="A7997" s="24" t="s">
        <v>22</v>
      </c>
      <c r="B7997" s="25">
        <v>13130</v>
      </c>
      <c r="C7997" s="25">
        <v>1</v>
      </c>
      <c r="D7997" s="25">
        <v>1040290</v>
      </c>
      <c r="E7997" s="25" t="s">
        <v>2871</v>
      </c>
      <c r="F7997" s="39">
        <v>175920.10470421499</v>
      </c>
      <c r="G7997" s="42">
        <v>0.36351799999999995</v>
      </c>
      <c r="H7997" s="42">
        <v>0.36351799999999995</v>
      </c>
      <c r="I7997" s="39">
        <v>63950.124621866998</v>
      </c>
      <c r="J7997" s="42">
        <v>2.99E-4</v>
      </c>
      <c r="K7997" s="42">
        <v>1.9110748653955597E-4</v>
      </c>
      <c r="L7997" s="25">
        <v>0.48435332069999998</v>
      </c>
      <c r="M7997" s="39">
        <v>1385.42</v>
      </c>
      <c r="N7997" s="25">
        <v>19.1210872619382</v>
      </c>
      <c r="O7997" s="39">
        <v>1105.6356982878499</v>
      </c>
      <c r="P7997" s="25" t="s">
        <v>58</v>
      </c>
      <c r="Q7997" s="25" t="s">
        <v>10889</v>
      </c>
      <c r="R7997" s="25">
        <v>1.07562577431823</v>
      </c>
      <c r="S7997" s="25">
        <v>0.48435332069999998</v>
      </c>
      <c r="T7997" s="25">
        <v>0</v>
      </c>
      <c r="U7997" s="25"/>
      <c r="V7997" s="26"/>
      <c r="W7997" s="3" t="s">
        <v>40</v>
      </c>
    </row>
    <row r="7998" spans="1:23" x14ac:dyDescent="0.25">
      <c r="A7998" s="24" t="s">
        <v>22</v>
      </c>
      <c r="B7998" s="25">
        <v>13131</v>
      </c>
      <c r="C7998" s="25">
        <v>1</v>
      </c>
      <c r="D7998" s="25">
        <v>1040290</v>
      </c>
      <c r="E7998" s="25" t="s">
        <v>2871</v>
      </c>
      <c r="F7998" s="39">
        <v>65645.171231905202</v>
      </c>
      <c r="G7998" s="42">
        <v>0.36351799999999895</v>
      </c>
      <c r="H7998" s="42">
        <v>0.36351799999999895</v>
      </c>
      <c r="I7998" s="39">
        <v>23863.201355879701</v>
      </c>
      <c r="J7998" s="42">
        <v>1.64E-3</v>
      </c>
      <c r="K7998" s="42">
        <v>8.0099071197219996E-4</v>
      </c>
      <c r="L7998" s="25">
        <v>0.48435332069999998</v>
      </c>
      <c r="M7998" s="39">
        <v>1396.48</v>
      </c>
      <c r="N7998" s="25">
        <v>39.135650223642699</v>
      </c>
      <c r="O7998" s="25">
        <v>965.59323856458195</v>
      </c>
      <c r="P7998" s="25" t="s">
        <v>58</v>
      </c>
      <c r="Q7998" s="25" t="s">
        <v>1041</v>
      </c>
      <c r="R7998" s="25">
        <v>0.68671700525721002</v>
      </c>
      <c r="S7998" s="25">
        <v>0.48435332069999998</v>
      </c>
      <c r="T7998" s="25">
        <v>0</v>
      </c>
      <c r="U7998" s="25"/>
      <c r="V7998" s="26"/>
      <c r="W7998" s="3" t="s">
        <v>40</v>
      </c>
    </row>
    <row r="7999" spans="1:23" x14ac:dyDescent="0.25">
      <c r="A7999" s="24" t="s">
        <v>22</v>
      </c>
      <c r="B7999" s="25">
        <v>13132</v>
      </c>
      <c r="C7999" s="25">
        <v>1</v>
      </c>
      <c r="D7999" s="25">
        <v>1040290</v>
      </c>
      <c r="E7999" s="25" t="s">
        <v>2871</v>
      </c>
      <c r="F7999" s="39">
        <v>86109.8947241813</v>
      </c>
      <c r="G7999" s="42">
        <v>0.36351799999999895</v>
      </c>
      <c r="H7999" s="42">
        <v>0.36351799999999895</v>
      </c>
      <c r="I7999" s="39">
        <v>31302.496710344902</v>
      </c>
      <c r="J7999" s="42">
        <v>3.5399999999999999E-4</v>
      </c>
      <c r="K7999" s="42">
        <v>2.9052492262758399E-4</v>
      </c>
      <c r="L7999" s="25">
        <v>0.48435332069999998</v>
      </c>
      <c r="M7999" s="39">
        <v>1560.64</v>
      </c>
      <c r="N7999" s="25">
        <v>11.081083835462101</v>
      </c>
      <c r="O7999" s="25">
        <v>588.84870712912402</v>
      </c>
      <c r="P7999" s="25" t="s">
        <v>58</v>
      </c>
      <c r="Q7999" s="25" t="s">
        <v>10890</v>
      </c>
      <c r="R7999" s="25">
        <v>3.03779932424957</v>
      </c>
      <c r="S7999" s="25">
        <v>0.48435332069999998</v>
      </c>
      <c r="T7999" s="25">
        <v>0</v>
      </c>
      <c r="U7999" s="25"/>
      <c r="V7999" s="26"/>
      <c r="W7999" s="3" t="s">
        <v>40</v>
      </c>
    </row>
    <row r="8000" spans="1:23" x14ac:dyDescent="0.25">
      <c r="A8000" s="24" t="s">
        <v>22</v>
      </c>
      <c r="B8000" s="25">
        <v>13133</v>
      </c>
      <c r="C8000" s="25">
        <v>1</v>
      </c>
      <c r="D8000" s="25">
        <v>1040290</v>
      </c>
      <c r="E8000" s="25" t="s">
        <v>2871</v>
      </c>
      <c r="F8000" s="39">
        <v>163634.08623494799</v>
      </c>
      <c r="G8000" s="42">
        <v>0.36351799999999995</v>
      </c>
      <c r="H8000" s="42">
        <v>0.36351799999999995</v>
      </c>
      <c r="I8000" s="39">
        <v>59483.935759955901</v>
      </c>
      <c r="J8000" s="42">
        <v>2.99E-4</v>
      </c>
      <c r="K8000" s="42">
        <v>2.5309423671306699E-4</v>
      </c>
      <c r="L8000" s="25">
        <v>0.48435332069999998</v>
      </c>
      <c r="M8000" s="39">
        <v>2938.34</v>
      </c>
      <c r="N8000" s="25">
        <v>17.785696792226801</v>
      </c>
      <c r="O8000" s="39">
        <v>1028.41961981697</v>
      </c>
      <c r="P8000" s="25" t="s">
        <v>58</v>
      </c>
      <c r="Q8000" s="25" t="s">
        <v>1044</v>
      </c>
      <c r="R8000" s="25">
        <v>3.3821756420221898</v>
      </c>
      <c r="S8000" s="25">
        <v>0.48435332069999998</v>
      </c>
      <c r="T8000" s="25">
        <v>0</v>
      </c>
      <c r="U8000" s="25"/>
      <c r="V8000" s="26"/>
      <c r="W8000" s="3" t="s">
        <v>40</v>
      </c>
    </row>
    <row r="8001" spans="1:23" x14ac:dyDescent="0.25">
      <c r="A8001" s="24" t="s">
        <v>22</v>
      </c>
      <c r="B8001" s="25">
        <v>13134</v>
      </c>
      <c r="C8001" s="25">
        <v>1</v>
      </c>
      <c r="D8001" s="25">
        <v>1040290</v>
      </c>
      <c r="E8001" s="25" t="s">
        <v>2871</v>
      </c>
      <c r="F8001" s="39">
        <v>1127024.0036668701</v>
      </c>
      <c r="G8001" s="42">
        <v>0.36351799999999995</v>
      </c>
      <c r="H8001" s="42">
        <v>0.36351799999999895</v>
      </c>
      <c r="I8001" s="39">
        <v>409693.51176497497</v>
      </c>
      <c r="J8001" s="42">
        <v>4.2000000000000002E-4</v>
      </c>
      <c r="K8001" s="42">
        <v>1.4566945734634099E-4</v>
      </c>
      <c r="L8001" s="25">
        <v>0.48435332069999998</v>
      </c>
      <c r="M8001" s="39">
        <v>7018.59</v>
      </c>
      <c r="N8001" s="25">
        <v>172.071274941289</v>
      </c>
      <c r="O8001" s="39">
        <v>8394.4550973195201</v>
      </c>
      <c r="P8001" s="25" t="s">
        <v>58</v>
      </c>
      <c r="Q8001" s="25" t="s">
        <v>9928</v>
      </c>
      <c r="R8001" s="25">
        <v>0.30656238190430002</v>
      </c>
      <c r="S8001" s="25">
        <v>0.48435332069999998</v>
      </c>
      <c r="T8001" s="25">
        <v>0</v>
      </c>
      <c r="U8001" s="25"/>
      <c r="V8001" s="26"/>
      <c r="W8001" s="3" t="s">
        <v>40</v>
      </c>
    </row>
    <row r="8002" spans="1:23" x14ac:dyDescent="0.25">
      <c r="A8002" s="24" t="s">
        <v>22</v>
      </c>
      <c r="B8002" s="25">
        <v>13135</v>
      </c>
      <c r="C8002" s="25">
        <v>1</v>
      </c>
      <c r="D8002" s="25">
        <v>1040290</v>
      </c>
      <c r="E8002" s="25" t="s">
        <v>2871</v>
      </c>
      <c r="F8002" s="39">
        <v>5760716.4175400296</v>
      </c>
      <c r="G8002" s="42">
        <v>0.36351799999999895</v>
      </c>
      <c r="H8002" s="42">
        <v>0.36351799999999895</v>
      </c>
      <c r="I8002" s="39">
        <v>2094124.11067131</v>
      </c>
      <c r="J8002" s="42">
        <v>4.2000000000000002E-4</v>
      </c>
      <c r="K8002" s="42">
        <v>4.09246659331253E-4</v>
      </c>
      <c r="L8002" s="25">
        <v>0.48435332069999998</v>
      </c>
      <c r="M8002" s="39">
        <v>137702.23000000001</v>
      </c>
      <c r="N8002" s="25">
        <v>879.53212648195404</v>
      </c>
      <c r="O8002" s="39">
        <v>42907.759850805101</v>
      </c>
      <c r="P8002" s="25" t="s">
        <v>58</v>
      </c>
      <c r="Q8002" s="25" t="s">
        <v>1664</v>
      </c>
      <c r="R8002" s="25">
        <v>4.0781842267659298</v>
      </c>
      <c r="S8002" s="25">
        <v>0.48435332069999998</v>
      </c>
      <c r="T8002" s="25">
        <v>0</v>
      </c>
      <c r="U8002" s="25"/>
      <c r="V8002" s="26"/>
      <c r="W8002" s="3" t="s">
        <v>40</v>
      </c>
    </row>
    <row r="8003" spans="1:23" x14ac:dyDescent="0.25">
      <c r="A8003" s="24" t="s">
        <v>22</v>
      </c>
      <c r="B8003" s="25">
        <v>13136</v>
      </c>
      <c r="C8003" s="25">
        <v>1</v>
      </c>
      <c r="D8003" s="25">
        <v>1040290</v>
      </c>
      <c r="E8003" s="25" t="s">
        <v>2871</v>
      </c>
      <c r="F8003" s="39">
        <v>27920.888719963001</v>
      </c>
      <c r="G8003" s="42">
        <v>0.36351799999999995</v>
      </c>
      <c r="H8003" s="42">
        <v>0.36351799999999895</v>
      </c>
      <c r="I8003" s="39">
        <v>10149.745625703499</v>
      </c>
      <c r="J8003" s="42">
        <v>7.0099999999999991E-4</v>
      </c>
      <c r="K8003" s="42">
        <v>5.8260777074385607E-4</v>
      </c>
      <c r="L8003" s="25">
        <v>0.48435332069999998</v>
      </c>
      <c r="M8003" s="25">
        <v>708.97</v>
      </c>
      <c r="N8003" s="25">
        <v>7.1149716836181804</v>
      </c>
      <c r="O8003" s="25">
        <v>268.634565722189</v>
      </c>
      <c r="P8003" s="25" t="s">
        <v>58</v>
      </c>
      <c r="Q8003" s="25" t="s">
        <v>10897</v>
      </c>
      <c r="R8003" s="25">
        <v>3.2265813108994101</v>
      </c>
      <c r="S8003" s="25">
        <v>0.48435332069999998</v>
      </c>
      <c r="T8003" s="25">
        <v>0</v>
      </c>
      <c r="U8003" s="25"/>
      <c r="V8003" s="26"/>
      <c r="W8003" s="3" t="s">
        <v>40</v>
      </c>
    </row>
    <row r="8004" spans="1:23" x14ac:dyDescent="0.25">
      <c r="A8004" s="24" t="s">
        <v>22</v>
      </c>
      <c r="B8004" s="25">
        <v>13137</v>
      </c>
      <c r="C8004" s="25">
        <v>1</v>
      </c>
      <c r="D8004" s="25">
        <v>1040290</v>
      </c>
      <c r="E8004" s="25" t="s">
        <v>2871</v>
      </c>
      <c r="F8004" s="39">
        <v>857356.45244269003</v>
      </c>
      <c r="G8004" s="42">
        <v>0.36351799999999995</v>
      </c>
      <c r="H8004" s="42">
        <v>0.36351799999999895</v>
      </c>
      <c r="I8004" s="39">
        <v>311664.50287906098</v>
      </c>
      <c r="J8004" s="42">
        <v>2.52E-4</v>
      </c>
      <c r="K8004" s="42">
        <v>2.0551958993282501E-4</v>
      </c>
      <c r="L8004" s="25">
        <v>0.48435332069999998</v>
      </c>
      <c r="M8004" s="39">
        <v>8122.76</v>
      </c>
      <c r="N8004" s="25">
        <v>78.539454725523498</v>
      </c>
      <c r="O8004" s="39">
        <v>4946.8971757531299</v>
      </c>
      <c r="P8004" s="25" t="s">
        <v>58</v>
      </c>
      <c r="Q8004" s="25" t="s">
        <v>1081</v>
      </c>
      <c r="R8004" s="25">
        <v>1.55835500621838</v>
      </c>
      <c r="S8004" s="25">
        <v>0.48435332069999998</v>
      </c>
      <c r="T8004" s="25">
        <v>0</v>
      </c>
      <c r="U8004" s="25"/>
      <c r="V8004" s="26"/>
      <c r="W8004" s="3" t="s">
        <v>40</v>
      </c>
    </row>
    <row r="8005" spans="1:23" x14ac:dyDescent="0.25">
      <c r="A8005" s="24" t="s">
        <v>22</v>
      </c>
      <c r="B8005" s="25">
        <v>13138</v>
      </c>
      <c r="C8005" s="25">
        <v>1</v>
      </c>
      <c r="D8005" s="25">
        <v>1040290</v>
      </c>
      <c r="E8005" s="25" t="s">
        <v>2871</v>
      </c>
      <c r="F8005" s="39">
        <v>485494.86867948802</v>
      </c>
      <c r="G8005" s="42">
        <v>0.36351799999999995</v>
      </c>
      <c r="H8005" s="42">
        <v>0.36351799999999995</v>
      </c>
      <c r="I8005" s="39">
        <v>176486.12367263</v>
      </c>
      <c r="J8005" s="42">
        <v>5.4299999999999997E-4</v>
      </c>
      <c r="K8005" s="42">
        <v>5.4299999999999997E-4</v>
      </c>
      <c r="L8005" s="25">
        <v>0.48435332069999998</v>
      </c>
      <c r="M8005" s="39">
        <v>14026.52</v>
      </c>
      <c r="N8005" s="25">
        <v>95.831965154238205</v>
      </c>
      <c r="O8005" s="39">
        <v>4111.4265515094303</v>
      </c>
      <c r="P8005" s="25" t="s">
        <v>58</v>
      </c>
      <c r="Q8005" s="25" t="s">
        <v>1779</v>
      </c>
      <c r="R8005" s="25">
        <v>4.1317185997413599</v>
      </c>
      <c r="S8005" s="25">
        <v>0.48435332069999998</v>
      </c>
      <c r="T8005" s="25">
        <v>0</v>
      </c>
      <c r="U8005" s="25"/>
      <c r="V8005" s="26"/>
      <c r="W8005" s="3" t="s">
        <v>40</v>
      </c>
    </row>
    <row r="8006" spans="1:23" x14ac:dyDescent="0.25">
      <c r="A8006" s="24" t="s">
        <v>22</v>
      </c>
      <c r="B8006" s="25">
        <v>13139</v>
      </c>
      <c r="C8006" s="25">
        <v>1</v>
      </c>
      <c r="D8006" s="25">
        <v>1040290</v>
      </c>
      <c r="E8006" s="25" t="s">
        <v>2871</v>
      </c>
      <c r="F8006" s="39">
        <v>416735.91</v>
      </c>
      <c r="G8006" s="42">
        <v>0.36351799999999995</v>
      </c>
      <c r="H8006" s="42">
        <v>0.36351799999999995</v>
      </c>
      <c r="I8006" s="39">
        <v>151491.004531379</v>
      </c>
      <c r="J8006" s="42">
        <v>2.3099999999999998E-4</v>
      </c>
      <c r="K8006" s="42">
        <v>2.3099999999999998E-4</v>
      </c>
      <c r="L8006" s="25">
        <v>0.48435332069999998</v>
      </c>
      <c r="M8006" s="39">
        <v>8940.2800000000007</v>
      </c>
      <c r="N8006" s="25">
        <v>34.994422046748703</v>
      </c>
      <c r="O8006" s="39">
        <v>2302.1979800361701</v>
      </c>
      <c r="P8006" s="25" t="s">
        <v>58</v>
      </c>
      <c r="Q8006" s="25" t="s">
        <v>10060</v>
      </c>
      <c r="R8006" s="25">
        <v>4.4436381124439199</v>
      </c>
      <c r="S8006" s="25">
        <v>0.48435332069999998</v>
      </c>
      <c r="T8006" s="25">
        <v>0</v>
      </c>
      <c r="U8006" s="25"/>
      <c r="V8006" s="26"/>
      <c r="W8006" s="3" t="s">
        <v>40</v>
      </c>
    </row>
    <row r="8007" spans="1:23" x14ac:dyDescent="0.25">
      <c r="A8007" s="24" t="s">
        <v>22</v>
      </c>
      <c r="B8007" s="25">
        <v>13140</v>
      </c>
      <c r="C8007" s="25">
        <v>1</v>
      </c>
      <c r="D8007" s="25">
        <v>1040290</v>
      </c>
      <c r="E8007" s="25" t="s">
        <v>2871</v>
      </c>
      <c r="F8007" s="39">
        <v>562040.17480545898</v>
      </c>
      <c r="G8007" s="42">
        <v>0.36351799999999995</v>
      </c>
      <c r="H8007" s="42">
        <v>0.36351799999999995</v>
      </c>
      <c r="I8007" s="39">
        <v>204311.72026492999</v>
      </c>
      <c r="J8007" s="42">
        <v>2.1160000000000003E-3</v>
      </c>
      <c r="K8007" s="42">
        <v>1.6438541141735E-3</v>
      </c>
      <c r="L8007" s="25">
        <v>0.48435332069999998</v>
      </c>
      <c r="M8007" s="39">
        <v>25516.98</v>
      </c>
      <c r="N8007" s="25">
        <v>432.323600080593</v>
      </c>
      <c r="O8007" s="39">
        <v>9388.3904237311799</v>
      </c>
      <c r="P8007" s="25" t="s">
        <v>58</v>
      </c>
      <c r="Q8007" s="25" t="s">
        <v>9931</v>
      </c>
      <c r="R8007" s="25">
        <v>2.8486683447463799</v>
      </c>
      <c r="S8007" s="25">
        <v>0.48435332069999998</v>
      </c>
      <c r="T8007" s="25">
        <v>0</v>
      </c>
      <c r="U8007" s="25"/>
      <c r="V8007" s="26"/>
      <c r="W8007" s="3" t="s">
        <v>40</v>
      </c>
    </row>
    <row r="8008" spans="1:23" x14ac:dyDescent="0.25">
      <c r="A8008" s="24" t="s">
        <v>22</v>
      </c>
      <c r="B8008" s="25">
        <v>13141</v>
      </c>
      <c r="C8008" s="25">
        <v>1</v>
      </c>
      <c r="D8008" s="25">
        <v>1040290</v>
      </c>
      <c r="E8008" s="25" t="s">
        <v>2871</v>
      </c>
      <c r="F8008" s="39">
        <v>354104.53</v>
      </c>
      <c r="G8008" s="42">
        <v>0.36351799999999895</v>
      </c>
      <c r="H8008" s="42">
        <v>0.36351799999999895</v>
      </c>
      <c r="I8008" s="39">
        <v>128723.37053653901</v>
      </c>
      <c r="J8008" s="42">
        <v>2.1160000000000003E-3</v>
      </c>
      <c r="K8008" s="42">
        <v>2.0364415841082001E-3</v>
      </c>
      <c r="L8008" s="25">
        <v>0.48435332069999998</v>
      </c>
      <c r="M8008" s="39">
        <v>14963.69</v>
      </c>
      <c r="N8008" s="25">
        <v>272.37865205531801</v>
      </c>
      <c r="O8008" s="39">
        <v>5915.0070181416104</v>
      </c>
      <c r="P8008" s="25" t="s">
        <v>58</v>
      </c>
      <c r="Q8008" s="25" t="s">
        <v>1669</v>
      </c>
      <c r="R8008" s="25">
        <v>1.3555475318733301</v>
      </c>
      <c r="S8008" s="25">
        <v>0.48435332069999998</v>
      </c>
      <c r="T8008" s="25">
        <v>0</v>
      </c>
      <c r="U8008" s="25"/>
      <c r="V8008" s="26"/>
      <c r="W8008" s="3" t="s">
        <v>40</v>
      </c>
    </row>
    <row r="8009" spans="1:23" x14ac:dyDescent="0.25">
      <c r="A8009" s="24" t="s">
        <v>22</v>
      </c>
      <c r="B8009" s="25">
        <v>13142</v>
      </c>
      <c r="C8009" s="25">
        <v>1</v>
      </c>
      <c r="D8009" s="25">
        <v>1040290</v>
      </c>
      <c r="E8009" s="25" t="s">
        <v>2871</v>
      </c>
      <c r="F8009" s="39">
        <v>402154.62</v>
      </c>
      <c r="G8009" s="42">
        <v>0.36351799999999995</v>
      </c>
      <c r="H8009" s="42">
        <v>0.36351799999999995</v>
      </c>
      <c r="I8009" s="39">
        <v>146190.44315316001</v>
      </c>
      <c r="J8009" s="42">
        <v>4.5800000000000002E-4</v>
      </c>
      <c r="K8009" s="42">
        <v>3.5196566745406699E-4</v>
      </c>
      <c r="L8009" s="25">
        <v>0.48435332069999998</v>
      </c>
      <c r="M8009" s="39">
        <v>7177.8</v>
      </c>
      <c r="N8009" s="25">
        <v>66.955222964147197</v>
      </c>
      <c r="O8009" s="39">
        <v>3127.8955728516798</v>
      </c>
      <c r="P8009" s="25" t="s">
        <v>58</v>
      </c>
      <c r="Q8009" s="25" t="s">
        <v>9932</v>
      </c>
      <c r="R8009" s="25">
        <v>2.50286341357958</v>
      </c>
      <c r="S8009" s="25">
        <v>0.48435332069999998</v>
      </c>
      <c r="T8009" s="25">
        <v>0</v>
      </c>
      <c r="U8009" s="25"/>
      <c r="V8009" s="26"/>
      <c r="W8009" s="3" t="s">
        <v>40</v>
      </c>
    </row>
    <row r="8010" spans="1:23" x14ac:dyDescent="0.25">
      <c r="A8010" s="24" t="s">
        <v>22</v>
      </c>
      <c r="B8010" s="25">
        <v>13143</v>
      </c>
      <c r="C8010" s="25">
        <v>1</v>
      </c>
      <c r="D8010" s="25">
        <v>1040290</v>
      </c>
      <c r="E8010" s="25" t="s">
        <v>2871</v>
      </c>
      <c r="F8010" s="25">
        <v>685.66101628745605</v>
      </c>
      <c r="G8010" s="42">
        <v>0.36351799999999995</v>
      </c>
      <c r="H8010" s="42">
        <v>0.36351799999999995</v>
      </c>
      <c r="I8010" s="25">
        <v>249.25012131878299</v>
      </c>
      <c r="J8010" s="42">
        <v>2.99E-4</v>
      </c>
      <c r="K8010" s="42">
        <v>7.4758382805906201E-5</v>
      </c>
      <c r="L8010" s="25">
        <v>0.48435332069999998</v>
      </c>
      <c r="M8010" s="25">
        <v>2.56</v>
      </c>
      <c r="N8010" s="25">
        <v>7.4525786274310002E-2</v>
      </c>
      <c r="O8010" s="25">
        <v>4.30929311806835</v>
      </c>
      <c r="P8010" s="25" t="s">
        <v>58</v>
      </c>
      <c r="Q8010" s="25" t="s">
        <v>1116</v>
      </c>
      <c r="R8010" s="25">
        <v>0.16666666666666</v>
      </c>
      <c r="S8010" s="25">
        <v>0.48435332069999998</v>
      </c>
      <c r="T8010" s="25">
        <v>0</v>
      </c>
      <c r="U8010" s="25"/>
      <c r="V8010" s="26"/>
      <c r="W8010" s="3" t="s">
        <v>40</v>
      </c>
    </row>
    <row r="8011" spans="1:23" x14ac:dyDescent="0.25">
      <c r="A8011" s="24" t="s">
        <v>22</v>
      </c>
      <c r="B8011" s="25">
        <v>13666</v>
      </c>
      <c r="C8011" s="25">
        <v>1</v>
      </c>
      <c r="D8011" s="25">
        <v>1040344</v>
      </c>
      <c r="E8011" s="25" t="s">
        <v>2872</v>
      </c>
      <c r="F8011" s="39">
        <v>560451.27597283595</v>
      </c>
      <c r="G8011" s="42">
        <v>0.33299999999999896</v>
      </c>
      <c r="H8011" s="42">
        <v>0.33299999999999896</v>
      </c>
      <c r="I8011" s="39">
        <v>186630.274898954</v>
      </c>
      <c r="J8011" s="42">
        <v>1.709E-3</v>
      </c>
      <c r="K8011" s="42">
        <v>4.1935753109342204E-4</v>
      </c>
      <c r="L8011" s="25">
        <v>0.47420511929999998</v>
      </c>
      <c r="M8011" s="39">
        <v>6520.32</v>
      </c>
      <c r="N8011" s="25">
        <v>318.95113980231298</v>
      </c>
      <c r="O8011" s="39">
        <v>7708.7099485620301</v>
      </c>
      <c r="P8011" s="25" t="s">
        <v>2305</v>
      </c>
      <c r="Q8011" s="25" t="s">
        <v>8105</v>
      </c>
      <c r="R8011" s="25">
        <v>0.24522539387007999</v>
      </c>
      <c r="S8011" s="25">
        <v>0.47420511929999998</v>
      </c>
      <c r="T8011" s="25">
        <v>0</v>
      </c>
      <c r="U8011" s="25"/>
      <c r="V8011" s="26"/>
      <c r="W8011" s="3" t="s">
        <v>50</v>
      </c>
    </row>
    <row r="8012" spans="1:23" x14ac:dyDescent="0.25">
      <c r="A8012" s="24" t="s">
        <v>22</v>
      </c>
      <c r="B8012" s="25">
        <v>13667</v>
      </c>
      <c r="C8012" s="25">
        <v>1</v>
      </c>
      <c r="D8012" s="25">
        <v>1040344</v>
      </c>
      <c r="E8012" s="25" t="s">
        <v>2872</v>
      </c>
      <c r="F8012" s="39">
        <v>1183288.7510666</v>
      </c>
      <c r="G8012" s="42">
        <v>0.33299999999999896</v>
      </c>
      <c r="H8012" s="42">
        <v>0.33299999999999896</v>
      </c>
      <c r="I8012" s="39">
        <v>394035.15410517697</v>
      </c>
      <c r="J8012" s="42">
        <v>5.7601323823948001E-3</v>
      </c>
      <c r="K8012" s="42">
        <v>2.0317218351575002E-3</v>
      </c>
      <c r="L8012" s="25">
        <v>0.47420511929999998</v>
      </c>
      <c r="M8012" s="39">
        <v>40592.660000000003</v>
      </c>
      <c r="N8012" s="39">
        <v>2269.6946509631898</v>
      </c>
      <c r="O8012" s="39">
        <v>29819.254983237999</v>
      </c>
      <c r="P8012" s="25" t="s">
        <v>2305</v>
      </c>
      <c r="Q8012" s="25" t="s">
        <v>3978</v>
      </c>
      <c r="R8012" s="25">
        <v>0.30343854983851998</v>
      </c>
      <c r="S8012" s="25">
        <v>0.47420511929999998</v>
      </c>
      <c r="T8012" s="25">
        <v>0</v>
      </c>
      <c r="U8012" s="25"/>
      <c r="V8012" s="26"/>
      <c r="W8012" s="3" t="s">
        <v>50</v>
      </c>
    </row>
    <row r="8013" spans="1:23" x14ac:dyDescent="0.25">
      <c r="A8013" s="24" t="s">
        <v>22</v>
      </c>
      <c r="B8013" s="25">
        <v>13236</v>
      </c>
      <c r="C8013" s="25">
        <v>1</v>
      </c>
      <c r="D8013" s="25">
        <v>1040344</v>
      </c>
      <c r="E8013" s="25" t="s">
        <v>2872</v>
      </c>
      <c r="F8013" s="39">
        <v>72613714.605362207</v>
      </c>
      <c r="G8013" s="42">
        <v>0.33299999999999896</v>
      </c>
      <c r="H8013" s="42">
        <v>0.33299999999999996</v>
      </c>
      <c r="I8013" s="39">
        <v>24180366.9635856</v>
      </c>
      <c r="J8013" s="42">
        <v>1.1279999999999999E-3</v>
      </c>
      <c r="K8013" s="42">
        <v>5.4905896408187504E-4</v>
      </c>
      <c r="L8013" s="25">
        <v>0.47420511929999998</v>
      </c>
      <c r="M8013" s="39">
        <v>1059728.02</v>
      </c>
      <c r="N8013" s="39">
        <v>27275.453934924499</v>
      </c>
      <c r="O8013" s="39">
        <v>811656.66069927299</v>
      </c>
      <c r="P8013" s="25" t="s">
        <v>2305</v>
      </c>
      <c r="Q8013" s="25" t="s">
        <v>3979</v>
      </c>
      <c r="R8013" s="25">
        <v>0.57352786589910998</v>
      </c>
      <c r="S8013" s="25">
        <v>0.47420511929999998</v>
      </c>
      <c r="T8013" s="25">
        <v>0</v>
      </c>
      <c r="U8013" s="25"/>
      <c r="V8013" s="26"/>
      <c r="W8013" s="3" t="s">
        <v>50</v>
      </c>
    </row>
    <row r="8014" spans="1:23" x14ac:dyDescent="0.25">
      <c r="A8014" s="24" t="s">
        <v>22</v>
      </c>
      <c r="B8014" s="25">
        <v>13176</v>
      </c>
      <c r="C8014" s="25">
        <v>1</v>
      </c>
      <c r="D8014" s="25">
        <v>1040344</v>
      </c>
      <c r="E8014" s="25" t="s">
        <v>2872</v>
      </c>
      <c r="F8014" s="39">
        <v>13683.633816007001</v>
      </c>
      <c r="G8014" s="42">
        <v>0.33299999999999996</v>
      </c>
      <c r="H8014" s="42">
        <v>0.33299999999999896</v>
      </c>
      <c r="I8014" s="39">
        <v>4556.6500607303296</v>
      </c>
      <c r="J8014" s="42">
        <v>4.8180000000000002E-3</v>
      </c>
      <c r="K8014" s="42">
        <v>1.6085861620085001E-3</v>
      </c>
      <c r="L8014" s="25">
        <v>0.47420511929999998</v>
      </c>
      <c r="M8014" s="25">
        <v>402.69</v>
      </c>
      <c r="N8014" s="25">
        <v>21.953939992598698</v>
      </c>
      <c r="O8014" s="25">
        <v>315.52249764374398</v>
      </c>
      <c r="P8014" s="25" t="s">
        <v>2305</v>
      </c>
      <c r="Q8014" s="25" t="s">
        <v>3980</v>
      </c>
      <c r="R8014" s="25">
        <v>0.33333333333332998</v>
      </c>
      <c r="S8014" s="25">
        <v>0.47420511929999998</v>
      </c>
      <c r="T8014" s="25">
        <v>0</v>
      </c>
      <c r="U8014" s="25"/>
      <c r="V8014" s="26"/>
      <c r="W8014" s="3" t="s">
        <v>50</v>
      </c>
    </row>
    <row r="8015" spans="1:23" x14ac:dyDescent="0.25">
      <c r="A8015" s="24" t="s">
        <v>22</v>
      </c>
      <c r="B8015" s="25">
        <v>13668</v>
      </c>
      <c r="C8015" s="25">
        <v>1</v>
      </c>
      <c r="D8015" s="25">
        <v>1040344</v>
      </c>
      <c r="E8015" s="25" t="s">
        <v>2872</v>
      </c>
      <c r="F8015" s="39">
        <v>4192.2486263458804</v>
      </c>
      <c r="G8015" s="42">
        <v>0.33299999999999996</v>
      </c>
      <c r="H8015" s="42">
        <v>0.33299999999999896</v>
      </c>
      <c r="I8015" s="39">
        <v>1396.01879257317</v>
      </c>
      <c r="J8015" s="42">
        <v>3.532E-3</v>
      </c>
      <c r="K8015" s="42">
        <v>8.8417194899549992E-4</v>
      </c>
      <c r="L8015" s="25">
        <v>0.47420511929999998</v>
      </c>
      <c r="M8015" s="25">
        <v>81.69</v>
      </c>
      <c r="N8015" s="25">
        <v>4.9307383753684597</v>
      </c>
      <c r="O8015" s="25">
        <v>82.819630839250806</v>
      </c>
      <c r="P8015" s="25" t="s">
        <v>2305</v>
      </c>
      <c r="Q8015" s="25" t="s">
        <v>3981</v>
      </c>
      <c r="R8015" s="25">
        <v>0.15265389477951</v>
      </c>
      <c r="S8015" s="25">
        <v>0.47420511929999998</v>
      </c>
      <c r="T8015" s="25">
        <v>0</v>
      </c>
      <c r="U8015" s="25"/>
      <c r="V8015" s="26"/>
      <c r="W8015" s="3" t="s">
        <v>50</v>
      </c>
    </row>
    <row r="8016" spans="1:23" x14ac:dyDescent="0.25">
      <c r="A8016" s="24" t="s">
        <v>22</v>
      </c>
      <c r="B8016" s="25">
        <v>13669</v>
      </c>
      <c r="C8016" s="25">
        <v>1</v>
      </c>
      <c r="D8016" s="25">
        <v>1040344</v>
      </c>
      <c r="E8016" s="25" t="s">
        <v>2872</v>
      </c>
      <c r="F8016" s="39">
        <v>539118.75136034295</v>
      </c>
      <c r="G8016" s="42">
        <v>0.33299999999999996</v>
      </c>
      <c r="H8016" s="42">
        <v>0.33299999999999996</v>
      </c>
      <c r="I8016" s="39">
        <v>179526.544202994</v>
      </c>
      <c r="J8016" s="42">
        <v>8.0769999999999991E-3</v>
      </c>
      <c r="K8016" s="42">
        <v>1.9461268828275999E-3</v>
      </c>
      <c r="L8016" s="25">
        <v>0.47420511929999998</v>
      </c>
      <c r="M8016" s="39">
        <v>17532.03</v>
      </c>
      <c r="N8016" s="39">
        <v>1450.0358975275799</v>
      </c>
      <c r="O8016" s="39">
        <v>16069.142153497</v>
      </c>
      <c r="P8016" s="25" t="s">
        <v>2305</v>
      </c>
      <c r="Q8016" s="25" t="s">
        <v>3982</v>
      </c>
      <c r="R8016" s="25">
        <v>9.3124232134110002E-2</v>
      </c>
      <c r="S8016" s="25">
        <v>0.47420511929999998</v>
      </c>
      <c r="T8016" s="25">
        <v>0</v>
      </c>
      <c r="U8016" s="25"/>
      <c r="V8016" s="26"/>
      <c r="W8016" s="3" t="s">
        <v>50</v>
      </c>
    </row>
    <row r="8017" spans="1:23" x14ac:dyDescent="0.25">
      <c r="A8017" s="24" t="s">
        <v>22</v>
      </c>
      <c r="B8017" s="25">
        <v>13670</v>
      </c>
      <c r="C8017" s="25">
        <v>1</v>
      </c>
      <c r="D8017" s="25">
        <v>1040344</v>
      </c>
      <c r="E8017" s="25" t="s">
        <v>2872</v>
      </c>
      <c r="F8017" s="25">
        <v>586.40984233228801</v>
      </c>
      <c r="G8017" s="42">
        <v>0.33299999999999996</v>
      </c>
      <c r="H8017" s="42">
        <v>0.33299999999999996</v>
      </c>
      <c r="I8017" s="25">
        <v>195.274477496651</v>
      </c>
      <c r="J8017" s="42">
        <v>1.1001E-2</v>
      </c>
      <c r="K8017" s="42">
        <v>2.7616691767604002E-3</v>
      </c>
      <c r="L8017" s="25">
        <v>0.47420511929999998</v>
      </c>
      <c r="M8017" s="25">
        <v>23.77</v>
      </c>
      <c r="N8017" s="25">
        <v>2.1482145269406598</v>
      </c>
      <c r="O8017" s="25">
        <v>20.368520899792799</v>
      </c>
      <c r="P8017" s="25" t="s">
        <v>2305</v>
      </c>
      <c r="Q8017" s="25" t="s">
        <v>3983</v>
      </c>
      <c r="R8017" s="25">
        <v>8.3333333333329998E-2</v>
      </c>
      <c r="S8017" s="25">
        <v>0.47420511929999998</v>
      </c>
      <c r="T8017" s="25">
        <v>0</v>
      </c>
      <c r="U8017" s="25"/>
      <c r="V8017" s="26"/>
      <c r="W8017" s="3" t="s">
        <v>50</v>
      </c>
    </row>
    <row r="8018" spans="1:23" x14ac:dyDescent="0.25">
      <c r="A8018" s="24" t="s">
        <v>22</v>
      </c>
      <c r="B8018" s="25">
        <v>13671</v>
      </c>
      <c r="C8018" s="25">
        <v>1</v>
      </c>
      <c r="D8018" s="25">
        <v>1040344</v>
      </c>
      <c r="E8018" s="25" t="s">
        <v>2872</v>
      </c>
      <c r="F8018" s="39">
        <v>37775.812735936903</v>
      </c>
      <c r="G8018" s="42">
        <v>0.33299999999999896</v>
      </c>
      <c r="H8018" s="42">
        <v>0.33299999999999996</v>
      </c>
      <c r="I8018" s="39">
        <v>12579.345641067001</v>
      </c>
      <c r="J8018" s="42">
        <v>2.1029999999999998E-3</v>
      </c>
      <c r="K8018" s="42">
        <v>2.1029999999999001E-3</v>
      </c>
      <c r="L8018" s="25">
        <v>0.47420511929999998</v>
      </c>
      <c r="M8018" s="39">
        <v>1372.92</v>
      </c>
      <c r="N8018" s="25">
        <v>26.4543638831639</v>
      </c>
      <c r="O8018" s="25">
        <v>576.26274704548996</v>
      </c>
      <c r="P8018" s="25" t="s">
        <v>2305</v>
      </c>
      <c r="Q8018" s="25" t="s">
        <v>3984</v>
      </c>
      <c r="R8018" s="25">
        <v>1</v>
      </c>
      <c r="S8018" s="25">
        <v>0.47420511929999998</v>
      </c>
      <c r="T8018" s="25">
        <v>0</v>
      </c>
      <c r="U8018" s="25"/>
      <c r="V8018" s="26"/>
      <c r="W8018" s="3" t="s">
        <v>50</v>
      </c>
    </row>
    <row r="8019" spans="1:23" x14ac:dyDescent="0.25">
      <c r="A8019" s="24" t="s">
        <v>22</v>
      </c>
      <c r="B8019" s="25">
        <v>13237</v>
      </c>
      <c r="C8019" s="25">
        <v>1</v>
      </c>
      <c r="D8019" s="25">
        <v>1040344</v>
      </c>
      <c r="E8019" s="25" t="s">
        <v>2872</v>
      </c>
      <c r="F8019" s="39">
        <v>61340007.087958097</v>
      </c>
      <c r="G8019" s="42">
        <v>0.33299999999999996</v>
      </c>
      <c r="H8019" s="42">
        <v>0.33299999999999996</v>
      </c>
      <c r="I8019" s="39">
        <v>20426222.360289998</v>
      </c>
      <c r="J8019" s="42">
        <v>1.3880000000000001E-3</v>
      </c>
      <c r="K8019" s="42">
        <v>1.1753718626417E-3</v>
      </c>
      <c r="L8019" s="25">
        <v>0.47420511929999998</v>
      </c>
      <c r="M8019" s="39">
        <v>2258235.86</v>
      </c>
      <c r="N8019" s="39">
        <v>28351.5966360825</v>
      </c>
      <c r="O8019" s="39">
        <v>760468.41099815501</v>
      </c>
      <c r="P8019" s="25" t="s">
        <v>2305</v>
      </c>
      <c r="Q8019" s="25" t="s">
        <v>3985</v>
      </c>
      <c r="R8019" s="25">
        <v>2.69891523740145</v>
      </c>
      <c r="S8019" s="25">
        <v>0.47420511929999998</v>
      </c>
      <c r="T8019" s="25">
        <v>0</v>
      </c>
      <c r="U8019" s="25"/>
      <c r="V8019" s="26"/>
      <c r="W8019" s="3" t="s">
        <v>50</v>
      </c>
    </row>
    <row r="8020" spans="1:23" x14ac:dyDescent="0.25">
      <c r="A8020" s="24" t="s">
        <v>22</v>
      </c>
      <c r="B8020" s="25">
        <v>13238</v>
      </c>
      <c r="C8020" s="25">
        <v>1</v>
      </c>
      <c r="D8020" s="25">
        <v>1040344</v>
      </c>
      <c r="E8020" s="25" t="s">
        <v>2872</v>
      </c>
      <c r="F8020" s="39">
        <v>1535791.5497514</v>
      </c>
      <c r="G8020" s="42">
        <v>0.33299999999999896</v>
      </c>
      <c r="H8020" s="42">
        <v>0.33299999999999896</v>
      </c>
      <c r="I8020" s="39">
        <v>511418.58606721601</v>
      </c>
      <c r="J8020" s="42">
        <v>3.9170000000000003E-3</v>
      </c>
      <c r="K8020" s="42">
        <v>9.2857402488030001E-4</v>
      </c>
      <c r="L8020" s="25">
        <v>0.47420511929999998</v>
      </c>
      <c r="M8020" s="39">
        <v>30831.47</v>
      </c>
      <c r="N8020" s="39">
        <v>2003.22660162528</v>
      </c>
      <c r="O8020" s="39">
        <v>31944.864992013601</v>
      </c>
      <c r="P8020" s="25" t="s">
        <v>2305</v>
      </c>
      <c r="Q8020" s="25" t="s">
        <v>3986</v>
      </c>
      <c r="R8020" s="25">
        <v>0.15558750692132001</v>
      </c>
      <c r="S8020" s="25">
        <v>0.47420511929999998</v>
      </c>
      <c r="T8020" s="25">
        <v>0</v>
      </c>
      <c r="U8020" s="25"/>
      <c r="V8020" s="26"/>
      <c r="W8020" s="3" t="s">
        <v>50</v>
      </c>
    </row>
    <row r="8021" spans="1:23" x14ac:dyDescent="0.25">
      <c r="A8021" s="24" t="s">
        <v>22</v>
      </c>
      <c r="B8021" s="25">
        <v>13672</v>
      </c>
      <c r="C8021" s="25">
        <v>1</v>
      </c>
      <c r="D8021" s="25">
        <v>1040344</v>
      </c>
      <c r="E8021" s="25" t="s">
        <v>2872</v>
      </c>
      <c r="F8021" s="39">
        <v>5791.7304918590398</v>
      </c>
      <c r="G8021" s="42">
        <v>0.33299999999999996</v>
      </c>
      <c r="H8021" s="42">
        <v>0.33299999999999896</v>
      </c>
      <c r="I8021" s="39">
        <v>1928.64625378906</v>
      </c>
      <c r="J8021" s="42">
        <v>6.5710000000000005E-3</v>
      </c>
      <c r="K8021" s="42">
        <v>4.3854782917273002E-3</v>
      </c>
      <c r="L8021" s="25">
        <v>0.47420511929999998</v>
      </c>
      <c r="M8021" s="25">
        <v>329.8</v>
      </c>
      <c r="N8021" s="25">
        <v>12.6731345336479</v>
      </c>
      <c r="O8021" s="25">
        <v>155.82485393279501</v>
      </c>
      <c r="P8021" s="25" t="s">
        <v>2305</v>
      </c>
      <c r="Q8021" s="25" t="s">
        <v>3987</v>
      </c>
      <c r="R8021" s="25">
        <v>0.66666666666665997</v>
      </c>
      <c r="S8021" s="25">
        <v>0.47420511929999998</v>
      </c>
      <c r="T8021" s="25">
        <v>0</v>
      </c>
      <c r="U8021" s="25"/>
      <c r="V8021" s="26"/>
      <c r="W8021" s="3" t="s">
        <v>50</v>
      </c>
    </row>
    <row r="8022" spans="1:23" x14ac:dyDescent="0.25">
      <c r="A8022" s="24" t="s">
        <v>22</v>
      </c>
      <c r="B8022" s="25">
        <v>13239</v>
      </c>
      <c r="C8022" s="25">
        <v>1</v>
      </c>
      <c r="D8022" s="25">
        <v>1040344</v>
      </c>
      <c r="E8022" s="25" t="s">
        <v>2872</v>
      </c>
      <c r="F8022" s="39">
        <v>578681.66138955101</v>
      </c>
      <c r="G8022" s="42">
        <v>0.33299999999999996</v>
      </c>
      <c r="H8022" s="42">
        <v>0.33299999999999996</v>
      </c>
      <c r="I8022" s="39">
        <v>192700.99324272</v>
      </c>
      <c r="J8022" s="42">
        <v>6.5710000000000005E-3</v>
      </c>
      <c r="K8022" s="42">
        <v>3.7087978356065998E-3</v>
      </c>
      <c r="L8022" s="25">
        <v>0.47420511929999998</v>
      </c>
      <c r="M8022" s="39">
        <v>29568.53</v>
      </c>
      <c r="N8022" s="39">
        <v>1266.2382265979099</v>
      </c>
      <c r="O8022" s="39">
        <v>15569.264745029601</v>
      </c>
      <c r="P8022" s="25" t="s">
        <v>2305</v>
      </c>
      <c r="Q8022" s="25" t="s">
        <v>3988</v>
      </c>
      <c r="R8022" s="25">
        <v>0.56362439761584004</v>
      </c>
      <c r="S8022" s="25">
        <v>0.47420511929999998</v>
      </c>
      <c r="T8022" s="25">
        <v>0</v>
      </c>
      <c r="U8022" s="25"/>
      <c r="V8022" s="26"/>
      <c r="W8022" s="3" t="s">
        <v>50</v>
      </c>
    </row>
    <row r="8023" spans="1:23" x14ac:dyDescent="0.25">
      <c r="A8023" s="24" t="s">
        <v>22</v>
      </c>
      <c r="B8023" s="25">
        <v>13673</v>
      </c>
      <c r="C8023" s="25">
        <v>1</v>
      </c>
      <c r="D8023" s="25">
        <v>1040344</v>
      </c>
      <c r="E8023" s="25" t="s">
        <v>2872</v>
      </c>
      <c r="F8023" s="39">
        <v>152064.60688108901</v>
      </c>
      <c r="G8023" s="42">
        <v>0.33299999999999996</v>
      </c>
      <c r="H8023" s="42">
        <v>0.33299999999999996</v>
      </c>
      <c r="I8023" s="39">
        <v>50637.514091402903</v>
      </c>
      <c r="J8023" s="42">
        <v>1.2509999999999999E-3</v>
      </c>
      <c r="K8023" s="42">
        <v>2.0856728408627799E-4</v>
      </c>
      <c r="L8023" s="25">
        <v>0.47420511929999998</v>
      </c>
      <c r="M8023" s="39">
        <v>1049.8800000000001</v>
      </c>
      <c r="N8023" s="25">
        <v>63.347530128344999</v>
      </c>
      <c r="O8023" s="39">
        <v>1789.90182411111</v>
      </c>
      <c r="P8023" s="25" t="s">
        <v>2305</v>
      </c>
      <c r="Q8023" s="25" t="s">
        <v>3989</v>
      </c>
      <c r="R8023" s="25">
        <v>0.16114783135003</v>
      </c>
      <c r="S8023" s="25">
        <v>0.47420511929999998</v>
      </c>
      <c r="T8023" s="25">
        <v>0</v>
      </c>
      <c r="U8023" s="25"/>
      <c r="V8023" s="26"/>
      <c r="W8023" s="3" t="s">
        <v>50</v>
      </c>
    </row>
    <row r="8024" spans="1:23" x14ac:dyDescent="0.25">
      <c r="A8024" s="24" t="s">
        <v>22</v>
      </c>
      <c r="B8024" s="25">
        <v>13674</v>
      </c>
      <c r="C8024" s="25">
        <v>1</v>
      </c>
      <c r="D8024" s="25">
        <v>1040344</v>
      </c>
      <c r="E8024" s="25" t="s">
        <v>2872</v>
      </c>
      <c r="F8024" s="39">
        <v>4216721.2244279003</v>
      </c>
      <c r="G8024" s="42">
        <v>0.33299999999999996</v>
      </c>
      <c r="H8024" s="42">
        <v>0.33299999999999996</v>
      </c>
      <c r="I8024" s="39">
        <v>1404168.16773449</v>
      </c>
      <c r="J8024" s="42">
        <v>1.2192000000000001E-2</v>
      </c>
      <c r="K8024" s="42">
        <v>3.3603109544838999E-3</v>
      </c>
      <c r="L8024" s="25">
        <v>0.47420511929999998</v>
      </c>
      <c r="M8024" s="39">
        <v>194172.84</v>
      </c>
      <c r="N8024" s="39">
        <v>17119.618301018902</v>
      </c>
      <c r="O8024" s="39">
        <v>154096.53380684101</v>
      </c>
      <c r="P8024" s="25" t="s">
        <v>2305</v>
      </c>
      <c r="Q8024" s="25" t="s">
        <v>3990</v>
      </c>
      <c r="R8024" s="25">
        <v>0.13237798622743999</v>
      </c>
      <c r="S8024" s="25">
        <v>0.47420511929999998</v>
      </c>
      <c r="T8024" s="25">
        <v>0</v>
      </c>
      <c r="U8024" s="25"/>
      <c r="V8024" s="26"/>
      <c r="W8024" s="3" t="s">
        <v>50</v>
      </c>
    </row>
    <row r="8025" spans="1:23" x14ac:dyDescent="0.25">
      <c r="A8025" s="24" t="s">
        <v>22</v>
      </c>
      <c r="B8025" s="25">
        <v>13675</v>
      </c>
      <c r="C8025" s="25">
        <v>1</v>
      </c>
      <c r="D8025" s="25">
        <v>1040344</v>
      </c>
      <c r="E8025" s="25" t="s">
        <v>2872</v>
      </c>
      <c r="F8025" s="39">
        <v>8038.8934168320002</v>
      </c>
      <c r="G8025" s="42">
        <v>0.33299999999999996</v>
      </c>
      <c r="H8025" s="42">
        <v>0.33299999999999996</v>
      </c>
      <c r="I8025" s="39">
        <v>2676.9515078050499</v>
      </c>
      <c r="J8025" s="42">
        <v>3.9170000000000003E-3</v>
      </c>
      <c r="K8025" s="42">
        <v>1.9604216264768001E-3</v>
      </c>
      <c r="L8025" s="25">
        <v>0.47420511929999998</v>
      </c>
      <c r="M8025" s="25">
        <v>273.89999999999998</v>
      </c>
      <c r="N8025" s="25">
        <v>10.4856190560724</v>
      </c>
      <c r="O8025" s="25">
        <v>167.21108077945399</v>
      </c>
      <c r="P8025" s="25" t="s">
        <v>2305</v>
      </c>
      <c r="Q8025" s="25" t="s">
        <v>3991</v>
      </c>
      <c r="R8025" s="25">
        <v>0.5</v>
      </c>
      <c r="S8025" s="25">
        <v>0.47420511929999998</v>
      </c>
      <c r="T8025" s="25">
        <v>0</v>
      </c>
      <c r="U8025" s="25"/>
      <c r="V8025" s="26"/>
      <c r="W8025" s="3" t="s">
        <v>50</v>
      </c>
    </row>
    <row r="8026" spans="1:23" x14ac:dyDescent="0.25">
      <c r="A8026" s="24" t="s">
        <v>22</v>
      </c>
      <c r="B8026" s="25">
        <v>13676</v>
      </c>
      <c r="C8026" s="25">
        <v>1</v>
      </c>
      <c r="D8026" s="25">
        <v>1040344</v>
      </c>
      <c r="E8026" s="25" t="s">
        <v>2872</v>
      </c>
      <c r="F8026" s="39">
        <v>6389757.5266222898</v>
      </c>
      <c r="G8026" s="42">
        <v>0.33299999999999996</v>
      </c>
      <c r="H8026" s="42">
        <v>0.33299999999999996</v>
      </c>
      <c r="I8026" s="39">
        <v>2127789.2563652201</v>
      </c>
      <c r="J8026" s="42">
        <v>1.48907710627624E-2</v>
      </c>
      <c r="K8026" s="42">
        <v>7.6539127390896E-3</v>
      </c>
      <c r="L8026" s="25">
        <v>0.47420511929999998</v>
      </c>
      <c r="M8026" s="39">
        <v>497029.81</v>
      </c>
      <c r="N8026" s="39">
        <v>31684.42268634</v>
      </c>
      <c r="O8026" s="39">
        <v>257708.889146576</v>
      </c>
      <c r="P8026" s="25" t="s">
        <v>2305</v>
      </c>
      <c r="Q8026" s="25" t="s">
        <v>3992</v>
      </c>
      <c r="R8026" s="25">
        <v>0.55010010612171001</v>
      </c>
      <c r="S8026" s="25">
        <v>0.47420511929999998</v>
      </c>
      <c r="T8026" s="25">
        <v>0</v>
      </c>
      <c r="U8026" s="25"/>
      <c r="V8026" s="26"/>
      <c r="W8026" s="3" t="s">
        <v>50</v>
      </c>
    </row>
    <row r="8027" spans="1:23" x14ac:dyDescent="0.25">
      <c r="A8027" s="24" t="s">
        <v>22</v>
      </c>
      <c r="B8027" s="25">
        <v>13677</v>
      </c>
      <c r="C8027" s="25">
        <v>1</v>
      </c>
      <c r="D8027" s="25">
        <v>1040344</v>
      </c>
      <c r="E8027" s="25" t="s">
        <v>2872</v>
      </c>
      <c r="F8027" s="39">
        <v>1444357.62925973</v>
      </c>
      <c r="G8027" s="42">
        <v>0.33299999999999896</v>
      </c>
      <c r="H8027" s="42">
        <v>0.33299999999999996</v>
      </c>
      <c r="I8027" s="39">
        <v>480971.09054349101</v>
      </c>
      <c r="J8027" s="42">
        <v>9.9260000000000008E-3</v>
      </c>
      <c r="K8027" s="42">
        <v>2.0654082155906E-3</v>
      </c>
      <c r="L8027" s="25">
        <v>0.47420511929999998</v>
      </c>
      <c r="M8027" s="39">
        <v>48114.379999999903</v>
      </c>
      <c r="N8027" s="39">
        <v>4774.1190447346899</v>
      </c>
      <c r="O8027" s="39">
        <v>47680.405101857003</v>
      </c>
      <c r="P8027" s="25" t="s">
        <v>2305</v>
      </c>
      <c r="Q8027" s="25" t="s">
        <v>3993</v>
      </c>
      <c r="R8027" s="25">
        <v>0.20672448537554999</v>
      </c>
      <c r="S8027" s="25">
        <v>0.47420511929999998</v>
      </c>
      <c r="T8027" s="25">
        <v>0</v>
      </c>
      <c r="U8027" s="25"/>
      <c r="V8027" s="26"/>
      <c r="W8027" s="3" t="s">
        <v>50</v>
      </c>
    </row>
    <row r="8028" spans="1:23" x14ac:dyDescent="0.25">
      <c r="A8028" s="24" t="s">
        <v>22</v>
      </c>
      <c r="B8028" s="25">
        <v>13678</v>
      </c>
      <c r="C8028" s="25">
        <v>1</v>
      </c>
      <c r="D8028" s="25">
        <v>1040344</v>
      </c>
      <c r="E8028" s="25" t="s">
        <v>2872</v>
      </c>
      <c r="F8028" s="39">
        <v>31685485.148680601</v>
      </c>
      <c r="G8028" s="42">
        <v>0.33299999999999996</v>
      </c>
      <c r="H8028" s="42">
        <v>0.33299999999999896</v>
      </c>
      <c r="I8028" s="39">
        <v>10551266.554510601</v>
      </c>
      <c r="J8028" s="42">
        <v>8.9539999999998995E-3</v>
      </c>
      <c r="K8028" s="42">
        <v>1.8297679366245001E-3</v>
      </c>
      <c r="L8028" s="25">
        <v>0.47420511929999998</v>
      </c>
      <c r="M8028" s="39">
        <v>982166.25</v>
      </c>
      <c r="N8028" s="39">
        <v>94476.040729088403</v>
      </c>
      <c r="O8028" s="39">
        <v>993939.71973936795</v>
      </c>
      <c r="P8028" s="25" t="s">
        <v>2305</v>
      </c>
      <c r="Q8028" s="25" t="s">
        <v>3994</v>
      </c>
      <c r="R8028" s="25">
        <v>0.66893799921012997</v>
      </c>
      <c r="S8028" s="25">
        <v>0.47420511929999998</v>
      </c>
      <c r="T8028" s="25">
        <v>0</v>
      </c>
      <c r="U8028" s="25"/>
      <c r="V8028" s="26"/>
      <c r="W8028" s="3" t="s">
        <v>50</v>
      </c>
    </row>
    <row r="8029" spans="1:23" x14ac:dyDescent="0.25">
      <c r="A8029" s="24" t="s">
        <v>22</v>
      </c>
      <c r="B8029" s="25">
        <v>13679</v>
      </c>
      <c r="C8029" s="25">
        <v>1</v>
      </c>
      <c r="D8029" s="25">
        <v>1040344</v>
      </c>
      <c r="E8029" s="25" t="s">
        <v>2872</v>
      </c>
      <c r="F8029" s="39">
        <v>53067299.362495199</v>
      </c>
      <c r="G8029" s="42">
        <v>0.59099999999999997</v>
      </c>
      <c r="H8029" s="42">
        <v>0.59099999999999997</v>
      </c>
      <c r="I8029" s="39">
        <v>31362773.923234601</v>
      </c>
      <c r="J8029" s="42">
        <v>3.9170000000000003E-3</v>
      </c>
      <c r="K8029" s="42">
        <v>3.7173556689950996E-3</v>
      </c>
      <c r="L8029" s="25">
        <v>0.47420511929999998</v>
      </c>
      <c r="M8029" s="39">
        <v>4926391.32</v>
      </c>
      <c r="N8029" s="39">
        <v>122847.98545731</v>
      </c>
      <c r="O8029" s="39">
        <v>1959020.6653559101</v>
      </c>
      <c r="P8029" s="25" t="s">
        <v>2305</v>
      </c>
      <c r="Q8029" s="25" t="s">
        <v>3995</v>
      </c>
      <c r="R8029" s="25">
        <v>2.1252109689433598</v>
      </c>
      <c r="S8029" s="25">
        <v>0.47420511929999998</v>
      </c>
      <c r="T8029" s="25">
        <v>0</v>
      </c>
      <c r="U8029" s="25"/>
      <c r="V8029" s="26"/>
      <c r="W8029" s="3" t="s">
        <v>50</v>
      </c>
    </row>
    <row r="8030" spans="1:23" x14ac:dyDescent="0.25">
      <c r="A8030" s="24" t="s">
        <v>22</v>
      </c>
      <c r="B8030" s="25">
        <v>13680</v>
      </c>
      <c r="C8030" s="25">
        <v>1</v>
      </c>
      <c r="D8030" s="25">
        <v>1040344</v>
      </c>
      <c r="E8030" s="25" t="s">
        <v>2872</v>
      </c>
      <c r="F8030" s="39">
        <v>15150370.622769499</v>
      </c>
      <c r="G8030" s="42">
        <v>0.33299999999999996</v>
      </c>
      <c r="H8030" s="42">
        <v>0.33299999999999996</v>
      </c>
      <c r="I8030" s="39">
        <v>5045073.4173822403</v>
      </c>
      <c r="J8030" s="42">
        <v>1.709E-3</v>
      </c>
      <c r="K8030" s="42">
        <v>1.709E-3</v>
      </c>
      <c r="L8030" s="25">
        <v>0.47420511929999998</v>
      </c>
      <c r="M8030" s="39">
        <v>862269.54</v>
      </c>
      <c r="N8030" s="39">
        <v>8622.0304703062502</v>
      </c>
      <c r="O8030" s="39">
        <v>208385.309751361</v>
      </c>
      <c r="P8030" s="25" t="s">
        <v>2305</v>
      </c>
      <c r="Q8030" s="25" t="s">
        <v>8863</v>
      </c>
      <c r="R8030" s="25">
        <v>4.6666666666666599</v>
      </c>
      <c r="S8030" s="25">
        <v>0.47420511929999998</v>
      </c>
      <c r="T8030" s="25">
        <v>0</v>
      </c>
      <c r="U8030" s="25"/>
      <c r="V8030" s="26"/>
      <c r="W8030" s="3" t="s">
        <v>50</v>
      </c>
    </row>
    <row r="8031" spans="1:23" x14ac:dyDescent="0.25">
      <c r="A8031" s="24" t="s">
        <v>22</v>
      </c>
      <c r="B8031" s="25">
        <v>13681</v>
      </c>
      <c r="C8031" s="25">
        <v>1</v>
      </c>
      <c r="D8031" s="25">
        <v>1040344</v>
      </c>
      <c r="E8031" s="25" t="s">
        <v>2872</v>
      </c>
      <c r="F8031" s="39">
        <v>9014.2652364091191</v>
      </c>
      <c r="G8031" s="42">
        <v>0.33299999999999896</v>
      </c>
      <c r="H8031" s="42">
        <v>0.33299999999999996</v>
      </c>
      <c r="I8031" s="39">
        <v>3001.7503237242299</v>
      </c>
      <c r="J8031" s="42">
        <v>6.5710000000000005E-3</v>
      </c>
      <c r="K8031" s="42">
        <v>6.0250697546326004E-3</v>
      </c>
      <c r="L8031" s="25">
        <v>0.47420511929999998</v>
      </c>
      <c r="M8031" s="25">
        <v>626.92999999999995</v>
      </c>
      <c r="N8031" s="25">
        <v>19.724501377191899</v>
      </c>
      <c r="O8031" s="25">
        <v>242.526230415817</v>
      </c>
      <c r="P8031" s="25" t="s">
        <v>2305</v>
      </c>
      <c r="Q8031" s="25" t="s">
        <v>8106</v>
      </c>
      <c r="R8031" s="25">
        <v>0.91666666666665997</v>
      </c>
      <c r="S8031" s="25">
        <v>0.47420511929999998</v>
      </c>
      <c r="T8031" s="25">
        <v>0</v>
      </c>
      <c r="U8031" s="25"/>
      <c r="V8031" s="26"/>
      <c r="W8031" s="3" t="s">
        <v>50</v>
      </c>
    </row>
    <row r="8032" spans="1:23" x14ac:dyDescent="0.25">
      <c r="A8032" s="24" t="s">
        <v>22</v>
      </c>
      <c r="B8032" s="25">
        <v>13682</v>
      </c>
      <c r="C8032" s="25">
        <v>1</v>
      </c>
      <c r="D8032" s="25">
        <v>1040344</v>
      </c>
      <c r="E8032" s="25" t="s">
        <v>2872</v>
      </c>
      <c r="F8032" s="39">
        <v>1614817.54112578</v>
      </c>
      <c r="G8032" s="42">
        <v>0.33299999999999996</v>
      </c>
      <c r="H8032" s="42">
        <v>0.33299999999999996</v>
      </c>
      <c r="I8032" s="39">
        <v>537734.24119488604</v>
      </c>
      <c r="J8032" s="42">
        <v>7.4399999999999998E-4</v>
      </c>
      <c r="K8032" s="42">
        <v>4.9606152434611406E-4</v>
      </c>
      <c r="L8032" s="25">
        <v>0.47420511929999998</v>
      </c>
      <c r="M8032" s="39">
        <v>21830.51</v>
      </c>
      <c r="N8032" s="25">
        <v>400.07427544899502</v>
      </c>
      <c r="O8032" s="39">
        <v>14661.977271305601</v>
      </c>
      <c r="P8032" s="25" t="s">
        <v>2305</v>
      </c>
      <c r="Q8032" s="25" t="s">
        <v>8864</v>
      </c>
      <c r="R8032" s="25">
        <v>0.66666666666665997</v>
      </c>
      <c r="S8032" s="25">
        <v>0.47420511929999998</v>
      </c>
      <c r="T8032" s="25">
        <v>0</v>
      </c>
      <c r="U8032" s="25"/>
      <c r="V8032" s="26"/>
      <c r="W8032" s="3" t="s">
        <v>50</v>
      </c>
    </row>
    <row r="8033" spans="1:23" x14ac:dyDescent="0.25">
      <c r="A8033" s="24" t="s">
        <v>22</v>
      </c>
      <c r="B8033" s="25">
        <v>13240</v>
      </c>
      <c r="C8033" s="25">
        <v>1</v>
      </c>
      <c r="D8033" s="25">
        <v>1040344</v>
      </c>
      <c r="E8033" s="25" t="s">
        <v>2872</v>
      </c>
      <c r="F8033" s="39">
        <v>233741.502376986</v>
      </c>
      <c r="G8033" s="42">
        <v>0.33299999999999996</v>
      </c>
      <c r="H8033" s="42">
        <v>0.33299999999999996</v>
      </c>
      <c r="I8033" s="39">
        <v>77835.920291536502</v>
      </c>
      <c r="J8033" s="42">
        <v>1.5399999999999999E-3</v>
      </c>
      <c r="K8033" s="42">
        <v>1.5399999999999999E-3</v>
      </c>
      <c r="L8033" s="25">
        <v>0.47420511929999998</v>
      </c>
      <c r="M8033" s="39">
        <v>38974.14</v>
      </c>
      <c r="N8033" s="25">
        <v>119.867317248966</v>
      </c>
      <c r="O8033" s="39">
        <v>3052.1492062489901</v>
      </c>
      <c r="P8033" s="25" t="s">
        <v>2305</v>
      </c>
      <c r="Q8033" s="25" t="s">
        <v>3996</v>
      </c>
      <c r="R8033" s="25">
        <v>50</v>
      </c>
      <c r="S8033" s="25">
        <v>0.47420511929999998</v>
      </c>
      <c r="T8033" s="25">
        <v>0</v>
      </c>
      <c r="U8033" s="25"/>
      <c r="V8033" s="26"/>
      <c r="W8033" s="3" t="s">
        <v>50</v>
      </c>
    </row>
    <row r="8034" spans="1:23" x14ac:dyDescent="0.25">
      <c r="A8034" s="24" t="s">
        <v>22</v>
      </c>
      <c r="B8034" s="25">
        <v>13241</v>
      </c>
      <c r="C8034" s="25">
        <v>1</v>
      </c>
      <c r="D8034" s="25">
        <v>1040344</v>
      </c>
      <c r="E8034" s="25" t="s">
        <v>2872</v>
      </c>
      <c r="F8034" s="39">
        <v>92309.816968782106</v>
      </c>
      <c r="G8034" s="42">
        <v>0.33299999999999996</v>
      </c>
      <c r="H8034" s="42">
        <v>0.33299999999999996</v>
      </c>
      <c r="I8034" s="39">
        <v>30739.1690506044</v>
      </c>
      <c r="J8034" s="42">
        <v>1.5399999999999999E-3</v>
      </c>
      <c r="K8034" s="42">
        <v>1.5399999999999999E-3</v>
      </c>
      <c r="L8034" s="25">
        <v>0.47420511929999998</v>
      </c>
      <c r="M8034" s="39">
        <v>2850.88</v>
      </c>
      <c r="N8034" s="25">
        <v>47.338320337930803</v>
      </c>
      <c r="O8034" s="39">
        <v>1205.3628975818399</v>
      </c>
      <c r="P8034" s="25" t="s">
        <v>2305</v>
      </c>
      <c r="Q8034" s="25" t="s">
        <v>3997</v>
      </c>
      <c r="R8034" s="25">
        <v>1.3139352710529899</v>
      </c>
      <c r="S8034" s="25">
        <v>0.47420511929999998</v>
      </c>
      <c r="T8034" s="25">
        <v>0</v>
      </c>
      <c r="U8034" s="25"/>
      <c r="V8034" s="26"/>
      <c r="W8034" s="3" t="s">
        <v>50</v>
      </c>
    </row>
    <row r="8035" spans="1:23" x14ac:dyDescent="0.25">
      <c r="A8035" s="24" t="s">
        <v>22</v>
      </c>
      <c r="B8035" s="25">
        <v>13242</v>
      </c>
      <c r="C8035" s="25">
        <v>1</v>
      </c>
      <c r="D8035" s="25">
        <v>1040344</v>
      </c>
      <c r="E8035" s="25" t="s">
        <v>2872</v>
      </c>
      <c r="F8035" s="39">
        <v>1428001.4510147299</v>
      </c>
      <c r="G8035" s="42">
        <v>0.33299999999999996</v>
      </c>
      <c r="H8035" s="42">
        <v>0.33299999999999996</v>
      </c>
      <c r="I8035" s="39">
        <v>475524.48318790499</v>
      </c>
      <c r="J8035" s="42">
        <v>5.9259999999999998E-3</v>
      </c>
      <c r="K8035" s="42">
        <v>5.9259999999999998E-3</v>
      </c>
      <c r="L8035" s="25">
        <v>0.47420511929999998</v>
      </c>
      <c r="M8035" s="39">
        <v>290306.40000000002</v>
      </c>
      <c r="N8035" s="39">
        <v>2817.9580873715199</v>
      </c>
      <c r="O8035" s="39">
        <v>36497.495466954097</v>
      </c>
      <c r="P8035" s="25" t="s">
        <v>2305</v>
      </c>
      <c r="Q8035" s="25" t="s">
        <v>3998</v>
      </c>
      <c r="R8035" s="25">
        <v>49.750434007331897</v>
      </c>
      <c r="S8035" s="25">
        <v>0.47420511929999998</v>
      </c>
      <c r="T8035" s="25">
        <v>0</v>
      </c>
      <c r="U8035" s="25"/>
      <c r="V8035" s="26"/>
      <c r="W8035" s="3" t="s">
        <v>50</v>
      </c>
    </row>
    <row r="8036" spans="1:23" x14ac:dyDescent="0.25">
      <c r="A8036" s="24" t="s">
        <v>22</v>
      </c>
      <c r="B8036" s="25">
        <v>13243</v>
      </c>
      <c r="C8036" s="25">
        <v>1</v>
      </c>
      <c r="D8036" s="25">
        <v>1040344</v>
      </c>
      <c r="E8036" s="25" t="s">
        <v>2872</v>
      </c>
      <c r="F8036" s="39">
        <v>81139002.309022695</v>
      </c>
      <c r="G8036" s="42">
        <v>0.48204214458232303</v>
      </c>
      <c r="H8036" s="42">
        <v>0.49375731689496599</v>
      </c>
      <c r="I8036" s="39">
        <v>40062976.075637497</v>
      </c>
      <c r="J8036" s="42">
        <v>1.5399999999999999E-3</v>
      </c>
      <c r="K8036" s="42">
        <v>7.1416139024799998E-4</v>
      </c>
      <c r="L8036" s="25">
        <v>0.47420511929999998</v>
      </c>
      <c r="M8036" s="39">
        <v>3520581.26</v>
      </c>
      <c r="N8036" s="39">
        <v>60233.124770759598</v>
      </c>
      <c r="O8036" s="39">
        <v>1533699.8289294399</v>
      </c>
      <c r="P8036" s="25" t="s">
        <v>2305</v>
      </c>
      <c r="Q8036" s="25" t="s">
        <v>3999</v>
      </c>
      <c r="R8036" s="25">
        <v>4.5285635990602202</v>
      </c>
      <c r="S8036" s="25">
        <v>0.47420511929999998</v>
      </c>
      <c r="T8036" s="25">
        <v>0</v>
      </c>
      <c r="U8036" s="25"/>
      <c r="V8036" s="26"/>
      <c r="W8036" s="3" t="s">
        <v>50</v>
      </c>
    </row>
    <row r="8037" spans="1:23" x14ac:dyDescent="0.25">
      <c r="A8037" s="24" t="s">
        <v>22</v>
      </c>
      <c r="B8037" s="25">
        <v>13244</v>
      </c>
      <c r="C8037" s="25">
        <v>1</v>
      </c>
      <c r="D8037" s="25">
        <v>1040344</v>
      </c>
      <c r="E8037" s="25" t="s">
        <v>2872</v>
      </c>
      <c r="F8037" s="39">
        <v>14124973.307671599</v>
      </c>
      <c r="G8037" s="42">
        <v>0.33299999999999996</v>
      </c>
      <c r="H8037" s="42">
        <v>0.33299999999999996</v>
      </c>
      <c r="I8037" s="39">
        <v>4703616.1114546703</v>
      </c>
      <c r="J8037" s="42">
        <v>5.4500000000000002E-4</v>
      </c>
      <c r="K8037" s="42">
        <v>2.63177863685412E-4</v>
      </c>
      <c r="L8037" s="25">
        <v>0.47420511929999998</v>
      </c>
      <c r="M8037" s="39">
        <v>898411.79</v>
      </c>
      <c r="N8037" s="39">
        <v>2563.4707807427899</v>
      </c>
      <c r="O8037" s="39">
        <v>109777.09726122901</v>
      </c>
      <c r="P8037" s="25" t="s">
        <v>2305</v>
      </c>
      <c r="Q8037" s="25" t="s">
        <v>4000</v>
      </c>
      <c r="R8037" s="25">
        <v>14.5804389264193</v>
      </c>
      <c r="S8037" s="25">
        <v>0.47420511929999998</v>
      </c>
      <c r="T8037" s="25">
        <v>0</v>
      </c>
      <c r="U8037" s="25"/>
      <c r="V8037" s="26"/>
      <c r="W8037" s="3" t="s">
        <v>50</v>
      </c>
    </row>
    <row r="8038" spans="1:23" x14ac:dyDescent="0.25">
      <c r="A8038" s="24" t="s">
        <v>22</v>
      </c>
      <c r="B8038" s="25">
        <v>13245</v>
      </c>
      <c r="C8038" s="25">
        <v>1</v>
      </c>
      <c r="D8038" s="25">
        <v>1040344</v>
      </c>
      <c r="E8038" s="25" t="s">
        <v>2872</v>
      </c>
      <c r="F8038" s="39">
        <v>14567353.9329418</v>
      </c>
      <c r="G8038" s="42">
        <v>0.33299999999999996</v>
      </c>
      <c r="H8038" s="42">
        <v>0.33299999999999996</v>
      </c>
      <c r="I8038" s="39">
        <v>4850928.8596696397</v>
      </c>
      <c r="J8038" s="42">
        <v>3.9170000000000003E-3</v>
      </c>
      <c r="K8038" s="42">
        <v>1.2647070685008E-3</v>
      </c>
      <c r="L8038" s="25">
        <v>0.47420511929999998</v>
      </c>
      <c r="M8038" s="39">
        <v>366479.13</v>
      </c>
      <c r="N8038" s="39">
        <v>19001.088343325999</v>
      </c>
      <c r="O8038" s="39">
        <v>303004.76308391901</v>
      </c>
      <c r="P8038" s="25" t="s">
        <v>2305</v>
      </c>
      <c r="Q8038" s="25" t="s">
        <v>4001</v>
      </c>
      <c r="R8038" s="25">
        <v>0.32119480001688</v>
      </c>
      <c r="S8038" s="25">
        <v>0.47420511929999998</v>
      </c>
      <c r="T8038" s="25">
        <v>0</v>
      </c>
      <c r="U8038" s="25"/>
      <c r="V8038" s="26"/>
      <c r="W8038" s="3" t="s">
        <v>50</v>
      </c>
    </row>
    <row r="8039" spans="1:23" x14ac:dyDescent="0.25">
      <c r="A8039" s="24" t="s">
        <v>22</v>
      </c>
      <c r="B8039" s="25">
        <v>13246</v>
      </c>
      <c r="C8039" s="25">
        <v>1</v>
      </c>
      <c r="D8039" s="25">
        <v>1040344</v>
      </c>
      <c r="E8039" s="25" t="s">
        <v>2872</v>
      </c>
      <c r="F8039" s="39">
        <v>18215809.349440102</v>
      </c>
      <c r="G8039" s="42">
        <v>0.36146359652469501</v>
      </c>
      <c r="H8039" s="42">
        <v>0.36493963203876606</v>
      </c>
      <c r="I8039" s="39">
        <v>6647670.7612730097</v>
      </c>
      <c r="J8039" s="42">
        <v>2.5879999999999996E-3</v>
      </c>
      <c r="K8039" s="42">
        <v>2.3063442846335998E-3</v>
      </c>
      <c r="L8039" s="25">
        <v>0.47420511929999998</v>
      </c>
      <c r="M8039" s="39">
        <v>856732.33</v>
      </c>
      <c r="N8039" s="39">
        <v>17040.302875214998</v>
      </c>
      <c r="O8039" s="39">
        <v>334527.99543736997</v>
      </c>
      <c r="P8039" s="25" t="s">
        <v>2305</v>
      </c>
      <c r="Q8039" s="25" t="s">
        <v>4002</v>
      </c>
      <c r="R8039" s="25">
        <v>1.78287207592677</v>
      </c>
      <c r="S8039" s="25">
        <v>0.47420511929999998</v>
      </c>
      <c r="T8039" s="25">
        <v>0</v>
      </c>
      <c r="U8039" s="25"/>
      <c r="V8039" s="26"/>
      <c r="W8039" s="3" t="s">
        <v>50</v>
      </c>
    </row>
    <row r="8040" spans="1:23" x14ac:dyDescent="0.25">
      <c r="A8040" s="24" t="s">
        <v>22</v>
      </c>
      <c r="B8040" s="25">
        <v>13247</v>
      </c>
      <c r="C8040" s="25">
        <v>1</v>
      </c>
      <c r="D8040" s="25">
        <v>1040344</v>
      </c>
      <c r="E8040" s="25" t="s">
        <v>2872</v>
      </c>
      <c r="F8040" s="39">
        <v>2640168.1391009502</v>
      </c>
      <c r="G8040" s="42">
        <v>0.33299999999999896</v>
      </c>
      <c r="H8040" s="42">
        <v>0.33299999999999996</v>
      </c>
      <c r="I8040" s="39">
        <v>879175.99032061896</v>
      </c>
      <c r="J8040" s="42">
        <v>8.2600000000000002E-4</v>
      </c>
      <c r="K8040" s="42">
        <v>5.6496078968574495E-4</v>
      </c>
      <c r="L8040" s="25">
        <v>0.47420511929999998</v>
      </c>
      <c r="M8040" s="39">
        <v>52913.37</v>
      </c>
      <c r="N8040" s="25">
        <v>726.19936800483094</v>
      </c>
      <c r="O8040" s="39">
        <v>25257.269904203102</v>
      </c>
      <c r="P8040" s="25" t="s">
        <v>2305</v>
      </c>
      <c r="Q8040" s="25" t="s">
        <v>4003</v>
      </c>
      <c r="R8040" s="25">
        <v>2.6536761159287598</v>
      </c>
      <c r="S8040" s="25">
        <v>0.47420511929999998</v>
      </c>
      <c r="T8040" s="25">
        <v>0</v>
      </c>
      <c r="U8040" s="25"/>
      <c r="V8040" s="26"/>
      <c r="W8040" s="3" t="s">
        <v>50</v>
      </c>
    </row>
    <row r="8041" spans="1:23" x14ac:dyDescent="0.25">
      <c r="A8041" s="24" t="s">
        <v>22</v>
      </c>
      <c r="B8041" s="25">
        <v>13248</v>
      </c>
      <c r="C8041" s="25">
        <v>1</v>
      </c>
      <c r="D8041" s="25">
        <v>1040344</v>
      </c>
      <c r="E8041" s="25" t="s">
        <v>2872</v>
      </c>
      <c r="F8041" s="39">
        <v>738664.50970515597</v>
      </c>
      <c r="G8041" s="42">
        <v>0.33299999999999996</v>
      </c>
      <c r="H8041" s="42">
        <v>0.33299999999999996</v>
      </c>
      <c r="I8041" s="39">
        <v>245975.281731817</v>
      </c>
      <c r="J8041" s="42">
        <v>1.1279999999999999E-3</v>
      </c>
      <c r="K8041" s="42">
        <v>1.1279999999999999E-3</v>
      </c>
      <c r="L8041" s="25">
        <v>0.47420511929999998</v>
      </c>
      <c r="M8041" s="39">
        <v>17767.72</v>
      </c>
      <c r="N8041" s="25">
        <v>277.46011779348902</v>
      </c>
      <c r="O8041" s="39">
        <v>8256.5941238885407</v>
      </c>
      <c r="P8041" s="25" t="s">
        <v>2305</v>
      </c>
      <c r="Q8041" s="25" t="s">
        <v>4004</v>
      </c>
      <c r="R8041" s="25">
        <v>1</v>
      </c>
      <c r="S8041" s="25">
        <v>0.47420511929999998</v>
      </c>
      <c r="T8041" s="25">
        <v>0</v>
      </c>
      <c r="U8041" s="25"/>
      <c r="V8041" s="26"/>
      <c r="W8041" s="3" t="s">
        <v>50</v>
      </c>
    </row>
    <row r="8042" spans="1:23" x14ac:dyDescent="0.25">
      <c r="A8042" s="24" t="s">
        <v>22</v>
      </c>
      <c r="B8042" s="25">
        <v>13249</v>
      </c>
      <c r="C8042" s="25">
        <v>1</v>
      </c>
      <c r="D8042" s="25">
        <v>1040344</v>
      </c>
      <c r="E8042" s="25" t="s">
        <v>2872</v>
      </c>
      <c r="F8042" s="39">
        <v>156042.811024856</v>
      </c>
      <c r="G8042" s="42">
        <v>0.33299999999999996</v>
      </c>
      <c r="H8042" s="42">
        <v>0.33299999999999896</v>
      </c>
      <c r="I8042" s="39">
        <v>51962.256071277101</v>
      </c>
      <c r="J8042" s="42">
        <v>6.5710000000000005E-3</v>
      </c>
      <c r="K8042" s="42">
        <v>3.8225019276818999E-3</v>
      </c>
      <c r="L8042" s="25">
        <v>0.47420511929999998</v>
      </c>
      <c r="M8042" s="39">
        <v>8131.17</v>
      </c>
      <c r="N8042" s="25">
        <v>341.44398464436199</v>
      </c>
      <c r="O8042" s="39">
        <v>4198.2872423689296</v>
      </c>
      <c r="P8042" s="25" t="s">
        <v>2305</v>
      </c>
      <c r="Q8042" s="25" t="s">
        <v>4005</v>
      </c>
      <c r="R8042" s="25">
        <v>0.57971826552951</v>
      </c>
      <c r="S8042" s="25">
        <v>0.47420511929999998</v>
      </c>
      <c r="T8042" s="25">
        <v>0</v>
      </c>
      <c r="U8042" s="25"/>
      <c r="V8042" s="26"/>
      <c r="W8042" s="3" t="s">
        <v>50</v>
      </c>
    </row>
    <row r="8043" spans="1:23" x14ac:dyDescent="0.25">
      <c r="A8043" s="24" t="s">
        <v>22</v>
      </c>
      <c r="B8043" s="25">
        <v>13683</v>
      </c>
      <c r="C8043" s="25">
        <v>1</v>
      </c>
      <c r="D8043" s="25">
        <v>1040344</v>
      </c>
      <c r="E8043" s="25" t="s">
        <v>2872</v>
      </c>
      <c r="F8043" s="39">
        <v>711351.56423941394</v>
      </c>
      <c r="G8043" s="42">
        <v>0.33299999999999896</v>
      </c>
      <c r="H8043" s="42">
        <v>0.33299999999999896</v>
      </c>
      <c r="I8043" s="39">
        <v>236880.070891724</v>
      </c>
      <c r="J8043" s="42">
        <v>3.1840000000000002E-3</v>
      </c>
      <c r="K8043" s="42">
        <v>2.7393765255247102E-4</v>
      </c>
      <c r="L8043" s="25">
        <v>0.47420511929999998</v>
      </c>
      <c r="M8043" s="39">
        <v>5615.38</v>
      </c>
      <c r="N8043" s="25">
        <v>754.22614571925101</v>
      </c>
      <c r="O8043" s="39">
        <v>13345.1221720702</v>
      </c>
      <c r="P8043" s="25" t="s">
        <v>2305</v>
      </c>
      <c r="Q8043" s="25" t="s">
        <v>11180</v>
      </c>
      <c r="R8043" s="25">
        <v>8.5581399729990001E-2</v>
      </c>
      <c r="S8043" s="25">
        <v>0.47420511929999998</v>
      </c>
      <c r="T8043" s="25">
        <v>0</v>
      </c>
      <c r="U8043" s="25"/>
      <c r="V8043" s="26"/>
      <c r="W8043" s="3" t="s">
        <v>50</v>
      </c>
    </row>
    <row r="8044" spans="1:23" x14ac:dyDescent="0.25">
      <c r="A8044" s="24" t="s">
        <v>22</v>
      </c>
      <c r="B8044" s="25">
        <v>13684</v>
      </c>
      <c r="C8044" s="25">
        <v>1</v>
      </c>
      <c r="D8044" s="25">
        <v>1040344</v>
      </c>
      <c r="E8044" s="25" t="s">
        <v>2872</v>
      </c>
      <c r="F8044" s="39">
        <v>42883623.878947102</v>
      </c>
      <c r="G8044" s="42">
        <v>0.33299999999999996</v>
      </c>
      <c r="H8044" s="42">
        <v>0.33299999999999996</v>
      </c>
      <c r="I8044" s="39">
        <v>14280246.7516893</v>
      </c>
      <c r="J8044" s="42">
        <v>1.7089999999999001E-3</v>
      </c>
      <c r="K8044" s="42">
        <v>6.1546966826727593E-4</v>
      </c>
      <c r="L8044" s="25">
        <v>0.47420511929999998</v>
      </c>
      <c r="M8044" s="39">
        <v>1134966.69</v>
      </c>
      <c r="N8044" s="39">
        <v>24404.9416986371</v>
      </c>
      <c r="O8044" s="39">
        <v>589841.49416416802</v>
      </c>
      <c r="P8044" s="25" t="s">
        <v>2305</v>
      </c>
      <c r="Q8044" s="25" t="s">
        <v>4006</v>
      </c>
      <c r="R8044" s="25">
        <v>3.7917622097864898</v>
      </c>
      <c r="S8044" s="25">
        <v>0.47420511929999998</v>
      </c>
      <c r="T8044" s="25">
        <v>0</v>
      </c>
      <c r="U8044" s="25"/>
      <c r="V8044" s="26"/>
      <c r="W8044" s="3" t="s">
        <v>50</v>
      </c>
    </row>
    <row r="8045" spans="1:23" x14ac:dyDescent="0.25">
      <c r="A8045" s="24" t="s">
        <v>22</v>
      </c>
      <c r="B8045" s="25">
        <v>13685</v>
      </c>
      <c r="C8045" s="25">
        <v>1</v>
      </c>
      <c r="D8045" s="25">
        <v>1040344</v>
      </c>
      <c r="E8045" s="25" t="s">
        <v>2872</v>
      </c>
      <c r="F8045" s="39">
        <v>10130027.2842652</v>
      </c>
      <c r="G8045" s="42">
        <v>0.33299999999999996</v>
      </c>
      <c r="H8045" s="42">
        <v>0.33299999999999996</v>
      </c>
      <c r="I8045" s="39">
        <v>3373299.0856603198</v>
      </c>
      <c r="J8045" s="42">
        <v>3.9169999999998997E-3</v>
      </c>
      <c r="K8045" s="42">
        <v>1.1782883928301E-3</v>
      </c>
      <c r="L8045" s="25">
        <v>0.47420511929999998</v>
      </c>
      <c r="M8045" s="39">
        <v>242092.51</v>
      </c>
      <c r="N8045" s="39">
        <v>13213.2125185314</v>
      </c>
      <c r="O8045" s="39">
        <v>210707.21089307201</v>
      </c>
      <c r="P8045" s="25" t="s">
        <v>2305</v>
      </c>
      <c r="Q8045" s="25" t="s">
        <v>8107</v>
      </c>
      <c r="R8045" s="25">
        <v>0.29913781043199</v>
      </c>
      <c r="S8045" s="25">
        <v>0.47420511929999998</v>
      </c>
      <c r="T8045" s="25">
        <v>0</v>
      </c>
      <c r="U8045" s="25"/>
      <c r="V8045" s="26"/>
      <c r="W8045" s="3" t="s">
        <v>50</v>
      </c>
    </row>
    <row r="8046" spans="1:23" x14ac:dyDescent="0.25">
      <c r="A8046" s="24" t="s">
        <v>22</v>
      </c>
      <c r="B8046" s="25">
        <v>13686</v>
      </c>
      <c r="C8046" s="25">
        <v>1</v>
      </c>
      <c r="D8046" s="25">
        <v>1040344</v>
      </c>
      <c r="E8046" s="25" t="s">
        <v>2872</v>
      </c>
      <c r="F8046" s="39">
        <v>8206.5860454926806</v>
      </c>
      <c r="G8046" s="42">
        <v>0.33299999999999996</v>
      </c>
      <c r="H8046" s="42">
        <v>0.33299999999999896</v>
      </c>
      <c r="I8046" s="39">
        <v>2732.7931531490599</v>
      </c>
      <c r="J8046" s="42">
        <v>2.5879999999999996E-3</v>
      </c>
      <c r="K8046" s="42">
        <v>6.4762886312990005E-4</v>
      </c>
      <c r="L8046" s="25">
        <v>0.47420511929999998</v>
      </c>
      <c r="M8046" s="25">
        <v>129.38</v>
      </c>
      <c r="N8046" s="25">
        <v>7.0724686803497798</v>
      </c>
      <c r="O8046" s="25">
        <v>138.84370411468601</v>
      </c>
      <c r="P8046" s="25" t="s">
        <v>2305</v>
      </c>
      <c r="Q8046" s="25" t="s">
        <v>4007</v>
      </c>
      <c r="R8046" s="25">
        <v>8.3333333333329998E-2</v>
      </c>
      <c r="S8046" s="25">
        <v>0.47420511929999998</v>
      </c>
      <c r="T8046" s="25">
        <v>0</v>
      </c>
      <c r="U8046" s="25"/>
      <c r="V8046" s="26"/>
      <c r="W8046" s="3" t="s">
        <v>50</v>
      </c>
    </row>
    <row r="8047" spans="1:23" x14ac:dyDescent="0.25">
      <c r="A8047" s="24" t="s">
        <v>22</v>
      </c>
      <c r="B8047" s="25">
        <v>13687</v>
      </c>
      <c r="C8047" s="25">
        <v>1</v>
      </c>
      <c r="D8047" s="25">
        <v>1040344</v>
      </c>
      <c r="E8047" s="25" t="s">
        <v>2872</v>
      </c>
      <c r="F8047" s="39">
        <v>345430.112570144</v>
      </c>
      <c r="G8047" s="42">
        <v>0.33299999999999996</v>
      </c>
      <c r="H8047" s="42">
        <v>0.33299999999999996</v>
      </c>
      <c r="I8047" s="39">
        <v>115028.227485857</v>
      </c>
      <c r="J8047" s="42">
        <v>5.3429999999999997E-3</v>
      </c>
      <c r="K8047" s="42">
        <v>4.5656666862711002E-3</v>
      </c>
      <c r="L8047" s="25">
        <v>0.47420511929999998</v>
      </c>
      <c r="M8047" s="39">
        <v>20325.3</v>
      </c>
      <c r="N8047" s="25">
        <v>614.59581945693901</v>
      </c>
      <c r="O8047" s="39">
        <v>8385.5911962756709</v>
      </c>
      <c r="P8047" s="25" t="s">
        <v>2305</v>
      </c>
      <c r="Q8047" s="25" t="s">
        <v>4008</v>
      </c>
      <c r="R8047" s="25">
        <v>0.84936591712218001</v>
      </c>
      <c r="S8047" s="25">
        <v>0.47420511929999998</v>
      </c>
      <c r="T8047" s="25">
        <v>0</v>
      </c>
      <c r="U8047" s="25"/>
      <c r="V8047" s="26"/>
      <c r="W8047" s="3" t="s">
        <v>50</v>
      </c>
    </row>
    <row r="8048" spans="1:23" x14ac:dyDescent="0.25">
      <c r="A8048" s="24" t="s">
        <v>22</v>
      </c>
      <c r="B8048" s="25">
        <v>13688</v>
      </c>
      <c r="C8048" s="25">
        <v>1</v>
      </c>
      <c r="D8048" s="25">
        <v>1040344</v>
      </c>
      <c r="E8048" s="25" t="s">
        <v>2872</v>
      </c>
      <c r="F8048" s="39">
        <v>22375505.3535394</v>
      </c>
      <c r="G8048" s="42">
        <v>0.33299999999999996</v>
      </c>
      <c r="H8048" s="42">
        <v>0.33299999999999996</v>
      </c>
      <c r="I8048" s="39">
        <v>7451043.2827286497</v>
      </c>
      <c r="J8048" s="42">
        <v>6.5710000000000005E-3</v>
      </c>
      <c r="K8048" s="42">
        <v>5.4788394980588998E-3</v>
      </c>
      <c r="L8048" s="25">
        <v>0.47420511929999998</v>
      </c>
      <c r="M8048" s="39">
        <v>1472532.59</v>
      </c>
      <c r="N8048" s="39">
        <v>48960.805410809902</v>
      </c>
      <c r="O8048" s="39">
        <v>602006.577876625</v>
      </c>
      <c r="P8048" s="25" t="s">
        <v>2305</v>
      </c>
      <c r="Q8048" s="25" t="s">
        <v>4009</v>
      </c>
      <c r="R8048" s="25">
        <v>0.83333333333333004</v>
      </c>
      <c r="S8048" s="25">
        <v>0.47420511929999998</v>
      </c>
      <c r="T8048" s="25">
        <v>0</v>
      </c>
      <c r="U8048" s="25"/>
      <c r="V8048" s="26"/>
      <c r="W8048" s="3" t="s">
        <v>50</v>
      </c>
    </row>
    <row r="8049" spans="1:23" x14ac:dyDescent="0.25">
      <c r="A8049" s="24" t="s">
        <v>22</v>
      </c>
      <c r="B8049" s="25">
        <v>13689</v>
      </c>
      <c r="C8049" s="25">
        <v>1</v>
      </c>
      <c r="D8049" s="25">
        <v>1040344</v>
      </c>
      <c r="E8049" s="25" t="s">
        <v>2872</v>
      </c>
      <c r="F8049" s="39">
        <v>3088249.5772446198</v>
      </c>
      <c r="G8049" s="42">
        <v>0.33299999999999996</v>
      </c>
      <c r="H8049" s="42">
        <v>0.33299999999999996</v>
      </c>
      <c r="I8049" s="39">
        <v>1028387.10922246</v>
      </c>
      <c r="J8049" s="42">
        <v>2.8699999999999997E-3</v>
      </c>
      <c r="K8049" s="42">
        <v>7.1827350473860005E-4</v>
      </c>
      <c r="L8049" s="25">
        <v>0.47420511929999998</v>
      </c>
      <c r="M8049" s="39">
        <v>52293.599999999999</v>
      </c>
      <c r="N8049" s="39">
        <v>2951.4710034684499</v>
      </c>
      <c r="O8049" s="39">
        <v>55014.030502468398</v>
      </c>
      <c r="P8049" s="25" t="s">
        <v>2305</v>
      </c>
      <c r="Q8049" s="25" t="s">
        <v>4010</v>
      </c>
      <c r="R8049" s="25">
        <v>0.15302144892607999</v>
      </c>
      <c r="S8049" s="25">
        <v>0.47420511929999998</v>
      </c>
      <c r="T8049" s="25">
        <v>0</v>
      </c>
      <c r="U8049" s="25"/>
      <c r="V8049" s="26"/>
      <c r="W8049" s="3" t="s">
        <v>50</v>
      </c>
    </row>
    <row r="8050" spans="1:23" x14ac:dyDescent="0.25">
      <c r="A8050" s="24" t="s">
        <v>22</v>
      </c>
      <c r="B8050" s="25">
        <v>13690</v>
      </c>
      <c r="C8050" s="25">
        <v>1</v>
      </c>
      <c r="D8050" s="25">
        <v>1040344</v>
      </c>
      <c r="E8050" s="25" t="s">
        <v>2872</v>
      </c>
      <c r="F8050" s="39">
        <v>3457196.3945902898</v>
      </c>
      <c r="G8050" s="42">
        <v>0.33299999999999996</v>
      </c>
      <c r="H8050" s="42">
        <v>0.33299999999999996</v>
      </c>
      <c r="I8050" s="39">
        <v>1151246.3993985599</v>
      </c>
      <c r="J8050" s="42">
        <v>6.5710000000000005E-3</v>
      </c>
      <c r="K8050" s="42">
        <v>2.1369549352601002E-3</v>
      </c>
      <c r="L8050" s="25">
        <v>0.47420511929999998</v>
      </c>
      <c r="M8050" s="39">
        <v>121922.88</v>
      </c>
      <c r="N8050" s="39">
        <v>7564.8400904479804</v>
      </c>
      <c r="O8050" s="39">
        <v>93014.881124259395</v>
      </c>
      <c r="P8050" s="25" t="s">
        <v>2305</v>
      </c>
      <c r="Q8050" s="25" t="s">
        <v>8108</v>
      </c>
      <c r="R8050" s="25">
        <v>0.59469481410784997</v>
      </c>
      <c r="S8050" s="25">
        <v>0.47420511929999998</v>
      </c>
      <c r="T8050" s="25">
        <v>0</v>
      </c>
      <c r="U8050" s="25"/>
      <c r="V8050" s="26"/>
      <c r="W8050" s="3" t="s">
        <v>50</v>
      </c>
    </row>
    <row r="8051" spans="1:23" x14ac:dyDescent="0.25">
      <c r="A8051" s="24" t="s">
        <v>22</v>
      </c>
      <c r="B8051" s="25">
        <v>13691</v>
      </c>
      <c r="C8051" s="25">
        <v>1</v>
      </c>
      <c r="D8051" s="25">
        <v>1040344</v>
      </c>
      <c r="E8051" s="25" t="s">
        <v>2872</v>
      </c>
      <c r="F8051" s="39">
        <v>6002.0343246640996</v>
      </c>
      <c r="G8051" s="42">
        <v>0.33299999999999996</v>
      </c>
      <c r="H8051" s="42">
        <v>0.33299999999999896</v>
      </c>
      <c r="I8051" s="39">
        <v>1998.67743011314</v>
      </c>
      <c r="J8051" s="42">
        <v>3.532E-3</v>
      </c>
      <c r="K8051" s="42">
        <v>8.8417194899549992E-4</v>
      </c>
      <c r="L8051" s="25">
        <v>0.47420511929999998</v>
      </c>
      <c r="M8051" s="25">
        <v>116.96</v>
      </c>
      <c r="N8051" s="25">
        <v>7.05932868315963</v>
      </c>
      <c r="O8051" s="25">
        <v>118.572706763928</v>
      </c>
      <c r="P8051" s="25" t="s">
        <v>2305</v>
      </c>
      <c r="Q8051" s="25" t="s">
        <v>4011</v>
      </c>
      <c r="R8051" s="25">
        <v>0.16666666666666</v>
      </c>
      <c r="S8051" s="25">
        <v>0.47420511929999998</v>
      </c>
      <c r="T8051" s="25">
        <v>0</v>
      </c>
      <c r="U8051" s="25"/>
      <c r="V8051" s="26"/>
      <c r="W8051" s="3" t="s">
        <v>50</v>
      </c>
    </row>
    <row r="8052" spans="1:23" x14ac:dyDescent="0.25">
      <c r="A8052" s="24" t="s">
        <v>22</v>
      </c>
      <c r="B8052" s="25">
        <v>13692</v>
      </c>
      <c r="C8052" s="25">
        <v>1</v>
      </c>
      <c r="D8052" s="25">
        <v>1040344</v>
      </c>
      <c r="E8052" s="25" t="s">
        <v>2872</v>
      </c>
      <c r="F8052" s="39">
        <v>15202035.6336063</v>
      </c>
      <c r="G8052" s="42">
        <v>0.33299999999999996</v>
      </c>
      <c r="H8052" s="42">
        <v>0.33299999999999896</v>
      </c>
      <c r="I8052" s="39">
        <v>5062277.8659909097</v>
      </c>
      <c r="J8052" s="42">
        <v>1.5399999999999999E-3</v>
      </c>
      <c r="K8052" s="42">
        <v>4.9828610553552294E-4</v>
      </c>
      <c r="L8052" s="25">
        <v>0.47420511929999998</v>
      </c>
      <c r="M8052" s="39">
        <v>202577.63</v>
      </c>
      <c r="N8052" s="39">
        <v>7795.9079136260098</v>
      </c>
      <c r="O8052" s="39">
        <v>198505.102947643</v>
      </c>
      <c r="P8052" s="25" t="s">
        <v>2305</v>
      </c>
      <c r="Q8052" s="25" t="s">
        <v>4012</v>
      </c>
      <c r="R8052" s="25">
        <v>0.32342936369149999</v>
      </c>
      <c r="S8052" s="25">
        <v>0.47420511929999998</v>
      </c>
      <c r="T8052" s="25">
        <v>0</v>
      </c>
      <c r="U8052" s="25"/>
      <c r="V8052" s="26"/>
      <c r="W8052" s="3" t="s">
        <v>50</v>
      </c>
    </row>
    <row r="8053" spans="1:23" x14ac:dyDescent="0.25">
      <c r="A8053" s="24" t="s">
        <v>22</v>
      </c>
      <c r="B8053" s="25">
        <v>13693</v>
      </c>
      <c r="C8053" s="25">
        <v>1</v>
      </c>
      <c r="D8053" s="25">
        <v>1040344</v>
      </c>
      <c r="E8053" s="25" t="s">
        <v>2872</v>
      </c>
      <c r="F8053" s="39">
        <v>2056062.38943124</v>
      </c>
      <c r="G8053" s="42">
        <v>0.33299999999999996</v>
      </c>
      <c r="H8053" s="42">
        <v>0.33299999999999996</v>
      </c>
      <c r="I8053" s="39">
        <v>684668.77568060195</v>
      </c>
      <c r="J8053" s="42">
        <v>6.5710000000000005E-3</v>
      </c>
      <c r="K8053" s="42">
        <v>1.9198894106678998E-3</v>
      </c>
      <c r="L8053" s="25">
        <v>0.47420511929999998</v>
      </c>
      <c r="M8053" s="39">
        <v>67266.880000000005</v>
      </c>
      <c r="N8053" s="39">
        <v>4498.9585249972397</v>
      </c>
      <c r="O8053" s="39">
        <v>55317.771080711696</v>
      </c>
      <c r="P8053" s="25" t="s">
        <v>2305</v>
      </c>
      <c r="Q8053" s="25" t="s">
        <v>4013</v>
      </c>
      <c r="R8053" s="25">
        <v>0.21594275694539</v>
      </c>
      <c r="S8053" s="25">
        <v>0.47420511929999998</v>
      </c>
      <c r="T8053" s="25">
        <v>0</v>
      </c>
      <c r="U8053" s="25"/>
      <c r="V8053" s="26"/>
      <c r="W8053" s="3" t="s">
        <v>50</v>
      </c>
    </row>
    <row r="8054" spans="1:23" x14ac:dyDescent="0.25">
      <c r="A8054" s="24" t="s">
        <v>22</v>
      </c>
      <c r="B8054" s="25">
        <v>13694</v>
      </c>
      <c r="C8054" s="25">
        <v>1</v>
      </c>
      <c r="D8054" s="25">
        <v>1040344</v>
      </c>
      <c r="E8054" s="25" t="s">
        <v>2872</v>
      </c>
      <c r="F8054" s="39">
        <v>42540.444886131103</v>
      </c>
      <c r="G8054" s="42">
        <v>0.33299999999999996</v>
      </c>
      <c r="H8054" s="42">
        <v>0.33299999999999996</v>
      </c>
      <c r="I8054" s="39">
        <v>14165.968147081599</v>
      </c>
      <c r="J8054" s="42">
        <v>1.2192000000000001E-2</v>
      </c>
      <c r="K8054" s="42">
        <v>5.9463497492027997E-3</v>
      </c>
      <c r="L8054" s="25">
        <v>0.47420511929999998</v>
      </c>
      <c r="M8054" s="39">
        <v>2855.03999999999</v>
      </c>
      <c r="N8054" s="25">
        <v>172.71148364921899</v>
      </c>
      <c r="O8054" s="39">
        <v>1554.60481133494</v>
      </c>
      <c r="P8054" s="25" t="s">
        <v>2305</v>
      </c>
      <c r="Q8054" s="25" t="s">
        <v>4014</v>
      </c>
      <c r="R8054" s="25">
        <v>0.47702208443193</v>
      </c>
      <c r="S8054" s="25">
        <v>0.47420511929999998</v>
      </c>
      <c r="T8054" s="25">
        <v>0</v>
      </c>
      <c r="U8054" s="25"/>
      <c r="V8054" s="26"/>
      <c r="W8054" s="3" t="s">
        <v>50</v>
      </c>
    </row>
    <row r="8055" spans="1:23" x14ac:dyDescent="0.25">
      <c r="A8055" s="24" t="s">
        <v>22</v>
      </c>
      <c r="B8055" s="25">
        <v>13695</v>
      </c>
      <c r="C8055" s="25">
        <v>1</v>
      </c>
      <c r="D8055" s="25">
        <v>1040344</v>
      </c>
      <c r="E8055" s="25" t="s">
        <v>2872</v>
      </c>
      <c r="F8055" s="39">
        <v>10723608.536644701</v>
      </c>
      <c r="G8055" s="42">
        <v>0.33299999999999996</v>
      </c>
      <c r="H8055" s="42">
        <v>0.33299999999999996</v>
      </c>
      <c r="I8055" s="39">
        <v>3570961.6427026899</v>
      </c>
      <c r="J8055" s="42">
        <v>2.1029999999999001E-3</v>
      </c>
      <c r="K8055" s="42">
        <v>2.1029999999999001E-3</v>
      </c>
      <c r="L8055" s="25">
        <v>0.47420511929999998</v>
      </c>
      <c r="M8055" s="39">
        <v>417755.72</v>
      </c>
      <c r="N8055" s="39">
        <v>7509.7323346037501</v>
      </c>
      <c r="O8055" s="39">
        <v>163586.58268359501</v>
      </c>
      <c r="P8055" s="25" t="s">
        <v>2305</v>
      </c>
      <c r="Q8055" s="25" t="s">
        <v>4015</v>
      </c>
      <c r="R8055" s="25">
        <v>1.4164729301444501</v>
      </c>
      <c r="S8055" s="25">
        <v>0.47420511929999998</v>
      </c>
      <c r="T8055" s="25">
        <v>0</v>
      </c>
      <c r="U8055" s="25"/>
      <c r="V8055" s="26"/>
      <c r="W8055" s="3" t="s">
        <v>50</v>
      </c>
    </row>
    <row r="8056" spans="1:23" x14ac:dyDescent="0.25">
      <c r="A8056" s="24" t="s">
        <v>22</v>
      </c>
      <c r="B8056" s="25">
        <v>13696</v>
      </c>
      <c r="C8056" s="25">
        <v>1</v>
      </c>
      <c r="D8056" s="25">
        <v>1040344</v>
      </c>
      <c r="E8056" s="25" t="s">
        <v>2872</v>
      </c>
      <c r="F8056" s="39">
        <v>71461.121326673805</v>
      </c>
      <c r="G8056" s="42">
        <v>0.33299999999999996</v>
      </c>
      <c r="H8056" s="42">
        <v>0.33299999999999996</v>
      </c>
      <c r="I8056" s="39">
        <v>23796.553401782301</v>
      </c>
      <c r="J8056" s="42">
        <v>6.5710000000000005E-3</v>
      </c>
      <c r="K8056" s="42">
        <v>1.6468135278824001E-3</v>
      </c>
      <c r="L8056" s="25">
        <v>0.47420511929999998</v>
      </c>
      <c r="M8056" s="39">
        <v>2096.27</v>
      </c>
      <c r="N8056" s="25">
        <v>156.36715240311199</v>
      </c>
      <c r="O8056" s="39">
        <v>1922.64104972681</v>
      </c>
      <c r="P8056" s="25" t="s">
        <v>2305</v>
      </c>
      <c r="Q8056" s="25" t="s">
        <v>10148</v>
      </c>
      <c r="R8056" s="25">
        <v>8.3333333333329998E-2</v>
      </c>
      <c r="S8056" s="25">
        <v>0.47420511929999998</v>
      </c>
      <c r="T8056" s="25">
        <v>0</v>
      </c>
      <c r="U8056" s="25"/>
      <c r="V8056" s="26"/>
      <c r="W8056" s="3" t="s">
        <v>50</v>
      </c>
    </row>
    <row r="8057" spans="1:23" x14ac:dyDescent="0.25">
      <c r="A8057" s="24" t="s">
        <v>22</v>
      </c>
      <c r="B8057" s="25">
        <v>13697</v>
      </c>
      <c r="C8057" s="25">
        <v>1</v>
      </c>
      <c r="D8057" s="25">
        <v>1040344</v>
      </c>
      <c r="E8057" s="25" t="s">
        <v>2872</v>
      </c>
      <c r="F8057" s="39">
        <v>34287.761929370798</v>
      </c>
      <c r="G8057" s="42">
        <v>0.33299999999999996</v>
      </c>
      <c r="H8057" s="42">
        <v>0.33299999999999996</v>
      </c>
      <c r="I8057" s="39">
        <v>11417.8247224804</v>
      </c>
      <c r="J8057" s="42">
        <v>6.5710000000000005E-3</v>
      </c>
      <c r="K8057" s="42">
        <v>1.6468135278824001E-3</v>
      </c>
      <c r="L8057" s="25">
        <v>0.47420511929999998</v>
      </c>
      <c r="M8057" s="39">
        <v>1005.8</v>
      </c>
      <c r="N8057" s="25">
        <v>75.026526251419199</v>
      </c>
      <c r="O8057" s="25">
        <v>922.50243719674302</v>
      </c>
      <c r="P8057" s="25" t="s">
        <v>2305</v>
      </c>
      <c r="Q8057" s="25" t="s">
        <v>10149</v>
      </c>
      <c r="R8057" s="25">
        <v>8.3333333333329998E-2</v>
      </c>
      <c r="S8057" s="25">
        <v>0.47420511929999998</v>
      </c>
      <c r="T8057" s="25">
        <v>0</v>
      </c>
      <c r="U8057" s="25"/>
      <c r="V8057" s="26"/>
      <c r="W8057" s="3" t="s">
        <v>50</v>
      </c>
    </row>
    <row r="8058" spans="1:23" x14ac:dyDescent="0.25">
      <c r="A8058" s="24" t="s">
        <v>22</v>
      </c>
      <c r="B8058" s="25">
        <v>13698</v>
      </c>
      <c r="C8058" s="25">
        <v>1</v>
      </c>
      <c r="D8058" s="25">
        <v>1040344</v>
      </c>
      <c r="E8058" s="25" t="s">
        <v>2872</v>
      </c>
      <c r="F8058" s="39">
        <v>1097485.42091153</v>
      </c>
      <c r="G8058" s="42">
        <v>0.33299999999999996</v>
      </c>
      <c r="H8058" s="42">
        <v>0.33299999999999996</v>
      </c>
      <c r="I8058" s="39">
        <v>365462.64516353898</v>
      </c>
      <c r="J8058" s="42">
        <v>1.016E-3</v>
      </c>
      <c r="K8058" s="42">
        <v>3.0918295705818202E-4</v>
      </c>
      <c r="L8058" s="25">
        <v>0.47420511929999998</v>
      </c>
      <c r="M8058" s="39">
        <v>10366.83</v>
      </c>
      <c r="N8058" s="25">
        <v>371.31004748615601</v>
      </c>
      <c r="O8058" s="39">
        <v>11643.113027825701</v>
      </c>
      <c r="P8058" s="25" t="s">
        <v>2305</v>
      </c>
      <c r="Q8058" s="25" t="s">
        <v>4016</v>
      </c>
      <c r="R8058" s="25">
        <v>0.30420714904475998</v>
      </c>
      <c r="S8058" s="25">
        <v>0.47420511929999998</v>
      </c>
      <c r="T8058" s="25">
        <v>0</v>
      </c>
      <c r="U8058" s="25"/>
      <c r="V8058" s="26"/>
      <c r="W8058" s="3" t="s">
        <v>50</v>
      </c>
    </row>
    <row r="8059" spans="1:23" x14ac:dyDescent="0.25">
      <c r="A8059" s="24" t="s">
        <v>22</v>
      </c>
      <c r="B8059" s="25">
        <v>13699</v>
      </c>
      <c r="C8059" s="25">
        <v>1</v>
      </c>
      <c r="D8059" s="25">
        <v>1040344</v>
      </c>
      <c r="E8059" s="25" t="s">
        <v>2872</v>
      </c>
      <c r="F8059" s="39">
        <v>13150785.543146599</v>
      </c>
      <c r="G8059" s="42">
        <v>0.33299999999999996</v>
      </c>
      <c r="H8059" s="42">
        <v>0.33299999999999896</v>
      </c>
      <c r="I8059" s="39">
        <v>4379211.5858678101</v>
      </c>
      <c r="J8059" s="42">
        <v>2.5879999999999996E-3</v>
      </c>
      <c r="K8059" s="42">
        <v>2.5879999999999996E-3</v>
      </c>
      <c r="L8059" s="25">
        <v>0.47420511929999998</v>
      </c>
      <c r="M8059" s="39">
        <v>547305</v>
      </c>
      <c r="N8059" s="39">
        <v>11333.399584225899</v>
      </c>
      <c r="O8059" s="39">
        <v>222492.49160449399</v>
      </c>
      <c r="P8059" s="25" t="s">
        <v>2305</v>
      </c>
      <c r="Q8059" s="25" t="s">
        <v>11181</v>
      </c>
      <c r="R8059" s="25">
        <v>1</v>
      </c>
      <c r="S8059" s="25">
        <v>0.47420511929999998</v>
      </c>
      <c r="T8059" s="25">
        <v>0</v>
      </c>
      <c r="U8059" s="25"/>
      <c r="V8059" s="26"/>
      <c r="W8059" s="3" t="s">
        <v>50</v>
      </c>
    </row>
    <row r="8060" spans="1:23" x14ac:dyDescent="0.25">
      <c r="A8060" s="24" t="s">
        <v>22</v>
      </c>
      <c r="B8060" s="25">
        <v>13700</v>
      </c>
      <c r="C8060" s="25">
        <v>1</v>
      </c>
      <c r="D8060" s="25">
        <v>1040344</v>
      </c>
      <c r="E8060" s="25" t="s">
        <v>2872</v>
      </c>
      <c r="F8060" s="25">
        <v>385.86688400793599</v>
      </c>
      <c r="G8060" s="42">
        <v>0.33299999999999996</v>
      </c>
      <c r="H8060" s="42">
        <v>0.33299999999999896</v>
      </c>
      <c r="I8060" s="25">
        <v>128.49367237464199</v>
      </c>
      <c r="J8060" s="42">
        <v>6.5710000000000005E-3</v>
      </c>
      <c r="K8060" s="42">
        <v>1.6468135278824001E-3</v>
      </c>
      <c r="L8060" s="25">
        <v>0.47420511929999998</v>
      </c>
      <c r="M8060" s="25">
        <v>11.32</v>
      </c>
      <c r="N8060" s="25">
        <v>0.84433192117376998</v>
      </c>
      <c r="O8060" s="25">
        <v>10.381638255190801</v>
      </c>
      <c r="P8060" s="25" t="s">
        <v>2305</v>
      </c>
      <c r="Q8060" s="25" t="s">
        <v>4017</v>
      </c>
      <c r="R8060" s="25">
        <v>0.16666666666666</v>
      </c>
      <c r="S8060" s="25">
        <v>0.47420511929999998</v>
      </c>
      <c r="T8060" s="25">
        <v>0</v>
      </c>
      <c r="U8060" s="25"/>
      <c r="V8060" s="26"/>
      <c r="W8060" s="3" t="s">
        <v>50</v>
      </c>
    </row>
    <row r="8061" spans="1:23" x14ac:dyDescent="0.25">
      <c r="A8061" s="24" t="s">
        <v>22</v>
      </c>
      <c r="B8061" s="25">
        <v>13250</v>
      </c>
      <c r="C8061" s="25">
        <v>1</v>
      </c>
      <c r="D8061" s="25">
        <v>1040344</v>
      </c>
      <c r="E8061" s="25" t="s">
        <v>2872</v>
      </c>
      <c r="F8061" s="39">
        <v>166418.23892932301</v>
      </c>
      <c r="G8061" s="42">
        <v>0.33299999999999896</v>
      </c>
      <c r="H8061" s="42">
        <v>0.33299999999999996</v>
      </c>
      <c r="I8061" s="39">
        <v>55417.2735634645</v>
      </c>
      <c r="J8061" s="42">
        <v>6.5710000000000005E-3</v>
      </c>
      <c r="K8061" s="42">
        <v>1.3741345786132001E-3</v>
      </c>
      <c r="L8061" s="25">
        <v>0.47420511929999998</v>
      </c>
      <c r="M8061" s="39">
        <v>4282.95</v>
      </c>
      <c r="N8061" s="25">
        <v>364.14690458552502</v>
      </c>
      <c r="O8061" s="39">
        <v>4477.4351654251404</v>
      </c>
      <c r="P8061" s="25" t="s">
        <v>2305</v>
      </c>
      <c r="Q8061" s="25" t="s">
        <v>8109</v>
      </c>
      <c r="R8061" s="25">
        <v>0.20860653926503001</v>
      </c>
      <c r="S8061" s="25">
        <v>0.47420511929999998</v>
      </c>
      <c r="T8061" s="25">
        <v>0</v>
      </c>
      <c r="U8061" s="25"/>
      <c r="V8061" s="26"/>
      <c r="W8061" s="3" t="s">
        <v>50</v>
      </c>
    </row>
    <row r="8062" spans="1:23" x14ac:dyDescent="0.25">
      <c r="A8062" s="24" t="s">
        <v>22</v>
      </c>
      <c r="B8062" s="25">
        <v>13701</v>
      </c>
      <c r="C8062" s="25">
        <v>1</v>
      </c>
      <c r="D8062" s="25">
        <v>1040344</v>
      </c>
      <c r="E8062" s="25" t="s">
        <v>2872</v>
      </c>
      <c r="F8062" s="39">
        <v>872885.85338518897</v>
      </c>
      <c r="G8062" s="42">
        <v>0.59099999999999997</v>
      </c>
      <c r="H8062" s="42">
        <v>0.59099999999999997</v>
      </c>
      <c r="I8062" s="39">
        <v>515875.53935064701</v>
      </c>
      <c r="J8062" s="42">
        <v>1.016E-3</v>
      </c>
      <c r="K8062" s="42">
        <v>7.4650622920429993E-4</v>
      </c>
      <c r="L8062" s="25">
        <v>0.47420511929999998</v>
      </c>
      <c r="M8062" s="39">
        <v>30323.56</v>
      </c>
      <c r="N8062" s="25">
        <v>524.12954798025703</v>
      </c>
      <c r="O8062" s="39">
        <v>16435.051002989301</v>
      </c>
      <c r="P8062" s="25" t="s">
        <v>2305</v>
      </c>
      <c r="Q8062" s="25" t="s">
        <v>8865</v>
      </c>
      <c r="R8062" s="25">
        <v>2.5660692588093199</v>
      </c>
      <c r="S8062" s="25">
        <v>0.47420511929999998</v>
      </c>
      <c r="T8062" s="25">
        <v>0</v>
      </c>
      <c r="U8062" s="25"/>
      <c r="V8062" s="26"/>
      <c r="W8062" s="3" t="s">
        <v>50</v>
      </c>
    </row>
    <row r="8063" spans="1:23" x14ac:dyDescent="0.25">
      <c r="A8063" s="24" t="s">
        <v>22</v>
      </c>
      <c r="B8063" s="25">
        <v>13702</v>
      </c>
      <c r="C8063" s="25">
        <v>1</v>
      </c>
      <c r="D8063" s="25">
        <v>1040344</v>
      </c>
      <c r="E8063" s="25" t="s">
        <v>2872</v>
      </c>
      <c r="F8063" s="25">
        <v>80.388934168320006</v>
      </c>
      <c r="G8063" s="42">
        <v>0.33299999999999996</v>
      </c>
      <c r="H8063" s="42">
        <v>0.33299999999999896</v>
      </c>
      <c r="I8063" s="25">
        <v>26.7695150780505</v>
      </c>
      <c r="J8063" s="42">
        <v>6.5710000000000005E-3</v>
      </c>
      <c r="K8063" s="42">
        <v>1.6468135278824001E-3</v>
      </c>
      <c r="L8063" s="25">
        <v>0.47420511929999998</v>
      </c>
      <c r="M8063" s="25">
        <v>2.36</v>
      </c>
      <c r="N8063" s="25">
        <v>0.17590248357787</v>
      </c>
      <c r="O8063" s="25">
        <v>2.1628413031647602</v>
      </c>
      <c r="P8063" s="25" t="s">
        <v>2305</v>
      </c>
      <c r="Q8063" s="25" t="s">
        <v>4018</v>
      </c>
      <c r="R8063" s="25">
        <v>0.25</v>
      </c>
      <c r="S8063" s="25">
        <v>0.47420511929999998</v>
      </c>
      <c r="T8063" s="25">
        <v>0</v>
      </c>
      <c r="U8063" s="25"/>
      <c r="V8063" s="26"/>
      <c r="W8063" s="3" t="s">
        <v>50</v>
      </c>
    </row>
    <row r="8064" spans="1:23" x14ac:dyDescent="0.25">
      <c r="A8064" s="24" t="s">
        <v>22</v>
      </c>
      <c r="B8064" s="25">
        <v>13703</v>
      </c>
      <c r="C8064" s="25">
        <v>1</v>
      </c>
      <c r="D8064" s="25">
        <v>1040344</v>
      </c>
      <c r="E8064" s="25" t="s">
        <v>2872</v>
      </c>
      <c r="F8064" s="39">
        <v>10633846.4584955</v>
      </c>
      <c r="G8064" s="42">
        <v>0.33299999999999996</v>
      </c>
      <c r="H8064" s="42">
        <v>0.33299999999999896</v>
      </c>
      <c r="I8064" s="39">
        <v>3541070.8706790102</v>
      </c>
      <c r="J8064" s="42">
        <v>3.9170000000000003E-3</v>
      </c>
      <c r="K8064" s="42">
        <v>2.2547356302473E-3</v>
      </c>
      <c r="L8064" s="25">
        <v>0.47420511929999998</v>
      </c>
      <c r="M8064" s="39">
        <v>399083.14</v>
      </c>
      <c r="N8064" s="39">
        <v>13870.374600449701</v>
      </c>
      <c r="O8064" s="39">
        <v>221186.78118617699</v>
      </c>
      <c r="P8064" s="25" t="s">
        <v>2305</v>
      </c>
      <c r="Q8064" s="25" t="s">
        <v>4019</v>
      </c>
      <c r="R8064" s="25">
        <v>0.57526203118202002</v>
      </c>
      <c r="S8064" s="25">
        <v>0.47420511929999998</v>
      </c>
      <c r="T8064" s="25">
        <v>0</v>
      </c>
      <c r="U8064" s="25"/>
      <c r="V8064" s="26"/>
      <c r="W8064" s="3" t="s">
        <v>50</v>
      </c>
    </row>
    <row r="8065" spans="1:23" x14ac:dyDescent="0.25">
      <c r="A8065" s="24" t="s">
        <v>22</v>
      </c>
      <c r="B8065" s="25">
        <v>13251</v>
      </c>
      <c r="C8065" s="25">
        <v>1</v>
      </c>
      <c r="D8065" s="25">
        <v>1040344</v>
      </c>
      <c r="E8065" s="25" t="s">
        <v>2872</v>
      </c>
      <c r="F8065" s="39">
        <v>898077.06174668798</v>
      </c>
      <c r="G8065" s="42">
        <v>0.33299999999999996</v>
      </c>
      <c r="H8065" s="42">
        <v>0.33299999999999996</v>
      </c>
      <c r="I8065" s="39">
        <v>299059.66156164702</v>
      </c>
      <c r="J8065" s="42">
        <v>6.5710000000000005E-3</v>
      </c>
      <c r="K8065" s="42">
        <v>6.5709999999998998E-3</v>
      </c>
      <c r="L8065" s="25">
        <v>0.47420511929999998</v>
      </c>
      <c r="M8065" s="39">
        <v>65892.350000000006</v>
      </c>
      <c r="N8065" s="39">
        <v>1965.1210361215799</v>
      </c>
      <c r="O8065" s="39">
        <v>24162.506726405401</v>
      </c>
      <c r="P8065" s="25" t="s">
        <v>2305</v>
      </c>
      <c r="Q8065" s="25" t="s">
        <v>11182</v>
      </c>
      <c r="R8065" s="25">
        <v>1</v>
      </c>
      <c r="S8065" s="25">
        <v>0.47420511929999998</v>
      </c>
      <c r="T8065" s="25">
        <v>0</v>
      </c>
      <c r="U8065" s="25"/>
      <c r="V8065" s="26"/>
      <c r="W8065" s="3" t="s">
        <v>50</v>
      </c>
    </row>
    <row r="8066" spans="1:23" x14ac:dyDescent="0.25">
      <c r="A8066" s="24" t="s">
        <v>22</v>
      </c>
      <c r="B8066" s="25">
        <v>13704</v>
      </c>
      <c r="C8066" s="25">
        <v>1</v>
      </c>
      <c r="D8066" s="25">
        <v>1040344</v>
      </c>
      <c r="E8066" s="25" t="s">
        <v>2872</v>
      </c>
      <c r="F8066" s="39">
        <v>29111282.090653699</v>
      </c>
      <c r="G8066" s="42">
        <v>0.33299999999999896</v>
      </c>
      <c r="H8066" s="42">
        <v>0.33299999999999996</v>
      </c>
      <c r="I8066" s="39">
        <v>9694056.9361877106</v>
      </c>
      <c r="J8066" s="42">
        <v>6.7408999999999997E-2</v>
      </c>
      <c r="K8066" s="42">
        <v>1.2857157509895301E-2</v>
      </c>
      <c r="L8066" s="25">
        <v>0.47420511929999998</v>
      </c>
      <c r="M8066" s="39">
        <v>2593138.67</v>
      </c>
      <c r="N8066" s="39">
        <v>653466.68401147705</v>
      </c>
      <c r="O8066" s="39">
        <v>2430581.1102689099</v>
      </c>
      <c r="P8066" s="25" t="s">
        <v>2305</v>
      </c>
      <c r="Q8066" s="25" t="s">
        <v>4020</v>
      </c>
      <c r="R8066" s="25">
        <v>0.18557290132282001</v>
      </c>
      <c r="S8066" s="25">
        <v>0.47420511929999998</v>
      </c>
      <c r="T8066" s="25">
        <v>0</v>
      </c>
      <c r="U8066" s="25"/>
      <c r="V8066" s="26"/>
      <c r="W8066" s="3" t="s">
        <v>50</v>
      </c>
    </row>
    <row r="8067" spans="1:23" x14ac:dyDescent="0.25">
      <c r="A8067" s="24" t="s">
        <v>22</v>
      </c>
      <c r="B8067" s="25">
        <v>13252</v>
      </c>
      <c r="C8067" s="25">
        <v>1</v>
      </c>
      <c r="D8067" s="25">
        <v>1040344</v>
      </c>
      <c r="E8067" s="25" t="s">
        <v>2872</v>
      </c>
      <c r="F8067" s="39">
        <v>1378544.5208417</v>
      </c>
      <c r="G8067" s="42">
        <v>0.33299999999999896</v>
      </c>
      <c r="H8067" s="42">
        <v>0.33299999999999996</v>
      </c>
      <c r="I8067" s="39">
        <v>459055.32544028701</v>
      </c>
      <c r="J8067" s="42">
        <v>5.0511729473050005E-3</v>
      </c>
      <c r="K8067" s="42">
        <v>1.0053948318574999E-3</v>
      </c>
      <c r="L8067" s="25">
        <v>0.47420511929999998</v>
      </c>
      <c r="M8067" s="39">
        <v>28810.880000000001</v>
      </c>
      <c r="N8067" s="39">
        <v>2318.7678411802999</v>
      </c>
      <c r="O8067" s="39">
        <v>32543.294880085501</v>
      </c>
      <c r="P8067" s="25" t="s">
        <v>2305</v>
      </c>
      <c r="Q8067" s="25" t="s">
        <v>4021</v>
      </c>
      <c r="R8067" s="25">
        <v>0.19122906238883999</v>
      </c>
      <c r="S8067" s="25">
        <v>0.47420511929999998</v>
      </c>
      <c r="T8067" s="25">
        <v>0</v>
      </c>
      <c r="U8067" s="25"/>
      <c r="V8067" s="26"/>
      <c r="W8067" s="3" t="s">
        <v>50</v>
      </c>
    </row>
    <row r="8068" spans="1:23" x14ac:dyDescent="0.25">
      <c r="A8068" s="24" t="s">
        <v>22</v>
      </c>
      <c r="B8068" s="25">
        <v>13705</v>
      </c>
      <c r="C8068" s="25">
        <v>1</v>
      </c>
      <c r="D8068" s="25">
        <v>1040344</v>
      </c>
      <c r="E8068" s="25" t="s">
        <v>2872</v>
      </c>
      <c r="F8068" s="39">
        <v>204781.85549226301</v>
      </c>
      <c r="G8068" s="42">
        <v>0.33299999999999996</v>
      </c>
      <c r="H8068" s="42">
        <v>0.33299999999999996</v>
      </c>
      <c r="I8068" s="39">
        <v>68192.357878923503</v>
      </c>
      <c r="J8068" s="42">
        <v>6.5710000000000005E-3</v>
      </c>
      <c r="K8068" s="42">
        <v>5.4745097932905997E-3</v>
      </c>
      <c r="L8068" s="25">
        <v>0.47420511929999998</v>
      </c>
      <c r="M8068" s="39">
        <v>13419.08</v>
      </c>
      <c r="N8068" s="25">
        <v>448.09198362240602</v>
      </c>
      <c r="O8068" s="39">
        <v>5509.5973068881603</v>
      </c>
      <c r="P8068" s="25" t="s">
        <v>2305</v>
      </c>
      <c r="Q8068" s="25" t="s">
        <v>4022</v>
      </c>
      <c r="R8068" s="25">
        <v>0.83248592817441003</v>
      </c>
      <c r="S8068" s="25">
        <v>0.47420511929999998</v>
      </c>
      <c r="T8068" s="25">
        <v>0</v>
      </c>
      <c r="U8068" s="25"/>
      <c r="V8068" s="26"/>
      <c r="W8068" s="3" t="s">
        <v>50</v>
      </c>
    </row>
    <row r="8069" spans="1:23" x14ac:dyDescent="0.25">
      <c r="A8069" s="24" t="s">
        <v>22</v>
      </c>
      <c r="B8069" s="25">
        <v>13706</v>
      </c>
      <c r="C8069" s="25">
        <v>1</v>
      </c>
      <c r="D8069" s="25">
        <v>1040344</v>
      </c>
      <c r="E8069" s="25" t="s">
        <v>2872</v>
      </c>
      <c r="F8069" s="39">
        <v>561158.61063084798</v>
      </c>
      <c r="G8069" s="42">
        <v>0.33299999999999996</v>
      </c>
      <c r="H8069" s="42">
        <v>0.33299999999999996</v>
      </c>
      <c r="I8069" s="39">
        <v>186865.81734007201</v>
      </c>
      <c r="J8069" s="42">
        <v>1.26732074577275E-4</v>
      </c>
      <c r="K8069" s="42">
        <v>3.1700738994142401E-5</v>
      </c>
      <c r="L8069" s="25">
        <v>0.47420511929999998</v>
      </c>
      <c r="M8069" s="25">
        <v>940.29</v>
      </c>
      <c r="N8069" s="25">
        <v>23.681892699085498</v>
      </c>
      <c r="O8069" s="39">
        <v>2103.5150114350699</v>
      </c>
      <c r="P8069" s="25" t="s">
        <v>2305</v>
      </c>
      <c r="Q8069" s="25" t="s">
        <v>4023</v>
      </c>
      <c r="R8069" s="25">
        <v>8.3333333333329998E-2</v>
      </c>
      <c r="S8069" s="25">
        <v>0.47420511929999998</v>
      </c>
      <c r="T8069" s="25">
        <v>0</v>
      </c>
      <c r="U8069" s="25"/>
      <c r="V8069" s="26"/>
      <c r="W8069" s="3" t="s">
        <v>50</v>
      </c>
    </row>
    <row r="8070" spans="1:23" x14ac:dyDescent="0.25">
      <c r="A8070" s="24" t="s">
        <v>22</v>
      </c>
      <c r="B8070" s="25">
        <v>13707</v>
      </c>
      <c r="C8070" s="25">
        <v>1</v>
      </c>
      <c r="D8070" s="25">
        <v>1040344</v>
      </c>
      <c r="E8070" s="25" t="s">
        <v>2872</v>
      </c>
      <c r="F8070" s="25">
        <v>14.518313073648001</v>
      </c>
      <c r="G8070" s="42">
        <v>0.33299999999999996</v>
      </c>
      <c r="H8070" s="42">
        <v>0.33299999999999996</v>
      </c>
      <c r="I8070" s="25">
        <v>4.8345982535247796</v>
      </c>
      <c r="J8070" s="42">
        <v>6.5710000000000005E-3</v>
      </c>
      <c r="K8070" s="42">
        <v>1.6468135278824001E-3</v>
      </c>
      <c r="L8070" s="25">
        <v>0.47420511929999998</v>
      </c>
      <c r="M8070" s="25">
        <v>0.43</v>
      </c>
      <c r="N8070" s="25">
        <v>3.1768145123911302E-2</v>
      </c>
      <c r="O8070" s="25">
        <v>0.39061106472957002</v>
      </c>
      <c r="P8070" s="25" t="s">
        <v>2305</v>
      </c>
      <c r="Q8070" s="25" t="s">
        <v>11183</v>
      </c>
      <c r="R8070" s="25">
        <v>0.16666666666666</v>
      </c>
      <c r="S8070" s="25">
        <v>0.47420511929999998</v>
      </c>
      <c r="T8070" s="25">
        <v>0</v>
      </c>
      <c r="U8070" s="25"/>
      <c r="V8070" s="26"/>
      <c r="W8070" s="3" t="s">
        <v>50</v>
      </c>
    </row>
    <row r="8071" spans="1:23" x14ac:dyDescent="0.25">
      <c r="A8071" s="24" t="s">
        <v>22</v>
      </c>
      <c r="B8071" s="25">
        <v>13708</v>
      </c>
      <c r="C8071" s="25">
        <v>1</v>
      </c>
      <c r="D8071" s="25">
        <v>1040344</v>
      </c>
      <c r="E8071" s="25" t="s">
        <v>2872</v>
      </c>
      <c r="F8071" s="39">
        <v>13635333.557659799</v>
      </c>
      <c r="G8071" s="42">
        <v>0.33299999999999996</v>
      </c>
      <c r="H8071" s="42">
        <v>0.33299999999999996</v>
      </c>
      <c r="I8071" s="39">
        <v>4540566.0747007299</v>
      </c>
      <c r="J8071" s="42">
        <v>1.709E-3</v>
      </c>
      <c r="K8071" s="42">
        <v>1.709E-3</v>
      </c>
      <c r="L8071" s="25">
        <v>0.47420511929999998</v>
      </c>
      <c r="M8071" s="39">
        <v>775930.18999999901</v>
      </c>
      <c r="N8071" s="39">
        <v>7759.82742166355</v>
      </c>
      <c r="O8071" s="39">
        <v>187546.778737263</v>
      </c>
      <c r="P8071" s="25" t="s">
        <v>2305</v>
      </c>
      <c r="Q8071" s="25" t="s">
        <v>8866</v>
      </c>
      <c r="R8071" s="25">
        <v>4.6666666666666599</v>
      </c>
      <c r="S8071" s="25">
        <v>0.47420511929999998</v>
      </c>
      <c r="T8071" s="25">
        <v>0</v>
      </c>
      <c r="U8071" s="25"/>
      <c r="V8071" s="26"/>
      <c r="W8071" s="3" t="s">
        <v>50</v>
      </c>
    </row>
    <row r="8072" spans="1:23" x14ac:dyDescent="0.25">
      <c r="A8072" s="24" t="s">
        <v>22</v>
      </c>
      <c r="B8072" s="25">
        <v>13709</v>
      </c>
      <c r="C8072" s="25">
        <v>1</v>
      </c>
      <c r="D8072" s="25">
        <v>1040344</v>
      </c>
      <c r="E8072" s="25" t="s">
        <v>2872</v>
      </c>
      <c r="F8072" s="39">
        <v>268145.91025999899</v>
      </c>
      <c r="G8072" s="42">
        <v>0.33299999999999996</v>
      </c>
      <c r="H8072" s="42">
        <v>0.33299999999999996</v>
      </c>
      <c r="I8072" s="39">
        <v>89292.588116579806</v>
      </c>
      <c r="J8072" s="42">
        <v>6.5710000000000005E-3</v>
      </c>
      <c r="K8072" s="42">
        <v>1.3527120010945002E-3</v>
      </c>
      <c r="L8072" s="25">
        <v>0.47420511929999998</v>
      </c>
      <c r="M8072" s="39">
        <v>6822.27</v>
      </c>
      <c r="N8072" s="25">
        <v>586.74159651404602</v>
      </c>
      <c r="O8072" s="39">
        <v>7214.3890945327703</v>
      </c>
      <c r="P8072" s="25" t="s">
        <v>2305</v>
      </c>
      <c r="Q8072" s="25" t="s">
        <v>4024</v>
      </c>
      <c r="R8072" s="25">
        <v>0.20535175220028001</v>
      </c>
      <c r="S8072" s="25">
        <v>0.47420511929999998</v>
      </c>
      <c r="T8072" s="25">
        <v>0</v>
      </c>
      <c r="U8072" s="25"/>
      <c r="V8072" s="26"/>
      <c r="W8072" s="3" t="s">
        <v>50</v>
      </c>
    </row>
    <row r="8073" spans="1:23" x14ac:dyDescent="0.25">
      <c r="A8073" s="24" t="s">
        <v>22</v>
      </c>
      <c r="B8073" s="25">
        <v>13710</v>
      </c>
      <c r="C8073" s="25">
        <v>1</v>
      </c>
      <c r="D8073" s="25">
        <v>1040344</v>
      </c>
      <c r="E8073" s="25" t="s">
        <v>2872</v>
      </c>
      <c r="F8073" s="25">
        <v>565.19742105360001</v>
      </c>
      <c r="G8073" s="42">
        <v>0.33299999999999996</v>
      </c>
      <c r="H8073" s="42">
        <v>0.33299999999999996</v>
      </c>
      <c r="I8073" s="25">
        <v>188.210741210848</v>
      </c>
      <c r="J8073" s="42">
        <v>1.3509999999999999E-2</v>
      </c>
      <c r="K8073" s="42">
        <v>3.3947473756994E-3</v>
      </c>
      <c r="L8073" s="25">
        <v>0.47420511929999998</v>
      </c>
      <c r="M8073" s="25">
        <v>25.94</v>
      </c>
      <c r="N8073" s="25">
        <v>2.5427271137585601</v>
      </c>
      <c r="O8073" s="25">
        <v>21.727933486698099</v>
      </c>
      <c r="P8073" s="25" t="s">
        <v>2305</v>
      </c>
      <c r="Q8073" s="25" t="s">
        <v>4025</v>
      </c>
      <c r="R8073" s="25">
        <v>8.3333333333329998E-2</v>
      </c>
      <c r="S8073" s="25">
        <v>0.47420511929999998</v>
      </c>
      <c r="T8073" s="25">
        <v>0</v>
      </c>
      <c r="U8073" s="25"/>
      <c r="V8073" s="26"/>
      <c r="W8073" s="3" t="s">
        <v>50</v>
      </c>
    </row>
    <row r="8074" spans="1:23" x14ac:dyDescent="0.25">
      <c r="A8074" s="24" t="s">
        <v>22</v>
      </c>
      <c r="B8074" s="25">
        <v>13253</v>
      </c>
      <c r="C8074" s="25">
        <v>1</v>
      </c>
      <c r="D8074" s="25">
        <v>1040344</v>
      </c>
      <c r="E8074" s="25" t="s">
        <v>2872</v>
      </c>
      <c r="F8074" s="39">
        <v>1875716.79002064</v>
      </c>
      <c r="G8074" s="42">
        <v>0.33299999999999996</v>
      </c>
      <c r="H8074" s="42">
        <v>0.33299999999999996</v>
      </c>
      <c r="I8074" s="39">
        <v>624613.69107687497</v>
      </c>
      <c r="J8074" s="42">
        <v>2.8801037499776002E-3</v>
      </c>
      <c r="K8074" s="42">
        <v>2.3088346986612999E-3</v>
      </c>
      <c r="L8074" s="25">
        <v>0.47420511929999998</v>
      </c>
      <c r="M8074" s="39">
        <v>407862.99</v>
      </c>
      <c r="N8074" s="39">
        <v>1798.95223395789</v>
      </c>
      <c r="O8074" s="39">
        <v>33472.585286818903</v>
      </c>
      <c r="P8074" s="25" t="s">
        <v>2305</v>
      </c>
      <c r="Q8074" s="25" t="s">
        <v>4026</v>
      </c>
      <c r="R8074" s="25">
        <v>22.748113728760199</v>
      </c>
      <c r="S8074" s="25">
        <v>0.47420511929999998</v>
      </c>
      <c r="T8074" s="25">
        <v>0</v>
      </c>
      <c r="U8074" s="25"/>
      <c r="V8074" s="26"/>
      <c r="W8074" s="3" t="s">
        <v>50</v>
      </c>
    </row>
    <row r="8075" spans="1:23" x14ac:dyDescent="0.25">
      <c r="A8075" s="24" t="s">
        <v>22</v>
      </c>
      <c r="B8075" s="25">
        <v>13254</v>
      </c>
      <c r="C8075" s="25">
        <v>1</v>
      </c>
      <c r="D8075" s="25">
        <v>1040344</v>
      </c>
      <c r="E8075" s="25" t="s">
        <v>2872</v>
      </c>
      <c r="F8075" s="39">
        <v>183324.036257598</v>
      </c>
      <c r="G8075" s="42">
        <v>0.33299999999999996</v>
      </c>
      <c r="H8075" s="42">
        <v>0.33299999999999896</v>
      </c>
      <c r="I8075" s="39">
        <v>61046.904073780403</v>
      </c>
      <c r="J8075" s="42">
        <v>6.5710000000000005E-3</v>
      </c>
      <c r="K8075" s="42">
        <v>1.6468135278824001E-3</v>
      </c>
      <c r="L8075" s="25">
        <v>0.47420511929999998</v>
      </c>
      <c r="M8075" s="39">
        <v>5377.8</v>
      </c>
      <c r="N8075" s="25">
        <v>401.13920666881103</v>
      </c>
      <c r="O8075" s="39">
        <v>4932.2808118168196</v>
      </c>
      <c r="P8075" s="25" t="s">
        <v>2305</v>
      </c>
      <c r="Q8075" s="25" t="s">
        <v>4027</v>
      </c>
      <c r="R8075" s="25">
        <v>0.16666666666666</v>
      </c>
      <c r="S8075" s="25">
        <v>0.47420511929999998</v>
      </c>
      <c r="T8075" s="25">
        <v>0</v>
      </c>
      <c r="U8075" s="25"/>
      <c r="V8075" s="26"/>
      <c r="W8075" s="3" t="s">
        <v>50</v>
      </c>
    </row>
    <row r="8076" spans="1:23" x14ac:dyDescent="0.25">
      <c r="A8076" s="24" t="s">
        <v>22</v>
      </c>
      <c r="B8076" s="25">
        <v>13255</v>
      </c>
      <c r="C8076" s="25">
        <v>1</v>
      </c>
      <c r="D8076" s="25">
        <v>1040344</v>
      </c>
      <c r="E8076" s="25" t="s">
        <v>2872</v>
      </c>
      <c r="F8076" s="39">
        <v>3747356.11524361</v>
      </c>
      <c r="G8076" s="42">
        <v>0.33299999999999996</v>
      </c>
      <c r="H8076" s="42">
        <v>0.33299999999999896</v>
      </c>
      <c r="I8076" s="39">
        <v>1247869.5863761201</v>
      </c>
      <c r="J8076" s="42">
        <v>8.2600000000000002E-4</v>
      </c>
      <c r="K8076" s="42">
        <v>8.2599999999990006E-4</v>
      </c>
      <c r="L8076" s="25">
        <v>0.47420511929999998</v>
      </c>
      <c r="M8076" s="39">
        <v>72874.600000000006</v>
      </c>
      <c r="N8076" s="39">
        <v>1030.74027834667</v>
      </c>
      <c r="O8076" s="39">
        <v>35849.226201973601</v>
      </c>
      <c r="P8076" s="25" t="s">
        <v>2305</v>
      </c>
      <c r="Q8076" s="25" t="s">
        <v>4028</v>
      </c>
      <c r="R8076" s="25">
        <v>1</v>
      </c>
      <c r="S8076" s="25">
        <v>0.47420511929999998</v>
      </c>
      <c r="T8076" s="25">
        <v>0</v>
      </c>
      <c r="U8076" s="25"/>
      <c r="V8076" s="26"/>
      <c r="W8076" s="3" t="s">
        <v>50</v>
      </c>
    </row>
    <row r="8077" spans="1:23" x14ac:dyDescent="0.25">
      <c r="A8077" s="24" t="s">
        <v>22</v>
      </c>
      <c r="B8077" s="25">
        <v>13711</v>
      </c>
      <c r="C8077" s="25">
        <v>1</v>
      </c>
      <c r="D8077" s="25">
        <v>1040344</v>
      </c>
      <c r="E8077" s="25" t="s">
        <v>2872</v>
      </c>
      <c r="F8077" s="39">
        <v>7721438.6578251095</v>
      </c>
      <c r="G8077" s="42">
        <v>0.33299999999999996</v>
      </c>
      <c r="H8077" s="42">
        <v>0.33299999999999996</v>
      </c>
      <c r="I8077" s="39">
        <v>2571239.07305576</v>
      </c>
      <c r="J8077" s="42">
        <v>4.3449999999999999E-3</v>
      </c>
      <c r="K8077" s="42">
        <v>2.1748650189252002E-3</v>
      </c>
      <c r="L8077" s="25">
        <v>0.47420511929999998</v>
      </c>
      <c r="M8077" s="39">
        <v>281573.68</v>
      </c>
      <c r="N8077" s="39">
        <v>11172.033772427199</v>
      </c>
      <c r="O8077" s="39">
        <v>169118.76129676201</v>
      </c>
      <c r="P8077" s="25" t="s">
        <v>2305</v>
      </c>
      <c r="Q8077" s="25" t="s">
        <v>7103</v>
      </c>
      <c r="R8077" s="25">
        <v>0.5</v>
      </c>
      <c r="S8077" s="25">
        <v>0.47420511929999998</v>
      </c>
      <c r="T8077" s="25">
        <v>0</v>
      </c>
      <c r="U8077" s="25"/>
      <c r="V8077" s="26"/>
      <c r="W8077" s="3" t="s">
        <v>50</v>
      </c>
    </row>
    <row r="8078" spans="1:23" x14ac:dyDescent="0.25">
      <c r="A8078" s="24" t="s">
        <v>22</v>
      </c>
      <c r="B8078" s="25">
        <v>13712</v>
      </c>
      <c r="C8078" s="25">
        <v>1</v>
      </c>
      <c r="D8078" s="25">
        <v>1040344</v>
      </c>
      <c r="E8078" s="25" t="s">
        <v>2872</v>
      </c>
      <c r="F8078" s="39">
        <v>1243.08247564166</v>
      </c>
      <c r="G8078" s="42">
        <v>0.33299999999999996</v>
      </c>
      <c r="H8078" s="42">
        <v>0.33299999999999996</v>
      </c>
      <c r="I8078" s="25">
        <v>413.94646438867397</v>
      </c>
      <c r="J8078" s="42">
        <v>1.1001E-2</v>
      </c>
      <c r="K8078" s="42">
        <v>2.7616691767604002E-3</v>
      </c>
      <c r="L8078" s="25">
        <v>0.47420511929999998</v>
      </c>
      <c r="M8078" s="25">
        <v>50.39</v>
      </c>
      <c r="N8078" s="25">
        <v>4.5538250547398</v>
      </c>
      <c r="O8078" s="25">
        <v>43.1775689244418</v>
      </c>
      <c r="P8078" s="25" t="s">
        <v>2305</v>
      </c>
      <c r="Q8078" s="25" t="s">
        <v>4029</v>
      </c>
      <c r="R8078" s="25">
        <v>0.16666666666666</v>
      </c>
      <c r="S8078" s="25">
        <v>0.47420511929999998</v>
      </c>
      <c r="T8078" s="25">
        <v>0</v>
      </c>
      <c r="U8078" s="25"/>
      <c r="V8078" s="26"/>
      <c r="W8078" s="3" t="s">
        <v>50</v>
      </c>
    </row>
    <row r="8079" spans="1:23" x14ac:dyDescent="0.25">
      <c r="A8079" s="24" t="s">
        <v>22</v>
      </c>
      <c r="B8079" s="25">
        <v>13713</v>
      </c>
      <c r="C8079" s="25">
        <v>1</v>
      </c>
      <c r="D8079" s="25">
        <v>1040344</v>
      </c>
      <c r="E8079" s="25" t="s">
        <v>2872</v>
      </c>
      <c r="F8079" s="39">
        <v>44602.655117701797</v>
      </c>
      <c r="G8079" s="42">
        <v>0.33299999999999996</v>
      </c>
      <c r="H8079" s="42">
        <v>0.33299999999999996</v>
      </c>
      <c r="I8079" s="39">
        <v>14852.6841541947</v>
      </c>
      <c r="J8079" s="42">
        <v>1.3880000000000001E-3</v>
      </c>
      <c r="K8079" s="42">
        <v>3.4718075987638598E-4</v>
      </c>
      <c r="L8079" s="25">
        <v>0.47420511929999998</v>
      </c>
      <c r="M8079" s="25">
        <v>454.16</v>
      </c>
      <c r="N8079" s="25">
        <v>20.615525606022199</v>
      </c>
      <c r="O8079" s="25">
        <v>552.965541967082</v>
      </c>
      <c r="P8079" s="25" t="s">
        <v>2305</v>
      </c>
      <c r="Q8079" s="25" t="s">
        <v>4030</v>
      </c>
      <c r="R8079" s="25">
        <v>0.16666666666666</v>
      </c>
      <c r="S8079" s="25">
        <v>0.47420511929999998</v>
      </c>
      <c r="T8079" s="25">
        <v>0</v>
      </c>
      <c r="U8079" s="25"/>
      <c r="V8079" s="26"/>
      <c r="W8079" s="3" t="s">
        <v>50</v>
      </c>
    </row>
    <row r="8080" spans="1:23" x14ac:dyDescent="0.25">
      <c r="A8080" s="24" t="s">
        <v>22</v>
      </c>
      <c r="B8080" s="25">
        <v>13714</v>
      </c>
      <c r="C8080" s="25">
        <v>1</v>
      </c>
      <c r="D8080" s="25">
        <v>1040344</v>
      </c>
      <c r="E8080" s="25" t="s">
        <v>2872</v>
      </c>
      <c r="F8080" s="39">
        <v>2913153.18738274</v>
      </c>
      <c r="G8080" s="42">
        <v>0.33299999999999996</v>
      </c>
      <c r="H8080" s="42">
        <v>0.33299999999999996</v>
      </c>
      <c r="I8080" s="39">
        <v>970080.01139845303</v>
      </c>
      <c r="J8080" s="42">
        <v>4.8180000000000002E-3</v>
      </c>
      <c r="K8080" s="42">
        <v>1.2066823670033001E-3</v>
      </c>
      <c r="L8080" s="25">
        <v>0.47420511929999998</v>
      </c>
      <c r="M8080" s="39">
        <v>69859.929999999993</v>
      </c>
      <c r="N8080" s="39">
        <v>4673.8454949177403</v>
      </c>
      <c r="O8080" s="39">
        <v>67172.607953495797</v>
      </c>
      <c r="P8080" s="25" t="s">
        <v>2305</v>
      </c>
      <c r="Q8080" s="25" t="s">
        <v>4031</v>
      </c>
      <c r="R8080" s="25">
        <v>8.5632930167569996E-2</v>
      </c>
      <c r="S8080" s="25">
        <v>0.47420511929999998</v>
      </c>
      <c r="T8080" s="25">
        <v>0</v>
      </c>
      <c r="U8080" s="25"/>
      <c r="V8080" s="26"/>
      <c r="W8080" s="3" t="s">
        <v>50</v>
      </c>
    </row>
    <row r="8081" spans="1:23" x14ac:dyDescent="0.25">
      <c r="A8081" s="24" t="s">
        <v>22</v>
      </c>
      <c r="B8081" s="25">
        <v>13256</v>
      </c>
      <c r="C8081" s="25">
        <v>1</v>
      </c>
      <c r="D8081" s="25">
        <v>1040344</v>
      </c>
      <c r="E8081" s="25" t="s">
        <v>2872</v>
      </c>
      <c r="F8081" s="39">
        <v>50638764.073729903</v>
      </c>
      <c r="G8081" s="42">
        <v>0.33299999999999996</v>
      </c>
      <c r="H8081" s="42">
        <v>0.33299999999999996</v>
      </c>
      <c r="I8081" s="39">
        <v>16862708.436551999</v>
      </c>
      <c r="J8081" s="42">
        <v>5.3429999999999997E-3</v>
      </c>
      <c r="K8081" s="42">
        <v>2.4446126256066998E-3</v>
      </c>
      <c r="L8081" s="25">
        <v>0.47420511929999998</v>
      </c>
      <c r="M8081" s="39">
        <v>1996586.01</v>
      </c>
      <c r="N8081" s="39">
        <v>90097.451176497794</v>
      </c>
      <c r="O8081" s="39">
        <v>1229296.3431806201</v>
      </c>
      <c r="P8081" s="25" t="s">
        <v>2305</v>
      </c>
      <c r="Q8081" s="25" t="s">
        <v>4032</v>
      </c>
      <c r="R8081" s="25">
        <v>0.70622548977449995</v>
      </c>
      <c r="S8081" s="25">
        <v>0.47420511929999998</v>
      </c>
      <c r="T8081" s="25">
        <v>0</v>
      </c>
      <c r="U8081" s="25"/>
      <c r="V8081" s="26"/>
      <c r="W8081" s="3" t="s">
        <v>50</v>
      </c>
    </row>
    <row r="8082" spans="1:23" x14ac:dyDescent="0.25">
      <c r="A8082" s="24" t="s">
        <v>22</v>
      </c>
      <c r="B8082" s="25">
        <v>13715</v>
      </c>
      <c r="C8082" s="25">
        <v>1</v>
      </c>
      <c r="D8082" s="25">
        <v>1040344</v>
      </c>
      <c r="E8082" s="25" t="s">
        <v>2872</v>
      </c>
      <c r="F8082" s="39">
        <v>5559771.5440252796</v>
      </c>
      <c r="G8082" s="42">
        <v>0.33299999999999996</v>
      </c>
      <c r="H8082" s="42">
        <v>0.33299999999999996</v>
      </c>
      <c r="I8082" s="39">
        <v>1851403.92416041</v>
      </c>
      <c r="J8082" s="42">
        <v>4.8179999999999005E-3</v>
      </c>
      <c r="K8082" s="42">
        <v>3.7010030576073998E-3</v>
      </c>
      <c r="L8082" s="25">
        <v>0.47420511929999998</v>
      </c>
      <c r="M8082" s="39">
        <v>287178.61</v>
      </c>
      <c r="N8082" s="39">
        <v>8920.0641066048902</v>
      </c>
      <c r="O8082" s="39">
        <v>128199.35314604601</v>
      </c>
      <c r="P8082" s="25" t="s">
        <v>2305</v>
      </c>
      <c r="Q8082" s="25" t="s">
        <v>4033</v>
      </c>
      <c r="R8082" s="25">
        <v>0.88480714121366</v>
      </c>
      <c r="S8082" s="25">
        <v>0.47420511929999998</v>
      </c>
      <c r="T8082" s="25">
        <v>0</v>
      </c>
      <c r="U8082" s="25"/>
      <c r="V8082" s="26"/>
      <c r="W8082" s="3" t="s">
        <v>50</v>
      </c>
    </row>
    <row r="8083" spans="1:23" x14ac:dyDescent="0.25">
      <c r="A8083" s="24" t="s">
        <v>22</v>
      </c>
      <c r="B8083" s="25">
        <v>13716</v>
      </c>
      <c r="C8083" s="25">
        <v>1</v>
      </c>
      <c r="D8083" s="25">
        <v>1040344</v>
      </c>
      <c r="E8083" s="25" t="s">
        <v>2872</v>
      </c>
      <c r="F8083" s="39">
        <v>2009.723354208</v>
      </c>
      <c r="G8083" s="42">
        <v>0.33299999999999996</v>
      </c>
      <c r="H8083" s="42">
        <v>0.33299999999999996</v>
      </c>
      <c r="I8083" s="25">
        <v>669.23787695126305</v>
      </c>
      <c r="J8083" s="42">
        <v>6.5710000000000005E-3</v>
      </c>
      <c r="K8083" s="42">
        <v>1.6468135278824001E-3</v>
      </c>
      <c r="L8083" s="25">
        <v>0.47420511929999998</v>
      </c>
      <c r="M8083" s="25">
        <v>58.95</v>
      </c>
      <c r="N8083" s="25">
        <v>4.3975620894467502</v>
      </c>
      <c r="O8083" s="25">
        <v>54.071032579119198</v>
      </c>
      <c r="P8083" s="25" t="s">
        <v>2305</v>
      </c>
      <c r="Q8083" s="25" t="s">
        <v>4034</v>
      </c>
      <c r="R8083" s="25">
        <v>0.16666666666666</v>
      </c>
      <c r="S8083" s="25">
        <v>0.47420511929999998</v>
      </c>
      <c r="T8083" s="25">
        <v>0</v>
      </c>
      <c r="U8083" s="25"/>
      <c r="V8083" s="26"/>
      <c r="W8083" s="3" t="s">
        <v>50</v>
      </c>
    </row>
    <row r="8084" spans="1:23" x14ac:dyDescent="0.25">
      <c r="A8084" s="24" t="s">
        <v>22</v>
      </c>
      <c r="B8084" s="25">
        <v>13717</v>
      </c>
      <c r="C8084" s="25">
        <v>1</v>
      </c>
      <c r="D8084" s="25">
        <v>1040344</v>
      </c>
      <c r="E8084" s="25" t="s">
        <v>2872</v>
      </c>
      <c r="F8084" s="39">
        <v>729841.71087233804</v>
      </c>
      <c r="G8084" s="42">
        <v>0.33299999999999896</v>
      </c>
      <c r="H8084" s="42">
        <v>0.33299999999999996</v>
      </c>
      <c r="I8084" s="39">
        <v>243037.28972048801</v>
      </c>
      <c r="J8084" s="42">
        <v>6.5710000000000005E-3</v>
      </c>
      <c r="K8084" s="42">
        <v>3.5927392399680001E-3</v>
      </c>
      <c r="L8084" s="25">
        <v>0.47420511929999998</v>
      </c>
      <c r="M8084" s="39">
        <v>36525.550000000003</v>
      </c>
      <c r="N8084" s="39">
        <v>1596.9980307533301</v>
      </c>
      <c r="O8084" s="39">
        <v>19636.182683327599</v>
      </c>
      <c r="P8084" s="25" t="s">
        <v>2305</v>
      </c>
      <c r="Q8084" s="25" t="s">
        <v>8867</v>
      </c>
      <c r="R8084" s="25">
        <v>0.45371018568921001</v>
      </c>
      <c r="S8084" s="25">
        <v>0.47420511929999998</v>
      </c>
      <c r="T8084" s="25">
        <v>0</v>
      </c>
      <c r="U8084" s="25"/>
      <c r="V8084" s="26"/>
      <c r="W8084" s="3" t="s">
        <v>50</v>
      </c>
    </row>
    <row r="8085" spans="1:23" x14ac:dyDescent="0.25">
      <c r="A8085" s="24" t="s">
        <v>22</v>
      </c>
      <c r="B8085" s="25">
        <v>13718</v>
      </c>
      <c r="C8085" s="25">
        <v>1</v>
      </c>
      <c r="D8085" s="25">
        <v>1040344</v>
      </c>
      <c r="E8085" s="25" t="s">
        <v>2872</v>
      </c>
      <c r="F8085" s="39">
        <v>2666001.2706943201</v>
      </c>
      <c r="G8085" s="42">
        <v>0.33299999999999996</v>
      </c>
      <c r="H8085" s="42">
        <v>0.33299999999999996</v>
      </c>
      <c r="I8085" s="39">
        <v>887778.42314120894</v>
      </c>
      <c r="J8085" s="42">
        <v>3.1840000000000002E-3</v>
      </c>
      <c r="K8085" s="42">
        <v>9.7779665148409992E-4</v>
      </c>
      <c r="L8085" s="25">
        <v>0.47420511929999998</v>
      </c>
      <c r="M8085" s="39">
        <v>56246.8</v>
      </c>
      <c r="N8085" s="39">
        <v>2826.6864992816099</v>
      </c>
      <c r="O8085" s="39">
        <v>50014.809071729498</v>
      </c>
      <c r="P8085" s="25" t="s">
        <v>2305</v>
      </c>
      <c r="Q8085" s="25" t="s">
        <v>4035</v>
      </c>
      <c r="R8085" s="25">
        <v>0.30650342505571998</v>
      </c>
      <c r="S8085" s="25">
        <v>0.47420511929999998</v>
      </c>
      <c r="T8085" s="25">
        <v>0</v>
      </c>
      <c r="U8085" s="25"/>
      <c r="V8085" s="26"/>
      <c r="W8085" s="3" t="s">
        <v>50</v>
      </c>
    </row>
    <row r="8086" spans="1:23" x14ac:dyDescent="0.25">
      <c r="A8086" s="24" t="s">
        <v>22</v>
      </c>
      <c r="B8086" s="25">
        <v>13719</v>
      </c>
      <c r="C8086" s="25">
        <v>1</v>
      </c>
      <c r="D8086" s="25">
        <v>1040344</v>
      </c>
      <c r="E8086" s="25" t="s">
        <v>2872</v>
      </c>
      <c r="F8086" s="39">
        <v>2948.0464902895201</v>
      </c>
      <c r="G8086" s="42">
        <v>0.33299999999999996</v>
      </c>
      <c r="H8086" s="42">
        <v>0.33299999999999996</v>
      </c>
      <c r="I8086" s="25">
        <v>981.69948126640998</v>
      </c>
      <c r="J8086" s="42">
        <v>6.5710000000000005E-3</v>
      </c>
      <c r="K8086" s="42">
        <v>1.6468135278824001E-3</v>
      </c>
      <c r="L8086" s="25">
        <v>0.47420511929999998</v>
      </c>
      <c r="M8086" s="25">
        <v>86.48</v>
      </c>
      <c r="N8086" s="25">
        <v>6.45074729140158</v>
      </c>
      <c r="O8086" s="25">
        <v>79.316348435439906</v>
      </c>
      <c r="P8086" s="25" t="s">
        <v>2305</v>
      </c>
      <c r="Q8086" s="25" t="s">
        <v>4036</v>
      </c>
      <c r="R8086" s="25">
        <v>8.3333333333329998E-2</v>
      </c>
      <c r="S8086" s="25">
        <v>0.47420511929999998</v>
      </c>
      <c r="T8086" s="25">
        <v>0</v>
      </c>
      <c r="U8086" s="25"/>
      <c r="V8086" s="26"/>
      <c r="W8086" s="3" t="s">
        <v>50</v>
      </c>
    </row>
    <row r="8087" spans="1:23" x14ac:dyDescent="0.25">
      <c r="A8087" s="24" t="s">
        <v>22</v>
      </c>
      <c r="B8087" s="25">
        <v>13257</v>
      </c>
      <c r="C8087" s="25">
        <v>1</v>
      </c>
      <c r="D8087" s="25">
        <v>1040344</v>
      </c>
      <c r="E8087" s="25" t="s">
        <v>2872</v>
      </c>
      <c r="F8087" s="39">
        <v>9120729.5200526603</v>
      </c>
      <c r="G8087" s="42">
        <v>0.33299999999999896</v>
      </c>
      <c r="H8087" s="42">
        <v>0.33299999999999996</v>
      </c>
      <c r="I8087" s="39">
        <v>3037202.9301775298</v>
      </c>
      <c r="J8087" s="42">
        <v>2.8365119851816003E-3</v>
      </c>
      <c r="K8087" s="42">
        <v>9.9285028909429991E-4</v>
      </c>
      <c r="L8087" s="25">
        <v>0.47420511929999998</v>
      </c>
      <c r="M8087" s="39">
        <v>252053.9</v>
      </c>
      <c r="N8087" s="39">
        <v>8615.0625128774609</v>
      </c>
      <c r="O8087" s="39">
        <v>161528.55414964</v>
      </c>
      <c r="P8087" s="25" t="s">
        <v>2305</v>
      </c>
      <c r="Q8087" s="25" t="s">
        <v>4037</v>
      </c>
      <c r="R8087" s="25">
        <v>2.0997633484304998</v>
      </c>
      <c r="S8087" s="25">
        <v>0.47420511929999998</v>
      </c>
      <c r="T8087" s="25">
        <v>0</v>
      </c>
      <c r="U8087" s="25"/>
      <c r="V8087" s="26"/>
      <c r="W8087" s="3" t="s">
        <v>50</v>
      </c>
    </row>
    <row r="8088" spans="1:23" x14ac:dyDescent="0.25">
      <c r="A8088" s="24" t="s">
        <v>22</v>
      </c>
      <c r="B8088" s="25">
        <v>13258</v>
      </c>
      <c r="C8088" s="25">
        <v>1</v>
      </c>
      <c r="D8088" s="25">
        <v>1040344</v>
      </c>
      <c r="E8088" s="25" t="s">
        <v>2872</v>
      </c>
      <c r="F8088" s="39">
        <v>8946676.9533667006</v>
      </c>
      <c r="G8088" s="42">
        <v>0.33299999999999996</v>
      </c>
      <c r="H8088" s="42">
        <v>0.33299999999999996</v>
      </c>
      <c r="I8088" s="39">
        <v>2979243.4254711098</v>
      </c>
      <c r="J8088" s="42">
        <v>8.2600000000000002E-4</v>
      </c>
      <c r="K8088" s="42">
        <v>7.3494334305850006E-4</v>
      </c>
      <c r="L8088" s="25">
        <v>0.47420511929999998</v>
      </c>
      <c r="M8088" s="39">
        <v>388242.31</v>
      </c>
      <c r="N8088" s="39">
        <v>2460.8550694391402</v>
      </c>
      <c r="O8088" s="39">
        <v>85588.728691288707</v>
      </c>
      <c r="P8088" s="25" t="s">
        <v>2305</v>
      </c>
      <c r="Q8088" s="25" t="s">
        <v>4038</v>
      </c>
      <c r="R8088" s="25">
        <v>5.1153076797815098</v>
      </c>
      <c r="S8088" s="25">
        <v>0.47420511929999998</v>
      </c>
      <c r="T8088" s="25">
        <v>0</v>
      </c>
      <c r="U8088" s="25"/>
      <c r="V8088" s="26"/>
      <c r="W8088" s="3" t="s">
        <v>50</v>
      </c>
    </row>
    <row r="8089" spans="1:23" x14ac:dyDescent="0.25">
      <c r="A8089" s="24" t="s">
        <v>22</v>
      </c>
      <c r="B8089" s="25">
        <v>13259</v>
      </c>
      <c r="C8089" s="25">
        <v>1</v>
      </c>
      <c r="D8089" s="25">
        <v>1040344</v>
      </c>
      <c r="E8089" s="25" t="s">
        <v>2872</v>
      </c>
      <c r="F8089" s="39">
        <v>20453886.412036698</v>
      </c>
      <c r="G8089" s="42">
        <v>0.33299999999999896</v>
      </c>
      <c r="H8089" s="42">
        <v>0.33299999999999896</v>
      </c>
      <c r="I8089" s="39">
        <v>6811144.1752082398</v>
      </c>
      <c r="J8089" s="42">
        <v>1.5399999999999999E-3</v>
      </c>
      <c r="K8089" s="42">
        <v>2.6314892481745802E-4</v>
      </c>
      <c r="L8089" s="25">
        <v>0.47420511929999998</v>
      </c>
      <c r="M8089" s="39">
        <v>167827.76</v>
      </c>
      <c r="N8089" s="39">
        <v>10489.1620298207</v>
      </c>
      <c r="O8089" s="39">
        <v>267082.70693202998</v>
      </c>
      <c r="P8089" s="25" t="s">
        <v>2305</v>
      </c>
      <c r="Q8089" s="25" t="s">
        <v>4039</v>
      </c>
      <c r="R8089" s="25">
        <v>0.17295923281993</v>
      </c>
      <c r="S8089" s="25">
        <v>0.47420511929999998</v>
      </c>
      <c r="T8089" s="25">
        <v>0</v>
      </c>
      <c r="U8089" s="25"/>
      <c r="V8089" s="26"/>
      <c r="W8089" s="3" t="s">
        <v>50</v>
      </c>
    </row>
    <row r="8090" spans="1:23" x14ac:dyDescent="0.25">
      <c r="A8090" s="24" t="s">
        <v>22</v>
      </c>
      <c r="B8090" s="25">
        <v>13260</v>
      </c>
      <c r="C8090" s="25">
        <v>1</v>
      </c>
      <c r="D8090" s="25">
        <v>1040344</v>
      </c>
      <c r="E8090" s="25" t="s">
        <v>2872</v>
      </c>
      <c r="F8090" s="39">
        <v>5633512.1433761101</v>
      </c>
      <c r="G8090" s="42">
        <v>0.33299999999999896</v>
      </c>
      <c r="H8090" s="42">
        <v>0.33299999999999996</v>
      </c>
      <c r="I8090" s="39">
        <v>1875959.54374424</v>
      </c>
      <c r="J8090" s="42">
        <v>1.895E-3</v>
      </c>
      <c r="K8090" s="42">
        <v>4.21660370838653E-4</v>
      </c>
      <c r="L8090" s="25">
        <v>0.47420511929999998</v>
      </c>
      <c r="M8090" s="39">
        <v>65512.959999999999</v>
      </c>
      <c r="N8090" s="39">
        <v>3554.94333539534</v>
      </c>
      <c r="O8090" s="39">
        <v>81586.103322729105</v>
      </c>
      <c r="P8090" s="25" t="s">
        <v>2305</v>
      </c>
      <c r="Q8090" s="25" t="s">
        <v>4040</v>
      </c>
      <c r="R8090" s="25">
        <v>0.22236721501397</v>
      </c>
      <c r="S8090" s="25">
        <v>0.47420511929999998</v>
      </c>
      <c r="T8090" s="25">
        <v>0</v>
      </c>
      <c r="U8090" s="25"/>
      <c r="V8090" s="26"/>
      <c r="W8090" s="3" t="s">
        <v>50</v>
      </c>
    </row>
    <row r="8091" spans="1:23" x14ac:dyDescent="0.25">
      <c r="A8091" s="24" t="s">
        <v>22</v>
      </c>
      <c r="B8091" s="25">
        <v>13261</v>
      </c>
      <c r="C8091" s="25">
        <v>1</v>
      </c>
      <c r="D8091" s="25">
        <v>1040344</v>
      </c>
      <c r="E8091" s="25" t="s">
        <v>2872</v>
      </c>
      <c r="F8091" s="39">
        <v>29202.407451520401</v>
      </c>
      <c r="G8091" s="42">
        <v>0.33299999999999996</v>
      </c>
      <c r="H8091" s="42">
        <v>0.33299999999999896</v>
      </c>
      <c r="I8091" s="39">
        <v>9724.4016813562903</v>
      </c>
      <c r="J8091" s="42">
        <v>2.5879999999999996E-3</v>
      </c>
      <c r="K8091" s="42">
        <v>3.51451037048452E-4</v>
      </c>
      <c r="L8091" s="25">
        <v>0.47420511929999998</v>
      </c>
      <c r="M8091" s="25">
        <v>288.45</v>
      </c>
      <c r="N8091" s="25">
        <v>25.166751551350099</v>
      </c>
      <c r="O8091" s="25">
        <v>494.062987600344</v>
      </c>
      <c r="P8091" s="25" t="s">
        <v>2305</v>
      </c>
      <c r="Q8091" s="25" t="s">
        <v>4041</v>
      </c>
      <c r="R8091" s="25">
        <v>0.10949468384006</v>
      </c>
      <c r="S8091" s="25">
        <v>0.47420511929999998</v>
      </c>
      <c r="T8091" s="25">
        <v>0</v>
      </c>
      <c r="U8091" s="25"/>
      <c r="V8091" s="26"/>
      <c r="W8091" s="3" t="s">
        <v>50</v>
      </c>
    </row>
    <row r="8092" spans="1:23" x14ac:dyDescent="0.25">
      <c r="A8092" s="24" t="s">
        <v>22</v>
      </c>
      <c r="B8092" s="25">
        <v>13262</v>
      </c>
      <c r="C8092" s="25">
        <v>1</v>
      </c>
      <c r="D8092" s="25">
        <v>1040344</v>
      </c>
      <c r="E8092" s="25" t="s">
        <v>2872</v>
      </c>
      <c r="F8092" s="39">
        <v>169434752.25292099</v>
      </c>
      <c r="G8092" s="42">
        <v>0.33299999999999996</v>
      </c>
      <c r="H8092" s="42">
        <v>0.33299999999999896</v>
      </c>
      <c r="I8092" s="39">
        <v>56421772.500222601</v>
      </c>
      <c r="J8092" s="42">
        <v>1.5399999999999E-3</v>
      </c>
      <c r="K8092" s="42">
        <v>6.6145561988530002E-4</v>
      </c>
      <c r="L8092" s="25">
        <v>0.47420511929999998</v>
      </c>
      <c r="M8092" s="39">
        <v>2863695.02</v>
      </c>
      <c r="N8092" s="39">
        <v>86889.529650342898</v>
      </c>
      <c r="O8092" s="39">
        <v>2212444.6850080001</v>
      </c>
      <c r="P8092" s="25" t="s">
        <v>2305</v>
      </c>
      <c r="Q8092" s="25" t="s">
        <v>4042</v>
      </c>
      <c r="R8092" s="25">
        <v>0.43398299218253</v>
      </c>
      <c r="S8092" s="25">
        <v>0.47420511929999998</v>
      </c>
      <c r="T8092" s="25">
        <v>0</v>
      </c>
      <c r="U8092" s="25"/>
      <c r="V8092" s="26"/>
      <c r="W8092" s="3" t="s">
        <v>50</v>
      </c>
    </row>
    <row r="8093" spans="1:23" x14ac:dyDescent="0.25">
      <c r="A8093" s="24" t="s">
        <v>22</v>
      </c>
      <c r="B8093" s="25">
        <v>13263</v>
      </c>
      <c r="C8093" s="25">
        <v>1</v>
      </c>
      <c r="D8093" s="25">
        <v>1040344</v>
      </c>
      <c r="E8093" s="25" t="s">
        <v>2872</v>
      </c>
      <c r="F8093" s="39">
        <v>99295831.479741499</v>
      </c>
      <c r="G8093" s="42">
        <v>0.33922393984338001</v>
      </c>
      <c r="H8093" s="42">
        <v>0.33922975303888797</v>
      </c>
      <c r="I8093" s="39">
        <v>33684100.390663698</v>
      </c>
      <c r="J8093" s="42">
        <v>1.3880000000000001E-3</v>
      </c>
      <c r="K8093" s="42">
        <v>1.3867048097549002E-3</v>
      </c>
      <c r="L8093" s="25">
        <v>0.47420511929999998</v>
      </c>
      <c r="M8093" s="39">
        <v>6868112.2800000003</v>
      </c>
      <c r="N8093" s="39">
        <v>46752.730152440097</v>
      </c>
      <c r="O8093" s="39">
        <v>1254037.81893548</v>
      </c>
      <c r="P8093" s="25" t="s">
        <v>2305</v>
      </c>
      <c r="Q8093" s="25" t="s">
        <v>4043</v>
      </c>
      <c r="R8093" s="25">
        <v>7.71421744320745</v>
      </c>
      <c r="S8093" s="25">
        <v>0.47420511929999998</v>
      </c>
      <c r="T8093" s="25">
        <v>0</v>
      </c>
      <c r="U8093" s="25"/>
      <c r="V8093" s="26"/>
      <c r="W8093" s="3" t="s">
        <v>50</v>
      </c>
    </row>
    <row r="8094" spans="1:23" x14ac:dyDescent="0.25">
      <c r="A8094" s="24" t="s">
        <v>22</v>
      </c>
      <c r="B8094" s="25">
        <v>13264</v>
      </c>
      <c r="C8094" s="25">
        <v>1</v>
      </c>
      <c r="D8094" s="25">
        <v>1040344</v>
      </c>
      <c r="E8094" s="25" t="s">
        <v>2872</v>
      </c>
      <c r="F8094" s="39">
        <v>3898173.9586349898</v>
      </c>
      <c r="G8094" s="42">
        <v>0.59099999999999997</v>
      </c>
      <c r="H8094" s="42">
        <v>0.59099999999999997</v>
      </c>
      <c r="I8094" s="39">
        <v>2303820.80955328</v>
      </c>
      <c r="J8094" s="42">
        <v>2.5879999999999996E-3</v>
      </c>
      <c r="K8094" s="42">
        <v>2.5879999999999996E-3</v>
      </c>
      <c r="L8094" s="25">
        <v>0.47420511929999998</v>
      </c>
      <c r="M8094" s="39">
        <v>606601.15</v>
      </c>
      <c r="N8094" s="39">
        <v>5962.2882551238899</v>
      </c>
      <c r="O8094" s="39">
        <v>117049.113082809</v>
      </c>
      <c r="P8094" s="25" t="s">
        <v>2305</v>
      </c>
      <c r="Q8094" s="25" t="s">
        <v>8868</v>
      </c>
      <c r="R8094" s="25">
        <v>8.5833333333333304</v>
      </c>
      <c r="S8094" s="25">
        <v>0.47420511929999998</v>
      </c>
      <c r="T8094" s="25">
        <v>0</v>
      </c>
      <c r="U8094" s="25"/>
      <c r="V8094" s="26"/>
      <c r="W8094" s="3" t="s">
        <v>50</v>
      </c>
    </row>
    <row r="8095" spans="1:23" x14ac:dyDescent="0.25">
      <c r="A8095" s="24" t="s">
        <v>22</v>
      </c>
      <c r="B8095" s="25">
        <v>13265</v>
      </c>
      <c r="C8095" s="25">
        <v>1</v>
      </c>
      <c r="D8095" s="25">
        <v>1040344</v>
      </c>
      <c r="E8095" s="25" t="s">
        <v>2872</v>
      </c>
      <c r="F8095" s="39">
        <v>43975181.3092288</v>
      </c>
      <c r="G8095" s="42">
        <v>0.33299999999999996</v>
      </c>
      <c r="H8095" s="42">
        <v>0.33299999999999996</v>
      </c>
      <c r="I8095" s="39">
        <v>14643735.3759732</v>
      </c>
      <c r="J8095" s="42">
        <v>2.1029999999999998E-3</v>
      </c>
      <c r="K8095" s="42">
        <v>1.8630881955665E-3</v>
      </c>
      <c r="L8095" s="25">
        <v>0.47420511929999998</v>
      </c>
      <c r="M8095" s="39">
        <v>6273144.6799999997</v>
      </c>
      <c r="N8095" s="39">
        <v>30795.775495671602</v>
      </c>
      <c r="O8095" s="39">
        <v>670832.920530973</v>
      </c>
      <c r="P8095" s="25" t="s">
        <v>2305</v>
      </c>
      <c r="Q8095" s="25" t="s">
        <v>4044</v>
      </c>
      <c r="R8095" s="25">
        <v>17.926695319341501</v>
      </c>
      <c r="S8095" s="25">
        <v>0.47420511929999998</v>
      </c>
      <c r="T8095" s="25">
        <v>0</v>
      </c>
      <c r="U8095" s="25"/>
      <c r="V8095" s="26"/>
      <c r="W8095" s="3" t="s">
        <v>50</v>
      </c>
    </row>
    <row r="8096" spans="1:23" x14ac:dyDescent="0.25">
      <c r="A8096" s="24" t="s">
        <v>22</v>
      </c>
      <c r="B8096" s="25">
        <v>13720</v>
      </c>
      <c r="C8096" s="25">
        <v>1</v>
      </c>
      <c r="D8096" s="25">
        <v>1040344</v>
      </c>
      <c r="E8096" s="25" t="s">
        <v>2872</v>
      </c>
      <c r="F8096" s="39">
        <v>125574.827999589</v>
      </c>
      <c r="G8096" s="42">
        <v>0.33299999999999896</v>
      </c>
      <c r="H8096" s="42">
        <v>0.33299999999999996</v>
      </c>
      <c r="I8096" s="39">
        <v>41816.417723863298</v>
      </c>
      <c r="J8096" s="42">
        <v>3.532E-3</v>
      </c>
      <c r="K8096" s="42">
        <v>3.5319999999999002E-3</v>
      </c>
      <c r="L8096" s="25">
        <v>0.47420511929999998</v>
      </c>
      <c r="M8096" s="39">
        <v>6341.05</v>
      </c>
      <c r="N8096" s="25">
        <v>147.69558740068501</v>
      </c>
      <c r="O8096" s="39">
        <v>2480.7834230703802</v>
      </c>
      <c r="P8096" s="25" t="s">
        <v>2305</v>
      </c>
      <c r="Q8096" s="25" t="s">
        <v>4045</v>
      </c>
      <c r="R8096" s="25">
        <v>1</v>
      </c>
      <c r="S8096" s="25">
        <v>0.47420511929999998</v>
      </c>
      <c r="T8096" s="25">
        <v>0</v>
      </c>
      <c r="U8096" s="25"/>
      <c r="V8096" s="26"/>
      <c r="W8096" s="3" t="s">
        <v>50</v>
      </c>
    </row>
    <row r="8097" spans="1:23" x14ac:dyDescent="0.25">
      <c r="A8097" s="24" t="s">
        <v>22</v>
      </c>
      <c r="B8097" s="25">
        <v>13721</v>
      </c>
      <c r="C8097" s="25">
        <v>1</v>
      </c>
      <c r="D8097" s="25">
        <v>1040344</v>
      </c>
      <c r="E8097" s="25" t="s">
        <v>2872</v>
      </c>
      <c r="F8097" s="39">
        <v>402314.25568647502</v>
      </c>
      <c r="G8097" s="42">
        <v>0.33299999999999996</v>
      </c>
      <c r="H8097" s="42">
        <v>0.33299999999999996</v>
      </c>
      <c r="I8097" s="39">
        <v>133970.647143596</v>
      </c>
      <c r="J8097" s="42">
        <v>2.8699999999999997E-3</v>
      </c>
      <c r="K8097" s="42">
        <v>7.1827350473860005E-4</v>
      </c>
      <c r="L8097" s="25">
        <v>0.47420511929999998</v>
      </c>
      <c r="M8097" s="39">
        <v>6809.55</v>
      </c>
      <c r="N8097" s="25">
        <v>384.49575730212098</v>
      </c>
      <c r="O8097" s="39">
        <v>7166.8199672064402</v>
      </c>
      <c r="P8097" s="25" t="s">
        <v>2305</v>
      </c>
      <c r="Q8097" s="25" t="s">
        <v>4046</v>
      </c>
      <c r="R8097" s="25">
        <v>0.16659011273738999</v>
      </c>
      <c r="S8097" s="25">
        <v>0.47420511929999998</v>
      </c>
      <c r="T8097" s="25">
        <v>0</v>
      </c>
      <c r="U8097" s="25"/>
      <c r="V8097" s="26"/>
      <c r="W8097" s="3" t="s">
        <v>50</v>
      </c>
    </row>
    <row r="8098" spans="1:23" x14ac:dyDescent="0.25">
      <c r="A8098" s="24" t="s">
        <v>22</v>
      </c>
      <c r="B8098" s="25">
        <v>13722</v>
      </c>
      <c r="C8098" s="25">
        <v>1</v>
      </c>
      <c r="D8098" s="25">
        <v>1040344</v>
      </c>
      <c r="E8098" s="25" t="s">
        <v>2872</v>
      </c>
      <c r="F8098" s="39">
        <v>129479579.03284401</v>
      </c>
      <c r="G8098" s="42">
        <v>0.40455431734992103</v>
      </c>
      <c r="H8098" s="42">
        <v>0.47954968760771799</v>
      </c>
      <c r="I8098" s="39">
        <v>62091891.676779203</v>
      </c>
      <c r="J8098" s="42">
        <v>3.9170000000000003E-3</v>
      </c>
      <c r="K8098" s="42">
        <v>1.8858149034762001E-3</v>
      </c>
      <c r="L8098" s="25">
        <v>0.47420511929999998</v>
      </c>
      <c r="M8098" s="39">
        <v>5810337.3799999999</v>
      </c>
      <c r="N8098" s="39">
        <v>205178.42444091901</v>
      </c>
      <c r="O8098" s="39">
        <v>3271919.94291681</v>
      </c>
      <c r="P8098" s="25" t="s">
        <v>2305</v>
      </c>
      <c r="Q8098" s="25" t="s">
        <v>4047</v>
      </c>
      <c r="R8098" s="25">
        <v>0.48116913092037999</v>
      </c>
      <c r="S8098" s="25">
        <v>0.47420511929999998</v>
      </c>
      <c r="T8098" s="25">
        <v>0</v>
      </c>
      <c r="U8098" s="25"/>
      <c r="V8098" s="26"/>
      <c r="W8098" s="3" t="s">
        <v>50</v>
      </c>
    </row>
    <row r="8099" spans="1:23" x14ac:dyDescent="0.25">
      <c r="A8099" s="24" t="s">
        <v>22</v>
      </c>
      <c r="B8099" s="25">
        <v>13723</v>
      </c>
      <c r="C8099" s="25">
        <v>1</v>
      </c>
      <c r="D8099" s="25">
        <v>1040344</v>
      </c>
      <c r="E8099" s="25" t="s">
        <v>2872</v>
      </c>
      <c r="F8099" s="25">
        <v>699.72961436985497</v>
      </c>
      <c r="G8099" s="42">
        <v>0.33299999999999996</v>
      </c>
      <c r="H8099" s="42">
        <v>0.33299999999999896</v>
      </c>
      <c r="I8099" s="25">
        <v>233.00996158516099</v>
      </c>
      <c r="J8099" s="42">
        <v>6.5710000000000005E-3</v>
      </c>
      <c r="K8099" s="42">
        <v>1.6468135278824001E-3</v>
      </c>
      <c r="L8099" s="25">
        <v>0.47420511929999998</v>
      </c>
      <c r="M8099" s="25">
        <v>20.53</v>
      </c>
      <c r="N8099" s="25">
        <v>1.53110845757609</v>
      </c>
      <c r="O8099" s="25">
        <v>18.826025331271101</v>
      </c>
      <c r="P8099" s="25" t="s">
        <v>2305</v>
      </c>
      <c r="Q8099" s="25" t="s">
        <v>10150</v>
      </c>
      <c r="R8099" s="25">
        <v>9.0080986755750006E-2</v>
      </c>
      <c r="S8099" s="25">
        <v>0.47420511929999998</v>
      </c>
      <c r="T8099" s="25">
        <v>0</v>
      </c>
      <c r="U8099" s="25"/>
      <c r="V8099" s="26"/>
      <c r="W8099" s="3" t="s">
        <v>50</v>
      </c>
    </row>
    <row r="8100" spans="1:23" x14ac:dyDescent="0.25">
      <c r="A8100" s="24" t="s">
        <v>22</v>
      </c>
      <c r="B8100" s="25">
        <v>13724</v>
      </c>
      <c r="C8100" s="25">
        <v>1</v>
      </c>
      <c r="D8100" s="25">
        <v>1040344</v>
      </c>
      <c r="E8100" s="25" t="s">
        <v>2872</v>
      </c>
      <c r="F8100" s="39">
        <v>2313577.6011393601</v>
      </c>
      <c r="G8100" s="42">
        <v>0.35785311813588999</v>
      </c>
      <c r="H8100" s="42">
        <v>0.35785311813588999</v>
      </c>
      <c r="I8100" s="39">
        <v>827920.958617075</v>
      </c>
      <c r="J8100" s="42">
        <v>1.709E-3</v>
      </c>
      <c r="K8100" s="42">
        <v>1.709E-3</v>
      </c>
      <c r="L8100" s="25">
        <v>0.47420511929999998</v>
      </c>
      <c r="M8100" s="39">
        <v>93739.23</v>
      </c>
      <c r="N8100" s="39">
        <v>1414.91691827658</v>
      </c>
      <c r="O8100" s="39">
        <v>34197.037612305503</v>
      </c>
      <c r="P8100" s="25" t="s">
        <v>2305</v>
      </c>
      <c r="Q8100" s="25" t="s">
        <v>8110</v>
      </c>
      <c r="R8100" s="25">
        <v>2.34976653249905</v>
      </c>
      <c r="S8100" s="25">
        <v>0.47420511929999998</v>
      </c>
      <c r="T8100" s="25">
        <v>0</v>
      </c>
      <c r="U8100" s="25"/>
      <c r="V8100" s="26"/>
      <c r="W8100" s="3" t="s">
        <v>50</v>
      </c>
    </row>
    <row r="8101" spans="1:23" x14ac:dyDescent="0.25">
      <c r="A8101" s="24" t="s">
        <v>22</v>
      </c>
      <c r="B8101" s="25">
        <v>13725</v>
      </c>
      <c r="C8101" s="25">
        <v>1</v>
      </c>
      <c r="D8101" s="25">
        <v>1040344</v>
      </c>
      <c r="E8101" s="25" t="s">
        <v>2872</v>
      </c>
      <c r="F8101" s="39">
        <v>41166159.244892098</v>
      </c>
      <c r="G8101" s="42">
        <v>0.33299999999999996</v>
      </c>
      <c r="H8101" s="42">
        <v>0.33299999999999996</v>
      </c>
      <c r="I8101" s="39">
        <v>13708331.028549001</v>
      </c>
      <c r="J8101" s="42">
        <v>1.2509999999999E-3</v>
      </c>
      <c r="K8101" s="42">
        <v>7.6446496774400003E-4</v>
      </c>
      <c r="L8101" s="25">
        <v>0.47420511929999998</v>
      </c>
      <c r="M8101" s="39">
        <v>3062216.36</v>
      </c>
      <c r="N8101" s="39">
        <v>17149.122116714901</v>
      </c>
      <c r="O8101" s="39">
        <v>484553.14510955999</v>
      </c>
      <c r="P8101" s="25" t="s">
        <v>2305</v>
      </c>
      <c r="Q8101" s="25" t="s">
        <v>4048</v>
      </c>
      <c r="R8101" s="25">
        <v>9.4785404295290796</v>
      </c>
      <c r="S8101" s="25">
        <v>0.47420511929999998</v>
      </c>
      <c r="T8101" s="25">
        <v>0</v>
      </c>
      <c r="U8101" s="25"/>
      <c r="V8101" s="26"/>
      <c r="W8101" s="3" t="s">
        <v>50</v>
      </c>
    </row>
    <row r="8102" spans="1:23" x14ac:dyDescent="0.25">
      <c r="A8102" s="24" t="s">
        <v>22</v>
      </c>
      <c r="B8102" s="25">
        <v>13726</v>
      </c>
      <c r="C8102" s="25">
        <v>1</v>
      </c>
      <c r="D8102" s="25">
        <v>1040344</v>
      </c>
      <c r="E8102" s="25" t="s">
        <v>2872</v>
      </c>
      <c r="F8102" s="39">
        <v>1267587.21737021</v>
      </c>
      <c r="G8102" s="42">
        <v>0.33299999999999996</v>
      </c>
      <c r="H8102" s="42">
        <v>0.33299999999999996</v>
      </c>
      <c r="I8102" s="39">
        <v>422106.54338428198</v>
      </c>
      <c r="J8102" s="42">
        <v>6.5710000000000005E-3</v>
      </c>
      <c r="K8102" s="42">
        <v>3.9357655904582005E-3</v>
      </c>
      <c r="L8102" s="25">
        <v>0.47420511929999998</v>
      </c>
      <c r="M8102" s="39">
        <v>67330.100000000006</v>
      </c>
      <c r="N8102" s="39">
        <v>2773.6620965781099</v>
      </c>
      <c r="O8102" s="39">
        <v>34104.071878246301</v>
      </c>
      <c r="P8102" s="25" t="s">
        <v>2305</v>
      </c>
      <c r="Q8102" s="25" t="s">
        <v>4049</v>
      </c>
      <c r="R8102" s="25">
        <v>0.63556768723370005</v>
      </c>
      <c r="S8102" s="25">
        <v>0.47420511929999998</v>
      </c>
      <c r="T8102" s="25">
        <v>0</v>
      </c>
      <c r="U8102" s="25"/>
      <c r="V8102" s="26"/>
      <c r="W8102" s="3" t="s">
        <v>50</v>
      </c>
    </row>
    <row r="8103" spans="1:23" x14ac:dyDescent="0.25">
      <c r="A8103" s="24" t="s">
        <v>22</v>
      </c>
      <c r="B8103" s="25">
        <v>13267</v>
      </c>
      <c r="C8103" s="25">
        <v>1</v>
      </c>
      <c r="D8103" s="25">
        <v>1040344</v>
      </c>
      <c r="E8103" s="25" t="s">
        <v>2872</v>
      </c>
      <c r="F8103" s="39">
        <v>4575419.0028065098</v>
      </c>
      <c r="G8103" s="42">
        <v>0.33299999999999996</v>
      </c>
      <c r="H8103" s="42">
        <v>0.33299999999999896</v>
      </c>
      <c r="I8103" s="39">
        <v>1523614.5279345601</v>
      </c>
      <c r="J8103" s="42">
        <v>5.3429999999999997E-3</v>
      </c>
      <c r="K8103" s="42">
        <v>1.3436104660393001E-3</v>
      </c>
      <c r="L8103" s="25">
        <v>0.47420511929999998</v>
      </c>
      <c r="M8103" s="39">
        <v>117790.45</v>
      </c>
      <c r="N8103" s="39">
        <v>8140.67242275441</v>
      </c>
      <c r="O8103" s="39">
        <v>111071.941654813</v>
      </c>
      <c r="P8103" s="25" t="s">
        <v>2305</v>
      </c>
      <c r="Q8103" s="25" t="s">
        <v>4050</v>
      </c>
      <c r="R8103" s="25">
        <v>0.18023575079969001</v>
      </c>
      <c r="S8103" s="25">
        <v>0.47420511929999998</v>
      </c>
      <c r="T8103" s="25">
        <v>0</v>
      </c>
      <c r="U8103" s="25"/>
      <c r="V8103" s="26"/>
      <c r="W8103" s="3" t="s">
        <v>50</v>
      </c>
    </row>
    <row r="8104" spans="1:23" x14ac:dyDescent="0.25">
      <c r="A8104" s="24" t="s">
        <v>22</v>
      </c>
      <c r="B8104" s="25">
        <v>13728</v>
      </c>
      <c r="C8104" s="25">
        <v>1</v>
      </c>
      <c r="D8104" s="25">
        <v>1040344</v>
      </c>
      <c r="E8104" s="25" t="s">
        <v>2872</v>
      </c>
      <c r="F8104" s="39">
        <v>1931498.97409126</v>
      </c>
      <c r="G8104" s="42">
        <v>0.59099999999999997</v>
      </c>
      <c r="H8104" s="42">
        <v>0.59099999999999997</v>
      </c>
      <c r="I8104" s="39">
        <v>1141515.89368793</v>
      </c>
      <c r="J8104" s="42">
        <v>1.3880000000000001E-3</v>
      </c>
      <c r="K8104" s="42">
        <v>1.3880000000000001E-3</v>
      </c>
      <c r="L8104" s="25">
        <v>0.47420511929999998</v>
      </c>
      <c r="M8104" s="39">
        <v>111606.16</v>
      </c>
      <c r="N8104" s="39">
        <v>1584.4240604388499</v>
      </c>
      <c r="O8104" s="39">
        <v>42498.645245810199</v>
      </c>
      <c r="P8104" s="25" t="s">
        <v>2305</v>
      </c>
      <c r="Q8104" s="25" t="s">
        <v>8869</v>
      </c>
      <c r="R8104" s="25">
        <v>3.8333333333333299</v>
      </c>
      <c r="S8104" s="25">
        <v>0.47420511929999998</v>
      </c>
      <c r="T8104" s="25">
        <v>0</v>
      </c>
      <c r="U8104" s="25"/>
      <c r="V8104" s="26"/>
      <c r="W8104" s="3" t="s">
        <v>50</v>
      </c>
    </row>
    <row r="8105" spans="1:23" x14ac:dyDescent="0.25">
      <c r="A8105" s="24" t="s">
        <v>22</v>
      </c>
      <c r="B8105" s="25">
        <v>13729</v>
      </c>
      <c r="C8105" s="25">
        <v>1</v>
      </c>
      <c r="D8105" s="25">
        <v>1040344</v>
      </c>
      <c r="E8105" s="25" t="s">
        <v>2872</v>
      </c>
      <c r="F8105" s="25">
        <v>302.93746868563198</v>
      </c>
      <c r="G8105" s="42">
        <v>0.33299999999999996</v>
      </c>
      <c r="H8105" s="42">
        <v>0.33299999999999996</v>
      </c>
      <c r="I8105" s="25">
        <v>100.878177072315</v>
      </c>
      <c r="J8105" s="42">
        <v>8.0769999999999991E-3</v>
      </c>
      <c r="K8105" s="42">
        <v>2.0253950331412E-3</v>
      </c>
      <c r="L8105" s="25">
        <v>0.47420511929999998</v>
      </c>
      <c r="M8105" s="25">
        <v>10.130000000000001</v>
      </c>
      <c r="N8105" s="25">
        <v>0.81479303621308996</v>
      </c>
      <c r="O8105" s="25">
        <v>9.0294489584100504</v>
      </c>
      <c r="P8105" s="25" t="s">
        <v>2305</v>
      </c>
      <c r="Q8105" s="25" t="s">
        <v>8111</v>
      </c>
      <c r="R8105" s="25">
        <v>8.3333333333329998E-2</v>
      </c>
      <c r="S8105" s="25">
        <v>0.47420511929999998</v>
      </c>
      <c r="T8105" s="25">
        <v>0</v>
      </c>
      <c r="U8105" s="25"/>
      <c r="V8105" s="26"/>
      <c r="W8105" s="3" t="s">
        <v>50</v>
      </c>
    </row>
    <row r="8106" spans="1:23" x14ac:dyDescent="0.25">
      <c r="A8106" s="24" t="s">
        <v>22</v>
      </c>
      <c r="B8106" s="25">
        <v>13730</v>
      </c>
      <c r="C8106" s="25">
        <v>1</v>
      </c>
      <c r="D8106" s="25">
        <v>1040344</v>
      </c>
      <c r="E8106" s="25" t="s">
        <v>2872</v>
      </c>
      <c r="F8106" s="39">
        <v>311686.66512783302</v>
      </c>
      <c r="G8106" s="42">
        <v>0.33299999999999996</v>
      </c>
      <c r="H8106" s="42">
        <v>0.33299999999999996</v>
      </c>
      <c r="I8106" s="39">
        <v>103791.659487568</v>
      </c>
      <c r="J8106" s="42">
        <v>8.0769999999999991E-3</v>
      </c>
      <c r="K8106" s="42">
        <v>2.0253950331412E-3</v>
      </c>
      <c r="L8106" s="25">
        <v>0.47420511929999998</v>
      </c>
      <c r="M8106" s="39">
        <v>10427.31</v>
      </c>
      <c r="N8106" s="25">
        <v>838.32523368109196</v>
      </c>
      <c r="O8106" s="39">
        <v>9290.23024454388</v>
      </c>
      <c r="P8106" s="25" t="s">
        <v>2305</v>
      </c>
      <c r="Q8106" s="25" t="s">
        <v>4051</v>
      </c>
      <c r="R8106" s="25">
        <v>0.24899039079106</v>
      </c>
      <c r="S8106" s="25">
        <v>0.47420511929999998</v>
      </c>
      <c r="T8106" s="25">
        <v>0</v>
      </c>
      <c r="U8106" s="25"/>
      <c r="V8106" s="26"/>
      <c r="W8106" s="3" t="s">
        <v>50</v>
      </c>
    </row>
    <row r="8107" spans="1:23" x14ac:dyDescent="0.25">
      <c r="A8107" s="24" t="s">
        <v>22</v>
      </c>
      <c r="B8107" s="25">
        <v>13731</v>
      </c>
      <c r="C8107" s="25">
        <v>1</v>
      </c>
      <c r="D8107" s="25">
        <v>1040344</v>
      </c>
      <c r="E8107" s="25" t="s">
        <v>2872</v>
      </c>
      <c r="F8107" s="39">
        <v>32265.637329717501</v>
      </c>
      <c r="G8107" s="42">
        <v>0.33299999999999996</v>
      </c>
      <c r="H8107" s="42">
        <v>0.33299999999999996</v>
      </c>
      <c r="I8107" s="39">
        <v>10744.457230795901</v>
      </c>
      <c r="J8107" s="42">
        <v>6.5710000000000005E-3</v>
      </c>
      <c r="K8107" s="42">
        <v>6.2479282571802292E-4</v>
      </c>
      <c r="L8107" s="25">
        <v>0.47420511929999998</v>
      </c>
      <c r="M8107" s="25">
        <v>452.48</v>
      </c>
      <c r="N8107" s="25">
        <v>70.601828463559997</v>
      </c>
      <c r="O8107" s="25">
        <v>868.09775265249505</v>
      </c>
      <c r="P8107" s="25" t="s">
        <v>2305</v>
      </c>
      <c r="Q8107" s="25" t="s">
        <v>7722</v>
      </c>
      <c r="R8107" s="25">
        <v>9.4807504826450006E-2</v>
      </c>
      <c r="S8107" s="25">
        <v>0.47420511929999998</v>
      </c>
      <c r="T8107" s="25">
        <v>0</v>
      </c>
      <c r="U8107" s="25"/>
      <c r="V8107" s="26"/>
      <c r="W8107" s="3" t="s">
        <v>50</v>
      </c>
    </row>
    <row r="8108" spans="1:23" x14ac:dyDescent="0.25">
      <c r="A8108" s="24" t="s">
        <v>22</v>
      </c>
      <c r="B8108" s="25">
        <v>13732</v>
      </c>
      <c r="C8108" s="25">
        <v>1</v>
      </c>
      <c r="D8108" s="25">
        <v>1040344</v>
      </c>
      <c r="E8108" s="25" t="s">
        <v>2872</v>
      </c>
      <c r="F8108" s="39">
        <v>814809.95922873996</v>
      </c>
      <c r="G8108" s="42">
        <v>0.33299999999999996</v>
      </c>
      <c r="H8108" s="42">
        <v>0.33299999999999996</v>
      </c>
      <c r="I8108" s="39">
        <v>271331.71642317</v>
      </c>
      <c r="J8108" s="42">
        <v>4.8180000000000002E-3</v>
      </c>
      <c r="K8108" s="42">
        <v>1.5043142052844E-3</v>
      </c>
      <c r="L8108" s="25">
        <v>0.47420511929999998</v>
      </c>
      <c r="M8108" s="39">
        <v>22874.25</v>
      </c>
      <c r="N8108" s="39">
        <v>1307.2762097268301</v>
      </c>
      <c r="O8108" s="39">
        <v>18788.201796229401</v>
      </c>
      <c r="P8108" s="25" t="s">
        <v>2305</v>
      </c>
      <c r="Q8108" s="25" t="s">
        <v>4053</v>
      </c>
      <c r="R8108" s="25">
        <v>0.31171291114522998</v>
      </c>
      <c r="S8108" s="25">
        <v>0.47420511929999998</v>
      </c>
      <c r="T8108" s="25">
        <v>0</v>
      </c>
      <c r="U8108" s="25"/>
      <c r="V8108" s="26"/>
      <c r="W8108" s="3" t="s">
        <v>50</v>
      </c>
    </row>
    <row r="8109" spans="1:23" x14ac:dyDescent="0.25">
      <c r="A8109" s="24" t="s">
        <v>22</v>
      </c>
      <c r="B8109" s="25">
        <v>13733</v>
      </c>
      <c r="C8109" s="25">
        <v>1</v>
      </c>
      <c r="D8109" s="25">
        <v>1040344</v>
      </c>
      <c r="E8109" s="25" t="s">
        <v>2872</v>
      </c>
      <c r="F8109" s="39">
        <v>4606.4439624705101</v>
      </c>
      <c r="G8109" s="42">
        <v>0.33299999999999996</v>
      </c>
      <c r="H8109" s="42">
        <v>0.33299999999999996</v>
      </c>
      <c r="I8109" s="39">
        <v>1533.94583950268</v>
      </c>
      <c r="J8109" s="42">
        <v>4.3449999999999999E-3</v>
      </c>
      <c r="K8109" s="42">
        <v>7.2636781137010002E-4</v>
      </c>
      <c r="L8109" s="25">
        <v>0.47420511929999998</v>
      </c>
      <c r="M8109" s="25">
        <v>76.349999999999994</v>
      </c>
      <c r="N8109" s="25">
        <v>6.66499467263914</v>
      </c>
      <c r="O8109" s="25">
        <v>100.89260971159401</v>
      </c>
      <c r="P8109" s="25" t="s">
        <v>2305</v>
      </c>
      <c r="Q8109" s="25" t="s">
        <v>11184</v>
      </c>
      <c r="R8109" s="25">
        <v>0.16646287271151999</v>
      </c>
      <c r="S8109" s="25">
        <v>0.47420511929999998</v>
      </c>
      <c r="T8109" s="25">
        <v>0</v>
      </c>
      <c r="U8109" s="25"/>
      <c r="V8109" s="26"/>
      <c r="W8109" s="3" t="s">
        <v>50</v>
      </c>
    </row>
    <row r="8110" spans="1:23" x14ac:dyDescent="0.25">
      <c r="A8110" s="24" t="s">
        <v>22</v>
      </c>
      <c r="B8110" s="25">
        <v>13734</v>
      </c>
      <c r="C8110" s="25">
        <v>1</v>
      </c>
      <c r="D8110" s="25">
        <v>1040344</v>
      </c>
      <c r="E8110" s="25" t="s">
        <v>2872</v>
      </c>
      <c r="F8110" s="39">
        <v>2244.4852816909402</v>
      </c>
      <c r="G8110" s="42">
        <v>0.33299999999999996</v>
      </c>
      <c r="H8110" s="42">
        <v>0.33299999999999996</v>
      </c>
      <c r="I8110" s="25">
        <v>747.41359880308403</v>
      </c>
      <c r="J8110" s="42">
        <v>5.3429999999999997E-3</v>
      </c>
      <c r="K8110" s="42">
        <v>1.3384347143471E-3</v>
      </c>
      <c r="L8110" s="25">
        <v>0.47420511929999998</v>
      </c>
      <c r="M8110" s="25">
        <v>57.58</v>
      </c>
      <c r="N8110" s="25">
        <v>3.9934308584048801</v>
      </c>
      <c r="O8110" s="25">
        <v>54.486668455970197</v>
      </c>
      <c r="P8110" s="25" t="s">
        <v>2305</v>
      </c>
      <c r="Q8110" s="25" t="s">
        <v>4054</v>
      </c>
      <c r="R8110" s="25">
        <v>8.3333333333329998E-2</v>
      </c>
      <c r="S8110" s="25">
        <v>0.47420511929999998</v>
      </c>
      <c r="T8110" s="25">
        <v>0</v>
      </c>
      <c r="U8110" s="25"/>
      <c r="V8110" s="26"/>
      <c r="W8110" s="3" t="s">
        <v>50</v>
      </c>
    </row>
    <row r="8111" spans="1:23" x14ac:dyDescent="0.25">
      <c r="A8111" s="24" t="s">
        <v>22</v>
      </c>
      <c r="B8111" s="25">
        <v>13735</v>
      </c>
      <c r="C8111" s="25">
        <v>1</v>
      </c>
      <c r="D8111" s="25">
        <v>1040344</v>
      </c>
      <c r="E8111" s="25" t="s">
        <v>2872</v>
      </c>
      <c r="F8111" s="39">
        <v>920067.42487057799</v>
      </c>
      <c r="G8111" s="42">
        <v>0.33299999999999996</v>
      </c>
      <c r="H8111" s="42">
        <v>0.33299999999999896</v>
      </c>
      <c r="I8111" s="39">
        <v>306382.45248190197</v>
      </c>
      <c r="J8111" s="42">
        <v>3.532E-3</v>
      </c>
      <c r="K8111" s="42">
        <v>3.5319785899807E-3</v>
      </c>
      <c r="L8111" s="25">
        <v>0.47420511929999998</v>
      </c>
      <c r="M8111" s="39">
        <v>87055.57</v>
      </c>
      <c r="N8111" s="39">
        <v>1082.1428221660699</v>
      </c>
      <c r="O8111" s="39">
        <v>18176.318073343798</v>
      </c>
      <c r="P8111" s="25" t="s">
        <v>2305</v>
      </c>
      <c r="Q8111" s="25" t="s">
        <v>4055</v>
      </c>
      <c r="R8111" s="25">
        <v>4.1666336493243801</v>
      </c>
      <c r="S8111" s="25">
        <v>0.47420511929999998</v>
      </c>
      <c r="T8111" s="25">
        <v>0</v>
      </c>
      <c r="U8111" s="25"/>
      <c r="V8111" s="26"/>
      <c r="W8111" s="3" t="s">
        <v>50</v>
      </c>
    </row>
    <row r="8112" spans="1:23" x14ac:dyDescent="0.25">
      <c r="A8112" s="24" t="s">
        <v>22</v>
      </c>
      <c r="B8112" s="25">
        <v>13736</v>
      </c>
      <c r="C8112" s="25">
        <v>1</v>
      </c>
      <c r="D8112" s="25">
        <v>1040344</v>
      </c>
      <c r="E8112" s="25" t="s">
        <v>2872</v>
      </c>
      <c r="F8112" s="25">
        <v>590.98986469440001</v>
      </c>
      <c r="G8112" s="42">
        <v>0.33299999999999996</v>
      </c>
      <c r="H8112" s="42">
        <v>0.33299999999999996</v>
      </c>
      <c r="I8112" s="25">
        <v>196.79962494323499</v>
      </c>
      <c r="J8112" s="42">
        <v>1.709E-3</v>
      </c>
      <c r="K8112" s="42">
        <v>4.2752408713442298E-4</v>
      </c>
      <c r="L8112" s="25">
        <v>0.47420511929999998</v>
      </c>
      <c r="M8112" s="25">
        <v>6.98</v>
      </c>
      <c r="N8112" s="25">
        <v>0.33633055902797998</v>
      </c>
      <c r="O8112" s="25">
        <v>8.1287520339053696</v>
      </c>
      <c r="P8112" s="25" t="s">
        <v>2305</v>
      </c>
      <c r="Q8112" s="25" t="s">
        <v>4056</v>
      </c>
      <c r="R8112" s="25">
        <v>8.3333333333329998E-2</v>
      </c>
      <c r="S8112" s="25">
        <v>0.47420511929999998</v>
      </c>
      <c r="T8112" s="25">
        <v>0</v>
      </c>
      <c r="U8112" s="25"/>
      <c r="V8112" s="26"/>
      <c r="W8112" s="3" t="s">
        <v>50</v>
      </c>
    </row>
    <row r="8113" spans="1:23" x14ac:dyDescent="0.25">
      <c r="A8113" s="24" t="s">
        <v>22</v>
      </c>
      <c r="B8113" s="25">
        <v>13737</v>
      </c>
      <c r="C8113" s="25">
        <v>1</v>
      </c>
      <c r="D8113" s="25">
        <v>1040344</v>
      </c>
      <c r="E8113" s="25" t="s">
        <v>2872</v>
      </c>
      <c r="F8113" s="39">
        <v>1822798.32605854</v>
      </c>
      <c r="G8113" s="42">
        <v>0.33299999999999996</v>
      </c>
      <c r="H8113" s="42">
        <v>0.33299999999999896</v>
      </c>
      <c r="I8113" s="39">
        <v>606991.84257749398</v>
      </c>
      <c r="J8113" s="42">
        <v>1.2192000000000001E-2</v>
      </c>
      <c r="K8113" s="42">
        <v>8.1446062329281997E-3</v>
      </c>
      <c r="L8113" s="25">
        <v>0.47420511929999998</v>
      </c>
      <c r="M8113" s="39">
        <v>148874.15</v>
      </c>
      <c r="N8113" s="39">
        <v>7400.4445447048101</v>
      </c>
      <c r="O8113" s="39">
        <v>66612.633115826393</v>
      </c>
      <c r="P8113" s="25" t="s">
        <v>2305</v>
      </c>
      <c r="Q8113" s="25" t="s">
        <v>4057</v>
      </c>
      <c r="R8113" s="25">
        <v>0.66666666666665997</v>
      </c>
      <c r="S8113" s="25">
        <v>0.47420511929999998</v>
      </c>
      <c r="T8113" s="25">
        <v>0</v>
      </c>
      <c r="U8113" s="25"/>
      <c r="V8113" s="26"/>
      <c r="W8113" s="3" t="s">
        <v>50</v>
      </c>
    </row>
    <row r="8114" spans="1:23" x14ac:dyDescent="0.25">
      <c r="A8114" s="24" t="s">
        <v>22</v>
      </c>
      <c r="B8114" s="25">
        <v>13738</v>
      </c>
      <c r="C8114" s="25">
        <v>1</v>
      </c>
      <c r="D8114" s="25">
        <v>1040344</v>
      </c>
      <c r="E8114" s="25" t="s">
        <v>2872</v>
      </c>
      <c r="F8114" s="39">
        <v>77878320.895160407</v>
      </c>
      <c r="G8114" s="42">
        <v>0.59083400213316606</v>
      </c>
      <c r="H8114" s="42">
        <v>0.59083400213316606</v>
      </c>
      <c r="I8114" s="39">
        <v>46013160.013898499</v>
      </c>
      <c r="J8114" s="42">
        <v>2.8699999999999997E-3</v>
      </c>
      <c r="K8114" s="42">
        <v>2.8699999999999997E-3</v>
      </c>
      <c r="L8114" s="25">
        <v>0.47420511929999998</v>
      </c>
      <c r="M8114" s="39">
        <v>7615844.3600000003</v>
      </c>
      <c r="N8114" s="39">
        <v>132057.769239888</v>
      </c>
      <c r="O8114" s="39">
        <v>2461494.6704587601</v>
      </c>
      <c r="P8114" s="25" t="s">
        <v>2305</v>
      </c>
      <c r="Q8114" s="25" t="s">
        <v>4058</v>
      </c>
      <c r="R8114" s="25">
        <v>3.4724589554038001</v>
      </c>
      <c r="S8114" s="25">
        <v>0.47420511929999998</v>
      </c>
      <c r="T8114" s="25">
        <v>0</v>
      </c>
      <c r="U8114" s="25"/>
      <c r="V8114" s="26"/>
      <c r="W8114" s="3" t="s">
        <v>50</v>
      </c>
    </row>
    <row r="8115" spans="1:23" x14ac:dyDescent="0.25">
      <c r="A8115" s="24" t="s">
        <v>22</v>
      </c>
      <c r="B8115" s="25">
        <v>13739</v>
      </c>
      <c r="C8115" s="25">
        <v>1</v>
      </c>
      <c r="D8115" s="25">
        <v>1040344</v>
      </c>
      <c r="E8115" s="25" t="s">
        <v>2872</v>
      </c>
      <c r="F8115" s="39">
        <v>6814.8213139570298</v>
      </c>
      <c r="G8115" s="42">
        <v>0.33299999999999996</v>
      </c>
      <c r="H8115" s="42">
        <v>0.33299999999999996</v>
      </c>
      <c r="I8115" s="39">
        <v>2269.33549754769</v>
      </c>
      <c r="J8115" s="42">
        <v>1.2509999999999999E-3</v>
      </c>
      <c r="K8115" s="42">
        <v>3.1289682600399405E-4</v>
      </c>
      <c r="L8115" s="25">
        <v>0.47420511929999998</v>
      </c>
      <c r="M8115" s="25">
        <v>64.41</v>
      </c>
      <c r="N8115" s="25">
        <v>2.8389387074321601</v>
      </c>
      <c r="O8115" s="25">
        <v>80.2149911871428</v>
      </c>
      <c r="P8115" s="25" t="s">
        <v>2305</v>
      </c>
      <c r="Q8115" s="25" t="s">
        <v>4059</v>
      </c>
      <c r="R8115" s="25">
        <v>8.3333333333329998E-2</v>
      </c>
      <c r="S8115" s="25">
        <v>0.47420511929999998</v>
      </c>
      <c r="T8115" s="25">
        <v>0</v>
      </c>
      <c r="U8115" s="25"/>
      <c r="V8115" s="26"/>
      <c r="W8115" s="3" t="s">
        <v>50</v>
      </c>
    </row>
    <row r="8116" spans="1:23" x14ac:dyDescent="0.25">
      <c r="A8116" s="24" t="s">
        <v>22</v>
      </c>
      <c r="B8116" s="25">
        <v>13740</v>
      </c>
      <c r="C8116" s="25">
        <v>1</v>
      </c>
      <c r="D8116" s="25">
        <v>1040344</v>
      </c>
      <c r="E8116" s="25" t="s">
        <v>2872</v>
      </c>
      <c r="F8116" s="39">
        <v>19763606.968618799</v>
      </c>
      <c r="G8116" s="42">
        <v>0.40785062452286097</v>
      </c>
      <c r="H8116" s="42">
        <v>0.48255341118343098</v>
      </c>
      <c r="I8116" s="39">
        <v>9536995.9599956907</v>
      </c>
      <c r="J8116" s="42">
        <v>7.4399999999990001E-4</v>
      </c>
      <c r="K8116" s="42">
        <v>3.7236773273398901E-4</v>
      </c>
      <c r="L8116" s="25">
        <v>0.47420511929999998</v>
      </c>
      <c r="M8116" s="39">
        <v>321389.59000000003</v>
      </c>
      <c r="N8116" s="39">
        <v>5997.0859870618297</v>
      </c>
      <c r="O8116" s="39">
        <v>219782.03506757601</v>
      </c>
      <c r="P8116" s="25" t="s">
        <v>2305</v>
      </c>
      <c r="Q8116" s="25" t="s">
        <v>4060</v>
      </c>
      <c r="R8116" s="25">
        <v>1.54426094755497</v>
      </c>
      <c r="S8116" s="25">
        <v>0.47420511929999998</v>
      </c>
      <c r="T8116" s="25">
        <v>0</v>
      </c>
      <c r="U8116" s="25"/>
      <c r="V8116" s="26"/>
      <c r="W8116" s="3" t="s">
        <v>50</v>
      </c>
    </row>
    <row r="8117" spans="1:23" x14ac:dyDescent="0.25">
      <c r="A8117" s="24" t="s">
        <v>22</v>
      </c>
      <c r="B8117" s="25">
        <v>13741</v>
      </c>
      <c r="C8117" s="25">
        <v>1</v>
      </c>
      <c r="D8117" s="25">
        <v>1040344</v>
      </c>
      <c r="E8117" s="25" t="s">
        <v>2872</v>
      </c>
      <c r="F8117" s="39">
        <v>20644.3404711603</v>
      </c>
      <c r="G8117" s="42">
        <v>0.33299999999999996</v>
      </c>
      <c r="H8117" s="42">
        <v>0.33299999999999996</v>
      </c>
      <c r="I8117" s="39">
        <v>6874.5653768963903</v>
      </c>
      <c r="J8117" s="42">
        <v>6.5710000000000005E-3</v>
      </c>
      <c r="K8117" s="42">
        <v>1.6468135278824001E-3</v>
      </c>
      <c r="L8117" s="25">
        <v>0.47420511929999998</v>
      </c>
      <c r="M8117" s="25">
        <v>605.58000000000004</v>
      </c>
      <c r="N8117" s="25">
        <v>45.172769091586098</v>
      </c>
      <c r="O8117" s="25">
        <v>555.43008138572395</v>
      </c>
      <c r="P8117" s="25" t="s">
        <v>2305</v>
      </c>
      <c r="Q8117" s="25" t="s">
        <v>4061</v>
      </c>
      <c r="R8117" s="25">
        <v>8.3333333333329998E-2</v>
      </c>
      <c r="S8117" s="25">
        <v>0.47420511929999998</v>
      </c>
      <c r="T8117" s="25">
        <v>0</v>
      </c>
      <c r="U8117" s="25"/>
      <c r="V8117" s="26"/>
      <c r="W8117" s="3" t="s">
        <v>50</v>
      </c>
    </row>
    <row r="8118" spans="1:23" x14ac:dyDescent="0.25">
      <c r="A8118" s="24" t="s">
        <v>22</v>
      </c>
      <c r="B8118" s="25">
        <v>13742</v>
      </c>
      <c r="C8118" s="25">
        <v>1</v>
      </c>
      <c r="D8118" s="25">
        <v>1040344</v>
      </c>
      <c r="E8118" s="25" t="s">
        <v>2872</v>
      </c>
      <c r="F8118" s="39">
        <v>107787.90712440699</v>
      </c>
      <c r="G8118" s="42">
        <v>0.33299999999999996</v>
      </c>
      <c r="H8118" s="42">
        <v>0.33299999999999896</v>
      </c>
      <c r="I8118" s="39">
        <v>35893.373072427501</v>
      </c>
      <c r="J8118" s="42">
        <v>6.5215157310837E-3</v>
      </c>
      <c r="K8118" s="42">
        <v>1.3285465003652999E-3</v>
      </c>
      <c r="L8118" s="25">
        <v>0.47420511929999998</v>
      </c>
      <c r="M8118" s="39">
        <v>2708.09</v>
      </c>
      <c r="N8118" s="25">
        <v>234.07919713349301</v>
      </c>
      <c r="O8118" s="39">
        <v>2889.1346248792402</v>
      </c>
      <c r="P8118" s="25" t="s">
        <v>2305</v>
      </c>
      <c r="Q8118" s="25" t="s">
        <v>4062</v>
      </c>
      <c r="R8118" s="25">
        <v>0.20544899909625999</v>
      </c>
      <c r="S8118" s="25">
        <v>0.47420511929999998</v>
      </c>
      <c r="T8118" s="25">
        <v>0</v>
      </c>
      <c r="U8118" s="25"/>
      <c r="V8118" s="26"/>
      <c r="W8118" s="3" t="s">
        <v>50</v>
      </c>
    </row>
    <row r="8119" spans="1:23" x14ac:dyDescent="0.25">
      <c r="A8119" s="24" t="s">
        <v>22</v>
      </c>
      <c r="B8119" s="25">
        <v>13269</v>
      </c>
      <c r="C8119" s="25">
        <v>1</v>
      </c>
      <c r="D8119" s="25">
        <v>1040344</v>
      </c>
      <c r="E8119" s="25" t="s">
        <v>2872</v>
      </c>
      <c r="F8119" s="39">
        <v>2203342.0507491501</v>
      </c>
      <c r="G8119" s="42">
        <v>0.33299999999999896</v>
      </c>
      <c r="H8119" s="42">
        <v>0.33299999999999996</v>
      </c>
      <c r="I8119" s="39">
        <v>733712.90289946704</v>
      </c>
      <c r="J8119" s="42">
        <v>1.895E-3</v>
      </c>
      <c r="K8119" s="42">
        <v>1.0385868095361E-3</v>
      </c>
      <c r="L8119" s="25">
        <v>0.47420511929999998</v>
      </c>
      <c r="M8119" s="39">
        <v>49492.38</v>
      </c>
      <c r="N8119" s="39">
        <v>1390.38595099449</v>
      </c>
      <c r="O8119" s="39">
        <v>31909.4177189443</v>
      </c>
      <c r="P8119" s="25" t="s">
        <v>2305</v>
      </c>
      <c r="Q8119" s="25" t="s">
        <v>4063</v>
      </c>
      <c r="R8119" s="25">
        <v>0.59050495224088995</v>
      </c>
      <c r="S8119" s="25">
        <v>0.47420511929999998</v>
      </c>
      <c r="T8119" s="25">
        <v>0</v>
      </c>
      <c r="U8119" s="25"/>
      <c r="V8119" s="26"/>
      <c r="W8119" s="3" t="s">
        <v>50</v>
      </c>
    </row>
    <row r="8120" spans="1:23" x14ac:dyDescent="0.25">
      <c r="A8120" s="24" t="s">
        <v>22</v>
      </c>
      <c r="B8120" s="25">
        <v>13270</v>
      </c>
      <c r="C8120" s="25">
        <v>1</v>
      </c>
      <c r="D8120" s="25">
        <v>1040344</v>
      </c>
      <c r="E8120" s="25" t="s">
        <v>2872</v>
      </c>
      <c r="F8120" s="39">
        <v>239948.41666682699</v>
      </c>
      <c r="G8120" s="42">
        <v>0.33299999999999896</v>
      </c>
      <c r="H8120" s="42">
        <v>0.33299999999999996</v>
      </c>
      <c r="I8120" s="39">
        <v>79902.822750053499</v>
      </c>
      <c r="J8120" s="42">
        <v>2.8699999999999997E-3</v>
      </c>
      <c r="K8120" s="42">
        <v>8.5145708469820008E-4</v>
      </c>
      <c r="L8120" s="25">
        <v>0.47420511929999998</v>
      </c>
      <c r="M8120" s="39">
        <v>4601.16</v>
      </c>
      <c r="N8120" s="25">
        <v>229.321101292653</v>
      </c>
      <c r="O8120" s="39">
        <v>4274.4374064823896</v>
      </c>
      <c r="P8120" s="25" t="s">
        <v>2305</v>
      </c>
      <c r="Q8120" s="25" t="s">
        <v>4064</v>
      </c>
      <c r="R8120" s="25">
        <v>0.29637766625477002</v>
      </c>
      <c r="S8120" s="25">
        <v>0.47420511929999998</v>
      </c>
      <c r="T8120" s="25">
        <v>0</v>
      </c>
      <c r="U8120" s="25"/>
      <c r="V8120" s="26"/>
      <c r="W8120" s="3" t="s">
        <v>50</v>
      </c>
    </row>
    <row r="8121" spans="1:23" x14ac:dyDescent="0.25">
      <c r="A8121" s="24" t="s">
        <v>22</v>
      </c>
      <c r="B8121" s="25">
        <v>13271</v>
      </c>
      <c r="C8121" s="25">
        <v>1</v>
      </c>
      <c r="D8121" s="25">
        <v>1040344</v>
      </c>
      <c r="E8121" s="25" t="s">
        <v>2872</v>
      </c>
      <c r="F8121" s="39">
        <v>40194.467084160002</v>
      </c>
      <c r="G8121" s="42">
        <v>0.33299999999999996</v>
      </c>
      <c r="H8121" s="42">
        <v>0.33299999999999996</v>
      </c>
      <c r="I8121" s="39">
        <v>13384.7575390252</v>
      </c>
      <c r="J8121" s="42">
        <v>3.1840000000000002E-3</v>
      </c>
      <c r="K8121" s="42">
        <v>7.9695219312750007E-4</v>
      </c>
      <c r="L8121" s="25">
        <v>0.47420511929999998</v>
      </c>
      <c r="M8121" s="25">
        <v>730.18</v>
      </c>
      <c r="N8121" s="25">
        <v>42.617068004256403</v>
      </c>
      <c r="O8121" s="25">
        <v>754.05762894877296</v>
      </c>
      <c r="P8121" s="25" t="s">
        <v>2305</v>
      </c>
      <c r="Q8121" s="25" t="s">
        <v>8870</v>
      </c>
      <c r="R8121" s="25">
        <v>0.25</v>
      </c>
      <c r="S8121" s="25">
        <v>0.47420511929999998</v>
      </c>
      <c r="T8121" s="25">
        <v>0</v>
      </c>
      <c r="U8121" s="25"/>
      <c r="V8121" s="26"/>
      <c r="W8121" s="3" t="s">
        <v>50</v>
      </c>
    </row>
    <row r="8122" spans="1:23" x14ac:dyDescent="0.25">
      <c r="A8122" s="24" t="s">
        <v>22</v>
      </c>
      <c r="B8122" s="25">
        <v>13272</v>
      </c>
      <c r="C8122" s="25">
        <v>1</v>
      </c>
      <c r="D8122" s="25">
        <v>1040344</v>
      </c>
      <c r="E8122" s="25" t="s">
        <v>2872</v>
      </c>
      <c r="F8122" s="39">
        <v>4148.8189221113998</v>
      </c>
      <c r="G8122" s="42">
        <v>0.33299999999999996</v>
      </c>
      <c r="H8122" s="42">
        <v>0.33299999999999996</v>
      </c>
      <c r="I8122" s="39">
        <v>1381.55670106309</v>
      </c>
      <c r="J8122" s="42">
        <v>6.5710000000000005E-3</v>
      </c>
      <c r="K8122" s="42">
        <v>6.5709999999998998E-3</v>
      </c>
      <c r="L8122" s="25">
        <v>0.47420511929999998</v>
      </c>
      <c r="M8122" s="25">
        <v>304.36</v>
      </c>
      <c r="N8122" s="25">
        <v>9.0782090826855999</v>
      </c>
      <c r="O8122" s="25">
        <v>111.622787600414</v>
      </c>
      <c r="P8122" s="25" t="s">
        <v>2305</v>
      </c>
      <c r="Q8122" s="25" t="s">
        <v>4065</v>
      </c>
      <c r="R8122" s="25">
        <v>1</v>
      </c>
      <c r="S8122" s="25">
        <v>0.47420511929999998</v>
      </c>
      <c r="T8122" s="25">
        <v>0</v>
      </c>
      <c r="U8122" s="25"/>
      <c r="V8122" s="26"/>
      <c r="W8122" s="3" t="s">
        <v>50</v>
      </c>
    </row>
    <row r="8123" spans="1:23" x14ac:dyDescent="0.25">
      <c r="A8123" s="24" t="s">
        <v>22</v>
      </c>
      <c r="B8123" s="25">
        <v>13743</v>
      </c>
      <c r="C8123" s="25">
        <v>1</v>
      </c>
      <c r="D8123" s="25">
        <v>1040344</v>
      </c>
      <c r="E8123" s="25" t="s">
        <v>2872</v>
      </c>
      <c r="F8123" s="39">
        <v>7844.6539528263302</v>
      </c>
      <c r="G8123" s="42">
        <v>0.33299999999999996</v>
      </c>
      <c r="H8123" s="42">
        <v>0.33299999999999996</v>
      </c>
      <c r="I8123" s="39">
        <v>2612.2697662911701</v>
      </c>
      <c r="J8123" s="42">
        <v>4.3449999999999999E-3</v>
      </c>
      <c r="K8123" s="42">
        <v>1.834515793188E-3</v>
      </c>
      <c r="L8123" s="25">
        <v>0.47420511929999998</v>
      </c>
      <c r="M8123" s="25">
        <v>254.28</v>
      </c>
      <c r="N8123" s="25">
        <v>11.3503121345351</v>
      </c>
      <c r="O8123" s="25">
        <v>171.817483515102</v>
      </c>
      <c r="P8123" s="25" t="s">
        <v>2305</v>
      </c>
      <c r="Q8123" s="25" t="s">
        <v>4066</v>
      </c>
      <c r="R8123" s="25">
        <v>0.37920144936240002</v>
      </c>
      <c r="S8123" s="25">
        <v>0.47420511929999998</v>
      </c>
      <c r="T8123" s="25">
        <v>0</v>
      </c>
      <c r="U8123" s="25"/>
      <c r="V8123" s="26"/>
      <c r="W8123" s="3" t="s">
        <v>50</v>
      </c>
    </row>
    <row r="8124" spans="1:23" x14ac:dyDescent="0.25">
      <c r="A8124" s="24" t="s">
        <v>22</v>
      </c>
      <c r="B8124" s="25">
        <v>13744</v>
      </c>
      <c r="C8124" s="25">
        <v>1</v>
      </c>
      <c r="D8124" s="25">
        <v>1040344</v>
      </c>
      <c r="E8124" s="25" t="s">
        <v>2872</v>
      </c>
      <c r="F8124" s="39">
        <v>2085545.45892367</v>
      </c>
      <c r="G8124" s="42">
        <v>0.33299999999999996</v>
      </c>
      <c r="H8124" s="42">
        <v>0.33299999999999996</v>
      </c>
      <c r="I8124" s="39">
        <v>694486.63782158296</v>
      </c>
      <c r="J8124" s="42">
        <v>1.3880000000000001E-3</v>
      </c>
      <c r="K8124" s="42">
        <v>1.3018939108694E-3</v>
      </c>
      <c r="L8124" s="25">
        <v>0.47420511929999998</v>
      </c>
      <c r="M8124" s="39">
        <v>69104.210000000006</v>
      </c>
      <c r="N8124" s="25">
        <v>963.94745329635805</v>
      </c>
      <c r="O8124" s="39">
        <v>25855.742711895698</v>
      </c>
      <c r="P8124" s="25" t="s">
        <v>2305</v>
      </c>
      <c r="Q8124" s="25" t="s">
        <v>4067</v>
      </c>
      <c r="R8124" s="25">
        <v>2.5017838224488602</v>
      </c>
      <c r="S8124" s="25">
        <v>0.47420511929999998</v>
      </c>
      <c r="T8124" s="25">
        <v>0</v>
      </c>
      <c r="U8124" s="25"/>
      <c r="V8124" s="26"/>
      <c r="W8124" s="3" t="s">
        <v>50</v>
      </c>
    </row>
    <row r="8125" spans="1:23" x14ac:dyDescent="0.25">
      <c r="A8125" s="24" t="s">
        <v>22</v>
      </c>
      <c r="B8125" s="25">
        <v>13745</v>
      </c>
      <c r="C8125" s="25">
        <v>1</v>
      </c>
      <c r="D8125" s="25">
        <v>1040344</v>
      </c>
      <c r="E8125" s="25" t="s">
        <v>2872</v>
      </c>
      <c r="F8125" s="39">
        <v>1237900.3279373101</v>
      </c>
      <c r="G8125" s="42">
        <v>0.59099999999999997</v>
      </c>
      <c r="H8125" s="42">
        <v>0.59099999999999997</v>
      </c>
      <c r="I8125" s="39">
        <v>731599.09381095006</v>
      </c>
      <c r="J8125" s="42">
        <v>4.9100000000000001E-4</v>
      </c>
      <c r="K8125" s="42">
        <v>2.0461263896620602E-4</v>
      </c>
      <c r="L8125" s="25">
        <v>0.47420511929999998</v>
      </c>
      <c r="M8125" s="39">
        <v>13322.44</v>
      </c>
      <c r="N8125" s="25">
        <v>359.21515506117601</v>
      </c>
      <c r="O8125" s="39">
        <v>16207.1726836697</v>
      </c>
      <c r="P8125" s="25" t="s">
        <v>2305</v>
      </c>
      <c r="Q8125" s="25" t="s">
        <v>4068</v>
      </c>
      <c r="R8125" s="25">
        <v>0.41666666666666002</v>
      </c>
      <c r="S8125" s="25">
        <v>0.47420511929999998</v>
      </c>
      <c r="T8125" s="25">
        <v>0</v>
      </c>
      <c r="U8125" s="25"/>
      <c r="V8125" s="26"/>
      <c r="W8125" s="3" t="s">
        <v>50</v>
      </c>
    </row>
    <row r="8126" spans="1:23" x14ac:dyDescent="0.25">
      <c r="A8126" s="24" t="s">
        <v>22</v>
      </c>
      <c r="B8126" s="25">
        <v>13746</v>
      </c>
      <c r="C8126" s="25">
        <v>1</v>
      </c>
      <c r="D8126" s="25">
        <v>1040344</v>
      </c>
      <c r="E8126" s="25" t="s">
        <v>2872</v>
      </c>
      <c r="F8126" s="39">
        <v>3263.0393173150001</v>
      </c>
      <c r="G8126" s="42">
        <v>0.33299999999999996</v>
      </c>
      <c r="H8126" s="42">
        <v>0.33299999999999996</v>
      </c>
      <c r="I8126" s="39">
        <v>1086.59209266589</v>
      </c>
      <c r="J8126" s="42">
        <v>6.7100000000000005E-4</v>
      </c>
      <c r="K8126" s="42">
        <v>5.5933870747315602E-5</v>
      </c>
      <c r="L8126" s="25">
        <v>0.47420511929999998</v>
      </c>
      <c r="M8126" s="25">
        <v>8.0299999999999994</v>
      </c>
      <c r="N8126" s="25">
        <v>0.72910329417881004</v>
      </c>
      <c r="O8126" s="25">
        <v>28.137275677964599</v>
      </c>
      <c r="P8126" s="25" t="s">
        <v>2305</v>
      </c>
      <c r="Q8126" s="25" t="s">
        <v>8112</v>
      </c>
      <c r="R8126" s="25">
        <v>8.3333333333329998E-2</v>
      </c>
      <c r="S8126" s="25">
        <v>0.47420511929999998</v>
      </c>
      <c r="T8126" s="25">
        <v>0</v>
      </c>
      <c r="U8126" s="25"/>
      <c r="V8126" s="26"/>
      <c r="W8126" s="3" t="s">
        <v>50</v>
      </c>
    </row>
    <row r="8127" spans="1:23" x14ac:dyDescent="0.25">
      <c r="A8127" s="24" t="s">
        <v>22</v>
      </c>
      <c r="B8127" s="25">
        <v>13747</v>
      </c>
      <c r="C8127" s="25">
        <v>1</v>
      </c>
      <c r="D8127" s="25">
        <v>1040344</v>
      </c>
      <c r="E8127" s="25" t="s">
        <v>2872</v>
      </c>
      <c r="F8127" s="25">
        <v>420.70159184997601</v>
      </c>
      <c r="G8127" s="42">
        <v>0.33299999999999996</v>
      </c>
      <c r="H8127" s="42">
        <v>0.33299999999999996</v>
      </c>
      <c r="I8127" s="25">
        <v>140.093630086041</v>
      </c>
      <c r="J8127" s="42">
        <v>4.3449999999999999E-3</v>
      </c>
      <c r="K8127" s="42">
        <v>1.0880244080189001E-3</v>
      </c>
      <c r="L8127" s="25">
        <v>0.47420511929999998</v>
      </c>
      <c r="M8127" s="25">
        <v>9.42</v>
      </c>
      <c r="N8127" s="25">
        <v>0.60870682272385002</v>
      </c>
      <c r="O8127" s="25">
        <v>9.2144139508432499</v>
      </c>
      <c r="P8127" s="25" t="s">
        <v>2305</v>
      </c>
      <c r="Q8127" s="25" t="s">
        <v>4069</v>
      </c>
      <c r="R8127" s="25">
        <v>8.3333333333329998E-2</v>
      </c>
      <c r="S8127" s="25">
        <v>0.47420511929999998</v>
      </c>
      <c r="T8127" s="25">
        <v>0</v>
      </c>
      <c r="U8127" s="25"/>
      <c r="V8127" s="26"/>
      <c r="W8127" s="3" t="s">
        <v>50</v>
      </c>
    </row>
    <row r="8128" spans="1:23" x14ac:dyDescent="0.25">
      <c r="A8128" s="24" t="s">
        <v>22</v>
      </c>
      <c r="B8128" s="25">
        <v>13273</v>
      </c>
      <c r="C8128" s="25">
        <v>1</v>
      </c>
      <c r="D8128" s="25">
        <v>1040344</v>
      </c>
      <c r="E8128" s="25" t="s">
        <v>2872</v>
      </c>
      <c r="F8128" s="39">
        <v>1850611.60765859</v>
      </c>
      <c r="G8128" s="42">
        <v>0.33299999999999996</v>
      </c>
      <c r="H8128" s="42">
        <v>0.33299999999999996</v>
      </c>
      <c r="I8128" s="39">
        <v>616253.66535031295</v>
      </c>
      <c r="J8128" s="42">
        <v>7.4399999999999998E-4</v>
      </c>
      <c r="K8128" s="42">
        <v>2.3283777783995801E-4</v>
      </c>
      <c r="L8128" s="25">
        <v>0.47420511929999998</v>
      </c>
      <c r="M8128" s="39">
        <v>17423.29</v>
      </c>
      <c r="N8128" s="25">
        <v>458.49272702063303</v>
      </c>
      <c r="O8128" s="39">
        <v>16802.904748352099</v>
      </c>
      <c r="P8128" s="25" t="s">
        <v>2305</v>
      </c>
      <c r="Q8128" s="25" t="s">
        <v>4070</v>
      </c>
      <c r="R8128" s="25">
        <v>1.66707668858881</v>
      </c>
      <c r="S8128" s="25">
        <v>0.47420511929999998</v>
      </c>
      <c r="T8128" s="25">
        <v>0</v>
      </c>
      <c r="U8128" s="25"/>
      <c r="V8128" s="26"/>
      <c r="W8128" s="3" t="s">
        <v>50</v>
      </c>
    </row>
    <row r="8129" spans="1:23" x14ac:dyDescent="0.25">
      <c r="A8129" s="24" t="s">
        <v>22</v>
      </c>
      <c r="B8129" s="25">
        <v>13274</v>
      </c>
      <c r="C8129" s="25">
        <v>1</v>
      </c>
      <c r="D8129" s="25">
        <v>1040344</v>
      </c>
      <c r="E8129" s="25" t="s">
        <v>2872</v>
      </c>
      <c r="F8129" s="39">
        <v>69954270.380634695</v>
      </c>
      <c r="G8129" s="42">
        <v>0.33299999999999996</v>
      </c>
      <c r="H8129" s="42">
        <v>0.33299999999999996</v>
      </c>
      <c r="I8129" s="39">
        <v>23294772.0367513</v>
      </c>
      <c r="J8129" s="42">
        <v>3.9169999999998997E-3</v>
      </c>
      <c r="K8129" s="42">
        <v>1.0800999449949999E-3</v>
      </c>
      <c r="L8129" s="25">
        <v>0.47420511929999998</v>
      </c>
      <c r="M8129" s="39">
        <v>1587135.45</v>
      </c>
      <c r="N8129" s="39">
        <v>91245.622067955104</v>
      </c>
      <c r="O8129" s="39">
        <v>1455067.07813695</v>
      </c>
      <c r="P8129" s="25" t="s">
        <v>2305</v>
      </c>
      <c r="Q8129" s="25" t="s">
        <v>4071</v>
      </c>
      <c r="R8129" s="25">
        <v>0.27548184205596998</v>
      </c>
      <c r="S8129" s="25">
        <v>0.47420511929999998</v>
      </c>
      <c r="T8129" s="25">
        <v>0</v>
      </c>
      <c r="U8129" s="25"/>
      <c r="V8129" s="26"/>
      <c r="W8129" s="3" t="s">
        <v>50</v>
      </c>
    </row>
    <row r="8130" spans="1:23" x14ac:dyDescent="0.25">
      <c r="A8130" s="24" t="s">
        <v>22</v>
      </c>
      <c r="B8130" s="25">
        <v>13275</v>
      </c>
      <c r="C8130" s="25">
        <v>1</v>
      </c>
      <c r="D8130" s="25">
        <v>1040344</v>
      </c>
      <c r="E8130" s="25" t="s">
        <v>2872</v>
      </c>
      <c r="F8130" s="39">
        <v>19552972.622793801</v>
      </c>
      <c r="G8130" s="42">
        <v>0.33299999999999996</v>
      </c>
      <c r="H8130" s="42">
        <v>0.33299999999999996</v>
      </c>
      <c r="I8130" s="39">
        <v>6511139.8833903503</v>
      </c>
      <c r="J8130" s="42">
        <v>2.5879999999998998E-3</v>
      </c>
      <c r="K8130" s="42">
        <v>2.3162436350272998E-3</v>
      </c>
      <c r="L8130" s="25">
        <v>0.47420511929999998</v>
      </c>
      <c r="M8130" s="39">
        <v>2542087.7400000002</v>
      </c>
      <c r="N8130" s="39">
        <v>16850.830018214201</v>
      </c>
      <c r="O8130" s="39">
        <v>330808.34470660298</v>
      </c>
      <c r="P8130" s="25" t="s">
        <v>2305</v>
      </c>
      <c r="Q8130" s="25" t="s">
        <v>4072</v>
      </c>
      <c r="R8130" s="25">
        <v>9.4887437525306293</v>
      </c>
      <c r="S8130" s="25">
        <v>0.47420511929999998</v>
      </c>
      <c r="T8130" s="25">
        <v>0</v>
      </c>
      <c r="U8130" s="25"/>
      <c r="V8130" s="26"/>
      <c r="W8130" s="3" t="s">
        <v>50</v>
      </c>
    </row>
    <row r="8131" spans="1:23" x14ac:dyDescent="0.25">
      <c r="A8131" s="24" t="s">
        <v>22</v>
      </c>
      <c r="B8131" s="25">
        <v>13749</v>
      </c>
      <c r="C8131" s="25">
        <v>1</v>
      </c>
      <c r="D8131" s="25">
        <v>1040344</v>
      </c>
      <c r="E8131" s="25" t="s">
        <v>2872</v>
      </c>
      <c r="F8131" s="39">
        <v>12120296.486586601</v>
      </c>
      <c r="G8131" s="42">
        <v>0.33299999999999996</v>
      </c>
      <c r="H8131" s="42">
        <v>0.33299999999999996</v>
      </c>
      <c r="I8131" s="39">
        <v>4036058.7300333502</v>
      </c>
      <c r="J8131" s="42">
        <v>1.709E-3</v>
      </c>
      <c r="K8131" s="42">
        <v>1.709E-3</v>
      </c>
      <c r="L8131" s="25">
        <v>0.47420511929999998</v>
      </c>
      <c r="M8131" s="39">
        <v>689616.13</v>
      </c>
      <c r="N8131" s="39">
        <v>6897.6243696269903</v>
      </c>
      <c r="O8131" s="39">
        <v>166708.24764113899</v>
      </c>
      <c r="P8131" s="25" t="s">
        <v>2305</v>
      </c>
      <c r="Q8131" s="25" t="s">
        <v>8871</v>
      </c>
      <c r="R8131" s="25">
        <v>4.6666666666666599</v>
      </c>
      <c r="S8131" s="25">
        <v>0.47420511929999998</v>
      </c>
      <c r="T8131" s="25">
        <v>0</v>
      </c>
      <c r="U8131" s="25"/>
      <c r="V8131" s="26"/>
      <c r="W8131" s="3" t="s">
        <v>50</v>
      </c>
    </row>
    <row r="8132" spans="1:23" x14ac:dyDescent="0.25">
      <c r="A8132" s="24" t="s">
        <v>22</v>
      </c>
      <c r="B8132" s="25">
        <v>13276</v>
      </c>
      <c r="C8132" s="25">
        <v>1</v>
      </c>
      <c r="D8132" s="25">
        <v>1040344</v>
      </c>
      <c r="E8132" s="25" t="s">
        <v>2872</v>
      </c>
      <c r="F8132" s="39">
        <v>47983.728409759096</v>
      </c>
      <c r="G8132" s="42">
        <v>0.33299999999999996</v>
      </c>
      <c r="H8132" s="42">
        <v>0.33299999999999996</v>
      </c>
      <c r="I8132" s="39">
        <v>15978.5815604497</v>
      </c>
      <c r="J8132" s="42">
        <v>1.1279999999999999E-3</v>
      </c>
      <c r="K8132" s="42">
        <v>2.82190852096265E-4</v>
      </c>
      <c r="L8132" s="25">
        <v>0.47420511929999998</v>
      </c>
      <c r="M8132" s="25">
        <v>421.05</v>
      </c>
      <c r="N8132" s="25">
        <v>18.023840000187299</v>
      </c>
      <c r="O8132" s="25">
        <v>536.34926928927496</v>
      </c>
      <c r="P8132" s="25" t="s">
        <v>2305</v>
      </c>
      <c r="Q8132" s="25" t="s">
        <v>4073</v>
      </c>
      <c r="R8132" s="25">
        <v>0.12219172295503999</v>
      </c>
      <c r="S8132" s="25">
        <v>0.47420511929999998</v>
      </c>
      <c r="T8132" s="25">
        <v>0</v>
      </c>
      <c r="U8132" s="25"/>
      <c r="V8132" s="26"/>
      <c r="W8132" s="3" t="s">
        <v>50</v>
      </c>
    </row>
    <row r="8133" spans="1:23" x14ac:dyDescent="0.25">
      <c r="A8133" s="24" t="s">
        <v>22</v>
      </c>
      <c r="B8133" s="25">
        <v>13277</v>
      </c>
      <c r="C8133" s="25">
        <v>1</v>
      </c>
      <c r="D8133" s="25">
        <v>1040344</v>
      </c>
      <c r="E8133" s="25" t="s">
        <v>2872</v>
      </c>
      <c r="F8133" s="39">
        <v>297655.514660638</v>
      </c>
      <c r="G8133" s="42">
        <v>0.33299999999999996</v>
      </c>
      <c r="H8133" s="42">
        <v>0.33299999999999896</v>
      </c>
      <c r="I8133" s="39">
        <v>99119.286381992497</v>
      </c>
      <c r="J8133" s="42">
        <v>6.5709999999998998E-3</v>
      </c>
      <c r="K8133" s="42">
        <v>2.0908371582027E-3</v>
      </c>
      <c r="L8133" s="25">
        <v>0.47420511929999998</v>
      </c>
      <c r="M8133" s="39">
        <v>10333.75</v>
      </c>
      <c r="N8133" s="25">
        <v>651.31283081607205</v>
      </c>
      <c r="O8133" s="39">
        <v>8008.3365687475198</v>
      </c>
      <c r="P8133" s="25" t="s">
        <v>2305</v>
      </c>
      <c r="Q8133" s="25" t="s">
        <v>7723</v>
      </c>
      <c r="R8133" s="25">
        <v>0.31753927369277002</v>
      </c>
      <c r="S8133" s="25">
        <v>0.47420511929999998</v>
      </c>
      <c r="T8133" s="25">
        <v>0</v>
      </c>
      <c r="U8133" s="25"/>
      <c r="V8133" s="26"/>
      <c r="W8133" s="3" t="s">
        <v>50</v>
      </c>
    </row>
    <row r="8134" spans="1:23" x14ac:dyDescent="0.25">
      <c r="A8134" s="24" t="s">
        <v>22</v>
      </c>
      <c r="B8134" s="25">
        <v>13278</v>
      </c>
      <c r="C8134" s="25">
        <v>1</v>
      </c>
      <c r="D8134" s="25">
        <v>1040344</v>
      </c>
      <c r="E8134" s="25" t="s">
        <v>2872</v>
      </c>
      <c r="F8134" s="39">
        <v>2020340.0040780001</v>
      </c>
      <c r="G8134" s="42">
        <v>0.59099999999999997</v>
      </c>
      <c r="H8134" s="42">
        <v>0.59099999999999997</v>
      </c>
      <c r="I8134" s="39">
        <v>1194020.94241009</v>
      </c>
      <c r="J8134" s="42">
        <v>2.1029999999999998E-3</v>
      </c>
      <c r="K8134" s="42">
        <v>5.2616512896486102E-4</v>
      </c>
      <c r="L8134" s="25">
        <v>0.47420511929999998</v>
      </c>
      <c r="M8134" s="39">
        <v>41906.68</v>
      </c>
      <c r="N8134" s="39">
        <v>2511.02604188843</v>
      </c>
      <c r="O8134" s="39">
        <v>54698.376842177699</v>
      </c>
      <c r="P8134" s="25" t="s">
        <v>2305</v>
      </c>
      <c r="Q8134" s="25" t="s">
        <v>8872</v>
      </c>
      <c r="R8134" s="25">
        <v>0.25</v>
      </c>
      <c r="S8134" s="25">
        <v>0.47420511929999998</v>
      </c>
      <c r="T8134" s="25">
        <v>0</v>
      </c>
      <c r="U8134" s="25"/>
      <c r="V8134" s="26"/>
      <c r="W8134" s="3" t="s">
        <v>50</v>
      </c>
    </row>
    <row r="8135" spans="1:23" x14ac:dyDescent="0.25">
      <c r="A8135" s="24" t="s">
        <v>22</v>
      </c>
      <c r="B8135" s="25">
        <v>13750</v>
      </c>
      <c r="C8135" s="25">
        <v>1</v>
      </c>
      <c r="D8135" s="25">
        <v>1040344</v>
      </c>
      <c r="E8135" s="25" t="s">
        <v>2872</v>
      </c>
      <c r="F8135" s="39">
        <v>30109341.845647398</v>
      </c>
      <c r="G8135" s="42">
        <v>0.33299999999999996</v>
      </c>
      <c r="H8135" s="42">
        <v>0.33299999999999996</v>
      </c>
      <c r="I8135" s="39">
        <v>10026410.834600501</v>
      </c>
      <c r="J8135" s="42">
        <v>3.532E-3</v>
      </c>
      <c r="K8135" s="42">
        <v>2.1447933428453002E-3</v>
      </c>
      <c r="L8135" s="25">
        <v>0.47420511929999998</v>
      </c>
      <c r="M8135" s="39">
        <v>1099993.75</v>
      </c>
      <c r="N8135" s="39">
        <v>35413.283067809301</v>
      </c>
      <c r="O8135" s="39">
        <v>594822.68317728105</v>
      </c>
      <c r="P8135" s="25" t="s">
        <v>2305</v>
      </c>
      <c r="Q8135" s="25" t="s">
        <v>4074</v>
      </c>
      <c r="R8135" s="25">
        <v>0.60683365677560996</v>
      </c>
      <c r="S8135" s="25">
        <v>0.47420511929999998</v>
      </c>
      <c r="T8135" s="25">
        <v>0</v>
      </c>
      <c r="U8135" s="25"/>
      <c r="V8135" s="26"/>
      <c r="W8135" s="3" t="s">
        <v>50</v>
      </c>
    </row>
    <row r="8136" spans="1:23" x14ac:dyDescent="0.25">
      <c r="A8136" s="24" t="s">
        <v>22</v>
      </c>
      <c r="B8136" s="25">
        <v>13751</v>
      </c>
      <c r="C8136" s="25">
        <v>1</v>
      </c>
      <c r="D8136" s="25">
        <v>1040344</v>
      </c>
      <c r="E8136" s="25" t="s">
        <v>2872</v>
      </c>
      <c r="F8136" s="39">
        <v>318279.388156867</v>
      </c>
      <c r="G8136" s="42">
        <v>0.33299999999999896</v>
      </c>
      <c r="H8136" s="42">
        <v>0.33299999999999896</v>
      </c>
      <c r="I8136" s="39">
        <v>105987.036256236</v>
      </c>
      <c r="J8136" s="42">
        <v>6.5709999999998998E-3</v>
      </c>
      <c r="K8136" s="42">
        <v>7.7534245248530003E-4</v>
      </c>
      <c r="L8136" s="25">
        <v>0.47420511929999998</v>
      </c>
      <c r="M8136" s="39">
        <v>5307.1</v>
      </c>
      <c r="N8136" s="25">
        <v>696.44081523973296</v>
      </c>
      <c r="O8136" s="39">
        <v>8563.2159920210506</v>
      </c>
      <c r="P8136" s="25" t="s">
        <v>2305</v>
      </c>
      <c r="Q8136" s="25" t="s">
        <v>4075</v>
      </c>
      <c r="R8136" s="25">
        <v>0.11766411528567999</v>
      </c>
      <c r="S8136" s="25">
        <v>0.47420511929999998</v>
      </c>
      <c r="T8136" s="25">
        <v>0</v>
      </c>
      <c r="U8136" s="25"/>
      <c r="V8136" s="26"/>
      <c r="W8136" s="3" t="s">
        <v>50</v>
      </c>
    </row>
    <row r="8137" spans="1:23" x14ac:dyDescent="0.25">
      <c r="A8137" s="24" t="s">
        <v>22</v>
      </c>
      <c r="B8137" s="25">
        <v>13752</v>
      </c>
      <c r="C8137" s="25">
        <v>1</v>
      </c>
      <c r="D8137" s="25">
        <v>1040344</v>
      </c>
      <c r="E8137" s="25" t="s">
        <v>2872</v>
      </c>
      <c r="F8137" s="39">
        <v>18852439.1310094</v>
      </c>
      <c r="G8137" s="42">
        <v>0.33299999999999996</v>
      </c>
      <c r="H8137" s="42">
        <v>0.33299999999999996</v>
      </c>
      <c r="I8137" s="39">
        <v>6277862.2306261398</v>
      </c>
      <c r="J8137" s="42">
        <v>4.3439237481988999E-3</v>
      </c>
      <c r="K8137" s="42">
        <v>1.3314482087241001E-3</v>
      </c>
      <c r="L8137" s="25">
        <v>0.47420511929999998</v>
      </c>
      <c r="M8137" s="39">
        <v>489611.95</v>
      </c>
      <c r="N8137" s="39">
        <v>27270.5548315378</v>
      </c>
      <c r="O8137" s="39">
        <v>412864.50928156899</v>
      </c>
      <c r="P8137" s="25" t="s">
        <v>2305</v>
      </c>
      <c r="Q8137" s="25" t="s">
        <v>4076</v>
      </c>
      <c r="R8137" s="25">
        <v>0.42943908558628002</v>
      </c>
      <c r="S8137" s="25">
        <v>0.47420511929999998</v>
      </c>
      <c r="T8137" s="25">
        <v>0</v>
      </c>
      <c r="U8137" s="25"/>
      <c r="V8137" s="26"/>
      <c r="W8137" s="3" t="s">
        <v>50</v>
      </c>
    </row>
    <row r="8138" spans="1:23" x14ac:dyDescent="0.25">
      <c r="A8138" s="24" t="s">
        <v>22</v>
      </c>
      <c r="B8138" s="25">
        <v>13753</v>
      </c>
      <c r="C8138" s="25">
        <v>1</v>
      </c>
      <c r="D8138" s="25">
        <v>1040344</v>
      </c>
      <c r="E8138" s="25" t="s">
        <v>2872</v>
      </c>
      <c r="F8138" s="39">
        <v>69350.786569768898</v>
      </c>
      <c r="G8138" s="42">
        <v>0.33299999999999996</v>
      </c>
      <c r="H8138" s="42">
        <v>0.33299999999999996</v>
      </c>
      <c r="I8138" s="39">
        <v>23093.811927733001</v>
      </c>
      <c r="J8138" s="42">
        <v>4.4200000000000001E-4</v>
      </c>
      <c r="K8138" s="42">
        <v>1.10518320098784E-4</v>
      </c>
      <c r="L8138" s="25">
        <v>0.47420511929999998</v>
      </c>
      <c r="M8138" s="25">
        <v>304.63</v>
      </c>
      <c r="N8138" s="25">
        <v>10.207464872058001</v>
      </c>
      <c r="O8138" s="25">
        <v>485.41228010335197</v>
      </c>
      <c r="P8138" s="25" t="s">
        <v>2305</v>
      </c>
      <c r="Q8138" s="25" t="s">
        <v>4077</v>
      </c>
      <c r="R8138" s="25">
        <v>0.13077635810525001</v>
      </c>
      <c r="S8138" s="25">
        <v>0.47420511929999998</v>
      </c>
      <c r="T8138" s="25">
        <v>0</v>
      </c>
      <c r="U8138" s="25"/>
      <c r="V8138" s="26"/>
      <c r="W8138" s="3" t="s">
        <v>50</v>
      </c>
    </row>
    <row r="8139" spans="1:23" x14ac:dyDescent="0.25">
      <c r="A8139" s="24" t="s">
        <v>22</v>
      </c>
      <c r="B8139" s="25">
        <v>13754</v>
      </c>
      <c r="C8139" s="25">
        <v>1</v>
      </c>
      <c r="D8139" s="25">
        <v>1040344</v>
      </c>
      <c r="E8139" s="25" t="s">
        <v>2872</v>
      </c>
      <c r="F8139" s="39">
        <v>16187101.944176</v>
      </c>
      <c r="G8139" s="42">
        <v>0.33299999999999996</v>
      </c>
      <c r="H8139" s="42">
        <v>0.33299999999999896</v>
      </c>
      <c r="I8139" s="39">
        <v>5390304.9474106096</v>
      </c>
      <c r="J8139" s="42">
        <v>7.4399999999990001E-4</v>
      </c>
      <c r="K8139" s="42">
        <v>2.7556988211025499E-4</v>
      </c>
      <c r="L8139" s="25">
        <v>0.47420511929999998</v>
      </c>
      <c r="M8139" s="39">
        <v>141882.91</v>
      </c>
      <c r="N8139" s="39">
        <v>4010.3868808734901</v>
      </c>
      <c r="O8139" s="39">
        <v>146973.211987997</v>
      </c>
      <c r="P8139" s="25" t="s">
        <v>2305</v>
      </c>
      <c r="Q8139" s="25" t="s">
        <v>4078</v>
      </c>
      <c r="R8139" s="25">
        <v>0.65557585046411004</v>
      </c>
      <c r="S8139" s="25">
        <v>0.47420511929999998</v>
      </c>
      <c r="T8139" s="25">
        <v>0</v>
      </c>
      <c r="U8139" s="25"/>
      <c r="V8139" s="26"/>
      <c r="W8139" s="3" t="s">
        <v>50</v>
      </c>
    </row>
    <row r="8140" spans="1:23" x14ac:dyDescent="0.25">
      <c r="A8140" s="24" t="s">
        <v>22</v>
      </c>
      <c r="B8140" s="25">
        <v>13755</v>
      </c>
      <c r="C8140" s="25">
        <v>1</v>
      </c>
      <c r="D8140" s="25">
        <v>1040344</v>
      </c>
      <c r="E8140" s="25" t="s">
        <v>2872</v>
      </c>
      <c r="F8140" s="39">
        <v>750741.21911931201</v>
      </c>
      <c r="G8140" s="42">
        <v>0.29993486000000003</v>
      </c>
      <c r="H8140" s="42">
        <v>0.29993486000000003</v>
      </c>
      <c r="I8140" s="39">
        <v>225173.46245277999</v>
      </c>
      <c r="J8140" s="42">
        <v>5.9259999999999998E-3</v>
      </c>
      <c r="K8140" s="42">
        <v>5.4335108383357002E-3</v>
      </c>
      <c r="L8140" s="25">
        <v>0.47420511929999998</v>
      </c>
      <c r="M8140" s="39">
        <v>45705.279999999999</v>
      </c>
      <c r="N8140" s="39">
        <v>1334.3779384951699</v>
      </c>
      <c r="O8140" s="39">
        <v>17282.5326890713</v>
      </c>
      <c r="P8140" s="25" t="s">
        <v>2305</v>
      </c>
      <c r="Q8140" s="25" t="s">
        <v>6828</v>
      </c>
      <c r="R8140" s="25">
        <v>0.91666666666665997</v>
      </c>
      <c r="S8140" s="25">
        <v>0.47420511929999998</v>
      </c>
      <c r="T8140" s="25">
        <v>0</v>
      </c>
      <c r="U8140" s="25"/>
      <c r="V8140" s="26"/>
      <c r="W8140" s="3" t="s">
        <v>50</v>
      </c>
    </row>
    <row r="8141" spans="1:23" x14ac:dyDescent="0.25">
      <c r="A8141" s="24" t="s">
        <v>22</v>
      </c>
      <c r="B8141" s="25">
        <v>13756</v>
      </c>
      <c r="C8141" s="25">
        <v>1</v>
      </c>
      <c r="D8141" s="25">
        <v>1040344</v>
      </c>
      <c r="E8141" s="25" t="s">
        <v>2872</v>
      </c>
      <c r="F8141" s="39">
        <v>7281964.9154978599</v>
      </c>
      <c r="G8141" s="42">
        <v>0.33299999999999996</v>
      </c>
      <c r="H8141" s="42">
        <v>0.33299999999999896</v>
      </c>
      <c r="I8141" s="39">
        <v>2424894.3168607801</v>
      </c>
      <c r="J8141" s="42">
        <v>6.5710000000000005E-3</v>
      </c>
      <c r="K8141" s="42">
        <v>2.1951484842975999E-3</v>
      </c>
      <c r="L8141" s="25">
        <v>0.47420511929999998</v>
      </c>
      <c r="M8141" s="39">
        <v>261807.73</v>
      </c>
      <c r="N8141" s="39">
        <v>15933.9805560922</v>
      </c>
      <c r="O8141" s="39">
        <v>195919.18527565501</v>
      </c>
      <c r="P8141" s="25" t="s">
        <v>2305</v>
      </c>
      <c r="Q8141" s="25" t="s">
        <v>4079</v>
      </c>
      <c r="R8141" s="25">
        <v>0.33333333333332998</v>
      </c>
      <c r="S8141" s="25">
        <v>0.47420511929999998</v>
      </c>
      <c r="T8141" s="25">
        <v>0</v>
      </c>
      <c r="U8141" s="25"/>
      <c r="V8141" s="26"/>
      <c r="W8141" s="3" t="s">
        <v>50</v>
      </c>
    </row>
    <row r="8142" spans="1:23" x14ac:dyDescent="0.25">
      <c r="A8142" s="24" t="s">
        <v>22</v>
      </c>
      <c r="B8142" s="25">
        <v>13757</v>
      </c>
      <c r="C8142" s="25">
        <v>1</v>
      </c>
      <c r="D8142" s="25">
        <v>1040344</v>
      </c>
      <c r="E8142" s="25" t="s">
        <v>2872</v>
      </c>
      <c r="F8142" s="39">
        <v>2726659.1479847301</v>
      </c>
      <c r="G8142" s="42">
        <v>0.33299999999999996</v>
      </c>
      <c r="H8142" s="42">
        <v>0.33299999999999896</v>
      </c>
      <c r="I8142" s="39">
        <v>907977.49627891695</v>
      </c>
      <c r="J8142" s="42">
        <v>5.1419124138826003E-3</v>
      </c>
      <c r="K8142" s="42">
        <v>4.3497085830595996E-3</v>
      </c>
      <c r="L8142" s="25">
        <v>0.47420511929999998</v>
      </c>
      <c r="M8142" s="39">
        <v>187309.24</v>
      </c>
      <c r="N8142" s="39">
        <v>4668.7407596426601</v>
      </c>
      <c r="O8142" s="39">
        <v>64940.853131406599</v>
      </c>
      <c r="P8142" s="25" t="s">
        <v>2305</v>
      </c>
      <c r="Q8142" s="25" t="s">
        <v>4080</v>
      </c>
      <c r="R8142" s="25">
        <v>2.0123389762394099</v>
      </c>
      <c r="S8142" s="25">
        <v>0.47420511929999998</v>
      </c>
      <c r="T8142" s="25">
        <v>0</v>
      </c>
      <c r="U8142" s="25"/>
      <c r="V8142" s="26"/>
      <c r="W8142" s="3" t="s">
        <v>50</v>
      </c>
    </row>
    <row r="8143" spans="1:23" x14ac:dyDescent="0.25">
      <c r="A8143" s="24" t="s">
        <v>22</v>
      </c>
      <c r="B8143" s="25">
        <v>13758</v>
      </c>
      <c r="C8143" s="25">
        <v>1</v>
      </c>
      <c r="D8143" s="25">
        <v>1040344</v>
      </c>
      <c r="E8143" s="25" t="s">
        <v>2872</v>
      </c>
      <c r="F8143" s="39">
        <v>241761.05295198</v>
      </c>
      <c r="G8143" s="42">
        <v>0.33299999999999896</v>
      </c>
      <c r="H8143" s="42">
        <v>0.33299999999999996</v>
      </c>
      <c r="I8143" s="39">
        <v>80506.430633009499</v>
      </c>
      <c r="J8143" s="42">
        <v>6.5710000000000005E-3</v>
      </c>
      <c r="K8143" s="42">
        <v>1.4839862834325E-3</v>
      </c>
      <c r="L8143" s="25">
        <v>0.47420511929999998</v>
      </c>
      <c r="M8143" s="39">
        <v>6580.14</v>
      </c>
      <c r="N8143" s="25">
        <v>529.00775568950496</v>
      </c>
      <c r="O8143" s="39">
        <v>6504.51204796805</v>
      </c>
      <c r="P8143" s="25" t="s">
        <v>2305</v>
      </c>
      <c r="Q8143" s="25" t="s">
        <v>4081</v>
      </c>
      <c r="R8143" s="25">
        <v>0.22529749945753</v>
      </c>
      <c r="S8143" s="25">
        <v>0.47420511929999998</v>
      </c>
      <c r="T8143" s="25">
        <v>0</v>
      </c>
      <c r="U8143" s="25"/>
      <c r="V8143" s="26"/>
      <c r="W8143" s="3" t="s">
        <v>50</v>
      </c>
    </row>
    <row r="8144" spans="1:23" x14ac:dyDescent="0.25">
      <c r="A8144" s="24" t="s">
        <v>22</v>
      </c>
      <c r="B8144" s="25">
        <v>13759</v>
      </c>
      <c r="C8144" s="25">
        <v>1</v>
      </c>
      <c r="D8144" s="25">
        <v>1040344</v>
      </c>
      <c r="E8144" s="25" t="s">
        <v>2872</v>
      </c>
      <c r="F8144" s="39">
        <v>107520865.922399</v>
      </c>
      <c r="G8144" s="42">
        <v>0.33299999999999996</v>
      </c>
      <c r="H8144" s="42">
        <v>0.33299999999999996</v>
      </c>
      <c r="I8144" s="39">
        <v>35804448.3521588</v>
      </c>
      <c r="J8144" s="42">
        <v>1.5399999999999E-3</v>
      </c>
      <c r="K8144" s="42">
        <v>1.329734370471E-3</v>
      </c>
      <c r="L8144" s="25">
        <v>0.47420511929999998</v>
      </c>
      <c r="M8144" s="39">
        <v>3940723.58</v>
      </c>
      <c r="N8144" s="39">
        <v>55138.850462324597</v>
      </c>
      <c r="O8144" s="39">
        <v>1403985.6946370199</v>
      </c>
      <c r="P8144" s="25" t="s">
        <v>2305</v>
      </c>
      <c r="Q8144" s="25" t="s">
        <v>4082</v>
      </c>
      <c r="R8144" s="25">
        <v>2.9376296573777401</v>
      </c>
      <c r="S8144" s="25">
        <v>0.47420511929999998</v>
      </c>
      <c r="T8144" s="25">
        <v>0</v>
      </c>
      <c r="U8144" s="25"/>
      <c r="V8144" s="26"/>
      <c r="W8144" s="3" t="s">
        <v>50</v>
      </c>
    </row>
    <row r="8145" spans="1:23" x14ac:dyDescent="0.25">
      <c r="A8145" s="24" t="s">
        <v>22</v>
      </c>
      <c r="B8145" s="25">
        <v>13760</v>
      </c>
      <c r="C8145" s="25">
        <v>1</v>
      </c>
      <c r="D8145" s="25">
        <v>1040344</v>
      </c>
      <c r="E8145" s="25" t="s">
        <v>2872</v>
      </c>
      <c r="F8145" s="39">
        <v>24782.928887591701</v>
      </c>
      <c r="G8145" s="42">
        <v>0.33299999999999996</v>
      </c>
      <c r="H8145" s="42">
        <v>0.33299999999999896</v>
      </c>
      <c r="I8145" s="39">
        <v>8252.7153195680603</v>
      </c>
      <c r="J8145" s="42">
        <v>6.5710000000000005E-3</v>
      </c>
      <c r="K8145" s="42">
        <v>1.1667593924764999E-3</v>
      </c>
      <c r="L8145" s="25">
        <v>0.47420511929999998</v>
      </c>
      <c r="M8145" s="25">
        <v>565.23</v>
      </c>
      <c r="N8145" s="25">
        <v>54.228592364881699</v>
      </c>
      <c r="O8145" s="25">
        <v>666.77762015412202</v>
      </c>
      <c r="P8145" s="25" t="s">
        <v>2305</v>
      </c>
      <c r="Q8145" s="25" t="s">
        <v>10151</v>
      </c>
      <c r="R8145" s="25">
        <v>8.8644507167899997E-2</v>
      </c>
      <c r="S8145" s="25">
        <v>0.47420511929999998</v>
      </c>
      <c r="T8145" s="25">
        <v>0</v>
      </c>
      <c r="U8145" s="25"/>
      <c r="V8145" s="26"/>
      <c r="W8145" s="3" t="s">
        <v>50</v>
      </c>
    </row>
    <row r="8146" spans="1:23" x14ac:dyDescent="0.25">
      <c r="A8146" s="24" t="s">
        <v>22</v>
      </c>
      <c r="B8146" s="25">
        <v>13761</v>
      </c>
      <c r="C8146" s="25">
        <v>1</v>
      </c>
      <c r="D8146" s="25">
        <v>1040344</v>
      </c>
      <c r="E8146" s="25" t="s">
        <v>2872</v>
      </c>
      <c r="F8146" s="25">
        <v>207.068595654744</v>
      </c>
      <c r="G8146" s="42">
        <v>0.33299999999999996</v>
      </c>
      <c r="H8146" s="42">
        <v>0.33299999999999896</v>
      </c>
      <c r="I8146" s="25">
        <v>68.9538423530297</v>
      </c>
      <c r="J8146" s="42">
        <v>1.6580999999999999E-2</v>
      </c>
      <c r="K8146" s="42">
        <v>4.1712768228441997E-3</v>
      </c>
      <c r="L8146" s="25">
        <v>0.47420511929999998</v>
      </c>
      <c r="M8146" s="25">
        <v>10.73</v>
      </c>
      <c r="N8146" s="25">
        <v>1.1433236600555801</v>
      </c>
      <c r="O8146" s="25">
        <v>8.8050764007087903</v>
      </c>
      <c r="P8146" s="25" t="s">
        <v>2305</v>
      </c>
      <c r="Q8146" s="25" t="s">
        <v>4083</v>
      </c>
      <c r="R8146" s="25">
        <v>0.16666666666666</v>
      </c>
      <c r="S8146" s="25">
        <v>0.47420511929999998</v>
      </c>
      <c r="T8146" s="25">
        <v>0</v>
      </c>
      <c r="U8146" s="25"/>
      <c r="V8146" s="26"/>
      <c r="W8146" s="3" t="s">
        <v>50</v>
      </c>
    </row>
    <row r="8147" spans="1:23" x14ac:dyDescent="0.25">
      <c r="A8147" s="24" t="s">
        <v>22</v>
      </c>
      <c r="B8147" s="25">
        <v>13762</v>
      </c>
      <c r="C8147" s="25">
        <v>1</v>
      </c>
      <c r="D8147" s="25">
        <v>1040344</v>
      </c>
      <c r="E8147" s="25" t="s">
        <v>2872</v>
      </c>
      <c r="F8147" s="39">
        <v>1627.43013999237</v>
      </c>
      <c r="G8147" s="42">
        <v>0.33299999999999896</v>
      </c>
      <c r="H8147" s="42">
        <v>0.33299999999999996</v>
      </c>
      <c r="I8147" s="25">
        <v>541.93423661746101</v>
      </c>
      <c r="J8147" s="42">
        <v>3.532E-3</v>
      </c>
      <c r="K8147" s="42">
        <v>8.8417194899549992E-4</v>
      </c>
      <c r="L8147" s="25">
        <v>0.47420511929999998</v>
      </c>
      <c r="M8147" s="25">
        <v>31.71</v>
      </c>
      <c r="N8147" s="25">
        <v>1.91411172373287</v>
      </c>
      <c r="O8147" s="25">
        <v>32.150565346674298</v>
      </c>
      <c r="P8147" s="25" t="s">
        <v>2305</v>
      </c>
      <c r="Q8147" s="25" t="s">
        <v>4084</v>
      </c>
      <c r="R8147" s="25">
        <v>0.16666666666666</v>
      </c>
      <c r="S8147" s="25">
        <v>0.47420511929999998</v>
      </c>
      <c r="T8147" s="25">
        <v>0</v>
      </c>
      <c r="U8147" s="25"/>
      <c r="V8147" s="26"/>
      <c r="W8147" s="3" t="s">
        <v>50</v>
      </c>
    </row>
    <row r="8148" spans="1:23" x14ac:dyDescent="0.25">
      <c r="A8148" s="24" t="s">
        <v>22</v>
      </c>
      <c r="B8148" s="25">
        <v>13763</v>
      </c>
      <c r="C8148" s="25">
        <v>1</v>
      </c>
      <c r="D8148" s="25">
        <v>1040344</v>
      </c>
      <c r="E8148" s="25" t="s">
        <v>2872</v>
      </c>
      <c r="F8148" s="39">
        <v>224271784.14302301</v>
      </c>
      <c r="G8148" s="42">
        <v>0.33299999999999996</v>
      </c>
      <c r="H8148" s="42">
        <v>0.33299999999999896</v>
      </c>
      <c r="I8148" s="39">
        <v>74682504.119626805</v>
      </c>
      <c r="J8148" s="42">
        <v>2.2969373909917999E-3</v>
      </c>
      <c r="K8148" s="42">
        <v>1.9173715252743001E-3</v>
      </c>
      <c r="L8148" s="25">
        <v>0.47420511929999998</v>
      </c>
      <c r="M8148" s="39">
        <v>8665628.4499999993</v>
      </c>
      <c r="N8148" s="39">
        <v>171541.03616526999</v>
      </c>
      <c r="O8148" s="39">
        <v>3575148.6420859802</v>
      </c>
      <c r="P8148" s="25" t="s">
        <v>2305</v>
      </c>
      <c r="Q8148" s="25" t="s">
        <v>2306</v>
      </c>
      <c r="R8148" s="25">
        <v>1.54803767023149</v>
      </c>
      <c r="S8148" s="25">
        <v>0.47420511929999998</v>
      </c>
      <c r="T8148" s="25">
        <v>0</v>
      </c>
      <c r="U8148" s="25"/>
      <c r="V8148" s="26"/>
      <c r="W8148" s="3" t="s">
        <v>50</v>
      </c>
    </row>
    <row r="8149" spans="1:23" x14ac:dyDescent="0.25">
      <c r="A8149" s="24" t="s">
        <v>22</v>
      </c>
      <c r="B8149" s="25">
        <v>13764</v>
      </c>
      <c r="C8149" s="25">
        <v>1</v>
      </c>
      <c r="D8149" s="25">
        <v>1040344</v>
      </c>
      <c r="E8149" s="25" t="s">
        <v>2872</v>
      </c>
      <c r="F8149" s="39">
        <v>1300086.6222019801</v>
      </c>
      <c r="G8149" s="42">
        <v>0.33299999999999996</v>
      </c>
      <c r="H8149" s="42">
        <v>0.33299999999999996</v>
      </c>
      <c r="I8149" s="39">
        <v>432928.84519326198</v>
      </c>
      <c r="J8149" s="42">
        <v>3.1840000000000002E-3</v>
      </c>
      <c r="K8149" s="42">
        <v>1.1857811046096E-3</v>
      </c>
      <c r="L8149" s="25">
        <v>0.47420511929999998</v>
      </c>
      <c r="M8149" s="39">
        <v>31483.82</v>
      </c>
      <c r="N8149" s="39">
        <v>1378.4454430953399</v>
      </c>
      <c r="O8149" s="39">
        <v>24389.929930231301</v>
      </c>
      <c r="P8149" s="25" t="s">
        <v>2305</v>
      </c>
      <c r="Q8149" s="25" t="s">
        <v>4085</v>
      </c>
      <c r="R8149" s="25">
        <v>0.3463046047128</v>
      </c>
      <c r="S8149" s="25">
        <v>0.47420511929999998</v>
      </c>
      <c r="T8149" s="25">
        <v>0</v>
      </c>
      <c r="U8149" s="25"/>
      <c r="V8149" s="26"/>
      <c r="W8149" s="3" t="s">
        <v>50</v>
      </c>
    </row>
    <row r="8150" spans="1:23" x14ac:dyDescent="0.25">
      <c r="A8150" s="24" t="s">
        <v>22</v>
      </c>
      <c r="B8150" s="25">
        <v>13280</v>
      </c>
      <c r="C8150" s="25">
        <v>1</v>
      </c>
      <c r="D8150" s="25">
        <v>1040344</v>
      </c>
      <c r="E8150" s="25" t="s">
        <v>2872</v>
      </c>
      <c r="F8150" s="39">
        <v>33526752.7384381</v>
      </c>
      <c r="G8150" s="42">
        <v>0.33299999999999996</v>
      </c>
      <c r="H8150" s="42">
        <v>0.33299999999999896</v>
      </c>
      <c r="I8150" s="39">
        <v>11164408.661899799</v>
      </c>
      <c r="J8150" s="42">
        <v>5.9259999999999998E-3</v>
      </c>
      <c r="K8150" s="42">
        <v>5.8462514315808E-3</v>
      </c>
      <c r="L8150" s="25">
        <v>0.47420511929999998</v>
      </c>
      <c r="M8150" s="39">
        <v>2309084.36</v>
      </c>
      <c r="N8150" s="39">
        <v>66160.285730418705</v>
      </c>
      <c r="O8150" s="39">
        <v>856891.64056753903</v>
      </c>
      <c r="P8150" s="25" t="s">
        <v>2305</v>
      </c>
      <c r="Q8150" s="25" t="s">
        <v>4086</v>
      </c>
      <c r="R8150" s="25">
        <v>0.98653926097773004</v>
      </c>
      <c r="S8150" s="25">
        <v>0.47420511929999998</v>
      </c>
      <c r="T8150" s="25">
        <v>0</v>
      </c>
      <c r="U8150" s="25"/>
      <c r="V8150" s="26"/>
      <c r="W8150" s="3" t="s">
        <v>50</v>
      </c>
    </row>
    <row r="8151" spans="1:23" x14ac:dyDescent="0.25">
      <c r="A8151" s="24" t="s">
        <v>22</v>
      </c>
      <c r="B8151" s="25">
        <v>13281</v>
      </c>
      <c r="C8151" s="25">
        <v>1</v>
      </c>
      <c r="D8151" s="25">
        <v>1040344</v>
      </c>
      <c r="E8151" s="25" t="s">
        <v>2872</v>
      </c>
      <c r="F8151" s="39">
        <v>69230.505819733706</v>
      </c>
      <c r="G8151" s="42">
        <v>0.33299999999999996</v>
      </c>
      <c r="H8151" s="42">
        <v>0.33299999999999896</v>
      </c>
      <c r="I8151" s="39">
        <v>23053.758437971301</v>
      </c>
      <c r="J8151" s="42">
        <v>6.5710000000000005E-3</v>
      </c>
      <c r="K8151" s="42">
        <v>1.6468135278824001E-3</v>
      </c>
      <c r="L8151" s="25">
        <v>0.47420511929999998</v>
      </c>
      <c r="M8151" s="39">
        <v>2030.83</v>
      </c>
      <c r="N8151" s="25">
        <v>151.48624669590899</v>
      </c>
      <c r="O8151" s="39">
        <v>1862.6269768969901</v>
      </c>
      <c r="P8151" s="25" t="s">
        <v>2305</v>
      </c>
      <c r="Q8151" s="25" t="s">
        <v>11185</v>
      </c>
      <c r="R8151" s="25">
        <v>8.3333333333329998E-2</v>
      </c>
      <c r="S8151" s="25">
        <v>0.47420511929999998</v>
      </c>
      <c r="T8151" s="25">
        <v>0</v>
      </c>
      <c r="U8151" s="25"/>
      <c r="V8151" s="26"/>
      <c r="W8151" s="3" t="s">
        <v>50</v>
      </c>
    </row>
    <row r="8152" spans="1:23" x14ac:dyDescent="0.25">
      <c r="A8152" s="24" t="s">
        <v>22</v>
      </c>
      <c r="B8152" s="25">
        <v>13765</v>
      </c>
      <c r="C8152" s="25">
        <v>1</v>
      </c>
      <c r="D8152" s="25">
        <v>1040344</v>
      </c>
      <c r="E8152" s="25" t="s">
        <v>2872</v>
      </c>
      <c r="F8152" s="39">
        <v>15198552.059950501</v>
      </c>
      <c r="G8152" s="42">
        <v>0.33299999999999896</v>
      </c>
      <c r="H8152" s="42">
        <v>0.33299999999999996</v>
      </c>
      <c r="I8152" s="39">
        <v>5061117.8359635295</v>
      </c>
      <c r="J8152" s="42">
        <v>2.1029999999999998E-3</v>
      </c>
      <c r="K8152" s="42">
        <v>2.0427742826573999E-3</v>
      </c>
      <c r="L8152" s="25">
        <v>0.47420511929999998</v>
      </c>
      <c r="M8152" s="39">
        <v>707003.12</v>
      </c>
      <c r="N8152" s="39">
        <v>10643.530809031299</v>
      </c>
      <c r="O8152" s="39">
        <v>231850.98418409299</v>
      </c>
      <c r="P8152" s="25" t="s">
        <v>2305</v>
      </c>
      <c r="Q8152" s="25" t="s">
        <v>4087</v>
      </c>
      <c r="R8152" s="25">
        <v>2.49052958107157</v>
      </c>
      <c r="S8152" s="25">
        <v>0.47420511929999998</v>
      </c>
      <c r="T8152" s="25">
        <v>0</v>
      </c>
      <c r="U8152" s="25"/>
      <c r="V8152" s="26"/>
      <c r="W8152" s="3" t="s">
        <v>50</v>
      </c>
    </row>
    <row r="8153" spans="1:23" x14ac:dyDescent="0.25">
      <c r="A8153" s="24" t="s">
        <v>22</v>
      </c>
      <c r="B8153" s="25">
        <v>13766</v>
      </c>
      <c r="C8153" s="25">
        <v>1</v>
      </c>
      <c r="D8153" s="25">
        <v>1040344</v>
      </c>
      <c r="E8153" s="25" t="s">
        <v>2872</v>
      </c>
      <c r="F8153" s="25">
        <v>484.42830924779997</v>
      </c>
      <c r="G8153" s="42">
        <v>0.33299999999999996</v>
      </c>
      <c r="H8153" s="42">
        <v>0.33299999999999996</v>
      </c>
      <c r="I8153" s="25">
        <v>161.31462697951699</v>
      </c>
      <c r="J8153" s="42">
        <v>2.5879999999999996E-3</v>
      </c>
      <c r="K8153" s="42">
        <v>6.4762886312990005E-4</v>
      </c>
      <c r="L8153" s="25">
        <v>0.47420511929999998</v>
      </c>
      <c r="M8153" s="25">
        <v>7.64</v>
      </c>
      <c r="N8153" s="25">
        <v>0.41748225462298999</v>
      </c>
      <c r="O8153" s="25">
        <v>8.1958344750336796</v>
      </c>
      <c r="P8153" s="25" t="s">
        <v>2305</v>
      </c>
      <c r="Q8153" s="25" t="s">
        <v>8113</v>
      </c>
      <c r="R8153" s="25">
        <v>8.3333333333329998E-2</v>
      </c>
      <c r="S8153" s="25">
        <v>0.47420511929999998</v>
      </c>
      <c r="T8153" s="25">
        <v>0</v>
      </c>
      <c r="U8153" s="25"/>
      <c r="V8153" s="26"/>
      <c r="W8153" s="3" t="s">
        <v>50</v>
      </c>
    </row>
    <row r="8154" spans="1:23" x14ac:dyDescent="0.25">
      <c r="A8154" s="24" t="s">
        <v>22</v>
      </c>
      <c r="B8154" s="25">
        <v>13767</v>
      </c>
      <c r="C8154" s="25">
        <v>1</v>
      </c>
      <c r="D8154" s="25">
        <v>1040344</v>
      </c>
      <c r="E8154" s="25" t="s">
        <v>2872</v>
      </c>
      <c r="F8154" s="39">
        <v>6976931.4067345001</v>
      </c>
      <c r="G8154" s="42">
        <v>0.33299999999999896</v>
      </c>
      <c r="H8154" s="42">
        <v>0.33299999999999996</v>
      </c>
      <c r="I8154" s="39">
        <v>2323318.1584425801</v>
      </c>
      <c r="J8154" s="42">
        <v>1.7089999999999001E-3</v>
      </c>
      <c r="K8154" s="42">
        <v>1.154789462766E-3</v>
      </c>
      <c r="L8154" s="25">
        <v>0.47420511929999998</v>
      </c>
      <c r="M8154" s="39">
        <v>213669.11</v>
      </c>
      <c r="N8154" s="39">
        <v>3970.5507327783798</v>
      </c>
      <c r="O8154" s="39">
        <v>95963.989826184101</v>
      </c>
      <c r="P8154" s="25" t="s">
        <v>2305</v>
      </c>
      <c r="Q8154" s="25" t="s">
        <v>4088</v>
      </c>
      <c r="R8154" s="25">
        <v>2.0356104566405202</v>
      </c>
      <c r="S8154" s="25">
        <v>0.47420511929999998</v>
      </c>
      <c r="T8154" s="25">
        <v>0</v>
      </c>
      <c r="U8154" s="25"/>
      <c r="V8154" s="26"/>
      <c r="W8154" s="3" t="s">
        <v>50</v>
      </c>
    </row>
    <row r="8155" spans="1:23" x14ac:dyDescent="0.25">
      <c r="A8155" s="24" t="s">
        <v>22</v>
      </c>
      <c r="B8155" s="25">
        <v>13768</v>
      </c>
      <c r="C8155" s="25">
        <v>1</v>
      </c>
      <c r="D8155" s="25">
        <v>1040344</v>
      </c>
      <c r="E8155" s="25" t="s">
        <v>2872</v>
      </c>
      <c r="F8155" s="39">
        <v>70083.611020204597</v>
      </c>
      <c r="G8155" s="42">
        <v>0.33299999999999996</v>
      </c>
      <c r="H8155" s="42">
        <v>0.33299999999999996</v>
      </c>
      <c r="I8155" s="39">
        <v>23337.842469728101</v>
      </c>
      <c r="J8155" s="42">
        <v>3.9170000000000003E-3</v>
      </c>
      <c r="K8155" s="42">
        <v>3.9170000000000003E-3</v>
      </c>
      <c r="L8155" s="25">
        <v>0.47420511929999998</v>
      </c>
      <c r="M8155" s="39">
        <v>4250.1099999999997</v>
      </c>
      <c r="N8155" s="25">
        <v>91.414328953925093</v>
      </c>
      <c r="O8155" s="39">
        <v>1457.7573971908</v>
      </c>
      <c r="P8155" s="25" t="s">
        <v>2305</v>
      </c>
      <c r="Q8155" s="25" t="s">
        <v>4089</v>
      </c>
      <c r="R8155" s="25">
        <v>1.6666666666666601</v>
      </c>
      <c r="S8155" s="25">
        <v>0.47420511929999998</v>
      </c>
      <c r="T8155" s="25">
        <v>0</v>
      </c>
      <c r="U8155" s="25"/>
      <c r="V8155" s="26"/>
      <c r="W8155" s="3" t="s">
        <v>50</v>
      </c>
    </row>
    <row r="8156" spans="1:23" x14ac:dyDescent="0.25">
      <c r="A8156" s="24" t="s">
        <v>22</v>
      </c>
      <c r="B8156" s="25">
        <v>13769</v>
      </c>
      <c r="C8156" s="25">
        <v>1</v>
      </c>
      <c r="D8156" s="25">
        <v>1040344</v>
      </c>
      <c r="E8156" s="25" t="s">
        <v>2872</v>
      </c>
      <c r="F8156" s="39">
        <v>4186455.2021999098</v>
      </c>
      <c r="G8156" s="42">
        <v>0.33299999999999996</v>
      </c>
      <c r="H8156" s="42">
        <v>0.33299999999999996</v>
      </c>
      <c r="I8156" s="39">
        <v>1394089.5823325701</v>
      </c>
      <c r="J8156" s="42">
        <v>6.5710000000000005E-3</v>
      </c>
      <c r="K8156" s="42">
        <v>6.5710000000000005E-3</v>
      </c>
      <c r="L8156" s="25">
        <v>0.47420511929999998</v>
      </c>
      <c r="M8156" s="39">
        <v>349812.34</v>
      </c>
      <c r="N8156" s="39">
        <v>9160.5626455073307</v>
      </c>
      <c r="O8156" s="39">
        <v>112635.38096186399</v>
      </c>
      <c r="P8156" s="25" t="s">
        <v>2305</v>
      </c>
      <c r="Q8156" s="25" t="s">
        <v>8114</v>
      </c>
      <c r="R8156" s="25">
        <v>2.5833333333333299</v>
      </c>
      <c r="S8156" s="25">
        <v>0.47420511929999998</v>
      </c>
      <c r="T8156" s="25">
        <v>0</v>
      </c>
      <c r="U8156" s="25"/>
      <c r="V8156" s="26"/>
      <c r="W8156" s="3" t="s">
        <v>50</v>
      </c>
    </row>
    <row r="8157" spans="1:23" x14ac:dyDescent="0.25">
      <c r="A8157" s="24" t="s">
        <v>22</v>
      </c>
      <c r="B8157" s="25">
        <v>13770</v>
      </c>
      <c r="C8157" s="25">
        <v>1</v>
      </c>
      <c r="D8157" s="25">
        <v>1040344</v>
      </c>
      <c r="E8157" s="25" t="s">
        <v>2872</v>
      </c>
      <c r="F8157" s="39">
        <v>9018115.1298547909</v>
      </c>
      <c r="G8157" s="42">
        <v>0.33299999999999996</v>
      </c>
      <c r="H8157" s="42">
        <v>0.33299999999999996</v>
      </c>
      <c r="I8157" s="39">
        <v>3003032.33824164</v>
      </c>
      <c r="J8157" s="42">
        <v>8.2600000000000002E-4</v>
      </c>
      <c r="K8157" s="42">
        <v>6.8838072883739998E-4</v>
      </c>
      <c r="L8157" s="25">
        <v>0.47420511929999998</v>
      </c>
      <c r="M8157" s="39">
        <v>154246.96</v>
      </c>
      <c r="N8157" s="39">
        <v>2480.5047113875899</v>
      </c>
      <c r="O8157" s="39">
        <v>86272.144750403095</v>
      </c>
      <c r="P8157" s="25" t="s">
        <v>2305</v>
      </c>
      <c r="Q8157" s="25" t="s">
        <v>8873</v>
      </c>
      <c r="R8157" s="25">
        <v>0.83333333333333004</v>
      </c>
      <c r="S8157" s="25">
        <v>0.47420511929999998</v>
      </c>
      <c r="T8157" s="25">
        <v>0</v>
      </c>
      <c r="U8157" s="25"/>
      <c r="V8157" s="26"/>
      <c r="W8157" s="3" t="s">
        <v>50</v>
      </c>
    </row>
    <row r="8158" spans="1:23" x14ac:dyDescent="0.25">
      <c r="A8158" s="24" t="s">
        <v>22</v>
      </c>
      <c r="B8158" s="25">
        <v>13282</v>
      </c>
      <c r="C8158" s="25">
        <v>1</v>
      </c>
      <c r="D8158" s="25">
        <v>1040344</v>
      </c>
      <c r="E8158" s="25" t="s">
        <v>2872</v>
      </c>
      <c r="F8158" s="39">
        <v>4554.8665296523905</v>
      </c>
      <c r="G8158" s="42">
        <v>0.33299999999999996</v>
      </c>
      <c r="H8158" s="42">
        <v>0.33299999999999896</v>
      </c>
      <c r="I8158" s="39">
        <v>1516.77055437424</v>
      </c>
      <c r="J8158" s="42">
        <v>4.3449999999999999E-3</v>
      </c>
      <c r="K8158" s="42">
        <v>1.0880244080189001E-3</v>
      </c>
      <c r="L8158" s="25">
        <v>0.47420511929999998</v>
      </c>
      <c r="M8158" s="25">
        <v>101.96</v>
      </c>
      <c r="N8158" s="25">
        <v>6.5903680587561002</v>
      </c>
      <c r="O8158" s="25">
        <v>99.7629353159776</v>
      </c>
      <c r="P8158" s="25" t="s">
        <v>2305</v>
      </c>
      <c r="Q8158" s="25" t="s">
        <v>4090</v>
      </c>
      <c r="R8158" s="25">
        <v>0.17646241329192</v>
      </c>
      <c r="S8158" s="25">
        <v>0.47420511929999998</v>
      </c>
      <c r="T8158" s="25">
        <v>0</v>
      </c>
      <c r="U8158" s="25"/>
      <c r="V8158" s="26"/>
      <c r="W8158" s="3" t="s">
        <v>50</v>
      </c>
    </row>
    <row r="8159" spans="1:23" x14ac:dyDescent="0.25">
      <c r="A8159" s="24" t="s">
        <v>22</v>
      </c>
      <c r="B8159" s="25">
        <v>13283</v>
      </c>
      <c r="C8159" s="25">
        <v>1</v>
      </c>
      <c r="D8159" s="25">
        <v>1040344</v>
      </c>
      <c r="E8159" s="25" t="s">
        <v>2872</v>
      </c>
      <c r="F8159" s="39">
        <v>200972.33542079999</v>
      </c>
      <c r="G8159" s="42">
        <v>0.33299999999999896</v>
      </c>
      <c r="H8159" s="42">
        <v>0.33299999999999896</v>
      </c>
      <c r="I8159" s="39">
        <v>66923.787695126302</v>
      </c>
      <c r="J8159" s="42">
        <v>6.5710000000000005E-3</v>
      </c>
      <c r="K8159" s="42">
        <v>1.6468135278824001E-3</v>
      </c>
      <c r="L8159" s="25">
        <v>0.47420511929999998</v>
      </c>
      <c r="M8159" s="39">
        <v>5895.5299999999897</v>
      </c>
      <c r="N8159" s="25">
        <v>439.756208944675</v>
      </c>
      <c r="O8159" s="39">
        <v>5407.1032579119201</v>
      </c>
      <c r="P8159" s="25" t="s">
        <v>2305</v>
      </c>
      <c r="Q8159" s="25" t="s">
        <v>8874</v>
      </c>
      <c r="R8159" s="25">
        <v>8.3333333333329998E-2</v>
      </c>
      <c r="S8159" s="25">
        <v>0.47420511929999998</v>
      </c>
      <c r="T8159" s="25">
        <v>0</v>
      </c>
      <c r="U8159" s="25"/>
      <c r="V8159" s="26"/>
      <c r="W8159" s="3" t="s">
        <v>50</v>
      </c>
    </row>
    <row r="8160" spans="1:23" x14ac:dyDescent="0.25">
      <c r="A8160" s="24" t="s">
        <v>22</v>
      </c>
      <c r="B8160" s="25">
        <v>13771</v>
      </c>
      <c r="C8160" s="25">
        <v>1</v>
      </c>
      <c r="D8160" s="25">
        <v>1040344</v>
      </c>
      <c r="E8160" s="25" t="s">
        <v>2872</v>
      </c>
      <c r="F8160" s="39">
        <v>20089877.842786599</v>
      </c>
      <c r="G8160" s="42">
        <v>0.59099999999999997</v>
      </c>
      <c r="H8160" s="42">
        <v>0.59099999999999997</v>
      </c>
      <c r="I8160" s="39">
        <v>11873117.8050869</v>
      </c>
      <c r="J8160" s="42">
        <v>2.1029999999999998E-3</v>
      </c>
      <c r="K8160" s="42">
        <v>2.1029999999999998E-3</v>
      </c>
      <c r="L8160" s="25">
        <v>0.47420511929999998</v>
      </c>
      <c r="M8160" s="39">
        <v>1287882.22</v>
      </c>
      <c r="N8160" s="39">
        <v>24969.1667440977</v>
      </c>
      <c r="O8160" s="39">
        <v>543910.28576377896</v>
      </c>
      <c r="P8160" s="25" t="s">
        <v>2305</v>
      </c>
      <c r="Q8160" s="25" t="s">
        <v>4091</v>
      </c>
      <c r="R8160" s="25">
        <v>2.1666666666666599</v>
      </c>
      <c r="S8160" s="25">
        <v>0.47420511929999998</v>
      </c>
      <c r="T8160" s="25">
        <v>0</v>
      </c>
      <c r="U8160" s="25"/>
      <c r="V8160" s="26"/>
      <c r="W8160" s="3" t="s">
        <v>50</v>
      </c>
    </row>
    <row r="8161" spans="1:23" x14ac:dyDescent="0.25">
      <c r="A8161" s="24" t="s">
        <v>22</v>
      </c>
      <c r="B8161" s="25">
        <v>13772</v>
      </c>
      <c r="C8161" s="25">
        <v>1</v>
      </c>
      <c r="D8161" s="25">
        <v>1040344</v>
      </c>
      <c r="E8161" s="25" t="s">
        <v>2872</v>
      </c>
      <c r="F8161" s="25">
        <v>0.91391722264800002</v>
      </c>
      <c r="G8161" s="42">
        <v>0.33299999999999996</v>
      </c>
      <c r="H8161" s="42">
        <v>0.33299999999999996</v>
      </c>
      <c r="I8161" s="25">
        <v>0.30433443514177999</v>
      </c>
      <c r="J8161" s="42">
        <v>1.4967999999999999E-2</v>
      </c>
      <c r="K8161" s="42">
        <v>3.7631891462115001E-3</v>
      </c>
      <c r="L8161" s="25">
        <v>0.47420511929999998</v>
      </c>
      <c r="M8161" s="25">
        <v>0.04</v>
      </c>
      <c r="N8161" s="25">
        <v>4.5552778252022199E-3</v>
      </c>
      <c r="O8161" s="25">
        <v>3.69537189979849E-2</v>
      </c>
      <c r="P8161" s="25" t="s">
        <v>2305</v>
      </c>
      <c r="Q8161" s="25" t="s">
        <v>4092</v>
      </c>
      <c r="R8161" s="25">
        <v>8.3333333333329998E-2</v>
      </c>
      <c r="S8161" s="25">
        <v>0.47420511929999998</v>
      </c>
      <c r="T8161" s="25">
        <v>0</v>
      </c>
      <c r="U8161" s="25"/>
      <c r="V8161" s="26"/>
      <c r="W8161" s="3" t="s">
        <v>50</v>
      </c>
    </row>
    <row r="8162" spans="1:23" x14ac:dyDescent="0.25">
      <c r="A8162" s="24" t="s">
        <v>22</v>
      </c>
      <c r="B8162" s="25">
        <v>13773</v>
      </c>
      <c r="C8162" s="25">
        <v>1</v>
      </c>
      <c r="D8162" s="25">
        <v>1040344</v>
      </c>
      <c r="E8162" s="25" t="s">
        <v>2872</v>
      </c>
      <c r="F8162" s="39">
        <v>49010949.4280385</v>
      </c>
      <c r="G8162" s="42">
        <v>0.33299999999999896</v>
      </c>
      <c r="H8162" s="42">
        <v>0.33299999999999896</v>
      </c>
      <c r="I8162" s="39">
        <v>16320646.159536799</v>
      </c>
      <c r="J8162" s="42">
        <v>3.532E-3</v>
      </c>
      <c r="K8162" s="42">
        <v>5.8953486237467401E-4</v>
      </c>
      <c r="L8162" s="25">
        <v>0.47420511929999998</v>
      </c>
      <c r="M8162" s="39">
        <v>710851.04</v>
      </c>
      <c r="N8162" s="39">
        <v>57644.522235484103</v>
      </c>
      <c r="O8162" s="39">
        <v>968231.87279552699</v>
      </c>
      <c r="P8162" s="25" t="s">
        <v>2305</v>
      </c>
      <c r="Q8162" s="25" t="s">
        <v>4093</v>
      </c>
      <c r="R8162" s="25">
        <v>0.16666666666666</v>
      </c>
      <c r="S8162" s="25">
        <v>0.47420511929999998</v>
      </c>
      <c r="T8162" s="25">
        <v>0</v>
      </c>
      <c r="U8162" s="25"/>
      <c r="V8162" s="26"/>
      <c r="W8162" s="3" t="s">
        <v>50</v>
      </c>
    </row>
    <row r="8163" spans="1:23" x14ac:dyDescent="0.25">
      <c r="A8163" s="24" t="s">
        <v>22</v>
      </c>
      <c r="B8163" s="25">
        <v>13774</v>
      </c>
      <c r="C8163" s="25">
        <v>1</v>
      </c>
      <c r="D8163" s="25">
        <v>1040344</v>
      </c>
      <c r="E8163" s="25" t="s">
        <v>2872</v>
      </c>
      <c r="F8163" s="39">
        <v>8296.7865444933796</v>
      </c>
      <c r="G8163" s="42">
        <v>0.33299999999999996</v>
      </c>
      <c r="H8163" s="42">
        <v>0.33299999999999996</v>
      </c>
      <c r="I8163" s="39">
        <v>2762.8299193162902</v>
      </c>
      <c r="J8163" s="42">
        <v>6.5710000000000005E-3</v>
      </c>
      <c r="K8163" s="42">
        <v>5.4923945137386198E-4</v>
      </c>
      <c r="L8163" s="25">
        <v>0.47420511929999998</v>
      </c>
      <c r="M8163" s="25">
        <v>104.63</v>
      </c>
      <c r="N8163" s="25">
        <v>18.154555399827299</v>
      </c>
      <c r="O8163" s="25">
        <v>223.22267122486201</v>
      </c>
      <c r="P8163" s="25" t="s">
        <v>2305</v>
      </c>
      <c r="Q8163" s="25" t="s">
        <v>8875</v>
      </c>
      <c r="R8163" s="25">
        <v>8.3333333333329998E-2</v>
      </c>
      <c r="S8163" s="25">
        <v>0.47420511929999998</v>
      </c>
      <c r="T8163" s="25">
        <v>0</v>
      </c>
      <c r="U8163" s="25"/>
      <c r="V8163" s="26"/>
      <c r="W8163" s="3" t="s">
        <v>50</v>
      </c>
    </row>
    <row r="8164" spans="1:23" x14ac:dyDescent="0.25">
      <c r="A8164" s="24" t="s">
        <v>22</v>
      </c>
      <c r="B8164" s="25">
        <v>13775</v>
      </c>
      <c r="C8164" s="25">
        <v>1</v>
      </c>
      <c r="D8164" s="25">
        <v>1040344</v>
      </c>
      <c r="E8164" s="25" t="s">
        <v>2872</v>
      </c>
      <c r="F8164" s="39">
        <v>143808.14003866701</v>
      </c>
      <c r="G8164" s="42">
        <v>0.33299999999999996</v>
      </c>
      <c r="H8164" s="42">
        <v>0.33299999999999996</v>
      </c>
      <c r="I8164" s="39">
        <v>47888.110632876102</v>
      </c>
      <c r="J8164" s="42">
        <v>6.5710000000000005E-3</v>
      </c>
      <c r="K8164" s="42">
        <v>1.3303590133841999E-3</v>
      </c>
      <c r="L8164" s="25">
        <v>0.47420511929999998</v>
      </c>
      <c r="M8164" s="39">
        <v>3614.33</v>
      </c>
      <c r="N8164" s="25">
        <v>314.67277496862903</v>
      </c>
      <c r="O8164" s="39">
        <v>3869.1169154660302</v>
      </c>
      <c r="P8164" s="25" t="s">
        <v>2305</v>
      </c>
      <c r="Q8164" s="25" t="s">
        <v>4094</v>
      </c>
      <c r="R8164" s="25">
        <v>0.20195711700619001</v>
      </c>
      <c r="S8164" s="25">
        <v>0.47420511929999998</v>
      </c>
      <c r="T8164" s="25">
        <v>0</v>
      </c>
      <c r="U8164" s="25"/>
      <c r="V8164" s="26"/>
      <c r="W8164" s="3" t="s">
        <v>50</v>
      </c>
    </row>
    <row r="8165" spans="1:23" x14ac:dyDescent="0.25">
      <c r="A8165" s="24" t="s">
        <v>22</v>
      </c>
      <c r="B8165" s="25">
        <v>13776</v>
      </c>
      <c r="C8165" s="25">
        <v>1</v>
      </c>
      <c r="D8165" s="25">
        <v>1040344</v>
      </c>
      <c r="E8165" s="25" t="s">
        <v>2872</v>
      </c>
      <c r="F8165" s="39">
        <v>706481.53939364594</v>
      </c>
      <c r="G8165" s="42">
        <v>0.33299999999999996</v>
      </c>
      <c r="H8165" s="42">
        <v>0.33299999999999896</v>
      </c>
      <c r="I8165" s="39">
        <v>235258.352618084</v>
      </c>
      <c r="J8165" s="42">
        <v>6.5710000000000005E-3</v>
      </c>
      <c r="K8165" s="42">
        <v>4.3854782917273002E-3</v>
      </c>
      <c r="L8165" s="25">
        <v>0.47420511929999998</v>
      </c>
      <c r="M8165" s="39">
        <v>40233.85</v>
      </c>
      <c r="N8165" s="39">
        <v>1545.88263505343</v>
      </c>
      <c r="O8165" s="39">
        <v>19007.6839447159</v>
      </c>
      <c r="P8165" s="25" t="s">
        <v>2305</v>
      </c>
      <c r="Q8165" s="25" t="s">
        <v>4095</v>
      </c>
      <c r="R8165" s="25">
        <v>0.66666666666665997</v>
      </c>
      <c r="S8165" s="25">
        <v>0.47420511929999998</v>
      </c>
      <c r="T8165" s="25">
        <v>0</v>
      </c>
      <c r="U8165" s="25"/>
      <c r="V8165" s="26"/>
      <c r="W8165" s="3" t="s">
        <v>50</v>
      </c>
    </row>
    <row r="8166" spans="1:23" x14ac:dyDescent="0.25">
      <c r="A8166" s="24" t="s">
        <v>22</v>
      </c>
      <c r="B8166" s="25">
        <v>13777</v>
      </c>
      <c r="C8166" s="25">
        <v>1</v>
      </c>
      <c r="D8166" s="25">
        <v>1040344</v>
      </c>
      <c r="E8166" s="25" t="s">
        <v>2872</v>
      </c>
      <c r="F8166" s="39">
        <v>3046468.3411369701</v>
      </c>
      <c r="G8166" s="42">
        <v>0.33299999999999996</v>
      </c>
      <c r="H8166" s="42">
        <v>0.33299999999999896</v>
      </c>
      <c r="I8166" s="39">
        <v>1014473.95759861</v>
      </c>
      <c r="J8166" s="42">
        <v>3.9170000000000003E-3</v>
      </c>
      <c r="K8166" s="42">
        <v>2.6130410733837999E-3</v>
      </c>
      <c r="L8166" s="25">
        <v>0.47420511929999998</v>
      </c>
      <c r="M8166" s="39">
        <v>126030.39</v>
      </c>
      <c r="N8166" s="39">
        <v>3973.69449191376</v>
      </c>
      <c r="O8166" s="39">
        <v>63367.336456446399</v>
      </c>
      <c r="P8166" s="25" t="s">
        <v>2305</v>
      </c>
      <c r="Q8166" s="25" t="s">
        <v>8876</v>
      </c>
      <c r="R8166" s="25">
        <v>0.66666666666665997</v>
      </c>
      <c r="S8166" s="25">
        <v>0.47420511929999998</v>
      </c>
      <c r="T8166" s="25">
        <v>0</v>
      </c>
      <c r="U8166" s="25"/>
      <c r="V8166" s="26"/>
      <c r="W8166" s="3" t="s">
        <v>50</v>
      </c>
    </row>
    <row r="8167" spans="1:23" x14ac:dyDescent="0.25">
      <c r="A8167" s="24" t="s">
        <v>22</v>
      </c>
      <c r="B8167" s="25">
        <v>13778</v>
      </c>
      <c r="C8167" s="25">
        <v>1</v>
      </c>
      <c r="D8167" s="25">
        <v>1040344</v>
      </c>
      <c r="E8167" s="25" t="s">
        <v>2872</v>
      </c>
      <c r="F8167" s="39">
        <v>1447.0008150297599</v>
      </c>
      <c r="G8167" s="42">
        <v>0.33299999999999996</v>
      </c>
      <c r="H8167" s="42">
        <v>0.33299999999999996</v>
      </c>
      <c r="I8167" s="25">
        <v>481.85127140490999</v>
      </c>
      <c r="J8167" s="42">
        <v>6.5710000000000005E-3</v>
      </c>
      <c r="K8167" s="42">
        <v>1.6468135278824001E-3</v>
      </c>
      <c r="L8167" s="25">
        <v>0.47420511929999998</v>
      </c>
      <c r="M8167" s="25">
        <v>42.45</v>
      </c>
      <c r="N8167" s="25">
        <v>3.1662447044016599</v>
      </c>
      <c r="O8167" s="25">
        <v>38.931143456965799</v>
      </c>
      <c r="P8167" s="25" t="s">
        <v>2305</v>
      </c>
      <c r="Q8167" s="25" t="s">
        <v>4096</v>
      </c>
      <c r="R8167" s="25">
        <v>0.16666666666666</v>
      </c>
      <c r="S8167" s="25">
        <v>0.47420511929999998</v>
      </c>
      <c r="T8167" s="25">
        <v>0</v>
      </c>
      <c r="U8167" s="25"/>
      <c r="V8167" s="26"/>
      <c r="W8167" s="3" t="s">
        <v>50</v>
      </c>
    </row>
    <row r="8168" spans="1:23" x14ac:dyDescent="0.25">
      <c r="A8168" s="24" t="s">
        <v>22</v>
      </c>
      <c r="B8168" s="25">
        <v>13779</v>
      </c>
      <c r="C8168" s="25">
        <v>1</v>
      </c>
      <c r="D8168" s="25">
        <v>1040344</v>
      </c>
      <c r="E8168" s="25" t="s">
        <v>2872</v>
      </c>
      <c r="F8168" s="39">
        <v>7244782.6852890197</v>
      </c>
      <c r="G8168" s="42">
        <v>0.33299999999999996</v>
      </c>
      <c r="H8168" s="42">
        <v>0.33299999999999996</v>
      </c>
      <c r="I8168" s="39">
        <v>2412512.6342012398</v>
      </c>
      <c r="J8168" s="42">
        <v>2.8699999999999997E-3</v>
      </c>
      <c r="K8168" s="42">
        <v>7.1827350473860005E-4</v>
      </c>
      <c r="L8168" s="25">
        <v>0.47420511929999998</v>
      </c>
      <c r="M8168" s="39">
        <v>122757.48</v>
      </c>
      <c r="N8168" s="39">
        <v>6923.9112601575698</v>
      </c>
      <c r="O8168" s="39">
        <v>129058.447403026</v>
      </c>
      <c r="P8168" s="25" t="s">
        <v>2305</v>
      </c>
      <c r="Q8168" s="25" t="s">
        <v>4097</v>
      </c>
      <c r="R8168" s="25">
        <v>0.25</v>
      </c>
      <c r="S8168" s="25">
        <v>0.47420511929999998</v>
      </c>
      <c r="T8168" s="25">
        <v>0</v>
      </c>
      <c r="U8168" s="25"/>
      <c r="V8168" s="26"/>
      <c r="W8168" s="3" t="s">
        <v>50</v>
      </c>
    </row>
    <row r="8169" spans="1:23" x14ac:dyDescent="0.25">
      <c r="A8169" s="24" t="s">
        <v>22</v>
      </c>
      <c r="B8169" s="25">
        <v>13780</v>
      </c>
      <c r="C8169" s="25">
        <v>1</v>
      </c>
      <c r="D8169" s="25">
        <v>1040344</v>
      </c>
      <c r="E8169" s="25" t="s">
        <v>2872</v>
      </c>
      <c r="F8169" s="39">
        <v>22744924.202421598</v>
      </c>
      <c r="G8169" s="42">
        <v>0.33299999999999996</v>
      </c>
      <c r="H8169" s="42">
        <v>0.33299999999999996</v>
      </c>
      <c r="I8169" s="39">
        <v>7574059.7594063999</v>
      </c>
      <c r="J8169" s="42">
        <v>3.1840000000000002E-3</v>
      </c>
      <c r="K8169" s="42">
        <v>2.6804824187405003E-3</v>
      </c>
      <c r="L8169" s="25">
        <v>0.47420511929999998</v>
      </c>
      <c r="M8169" s="39">
        <v>1445915.61</v>
      </c>
      <c r="N8169" s="39">
        <v>24115.8062739499</v>
      </c>
      <c r="O8169" s="39">
        <v>426700.11220167502</v>
      </c>
      <c r="P8169" s="25" t="s">
        <v>2305</v>
      </c>
      <c r="Q8169" s="25" t="s">
        <v>4098</v>
      </c>
      <c r="R8169" s="25">
        <v>3.0077863126531099</v>
      </c>
      <c r="S8169" s="25">
        <v>0.47420511929999998</v>
      </c>
      <c r="T8169" s="25">
        <v>0</v>
      </c>
      <c r="U8169" s="25"/>
      <c r="V8169" s="26"/>
      <c r="W8169" s="3" t="s">
        <v>50</v>
      </c>
    </row>
    <row r="8170" spans="1:23" x14ac:dyDescent="0.25">
      <c r="A8170" s="24" t="s">
        <v>22</v>
      </c>
      <c r="B8170" s="25">
        <v>13781</v>
      </c>
      <c r="C8170" s="25">
        <v>1</v>
      </c>
      <c r="D8170" s="25">
        <v>1040344</v>
      </c>
      <c r="E8170" s="25" t="s">
        <v>2872</v>
      </c>
      <c r="F8170" s="39">
        <v>8994.8672315414606</v>
      </c>
      <c r="G8170" s="42">
        <v>0.33299999999999996</v>
      </c>
      <c r="H8170" s="42">
        <v>0.33299999999999996</v>
      </c>
      <c r="I8170" s="39">
        <v>2995.2907881033002</v>
      </c>
      <c r="J8170" s="42">
        <v>8.9540000000000002E-3</v>
      </c>
      <c r="K8170" s="42">
        <v>2.2460558256928E-3</v>
      </c>
      <c r="L8170" s="25">
        <v>0.47420511929999998</v>
      </c>
      <c r="M8170" s="25">
        <v>321.01999999999902</v>
      </c>
      <c r="N8170" s="25">
        <v>26.819833716677</v>
      </c>
      <c r="O8170" s="25">
        <v>282.15934751383799</v>
      </c>
      <c r="P8170" s="25" t="s">
        <v>2305</v>
      </c>
      <c r="Q8170" s="25" t="s">
        <v>4099</v>
      </c>
      <c r="R8170" s="25">
        <v>0.16666666666666</v>
      </c>
      <c r="S8170" s="25">
        <v>0.47420511929999998</v>
      </c>
      <c r="T8170" s="25">
        <v>0</v>
      </c>
      <c r="U8170" s="25"/>
      <c r="V8170" s="26"/>
      <c r="W8170" s="3" t="s">
        <v>50</v>
      </c>
    </row>
    <row r="8171" spans="1:23" x14ac:dyDescent="0.25">
      <c r="A8171" s="24" t="s">
        <v>22</v>
      </c>
      <c r="B8171" s="25">
        <v>13284</v>
      </c>
      <c r="C8171" s="25">
        <v>1</v>
      </c>
      <c r="D8171" s="25">
        <v>1040344</v>
      </c>
      <c r="E8171" s="25" t="s">
        <v>2872</v>
      </c>
      <c r="F8171" s="39">
        <v>1683.3565068047201</v>
      </c>
      <c r="G8171" s="42">
        <v>0.33299999999999996</v>
      </c>
      <c r="H8171" s="42">
        <v>0.33299999999999996</v>
      </c>
      <c r="I8171" s="25">
        <v>560.55771676597396</v>
      </c>
      <c r="J8171" s="42">
        <v>1.895E-3</v>
      </c>
      <c r="K8171" s="42">
        <v>1.5805399015678099E-4</v>
      </c>
      <c r="L8171" s="25">
        <v>0.47420511929999998</v>
      </c>
      <c r="M8171" s="25">
        <v>8.9499999999999993</v>
      </c>
      <c r="N8171" s="25">
        <v>1.0622568732715201</v>
      </c>
      <c r="O8171" s="25">
        <v>24.3788411913945</v>
      </c>
      <c r="P8171" s="25" t="s">
        <v>2305</v>
      </c>
      <c r="Q8171" s="25" t="s">
        <v>4100</v>
      </c>
      <c r="R8171" s="25">
        <v>8.3333333333329998E-2</v>
      </c>
      <c r="S8171" s="25">
        <v>0.47420511929999998</v>
      </c>
      <c r="T8171" s="25">
        <v>0</v>
      </c>
      <c r="U8171" s="25"/>
      <c r="V8171" s="26"/>
      <c r="W8171" s="3" t="s">
        <v>50</v>
      </c>
    </row>
    <row r="8172" spans="1:23" x14ac:dyDescent="0.25">
      <c r="A8172" s="24" t="s">
        <v>22</v>
      </c>
      <c r="B8172" s="25">
        <v>13782</v>
      </c>
      <c r="C8172" s="25">
        <v>1</v>
      </c>
      <c r="D8172" s="25">
        <v>1040344</v>
      </c>
      <c r="E8172" s="25" t="s">
        <v>2872</v>
      </c>
      <c r="F8172" s="39">
        <v>16430000.0458242</v>
      </c>
      <c r="G8172" s="42">
        <v>0.33299999999999996</v>
      </c>
      <c r="H8172" s="42">
        <v>0.33299999999999996</v>
      </c>
      <c r="I8172" s="39">
        <v>5471190.0152594596</v>
      </c>
      <c r="J8172" s="42">
        <v>2.8699999999999997E-3</v>
      </c>
      <c r="K8172" s="42">
        <v>2.7515639741074E-3</v>
      </c>
      <c r="L8172" s="25">
        <v>0.47420511929999998</v>
      </c>
      <c r="M8172" s="39">
        <v>956618.04</v>
      </c>
      <c r="N8172" s="39">
        <v>15702.3153437946</v>
      </c>
      <c r="O8172" s="39">
        <v>292683.76828630001</v>
      </c>
      <c r="P8172" s="25" t="s">
        <v>2305</v>
      </c>
      <c r="Q8172" s="25" t="s">
        <v>4101</v>
      </c>
      <c r="R8172" s="25">
        <v>2.5061715364596999</v>
      </c>
      <c r="S8172" s="25">
        <v>0.47420511929999998</v>
      </c>
      <c r="T8172" s="25">
        <v>0</v>
      </c>
      <c r="U8172" s="25"/>
      <c r="V8172" s="26"/>
      <c r="W8172" s="3" t="s">
        <v>50</v>
      </c>
    </row>
    <row r="8173" spans="1:23" x14ac:dyDescent="0.25">
      <c r="A8173" s="24" t="s">
        <v>22</v>
      </c>
      <c r="B8173" s="25">
        <v>13783</v>
      </c>
      <c r="C8173" s="25">
        <v>1</v>
      </c>
      <c r="D8173" s="25">
        <v>1040344</v>
      </c>
      <c r="E8173" s="25" t="s">
        <v>2872</v>
      </c>
      <c r="F8173" s="25">
        <v>44.72678088</v>
      </c>
      <c r="G8173" s="42">
        <v>0.33299999999999896</v>
      </c>
      <c r="H8173" s="42">
        <v>0.33299999999999996</v>
      </c>
      <c r="I8173" s="25">
        <v>14.89401803304</v>
      </c>
      <c r="J8173" s="42">
        <v>6.5710000000000005E-3</v>
      </c>
      <c r="K8173" s="42">
        <v>1.6468135278824001E-3</v>
      </c>
      <c r="L8173" s="25">
        <v>0.47420511929999998</v>
      </c>
      <c r="M8173" s="25">
        <v>1.31</v>
      </c>
      <c r="N8173" s="25">
        <v>9.7868592495100007E-2</v>
      </c>
      <c r="O8173" s="25">
        <v>1.20336125917921</v>
      </c>
      <c r="P8173" s="25" t="s">
        <v>2305</v>
      </c>
      <c r="Q8173" s="25" t="s">
        <v>10152</v>
      </c>
      <c r="R8173" s="25">
        <v>0.16666666666666</v>
      </c>
      <c r="S8173" s="25">
        <v>0.47420511929999998</v>
      </c>
      <c r="T8173" s="25">
        <v>0</v>
      </c>
      <c r="U8173" s="25"/>
      <c r="V8173" s="26"/>
      <c r="W8173" s="3" t="s">
        <v>50</v>
      </c>
    </row>
    <row r="8174" spans="1:23" x14ac:dyDescent="0.25">
      <c r="A8174" s="24" t="s">
        <v>22</v>
      </c>
      <c r="B8174" s="25">
        <v>13784</v>
      </c>
      <c r="C8174" s="25">
        <v>1</v>
      </c>
      <c r="D8174" s="25">
        <v>1040344</v>
      </c>
      <c r="E8174" s="25" t="s">
        <v>2872</v>
      </c>
      <c r="F8174" s="25">
        <v>299.35038085905597</v>
      </c>
      <c r="G8174" s="42">
        <v>0.33299999999999896</v>
      </c>
      <c r="H8174" s="42">
        <v>0.33299999999999896</v>
      </c>
      <c r="I8174" s="25">
        <v>99.683676826065593</v>
      </c>
      <c r="J8174" s="42">
        <v>6.5710000000000005E-3</v>
      </c>
      <c r="K8174" s="42">
        <v>1.6468135278824001E-3</v>
      </c>
      <c r="L8174" s="25">
        <v>0.47420511929999998</v>
      </c>
      <c r="M8174" s="25">
        <v>8.7799999999999994</v>
      </c>
      <c r="N8174" s="25">
        <v>0.65502144042406996</v>
      </c>
      <c r="O8174" s="25">
        <v>8.0539364595185603</v>
      </c>
      <c r="P8174" s="25" t="s">
        <v>2305</v>
      </c>
      <c r="Q8174" s="25" t="s">
        <v>11186</v>
      </c>
      <c r="R8174" s="25">
        <v>0.10505837060352</v>
      </c>
      <c r="S8174" s="25">
        <v>0.47420511929999998</v>
      </c>
      <c r="T8174" s="25">
        <v>0</v>
      </c>
      <c r="U8174" s="25"/>
      <c r="V8174" s="26"/>
      <c r="W8174" s="3" t="s">
        <v>50</v>
      </c>
    </row>
    <row r="8175" spans="1:23" x14ac:dyDescent="0.25">
      <c r="A8175" s="24" t="s">
        <v>22</v>
      </c>
      <c r="B8175" s="25">
        <v>13785</v>
      </c>
      <c r="C8175" s="25">
        <v>1</v>
      </c>
      <c r="D8175" s="25">
        <v>1040344</v>
      </c>
      <c r="E8175" s="25" t="s">
        <v>2872</v>
      </c>
      <c r="F8175" s="39">
        <v>315603.799324986</v>
      </c>
      <c r="G8175" s="42">
        <v>0.33299999999999996</v>
      </c>
      <c r="H8175" s="42">
        <v>0.33299999999999896</v>
      </c>
      <c r="I8175" s="39">
        <v>105096.06517522001</v>
      </c>
      <c r="J8175" s="42">
        <v>4.3449999999999999E-3</v>
      </c>
      <c r="K8175" s="42">
        <v>5.2740339062635805E-4</v>
      </c>
      <c r="L8175" s="25">
        <v>0.47420511929999998</v>
      </c>
      <c r="M8175" s="39">
        <v>4081.21</v>
      </c>
      <c r="N8175" s="25">
        <v>456.64240318633301</v>
      </c>
      <c r="O8175" s="39">
        <v>6912.5102157358497</v>
      </c>
      <c r="P8175" s="25" t="s">
        <v>2305</v>
      </c>
      <c r="Q8175" s="25" t="s">
        <v>4102</v>
      </c>
      <c r="R8175" s="25">
        <v>0.12115348272254001</v>
      </c>
      <c r="S8175" s="25">
        <v>0.47420511929999998</v>
      </c>
      <c r="T8175" s="25">
        <v>0</v>
      </c>
      <c r="U8175" s="25"/>
      <c r="V8175" s="26"/>
      <c r="W8175" s="3" t="s">
        <v>50</v>
      </c>
    </row>
    <row r="8176" spans="1:23" x14ac:dyDescent="0.25">
      <c r="A8176" s="24" t="s">
        <v>22</v>
      </c>
      <c r="B8176" s="25">
        <v>13786</v>
      </c>
      <c r="C8176" s="25">
        <v>1</v>
      </c>
      <c r="D8176" s="25">
        <v>1040344</v>
      </c>
      <c r="E8176" s="25" t="s">
        <v>2872</v>
      </c>
      <c r="F8176" s="39">
        <v>26004716.346499398</v>
      </c>
      <c r="G8176" s="42">
        <v>0.33299999999999996</v>
      </c>
      <c r="H8176" s="42">
        <v>0.33299999999999996</v>
      </c>
      <c r="I8176" s="39">
        <v>8659570.5433843005</v>
      </c>
      <c r="J8176" s="42">
        <v>3.9170000000000003E-3</v>
      </c>
      <c r="K8176" s="42">
        <v>6.5390136929310003E-4</v>
      </c>
      <c r="L8176" s="25">
        <v>0.47420511929999998</v>
      </c>
      <c r="M8176" s="39">
        <v>403139.52</v>
      </c>
      <c r="N8176" s="39">
        <v>33919.5378184363</v>
      </c>
      <c r="O8176" s="39">
        <v>540904.88580888603</v>
      </c>
      <c r="P8176" s="25" t="s">
        <v>2305</v>
      </c>
      <c r="Q8176" s="25" t="s">
        <v>4103</v>
      </c>
      <c r="R8176" s="25">
        <v>0.16666666666666</v>
      </c>
      <c r="S8176" s="25">
        <v>0.47420511929999998</v>
      </c>
      <c r="T8176" s="25">
        <v>0</v>
      </c>
      <c r="U8176" s="25"/>
      <c r="V8176" s="26"/>
      <c r="W8176" s="3" t="s">
        <v>50</v>
      </c>
    </row>
    <row r="8177" spans="1:23" x14ac:dyDescent="0.25">
      <c r="A8177" s="24" t="s">
        <v>22</v>
      </c>
      <c r="B8177" s="25">
        <v>13285</v>
      </c>
      <c r="C8177" s="25">
        <v>1</v>
      </c>
      <c r="D8177" s="25">
        <v>1040344</v>
      </c>
      <c r="E8177" s="25" t="s">
        <v>2872</v>
      </c>
      <c r="F8177" s="39">
        <v>1792425.6736940399</v>
      </c>
      <c r="G8177" s="42">
        <v>0.33299999999999896</v>
      </c>
      <c r="H8177" s="42">
        <v>0.33299999999999996</v>
      </c>
      <c r="I8177" s="39">
        <v>596877.74934011698</v>
      </c>
      <c r="J8177" s="42">
        <v>2.1029999999999001E-3</v>
      </c>
      <c r="K8177" s="42">
        <v>8.8897198279389998E-4</v>
      </c>
      <c r="L8177" s="25">
        <v>0.47420511929999998</v>
      </c>
      <c r="M8177" s="39">
        <v>35931</v>
      </c>
      <c r="N8177" s="39">
        <v>1255.23390686226</v>
      </c>
      <c r="O8177" s="39">
        <v>27343.108401613899</v>
      </c>
      <c r="P8177" s="25" t="s">
        <v>2305</v>
      </c>
      <c r="Q8177" s="25" t="s">
        <v>4104</v>
      </c>
      <c r="R8177" s="25">
        <v>0.42251764111041001</v>
      </c>
      <c r="S8177" s="25">
        <v>0.47420511929999998</v>
      </c>
      <c r="T8177" s="25">
        <v>0</v>
      </c>
      <c r="U8177" s="25"/>
      <c r="V8177" s="26"/>
      <c r="W8177" s="3" t="s">
        <v>50</v>
      </c>
    </row>
    <row r="8178" spans="1:23" x14ac:dyDescent="0.25">
      <c r="A8178" s="24" t="s">
        <v>22</v>
      </c>
      <c r="B8178" s="25">
        <v>13787</v>
      </c>
      <c r="C8178" s="25">
        <v>1</v>
      </c>
      <c r="D8178" s="25">
        <v>1040344</v>
      </c>
      <c r="E8178" s="25" t="s">
        <v>2872</v>
      </c>
      <c r="F8178" s="39">
        <v>22669189.6444159</v>
      </c>
      <c r="G8178" s="42">
        <v>0.59099999999999997</v>
      </c>
      <c r="H8178" s="42">
        <v>0.59099999999999997</v>
      </c>
      <c r="I8178" s="39">
        <v>13397491.0798498</v>
      </c>
      <c r="J8178" s="42">
        <v>2.333E-3</v>
      </c>
      <c r="K8178" s="42">
        <v>2.333E-3</v>
      </c>
      <c r="L8178" s="25">
        <v>0.47420511929999998</v>
      </c>
      <c r="M8178" s="39">
        <v>1707027.72</v>
      </c>
      <c r="N8178" s="39">
        <v>31256.346689289599</v>
      </c>
      <c r="O8178" s="39">
        <v>646358.77556515799</v>
      </c>
      <c r="P8178" s="25" t="s">
        <v>2305</v>
      </c>
      <c r="Q8178" s="25" t="s">
        <v>4105</v>
      </c>
      <c r="R8178" s="25">
        <v>2.75</v>
      </c>
      <c r="S8178" s="25">
        <v>0.47420511929999998</v>
      </c>
      <c r="T8178" s="25">
        <v>0</v>
      </c>
      <c r="U8178" s="25"/>
      <c r="V8178" s="26"/>
      <c r="W8178" s="3" t="s">
        <v>50</v>
      </c>
    </row>
    <row r="8179" spans="1:23" x14ac:dyDescent="0.25">
      <c r="A8179" s="24" t="s">
        <v>22</v>
      </c>
      <c r="B8179" s="25">
        <v>13788</v>
      </c>
      <c r="C8179" s="25">
        <v>1</v>
      </c>
      <c r="D8179" s="25">
        <v>1040344</v>
      </c>
      <c r="E8179" s="25" t="s">
        <v>2872</v>
      </c>
      <c r="F8179" s="39">
        <v>31744288.4985829</v>
      </c>
      <c r="G8179" s="42">
        <v>0.59099999999999997</v>
      </c>
      <c r="H8179" s="42">
        <v>0.59099999999999997</v>
      </c>
      <c r="I8179" s="39">
        <v>18760874.502662499</v>
      </c>
      <c r="J8179" s="42">
        <v>2.1029999999999998E-3</v>
      </c>
      <c r="K8179" s="42">
        <v>2.1029999999999998E-3</v>
      </c>
      <c r="L8179" s="25">
        <v>0.47420511929999998</v>
      </c>
      <c r="M8179" s="39">
        <v>2490156.44</v>
      </c>
      <c r="N8179" s="39">
        <v>39454.119079099197</v>
      </c>
      <c r="O8179" s="39">
        <v>859440.02067845105</v>
      </c>
      <c r="P8179" s="25" t="s">
        <v>2305</v>
      </c>
      <c r="Q8179" s="25" t="s">
        <v>4106</v>
      </c>
      <c r="R8179" s="25">
        <v>3.5833333333333299</v>
      </c>
      <c r="S8179" s="25">
        <v>0.47420511929999998</v>
      </c>
      <c r="T8179" s="25">
        <v>0</v>
      </c>
      <c r="U8179" s="25"/>
      <c r="V8179" s="26"/>
      <c r="W8179" s="3" t="s">
        <v>50</v>
      </c>
    </row>
    <row r="8180" spans="1:23" x14ac:dyDescent="0.25">
      <c r="A8180" s="24" t="s">
        <v>22</v>
      </c>
      <c r="B8180" s="25">
        <v>13789</v>
      </c>
      <c r="C8180" s="25">
        <v>1</v>
      </c>
      <c r="D8180" s="25">
        <v>1040344</v>
      </c>
      <c r="E8180" s="25" t="s">
        <v>2872</v>
      </c>
      <c r="F8180" s="39">
        <v>2917473.6751443301</v>
      </c>
      <c r="G8180" s="42">
        <v>0.33299999999999996</v>
      </c>
      <c r="H8180" s="42">
        <v>0.33299999999999996</v>
      </c>
      <c r="I8180" s="39">
        <v>971518.73382306297</v>
      </c>
      <c r="J8180" s="42">
        <v>6.5710000000000005E-3</v>
      </c>
      <c r="K8180" s="42">
        <v>2.7429760196943996E-3</v>
      </c>
      <c r="L8180" s="25">
        <v>0.47420511929999998</v>
      </c>
      <c r="M8180" s="39">
        <v>122058.28</v>
      </c>
      <c r="N8180" s="39">
        <v>6383.8495999513398</v>
      </c>
      <c r="O8180" s="39">
        <v>78493.795579948797</v>
      </c>
      <c r="P8180" s="25" t="s">
        <v>2305</v>
      </c>
      <c r="Q8180" s="25" t="s">
        <v>4107</v>
      </c>
      <c r="R8180" s="25">
        <v>0.41660395849824</v>
      </c>
      <c r="S8180" s="25">
        <v>0.47420511929999998</v>
      </c>
      <c r="T8180" s="25">
        <v>0</v>
      </c>
      <c r="U8180" s="25"/>
      <c r="V8180" s="26"/>
      <c r="W8180" s="3" t="s">
        <v>50</v>
      </c>
    </row>
    <row r="8181" spans="1:23" x14ac:dyDescent="0.25">
      <c r="A8181" s="24" t="s">
        <v>22</v>
      </c>
      <c r="B8181" s="25">
        <v>13790</v>
      </c>
      <c r="C8181" s="25">
        <v>1</v>
      </c>
      <c r="D8181" s="25">
        <v>1040344</v>
      </c>
      <c r="E8181" s="25" t="s">
        <v>2872</v>
      </c>
      <c r="F8181" s="39">
        <v>4143877.00641983</v>
      </c>
      <c r="G8181" s="42">
        <v>0.33299999999999896</v>
      </c>
      <c r="H8181" s="42">
        <v>0.33299999999999996</v>
      </c>
      <c r="I8181" s="39">
        <v>1379911.0431377999</v>
      </c>
      <c r="J8181" s="42">
        <v>5.9259999999999001E-3</v>
      </c>
      <c r="K8181" s="42">
        <v>1.2942559605105999E-3</v>
      </c>
      <c r="L8181" s="25">
        <v>0.47420511929999998</v>
      </c>
      <c r="M8181" s="39">
        <v>103022.1</v>
      </c>
      <c r="N8181" s="39">
        <v>8177.3528416346198</v>
      </c>
      <c r="O8181" s="39">
        <v>105911.049425021</v>
      </c>
      <c r="P8181" s="25" t="s">
        <v>2305</v>
      </c>
      <c r="Q8181" s="25" t="s">
        <v>4108</v>
      </c>
      <c r="R8181" s="25">
        <v>0.25507127799207002</v>
      </c>
      <c r="S8181" s="25">
        <v>0.47420511929999998</v>
      </c>
      <c r="T8181" s="25">
        <v>0</v>
      </c>
      <c r="U8181" s="25"/>
      <c r="V8181" s="26"/>
      <c r="W8181" s="3" t="s">
        <v>50</v>
      </c>
    </row>
    <row r="8182" spans="1:23" x14ac:dyDescent="0.25">
      <c r="A8182" s="24" t="s">
        <v>22</v>
      </c>
      <c r="B8182" s="25">
        <v>13791</v>
      </c>
      <c r="C8182" s="25">
        <v>1</v>
      </c>
      <c r="D8182" s="25">
        <v>1040344</v>
      </c>
      <c r="E8182" s="25" t="s">
        <v>2872</v>
      </c>
      <c r="F8182" s="25">
        <v>429.76920122704797</v>
      </c>
      <c r="G8182" s="42">
        <v>0.33299999999999996</v>
      </c>
      <c r="H8182" s="42">
        <v>0.33299999999999996</v>
      </c>
      <c r="I8182" s="25">
        <v>143.11314400860601</v>
      </c>
      <c r="J8182" s="42">
        <v>1.1001E-2</v>
      </c>
      <c r="K8182" s="42">
        <v>2.7616691767604002E-3</v>
      </c>
      <c r="L8182" s="25">
        <v>0.47420511929999998</v>
      </c>
      <c r="M8182" s="25">
        <v>17.420000000000002</v>
      </c>
      <c r="N8182" s="25">
        <v>1.5743876972386801</v>
      </c>
      <c r="O8182" s="25">
        <v>14.927721749117699</v>
      </c>
      <c r="P8182" s="25" t="s">
        <v>2305</v>
      </c>
      <c r="Q8182" s="25" t="s">
        <v>4109</v>
      </c>
      <c r="R8182" s="25">
        <v>8.3333333333329998E-2</v>
      </c>
      <c r="S8182" s="25">
        <v>0.47420511929999998</v>
      </c>
      <c r="T8182" s="25">
        <v>0</v>
      </c>
      <c r="U8182" s="25"/>
      <c r="V8182" s="26"/>
      <c r="W8182" s="3" t="s">
        <v>50</v>
      </c>
    </row>
    <row r="8183" spans="1:23" x14ac:dyDescent="0.25">
      <c r="A8183" s="24" t="s">
        <v>22</v>
      </c>
      <c r="B8183" s="25">
        <v>13792</v>
      </c>
      <c r="C8183" s="25">
        <v>1</v>
      </c>
      <c r="D8183" s="25">
        <v>1040344</v>
      </c>
      <c r="E8183" s="25" t="s">
        <v>2872</v>
      </c>
      <c r="F8183" s="25">
        <v>346.113721161792</v>
      </c>
      <c r="G8183" s="42">
        <v>0.33299999999999996</v>
      </c>
      <c r="H8183" s="42">
        <v>0.33299999999999896</v>
      </c>
      <c r="I8183" s="25">
        <v>115.25586914687599</v>
      </c>
      <c r="J8183" s="42">
        <v>9.9260000000000008E-3</v>
      </c>
      <c r="K8183" s="42">
        <v>2.4907906134835002E-3</v>
      </c>
      <c r="L8183" s="25">
        <v>0.47420511929999998</v>
      </c>
      <c r="M8183" s="25">
        <v>13.17</v>
      </c>
      <c r="N8183" s="25">
        <v>1.14402975715189</v>
      </c>
      <c r="O8183" s="25">
        <v>11.425731482280799</v>
      </c>
      <c r="P8183" s="25" t="s">
        <v>2305</v>
      </c>
      <c r="Q8183" s="25" t="s">
        <v>4110</v>
      </c>
      <c r="R8183" s="25">
        <v>8.3333333333329998E-2</v>
      </c>
      <c r="S8183" s="25">
        <v>0.47420511929999998</v>
      </c>
      <c r="T8183" s="25">
        <v>0</v>
      </c>
      <c r="U8183" s="25"/>
      <c r="V8183" s="26"/>
      <c r="W8183" s="3" t="s">
        <v>50</v>
      </c>
    </row>
    <row r="8184" spans="1:23" x14ac:dyDescent="0.25">
      <c r="A8184" s="24" t="s">
        <v>22</v>
      </c>
      <c r="B8184" s="25">
        <v>13793</v>
      </c>
      <c r="C8184" s="25">
        <v>1</v>
      </c>
      <c r="D8184" s="25">
        <v>1040344</v>
      </c>
      <c r="E8184" s="25" t="s">
        <v>2872</v>
      </c>
      <c r="F8184" s="25">
        <v>21.641798375135998</v>
      </c>
      <c r="G8184" s="42">
        <v>0.33299999999999996</v>
      </c>
      <c r="H8184" s="42">
        <v>0.33299999999999996</v>
      </c>
      <c r="I8184" s="25">
        <v>7.2067188589202802</v>
      </c>
      <c r="J8184" s="42">
        <v>3.532E-3</v>
      </c>
      <c r="K8184" s="42">
        <v>8.8417194899549992E-4</v>
      </c>
      <c r="L8184" s="25">
        <v>0.47420511929999998</v>
      </c>
      <c r="M8184" s="25">
        <v>0.42</v>
      </c>
      <c r="N8184" s="25">
        <v>2.54541310097064E-2</v>
      </c>
      <c r="O8184" s="25">
        <v>0.42754280861642002</v>
      </c>
      <c r="P8184" s="25" t="s">
        <v>2305</v>
      </c>
      <c r="Q8184" s="25" t="s">
        <v>8877</v>
      </c>
      <c r="R8184" s="25">
        <v>8.3333333333329998E-2</v>
      </c>
      <c r="S8184" s="25">
        <v>0.47420511929999998</v>
      </c>
      <c r="T8184" s="25">
        <v>0</v>
      </c>
      <c r="U8184" s="25"/>
      <c r="V8184" s="26"/>
      <c r="W8184" s="3" t="s">
        <v>50</v>
      </c>
    </row>
    <row r="8185" spans="1:23" x14ac:dyDescent="0.25">
      <c r="A8185" s="24" t="s">
        <v>22</v>
      </c>
      <c r="B8185" s="25">
        <v>13794</v>
      </c>
      <c r="C8185" s="25">
        <v>1</v>
      </c>
      <c r="D8185" s="25">
        <v>1040344</v>
      </c>
      <c r="E8185" s="25" t="s">
        <v>2872</v>
      </c>
      <c r="F8185" s="39">
        <v>1285.5490631945199</v>
      </c>
      <c r="G8185" s="42">
        <v>0.33299999999999996</v>
      </c>
      <c r="H8185" s="42">
        <v>0.33299999999999996</v>
      </c>
      <c r="I8185" s="25">
        <v>428.08783804377703</v>
      </c>
      <c r="J8185" s="42">
        <v>1.1001E-2</v>
      </c>
      <c r="K8185" s="42">
        <v>2.7616691767604002E-3</v>
      </c>
      <c r="L8185" s="25">
        <v>0.47420511929999998</v>
      </c>
      <c r="M8185" s="25">
        <v>52.11</v>
      </c>
      <c r="N8185" s="25">
        <v>4.7093943063196004</v>
      </c>
      <c r="O8185" s="25">
        <v>44.652615067380303</v>
      </c>
      <c r="P8185" s="25" t="s">
        <v>2305</v>
      </c>
      <c r="Q8185" s="25" t="s">
        <v>10153</v>
      </c>
      <c r="R8185" s="25">
        <v>0.16666666666666</v>
      </c>
      <c r="S8185" s="25">
        <v>0.47420511929999998</v>
      </c>
      <c r="T8185" s="25">
        <v>0</v>
      </c>
      <c r="U8185" s="25"/>
      <c r="V8185" s="26"/>
      <c r="W8185" s="3" t="s">
        <v>50</v>
      </c>
    </row>
    <row r="8186" spans="1:23" x14ac:dyDescent="0.25">
      <c r="A8186" s="24" t="s">
        <v>22</v>
      </c>
      <c r="B8186" s="25">
        <v>13286</v>
      </c>
      <c r="C8186" s="25">
        <v>1</v>
      </c>
      <c r="D8186" s="25">
        <v>1040344</v>
      </c>
      <c r="E8186" s="25" t="s">
        <v>2872</v>
      </c>
      <c r="F8186" s="39">
        <v>1530214.0053769201</v>
      </c>
      <c r="G8186" s="42">
        <v>0.33299999999999996</v>
      </c>
      <c r="H8186" s="42">
        <v>0.33299999999999896</v>
      </c>
      <c r="I8186" s="39">
        <v>509561.26379051601</v>
      </c>
      <c r="J8186" s="42">
        <v>1.7089999999999001E-3</v>
      </c>
      <c r="K8186" s="42">
        <v>1.2985612028057001E-3</v>
      </c>
      <c r="L8186" s="25">
        <v>0.47420511929999998</v>
      </c>
      <c r="M8186" s="39">
        <v>40267.410000000003</v>
      </c>
      <c r="N8186" s="25">
        <v>870.84019981799304</v>
      </c>
      <c r="O8186" s="39">
        <v>21047.2817752132</v>
      </c>
      <c r="P8186" s="25" t="s">
        <v>2305</v>
      </c>
      <c r="Q8186" s="25" t="s">
        <v>4111</v>
      </c>
      <c r="R8186" s="25">
        <v>0.97562910978687001</v>
      </c>
      <c r="S8186" s="25">
        <v>0.47420511929999998</v>
      </c>
      <c r="T8186" s="25">
        <v>0</v>
      </c>
      <c r="U8186" s="25"/>
      <c r="V8186" s="26"/>
      <c r="W8186" s="3" t="s">
        <v>50</v>
      </c>
    </row>
    <row r="8187" spans="1:23" x14ac:dyDescent="0.25">
      <c r="A8187" s="24" t="s">
        <v>22</v>
      </c>
      <c r="B8187" s="25">
        <v>13287</v>
      </c>
      <c r="C8187" s="25">
        <v>1</v>
      </c>
      <c r="D8187" s="25">
        <v>1040344</v>
      </c>
      <c r="E8187" s="25" t="s">
        <v>2872</v>
      </c>
      <c r="F8187" s="39">
        <v>4483278.62430174</v>
      </c>
      <c r="G8187" s="42">
        <v>0.33299999999999996</v>
      </c>
      <c r="H8187" s="42">
        <v>0.33299999999999996</v>
      </c>
      <c r="I8187" s="39">
        <v>1492931.7818924801</v>
      </c>
      <c r="J8187" s="42">
        <v>3.9170000000000003E-3</v>
      </c>
      <c r="K8187" s="42">
        <v>3.9170000000000003E-3</v>
      </c>
      <c r="L8187" s="25">
        <v>0.47420511929999998</v>
      </c>
      <c r="M8187" s="39">
        <v>321645.25</v>
      </c>
      <c r="N8187" s="39">
        <v>5847.8137896728404</v>
      </c>
      <c r="O8187" s="39">
        <v>93253.365274787793</v>
      </c>
      <c r="P8187" s="25" t="s">
        <v>2305</v>
      </c>
      <c r="Q8187" s="25" t="s">
        <v>4112</v>
      </c>
      <c r="R8187" s="25">
        <v>2.5</v>
      </c>
      <c r="S8187" s="25">
        <v>0.47420511929999998</v>
      </c>
      <c r="T8187" s="25">
        <v>0</v>
      </c>
      <c r="U8187" s="25"/>
      <c r="V8187" s="26"/>
      <c r="W8187" s="3" t="s">
        <v>50</v>
      </c>
    </row>
    <row r="8188" spans="1:23" x14ac:dyDescent="0.25">
      <c r="A8188" s="24" t="s">
        <v>22</v>
      </c>
      <c r="B8188" s="25">
        <v>13177</v>
      </c>
      <c r="C8188" s="25">
        <v>1</v>
      </c>
      <c r="D8188" s="25">
        <v>1040344</v>
      </c>
      <c r="E8188" s="25" t="s">
        <v>2872</v>
      </c>
      <c r="F8188" s="39">
        <v>36080768.608421102</v>
      </c>
      <c r="G8188" s="42">
        <v>0.33299999999999996</v>
      </c>
      <c r="H8188" s="42">
        <v>0.33299999999999996</v>
      </c>
      <c r="I8188" s="39">
        <v>12014895.9466042</v>
      </c>
      <c r="J8188" s="42">
        <v>8.2600000000000002E-4</v>
      </c>
      <c r="K8188" s="42">
        <v>7.3757921167979992E-4</v>
      </c>
      <c r="L8188" s="25">
        <v>0.47420511929999998</v>
      </c>
      <c r="M8188" s="39">
        <v>782663.56</v>
      </c>
      <c r="N8188" s="39">
        <v>9924.3040518951093</v>
      </c>
      <c r="O8188" s="39">
        <v>345168.05865413998</v>
      </c>
      <c r="P8188" s="25" t="s">
        <v>2305</v>
      </c>
      <c r="Q8188" s="25" t="s">
        <v>4113</v>
      </c>
      <c r="R8188" s="25">
        <v>1.91638960058486</v>
      </c>
      <c r="S8188" s="25">
        <v>0.47420511929999998</v>
      </c>
      <c r="T8188" s="25">
        <v>0</v>
      </c>
      <c r="U8188" s="25"/>
      <c r="V8188" s="26"/>
      <c r="W8188" s="3" t="s">
        <v>50</v>
      </c>
    </row>
    <row r="8189" spans="1:23" x14ac:dyDescent="0.25">
      <c r="A8189" s="24" t="s">
        <v>22</v>
      </c>
      <c r="B8189" s="25">
        <v>13178</v>
      </c>
      <c r="C8189" s="25">
        <v>1</v>
      </c>
      <c r="D8189" s="25">
        <v>1040344</v>
      </c>
      <c r="E8189" s="25" t="s">
        <v>2872</v>
      </c>
      <c r="F8189" s="25">
        <v>520.77478228358405</v>
      </c>
      <c r="G8189" s="42">
        <v>0.33299999999999996</v>
      </c>
      <c r="H8189" s="42">
        <v>0.33299999999999996</v>
      </c>
      <c r="I8189" s="25">
        <v>173.418002500433</v>
      </c>
      <c r="J8189" s="42">
        <v>1.895E-3</v>
      </c>
      <c r="K8189" s="42">
        <v>4.7408703122731001E-4</v>
      </c>
      <c r="L8189" s="25">
        <v>0.47420511929999998</v>
      </c>
      <c r="M8189" s="25">
        <v>6.61</v>
      </c>
      <c r="N8189" s="25">
        <v>0.32862711473832001</v>
      </c>
      <c r="O8189" s="25">
        <v>7.5420064985956596</v>
      </c>
      <c r="P8189" s="25" t="s">
        <v>2305</v>
      </c>
      <c r="Q8189" s="25" t="s">
        <v>4114</v>
      </c>
      <c r="R8189" s="25">
        <v>8.3333333333329998E-2</v>
      </c>
      <c r="S8189" s="25">
        <v>0.47420511929999998</v>
      </c>
      <c r="T8189" s="25">
        <v>0</v>
      </c>
      <c r="U8189" s="25"/>
      <c r="V8189" s="26"/>
      <c r="W8189" s="3" t="s">
        <v>50</v>
      </c>
    </row>
    <row r="8190" spans="1:23" x14ac:dyDescent="0.25">
      <c r="A8190" s="24" t="s">
        <v>22</v>
      </c>
      <c r="B8190" s="25">
        <v>13795</v>
      </c>
      <c r="C8190" s="25">
        <v>1</v>
      </c>
      <c r="D8190" s="25">
        <v>1040344</v>
      </c>
      <c r="E8190" s="25" t="s">
        <v>2872</v>
      </c>
      <c r="F8190" s="39">
        <v>283522.00099182699</v>
      </c>
      <c r="G8190" s="42">
        <v>0.33299999999999996</v>
      </c>
      <c r="H8190" s="42">
        <v>0.33299999999999996</v>
      </c>
      <c r="I8190" s="39">
        <v>94412.826330278607</v>
      </c>
      <c r="J8190" s="42">
        <v>6.5710000000000005E-3</v>
      </c>
      <c r="K8190" s="42">
        <v>1.6468135278824001E-3</v>
      </c>
      <c r="L8190" s="25">
        <v>0.47420511929999998</v>
      </c>
      <c r="M8190" s="39">
        <v>8317.24</v>
      </c>
      <c r="N8190" s="25">
        <v>620.38668181626099</v>
      </c>
      <c r="O8190" s="39">
        <v>7628.0784220510895</v>
      </c>
      <c r="P8190" s="25" t="s">
        <v>2305</v>
      </c>
      <c r="Q8190" s="25" t="s">
        <v>10154</v>
      </c>
      <c r="R8190" s="25">
        <v>0.16666666666666</v>
      </c>
      <c r="S8190" s="25">
        <v>0.47420511929999998</v>
      </c>
      <c r="T8190" s="25">
        <v>0</v>
      </c>
      <c r="U8190" s="25"/>
      <c r="V8190" s="26"/>
      <c r="W8190" s="3" t="s">
        <v>50</v>
      </c>
    </row>
    <row r="8191" spans="1:23" x14ac:dyDescent="0.25">
      <c r="A8191" s="24" t="s">
        <v>22</v>
      </c>
      <c r="B8191" s="25">
        <v>13288</v>
      </c>
      <c r="C8191" s="25">
        <v>1</v>
      </c>
      <c r="D8191" s="25">
        <v>1040344</v>
      </c>
      <c r="E8191" s="25" t="s">
        <v>2872</v>
      </c>
      <c r="F8191" s="39">
        <v>15529749.070201499</v>
      </c>
      <c r="G8191" s="42">
        <v>0.59088190455013001</v>
      </c>
      <c r="H8191" s="42">
        <v>0.59084259853032994</v>
      </c>
      <c r="I8191" s="39">
        <v>9175637.2951618899</v>
      </c>
      <c r="J8191" s="42">
        <v>5.3429999999999997E-3</v>
      </c>
      <c r="K8191" s="42">
        <v>1.3386387478996999E-3</v>
      </c>
      <c r="L8191" s="25">
        <v>0.47420511929999998</v>
      </c>
      <c r="M8191" s="39">
        <v>605545.17000000004</v>
      </c>
      <c r="N8191" s="39">
        <v>49028.691502702299</v>
      </c>
      <c r="O8191" s="39">
        <v>668951.12334681698</v>
      </c>
      <c r="P8191" s="25" t="s">
        <v>2305</v>
      </c>
      <c r="Q8191" s="25" t="s">
        <v>4115</v>
      </c>
      <c r="R8191" s="25">
        <v>8.3447766908780002E-2</v>
      </c>
      <c r="S8191" s="25">
        <v>0.47420511929999998</v>
      </c>
      <c r="T8191" s="25">
        <v>0</v>
      </c>
      <c r="U8191" s="25"/>
      <c r="V8191" s="26"/>
      <c r="W8191" s="3" t="s">
        <v>50</v>
      </c>
    </row>
    <row r="8192" spans="1:23" x14ac:dyDescent="0.25">
      <c r="A8192" s="24" t="s">
        <v>22</v>
      </c>
      <c r="B8192" s="25">
        <v>13796</v>
      </c>
      <c r="C8192" s="25">
        <v>1</v>
      </c>
      <c r="D8192" s="25">
        <v>1040344</v>
      </c>
      <c r="E8192" s="25" t="s">
        <v>2872</v>
      </c>
      <c r="F8192" s="39">
        <v>81859.678940426194</v>
      </c>
      <c r="G8192" s="42">
        <v>0.33299999999999996</v>
      </c>
      <c r="H8192" s="42">
        <v>0.33299999999999996</v>
      </c>
      <c r="I8192" s="39">
        <v>27259.273087161899</v>
      </c>
      <c r="J8192" s="42">
        <v>8.1716999999999998E-2</v>
      </c>
      <c r="K8192" s="42">
        <v>2.1086909607391999E-2</v>
      </c>
      <c r="L8192" s="25">
        <v>0.47420511929999998</v>
      </c>
      <c r="M8192" s="39">
        <v>9604.6299999999992</v>
      </c>
      <c r="N8192" s="39">
        <v>2227.5460188636098</v>
      </c>
      <c r="O8192" s="39">
        <v>7467.2166150626999</v>
      </c>
      <c r="P8192" s="25" t="s">
        <v>2305</v>
      </c>
      <c r="Q8192" s="25" t="s">
        <v>4116</v>
      </c>
      <c r="R8192" s="25">
        <v>0.11421283027776</v>
      </c>
      <c r="S8192" s="25">
        <v>0.47420511929999998</v>
      </c>
      <c r="T8192" s="25">
        <v>0</v>
      </c>
      <c r="U8192" s="25"/>
      <c r="V8192" s="26"/>
      <c r="W8192" s="3" t="s">
        <v>50</v>
      </c>
    </row>
    <row r="8193" spans="1:23" x14ac:dyDescent="0.25">
      <c r="A8193" s="24" t="s">
        <v>22</v>
      </c>
      <c r="B8193" s="25">
        <v>13797</v>
      </c>
      <c r="C8193" s="25">
        <v>1</v>
      </c>
      <c r="D8193" s="25">
        <v>1040344</v>
      </c>
      <c r="E8193" s="25" t="s">
        <v>2872</v>
      </c>
      <c r="F8193" s="39">
        <v>31576345.708564099</v>
      </c>
      <c r="G8193" s="42">
        <v>0.58041036416262104</v>
      </c>
      <c r="H8193" s="42">
        <v>0.58050695076783498</v>
      </c>
      <c r="I8193" s="39">
        <v>18330288.1636695</v>
      </c>
      <c r="J8193" s="42">
        <v>1.1279999999999999E-3</v>
      </c>
      <c r="K8193" s="42">
        <v>1.1275598115917001E-3</v>
      </c>
      <c r="L8193" s="25">
        <v>0.47420511929999998</v>
      </c>
      <c r="M8193" s="39">
        <v>2146059.63</v>
      </c>
      <c r="N8193" s="39">
        <v>20673.124815521402</v>
      </c>
      <c r="O8193" s="39">
        <v>615186.07514356798</v>
      </c>
      <c r="P8193" s="25" t="s">
        <v>2305</v>
      </c>
      <c r="Q8193" s="25" t="s">
        <v>4117</v>
      </c>
      <c r="R8193" s="25">
        <v>4.59898090877798</v>
      </c>
      <c r="S8193" s="25">
        <v>0.47420511929999998</v>
      </c>
      <c r="T8193" s="25">
        <v>0</v>
      </c>
      <c r="U8193" s="25"/>
      <c r="V8193" s="26"/>
      <c r="W8193" s="3" t="s">
        <v>50</v>
      </c>
    </row>
    <row r="8194" spans="1:23" x14ac:dyDescent="0.25">
      <c r="A8194" s="24" t="s">
        <v>22</v>
      </c>
      <c r="B8194" s="25">
        <v>13798</v>
      </c>
      <c r="C8194" s="25">
        <v>1</v>
      </c>
      <c r="D8194" s="25">
        <v>1040344</v>
      </c>
      <c r="E8194" s="25" t="s">
        <v>2872</v>
      </c>
      <c r="F8194" s="39">
        <v>30810267.328903001</v>
      </c>
      <c r="G8194" s="42">
        <v>0.33299999999999896</v>
      </c>
      <c r="H8194" s="42">
        <v>0.33299999999999996</v>
      </c>
      <c r="I8194" s="39">
        <v>10259819.020524699</v>
      </c>
      <c r="J8194" s="42">
        <v>8.2600000000000002E-4</v>
      </c>
      <c r="K8194" s="42">
        <v>1.3374148041683299E-4</v>
      </c>
      <c r="L8194" s="25">
        <v>0.47420511929999998</v>
      </c>
      <c r="M8194" s="39">
        <v>153855.43</v>
      </c>
      <c r="N8194" s="39">
        <v>8474.6105109533892</v>
      </c>
      <c r="O8194" s="39">
        <v>294747.60573837702</v>
      </c>
      <c r="P8194" s="25" t="s">
        <v>2305</v>
      </c>
      <c r="Q8194" s="25" t="s">
        <v>4118</v>
      </c>
      <c r="R8194" s="25">
        <v>0.16186113787664</v>
      </c>
      <c r="S8194" s="25">
        <v>0.47420511929999998</v>
      </c>
      <c r="T8194" s="25">
        <v>0</v>
      </c>
      <c r="U8194" s="25"/>
      <c r="V8194" s="26"/>
      <c r="W8194" s="3" t="s">
        <v>50</v>
      </c>
    </row>
    <row r="8195" spans="1:23" x14ac:dyDescent="0.25">
      <c r="A8195" s="24" t="s">
        <v>22</v>
      </c>
      <c r="B8195" s="25">
        <v>13799</v>
      </c>
      <c r="C8195" s="25">
        <v>1</v>
      </c>
      <c r="D8195" s="25">
        <v>1040344</v>
      </c>
      <c r="E8195" s="25" t="s">
        <v>2872</v>
      </c>
      <c r="F8195" s="39">
        <v>14149854.777112</v>
      </c>
      <c r="G8195" s="42">
        <v>0.33299999999999896</v>
      </c>
      <c r="H8195" s="42">
        <v>0.33299999999999996</v>
      </c>
      <c r="I8195" s="39">
        <v>4711901.6407783004</v>
      </c>
      <c r="J8195" s="42">
        <v>1.709E-3</v>
      </c>
      <c r="K8195" s="42">
        <v>1.705062779497E-3</v>
      </c>
      <c r="L8195" s="25">
        <v>0.47420511929999998</v>
      </c>
      <c r="M8195" s="39">
        <v>560047.52</v>
      </c>
      <c r="N8195" s="39">
        <v>8052.6399040901197</v>
      </c>
      <c r="O8195" s="39">
        <v>194623.745126986</v>
      </c>
      <c r="P8195" s="25" t="s">
        <v>2305</v>
      </c>
      <c r="Q8195" s="25" t="s">
        <v>4119</v>
      </c>
      <c r="R8195" s="25">
        <v>2.4604473281949799</v>
      </c>
      <c r="S8195" s="25">
        <v>0.47420511929999998</v>
      </c>
      <c r="T8195" s="25">
        <v>0</v>
      </c>
      <c r="U8195" s="25"/>
      <c r="V8195" s="26"/>
      <c r="W8195" s="3" t="s">
        <v>50</v>
      </c>
    </row>
    <row r="8196" spans="1:23" x14ac:dyDescent="0.25">
      <c r="A8196" s="24" t="s">
        <v>22</v>
      </c>
      <c r="B8196" s="25">
        <v>13156</v>
      </c>
      <c r="C8196" s="25">
        <v>1</v>
      </c>
      <c r="D8196" s="25">
        <v>1040344</v>
      </c>
      <c r="E8196" s="25" t="s">
        <v>2872</v>
      </c>
      <c r="F8196" s="25">
        <v>350.63410781606399</v>
      </c>
      <c r="G8196" s="42">
        <v>0.33299999999999996</v>
      </c>
      <c r="H8196" s="42">
        <v>0.33299999999999996</v>
      </c>
      <c r="I8196" s="25">
        <v>116.76115790274901</v>
      </c>
      <c r="J8196" s="42">
        <v>2.5879999999999996E-3</v>
      </c>
      <c r="K8196" s="42">
        <v>6.4762886312990005E-4</v>
      </c>
      <c r="L8196" s="25">
        <v>0.47420511929999998</v>
      </c>
      <c r="M8196" s="25">
        <v>5.53</v>
      </c>
      <c r="N8196" s="25">
        <v>0.30217787665231</v>
      </c>
      <c r="O8196" s="25">
        <v>5.9322278531240098</v>
      </c>
      <c r="P8196" s="25" t="s">
        <v>2305</v>
      </c>
      <c r="Q8196" s="25" t="s">
        <v>10155</v>
      </c>
      <c r="R8196" s="25">
        <v>8.3333333333329998E-2</v>
      </c>
      <c r="S8196" s="25">
        <v>0.47420511929999998</v>
      </c>
      <c r="T8196" s="25">
        <v>0</v>
      </c>
      <c r="U8196" s="25"/>
      <c r="V8196" s="26"/>
      <c r="W8196" s="3" t="s">
        <v>50</v>
      </c>
    </row>
    <row r="8197" spans="1:23" x14ac:dyDescent="0.25">
      <c r="A8197" s="24" t="s">
        <v>22</v>
      </c>
      <c r="B8197" s="25">
        <v>13289</v>
      </c>
      <c r="C8197" s="25">
        <v>1</v>
      </c>
      <c r="D8197" s="25">
        <v>1040344</v>
      </c>
      <c r="E8197" s="25" t="s">
        <v>2872</v>
      </c>
      <c r="F8197" s="39">
        <v>7271164.9693162497</v>
      </c>
      <c r="G8197" s="42">
        <v>0.33299999999999996</v>
      </c>
      <c r="H8197" s="42">
        <v>0.33299999999999996</v>
      </c>
      <c r="I8197" s="39">
        <v>2421297.9347823099</v>
      </c>
      <c r="J8197" s="42">
        <v>2.8699999999999997E-3</v>
      </c>
      <c r="K8197" s="42">
        <v>2.8699999999999997E-3</v>
      </c>
      <c r="L8197" s="25">
        <v>0.47420511929999998</v>
      </c>
      <c r="M8197" s="39">
        <v>550926.19999999995</v>
      </c>
      <c r="N8197" s="39">
        <v>6949.1250728252298</v>
      </c>
      <c r="O8197" s="39">
        <v>129528.42100519</v>
      </c>
      <c r="P8197" s="25" t="s">
        <v>2305</v>
      </c>
      <c r="Q8197" s="25" t="s">
        <v>4120</v>
      </c>
      <c r="R8197" s="25">
        <v>3.6469192924562002</v>
      </c>
      <c r="S8197" s="25">
        <v>0.47420511929999998</v>
      </c>
      <c r="T8197" s="25">
        <v>0</v>
      </c>
      <c r="U8197" s="25"/>
      <c r="V8197" s="26"/>
      <c r="W8197" s="3" t="s">
        <v>50</v>
      </c>
    </row>
    <row r="8198" spans="1:23" x14ac:dyDescent="0.25">
      <c r="A8198" s="24" t="s">
        <v>22</v>
      </c>
      <c r="B8198" s="25">
        <v>13800</v>
      </c>
      <c r="C8198" s="25">
        <v>1</v>
      </c>
      <c r="D8198" s="25">
        <v>1040344</v>
      </c>
      <c r="E8198" s="25" t="s">
        <v>2872</v>
      </c>
      <c r="F8198" s="39">
        <v>357767.89816786599</v>
      </c>
      <c r="G8198" s="42">
        <v>0.33299999999999996</v>
      </c>
      <c r="H8198" s="42">
        <v>0.33299999999999996</v>
      </c>
      <c r="I8198" s="39">
        <v>119136.710089899</v>
      </c>
      <c r="J8198" s="42">
        <v>1.1001E-2</v>
      </c>
      <c r="K8198" s="42">
        <v>1.0082671815065801E-2</v>
      </c>
      <c r="L8198" s="25">
        <v>0.47420511929999998</v>
      </c>
      <c r="M8198" s="39">
        <v>33355.050000000003</v>
      </c>
      <c r="N8198" s="39">
        <v>1310.6229476989799</v>
      </c>
      <c r="O8198" s="39">
        <v>12426.8086669968</v>
      </c>
      <c r="P8198" s="25" t="s">
        <v>2305</v>
      </c>
      <c r="Q8198" s="25" t="s">
        <v>4121</v>
      </c>
      <c r="R8198" s="25">
        <v>0.91595937018707996</v>
      </c>
      <c r="S8198" s="25">
        <v>0.47420511929999998</v>
      </c>
      <c r="T8198" s="25">
        <v>0</v>
      </c>
      <c r="U8198" s="25"/>
      <c r="V8198" s="26"/>
      <c r="W8198" s="3" t="s">
        <v>50</v>
      </c>
    </row>
    <row r="8199" spans="1:23" x14ac:dyDescent="0.25">
      <c r="A8199" s="24" t="s">
        <v>22</v>
      </c>
      <c r="B8199" s="25">
        <v>13801</v>
      </c>
      <c r="C8199" s="25">
        <v>1</v>
      </c>
      <c r="D8199" s="25">
        <v>1040344</v>
      </c>
      <c r="E8199" s="25" t="s">
        <v>2872</v>
      </c>
      <c r="F8199" s="39">
        <v>73429046.269690305</v>
      </c>
      <c r="G8199" s="42">
        <v>0.57158904076546402</v>
      </c>
      <c r="H8199" s="42">
        <v>0.57158904076546402</v>
      </c>
      <c r="I8199" s="39">
        <v>41971238.121615097</v>
      </c>
      <c r="J8199" s="42">
        <v>1.709E-3</v>
      </c>
      <c r="K8199" s="42">
        <v>1.709E-3</v>
      </c>
      <c r="L8199" s="25">
        <v>0.47420511929999998</v>
      </c>
      <c r="M8199" s="39">
        <v>3785282.94</v>
      </c>
      <c r="N8199" s="39">
        <v>71728.845949840295</v>
      </c>
      <c r="O8199" s="39">
        <v>1733609.94638589</v>
      </c>
      <c r="P8199" s="25" t="s">
        <v>2305</v>
      </c>
      <c r="Q8199" s="25" t="s">
        <v>4122</v>
      </c>
      <c r="R8199" s="25">
        <v>1.7223338974778</v>
      </c>
      <c r="S8199" s="25">
        <v>0.47420511929999998</v>
      </c>
      <c r="T8199" s="25">
        <v>0</v>
      </c>
      <c r="U8199" s="25"/>
      <c r="V8199" s="26"/>
      <c r="W8199" s="3" t="s">
        <v>50</v>
      </c>
    </row>
    <row r="8200" spans="1:23" x14ac:dyDescent="0.25">
      <c r="A8200" s="24" t="s">
        <v>22</v>
      </c>
      <c r="B8200" s="25">
        <v>13803</v>
      </c>
      <c r="C8200" s="25">
        <v>1</v>
      </c>
      <c r="D8200" s="25">
        <v>1040344</v>
      </c>
      <c r="E8200" s="25" t="s">
        <v>2872</v>
      </c>
      <c r="F8200" s="39">
        <v>1027032.4382441</v>
      </c>
      <c r="G8200" s="42">
        <v>0.33299999999999996</v>
      </c>
      <c r="H8200" s="42">
        <v>0.33299999999999996</v>
      </c>
      <c r="I8200" s="39">
        <v>342001.80193528702</v>
      </c>
      <c r="J8200" s="42">
        <v>1.1001E-2</v>
      </c>
      <c r="K8200" s="42">
        <v>1.3351753076889E-3</v>
      </c>
      <c r="L8200" s="25">
        <v>0.47420511929999998</v>
      </c>
      <c r="M8200" s="39">
        <v>24369.759999999998</v>
      </c>
      <c r="N8200" s="39">
        <v>3762.3618230900902</v>
      </c>
      <c r="O8200" s="39">
        <v>35673.227447786303</v>
      </c>
      <c r="P8200" s="25" t="s">
        <v>2305</v>
      </c>
      <c r="Q8200" s="25" t="s">
        <v>4123</v>
      </c>
      <c r="R8200" s="25">
        <v>0.12079012769858</v>
      </c>
      <c r="S8200" s="25">
        <v>0.47420511929999998</v>
      </c>
      <c r="T8200" s="25">
        <v>0</v>
      </c>
      <c r="U8200" s="25"/>
      <c r="V8200" s="26"/>
      <c r="W8200" s="3" t="s">
        <v>50</v>
      </c>
    </row>
    <row r="8201" spans="1:23" x14ac:dyDescent="0.25">
      <c r="A8201" s="24" t="s">
        <v>22</v>
      </c>
      <c r="B8201" s="25">
        <v>13804</v>
      </c>
      <c r="C8201" s="25">
        <v>1</v>
      </c>
      <c r="D8201" s="25">
        <v>1040344</v>
      </c>
      <c r="E8201" s="25" t="s">
        <v>2872</v>
      </c>
      <c r="F8201" s="39">
        <v>334018.33384394099</v>
      </c>
      <c r="G8201" s="42">
        <v>0.33299999999999996</v>
      </c>
      <c r="H8201" s="42">
        <v>0.33299999999999996</v>
      </c>
      <c r="I8201" s="39">
        <v>111228.10517003199</v>
      </c>
      <c r="J8201" s="42">
        <v>4.8180000000000002E-3</v>
      </c>
      <c r="K8201" s="42">
        <v>1.2066823670033001E-3</v>
      </c>
      <c r="L8201" s="25">
        <v>0.47420511929999998</v>
      </c>
      <c r="M8201" s="39">
        <v>8006.66</v>
      </c>
      <c r="N8201" s="25">
        <v>535.89701070921603</v>
      </c>
      <c r="O8201" s="39">
        <v>7701.9233611730697</v>
      </c>
      <c r="P8201" s="25" t="s">
        <v>2305</v>
      </c>
      <c r="Q8201" s="25" t="s">
        <v>11187</v>
      </c>
      <c r="R8201" s="25">
        <v>0.25</v>
      </c>
      <c r="S8201" s="25">
        <v>0.47420511929999998</v>
      </c>
      <c r="T8201" s="25">
        <v>0</v>
      </c>
      <c r="U8201" s="25"/>
      <c r="V8201" s="26"/>
      <c r="W8201" s="3" t="s">
        <v>50</v>
      </c>
    </row>
    <row r="8202" spans="1:23" x14ac:dyDescent="0.25">
      <c r="A8202" s="24" t="s">
        <v>22</v>
      </c>
      <c r="B8202" s="25">
        <v>13805</v>
      </c>
      <c r="C8202" s="25">
        <v>1</v>
      </c>
      <c r="D8202" s="25">
        <v>1040344</v>
      </c>
      <c r="E8202" s="25" t="s">
        <v>2872</v>
      </c>
      <c r="F8202" s="39">
        <v>12058.340125248</v>
      </c>
      <c r="G8202" s="42">
        <v>0.33299999999999996</v>
      </c>
      <c r="H8202" s="42">
        <v>0.33299999999999996</v>
      </c>
      <c r="I8202" s="39">
        <v>4015.4272617075799</v>
      </c>
      <c r="J8202" s="42">
        <v>6.5710000000000005E-3</v>
      </c>
      <c r="K8202" s="42">
        <v>1.6468135278824001E-3</v>
      </c>
      <c r="L8202" s="25">
        <v>0.47420511929999998</v>
      </c>
      <c r="M8202" s="25">
        <v>353.72</v>
      </c>
      <c r="N8202" s="25">
        <v>26.385372536680499</v>
      </c>
      <c r="O8202" s="25">
        <v>324.42619547471497</v>
      </c>
      <c r="P8202" s="25" t="s">
        <v>2305</v>
      </c>
      <c r="Q8202" s="25" t="s">
        <v>4124</v>
      </c>
      <c r="R8202" s="25">
        <v>0.16666666666666</v>
      </c>
      <c r="S8202" s="25">
        <v>0.47420511929999998</v>
      </c>
      <c r="T8202" s="25">
        <v>0</v>
      </c>
      <c r="U8202" s="25"/>
      <c r="V8202" s="26"/>
      <c r="W8202" s="3" t="s">
        <v>50</v>
      </c>
    </row>
    <row r="8203" spans="1:23" x14ac:dyDescent="0.25">
      <c r="A8203" s="24" t="s">
        <v>22</v>
      </c>
      <c r="B8203" s="25">
        <v>13806</v>
      </c>
      <c r="C8203" s="25">
        <v>1</v>
      </c>
      <c r="D8203" s="25">
        <v>1040344</v>
      </c>
      <c r="E8203" s="25" t="s">
        <v>2872</v>
      </c>
      <c r="F8203" s="39">
        <v>11446286.739201101</v>
      </c>
      <c r="G8203" s="42">
        <v>0.33299999999999996</v>
      </c>
      <c r="H8203" s="42">
        <v>0.33299999999999996</v>
      </c>
      <c r="I8203" s="39">
        <v>3811613.4841539799</v>
      </c>
      <c r="J8203" s="42">
        <v>1.0159999999999E-3</v>
      </c>
      <c r="K8203" s="42">
        <v>1.0159999999999E-3</v>
      </c>
      <c r="L8203" s="25">
        <v>0.47420511929999998</v>
      </c>
      <c r="M8203" s="39">
        <v>340902.78</v>
      </c>
      <c r="N8203" s="39">
        <v>3872.5992999004402</v>
      </c>
      <c r="O8203" s="39">
        <v>121432.51082345301</v>
      </c>
      <c r="P8203" s="25" t="s">
        <v>2305</v>
      </c>
      <c r="Q8203" s="25" t="s">
        <v>4125</v>
      </c>
      <c r="R8203" s="25">
        <v>2.25</v>
      </c>
      <c r="S8203" s="25">
        <v>0.47420511929999998</v>
      </c>
      <c r="T8203" s="25">
        <v>0</v>
      </c>
      <c r="U8203" s="25"/>
      <c r="V8203" s="26"/>
      <c r="W8203" s="3" t="s">
        <v>50</v>
      </c>
    </row>
    <row r="8204" spans="1:23" x14ac:dyDescent="0.25">
      <c r="A8204" s="24" t="s">
        <v>22</v>
      </c>
      <c r="B8204" s="25">
        <v>13807</v>
      </c>
      <c r="C8204" s="25">
        <v>1</v>
      </c>
      <c r="D8204" s="25">
        <v>1040344</v>
      </c>
      <c r="E8204" s="25" t="s">
        <v>2872</v>
      </c>
      <c r="F8204" s="39">
        <v>3894167.9344335101</v>
      </c>
      <c r="G8204" s="42">
        <v>0.59070848860677205</v>
      </c>
      <c r="H8204" s="42">
        <v>0.58984074820545596</v>
      </c>
      <c r="I8204" s="39">
        <v>2296938.92808396</v>
      </c>
      <c r="J8204" s="42">
        <v>6.5499454288182003E-3</v>
      </c>
      <c r="K8204" s="42">
        <v>1.6470828223093001E-3</v>
      </c>
      <c r="L8204" s="25">
        <v>0.47420511929999998</v>
      </c>
      <c r="M8204" s="39">
        <v>172752.45</v>
      </c>
      <c r="N8204" s="39">
        <v>15066.9577287179</v>
      </c>
      <c r="O8204" s="39">
        <v>185558.02780004099</v>
      </c>
      <c r="P8204" s="25" t="s">
        <v>2305</v>
      </c>
      <c r="Q8204" s="25" t="s">
        <v>4126</v>
      </c>
      <c r="R8204" s="25">
        <v>8.7302898035770002E-2</v>
      </c>
      <c r="S8204" s="25">
        <v>0.47420511929999998</v>
      </c>
      <c r="T8204" s="25">
        <v>0</v>
      </c>
      <c r="U8204" s="25"/>
      <c r="V8204" s="26"/>
      <c r="W8204" s="3" t="s">
        <v>50</v>
      </c>
    </row>
    <row r="8205" spans="1:23" x14ac:dyDescent="0.25">
      <c r="A8205" s="24" t="s">
        <v>22</v>
      </c>
      <c r="B8205" s="25">
        <v>13809</v>
      </c>
      <c r="C8205" s="25">
        <v>1</v>
      </c>
      <c r="D8205" s="25">
        <v>1040344</v>
      </c>
      <c r="E8205" s="25" t="s">
        <v>2872</v>
      </c>
      <c r="F8205" s="39">
        <v>2635736.5216886899</v>
      </c>
      <c r="G8205" s="42">
        <v>0.33299999999999996</v>
      </c>
      <c r="H8205" s="42">
        <v>0.33299999999999896</v>
      </c>
      <c r="I8205" s="39">
        <v>877700.26172233606</v>
      </c>
      <c r="J8205" s="42">
        <v>2.333E-3</v>
      </c>
      <c r="K8205" s="42">
        <v>1.5558719524728002E-3</v>
      </c>
      <c r="L8205" s="25">
        <v>0.47420511929999998</v>
      </c>
      <c r="M8205" s="39">
        <v>77980.649999999994</v>
      </c>
      <c r="N8205" s="39">
        <v>2047.6747105982099</v>
      </c>
      <c r="O8205" s="39">
        <v>42344.440694072597</v>
      </c>
      <c r="P8205" s="25" t="s">
        <v>2305</v>
      </c>
      <c r="Q8205" s="25" t="s">
        <v>4127</v>
      </c>
      <c r="R8205" s="25">
        <v>0.66662660029375997</v>
      </c>
      <c r="S8205" s="25">
        <v>0.47420511929999998</v>
      </c>
      <c r="T8205" s="25">
        <v>0</v>
      </c>
      <c r="U8205" s="25"/>
      <c r="V8205" s="26"/>
      <c r="W8205" s="3" t="s">
        <v>50</v>
      </c>
    </row>
    <row r="8206" spans="1:23" x14ac:dyDescent="0.25">
      <c r="A8206" s="24" t="s">
        <v>22</v>
      </c>
      <c r="B8206" s="25">
        <v>13810</v>
      </c>
      <c r="C8206" s="25">
        <v>1</v>
      </c>
      <c r="D8206" s="25">
        <v>1040344</v>
      </c>
      <c r="E8206" s="25" t="s">
        <v>2872</v>
      </c>
      <c r="F8206" s="39">
        <v>2009.723354208</v>
      </c>
      <c r="G8206" s="42">
        <v>0.33299999999999996</v>
      </c>
      <c r="H8206" s="42">
        <v>0.33299999999999996</v>
      </c>
      <c r="I8206" s="25">
        <v>669.23787695126305</v>
      </c>
      <c r="J8206" s="42">
        <v>6.5710000000000005E-3</v>
      </c>
      <c r="K8206" s="42">
        <v>1.6468135278824001E-3</v>
      </c>
      <c r="L8206" s="25">
        <v>0.47420511929999998</v>
      </c>
      <c r="M8206" s="25">
        <v>58.95</v>
      </c>
      <c r="N8206" s="25">
        <v>4.3975620894467502</v>
      </c>
      <c r="O8206" s="25">
        <v>54.071032579119198</v>
      </c>
      <c r="P8206" s="25" t="s">
        <v>2305</v>
      </c>
      <c r="Q8206" s="25" t="s">
        <v>4128</v>
      </c>
      <c r="R8206" s="25">
        <v>0.25</v>
      </c>
      <c r="S8206" s="25">
        <v>0.47420511929999998</v>
      </c>
      <c r="T8206" s="25">
        <v>0</v>
      </c>
      <c r="U8206" s="25"/>
      <c r="V8206" s="26"/>
      <c r="W8206" s="3" t="s">
        <v>50</v>
      </c>
    </row>
    <row r="8207" spans="1:23" x14ac:dyDescent="0.25">
      <c r="A8207" s="24" t="s">
        <v>22</v>
      </c>
      <c r="B8207" s="25">
        <v>13811</v>
      </c>
      <c r="C8207" s="25">
        <v>1</v>
      </c>
      <c r="D8207" s="25">
        <v>1040344</v>
      </c>
      <c r="E8207" s="25" t="s">
        <v>2872</v>
      </c>
      <c r="F8207" s="39">
        <v>4275669.1044499204</v>
      </c>
      <c r="G8207" s="42">
        <v>0.33299999999999896</v>
      </c>
      <c r="H8207" s="42">
        <v>0.33299999999999896</v>
      </c>
      <c r="I8207" s="39">
        <v>1423797.8117818199</v>
      </c>
      <c r="J8207" s="42">
        <v>8.0769999999999991E-3</v>
      </c>
      <c r="K8207" s="42">
        <v>8.0709551630682996E-3</v>
      </c>
      <c r="L8207" s="25">
        <v>0.47420511929999998</v>
      </c>
      <c r="M8207" s="39">
        <v>371754.42</v>
      </c>
      <c r="N8207" s="39">
        <v>11500.0149257618</v>
      </c>
      <c r="O8207" s="39">
        <v>127441.930868396</v>
      </c>
      <c r="P8207" s="25" t="s">
        <v>2305</v>
      </c>
      <c r="Q8207" s="25" t="s">
        <v>4129</v>
      </c>
      <c r="R8207" s="25">
        <v>1.6540052253858799</v>
      </c>
      <c r="S8207" s="25">
        <v>0.47420511929999998</v>
      </c>
      <c r="T8207" s="25">
        <v>0</v>
      </c>
      <c r="U8207" s="25"/>
      <c r="V8207" s="26"/>
      <c r="W8207" s="3" t="s">
        <v>50</v>
      </c>
    </row>
    <row r="8208" spans="1:23" x14ac:dyDescent="0.25">
      <c r="A8208" s="24" t="s">
        <v>22</v>
      </c>
      <c r="B8208" s="25">
        <v>13812</v>
      </c>
      <c r="C8208" s="25">
        <v>1</v>
      </c>
      <c r="D8208" s="25">
        <v>1040344</v>
      </c>
      <c r="E8208" s="25" t="s">
        <v>2872</v>
      </c>
      <c r="F8208" s="39">
        <v>3877304.4963485198</v>
      </c>
      <c r="G8208" s="42">
        <v>0.59099999999999997</v>
      </c>
      <c r="H8208" s="42">
        <v>0.59099999999999997</v>
      </c>
      <c r="I8208" s="39">
        <v>2291486.9573419699</v>
      </c>
      <c r="J8208" s="42">
        <v>6.5710000000000005E-3</v>
      </c>
      <c r="K8208" s="42">
        <v>1.6468135278824001E-3</v>
      </c>
      <c r="L8208" s="25">
        <v>0.47420511929999998</v>
      </c>
      <c r="M8208" s="39">
        <v>172213.59</v>
      </c>
      <c r="N8208" s="39">
        <v>15057.3607966941</v>
      </c>
      <c r="O8208" s="39">
        <v>185140.54597374101</v>
      </c>
      <c r="P8208" s="25" t="s">
        <v>2305</v>
      </c>
      <c r="Q8208" s="25" t="s">
        <v>7104</v>
      </c>
      <c r="R8208" s="25">
        <v>8.3333333333329998E-2</v>
      </c>
      <c r="S8208" s="25">
        <v>0.47420511929999998</v>
      </c>
      <c r="T8208" s="25">
        <v>0</v>
      </c>
      <c r="U8208" s="25"/>
      <c r="V8208" s="26"/>
      <c r="W8208" s="3" t="s">
        <v>50</v>
      </c>
    </row>
    <row r="8209" spans="1:23" x14ac:dyDescent="0.25">
      <c r="A8209" s="24" t="s">
        <v>22</v>
      </c>
      <c r="B8209" s="25">
        <v>13813</v>
      </c>
      <c r="C8209" s="25">
        <v>1</v>
      </c>
      <c r="D8209" s="25">
        <v>1040344</v>
      </c>
      <c r="E8209" s="25" t="s">
        <v>2872</v>
      </c>
      <c r="F8209" s="39">
        <v>111137.173711688</v>
      </c>
      <c r="G8209" s="42">
        <v>0.59099999999999997</v>
      </c>
      <c r="H8209" s="42">
        <v>0.59099999999999997</v>
      </c>
      <c r="I8209" s="39">
        <v>65682.069663607603</v>
      </c>
      <c r="J8209" s="42">
        <v>3.532E-3</v>
      </c>
      <c r="K8209" s="42">
        <v>3.532E-3</v>
      </c>
      <c r="L8209" s="25">
        <v>0.47420511929999998</v>
      </c>
      <c r="M8209" s="39">
        <v>15492.4</v>
      </c>
      <c r="N8209" s="25">
        <v>231.989070051862</v>
      </c>
      <c r="O8209" s="39">
        <v>3896.6271738156302</v>
      </c>
      <c r="P8209" s="25" t="s">
        <v>2305</v>
      </c>
      <c r="Q8209" s="25" t="s">
        <v>8878</v>
      </c>
      <c r="R8209" s="25">
        <v>5.1666666666666599</v>
      </c>
      <c r="S8209" s="25">
        <v>0.47420511929999998</v>
      </c>
      <c r="T8209" s="25">
        <v>0</v>
      </c>
      <c r="U8209" s="25"/>
      <c r="V8209" s="26"/>
      <c r="W8209" s="3" t="s">
        <v>50</v>
      </c>
    </row>
    <row r="8210" spans="1:23" x14ac:dyDescent="0.25">
      <c r="A8210" s="24" t="s">
        <v>22</v>
      </c>
      <c r="B8210" s="25">
        <v>13814</v>
      </c>
      <c r="C8210" s="25">
        <v>1</v>
      </c>
      <c r="D8210" s="25">
        <v>1040344</v>
      </c>
      <c r="E8210" s="25" t="s">
        <v>2872</v>
      </c>
      <c r="F8210" s="39">
        <v>1177.5786141502001</v>
      </c>
      <c r="G8210" s="42">
        <v>0.33299999999999996</v>
      </c>
      <c r="H8210" s="42">
        <v>0.33299999999999996</v>
      </c>
      <c r="I8210" s="25">
        <v>392.133678512019</v>
      </c>
      <c r="J8210" s="42">
        <v>7.2850000000000007E-3</v>
      </c>
      <c r="K8210" s="42">
        <v>1.8262466773145999E-3</v>
      </c>
      <c r="L8210" s="25">
        <v>0.47420511929999998</v>
      </c>
      <c r="M8210" s="25">
        <v>36.9</v>
      </c>
      <c r="N8210" s="25">
        <v>2.8566938479600599</v>
      </c>
      <c r="O8210" s="25">
        <v>33.347341231982199</v>
      </c>
      <c r="P8210" s="25" t="s">
        <v>2305</v>
      </c>
      <c r="Q8210" s="25" t="s">
        <v>4130</v>
      </c>
      <c r="R8210" s="25">
        <v>8.3333333333329998E-2</v>
      </c>
      <c r="S8210" s="25">
        <v>0.47420511929999998</v>
      </c>
      <c r="T8210" s="25">
        <v>0</v>
      </c>
      <c r="U8210" s="25"/>
      <c r="V8210" s="26"/>
      <c r="W8210" s="3" t="s">
        <v>50</v>
      </c>
    </row>
    <row r="8211" spans="1:23" x14ac:dyDescent="0.25">
      <c r="A8211" s="24" t="s">
        <v>22</v>
      </c>
      <c r="B8211" s="25">
        <v>13815</v>
      </c>
      <c r="C8211" s="25">
        <v>1</v>
      </c>
      <c r="D8211" s="25">
        <v>1040344</v>
      </c>
      <c r="E8211" s="25" t="s">
        <v>2872</v>
      </c>
      <c r="F8211" s="39">
        <v>1286798.6206171401</v>
      </c>
      <c r="G8211" s="42">
        <v>0.33299999999999996</v>
      </c>
      <c r="H8211" s="42">
        <v>0.33299999999999996</v>
      </c>
      <c r="I8211" s="39">
        <v>428503.94066551002</v>
      </c>
      <c r="J8211" s="42">
        <v>2.333E-3</v>
      </c>
      <c r="K8211" s="42">
        <v>9.7274561122950008E-4</v>
      </c>
      <c r="L8211" s="25">
        <v>0.47420511929999998</v>
      </c>
      <c r="M8211" s="39">
        <v>27405.94</v>
      </c>
      <c r="N8211" s="25">
        <v>999.69969357263506</v>
      </c>
      <c r="O8211" s="39">
        <v>20673.070858018302</v>
      </c>
      <c r="P8211" s="25" t="s">
        <v>2305</v>
      </c>
      <c r="Q8211" s="25" t="s">
        <v>4131</v>
      </c>
      <c r="R8211" s="25">
        <v>0.41666666666666002</v>
      </c>
      <c r="S8211" s="25">
        <v>0.47420511929999998</v>
      </c>
      <c r="T8211" s="25">
        <v>0</v>
      </c>
      <c r="U8211" s="25"/>
      <c r="V8211" s="26"/>
      <c r="W8211" s="3" t="s">
        <v>50</v>
      </c>
    </row>
    <row r="8212" spans="1:23" x14ac:dyDescent="0.25">
      <c r="A8212" s="24" t="s">
        <v>22</v>
      </c>
      <c r="B8212" s="25">
        <v>13816</v>
      </c>
      <c r="C8212" s="25">
        <v>1</v>
      </c>
      <c r="D8212" s="25">
        <v>1040344</v>
      </c>
      <c r="E8212" s="25" t="s">
        <v>2872</v>
      </c>
      <c r="F8212" s="39">
        <v>8998230.6944089904</v>
      </c>
      <c r="G8212" s="42">
        <v>0.33299999999999996</v>
      </c>
      <c r="H8212" s="42">
        <v>0.33299999999999996</v>
      </c>
      <c r="I8212" s="39">
        <v>2996410.8212381899</v>
      </c>
      <c r="J8212" s="42">
        <v>1.2397364253346E-3</v>
      </c>
      <c r="K8212" s="42">
        <v>1.2397364253346E-3</v>
      </c>
      <c r="L8212" s="25">
        <v>0.47420511929999998</v>
      </c>
      <c r="M8212" s="39">
        <v>664554.04</v>
      </c>
      <c r="N8212" s="39">
        <v>3714.7596403559901</v>
      </c>
      <c r="O8212" s="39">
        <v>105437.88003121001</v>
      </c>
      <c r="P8212" s="25" t="s">
        <v>2305</v>
      </c>
      <c r="Q8212" s="25" t="s">
        <v>4132</v>
      </c>
      <c r="R8212" s="25">
        <v>10.1928963343905</v>
      </c>
      <c r="S8212" s="25">
        <v>0.47420511929999998</v>
      </c>
      <c r="T8212" s="25">
        <v>0</v>
      </c>
      <c r="U8212" s="25"/>
      <c r="V8212" s="26"/>
      <c r="W8212" s="3" t="s">
        <v>50</v>
      </c>
    </row>
    <row r="8213" spans="1:23" x14ac:dyDescent="0.25">
      <c r="A8213" s="24" t="s">
        <v>22</v>
      </c>
      <c r="B8213" s="25">
        <v>13817</v>
      </c>
      <c r="C8213" s="25">
        <v>1</v>
      </c>
      <c r="D8213" s="25">
        <v>1040344</v>
      </c>
      <c r="E8213" s="25" t="s">
        <v>2872</v>
      </c>
      <c r="F8213" s="39">
        <v>12828917.826740401</v>
      </c>
      <c r="G8213" s="42">
        <v>0.33299999999999996</v>
      </c>
      <c r="H8213" s="42">
        <v>0.33299999999999996</v>
      </c>
      <c r="I8213" s="39">
        <v>4272029.6363045601</v>
      </c>
      <c r="J8213" s="42">
        <v>1.2192000000000001E-2</v>
      </c>
      <c r="K8213" s="42">
        <v>1.0271914765635898E-2</v>
      </c>
      <c r="L8213" s="25">
        <v>0.47420511929999998</v>
      </c>
      <c r="M8213" s="39">
        <v>1338225.28</v>
      </c>
      <c r="N8213" s="39">
        <v>52084.585325825203</v>
      </c>
      <c r="O8213" s="39">
        <v>468822.02175025397</v>
      </c>
      <c r="P8213" s="25" t="s">
        <v>2305</v>
      </c>
      <c r="Q8213" s="25" t="s">
        <v>4133</v>
      </c>
      <c r="R8213" s="25">
        <v>2.24457111944358</v>
      </c>
      <c r="S8213" s="25">
        <v>0.47420511929999998</v>
      </c>
      <c r="T8213" s="25">
        <v>0</v>
      </c>
      <c r="U8213" s="25"/>
      <c r="V8213" s="26"/>
      <c r="W8213" s="3" t="s">
        <v>50</v>
      </c>
    </row>
    <row r="8214" spans="1:23" x14ac:dyDescent="0.25">
      <c r="A8214" s="24" t="s">
        <v>22</v>
      </c>
      <c r="B8214" s="25">
        <v>13818</v>
      </c>
      <c r="C8214" s="25">
        <v>1</v>
      </c>
      <c r="D8214" s="25">
        <v>1040344</v>
      </c>
      <c r="E8214" s="25" t="s">
        <v>2872</v>
      </c>
      <c r="F8214" s="39">
        <v>3038246.11562709</v>
      </c>
      <c r="G8214" s="42">
        <v>0.33299999999999996</v>
      </c>
      <c r="H8214" s="42">
        <v>0.33299999999999896</v>
      </c>
      <c r="I8214" s="39">
        <v>1011735.95650382</v>
      </c>
      <c r="J8214" s="42">
        <v>5.9259999999999998E-3</v>
      </c>
      <c r="K8214" s="42">
        <v>3.6161981212896E-3</v>
      </c>
      <c r="L8214" s="25">
        <v>0.47420511929999998</v>
      </c>
      <c r="M8214" s="39">
        <v>153413.44</v>
      </c>
      <c r="N8214" s="39">
        <v>5995.54727824165</v>
      </c>
      <c r="O8214" s="39">
        <v>77652.843947598405</v>
      </c>
      <c r="P8214" s="25" t="s">
        <v>2305</v>
      </c>
      <c r="Q8214" s="25" t="s">
        <v>4134</v>
      </c>
      <c r="R8214" s="25">
        <v>0.60967153482768999</v>
      </c>
      <c r="S8214" s="25">
        <v>0.47420511929999998</v>
      </c>
      <c r="T8214" s="25">
        <v>0</v>
      </c>
      <c r="U8214" s="25"/>
      <c r="V8214" s="26"/>
      <c r="W8214" s="3" t="s">
        <v>50</v>
      </c>
    </row>
    <row r="8215" spans="1:23" x14ac:dyDescent="0.25">
      <c r="A8215" s="24" t="s">
        <v>22</v>
      </c>
      <c r="B8215" s="25">
        <v>13290</v>
      </c>
      <c r="C8215" s="25">
        <v>1</v>
      </c>
      <c r="D8215" s="25">
        <v>1040344</v>
      </c>
      <c r="E8215" s="25" t="s">
        <v>2872</v>
      </c>
      <c r="F8215" s="39">
        <v>36511308.383501701</v>
      </c>
      <c r="G8215" s="42">
        <v>0.38398810770169706</v>
      </c>
      <c r="H8215" s="42">
        <v>0.39443226799796799</v>
      </c>
      <c r="I8215" s="39">
        <v>14401238.173277801</v>
      </c>
      <c r="J8215" s="42">
        <v>1.6096704220911E-3</v>
      </c>
      <c r="K8215" s="42">
        <v>1.3360087706437E-3</v>
      </c>
      <c r="L8215" s="25">
        <v>0.47420511929999998</v>
      </c>
      <c r="M8215" s="39">
        <v>1460115.92</v>
      </c>
      <c r="N8215" s="39">
        <v>22567.431575557799</v>
      </c>
      <c r="O8215" s="39">
        <v>562035.61309748795</v>
      </c>
      <c r="P8215" s="25" t="s">
        <v>2305</v>
      </c>
      <c r="Q8215" s="25" t="s">
        <v>4135</v>
      </c>
      <c r="R8215" s="25">
        <v>2.9535466824765799</v>
      </c>
      <c r="S8215" s="25">
        <v>0.47420511929999998</v>
      </c>
      <c r="T8215" s="25">
        <v>0</v>
      </c>
      <c r="U8215" s="25"/>
      <c r="V8215" s="26"/>
      <c r="W8215" s="3" t="s">
        <v>50</v>
      </c>
    </row>
    <row r="8216" spans="1:23" x14ac:dyDescent="0.25">
      <c r="A8216" s="24" t="s">
        <v>22</v>
      </c>
      <c r="B8216" s="25">
        <v>13819</v>
      </c>
      <c r="C8216" s="25">
        <v>1</v>
      </c>
      <c r="D8216" s="25">
        <v>1040344</v>
      </c>
      <c r="E8216" s="25" t="s">
        <v>2872</v>
      </c>
      <c r="F8216" s="39">
        <v>541569.97724129597</v>
      </c>
      <c r="G8216" s="42">
        <v>0.33299999999999896</v>
      </c>
      <c r="H8216" s="42">
        <v>0.33299999999999996</v>
      </c>
      <c r="I8216" s="39">
        <v>180342.80242135099</v>
      </c>
      <c r="J8216" s="42">
        <v>7.4399999999999998E-4</v>
      </c>
      <c r="K8216" s="42">
        <v>5.5805191009383704E-4</v>
      </c>
      <c r="L8216" s="25">
        <v>0.47420511929999998</v>
      </c>
      <c r="M8216" s="39">
        <v>7971.89</v>
      </c>
      <c r="N8216" s="25">
        <v>134.17504500148499</v>
      </c>
      <c r="O8216" s="39">
        <v>4917.2655702003403</v>
      </c>
      <c r="P8216" s="25" t="s">
        <v>2305</v>
      </c>
      <c r="Q8216" s="25" t="s">
        <v>4136</v>
      </c>
      <c r="R8216" s="25">
        <v>0.75</v>
      </c>
      <c r="S8216" s="25">
        <v>0.47420511929999998</v>
      </c>
      <c r="T8216" s="25">
        <v>0</v>
      </c>
      <c r="U8216" s="25"/>
      <c r="V8216" s="26"/>
      <c r="W8216" s="3" t="s">
        <v>50</v>
      </c>
    </row>
    <row r="8217" spans="1:23" x14ac:dyDescent="0.25">
      <c r="A8217" s="24" t="s">
        <v>22</v>
      </c>
      <c r="B8217" s="25">
        <v>13820</v>
      </c>
      <c r="C8217" s="25">
        <v>1</v>
      </c>
      <c r="D8217" s="25">
        <v>1040344</v>
      </c>
      <c r="E8217" s="25" t="s">
        <v>2872</v>
      </c>
      <c r="F8217" s="39">
        <v>3096.3545321168099</v>
      </c>
      <c r="G8217" s="42">
        <v>0.33299999999999896</v>
      </c>
      <c r="H8217" s="42">
        <v>0.33299999999999896</v>
      </c>
      <c r="I8217" s="39">
        <v>1031.0860591948899</v>
      </c>
      <c r="J8217" s="42">
        <v>6.5710000000000005E-3</v>
      </c>
      <c r="K8217" s="42">
        <v>6.5710000000000005E-3</v>
      </c>
      <c r="L8217" s="25">
        <v>0.47420511929999998</v>
      </c>
      <c r="M8217" s="25">
        <v>268.27</v>
      </c>
      <c r="N8217" s="25">
        <v>6.7752664949696797</v>
      </c>
      <c r="O8217" s="25">
        <v>83.306533922710202</v>
      </c>
      <c r="P8217" s="25" t="s">
        <v>2305</v>
      </c>
      <c r="Q8217" s="25" t="s">
        <v>11188</v>
      </c>
      <c r="R8217" s="25">
        <v>3</v>
      </c>
      <c r="S8217" s="25">
        <v>0.47420511929999998</v>
      </c>
      <c r="T8217" s="25">
        <v>0</v>
      </c>
      <c r="U8217" s="25"/>
      <c r="V8217" s="26"/>
      <c r="W8217" s="3" t="s">
        <v>50</v>
      </c>
    </row>
    <row r="8218" spans="1:23" x14ac:dyDescent="0.25">
      <c r="A8218" s="24" t="s">
        <v>22</v>
      </c>
      <c r="B8218" s="25">
        <v>13821</v>
      </c>
      <c r="C8218" s="25">
        <v>1</v>
      </c>
      <c r="D8218" s="25">
        <v>1040344</v>
      </c>
      <c r="E8218" s="25" t="s">
        <v>2872</v>
      </c>
      <c r="F8218" s="39">
        <v>13433.903325856199</v>
      </c>
      <c r="G8218" s="42">
        <v>0.33299999999999996</v>
      </c>
      <c r="H8218" s="42">
        <v>0.33299999999999996</v>
      </c>
      <c r="I8218" s="39">
        <v>4473.48980751012</v>
      </c>
      <c r="J8218" s="42">
        <v>6.5710000000000005E-3</v>
      </c>
      <c r="K8218" s="42">
        <v>6.5710000000000005E-3</v>
      </c>
      <c r="L8218" s="25">
        <v>0.47420511929999998</v>
      </c>
      <c r="M8218" s="39">
        <v>1160.54</v>
      </c>
      <c r="N8218" s="25">
        <v>29.395301525149002</v>
      </c>
      <c r="O8218" s="25">
        <v>361.43533032852002</v>
      </c>
      <c r="P8218" s="25" t="s">
        <v>2305</v>
      </c>
      <c r="Q8218" s="25" t="s">
        <v>8115</v>
      </c>
      <c r="R8218" s="25">
        <v>2.9672016043840301</v>
      </c>
      <c r="S8218" s="25">
        <v>0.47420511929999998</v>
      </c>
      <c r="T8218" s="25">
        <v>0</v>
      </c>
      <c r="U8218" s="25"/>
      <c r="V8218" s="26"/>
      <c r="W8218" s="3" t="s">
        <v>50</v>
      </c>
    </row>
    <row r="8219" spans="1:23" x14ac:dyDescent="0.25">
      <c r="A8219" s="24" t="s">
        <v>22</v>
      </c>
      <c r="B8219" s="25">
        <v>13291</v>
      </c>
      <c r="C8219" s="25">
        <v>1</v>
      </c>
      <c r="D8219" s="25">
        <v>1040344</v>
      </c>
      <c r="E8219" s="25" t="s">
        <v>2872</v>
      </c>
      <c r="F8219" s="39">
        <v>25951.688871445102</v>
      </c>
      <c r="G8219" s="42">
        <v>0.33299999999999896</v>
      </c>
      <c r="H8219" s="42">
        <v>0.33299999999999896</v>
      </c>
      <c r="I8219" s="39">
        <v>8641.9123941912294</v>
      </c>
      <c r="J8219" s="42">
        <v>6.5710000000000005E-3</v>
      </c>
      <c r="K8219" s="42">
        <v>1.3764375143953001E-3</v>
      </c>
      <c r="L8219" s="25">
        <v>0.47420511929999998</v>
      </c>
      <c r="M8219" s="25">
        <v>668.7</v>
      </c>
      <c r="N8219" s="25">
        <v>56.7860063422305</v>
      </c>
      <c r="O8219" s="25">
        <v>698.22277355385904</v>
      </c>
      <c r="P8219" s="25" t="s">
        <v>2305</v>
      </c>
      <c r="Q8219" s="25" t="s">
        <v>7105</v>
      </c>
      <c r="R8219" s="25">
        <v>0.20895461788177999</v>
      </c>
      <c r="S8219" s="25">
        <v>0.47420511929999998</v>
      </c>
      <c r="T8219" s="25">
        <v>0</v>
      </c>
      <c r="U8219" s="25"/>
      <c r="V8219" s="26"/>
      <c r="W8219" s="3" t="s">
        <v>50</v>
      </c>
    </row>
    <row r="8220" spans="1:23" x14ac:dyDescent="0.25">
      <c r="A8220" s="24" t="s">
        <v>22</v>
      </c>
      <c r="B8220" s="25">
        <v>13822</v>
      </c>
      <c r="C8220" s="25">
        <v>1</v>
      </c>
      <c r="D8220" s="25">
        <v>1040344</v>
      </c>
      <c r="E8220" s="25" t="s">
        <v>2872</v>
      </c>
      <c r="F8220" s="39">
        <v>5515657.0861935597</v>
      </c>
      <c r="G8220" s="42">
        <v>0.33299999999999896</v>
      </c>
      <c r="H8220" s="42">
        <v>0.33299999999999996</v>
      </c>
      <c r="I8220" s="39">
        <v>1836713.8097024499</v>
      </c>
      <c r="J8220" s="42">
        <v>3.9170000000000003E-3</v>
      </c>
      <c r="K8220" s="42">
        <v>2.5854830215315001E-3</v>
      </c>
      <c r="L8220" s="25">
        <v>0.47420511929999998</v>
      </c>
      <c r="M8220" s="39">
        <v>226669.57</v>
      </c>
      <c r="N8220" s="39">
        <v>7194.4079926045097</v>
      </c>
      <c r="O8220" s="39">
        <v>114727.10667617399</v>
      </c>
      <c r="P8220" s="25" t="s">
        <v>2305</v>
      </c>
      <c r="Q8220" s="25" t="s">
        <v>4137</v>
      </c>
      <c r="R8220" s="25">
        <v>0.89797536324255001</v>
      </c>
      <c r="S8220" s="25">
        <v>0.47420511929999998</v>
      </c>
      <c r="T8220" s="25">
        <v>0</v>
      </c>
      <c r="U8220" s="25"/>
      <c r="V8220" s="26"/>
      <c r="W8220" s="3" t="s">
        <v>50</v>
      </c>
    </row>
    <row r="8221" spans="1:23" x14ac:dyDescent="0.25">
      <c r="A8221" s="24" t="s">
        <v>22</v>
      </c>
      <c r="B8221" s="25">
        <v>13823</v>
      </c>
      <c r="C8221" s="25">
        <v>1</v>
      </c>
      <c r="D8221" s="25">
        <v>1040344</v>
      </c>
      <c r="E8221" s="25" t="s">
        <v>2872</v>
      </c>
      <c r="F8221" s="39">
        <v>9104.0870486650292</v>
      </c>
      <c r="G8221" s="42">
        <v>0.33299999999999996</v>
      </c>
      <c r="H8221" s="42">
        <v>0.33299999999999896</v>
      </c>
      <c r="I8221" s="39">
        <v>3031.6609872054501</v>
      </c>
      <c r="J8221" s="42">
        <v>3.9170000000000003E-3</v>
      </c>
      <c r="K8221" s="42">
        <v>9.80691691335E-4</v>
      </c>
      <c r="L8221" s="25">
        <v>0.47420511929999998</v>
      </c>
      <c r="M8221" s="25">
        <v>190.18</v>
      </c>
      <c r="N8221" s="25">
        <v>11.875016086883701</v>
      </c>
      <c r="O8221" s="25">
        <v>189.367386278574</v>
      </c>
      <c r="P8221" s="25" t="s">
        <v>2305</v>
      </c>
      <c r="Q8221" s="25" t="s">
        <v>4138</v>
      </c>
      <c r="R8221" s="25">
        <v>0.16419873662899001</v>
      </c>
      <c r="S8221" s="25">
        <v>0.47420511929999998</v>
      </c>
      <c r="T8221" s="25">
        <v>0</v>
      </c>
      <c r="U8221" s="25"/>
      <c r="V8221" s="26"/>
      <c r="W8221" s="3" t="s">
        <v>50</v>
      </c>
    </row>
    <row r="8222" spans="1:23" x14ac:dyDescent="0.25">
      <c r="A8222" s="24" t="s">
        <v>22</v>
      </c>
      <c r="B8222" s="25">
        <v>13824</v>
      </c>
      <c r="C8222" s="25">
        <v>1</v>
      </c>
      <c r="D8222" s="25">
        <v>1040344</v>
      </c>
      <c r="E8222" s="25" t="s">
        <v>2872</v>
      </c>
      <c r="F8222" s="39">
        <v>13052029.689099301</v>
      </c>
      <c r="G8222" s="42">
        <v>0.33299999999999996</v>
      </c>
      <c r="H8222" s="42">
        <v>0.33299999999999996</v>
      </c>
      <c r="I8222" s="39">
        <v>4346325.8864700804</v>
      </c>
      <c r="J8222" s="42">
        <v>5.3429999999999997E-3</v>
      </c>
      <c r="K8222" s="42">
        <v>2.9522919881422999E-3</v>
      </c>
      <c r="L8222" s="25">
        <v>0.47420511929999998</v>
      </c>
      <c r="M8222" s="39">
        <v>609821.78</v>
      </c>
      <c r="N8222" s="39">
        <v>23222.4192114096</v>
      </c>
      <c r="O8222" s="39">
        <v>316848.41961256397</v>
      </c>
      <c r="P8222" s="25" t="s">
        <v>2305</v>
      </c>
      <c r="Q8222" s="25" t="s">
        <v>4139</v>
      </c>
      <c r="R8222" s="25">
        <v>1.28065867351533</v>
      </c>
      <c r="S8222" s="25">
        <v>0.47420511929999998</v>
      </c>
      <c r="T8222" s="25">
        <v>0</v>
      </c>
      <c r="U8222" s="25"/>
      <c r="V8222" s="26"/>
      <c r="W8222" s="3" t="s">
        <v>50</v>
      </c>
    </row>
    <row r="8223" spans="1:23" x14ac:dyDescent="0.25">
      <c r="A8223" s="24" t="s">
        <v>22</v>
      </c>
      <c r="B8223" s="25">
        <v>13825</v>
      </c>
      <c r="C8223" s="25">
        <v>1</v>
      </c>
      <c r="D8223" s="25">
        <v>1040344</v>
      </c>
      <c r="E8223" s="25" t="s">
        <v>2872</v>
      </c>
      <c r="F8223" s="39">
        <v>163271353.39215299</v>
      </c>
      <c r="G8223" s="42">
        <v>0.33299999999999996</v>
      </c>
      <c r="H8223" s="42">
        <v>0.33299999999999996</v>
      </c>
      <c r="I8223" s="39">
        <v>54369360.679587103</v>
      </c>
      <c r="J8223" s="42">
        <v>2.1029999999999998E-3</v>
      </c>
      <c r="K8223" s="42">
        <v>1.371804192752E-3</v>
      </c>
      <c r="L8223" s="25">
        <v>0.47420511929999998</v>
      </c>
      <c r="M8223" s="39">
        <v>4605769.21</v>
      </c>
      <c r="N8223" s="39">
        <v>114338.765509171</v>
      </c>
      <c r="O8223" s="39">
        <v>2490673.0472562499</v>
      </c>
      <c r="P8223" s="25" t="s">
        <v>2305</v>
      </c>
      <c r="Q8223" s="25" t="s">
        <v>4140</v>
      </c>
      <c r="R8223" s="25">
        <v>1.04305400005269</v>
      </c>
      <c r="S8223" s="25">
        <v>0.47420511929999998</v>
      </c>
      <c r="T8223" s="25">
        <v>0</v>
      </c>
      <c r="U8223" s="25"/>
      <c r="V8223" s="26"/>
      <c r="W8223" s="3" t="s">
        <v>50</v>
      </c>
    </row>
    <row r="8224" spans="1:23" x14ac:dyDescent="0.25">
      <c r="A8224" s="24" t="s">
        <v>22</v>
      </c>
      <c r="B8224" s="25">
        <v>13826</v>
      </c>
      <c r="C8224" s="25">
        <v>1</v>
      </c>
      <c r="D8224" s="25">
        <v>1040344</v>
      </c>
      <c r="E8224" s="25" t="s">
        <v>2872</v>
      </c>
      <c r="F8224" s="39">
        <v>100893.73304670501</v>
      </c>
      <c r="G8224" s="42">
        <v>0.33299999999999996</v>
      </c>
      <c r="H8224" s="42">
        <v>0.33299999999999996</v>
      </c>
      <c r="I8224" s="39">
        <v>33597.613104552896</v>
      </c>
      <c r="J8224" s="42">
        <v>7.2850000000000007E-3</v>
      </c>
      <c r="K8224" s="42">
        <v>1.8262466773145999E-3</v>
      </c>
      <c r="L8224" s="25">
        <v>0.47420511929999998</v>
      </c>
      <c r="M8224" s="39">
        <v>3161.54</v>
      </c>
      <c r="N8224" s="25">
        <v>244.75861146666799</v>
      </c>
      <c r="O8224" s="39">
        <v>2857.1661404576398</v>
      </c>
      <c r="P8224" s="25" t="s">
        <v>2305</v>
      </c>
      <c r="Q8224" s="25" t="s">
        <v>4141</v>
      </c>
      <c r="R8224" s="25">
        <v>0.16646348482423001</v>
      </c>
      <c r="S8224" s="25">
        <v>0.47420511929999998</v>
      </c>
      <c r="T8224" s="25">
        <v>0</v>
      </c>
      <c r="U8224" s="25"/>
      <c r="V8224" s="26"/>
      <c r="W8224" s="3" t="s">
        <v>50</v>
      </c>
    </row>
    <row r="8225" spans="1:23" x14ac:dyDescent="0.25">
      <c r="A8225" s="24" t="s">
        <v>22</v>
      </c>
      <c r="B8225" s="25">
        <v>13827</v>
      </c>
      <c r="C8225" s="25">
        <v>1</v>
      </c>
      <c r="D8225" s="25">
        <v>1040344</v>
      </c>
      <c r="E8225" s="25" t="s">
        <v>2872</v>
      </c>
      <c r="F8225" s="39">
        <v>1950.20393599828</v>
      </c>
      <c r="G8225" s="42">
        <v>0.33299999999999996</v>
      </c>
      <c r="H8225" s="42">
        <v>0.33299999999999996</v>
      </c>
      <c r="I8225" s="25">
        <v>649.41791068742998</v>
      </c>
      <c r="J8225" s="42">
        <v>1.3880000000000001E-3</v>
      </c>
      <c r="K8225" s="42">
        <v>3.4718075987638598E-4</v>
      </c>
      <c r="L8225" s="25">
        <v>0.47420511929999998</v>
      </c>
      <c r="M8225" s="25">
        <v>19.8599999999999</v>
      </c>
      <c r="N8225" s="25">
        <v>0.90139206003414996</v>
      </c>
      <c r="O8225" s="25">
        <v>24.177833664158701</v>
      </c>
      <c r="P8225" s="25" t="s">
        <v>2305</v>
      </c>
      <c r="Q8225" s="25" t="s">
        <v>4142</v>
      </c>
      <c r="R8225" s="25">
        <v>0.25</v>
      </c>
      <c r="S8225" s="25">
        <v>0.47420511929999998</v>
      </c>
      <c r="T8225" s="25">
        <v>0</v>
      </c>
      <c r="U8225" s="25"/>
      <c r="V8225" s="26"/>
      <c r="W8225" s="3" t="s">
        <v>50</v>
      </c>
    </row>
    <row r="8226" spans="1:23" x14ac:dyDescent="0.25">
      <c r="A8226" s="24" t="s">
        <v>22</v>
      </c>
      <c r="B8226" s="25">
        <v>13828</v>
      </c>
      <c r="C8226" s="25">
        <v>1</v>
      </c>
      <c r="D8226" s="25">
        <v>1040344</v>
      </c>
      <c r="E8226" s="25" t="s">
        <v>2872</v>
      </c>
      <c r="F8226" s="39">
        <v>26645689.138746198</v>
      </c>
      <c r="G8226" s="42">
        <v>0.33444301634016199</v>
      </c>
      <c r="H8226" s="42">
        <v>0.33566351392354599</v>
      </c>
      <c r="I8226" s="39">
        <v>8943985.64722603</v>
      </c>
      <c r="J8226" s="42">
        <v>1.2509999999999999E-3</v>
      </c>
      <c r="K8226" s="42">
        <v>6.7775633743980001E-4</v>
      </c>
      <c r="L8226" s="25">
        <v>0.47420511929999998</v>
      </c>
      <c r="M8226" s="39">
        <v>908559.63</v>
      </c>
      <c r="N8226" s="39">
        <v>11148.2422746787</v>
      </c>
      <c r="O8226" s="39">
        <v>314996.64063700399</v>
      </c>
      <c r="P8226" s="25" t="s">
        <v>2305</v>
      </c>
      <c r="Q8226" s="25" t="s">
        <v>4143</v>
      </c>
      <c r="R8226" s="25">
        <v>4.3872391895746503</v>
      </c>
      <c r="S8226" s="25">
        <v>0.47420511929999998</v>
      </c>
      <c r="T8226" s="25">
        <v>0</v>
      </c>
      <c r="U8226" s="25"/>
      <c r="V8226" s="26"/>
      <c r="W8226" s="3" t="s">
        <v>50</v>
      </c>
    </row>
    <row r="8227" spans="1:23" x14ac:dyDescent="0.25">
      <c r="A8227" s="24" t="s">
        <v>22</v>
      </c>
      <c r="B8227" s="25">
        <v>13829</v>
      </c>
      <c r="C8227" s="25">
        <v>1</v>
      </c>
      <c r="D8227" s="25">
        <v>1040344</v>
      </c>
      <c r="E8227" s="25" t="s">
        <v>2872</v>
      </c>
      <c r="F8227" s="39">
        <v>15281271.9929219</v>
      </c>
      <c r="G8227" s="42">
        <v>0.33299999999999896</v>
      </c>
      <c r="H8227" s="42">
        <v>0.33299999999999996</v>
      </c>
      <c r="I8227" s="39">
        <v>5088663.5736429999</v>
      </c>
      <c r="J8227" s="42">
        <v>2.8699999999999997E-3</v>
      </c>
      <c r="K8227" s="42">
        <v>5.8198549776792403E-4</v>
      </c>
      <c r="L8227" s="25">
        <v>0.47420511929999998</v>
      </c>
      <c r="M8227" s="39">
        <v>221551.89</v>
      </c>
      <c r="N8227" s="39">
        <v>14604.464456355399</v>
      </c>
      <c r="O8227" s="39">
        <v>272220.34440791199</v>
      </c>
      <c r="P8227" s="25" t="s">
        <v>2305</v>
      </c>
      <c r="Q8227" s="25" t="s">
        <v>4144</v>
      </c>
      <c r="R8227" s="25">
        <v>0.22228586114654</v>
      </c>
      <c r="S8227" s="25">
        <v>0.47420511929999998</v>
      </c>
      <c r="T8227" s="25">
        <v>0</v>
      </c>
      <c r="U8227" s="25"/>
      <c r="V8227" s="26"/>
      <c r="W8227" s="3" t="s">
        <v>50</v>
      </c>
    </row>
    <row r="8228" spans="1:23" x14ac:dyDescent="0.25">
      <c r="A8228" s="24" t="s">
        <v>22</v>
      </c>
      <c r="B8228" s="25">
        <v>13292</v>
      </c>
      <c r="C8228" s="25">
        <v>1</v>
      </c>
      <c r="D8228" s="25">
        <v>1040344</v>
      </c>
      <c r="E8228" s="25" t="s">
        <v>2872</v>
      </c>
      <c r="F8228" s="39">
        <v>919484.36208234797</v>
      </c>
      <c r="G8228" s="42">
        <v>0.33299999999999996</v>
      </c>
      <c r="H8228" s="42">
        <v>0.33299999999999996</v>
      </c>
      <c r="I8228" s="39">
        <v>306188.29257342202</v>
      </c>
      <c r="J8228" s="42">
        <v>1.5399999999999999E-3</v>
      </c>
      <c r="K8228" s="42">
        <v>3.8522253744488401E-4</v>
      </c>
      <c r="L8228" s="25">
        <v>0.47420511929999998</v>
      </c>
      <c r="M8228" s="39">
        <v>10083.02</v>
      </c>
      <c r="N8228" s="25">
        <v>471.52997056306901</v>
      </c>
      <c r="O8228" s="39">
        <v>12006.440607888801</v>
      </c>
      <c r="P8228" s="25" t="s">
        <v>2305</v>
      </c>
      <c r="Q8228" s="25" t="s">
        <v>6829</v>
      </c>
      <c r="R8228" s="25">
        <v>8.3333333333329998E-2</v>
      </c>
      <c r="S8228" s="25">
        <v>0.47420511929999998</v>
      </c>
      <c r="T8228" s="25">
        <v>0</v>
      </c>
      <c r="U8228" s="25"/>
      <c r="V8228" s="26"/>
      <c r="W8228" s="3" t="s">
        <v>50</v>
      </c>
    </row>
    <row r="8229" spans="1:23" x14ac:dyDescent="0.25">
      <c r="A8229" s="24" t="s">
        <v>22</v>
      </c>
      <c r="B8229" s="25">
        <v>13830</v>
      </c>
      <c r="C8229" s="25">
        <v>1</v>
      </c>
      <c r="D8229" s="25">
        <v>1040344</v>
      </c>
      <c r="E8229" s="25" t="s">
        <v>2872</v>
      </c>
      <c r="F8229" s="39">
        <v>317374099.45482498</v>
      </c>
      <c r="G8229" s="42">
        <v>0.33299999999999996</v>
      </c>
      <c r="H8229" s="42">
        <v>0.33299999999999996</v>
      </c>
      <c r="I8229" s="39">
        <v>105685575.11845601</v>
      </c>
      <c r="J8229" s="42">
        <v>1.709E-3</v>
      </c>
      <c r="K8229" s="42">
        <v>1.709E-3</v>
      </c>
      <c r="L8229" s="25">
        <v>0.47420511929999998</v>
      </c>
      <c r="M8229" s="39">
        <v>20111188.829999998</v>
      </c>
      <c r="N8229" s="39">
        <v>180616.64787744201</v>
      </c>
      <c r="O8229" s="39">
        <v>4365312.3523300001</v>
      </c>
      <c r="P8229" s="25" t="s">
        <v>2305</v>
      </c>
      <c r="Q8229" s="25" t="s">
        <v>8879</v>
      </c>
      <c r="R8229" s="25">
        <v>5.1666666666666599</v>
      </c>
      <c r="S8229" s="25">
        <v>0.47420511929999998</v>
      </c>
      <c r="T8229" s="25">
        <v>0</v>
      </c>
      <c r="U8229" s="25"/>
      <c r="V8229" s="26"/>
      <c r="W8229" s="3" t="s">
        <v>50</v>
      </c>
    </row>
    <row r="8230" spans="1:23" x14ac:dyDescent="0.25">
      <c r="A8230" s="24" t="s">
        <v>22</v>
      </c>
      <c r="B8230" s="25">
        <v>13831</v>
      </c>
      <c r="C8230" s="25">
        <v>1</v>
      </c>
      <c r="D8230" s="25">
        <v>1040344</v>
      </c>
      <c r="E8230" s="25" t="s">
        <v>2872</v>
      </c>
      <c r="F8230" s="39">
        <v>20731080.7796662</v>
      </c>
      <c r="G8230" s="42">
        <v>0.59099999999999997</v>
      </c>
      <c r="H8230" s="42">
        <v>0.59099999999999997</v>
      </c>
      <c r="I8230" s="39">
        <v>12252068.7407827</v>
      </c>
      <c r="J8230" s="42">
        <v>2.5879999999999996E-3</v>
      </c>
      <c r="K8230" s="42">
        <v>1.4671947544366002E-3</v>
      </c>
      <c r="L8230" s="25">
        <v>0.47420511929999998</v>
      </c>
      <c r="M8230" s="39">
        <v>953237.19</v>
      </c>
      <c r="N8230" s="39">
        <v>31708.353901145802</v>
      </c>
      <c r="O8230" s="39">
        <v>622484.94917289796</v>
      </c>
      <c r="P8230" s="25" t="s">
        <v>2305</v>
      </c>
      <c r="Q8230" s="25" t="s">
        <v>7106</v>
      </c>
      <c r="R8230" s="25">
        <v>1.63041787849035</v>
      </c>
      <c r="S8230" s="25">
        <v>0.47420511929999998</v>
      </c>
      <c r="T8230" s="25">
        <v>0</v>
      </c>
      <c r="U8230" s="25"/>
      <c r="V8230" s="26"/>
      <c r="W8230" s="3" t="s">
        <v>50</v>
      </c>
    </row>
    <row r="8231" spans="1:23" x14ac:dyDescent="0.25">
      <c r="A8231" s="24" t="s">
        <v>22</v>
      </c>
      <c r="B8231" s="25">
        <v>13832</v>
      </c>
      <c r="C8231" s="25">
        <v>1</v>
      </c>
      <c r="D8231" s="25">
        <v>1040344</v>
      </c>
      <c r="E8231" s="25" t="s">
        <v>2872</v>
      </c>
      <c r="F8231" s="39">
        <v>95265522.935206294</v>
      </c>
      <c r="G8231" s="42">
        <v>0.27100699942443102</v>
      </c>
      <c r="H8231" s="42">
        <v>0.19648097976548901</v>
      </c>
      <c r="I8231" s="39">
        <v>18717863.284180999</v>
      </c>
      <c r="J8231" s="42">
        <v>8.1716999999999998E-2</v>
      </c>
      <c r="K8231" s="42">
        <v>2.8946844921152199E-2</v>
      </c>
      <c r="L8231" s="25">
        <v>0.47420511929999998</v>
      </c>
      <c r="M8231" s="39">
        <v>9331733.7899999991</v>
      </c>
      <c r="N8231" s="39">
        <v>2109738.7411241499</v>
      </c>
      <c r="O8231" s="39">
        <v>7072301.1097210199</v>
      </c>
      <c r="P8231" s="25" t="s">
        <v>2305</v>
      </c>
      <c r="Q8231" s="25" t="s">
        <v>4145</v>
      </c>
      <c r="R8231" s="25">
        <v>0.32479055282626001</v>
      </c>
      <c r="S8231" s="25">
        <v>0.47420511929999998</v>
      </c>
      <c r="T8231" s="25">
        <v>0</v>
      </c>
      <c r="U8231" s="25"/>
      <c r="V8231" s="26"/>
      <c r="W8231" s="3" t="s">
        <v>50</v>
      </c>
    </row>
    <row r="8232" spans="1:23" x14ac:dyDescent="0.25">
      <c r="A8232" s="24" t="s">
        <v>22</v>
      </c>
      <c r="B8232" s="25">
        <v>13293</v>
      </c>
      <c r="C8232" s="25">
        <v>1</v>
      </c>
      <c r="D8232" s="25">
        <v>1040344</v>
      </c>
      <c r="E8232" s="25" t="s">
        <v>2872</v>
      </c>
      <c r="F8232" s="39">
        <v>15478114.1873243</v>
      </c>
      <c r="G8232" s="42">
        <v>0.45831935685599395</v>
      </c>
      <c r="H8232" s="42">
        <v>0.45981142861477403</v>
      </c>
      <c r="I8232" s="39">
        <v>7117013.7967362003</v>
      </c>
      <c r="J8232" s="42">
        <v>1.5399999999999E-3</v>
      </c>
      <c r="K8232" s="42">
        <v>1.5218802569008998E-3</v>
      </c>
      <c r="L8232" s="25">
        <v>0.47420511929999998</v>
      </c>
      <c r="M8232" s="39">
        <v>793360.92</v>
      </c>
      <c r="N8232" s="39">
        <v>10924.635783104301</v>
      </c>
      <c r="O8232" s="39">
        <v>278171.05779306003</v>
      </c>
      <c r="P8232" s="25" t="s">
        <v>2305</v>
      </c>
      <c r="Q8232" s="25" t="s">
        <v>4146</v>
      </c>
      <c r="R8232" s="25">
        <v>3.4803444833769901</v>
      </c>
      <c r="S8232" s="25">
        <v>0.47420511929999998</v>
      </c>
      <c r="T8232" s="25">
        <v>0</v>
      </c>
      <c r="U8232" s="25"/>
      <c r="V8232" s="26"/>
      <c r="W8232" s="3" t="s">
        <v>50</v>
      </c>
    </row>
    <row r="8233" spans="1:23" x14ac:dyDescent="0.25">
      <c r="A8233" s="24" t="s">
        <v>22</v>
      </c>
      <c r="B8233" s="25">
        <v>13833</v>
      </c>
      <c r="C8233" s="25">
        <v>1</v>
      </c>
      <c r="D8233" s="25">
        <v>1040344</v>
      </c>
      <c r="E8233" s="25" t="s">
        <v>2872</v>
      </c>
      <c r="F8233" s="39">
        <v>11577657.2634671</v>
      </c>
      <c r="G8233" s="42">
        <v>0.33299999999999896</v>
      </c>
      <c r="H8233" s="42">
        <v>0.33299999999999896</v>
      </c>
      <c r="I8233" s="39">
        <v>3855359.86873456</v>
      </c>
      <c r="J8233" s="42">
        <v>9.1600000000000004E-4</v>
      </c>
      <c r="K8233" s="42">
        <v>9.1600000000000004E-4</v>
      </c>
      <c r="L8233" s="25">
        <v>0.47420511929999998</v>
      </c>
      <c r="M8233" s="39">
        <v>653419.11</v>
      </c>
      <c r="N8233" s="39">
        <v>3531.50963976086</v>
      </c>
      <c r="O8233" s="39">
        <v>116630.909200123</v>
      </c>
      <c r="P8233" s="25" t="s">
        <v>2305</v>
      </c>
      <c r="Q8233" s="25" t="s">
        <v>4147</v>
      </c>
      <c r="R8233" s="25">
        <v>5.4833120640853803</v>
      </c>
      <c r="S8233" s="25">
        <v>0.47420511929999998</v>
      </c>
      <c r="T8233" s="25">
        <v>0</v>
      </c>
      <c r="U8233" s="25"/>
      <c r="V8233" s="26"/>
      <c r="W8233" s="3" t="s">
        <v>50</v>
      </c>
    </row>
    <row r="8234" spans="1:23" x14ac:dyDescent="0.25">
      <c r="A8234" s="24" t="s">
        <v>22</v>
      </c>
      <c r="B8234" s="25">
        <v>13834</v>
      </c>
      <c r="C8234" s="25">
        <v>1</v>
      </c>
      <c r="D8234" s="25">
        <v>1040344</v>
      </c>
      <c r="E8234" s="25" t="s">
        <v>2872</v>
      </c>
      <c r="F8234" s="39">
        <v>50968624.388352901</v>
      </c>
      <c r="G8234" s="42">
        <v>0.59099999999999997</v>
      </c>
      <c r="H8234" s="42">
        <v>0.59099999999999997</v>
      </c>
      <c r="I8234" s="39">
        <v>30122457.013516501</v>
      </c>
      <c r="J8234" s="42">
        <v>1.2509999999999999E-3</v>
      </c>
      <c r="K8234" s="42">
        <v>1.2497889820327999E-3</v>
      </c>
      <c r="L8234" s="25">
        <v>0.47420511929999998</v>
      </c>
      <c r="M8234" s="39">
        <v>3174985.58</v>
      </c>
      <c r="N8234" s="39">
        <v>37683.1937239092</v>
      </c>
      <c r="O8234" s="39">
        <v>1064748.96571503</v>
      </c>
      <c r="P8234" s="25" t="s">
        <v>2305</v>
      </c>
      <c r="Q8234" s="25" t="s">
        <v>4148</v>
      </c>
      <c r="R8234" s="25">
        <v>4.9912849131747601</v>
      </c>
      <c r="S8234" s="25">
        <v>0.47420511929999998</v>
      </c>
      <c r="T8234" s="25">
        <v>0</v>
      </c>
      <c r="U8234" s="25"/>
      <c r="V8234" s="26"/>
      <c r="W8234" s="3" t="s">
        <v>50</v>
      </c>
    </row>
    <row r="8235" spans="1:23" x14ac:dyDescent="0.25">
      <c r="A8235" s="24" t="s">
        <v>22</v>
      </c>
      <c r="B8235" s="25">
        <v>13835</v>
      </c>
      <c r="C8235" s="25">
        <v>1</v>
      </c>
      <c r="D8235" s="25">
        <v>1040344</v>
      </c>
      <c r="E8235" s="25" t="s">
        <v>2872</v>
      </c>
      <c r="F8235" s="39">
        <v>850047.46751402901</v>
      </c>
      <c r="G8235" s="42">
        <v>0.33299999999999996</v>
      </c>
      <c r="H8235" s="42">
        <v>0.33299999999999996</v>
      </c>
      <c r="I8235" s="39">
        <v>283065.80668217101</v>
      </c>
      <c r="J8235" s="42">
        <v>3.9169999999998997E-3</v>
      </c>
      <c r="K8235" s="42">
        <v>5.1113386048158007E-4</v>
      </c>
      <c r="L8235" s="25">
        <v>0.47420511929999998</v>
      </c>
      <c r="M8235" s="39">
        <v>10844.69</v>
      </c>
      <c r="N8235" s="39">
        <v>1108.7687647740599</v>
      </c>
      <c r="O8235" s="39">
        <v>17681.2091399606</v>
      </c>
      <c r="P8235" s="25" t="s">
        <v>2305</v>
      </c>
      <c r="Q8235" s="25" t="s">
        <v>4149</v>
      </c>
      <c r="R8235" s="25">
        <v>0.13027207008666</v>
      </c>
      <c r="S8235" s="25">
        <v>0.47420511929999998</v>
      </c>
      <c r="T8235" s="25">
        <v>0</v>
      </c>
      <c r="U8235" s="25"/>
      <c r="V8235" s="26"/>
      <c r="W8235" s="3" t="s">
        <v>50</v>
      </c>
    </row>
    <row r="8236" spans="1:23" x14ac:dyDescent="0.25">
      <c r="A8236" s="24" t="s">
        <v>22</v>
      </c>
      <c r="B8236" s="25">
        <v>13836</v>
      </c>
      <c r="C8236" s="25">
        <v>1</v>
      </c>
      <c r="D8236" s="25">
        <v>1040344</v>
      </c>
      <c r="E8236" s="25" t="s">
        <v>2872</v>
      </c>
      <c r="F8236" s="39">
        <v>21680416.913477398</v>
      </c>
      <c r="G8236" s="42">
        <v>0.33261016361011997</v>
      </c>
      <c r="H8236" s="42">
        <v>0.33261016361011997</v>
      </c>
      <c r="I8236" s="39">
        <v>7211127.01672736</v>
      </c>
      <c r="J8236" s="42">
        <v>4.5517000000000002E-2</v>
      </c>
      <c r="K8236" s="42">
        <v>4.5517000000000002E-2</v>
      </c>
      <c r="L8236" s="25">
        <v>0.47420511929999998</v>
      </c>
      <c r="M8236" s="39">
        <v>4434355</v>
      </c>
      <c r="N8236" s="39">
        <v>328228.868420379</v>
      </c>
      <c r="O8236" s="39">
        <v>1503052.1849461901</v>
      </c>
      <c r="P8236" s="25" t="s">
        <v>2305</v>
      </c>
      <c r="Q8236" s="25" t="s">
        <v>4150</v>
      </c>
      <c r="R8236" s="25">
        <v>3.2577821308213801</v>
      </c>
      <c r="S8236" s="25">
        <v>0.47420511929999998</v>
      </c>
      <c r="T8236" s="25">
        <v>0</v>
      </c>
      <c r="U8236" s="25"/>
      <c r="V8236" s="26"/>
      <c r="W8236" s="3" t="s">
        <v>50</v>
      </c>
    </row>
    <row r="8237" spans="1:23" x14ac:dyDescent="0.25">
      <c r="A8237" s="24" t="s">
        <v>22</v>
      </c>
      <c r="B8237" s="25">
        <v>13837</v>
      </c>
      <c r="C8237" s="25">
        <v>1</v>
      </c>
      <c r="D8237" s="25">
        <v>1040344</v>
      </c>
      <c r="E8237" s="25" t="s">
        <v>2872</v>
      </c>
      <c r="F8237" s="39">
        <v>1246443.6276255101</v>
      </c>
      <c r="G8237" s="42">
        <v>0.33299999999999996</v>
      </c>
      <c r="H8237" s="42">
        <v>0.33299999999999996</v>
      </c>
      <c r="I8237" s="39">
        <v>415065.72799929703</v>
      </c>
      <c r="J8237" s="42">
        <v>1.2509999999999999E-3</v>
      </c>
      <c r="K8237" s="42">
        <v>1.2509999999999999E-3</v>
      </c>
      <c r="L8237" s="25">
        <v>0.47420511929999998</v>
      </c>
      <c r="M8237" s="39">
        <v>44688.91</v>
      </c>
      <c r="N8237" s="25">
        <v>519.24722572712096</v>
      </c>
      <c r="O8237" s="39">
        <v>14671.4726621637</v>
      </c>
      <c r="P8237" s="25" t="s">
        <v>2305</v>
      </c>
      <c r="Q8237" s="25" t="s">
        <v>4151</v>
      </c>
      <c r="R8237" s="25">
        <v>3.1390819499177001</v>
      </c>
      <c r="S8237" s="25">
        <v>0.47420511929999998</v>
      </c>
      <c r="T8237" s="25">
        <v>0</v>
      </c>
      <c r="U8237" s="25"/>
      <c r="V8237" s="26"/>
      <c r="W8237" s="3" t="s">
        <v>50</v>
      </c>
    </row>
    <row r="8238" spans="1:23" x14ac:dyDescent="0.25">
      <c r="A8238" s="24" t="s">
        <v>22</v>
      </c>
      <c r="B8238" s="25">
        <v>13838</v>
      </c>
      <c r="C8238" s="25">
        <v>1</v>
      </c>
      <c r="D8238" s="25">
        <v>1040344</v>
      </c>
      <c r="E8238" s="25" t="s">
        <v>2872</v>
      </c>
      <c r="F8238" s="39">
        <v>328671.09064600401</v>
      </c>
      <c r="G8238" s="42">
        <v>0.33299999999999896</v>
      </c>
      <c r="H8238" s="42">
        <v>0.33299999999999996</v>
      </c>
      <c r="I8238" s="39">
        <v>109447.473185119</v>
      </c>
      <c r="J8238" s="42">
        <v>3.9170000000000003E-3</v>
      </c>
      <c r="K8238" s="42">
        <v>4.9998854933485E-4</v>
      </c>
      <c r="L8238" s="25">
        <v>0.47420511929999998</v>
      </c>
      <c r="M8238" s="39">
        <v>4120.7</v>
      </c>
      <c r="N8238" s="25">
        <v>428.70575246611202</v>
      </c>
      <c r="O8238" s="39">
        <v>6836.4444505271704</v>
      </c>
      <c r="P8238" s="25" t="s">
        <v>2305</v>
      </c>
      <c r="Q8238" s="25" t="s">
        <v>4152</v>
      </c>
      <c r="R8238" s="25">
        <v>0.12743088369684</v>
      </c>
      <c r="S8238" s="25">
        <v>0.47420511929999998</v>
      </c>
      <c r="T8238" s="25">
        <v>0</v>
      </c>
      <c r="U8238" s="25"/>
      <c r="V8238" s="26"/>
      <c r="W8238" s="3" t="s">
        <v>50</v>
      </c>
    </row>
    <row r="8239" spans="1:23" x14ac:dyDescent="0.25">
      <c r="A8239" s="24" t="s">
        <v>22</v>
      </c>
      <c r="B8239" s="25">
        <v>13839</v>
      </c>
      <c r="C8239" s="25">
        <v>1</v>
      </c>
      <c r="D8239" s="25">
        <v>1040344</v>
      </c>
      <c r="E8239" s="25" t="s">
        <v>2872</v>
      </c>
      <c r="F8239" s="39">
        <v>158682.582650608</v>
      </c>
      <c r="G8239" s="42">
        <v>0.33299999999999896</v>
      </c>
      <c r="H8239" s="42">
        <v>0.33299999999999896</v>
      </c>
      <c r="I8239" s="39">
        <v>52841.300022652598</v>
      </c>
      <c r="J8239" s="42">
        <v>3.1840000000000002E-3</v>
      </c>
      <c r="K8239" s="42">
        <v>2.2140522264366999E-3</v>
      </c>
      <c r="L8239" s="25">
        <v>0.47420511929999998</v>
      </c>
      <c r="M8239" s="39">
        <v>32668.38</v>
      </c>
      <c r="N8239" s="25">
        <v>168.24669927212599</v>
      </c>
      <c r="O8239" s="39">
        <v>2976.9224649364701</v>
      </c>
      <c r="P8239" s="25" t="s">
        <v>2305</v>
      </c>
      <c r="Q8239" s="25" t="s">
        <v>4153</v>
      </c>
      <c r="R8239" s="25">
        <v>22.316393781590399</v>
      </c>
      <c r="S8239" s="25">
        <v>0.47420511929999998</v>
      </c>
      <c r="T8239" s="25">
        <v>0</v>
      </c>
      <c r="U8239" s="25"/>
      <c r="V8239" s="26"/>
      <c r="W8239" s="3" t="s">
        <v>50</v>
      </c>
    </row>
    <row r="8240" spans="1:23" x14ac:dyDescent="0.25">
      <c r="A8240" s="24" t="s">
        <v>22</v>
      </c>
      <c r="B8240" s="25">
        <v>13840</v>
      </c>
      <c r="C8240" s="25">
        <v>1</v>
      </c>
      <c r="D8240" s="25">
        <v>1040344</v>
      </c>
      <c r="E8240" s="25" t="s">
        <v>2872</v>
      </c>
      <c r="F8240" s="39">
        <v>45067630.317197002</v>
      </c>
      <c r="G8240" s="42">
        <v>0.59099999999999997</v>
      </c>
      <c r="H8240" s="42">
        <v>0.59099999999999997</v>
      </c>
      <c r="I8240" s="39">
        <v>26634969.517463401</v>
      </c>
      <c r="J8240" s="42">
        <v>2.5879999999999996E-3</v>
      </c>
      <c r="K8240" s="42">
        <v>2.5879999999999996E-3</v>
      </c>
      <c r="L8240" s="25">
        <v>0.47420511929999998</v>
      </c>
      <c r="M8240" s="39">
        <v>5013362.32</v>
      </c>
      <c r="N8240" s="39">
        <v>68931.301111195295</v>
      </c>
      <c r="O8240" s="39">
        <v>1353230.0542121001</v>
      </c>
      <c r="P8240" s="25" t="s">
        <v>2305</v>
      </c>
      <c r="Q8240" s="25" t="s">
        <v>10156</v>
      </c>
      <c r="R8240" s="25">
        <v>4.8333333333333304</v>
      </c>
      <c r="S8240" s="25">
        <v>0.47420511929999998</v>
      </c>
      <c r="T8240" s="25">
        <v>0</v>
      </c>
      <c r="U8240" s="25"/>
      <c r="V8240" s="26"/>
      <c r="W8240" s="3" t="s">
        <v>50</v>
      </c>
    </row>
    <row r="8241" spans="1:23" x14ac:dyDescent="0.25">
      <c r="A8241" s="24" t="s">
        <v>22</v>
      </c>
      <c r="B8241" s="25">
        <v>13841</v>
      </c>
      <c r="C8241" s="25">
        <v>1</v>
      </c>
      <c r="D8241" s="25">
        <v>1040344</v>
      </c>
      <c r="E8241" s="25" t="s">
        <v>2872</v>
      </c>
      <c r="F8241" s="39">
        <v>27967868.813779201</v>
      </c>
      <c r="G8241" s="42">
        <v>0.59002425616669196</v>
      </c>
      <c r="H8241" s="42">
        <v>0.59050728246229001</v>
      </c>
      <c r="I8241" s="39">
        <v>16515230.2094866</v>
      </c>
      <c r="J8241" s="42">
        <v>1.2509999999999E-3</v>
      </c>
      <c r="K8241" s="42">
        <v>6.1963929649048695E-4</v>
      </c>
      <c r="L8241" s="25">
        <v>0.47420511929999998</v>
      </c>
      <c r="M8241" s="39">
        <v>673638.93</v>
      </c>
      <c r="N8241" s="39">
        <v>20643.6529627655</v>
      </c>
      <c r="O8241" s="39">
        <v>583292.07183781499</v>
      </c>
      <c r="P8241" s="25" t="s">
        <v>2305</v>
      </c>
      <c r="Q8241" s="25" t="s">
        <v>4154</v>
      </c>
      <c r="R8241" s="25">
        <v>0.53124603773093004</v>
      </c>
      <c r="S8241" s="25">
        <v>0.47420511929999998</v>
      </c>
      <c r="T8241" s="25">
        <v>0</v>
      </c>
      <c r="U8241" s="25"/>
      <c r="V8241" s="26"/>
      <c r="W8241" s="3" t="s">
        <v>50</v>
      </c>
    </row>
    <row r="8242" spans="1:23" x14ac:dyDescent="0.25">
      <c r="A8242" s="24" t="s">
        <v>22</v>
      </c>
      <c r="B8242" s="25">
        <v>13842</v>
      </c>
      <c r="C8242" s="25">
        <v>1</v>
      </c>
      <c r="D8242" s="25">
        <v>1040344</v>
      </c>
      <c r="E8242" s="25" t="s">
        <v>2872</v>
      </c>
      <c r="F8242" s="39">
        <v>1195043.2278787901</v>
      </c>
      <c r="G8242" s="42">
        <v>0.33299999999999896</v>
      </c>
      <c r="H8242" s="42">
        <v>0.33299999999999896</v>
      </c>
      <c r="I8242" s="39">
        <v>397949.394883639</v>
      </c>
      <c r="J8242" s="42">
        <v>6.5710000000000005E-3</v>
      </c>
      <c r="K8242" s="42">
        <v>1.4023892197471998E-3</v>
      </c>
      <c r="L8242" s="25">
        <v>0.47420511929999998</v>
      </c>
      <c r="M8242" s="39">
        <v>31221.56</v>
      </c>
      <c r="N8242" s="39">
        <v>2614.9254737803899</v>
      </c>
      <c r="O8242" s="39">
        <v>32152.296569969902</v>
      </c>
      <c r="P8242" s="25" t="s">
        <v>2305</v>
      </c>
      <c r="Q8242" s="25" t="s">
        <v>4155</v>
      </c>
      <c r="R8242" s="25">
        <v>0.21288162255265999</v>
      </c>
      <c r="S8242" s="25">
        <v>0.47420511929999998</v>
      </c>
      <c r="T8242" s="25">
        <v>0</v>
      </c>
      <c r="U8242" s="25"/>
      <c r="V8242" s="26"/>
      <c r="W8242" s="3" t="s">
        <v>50</v>
      </c>
    </row>
    <row r="8243" spans="1:23" x14ac:dyDescent="0.25">
      <c r="A8243" s="24" t="s">
        <v>22</v>
      </c>
      <c r="B8243" s="25">
        <v>13843</v>
      </c>
      <c r="C8243" s="25">
        <v>1</v>
      </c>
      <c r="D8243" s="25">
        <v>1040344</v>
      </c>
      <c r="E8243" s="25" t="s">
        <v>2872</v>
      </c>
      <c r="F8243" s="39">
        <v>20097.233542080001</v>
      </c>
      <c r="G8243" s="42">
        <v>0.33299999999999896</v>
      </c>
      <c r="H8243" s="42">
        <v>0.33299999999999996</v>
      </c>
      <c r="I8243" s="39">
        <v>6692.3787695126402</v>
      </c>
      <c r="J8243" s="42">
        <v>6.5710000000000005E-3</v>
      </c>
      <c r="K8243" s="42">
        <v>1.6468135278824001E-3</v>
      </c>
      <c r="L8243" s="25">
        <v>0.47420511929999998</v>
      </c>
      <c r="M8243" s="25">
        <v>589.54</v>
      </c>
      <c r="N8243" s="25">
        <v>43.975620894467497</v>
      </c>
      <c r="O8243" s="25">
        <v>540.71032579119196</v>
      </c>
      <c r="P8243" s="25" t="s">
        <v>2305</v>
      </c>
      <c r="Q8243" s="25" t="s">
        <v>4156</v>
      </c>
      <c r="R8243" s="25">
        <v>8.3333333333329998E-2</v>
      </c>
      <c r="S8243" s="25">
        <v>0.47420511929999998</v>
      </c>
      <c r="T8243" s="25">
        <v>0</v>
      </c>
      <c r="U8243" s="25"/>
      <c r="V8243" s="26"/>
      <c r="W8243" s="3" t="s">
        <v>50</v>
      </c>
    </row>
    <row r="8244" spans="1:23" x14ac:dyDescent="0.25">
      <c r="A8244" s="24" t="s">
        <v>22</v>
      </c>
      <c r="B8244" s="25">
        <v>13844</v>
      </c>
      <c r="C8244" s="25">
        <v>1</v>
      </c>
      <c r="D8244" s="25">
        <v>1040344</v>
      </c>
      <c r="E8244" s="25" t="s">
        <v>2872</v>
      </c>
      <c r="F8244" s="39">
        <v>1000505.04413988</v>
      </c>
      <c r="G8244" s="42">
        <v>0.33299999999999996</v>
      </c>
      <c r="H8244" s="42">
        <v>0.33299999999999996</v>
      </c>
      <c r="I8244" s="39">
        <v>333168.17969858099</v>
      </c>
      <c r="J8244" s="42">
        <v>2.5879999999999996E-3</v>
      </c>
      <c r="K8244" s="42">
        <v>6.4762886312990005E-4</v>
      </c>
      <c r="L8244" s="25">
        <v>0.47420511929999998</v>
      </c>
      <c r="M8244" s="39">
        <v>15775.74</v>
      </c>
      <c r="N8244" s="25">
        <v>862.23924905992999</v>
      </c>
      <c r="O8244" s="39">
        <v>16927.115068768999</v>
      </c>
      <c r="P8244" s="25" t="s">
        <v>2305</v>
      </c>
      <c r="Q8244" s="25" t="s">
        <v>4157</v>
      </c>
      <c r="R8244" s="25">
        <v>0.25</v>
      </c>
      <c r="S8244" s="25">
        <v>0.47420511929999998</v>
      </c>
      <c r="T8244" s="25">
        <v>0</v>
      </c>
      <c r="U8244" s="25"/>
      <c r="V8244" s="26"/>
      <c r="W8244" s="3" t="s">
        <v>50</v>
      </c>
    </row>
    <row r="8245" spans="1:23" x14ac:dyDescent="0.25">
      <c r="A8245" s="24" t="s">
        <v>22</v>
      </c>
      <c r="B8245" s="25">
        <v>13845</v>
      </c>
      <c r="C8245" s="25">
        <v>1</v>
      </c>
      <c r="D8245" s="25">
        <v>1040344</v>
      </c>
      <c r="E8245" s="25" t="s">
        <v>2872</v>
      </c>
      <c r="F8245" s="39">
        <v>1801527.06371782</v>
      </c>
      <c r="G8245" s="42">
        <v>0.33299999999999896</v>
      </c>
      <c r="H8245" s="42">
        <v>0.33299999999999896</v>
      </c>
      <c r="I8245" s="39">
        <v>599908.51221803401</v>
      </c>
      <c r="J8245" s="42">
        <v>1.709E-3</v>
      </c>
      <c r="K8245" s="42">
        <v>1.709E-3</v>
      </c>
      <c r="L8245" s="25">
        <v>0.47420511929999998</v>
      </c>
      <c r="M8245" s="39">
        <v>93044.44</v>
      </c>
      <c r="N8245" s="39">
        <v>1025.2436473806199</v>
      </c>
      <c r="O8245" s="39">
        <v>24779.048945119001</v>
      </c>
      <c r="P8245" s="25" t="s">
        <v>2305</v>
      </c>
      <c r="Q8245" s="25" t="s">
        <v>4158</v>
      </c>
      <c r="R8245" s="25">
        <v>4.06862391021515</v>
      </c>
      <c r="S8245" s="25">
        <v>0.47420511929999998</v>
      </c>
      <c r="T8245" s="25">
        <v>0</v>
      </c>
      <c r="U8245" s="25"/>
      <c r="V8245" s="26"/>
      <c r="W8245" s="3" t="s">
        <v>50</v>
      </c>
    </row>
    <row r="8246" spans="1:23" x14ac:dyDescent="0.25">
      <c r="A8246" s="24" t="s">
        <v>22</v>
      </c>
      <c r="B8246" s="25">
        <v>13846</v>
      </c>
      <c r="C8246" s="25">
        <v>1</v>
      </c>
      <c r="D8246" s="25">
        <v>1040344</v>
      </c>
      <c r="E8246" s="25" t="s">
        <v>2872</v>
      </c>
      <c r="F8246" s="39">
        <v>42141.197240176603</v>
      </c>
      <c r="G8246" s="42">
        <v>0.33299999999999996</v>
      </c>
      <c r="H8246" s="42">
        <v>0.33299999999999996</v>
      </c>
      <c r="I8246" s="39">
        <v>14033.018680978799</v>
      </c>
      <c r="J8246" s="42">
        <v>2.333E-3</v>
      </c>
      <c r="K8246" s="42">
        <v>2.3234136935182999E-3</v>
      </c>
      <c r="L8246" s="25">
        <v>0.47420511929999998</v>
      </c>
      <c r="M8246" s="39">
        <v>11560.07</v>
      </c>
      <c r="N8246" s="25">
        <v>32.739032582723503</v>
      </c>
      <c r="O8246" s="25">
        <v>677.01965375909197</v>
      </c>
      <c r="P8246" s="25" t="s">
        <v>2305</v>
      </c>
      <c r="Q8246" s="25" t="s">
        <v>4159</v>
      </c>
      <c r="R8246" s="25">
        <v>49.7264430669468</v>
      </c>
      <c r="S8246" s="25">
        <v>0.47420511929999998</v>
      </c>
      <c r="T8246" s="25">
        <v>0</v>
      </c>
      <c r="U8246" s="25"/>
      <c r="V8246" s="26"/>
      <c r="W8246" s="3" t="s">
        <v>50</v>
      </c>
    </row>
    <row r="8247" spans="1:23" x14ac:dyDescent="0.25">
      <c r="A8247" s="24" t="s">
        <v>22</v>
      </c>
      <c r="B8247" s="25">
        <v>13847</v>
      </c>
      <c r="C8247" s="25">
        <v>1</v>
      </c>
      <c r="D8247" s="25">
        <v>1040344</v>
      </c>
      <c r="E8247" s="25" t="s">
        <v>2872</v>
      </c>
      <c r="F8247" s="39">
        <v>69161.732430560005</v>
      </c>
      <c r="G8247" s="42">
        <v>0.33299999999999996</v>
      </c>
      <c r="H8247" s="42">
        <v>0.33299999999999996</v>
      </c>
      <c r="I8247" s="39">
        <v>23030.856899376398</v>
      </c>
      <c r="J8247" s="42">
        <v>4.8180000000000002E-3</v>
      </c>
      <c r="K8247" s="42">
        <v>1.2066823670033001E-3</v>
      </c>
      <c r="L8247" s="25">
        <v>0.47420511929999998</v>
      </c>
      <c r="M8247" s="39">
        <v>1657.78</v>
      </c>
      <c r="N8247" s="25">
        <v>110.962668541195</v>
      </c>
      <c r="O8247" s="39">
        <v>1594.7578582767401</v>
      </c>
      <c r="P8247" s="25" t="s">
        <v>2305</v>
      </c>
      <c r="Q8247" s="25" t="s">
        <v>4160</v>
      </c>
      <c r="R8247" s="25">
        <v>0.16666666666666</v>
      </c>
      <c r="S8247" s="25">
        <v>0.47420511929999998</v>
      </c>
      <c r="T8247" s="25">
        <v>0</v>
      </c>
      <c r="U8247" s="25"/>
      <c r="V8247" s="26"/>
      <c r="W8247" s="3" t="s">
        <v>50</v>
      </c>
    </row>
    <row r="8248" spans="1:23" x14ac:dyDescent="0.25">
      <c r="A8248" s="24" t="s">
        <v>22</v>
      </c>
      <c r="B8248" s="25">
        <v>13848</v>
      </c>
      <c r="C8248" s="25">
        <v>1</v>
      </c>
      <c r="D8248" s="25">
        <v>1040344</v>
      </c>
      <c r="E8248" s="25" t="s">
        <v>2872</v>
      </c>
      <c r="F8248" s="39">
        <v>1559647.2089813601</v>
      </c>
      <c r="G8248" s="42">
        <v>0.33299999999999996</v>
      </c>
      <c r="H8248" s="42">
        <v>0.33299999999999996</v>
      </c>
      <c r="I8248" s="39">
        <v>519362.520590792</v>
      </c>
      <c r="J8248" s="42">
        <v>4.3449999999999999E-3</v>
      </c>
      <c r="K8248" s="42">
        <v>4.3352972597872005E-3</v>
      </c>
      <c r="L8248" s="25">
        <v>0.47420511929999998</v>
      </c>
      <c r="M8248" s="39">
        <v>577139.1</v>
      </c>
      <c r="N8248" s="39">
        <v>2256.6301519669901</v>
      </c>
      <c r="O8248" s="39">
        <v>34160.163116179501</v>
      </c>
      <c r="P8248" s="25" t="s">
        <v>2305</v>
      </c>
      <c r="Q8248" s="25" t="s">
        <v>4161</v>
      </c>
      <c r="R8248" s="25">
        <v>49.851543288054899</v>
      </c>
      <c r="S8248" s="25">
        <v>0.47420511929999998</v>
      </c>
      <c r="T8248" s="25">
        <v>0</v>
      </c>
      <c r="U8248" s="25"/>
      <c r="V8248" s="26"/>
      <c r="W8248" s="3" t="s">
        <v>50</v>
      </c>
    </row>
    <row r="8249" spans="1:23" x14ac:dyDescent="0.25">
      <c r="A8249" s="24" t="s">
        <v>22</v>
      </c>
      <c r="B8249" s="25">
        <v>13179</v>
      </c>
      <c r="C8249" s="25">
        <v>1</v>
      </c>
      <c r="D8249" s="25">
        <v>1040344</v>
      </c>
      <c r="E8249" s="25" t="s">
        <v>2872</v>
      </c>
      <c r="F8249" s="39">
        <v>284963.49295834498</v>
      </c>
      <c r="G8249" s="42">
        <v>0.33299999999999996</v>
      </c>
      <c r="H8249" s="42">
        <v>0.33299999999999996</v>
      </c>
      <c r="I8249" s="39">
        <v>94892.8431551291</v>
      </c>
      <c r="J8249" s="42">
        <v>3.532E-3</v>
      </c>
      <c r="K8249" s="42">
        <v>1.4573362460124002E-3</v>
      </c>
      <c r="L8249" s="25">
        <v>0.47420511929999998</v>
      </c>
      <c r="M8249" s="39">
        <v>7943.22</v>
      </c>
      <c r="N8249" s="25">
        <v>335.16152202391601</v>
      </c>
      <c r="O8249" s="39">
        <v>5629.5733848316104</v>
      </c>
      <c r="P8249" s="25" t="s">
        <v>2305</v>
      </c>
      <c r="Q8249" s="25" t="s">
        <v>4162</v>
      </c>
      <c r="R8249" s="25">
        <v>0.40769725586326999</v>
      </c>
      <c r="S8249" s="25">
        <v>0.47420511929999998</v>
      </c>
      <c r="T8249" s="25">
        <v>0</v>
      </c>
      <c r="U8249" s="25"/>
      <c r="V8249" s="26"/>
      <c r="W8249" s="3" t="s">
        <v>50</v>
      </c>
    </row>
    <row r="8250" spans="1:23" x14ac:dyDescent="0.25">
      <c r="A8250" s="24" t="s">
        <v>22</v>
      </c>
      <c r="B8250" s="25">
        <v>13180</v>
      </c>
      <c r="C8250" s="25">
        <v>1</v>
      </c>
      <c r="D8250" s="25">
        <v>1040344</v>
      </c>
      <c r="E8250" s="25" t="s">
        <v>2872</v>
      </c>
      <c r="F8250" s="39">
        <v>6440566.3192747403</v>
      </c>
      <c r="G8250" s="42">
        <v>0.332853443178521</v>
      </c>
      <c r="H8250" s="42">
        <v>0.33289896810665298</v>
      </c>
      <c r="I8250" s="39">
        <v>2144057.8817090299</v>
      </c>
      <c r="J8250" s="42">
        <v>3.9251947895520001E-3</v>
      </c>
      <c r="K8250" s="42">
        <v>2.8497767350857003E-3</v>
      </c>
      <c r="L8250" s="25">
        <v>0.47420511929999998</v>
      </c>
      <c r="M8250" s="39">
        <v>313159.87</v>
      </c>
      <c r="N8250" s="39">
        <v>8414.6939338674092</v>
      </c>
      <c r="O8250" s="39">
        <v>134045.949344411</v>
      </c>
      <c r="P8250" s="25" t="s">
        <v>2305</v>
      </c>
      <c r="Q8250" s="25" t="s">
        <v>2307</v>
      </c>
      <c r="R8250" s="25">
        <v>1.56439956803611</v>
      </c>
      <c r="S8250" s="25">
        <v>0.47420511929999998</v>
      </c>
      <c r="T8250" s="25">
        <v>0</v>
      </c>
      <c r="U8250" s="25"/>
      <c r="V8250" s="26"/>
      <c r="W8250" s="3" t="s">
        <v>50</v>
      </c>
    </row>
    <row r="8251" spans="1:23" x14ac:dyDescent="0.25">
      <c r="A8251" s="24" t="s">
        <v>22</v>
      </c>
      <c r="B8251" s="25">
        <v>13157</v>
      </c>
      <c r="C8251" s="25">
        <v>1</v>
      </c>
      <c r="D8251" s="25">
        <v>1040344</v>
      </c>
      <c r="E8251" s="25" t="s">
        <v>2872</v>
      </c>
      <c r="F8251" s="39">
        <v>2840.5113819124299</v>
      </c>
      <c r="G8251" s="42">
        <v>0.33299999999999996</v>
      </c>
      <c r="H8251" s="42">
        <v>0.33299999999999896</v>
      </c>
      <c r="I8251" s="25">
        <v>945.89029017683902</v>
      </c>
      <c r="J8251" s="42">
        <v>6.5710000000000005E-3</v>
      </c>
      <c r="K8251" s="42">
        <v>1.6468135278824001E-3</v>
      </c>
      <c r="L8251" s="25">
        <v>0.47420511929999998</v>
      </c>
      <c r="M8251" s="25">
        <v>83.319999999999894</v>
      </c>
      <c r="N8251" s="25">
        <v>6.2154450967520098</v>
      </c>
      <c r="O8251" s="25">
        <v>76.423147072037196</v>
      </c>
      <c r="P8251" s="25" t="s">
        <v>2305</v>
      </c>
      <c r="Q8251" s="25" t="s">
        <v>11189</v>
      </c>
      <c r="R8251" s="25">
        <v>8.3333333333329998E-2</v>
      </c>
      <c r="S8251" s="25">
        <v>0.47420511929999998</v>
      </c>
      <c r="T8251" s="25">
        <v>0</v>
      </c>
      <c r="U8251" s="25"/>
      <c r="V8251" s="26"/>
      <c r="W8251" s="3" t="s">
        <v>50</v>
      </c>
    </row>
    <row r="8252" spans="1:23" x14ac:dyDescent="0.25">
      <c r="A8252" s="24" t="s">
        <v>22</v>
      </c>
      <c r="B8252" s="25">
        <v>13158</v>
      </c>
      <c r="C8252" s="25">
        <v>1</v>
      </c>
      <c r="D8252" s="25">
        <v>1040344</v>
      </c>
      <c r="E8252" s="25" t="s">
        <v>2872</v>
      </c>
      <c r="F8252" s="39">
        <v>386385.23161691002</v>
      </c>
      <c r="G8252" s="42">
        <v>0.59099999999999997</v>
      </c>
      <c r="H8252" s="42">
        <v>0.59099999999999997</v>
      </c>
      <c r="I8252" s="39">
        <v>228353.671885594</v>
      </c>
      <c r="J8252" s="42">
        <v>1.709E-3</v>
      </c>
      <c r="K8252" s="42">
        <v>1.709E-3</v>
      </c>
      <c r="L8252" s="25">
        <v>0.47420511929999998</v>
      </c>
      <c r="M8252" s="39">
        <v>30056.13</v>
      </c>
      <c r="N8252" s="25">
        <v>390.25642525248003</v>
      </c>
      <c r="O8252" s="39">
        <v>9432.0828879892106</v>
      </c>
      <c r="P8252" s="25" t="s">
        <v>2305</v>
      </c>
      <c r="Q8252" s="25" t="s">
        <v>8880</v>
      </c>
      <c r="R8252" s="25">
        <v>5.16639264678434</v>
      </c>
      <c r="S8252" s="25">
        <v>0.47420511929999998</v>
      </c>
      <c r="T8252" s="25">
        <v>0</v>
      </c>
      <c r="U8252" s="25"/>
      <c r="V8252" s="26"/>
      <c r="W8252" s="3" t="s">
        <v>50</v>
      </c>
    </row>
    <row r="8253" spans="1:23" x14ac:dyDescent="0.25">
      <c r="A8253" s="24" t="s">
        <v>22</v>
      </c>
      <c r="B8253" s="25">
        <v>13159</v>
      </c>
      <c r="C8253" s="25">
        <v>1</v>
      </c>
      <c r="D8253" s="25">
        <v>1040344</v>
      </c>
      <c r="E8253" s="25" t="s">
        <v>2872</v>
      </c>
      <c r="F8253" s="39">
        <v>167032840.00051701</v>
      </c>
      <c r="G8253" s="42">
        <v>0.33299999999999996</v>
      </c>
      <c r="H8253" s="42">
        <v>0.33299999999999996</v>
      </c>
      <c r="I8253" s="39">
        <v>55621935.720172197</v>
      </c>
      <c r="J8253" s="42">
        <v>1.2509999999999999E-3</v>
      </c>
      <c r="K8253" s="42">
        <v>4.5396190905539998E-4</v>
      </c>
      <c r="L8253" s="25">
        <v>0.47420511929999998</v>
      </c>
      <c r="M8253" s="39">
        <v>2154477.04</v>
      </c>
      <c r="N8253" s="39">
        <v>69583.041585935498</v>
      </c>
      <c r="O8253" s="39">
        <v>1966087.9091817399</v>
      </c>
      <c r="P8253" s="25" t="s">
        <v>2305</v>
      </c>
      <c r="Q8253" s="25" t="s">
        <v>4163</v>
      </c>
      <c r="R8253" s="25">
        <v>0.28571157624394999</v>
      </c>
      <c r="S8253" s="25">
        <v>0.47420511929999998</v>
      </c>
      <c r="T8253" s="25">
        <v>0</v>
      </c>
      <c r="U8253" s="25"/>
      <c r="V8253" s="26"/>
      <c r="W8253" s="3" t="s">
        <v>50</v>
      </c>
    </row>
    <row r="8254" spans="1:23" x14ac:dyDescent="0.25">
      <c r="A8254" s="24" t="s">
        <v>22</v>
      </c>
      <c r="B8254" s="25">
        <v>13160</v>
      </c>
      <c r="C8254" s="25">
        <v>1</v>
      </c>
      <c r="D8254" s="25">
        <v>1040344</v>
      </c>
      <c r="E8254" s="25" t="s">
        <v>2872</v>
      </c>
      <c r="F8254" s="39">
        <v>1019108.84748659</v>
      </c>
      <c r="G8254" s="42">
        <v>0.59099999999999997</v>
      </c>
      <c r="H8254" s="42">
        <v>0.59099999999999997</v>
      </c>
      <c r="I8254" s="39">
        <v>602293.32886457897</v>
      </c>
      <c r="J8254" s="42">
        <v>1.5399999999999999E-3</v>
      </c>
      <c r="K8254" s="42">
        <v>1.5399999999999999E-3</v>
      </c>
      <c r="L8254" s="25">
        <v>0.47420511929999998</v>
      </c>
      <c r="M8254" s="39">
        <v>85969.539999999906</v>
      </c>
      <c r="N8254" s="25">
        <v>927.53172645145105</v>
      </c>
      <c r="O8254" s="39">
        <v>23617.490468895699</v>
      </c>
      <c r="P8254" s="25" t="s">
        <v>2305</v>
      </c>
      <c r="Q8254" s="25" t="s">
        <v>8881</v>
      </c>
      <c r="R8254" s="25">
        <v>6.9157434764531001</v>
      </c>
      <c r="S8254" s="25">
        <v>0.47420511929999998</v>
      </c>
      <c r="T8254" s="25">
        <v>0</v>
      </c>
      <c r="U8254" s="25"/>
      <c r="V8254" s="26"/>
      <c r="W8254" s="3" t="s">
        <v>50</v>
      </c>
    </row>
    <row r="8255" spans="1:23" x14ac:dyDescent="0.25">
      <c r="A8255" s="24" t="s">
        <v>22</v>
      </c>
      <c r="B8255" s="25">
        <v>13849</v>
      </c>
      <c r="C8255" s="25">
        <v>1</v>
      </c>
      <c r="D8255" s="25">
        <v>1040344</v>
      </c>
      <c r="E8255" s="25" t="s">
        <v>2872</v>
      </c>
      <c r="F8255" s="39">
        <v>80874.295776395404</v>
      </c>
      <c r="G8255" s="42">
        <v>0.33299999999999896</v>
      </c>
      <c r="H8255" s="42">
        <v>0.33299999999999996</v>
      </c>
      <c r="I8255" s="39">
        <v>26931.140493539599</v>
      </c>
      <c r="J8255" s="42">
        <v>2.333E-3</v>
      </c>
      <c r="K8255" s="42">
        <v>3.7272081405412396E-4</v>
      </c>
      <c r="L8255" s="25">
        <v>0.47420511929999998</v>
      </c>
      <c r="M8255" s="25">
        <v>843.51</v>
      </c>
      <c r="N8255" s="25">
        <v>62.830350771428101</v>
      </c>
      <c r="O8255" s="39">
        <v>1299.28647761209</v>
      </c>
      <c r="P8255" s="25" t="s">
        <v>2305</v>
      </c>
      <c r="Q8255" s="25" t="s">
        <v>4164</v>
      </c>
      <c r="R8255" s="25">
        <v>0.15961012944023001</v>
      </c>
      <c r="S8255" s="25">
        <v>0.47420511929999998</v>
      </c>
      <c r="T8255" s="25">
        <v>0</v>
      </c>
      <c r="U8255" s="25"/>
      <c r="V8255" s="26"/>
      <c r="W8255" s="3" t="s">
        <v>50</v>
      </c>
    </row>
    <row r="8256" spans="1:23" x14ac:dyDescent="0.25">
      <c r="A8256" s="24" t="s">
        <v>22</v>
      </c>
      <c r="B8256" s="25">
        <v>13850</v>
      </c>
      <c r="C8256" s="25">
        <v>1</v>
      </c>
      <c r="D8256" s="25">
        <v>1040344</v>
      </c>
      <c r="E8256" s="25" t="s">
        <v>2872</v>
      </c>
      <c r="F8256" s="39">
        <v>423889.86886215699</v>
      </c>
      <c r="G8256" s="42">
        <v>0.59099999999999997</v>
      </c>
      <c r="H8256" s="42">
        <v>0.59099999999999997</v>
      </c>
      <c r="I8256" s="39">
        <v>250518.912497535</v>
      </c>
      <c r="J8256" s="42">
        <v>6.5710000000000005E-3</v>
      </c>
      <c r="K8256" s="42">
        <v>6.5710000000000005E-3</v>
      </c>
      <c r="L8256" s="25">
        <v>0.47420511929999998</v>
      </c>
      <c r="M8256" s="39">
        <v>62166.31</v>
      </c>
      <c r="N8256" s="39">
        <v>1646.1597740213001</v>
      </c>
      <c r="O8256" s="39">
        <v>20240.6599295427</v>
      </c>
      <c r="P8256" s="25" t="s">
        <v>2305</v>
      </c>
      <c r="Q8256" s="25" t="s">
        <v>8882</v>
      </c>
      <c r="R8256" s="25">
        <v>5.9166666666666599</v>
      </c>
      <c r="S8256" s="25">
        <v>0.47420511929999998</v>
      </c>
      <c r="T8256" s="25">
        <v>0</v>
      </c>
      <c r="U8256" s="25"/>
      <c r="V8256" s="26"/>
      <c r="W8256" s="3" t="s">
        <v>50</v>
      </c>
    </row>
    <row r="8257" spans="1:23" x14ac:dyDescent="0.25">
      <c r="A8257" s="24" t="s">
        <v>22</v>
      </c>
      <c r="B8257" s="25">
        <v>13161</v>
      </c>
      <c r="C8257" s="25">
        <v>1</v>
      </c>
      <c r="D8257" s="25">
        <v>1040344</v>
      </c>
      <c r="E8257" s="25" t="s">
        <v>2872</v>
      </c>
      <c r="F8257" s="39">
        <v>1110888.9771165501</v>
      </c>
      <c r="G8257" s="42">
        <v>0.33299999999999996</v>
      </c>
      <c r="H8257" s="42">
        <v>0.33299999999999996</v>
      </c>
      <c r="I8257" s="39">
        <v>369926.02937981399</v>
      </c>
      <c r="J8257" s="42">
        <v>4.2250024000537005E-3</v>
      </c>
      <c r="K8257" s="42">
        <v>3.6333977643284998E-3</v>
      </c>
      <c r="L8257" s="25">
        <v>0.47420511929999998</v>
      </c>
      <c r="M8257" s="39">
        <v>75824.47</v>
      </c>
      <c r="N8257" s="39">
        <v>1562.93836197205</v>
      </c>
      <c r="O8257" s="39">
        <v>23994.349461620899</v>
      </c>
      <c r="P8257" s="25" t="s">
        <v>2305</v>
      </c>
      <c r="Q8257" s="25" t="s">
        <v>4165</v>
      </c>
      <c r="R8257" s="25">
        <v>2.4788903291197402</v>
      </c>
      <c r="S8257" s="25">
        <v>0.47420511929999998</v>
      </c>
      <c r="T8257" s="25">
        <v>0</v>
      </c>
      <c r="U8257" s="25"/>
      <c r="V8257" s="26"/>
      <c r="W8257" s="3" t="s">
        <v>50</v>
      </c>
    </row>
    <row r="8258" spans="1:23" x14ac:dyDescent="0.25">
      <c r="A8258" s="24" t="s">
        <v>22</v>
      </c>
      <c r="B8258" s="25">
        <v>13851</v>
      </c>
      <c r="C8258" s="25">
        <v>1</v>
      </c>
      <c r="D8258" s="25">
        <v>1040344</v>
      </c>
      <c r="E8258" s="25" t="s">
        <v>2872</v>
      </c>
      <c r="F8258" s="39">
        <v>7587968.0427259002</v>
      </c>
      <c r="G8258" s="42">
        <v>0.59099999999999997</v>
      </c>
      <c r="H8258" s="42">
        <v>0.59099999999999997</v>
      </c>
      <c r="I8258" s="39">
        <v>4484489.1132509997</v>
      </c>
      <c r="J8258" s="42">
        <v>1.709E-3</v>
      </c>
      <c r="K8258" s="42">
        <v>1.709E-3</v>
      </c>
      <c r="L8258" s="25">
        <v>0.47420511929999998</v>
      </c>
      <c r="M8258" s="39">
        <v>489530.56</v>
      </c>
      <c r="N8258" s="39">
        <v>7663.9918945459704</v>
      </c>
      <c r="O8258" s="39">
        <v>185230.535936642</v>
      </c>
      <c r="P8258" s="25" t="s">
        <v>2305</v>
      </c>
      <c r="Q8258" s="25" t="s">
        <v>4166</v>
      </c>
      <c r="R8258" s="25">
        <v>3.5833333333333299</v>
      </c>
      <c r="S8258" s="25">
        <v>0.47420511929999998</v>
      </c>
      <c r="T8258" s="25">
        <v>0</v>
      </c>
      <c r="U8258" s="25"/>
      <c r="V8258" s="26"/>
      <c r="W8258" s="3" t="s">
        <v>50</v>
      </c>
    </row>
    <row r="8259" spans="1:23" x14ac:dyDescent="0.25">
      <c r="A8259" s="24" t="s">
        <v>22</v>
      </c>
      <c r="B8259" s="25">
        <v>13852</v>
      </c>
      <c r="C8259" s="25">
        <v>1</v>
      </c>
      <c r="D8259" s="25">
        <v>1040344</v>
      </c>
      <c r="E8259" s="25" t="s">
        <v>2872</v>
      </c>
      <c r="F8259" s="39">
        <v>1794.86931689474</v>
      </c>
      <c r="G8259" s="42">
        <v>0.33299999999999996</v>
      </c>
      <c r="H8259" s="42">
        <v>0.33299999999999996</v>
      </c>
      <c r="I8259" s="25">
        <v>597.69148252594903</v>
      </c>
      <c r="J8259" s="42">
        <v>4.8180000000000002E-3</v>
      </c>
      <c r="K8259" s="42">
        <v>1.2066823670033001E-3</v>
      </c>
      <c r="L8259" s="25">
        <v>0.47420511929999998</v>
      </c>
      <c r="M8259" s="25">
        <v>43.02</v>
      </c>
      <c r="N8259" s="25">
        <v>2.87967756281002</v>
      </c>
      <c r="O8259" s="25">
        <v>41.386787853696497</v>
      </c>
      <c r="P8259" s="25" t="s">
        <v>2305</v>
      </c>
      <c r="Q8259" s="25" t="s">
        <v>4167</v>
      </c>
      <c r="R8259" s="25">
        <v>8.3333333333329998E-2</v>
      </c>
      <c r="S8259" s="25">
        <v>0.47420511929999998</v>
      </c>
      <c r="T8259" s="25">
        <v>0</v>
      </c>
      <c r="U8259" s="25"/>
      <c r="V8259" s="26"/>
      <c r="W8259" s="3" t="s">
        <v>50</v>
      </c>
    </row>
    <row r="8260" spans="1:23" x14ac:dyDescent="0.25">
      <c r="A8260" s="24" t="s">
        <v>22</v>
      </c>
      <c r="B8260" s="25">
        <v>13853</v>
      </c>
      <c r="C8260" s="25">
        <v>1</v>
      </c>
      <c r="D8260" s="25">
        <v>1040344</v>
      </c>
      <c r="E8260" s="25" t="s">
        <v>2872</v>
      </c>
      <c r="F8260" s="39">
        <v>13562.448094105301</v>
      </c>
      <c r="G8260" s="42">
        <v>0.33299999999999996</v>
      </c>
      <c r="H8260" s="42">
        <v>0.33299999999999996</v>
      </c>
      <c r="I8260" s="39">
        <v>4516.2952153370697</v>
      </c>
      <c r="J8260" s="42">
        <v>8.0769999999999991E-3</v>
      </c>
      <c r="K8260" s="42">
        <v>8.0769999999999991E-3</v>
      </c>
      <c r="L8260" s="25">
        <v>0.47420511929999998</v>
      </c>
      <c r="M8260" s="39">
        <v>3296.1</v>
      </c>
      <c r="N8260" s="25">
        <v>36.478116454277497</v>
      </c>
      <c r="O8260" s="25">
        <v>404.24657058150802</v>
      </c>
      <c r="P8260" s="25" t="s">
        <v>2305</v>
      </c>
      <c r="Q8260" s="25" t="s">
        <v>6830</v>
      </c>
      <c r="R8260" s="25">
        <v>50</v>
      </c>
      <c r="S8260" s="25">
        <v>0.47420511929999998</v>
      </c>
      <c r="T8260" s="25">
        <v>0</v>
      </c>
      <c r="U8260" s="25"/>
      <c r="V8260" s="26"/>
      <c r="W8260" s="3" t="s">
        <v>50</v>
      </c>
    </row>
    <row r="8261" spans="1:23" x14ac:dyDescent="0.25">
      <c r="A8261" s="24" t="s">
        <v>22</v>
      </c>
      <c r="B8261" s="25">
        <v>13854</v>
      </c>
      <c r="C8261" s="25">
        <v>1</v>
      </c>
      <c r="D8261" s="25">
        <v>1040344</v>
      </c>
      <c r="E8261" s="25" t="s">
        <v>2872</v>
      </c>
      <c r="F8261" s="39">
        <v>38768.049533691199</v>
      </c>
      <c r="G8261" s="42">
        <v>0.33299999999999996</v>
      </c>
      <c r="H8261" s="42">
        <v>0.33299999999999896</v>
      </c>
      <c r="I8261" s="39">
        <v>12909.760494719099</v>
      </c>
      <c r="J8261" s="42">
        <v>4.3449999999999999E-3</v>
      </c>
      <c r="K8261" s="42">
        <v>1.0880244080189001E-3</v>
      </c>
      <c r="L8261" s="25">
        <v>0.47420511929999998</v>
      </c>
      <c r="M8261" s="25">
        <v>867.84</v>
      </c>
      <c r="N8261" s="25">
        <v>56.092909349554802</v>
      </c>
      <c r="O8261" s="25">
        <v>849.11695936157605</v>
      </c>
      <c r="P8261" s="25" t="s">
        <v>2305</v>
      </c>
      <c r="Q8261" s="25" t="s">
        <v>8116</v>
      </c>
      <c r="R8261" s="25">
        <v>0.24497820387499999</v>
      </c>
      <c r="S8261" s="25">
        <v>0.47420511929999998</v>
      </c>
      <c r="T8261" s="25">
        <v>0</v>
      </c>
      <c r="U8261" s="25"/>
      <c r="V8261" s="26"/>
      <c r="W8261" s="3" t="s">
        <v>50</v>
      </c>
    </row>
    <row r="8262" spans="1:23" x14ac:dyDescent="0.25">
      <c r="A8262" s="24" t="s">
        <v>22</v>
      </c>
      <c r="B8262" s="25">
        <v>13855</v>
      </c>
      <c r="C8262" s="25">
        <v>1</v>
      </c>
      <c r="D8262" s="25">
        <v>1040344</v>
      </c>
      <c r="E8262" s="25" t="s">
        <v>2872</v>
      </c>
      <c r="F8262" s="39">
        <v>69139.137951752098</v>
      </c>
      <c r="G8262" s="42">
        <v>0.33299999999999996</v>
      </c>
      <c r="H8262" s="42">
        <v>0.33299999999999996</v>
      </c>
      <c r="I8262" s="39">
        <v>23023.332937933399</v>
      </c>
      <c r="J8262" s="42">
        <v>6.5710000000000005E-3</v>
      </c>
      <c r="K8262" s="42">
        <v>3.8464832661530999E-3</v>
      </c>
      <c r="L8262" s="25">
        <v>0.47420511929999998</v>
      </c>
      <c r="M8262" s="39">
        <v>3617.38</v>
      </c>
      <c r="N8262" s="25">
        <v>151.28632073515999</v>
      </c>
      <c r="O8262" s="39">
        <v>1860.1687505167399</v>
      </c>
      <c r="P8262" s="25" t="s">
        <v>2305</v>
      </c>
      <c r="Q8262" s="25" t="s">
        <v>7724</v>
      </c>
      <c r="R8262" s="25">
        <v>0.58457324364403995</v>
      </c>
      <c r="S8262" s="25">
        <v>0.47420511929999998</v>
      </c>
      <c r="T8262" s="25">
        <v>0</v>
      </c>
      <c r="U8262" s="25"/>
      <c r="V8262" s="26"/>
      <c r="W8262" s="3" t="s">
        <v>50</v>
      </c>
    </row>
    <row r="8263" spans="1:23" x14ac:dyDescent="0.25">
      <c r="A8263" s="24" t="s">
        <v>22</v>
      </c>
      <c r="B8263" s="25">
        <v>13856</v>
      </c>
      <c r="C8263" s="25">
        <v>1</v>
      </c>
      <c r="D8263" s="25">
        <v>1040344</v>
      </c>
      <c r="E8263" s="25" t="s">
        <v>2872</v>
      </c>
      <c r="F8263" s="39">
        <v>151152.510038423</v>
      </c>
      <c r="G8263" s="42">
        <v>0.33299999999999896</v>
      </c>
      <c r="H8263" s="42">
        <v>0.33299999999999996</v>
      </c>
      <c r="I8263" s="39">
        <v>50333.785842794998</v>
      </c>
      <c r="J8263" s="42">
        <v>6.5710000000000005E-3</v>
      </c>
      <c r="K8263" s="42">
        <v>5.5443884855272997E-3</v>
      </c>
      <c r="L8263" s="25">
        <v>0.47420511929999998</v>
      </c>
      <c r="M8263" s="39">
        <v>9983.52</v>
      </c>
      <c r="N8263" s="25">
        <v>330.743306773006</v>
      </c>
      <c r="O8263" s="39">
        <v>4066.7150917017998</v>
      </c>
      <c r="P8263" s="25" t="s">
        <v>2305</v>
      </c>
      <c r="Q8263" s="25" t="s">
        <v>7725</v>
      </c>
      <c r="R8263" s="25">
        <v>0.99139530009775001</v>
      </c>
      <c r="S8263" s="25">
        <v>0.47420511929999998</v>
      </c>
      <c r="T8263" s="25">
        <v>0</v>
      </c>
      <c r="U8263" s="25"/>
      <c r="V8263" s="26"/>
      <c r="W8263" s="3" t="s">
        <v>50</v>
      </c>
    </row>
    <row r="8264" spans="1:23" x14ac:dyDescent="0.25">
      <c r="A8264" s="24" t="s">
        <v>22</v>
      </c>
      <c r="B8264" s="25">
        <v>13857</v>
      </c>
      <c r="C8264" s="25">
        <v>1</v>
      </c>
      <c r="D8264" s="25">
        <v>1040344</v>
      </c>
      <c r="E8264" s="25" t="s">
        <v>2872</v>
      </c>
      <c r="F8264" s="39">
        <v>68913888.216357306</v>
      </c>
      <c r="G8264" s="42">
        <v>0.33299999999999996</v>
      </c>
      <c r="H8264" s="42">
        <v>0.33299999999999996</v>
      </c>
      <c r="I8264" s="39">
        <v>22948324.776046898</v>
      </c>
      <c r="J8264" s="42">
        <v>2.1290000000000002E-3</v>
      </c>
      <c r="K8264" s="42">
        <v>7.101708899698001E-4</v>
      </c>
      <c r="L8264" s="25">
        <v>0.47420511929999998</v>
      </c>
      <c r="M8264" s="39">
        <v>1187452.97</v>
      </c>
      <c r="N8264" s="39">
        <v>48856.983448204002</v>
      </c>
      <c r="O8264" s="39">
        <v>1057732.91473588</v>
      </c>
      <c r="P8264" s="25" t="s">
        <v>2305</v>
      </c>
      <c r="Q8264" s="25" t="s">
        <v>8883</v>
      </c>
      <c r="R8264" s="25">
        <v>0.33333333333332998</v>
      </c>
      <c r="S8264" s="25">
        <v>0.47420511929999998</v>
      </c>
      <c r="T8264" s="25">
        <v>0</v>
      </c>
      <c r="U8264" s="25"/>
      <c r="V8264" s="26"/>
      <c r="W8264" s="3" t="s">
        <v>50</v>
      </c>
    </row>
    <row r="8265" spans="1:23" x14ac:dyDescent="0.25">
      <c r="A8265" s="24" t="s">
        <v>22</v>
      </c>
      <c r="B8265" s="25">
        <v>13859</v>
      </c>
      <c r="C8265" s="25">
        <v>1</v>
      </c>
      <c r="D8265" s="25">
        <v>1040344</v>
      </c>
      <c r="E8265" s="25" t="s">
        <v>2872</v>
      </c>
      <c r="F8265" s="39">
        <v>1466719.71516862</v>
      </c>
      <c r="G8265" s="42">
        <v>0.33299999999999996</v>
      </c>
      <c r="H8265" s="42">
        <v>0.33299999999999896</v>
      </c>
      <c r="I8265" s="39">
        <v>488417.665151152</v>
      </c>
      <c r="J8265" s="42">
        <v>5.3429999999999997E-3</v>
      </c>
      <c r="K8265" s="42">
        <v>4.4634409819566102E-4</v>
      </c>
      <c r="L8265" s="25">
        <v>0.47420511929999998</v>
      </c>
      <c r="M8265" s="39">
        <v>16111.7</v>
      </c>
      <c r="N8265" s="39">
        <v>2609.6155849025999</v>
      </c>
      <c r="O8265" s="39">
        <v>35605.789661503397</v>
      </c>
      <c r="P8265" s="25" t="s">
        <v>2305</v>
      </c>
      <c r="Q8265" s="25" t="s">
        <v>10157</v>
      </c>
      <c r="R8265" s="25">
        <v>8.3333333333329998E-2</v>
      </c>
      <c r="S8265" s="25">
        <v>0.47420511929999998</v>
      </c>
      <c r="T8265" s="25">
        <v>0</v>
      </c>
      <c r="U8265" s="25"/>
      <c r="V8265" s="26"/>
      <c r="W8265" s="3" t="s">
        <v>50</v>
      </c>
    </row>
    <row r="8266" spans="1:23" x14ac:dyDescent="0.25">
      <c r="A8266" s="24" t="s">
        <v>22</v>
      </c>
      <c r="B8266" s="25">
        <v>13860</v>
      </c>
      <c r="C8266" s="25">
        <v>1</v>
      </c>
      <c r="D8266" s="25">
        <v>1040344</v>
      </c>
      <c r="E8266" s="25" t="s">
        <v>2872</v>
      </c>
      <c r="F8266" s="39">
        <v>4997.1726475600999</v>
      </c>
      <c r="G8266" s="42">
        <v>0.33299999999999996</v>
      </c>
      <c r="H8266" s="42">
        <v>0.33299999999999996</v>
      </c>
      <c r="I8266" s="39">
        <v>1664.0584916375101</v>
      </c>
      <c r="J8266" s="42">
        <v>5.9259999999999998E-3</v>
      </c>
      <c r="K8266" s="42">
        <v>1.4848036907546E-3</v>
      </c>
      <c r="L8266" s="25">
        <v>0.47420511929999998</v>
      </c>
      <c r="M8266" s="25">
        <v>137.13</v>
      </c>
      <c r="N8266" s="25">
        <v>9.8612106214439095</v>
      </c>
      <c r="O8266" s="25">
        <v>127.719958493257</v>
      </c>
      <c r="P8266" s="25" t="s">
        <v>2305</v>
      </c>
      <c r="Q8266" s="25" t="s">
        <v>4168</v>
      </c>
      <c r="R8266" s="25">
        <v>0.16666666666666</v>
      </c>
      <c r="S8266" s="25">
        <v>0.47420511929999998</v>
      </c>
      <c r="T8266" s="25">
        <v>0</v>
      </c>
      <c r="U8266" s="25"/>
      <c r="V8266" s="26"/>
      <c r="W8266" s="3" t="s">
        <v>50</v>
      </c>
    </row>
    <row r="8267" spans="1:23" x14ac:dyDescent="0.25">
      <c r="A8267" s="24" t="s">
        <v>22</v>
      </c>
      <c r="B8267" s="25">
        <v>13861</v>
      </c>
      <c r="C8267" s="25">
        <v>1</v>
      </c>
      <c r="D8267" s="25">
        <v>1040344</v>
      </c>
      <c r="E8267" s="25" t="s">
        <v>2872</v>
      </c>
      <c r="F8267" s="39">
        <v>92305.017785193704</v>
      </c>
      <c r="G8267" s="42">
        <v>0.33299999999999996</v>
      </c>
      <c r="H8267" s="42">
        <v>0.33299999999999996</v>
      </c>
      <c r="I8267" s="39">
        <v>30737.570922469498</v>
      </c>
      <c r="J8267" s="42">
        <v>6.5710000000000005E-3</v>
      </c>
      <c r="K8267" s="42">
        <v>3.2909150609691999E-3</v>
      </c>
      <c r="L8267" s="25">
        <v>0.47420511929999998</v>
      </c>
      <c r="M8267" s="39">
        <v>4359.6400000000003</v>
      </c>
      <c r="N8267" s="25">
        <v>201.97657853154701</v>
      </c>
      <c r="O8267" s="39">
        <v>2483.4401279305798</v>
      </c>
      <c r="P8267" s="25" t="s">
        <v>2305</v>
      </c>
      <c r="Q8267" s="25" t="s">
        <v>4169</v>
      </c>
      <c r="R8267" s="25">
        <v>0.5</v>
      </c>
      <c r="S8267" s="25">
        <v>0.47420511929999998</v>
      </c>
      <c r="T8267" s="25">
        <v>0</v>
      </c>
      <c r="U8267" s="25"/>
      <c r="V8267" s="26"/>
      <c r="W8267" s="3" t="s">
        <v>50</v>
      </c>
    </row>
    <row r="8268" spans="1:23" x14ac:dyDescent="0.25">
      <c r="A8268" s="24" t="s">
        <v>22</v>
      </c>
      <c r="B8268" s="25">
        <v>13862</v>
      </c>
      <c r="C8268" s="25">
        <v>1</v>
      </c>
      <c r="D8268" s="25">
        <v>1040344</v>
      </c>
      <c r="E8268" s="25" t="s">
        <v>2872</v>
      </c>
      <c r="F8268" s="39">
        <v>27735.773070577001</v>
      </c>
      <c r="G8268" s="42">
        <v>0.33299999999999996</v>
      </c>
      <c r="H8268" s="42">
        <v>0.33299999999999996</v>
      </c>
      <c r="I8268" s="39">
        <v>9236.0124325021497</v>
      </c>
      <c r="J8268" s="42">
        <v>6.5710000000000005E-3</v>
      </c>
      <c r="K8268" s="42">
        <v>1.6468135278824001E-3</v>
      </c>
      <c r="L8268" s="25">
        <v>0.47420511929999998</v>
      </c>
      <c r="M8268" s="25">
        <v>813.61</v>
      </c>
      <c r="N8268" s="25">
        <v>60.689837693971597</v>
      </c>
      <c r="O8268" s="25">
        <v>746.22304914063</v>
      </c>
      <c r="P8268" s="25" t="s">
        <v>2305</v>
      </c>
      <c r="Q8268" s="25" t="s">
        <v>11190</v>
      </c>
      <c r="R8268" s="25">
        <v>8.3333333333329998E-2</v>
      </c>
      <c r="S8268" s="25">
        <v>0.47420511929999998</v>
      </c>
      <c r="T8268" s="25">
        <v>0</v>
      </c>
      <c r="U8268" s="25"/>
      <c r="V8268" s="26"/>
      <c r="W8268" s="3" t="s">
        <v>50</v>
      </c>
    </row>
    <row r="8269" spans="1:23" x14ac:dyDescent="0.25">
      <c r="A8269" s="24" t="s">
        <v>22</v>
      </c>
      <c r="B8269" s="25">
        <v>13863</v>
      </c>
      <c r="C8269" s="25">
        <v>1</v>
      </c>
      <c r="D8269" s="25">
        <v>1040344</v>
      </c>
      <c r="E8269" s="25" t="s">
        <v>2872</v>
      </c>
      <c r="F8269" s="39">
        <v>1256.0770963800001</v>
      </c>
      <c r="G8269" s="42">
        <v>0.33299999999999896</v>
      </c>
      <c r="H8269" s="42">
        <v>0.33299999999999996</v>
      </c>
      <c r="I8269" s="25">
        <v>418.27367309454002</v>
      </c>
      <c r="J8269" s="42">
        <v>6.5710000000000005E-3</v>
      </c>
      <c r="K8269" s="42">
        <v>1.6468135278824001E-3</v>
      </c>
      <c r="L8269" s="25">
        <v>0.47420511929999998</v>
      </c>
      <c r="M8269" s="25">
        <v>36.85</v>
      </c>
      <c r="N8269" s="25">
        <v>2.7484763059042199</v>
      </c>
      <c r="O8269" s="25">
        <v>33.794395361949498</v>
      </c>
      <c r="P8269" s="25" t="s">
        <v>2305</v>
      </c>
      <c r="Q8269" s="25" t="s">
        <v>4170</v>
      </c>
      <c r="R8269" s="25">
        <v>0.16666666666666</v>
      </c>
      <c r="S8269" s="25">
        <v>0.47420511929999998</v>
      </c>
      <c r="T8269" s="25">
        <v>0</v>
      </c>
      <c r="U8269" s="25"/>
      <c r="V8269" s="26"/>
      <c r="W8269" s="3" t="s">
        <v>50</v>
      </c>
    </row>
    <row r="8270" spans="1:23" x14ac:dyDescent="0.25">
      <c r="A8270" s="24" t="s">
        <v>22</v>
      </c>
      <c r="B8270" s="25">
        <v>13864</v>
      </c>
      <c r="C8270" s="25">
        <v>1</v>
      </c>
      <c r="D8270" s="25">
        <v>1040344</v>
      </c>
      <c r="E8270" s="25" t="s">
        <v>2872</v>
      </c>
      <c r="F8270" s="39">
        <v>3785229.3533445499</v>
      </c>
      <c r="G8270" s="42">
        <v>0.33299999999999996</v>
      </c>
      <c r="H8270" s="42">
        <v>0.33299999999999896</v>
      </c>
      <c r="I8270" s="39">
        <v>1260481.3746637299</v>
      </c>
      <c r="J8270" s="42">
        <v>1.3880000000000001E-3</v>
      </c>
      <c r="K8270" s="42">
        <v>2.8358155691164796E-4</v>
      </c>
      <c r="L8270" s="25">
        <v>0.47420511929999998</v>
      </c>
      <c r="M8270" s="39">
        <v>33029.94</v>
      </c>
      <c r="N8270" s="39">
        <v>1749.5481480332601</v>
      </c>
      <c r="O8270" s="39">
        <v>46927.730990865901</v>
      </c>
      <c r="P8270" s="25" t="s">
        <v>2305</v>
      </c>
      <c r="Q8270" s="25" t="s">
        <v>10158</v>
      </c>
      <c r="R8270" s="25">
        <v>0.20420119260229</v>
      </c>
      <c r="S8270" s="25">
        <v>0.47420511929999998</v>
      </c>
      <c r="T8270" s="25">
        <v>0</v>
      </c>
      <c r="U8270" s="25"/>
      <c r="V8270" s="26"/>
      <c r="W8270" s="3" t="s">
        <v>50</v>
      </c>
    </row>
    <row r="8271" spans="1:23" x14ac:dyDescent="0.25">
      <c r="A8271" s="24" t="s">
        <v>22</v>
      </c>
      <c r="B8271" s="25">
        <v>13865</v>
      </c>
      <c r="C8271" s="25">
        <v>1</v>
      </c>
      <c r="D8271" s="25">
        <v>1040344</v>
      </c>
      <c r="E8271" s="25" t="s">
        <v>2872</v>
      </c>
      <c r="F8271" s="39">
        <v>12058.340125248</v>
      </c>
      <c r="G8271" s="42">
        <v>0.33299999999999996</v>
      </c>
      <c r="H8271" s="42">
        <v>0.33299999999999896</v>
      </c>
      <c r="I8271" s="39">
        <v>4015.4272617075799</v>
      </c>
      <c r="J8271" s="42">
        <v>2.333E-3</v>
      </c>
      <c r="K8271" s="42">
        <v>5.83760966395674E-4</v>
      </c>
      <c r="L8271" s="25">
        <v>0.47420511929999998</v>
      </c>
      <c r="M8271" s="25">
        <v>176.96</v>
      </c>
      <c r="N8271" s="25">
        <v>9.3679918015637895</v>
      </c>
      <c r="O8271" s="25">
        <v>193.72333467359601</v>
      </c>
      <c r="P8271" s="25" t="s">
        <v>2305</v>
      </c>
      <c r="Q8271" s="25" t="s">
        <v>7107</v>
      </c>
      <c r="R8271" s="25">
        <v>0.25</v>
      </c>
      <c r="S8271" s="25">
        <v>0.47420511929999998</v>
      </c>
      <c r="T8271" s="25">
        <v>0</v>
      </c>
      <c r="U8271" s="25"/>
      <c r="V8271" s="26"/>
      <c r="W8271" s="3" t="s">
        <v>50</v>
      </c>
    </row>
    <row r="8272" spans="1:23" x14ac:dyDescent="0.25">
      <c r="A8272" s="24" t="s">
        <v>22</v>
      </c>
      <c r="B8272" s="25">
        <v>13866</v>
      </c>
      <c r="C8272" s="25">
        <v>1</v>
      </c>
      <c r="D8272" s="25">
        <v>1040344</v>
      </c>
      <c r="E8272" s="25" t="s">
        <v>2872</v>
      </c>
      <c r="F8272" s="25">
        <v>85.210481147183998</v>
      </c>
      <c r="G8272" s="42">
        <v>0.33299999999999996</v>
      </c>
      <c r="H8272" s="42">
        <v>0.33299999999999996</v>
      </c>
      <c r="I8272" s="25">
        <v>28.375090222012201</v>
      </c>
      <c r="J8272" s="42">
        <v>1.6580999999999999E-2</v>
      </c>
      <c r="K8272" s="42">
        <v>4.1712768228441997E-3</v>
      </c>
      <c r="L8272" s="25">
        <v>0.47420511929999998</v>
      </c>
      <c r="M8272" s="25">
        <v>4.41</v>
      </c>
      <c r="N8272" s="25">
        <v>0.47048737097117999</v>
      </c>
      <c r="O8272" s="25">
        <v>3.6233635248731701</v>
      </c>
      <c r="P8272" s="25" t="s">
        <v>2305</v>
      </c>
      <c r="Q8272" s="25" t="s">
        <v>4171</v>
      </c>
      <c r="R8272" s="25">
        <v>0.13679707457045001</v>
      </c>
      <c r="S8272" s="25">
        <v>0.47420511929999998</v>
      </c>
      <c r="T8272" s="25">
        <v>0</v>
      </c>
      <c r="U8272" s="25"/>
      <c r="V8272" s="26"/>
      <c r="W8272" s="3" t="s">
        <v>50</v>
      </c>
    </row>
    <row r="8273" spans="1:23" x14ac:dyDescent="0.25">
      <c r="A8273" s="24" t="s">
        <v>22</v>
      </c>
      <c r="B8273" s="25">
        <v>13867</v>
      </c>
      <c r="C8273" s="25">
        <v>1</v>
      </c>
      <c r="D8273" s="25">
        <v>1040344</v>
      </c>
      <c r="E8273" s="25" t="s">
        <v>2872</v>
      </c>
      <c r="F8273" s="25">
        <v>163.194605396855</v>
      </c>
      <c r="G8273" s="42">
        <v>0.33299999999999996</v>
      </c>
      <c r="H8273" s="42">
        <v>0.33299999999999996</v>
      </c>
      <c r="I8273" s="25">
        <v>54.343803597152998</v>
      </c>
      <c r="J8273" s="42">
        <v>4.8180000000000002E-3</v>
      </c>
      <c r="K8273" s="42">
        <v>1.2066823670033001E-3</v>
      </c>
      <c r="L8273" s="25">
        <v>0.47420511929999998</v>
      </c>
      <c r="M8273" s="25">
        <v>3.91</v>
      </c>
      <c r="N8273" s="25">
        <v>0.26182844573108</v>
      </c>
      <c r="O8273" s="25">
        <v>3.7630040520791201</v>
      </c>
      <c r="P8273" s="25" t="s">
        <v>2305</v>
      </c>
      <c r="Q8273" s="25" t="s">
        <v>4172</v>
      </c>
      <c r="R8273" s="25">
        <v>0.16666666666666</v>
      </c>
      <c r="S8273" s="25">
        <v>0.47420511929999998</v>
      </c>
      <c r="T8273" s="25">
        <v>0</v>
      </c>
      <c r="U8273" s="25"/>
      <c r="V8273" s="26"/>
      <c r="W8273" s="3" t="s">
        <v>50</v>
      </c>
    </row>
    <row r="8274" spans="1:23" x14ac:dyDescent="0.25">
      <c r="A8274" s="24" t="s">
        <v>22</v>
      </c>
      <c r="B8274" s="25">
        <v>13868</v>
      </c>
      <c r="C8274" s="25">
        <v>1</v>
      </c>
      <c r="D8274" s="25">
        <v>1040344</v>
      </c>
      <c r="E8274" s="25" t="s">
        <v>2872</v>
      </c>
      <c r="F8274" s="39">
        <v>1326551.0499440799</v>
      </c>
      <c r="G8274" s="42">
        <v>0.33299999999999896</v>
      </c>
      <c r="H8274" s="42">
        <v>0.33299999999999996</v>
      </c>
      <c r="I8274" s="39">
        <v>441741.49963138101</v>
      </c>
      <c r="J8274" s="42">
        <v>4.3449999999999999E-3</v>
      </c>
      <c r="K8274" s="42">
        <v>6.1672104326753298E-4</v>
      </c>
      <c r="L8274" s="25">
        <v>0.47420511929999998</v>
      </c>
      <c r="M8274" s="39">
        <v>20976.2</v>
      </c>
      <c r="N8274" s="39">
        <v>1919.3668158983401</v>
      </c>
      <c r="O8274" s="39">
        <v>29054.775969256199</v>
      </c>
      <c r="P8274" s="25" t="s">
        <v>2305</v>
      </c>
      <c r="Q8274" s="25" t="s">
        <v>4173</v>
      </c>
      <c r="R8274" s="25">
        <v>1.46497722769182</v>
      </c>
      <c r="S8274" s="25">
        <v>0.47420511929999998</v>
      </c>
      <c r="T8274" s="25">
        <v>0</v>
      </c>
      <c r="U8274" s="25"/>
      <c r="V8274" s="26"/>
      <c r="W8274" s="3" t="s">
        <v>50</v>
      </c>
    </row>
    <row r="8275" spans="1:23" x14ac:dyDescent="0.25">
      <c r="A8275" s="24" t="s">
        <v>22</v>
      </c>
      <c r="B8275" s="25">
        <v>13869</v>
      </c>
      <c r="C8275" s="25">
        <v>1</v>
      </c>
      <c r="D8275" s="25">
        <v>1040344</v>
      </c>
      <c r="E8275" s="25" t="s">
        <v>2872</v>
      </c>
      <c r="F8275" s="39">
        <v>200419.27237539901</v>
      </c>
      <c r="G8275" s="42">
        <v>0.33299999999999996</v>
      </c>
      <c r="H8275" s="42">
        <v>0.33299999999999996</v>
      </c>
      <c r="I8275" s="39">
        <v>66739.617701007897</v>
      </c>
      <c r="J8275" s="42">
        <v>8.9540000000000002E-3</v>
      </c>
      <c r="K8275" s="42">
        <v>3.0185432506844999E-3</v>
      </c>
      <c r="L8275" s="25">
        <v>0.47420511929999998</v>
      </c>
      <c r="M8275" s="39">
        <v>8778.6200000000008</v>
      </c>
      <c r="N8275" s="25">
        <v>597.58653689482401</v>
      </c>
      <c r="O8275" s="39">
        <v>6286.9378354292503</v>
      </c>
      <c r="P8275" s="25" t="s">
        <v>2305</v>
      </c>
      <c r="Q8275" s="25" t="s">
        <v>4174</v>
      </c>
      <c r="R8275" s="25">
        <v>0.32720432896941998</v>
      </c>
      <c r="S8275" s="25">
        <v>0.47420511929999998</v>
      </c>
      <c r="T8275" s="25">
        <v>0</v>
      </c>
      <c r="U8275" s="25"/>
      <c r="V8275" s="26"/>
      <c r="W8275" s="3" t="s">
        <v>50</v>
      </c>
    </row>
    <row r="8276" spans="1:23" x14ac:dyDescent="0.25">
      <c r="A8276" s="24" t="s">
        <v>22</v>
      </c>
      <c r="B8276" s="25">
        <v>13870</v>
      </c>
      <c r="C8276" s="25">
        <v>1</v>
      </c>
      <c r="D8276" s="25">
        <v>1040344</v>
      </c>
      <c r="E8276" s="25" t="s">
        <v>2872</v>
      </c>
      <c r="F8276" s="39">
        <v>9105.5123420824002</v>
      </c>
      <c r="G8276" s="42">
        <v>0.33299999999999996</v>
      </c>
      <c r="H8276" s="42">
        <v>0.33299999999999996</v>
      </c>
      <c r="I8276" s="39">
        <v>3032.13560991344</v>
      </c>
      <c r="J8276" s="42">
        <v>3.532E-3</v>
      </c>
      <c r="K8276" s="42">
        <v>3.5319999999999002E-3</v>
      </c>
      <c r="L8276" s="25">
        <v>0.47420511929999998</v>
      </c>
      <c r="M8276" s="25">
        <v>459.78</v>
      </c>
      <c r="N8276" s="25">
        <v>10.7095029742142</v>
      </c>
      <c r="O8276" s="25">
        <v>179.88321733456399</v>
      </c>
      <c r="P8276" s="25" t="s">
        <v>2305</v>
      </c>
      <c r="Q8276" s="25" t="s">
        <v>4175</v>
      </c>
      <c r="R8276" s="25">
        <v>1</v>
      </c>
      <c r="S8276" s="25">
        <v>0.47420511929999998</v>
      </c>
      <c r="T8276" s="25">
        <v>0</v>
      </c>
      <c r="U8276" s="25"/>
      <c r="V8276" s="26"/>
      <c r="W8276" s="3" t="s">
        <v>50</v>
      </c>
    </row>
    <row r="8277" spans="1:23" x14ac:dyDescent="0.25">
      <c r="A8277" s="24" t="s">
        <v>22</v>
      </c>
      <c r="B8277" s="25">
        <v>13871</v>
      </c>
      <c r="C8277" s="25">
        <v>1</v>
      </c>
      <c r="D8277" s="25">
        <v>1040344</v>
      </c>
      <c r="E8277" s="25" t="s">
        <v>2872</v>
      </c>
      <c r="F8277" s="39">
        <v>5760136.5001979703</v>
      </c>
      <c r="G8277" s="42">
        <v>0.57309211506051494</v>
      </c>
      <c r="H8277" s="42">
        <v>0.53425484009438895</v>
      </c>
      <c r="I8277" s="39">
        <v>3077380.8048351202</v>
      </c>
      <c r="J8277" s="42">
        <v>1.709E-3</v>
      </c>
      <c r="K8277" s="42">
        <v>5.1002580743538103E-4</v>
      </c>
      <c r="L8277" s="25">
        <v>0.47420511929999998</v>
      </c>
      <c r="M8277" s="39">
        <v>136129.26</v>
      </c>
      <c r="N8277" s="39">
        <v>5641.5607761801602</v>
      </c>
      <c r="O8277" s="39">
        <v>136350.52600129301</v>
      </c>
      <c r="P8277" s="25" t="s">
        <v>2305</v>
      </c>
      <c r="Q8277" s="25" t="s">
        <v>4176</v>
      </c>
      <c r="R8277" s="25">
        <v>2.5896867847363998</v>
      </c>
      <c r="S8277" s="25">
        <v>0.47420511929999998</v>
      </c>
      <c r="T8277" s="25">
        <v>0</v>
      </c>
      <c r="U8277" s="25"/>
      <c r="V8277" s="26"/>
      <c r="W8277" s="3" t="s">
        <v>50</v>
      </c>
    </row>
    <row r="8278" spans="1:23" x14ac:dyDescent="0.25">
      <c r="A8278" s="24" t="s">
        <v>22</v>
      </c>
      <c r="B8278" s="25">
        <v>13872</v>
      </c>
      <c r="C8278" s="25">
        <v>1</v>
      </c>
      <c r="D8278" s="25">
        <v>1040344</v>
      </c>
      <c r="E8278" s="25" t="s">
        <v>2872</v>
      </c>
      <c r="F8278" s="25">
        <v>733.52666089547995</v>
      </c>
      <c r="G8278" s="42">
        <v>0.33299999999999996</v>
      </c>
      <c r="H8278" s="42">
        <v>0.33299999999999996</v>
      </c>
      <c r="I8278" s="25">
        <v>244.264378078194</v>
      </c>
      <c r="J8278" s="42">
        <v>3.9170000000000003E-3</v>
      </c>
      <c r="K8278" s="42">
        <v>9.80691691335E-4</v>
      </c>
      <c r="L8278" s="25">
        <v>0.47420511929999998</v>
      </c>
      <c r="M8278" s="25">
        <v>15.32</v>
      </c>
      <c r="N8278" s="25">
        <v>0.95678356893228</v>
      </c>
      <c r="O8278" s="25">
        <v>15.2575459567684</v>
      </c>
      <c r="P8278" s="25" t="s">
        <v>2305</v>
      </c>
      <c r="Q8278" s="25" t="s">
        <v>4177</v>
      </c>
      <c r="R8278" s="25">
        <v>0.16666666666666</v>
      </c>
      <c r="S8278" s="25">
        <v>0.47420511929999998</v>
      </c>
      <c r="T8278" s="25">
        <v>0</v>
      </c>
      <c r="U8278" s="25"/>
      <c r="V8278" s="26"/>
      <c r="W8278" s="3" t="s">
        <v>50</v>
      </c>
    </row>
    <row r="8279" spans="1:23" x14ac:dyDescent="0.25">
      <c r="A8279" s="24" t="s">
        <v>22</v>
      </c>
      <c r="B8279" s="25">
        <v>13873</v>
      </c>
      <c r="C8279" s="25">
        <v>1</v>
      </c>
      <c r="D8279" s="25">
        <v>1040344</v>
      </c>
      <c r="E8279" s="25" t="s">
        <v>2872</v>
      </c>
      <c r="F8279" s="39">
        <v>133547.22760218001</v>
      </c>
      <c r="G8279" s="42">
        <v>0.33299999999999996</v>
      </c>
      <c r="H8279" s="42">
        <v>0.33299999999999896</v>
      </c>
      <c r="I8279" s="39">
        <v>44471.2267915259</v>
      </c>
      <c r="J8279" s="42">
        <v>5.9259999999999998E-3</v>
      </c>
      <c r="K8279" s="42">
        <v>5.9259999999999001E-3</v>
      </c>
      <c r="L8279" s="25">
        <v>0.47420511929999998</v>
      </c>
      <c r="M8279" s="39">
        <v>9222.08</v>
      </c>
      <c r="N8279" s="25">
        <v>263.53648996658302</v>
      </c>
      <c r="O8279" s="39">
        <v>3413.2593706899402</v>
      </c>
      <c r="P8279" s="25" t="s">
        <v>2305</v>
      </c>
      <c r="Q8279" s="25" t="s">
        <v>4178</v>
      </c>
      <c r="R8279" s="25">
        <v>1</v>
      </c>
      <c r="S8279" s="25">
        <v>0.47420511929999998</v>
      </c>
      <c r="T8279" s="25">
        <v>0</v>
      </c>
      <c r="U8279" s="25"/>
      <c r="V8279" s="26"/>
      <c r="W8279" s="3" t="s">
        <v>50</v>
      </c>
    </row>
    <row r="8280" spans="1:23" x14ac:dyDescent="0.25">
      <c r="A8280" s="24" t="s">
        <v>22</v>
      </c>
      <c r="B8280" s="25">
        <v>13874</v>
      </c>
      <c r="C8280" s="25">
        <v>1</v>
      </c>
      <c r="D8280" s="25">
        <v>1040344</v>
      </c>
      <c r="E8280" s="25" t="s">
        <v>2872</v>
      </c>
      <c r="F8280" s="39">
        <v>16225468.132528801</v>
      </c>
      <c r="G8280" s="42">
        <v>0.33299999999999996</v>
      </c>
      <c r="H8280" s="42">
        <v>0.33299999999999996</v>
      </c>
      <c r="I8280" s="39">
        <v>5403080.8881321</v>
      </c>
      <c r="J8280" s="42">
        <v>1.709E-3</v>
      </c>
      <c r="K8280" s="42">
        <v>1.1344220038267E-3</v>
      </c>
      <c r="L8280" s="25">
        <v>0.47420511929999998</v>
      </c>
      <c r="M8280" s="39">
        <v>389646.99</v>
      </c>
      <c r="N8280" s="39">
        <v>9233.8652378177794</v>
      </c>
      <c r="O8280" s="39">
        <v>223172.70559548799</v>
      </c>
      <c r="P8280" s="25" t="s">
        <v>2305</v>
      </c>
      <c r="Q8280" s="25" t="s">
        <v>4179</v>
      </c>
      <c r="R8280" s="25">
        <v>0.69741125118075997</v>
      </c>
      <c r="S8280" s="25">
        <v>0.47420511929999998</v>
      </c>
      <c r="T8280" s="25">
        <v>0</v>
      </c>
      <c r="U8280" s="25"/>
      <c r="V8280" s="26"/>
      <c r="W8280" s="3" t="s">
        <v>50</v>
      </c>
    </row>
    <row r="8281" spans="1:23" x14ac:dyDescent="0.25">
      <c r="A8281" s="24" t="s">
        <v>22</v>
      </c>
      <c r="B8281" s="25">
        <v>13875</v>
      </c>
      <c r="C8281" s="25">
        <v>1</v>
      </c>
      <c r="D8281" s="25">
        <v>1040344</v>
      </c>
      <c r="E8281" s="25" t="s">
        <v>2872</v>
      </c>
      <c r="F8281" s="39">
        <v>164195.40140957799</v>
      </c>
      <c r="G8281" s="42">
        <v>0.33299999999999996</v>
      </c>
      <c r="H8281" s="42">
        <v>0.33299999999999996</v>
      </c>
      <c r="I8281" s="39">
        <v>54677.068669389402</v>
      </c>
      <c r="J8281" s="42">
        <v>3.1840000000000002E-3</v>
      </c>
      <c r="K8281" s="42">
        <v>7.9259298712470007E-4</v>
      </c>
      <c r="L8281" s="25">
        <v>0.47420511929999998</v>
      </c>
      <c r="M8281" s="39">
        <v>2970.81</v>
      </c>
      <c r="N8281" s="25">
        <v>174.09178664333601</v>
      </c>
      <c r="O8281" s="39">
        <v>3080.3442377269598</v>
      </c>
      <c r="P8281" s="25" t="s">
        <v>2305</v>
      </c>
      <c r="Q8281" s="25" t="s">
        <v>4180</v>
      </c>
      <c r="R8281" s="25">
        <v>0.24863235668742001</v>
      </c>
      <c r="S8281" s="25">
        <v>0.47420511929999998</v>
      </c>
      <c r="T8281" s="25">
        <v>0</v>
      </c>
      <c r="U8281" s="25"/>
      <c r="V8281" s="26"/>
      <c r="W8281" s="3" t="s">
        <v>50</v>
      </c>
    </row>
    <row r="8282" spans="1:23" x14ac:dyDescent="0.25">
      <c r="A8282" s="24" t="s">
        <v>22</v>
      </c>
      <c r="B8282" s="25">
        <v>13876</v>
      </c>
      <c r="C8282" s="25">
        <v>1</v>
      </c>
      <c r="D8282" s="25">
        <v>1040344</v>
      </c>
      <c r="E8282" s="25" t="s">
        <v>2872</v>
      </c>
      <c r="F8282" s="39">
        <v>27373153.704704698</v>
      </c>
      <c r="G8282" s="42">
        <v>0.33299999999999996</v>
      </c>
      <c r="H8282" s="42">
        <v>0.33299999999999996</v>
      </c>
      <c r="I8282" s="39">
        <v>9115260.1836666893</v>
      </c>
      <c r="J8282" s="42">
        <v>1.5399999999999999E-3</v>
      </c>
      <c r="K8282" s="42">
        <v>1.5399999999999999E-3</v>
      </c>
      <c r="L8282" s="25">
        <v>0.47420511929999998</v>
      </c>
      <c r="M8282" s="39">
        <v>2182685.5499999998</v>
      </c>
      <c r="N8282" s="39">
        <v>14037.500682846699</v>
      </c>
      <c r="O8282" s="39">
        <v>357433.098113655</v>
      </c>
      <c r="P8282" s="25" t="s">
        <v>2305</v>
      </c>
      <c r="Q8282" s="25" t="s">
        <v>6831</v>
      </c>
      <c r="R8282" s="25">
        <v>8.8745183865503492</v>
      </c>
      <c r="S8282" s="25">
        <v>0.47420511929999998</v>
      </c>
      <c r="T8282" s="25">
        <v>0</v>
      </c>
      <c r="U8282" s="25"/>
      <c r="V8282" s="26"/>
      <c r="W8282" s="3" t="s">
        <v>50</v>
      </c>
    </row>
    <row r="8283" spans="1:23" x14ac:dyDescent="0.25">
      <c r="A8283" s="24" t="s">
        <v>22</v>
      </c>
      <c r="B8283" s="25">
        <v>13877</v>
      </c>
      <c r="C8283" s="25">
        <v>1</v>
      </c>
      <c r="D8283" s="25">
        <v>1040344</v>
      </c>
      <c r="E8283" s="25" t="s">
        <v>2872</v>
      </c>
      <c r="F8283" s="39">
        <v>3872.8859928284101</v>
      </c>
      <c r="G8283" s="42">
        <v>0.33299999999999996</v>
      </c>
      <c r="H8283" s="42">
        <v>0.33299999999999996</v>
      </c>
      <c r="I8283" s="39">
        <v>1289.6710356118599</v>
      </c>
      <c r="J8283" s="42">
        <v>6.5710000000000005E-3</v>
      </c>
      <c r="K8283" s="42">
        <v>1.6468135278824001E-3</v>
      </c>
      <c r="L8283" s="25">
        <v>0.47420511929999998</v>
      </c>
      <c r="M8283" s="25">
        <v>113.61</v>
      </c>
      <c r="N8283" s="25">
        <v>8.4744283750055391</v>
      </c>
      <c r="O8283" s="25">
        <v>104.19889098416</v>
      </c>
      <c r="P8283" s="25" t="s">
        <v>2305</v>
      </c>
      <c r="Q8283" s="25" t="s">
        <v>4181</v>
      </c>
      <c r="R8283" s="25">
        <v>0.12891834405052</v>
      </c>
      <c r="S8283" s="25">
        <v>0.47420511929999998</v>
      </c>
      <c r="T8283" s="25">
        <v>0</v>
      </c>
      <c r="U8283" s="25"/>
      <c r="V8283" s="26"/>
      <c r="W8283" s="3" t="s">
        <v>50</v>
      </c>
    </row>
    <row r="8284" spans="1:23" x14ac:dyDescent="0.25">
      <c r="A8284" s="24" t="s">
        <v>22</v>
      </c>
      <c r="B8284" s="25">
        <v>13878</v>
      </c>
      <c r="C8284" s="25">
        <v>1</v>
      </c>
      <c r="D8284" s="25">
        <v>1040344</v>
      </c>
      <c r="E8284" s="25" t="s">
        <v>2872</v>
      </c>
      <c r="F8284" s="39">
        <v>658099.28791178297</v>
      </c>
      <c r="G8284" s="42">
        <v>0.33299999999999996</v>
      </c>
      <c r="H8284" s="42">
        <v>0.33299999999999896</v>
      </c>
      <c r="I8284" s="39">
        <v>219147.06287462299</v>
      </c>
      <c r="J8284" s="42">
        <v>6.5710000000000005E-3</v>
      </c>
      <c r="K8284" s="42">
        <v>2.3974339667286E-3</v>
      </c>
      <c r="L8284" s="25">
        <v>0.47420511929999998</v>
      </c>
      <c r="M8284" s="39">
        <v>43195.5</v>
      </c>
      <c r="N8284" s="39">
        <v>1440.01535014915</v>
      </c>
      <c r="O8284" s="39">
        <v>17705.973293521402</v>
      </c>
      <c r="P8284" s="25" t="s">
        <v>2305</v>
      </c>
      <c r="Q8284" s="25" t="s">
        <v>11191</v>
      </c>
      <c r="R8284" s="25">
        <v>3.6686476293305299</v>
      </c>
      <c r="S8284" s="25">
        <v>0.47420511929999998</v>
      </c>
      <c r="T8284" s="25">
        <v>0</v>
      </c>
      <c r="U8284" s="25"/>
      <c r="V8284" s="26"/>
      <c r="W8284" s="3" t="s">
        <v>50</v>
      </c>
    </row>
    <row r="8285" spans="1:23" x14ac:dyDescent="0.25">
      <c r="A8285" s="24" t="s">
        <v>22</v>
      </c>
      <c r="B8285" s="25">
        <v>13880</v>
      </c>
      <c r="C8285" s="25">
        <v>1</v>
      </c>
      <c r="D8285" s="25">
        <v>1040344</v>
      </c>
      <c r="E8285" s="25" t="s">
        <v>2872</v>
      </c>
      <c r="F8285" s="39">
        <v>262119.95754381301</v>
      </c>
      <c r="G8285" s="42">
        <v>0.33299999999999996</v>
      </c>
      <c r="H8285" s="42">
        <v>0.33299999999999996</v>
      </c>
      <c r="I8285" s="39">
        <v>87285.945862089895</v>
      </c>
      <c r="J8285" s="42">
        <v>4.9100000000000001E-4</v>
      </c>
      <c r="K8285" s="42">
        <v>4.0918341160034401E-4</v>
      </c>
      <c r="L8285" s="25">
        <v>0.47420511929999998</v>
      </c>
      <c r="M8285" s="39">
        <v>3099.58</v>
      </c>
      <c r="N8285" s="25">
        <v>42.8573994182861</v>
      </c>
      <c r="O8285" s="39">
        <v>1933.65247361815</v>
      </c>
      <c r="P8285" s="25" t="s">
        <v>2305</v>
      </c>
      <c r="Q8285" s="25" t="s">
        <v>6832</v>
      </c>
      <c r="R8285" s="25">
        <v>0.83333333333333004</v>
      </c>
      <c r="S8285" s="25">
        <v>0.47420511929999998</v>
      </c>
      <c r="T8285" s="25">
        <v>0</v>
      </c>
      <c r="U8285" s="25"/>
      <c r="V8285" s="26"/>
      <c r="W8285" s="3" t="s">
        <v>50</v>
      </c>
    </row>
    <row r="8286" spans="1:23" x14ac:dyDescent="0.25">
      <c r="A8286" s="24" t="s">
        <v>22</v>
      </c>
      <c r="B8286" s="25">
        <v>13881</v>
      </c>
      <c r="C8286" s="25">
        <v>1</v>
      </c>
      <c r="D8286" s="25">
        <v>1040344</v>
      </c>
      <c r="E8286" s="25" t="s">
        <v>2872</v>
      </c>
      <c r="F8286" s="39">
        <v>1205.8340125248001</v>
      </c>
      <c r="G8286" s="42">
        <v>0.33299999999999996</v>
      </c>
      <c r="H8286" s="42">
        <v>0.33299999999999996</v>
      </c>
      <c r="I8286" s="25">
        <v>401.54272617075799</v>
      </c>
      <c r="J8286" s="42">
        <v>6.5710000000000005E-3</v>
      </c>
      <c r="K8286" s="42">
        <v>1.6468135278824001E-3</v>
      </c>
      <c r="L8286" s="25">
        <v>0.47420511929999998</v>
      </c>
      <c r="M8286" s="25">
        <v>35.369999999999997</v>
      </c>
      <c r="N8286" s="25">
        <v>2.63853725366805</v>
      </c>
      <c r="O8286" s="25">
        <v>32.442619547471502</v>
      </c>
      <c r="P8286" s="25" t="s">
        <v>2305</v>
      </c>
      <c r="Q8286" s="25" t="s">
        <v>4182</v>
      </c>
      <c r="R8286" s="25">
        <v>0.25</v>
      </c>
      <c r="S8286" s="25">
        <v>0.47420511929999998</v>
      </c>
      <c r="T8286" s="25">
        <v>0</v>
      </c>
      <c r="U8286" s="25"/>
      <c r="V8286" s="26"/>
      <c r="W8286" s="3" t="s">
        <v>50</v>
      </c>
    </row>
    <row r="8287" spans="1:23" x14ac:dyDescent="0.25">
      <c r="A8287" s="24" t="s">
        <v>22</v>
      </c>
      <c r="B8287" s="25">
        <v>13882</v>
      </c>
      <c r="C8287" s="25">
        <v>1</v>
      </c>
      <c r="D8287" s="25">
        <v>1040344</v>
      </c>
      <c r="E8287" s="25" t="s">
        <v>2872</v>
      </c>
      <c r="F8287" s="39">
        <v>6535298.1674637003</v>
      </c>
      <c r="G8287" s="42">
        <v>0.33299999999999996</v>
      </c>
      <c r="H8287" s="42">
        <v>0.33299999999999996</v>
      </c>
      <c r="I8287" s="39">
        <v>2176254.2897654101</v>
      </c>
      <c r="J8287" s="42">
        <v>4.3449999999999002E-3</v>
      </c>
      <c r="K8287" s="42">
        <v>6.8106111990429998E-4</v>
      </c>
      <c r="L8287" s="25">
        <v>0.47420511929999998</v>
      </c>
      <c r="M8287" s="39">
        <v>103230.92</v>
      </c>
      <c r="N8287" s="39">
        <v>9455.8248890307204</v>
      </c>
      <c r="O8287" s="39">
        <v>143139.32671942899</v>
      </c>
      <c r="P8287" s="25" t="s">
        <v>2305</v>
      </c>
      <c r="Q8287" s="25" t="s">
        <v>4183</v>
      </c>
      <c r="R8287" s="25">
        <v>0.1499174948158</v>
      </c>
      <c r="S8287" s="25">
        <v>0.47420511929999998</v>
      </c>
      <c r="T8287" s="25">
        <v>0</v>
      </c>
      <c r="U8287" s="25"/>
      <c r="V8287" s="26"/>
      <c r="W8287" s="3" t="s">
        <v>50</v>
      </c>
    </row>
    <row r="8288" spans="1:23" x14ac:dyDescent="0.25">
      <c r="A8288" s="24" t="s">
        <v>22</v>
      </c>
      <c r="B8288" s="25">
        <v>13883</v>
      </c>
      <c r="C8288" s="25">
        <v>1</v>
      </c>
      <c r="D8288" s="25">
        <v>1040344</v>
      </c>
      <c r="E8288" s="25" t="s">
        <v>2872</v>
      </c>
      <c r="F8288" s="39">
        <v>3469743.9786081901</v>
      </c>
      <c r="G8288" s="42">
        <v>0.33299999999999896</v>
      </c>
      <c r="H8288" s="42">
        <v>0.33299999999999896</v>
      </c>
      <c r="I8288" s="39">
        <v>1155424.74487652</v>
      </c>
      <c r="J8288" s="42">
        <v>6.5710000000000005E-3</v>
      </c>
      <c r="K8288" s="42">
        <v>6.5710000000000005E-3</v>
      </c>
      <c r="L8288" s="25">
        <v>0.47420511929999998</v>
      </c>
      <c r="M8288" s="39">
        <v>578754.18000000005</v>
      </c>
      <c r="N8288" s="39">
        <v>7592.2959985836696</v>
      </c>
      <c r="O8288" s="39">
        <v>93352.470286867698</v>
      </c>
      <c r="P8288" s="25" t="s">
        <v>2305</v>
      </c>
      <c r="Q8288" s="25" t="s">
        <v>7726</v>
      </c>
      <c r="R8288" s="25">
        <v>19.4166666666666</v>
      </c>
      <c r="S8288" s="25">
        <v>0.47420511929999998</v>
      </c>
      <c r="T8288" s="25">
        <v>0</v>
      </c>
      <c r="U8288" s="25"/>
      <c r="V8288" s="26"/>
      <c r="W8288" s="3" t="s">
        <v>50</v>
      </c>
    </row>
    <row r="8289" spans="1:23" x14ac:dyDescent="0.25">
      <c r="A8289" s="24" t="s">
        <v>22</v>
      </c>
      <c r="B8289" s="25">
        <v>13884</v>
      </c>
      <c r="C8289" s="25">
        <v>1</v>
      </c>
      <c r="D8289" s="25">
        <v>1040344</v>
      </c>
      <c r="E8289" s="25" t="s">
        <v>2872</v>
      </c>
      <c r="F8289" s="39">
        <v>675366.22268691799</v>
      </c>
      <c r="G8289" s="42">
        <v>0.33299999999999996</v>
      </c>
      <c r="H8289" s="42">
        <v>0.33299999999999996</v>
      </c>
      <c r="I8289" s="39">
        <v>224896.95215474299</v>
      </c>
      <c r="J8289" s="42">
        <v>7.2850000000000007E-3</v>
      </c>
      <c r="K8289" s="42">
        <v>1.1528128136594001E-3</v>
      </c>
      <c r="L8289" s="25">
        <v>0.47420511929999998</v>
      </c>
      <c r="M8289" s="39">
        <v>15106.77</v>
      </c>
      <c r="N8289" s="39">
        <v>1638.3742964473099</v>
      </c>
      <c r="O8289" s="39">
        <v>19125.404974128302</v>
      </c>
      <c r="P8289" s="25" t="s">
        <v>2305</v>
      </c>
      <c r="Q8289" s="25" t="s">
        <v>4184</v>
      </c>
      <c r="R8289" s="25">
        <v>0.15777673500823</v>
      </c>
      <c r="S8289" s="25">
        <v>0.47420511929999998</v>
      </c>
      <c r="T8289" s="25">
        <v>0</v>
      </c>
      <c r="U8289" s="25"/>
      <c r="V8289" s="26"/>
      <c r="W8289" s="3" t="s">
        <v>50</v>
      </c>
    </row>
    <row r="8290" spans="1:23" x14ac:dyDescent="0.25">
      <c r="A8290" s="24" t="s">
        <v>22</v>
      </c>
      <c r="B8290" s="25">
        <v>13885</v>
      </c>
      <c r="C8290" s="25">
        <v>1</v>
      </c>
      <c r="D8290" s="25">
        <v>1040344</v>
      </c>
      <c r="E8290" s="25" t="s">
        <v>2872</v>
      </c>
      <c r="F8290" s="39">
        <v>8813664.4940656498</v>
      </c>
      <c r="G8290" s="42">
        <v>0.33299999999999996</v>
      </c>
      <c r="H8290" s="42">
        <v>0.33299999999999896</v>
      </c>
      <c r="I8290" s="39">
        <v>2934950.2765238602</v>
      </c>
      <c r="J8290" s="42">
        <v>3.1840000000000002E-3</v>
      </c>
      <c r="K8290" s="42">
        <v>2.6572133261515402E-4</v>
      </c>
      <c r="L8290" s="25">
        <v>0.47420511929999998</v>
      </c>
      <c r="M8290" s="39">
        <v>67914.73</v>
      </c>
      <c r="N8290" s="39">
        <v>9344.8816804519793</v>
      </c>
      <c r="O8290" s="39">
        <v>165346.41289880901</v>
      </c>
      <c r="P8290" s="25" t="s">
        <v>2305</v>
      </c>
      <c r="Q8290" s="25" t="s">
        <v>8884</v>
      </c>
      <c r="R8290" s="25">
        <v>8.3333333333329998E-2</v>
      </c>
      <c r="S8290" s="25">
        <v>0.47420511929999998</v>
      </c>
      <c r="T8290" s="25">
        <v>0</v>
      </c>
      <c r="U8290" s="25"/>
      <c r="V8290" s="26"/>
      <c r="W8290" s="3" t="s">
        <v>50</v>
      </c>
    </row>
    <row r="8291" spans="1:23" x14ac:dyDescent="0.25">
      <c r="A8291" s="24" t="s">
        <v>22</v>
      </c>
      <c r="B8291" s="25">
        <v>13886</v>
      </c>
      <c r="C8291" s="25">
        <v>1</v>
      </c>
      <c r="D8291" s="25">
        <v>1040344</v>
      </c>
      <c r="E8291" s="25" t="s">
        <v>2872</v>
      </c>
      <c r="F8291" s="39">
        <v>21918434.494395301</v>
      </c>
      <c r="G8291" s="42">
        <v>0.33299999999999996</v>
      </c>
      <c r="H8291" s="42">
        <v>0.33299999999999996</v>
      </c>
      <c r="I8291" s="39">
        <v>7298838.6866336297</v>
      </c>
      <c r="J8291" s="42">
        <v>6.7100000000000005E-4</v>
      </c>
      <c r="K8291" s="42">
        <v>6.7100000000000005E-4</v>
      </c>
      <c r="L8291" s="25">
        <v>0.47420511929999998</v>
      </c>
      <c r="M8291" s="39">
        <v>383342.48</v>
      </c>
      <c r="N8291" s="39">
        <v>4897.5207587311697</v>
      </c>
      <c r="O8291" s="39">
        <v>189003.24937110499</v>
      </c>
      <c r="P8291" s="25" t="s">
        <v>2305</v>
      </c>
      <c r="Q8291" s="25" t="s">
        <v>4185</v>
      </c>
      <c r="R8291" s="25">
        <v>1.2140196836935999</v>
      </c>
      <c r="S8291" s="25">
        <v>0.47420511929999998</v>
      </c>
      <c r="T8291" s="25">
        <v>0</v>
      </c>
      <c r="U8291" s="25"/>
      <c r="V8291" s="26"/>
      <c r="W8291" s="3" t="s">
        <v>50</v>
      </c>
    </row>
    <row r="8292" spans="1:23" x14ac:dyDescent="0.25">
      <c r="A8292" s="24" t="s">
        <v>22</v>
      </c>
      <c r="B8292" s="25">
        <v>13887</v>
      </c>
      <c r="C8292" s="25">
        <v>1</v>
      </c>
      <c r="D8292" s="25">
        <v>1040344</v>
      </c>
      <c r="E8292" s="25" t="s">
        <v>2872</v>
      </c>
      <c r="F8292" s="39">
        <v>4540266.8436553897</v>
      </c>
      <c r="G8292" s="42">
        <v>0.33299999999999996</v>
      </c>
      <c r="H8292" s="42">
        <v>0.33299999999999996</v>
      </c>
      <c r="I8292" s="39">
        <v>1511908.85893724</v>
      </c>
      <c r="J8292" s="42">
        <v>2.333E-3</v>
      </c>
      <c r="K8292" s="42">
        <v>2.333E-3</v>
      </c>
      <c r="L8292" s="25">
        <v>0.47420511929999998</v>
      </c>
      <c r="M8292" s="39">
        <v>581242.91</v>
      </c>
      <c r="N8292" s="39">
        <v>3527.2833679005898</v>
      </c>
      <c r="O8292" s="39">
        <v>72941.683857403797</v>
      </c>
      <c r="P8292" s="25" t="s">
        <v>2305</v>
      </c>
      <c r="Q8292" s="25" t="s">
        <v>6833</v>
      </c>
      <c r="R8292" s="25">
        <v>9.1666666666666607</v>
      </c>
      <c r="S8292" s="25">
        <v>0.47420511929999998</v>
      </c>
      <c r="T8292" s="25">
        <v>0</v>
      </c>
      <c r="U8292" s="25"/>
      <c r="V8292" s="26"/>
      <c r="W8292" s="3" t="s">
        <v>50</v>
      </c>
    </row>
    <row r="8293" spans="1:23" x14ac:dyDescent="0.25">
      <c r="A8293" s="24" t="s">
        <v>22</v>
      </c>
      <c r="B8293" s="25">
        <v>13888</v>
      </c>
      <c r="C8293" s="25">
        <v>1</v>
      </c>
      <c r="D8293" s="25">
        <v>1040344</v>
      </c>
      <c r="E8293" s="25" t="s">
        <v>2872</v>
      </c>
      <c r="F8293" s="39">
        <v>4841.2267624511996</v>
      </c>
      <c r="G8293" s="42">
        <v>0.33299999999999996</v>
      </c>
      <c r="H8293" s="42">
        <v>0.33299999999999996</v>
      </c>
      <c r="I8293" s="39">
        <v>1612.1285118962401</v>
      </c>
      <c r="J8293" s="42">
        <v>2.333E-3</v>
      </c>
      <c r="K8293" s="42">
        <v>2.333E-3</v>
      </c>
      <c r="L8293" s="25">
        <v>0.47420511929999998</v>
      </c>
      <c r="M8293" s="25">
        <v>218.95</v>
      </c>
      <c r="N8293" s="25">
        <v>3.76109581825395</v>
      </c>
      <c r="O8293" s="25">
        <v>77.776757214651596</v>
      </c>
      <c r="P8293" s="25" t="s">
        <v>2305</v>
      </c>
      <c r="Q8293" s="25" t="s">
        <v>4186</v>
      </c>
      <c r="R8293" s="25">
        <v>1.8333333333333299</v>
      </c>
      <c r="S8293" s="25">
        <v>0.47420511929999998</v>
      </c>
      <c r="T8293" s="25">
        <v>0</v>
      </c>
      <c r="U8293" s="25"/>
      <c r="V8293" s="26"/>
      <c r="W8293" s="3" t="s">
        <v>50</v>
      </c>
    </row>
    <row r="8294" spans="1:23" x14ac:dyDescent="0.25">
      <c r="A8294" s="24" t="s">
        <v>22</v>
      </c>
      <c r="B8294" s="25">
        <v>13889</v>
      </c>
      <c r="C8294" s="25">
        <v>1</v>
      </c>
      <c r="D8294" s="25">
        <v>1040344</v>
      </c>
      <c r="E8294" s="25" t="s">
        <v>2872</v>
      </c>
      <c r="F8294" s="39">
        <v>169924.553171415</v>
      </c>
      <c r="G8294" s="42">
        <v>0.33299999999999996</v>
      </c>
      <c r="H8294" s="42">
        <v>0.33299999999999996</v>
      </c>
      <c r="I8294" s="39">
        <v>56584.876206081201</v>
      </c>
      <c r="J8294" s="42">
        <v>2.1029999999999998E-3</v>
      </c>
      <c r="K8294" s="42">
        <v>2.1029999999999998E-3</v>
      </c>
      <c r="L8294" s="25">
        <v>0.47420511929999998</v>
      </c>
      <c r="M8294" s="39">
        <v>41741.449999999997</v>
      </c>
      <c r="N8294" s="25">
        <v>118.99799466138801</v>
      </c>
      <c r="O8294" s="39">
        <v>2592.1663283734601</v>
      </c>
      <c r="P8294" s="25" t="s">
        <v>2305</v>
      </c>
      <c r="Q8294" s="25" t="s">
        <v>4187</v>
      </c>
      <c r="R8294" s="25">
        <v>50</v>
      </c>
      <c r="S8294" s="25">
        <v>0.47420511929999998</v>
      </c>
      <c r="T8294" s="25">
        <v>0</v>
      </c>
      <c r="U8294" s="25"/>
      <c r="V8294" s="26"/>
      <c r="W8294" s="3" t="s">
        <v>50</v>
      </c>
    </row>
    <row r="8295" spans="1:23" x14ac:dyDescent="0.25">
      <c r="A8295" s="24" t="s">
        <v>22</v>
      </c>
      <c r="B8295" s="25">
        <v>13162</v>
      </c>
      <c r="C8295" s="25">
        <v>1</v>
      </c>
      <c r="D8295" s="25">
        <v>1040344</v>
      </c>
      <c r="E8295" s="25" t="s">
        <v>2872</v>
      </c>
      <c r="F8295" s="39">
        <v>61485576.060233101</v>
      </c>
      <c r="G8295" s="42">
        <v>0.33299999999999896</v>
      </c>
      <c r="H8295" s="42">
        <v>0.33299999999999996</v>
      </c>
      <c r="I8295" s="39">
        <v>20474696.828057598</v>
      </c>
      <c r="J8295" s="42">
        <v>3.1840000000000002E-3</v>
      </c>
      <c r="K8295" s="42">
        <v>1.4042679988601999E-3</v>
      </c>
      <c r="L8295" s="25">
        <v>0.47420511929999998</v>
      </c>
      <c r="M8295" s="39">
        <v>1997606.16</v>
      </c>
      <c r="N8295" s="39">
        <v>65191.434700535698</v>
      </c>
      <c r="O8295" s="39">
        <v>1153483.8265538299</v>
      </c>
      <c r="P8295" s="25" t="s">
        <v>2305</v>
      </c>
      <c r="Q8295" s="25" t="s">
        <v>4188</v>
      </c>
      <c r="R8295" s="25">
        <v>2.11527300580526</v>
      </c>
      <c r="S8295" s="25">
        <v>0.47420511929999998</v>
      </c>
      <c r="T8295" s="25">
        <v>0</v>
      </c>
      <c r="U8295" s="25"/>
      <c r="V8295" s="26"/>
      <c r="W8295" s="3" t="s">
        <v>50</v>
      </c>
    </row>
    <row r="8296" spans="1:23" x14ac:dyDescent="0.25">
      <c r="A8296" s="24" t="s">
        <v>22</v>
      </c>
      <c r="B8296" s="25">
        <v>13890</v>
      </c>
      <c r="C8296" s="25">
        <v>1</v>
      </c>
      <c r="D8296" s="25">
        <v>1040344</v>
      </c>
      <c r="E8296" s="25" t="s">
        <v>2872</v>
      </c>
      <c r="F8296" s="39">
        <v>727549.08019281505</v>
      </c>
      <c r="G8296" s="42">
        <v>0.33299999999999996</v>
      </c>
      <c r="H8296" s="42">
        <v>0.33299999999999896</v>
      </c>
      <c r="I8296" s="39">
        <v>242273.84370420701</v>
      </c>
      <c r="J8296" s="42">
        <v>3.9170000000000003E-3</v>
      </c>
      <c r="K8296" s="42">
        <v>2.0736537386056002E-3</v>
      </c>
      <c r="L8296" s="25">
        <v>0.47420511929999998</v>
      </c>
      <c r="M8296" s="39">
        <v>25758.46</v>
      </c>
      <c r="N8296" s="25">
        <v>948.98664578938099</v>
      </c>
      <c r="O8296" s="39">
        <v>15133.210718333001</v>
      </c>
      <c r="P8296" s="25" t="s">
        <v>2305</v>
      </c>
      <c r="Q8296" s="25" t="s">
        <v>4189</v>
      </c>
      <c r="R8296" s="25">
        <v>0.52891411486071005</v>
      </c>
      <c r="S8296" s="25">
        <v>0.47420511929999998</v>
      </c>
      <c r="T8296" s="25">
        <v>0</v>
      </c>
      <c r="U8296" s="25"/>
      <c r="V8296" s="26"/>
      <c r="W8296" s="3" t="s">
        <v>50</v>
      </c>
    </row>
    <row r="8297" spans="1:23" x14ac:dyDescent="0.25">
      <c r="A8297" s="24" t="s">
        <v>22</v>
      </c>
      <c r="B8297" s="25">
        <v>13891</v>
      </c>
      <c r="C8297" s="25">
        <v>1</v>
      </c>
      <c r="D8297" s="25">
        <v>1040344</v>
      </c>
      <c r="E8297" s="25" t="s">
        <v>2872</v>
      </c>
      <c r="F8297" s="39">
        <v>49054751.660140097</v>
      </c>
      <c r="G8297" s="42">
        <v>0.33299999999999896</v>
      </c>
      <c r="H8297" s="42">
        <v>0.33299999999999996</v>
      </c>
      <c r="I8297" s="39">
        <v>16335232.3028266</v>
      </c>
      <c r="J8297" s="42">
        <v>0.13017699999999999</v>
      </c>
      <c r="K8297" s="42">
        <v>9.0376482036639588E-2</v>
      </c>
      <c r="L8297" s="25">
        <v>0.47420511929999998</v>
      </c>
      <c r="M8297" s="39">
        <v>11652342.84</v>
      </c>
      <c r="N8297" s="39">
        <v>2126471.53548506</v>
      </c>
      <c r="O8297" s="39">
        <v>5496774.0836120201</v>
      </c>
      <c r="P8297" s="25" t="s">
        <v>2305</v>
      </c>
      <c r="Q8297" s="25" t="s">
        <v>4190</v>
      </c>
      <c r="R8297" s="25">
        <v>0.67937713082069995</v>
      </c>
      <c r="S8297" s="25">
        <v>0.47420511929999998</v>
      </c>
      <c r="T8297" s="25">
        <v>0</v>
      </c>
      <c r="U8297" s="25"/>
      <c r="V8297" s="26"/>
      <c r="W8297" s="3" t="s">
        <v>50</v>
      </c>
    </row>
    <row r="8298" spans="1:23" x14ac:dyDescent="0.25">
      <c r="A8298" s="24" t="s">
        <v>22</v>
      </c>
      <c r="B8298" s="25">
        <v>13163</v>
      </c>
      <c r="C8298" s="25">
        <v>1</v>
      </c>
      <c r="D8298" s="25">
        <v>1040344</v>
      </c>
      <c r="E8298" s="25" t="s">
        <v>2872</v>
      </c>
      <c r="F8298" s="39">
        <v>74496502.988673195</v>
      </c>
      <c r="G8298" s="42">
        <v>0.33299999999999996</v>
      </c>
      <c r="H8298" s="42">
        <v>0.33299999999999896</v>
      </c>
      <c r="I8298" s="39">
        <v>24807335.495228101</v>
      </c>
      <c r="J8298" s="42">
        <v>5.9259999999999001E-3</v>
      </c>
      <c r="K8298" s="42">
        <v>1.3967799251637999E-3</v>
      </c>
      <c r="L8298" s="25">
        <v>0.47420511929999998</v>
      </c>
      <c r="M8298" s="39">
        <v>1983042.16</v>
      </c>
      <c r="N8298" s="39">
        <v>147008.27014472199</v>
      </c>
      <c r="O8298" s="39">
        <v>1904014.71805296</v>
      </c>
      <c r="P8298" s="25" t="s">
        <v>2305</v>
      </c>
      <c r="Q8298" s="25" t="s">
        <v>4191</v>
      </c>
      <c r="R8298" s="25">
        <v>0.27627788334933001</v>
      </c>
      <c r="S8298" s="25">
        <v>0.47420511929999998</v>
      </c>
      <c r="T8298" s="25">
        <v>0</v>
      </c>
      <c r="U8298" s="25"/>
      <c r="V8298" s="26"/>
      <c r="W8298" s="3" t="s">
        <v>50</v>
      </c>
    </row>
    <row r="8299" spans="1:23" x14ac:dyDescent="0.25">
      <c r="A8299" s="24" t="s">
        <v>22</v>
      </c>
      <c r="B8299" s="25">
        <v>13164</v>
      </c>
      <c r="C8299" s="25">
        <v>1</v>
      </c>
      <c r="D8299" s="25">
        <v>1040344</v>
      </c>
      <c r="E8299" s="25" t="s">
        <v>2872</v>
      </c>
      <c r="F8299" s="39">
        <v>37995813.562943302</v>
      </c>
      <c r="G8299" s="42">
        <v>0.59099999999999997</v>
      </c>
      <c r="H8299" s="42">
        <v>0.59099999999999997</v>
      </c>
      <c r="I8299" s="39">
        <v>22455525.815699499</v>
      </c>
      <c r="J8299" s="42">
        <v>2.333E-3</v>
      </c>
      <c r="K8299" s="42">
        <v>2.333E-3</v>
      </c>
      <c r="L8299" s="25">
        <v>0.47420511929999998</v>
      </c>
      <c r="M8299" s="39">
        <v>3400632.57</v>
      </c>
      <c r="N8299" s="39">
        <v>52388.741728027002</v>
      </c>
      <c r="O8299" s="39">
        <v>1083361.51033063</v>
      </c>
      <c r="P8299" s="25" t="s">
        <v>2305</v>
      </c>
      <c r="Q8299" s="25" t="s">
        <v>8885</v>
      </c>
      <c r="R8299" s="25">
        <v>3.8922994600494798</v>
      </c>
      <c r="S8299" s="25">
        <v>0.47420511929999998</v>
      </c>
      <c r="T8299" s="25">
        <v>0</v>
      </c>
      <c r="U8299" s="25"/>
      <c r="V8299" s="26"/>
      <c r="W8299" s="3" t="s">
        <v>50</v>
      </c>
    </row>
    <row r="8300" spans="1:23" x14ac:dyDescent="0.25">
      <c r="A8300" s="24" t="s">
        <v>22</v>
      </c>
      <c r="B8300" s="25">
        <v>13165</v>
      </c>
      <c r="C8300" s="25">
        <v>1</v>
      </c>
      <c r="D8300" s="25">
        <v>1040344</v>
      </c>
      <c r="E8300" s="25" t="s">
        <v>2872</v>
      </c>
      <c r="F8300" s="39">
        <v>17634.995927674699</v>
      </c>
      <c r="G8300" s="42">
        <v>0.33299999999999996</v>
      </c>
      <c r="H8300" s="42">
        <v>0.33299999999999996</v>
      </c>
      <c r="I8300" s="39">
        <v>5872.4536439157</v>
      </c>
      <c r="J8300" s="42">
        <v>1.8364000000000002E-2</v>
      </c>
      <c r="K8300" s="42">
        <v>1.8364000000000002E-2</v>
      </c>
      <c r="L8300" s="25">
        <v>0.47420511929999998</v>
      </c>
      <c r="M8300" s="39">
        <v>2264.14</v>
      </c>
      <c r="N8300" s="25">
        <v>107.841738716867</v>
      </c>
      <c r="O8300" s="25">
        <v>788.45784344161302</v>
      </c>
      <c r="P8300" s="25" t="s">
        <v>2305</v>
      </c>
      <c r="Q8300" s="25" t="s">
        <v>4192</v>
      </c>
      <c r="R8300" s="25">
        <v>1</v>
      </c>
      <c r="S8300" s="25">
        <v>0.47420511929999998</v>
      </c>
      <c r="T8300" s="25">
        <v>0</v>
      </c>
      <c r="U8300" s="25"/>
      <c r="V8300" s="26"/>
      <c r="W8300" s="3" t="s">
        <v>50</v>
      </c>
    </row>
    <row r="8301" spans="1:23" x14ac:dyDescent="0.25">
      <c r="A8301" s="24" t="s">
        <v>22</v>
      </c>
      <c r="B8301" s="25">
        <v>13166</v>
      </c>
      <c r="C8301" s="25">
        <v>1</v>
      </c>
      <c r="D8301" s="25">
        <v>1040344</v>
      </c>
      <c r="E8301" s="25" t="s">
        <v>2872</v>
      </c>
      <c r="F8301" s="39">
        <v>46639157.774698399</v>
      </c>
      <c r="G8301" s="42">
        <v>0.51143844087231005</v>
      </c>
      <c r="H8301" s="42">
        <v>0.54782225425841102</v>
      </c>
      <c r="I8301" s="39">
        <v>25549968.548849002</v>
      </c>
      <c r="J8301" s="42">
        <v>1.5399999999999E-3</v>
      </c>
      <c r="K8301" s="42">
        <v>5.5461573615936898E-4</v>
      </c>
      <c r="L8301" s="25">
        <v>0.47420511929999998</v>
      </c>
      <c r="M8301" s="39">
        <v>977534.21</v>
      </c>
      <c r="N8301" s="39">
        <v>36733.709529269698</v>
      </c>
      <c r="O8301" s="39">
        <v>935340.54949668795</v>
      </c>
      <c r="P8301" s="25" t="s">
        <v>2305</v>
      </c>
      <c r="Q8301" s="25" t="s">
        <v>4193</v>
      </c>
      <c r="R8301" s="25">
        <v>0.44674032838907002</v>
      </c>
      <c r="S8301" s="25">
        <v>0.47420511929999998</v>
      </c>
      <c r="T8301" s="25">
        <v>0</v>
      </c>
      <c r="U8301" s="25"/>
      <c r="V8301" s="26"/>
      <c r="W8301" s="3" t="s">
        <v>50</v>
      </c>
    </row>
    <row r="8302" spans="1:23" x14ac:dyDescent="0.25">
      <c r="A8302" s="24" t="s">
        <v>22</v>
      </c>
      <c r="B8302" s="25">
        <v>13892</v>
      </c>
      <c r="C8302" s="25">
        <v>1</v>
      </c>
      <c r="D8302" s="25">
        <v>1040344</v>
      </c>
      <c r="E8302" s="25" t="s">
        <v>2872</v>
      </c>
      <c r="F8302" s="39">
        <v>2272.2755215443799</v>
      </c>
      <c r="G8302" s="42">
        <v>0.33299999999999896</v>
      </c>
      <c r="H8302" s="42">
        <v>0.33299999999999996</v>
      </c>
      <c r="I8302" s="25">
        <v>756.66774867427898</v>
      </c>
      <c r="J8302" s="42">
        <v>4.8180000000000002E-3</v>
      </c>
      <c r="K8302" s="42">
        <v>1.2066823670033001E-3</v>
      </c>
      <c r="L8302" s="25">
        <v>0.47420511929999998</v>
      </c>
      <c r="M8302" s="25">
        <v>54.47</v>
      </c>
      <c r="N8302" s="25">
        <v>3.6456252131126798</v>
      </c>
      <c r="O8302" s="25">
        <v>52.395003953828201</v>
      </c>
      <c r="P8302" s="25" t="s">
        <v>2305</v>
      </c>
      <c r="Q8302" s="25" t="s">
        <v>8886</v>
      </c>
      <c r="R8302" s="25">
        <v>8.3333333333329998E-2</v>
      </c>
      <c r="S8302" s="25">
        <v>0.47420511929999998</v>
      </c>
      <c r="T8302" s="25">
        <v>0</v>
      </c>
      <c r="U8302" s="25"/>
      <c r="V8302" s="26"/>
      <c r="W8302" s="3" t="s">
        <v>50</v>
      </c>
    </row>
    <row r="8303" spans="1:23" x14ac:dyDescent="0.25">
      <c r="A8303" s="24" t="s">
        <v>22</v>
      </c>
      <c r="B8303" s="25">
        <v>13893</v>
      </c>
      <c r="C8303" s="25">
        <v>1</v>
      </c>
      <c r="D8303" s="25">
        <v>1040344</v>
      </c>
      <c r="E8303" s="25" t="s">
        <v>2872</v>
      </c>
      <c r="F8303" s="39">
        <v>43068061.735792696</v>
      </c>
      <c r="G8303" s="42">
        <v>0.33299999999999996</v>
      </c>
      <c r="H8303" s="42">
        <v>0.33299999999999996</v>
      </c>
      <c r="I8303" s="39">
        <v>14341664.5580189</v>
      </c>
      <c r="J8303" s="42">
        <v>1.7089999999999001E-3</v>
      </c>
      <c r="K8303" s="42">
        <v>6.4338839453490003E-4</v>
      </c>
      <c r="L8303" s="25">
        <v>0.47420511929999998</v>
      </c>
      <c r="M8303" s="39">
        <v>693104.8</v>
      </c>
      <c r="N8303" s="39">
        <v>24509.904729654401</v>
      </c>
      <c r="O8303" s="39">
        <v>592378.33902992203</v>
      </c>
      <c r="P8303" s="25" t="s">
        <v>2305</v>
      </c>
      <c r="Q8303" s="25" t="s">
        <v>4194</v>
      </c>
      <c r="R8303" s="25">
        <v>0.40828987750140999</v>
      </c>
      <c r="S8303" s="25">
        <v>0.47420511929999998</v>
      </c>
      <c r="T8303" s="25">
        <v>0</v>
      </c>
      <c r="U8303" s="25"/>
      <c r="V8303" s="26"/>
      <c r="W8303" s="3" t="s">
        <v>50</v>
      </c>
    </row>
    <row r="8304" spans="1:23" x14ac:dyDescent="0.25">
      <c r="A8304" s="24" t="s">
        <v>22</v>
      </c>
      <c r="B8304" s="25">
        <v>13894</v>
      </c>
      <c r="C8304" s="25">
        <v>1</v>
      </c>
      <c r="D8304" s="25">
        <v>1040344</v>
      </c>
      <c r="E8304" s="25" t="s">
        <v>2872</v>
      </c>
      <c r="F8304" s="25">
        <v>75.146955449184006</v>
      </c>
      <c r="G8304" s="42">
        <v>0.33299999999999996</v>
      </c>
      <c r="H8304" s="42">
        <v>0.33299999999999996</v>
      </c>
      <c r="I8304" s="25">
        <v>25.023936164578199</v>
      </c>
      <c r="J8304" s="42">
        <v>7.2850000000000007E-3</v>
      </c>
      <c r="K8304" s="42">
        <v>1.8262466773145999E-3</v>
      </c>
      <c r="L8304" s="25">
        <v>0.47420511929999998</v>
      </c>
      <c r="M8304" s="25">
        <v>2.35</v>
      </c>
      <c r="N8304" s="25">
        <v>0.18229937495894999</v>
      </c>
      <c r="O8304" s="25">
        <v>2.1280542426603901</v>
      </c>
      <c r="P8304" s="25" t="s">
        <v>2305</v>
      </c>
      <c r="Q8304" s="25" t="s">
        <v>8117</v>
      </c>
      <c r="R8304" s="25">
        <v>0.13458587942754999</v>
      </c>
      <c r="S8304" s="25">
        <v>0.47420511929999998</v>
      </c>
      <c r="T8304" s="25">
        <v>0</v>
      </c>
      <c r="U8304" s="25"/>
      <c r="V8304" s="26"/>
      <c r="W8304" s="3" t="s">
        <v>50</v>
      </c>
    </row>
    <row r="8305" spans="1:23" x14ac:dyDescent="0.25">
      <c r="A8305" s="24" t="s">
        <v>22</v>
      </c>
      <c r="B8305" s="25">
        <v>13167</v>
      </c>
      <c r="C8305" s="25">
        <v>1</v>
      </c>
      <c r="D8305" s="25">
        <v>1040344</v>
      </c>
      <c r="E8305" s="25" t="s">
        <v>2872</v>
      </c>
      <c r="F8305" s="39">
        <v>13791813.6311126</v>
      </c>
      <c r="G8305" s="42">
        <v>0.33299999999999996</v>
      </c>
      <c r="H8305" s="42">
        <v>0.33299999999999996</v>
      </c>
      <c r="I8305" s="39">
        <v>4592673.9391604997</v>
      </c>
      <c r="J8305" s="42">
        <v>1.7089999999999001E-3</v>
      </c>
      <c r="K8305" s="42">
        <v>1.8993117792081299E-4</v>
      </c>
      <c r="L8305" s="25">
        <v>0.47420511929999998</v>
      </c>
      <c r="M8305" s="39">
        <v>86496.2</v>
      </c>
      <c r="N8305" s="39">
        <v>7848.8797620252999</v>
      </c>
      <c r="O8305" s="39">
        <v>189699.07912570101</v>
      </c>
      <c r="P8305" s="25" t="s">
        <v>2305</v>
      </c>
      <c r="Q8305" s="25" t="s">
        <v>4195</v>
      </c>
      <c r="R8305" s="25">
        <v>0.11105327306628</v>
      </c>
      <c r="S8305" s="25">
        <v>0.47420511929999998</v>
      </c>
      <c r="T8305" s="25">
        <v>0</v>
      </c>
      <c r="U8305" s="25"/>
      <c r="V8305" s="26"/>
      <c r="W8305" s="3" t="s">
        <v>50</v>
      </c>
    </row>
    <row r="8306" spans="1:23" x14ac:dyDescent="0.25">
      <c r="A8306" s="24" t="s">
        <v>22</v>
      </c>
      <c r="B8306" s="25">
        <v>13895</v>
      </c>
      <c r="C8306" s="25">
        <v>1</v>
      </c>
      <c r="D8306" s="25">
        <v>1040344</v>
      </c>
      <c r="E8306" s="25" t="s">
        <v>2872</v>
      </c>
      <c r="F8306" s="39">
        <v>61846.813525120197</v>
      </c>
      <c r="G8306" s="42">
        <v>0.33299999999999996</v>
      </c>
      <c r="H8306" s="42">
        <v>0.33299999999999996</v>
      </c>
      <c r="I8306" s="39">
        <v>20594.988903865</v>
      </c>
      <c r="J8306" s="42">
        <v>4.8180000000000002E-3</v>
      </c>
      <c r="K8306" s="42">
        <v>1.7491820616553E-3</v>
      </c>
      <c r="L8306" s="25">
        <v>0.47420511929999998</v>
      </c>
      <c r="M8306" s="39">
        <v>1930.03</v>
      </c>
      <c r="N8306" s="25">
        <v>99.2266565388217</v>
      </c>
      <c r="O8306" s="39">
        <v>1426.08764142207</v>
      </c>
      <c r="P8306" s="25" t="s">
        <v>2305</v>
      </c>
      <c r="Q8306" s="25" t="s">
        <v>4196</v>
      </c>
      <c r="R8306" s="25">
        <v>0.33542871600847002</v>
      </c>
      <c r="S8306" s="25">
        <v>0.47420511929999998</v>
      </c>
      <c r="T8306" s="25">
        <v>0</v>
      </c>
      <c r="U8306" s="25"/>
      <c r="V8306" s="26"/>
      <c r="W8306" s="3" t="s">
        <v>50</v>
      </c>
    </row>
    <row r="8307" spans="1:23" x14ac:dyDescent="0.25">
      <c r="A8307" s="24" t="s">
        <v>22</v>
      </c>
      <c r="B8307" s="25">
        <v>13896</v>
      </c>
      <c r="C8307" s="25">
        <v>1</v>
      </c>
      <c r="D8307" s="25">
        <v>1040344</v>
      </c>
      <c r="E8307" s="25" t="s">
        <v>2872</v>
      </c>
      <c r="F8307" s="39">
        <v>1000.04013012513</v>
      </c>
      <c r="G8307" s="42">
        <v>0.33299999999999996</v>
      </c>
      <c r="H8307" s="42">
        <v>0.33299999999999996</v>
      </c>
      <c r="I8307" s="25">
        <v>333.01336333167001</v>
      </c>
      <c r="J8307" s="42">
        <v>4.3449999999999999E-3</v>
      </c>
      <c r="K8307" s="42">
        <v>3.4527046590972E-3</v>
      </c>
      <c r="L8307" s="25">
        <v>0.47420511929999998</v>
      </c>
      <c r="M8307" s="25">
        <v>54.96</v>
      </c>
      <c r="N8307" s="25">
        <v>1.4469430636761</v>
      </c>
      <c r="O8307" s="25">
        <v>21.903372615985202</v>
      </c>
      <c r="P8307" s="25" t="s">
        <v>2305</v>
      </c>
      <c r="Q8307" s="25" t="s">
        <v>4197</v>
      </c>
      <c r="R8307" s="25">
        <v>1.57541179288554</v>
      </c>
      <c r="S8307" s="25">
        <v>0.47420511929999998</v>
      </c>
      <c r="T8307" s="25">
        <v>0</v>
      </c>
      <c r="U8307" s="25"/>
      <c r="V8307" s="26"/>
      <c r="W8307" s="3" t="s">
        <v>50</v>
      </c>
    </row>
    <row r="8308" spans="1:23" x14ac:dyDescent="0.25">
      <c r="A8308" s="24" t="s">
        <v>22</v>
      </c>
      <c r="B8308" s="25">
        <v>13897</v>
      </c>
      <c r="C8308" s="25">
        <v>1</v>
      </c>
      <c r="D8308" s="25">
        <v>1040344</v>
      </c>
      <c r="E8308" s="25" t="s">
        <v>2872</v>
      </c>
      <c r="F8308" s="39">
        <v>6323261.73992965</v>
      </c>
      <c r="G8308" s="42">
        <v>0.33299999999999896</v>
      </c>
      <c r="H8308" s="42">
        <v>0.33299999999999996</v>
      </c>
      <c r="I8308" s="39">
        <v>2105646.1593965702</v>
      </c>
      <c r="J8308" s="42">
        <v>4.3449999999999999E-3</v>
      </c>
      <c r="K8308" s="42">
        <v>1.0880244080189001E-3</v>
      </c>
      <c r="L8308" s="25">
        <v>0.47420511929999998</v>
      </c>
      <c r="M8308" s="39">
        <v>141694.78</v>
      </c>
      <c r="N8308" s="39">
        <v>9149.0325625781097</v>
      </c>
      <c r="O8308" s="39">
        <v>138495.20020836699</v>
      </c>
      <c r="P8308" s="25" t="s">
        <v>2305</v>
      </c>
      <c r="Q8308" s="25" t="s">
        <v>4198</v>
      </c>
      <c r="R8308" s="25">
        <v>0.16666666666666</v>
      </c>
      <c r="S8308" s="25">
        <v>0.47420511929999998</v>
      </c>
      <c r="T8308" s="25">
        <v>0</v>
      </c>
      <c r="U8308" s="25"/>
      <c r="V8308" s="26"/>
      <c r="W8308" s="3" t="s">
        <v>50</v>
      </c>
    </row>
    <row r="8309" spans="1:23" x14ac:dyDescent="0.25">
      <c r="A8309" s="24" t="s">
        <v>22</v>
      </c>
      <c r="B8309" s="25">
        <v>13898</v>
      </c>
      <c r="C8309" s="25">
        <v>1</v>
      </c>
      <c r="D8309" s="25">
        <v>1040344</v>
      </c>
      <c r="E8309" s="25" t="s">
        <v>2872</v>
      </c>
      <c r="F8309" s="25">
        <v>47.180790257616003</v>
      </c>
      <c r="G8309" s="42">
        <v>0.33299999999999996</v>
      </c>
      <c r="H8309" s="42">
        <v>0.33299999999999996</v>
      </c>
      <c r="I8309" s="25">
        <v>15.7112031557861</v>
      </c>
      <c r="J8309" s="42">
        <v>6.5710000000000005E-3</v>
      </c>
      <c r="K8309" s="42">
        <v>6.5710000000000005E-3</v>
      </c>
      <c r="L8309" s="25">
        <v>0.47420511929999998</v>
      </c>
      <c r="M8309" s="25">
        <v>10.1</v>
      </c>
      <c r="N8309" s="25">
        <v>0.10323831593667</v>
      </c>
      <c r="O8309" s="25">
        <v>1.26938568026617</v>
      </c>
      <c r="P8309" s="25" t="s">
        <v>2305</v>
      </c>
      <c r="Q8309" s="25" t="s">
        <v>4199</v>
      </c>
      <c r="R8309" s="25">
        <v>50</v>
      </c>
      <c r="S8309" s="25">
        <v>0.47420511929999998</v>
      </c>
      <c r="T8309" s="25">
        <v>0</v>
      </c>
      <c r="U8309" s="25"/>
      <c r="V8309" s="26"/>
      <c r="W8309" s="3" t="s">
        <v>50</v>
      </c>
    </row>
    <row r="8310" spans="1:23" x14ac:dyDescent="0.25">
      <c r="A8310" s="24" t="s">
        <v>22</v>
      </c>
      <c r="B8310" s="25">
        <v>13899</v>
      </c>
      <c r="C8310" s="25">
        <v>1</v>
      </c>
      <c r="D8310" s="25">
        <v>1040344</v>
      </c>
      <c r="E8310" s="25" t="s">
        <v>2872</v>
      </c>
      <c r="F8310" s="39">
        <v>10855235.873141101</v>
      </c>
      <c r="G8310" s="42">
        <v>0.33299999999999996</v>
      </c>
      <c r="H8310" s="42">
        <v>0.33299999999999996</v>
      </c>
      <c r="I8310" s="39">
        <v>3614793.5457560099</v>
      </c>
      <c r="J8310" s="42">
        <v>5.2266173968434004E-3</v>
      </c>
      <c r="K8310" s="42">
        <v>5.2259426523327997E-3</v>
      </c>
      <c r="L8310" s="25">
        <v>0.47420511929999998</v>
      </c>
      <c r="M8310" s="39">
        <v>739464.61</v>
      </c>
      <c r="N8310" s="39">
        <v>18893.142832245801</v>
      </c>
      <c r="O8310" s="39">
        <v>260648.92081681199</v>
      </c>
      <c r="P8310" s="25" t="s">
        <v>2305</v>
      </c>
      <c r="Q8310" s="25" t="s">
        <v>4200</v>
      </c>
      <c r="R8310" s="25">
        <v>1.74991391061187</v>
      </c>
      <c r="S8310" s="25">
        <v>0.47420511929999998</v>
      </c>
      <c r="T8310" s="25">
        <v>0</v>
      </c>
      <c r="U8310" s="25"/>
      <c r="V8310" s="26"/>
      <c r="W8310" s="3" t="s">
        <v>50</v>
      </c>
    </row>
    <row r="8311" spans="1:23" x14ac:dyDescent="0.25">
      <c r="A8311" s="24" t="s">
        <v>22</v>
      </c>
      <c r="B8311" s="25">
        <v>13900</v>
      </c>
      <c r="C8311" s="25">
        <v>1</v>
      </c>
      <c r="D8311" s="25">
        <v>1040344</v>
      </c>
      <c r="E8311" s="25" t="s">
        <v>2872</v>
      </c>
      <c r="F8311" s="39">
        <v>18431915.091061499</v>
      </c>
      <c r="G8311" s="42">
        <v>0.33299999999999896</v>
      </c>
      <c r="H8311" s="42">
        <v>0.33299999999999896</v>
      </c>
      <c r="I8311" s="39">
        <v>6137827.7253234796</v>
      </c>
      <c r="J8311" s="42">
        <v>2.7234930195675E-3</v>
      </c>
      <c r="K8311" s="42">
        <v>2.6640140807195002E-3</v>
      </c>
      <c r="L8311" s="25">
        <v>0.47420511929999998</v>
      </c>
      <c r="M8311" s="39">
        <v>1014746.84</v>
      </c>
      <c r="N8311" s="39">
        <v>16716.330965226902</v>
      </c>
      <c r="O8311" s="39">
        <v>319878.92075457901</v>
      </c>
      <c r="P8311" s="25" t="s">
        <v>2305</v>
      </c>
      <c r="Q8311" s="25" t="s">
        <v>4201</v>
      </c>
      <c r="R8311" s="25">
        <v>2.3389824987722201</v>
      </c>
      <c r="S8311" s="25">
        <v>0.47420511929999998</v>
      </c>
      <c r="T8311" s="25">
        <v>0</v>
      </c>
      <c r="U8311" s="25"/>
      <c r="V8311" s="26"/>
      <c r="W8311" s="3" t="s">
        <v>50</v>
      </c>
    </row>
    <row r="8312" spans="1:23" x14ac:dyDescent="0.25">
      <c r="A8312" s="24" t="s">
        <v>22</v>
      </c>
      <c r="B8312" s="25">
        <v>13901</v>
      </c>
      <c r="C8312" s="25">
        <v>1</v>
      </c>
      <c r="D8312" s="25">
        <v>1040344</v>
      </c>
      <c r="E8312" s="25" t="s">
        <v>2872</v>
      </c>
      <c r="F8312" s="39">
        <v>6092936.6837648302</v>
      </c>
      <c r="G8312" s="42">
        <v>0.33299999999999896</v>
      </c>
      <c r="H8312" s="42">
        <v>0.33299999999999896</v>
      </c>
      <c r="I8312" s="39">
        <v>2028947.9156936801</v>
      </c>
      <c r="J8312" s="42">
        <v>3.9170000000000003E-3</v>
      </c>
      <c r="K8312" s="42">
        <v>2.6130410733837999E-3</v>
      </c>
      <c r="L8312" s="25">
        <v>0.47420511929999998</v>
      </c>
      <c r="M8312" s="39">
        <v>252188.53</v>
      </c>
      <c r="N8312" s="39">
        <v>7947.3889857721697</v>
      </c>
      <c r="O8312" s="39">
        <v>126734.672943903</v>
      </c>
      <c r="P8312" s="25" t="s">
        <v>2305</v>
      </c>
      <c r="Q8312" s="25" t="s">
        <v>8887</v>
      </c>
      <c r="R8312" s="25">
        <v>0.66666666666665997</v>
      </c>
      <c r="S8312" s="25">
        <v>0.47420511929999998</v>
      </c>
      <c r="T8312" s="25">
        <v>0</v>
      </c>
      <c r="U8312" s="25"/>
      <c r="V8312" s="26"/>
      <c r="W8312" s="3" t="s">
        <v>50</v>
      </c>
    </row>
    <row r="8313" spans="1:23" x14ac:dyDescent="0.25">
      <c r="A8313" s="24" t="s">
        <v>22</v>
      </c>
      <c r="B8313" s="25">
        <v>13902</v>
      </c>
      <c r="C8313" s="25">
        <v>1</v>
      </c>
      <c r="D8313" s="25">
        <v>1040344</v>
      </c>
      <c r="E8313" s="25" t="s">
        <v>2872</v>
      </c>
      <c r="F8313" s="39">
        <v>153614766.58716601</v>
      </c>
      <c r="G8313" s="42">
        <v>0.33299999999999996</v>
      </c>
      <c r="H8313" s="42">
        <v>0.33299999999999996</v>
      </c>
      <c r="I8313" s="39">
        <v>51153717.273526303</v>
      </c>
      <c r="J8313" s="42">
        <v>3.9170000000000003E-3</v>
      </c>
      <c r="K8313" s="42">
        <v>3.3176070689871001E-3</v>
      </c>
      <c r="L8313" s="25">
        <v>0.47420511929999998</v>
      </c>
      <c r="M8313" s="39">
        <v>8130738.5</v>
      </c>
      <c r="N8313" s="39">
        <v>200369.11056040201</v>
      </c>
      <c r="O8313" s="39">
        <v>3195227.2300241799</v>
      </c>
      <c r="P8313" s="25" t="s">
        <v>2305</v>
      </c>
      <c r="Q8313" s="25" t="s">
        <v>4202</v>
      </c>
      <c r="R8313" s="25">
        <v>1.3547880891409101</v>
      </c>
      <c r="S8313" s="25">
        <v>0.47420511929999998</v>
      </c>
      <c r="T8313" s="25">
        <v>0</v>
      </c>
      <c r="U8313" s="25"/>
      <c r="V8313" s="26"/>
      <c r="W8313" s="3" t="s">
        <v>50</v>
      </c>
    </row>
    <row r="8314" spans="1:23" x14ac:dyDescent="0.25">
      <c r="A8314" s="24" t="s">
        <v>22</v>
      </c>
      <c r="B8314" s="25">
        <v>13903</v>
      </c>
      <c r="C8314" s="25">
        <v>1</v>
      </c>
      <c r="D8314" s="25">
        <v>1040344</v>
      </c>
      <c r="E8314" s="25" t="s">
        <v>2872</v>
      </c>
      <c r="F8314" s="25">
        <v>25.020161224272002</v>
      </c>
      <c r="G8314" s="42">
        <v>0.33299999999999996</v>
      </c>
      <c r="H8314" s="42">
        <v>0.33299999999999896</v>
      </c>
      <c r="I8314" s="25">
        <v>8.3317136876825693</v>
      </c>
      <c r="J8314" s="42">
        <v>6.5710000000000005E-3</v>
      </c>
      <c r="K8314" s="42">
        <v>1.6468135278824001E-3</v>
      </c>
      <c r="L8314" s="25">
        <v>0.47420511929999998</v>
      </c>
      <c r="M8314" s="25">
        <v>0.73</v>
      </c>
      <c r="N8314" s="25">
        <v>5.4747690641762201E-2</v>
      </c>
      <c r="O8314" s="25">
        <v>0.67316028838484998</v>
      </c>
      <c r="P8314" s="25" t="s">
        <v>2305</v>
      </c>
      <c r="Q8314" s="25" t="s">
        <v>7108</v>
      </c>
      <c r="R8314" s="25">
        <v>8.3333333333329998E-2</v>
      </c>
      <c r="S8314" s="25">
        <v>0.47420511929999998</v>
      </c>
      <c r="T8314" s="25">
        <v>0</v>
      </c>
      <c r="U8314" s="25"/>
      <c r="V8314" s="26"/>
      <c r="W8314" s="3" t="s">
        <v>50</v>
      </c>
    </row>
    <row r="8315" spans="1:23" x14ac:dyDescent="0.25">
      <c r="A8315" s="24" t="s">
        <v>22</v>
      </c>
      <c r="B8315" s="25">
        <v>13904</v>
      </c>
      <c r="C8315" s="25">
        <v>1</v>
      </c>
      <c r="D8315" s="25">
        <v>1040344</v>
      </c>
      <c r="E8315" s="25" t="s">
        <v>2872</v>
      </c>
      <c r="F8315" s="39">
        <v>5324994.5555443196</v>
      </c>
      <c r="G8315" s="42">
        <v>0.33299999999999996</v>
      </c>
      <c r="H8315" s="42">
        <v>0.33299999999999996</v>
      </c>
      <c r="I8315" s="39">
        <v>1773223.1869962499</v>
      </c>
      <c r="J8315" s="42">
        <v>2.1029999999999998E-3</v>
      </c>
      <c r="K8315" s="42">
        <v>1.6583773792250001E-3</v>
      </c>
      <c r="L8315" s="25">
        <v>0.47420511929999998</v>
      </c>
      <c r="M8315" s="39">
        <v>165051.6</v>
      </c>
      <c r="N8315" s="39">
        <v>3729.0883622531301</v>
      </c>
      <c r="O8315" s="39">
        <v>81231.766263523095</v>
      </c>
      <c r="P8315" s="25" t="s">
        <v>2305</v>
      </c>
      <c r="Q8315" s="25" t="s">
        <v>4203</v>
      </c>
      <c r="R8315" s="25">
        <v>0.76501168247725004</v>
      </c>
      <c r="S8315" s="25">
        <v>0.47420511929999998</v>
      </c>
      <c r="T8315" s="25">
        <v>0</v>
      </c>
      <c r="U8315" s="25"/>
      <c r="V8315" s="26"/>
      <c r="W8315" s="3" t="s">
        <v>50</v>
      </c>
    </row>
    <row r="8316" spans="1:23" x14ac:dyDescent="0.25">
      <c r="A8316" s="24" t="s">
        <v>22</v>
      </c>
      <c r="B8316" s="25">
        <v>13905</v>
      </c>
      <c r="C8316" s="25">
        <v>1</v>
      </c>
      <c r="D8316" s="25">
        <v>1040344</v>
      </c>
      <c r="E8316" s="25" t="s">
        <v>2872</v>
      </c>
      <c r="F8316" s="39">
        <v>4019.4467084160001</v>
      </c>
      <c r="G8316" s="42">
        <v>0.33299999999999996</v>
      </c>
      <c r="H8316" s="42">
        <v>0.33299999999999996</v>
      </c>
      <c r="I8316" s="39">
        <v>1338.47575390252</v>
      </c>
      <c r="J8316" s="42">
        <v>6.5710000000000005E-3</v>
      </c>
      <c r="K8316" s="42">
        <v>1.6468135278824001E-3</v>
      </c>
      <c r="L8316" s="25">
        <v>0.47420511929999998</v>
      </c>
      <c r="M8316" s="25">
        <v>117.91</v>
      </c>
      <c r="N8316" s="25">
        <v>8.7951241788935093</v>
      </c>
      <c r="O8316" s="25">
        <v>108.142065158238</v>
      </c>
      <c r="P8316" s="25" t="s">
        <v>2305</v>
      </c>
      <c r="Q8316" s="25" t="s">
        <v>4204</v>
      </c>
      <c r="R8316" s="25">
        <v>8.3333333333329998E-2</v>
      </c>
      <c r="S8316" s="25">
        <v>0.47420511929999998</v>
      </c>
      <c r="T8316" s="25">
        <v>0</v>
      </c>
      <c r="U8316" s="25"/>
      <c r="V8316" s="26"/>
      <c r="W8316" s="3" t="s">
        <v>50</v>
      </c>
    </row>
    <row r="8317" spans="1:23" x14ac:dyDescent="0.25">
      <c r="A8317" s="24" t="s">
        <v>22</v>
      </c>
      <c r="B8317" s="25">
        <v>13906</v>
      </c>
      <c r="C8317" s="25">
        <v>1</v>
      </c>
      <c r="D8317" s="25">
        <v>1040344</v>
      </c>
      <c r="E8317" s="25" t="s">
        <v>2872</v>
      </c>
      <c r="F8317" s="39">
        <v>788242.27225851698</v>
      </c>
      <c r="G8317" s="42">
        <v>0.33299999999999996</v>
      </c>
      <c r="H8317" s="42">
        <v>0.33299999999999896</v>
      </c>
      <c r="I8317" s="39">
        <v>262484.67666208599</v>
      </c>
      <c r="J8317" s="42">
        <v>3.532E-3</v>
      </c>
      <c r="K8317" s="42">
        <v>6.1558465528035501E-4</v>
      </c>
      <c r="L8317" s="25">
        <v>0.47420511929999998</v>
      </c>
      <c r="M8317" s="39">
        <v>11719.93</v>
      </c>
      <c r="N8317" s="25">
        <v>927.09587797048903</v>
      </c>
      <c r="O8317" s="39">
        <v>15572.056864681899</v>
      </c>
      <c r="P8317" s="25" t="s">
        <v>2305</v>
      </c>
      <c r="Q8317" s="25" t="s">
        <v>4205</v>
      </c>
      <c r="R8317" s="25">
        <v>0.17220816802632</v>
      </c>
      <c r="S8317" s="25">
        <v>0.47420511929999998</v>
      </c>
      <c r="T8317" s="25">
        <v>0</v>
      </c>
      <c r="U8317" s="25"/>
      <c r="V8317" s="26"/>
      <c r="W8317" s="3" t="s">
        <v>50</v>
      </c>
    </row>
    <row r="8318" spans="1:23" x14ac:dyDescent="0.25">
      <c r="A8318" s="24" t="s">
        <v>22</v>
      </c>
      <c r="B8318" s="25">
        <v>13907</v>
      </c>
      <c r="C8318" s="25">
        <v>1</v>
      </c>
      <c r="D8318" s="25">
        <v>1040344</v>
      </c>
      <c r="E8318" s="25" t="s">
        <v>2872</v>
      </c>
      <c r="F8318" s="25">
        <v>4.4726780880000004E-3</v>
      </c>
      <c r="G8318" s="42">
        <v>0.33299999999999996</v>
      </c>
      <c r="H8318" s="42">
        <v>0.33299999999999896</v>
      </c>
      <c r="I8318" s="25">
        <v>1.48940180330399E-3</v>
      </c>
      <c r="J8318" s="42">
        <v>6.5710000000000005E-3</v>
      </c>
      <c r="K8318" s="42">
        <v>1.6468135278824001E-3</v>
      </c>
      <c r="L8318" s="25">
        <v>0.47420511929999998</v>
      </c>
      <c r="M8318" s="25">
        <v>0</v>
      </c>
      <c r="N8318" s="25">
        <v>9.7868592495110007E-6</v>
      </c>
      <c r="O8318" s="25">
        <v>1.20336125917921E-4</v>
      </c>
      <c r="P8318" s="25" t="s">
        <v>2305</v>
      </c>
      <c r="Q8318" s="25" t="s">
        <v>4206</v>
      </c>
      <c r="R8318" s="25">
        <v>8.3333333333329998E-2</v>
      </c>
      <c r="S8318" s="25">
        <v>0.47420511929999998</v>
      </c>
      <c r="T8318" s="25">
        <v>0</v>
      </c>
      <c r="U8318" s="25"/>
      <c r="V8318" s="26"/>
      <c r="W8318" s="3" t="s">
        <v>50</v>
      </c>
    </row>
    <row r="8319" spans="1:23" x14ac:dyDescent="0.25">
      <c r="A8319" s="24" t="s">
        <v>22</v>
      </c>
      <c r="B8319" s="25">
        <v>13908</v>
      </c>
      <c r="C8319" s="25">
        <v>1</v>
      </c>
      <c r="D8319" s="25">
        <v>1040344</v>
      </c>
      <c r="E8319" s="25" t="s">
        <v>2872</v>
      </c>
      <c r="F8319" s="39">
        <v>267415.75450748898</v>
      </c>
      <c r="G8319" s="42">
        <v>0.33299999999999996</v>
      </c>
      <c r="H8319" s="42">
        <v>0.33299999999999896</v>
      </c>
      <c r="I8319" s="39">
        <v>89049.446250994006</v>
      </c>
      <c r="J8319" s="42">
        <v>3.2399999999999996E-4</v>
      </c>
      <c r="K8319" s="42">
        <v>2.3073324655014703E-4</v>
      </c>
      <c r="L8319" s="25">
        <v>0.47420511929999998</v>
      </c>
      <c r="M8319" s="39">
        <v>2081</v>
      </c>
      <c r="N8319" s="25">
        <v>28.852020585322101</v>
      </c>
      <c r="O8319" s="39">
        <v>1602.6303432960899</v>
      </c>
      <c r="P8319" s="25" t="s">
        <v>2305</v>
      </c>
      <c r="Q8319" s="25" t="s">
        <v>8118</v>
      </c>
      <c r="R8319" s="25">
        <v>0.71210671245500001</v>
      </c>
      <c r="S8319" s="25">
        <v>0.47420511929999998</v>
      </c>
      <c r="T8319" s="25">
        <v>0</v>
      </c>
      <c r="U8319" s="25"/>
      <c r="V8319" s="26"/>
      <c r="W8319" s="3" t="s">
        <v>50</v>
      </c>
    </row>
    <row r="8320" spans="1:23" x14ac:dyDescent="0.25">
      <c r="A8320" s="24" t="s">
        <v>22</v>
      </c>
      <c r="B8320" s="25">
        <v>13909</v>
      </c>
      <c r="C8320" s="25">
        <v>1</v>
      </c>
      <c r="D8320" s="25">
        <v>1040344</v>
      </c>
      <c r="E8320" s="25" t="s">
        <v>2872</v>
      </c>
      <c r="F8320" s="39">
        <v>5064054.0953935497</v>
      </c>
      <c r="G8320" s="42">
        <v>0.33299999999999996</v>
      </c>
      <c r="H8320" s="42">
        <v>0.33299999999999996</v>
      </c>
      <c r="I8320" s="39">
        <v>1686330.0137660501</v>
      </c>
      <c r="J8320" s="42">
        <v>2.3329999999998998E-3</v>
      </c>
      <c r="K8320" s="42">
        <v>4.6853451934266501E-4</v>
      </c>
      <c r="L8320" s="25">
        <v>0.47420511929999998</v>
      </c>
      <c r="M8320" s="39">
        <v>63025.919999999998</v>
      </c>
      <c r="N8320" s="39">
        <v>3934.2079221161998</v>
      </c>
      <c r="O8320" s="39">
        <v>81356.591051286698</v>
      </c>
      <c r="P8320" s="25" t="s">
        <v>2305</v>
      </c>
      <c r="Q8320" s="25" t="s">
        <v>4207</v>
      </c>
      <c r="R8320" s="25">
        <v>0.20064982927812</v>
      </c>
      <c r="S8320" s="25">
        <v>0.47420511929999998</v>
      </c>
      <c r="T8320" s="25">
        <v>0</v>
      </c>
      <c r="U8320" s="25"/>
      <c r="V8320" s="26"/>
      <c r="W8320" s="3" t="s">
        <v>50</v>
      </c>
    </row>
    <row r="8321" spans="1:23" x14ac:dyDescent="0.25">
      <c r="A8321" s="24" t="s">
        <v>22</v>
      </c>
      <c r="B8321" s="25">
        <v>13910</v>
      </c>
      <c r="C8321" s="25">
        <v>1</v>
      </c>
      <c r="D8321" s="25">
        <v>1040344</v>
      </c>
      <c r="E8321" s="25" t="s">
        <v>2872</v>
      </c>
      <c r="F8321" s="25">
        <v>20.872497744</v>
      </c>
      <c r="G8321" s="42">
        <v>0.33299999999999996</v>
      </c>
      <c r="H8321" s="42">
        <v>0.33299999999999996</v>
      </c>
      <c r="I8321" s="25">
        <v>6.9505417487520003</v>
      </c>
      <c r="J8321" s="42">
        <v>4.8180000000000002E-3</v>
      </c>
      <c r="K8321" s="42">
        <v>1.2066823670033001E-3</v>
      </c>
      <c r="L8321" s="25">
        <v>0.47420511929999998</v>
      </c>
      <c r="M8321" s="25">
        <v>0.5</v>
      </c>
      <c r="N8321" s="25">
        <v>3.3487710145487098E-2</v>
      </c>
      <c r="O8321" s="25">
        <v>0.48128609028884001</v>
      </c>
      <c r="P8321" s="25" t="s">
        <v>2305</v>
      </c>
      <c r="Q8321" s="25" t="s">
        <v>4208</v>
      </c>
      <c r="R8321" s="25">
        <v>8.3333333333329998E-2</v>
      </c>
      <c r="S8321" s="25">
        <v>0.47420511929999998</v>
      </c>
      <c r="T8321" s="25">
        <v>0</v>
      </c>
      <c r="U8321" s="25"/>
      <c r="V8321" s="26"/>
      <c r="W8321" s="3" t="s">
        <v>50</v>
      </c>
    </row>
    <row r="8322" spans="1:23" x14ac:dyDescent="0.25">
      <c r="A8322" s="24" t="s">
        <v>22</v>
      </c>
      <c r="B8322" s="25">
        <v>13294</v>
      </c>
      <c r="C8322" s="25">
        <v>1</v>
      </c>
      <c r="D8322" s="25">
        <v>1040344</v>
      </c>
      <c r="E8322" s="25" t="s">
        <v>2872</v>
      </c>
      <c r="F8322" s="39">
        <v>823473.91686283296</v>
      </c>
      <c r="G8322" s="42">
        <v>0.33299999999999996</v>
      </c>
      <c r="H8322" s="42">
        <v>0.33299999999999996</v>
      </c>
      <c r="I8322" s="39">
        <v>274216.81431532302</v>
      </c>
      <c r="J8322" s="42">
        <v>1.2509999999999999E-3</v>
      </c>
      <c r="K8322" s="42">
        <v>3.3519801297831199E-4</v>
      </c>
      <c r="L8322" s="25">
        <v>0.47420511929999998</v>
      </c>
      <c r="M8322" s="39">
        <v>8202.5</v>
      </c>
      <c r="N8322" s="25">
        <v>343.04523470846902</v>
      </c>
      <c r="O8322" s="39">
        <v>9692.8371179316091</v>
      </c>
      <c r="P8322" s="25" t="s">
        <v>2305</v>
      </c>
      <c r="Q8322" s="25" t="s">
        <v>4209</v>
      </c>
      <c r="R8322" s="25">
        <v>0.26782947834990001</v>
      </c>
      <c r="S8322" s="25">
        <v>0.47420511929999998</v>
      </c>
      <c r="T8322" s="25">
        <v>0</v>
      </c>
      <c r="U8322" s="25"/>
      <c r="V8322" s="26"/>
      <c r="W8322" s="3" t="s">
        <v>50</v>
      </c>
    </row>
    <row r="8323" spans="1:23" x14ac:dyDescent="0.25">
      <c r="A8323" s="24" t="s">
        <v>22</v>
      </c>
      <c r="B8323" s="25">
        <v>13295</v>
      </c>
      <c r="C8323" s="25">
        <v>1</v>
      </c>
      <c r="D8323" s="25">
        <v>1040344</v>
      </c>
      <c r="E8323" s="25" t="s">
        <v>2872</v>
      </c>
      <c r="F8323" s="39">
        <v>30836.5987898891</v>
      </c>
      <c r="G8323" s="42">
        <v>0.33299999999999996</v>
      </c>
      <c r="H8323" s="42">
        <v>0.33299999999999996</v>
      </c>
      <c r="I8323" s="39">
        <v>10268.587397032999</v>
      </c>
      <c r="J8323" s="42">
        <v>1.016E-3</v>
      </c>
      <c r="K8323" s="42">
        <v>1.016E-3</v>
      </c>
      <c r="L8323" s="25">
        <v>0.47420511929999998</v>
      </c>
      <c r="M8323" s="39">
        <v>7570.9</v>
      </c>
      <c r="N8323" s="25">
        <v>10.432884795385601</v>
      </c>
      <c r="O8323" s="25">
        <v>327.14239138246899</v>
      </c>
      <c r="P8323" s="25" t="s">
        <v>2305</v>
      </c>
      <c r="Q8323" s="25" t="s">
        <v>8119</v>
      </c>
      <c r="R8323" s="25">
        <v>50</v>
      </c>
      <c r="S8323" s="25">
        <v>0.47420511929999998</v>
      </c>
      <c r="T8323" s="25">
        <v>0</v>
      </c>
      <c r="U8323" s="25"/>
      <c r="V8323" s="26"/>
      <c r="W8323" s="3" t="s">
        <v>50</v>
      </c>
    </row>
    <row r="8324" spans="1:23" x14ac:dyDescent="0.25">
      <c r="A8324" s="24" t="s">
        <v>22</v>
      </c>
      <c r="B8324" s="25">
        <v>13296</v>
      </c>
      <c r="C8324" s="25">
        <v>1</v>
      </c>
      <c r="D8324" s="25">
        <v>1040344</v>
      </c>
      <c r="E8324" s="25" t="s">
        <v>2872</v>
      </c>
      <c r="F8324" s="39">
        <v>1323315.8262118001</v>
      </c>
      <c r="G8324" s="42">
        <v>0.33299999999999996</v>
      </c>
      <c r="H8324" s="42">
        <v>0.33299999999999996</v>
      </c>
      <c r="I8324" s="39">
        <v>440664.17012852902</v>
      </c>
      <c r="J8324" s="42">
        <v>6.5710000000000005E-3</v>
      </c>
      <c r="K8324" s="42">
        <v>4.8075582244127002E-3</v>
      </c>
      <c r="L8324" s="25">
        <v>0.47420511929999998</v>
      </c>
      <c r="M8324" s="39">
        <v>82065.14</v>
      </c>
      <c r="N8324" s="39">
        <v>2895.6042619145601</v>
      </c>
      <c r="O8324" s="39">
        <v>35603.434175028597</v>
      </c>
      <c r="P8324" s="25" t="s">
        <v>2305</v>
      </c>
      <c r="Q8324" s="25" t="s">
        <v>4210</v>
      </c>
      <c r="R8324" s="25">
        <v>1.3476952633838499</v>
      </c>
      <c r="S8324" s="25">
        <v>0.47420511929999998</v>
      </c>
      <c r="T8324" s="25">
        <v>0</v>
      </c>
      <c r="U8324" s="25"/>
      <c r="V8324" s="26"/>
      <c r="W8324" s="3" t="s">
        <v>50</v>
      </c>
    </row>
    <row r="8325" spans="1:23" x14ac:dyDescent="0.25">
      <c r="A8325" s="24" t="s">
        <v>22</v>
      </c>
      <c r="B8325" s="25">
        <v>13297</v>
      </c>
      <c r="C8325" s="25">
        <v>1</v>
      </c>
      <c r="D8325" s="25">
        <v>1040344</v>
      </c>
      <c r="E8325" s="25" t="s">
        <v>2872</v>
      </c>
      <c r="F8325" s="39">
        <v>24051540.465000901</v>
      </c>
      <c r="G8325" s="42">
        <v>0.33299999999999896</v>
      </c>
      <c r="H8325" s="42">
        <v>0.33299999999999996</v>
      </c>
      <c r="I8325" s="39">
        <v>8009162.9748453004</v>
      </c>
      <c r="J8325" s="42">
        <v>6.5710000000000005E-3</v>
      </c>
      <c r="K8325" s="42">
        <v>1.6552207882656999E-3</v>
      </c>
      <c r="L8325" s="25">
        <v>0.47420511929999998</v>
      </c>
      <c r="M8325" s="39">
        <v>711055.69</v>
      </c>
      <c r="N8325" s="39">
        <v>52628.209907708399</v>
      </c>
      <c r="O8325" s="39">
        <v>647099.82363396999</v>
      </c>
      <c r="P8325" s="25" t="s">
        <v>2305</v>
      </c>
      <c r="Q8325" s="25" t="s">
        <v>4211</v>
      </c>
      <c r="R8325" s="25">
        <v>0.25128858651175001</v>
      </c>
      <c r="S8325" s="25">
        <v>0.47420511929999998</v>
      </c>
      <c r="T8325" s="25">
        <v>0</v>
      </c>
      <c r="U8325" s="25"/>
      <c r="V8325" s="26"/>
      <c r="W8325" s="3" t="s">
        <v>50</v>
      </c>
    </row>
    <row r="8326" spans="1:23" x14ac:dyDescent="0.25">
      <c r="A8326" s="24" t="s">
        <v>22</v>
      </c>
      <c r="B8326" s="25">
        <v>13911</v>
      </c>
      <c r="C8326" s="25">
        <v>1</v>
      </c>
      <c r="D8326" s="25">
        <v>1040344</v>
      </c>
      <c r="E8326" s="25" t="s">
        <v>2872</v>
      </c>
      <c r="F8326" s="25">
        <v>281.36126958912001</v>
      </c>
      <c r="G8326" s="42">
        <v>0.33299999999999996</v>
      </c>
      <c r="H8326" s="42">
        <v>0.33299999999999996</v>
      </c>
      <c r="I8326" s="25">
        <v>93.693302773176896</v>
      </c>
      <c r="J8326" s="42">
        <v>6.5710000000000005E-3</v>
      </c>
      <c r="K8326" s="42">
        <v>1.6468135278824001E-3</v>
      </c>
      <c r="L8326" s="25">
        <v>0.47420511929999998</v>
      </c>
      <c r="M8326" s="25">
        <v>8.25</v>
      </c>
      <c r="N8326" s="25">
        <v>0.61565869252254002</v>
      </c>
      <c r="O8326" s="25">
        <v>7.5699445610766896</v>
      </c>
      <c r="P8326" s="25" t="s">
        <v>2305</v>
      </c>
      <c r="Q8326" s="25" t="s">
        <v>4212</v>
      </c>
      <c r="R8326" s="25">
        <v>0.25</v>
      </c>
      <c r="S8326" s="25">
        <v>0.47420511929999998</v>
      </c>
      <c r="T8326" s="25">
        <v>0</v>
      </c>
      <c r="U8326" s="25"/>
      <c r="V8326" s="26"/>
      <c r="W8326" s="3" t="s">
        <v>50</v>
      </c>
    </row>
    <row r="8327" spans="1:23" x14ac:dyDescent="0.25">
      <c r="A8327" s="24" t="s">
        <v>22</v>
      </c>
      <c r="B8327" s="25">
        <v>13912</v>
      </c>
      <c r="C8327" s="25">
        <v>1</v>
      </c>
      <c r="D8327" s="25">
        <v>1040344</v>
      </c>
      <c r="E8327" s="25" t="s">
        <v>2872</v>
      </c>
      <c r="F8327" s="39">
        <v>26264.834482420301</v>
      </c>
      <c r="G8327" s="42">
        <v>0.33299999999999996</v>
      </c>
      <c r="H8327" s="42">
        <v>0.33299999999999996</v>
      </c>
      <c r="I8327" s="39">
        <v>8746.1898826459492</v>
      </c>
      <c r="J8327" s="42">
        <v>3.1840000000000002E-3</v>
      </c>
      <c r="K8327" s="42">
        <v>7.9695219312750007E-4</v>
      </c>
      <c r="L8327" s="25">
        <v>0.47420511929999998</v>
      </c>
      <c r="M8327" s="25">
        <v>477.13</v>
      </c>
      <c r="N8327" s="25">
        <v>27.847868586344699</v>
      </c>
      <c r="O8327" s="25">
        <v>492.73445454761901</v>
      </c>
      <c r="P8327" s="25" t="s">
        <v>2305</v>
      </c>
      <c r="Q8327" s="25" t="s">
        <v>6834</v>
      </c>
      <c r="R8327" s="25">
        <v>0.25</v>
      </c>
      <c r="S8327" s="25">
        <v>0.47420511929999998</v>
      </c>
      <c r="T8327" s="25">
        <v>0</v>
      </c>
      <c r="U8327" s="25"/>
      <c r="V8327" s="26"/>
      <c r="W8327" s="3" t="s">
        <v>50</v>
      </c>
    </row>
    <row r="8328" spans="1:23" x14ac:dyDescent="0.25">
      <c r="A8328" s="24" t="s">
        <v>22</v>
      </c>
      <c r="B8328" s="25">
        <v>13913</v>
      </c>
      <c r="C8328" s="25">
        <v>1</v>
      </c>
      <c r="D8328" s="25">
        <v>1040344</v>
      </c>
      <c r="E8328" s="25" t="s">
        <v>2872</v>
      </c>
      <c r="F8328" s="39">
        <v>12664518.347465901</v>
      </c>
      <c r="G8328" s="42">
        <v>0.33299999999999996</v>
      </c>
      <c r="H8328" s="42">
        <v>0.33299999999999996</v>
      </c>
      <c r="I8328" s="39">
        <v>4217284.6097061597</v>
      </c>
      <c r="J8328" s="42">
        <v>5.3429999999999997E-3</v>
      </c>
      <c r="K8328" s="42">
        <v>1.4952921594117E-3</v>
      </c>
      <c r="L8328" s="25">
        <v>0.47420511929999998</v>
      </c>
      <c r="M8328" s="39">
        <v>352509</v>
      </c>
      <c r="N8328" s="39">
        <v>22532.95166966</v>
      </c>
      <c r="O8328" s="39">
        <v>307441.27305350901</v>
      </c>
      <c r="P8328" s="25" t="s">
        <v>2305</v>
      </c>
      <c r="Q8328" s="25" t="s">
        <v>4213</v>
      </c>
      <c r="R8328" s="25">
        <v>0.27937690093289003</v>
      </c>
      <c r="S8328" s="25">
        <v>0.47420511929999998</v>
      </c>
      <c r="T8328" s="25">
        <v>0</v>
      </c>
      <c r="U8328" s="25"/>
      <c r="V8328" s="26"/>
      <c r="W8328" s="3" t="s">
        <v>50</v>
      </c>
    </row>
    <row r="8329" spans="1:23" x14ac:dyDescent="0.25">
      <c r="A8329" s="24" t="s">
        <v>22</v>
      </c>
      <c r="B8329" s="25">
        <v>13298</v>
      </c>
      <c r="C8329" s="25">
        <v>1</v>
      </c>
      <c r="D8329" s="25">
        <v>1040344</v>
      </c>
      <c r="E8329" s="25" t="s">
        <v>2872</v>
      </c>
      <c r="F8329" s="39">
        <v>61646.822197093301</v>
      </c>
      <c r="G8329" s="42">
        <v>0.33299999999999996</v>
      </c>
      <c r="H8329" s="42">
        <v>0.33299999999999996</v>
      </c>
      <c r="I8329" s="39">
        <v>20528.391791631999</v>
      </c>
      <c r="J8329" s="42">
        <v>6.5710000000000005E-3</v>
      </c>
      <c r="K8329" s="42">
        <v>2.6432871755312001E-3</v>
      </c>
      <c r="L8329" s="25">
        <v>0.47420511929999998</v>
      </c>
      <c r="M8329" s="39">
        <v>2514.1</v>
      </c>
      <c r="N8329" s="25">
        <v>134.89206246281401</v>
      </c>
      <c r="O8329" s="39">
        <v>1658.59013601989</v>
      </c>
      <c r="P8329" s="25" t="s">
        <v>2305</v>
      </c>
      <c r="Q8329" s="25" t="s">
        <v>4214</v>
      </c>
      <c r="R8329" s="25">
        <v>0.39784195277783002</v>
      </c>
      <c r="S8329" s="25">
        <v>0.47420511929999998</v>
      </c>
      <c r="T8329" s="25">
        <v>0</v>
      </c>
      <c r="U8329" s="25"/>
      <c r="V8329" s="26"/>
      <c r="W8329" s="3" t="s">
        <v>50</v>
      </c>
    </row>
    <row r="8330" spans="1:23" x14ac:dyDescent="0.25">
      <c r="A8330" s="24" t="s">
        <v>22</v>
      </c>
      <c r="B8330" s="25">
        <v>13299</v>
      </c>
      <c r="C8330" s="25">
        <v>1</v>
      </c>
      <c r="D8330" s="25">
        <v>1040344</v>
      </c>
      <c r="E8330" s="25" t="s">
        <v>2872</v>
      </c>
      <c r="F8330" s="39">
        <v>7301992.3275531996</v>
      </c>
      <c r="G8330" s="42">
        <v>0.33299999999999996</v>
      </c>
      <c r="H8330" s="42">
        <v>0.33299999999999896</v>
      </c>
      <c r="I8330" s="39">
        <v>2431563.4450752102</v>
      </c>
      <c r="J8330" s="42">
        <v>7.2850000000000007E-3</v>
      </c>
      <c r="K8330" s="42">
        <v>4.1218444509257997E-3</v>
      </c>
      <c r="L8330" s="25">
        <v>0.47420511929999998</v>
      </c>
      <c r="M8330" s="39">
        <v>398299.61</v>
      </c>
      <c r="N8330" s="39">
        <v>17713.939697372902</v>
      </c>
      <c r="O8330" s="39">
        <v>206781.973529601</v>
      </c>
      <c r="P8330" s="25" t="s">
        <v>2305</v>
      </c>
      <c r="Q8330" s="25" t="s">
        <v>4215</v>
      </c>
      <c r="R8330" s="25">
        <v>0.70006867103143</v>
      </c>
      <c r="S8330" s="25">
        <v>0.47420511929999998</v>
      </c>
      <c r="T8330" s="25">
        <v>0</v>
      </c>
      <c r="U8330" s="25"/>
      <c r="V8330" s="26"/>
      <c r="W8330" s="3" t="s">
        <v>50</v>
      </c>
    </row>
    <row r="8331" spans="1:23" x14ac:dyDescent="0.25">
      <c r="A8331" s="24" t="s">
        <v>22</v>
      </c>
      <c r="B8331" s="25">
        <v>13181</v>
      </c>
      <c r="C8331" s="25">
        <v>1</v>
      </c>
      <c r="D8331" s="25">
        <v>1040344</v>
      </c>
      <c r="E8331" s="25" t="s">
        <v>2872</v>
      </c>
      <c r="F8331" s="39">
        <v>3750373.2511923201</v>
      </c>
      <c r="G8331" s="42">
        <v>0.33299999999999996</v>
      </c>
      <c r="H8331" s="42">
        <v>0.33300000000000096</v>
      </c>
      <c r="I8331" s="39">
        <v>1248874.29264704</v>
      </c>
      <c r="J8331" s="42">
        <v>2.3329999999998998E-3</v>
      </c>
      <c r="K8331" s="42">
        <v>3.8961186556067901E-4</v>
      </c>
      <c r="L8331" s="25">
        <v>0.47420511929999998</v>
      </c>
      <c r="M8331" s="39">
        <v>40507.410000000003</v>
      </c>
      <c r="N8331" s="39">
        <v>2913.6237247455501</v>
      </c>
      <c r="O8331" s="39">
        <v>60251.643671122001</v>
      </c>
      <c r="P8331" s="25" t="s">
        <v>2305</v>
      </c>
      <c r="Q8331" s="25" t="s">
        <v>4216</v>
      </c>
      <c r="R8331" s="25">
        <v>0.16684416548462999</v>
      </c>
      <c r="S8331" s="25">
        <v>0.47420511929999998</v>
      </c>
      <c r="T8331" s="25">
        <v>0</v>
      </c>
      <c r="U8331" s="25"/>
      <c r="V8331" s="26"/>
      <c r="W8331" s="3" t="s">
        <v>50</v>
      </c>
    </row>
    <row r="8332" spans="1:23" x14ac:dyDescent="0.25">
      <c r="A8332" s="24" t="s">
        <v>22</v>
      </c>
      <c r="B8332" s="25">
        <v>13300</v>
      </c>
      <c r="C8332" s="25">
        <v>1</v>
      </c>
      <c r="D8332" s="25">
        <v>1040344</v>
      </c>
      <c r="E8332" s="25" t="s">
        <v>2872</v>
      </c>
      <c r="F8332" s="39">
        <v>40716487.878523298</v>
      </c>
      <c r="G8332" s="42">
        <v>0.33299999999999896</v>
      </c>
      <c r="H8332" s="42">
        <v>0.33299999999999896</v>
      </c>
      <c r="I8332" s="39">
        <v>13558590.4635482</v>
      </c>
      <c r="J8332" s="42">
        <v>4.8180000000000002E-3</v>
      </c>
      <c r="K8332" s="42">
        <v>4.8046532467227003E-3</v>
      </c>
      <c r="L8332" s="25">
        <v>0.47420511929999998</v>
      </c>
      <c r="M8332" s="39">
        <v>2725608.68</v>
      </c>
      <c r="N8332" s="39">
        <v>65325.288853375598</v>
      </c>
      <c r="O8332" s="39">
        <v>938856.45607416402</v>
      </c>
      <c r="P8332" s="25" t="s">
        <v>2305</v>
      </c>
      <c r="Q8332" s="25" t="s">
        <v>4217</v>
      </c>
      <c r="R8332" s="25">
        <v>2.0723791751006702</v>
      </c>
      <c r="S8332" s="25">
        <v>0.47420511929999998</v>
      </c>
      <c r="T8332" s="25">
        <v>0</v>
      </c>
      <c r="U8332" s="25"/>
      <c r="V8332" s="26"/>
      <c r="W8332" s="3" t="s">
        <v>50</v>
      </c>
    </row>
    <row r="8333" spans="1:23" x14ac:dyDescent="0.25">
      <c r="A8333" s="24" t="s">
        <v>22</v>
      </c>
      <c r="B8333" s="25">
        <v>13182</v>
      </c>
      <c r="C8333" s="25">
        <v>1</v>
      </c>
      <c r="D8333" s="25">
        <v>1040344</v>
      </c>
      <c r="E8333" s="25" t="s">
        <v>2872</v>
      </c>
      <c r="F8333" s="39">
        <v>6365842.0870679002</v>
      </c>
      <c r="G8333" s="42">
        <v>0.33299999999999996</v>
      </c>
      <c r="H8333" s="42">
        <v>0.33299999999999996</v>
      </c>
      <c r="I8333" s="39">
        <v>2119825.4149936098</v>
      </c>
      <c r="J8333" s="42">
        <v>3.3952033805602997E-3</v>
      </c>
      <c r="K8333" s="42">
        <v>2.8230174357743E-3</v>
      </c>
      <c r="L8333" s="25">
        <v>0.47420511929999998</v>
      </c>
      <c r="M8333" s="39">
        <v>409527.42</v>
      </c>
      <c r="N8333" s="39">
        <v>7197.2384151839997</v>
      </c>
      <c r="O8333" s="39">
        <v>123308.915612255</v>
      </c>
      <c r="P8333" s="25" t="s">
        <v>2305</v>
      </c>
      <c r="Q8333" s="25" t="s">
        <v>4218</v>
      </c>
      <c r="R8333" s="25">
        <v>2.9129210674742199</v>
      </c>
      <c r="S8333" s="25">
        <v>0.47420511929999998</v>
      </c>
      <c r="T8333" s="25">
        <v>0</v>
      </c>
      <c r="U8333" s="25"/>
      <c r="V8333" s="26"/>
      <c r="W8333" s="3" t="s">
        <v>50</v>
      </c>
    </row>
    <row r="8334" spans="1:23" x14ac:dyDescent="0.25">
      <c r="A8334" s="24" t="s">
        <v>22</v>
      </c>
      <c r="B8334" s="25">
        <v>13301</v>
      </c>
      <c r="C8334" s="25">
        <v>1</v>
      </c>
      <c r="D8334" s="25">
        <v>1040344</v>
      </c>
      <c r="E8334" s="25" t="s">
        <v>2872</v>
      </c>
      <c r="F8334" s="39">
        <v>24711231.301738098</v>
      </c>
      <c r="G8334" s="42">
        <v>0.33299999999999896</v>
      </c>
      <c r="H8334" s="42">
        <v>0.33299999999999996</v>
      </c>
      <c r="I8334" s="39">
        <v>8228840.0234788004</v>
      </c>
      <c r="J8334" s="42">
        <v>3.1840000000000002E-3</v>
      </c>
      <c r="K8334" s="42">
        <v>5.0934867253538303E-4</v>
      </c>
      <c r="L8334" s="25">
        <v>0.47420511929999998</v>
      </c>
      <c r="M8334" s="39">
        <v>323225</v>
      </c>
      <c r="N8334" s="39">
        <v>26200.6266347565</v>
      </c>
      <c r="O8334" s="39">
        <v>463588.49452532298</v>
      </c>
      <c r="P8334" s="25" t="s">
        <v>2305</v>
      </c>
      <c r="Q8334" s="25" t="s">
        <v>4219</v>
      </c>
      <c r="R8334" s="25">
        <v>1.03007569923725</v>
      </c>
      <c r="S8334" s="25">
        <v>0.47420511929999998</v>
      </c>
      <c r="T8334" s="25">
        <v>0</v>
      </c>
      <c r="U8334" s="25"/>
      <c r="V8334" s="26"/>
      <c r="W8334" s="3" t="s">
        <v>50</v>
      </c>
    </row>
    <row r="8335" spans="1:23" x14ac:dyDescent="0.25">
      <c r="A8335" s="24" t="s">
        <v>22</v>
      </c>
      <c r="B8335" s="25">
        <v>13302</v>
      </c>
      <c r="C8335" s="25">
        <v>1</v>
      </c>
      <c r="D8335" s="25">
        <v>1040344</v>
      </c>
      <c r="E8335" s="25" t="s">
        <v>2872</v>
      </c>
      <c r="F8335" s="39">
        <v>1668676.59438086</v>
      </c>
      <c r="G8335" s="42">
        <v>0.33299999999999896</v>
      </c>
      <c r="H8335" s="42">
        <v>0.33299999999999996</v>
      </c>
      <c r="I8335" s="39">
        <v>555669.30592882901</v>
      </c>
      <c r="J8335" s="42">
        <v>6.5710000000000005E-3</v>
      </c>
      <c r="K8335" s="42">
        <v>5.5861514645498996E-3</v>
      </c>
      <c r="L8335" s="25">
        <v>0.47420511929999998</v>
      </c>
      <c r="M8335" s="39">
        <v>236526.72</v>
      </c>
      <c r="N8335" s="39">
        <v>3651.3030092583299</v>
      </c>
      <c r="O8335" s="39">
        <v>44895.2669579434</v>
      </c>
      <c r="P8335" s="25" t="s">
        <v>2305</v>
      </c>
      <c r="Q8335" s="25" t="s">
        <v>4220</v>
      </c>
      <c r="R8335" s="25">
        <v>15.7436306160239</v>
      </c>
      <c r="S8335" s="25">
        <v>0.47420511929999998</v>
      </c>
      <c r="T8335" s="25">
        <v>0</v>
      </c>
      <c r="U8335" s="25"/>
      <c r="V8335" s="26"/>
      <c r="W8335" s="3" t="s">
        <v>50</v>
      </c>
    </row>
    <row r="8336" spans="1:23" x14ac:dyDescent="0.25">
      <c r="A8336" s="24" t="s">
        <v>22</v>
      </c>
      <c r="B8336" s="25">
        <v>13183</v>
      </c>
      <c r="C8336" s="25">
        <v>1</v>
      </c>
      <c r="D8336" s="25">
        <v>1040344</v>
      </c>
      <c r="E8336" s="25" t="s">
        <v>2872</v>
      </c>
      <c r="F8336" s="39">
        <v>149534.21161619399</v>
      </c>
      <c r="G8336" s="42">
        <v>0.33299999999999996</v>
      </c>
      <c r="H8336" s="42">
        <v>0.33299999999999996</v>
      </c>
      <c r="I8336" s="39">
        <v>49794.8924681926</v>
      </c>
      <c r="J8336" s="42">
        <v>6.5710000000000005E-3</v>
      </c>
      <c r="K8336" s="42">
        <v>1.3410406727071E-3</v>
      </c>
      <c r="L8336" s="25">
        <v>0.47420511929999998</v>
      </c>
      <c r="M8336" s="39">
        <v>3780.35</v>
      </c>
      <c r="N8336" s="25">
        <v>327.202238408494</v>
      </c>
      <c r="O8336" s="39">
        <v>4023.17523507035</v>
      </c>
      <c r="P8336" s="25" t="s">
        <v>2305</v>
      </c>
      <c r="Q8336" s="25" t="s">
        <v>4221</v>
      </c>
      <c r="R8336" s="25">
        <v>0.20358006232865</v>
      </c>
      <c r="S8336" s="25">
        <v>0.47420511929999998</v>
      </c>
      <c r="T8336" s="25">
        <v>0</v>
      </c>
      <c r="U8336" s="25"/>
      <c r="V8336" s="26"/>
      <c r="W8336" s="3" t="s">
        <v>50</v>
      </c>
    </row>
    <row r="8337" spans="1:23" x14ac:dyDescent="0.25">
      <c r="A8337" s="24" t="s">
        <v>22</v>
      </c>
      <c r="B8337" s="25">
        <v>13184</v>
      </c>
      <c r="C8337" s="25">
        <v>1</v>
      </c>
      <c r="D8337" s="25">
        <v>1040344</v>
      </c>
      <c r="E8337" s="25" t="s">
        <v>2872</v>
      </c>
      <c r="F8337" s="39">
        <v>2128579.1388221998</v>
      </c>
      <c r="G8337" s="42">
        <v>0.33299999999999896</v>
      </c>
      <c r="H8337" s="42">
        <v>0.33299999999999996</v>
      </c>
      <c r="I8337" s="39">
        <v>708816.85322779499</v>
      </c>
      <c r="J8337" s="42">
        <v>4.5167851344802001E-3</v>
      </c>
      <c r="K8337" s="42">
        <v>1.8255808846175999E-3</v>
      </c>
      <c r="L8337" s="25">
        <v>0.47420511929999998</v>
      </c>
      <c r="M8337" s="39">
        <v>68667.37</v>
      </c>
      <c r="N8337" s="39">
        <v>3201.5734257283698</v>
      </c>
      <c r="O8337" s="39">
        <v>47529.770971488899</v>
      </c>
      <c r="P8337" s="25" t="s">
        <v>2305</v>
      </c>
      <c r="Q8337" s="25" t="s">
        <v>4222</v>
      </c>
      <c r="R8337" s="25">
        <v>0.43379055319589999</v>
      </c>
      <c r="S8337" s="25">
        <v>0.47420511929999998</v>
      </c>
      <c r="T8337" s="25">
        <v>0</v>
      </c>
      <c r="U8337" s="25"/>
      <c r="V8337" s="26"/>
      <c r="W8337" s="3" t="s">
        <v>50</v>
      </c>
    </row>
    <row r="8338" spans="1:23" x14ac:dyDescent="0.25">
      <c r="A8338" s="24" t="s">
        <v>22</v>
      </c>
      <c r="B8338" s="25">
        <v>13303</v>
      </c>
      <c r="C8338" s="25">
        <v>1</v>
      </c>
      <c r="D8338" s="25">
        <v>1040344</v>
      </c>
      <c r="E8338" s="25" t="s">
        <v>2872</v>
      </c>
      <c r="F8338" s="39">
        <v>1334535.22014451</v>
      </c>
      <c r="G8338" s="42">
        <v>0.33299999999999996</v>
      </c>
      <c r="H8338" s="42">
        <v>0.33299999999999996</v>
      </c>
      <c r="I8338" s="39">
        <v>444400.22830812202</v>
      </c>
      <c r="J8338" s="42">
        <v>5.9259999999999998E-3</v>
      </c>
      <c r="K8338" s="42">
        <v>1.9248212976567E-3</v>
      </c>
      <c r="L8338" s="25">
        <v>0.47420511929999998</v>
      </c>
      <c r="M8338" s="39">
        <v>44021.21</v>
      </c>
      <c r="N8338" s="39">
        <v>2633.5157529539301</v>
      </c>
      <c r="O8338" s="39">
        <v>34108.644016505597</v>
      </c>
      <c r="P8338" s="25" t="s">
        <v>2305</v>
      </c>
      <c r="Q8338" s="25" t="s">
        <v>4223</v>
      </c>
      <c r="R8338" s="25">
        <v>0.29273197327140998</v>
      </c>
      <c r="S8338" s="25">
        <v>0.47420511929999998</v>
      </c>
      <c r="T8338" s="25">
        <v>0</v>
      </c>
      <c r="U8338" s="25"/>
      <c r="V8338" s="26"/>
      <c r="W8338" s="3" t="s">
        <v>50</v>
      </c>
    </row>
    <row r="8339" spans="1:23" x14ac:dyDescent="0.25">
      <c r="A8339" s="24" t="s">
        <v>22</v>
      </c>
      <c r="B8339" s="25">
        <v>13304</v>
      </c>
      <c r="C8339" s="25">
        <v>1</v>
      </c>
      <c r="D8339" s="25">
        <v>1040344</v>
      </c>
      <c r="E8339" s="25" t="s">
        <v>2872</v>
      </c>
      <c r="F8339" s="39">
        <v>817773.87179909996</v>
      </c>
      <c r="G8339" s="42">
        <v>0.33299999999999996</v>
      </c>
      <c r="H8339" s="42">
        <v>0.33299999999999996</v>
      </c>
      <c r="I8339" s="39">
        <v>272318.69930909999</v>
      </c>
      <c r="J8339" s="42">
        <v>6.5709999999998998E-3</v>
      </c>
      <c r="K8339" s="42">
        <v>1.6468135278824001E-3</v>
      </c>
      <c r="L8339" s="25">
        <v>0.47420511929999998</v>
      </c>
      <c r="M8339" s="39">
        <v>23991.91</v>
      </c>
      <c r="N8339" s="39">
        <v>1789.40617316009</v>
      </c>
      <c r="O8339" s="39">
        <v>22001.9723469985</v>
      </c>
      <c r="P8339" s="25" t="s">
        <v>2305</v>
      </c>
      <c r="Q8339" s="25" t="s">
        <v>10159</v>
      </c>
      <c r="R8339" s="25">
        <v>0.25</v>
      </c>
      <c r="S8339" s="25">
        <v>0.47420511929999998</v>
      </c>
      <c r="T8339" s="25">
        <v>0</v>
      </c>
      <c r="U8339" s="25"/>
      <c r="V8339" s="26"/>
      <c r="W8339" s="3" t="s">
        <v>50</v>
      </c>
    </row>
    <row r="8340" spans="1:23" x14ac:dyDescent="0.25">
      <c r="A8340" s="24" t="s">
        <v>22</v>
      </c>
      <c r="B8340" s="25">
        <v>13305</v>
      </c>
      <c r="C8340" s="25">
        <v>1</v>
      </c>
      <c r="D8340" s="25">
        <v>1040344</v>
      </c>
      <c r="E8340" s="25" t="s">
        <v>2872</v>
      </c>
      <c r="F8340" s="39">
        <v>3274746.765408</v>
      </c>
      <c r="G8340" s="42">
        <v>0.33299999999999996</v>
      </c>
      <c r="H8340" s="42">
        <v>0.33299999999999996</v>
      </c>
      <c r="I8340" s="39">
        <v>1090490.67288086</v>
      </c>
      <c r="J8340" s="42">
        <v>2.92E-4</v>
      </c>
      <c r="K8340" s="42">
        <v>2.4980067582515598E-4</v>
      </c>
      <c r="L8340" s="25">
        <v>0.47420511929999998</v>
      </c>
      <c r="M8340" s="39">
        <v>27090.15</v>
      </c>
      <c r="N8340" s="25">
        <v>318.42327648121199</v>
      </c>
      <c r="O8340" s="39">
        <v>18631.5919783555</v>
      </c>
      <c r="P8340" s="25" t="s">
        <v>2305</v>
      </c>
      <c r="Q8340" s="25" t="s">
        <v>4224</v>
      </c>
      <c r="R8340" s="25">
        <v>0.87026150641406996</v>
      </c>
      <c r="S8340" s="25">
        <v>0.47420511929999998</v>
      </c>
      <c r="T8340" s="25">
        <v>0</v>
      </c>
      <c r="U8340" s="25"/>
      <c r="V8340" s="26"/>
      <c r="W8340" s="3" t="s">
        <v>50</v>
      </c>
    </row>
    <row r="8341" spans="1:23" x14ac:dyDescent="0.25">
      <c r="A8341" s="24" t="s">
        <v>22</v>
      </c>
      <c r="B8341" s="25">
        <v>13306</v>
      </c>
      <c r="C8341" s="25">
        <v>1</v>
      </c>
      <c r="D8341" s="25">
        <v>1040344</v>
      </c>
      <c r="E8341" s="25" t="s">
        <v>2872</v>
      </c>
      <c r="F8341" s="39">
        <v>32851062.6133494</v>
      </c>
      <c r="G8341" s="42">
        <v>0.33299999999999896</v>
      </c>
      <c r="H8341" s="42">
        <v>0.33299999999999996</v>
      </c>
      <c r="I8341" s="39">
        <v>10939403.850245301</v>
      </c>
      <c r="J8341" s="42">
        <v>3.1840000000000002E-3</v>
      </c>
      <c r="K8341" s="42">
        <v>1.2557154603040999E-3</v>
      </c>
      <c r="L8341" s="25">
        <v>0.47420511929999998</v>
      </c>
      <c r="M8341" s="39">
        <v>832872.91</v>
      </c>
      <c r="N8341" s="39">
        <v>34831.061859181202</v>
      </c>
      <c r="O8341" s="39">
        <v>616293.63889319997</v>
      </c>
      <c r="P8341" s="25" t="s">
        <v>2305</v>
      </c>
      <c r="Q8341" s="25" t="s">
        <v>4225</v>
      </c>
      <c r="R8341" s="25">
        <v>0.39401325789265002</v>
      </c>
      <c r="S8341" s="25">
        <v>0.47420511929999998</v>
      </c>
      <c r="T8341" s="25">
        <v>0</v>
      </c>
      <c r="U8341" s="25"/>
      <c r="V8341" s="26"/>
      <c r="W8341" s="3" t="s">
        <v>50</v>
      </c>
    </row>
    <row r="8342" spans="1:23" x14ac:dyDescent="0.25">
      <c r="A8342" s="24" t="s">
        <v>22</v>
      </c>
      <c r="B8342" s="25">
        <v>13307</v>
      </c>
      <c r="C8342" s="25">
        <v>1</v>
      </c>
      <c r="D8342" s="25">
        <v>1040344</v>
      </c>
      <c r="E8342" s="25" t="s">
        <v>2872</v>
      </c>
      <c r="F8342" s="39">
        <v>586568.47182424902</v>
      </c>
      <c r="G8342" s="42">
        <v>0.33299999999999996</v>
      </c>
      <c r="H8342" s="42">
        <v>0.33299999999999996</v>
      </c>
      <c r="I8342" s="39">
        <v>195327.301117475</v>
      </c>
      <c r="J8342" s="42">
        <v>1.709E-3</v>
      </c>
      <c r="K8342" s="42">
        <v>1.7089999999999001E-3</v>
      </c>
      <c r="L8342" s="25">
        <v>0.47420511929999998</v>
      </c>
      <c r="M8342" s="39">
        <v>18775.93</v>
      </c>
      <c r="N8342" s="25">
        <v>333.81435760976501</v>
      </c>
      <c r="O8342" s="39">
        <v>8067.9381207860397</v>
      </c>
      <c r="P8342" s="25" t="s">
        <v>2305</v>
      </c>
      <c r="Q8342" s="25" t="s">
        <v>4226</v>
      </c>
      <c r="R8342" s="25">
        <v>1.0662027354061201</v>
      </c>
      <c r="S8342" s="25">
        <v>0.47420511929999998</v>
      </c>
      <c r="T8342" s="25">
        <v>0</v>
      </c>
      <c r="U8342" s="25"/>
      <c r="V8342" s="26"/>
      <c r="W8342" s="3" t="s">
        <v>50</v>
      </c>
    </row>
    <row r="8343" spans="1:23" x14ac:dyDescent="0.25">
      <c r="A8343" s="24" t="s">
        <v>22</v>
      </c>
      <c r="B8343" s="25">
        <v>13308</v>
      </c>
      <c r="C8343" s="25">
        <v>1</v>
      </c>
      <c r="D8343" s="25">
        <v>1040344</v>
      </c>
      <c r="E8343" s="25" t="s">
        <v>2872</v>
      </c>
      <c r="F8343" s="39">
        <v>86889794.576630995</v>
      </c>
      <c r="G8343" s="42">
        <v>0.33299999999999896</v>
      </c>
      <c r="H8343" s="42">
        <v>0.33299999999999896</v>
      </c>
      <c r="I8343" s="39">
        <v>28934301.594018102</v>
      </c>
      <c r="J8343" s="42">
        <v>1.709E-3</v>
      </c>
      <c r="K8343" s="42">
        <v>5.9596934641445302E-4</v>
      </c>
      <c r="L8343" s="25">
        <v>0.47420511929999998</v>
      </c>
      <c r="M8343" s="39">
        <v>1332739.94</v>
      </c>
      <c r="N8343" s="39">
        <v>49448.721424176998</v>
      </c>
      <c r="O8343" s="39">
        <v>1195123.02424279</v>
      </c>
      <c r="P8343" s="25" t="s">
        <v>2305</v>
      </c>
      <c r="Q8343" s="25" t="s">
        <v>4227</v>
      </c>
      <c r="R8343" s="25">
        <v>0.76568742736336004</v>
      </c>
      <c r="S8343" s="25">
        <v>0.47420511929999998</v>
      </c>
      <c r="T8343" s="25">
        <v>0</v>
      </c>
      <c r="U8343" s="25"/>
      <c r="V8343" s="26"/>
      <c r="W8343" s="3" t="s">
        <v>50</v>
      </c>
    </row>
    <row r="8344" spans="1:23" x14ac:dyDescent="0.25">
      <c r="A8344" s="24" t="s">
        <v>22</v>
      </c>
      <c r="B8344" s="25">
        <v>13309</v>
      </c>
      <c r="C8344" s="25">
        <v>1</v>
      </c>
      <c r="D8344" s="25">
        <v>1040344</v>
      </c>
      <c r="E8344" s="25" t="s">
        <v>2872</v>
      </c>
      <c r="F8344" s="39">
        <v>2853346.4711687202</v>
      </c>
      <c r="G8344" s="42">
        <v>0.33299999999999996</v>
      </c>
      <c r="H8344" s="42">
        <v>0.33299999999999896</v>
      </c>
      <c r="I8344" s="39">
        <v>950164.37489918398</v>
      </c>
      <c r="J8344" s="42">
        <v>3.9170000000000003E-3</v>
      </c>
      <c r="K8344" s="42">
        <v>2.0574279831195997E-3</v>
      </c>
      <c r="L8344" s="25">
        <v>0.47420511929999998</v>
      </c>
      <c r="M8344" s="39">
        <v>100518.65</v>
      </c>
      <c r="N8344" s="39">
        <v>3721.7938564801102</v>
      </c>
      <c r="O8344" s="39">
        <v>59350.351166913199</v>
      </c>
      <c r="P8344" s="25" t="s">
        <v>2305</v>
      </c>
      <c r="Q8344" s="25" t="s">
        <v>4228</v>
      </c>
      <c r="R8344" s="25">
        <v>0.66389262194682996</v>
      </c>
      <c r="S8344" s="25">
        <v>0.47420511929999998</v>
      </c>
      <c r="T8344" s="25">
        <v>0</v>
      </c>
      <c r="U8344" s="25"/>
      <c r="V8344" s="26"/>
      <c r="W8344" s="3" t="s">
        <v>50</v>
      </c>
    </row>
    <row r="8345" spans="1:23" x14ac:dyDescent="0.25">
      <c r="A8345" s="24" t="s">
        <v>22</v>
      </c>
      <c r="B8345" s="25">
        <v>13310</v>
      </c>
      <c r="C8345" s="25">
        <v>1</v>
      </c>
      <c r="D8345" s="25">
        <v>1040344</v>
      </c>
      <c r="E8345" s="25" t="s">
        <v>2872</v>
      </c>
      <c r="F8345" s="39">
        <v>5594894.4965884797</v>
      </c>
      <c r="G8345" s="42">
        <v>0.33299999999999996</v>
      </c>
      <c r="H8345" s="42">
        <v>0.33299999999999996</v>
      </c>
      <c r="I8345" s="39">
        <v>1863099.86736396</v>
      </c>
      <c r="J8345" s="42">
        <v>8.0769999999999991E-3</v>
      </c>
      <c r="K8345" s="42">
        <v>8.0769999999999991E-3</v>
      </c>
      <c r="L8345" s="25">
        <v>0.47420511929999998</v>
      </c>
      <c r="M8345" s="39">
        <v>695778.64</v>
      </c>
      <c r="N8345" s="39">
        <v>15048.257628698701</v>
      </c>
      <c r="O8345" s="39">
        <v>166763.17559469701</v>
      </c>
      <c r="P8345" s="25" t="s">
        <v>2305</v>
      </c>
      <c r="Q8345" s="25" t="s">
        <v>6835</v>
      </c>
      <c r="R8345" s="25">
        <v>6.1666666666666599</v>
      </c>
      <c r="S8345" s="25">
        <v>0.47420511929999998</v>
      </c>
      <c r="T8345" s="25">
        <v>0</v>
      </c>
      <c r="U8345" s="25"/>
      <c r="V8345" s="26"/>
      <c r="W8345" s="3" t="s">
        <v>50</v>
      </c>
    </row>
    <row r="8346" spans="1:23" x14ac:dyDescent="0.25">
      <c r="A8346" s="24" t="s">
        <v>22</v>
      </c>
      <c r="B8346" s="25">
        <v>13311</v>
      </c>
      <c r="C8346" s="25">
        <v>1</v>
      </c>
      <c r="D8346" s="25">
        <v>1040344</v>
      </c>
      <c r="E8346" s="25" t="s">
        <v>2872</v>
      </c>
      <c r="F8346" s="39">
        <v>38019.701908504801</v>
      </c>
      <c r="G8346" s="42">
        <v>0.33299999999999996</v>
      </c>
      <c r="H8346" s="42">
        <v>0.33299999999999996</v>
      </c>
      <c r="I8346" s="39">
        <v>12660.560735532001</v>
      </c>
      <c r="J8346" s="42">
        <v>3.532E-3</v>
      </c>
      <c r="K8346" s="42">
        <v>3.532E-3</v>
      </c>
      <c r="L8346" s="25">
        <v>0.47420511929999998</v>
      </c>
      <c r="M8346" s="39">
        <v>13301.66</v>
      </c>
      <c r="N8346" s="25">
        <v>44.717100517899297</v>
      </c>
      <c r="O8346" s="25">
        <v>751.09516570474</v>
      </c>
      <c r="P8346" s="25" t="s">
        <v>2305</v>
      </c>
      <c r="Q8346" s="25" t="s">
        <v>4229</v>
      </c>
      <c r="R8346" s="25">
        <v>50</v>
      </c>
      <c r="S8346" s="25">
        <v>0.47420511929999998</v>
      </c>
      <c r="T8346" s="25">
        <v>0</v>
      </c>
      <c r="U8346" s="25"/>
      <c r="V8346" s="26"/>
      <c r="W8346" s="3" t="s">
        <v>50</v>
      </c>
    </row>
    <row r="8347" spans="1:23" x14ac:dyDescent="0.25">
      <c r="A8347" s="24" t="s">
        <v>22</v>
      </c>
      <c r="B8347" s="25">
        <v>13312</v>
      </c>
      <c r="C8347" s="25">
        <v>1</v>
      </c>
      <c r="D8347" s="25">
        <v>1040344</v>
      </c>
      <c r="E8347" s="25" t="s">
        <v>2872</v>
      </c>
      <c r="F8347" s="39">
        <v>4216240.2430625698</v>
      </c>
      <c r="G8347" s="42">
        <v>0.33299999999999896</v>
      </c>
      <c r="H8347" s="42">
        <v>0.33299999999999996</v>
      </c>
      <c r="I8347" s="39">
        <v>1404008.00093983</v>
      </c>
      <c r="J8347" s="42">
        <v>5.0254E-2</v>
      </c>
      <c r="K8347" s="42">
        <v>2.3145865081499101E-2</v>
      </c>
      <c r="L8347" s="25">
        <v>0.47420511929999998</v>
      </c>
      <c r="M8347" s="39">
        <v>583362.81000000006</v>
      </c>
      <c r="N8347" s="39">
        <v>70557.018079230504</v>
      </c>
      <c r="O8347" s="39">
        <v>306731.68259158201</v>
      </c>
      <c r="P8347" s="25" t="s">
        <v>2305</v>
      </c>
      <c r="Q8347" s="25" t="s">
        <v>4230</v>
      </c>
      <c r="R8347" s="25">
        <v>1.89432197142935</v>
      </c>
      <c r="S8347" s="25">
        <v>0.47420511929999998</v>
      </c>
      <c r="T8347" s="25">
        <v>0</v>
      </c>
      <c r="U8347" s="25"/>
      <c r="V8347" s="26"/>
      <c r="W8347" s="3" t="s">
        <v>50</v>
      </c>
    </row>
    <row r="8348" spans="1:23" x14ac:dyDescent="0.25">
      <c r="A8348" s="24" t="s">
        <v>22</v>
      </c>
      <c r="B8348" s="25">
        <v>13313</v>
      </c>
      <c r="C8348" s="25">
        <v>1</v>
      </c>
      <c r="D8348" s="25">
        <v>1040344</v>
      </c>
      <c r="E8348" s="25" t="s">
        <v>2872</v>
      </c>
      <c r="F8348" s="39">
        <v>300964.255802656</v>
      </c>
      <c r="G8348" s="42">
        <v>0.33299999999999996</v>
      </c>
      <c r="H8348" s="42">
        <v>0.33299999999999996</v>
      </c>
      <c r="I8348" s="39">
        <v>100221.09718228399</v>
      </c>
      <c r="J8348" s="42">
        <v>3.2399999999999996E-4</v>
      </c>
      <c r="K8348" s="42">
        <v>1.7200780833517102E-4</v>
      </c>
      <c r="L8348" s="25">
        <v>0.47420511929999998</v>
      </c>
      <c r="M8348" s="39">
        <v>16088.32</v>
      </c>
      <c r="N8348" s="25">
        <v>32.471635487060098</v>
      </c>
      <c r="O8348" s="39">
        <v>1803.68748088608</v>
      </c>
      <c r="P8348" s="25" t="s">
        <v>2305</v>
      </c>
      <c r="Q8348" s="25" t="s">
        <v>4231</v>
      </c>
      <c r="R8348" s="25">
        <v>17.983126698722401</v>
      </c>
      <c r="S8348" s="25">
        <v>0.47420511929999998</v>
      </c>
      <c r="T8348" s="25">
        <v>0</v>
      </c>
      <c r="U8348" s="25"/>
      <c r="V8348" s="26"/>
      <c r="W8348" s="3" t="s">
        <v>50</v>
      </c>
    </row>
    <row r="8349" spans="1:23" x14ac:dyDescent="0.25">
      <c r="A8349" s="24" t="s">
        <v>22</v>
      </c>
      <c r="B8349" s="25">
        <v>13314</v>
      </c>
      <c r="C8349" s="25">
        <v>1</v>
      </c>
      <c r="D8349" s="25">
        <v>1040344</v>
      </c>
      <c r="E8349" s="25" t="s">
        <v>2872</v>
      </c>
      <c r="F8349" s="25">
        <v>66.598176730320006</v>
      </c>
      <c r="G8349" s="42">
        <v>0.33299999999999996</v>
      </c>
      <c r="H8349" s="42">
        <v>0.33299999999999896</v>
      </c>
      <c r="I8349" s="25">
        <v>22.177192851196502</v>
      </c>
      <c r="J8349" s="42">
        <v>1.4967999999999999E-2</v>
      </c>
      <c r="K8349" s="42">
        <v>3.7631891462115001E-3</v>
      </c>
      <c r="L8349" s="25">
        <v>0.47420511929999998</v>
      </c>
      <c r="M8349" s="25">
        <v>3.25</v>
      </c>
      <c r="N8349" s="25">
        <v>0.33194822259670997</v>
      </c>
      <c r="O8349" s="25">
        <v>2.6928590989233001</v>
      </c>
      <c r="P8349" s="25" t="s">
        <v>2305</v>
      </c>
      <c r="Q8349" s="25" t="s">
        <v>4232</v>
      </c>
      <c r="R8349" s="25">
        <v>0.16666666666666</v>
      </c>
      <c r="S8349" s="25">
        <v>0.47420511929999998</v>
      </c>
      <c r="T8349" s="25">
        <v>0</v>
      </c>
      <c r="U8349" s="25"/>
      <c r="V8349" s="26"/>
      <c r="W8349" s="3" t="s">
        <v>50</v>
      </c>
    </row>
    <row r="8350" spans="1:23" x14ac:dyDescent="0.25">
      <c r="A8350" s="24" t="s">
        <v>22</v>
      </c>
      <c r="B8350" s="25">
        <v>13185</v>
      </c>
      <c r="C8350" s="25">
        <v>1</v>
      </c>
      <c r="D8350" s="25">
        <v>1040344</v>
      </c>
      <c r="E8350" s="25" t="s">
        <v>2872</v>
      </c>
      <c r="F8350" s="39">
        <v>34106775.915511698</v>
      </c>
      <c r="G8350" s="42">
        <v>0.33299999999999996</v>
      </c>
      <c r="H8350" s="42">
        <v>0.33299999999999996</v>
      </c>
      <c r="I8350" s="39">
        <v>11357556.3798654</v>
      </c>
      <c r="J8350" s="42">
        <v>4.3449999999999999E-3</v>
      </c>
      <c r="K8350" s="42">
        <v>2.287576342996E-3</v>
      </c>
      <c r="L8350" s="25">
        <v>0.47420511929999998</v>
      </c>
      <c r="M8350" s="39">
        <v>1292931.6299999999</v>
      </c>
      <c r="N8350" s="39">
        <v>49348.582470515197</v>
      </c>
      <c r="O8350" s="39">
        <v>747023.44346309896</v>
      </c>
      <c r="P8350" s="25" t="s">
        <v>2305</v>
      </c>
      <c r="Q8350" s="25" t="s">
        <v>4233</v>
      </c>
      <c r="R8350" s="25">
        <v>0.72169032534873001</v>
      </c>
      <c r="S8350" s="25">
        <v>0.47420511929999998</v>
      </c>
      <c r="T8350" s="25">
        <v>0</v>
      </c>
      <c r="U8350" s="25"/>
      <c r="V8350" s="26"/>
      <c r="W8350" s="3" t="s">
        <v>50</v>
      </c>
    </row>
    <row r="8351" spans="1:23" x14ac:dyDescent="0.25">
      <c r="A8351" s="24" t="s">
        <v>22</v>
      </c>
      <c r="B8351" s="25">
        <v>13186</v>
      </c>
      <c r="C8351" s="25">
        <v>1</v>
      </c>
      <c r="D8351" s="25">
        <v>1040344</v>
      </c>
      <c r="E8351" s="25" t="s">
        <v>2872</v>
      </c>
      <c r="F8351" s="39">
        <v>18865080.164181501</v>
      </c>
      <c r="G8351" s="42">
        <v>0.33299999999999996</v>
      </c>
      <c r="H8351" s="42">
        <v>0.33299999999999996</v>
      </c>
      <c r="I8351" s="39">
        <v>6282071.6946724402</v>
      </c>
      <c r="J8351" s="42">
        <v>3.1840000000000002E-3</v>
      </c>
      <c r="K8351" s="42">
        <v>2.7968610114745E-3</v>
      </c>
      <c r="L8351" s="25">
        <v>0.47420511929999998</v>
      </c>
      <c r="M8351" s="39">
        <v>1221048.1499999999</v>
      </c>
      <c r="N8351" s="39">
        <v>20002.116275837001</v>
      </c>
      <c r="O8351" s="39">
        <v>353913.32813906699</v>
      </c>
      <c r="P8351" s="25" t="s">
        <v>2305</v>
      </c>
      <c r="Q8351" s="25" t="s">
        <v>4234</v>
      </c>
      <c r="R8351" s="25">
        <v>2.9590416838662499</v>
      </c>
      <c r="S8351" s="25">
        <v>0.47420511929999998</v>
      </c>
      <c r="T8351" s="25">
        <v>0</v>
      </c>
      <c r="U8351" s="25"/>
      <c r="V8351" s="26"/>
      <c r="W8351" s="3" t="s">
        <v>50</v>
      </c>
    </row>
    <row r="8352" spans="1:23" x14ac:dyDescent="0.25">
      <c r="A8352" s="24" t="s">
        <v>22</v>
      </c>
      <c r="B8352" s="25">
        <v>13315</v>
      </c>
      <c r="C8352" s="25">
        <v>1</v>
      </c>
      <c r="D8352" s="25">
        <v>1040344</v>
      </c>
      <c r="E8352" s="25" t="s">
        <v>2872</v>
      </c>
      <c r="F8352" s="39">
        <v>83498188.633089095</v>
      </c>
      <c r="G8352" s="42">
        <v>0.33299999999999996</v>
      </c>
      <c r="H8352" s="42">
        <v>0.33299999999999996</v>
      </c>
      <c r="I8352" s="39">
        <v>27804896.814818598</v>
      </c>
      <c r="J8352" s="42">
        <v>6.5710000000000005E-3</v>
      </c>
      <c r="K8352" s="42">
        <v>2.3853445371782001E-3</v>
      </c>
      <c r="L8352" s="25">
        <v>0.47420511929999998</v>
      </c>
      <c r="M8352" s="39">
        <v>3224279.35</v>
      </c>
      <c r="N8352" s="39">
        <v>182705.97697017301</v>
      </c>
      <c r="O8352" s="39">
        <v>2246494.9060894102</v>
      </c>
      <c r="P8352" s="25" t="s">
        <v>2305</v>
      </c>
      <c r="Q8352" s="25" t="s">
        <v>4235</v>
      </c>
      <c r="R8352" s="25">
        <v>0.40108481430464998</v>
      </c>
      <c r="S8352" s="25">
        <v>0.47420511929999998</v>
      </c>
      <c r="T8352" s="25">
        <v>0</v>
      </c>
      <c r="U8352" s="25"/>
      <c r="V8352" s="26"/>
      <c r="W8352" s="3" t="s">
        <v>50</v>
      </c>
    </row>
    <row r="8353" spans="1:23" x14ac:dyDescent="0.25">
      <c r="A8353" s="24" t="s">
        <v>22</v>
      </c>
      <c r="B8353" s="25">
        <v>13316</v>
      </c>
      <c r="C8353" s="25">
        <v>1</v>
      </c>
      <c r="D8353" s="25">
        <v>1040344</v>
      </c>
      <c r="E8353" s="25" t="s">
        <v>2872</v>
      </c>
      <c r="F8353" s="39">
        <v>3613.7524424439598</v>
      </c>
      <c r="G8353" s="42">
        <v>0.33299999999999896</v>
      </c>
      <c r="H8353" s="42">
        <v>0.33299999999999996</v>
      </c>
      <c r="I8353" s="39">
        <v>1203.37956333383</v>
      </c>
      <c r="J8353" s="42">
        <v>4.3449999999999999E-3</v>
      </c>
      <c r="K8353" s="42">
        <v>1.0880244080189001E-3</v>
      </c>
      <c r="L8353" s="25">
        <v>0.47420511929999998</v>
      </c>
      <c r="M8353" s="25">
        <v>80.900000000000006</v>
      </c>
      <c r="N8353" s="25">
        <v>5.2286842026855203</v>
      </c>
      <c r="O8353" s="25">
        <v>79.150189981748198</v>
      </c>
      <c r="P8353" s="25" t="s">
        <v>2305</v>
      </c>
      <c r="Q8353" s="25" t="s">
        <v>4236</v>
      </c>
      <c r="R8353" s="25">
        <v>0.11936519265558999</v>
      </c>
      <c r="S8353" s="25">
        <v>0.47420511929999998</v>
      </c>
      <c r="T8353" s="25">
        <v>0</v>
      </c>
      <c r="U8353" s="25"/>
      <c r="V8353" s="26"/>
      <c r="W8353" s="3" t="s">
        <v>50</v>
      </c>
    </row>
    <row r="8354" spans="1:23" x14ac:dyDescent="0.25">
      <c r="A8354" s="24" t="s">
        <v>22</v>
      </c>
      <c r="B8354" s="25">
        <v>13317</v>
      </c>
      <c r="C8354" s="25">
        <v>1</v>
      </c>
      <c r="D8354" s="25">
        <v>1040344</v>
      </c>
      <c r="E8354" s="25" t="s">
        <v>2872</v>
      </c>
      <c r="F8354" s="39">
        <v>5419175.6157901296</v>
      </c>
      <c r="G8354" s="42">
        <v>0.33299999999999996</v>
      </c>
      <c r="H8354" s="42">
        <v>0.33299999999999996</v>
      </c>
      <c r="I8354" s="39">
        <v>1804585.4800581101</v>
      </c>
      <c r="J8354" s="42">
        <v>1.5399999999999999E-3</v>
      </c>
      <c r="K8354" s="42">
        <v>1.1552224802902E-3</v>
      </c>
      <c r="L8354" s="25">
        <v>0.47420511929999998</v>
      </c>
      <c r="M8354" s="39">
        <v>131874.59</v>
      </c>
      <c r="N8354" s="39">
        <v>2779.0616392894899</v>
      </c>
      <c r="O8354" s="39">
        <v>70762.497827969302</v>
      </c>
      <c r="P8354" s="25" t="s">
        <v>2305</v>
      </c>
      <c r="Q8354" s="25" t="s">
        <v>4237</v>
      </c>
      <c r="R8354" s="25">
        <v>0.75</v>
      </c>
      <c r="S8354" s="25">
        <v>0.47420511929999998</v>
      </c>
      <c r="T8354" s="25">
        <v>0</v>
      </c>
      <c r="U8354" s="25"/>
      <c r="V8354" s="26"/>
      <c r="W8354" s="3" t="s">
        <v>50</v>
      </c>
    </row>
    <row r="8355" spans="1:23" x14ac:dyDescent="0.25">
      <c r="A8355" s="24" t="s">
        <v>22</v>
      </c>
      <c r="B8355" s="25">
        <v>13318</v>
      </c>
      <c r="C8355" s="25">
        <v>1</v>
      </c>
      <c r="D8355" s="25">
        <v>1040344</v>
      </c>
      <c r="E8355" s="25" t="s">
        <v>2872</v>
      </c>
      <c r="F8355" s="39">
        <v>1714925.07427264</v>
      </c>
      <c r="G8355" s="42">
        <v>0.33299999999999996</v>
      </c>
      <c r="H8355" s="42">
        <v>0.33299999999999896</v>
      </c>
      <c r="I8355" s="39">
        <v>571070.04973278998</v>
      </c>
      <c r="J8355" s="42">
        <v>5.9259999999999998E-3</v>
      </c>
      <c r="K8355" s="42">
        <v>5.5333327797082998E-3</v>
      </c>
      <c r="L8355" s="25">
        <v>0.47420511929999998</v>
      </c>
      <c r="M8355" s="39">
        <v>331371.27</v>
      </c>
      <c r="N8355" s="39">
        <v>3384.1611147165099</v>
      </c>
      <c r="O8355" s="39">
        <v>43830.816894447402</v>
      </c>
      <c r="P8355" s="25" t="s">
        <v>2305</v>
      </c>
      <c r="Q8355" s="25" t="s">
        <v>4238</v>
      </c>
      <c r="R8355" s="25">
        <v>45.431628238209399</v>
      </c>
      <c r="S8355" s="25">
        <v>0.47420511929999998</v>
      </c>
      <c r="T8355" s="25">
        <v>0</v>
      </c>
      <c r="U8355" s="25"/>
      <c r="V8355" s="26"/>
      <c r="W8355" s="3" t="s">
        <v>50</v>
      </c>
    </row>
    <row r="8356" spans="1:23" x14ac:dyDescent="0.25">
      <c r="A8356" s="24" t="s">
        <v>22</v>
      </c>
      <c r="B8356" s="25">
        <v>13319</v>
      </c>
      <c r="C8356" s="25">
        <v>1</v>
      </c>
      <c r="D8356" s="25">
        <v>1040344</v>
      </c>
      <c r="E8356" s="25" t="s">
        <v>2872</v>
      </c>
      <c r="F8356" s="39">
        <v>8011007.4885035297</v>
      </c>
      <c r="G8356" s="42">
        <v>0.33299999999999996</v>
      </c>
      <c r="H8356" s="42">
        <v>0.33299999999999996</v>
      </c>
      <c r="I8356" s="39">
        <v>2667665.4936716701</v>
      </c>
      <c r="J8356" s="42">
        <v>5.3429999999999997E-3</v>
      </c>
      <c r="K8356" s="42">
        <v>1.3554503114437001E-3</v>
      </c>
      <c r="L8356" s="25">
        <v>0.47420511929999998</v>
      </c>
      <c r="M8356" s="39">
        <v>207665.14</v>
      </c>
      <c r="N8356" s="39">
        <v>14253.3367326877</v>
      </c>
      <c r="O8356" s="39">
        <v>194473.58937259001</v>
      </c>
      <c r="P8356" s="25" t="s">
        <v>2305</v>
      </c>
      <c r="Q8356" s="25" t="s">
        <v>4239</v>
      </c>
      <c r="R8356" s="25">
        <v>0.23763978550913001</v>
      </c>
      <c r="S8356" s="25">
        <v>0.47420511929999998</v>
      </c>
      <c r="T8356" s="25">
        <v>0</v>
      </c>
      <c r="U8356" s="25"/>
      <c r="V8356" s="26"/>
      <c r="W8356" s="3" t="s">
        <v>50</v>
      </c>
    </row>
    <row r="8357" spans="1:23" x14ac:dyDescent="0.25">
      <c r="A8357" s="24" t="s">
        <v>22</v>
      </c>
      <c r="B8357" s="25">
        <v>13320</v>
      </c>
      <c r="C8357" s="25">
        <v>1</v>
      </c>
      <c r="D8357" s="25">
        <v>1040344</v>
      </c>
      <c r="E8357" s="25" t="s">
        <v>2872</v>
      </c>
      <c r="F8357" s="39">
        <v>1290635.98907328</v>
      </c>
      <c r="G8357" s="42">
        <v>0.33299999999999996</v>
      </c>
      <c r="H8357" s="42">
        <v>0.33299999999999996</v>
      </c>
      <c r="I8357" s="39">
        <v>429781.78436140198</v>
      </c>
      <c r="J8357" s="42">
        <v>3.1840000000000002E-3</v>
      </c>
      <c r="K8357" s="42">
        <v>1.3279007724045998E-3</v>
      </c>
      <c r="L8357" s="25">
        <v>0.47420511929999998</v>
      </c>
      <c r="M8357" s="39">
        <v>33855.440000000002</v>
      </c>
      <c r="N8357" s="39">
        <v>1368.4252014066999</v>
      </c>
      <c r="O8357" s="39">
        <v>24212.633836363999</v>
      </c>
      <c r="P8357" s="25" t="s">
        <v>2305</v>
      </c>
      <c r="Q8357" s="25" t="s">
        <v>4240</v>
      </c>
      <c r="R8357" s="25">
        <v>0.41666666666666002</v>
      </c>
      <c r="S8357" s="25">
        <v>0.47420511929999998</v>
      </c>
      <c r="T8357" s="25">
        <v>0</v>
      </c>
      <c r="U8357" s="25"/>
      <c r="V8357" s="26"/>
      <c r="W8357" s="3" t="s">
        <v>50</v>
      </c>
    </row>
    <row r="8358" spans="1:23" x14ac:dyDescent="0.25">
      <c r="A8358" s="24" t="s">
        <v>22</v>
      </c>
      <c r="B8358" s="25">
        <v>13321</v>
      </c>
      <c r="C8358" s="25">
        <v>1</v>
      </c>
      <c r="D8358" s="25">
        <v>1040344</v>
      </c>
      <c r="E8358" s="25" t="s">
        <v>2872</v>
      </c>
      <c r="F8358" s="39">
        <v>2636981.6481782198</v>
      </c>
      <c r="G8358" s="42">
        <v>0.33299999999999996</v>
      </c>
      <c r="H8358" s="42">
        <v>0.33299999999999996</v>
      </c>
      <c r="I8358" s="39">
        <v>878114.88884334895</v>
      </c>
      <c r="J8358" s="42">
        <v>3.9170000000000003E-3</v>
      </c>
      <c r="K8358" s="42">
        <v>3.0556679335041999E-3</v>
      </c>
      <c r="L8358" s="25">
        <v>0.47420511929999998</v>
      </c>
      <c r="M8358" s="39">
        <v>754980.77</v>
      </c>
      <c r="N8358" s="39">
        <v>3439.5760195993898</v>
      </c>
      <c r="O8358" s="39">
        <v>54849.906389383803</v>
      </c>
      <c r="P8358" s="25" t="s">
        <v>2305</v>
      </c>
      <c r="Q8358" s="25" t="s">
        <v>4241</v>
      </c>
      <c r="R8358" s="25">
        <v>28.187442915512701</v>
      </c>
      <c r="S8358" s="25">
        <v>0.47420511929999998</v>
      </c>
      <c r="T8358" s="25">
        <v>0</v>
      </c>
      <c r="U8358" s="25"/>
      <c r="V8358" s="26"/>
      <c r="W8358" s="3" t="s">
        <v>50</v>
      </c>
    </row>
    <row r="8359" spans="1:23" x14ac:dyDescent="0.25">
      <c r="A8359" s="24" t="s">
        <v>22</v>
      </c>
      <c r="B8359" s="25">
        <v>13322</v>
      </c>
      <c r="C8359" s="25">
        <v>1</v>
      </c>
      <c r="D8359" s="25">
        <v>1040344</v>
      </c>
      <c r="E8359" s="25" t="s">
        <v>2872</v>
      </c>
      <c r="F8359" s="39">
        <v>222202003.93658799</v>
      </c>
      <c r="G8359" s="42">
        <v>0.33299999999999796</v>
      </c>
      <c r="H8359" s="42">
        <v>0.33299999999999697</v>
      </c>
      <c r="I8359" s="39">
        <v>73993267.310883194</v>
      </c>
      <c r="J8359" s="42">
        <v>8.2600000000000002E-4</v>
      </c>
      <c r="K8359" s="42">
        <v>2.7028230704273401E-4</v>
      </c>
      <c r="L8359" s="25">
        <v>0.47420511929999998</v>
      </c>
      <c r="M8359" s="39">
        <v>1993609.32</v>
      </c>
      <c r="N8359" s="39">
        <v>61118.438798790099</v>
      </c>
      <c r="O8359" s="39">
        <v>2125704.0048185298</v>
      </c>
      <c r="P8359" s="25" t="s">
        <v>2305</v>
      </c>
      <c r="Q8359" s="25" t="s">
        <v>4242</v>
      </c>
      <c r="R8359" s="25">
        <v>0.32707652977805002</v>
      </c>
      <c r="S8359" s="25">
        <v>0.47420511929999998</v>
      </c>
      <c r="T8359" s="25">
        <v>0</v>
      </c>
      <c r="U8359" s="25"/>
      <c r="V8359" s="26"/>
      <c r="W8359" s="3" t="s">
        <v>50</v>
      </c>
    </row>
    <row r="8360" spans="1:23" x14ac:dyDescent="0.25">
      <c r="A8360" s="24" t="s">
        <v>22</v>
      </c>
      <c r="B8360" s="25">
        <v>13323</v>
      </c>
      <c r="C8360" s="25">
        <v>1</v>
      </c>
      <c r="D8360" s="25">
        <v>1040344</v>
      </c>
      <c r="E8360" s="25" t="s">
        <v>2872</v>
      </c>
      <c r="F8360" s="39">
        <v>6830016.0554831</v>
      </c>
      <c r="G8360" s="42">
        <v>0.33299999999999896</v>
      </c>
      <c r="H8360" s="42">
        <v>0.33299999999999996</v>
      </c>
      <c r="I8360" s="39">
        <v>2274395.3464758699</v>
      </c>
      <c r="J8360" s="42">
        <v>5.3429999999999997E-3</v>
      </c>
      <c r="K8360" s="42">
        <v>4.0042311229327998E-3</v>
      </c>
      <c r="L8360" s="25">
        <v>0.47420511929999998</v>
      </c>
      <c r="M8360" s="39">
        <v>370004.9</v>
      </c>
      <c r="N8360" s="39">
        <v>12152.0943362205</v>
      </c>
      <c r="O8360" s="39">
        <v>165804.08140778501</v>
      </c>
      <c r="P8360" s="25" t="s">
        <v>2305</v>
      </c>
      <c r="Q8360" s="25" t="s">
        <v>4243</v>
      </c>
      <c r="R8360" s="25">
        <v>0.74874686115808997</v>
      </c>
      <c r="S8360" s="25">
        <v>0.47420511929999998</v>
      </c>
      <c r="T8360" s="25">
        <v>0</v>
      </c>
      <c r="U8360" s="25"/>
      <c r="V8360" s="26"/>
      <c r="W8360" s="3" t="s">
        <v>50</v>
      </c>
    </row>
    <row r="8361" spans="1:23" x14ac:dyDescent="0.25">
      <c r="A8361" s="24" t="s">
        <v>22</v>
      </c>
      <c r="B8361" s="25">
        <v>13324</v>
      </c>
      <c r="C8361" s="25">
        <v>1</v>
      </c>
      <c r="D8361" s="25">
        <v>1040344</v>
      </c>
      <c r="E8361" s="25" t="s">
        <v>2872</v>
      </c>
      <c r="F8361" s="39">
        <v>7134.1407115863103</v>
      </c>
      <c r="G8361" s="42">
        <v>0.33299999999999896</v>
      </c>
      <c r="H8361" s="42">
        <v>0.33299999999999996</v>
      </c>
      <c r="I8361" s="39">
        <v>2375.6688569582402</v>
      </c>
      <c r="J8361" s="42">
        <v>3.0502999999999999E-2</v>
      </c>
      <c r="K8361" s="42">
        <v>7.7145634919907006E-3</v>
      </c>
      <c r="L8361" s="25">
        <v>0.47420511929999998</v>
      </c>
      <c r="M8361" s="25">
        <v>519.96</v>
      </c>
      <c r="N8361" s="25">
        <v>72.465027143797201</v>
      </c>
      <c r="O8361" s="25">
        <v>408.53607924539699</v>
      </c>
      <c r="P8361" s="25" t="s">
        <v>2305</v>
      </c>
      <c r="Q8361" s="25" t="s">
        <v>4244</v>
      </c>
      <c r="R8361" s="25">
        <v>0.16298407342553001</v>
      </c>
      <c r="S8361" s="25">
        <v>0.47420511929999998</v>
      </c>
      <c r="T8361" s="25">
        <v>0</v>
      </c>
      <c r="U8361" s="25"/>
      <c r="V8361" s="26"/>
      <c r="W8361" s="3" t="s">
        <v>50</v>
      </c>
    </row>
    <row r="8362" spans="1:23" x14ac:dyDescent="0.25">
      <c r="A8362" s="24" t="s">
        <v>22</v>
      </c>
      <c r="B8362" s="25">
        <v>13325</v>
      </c>
      <c r="C8362" s="25">
        <v>1</v>
      </c>
      <c r="D8362" s="25">
        <v>1040344</v>
      </c>
      <c r="E8362" s="25" t="s">
        <v>2872</v>
      </c>
      <c r="F8362" s="39">
        <v>155286.43792428699</v>
      </c>
      <c r="G8362" s="42">
        <v>0.33299999999999996</v>
      </c>
      <c r="H8362" s="42">
        <v>0.33299999999999896</v>
      </c>
      <c r="I8362" s="39">
        <v>51710.383828787599</v>
      </c>
      <c r="J8362" s="42">
        <v>6.7408999999999997E-2</v>
      </c>
      <c r="K8362" s="42">
        <v>6.7408999999999997E-2</v>
      </c>
      <c r="L8362" s="25">
        <v>0.47420511929999998</v>
      </c>
      <c r="M8362" s="39">
        <v>35120.76</v>
      </c>
      <c r="N8362" s="39">
        <v>3485.7452635147501</v>
      </c>
      <c r="O8362" s="39">
        <v>12965.292340075101</v>
      </c>
      <c r="P8362" s="25" t="s">
        <v>2305</v>
      </c>
      <c r="Q8362" s="25" t="s">
        <v>4245</v>
      </c>
      <c r="R8362" s="25">
        <v>1</v>
      </c>
      <c r="S8362" s="25">
        <v>0.47420511929999998</v>
      </c>
      <c r="T8362" s="25">
        <v>0</v>
      </c>
      <c r="U8362" s="25"/>
      <c r="V8362" s="26"/>
      <c r="W8362" s="3" t="s">
        <v>50</v>
      </c>
    </row>
    <row r="8363" spans="1:23" x14ac:dyDescent="0.25">
      <c r="A8363" s="24" t="s">
        <v>22</v>
      </c>
      <c r="B8363" s="25">
        <v>13326</v>
      </c>
      <c r="C8363" s="25">
        <v>1</v>
      </c>
      <c r="D8363" s="25">
        <v>1040344</v>
      </c>
      <c r="E8363" s="25" t="s">
        <v>2872</v>
      </c>
      <c r="F8363" s="25">
        <v>8.7962669063999993E-2</v>
      </c>
      <c r="G8363" s="42">
        <v>0.33299999999999996</v>
      </c>
      <c r="H8363" s="42">
        <v>0.33299999999999996</v>
      </c>
      <c r="I8363" s="25">
        <v>2.9291568798312E-2</v>
      </c>
      <c r="J8363" s="42">
        <v>6.5710000000000005E-3</v>
      </c>
      <c r="K8363" s="42">
        <v>6.5710000000000005E-3</v>
      </c>
      <c r="L8363" s="25">
        <v>0.47420511929999998</v>
      </c>
      <c r="M8363" s="25">
        <v>0.02</v>
      </c>
      <c r="N8363" s="25">
        <v>1.92474898573708E-4</v>
      </c>
      <c r="O8363" s="25">
        <v>2.3666104763857801E-3</v>
      </c>
      <c r="P8363" s="25" t="s">
        <v>2305</v>
      </c>
      <c r="Q8363" s="25" t="s">
        <v>11192</v>
      </c>
      <c r="R8363" s="25">
        <v>50</v>
      </c>
      <c r="S8363" s="25">
        <v>0.47420511929999998</v>
      </c>
      <c r="T8363" s="25">
        <v>0</v>
      </c>
      <c r="U8363" s="25"/>
      <c r="V8363" s="26"/>
      <c r="W8363" s="3" t="s">
        <v>50</v>
      </c>
    </row>
    <row r="8364" spans="1:23" x14ac:dyDescent="0.25">
      <c r="A8364" s="24" t="s">
        <v>22</v>
      </c>
      <c r="B8364" s="25">
        <v>13327</v>
      </c>
      <c r="C8364" s="25">
        <v>1</v>
      </c>
      <c r="D8364" s="25">
        <v>1040344</v>
      </c>
      <c r="E8364" s="25" t="s">
        <v>2872</v>
      </c>
      <c r="F8364" s="39">
        <v>177042.58031474301</v>
      </c>
      <c r="G8364" s="42">
        <v>0.33299999999999896</v>
      </c>
      <c r="H8364" s="42">
        <v>0.33299999999999996</v>
      </c>
      <c r="I8364" s="39">
        <v>58955.179244809398</v>
      </c>
      <c r="J8364" s="42">
        <v>5.4500000000000002E-4</v>
      </c>
      <c r="K8364" s="42">
        <v>3.0197066383364001E-4</v>
      </c>
      <c r="L8364" s="25">
        <v>0.47420511929999998</v>
      </c>
      <c r="M8364" s="39">
        <v>1670.29</v>
      </c>
      <c r="N8364" s="25">
        <v>32.130572688421097</v>
      </c>
      <c r="O8364" s="39">
        <v>1375.94741846589</v>
      </c>
      <c r="P8364" s="25" t="s">
        <v>2305</v>
      </c>
      <c r="Q8364" s="25" t="s">
        <v>4246</v>
      </c>
      <c r="R8364" s="25">
        <v>0.48004656917024002</v>
      </c>
      <c r="S8364" s="25">
        <v>0.47420511929999998</v>
      </c>
      <c r="T8364" s="25">
        <v>0</v>
      </c>
      <c r="U8364" s="25"/>
      <c r="V8364" s="26"/>
      <c r="W8364" s="3" t="s">
        <v>50</v>
      </c>
    </row>
    <row r="8365" spans="1:23" x14ac:dyDescent="0.25">
      <c r="A8365" s="24" t="s">
        <v>22</v>
      </c>
      <c r="B8365" s="25">
        <v>13328</v>
      </c>
      <c r="C8365" s="25">
        <v>1</v>
      </c>
      <c r="D8365" s="25">
        <v>1040344</v>
      </c>
      <c r="E8365" s="25" t="s">
        <v>2872</v>
      </c>
      <c r="F8365" s="39">
        <v>24743214.280721601</v>
      </c>
      <c r="G8365" s="42">
        <v>0.33299999999999896</v>
      </c>
      <c r="H8365" s="42">
        <v>0.33299999999999996</v>
      </c>
      <c r="I8365" s="39">
        <v>8239490.3554803096</v>
      </c>
      <c r="J8365" s="42">
        <v>2.3329999999998998E-3</v>
      </c>
      <c r="K8365" s="42">
        <v>5.0961274396285107E-4</v>
      </c>
      <c r="L8365" s="25">
        <v>0.47420511929999998</v>
      </c>
      <c r="M8365" s="39">
        <v>329227.549999999</v>
      </c>
      <c r="N8365" s="39">
        <v>19222.730999335501</v>
      </c>
      <c r="O8365" s="39">
        <v>397512.255519178</v>
      </c>
      <c r="P8365" s="25" t="s">
        <v>2305</v>
      </c>
      <c r="Q8365" s="25" t="s">
        <v>4247</v>
      </c>
      <c r="R8365" s="25">
        <v>0.21824975194703999</v>
      </c>
      <c r="S8365" s="25">
        <v>0.47420511929999998</v>
      </c>
      <c r="T8365" s="25">
        <v>0</v>
      </c>
      <c r="U8365" s="25"/>
      <c r="V8365" s="26"/>
      <c r="W8365" s="3" t="s">
        <v>50</v>
      </c>
    </row>
    <row r="8366" spans="1:23" x14ac:dyDescent="0.25">
      <c r="A8366" s="24" t="s">
        <v>22</v>
      </c>
      <c r="B8366" s="25">
        <v>13187</v>
      </c>
      <c r="C8366" s="25">
        <v>1</v>
      </c>
      <c r="D8366" s="25">
        <v>1040344</v>
      </c>
      <c r="E8366" s="25" t="s">
        <v>2872</v>
      </c>
      <c r="F8366" s="39">
        <v>29736.039692414299</v>
      </c>
      <c r="G8366" s="42">
        <v>0.33299999999999996</v>
      </c>
      <c r="H8366" s="42">
        <v>0.33299999999999996</v>
      </c>
      <c r="I8366" s="39">
        <v>9902.1012175739597</v>
      </c>
      <c r="J8366" s="42">
        <v>1.3880000000000001E-3</v>
      </c>
      <c r="K8366" s="42">
        <v>1.3879999999998999E-3</v>
      </c>
      <c r="L8366" s="25">
        <v>0.47420511929999998</v>
      </c>
      <c r="M8366" s="39">
        <v>4450.24</v>
      </c>
      <c r="N8366" s="25">
        <v>13.744116489992599</v>
      </c>
      <c r="O8366" s="25">
        <v>368.65530227021497</v>
      </c>
      <c r="P8366" s="25" t="s">
        <v>2305</v>
      </c>
      <c r="Q8366" s="25" t="s">
        <v>4248</v>
      </c>
      <c r="R8366" s="25">
        <v>42.934352025086397</v>
      </c>
      <c r="S8366" s="25">
        <v>0.47420511929999998</v>
      </c>
      <c r="T8366" s="25">
        <v>0</v>
      </c>
      <c r="U8366" s="25"/>
      <c r="V8366" s="26"/>
      <c r="W8366" s="3" t="s">
        <v>50</v>
      </c>
    </row>
    <row r="8367" spans="1:23" x14ac:dyDescent="0.25">
      <c r="A8367" s="24" t="s">
        <v>22</v>
      </c>
      <c r="B8367" s="25">
        <v>13188</v>
      </c>
      <c r="C8367" s="25">
        <v>1</v>
      </c>
      <c r="D8367" s="25">
        <v>1040344</v>
      </c>
      <c r="E8367" s="25" t="s">
        <v>2872</v>
      </c>
      <c r="F8367" s="39">
        <v>74589898.731627598</v>
      </c>
      <c r="G8367" s="42">
        <v>0.33299999999999996</v>
      </c>
      <c r="H8367" s="42">
        <v>0.33299999999999996</v>
      </c>
      <c r="I8367" s="39">
        <v>24838436.277632002</v>
      </c>
      <c r="J8367" s="42">
        <v>3.532E-3</v>
      </c>
      <c r="K8367" s="42">
        <v>3.532E-3</v>
      </c>
      <c r="L8367" s="25">
        <v>0.47420511929999998</v>
      </c>
      <c r="M8367" s="39">
        <v>13259971.390000001</v>
      </c>
      <c r="N8367" s="39">
        <v>87729.356932596202</v>
      </c>
      <c r="O8367" s="39">
        <v>1473554.7501807001</v>
      </c>
      <c r="P8367" s="25" t="s">
        <v>2305</v>
      </c>
      <c r="Q8367" s="25" t="s">
        <v>4249</v>
      </c>
      <c r="R8367" s="25">
        <v>10.0157632099064</v>
      </c>
      <c r="S8367" s="25">
        <v>0.47420511929999998</v>
      </c>
      <c r="T8367" s="25">
        <v>0</v>
      </c>
      <c r="U8367" s="25"/>
      <c r="V8367" s="26"/>
      <c r="W8367" s="3" t="s">
        <v>50</v>
      </c>
    </row>
    <row r="8368" spans="1:23" x14ac:dyDescent="0.25">
      <c r="A8368" s="24" t="s">
        <v>22</v>
      </c>
      <c r="B8368" s="25">
        <v>13168</v>
      </c>
      <c r="C8368" s="25">
        <v>1</v>
      </c>
      <c r="D8368" s="25">
        <v>1040344</v>
      </c>
      <c r="E8368" s="25" t="s">
        <v>2872</v>
      </c>
      <c r="F8368" s="39">
        <v>1465218.2177528699</v>
      </c>
      <c r="G8368" s="42">
        <v>0.33299999999999996</v>
      </c>
      <c r="H8368" s="42">
        <v>0.33299999999999896</v>
      </c>
      <c r="I8368" s="39">
        <v>487917.666511708</v>
      </c>
      <c r="J8368" s="42">
        <v>1.1001E-2</v>
      </c>
      <c r="K8368" s="42">
        <v>2.5924187897807998E-3</v>
      </c>
      <c r="L8368" s="25">
        <v>0.47420511929999998</v>
      </c>
      <c r="M8368" s="39">
        <v>56824.61</v>
      </c>
      <c r="N8368" s="39">
        <v>5367.5822492953002</v>
      </c>
      <c r="O8368" s="39">
        <v>50893.292943991</v>
      </c>
      <c r="P8368" s="25" t="s">
        <v>2305</v>
      </c>
      <c r="Q8368" s="25" t="s">
        <v>4250</v>
      </c>
      <c r="R8368" s="25">
        <v>0.23225313391984001</v>
      </c>
      <c r="S8368" s="25">
        <v>0.47420511929999998</v>
      </c>
      <c r="T8368" s="25">
        <v>0</v>
      </c>
      <c r="U8368" s="25"/>
      <c r="V8368" s="26"/>
      <c r="W8368" s="3" t="s">
        <v>50</v>
      </c>
    </row>
    <row r="8369" spans="1:23" x14ac:dyDescent="0.25">
      <c r="A8369" s="24" t="s">
        <v>22</v>
      </c>
      <c r="B8369" s="25">
        <v>13329</v>
      </c>
      <c r="C8369" s="25">
        <v>1</v>
      </c>
      <c r="D8369" s="25">
        <v>1040344</v>
      </c>
      <c r="E8369" s="25" t="s">
        <v>2872</v>
      </c>
      <c r="F8369" s="39">
        <v>5642832.7348803002</v>
      </c>
      <c r="G8369" s="42">
        <v>0.33299999999999996</v>
      </c>
      <c r="H8369" s="42">
        <v>0.33299999999999996</v>
      </c>
      <c r="I8369" s="39">
        <v>1879063.3007151401</v>
      </c>
      <c r="J8369" s="42">
        <v>5.9259999999999001E-3</v>
      </c>
      <c r="K8369" s="42">
        <v>2.8210988432994999E-3</v>
      </c>
      <c r="L8369" s="25">
        <v>0.47420511929999998</v>
      </c>
      <c r="M8369" s="39">
        <v>241914.48</v>
      </c>
      <c r="N8369" s="39">
        <v>11135.329120037901</v>
      </c>
      <c r="O8369" s="39">
        <v>144222.02583598701</v>
      </c>
      <c r="P8369" s="25" t="s">
        <v>2305</v>
      </c>
      <c r="Q8369" s="25" t="s">
        <v>4251</v>
      </c>
      <c r="R8369" s="25">
        <v>0.47508995139788002</v>
      </c>
      <c r="S8369" s="25">
        <v>0.47420511929999998</v>
      </c>
      <c r="T8369" s="25">
        <v>0</v>
      </c>
      <c r="U8369" s="25"/>
      <c r="V8369" s="26"/>
      <c r="W8369" s="3" t="s">
        <v>50</v>
      </c>
    </row>
    <row r="8370" spans="1:23" x14ac:dyDescent="0.25">
      <c r="A8370" s="24" t="s">
        <v>22</v>
      </c>
      <c r="B8370" s="25">
        <v>13330</v>
      </c>
      <c r="C8370" s="25">
        <v>1</v>
      </c>
      <c r="D8370" s="25">
        <v>1040344</v>
      </c>
      <c r="E8370" s="25" t="s">
        <v>2872</v>
      </c>
      <c r="F8370" s="39">
        <v>3470730.4083788898</v>
      </c>
      <c r="G8370" s="42">
        <v>0.33299999999999896</v>
      </c>
      <c r="H8370" s="42">
        <v>0.33299999999999996</v>
      </c>
      <c r="I8370" s="39">
        <v>1155753.2259901699</v>
      </c>
      <c r="J8370" s="42">
        <v>6.5710000000000005E-3</v>
      </c>
      <c r="K8370" s="42">
        <v>4.9310702273260999E-3</v>
      </c>
      <c r="L8370" s="25">
        <v>0.47420511929999998</v>
      </c>
      <c r="M8370" s="39">
        <v>235671.07</v>
      </c>
      <c r="N8370" s="39">
        <v>7594.4544479814203</v>
      </c>
      <c r="O8370" s="39">
        <v>93379.009897982294</v>
      </c>
      <c r="P8370" s="25" t="s">
        <v>2305</v>
      </c>
      <c r="Q8370" s="25" t="s">
        <v>8888</v>
      </c>
      <c r="R8370" s="25">
        <v>2.2155553550060998</v>
      </c>
      <c r="S8370" s="25">
        <v>0.47420511929999998</v>
      </c>
      <c r="T8370" s="25">
        <v>0</v>
      </c>
      <c r="U8370" s="25"/>
      <c r="V8370" s="26"/>
      <c r="W8370" s="3" t="s">
        <v>50</v>
      </c>
    </row>
    <row r="8371" spans="1:23" x14ac:dyDescent="0.25">
      <c r="A8371" s="24" t="s">
        <v>22</v>
      </c>
      <c r="B8371" s="25">
        <v>13331</v>
      </c>
      <c r="C8371" s="25">
        <v>1</v>
      </c>
      <c r="D8371" s="25">
        <v>1040344</v>
      </c>
      <c r="E8371" s="25" t="s">
        <v>2872</v>
      </c>
      <c r="F8371" s="39">
        <v>231588.35365452999</v>
      </c>
      <c r="G8371" s="42">
        <v>0.33299999999999896</v>
      </c>
      <c r="H8371" s="42">
        <v>0.33299999999999996</v>
      </c>
      <c r="I8371" s="39">
        <v>77118.921766958607</v>
      </c>
      <c r="J8371" s="42">
        <v>8.2600000000000002E-4</v>
      </c>
      <c r="K8371" s="42">
        <v>2.4644132837404602E-4</v>
      </c>
      <c r="L8371" s="25">
        <v>0.47420511929999998</v>
      </c>
      <c r="M8371" s="39">
        <v>1854.56</v>
      </c>
      <c r="N8371" s="25">
        <v>63.700229379507803</v>
      </c>
      <c r="O8371" s="39">
        <v>2215.4988798987401</v>
      </c>
      <c r="P8371" s="25" t="s">
        <v>2305</v>
      </c>
      <c r="Q8371" s="25" t="s">
        <v>8889</v>
      </c>
      <c r="R8371" s="25">
        <v>0.33547596632214999</v>
      </c>
      <c r="S8371" s="25">
        <v>0.47420511929999998</v>
      </c>
      <c r="T8371" s="25">
        <v>0</v>
      </c>
      <c r="U8371" s="25"/>
      <c r="V8371" s="26"/>
      <c r="W8371" s="3" t="s">
        <v>50</v>
      </c>
    </row>
    <row r="8372" spans="1:23" x14ac:dyDescent="0.25">
      <c r="A8372" s="24" t="s">
        <v>22</v>
      </c>
      <c r="B8372" s="25">
        <v>13332</v>
      </c>
      <c r="C8372" s="25">
        <v>1</v>
      </c>
      <c r="D8372" s="25">
        <v>1040344</v>
      </c>
      <c r="E8372" s="25" t="s">
        <v>2872</v>
      </c>
      <c r="F8372" s="39">
        <v>3645659.7466959702</v>
      </c>
      <c r="G8372" s="42">
        <v>0.33299999999999996</v>
      </c>
      <c r="H8372" s="42">
        <v>0.33299999999999996</v>
      </c>
      <c r="I8372" s="39">
        <v>1214004.6956497601</v>
      </c>
      <c r="J8372" s="42">
        <v>2.5879999999999996E-3</v>
      </c>
      <c r="K8372" s="42">
        <v>2.4211749236134001E-3</v>
      </c>
      <c r="L8372" s="25">
        <v>0.47420511929999998</v>
      </c>
      <c r="M8372" s="39">
        <v>145704.44</v>
      </c>
      <c r="N8372" s="39">
        <v>3141.84415234158</v>
      </c>
      <c r="O8372" s="39">
        <v>61679.351239007199</v>
      </c>
      <c r="P8372" s="25" t="s">
        <v>2305</v>
      </c>
      <c r="Q8372" s="25" t="s">
        <v>4252</v>
      </c>
      <c r="R8372" s="25">
        <v>1.0308500126633</v>
      </c>
      <c r="S8372" s="25">
        <v>0.47420511929999998</v>
      </c>
      <c r="T8372" s="25">
        <v>0</v>
      </c>
      <c r="U8372" s="25"/>
      <c r="V8372" s="26"/>
      <c r="W8372" s="3" t="s">
        <v>50</v>
      </c>
    </row>
    <row r="8373" spans="1:23" x14ac:dyDescent="0.25">
      <c r="A8373" s="24" t="s">
        <v>22</v>
      </c>
      <c r="B8373" s="25">
        <v>13333</v>
      </c>
      <c r="C8373" s="25">
        <v>1</v>
      </c>
      <c r="D8373" s="25">
        <v>1040344</v>
      </c>
      <c r="E8373" s="25" t="s">
        <v>2872</v>
      </c>
      <c r="F8373" s="39">
        <v>171146.757185742</v>
      </c>
      <c r="G8373" s="42">
        <v>0.33299999999999996</v>
      </c>
      <c r="H8373" s="42">
        <v>0.33299999999999996</v>
      </c>
      <c r="I8373" s="39">
        <v>56991.870142852</v>
      </c>
      <c r="J8373" s="42">
        <v>4.8180000000000002E-3</v>
      </c>
      <c r="K8373" s="42">
        <v>4.8180000000000002E-3</v>
      </c>
      <c r="L8373" s="25">
        <v>0.47420511929999998</v>
      </c>
      <c r="M8373" s="39">
        <v>12868.94</v>
      </c>
      <c r="N8373" s="25">
        <v>274.586830348261</v>
      </c>
      <c r="O8373" s="39">
        <v>3946.3678301375699</v>
      </c>
      <c r="P8373" s="25" t="s">
        <v>2305</v>
      </c>
      <c r="Q8373" s="25" t="s">
        <v>4253</v>
      </c>
      <c r="R8373" s="25">
        <v>3.4166666666666599</v>
      </c>
      <c r="S8373" s="25">
        <v>0.47420511929999998</v>
      </c>
      <c r="T8373" s="25">
        <v>0</v>
      </c>
      <c r="U8373" s="25"/>
      <c r="V8373" s="26"/>
      <c r="W8373" s="3" t="s">
        <v>50</v>
      </c>
    </row>
    <row r="8374" spans="1:23" x14ac:dyDescent="0.25">
      <c r="A8374" s="24" t="s">
        <v>22</v>
      </c>
      <c r="B8374" s="25">
        <v>13334</v>
      </c>
      <c r="C8374" s="25">
        <v>1</v>
      </c>
      <c r="D8374" s="25">
        <v>1040344</v>
      </c>
      <c r="E8374" s="25" t="s">
        <v>2872</v>
      </c>
      <c r="F8374" s="39">
        <v>1330.36529763628</v>
      </c>
      <c r="G8374" s="42">
        <v>0.33299999999999996</v>
      </c>
      <c r="H8374" s="42">
        <v>0.33299999999999996</v>
      </c>
      <c r="I8374" s="25">
        <v>443.011644112883</v>
      </c>
      <c r="J8374" s="42">
        <v>7.2850000000000007E-3</v>
      </c>
      <c r="K8374" s="42">
        <v>7.2850000000000007E-3</v>
      </c>
      <c r="L8374" s="25">
        <v>0.47420511929999998</v>
      </c>
      <c r="M8374" s="25">
        <v>300.27999999999997</v>
      </c>
      <c r="N8374" s="25">
        <v>3.2273398273623601</v>
      </c>
      <c r="O8374" s="25">
        <v>37.674041469817197</v>
      </c>
      <c r="P8374" s="25" t="s">
        <v>2305</v>
      </c>
      <c r="Q8374" s="25" t="s">
        <v>4254</v>
      </c>
      <c r="R8374" s="25">
        <v>50</v>
      </c>
      <c r="S8374" s="25">
        <v>0.47420511929999998</v>
      </c>
      <c r="T8374" s="25">
        <v>0</v>
      </c>
      <c r="U8374" s="25"/>
      <c r="V8374" s="26"/>
      <c r="W8374" s="3" t="s">
        <v>50</v>
      </c>
    </row>
    <row r="8375" spans="1:23" x14ac:dyDescent="0.25">
      <c r="A8375" s="24" t="s">
        <v>22</v>
      </c>
      <c r="B8375" s="25">
        <v>13335</v>
      </c>
      <c r="C8375" s="25">
        <v>1</v>
      </c>
      <c r="D8375" s="25">
        <v>1040344</v>
      </c>
      <c r="E8375" s="25" t="s">
        <v>2872</v>
      </c>
      <c r="F8375" s="39">
        <v>1363418.8762285099</v>
      </c>
      <c r="G8375" s="42">
        <v>0.33299999999999996</v>
      </c>
      <c r="H8375" s="42">
        <v>0.33299999999999996</v>
      </c>
      <c r="I8375" s="39">
        <v>454018.48578409699</v>
      </c>
      <c r="J8375" s="42">
        <v>6.5710000000000005E-3</v>
      </c>
      <c r="K8375" s="42">
        <v>1.1954105710232001E-3</v>
      </c>
      <c r="L8375" s="25">
        <v>0.47420511929999998</v>
      </c>
      <c r="M8375" s="39">
        <v>31670.11</v>
      </c>
      <c r="N8375" s="39">
        <v>2983.3554700873001</v>
      </c>
      <c r="O8375" s="39">
        <v>36682.395276533403</v>
      </c>
      <c r="P8375" s="25" t="s">
        <v>2305</v>
      </c>
      <c r="Q8375" s="25" t="s">
        <v>4255</v>
      </c>
      <c r="R8375" s="25">
        <v>0.18144852531078001</v>
      </c>
      <c r="S8375" s="25">
        <v>0.47420511929999998</v>
      </c>
      <c r="T8375" s="25">
        <v>0</v>
      </c>
      <c r="U8375" s="25"/>
      <c r="V8375" s="26"/>
      <c r="W8375" s="3" t="s">
        <v>50</v>
      </c>
    </row>
    <row r="8376" spans="1:23" x14ac:dyDescent="0.25">
      <c r="A8376" s="24" t="s">
        <v>22</v>
      </c>
      <c r="B8376" s="25">
        <v>13336</v>
      </c>
      <c r="C8376" s="25">
        <v>1</v>
      </c>
      <c r="D8376" s="25">
        <v>1040344</v>
      </c>
      <c r="E8376" s="25" t="s">
        <v>2872</v>
      </c>
      <c r="F8376" s="39">
        <v>914197.27938647999</v>
      </c>
      <c r="G8376" s="42">
        <v>0.33299999999999996</v>
      </c>
      <c r="H8376" s="42">
        <v>0.33299999999999996</v>
      </c>
      <c r="I8376" s="39">
        <v>304427.69403569697</v>
      </c>
      <c r="J8376" s="42">
        <v>2.333E-3</v>
      </c>
      <c r="K8376" s="42">
        <v>5.83760966395674E-4</v>
      </c>
      <c r="L8376" s="25">
        <v>0.47420511929999998</v>
      </c>
      <c r="M8376" s="39">
        <v>13417.82</v>
      </c>
      <c r="N8376" s="25">
        <v>710.22981018528299</v>
      </c>
      <c r="O8376" s="39">
        <v>14687.0418044901</v>
      </c>
      <c r="P8376" s="25" t="s">
        <v>2305</v>
      </c>
      <c r="Q8376" s="25" t="s">
        <v>4256</v>
      </c>
      <c r="R8376" s="25">
        <v>8.3333333333329998E-2</v>
      </c>
      <c r="S8376" s="25">
        <v>0.47420511929999998</v>
      </c>
      <c r="T8376" s="25">
        <v>0</v>
      </c>
      <c r="U8376" s="25"/>
      <c r="V8376" s="26"/>
      <c r="W8376" s="3" t="s">
        <v>50</v>
      </c>
    </row>
    <row r="8377" spans="1:23" x14ac:dyDescent="0.25">
      <c r="A8377" s="24" t="s">
        <v>22</v>
      </c>
      <c r="B8377" s="25">
        <v>13189</v>
      </c>
      <c r="C8377" s="25">
        <v>1</v>
      </c>
      <c r="D8377" s="25">
        <v>1040344</v>
      </c>
      <c r="E8377" s="25" t="s">
        <v>2872</v>
      </c>
      <c r="F8377" s="39">
        <v>48308.033352563798</v>
      </c>
      <c r="G8377" s="42">
        <v>0.33299999999999896</v>
      </c>
      <c r="H8377" s="42">
        <v>0.33299999999999996</v>
      </c>
      <c r="I8377" s="39">
        <v>16086.575106403699</v>
      </c>
      <c r="J8377" s="42">
        <v>6.5710000000000005E-3</v>
      </c>
      <c r="K8377" s="42">
        <v>3.1541183827182E-3</v>
      </c>
      <c r="L8377" s="25">
        <v>0.47420511929999998</v>
      </c>
      <c r="M8377" s="39">
        <v>2218.25</v>
      </c>
      <c r="N8377" s="25">
        <v>105.70488502417901</v>
      </c>
      <c r="O8377" s="39">
        <v>1299.7138336331</v>
      </c>
      <c r="P8377" s="25" t="s">
        <v>2305</v>
      </c>
      <c r="Q8377" s="25" t="s">
        <v>4257</v>
      </c>
      <c r="R8377" s="25">
        <v>0.47919887009743001</v>
      </c>
      <c r="S8377" s="25">
        <v>0.47420511929999998</v>
      </c>
      <c r="T8377" s="25">
        <v>0</v>
      </c>
      <c r="U8377" s="25"/>
      <c r="V8377" s="26"/>
      <c r="W8377" s="3" t="s">
        <v>50</v>
      </c>
    </row>
    <row r="8378" spans="1:23" x14ac:dyDescent="0.25">
      <c r="A8378" s="24" t="s">
        <v>22</v>
      </c>
      <c r="B8378" s="25">
        <v>13337</v>
      </c>
      <c r="C8378" s="25">
        <v>1</v>
      </c>
      <c r="D8378" s="25">
        <v>1040344</v>
      </c>
      <c r="E8378" s="25" t="s">
        <v>2872</v>
      </c>
      <c r="F8378" s="39">
        <v>44582.268650976701</v>
      </c>
      <c r="G8378" s="42">
        <v>0.33299999999999896</v>
      </c>
      <c r="H8378" s="42">
        <v>0.33299999999999896</v>
      </c>
      <c r="I8378" s="39">
        <v>14845.8954607752</v>
      </c>
      <c r="J8378" s="42">
        <v>4.3449999999999999E-3</v>
      </c>
      <c r="K8378" s="42">
        <v>4.7695401964780804E-4</v>
      </c>
      <c r="L8378" s="25">
        <v>0.47420511929999998</v>
      </c>
      <c r="M8378" s="25">
        <v>532.12</v>
      </c>
      <c r="N8378" s="25">
        <v>64.505415777068393</v>
      </c>
      <c r="O8378" s="25">
        <v>976.462856751667</v>
      </c>
      <c r="P8378" s="25" t="s">
        <v>2305</v>
      </c>
      <c r="Q8378" s="25" t="s">
        <v>4258</v>
      </c>
      <c r="R8378" s="25">
        <v>0.10956151547873</v>
      </c>
      <c r="S8378" s="25">
        <v>0.47420511929999998</v>
      </c>
      <c r="T8378" s="25">
        <v>0</v>
      </c>
      <c r="U8378" s="25"/>
      <c r="V8378" s="26"/>
      <c r="W8378" s="3" t="s">
        <v>50</v>
      </c>
    </row>
    <row r="8379" spans="1:23" x14ac:dyDescent="0.25">
      <c r="A8379" s="24" t="s">
        <v>22</v>
      </c>
      <c r="B8379" s="25">
        <v>13338</v>
      </c>
      <c r="C8379" s="25">
        <v>1</v>
      </c>
      <c r="D8379" s="25">
        <v>1040344</v>
      </c>
      <c r="E8379" s="25" t="s">
        <v>2872</v>
      </c>
      <c r="F8379" s="39">
        <v>575755.76956472395</v>
      </c>
      <c r="G8379" s="42">
        <v>0.33299999999999996</v>
      </c>
      <c r="H8379" s="42">
        <v>0.33299999999999996</v>
      </c>
      <c r="I8379" s="39">
        <v>191726.67126505301</v>
      </c>
      <c r="J8379" s="42">
        <v>1.2192000000000001E-2</v>
      </c>
      <c r="K8379" s="42">
        <v>8.2159616630918999E-3</v>
      </c>
      <c r="L8379" s="25">
        <v>0.47420511929999998</v>
      </c>
      <c r="M8379" s="39">
        <v>47264.67</v>
      </c>
      <c r="N8379" s="39">
        <v>2337.5315760635199</v>
      </c>
      <c r="O8379" s="39">
        <v>21040.510787205701</v>
      </c>
      <c r="P8379" s="25" t="s">
        <v>2305</v>
      </c>
      <c r="Q8379" s="25" t="s">
        <v>4259</v>
      </c>
      <c r="R8379" s="25">
        <v>0.67181853080664999</v>
      </c>
      <c r="S8379" s="25">
        <v>0.47420511929999998</v>
      </c>
      <c r="T8379" s="25">
        <v>0</v>
      </c>
      <c r="U8379" s="25"/>
      <c r="V8379" s="26"/>
      <c r="W8379" s="3" t="s">
        <v>50</v>
      </c>
    </row>
    <row r="8380" spans="1:23" x14ac:dyDescent="0.25">
      <c r="A8380" s="24" t="s">
        <v>22</v>
      </c>
      <c r="B8380" s="25">
        <v>13339</v>
      </c>
      <c r="C8380" s="25">
        <v>1</v>
      </c>
      <c r="D8380" s="25">
        <v>1040344</v>
      </c>
      <c r="E8380" s="25" t="s">
        <v>2872</v>
      </c>
      <c r="F8380" s="39">
        <v>105500.920964631</v>
      </c>
      <c r="G8380" s="42">
        <v>0.33299999999999996</v>
      </c>
      <c r="H8380" s="42">
        <v>0.33299999999999896</v>
      </c>
      <c r="I8380" s="39">
        <v>35131.806681222202</v>
      </c>
      <c r="J8380" s="42">
        <v>6.5709999999998998E-3</v>
      </c>
      <c r="K8380" s="42">
        <v>1.7311174027687002E-3</v>
      </c>
      <c r="L8380" s="25">
        <v>0.47420511929999998</v>
      </c>
      <c r="M8380" s="39">
        <v>3207.02</v>
      </c>
      <c r="N8380" s="25">
        <v>230.85110170231101</v>
      </c>
      <c r="O8380" s="39">
        <v>2838.4721323267499</v>
      </c>
      <c r="P8380" s="25" t="s">
        <v>2305</v>
      </c>
      <c r="Q8380" s="25" t="s">
        <v>10160</v>
      </c>
      <c r="R8380" s="25">
        <v>0.26285214949025998</v>
      </c>
      <c r="S8380" s="25">
        <v>0.47420511929999998</v>
      </c>
      <c r="T8380" s="25">
        <v>0</v>
      </c>
      <c r="U8380" s="25"/>
      <c r="V8380" s="26"/>
      <c r="W8380" s="3" t="s">
        <v>50</v>
      </c>
    </row>
    <row r="8381" spans="1:23" x14ac:dyDescent="0.25">
      <c r="A8381" s="24" t="s">
        <v>22</v>
      </c>
      <c r="B8381" s="25">
        <v>13341</v>
      </c>
      <c r="C8381" s="25">
        <v>1</v>
      </c>
      <c r="D8381" s="25">
        <v>1040344</v>
      </c>
      <c r="E8381" s="25" t="s">
        <v>2872</v>
      </c>
      <c r="F8381" s="39">
        <v>101816.819259433</v>
      </c>
      <c r="G8381" s="42">
        <v>0.33299999999999996</v>
      </c>
      <c r="H8381" s="42">
        <v>0.33299999999999996</v>
      </c>
      <c r="I8381" s="39">
        <v>33905.000813391503</v>
      </c>
      <c r="J8381" s="42">
        <v>6.5710000000000005E-3</v>
      </c>
      <c r="K8381" s="42">
        <v>6.5710000000000005E-3</v>
      </c>
      <c r="L8381" s="25">
        <v>0.47420511929999998</v>
      </c>
      <c r="M8381" s="39">
        <v>21805.279999999999</v>
      </c>
      <c r="N8381" s="25">
        <v>222.78976034479501</v>
      </c>
      <c r="O8381" s="39">
        <v>2739.3524286573802</v>
      </c>
      <c r="P8381" s="25" t="s">
        <v>2305</v>
      </c>
      <c r="Q8381" s="25" t="s">
        <v>4260</v>
      </c>
      <c r="R8381" s="25">
        <v>50</v>
      </c>
      <c r="S8381" s="25">
        <v>0.47420511929999998</v>
      </c>
      <c r="T8381" s="25">
        <v>0</v>
      </c>
      <c r="U8381" s="25"/>
      <c r="V8381" s="26"/>
      <c r="W8381" s="3" t="s">
        <v>50</v>
      </c>
    </row>
    <row r="8382" spans="1:23" x14ac:dyDescent="0.25">
      <c r="A8382" s="24" t="s">
        <v>22</v>
      </c>
      <c r="B8382" s="25">
        <v>13342</v>
      </c>
      <c r="C8382" s="25">
        <v>1</v>
      </c>
      <c r="D8382" s="25">
        <v>1040344</v>
      </c>
      <c r="E8382" s="25" t="s">
        <v>2872</v>
      </c>
      <c r="F8382" s="39">
        <v>4633362.8843783</v>
      </c>
      <c r="G8382" s="42">
        <v>0.33299999999999896</v>
      </c>
      <c r="H8382" s="42">
        <v>0.33299999999999996</v>
      </c>
      <c r="I8382" s="39">
        <v>1542909.8404979701</v>
      </c>
      <c r="J8382" s="42">
        <v>4.3449999999999002E-3</v>
      </c>
      <c r="K8382" s="42">
        <v>8.5284840242929997E-4</v>
      </c>
      <c r="L8382" s="25">
        <v>0.47420511929999998</v>
      </c>
      <c r="M8382" s="39">
        <v>86739.24</v>
      </c>
      <c r="N8382" s="39">
        <v>6703.9432569637002</v>
      </c>
      <c r="O8382" s="39">
        <v>101482.20122817899</v>
      </c>
      <c r="P8382" s="25" t="s">
        <v>2305</v>
      </c>
      <c r="Q8382" s="25" t="s">
        <v>4261</v>
      </c>
      <c r="R8382" s="25">
        <v>0.19592602632612</v>
      </c>
      <c r="S8382" s="25">
        <v>0.47420511929999998</v>
      </c>
      <c r="T8382" s="25">
        <v>0</v>
      </c>
      <c r="U8382" s="25"/>
      <c r="V8382" s="26"/>
      <c r="W8382" s="3" t="s">
        <v>50</v>
      </c>
    </row>
    <row r="8383" spans="1:23" x14ac:dyDescent="0.25">
      <c r="A8383" s="24" t="s">
        <v>22</v>
      </c>
      <c r="B8383" s="25">
        <v>13343</v>
      </c>
      <c r="C8383" s="25">
        <v>1</v>
      </c>
      <c r="D8383" s="25">
        <v>1040344</v>
      </c>
      <c r="E8383" s="25" t="s">
        <v>2872</v>
      </c>
      <c r="F8383" s="39">
        <v>1076.15020225593</v>
      </c>
      <c r="G8383" s="42">
        <v>0.33299999999999996</v>
      </c>
      <c r="H8383" s="42">
        <v>0.33299999999999896</v>
      </c>
      <c r="I8383" s="25">
        <v>358.35801735122601</v>
      </c>
      <c r="J8383" s="42">
        <v>2.0335000000000002E-2</v>
      </c>
      <c r="K8383" s="42">
        <v>5.1229831543292007E-3</v>
      </c>
      <c r="L8383" s="25">
        <v>0.47420511929999998</v>
      </c>
      <c r="M8383" s="25">
        <v>62.71</v>
      </c>
      <c r="N8383" s="25">
        <v>7.2872102828371901</v>
      </c>
      <c r="O8383" s="25">
        <v>50.579905054010503</v>
      </c>
      <c r="P8383" s="25" t="s">
        <v>2305</v>
      </c>
      <c r="Q8383" s="25" t="s">
        <v>4262</v>
      </c>
      <c r="R8383" s="25">
        <v>0.12120367240403999</v>
      </c>
      <c r="S8383" s="25">
        <v>0.47420511929999998</v>
      </c>
      <c r="T8383" s="25">
        <v>0</v>
      </c>
      <c r="U8383" s="25"/>
      <c r="V8383" s="26"/>
      <c r="W8383" s="3" t="s">
        <v>50</v>
      </c>
    </row>
    <row r="8384" spans="1:23" x14ac:dyDescent="0.25">
      <c r="A8384" s="24" t="s">
        <v>22</v>
      </c>
      <c r="B8384" s="25">
        <v>13344</v>
      </c>
      <c r="C8384" s="25">
        <v>1</v>
      </c>
      <c r="D8384" s="25">
        <v>1040344</v>
      </c>
      <c r="E8384" s="25" t="s">
        <v>2872</v>
      </c>
      <c r="F8384" s="39">
        <v>59786.047968571896</v>
      </c>
      <c r="G8384" s="42">
        <v>0.33299999999999996</v>
      </c>
      <c r="H8384" s="42">
        <v>0.33299999999999996</v>
      </c>
      <c r="I8384" s="39">
        <v>19908.7539735344</v>
      </c>
      <c r="J8384" s="42">
        <v>7.4399999999990001E-4</v>
      </c>
      <c r="K8384" s="42">
        <v>1.86727158725818E-4</v>
      </c>
      <c r="L8384" s="25">
        <v>0.47420511929999998</v>
      </c>
      <c r="M8384" s="25">
        <v>388.26</v>
      </c>
      <c r="N8384" s="25">
        <v>14.812112956309599</v>
      </c>
      <c r="O8384" s="25">
        <v>542.83636022759197</v>
      </c>
      <c r="P8384" s="25" t="s">
        <v>2305</v>
      </c>
      <c r="Q8384" s="25" t="s">
        <v>4263</v>
      </c>
      <c r="R8384" s="25">
        <v>0.26836701596193002</v>
      </c>
      <c r="S8384" s="25">
        <v>0.47420511929999998</v>
      </c>
      <c r="T8384" s="25">
        <v>0</v>
      </c>
      <c r="U8384" s="25"/>
      <c r="V8384" s="26"/>
      <c r="W8384" s="3" t="s">
        <v>50</v>
      </c>
    </row>
    <row r="8385" spans="1:23" x14ac:dyDescent="0.25">
      <c r="A8385" s="24" t="s">
        <v>22</v>
      </c>
      <c r="B8385" s="25">
        <v>13345</v>
      </c>
      <c r="C8385" s="25">
        <v>1</v>
      </c>
      <c r="D8385" s="25">
        <v>1040344</v>
      </c>
      <c r="E8385" s="25" t="s">
        <v>2872</v>
      </c>
      <c r="F8385" s="39">
        <v>1483.8094648013</v>
      </c>
      <c r="G8385" s="42">
        <v>0.33299999999999996</v>
      </c>
      <c r="H8385" s="42">
        <v>0.33299999999999996</v>
      </c>
      <c r="I8385" s="25">
        <v>494.108551778834</v>
      </c>
      <c r="J8385" s="42">
        <v>1.6580999999999999E-2</v>
      </c>
      <c r="K8385" s="42">
        <v>1.6580999999999999E-2</v>
      </c>
      <c r="L8385" s="25">
        <v>0.47420511929999998</v>
      </c>
      <c r="M8385" s="25">
        <v>487.54</v>
      </c>
      <c r="N8385" s="25">
        <v>8.1928138970448501</v>
      </c>
      <c r="O8385" s="25">
        <v>63.095302599406899</v>
      </c>
      <c r="P8385" s="25" t="s">
        <v>2305</v>
      </c>
      <c r="Q8385" s="25" t="s">
        <v>8890</v>
      </c>
      <c r="R8385" s="25">
        <v>50</v>
      </c>
      <c r="S8385" s="25">
        <v>0.47420511929999998</v>
      </c>
      <c r="T8385" s="25">
        <v>0</v>
      </c>
      <c r="U8385" s="25"/>
      <c r="V8385" s="26"/>
      <c r="W8385" s="3" t="s">
        <v>50</v>
      </c>
    </row>
    <row r="8386" spans="1:23" x14ac:dyDescent="0.25">
      <c r="A8386" s="24" t="s">
        <v>22</v>
      </c>
      <c r="B8386" s="25">
        <v>13346</v>
      </c>
      <c r="C8386" s="25">
        <v>1</v>
      </c>
      <c r="D8386" s="25">
        <v>1040344</v>
      </c>
      <c r="E8386" s="25" t="s">
        <v>2872</v>
      </c>
      <c r="F8386" s="39">
        <v>3922591.0716544399</v>
      </c>
      <c r="G8386" s="42">
        <v>0.33299999999999896</v>
      </c>
      <c r="H8386" s="42">
        <v>0.33299999999999896</v>
      </c>
      <c r="I8386" s="39">
        <v>1306222.8268609201</v>
      </c>
      <c r="J8386" s="42">
        <v>3.9170000000000003E-3</v>
      </c>
      <c r="K8386" s="42">
        <v>5.1742094192200501E-4</v>
      </c>
      <c r="L8386" s="25">
        <v>0.47420511929999998</v>
      </c>
      <c r="M8386" s="39">
        <v>50551.07</v>
      </c>
      <c r="N8386" s="39">
        <v>5116.4748128142601</v>
      </c>
      <c r="O8386" s="39">
        <v>81590.917871089201</v>
      </c>
      <c r="P8386" s="25" t="s">
        <v>2305</v>
      </c>
      <c r="Q8386" s="25" t="s">
        <v>4264</v>
      </c>
      <c r="R8386" s="25">
        <v>0.13188197480651001</v>
      </c>
      <c r="S8386" s="25">
        <v>0.47420511929999998</v>
      </c>
      <c r="T8386" s="25">
        <v>0</v>
      </c>
      <c r="U8386" s="25"/>
      <c r="V8386" s="26"/>
      <c r="W8386" s="3" t="s">
        <v>50</v>
      </c>
    </row>
    <row r="8387" spans="1:23" x14ac:dyDescent="0.25">
      <c r="A8387" s="24" t="s">
        <v>22</v>
      </c>
      <c r="B8387" s="25">
        <v>13347</v>
      </c>
      <c r="C8387" s="25">
        <v>1</v>
      </c>
      <c r="D8387" s="25">
        <v>1040344</v>
      </c>
      <c r="E8387" s="25" t="s">
        <v>2872</v>
      </c>
      <c r="F8387" s="25">
        <v>9.6922934166959998</v>
      </c>
      <c r="G8387" s="42">
        <v>0.33299999999999996</v>
      </c>
      <c r="H8387" s="42">
        <v>0.33299999999999996</v>
      </c>
      <c r="I8387" s="25">
        <v>3.2275337077597599</v>
      </c>
      <c r="J8387" s="42">
        <v>3.532E-3</v>
      </c>
      <c r="K8387" s="42">
        <v>8.8417194899549992E-4</v>
      </c>
      <c r="L8387" s="25">
        <v>0.47420511929999998</v>
      </c>
      <c r="M8387" s="25">
        <v>0.19</v>
      </c>
      <c r="N8387" s="25">
        <v>1.1399649055807501E-2</v>
      </c>
      <c r="O8387" s="25">
        <v>0.19147532369904</v>
      </c>
      <c r="P8387" s="25" t="s">
        <v>2305</v>
      </c>
      <c r="Q8387" s="25" t="s">
        <v>8891</v>
      </c>
      <c r="R8387" s="25">
        <v>8.3333333333329998E-2</v>
      </c>
      <c r="S8387" s="25">
        <v>0.47420511929999998</v>
      </c>
      <c r="T8387" s="25">
        <v>0</v>
      </c>
      <c r="U8387" s="25"/>
      <c r="V8387" s="26"/>
      <c r="W8387" s="3" t="s">
        <v>50</v>
      </c>
    </row>
    <row r="8388" spans="1:23" x14ac:dyDescent="0.25">
      <c r="A8388" s="24" t="s">
        <v>22</v>
      </c>
      <c r="B8388" s="25">
        <v>13348</v>
      </c>
      <c r="C8388" s="25">
        <v>1</v>
      </c>
      <c r="D8388" s="25">
        <v>1040344</v>
      </c>
      <c r="E8388" s="25" t="s">
        <v>2872</v>
      </c>
      <c r="F8388" s="39">
        <v>2154794.3116689199</v>
      </c>
      <c r="G8388" s="42">
        <v>0.33299999999999996</v>
      </c>
      <c r="H8388" s="42">
        <v>0.33299999999999996</v>
      </c>
      <c r="I8388" s="39">
        <v>717546.50578575197</v>
      </c>
      <c r="J8388" s="42">
        <v>1.895E-3</v>
      </c>
      <c r="K8388" s="42">
        <v>3.3025999728796798E-4</v>
      </c>
      <c r="L8388" s="25">
        <v>0.47420511929999998</v>
      </c>
      <c r="M8388" s="39">
        <v>20765.29</v>
      </c>
      <c r="N8388" s="39">
        <v>1359.7506284640001</v>
      </c>
      <c r="O8388" s="39">
        <v>31206.335741684099</v>
      </c>
      <c r="P8388" s="25" t="s">
        <v>2305</v>
      </c>
      <c r="Q8388" s="25" t="s">
        <v>4265</v>
      </c>
      <c r="R8388" s="25">
        <v>0.17417780834852001</v>
      </c>
      <c r="S8388" s="25">
        <v>0.47420511929999998</v>
      </c>
      <c r="T8388" s="25">
        <v>0</v>
      </c>
      <c r="U8388" s="25"/>
      <c r="V8388" s="26"/>
      <c r="W8388" s="3" t="s">
        <v>50</v>
      </c>
    </row>
    <row r="8389" spans="1:23" x14ac:dyDescent="0.25">
      <c r="A8389" s="24" t="s">
        <v>22</v>
      </c>
      <c r="B8389" s="25">
        <v>13349</v>
      </c>
      <c r="C8389" s="25">
        <v>1</v>
      </c>
      <c r="D8389" s="25">
        <v>1040344</v>
      </c>
      <c r="E8389" s="25" t="s">
        <v>2872</v>
      </c>
      <c r="F8389" s="39">
        <v>66194002.693339497</v>
      </c>
      <c r="G8389" s="42">
        <v>0.33299999999999996</v>
      </c>
      <c r="H8389" s="42">
        <v>0.33299999999999996</v>
      </c>
      <c r="I8389" s="39">
        <v>22042602.896882001</v>
      </c>
      <c r="J8389" s="42">
        <v>1.7089999999999001E-3</v>
      </c>
      <c r="K8389" s="42">
        <v>1.1757621888833999E-3</v>
      </c>
      <c r="L8389" s="25">
        <v>0.47420511929999998</v>
      </c>
      <c r="M8389" s="39">
        <v>1926042.57</v>
      </c>
      <c r="N8389" s="39">
        <v>37670.808350771404</v>
      </c>
      <c r="O8389" s="39">
        <v>910463.387225869</v>
      </c>
      <c r="P8389" s="25" t="s">
        <v>2305</v>
      </c>
      <c r="Q8389" s="25" t="s">
        <v>4266</v>
      </c>
      <c r="R8389" s="25">
        <v>1.7351533478499299</v>
      </c>
      <c r="S8389" s="25">
        <v>0.47420511929999998</v>
      </c>
      <c r="T8389" s="25">
        <v>0</v>
      </c>
      <c r="U8389" s="25"/>
      <c r="V8389" s="26"/>
      <c r="W8389" s="3" t="s">
        <v>50</v>
      </c>
    </row>
    <row r="8390" spans="1:23" x14ac:dyDescent="0.25">
      <c r="A8390" s="24" t="s">
        <v>22</v>
      </c>
      <c r="B8390" s="25">
        <v>13190</v>
      </c>
      <c r="C8390" s="25">
        <v>1</v>
      </c>
      <c r="D8390" s="25">
        <v>1040344</v>
      </c>
      <c r="E8390" s="25" t="s">
        <v>2872</v>
      </c>
      <c r="F8390" s="39">
        <v>113747.06635691899</v>
      </c>
      <c r="G8390" s="42">
        <v>0.33299999999999996</v>
      </c>
      <c r="H8390" s="42">
        <v>0.33299999999999996</v>
      </c>
      <c r="I8390" s="39">
        <v>37877.773096854202</v>
      </c>
      <c r="J8390" s="42">
        <v>3.1840000000000002E-3</v>
      </c>
      <c r="K8390" s="42">
        <v>3.1840000000000002E-3</v>
      </c>
      <c r="L8390" s="25">
        <v>0.47420511929999998</v>
      </c>
      <c r="M8390" s="39">
        <v>38240.559999999998</v>
      </c>
      <c r="N8390" s="25">
        <v>120.602829540383</v>
      </c>
      <c r="O8390" s="39">
        <v>2133.9216409409401</v>
      </c>
      <c r="P8390" s="25" t="s">
        <v>2305</v>
      </c>
      <c r="Q8390" s="25" t="s">
        <v>4267</v>
      </c>
      <c r="R8390" s="25">
        <v>50</v>
      </c>
      <c r="S8390" s="25">
        <v>0.47420511929999998</v>
      </c>
      <c r="T8390" s="25">
        <v>0</v>
      </c>
      <c r="U8390" s="25"/>
      <c r="V8390" s="26"/>
      <c r="W8390" s="3" t="s">
        <v>50</v>
      </c>
    </row>
    <row r="8391" spans="1:23" x14ac:dyDescent="0.25">
      <c r="A8391" s="24" t="s">
        <v>22</v>
      </c>
      <c r="B8391" s="25">
        <v>13191</v>
      </c>
      <c r="C8391" s="25">
        <v>1</v>
      </c>
      <c r="D8391" s="25">
        <v>1040344</v>
      </c>
      <c r="E8391" s="25" t="s">
        <v>2872</v>
      </c>
      <c r="F8391" s="39">
        <v>52173919.182261899</v>
      </c>
      <c r="G8391" s="42">
        <v>0.33299999999999996</v>
      </c>
      <c r="H8391" s="42">
        <v>0.33299999999999996</v>
      </c>
      <c r="I8391" s="39">
        <v>17373915.0876932</v>
      </c>
      <c r="J8391" s="42">
        <v>5.3429999999998999E-3</v>
      </c>
      <c r="K8391" s="42">
        <v>2.0709515948329001E-3</v>
      </c>
      <c r="L8391" s="25">
        <v>0.47420511929999998</v>
      </c>
      <c r="M8391" s="39">
        <v>1837411.47</v>
      </c>
      <c r="N8391" s="39">
        <v>92828.8283135448</v>
      </c>
      <c r="O8391" s="39">
        <v>1266563.4565403799</v>
      </c>
      <c r="P8391" s="25" t="s">
        <v>2305</v>
      </c>
      <c r="Q8391" s="25" t="s">
        <v>6836</v>
      </c>
      <c r="R8391" s="25">
        <v>0.38210880854655999</v>
      </c>
      <c r="S8391" s="25">
        <v>0.47420511929999998</v>
      </c>
      <c r="T8391" s="25">
        <v>0</v>
      </c>
      <c r="U8391" s="25"/>
      <c r="V8391" s="26"/>
      <c r="W8391" s="3" t="s">
        <v>50</v>
      </c>
    </row>
    <row r="8392" spans="1:23" x14ac:dyDescent="0.25">
      <c r="A8392" s="24" t="s">
        <v>22</v>
      </c>
      <c r="B8392" s="25">
        <v>13192</v>
      </c>
      <c r="C8392" s="25">
        <v>1</v>
      </c>
      <c r="D8392" s="25">
        <v>1040344</v>
      </c>
      <c r="E8392" s="25" t="s">
        <v>2872</v>
      </c>
      <c r="F8392" s="39">
        <v>37242.499546079998</v>
      </c>
      <c r="G8392" s="42">
        <v>0.33299999999999996</v>
      </c>
      <c r="H8392" s="42">
        <v>0.33299999999999996</v>
      </c>
      <c r="I8392" s="39">
        <v>12401.7523488446</v>
      </c>
      <c r="J8392" s="42">
        <v>8.9540000000000002E-3</v>
      </c>
      <c r="K8392" s="42">
        <v>8.9540000000000002E-3</v>
      </c>
      <c r="L8392" s="25">
        <v>0.47420511929999998</v>
      </c>
      <c r="M8392" s="39">
        <v>9638.33</v>
      </c>
      <c r="N8392" s="25">
        <v>111.045290531554</v>
      </c>
      <c r="O8392" s="39">
        <v>1168.25730732942</v>
      </c>
      <c r="P8392" s="25" t="s">
        <v>2305</v>
      </c>
      <c r="Q8392" s="25" t="s">
        <v>4268</v>
      </c>
      <c r="R8392" s="25">
        <v>50</v>
      </c>
      <c r="S8392" s="25">
        <v>0.47420511929999998</v>
      </c>
      <c r="T8392" s="25">
        <v>0</v>
      </c>
      <c r="U8392" s="25"/>
      <c r="V8392" s="26"/>
      <c r="W8392" s="3" t="s">
        <v>50</v>
      </c>
    </row>
    <row r="8393" spans="1:23" x14ac:dyDescent="0.25">
      <c r="A8393" s="24" t="s">
        <v>22</v>
      </c>
      <c r="B8393" s="25">
        <v>13193</v>
      </c>
      <c r="C8393" s="25">
        <v>1</v>
      </c>
      <c r="D8393" s="25">
        <v>1040344</v>
      </c>
      <c r="E8393" s="25" t="s">
        <v>2872</v>
      </c>
      <c r="F8393" s="39">
        <v>140844.65684540299</v>
      </c>
      <c r="G8393" s="42">
        <v>0.33299999999999996</v>
      </c>
      <c r="H8393" s="42">
        <v>0.33299999999999896</v>
      </c>
      <c r="I8393" s="39">
        <v>46901.270729519201</v>
      </c>
      <c r="J8393" s="42">
        <v>5.3429999999999997E-3</v>
      </c>
      <c r="K8393" s="42">
        <v>6.4992224631570008E-4</v>
      </c>
      <c r="L8393" s="25">
        <v>0.47420511929999998</v>
      </c>
      <c r="M8393" s="39">
        <v>2097.12</v>
      </c>
      <c r="N8393" s="25">
        <v>250.593489507821</v>
      </c>
      <c r="O8393" s="39">
        <v>3419.1162597193902</v>
      </c>
      <c r="P8393" s="25" t="s">
        <v>2305</v>
      </c>
      <c r="Q8393" s="25" t="s">
        <v>4269</v>
      </c>
      <c r="R8393" s="25">
        <v>0.11485885990887</v>
      </c>
      <c r="S8393" s="25">
        <v>0.47420511929999998</v>
      </c>
      <c r="T8393" s="25">
        <v>0</v>
      </c>
      <c r="U8393" s="25"/>
      <c r="V8393" s="26"/>
      <c r="W8393" s="3" t="s">
        <v>50</v>
      </c>
    </row>
    <row r="8394" spans="1:23" x14ac:dyDescent="0.25">
      <c r="A8394" s="24" t="s">
        <v>22</v>
      </c>
      <c r="B8394" s="25">
        <v>13351</v>
      </c>
      <c r="C8394" s="25">
        <v>1</v>
      </c>
      <c r="D8394" s="25">
        <v>1040344</v>
      </c>
      <c r="E8394" s="25" t="s">
        <v>2872</v>
      </c>
      <c r="F8394" s="39">
        <v>83961442.975653604</v>
      </c>
      <c r="G8394" s="42">
        <v>0.33288911560178802</v>
      </c>
      <c r="H8394" s="42">
        <v>0.33287615922768898</v>
      </c>
      <c r="I8394" s="39">
        <v>27948762.660950199</v>
      </c>
      <c r="J8394" s="42">
        <v>5.9367747020753004E-3</v>
      </c>
      <c r="K8394" s="42">
        <v>3.1047058594530002E-3</v>
      </c>
      <c r="L8394" s="25">
        <v>0.47420511929999998</v>
      </c>
      <c r="M8394" s="39">
        <v>3891090.94</v>
      </c>
      <c r="N8394" s="39">
        <v>165931.96535628199</v>
      </c>
      <c r="O8394" s="39">
        <v>2147146.99245856</v>
      </c>
      <c r="P8394" s="25" t="s">
        <v>2305</v>
      </c>
      <c r="Q8394" s="25" t="s">
        <v>7109</v>
      </c>
      <c r="R8394" s="25">
        <v>0.73432085422016002</v>
      </c>
      <c r="S8394" s="25">
        <v>0.47420511929999998</v>
      </c>
      <c r="T8394" s="25">
        <v>0</v>
      </c>
      <c r="U8394" s="25"/>
      <c r="V8394" s="26"/>
      <c r="W8394" s="3" t="s">
        <v>50</v>
      </c>
    </row>
    <row r="8395" spans="1:23" x14ac:dyDescent="0.25">
      <c r="A8395" s="24" t="s">
        <v>22</v>
      </c>
      <c r="B8395" s="25">
        <v>13352</v>
      </c>
      <c r="C8395" s="25">
        <v>1</v>
      </c>
      <c r="D8395" s="25">
        <v>1040344</v>
      </c>
      <c r="E8395" s="25" t="s">
        <v>2872</v>
      </c>
      <c r="F8395" s="39">
        <v>87664.4905248</v>
      </c>
      <c r="G8395" s="42">
        <v>0.33299999999999996</v>
      </c>
      <c r="H8395" s="42">
        <v>0.33299999999999996</v>
      </c>
      <c r="I8395" s="39">
        <v>29192.2753447584</v>
      </c>
      <c r="J8395" s="42">
        <v>5.9259999999999998E-3</v>
      </c>
      <c r="K8395" s="42">
        <v>1.4848036907546E-3</v>
      </c>
      <c r="L8395" s="25">
        <v>0.47420511929999998</v>
      </c>
      <c r="M8395" s="39">
        <v>2405.7199999999998</v>
      </c>
      <c r="N8395" s="25">
        <v>172.99342369303801</v>
      </c>
      <c r="O8395" s="39">
        <v>2240.5679933085198</v>
      </c>
      <c r="P8395" s="25" t="s">
        <v>2305</v>
      </c>
      <c r="Q8395" s="25" t="s">
        <v>4270</v>
      </c>
      <c r="R8395" s="25">
        <v>0.25</v>
      </c>
      <c r="S8395" s="25">
        <v>0.47420511929999998</v>
      </c>
      <c r="T8395" s="25">
        <v>0</v>
      </c>
      <c r="U8395" s="25"/>
      <c r="V8395" s="26"/>
      <c r="W8395" s="3" t="s">
        <v>50</v>
      </c>
    </row>
    <row r="8396" spans="1:23" x14ac:dyDescent="0.25">
      <c r="A8396" s="24" t="s">
        <v>22</v>
      </c>
      <c r="B8396" s="25">
        <v>13353</v>
      </c>
      <c r="C8396" s="25">
        <v>1</v>
      </c>
      <c r="D8396" s="25">
        <v>1040344</v>
      </c>
      <c r="E8396" s="25" t="s">
        <v>2872</v>
      </c>
      <c r="F8396" s="39">
        <v>13911.688217250599</v>
      </c>
      <c r="G8396" s="42">
        <v>0.33299999999999996</v>
      </c>
      <c r="H8396" s="42">
        <v>0.33299999999999996</v>
      </c>
      <c r="I8396" s="39">
        <v>4632.5921763444603</v>
      </c>
      <c r="J8396" s="42">
        <v>3.1840000000000002E-3</v>
      </c>
      <c r="K8396" s="42">
        <v>7.9695219312750007E-4</v>
      </c>
      <c r="L8396" s="25">
        <v>0.47420511929999998</v>
      </c>
      <c r="M8396" s="25">
        <v>252.72</v>
      </c>
      <c r="N8396" s="25">
        <v>14.7501734894807</v>
      </c>
      <c r="O8396" s="25">
        <v>260.986533539802</v>
      </c>
      <c r="P8396" s="25" t="s">
        <v>2305</v>
      </c>
      <c r="Q8396" s="25" t="s">
        <v>4271</v>
      </c>
      <c r="R8396" s="25">
        <v>8.9452146098040003E-2</v>
      </c>
      <c r="S8396" s="25">
        <v>0.47420511929999998</v>
      </c>
      <c r="T8396" s="25">
        <v>0</v>
      </c>
      <c r="U8396" s="25"/>
      <c r="V8396" s="26"/>
      <c r="W8396" s="3" t="s">
        <v>50</v>
      </c>
    </row>
    <row r="8397" spans="1:23" x14ac:dyDescent="0.25">
      <c r="A8397" s="24" t="s">
        <v>22</v>
      </c>
      <c r="B8397" s="25">
        <v>13354</v>
      </c>
      <c r="C8397" s="25">
        <v>1</v>
      </c>
      <c r="D8397" s="25">
        <v>1040344</v>
      </c>
      <c r="E8397" s="25" t="s">
        <v>2872</v>
      </c>
      <c r="F8397" s="39">
        <v>2389812.0733567099</v>
      </c>
      <c r="G8397" s="42">
        <v>0.33299999999999996</v>
      </c>
      <c r="H8397" s="42">
        <v>0.33299999999999896</v>
      </c>
      <c r="I8397" s="39">
        <v>795807.42042778595</v>
      </c>
      <c r="J8397" s="42">
        <v>1.5399999999999999E-3</v>
      </c>
      <c r="K8397" s="42">
        <v>1.470144021472E-3</v>
      </c>
      <c r="L8397" s="25">
        <v>0.47420511929999998</v>
      </c>
      <c r="M8397" s="39">
        <v>68868.740000000005</v>
      </c>
      <c r="N8397" s="39">
        <v>1225.5434274587899</v>
      </c>
      <c r="O8397" s="39">
        <v>31205.682125786301</v>
      </c>
      <c r="P8397" s="25" t="s">
        <v>2305</v>
      </c>
      <c r="Q8397" s="25" t="s">
        <v>4272</v>
      </c>
      <c r="R8397" s="25">
        <v>1.0275806271176</v>
      </c>
      <c r="S8397" s="25">
        <v>0.47420511929999998</v>
      </c>
      <c r="T8397" s="25">
        <v>0</v>
      </c>
      <c r="U8397" s="25"/>
      <c r="V8397" s="26"/>
      <c r="W8397" s="3" t="s">
        <v>50</v>
      </c>
    </row>
    <row r="8398" spans="1:23" x14ac:dyDescent="0.25">
      <c r="A8398" s="24" t="s">
        <v>22</v>
      </c>
      <c r="B8398" s="25">
        <v>13194</v>
      </c>
      <c r="C8398" s="25">
        <v>1</v>
      </c>
      <c r="D8398" s="25">
        <v>1040344</v>
      </c>
      <c r="E8398" s="25" t="s">
        <v>2872</v>
      </c>
      <c r="F8398" s="39">
        <v>430494.35801634798</v>
      </c>
      <c r="G8398" s="42">
        <v>0.33299999999999996</v>
      </c>
      <c r="H8398" s="42">
        <v>0.33299999999999996</v>
      </c>
      <c r="I8398" s="39">
        <v>143354.62121944301</v>
      </c>
      <c r="J8398" s="42">
        <v>2.1029999999999998E-3</v>
      </c>
      <c r="K8398" s="42">
        <v>1.5269354222135002E-3</v>
      </c>
      <c r="L8398" s="25">
        <v>0.47420511929999998</v>
      </c>
      <c r="M8398" s="39">
        <v>14096.17</v>
      </c>
      <c r="N8398" s="25">
        <v>301.47476842448998</v>
      </c>
      <c r="O8398" s="39">
        <v>6567.1085112639803</v>
      </c>
      <c r="P8398" s="25" t="s">
        <v>2305</v>
      </c>
      <c r="Q8398" s="25" t="s">
        <v>4273</v>
      </c>
      <c r="R8398" s="25">
        <v>1.78749212784775</v>
      </c>
      <c r="S8398" s="25">
        <v>0.47420511929999998</v>
      </c>
      <c r="T8398" s="25">
        <v>0</v>
      </c>
      <c r="U8398" s="25"/>
      <c r="V8398" s="26"/>
      <c r="W8398" s="3" t="s">
        <v>50</v>
      </c>
    </row>
    <row r="8399" spans="1:23" x14ac:dyDescent="0.25">
      <c r="A8399" s="24" t="s">
        <v>22</v>
      </c>
      <c r="B8399" s="25">
        <v>13355</v>
      </c>
      <c r="C8399" s="25">
        <v>1</v>
      </c>
      <c r="D8399" s="25">
        <v>1040344</v>
      </c>
      <c r="E8399" s="25" t="s">
        <v>2872</v>
      </c>
      <c r="F8399" s="39">
        <v>132909.380470943</v>
      </c>
      <c r="G8399" s="42">
        <v>0.33299999999999896</v>
      </c>
      <c r="H8399" s="42">
        <v>0.33299999999999896</v>
      </c>
      <c r="I8399" s="39">
        <v>44258.823696824002</v>
      </c>
      <c r="J8399" s="42">
        <v>3.9899999999999999E-4</v>
      </c>
      <c r="K8399" s="42">
        <v>3.9899999999999999E-4</v>
      </c>
      <c r="L8399" s="25">
        <v>0.47420511929999998</v>
      </c>
      <c r="M8399" s="39">
        <v>21507.27</v>
      </c>
      <c r="N8399" s="25">
        <v>17.659270655032699</v>
      </c>
      <c r="O8399" s="25">
        <v>883.89292151002496</v>
      </c>
      <c r="P8399" s="25" t="s">
        <v>2305</v>
      </c>
      <c r="Q8399" s="25" t="s">
        <v>4274</v>
      </c>
      <c r="R8399" s="25">
        <v>50</v>
      </c>
      <c r="S8399" s="25">
        <v>0.47420511929999998</v>
      </c>
      <c r="T8399" s="25">
        <v>0</v>
      </c>
      <c r="U8399" s="25"/>
      <c r="V8399" s="26"/>
      <c r="W8399" s="3" t="s">
        <v>50</v>
      </c>
    </row>
    <row r="8400" spans="1:23" x14ac:dyDescent="0.25">
      <c r="A8400" s="24" t="s">
        <v>22</v>
      </c>
      <c r="B8400" s="25">
        <v>13356</v>
      </c>
      <c r="C8400" s="25">
        <v>1</v>
      </c>
      <c r="D8400" s="25">
        <v>1040344</v>
      </c>
      <c r="E8400" s="25" t="s">
        <v>2872</v>
      </c>
      <c r="F8400" s="39">
        <v>129001.372027982</v>
      </c>
      <c r="G8400" s="42">
        <v>0.33299999999999996</v>
      </c>
      <c r="H8400" s="42">
        <v>0.33299999999999996</v>
      </c>
      <c r="I8400" s="39">
        <v>42957.456885318097</v>
      </c>
      <c r="J8400" s="42">
        <v>6.5710000000000005E-3</v>
      </c>
      <c r="K8400" s="42">
        <v>1.6468135278824001E-3</v>
      </c>
      <c r="L8400" s="25">
        <v>0.47420511929999998</v>
      </c>
      <c r="M8400" s="39">
        <v>3784.21</v>
      </c>
      <c r="N8400" s="25">
        <v>282.27344919342499</v>
      </c>
      <c r="O8400" s="39">
        <v>3470.74505307967</v>
      </c>
      <c r="P8400" s="25" t="s">
        <v>2305</v>
      </c>
      <c r="Q8400" s="25" t="s">
        <v>4275</v>
      </c>
      <c r="R8400" s="25">
        <v>0.16666666666666</v>
      </c>
      <c r="S8400" s="25">
        <v>0.47420511929999998</v>
      </c>
      <c r="T8400" s="25">
        <v>0</v>
      </c>
      <c r="U8400" s="25"/>
      <c r="V8400" s="26"/>
      <c r="W8400" s="3" t="s">
        <v>50</v>
      </c>
    </row>
    <row r="8401" spans="1:23" x14ac:dyDescent="0.25">
      <c r="A8401" s="24" t="s">
        <v>22</v>
      </c>
      <c r="B8401" s="25">
        <v>13358</v>
      </c>
      <c r="C8401" s="25">
        <v>1</v>
      </c>
      <c r="D8401" s="25">
        <v>1040344</v>
      </c>
      <c r="E8401" s="25" t="s">
        <v>2872</v>
      </c>
      <c r="F8401" s="39">
        <v>8302032.43978763</v>
      </c>
      <c r="G8401" s="42">
        <v>0.33299999999999896</v>
      </c>
      <c r="H8401" s="42">
        <v>0.33299999999999996</v>
      </c>
      <c r="I8401" s="39">
        <v>2764576.8024492799</v>
      </c>
      <c r="J8401" s="42">
        <v>1.9199999999999998E-4</v>
      </c>
      <c r="K8401" s="42">
        <v>1.6758967536000601E-4</v>
      </c>
      <c r="L8401" s="25">
        <v>0.47420511929999998</v>
      </c>
      <c r="M8401" s="39">
        <v>51148.86</v>
      </c>
      <c r="N8401" s="25">
        <v>530.79874607026204</v>
      </c>
      <c r="O8401" s="39">
        <v>38303.4222080244</v>
      </c>
      <c r="P8401" s="25" t="s">
        <v>2305</v>
      </c>
      <c r="Q8401" s="25" t="s">
        <v>4276</v>
      </c>
      <c r="R8401" s="25">
        <v>0.87862518366302</v>
      </c>
      <c r="S8401" s="25">
        <v>0.47420511929999998</v>
      </c>
      <c r="T8401" s="25">
        <v>0</v>
      </c>
      <c r="U8401" s="25"/>
      <c r="V8401" s="26"/>
      <c r="W8401" s="3" t="s">
        <v>50</v>
      </c>
    </row>
    <row r="8402" spans="1:23" x14ac:dyDescent="0.25">
      <c r="A8402" s="24" t="s">
        <v>22</v>
      </c>
      <c r="B8402" s="25">
        <v>13359</v>
      </c>
      <c r="C8402" s="25">
        <v>1</v>
      </c>
      <c r="D8402" s="25">
        <v>1040344</v>
      </c>
      <c r="E8402" s="25" t="s">
        <v>2872</v>
      </c>
      <c r="F8402" s="39">
        <v>3090269.0599824199</v>
      </c>
      <c r="G8402" s="42">
        <v>0.33299999999999996</v>
      </c>
      <c r="H8402" s="42">
        <v>0.33299999999999896</v>
      </c>
      <c r="I8402" s="39">
        <v>1029059.59697414</v>
      </c>
      <c r="J8402" s="42">
        <v>2.5879999999999996E-3</v>
      </c>
      <c r="K8402" s="42">
        <v>1.0540285106162999E-3</v>
      </c>
      <c r="L8402" s="25">
        <v>0.47420511929999998</v>
      </c>
      <c r="M8402" s="39">
        <v>69436.759999999995</v>
      </c>
      <c r="N8402" s="39">
        <v>2663.2062369690798</v>
      </c>
      <c r="O8402" s="39">
        <v>52282.934781951597</v>
      </c>
      <c r="P8402" s="25" t="s">
        <v>2305</v>
      </c>
      <c r="Q8402" s="25" t="s">
        <v>4277</v>
      </c>
      <c r="R8402" s="25">
        <v>0.40695091250599003</v>
      </c>
      <c r="S8402" s="25">
        <v>0.47420511929999998</v>
      </c>
      <c r="T8402" s="25">
        <v>0</v>
      </c>
      <c r="U8402" s="25"/>
      <c r="V8402" s="26"/>
      <c r="W8402" s="3" t="s">
        <v>50</v>
      </c>
    </row>
    <row r="8403" spans="1:23" x14ac:dyDescent="0.25">
      <c r="A8403" s="24" t="s">
        <v>22</v>
      </c>
      <c r="B8403" s="25">
        <v>13360</v>
      </c>
      <c r="C8403" s="25">
        <v>1</v>
      </c>
      <c r="D8403" s="25">
        <v>1040344</v>
      </c>
      <c r="E8403" s="25" t="s">
        <v>2872</v>
      </c>
      <c r="F8403" s="39">
        <v>35859425.377158597</v>
      </c>
      <c r="G8403" s="42">
        <v>0.33299999999999996</v>
      </c>
      <c r="H8403" s="42">
        <v>0.33299999999999896</v>
      </c>
      <c r="I8403" s="39">
        <v>11941188.6505938</v>
      </c>
      <c r="J8403" s="42">
        <v>2.3329999999998998E-3</v>
      </c>
      <c r="K8403" s="42">
        <v>6.5407163763329999E-4</v>
      </c>
      <c r="L8403" s="25">
        <v>0.47420511929999998</v>
      </c>
      <c r="M8403" s="39">
        <v>575894.63</v>
      </c>
      <c r="N8403" s="39">
        <v>27858.793121835301</v>
      </c>
      <c r="O8403" s="39">
        <v>576099.81070253404</v>
      </c>
      <c r="P8403" s="25" t="s">
        <v>2305</v>
      </c>
      <c r="Q8403" s="25" t="s">
        <v>4278</v>
      </c>
      <c r="R8403" s="25">
        <v>0.28015051899162002</v>
      </c>
      <c r="S8403" s="25">
        <v>0.47420511929999998</v>
      </c>
      <c r="T8403" s="25">
        <v>0</v>
      </c>
      <c r="U8403" s="25"/>
      <c r="V8403" s="26"/>
      <c r="W8403" s="3" t="s">
        <v>50</v>
      </c>
    </row>
    <row r="8404" spans="1:23" x14ac:dyDescent="0.25">
      <c r="A8404" s="24" t="s">
        <v>22</v>
      </c>
      <c r="B8404" s="25">
        <v>13361</v>
      </c>
      <c r="C8404" s="25">
        <v>1</v>
      </c>
      <c r="D8404" s="25">
        <v>1040344</v>
      </c>
      <c r="E8404" s="25" t="s">
        <v>2872</v>
      </c>
      <c r="F8404" s="39">
        <v>248714.54219559199</v>
      </c>
      <c r="G8404" s="42">
        <v>0.33299999999999996</v>
      </c>
      <c r="H8404" s="42">
        <v>0.33299999999999996</v>
      </c>
      <c r="I8404" s="39">
        <v>82821.942551132306</v>
      </c>
      <c r="J8404" s="42">
        <v>1.3509999999999999E-2</v>
      </c>
      <c r="K8404" s="42">
        <v>1.3509999999999999E-2</v>
      </c>
      <c r="L8404" s="25">
        <v>0.47420511929999998</v>
      </c>
      <c r="M8404" s="39">
        <v>27252.25</v>
      </c>
      <c r="N8404" s="39">
        <v>1118.92444386579</v>
      </c>
      <c r="O8404" s="39">
        <v>9561.3547208452801</v>
      </c>
      <c r="P8404" s="25" t="s">
        <v>2305</v>
      </c>
      <c r="Q8404" s="25" t="s">
        <v>4279</v>
      </c>
      <c r="R8404" s="25">
        <v>1</v>
      </c>
      <c r="S8404" s="25">
        <v>0.47420511929999998</v>
      </c>
      <c r="T8404" s="25">
        <v>0</v>
      </c>
      <c r="U8404" s="25"/>
      <c r="V8404" s="26"/>
      <c r="W8404" s="3" t="s">
        <v>50</v>
      </c>
    </row>
    <row r="8405" spans="1:23" x14ac:dyDescent="0.25">
      <c r="A8405" s="24" t="s">
        <v>22</v>
      </c>
      <c r="B8405" s="25">
        <v>13362</v>
      </c>
      <c r="C8405" s="25">
        <v>1</v>
      </c>
      <c r="D8405" s="25">
        <v>1040344</v>
      </c>
      <c r="E8405" s="25" t="s">
        <v>2872</v>
      </c>
      <c r="F8405" s="39">
        <v>26243764.492084399</v>
      </c>
      <c r="G8405" s="42">
        <v>0.33299999999999996</v>
      </c>
      <c r="H8405" s="42">
        <v>0.33299999999999996</v>
      </c>
      <c r="I8405" s="39">
        <v>8739173.5758641101</v>
      </c>
      <c r="J8405" s="42">
        <v>3.5319999999999002E-3</v>
      </c>
      <c r="K8405" s="42">
        <v>2.0585592835863E-3</v>
      </c>
      <c r="L8405" s="25">
        <v>0.47420511929999998</v>
      </c>
      <c r="M8405" s="39">
        <v>931910.29</v>
      </c>
      <c r="N8405" s="39">
        <v>30866.761069952001</v>
      </c>
      <c r="O8405" s="39">
        <v>518456.58041545399</v>
      </c>
      <c r="P8405" s="25" t="s">
        <v>2305</v>
      </c>
      <c r="Q8405" s="25" t="s">
        <v>4280</v>
      </c>
      <c r="R8405" s="25">
        <v>0.59917647996404</v>
      </c>
      <c r="S8405" s="25">
        <v>0.47420511929999998</v>
      </c>
      <c r="T8405" s="25">
        <v>0</v>
      </c>
      <c r="U8405" s="25"/>
      <c r="V8405" s="26"/>
      <c r="W8405" s="3" t="s">
        <v>50</v>
      </c>
    </row>
    <row r="8406" spans="1:23" x14ac:dyDescent="0.25">
      <c r="A8406" s="24" t="s">
        <v>22</v>
      </c>
      <c r="B8406" s="25">
        <v>13363</v>
      </c>
      <c r="C8406" s="25">
        <v>1</v>
      </c>
      <c r="D8406" s="25">
        <v>1040344</v>
      </c>
      <c r="E8406" s="25" t="s">
        <v>2872</v>
      </c>
      <c r="F8406" s="39">
        <v>200972.33542079999</v>
      </c>
      <c r="G8406" s="42">
        <v>0.33299999999999896</v>
      </c>
      <c r="H8406" s="42">
        <v>0.33299999999999996</v>
      </c>
      <c r="I8406" s="39">
        <v>66923.787695126404</v>
      </c>
      <c r="J8406" s="42">
        <v>6.5710000000000005E-3</v>
      </c>
      <c r="K8406" s="42">
        <v>3.2909150609691999E-3</v>
      </c>
      <c r="L8406" s="25">
        <v>0.47420511929999998</v>
      </c>
      <c r="M8406" s="39">
        <v>9492.25</v>
      </c>
      <c r="N8406" s="25">
        <v>439.756208944675</v>
      </c>
      <c r="O8406" s="39">
        <v>5407.1032579119201</v>
      </c>
      <c r="P8406" s="25" t="s">
        <v>2305</v>
      </c>
      <c r="Q8406" s="25" t="s">
        <v>4281</v>
      </c>
      <c r="R8406" s="25">
        <v>0.5</v>
      </c>
      <c r="S8406" s="25">
        <v>0.47420511929999998</v>
      </c>
      <c r="T8406" s="25">
        <v>0</v>
      </c>
      <c r="U8406" s="25"/>
      <c r="V8406" s="26"/>
      <c r="W8406" s="3" t="s">
        <v>50</v>
      </c>
    </row>
    <row r="8407" spans="1:23" x14ac:dyDescent="0.25">
      <c r="A8407" s="24" t="s">
        <v>22</v>
      </c>
      <c r="B8407" s="25">
        <v>13364</v>
      </c>
      <c r="C8407" s="25">
        <v>1</v>
      </c>
      <c r="D8407" s="25">
        <v>1040344</v>
      </c>
      <c r="E8407" s="25" t="s">
        <v>2872</v>
      </c>
      <c r="F8407" s="39">
        <v>23183929.862587102</v>
      </c>
      <c r="G8407" s="42">
        <v>0.33299999999999996</v>
      </c>
      <c r="H8407" s="42">
        <v>0.33299999999999996</v>
      </c>
      <c r="I8407" s="39">
        <v>7720248.6442415202</v>
      </c>
      <c r="J8407" s="42">
        <v>3.9169999999998997E-3</v>
      </c>
      <c r="K8407" s="42">
        <v>1.1017921576891999E-3</v>
      </c>
      <c r="L8407" s="25">
        <v>0.47420511929999998</v>
      </c>
      <c r="M8407" s="39">
        <v>529089.52</v>
      </c>
      <c r="N8407" s="39">
        <v>30240.213939493999</v>
      </c>
      <c r="O8407" s="39">
        <v>482231.79087327502</v>
      </c>
      <c r="P8407" s="25" t="s">
        <v>2305</v>
      </c>
      <c r="Q8407" s="25" t="s">
        <v>4282</v>
      </c>
      <c r="R8407" s="25">
        <v>0.37334889800907001</v>
      </c>
      <c r="S8407" s="25">
        <v>0.47420511929999998</v>
      </c>
      <c r="T8407" s="25">
        <v>0</v>
      </c>
      <c r="U8407" s="25"/>
      <c r="V8407" s="26"/>
      <c r="W8407" s="3" t="s">
        <v>50</v>
      </c>
    </row>
    <row r="8408" spans="1:23" x14ac:dyDescent="0.25">
      <c r="A8408" s="24" t="s">
        <v>22</v>
      </c>
      <c r="B8408" s="25">
        <v>13365</v>
      </c>
      <c r="C8408" s="25">
        <v>1</v>
      </c>
      <c r="D8408" s="25">
        <v>1040344</v>
      </c>
      <c r="E8408" s="25" t="s">
        <v>2872</v>
      </c>
      <c r="F8408" s="39">
        <v>82981.222352597295</v>
      </c>
      <c r="G8408" s="42">
        <v>0.33299999999999996</v>
      </c>
      <c r="H8408" s="42">
        <v>0.33299999999999996</v>
      </c>
      <c r="I8408" s="39">
        <v>27632.7470434149</v>
      </c>
      <c r="J8408" s="42">
        <v>6.5710000000000005E-3</v>
      </c>
      <c r="K8408" s="42">
        <v>6.5709999999998998E-3</v>
      </c>
      <c r="L8408" s="25">
        <v>0.47420511929999998</v>
      </c>
      <c r="M8408" s="39">
        <v>6087.54</v>
      </c>
      <c r="N8408" s="25">
        <v>181.574780822279</v>
      </c>
      <c r="O8408" s="39">
        <v>2232.58607603265</v>
      </c>
      <c r="P8408" s="25" t="s">
        <v>2305</v>
      </c>
      <c r="Q8408" s="25" t="s">
        <v>4283</v>
      </c>
      <c r="R8408" s="25">
        <v>1</v>
      </c>
      <c r="S8408" s="25">
        <v>0.47420511929999998</v>
      </c>
      <c r="T8408" s="25">
        <v>0</v>
      </c>
      <c r="U8408" s="25"/>
      <c r="V8408" s="26"/>
      <c r="W8408" s="3" t="s">
        <v>50</v>
      </c>
    </row>
    <row r="8409" spans="1:23" x14ac:dyDescent="0.25">
      <c r="A8409" s="24" t="s">
        <v>22</v>
      </c>
      <c r="B8409" s="25">
        <v>13366</v>
      </c>
      <c r="C8409" s="25">
        <v>1</v>
      </c>
      <c r="D8409" s="25">
        <v>1040344</v>
      </c>
      <c r="E8409" s="25" t="s">
        <v>2872</v>
      </c>
      <c r="F8409" s="39">
        <v>960917.12289481005</v>
      </c>
      <c r="G8409" s="42">
        <v>0.33299999999999996</v>
      </c>
      <c r="H8409" s="42">
        <v>0.33299999999999896</v>
      </c>
      <c r="I8409" s="39">
        <v>319985.40192397102</v>
      </c>
      <c r="J8409" s="42">
        <v>3.1840000000000002E-3</v>
      </c>
      <c r="K8409" s="42">
        <v>3.1839999999999005E-3</v>
      </c>
      <c r="L8409" s="25">
        <v>0.47420511929999998</v>
      </c>
      <c r="M8409" s="39">
        <v>45492.15</v>
      </c>
      <c r="N8409" s="39">
        <v>1018.83351972592</v>
      </c>
      <c r="O8409" s="39">
        <v>18027.030580830498</v>
      </c>
      <c r="P8409" s="25" t="s">
        <v>2305</v>
      </c>
      <c r="Q8409" s="25" t="s">
        <v>4284</v>
      </c>
      <c r="R8409" s="25">
        <v>1</v>
      </c>
      <c r="S8409" s="25">
        <v>0.47420511929999998</v>
      </c>
      <c r="T8409" s="25">
        <v>0</v>
      </c>
      <c r="U8409" s="25"/>
      <c r="V8409" s="26"/>
      <c r="W8409" s="3" t="s">
        <v>50</v>
      </c>
    </row>
    <row r="8410" spans="1:23" x14ac:dyDescent="0.25">
      <c r="A8410" s="24" t="s">
        <v>22</v>
      </c>
      <c r="B8410" s="25">
        <v>13367</v>
      </c>
      <c r="C8410" s="25">
        <v>1</v>
      </c>
      <c r="D8410" s="25">
        <v>1040344</v>
      </c>
      <c r="E8410" s="25" t="s">
        <v>2872</v>
      </c>
      <c r="F8410" s="39">
        <v>31425.4909685602</v>
      </c>
      <c r="G8410" s="42">
        <v>0.33299999999999996</v>
      </c>
      <c r="H8410" s="42">
        <v>0.33299999999999896</v>
      </c>
      <c r="I8410" s="39">
        <v>10464.6884925305</v>
      </c>
      <c r="J8410" s="42">
        <v>3.9170000000000003E-3</v>
      </c>
      <c r="K8410" s="42">
        <v>9.80691691335E-4</v>
      </c>
      <c r="L8410" s="25">
        <v>0.47420511929999998</v>
      </c>
      <c r="M8410" s="25">
        <v>656.47</v>
      </c>
      <c r="N8410" s="25">
        <v>40.990184825242203</v>
      </c>
      <c r="O8410" s="25">
        <v>653.65841247199296</v>
      </c>
      <c r="P8410" s="25" t="s">
        <v>2305</v>
      </c>
      <c r="Q8410" s="25" t="s">
        <v>4285</v>
      </c>
      <c r="R8410" s="25">
        <v>0.16666666666666</v>
      </c>
      <c r="S8410" s="25">
        <v>0.47420511929999998</v>
      </c>
      <c r="T8410" s="25">
        <v>0</v>
      </c>
      <c r="U8410" s="25"/>
      <c r="V8410" s="26"/>
      <c r="W8410" s="3" t="s">
        <v>50</v>
      </c>
    </row>
    <row r="8411" spans="1:23" x14ac:dyDescent="0.25">
      <c r="A8411" s="24" t="s">
        <v>22</v>
      </c>
      <c r="B8411" s="25">
        <v>13369</v>
      </c>
      <c r="C8411" s="25">
        <v>1</v>
      </c>
      <c r="D8411" s="25">
        <v>1040344</v>
      </c>
      <c r="E8411" s="25" t="s">
        <v>2872</v>
      </c>
      <c r="F8411" s="39">
        <v>1721970.0760008299</v>
      </c>
      <c r="G8411" s="42">
        <v>0.33299999999999996</v>
      </c>
      <c r="H8411" s="42">
        <v>0.33299999999999996</v>
      </c>
      <c r="I8411" s="39">
        <v>573416.03530827595</v>
      </c>
      <c r="J8411" s="42">
        <v>3.532E-3</v>
      </c>
      <c r="K8411" s="42">
        <v>1.5615802768326002E-3</v>
      </c>
      <c r="L8411" s="25">
        <v>0.47420511929999998</v>
      </c>
      <c r="M8411" s="39">
        <v>52696.05</v>
      </c>
      <c r="N8411" s="39">
        <v>2025.30543670883</v>
      </c>
      <c r="O8411" s="39">
        <v>34018.2414550475</v>
      </c>
      <c r="P8411" s="25" t="s">
        <v>2305</v>
      </c>
      <c r="Q8411" s="25" t="s">
        <v>4286</v>
      </c>
      <c r="R8411" s="25">
        <v>1.3323012863438499</v>
      </c>
      <c r="S8411" s="25">
        <v>0.47420511929999998</v>
      </c>
      <c r="T8411" s="25">
        <v>0</v>
      </c>
      <c r="U8411" s="25"/>
      <c r="V8411" s="26"/>
      <c r="W8411" s="3" t="s">
        <v>50</v>
      </c>
    </row>
    <row r="8412" spans="1:23" x14ac:dyDescent="0.25">
      <c r="A8412" s="24" t="s">
        <v>22</v>
      </c>
      <c r="B8412" s="25">
        <v>13370</v>
      </c>
      <c r="C8412" s="25">
        <v>1</v>
      </c>
      <c r="D8412" s="25">
        <v>1040344</v>
      </c>
      <c r="E8412" s="25" t="s">
        <v>2872</v>
      </c>
      <c r="F8412" s="39">
        <v>35917728.015221603</v>
      </c>
      <c r="G8412" s="42">
        <v>0.33299999999999996</v>
      </c>
      <c r="H8412" s="42">
        <v>0.33299999999999996</v>
      </c>
      <c r="I8412" s="39">
        <v>11960603.4290688</v>
      </c>
      <c r="J8412" s="42">
        <v>8.9539999999998995E-3</v>
      </c>
      <c r="K8412" s="42">
        <v>3.3024958267732999E-3</v>
      </c>
      <c r="L8412" s="25">
        <v>0.47420511929999998</v>
      </c>
      <c r="M8412" s="39">
        <v>1682547.24</v>
      </c>
      <c r="N8412" s="39">
        <v>107095.243103881</v>
      </c>
      <c r="O8412" s="39">
        <v>1126700.64383125</v>
      </c>
      <c r="P8412" s="25" t="s">
        <v>2305</v>
      </c>
      <c r="Q8412" s="25" t="s">
        <v>4287</v>
      </c>
      <c r="R8412" s="25">
        <v>0.79436791474827995</v>
      </c>
      <c r="S8412" s="25">
        <v>0.47420511929999998</v>
      </c>
      <c r="T8412" s="25">
        <v>0</v>
      </c>
      <c r="U8412" s="25"/>
      <c r="V8412" s="26"/>
      <c r="W8412" s="3" t="s">
        <v>50</v>
      </c>
    </row>
    <row r="8413" spans="1:23" x14ac:dyDescent="0.25">
      <c r="A8413" s="24" t="s">
        <v>22</v>
      </c>
      <c r="B8413" s="25">
        <v>13371</v>
      </c>
      <c r="C8413" s="25">
        <v>1</v>
      </c>
      <c r="D8413" s="25">
        <v>1040344</v>
      </c>
      <c r="E8413" s="25" t="s">
        <v>2872</v>
      </c>
      <c r="F8413" s="39">
        <v>1398074.08357174</v>
      </c>
      <c r="G8413" s="42">
        <v>0.33299999999999996</v>
      </c>
      <c r="H8413" s="42">
        <v>0.33299999999999996</v>
      </c>
      <c r="I8413" s="39">
        <v>465558.669829391</v>
      </c>
      <c r="J8413" s="42">
        <v>5.3429999999999997E-3</v>
      </c>
      <c r="K8413" s="42">
        <v>3.1202281141184001E-3</v>
      </c>
      <c r="L8413" s="25">
        <v>0.47420511929999998</v>
      </c>
      <c r="M8413" s="39">
        <v>64324.42</v>
      </c>
      <c r="N8413" s="39">
        <v>2487.4799728984299</v>
      </c>
      <c r="O8413" s="39">
        <v>33939.3622626336</v>
      </c>
      <c r="P8413" s="25" t="s">
        <v>2305</v>
      </c>
      <c r="Q8413" s="25" t="s">
        <v>4288</v>
      </c>
      <c r="R8413" s="25">
        <v>0.58333333333333004</v>
      </c>
      <c r="S8413" s="25">
        <v>0.47420511929999998</v>
      </c>
      <c r="T8413" s="25">
        <v>0</v>
      </c>
      <c r="U8413" s="25"/>
      <c r="V8413" s="26"/>
      <c r="W8413" s="3" t="s">
        <v>50</v>
      </c>
    </row>
    <row r="8414" spans="1:23" x14ac:dyDescent="0.25">
      <c r="A8414" s="24" t="s">
        <v>22</v>
      </c>
      <c r="B8414" s="25">
        <v>13372</v>
      </c>
      <c r="C8414" s="25">
        <v>1</v>
      </c>
      <c r="D8414" s="25">
        <v>1040344</v>
      </c>
      <c r="E8414" s="25" t="s">
        <v>2872</v>
      </c>
      <c r="F8414" s="39">
        <v>6120196.7905025296</v>
      </c>
      <c r="G8414" s="42">
        <v>0.33299999999999996</v>
      </c>
      <c r="H8414" s="42">
        <v>0.33299999999999996</v>
      </c>
      <c r="I8414" s="39">
        <v>2038025.5312373401</v>
      </c>
      <c r="J8414" s="42">
        <v>1.2509999999999999E-3</v>
      </c>
      <c r="K8414" s="42">
        <v>1.2486344171412E-3</v>
      </c>
      <c r="L8414" s="25">
        <v>0.47420511929999998</v>
      </c>
      <c r="M8414" s="39">
        <v>205251</v>
      </c>
      <c r="N8414" s="39">
        <v>2549.5699395779102</v>
      </c>
      <c r="O8414" s="39">
        <v>72038.797350165696</v>
      </c>
      <c r="P8414" s="25" t="s">
        <v>2305</v>
      </c>
      <c r="Q8414" s="25" t="s">
        <v>4289</v>
      </c>
      <c r="R8414" s="25">
        <v>2.74229672131897</v>
      </c>
      <c r="S8414" s="25">
        <v>0.47420511929999998</v>
      </c>
      <c r="T8414" s="25">
        <v>0</v>
      </c>
      <c r="U8414" s="25"/>
      <c r="V8414" s="26"/>
      <c r="W8414" s="3" t="s">
        <v>50</v>
      </c>
    </row>
    <row r="8415" spans="1:23" x14ac:dyDescent="0.25">
      <c r="A8415" s="24" t="s">
        <v>22</v>
      </c>
      <c r="B8415" s="25">
        <v>13373</v>
      </c>
      <c r="C8415" s="25">
        <v>1</v>
      </c>
      <c r="D8415" s="25">
        <v>1040344</v>
      </c>
      <c r="E8415" s="25" t="s">
        <v>2872</v>
      </c>
      <c r="F8415" s="39">
        <v>5691048.9262610096</v>
      </c>
      <c r="G8415" s="42">
        <v>0.33299999999999896</v>
      </c>
      <c r="H8415" s="42">
        <v>0.33299999999999896</v>
      </c>
      <c r="I8415" s="39">
        <v>1895119.2924449099</v>
      </c>
      <c r="J8415" s="42">
        <v>2.1029999999999998E-3</v>
      </c>
      <c r="K8415" s="42">
        <v>3.5226923033696998E-4</v>
      </c>
      <c r="L8415" s="25">
        <v>0.47420511929999998</v>
      </c>
      <c r="M8415" s="39">
        <v>57285.599999999999</v>
      </c>
      <c r="N8415" s="39">
        <v>3985.4358720116502</v>
      </c>
      <c r="O8415" s="39">
        <v>86815.855180729501</v>
      </c>
      <c r="P8415" s="25" t="s">
        <v>2305</v>
      </c>
      <c r="Q8415" s="25" t="s">
        <v>4290</v>
      </c>
      <c r="R8415" s="25">
        <v>0.15677396309621</v>
      </c>
      <c r="S8415" s="25">
        <v>0.47420511929999998</v>
      </c>
      <c r="T8415" s="25">
        <v>0</v>
      </c>
      <c r="U8415" s="25"/>
      <c r="V8415" s="26"/>
      <c r="W8415" s="3" t="s">
        <v>50</v>
      </c>
    </row>
    <row r="8416" spans="1:23" x14ac:dyDescent="0.25">
      <c r="A8416" s="24" t="s">
        <v>22</v>
      </c>
      <c r="B8416" s="25">
        <v>13374</v>
      </c>
      <c r="C8416" s="25">
        <v>1</v>
      </c>
      <c r="D8416" s="25">
        <v>1040344</v>
      </c>
      <c r="E8416" s="25" t="s">
        <v>2872</v>
      </c>
      <c r="F8416" s="39">
        <v>2381161.9869882599</v>
      </c>
      <c r="G8416" s="42">
        <v>0.33299999999999996</v>
      </c>
      <c r="H8416" s="42">
        <v>0.33299999999999896</v>
      </c>
      <c r="I8416" s="39">
        <v>792926.94166709203</v>
      </c>
      <c r="J8416" s="42">
        <v>2.1029999999999998E-3</v>
      </c>
      <c r="K8416" s="42">
        <v>6.570075587339E-4</v>
      </c>
      <c r="L8416" s="25">
        <v>0.47420511929999998</v>
      </c>
      <c r="M8416" s="39">
        <v>38341.11</v>
      </c>
      <c r="N8416" s="39">
        <v>1667.52535832589</v>
      </c>
      <c r="O8416" s="39">
        <v>36324.167460645498</v>
      </c>
      <c r="P8416" s="25" t="s">
        <v>2305</v>
      </c>
      <c r="Q8416" s="25" t="s">
        <v>4291</v>
      </c>
      <c r="R8416" s="25">
        <v>0.33752093951271001</v>
      </c>
      <c r="S8416" s="25">
        <v>0.47420511929999998</v>
      </c>
      <c r="T8416" s="25">
        <v>0</v>
      </c>
      <c r="U8416" s="25"/>
      <c r="V8416" s="26"/>
      <c r="W8416" s="3" t="s">
        <v>50</v>
      </c>
    </row>
    <row r="8417" spans="1:23" x14ac:dyDescent="0.25">
      <c r="A8417" s="24" t="s">
        <v>22</v>
      </c>
      <c r="B8417" s="25">
        <v>13375</v>
      </c>
      <c r="C8417" s="25">
        <v>1</v>
      </c>
      <c r="D8417" s="25">
        <v>1040344</v>
      </c>
      <c r="E8417" s="25" t="s">
        <v>2872</v>
      </c>
      <c r="F8417" s="39">
        <v>47240162.731950603</v>
      </c>
      <c r="G8417" s="42">
        <v>0.33299999999999896</v>
      </c>
      <c r="H8417" s="42">
        <v>0.33299999999999996</v>
      </c>
      <c r="I8417" s="39">
        <v>15730974.189739499</v>
      </c>
      <c r="J8417" s="42">
        <v>2.1029999999999998E-3</v>
      </c>
      <c r="K8417" s="42">
        <v>8.3801926594779998E-4</v>
      </c>
      <c r="L8417" s="25">
        <v>0.47420511929999998</v>
      </c>
      <c r="M8417" s="39">
        <v>914589.54</v>
      </c>
      <c r="N8417" s="39">
        <v>33082.2387210222</v>
      </c>
      <c r="O8417" s="39">
        <v>720639.58324561105</v>
      </c>
      <c r="P8417" s="25" t="s">
        <v>2305</v>
      </c>
      <c r="Q8417" s="25" t="s">
        <v>4292</v>
      </c>
      <c r="R8417" s="25">
        <v>0.42498021142136999</v>
      </c>
      <c r="S8417" s="25">
        <v>0.47420511929999998</v>
      </c>
      <c r="T8417" s="25">
        <v>0</v>
      </c>
      <c r="U8417" s="25"/>
      <c r="V8417" s="26"/>
      <c r="W8417" s="3" t="s">
        <v>50</v>
      </c>
    </row>
    <row r="8418" spans="1:23" x14ac:dyDescent="0.25">
      <c r="A8418" s="24" t="s">
        <v>22</v>
      </c>
      <c r="B8418" s="25">
        <v>13376</v>
      </c>
      <c r="C8418" s="25">
        <v>1</v>
      </c>
      <c r="D8418" s="25">
        <v>1040344</v>
      </c>
      <c r="E8418" s="25" t="s">
        <v>2872</v>
      </c>
      <c r="F8418" s="39">
        <v>524148.94081531698</v>
      </c>
      <c r="G8418" s="42">
        <v>0.33299999999999996</v>
      </c>
      <c r="H8418" s="42">
        <v>0.33299999999999896</v>
      </c>
      <c r="I8418" s="39">
        <v>174541.59729149999</v>
      </c>
      <c r="J8418" s="42">
        <v>1.895E-3</v>
      </c>
      <c r="K8418" s="42">
        <v>1.2185278428618E-3</v>
      </c>
      <c r="L8418" s="25">
        <v>0.47420511929999998</v>
      </c>
      <c r="M8418" s="39">
        <v>13164.04</v>
      </c>
      <c r="N8418" s="25">
        <v>330.756326867393</v>
      </c>
      <c r="O8418" s="39">
        <v>7590.8720090607303</v>
      </c>
      <c r="P8418" s="25" t="s">
        <v>2305</v>
      </c>
      <c r="Q8418" s="25" t="s">
        <v>4293</v>
      </c>
      <c r="R8418" s="25">
        <v>0.64284322961165996</v>
      </c>
      <c r="S8418" s="25">
        <v>0.47420511929999998</v>
      </c>
      <c r="T8418" s="25">
        <v>0</v>
      </c>
      <c r="U8418" s="25"/>
      <c r="V8418" s="26"/>
      <c r="W8418" s="3" t="s">
        <v>50</v>
      </c>
    </row>
    <row r="8419" spans="1:23" x14ac:dyDescent="0.25">
      <c r="A8419" s="24" t="s">
        <v>22</v>
      </c>
      <c r="B8419" s="25">
        <v>13377</v>
      </c>
      <c r="C8419" s="25">
        <v>1</v>
      </c>
      <c r="D8419" s="25">
        <v>1040344</v>
      </c>
      <c r="E8419" s="25" t="s">
        <v>2872</v>
      </c>
      <c r="F8419" s="39">
        <v>68893698.833719403</v>
      </c>
      <c r="G8419" s="42">
        <v>0.33299999999999996</v>
      </c>
      <c r="H8419" s="42">
        <v>0.33299999999999996</v>
      </c>
      <c r="I8419" s="39">
        <v>22941601.7116285</v>
      </c>
      <c r="J8419" s="42">
        <v>2.1029999999999001E-3</v>
      </c>
      <c r="K8419" s="42">
        <v>7.4170173730040009E-4</v>
      </c>
      <c r="L8419" s="25">
        <v>0.47420511929999998</v>
      </c>
      <c r="M8419" s="39">
        <v>1225874.8400000001</v>
      </c>
      <c r="N8419" s="39">
        <v>48246.188399554798</v>
      </c>
      <c r="O8419" s="39">
        <v>1050960.1056518201</v>
      </c>
      <c r="P8419" s="25" t="s">
        <v>2305</v>
      </c>
      <c r="Q8419" s="25" t="s">
        <v>4294</v>
      </c>
      <c r="R8419" s="25">
        <v>0.40918357442975001</v>
      </c>
      <c r="S8419" s="25">
        <v>0.47420511929999998</v>
      </c>
      <c r="T8419" s="25">
        <v>0</v>
      </c>
      <c r="U8419" s="25"/>
      <c r="V8419" s="26"/>
      <c r="W8419" s="3" t="s">
        <v>50</v>
      </c>
    </row>
    <row r="8420" spans="1:23" x14ac:dyDescent="0.25">
      <c r="A8420" s="24" t="s">
        <v>22</v>
      </c>
      <c r="B8420" s="25">
        <v>13378</v>
      </c>
      <c r="C8420" s="25">
        <v>1</v>
      </c>
      <c r="D8420" s="25">
        <v>1040344</v>
      </c>
      <c r="E8420" s="25" t="s">
        <v>2872</v>
      </c>
      <c r="F8420" s="39">
        <v>658088.979879683</v>
      </c>
      <c r="G8420" s="42">
        <v>0.33299999999999896</v>
      </c>
      <c r="H8420" s="42">
        <v>0.33299999999999996</v>
      </c>
      <c r="I8420" s="39">
        <v>219143.63029993401</v>
      </c>
      <c r="J8420" s="42">
        <v>6.5710000000000005E-3</v>
      </c>
      <c r="K8420" s="42">
        <v>4.1956397382983002E-3</v>
      </c>
      <c r="L8420" s="25">
        <v>0.47420511929999998</v>
      </c>
      <c r="M8420" s="39">
        <v>37074.980000000003</v>
      </c>
      <c r="N8420" s="39">
        <v>1439.99279470086</v>
      </c>
      <c r="O8420" s="39">
        <v>17705.695958863202</v>
      </c>
      <c r="P8420" s="25" t="s">
        <v>2305</v>
      </c>
      <c r="Q8420" s="25" t="s">
        <v>4295</v>
      </c>
      <c r="R8420" s="25">
        <v>1.1073799518448899</v>
      </c>
      <c r="S8420" s="25">
        <v>0.47420511929999998</v>
      </c>
      <c r="T8420" s="25">
        <v>0</v>
      </c>
      <c r="U8420" s="25"/>
      <c r="V8420" s="26"/>
      <c r="W8420" s="3" t="s">
        <v>50</v>
      </c>
    </row>
    <row r="8421" spans="1:23" x14ac:dyDescent="0.25">
      <c r="A8421" s="24" t="s">
        <v>22</v>
      </c>
      <c r="B8421" s="25">
        <v>13379</v>
      </c>
      <c r="C8421" s="25">
        <v>1</v>
      </c>
      <c r="D8421" s="25">
        <v>1040344</v>
      </c>
      <c r="E8421" s="25" t="s">
        <v>2872</v>
      </c>
      <c r="F8421" s="39">
        <v>666658743.70639801</v>
      </c>
      <c r="G8421" s="42">
        <v>0.33299999999999996</v>
      </c>
      <c r="H8421" s="42">
        <v>0.33299999999999896</v>
      </c>
      <c r="I8421" s="39">
        <v>221997361.65423</v>
      </c>
      <c r="J8421" s="42">
        <v>1.016E-3</v>
      </c>
      <c r="K8421" s="42">
        <v>7.0696212614939995E-4</v>
      </c>
      <c r="L8421" s="25">
        <v>0.47420511929999998</v>
      </c>
      <c r="M8421" s="39">
        <v>24336073.940000001</v>
      </c>
      <c r="N8421" s="39">
        <v>225549.31944069799</v>
      </c>
      <c r="O8421" s="39">
        <v>7072515.9132547798</v>
      </c>
      <c r="P8421" s="25" t="s">
        <v>2305</v>
      </c>
      <c r="Q8421" s="25" t="s">
        <v>4296</v>
      </c>
      <c r="R8421" s="25">
        <v>3.9664960564763199</v>
      </c>
      <c r="S8421" s="25">
        <v>0.47420511929999998</v>
      </c>
      <c r="T8421" s="25">
        <v>0</v>
      </c>
      <c r="U8421" s="25"/>
      <c r="V8421" s="26"/>
      <c r="W8421" s="3" t="s">
        <v>50</v>
      </c>
    </row>
    <row r="8422" spans="1:23" x14ac:dyDescent="0.25">
      <c r="A8422" s="24" t="s">
        <v>22</v>
      </c>
      <c r="B8422" s="25">
        <v>13380</v>
      </c>
      <c r="C8422" s="25">
        <v>1</v>
      </c>
      <c r="D8422" s="25">
        <v>1040344</v>
      </c>
      <c r="E8422" s="25" t="s">
        <v>2872</v>
      </c>
      <c r="F8422" s="25">
        <v>1.1584236247919999</v>
      </c>
      <c r="G8422" s="42">
        <v>0.33299999999999996</v>
      </c>
      <c r="H8422" s="42">
        <v>0.33299999999999996</v>
      </c>
      <c r="I8422" s="25">
        <v>0.38575506705572998</v>
      </c>
      <c r="J8422" s="42">
        <v>6.5710000000000005E-3</v>
      </c>
      <c r="K8422" s="42">
        <v>6.5710000000000005E-3</v>
      </c>
      <c r="L8422" s="25">
        <v>0.47420511929999998</v>
      </c>
      <c r="M8422" s="25">
        <v>0.25</v>
      </c>
      <c r="N8422" s="25">
        <v>2.5347965456232399E-3</v>
      </c>
      <c r="O8422" s="25">
        <v>3.1167056612741498E-2</v>
      </c>
      <c r="P8422" s="25" t="s">
        <v>2305</v>
      </c>
      <c r="Q8422" s="25" t="s">
        <v>11193</v>
      </c>
      <c r="R8422" s="25">
        <v>50</v>
      </c>
      <c r="S8422" s="25">
        <v>0.47420511929999998</v>
      </c>
      <c r="T8422" s="25">
        <v>0</v>
      </c>
      <c r="U8422" s="25"/>
      <c r="V8422" s="26"/>
      <c r="W8422" s="3" t="s">
        <v>50</v>
      </c>
    </row>
    <row r="8423" spans="1:23" x14ac:dyDescent="0.25">
      <c r="A8423" s="24" t="s">
        <v>22</v>
      </c>
      <c r="B8423" s="25">
        <v>13914</v>
      </c>
      <c r="C8423" s="25">
        <v>1</v>
      </c>
      <c r="D8423" s="25">
        <v>1040344</v>
      </c>
      <c r="E8423" s="25" t="s">
        <v>2872</v>
      </c>
      <c r="F8423" s="39">
        <v>3194.4940347237098</v>
      </c>
      <c r="G8423" s="42">
        <v>0.33299999999999996</v>
      </c>
      <c r="H8423" s="42">
        <v>0.33299999999999896</v>
      </c>
      <c r="I8423" s="39">
        <v>1063.76651356299</v>
      </c>
      <c r="J8423" s="42">
        <v>6.5710000000000005E-3</v>
      </c>
      <c r="K8423" s="42">
        <v>1.6468135278824001E-3</v>
      </c>
      <c r="L8423" s="25">
        <v>0.47420511929999998</v>
      </c>
      <c r="M8423" s="25">
        <v>93.71</v>
      </c>
      <c r="N8423" s="25">
        <v>6.9900097606224403</v>
      </c>
      <c r="O8423" s="25">
        <v>85.946949197601299</v>
      </c>
      <c r="P8423" s="25" t="s">
        <v>2305</v>
      </c>
      <c r="Q8423" s="25" t="s">
        <v>4297</v>
      </c>
      <c r="R8423" s="25">
        <v>0.16666666666666</v>
      </c>
      <c r="S8423" s="25">
        <v>0.47420511929999998</v>
      </c>
      <c r="T8423" s="25">
        <v>0</v>
      </c>
      <c r="U8423" s="25"/>
      <c r="V8423" s="26"/>
      <c r="W8423" s="3" t="s">
        <v>50</v>
      </c>
    </row>
    <row r="8424" spans="1:23" x14ac:dyDescent="0.25">
      <c r="A8424" s="24" t="s">
        <v>22</v>
      </c>
      <c r="B8424" s="25">
        <v>13915</v>
      </c>
      <c r="C8424" s="25">
        <v>1</v>
      </c>
      <c r="D8424" s="25">
        <v>1040344</v>
      </c>
      <c r="E8424" s="25" t="s">
        <v>2872</v>
      </c>
      <c r="F8424" s="39">
        <v>1170400.6233026399</v>
      </c>
      <c r="G8424" s="42">
        <v>0.33299999999999896</v>
      </c>
      <c r="H8424" s="42">
        <v>0.33299999999999896</v>
      </c>
      <c r="I8424" s="39">
        <v>389743.40755978099</v>
      </c>
      <c r="J8424" s="42">
        <v>5.9259999999999998E-3</v>
      </c>
      <c r="K8424" s="42">
        <v>1.4428208346099999E-3</v>
      </c>
      <c r="L8424" s="25">
        <v>0.47420511929999998</v>
      </c>
      <c r="M8424" s="39">
        <v>31468.15</v>
      </c>
      <c r="N8424" s="39">
        <v>2309.6194331992601</v>
      </c>
      <c r="O8424" s="39">
        <v>29913.6190745145</v>
      </c>
      <c r="P8424" s="25" t="s">
        <v>2305</v>
      </c>
      <c r="Q8424" s="25" t="s">
        <v>4298</v>
      </c>
      <c r="R8424" s="25">
        <v>0.24294068533402</v>
      </c>
      <c r="S8424" s="25">
        <v>0.47420511929999998</v>
      </c>
      <c r="T8424" s="25">
        <v>0</v>
      </c>
      <c r="U8424" s="25"/>
      <c r="V8424" s="26"/>
      <c r="W8424" s="3" t="s">
        <v>50</v>
      </c>
    </row>
    <row r="8425" spans="1:23" x14ac:dyDescent="0.25">
      <c r="A8425" s="24" t="s">
        <v>22</v>
      </c>
      <c r="B8425" s="25">
        <v>13381</v>
      </c>
      <c r="C8425" s="25">
        <v>1</v>
      </c>
      <c r="D8425" s="25">
        <v>1040344</v>
      </c>
      <c r="E8425" s="25" t="s">
        <v>2872</v>
      </c>
      <c r="F8425" s="39">
        <v>165496.70175410499</v>
      </c>
      <c r="G8425" s="42">
        <v>0.33299999999999996</v>
      </c>
      <c r="H8425" s="42">
        <v>0.33299999999999996</v>
      </c>
      <c r="I8425" s="39">
        <v>55110.401684117198</v>
      </c>
      <c r="J8425" s="42">
        <v>1.8364000000000002E-2</v>
      </c>
      <c r="K8425" s="42">
        <v>2.87819372495E-3</v>
      </c>
      <c r="L8425" s="25">
        <v>0.47420511929999998</v>
      </c>
      <c r="M8425" s="39">
        <v>6498.67</v>
      </c>
      <c r="N8425" s="39">
        <v>1012.04741652712</v>
      </c>
      <c r="O8425" s="39">
        <v>7399.3310288757802</v>
      </c>
      <c r="P8425" s="25" t="s">
        <v>2305</v>
      </c>
      <c r="Q8425" s="25" t="s">
        <v>4299</v>
      </c>
      <c r="R8425" s="25">
        <v>0.15557341944853001</v>
      </c>
      <c r="S8425" s="25">
        <v>0.47420511929999998</v>
      </c>
      <c r="T8425" s="25">
        <v>0</v>
      </c>
      <c r="U8425" s="25"/>
      <c r="V8425" s="26"/>
      <c r="W8425" s="3" t="s">
        <v>50</v>
      </c>
    </row>
    <row r="8426" spans="1:23" x14ac:dyDescent="0.25">
      <c r="A8426" s="24" t="s">
        <v>22</v>
      </c>
      <c r="B8426" s="25">
        <v>13195</v>
      </c>
      <c r="C8426" s="25">
        <v>1</v>
      </c>
      <c r="D8426" s="25">
        <v>1040344</v>
      </c>
      <c r="E8426" s="25" t="s">
        <v>2872</v>
      </c>
      <c r="F8426" s="39">
        <v>12535620.3971733</v>
      </c>
      <c r="G8426" s="42">
        <v>0.33299999999999996</v>
      </c>
      <c r="H8426" s="42">
        <v>0.33299999999999996</v>
      </c>
      <c r="I8426" s="39">
        <v>4174361.5922587402</v>
      </c>
      <c r="J8426" s="42">
        <v>9.1600000000000004E-4</v>
      </c>
      <c r="K8426" s="42">
        <v>3.3953185811561601E-4</v>
      </c>
      <c r="L8426" s="25">
        <v>0.47420511929999998</v>
      </c>
      <c r="M8426" s="39">
        <v>127703.03999999999</v>
      </c>
      <c r="N8426" s="39">
        <v>3823.7152185089999</v>
      </c>
      <c r="O8426" s="39">
        <v>126281.23039393801</v>
      </c>
      <c r="P8426" s="25" t="s">
        <v>2305</v>
      </c>
      <c r="Q8426" s="25" t="s">
        <v>4300</v>
      </c>
      <c r="R8426" s="25">
        <v>0.54594814468918995</v>
      </c>
      <c r="S8426" s="25">
        <v>0.47420511929999998</v>
      </c>
      <c r="T8426" s="25">
        <v>0</v>
      </c>
      <c r="U8426" s="25"/>
      <c r="V8426" s="26"/>
      <c r="W8426" s="3" t="s">
        <v>50</v>
      </c>
    </row>
    <row r="8427" spans="1:23" x14ac:dyDescent="0.25">
      <c r="A8427" s="24" t="s">
        <v>22</v>
      </c>
      <c r="B8427" s="25">
        <v>13196</v>
      </c>
      <c r="C8427" s="25">
        <v>1</v>
      </c>
      <c r="D8427" s="25">
        <v>1040344</v>
      </c>
      <c r="E8427" s="25" t="s">
        <v>2872</v>
      </c>
      <c r="F8427" s="39">
        <v>70445.648966252396</v>
      </c>
      <c r="G8427" s="42">
        <v>0.33299999999999996</v>
      </c>
      <c r="H8427" s="42">
        <v>0.33299999999999996</v>
      </c>
      <c r="I8427" s="39">
        <v>23458.401105762001</v>
      </c>
      <c r="J8427" s="42">
        <v>3.9170000000000003E-3</v>
      </c>
      <c r="K8427" s="42">
        <v>3.9169999999998997E-3</v>
      </c>
      <c r="L8427" s="25">
        <v>0.47420511929999998</v>
      </c>
      <c r="M8427" s="39">
        <v>3791.76</v>
      </c>
      <c r="N8427" s="25">
        <v>91.886557131269896</v>
      </c>
      <c r="O8427" s="39">
        <v>1465.2878809406</v>
      </c>
      <c r="P8427" s="25" t="s">
        <v>2305</v>
      </c>
      <c r="Q8427" s="25" t="s">
        <v>4301</v>
      </c>
      <c r="R8427" s="25">
        <v>1</v>
      </c>
      <c r="S8427" s="25">
        <v>0.47420511929999998</v>
      </c>
      <c r="T8427" s="25">
        <v>0</v>
      </c>
      <c r="U8427" s="25"/>
      <c r="V8427" s="26"/>
      <c r="W8427" s="3" t="s">
        <v>50</v>
      </c>
    </row>
    <row r="8428" spans="1:23" x14ac:dyDescent="0.25">
      <c r="A8428" s="24" t="s">
        <v>22</v>
      </c>
      <c r="B8428" s="25">
        <v>13197</v>
      </c>
      <c r="C8428" s="25">
        <v>1</v>
      </c>
      <c r="D8428" s="25">
        <v>1040344</v>
      </c>
      <c r="E8428" s="25" t="s">
        <v>2872</v>
      </c>
      <c r="F8428" s="39">
        <v>3521476.1601245902</v>
      </c>
      <c r="G8428" s="42">
        <v>0.33299999999999996</v>
      </c>
      <c r="H8428" s="42">
        <v>0.33299999999999996</v>
      </c>
      <c r="I8428" s="39">
        <v>1172651.56132148</v>
      </c>
      <c r="J8428" s="42">
        <v>1.0159999999999E-3</v>
      </c>
      <c r="K8428" s="42">
        <v>4.0204268037106702E-4</v>
      </c>
      <c r="L8428" s="25">
        <v>0.47420511929999998</v>
      </c>
      <c r="M8428" s="39">
        <v>40512.93</v>
      </c>
      <c r="N8428" s="39">
        <v>1191.4139863026301</v>
      </c>
      <c r="O8428" s="39">
        <v>37358.988261612198</v>
      </c>
      <c r="P8428" s="25" t="s">
        <v>2305</v>
      </c>
      <c r="Q8428" s="25" t="s">
        <v>4302</v>
      </c>
      <c r="R8428" s="25">
        <v>0.53398864055670003</v>
      </c>
      <c r="S8428" s="25">
        <v>0.47420511929999998</v>
      </c>
      <c r="T8428" s="25">
        <v>0</v>
      </c>
      <c r="U8428" s="25"/>
      <c r="V8428" s="26"/>
      <c r="W8428" s="3" t="s">
        <v>50</v>
      </c>
    </row>
    <row r="8429" spans="1:23" x14ac:dyDescent="0.25">
      <c r="A8429" s="24" t="s">
        <v>22</v>
      </c>
      <c r="B8429" s="25">
        <v>13198</v>
      </c>
      <c r="C8429" s="25">
        <v>1</v>
      </c>
      <c r="D8429" s="25">
        <v>1040344</v>
      </c>
      <c r="E8429" s="25" t="s">
        <v>2872</v>
      </c>
      <c r="F8429" s="39">
        <v>10678487.395265</v>
      </c>
      <c r="G8429" s="42">
        <v>0.33299999999999996</v>
      </c>
      <c r="H8429" s="42">
        <v>0.33299999999999996</v>
      </c>
      <c r="I8429" s="39">
        <v>3555936.3026232501</v>
      </c>
      <c r="J8429" s="42">
        <v>8.2599999999990006E-4</v>
      </c>
      <c r="K8429" s="42">
        <v>2.1053142779057498E-4</v>
      </c>
      <c r="L8429" s="25">
        <v>0.47420511929999998</v>
      </c>
      <c r="M8429" s="39">
        <v>241228.12</v>
      </c>
      <c r="N8429" s="39">
        <v>2937.2033859667999</v>
      </c>
      <c r="O8429" s="39">
        <v>102156.159797717</v>
      </c>
      <c r="P8429" s="25" t="s">
        <v>2305</v>
      </c>
      <c r="Q8429" s="25" t="s">
        <v>4303</v>
      </c>
      <c r="R8429" s="25">
        <v>5.6381520451806599</v>
      </c>
      <c r="S8429" s="25">
        <v>0.47420511929999998</v>
      </c>
      <c r="T8429" s="25">
        <v>0</v>
      </c>
      <c r="U8429" s="25"/>
      <c r="V8429" s="26"/>
      <c r="W8429" s="3" t="s">
        <v>50</v>
      </c>
    </row>
    <row r="8430" spans="1:23" x14ac:dyDescent="0.25">
      <c r="A8430" s="24" t="s">
        <v>22</v>
      </c>
      <c r="B8430" s="25">
        <v>13916</v>
      </c>
      <c r="C8430" s="25">
        <v>1</v>
      </c>
      <c r="D8430" s="25">
        <v>1040344</v>
      </c>
      <c r="E8430" s="25" t="s">
        <v>2872</v>
      </c>
      <c r="F8430" s="39">
        <v>1205.8340125248001</v>
      </c>
      <c r="G8430" s="42">
        <v>0.33299999999999996</v>
      </c>
      <c r="H8430" s="42">
        <v>0.33299999999999996</v>
      </c>
      <c r="I8430" s="25">
        <v>401.54272617075799</v>
      </c>
      <c r="J8430" s="42">
        <v>6.5710000000000005E-3</v>
      </c>
      <c r="K8430" s="42">
        <v>1.6468135278824001E-3</v>
      </c>
      <c r="L8430" s="25">
        <v>0.47420511929999998</v>
      </c>
      <c r="M8430" s="25">
        <v>35.369999999999997</v>
      </c>
      <c r="N8430" s="25">
        <v>2.63853725366805</v>
      </c>
      <c r="O8430" s="25">
        <v>32.442619547471502</v>
      </c>
      <c r="P8430" s="25" t="s">
        <v>2305</v>
      </c>
      <c r="Q8430" s="25" t="s">
        <v>4304</v>
      </c>
      <c r="R8430" s="25">
        <v>8.3333333333329998E-2</v>
      </c>
      <c r="S8430" s="25">
        <v>0.47420511929999998</v>
      </c>
      <c r="T8430" s="25">
        <v>0</v>
      </c>
      <c r="U8430" s="25"/>
      <c r="V8430" s="26"/>
      <c r="W8430" s="3" t="s">
        <v>50</v>
      </c>
    </row>
    <row r="8431" spans="1:23" x14ac:dyDescent="0.25">
      <c r="A8431" s="24" t="s">
        <v>22</v>
      </c>
      <c r="B8431" s="25">
        <v>13382</v>
      </c>
      <c r="C8431" s="25">
        <v>1</v>
      </c>
      <c r="D8431" s="25">
        <v>1040344</v>
      </c>
      <c r="E8431" s="25" t="s">
        <v>2872</v>
      </c>
      <c r="F8431" s="39">
        <v>149764.36072167501</v>
      </c>
      <c r="G8431" s="42">
        <v>0.33299999999999996</v>
      </c>
      <c r="H8431" s="42">
        <v>0.33299999999999996</v>
      </c>
      <c r="I8431" s="39">
        <v>49871.532120317999</v>
      </c>
      <c r="J8431" s="42">
        <v>3.9170000000000003E-3</v>
      </c>
      <c r="K8431" s="42">
        <v>9.80691691335E-4</v>
      </c>
      <c r="L8431" s="25">
        <v>0.47420511929999998</v>
      </c>
      <c r="M8431" s="39">
        <v>3128.62</v>
      </c>
      <c r="N8431" s="25">
        <v>195.346791315285</v>
      </c>
      <c r="O8431" s="39">
        <v>3115.1377832776702</v>
      </c>
      <c r="P8431" s="25" t="s">
        <v>2305</v>
      </c>
      <c r="Q8431" s="25" t="s">
        <v>4305</v>
      </c>
      <c r="R8431" s="25">
        <v>0.23810645267165001</v>
      </c>
      <c r="S8431" s="25">
        <v>0.47420511929999998</v>
      </c>
      <c r="T8431" s="25">
        <v>0</v>
      </c>
      <c r="U8431" s="25"/>
      <c r="V8431" s="26"/>
      <c r="W8431" s="3" t="s">
        <v>50</v>
      </c>
    </row>
    <row r="8432" spans="1:23" x14ac:dyDescent="0.25">
      <c r="A8432" s="24" t="s">
        <v>22</v>
      </c>
      <c r="B8432" s="25">
        <v>13917</v>
      </c>
      <c r="C8432" s="25">
        <v>1</v>
      </c>
      <c r="D8432" s="25">
        <v>1040344</v>
      </c>
      <c r="E8432" s="25" t="s">
        <v>2872</v>
      </c>
      <c r="F8432" s="39">
        <v>5202.5803887515003</v>
      </c>
      <c r="G8432" s="42">
        <v>0.33299999999999996</v>
      </c>
      <c r="H8432" s="42">
        <v>0.33299999999999996</v>
      </c>
      <c r="I8432" s="39">
        <v>1732.45926945425</v>
      </c>
      <c r="J8432" s="42">
        <v>6.5710000000000005E-3</v>
      </c>
      <c r="K8432" s="42">
        <v>1.6468135278824001E-3</v>
      </c>
      <c r="L8432" s="25">
        <v>0.47420511929999998</v>
      </c>
      <c r="M8432" s="25">
        <v>152.61000000000001</v>
      </c>
      <c r="N8432" s="25">
        <v>11.383989859583799</v>
      </c>
      <c r="O8432" s="25">
        <v>139.97393875463399</v>
      </c>
      <c r="P8432" s="25" t="s">
        <v>2305</v>
      </c>
      <c r="Q8432" s="25" t="s">
        <v>4306</v>
      </c>
      <c r="R8432" s="25">
        <v>0.25</v>
      </c>
      <c r="S8432" s="25">
        <v>0.47420511929999998</v>
      </c>
      <c r="T8432" s="25">
        <v>0</v>
      </c>
      <c r="U8432" s="25"/>
      <c r="V8432" s="26"/>
      <c r="W8432" s="3" t="s">
        <v>50</v>
      </c>
    </row>
    <row r="8433" spans="1:23" x14ac:dyDescent="0.25">
      <c r="A8433" s="24" t="s">
        <v>22</v>
      </c>
      <c r="B8433" s="25">
        <v>13383</v>
      </c>
      <c r="C8433" s="25">
        <v>1</v>
      </c>
      <c r="D8433" s="25">
        <v>1040344</v>
      </c>
      <c r="E8433" s="25" t="s">
        <v>2872</v>
      </c>
      <c r="F8433" s="39">
        <v>2881212.3559357701</v>
      </c>
      <c r="G8433" s="42">
        <v>0.33299999999999996</v>
      </c>
      <c r="H8433" s="42">
        <v>0.33299999999999996</v>
      </c>
      <c r="I8433" s="39">
        <v>959443.71452661301</v>
      </c>
      <c r="J8433" s="42">
        <v>2.333E-3</v>
      </c>
      <c r="K8433" s="42">
        <v>1.9814093710767999E-3</v>
      </c>
      <c r="L8433" s="25">
        <v>0.47420511929999998</v>
      </c>
      <c r="M8433" s="39">
        <v>590396.77</v>
      </c>
      <c r="N8433" s="39">
        <v>2238.3821859905802</v>
      </c>
      <c r="O8433" s="39">
        <v>46288.134162509101</v>
      </c>
      <c r="P8433" s="25" t="s">
        <v>2305</v>
      </c>
      <c r="Q8433" s="25" t="s">
        <v>4307</v>
      </c>
      <c r="R8433" s="25">
        <v>35.017840461550399</v>
      </c>
      <c r="S8433" s="25">
        <v>0.47420511929999998</v>
      </c>
      <c r="T8433" s="25">
        <v>0</v>
      </c>
      <c r="U8433" s="25"/>
      <c r="V8433" s="26"/>
      <c r="W8433" s="3" t="s">
        <v>50</v>
      </c>
    </row>
    <row r="8434" spans="1:23" x14ac:dyDescent="0.25">
      <c r="A8434" s="24" t="s">
        <v>22</v>
      </c>
      <c r="B8434" s="25">
        <v>13918</v>
      </c>
      <c r="C8434" s="25">
        <v>1</v>
      </c>
      <c r="D8434" s="25">
        <v>1040344</v>
      </c>
      <c r="E8434" s="25" t="s">
        <v>2872</v>
      </c>
      <c r="F8434" s="39">
        <v>8857268.2823857795</v>
      </c>
      <c r="G8434" s="42">
        <v>0.33299999999999896</v>
      </c>
      <c r="H8434" s="42">
        <v>0.33299999999999996</v>
      </c>
      <c r="I8434" s="39">
        <v>2949470.3380344599</v>
      </c>
      <c r="J8434" s="42">
        <v>2.1029999999999998E-3</v>
      </c>
      <c r="K8434" s="42">
        <v>2.0023520158958001E-3</v>
      </c>
      <c r="L8434" s="25">
        <v>0.47420511929999998</v>
      </c>
      <c r="M8434" s="39">
        <v>311972.28000000003</v>
      </c>
      <c r="N8434" s="39">
        <v>6202.7361208864804</v>
      </c>
      <c r="O8434" s="39">
        <v>135115.92159262401</v>
      </c>
      <c r="P8434" s="25" t="s">
        <v>2305</v>
      </c>
      <c r="Q8434" s="25" t="s">
        <v>4308</v>
      </c>
      <c r="R8434" s="25">
        <v>0.95795658894087998</v>
      </c>
      <c r="S8434" s="25">
        <v>0.47420511929999998</v>
      </c>
      <c r="T8434" s="25">
        <v>0</v>
      </c>
      <c r="U8434" s="25"/>
      <c r="V8434" s="26"/>
      <c r="W8434" s="3" t="s">
        <v>50</v>
      </c>
    </row>
    <row r="8435" spans="1:23" x14ac:dyDescent="0.25">
      <c r="A8435" s="24" t="s">
        <v>22</v>
      </c>
      <c r="B8435" s="25">
        <v>13919</v>
      </c>
      <c r="C8435" s="25">
        <v>1</v>
      </c>
      <c r="D8435" s="25">
        <v>1040344</v>
      </c>
      <c r="E8435" s="25" t="s">
        <v>2872</v>
      </c>
      <c r="F8435" s="39">
        <v>118012.161491284</v>
      </c>
      <c r="G8435" s="42">
        <v>0.33299999999999996</v>
      </c>
      <c r="H8435" s="42">
        <v>0.33299999999999996</v>
      </c>
      <c r="I8435" s="39">
        <v>39298.0497765978</v>
      </c>
      <c r="J8435" s="42">
        <v>2.333E-3</v>
      </c>
      <c r="K8435" s="42">
        <v>5.83760966395674E-4</v>
      </c>
      <c r="L8435" s="25">
        <v>0.47420511929999998</v>
      </c>
      <c r="M8435" s="39">
        <v>1731.87</v>
      </c>
      <c r="N8435" s="25">
        <v>91.682350128802696</v>
      </c>
      <c r="O8435" s="39">
        <v>1895.9250791294501</v>
      </c>
      <c r="P8435" s="25" t="s">
        <v>2305</v>
      </c>
      <c r="Q8435" s="25" t="s">
        <v>4309</v>
      </c>
      <c r="R8435" s="25">
        <v>0.25</v>
      </c>
      <c r="S8435" s="25">
        <v>0.47420511929999998</v>
      </c>
      <c r="T8435" s="25">
        <v>0</v>
      </c>
      <c r="U8435" s="25"/>
      <c r="V8435" s="26"/>
      <c r="W8435" s="3" t="s">
        <v>50</v>
      </c>
    </row>
    <row r="8436" spans="1:23" x14ac:dyDescent="0.25">
      <c r="A8436" s="24" t="s">
        <v>22</v>
      </c>
      <c r="B8436" s="25">
        <v>13920</v>
      </c>
      <c r="C8436" s="25">
        <v>1</v>
      </c>
      <c r="D8436" s="25">
        <v>1040344</v>
      </c>
      <c r="E8436" s="25" t="s">
        <v>2872</v>
      </c>
      <c r="F8436" s="39">
        <v>162440.81303154299</v>
      </c>
      <c r="G8436" s="42">
        <v>0.33299999999999996</v>
      </c>
      <c r="H8436" s="42">
        <v>0.33299999999999996</v>
      </c>
      <c r="I8436" s="39">
        <v>54092.790739504002</v>
      </c>
      <c r="J8436" s="42">
        <v>3.532E-3</v>
      </c>
      <c r="K8436" s="42">
        <v>3.532E-3</v>
      </c>
      <c r="L8436" s="25">
        <v>0.47420511929999998</v>
      </c>
      <c r="M8436" s="39">
        <v>56832.1</v>
      </c>
      <c r="N8436" s="25">
        <v>191.05573689192801</v>
      </c>
      <c r="O8436" s="39">
        <v>3209.0864277357</v>
      </c>
      <c r="P8436" s="25" t="s">
        <v>2305</v>
      </c>
      <c r="Q8436" s="25" t="s">
        <v>4310</v>
      </c>
      <c r="R8436" s="25">
        <v>50</v>
      </c>
      <c r="S8436" s="25">
        <v>0.47420511929999998</v>
      </c>
      <c r="T8436" s="25">
        <v>0</v>
      </c>
      <c r="U8436" s="25"/>
      <c r="V8436" s="26"/>
      <c r="W8436" s="3" t="s">
        <v>50</v>
      </c>
    </row>
    <row r="8437" spans="1:23" x14ac:dyDescent="0.25">
      <c r="A8437" s="24" t="s">
        <v>22</v>
      </c>
      <c r="B8437" s="25">
        <v>13921</v>
      </c>
      <c r="C8437" s="25">
        <v>1</v>
      </c>
      <c r="D8437" s="25">
        <v>1040344</v>
      </c>
      <c r="E8437" s="25" t="s">
        <v>2872</v>
      </c>
      <c r="F8437" s="39">
        <v>464677.05226475297</v>
      </c>
      <c r="G8437" s="42">
        <v>0.33299999999999996</v>
      </c>
      <c r="H8437" s="42">
        <v>0.33299999999999896</v>
      </c>
      <c r="I8437" s="39">
        <v>154737.458404162</v>
      </c>
      <c r="J8437" s="42">
        <v>3.9169999999998997E-3</v>
      </c>
      <c r="K8437" s="42">
        <v>8.8624642867399998E-4</v>
      </c>
      <c r="L8437" s="25">
        <v>0.47420511929999998</v>
      </c>
      <c r="M8437" s="39">
        <v>9011.89</v>
      </c>
      <c r="N8437" s="25">
        <v>606.10662456910597</v>
      </c>
      <c r="O8437" s="39">
        <v>9665.4039422780006</v>
      </c>
      <c r="P8437" s="25" t="s">
        <v>2305</v>
      </c>
      <c r="Q8437" s="25" t="s">
        <v>4311</v>
      </c>
      <c r="R8437" s="25">
        <v>0.34585352864917002</v>
      </c>
      <c r="S8437" s="25">
        <v>0.47420511929999998</v>
      </c>
      <c r="T8437" s="25">
        <v>0</v>
      </c>
      <c r="U8437" s="25"/>
      <c r="V8437" s="26"/>
      <c r="W8437" s="3" t="s">
        <v>50</v>
      </c>
    </row>
    <row r="8438" spans="1:23" x14ac:dyDescent="0.25">
      <c r="A8438" s="24" t="s">
        <v>22</v>
      </c>
      <c r="B8438" s="25">
        <v>13922</v>
      </c>
      <c r="C8438" s="25">
        <v>1</v>
      </c>
      <c r="D8438" s="25">
        <v>1040344</v>
      </c>
      <c r="E8438" s="25" t="s">
        <v>2872</v>
      </c>
      <c r="F8438" s="39">
        <v>56769.8408460067</v>
      </c>
      <c r="G8438" s="42">
        <v>0.33299999999999996</v>
      </c>
      <c r="H8438" s="42">
        <v>0.33299999999999996</v>
      </c>
      <c r="I8438" s="39">
        <v>18904.3570017202</v>
      </c>
      <c r="J8438" s="42">
        <v>5.9259999999999998E-3</v>
      </c>
      <c r="K8438" s="42">
        <v>1.4848036907546E-3</v>
      </c>
      <c r="L8438" s="25">
        <v>0.47420511929999998</v>
      </c>
      <c r="M8438" s="39">
        <v>1557.89</v>
      </c>
      <c r="N8438" s="25">
        <v>112.027219592194</v>
      </c>
      <c r="O8438" s="39">
        <v>1450.9488120369299</v>
      </c>
      <c r="P8438" s="25" t="s">
        <v>2305</v>
      </c>
      <c r="Q8438" s="25" t="s">
        <v>4312</v>
      </c>
      <c r="R8438" s="25">
        <v>0.16666666666666</v>
      </c>
      <c r="S8438" s="25">
        <v>0.47420511929999998</v>
      </c>
      <c r="T8438" s="25">
        <v>0</v>
      </c>
      <c r="U8438" s="25"/>
      <c r="V8438" s="26"/>
      <c r="W8438" s="3" t="s">
        <v>50</v>
      </c>
    </row>
    <row r="8439" spans="1:23" x14ac:dyDescent="0.25">
      <c r="A8439" s="24" t="s">
        <v>22</v>
      </c>
      <c r="B8439" s="25">
        <v>13923</v>
      </c>
      <c r="C8439" s="25">
        <v>1</v>
      </c>
      <c r="D8439" s="25">
        <v>1040344</v>
      </c>
      <c r="E8439" s="25" t="s">
        <v>2872</v>
      </c>
      <c r="F8439" s="39">
        <v>4019.4467084160001</v>
      </c>
      <c r="G8439" s="42">
        <v>0.33299999999999996</v>
      </c>
      <c r="H8439" s="42">
        <v>0.33299999999999896</v>
      </c>
      <c r="I8439" s="39">
        <v>1338.47575390252</v>
      </c>
      <c r="J8439" s="42">
        <v>3.532E-3</v>
      </c>
      <c r="K8439" s="42">
        <v>8.8417194899549992E-4</v>
      </c>
      <c r="L8439" s="25">
        <v>0.47420511929999998</v>
      </c>
      <c r="M8439" s="25">
        <v>78.329999999999899</v>
      </c>
      <c r="N8439" s="25">
        <v>4.7274963627837296</v>
      </c>
      <c r="O8439" s="25">
        <v>79.4058564363377</v>
      </c>
      <c r="P8439" s="25" t="s">
        <v>2305</v>
      </c>
      <c r="Q8439" s="25" t="s">
        <v>4313</v>
      </c>
      <c r="R8439" s="25">
        <v>0.25</v>
      </c>
      <c r="S8439" s="25">
        <v>0.47420511929999998</v>
      </c>
      <c r="T8439" s="25">
        <v>0</v>
      </c>
      <c r="U8439" s="25"/>
      <c r="V8439" s="26"/>
      <c r="W8439" s="3" t="s">
        <v>50</v>
      </c>
    </row>
    <row r="8440" spans="1:23" x14ac:dyDescent="0.25">
      <c r="A8440" s="24" t="s">
        <v>22</v>
      </c>
      <c r="B8440" s="25">
        <v>13924</v>
      </c>
      <c r="C8440" s="25">
        <v>1</v>
      </c>
      <c r="D8440" s="25">
        <v>1040344</v>
      </c>
      <c r="E8440" s="25" t="s">
        <v>2872</v>
      </c>
      <c r="F8440" s="39">
        <v>1949.8177947900199</v>
      </c>
      <c r="G8440" s="42">
        <v>0.33299999999999996</v>
      </c>
      <c r="H8440" s="42">
        <v>0.33299999999999996</v>
      </c>
      <c r="I8440" s="25">
        <v>649.28932566507797</v>
      </c>
      <c r="J8440" s="42">
        <v>6.5710000000000005E-3</v>
      </c>
      <c r="K8440" s="42">
        <v>1.6468135278824001E-3</v>
      </c>
      <c r="L8440" s="25">
        <v>0.47420511929999998</v>
      </c>
      <c r="M8440" s="25">
        <v>57.2</v>
      </c>
      <c r="N8440" s="25">
        <v>4.2664801589452201</v>
      </c>
      <c r="O8440" s="25">
        <v>52.4592906206165</v>
      </c>
      <c r="P8440" s="25" t="s">
        <v>2305</v>
      </c>
      <c r="Q8440" s="25" t="s">
        <v>8892</v>
      </c>
      <c r="R8440" s="25">
        <v>8.3333333333329998E-2</v>
      </c>
      <c r="S8440" s="25">
        <v>0.47420511929999998</v>
      </c>
      <c r="T8440" s="25">
        <v>0</v>
      </c>
      <c r="U8440" s="25"/>
      <c r="V8440" s="26"/>
      <c r="W8440" s="3" t="s">
        <v>50</v>
      </c>
    </row>
    <row r="8441" spans="1:23" x14ac:dyDescent="0.25">
      <c r="A8441" s="24" t="s">
        <v>22</v>
      </c>
      <c r="B8441" s="25">
        <v>13925</v>
      </c>
      <c r="C8441" s="25">
        <v>1</v>
      </c>
      <c r="D8441" s="25">
        <v>1040344</v>
      </c>
      <c r="E8441" s="25" t="s">
        <v>2872</v>
      </c>
      <c r="F8441" s="39">
        <v>401952.05374223</v>
      </c>
      <c r="G8441" s="42">
        <v>0.33299999999999996</v>
      </c>
      <c r="H8441" s="42">
        <v>0.33299999999999996</v>
      </c>
      <c r="I8441" s="39">
        <v>133850.033896162</v>
      </c>
      <c r="J8441" s="42">
        <v>8.9540000000000002E-3</v>
      </c>
      <c r="K8441" s="42">
        <v>2.2460558256928E-3</v>
      </c>
      <c r="L8441" s="25">
        <v>0.47420511929999998</v>
      </c>
      <c r="M8441" s="39">
        <v>14346.13</v>
      </c>
      <c r="N8441" s="39">
        <v>1198.49320350624</v>
      </c>
      <c r="O8441" s="39">
        <v>12608.805254851801</v>
      </c>
      <c r="P8441" s="25" t="s">
        <v>2305</v>
      </c>
      <c r="Q8441" s="25" t="s">
        <v>8893</v>
      </c>
      <c r="R8441" s="25">
        <v>0.16666666666666</v>
      </c>
      <c r="S8441" s="25">
        <v>0.47420511929999998</v>
      </c>
      <c r="T8441" s="25">
        <v>0</v>
      </c>
      <c r="U8441" s="25"/>
      <c r="V8441" s="26"/>
      <c r="W8441" s="3" t="s">
        <v>50</v>
      </c>
    </row>
    <row r="8442" spans="1:23" x14ac:dyDescent="0.25">
      <c r="A8442" s="24" t="s">
        <v>22</v>
      </c>
      <c r="B8442" s="25">
        <v>13926</v>
      </c>
      <c r="C8442" s="25">
        <v>1</v>
      </c>
      <c r="D8442" s="25">
        <v>1040344</v>
      </c>
      <c r="E8442" s="25" t="s">
        <v>2872</v>
      </c>
      <c r="F8442" s="39">
        <v>655975.02523531194</v>
      </c>
      <c r="G8442" s="42">
        <v>0.33299999999999996</v>
      </c>
      <c r="H8442" s="42">
        <v>0.33299999999999996</v>
      </c>
      <c r="I8442" s="39">
        <v>218439.683403359</v>
      </c>
      <c r="J8442" s="42">
        <v>5.3429999999999997E-3</v>
      </c>
      <c r="K8442" s="42">
        <v>1.3384347143471E-3</v>
      </c>
      <c r="L8442" s="25">
        <v>0.47420511929999998</v>
      </c>
      <c r="M8442" s="39">
        <v>16829.59</v>
      </c>
      <c r="N8442" s="39">
        <v>1167.1232284241401</v>
      </c>
      <c r="O8442" s="39">
        <v>15924.3163708634</v>
      </c>
      <c r="P8442" s="25" t="s">
        <v>2305</v>
      </c>
      <c r="Q8442" s="25" t="s">
        <v>4314</v>
      </c>
      <c r="R8442" s="25">
        <v>0.25</v>
      </c>
      <c r="S8442" s="25">
        <v>0.47420511929999998</v>
      </c>
      <c r="T8442" s="25">
        <v>0</v>
      </c>
      <c r="U8442" s="25"/>
      <c r="V8442" s="26"/>
      <c r="W8442" s="3" t="s">
        <v>50</v>
      </c>
    </row>
    <row r="8443" spans="1:23" x14ac:dyDescent="0.25">
      <c r="A8443" s="24" t="s">
        <v>22</v>
      </c>
      <c r="B8443" s="25">
        <v>13927</v>
      </c>
      <c r="C8443" s="25">
        <v>1</v>
      </c>
      <c r="D8443" s="25">
        <v>1040344</v>
      </c>
      <c r="E8443" s="25" t="s">
        <v>2872</v>
      </c>
      <c r="F8443" s="25">
        <v>231.06898627495201</v>
      </c>
      <c r="G8443" s="42">
        <v>0.33299999999999896</v>
      </c>
      <c r="H8443" s="42">
        <v>0.33299999999999996</v>
      </c>
      <c r="I8443" s="25">
        <v>76.945972429559006</v>
      </c>
      <c r="J8443" s="42">
        <v>6.5710000000000005E-3</v>
      </c>
      <c r="K8443" s="42">
        <v>1.6468135278824001E-3</v>
      </c>
      <c r="L8443" s="25">
        <v>0.47420511929999998</v>
      </c>
      <c r="M8443" s="25">
        <v>6.78</v>
      </c>
      <c r="N8443" s="25">
        <v>0.50561198483462999</v>
      </c>
      <c r="O8443" s="25">
        <v>6.2168450492136103</v>
      </c>
      <c r="P8443" s="25" t="s">
        <v>2305</v>
      </c>
      <c r="Q8443" s="25" t="s">
        <v>4315</v>
      </c>
      <c r="R8443" s="25">
        <v>8.3333333333329998E-2</v>
      </c>
      <c r="S8443" s="25">
        <v>0.47420511929999998</v>
      </c>
      <c r="T8443" s="25">
        <v>0</v>
      </c>
      <c r="U8443" s="25"/>
      <c r="V8443" s="26"/>
      <c r="W8443" s="3" t="s">
        <v>50</v>
      </c>
    </row>
    <row r="8444" spans="1:23" x14ac:dyDescent="0.25">
      <c r="A8444" s="24" t="s">
        <v>22</v>
      </c>
      <c r="B8444" s="25">
        <v>13384</v>
      </c>
      <c r="C8444" s="25">
        <v>1</v>
      </c>
      <c r="D8444" s="25">
        <v>1040344</v>
      </c>
      <c r="E8444" s="25" t="s">
        <v>2872</v>
      </c>
      <c r="F8444" s="39">
        <v>3810019.32520924</v>
      </c>
      <c r="G8444" s="42">
        <v>0.33299999999999896</v>
      </c>
      <c r="H8444" s="42">
        <v>0.33299999999999996</v>
      </c>
      <c r="I8444" s="39">
        <v>1268736.4352946701</v>
      </c>
      <c r="J8444" s="42">
        <v>2.333E-3</v>
      </c>
      <c r="K8444" s="42">
        <v>5.4823047956953504E-4</v>
      </c>
      <c r="L8444" s="25">
        <v>0.47420511929999998</v>
      </c>
      <c r="M8444" s="39">
        <v>53379.97</v>
      </c>
      <c r="N8444" s="39">
        <v>2959.9621035424798</v>
      </c>
      <c r="O8444" s="39">
        <v>61209.888026375302</v>
      </c>
      <c r="P8444" s="25" t="s">
        <v>2305</v>
      </c>
      <c r="Q8444" s="25" t="s">
        <v>4316</v>
      </c>
      <c r="R8444" s="25">
        <v>0.23479127720365001</v>
      </c>
      <c r="S8444" s="25">
        <v>0.47420511929999998</v>
      </c>
      <c r="T8444" s="25">
        <v>0</v>
      </c>
      <c r="U8444" s="25"/>
      <c r="V8444" s="26"/>
      <c r="W8444" s="3" t="s">
        <v>50</v>
      </c>
    </row>
    <row r="8445" spans="1:23" x14ac:dyDescent="0.25">
      <c r="A8445" s="24" t="s">
        <v>22</v>
      </c>
      <c r="B8445" s="25">
        <v>13928</v>
      </c>
      <c r="C8445" s="25">
        <v>1</v>
      </c>
      <c r="D8445" s="25">
        <v>1040344</v>
      </c>
      <c r="E8445" s="25" t="s">
        <v>2872</v>
      </c>
      <c r="F8445" s="39">
        <v>1808.7510187872001</v>
      </c>
      <c r="G8445" s="42">
        <v>0.33299999999999996</v>
      </c>
      <c r="H8445" s="42">
        <v>0.33299999999999896</v>
      </c>
      <c r="I8445" s="25">
        <v>602.31408925613698</v>
      </c>
      <c r="J8445" s="42">
        <v>6.5710000000000005E-3</v>
      </c>
      <c r="K8445" s="42">
        <v>1.6468135278824001E-3</v>
      </c>
      <c r="L8445" s="25">
        <v>0.47420511929999998</v>
      </c>
      <c r="M8445" s="25">
        <v>53.06</v>
      </c>
      <c r="N8445" s="25">
        <v>3.9578058805020802</v>
      </c>
      <c r="O8445" s="25">
        <v>48.663929321207299</v>
      </c>
      <c r="P8445" s="25" t="s">
        <v>2305</v>
      </c>
      <c r="Q8445" s="25" t="s">
        <v>4317</v>
      </c>
      <c r="R8445" s="25">
        <v>8.3333333333329998E-2</v>
      </c>
      <c r="S8445" s="25">
        <v>0.47420511929999998</v>
      </c>
      <c r="T8445" s="25">
        <v>0</v>
      </c>
      <c r="U8445" s="25"/>
      <c r="V8445" s="26"/>
      <c r="W8445" s="3" t="s">
        <v>50</v>
      </c>
    </row>
    <row r="8446" spans="1:23" x14ac:dyDescent="0.25">
      <c r="A8446" s="24" t="s">
        <v>22</v>
      </c>
      <c r="B8446" s="25">
        <v>13929</v>
      </c>
      <c r="C8446" s="25">
        <v>1</v>
      </c>
      <c r="D8446" s="25">
        <v>1040344</v>
      </c>
      <c r="E8446" s="25" t="s">
        <v>2872</v>
      </c>
      <c r="F8446" s="39">
        <v>2521.66012458969</v>
      </c>
      <c r="G8446" s="42">
        <v>0.33299999999999996</v>
      </c>
      <c r="H8446" s="42">
        <v>0.33299999999999996</v>
      </c>
      <c r="I8446" s="25">
        <v>839.71282148836804</v>
      </c>
      <c r="J8446" s="42">
        <v>8.2600000000000002E-4</v>
      </c>
      <c r="K8446" s="42">
        <v>2.0656399421214999E-4</v>
      </c>
      <c r="L8446" s="25">
        <v>0.47420511929999998</v>
      </c>
      <c r="M8446" s="25">
        <v>17.63</v>
      </c>
      <c r="N8446" s="25">
        <v>0.69360279054939</v>
      </c>
      <c r="O8446" s="25">
        <v>24.1235584318188</v>
      </c>
      <c r="P8446" s="25" t="s">
        <v>2305</v>
      </c>
      <c r="Q8446" s="25" t="s">
        <v>4318</v>
      </c>
      <c r="R8446" s="25">
        <v>8.3333333333329998E-2</v>
      </c>
      <c r="S8446" s="25">
        <v>0.47420511929999998</v>
      </c>
      <c r="T8446" s="25">
        <v>0</v>
      </c>
      <c r="U8446" s="25"/>
      <c r="V8446" s="26"/>
      <c r="W8446" s="3" t="s">
        <v>50</v>
      </c>
    </row>
    <row r="8447" spans="1:23" x14ac:dyDescent="0.25">
      <c r="A8447" s="24" t="s">
        <v>22</v>
      </c>
      <c r="B8447" s="25">
        <v>13930</v>
      </c>
      <c r="C8447" s="25">
        <v>1</v>
      </c>
      <c r="D8447" s="25">
        <v>1040344</v>
      </c>
      <c r="E8447" s="25" t="s">
        <v>2872</v>
      </c>
      <c r="F8447" s="39">
        <v>42062696.114593998</v>
      </c>
      <c r="G8447" s="42">
        <v>0.33299999999999896</v>
      </c>
      <c r="H8447" s="42">
        <v>0.33299999999999896</v>
      </c>
      <c r="I8447" s="39">
        <v>14006877.8061598</v>
      </c>
      <c r="J8447" s="42">
        <v>2.8699999999999E-3</v>
      </c>
      <c r="K8447" s="42">
        <v>6.8148841218480002E-4</v>
      </c>
      <c r="L8447" s="25">
        <v>0.47420511929999998</v>
      </c>
      <c r="M8447" s="39">
        <v>689493.01</v>
      </c>
      <c r="N8447" s="39">
        <v>40199.739303678602</v>
      </c>
      <c r="O8447" s="39">
        <v>749304.22207940603</v>
      </c>
      <c r="P8447" s="25" t="s">
        <v>2305</v>
      </c>
      <c r="Q8447" s="25" t="s">
        <v>4319</v>
      </c>
      <c r="R8447" s="25">
        <v>0.24323051538126</v>
      </c>
      <c r="S8447" s="25">
        <v>0.47420511929999998</v>
      </c>
      <c r="T8447" s="25">
        <v>0</v>
      </c>
      <c r="U8447" s="25"/>
      <c r="V8447" s="26"/>
      <c r="W8447" s="3" t="s">
        <v>50</v>
      </c>
    </row>
    <row r="8448" spans="1:23" x14ac:dyDescent="0.25">
      <c r="A8448" s="24" t="s">
        <v>22</v>
      </c>
      <c r="B8448" s="25">
        <v>13931</v>
      </c>
      <c r="C8448" s="25">
        <v>1</v>
      </c>
      <c r="D8448" s="25">
        <v>1040344</v>
      </c>
      <c r="E8448" s="25" t="s">
        <v>2872</v>
      </c>
      <c r="F8448" s="39">
        <v>4134.4571527708304</v>
      </c>
      <c r="G8448" s="42">
        <v>0.33299999999999996</v>
      </c>
      <c r="H8448" s="42">
        <v>0.33299999999999996</v>
      </c>
      <c r="I8448" s="39">
        <v>1376.77423187268</v>
      </c>
      <c r="J8448" s="42">
        <v>8.0769999999999991E-3</v>
      </c>
      <c r="K8448" s="42">
        <v>2.0253950331412E-3</v>
      </c>
      <c r="L8448" s="25">
        <v>0.47420511929999998</v>
      </c>
      <c r="M8448" s="25">
        <v>138.31</v>
      </c>
      <c r="N8448" s="25">
        <v>11.1202054708356</v>
      </c>
      <c r="O8448" s="25">
        <v>123.232923261856</v>
      </c>
      <c r="P8448" s="25" t="s">
        <v>2305</v>
      </c>
      <c r="Q8448" s="25" t="s">
        <v>8120</v>
      </c>
      <c r="R8448" s="25">
        <v>0.16666666666666</v>
      </c>
      <c r="S8448" s="25">
        <v>0.47420511929999998</v>
      </c>
      <c r="T8448" s="25">
        <v>0</v>
      </c>
      <c r="U8448" s="25"/>
      <c r="V8448" s="26"/>
      <c r="W8448" s="3" t="s">
        <v>50</v>
      </c>
    </row>
    <row r="8449" spans="1:23" x14ac:dyDescent="0.25">
      <c r="A8449" s="24" t="s">
        <v>22</v>
      </c>
      <c r="B8449" s="25">
        <v>13932</v>
      </c>
      <c r="C8449" s="25">
        <v>1</v>
      </c>
      <c r="D8449" s="25">
        <v>1040344</v>
      </c>
      <c r="E8449" s="25" t="s">
        <v>2872</v>
      </c>
      <c r="F8449" s="39">
        <v>62582.005513157099</v>
      </c>
      <c r="G8449" s="42">
        <v>0.33299999999999896</v>
      </c>
      <c r="H8449" s="42">
        <v>0.33299999999999996</v>
      </c>
      <c r="I8449" s="39">
        <v>20839.8078358813</v>
      </c>
      <c r="J8449" s="42">
        <v>4.3449999999999999E-3</v>
      </c>
      <c r="K8449" s="42">
        <v>1.6501084032551001E-3</v>
      </c>
      <c r="L8449" s="25">
        <v>0.47420511929999998</v>
      </c>
      <c r="M8449" s="39">
        <v>1884.82</v>
      </c>
      <c r="N8449" s="25">
        <v>90.5489650469042</v>
      </c>
      <c r="O8449" s="39">
        <v>1370.7019793683601</v>
      </c>
      <c r="P8449" s="25" t="s">
        <v>2305</v>
      </c>
      <c r="Q8449" s="25" t="s">
        <v>4320</v>
      </c>
      <c r="R8449" s="25">
        <v>0.37655790971248998</v>
      </c>
      <c r="S8449" s="25">
        <v>0.47420511929999998</v>
      </c>
      <c r="T8449" s="25">
        <v>0</v>
      </c>
      <c r="U8449" s="25"/>
      <c r="V8449" s="26"/>
      <c r="W8449" s="3" t="s">
        <v>50</v>
      </c>
    </row>
    <row r="8450" spans="1:23" x14ac:dyDescent="0.25">
      <c r="A8450" s="24" t="s">
        <v>22</v>
      </c>
      <c r="B8450" s="25">
        <v>13933</v>
      </c>
      <c r="C8450" s="25">
        <v>1</v>
      </c>
      <c r="D8450" s="25">
        <v>1040344</v>
      </c>
      <c r="E8450" s="25" t="s">
        <v>2872</v>
      </c>
      <c r="F8450" s="25">
        <v>558.73141943104804</v>
      </c>
      <c r="G8450" s="42">
        <v>0.33299999999999996</v>
      </c>
      <c r="H8450" s="42">
        <v>0.33299999999999996</v>
      </c>
      <c r="I8450" s="25">
        <v>186.057562670538</v>
      </c>
      <c r="J8450" s="42">
        <v>1.895E-3</v>
      </c>
      <c r="K8450" s="42">
        <v>4.7408703122731001E-4</v>
      </c>
      <c r="L8450" s="25">
        <v>0.47420511929999998</v>
      </c>
      <c r="M8450" s="25">
        <v>7.09</v>
      </c>
      <c r="N8450" s="25">
        <v>0.35257908126067</v>
      </c>
      <c r="O8450" s="25">
        <v>8.0917051663685697</v>
      </c>
      <c r="P8450" s="25" t="s">
        <v>2305</v>
      </c>
      <c r="Q8450" s="25" t="s">
        <v>4321</v>
      </c>
      <c r="R8450" s="25">
        <v>0.16666666666666</v>
      </c>
      <c r="S8450" s="25">
        <v>0.47420511929999998</v>
      </c>
      <c r="T8450" s="25">
        <v>0</v>
      </c>
      <c r="U8450" s="25"/>
      <c r="V8450" s="26"/>
      <c r="W8450" s="3" t="s">
        <v>50</v>
      </c>
    </row>
    <row r="8451" spans="1:23" x14ac:dyDescent="0.25">
      <c r="A8451" s="24" t="s">
        <v>22</v>
      </c>
      <c r="B8451" s="25">
        <v>13934</v>
      </c>
      <c r="C8451" s="25">
        <v>1</v>
      </c>
      <c r="D8451" s="25">
        <v>1040344</v>
      </c>
      <c r="E8451" s="25" t="s">
        <v>2872</v>
      </c>
      <c r="F8451" s="39">
        <v>4255723.3008789802</v>
      </c>
      <c r="G8451" s="42">
        <v>0.33299999999999996</v>
      </c>
      <c r="H8451" s="42">
        <v>0.33299999999999996</v>
      </c>
      <c r="I8451" s="39">
        <v>1417155.8591926999</v>
      </c>
      <c r="J8451" s="42">
        <v>4.3449999999999999E-3</v>
      </c>
      <c r="K8451" s="42">
        <v>2.8601116862867E-3</v>
      </c>
      <c r="L8451" s="25">
        <v>0.47420511929999998</v>
      </c>
      <c r="M8451" s="39">
        <v>186329.47</v>
      </c>
      <c r="N8451" s="39">
        <v>6157.5422081922798</v>
      </c>
      <c r="O8451" s="39">
        <v>93210.952642489297</v>
      </c>
      <c r="P8451" s="25" t="s">
        <v>2305</v>
      </c>
      <c r="Q8451" s="25" t="s">
        <v>4322</v>
      </c>
      <c r="R8451" s="25">
        <v>0.62542095308012002</v>
      </c>
      <c r="S8451" s="25">
        <v>0.47420511929999998</v>
      </c>
      <c r="T8451" s="25">
        <v>0</v>
      </c>
      <c r="U8451" s="25"/>
      <c r="V8451" s="26"/>
      <c r="W8451" s="3" t="s">
        <v>50</v>
      </c>
    </row>
    <row r="8452" spans="1:23" x14ac:dyDescent="0.25">
      <c r="A8452" s="24" t="s">
        <v>22</v>
      </c>
      <c r="B8452" s="25">
        <v>13935</v>
      </c>
      <c r="C8452" s="25">
        <v>1</v>
      </c>
      <c r="D8452" s="25">
        <v>1040344</v>
      </c>
      <c r="E8452" s="25" t="s">
        <v>2872</v>
      </c>
      <c r="F8452" s="39">
        <v>180934.39766302501</v>
      </c>
      <c r="G8452" s="42">
        <v>0.33299999999999996</v>
      </c>
      <c r="H8452" s="42">
        <v>0.33299999999999996</v>
      </c>
      <c r="I8452" s="39">
        <v>60251.154421787403</v>
      </c>
      <c r="J8452" s="42">
        <v>6.0400000000000004E-4</v>
      </c>
      <c r="K8452" s="42">
        <v>3.5960489498629901E-4</v>
      </c>
      <c r="L8452" s="25">
        <v>0.47420511929999998</v>
      </c>
      <c r="M8452" s="39">
        <v>1939.37</v>
      </c>
      <c r="N8452" s="25">
        <v>36.3916972707596</v>
      </c>
      <c r="O8452" s="39">
        <v>1480.3099054931799</v>
      </c>
      <c r="P8452" s="25" t="s">
        <v>2305</v>
      </c>
      <c r="Q8452" s="25" t="s">
        <v>7727</v>
      </c>
      <c r="R8452" s="25">
        <v>0.59530012410812005</v>
      </c>
      <c r="S8452" s="25">
        <v>0.47420511929999998</v>
      </c>
      <c r="T8452" s="25">
        <v>0</v>
      </c>
      <c r="U8452" s="25"/>
      <c r="V8452" s="26"/>
      <c r="W8452" s="3" t="s">
        <v>50</v>
      </c>
    </row>
    <row r="8453" spans="1:23" x14ac:dyDescent="0.25">
      <c r="A8453" s="24" t="s">
        <v>22</v>
      </c>
      <c r="B8453" s="25">
        <v>13936</v>
      </c>
      <c r="C8453" s="25">
        <v>1</v>
      </c>
      <c r="D8453" s="25">
        <v>1040344</v>
      </c>
      <c r="E8453" s="25" t="s">
        <v>2872</v>
      </c>
      <c r="F8453" s="39">
        <v>2101.4937632175802</v>
      </c>
      <c r="G8453" s="42">
        <v>0.33299999999999996</v>
      </c>
      <c r="H8453" s="42">
        <v>0.33299999999999896</v>
      </c>
      <c r="I8453" s="25">
        <v>699.79742315145495</v>
      </c>
      <c r="J8453" s="42">
        <v>4.8180000000000002E-3</v>
      </c>
      <c r="K8453" s="42">
        <v>1.2066823670033001E-3</v>
      </c>
      <c r="L8453" s="25">
        <v>0.47420511929999998</v>
      </c>
      <c r="M8453" s="25">
        <v>50.37</v>
      </c>
      <c r="N8453" s="25">
        <v>3.3716239847437102</v>
      </c>
      <c r="O8453" s="25">
        <v>48.457052407929098</v>
      </c>
      <c r="P8453" s="25" t="s">
        <v>2305</v>
      </c>
      <c r="Q8453" s="25" t="s">
        <v>10161</v>
      </c>
      <c r="R8453" s="25">
        <v>8.3333333333329998E-2</v>
      </c>
      <c r="S8453" s="25">
        <v>0.47420511929999998</v>
      </c>
      <c r="T8453" s="25">
        <v>0</v>
      </c>
      <c r="U8453" s="25"/>
      <c r="V8453" s="26"/>
      <c r="W8453" s="3" t="s">
        <v>50</v>
      </c>
    </row>
    <row r="8454" spans="1:23" x14ac:dyDescent="0.25">
      <c r="A8454" s="24" t="s">
        <v>22</v>
      </c>
      <c r="B8454" s="25">
        <v>13937</v>
      </c>
      <c r="C8454" s="25">
        <v>1</v>
      </c>
      <c r="D8454" s="25">
        <v>1040344</v>
      </c>
      <c r="E8454" s="25" t="s">
        <v>2872</v>
      </c>
      <c r="F8454" s="39">
        <v>149918.1805938</v>
      </c>
      <c r="G8454" s="42">
        <v>0.33299999999999996</v>
      </c>
      <c r="H8454" s="42">
        <v>0.33299999999999996</v>
      </c>
      <c r="I8454" s="39">
        <v>49922.754137735399</v>
      </c>
      <c r="J8454" s="42">
        <v>6.5710000000000005E-3</v>
      </c>
      <c r="K8454" s="42">
        <v>5.0441880034495998E-3</v>
      </c>
      <c r="L8454" s="25">
        <v>0.47420511929999998</v>
      </c>
      <c r="M8454" s="39">
        <v>25510.93</v>
      </c>
      <c r="N8454" s="25">
        <v>328.04241743905902</v>
      </c>
      <c r="O8454" s="39">
        <v>4033.5058106961101</v>
      </c>
      <c r="P8454" s="25" t="s">
        <v>2305</v>
      </c>
      <c r="Q8454" s="25" t="s">
        <v>4323</v>
      </c>
      <c r="R8454" s="25">
        <v>32.185944206820601</v>
      </c>
      <c r="S8454" s="25">
        <v>0.47420511929999998</v>
      </c>
      <c r="T8454" s="25">
        <v>0</v>
      </c>
      <c r="U8454" s="25"/>
      <c r="V8454" s="26"/>
      <c r="W8454" s="3" t="s">
        <v>50</v>
      </c>
    </row>
    <row r="8455" spans="1:23" x14ac:dyDescent="0.25">
      <c r="A8455" s="24" t="s">
        <v>22</v>
      </c>
      <c r="B8455" s="25">
        <v>13938</v>
      </c>
      <c r="C8455" s="25">
        <v>1</v>
      </c>
      <c r="D8455" s="25">
        <v>1040344</v>
      </c>
      <c r="E8455" s="25" t="s">
        <v>2872</v>
      </c>
      <c r="F8455" s="39">
        <v>4019.4467084160001</v>
      </c>
      <c r="G8455" s="42">
        <v>0.33299999999999996</v>
      </c>
      <c r="H8455" s="42">
        <v>0.33299999999999996</v>
      </c>
      <c r="I8455" s="39">
        <v>1338.47575390252</v>
      </c>
      <c r="J8455" s="42">
        <v>6.5710000000000005E-3</v>
      </c>
      <c r="K8455" s="42">
        <v>1.6468135278824001E-3</v>
      </c>
      <c r="L8455" s="25">
        <v>0.47420511929999998</v>
      </c>
      <c r="M8455" s="25">
        <v>117.91</v>
      </c>
      <c r="N8455" s="25">
        <v>8.7951241788935093</v>
      </c>
      <c r="O8455" s="25">
        <v>108.142065158238</v>
      </c>
      <c r="P8455" s="25" t="s">
        <v>2305</v>
      </c>
      <c r="Q8455" s="25" t="s">
        <v>8894</v>
      </c>
      <c r="R8455" s="25">
        <v>0.16666666666666</v>
      </c>
      <c r="S8455" s="25">
        <v>0.47420511929999998</v>
      </c>
      <c r="T8455" s="25">
        <v>0</v>
      </c>
      <c r="U8455" s="25"/>
      <c r="V8455" s="26"/>
      <c r="W8455" s="3" t="s">
        <v>50</v>
      </c>
    </row>
    <row r="8456" spans="1:23" x14ac:dyDescent="0.25">
      <c r="A8456" s="24" t="s">
        <v>22</v>
      </c>
      <c r="B8456" s="25">
        <v>13939</v>
      </c>
      <c r="C8456" s="25">
        <v>1</v>
      </c>
      <c r="D8456" s="25">
        <v>1040344</v>
      </c>
      <c r="E8456" s="25" t="s">
        <v>2872</v>
      </c>
      <c r="F8456" s="39">
        <v>5657.1580444399897</v>
      </c>
      <c r="G8456" s="42">
        <v>0.33299999999999996</v>
      </c>
      <c r="H8456" s="42">
        <v>0.33299999999999896</v>
      </c>
      <c r="I8456" s="39">
        <v>1883.8336287985101</v>
      </c>
      <c r="J8456" s="42">
        <v>2.8699999999999997E-3</v>
      </c>
      <c r="K8456" s="42">
        <v>7.1827350473860005E-4</v>
      </c>
      <c r="L8456" s="25">
        <v>0.47420511929999998</v>
      </c>
      <c r="M8456" s="25">
        <v>95.75</v>
      </c>
      <c r="N8456" s="25">
        <v>5.4066025146517402</v>
      </c>
      <c r="O8456" s="25">
        <v>100.776526452821</v>
      </c>
      <c r="P8456" s="25" t="s">
        <v>2305</v>
      </c>
      <c r="Q8456" s="25" t="s">
        <v>4324</v>
      </c>
      <c r="R8456" s="25">
        <v>0.10375555928612</v>
      </c>
      <c r="S8456" s="25">
        <v>0.47420511929999998</v>
      </c>
      <c r="T8456" s="25">
        <v>0</v>
      </c>
      <c r="U8456" s="25"/>
      <c r="V8456" s="26"/>
      <c r="W8456" s="3" t="s">
        <v>50</v>
      </c>
    </row>
    <row r="8457" spans="1:23" x14ac:dyDescent="0.25">
      <c r="A8457" s="24" t="s">
        <v>22</v>
      </c>
      <c r="B8457" s="25">
        <v>13940</v>
      </c>
      <c r="C8457" s="25">
        <v>1</v>
      </c>
      <c r="D8457" s="25">
        <v>1040344</v>
      </c>
      <c r="E8457" s="25" t="s">
        <v>2872</v>
      </c>
      <c r="F8457" s="39">
        <v>351930.86839233199</v>
      </c>
      <c r="G8457" s="42">
        <v>0.33299999999999996</v>
      </c>
      <c r="H8457" s="42">
        <v>0.33299999999999996</v>
      </c>
      <c r="I8457" s="39">
        <v>117192.979174646</v>
      </c>
      <c r="J8457" s="42">
        <v>6.5710000000000005E-3</v>
      </c>
      <c r="K8457" s="42">
        <v>1.6468135278824001E-3</v>
      </c>
      <c r="L8457" s="25">
        <v>0.47420511929999998</v>
      </c>
      <c r="M8457" s="39">
        <v>10324.17</v>
      </c>
      <c r="N8457" s="25">
        <v>770.07506615660304</v>
      </c>
      <c r="O8457" s="39">
        <v>9468.5994520567492</v>
      </c>
      <c r="P8457" s="25" t="s">
        <v>2305</v>
      </c>
      <c r="Q8457" s="25" t="s">
        <v>4325</v>
      </c>
      <c r="R8457" s="25">
        <v>0.16666666666666</v>
      </c>
      <c r="S8457" s="25">
        <v>0.47420511929999998</v>
      </c>
      <c r="T8457" s="25">
        <v>0</v>
      </c>
      <c r="U8457" s="25"/>
      <c r="V8457" s="26"/>
      <c r="W8457" s="3" t="s">
        <v>50</v>
      </c>
    </row>
    <row r="8458" spans="1:23" x14ac:dyDescent="0.25">
      <c r="A8458" s="24" t="s">
        <v>22</v>
      </c>
      <c r="B8458" s="25">
        <v>13941</v>
      </c>
      <c r="C8458" s="25">
        <v>1</v>
      </c>
      <c r="D8458" s="25">
        <v>1040344</v>
      </c>
      <c r="E8458" s="25" t="s">
        <v>2872</v>
      </c>
      <c r="F8458" s="39">
        <v>322572.519528381</v>
      </c>
      <c r="G8458" s="42">
        <v>0.33299999999999996</v>
      </c>
      <c r="H8458" s="42">
        <v>0.33299999999999996</v>
      </c>
      <c r="I8458" s="39">
        <v>107416.64900295</v>
      </c>
      <c r="J8458" s="42">
        <v>4.3449999999999999E-3</v>
      </c>
      <c r="K8458" s="42">
        <v>2.8959480279724999E-3</v>
      </c>
      <c r="L8458" s="25">
        <v>0.47420511929999998</v>
      </c>
      <c r="M8458" s="39">
        <v>14230.58</v>
      </c>
      <c r="N8458" s="25">
        <v>466.72533991782097</v>
      </c>
      <c r="O8458" s="39">
        <v>7065.1425658520302</v>
      </c>
      <c r="P8458" s="25" t="s">
        <v>2305</v>
      </c>
      <c r="Q8458" s="25" t="s">
        <v>4326</v>
      </c>
      <c r="R8458" s="25">
        <v>0.66588787924966997</v>
      </c>
      <c r="S8458" s="25">
        <v>0.47420511929999998</v>
      </c>
      <c r="T8458" s="25">
        <v>0</v>
      </c>
      <c r="U8458" s="25"/>
      <c r="V8458" s="26"/>
      <c r="W8458" s="3" t="s">
        <v>50</v>
      </c>
    </row>
    <row r="8459" spans="1:23" x14ac:dyDescent="0.25">
      <c r="A8459" s="24" t="s">
        <v>22</v>
      </c>
      <c r="B8459" s="25">
        <v>13385</v>
      </c>
      <c r="C8459" s="25">
        <v>1</v>
      </c>
      <c r="D8459" s="25">
        <v>1040344</v>
      </c>
      <c r="E8459" s="25" t="s">
        <v>2872</v>
      </c>
      <c r="F8459" s="39">
        <v>11917344.995584499</v>
      </c>
      <c r="G8459" s="42">
        <v>0.33299999999999896</v>
      </c>
      <c r="H8459" s="42">
        <v>0.33299999999999996</v>
      </c>
      <c r="I8459" s="39">
        <v>3968475.8835296598</v>
      </c>
      <c r="J8459" s="42">
        <v>5.9259999999999998E-3</v>
      </c>
      <c r="K8459" s="42">
        <v>2.0499770037121002E-3</v>
      </c>
      <c r="L8459" s="25">
        <v>0.47420511929999998</v>
      </c>
      <c r="M8459" s="39">
        <v>411454.7</v>
      </c>
      <c r="N8459" s="39">
        <v>23517.188085796701</v>
      </c>
      <c r="O8459" s="39">
        <v>304588.79761319602</v>
      </c>
      <c r="P8459" s="25" t="s">
        <v>2305</v>
      </c>
      <c r="Q8459" s="25" t="s">
        <v>4327</v>
      </c>
      <c r="R8459" s="25">
        <v>0.76993288302393004</v>
      </c>
      <c r="S8459" s="25">
        <v>0.47420511929999998</v>
      </c>
      <c r="T8459" s="25">
        <v>0</v>
      </c>
      <c r="U8459" s="25"/>
      <c r="V8459" s="26"/>
      <c r="W8459" s="3" t="s">
        <v>50</v>
      </c>
    </row>
    <row r="8460" spans="1:23" x14ac:dyDescent="0.25">
      <c r="A8460" s="24" t="s">
        <v>22</v>
      </c>
      <c r="B8460" s="25">
        <v>13942</v>
      </c>
      <c r="C8460" s="25">
        <v>1</v>
      </c>
      <c r="D8460" s="25">
        <v>1040344</v>
      </c>
      <c r="E8460" s="25" t="s">
        <v>2872</v>
      </c>
      <c r="F8460" s="39">
        <v>7326.5687409663296</v>
      </c>
      <c r="G8460" s="42">
        <v>0.33299999999999896</v>
      </c>
      <c r="H8460" s="42">
        <v>0.33299999999999996</v>
      </c>
      <c r="I8460" s="39">
        <v>2439.7473907417798</v>
      </c>
      <c r="J8460" s="42">
        <v>6.5710000000000005E-3</v>
      </c>
      <c r="K8460" s="42">
        <v>1.6468135278824001E-3</v>
      </c>
      <c r="L8460" s="25">
        <v>0.47420511929999998</v>
      </c>
      <c r="M8460" s="25">
        <v>214.92</v>
      </c>
      <c r="N8460" s="25">
        <v>16.031580104564298</v>
      </c>
      <c r="O8460" s="25">
        <v>197.11923845461999</v>
      </c>
      <c r="P8460" s="25" t="s">
        <v>2305</v>
      </c>
      <c r="Q8460" s="25" t="s">
        <v>4328</v>
      </c>
      <c r="R8460" s="25">
        <v>0.16562519840397</v>
      </c>
      <c r="S8460" s="25">
        <v>0.47420511929999998</v>
      </c>
      <c r="T8460" s="25">
        <v>0</v>
      </c>
      <c r="U8460" s="25"/>
      <c r="V8460" s="26"/>
      <c r="W8460" s="3" t="s">
        <v>50</v>
      </c>
    </row>
    <row r="8461" spans="1:23" x14ac:dyDescent="0.25">
      <c r="A8461" s="24" t="s">
        <v>22</v>
      </c>
      <c r="B8461" s="25">
        <v>13943</v>
      </c>
      <c r="C8461" s="25">
        <v>1</v>
      </c>
      <c r="D8461" s="25">
        <v>1040344</v>
      </c>
      <c r="E8461" s="25" t="s">
        <v>2872</v>
      </c>
      <c r="F8461" s="39">
        <v>212057.81140798499</v>
      </c>
      <c r="G8461" s="42">
        <v>0.33299999999999996</v>
      </c>
      <c r="H8461" s="42">
        <v>0.33299999999999996</v>
      </c>
      <c r="I8461" s="39">
        <v>70615.2511988591</v>
      </c>
      <c r="J8461" s="42">
        <v>6.5710000000000005E-3</v>
      </c>
      <c r="K8461" s="42">
        <v>5.1045591640842998E-3</v>
      </c>
      <c r="L8461" s="25">
        <v>0.47420511929999998</v>
      </c>
      <c r="M8461" s="39">
        <v>14079.53</v>
      </c>
      <c r="N8461" s="25">
        <v>464.01281562770299</v>
      </c>
      <c r="O8461" s="39">
        <v>5705.3548217418902</v>
      </c>
      <c r="P8461" s="25" t="s">
        <v>2305</v>
      </c>
      <c r="Q8461" s="25" t="s">
        <v>4329</v>
      </c>
      <c r="R8461" s="25">
        <v>1.7182939629124701</v>
      </c>
      <c r="S8461" s="25">
        <v>0.47420511929999998</v>
      </c>
      <c r="T8461" s="25">
        <v>0</v>
      </c>
      <c r="U8461" s="25"/>
      <c r="V8461" s="26"/>
      <c r="W8461" s="3" t="s">
        <v>50</v>
      </c>
    </row>
    <row r="8462" spans="1:23" x14ac:dyDescent="0.25">
      <c r="A8462" s="24" t="s">
        <v>22</v>
      </c>
      <c r="B8462" s="25">
        <v>13386</v>
      </c>
      <c r="C8462" s="25">
        <v>1</v>
      </c>
      <c r="D8462" s="25">
        <v>1040344</v>
      </c>
      <c r="E8462" s="25" t="s">
        <v>2872</v>
      </c>
      <c r="F8462" s="39">
        <v>17269.008606875301</v>
      </c>
      <c r="G8462" s="42">
        <v>0.33299999999999996</v>
      </c>
      <c r="H8462" s="42">
        <v>0.33299999999999996</v>
      </c>
      <c r="I8462" s="39">
        <v>5750.5798660894698</v>
      </c>
      <c r="J8462" s="42">
        <v>3.9170000000000003E-3</v>
      </c>
      <c r="K8462" s="42">
        <v>1.1784578908577001E-3</v>
      </c>
      <c r="L8462" s="25">
        <v>0.47420511929999998</v>
      </c>
      <c r="M8462" s="25">
        <v>758.02</v>
      </c>
      <c r="N8462" s="25">
        <v>22.525021335472399</v>
      </c>
      <c r="O8462" s="25">
        <v>359.19988528511499</v>
      </c>
      <c r="P8462" s="25" t="s">
        <v>2305</v>
      </c>
      <c r="Q8462" s="25" t="s">
        <v>4330</v>
      </c>
      <c r="R8462" s="25">
        <v>3.5230406938076499</v>
      </c>
      <c r="S8462" s="25">
        <v>0.47420511929999998</v>
      </c>
      <c r="T8462" s="25">
        <v>0</v>
      </c>
      <c r="U8462" s="25"/>
      <c r="V8462" s="26"/>
      <c r="W8462" s="3" t="s">
        <v>50</v>
      </c>
    </row>
    <row r="8463" spans="1:23" x14ac:dyDescent="0.25">
      <c r="A8463" s="24" t="s">
        <v>22</v>
      </c>
      <c r="B8463" s="25">
        <v>13387</v>
      </c>
      <c r="C8463" s="25">
        <v>1</v>
      </c>
      <c r="D8463" s="25">
        <v>1040344</v>
      </c>
      <c r="E8463" s="25" t="s">
        <v>2872</v>
      </c>
      <c r="F8463" s="39">
        <v>1155202.13069055</v>
      </c>
      <c r="G8463" s="42">
        <v>0.33299999999999996</v>
      </c>
      <c r="H8463" s="42">
        <v>0.33299999999999996</v>
      </c>
      <c r="I8463" s="39">
        <v>384682.30951995298</v>
      </c>
      <c r="J8463" s="42">
        <v>3.9169999999998997E-3</v>
      </c>
      <c r="K8463" s="42">
        <v>3.9169999999998997E-3</v>
      </c>
      <c r="L8463" s="25">
        <v>0.47420511929999998</v>
      </c>
      <c r="M8463" s="39">
        <v>105179.55</v>
      </c>
      <c r="N8463" s="39">
        <v>1506.8006063896501</v>
      </c>
      <c r="O8463" s="39">
        <v>24028.505762627501</v>
      </c>
      <c r="P8463" s="25" t="s">
        <v>2305</v>
      </c>
      <c r="Q8463" s="25" t="s">
        <v>4331</v>
      </c>
      <c r="R8463" s="25">
        <v>3.6877562047115302</v>
      </c>
      <c r="S8463" s="25">
        <v>0.47420511929999998</v>
      </c>
      <c r="T8463" s="25">
        <v>0</v>
      </c>
      <c r="U8463" s="25"/>
      <c r="V8463" s="26"/>
      <c r="W8463" s="3" t="s">
        <v>50</v>
      </c>
    </row>
    <row r="8464" spans="1:23" x14ac:dyDescent="0.25">
      <c r="A8464" s="24" t="s">
        <v>22</v>
      </c>
      <c r="B8464" s="25">
        <v>13944</v>
      </c>
      <c r="C8464" s="25">
        <v>1</v>
      </c>
      <c r="D8464" s="25">
        <v>1040344</v>
      </c>
      <c r="E8464" s="25" t="s">
        <v>2872</v>
      </c>
      <c r="F8464" s="39">
        <v>1338.47575390252</v>
      </c>
      <c r="G8464" s="42">
        <v>0.33299999999999996</v>
      </c>
      <c r="H8464" s="42">
        <v>0.33299999999999996</v>
      </c>
      <c r="I8464" s="25">
        <v>445.71242604954102</v>
      </c>
      <c r="J8464" s="42">
        <v>1.2509999999999999E-3</v>
      </c>
      <c r="K8464" s="42">
        <v>3.1289682600399405E-4</v>
      </c>
      <c r="L8464" s="25">
        <v>0.47420511929999998</v>
      </c>
      <c r="M8464" s="25">
        <v>12.65</v>
      </c>
      <c r="N8464" s="25">
        <v>0.55758624498797005</v>
      </c>
      <c r="O8464" s="25">
        <v>15.7547521581536</v>
      </c>
      <c r="P8464" s="25" t="s">
        <v>2305</v>
      </c>
      <c r="Q8464" s="25" t="s">
        <v>4332</v>
      </c>
      <c r="R8464" s="25">
        <v>8.3333333333329998E-2</v>
      </c>
      <c r="S8464" s="25">
        <v>0.47420511929999998</v>
      </c>
      <c r="T8464" s="25">
        <v>0</v>
      </c>
      <c r="U8464" s="25"/>
      <c r="V8464" s="26"/>
      <c r="W8464" s="3" t="s">
        <v>50</v>
      </c>
    </row>
    <row r="8465" spans="1:23" x14ac:dyDescent="0.25">
      <c r="A8465" s="24" t="s">
        <v>22</v>
      </c>
      <c r="B8465" s="25">
        <v>13945</v>
      </c>
      <c r="C8465" s="25">
        <v>1</v>
      </c>
      <c r="D8465" s="25">
        <v>1040344</v>
      </c>
      <c r="E8465" s="25" t="s">
        <v>2872</v>
      </c>
      <c r="F8465" s="39">
        <v>83839.168481651999</v>
      </c>
      <c r="G8465" s="42">
        <v>0.33299999999999996</v>
      </c>
      <c r="H8465" s="42">
        <v>0.33299999999999996</v>
      </c>
      <c r="I8465" s="39">
        <v>27918.443104390099</v>
      </c>
      <c r="J8465" s="42">
        <v>6.5709999999998998E-3</v>
      </c>
      <c r="K8465" s="42">
        <v>8.8674773732829999E-4</v>
      </c>
      <c r="L8465" s="25">
        <v>0.47420511929999998</v>
      </c>
      <c r="M8465" s="39">
        <v>1552.45</v>
      </c>
      <c r="N8465" s="25">
        <v>183.452089638947</v>
      </c>
      <c r="O8465" s="39">
        <v>2255.6688714821398</v>
      </c>
      <c r="P8465" s="25" t="s">
        <v>2305</v>
      </c>
      <c r="Q8465" s="25" t="s">
        <v>4333</v>
      </c>
      <c r="R8465" s="25">
        <v>0.13457290032263</v>
      </c>
      <c r="S8465" s="25">
        <v>0.47420511929999998</v>
      </c>
      <c r="T8465" s="25">
        <v>0</v>
      </c>
      <c r="U8465" s="25"/>
      <c r="V8465" s="26"/>
      <c r="W8465" s="3" t="s">
        <v>50</v>
      </c>
    </row>
    <row r="8466" spans="1:23" x14ac:dyDescent="0.25">
      <c r="A8466" s="24" t="s">
        <v>22</v>
      </c>
      <c r="B8466" s="25">
        <v>13946</v>
      </c>
      <c r="C8466" s="25">
        <v>1</v>
      </c>
      <c r="D8466" s="25">
        <v>1040344</v>
      </c>
      <c r="E8466" s="25" t="s">
        <v>2872</v>
      </c>
      <c r="F8466" s="39">
        <v>15580.5159747328</v>
      </c>
      <c r="G8466" s="42">
        <v>0.33299999999999996</v>
      </c>
      <c r="H8466" s="42">
        <v>0.33299999999999996</v>
      </c>
      <c r="I8466" s="39">
        <v>5188.3118195860397</v>
      </c>
      <c r="J8466" s="42">
        <v>2.8699999999999997E-3</v>
      </c>
      <c r="K8466" s="42">
        <v>7.3624094184379998E-4</v>
      </c>
      <c r="L8466" s="25">
        <v>0.47420511929999998</v>
      </c>
      <c r="M8466" s="25">
        <v>268.56</v>
      </c>
      <c r="N8466" s="25">
        <v>14.8904549222119</v>
      </c>
      <c r="O8466" s="25">
        <v>277.55107210049601</v>
      </c>
      <c r="P8466" s="25" t="s">
        <v>2305</v>
      </c>
      <c r="Q8466" s="25" t="s">
        <v>4334</v>
      </c>
      <c r="R8466" s="25">
        <v>0.16261275459522001</v>
      </c>
      <c r="S8466" s="25">
        <v>0.47420511929999998</v>
      </c>
      <c r="T8466" s="25">
        <v>0</v>
      </c>
      <c r="U8466" s="25"/>
      <c r="V8466" s="26"/>
      <c r="W8466" s="3" t="s">
        <v>50</v>
      </c>
    </row>
    <row r="8467" spans="1:23" x14ac:dyDescent="0.25">
      <c r="A8467" s="24" t="s">
        <v>22</v>
      </c>
      <c r="B8467" s="25">
        <v>13947</v>
      </c>
      <c r="C8467" s="25">
        <v>1</v>
      </c>
      <c r="D8467" s="25">
        <v>1040344</v>
      </c>
      <c r="E8467" s="25" t="s">
        <v>2872</v>
      </c>
      <c r="F8467" s="39">
        <v>232794.772096992</v>
      </c>
      <c r="G8467" s="42">
        <v>0.33299999999999996</v>
      </c>
      <c r="H8467" s="42">
        <v>0.33299999999999996</v>
      </c>
      <c r="I8467" s="39">
        <v>77520.659108298394</v>
      </c>
      <c r="J8467" s="42">
        <v>2.1029999999999998E-3</v>
      </c>
      <c r="K8467" s="42">
        <v>7.0149197592620004E-4</v>
      </c>
      <c r="L8467" s="25">
        <v>0.47420511929999998</v>
      </c>
      <c r="M8467" s="39">
        <v>3931.26</v>
      </c>
      <c r="N8467" s="25">
        <v>163.025946104751</v>
      </c>
      <c r="O8467" s="39">
        <v>3551.2394082476198</v>
      </c>
      <c r="P8467" s="25" t="s">
        <v>2305</v>
      </c>
      <c r="Q8467" s="25" t="s">
        <v>4335</v>
      </c>
      <c r="R8467" s="25">
        <v>0.33333333333332998</v>
      </c>
      <c r="S8467" s="25">
        <v>0.47420511929999998</v>
      </c>
      <c r="T8467" s="25">
        <v>0</v>
      </c>
      <c r="U8467" s="25"/>
      <c r="V8467" s="26"/>
      <c r="W8467" s="3" t="s">
        <v>50</v>
      </c>
    </row>
    <row r="8468" spans="1:23" x14ac:dyDescent="0.25">
      <c r="A8468" s="24" t="s">
        <v>22</v>
      </c>
      <c r="B8468" s="25">
        <v>13948</v>
      </c>
      <c r="C8468" s="25">
        <v>1</v>
      </c>
      <c r="D8468" s="25">
        <v>1040344</v>
      </c>
      <c r="E8468" s="25" t="s">
        <v>2872</v>
      </c>
      <c r="F8468" s="39">
        <v>9199.4341092523191</v>
      </c>
      <c r="G8468" s="42">
        <v>0.33299999999999996</v>
      </c>
      <c r="H8468" s="42">
        <v>0.33299999999999996</v>
      </c>
      <c r="I8468" s="39">
        <v>3063.4115583810199</v>
      </c>
      <c r="J8468" s="42">
        <v>6.5710000000000005E-3</v>
      </c>
      <c r="K8468" s="42">
        <v>8.9004466117069999E-4</v>
      </c>
      <c r="L8468" s="25">
        <v>0.47420511929999998</v>
      </c>
      <c r="M8468" s="25">
        <v>170.83</v>
      </c>
      <c r="N8468" s="25">
        <v>20.1296773501216</v>
      </c>
      <c r="O8468" s="25">
        <v>247.508146028819</v>
      </c>
      <c r="P8468" s="25" t="s">
        <v>2305</v>
      </c>
      <c r="Q8468" s="25" t="s">
        <v>6837</v>
      </c>
      <c r="R8468" s="25">
        <v>0.13507608342165001</v>
      </c>
      <c r="S8468" s="25">
        <v>0.47420511929999998</v>
      </c>
      <c r="T8468" s="25">
        <v>0</v>
      </c>
      <c r="U8468" s="25"/>
      <c r="V8468" s="26"/>
      <c r="W8468" s="3" t="s">
        <v>50</v>
      </c>
    </row>
    <row r="8469" spans="1:23" x14ac:dyDescent="0.25">
      <c r="A8469" s="24" t="s">
        <v>22</v>
      </c>
      <c r="B8469" s="25">
        <v>13949</v>
      </c>
      <c r="C8469" s="25">
        <v>1</v>
      </c>
      <c r="D8469" s="25">
        <v>1040344</v>
      </c>
      <c r="E8469" s="25" t="s">
        <v>2872</v>
      </c>
      <c r="F8469" s="39">
        <v>216636.27578723</v>
      </c>
      <c r="G8469" s="42">
        <v>0.33299999999999896</v>
      </c>
      <c r="H8469" s="42">
        <v>0.33299999999999996</v>
      </c>
      <c r="I8469" s="39">
        <v>72139.8798371476</v>
      </c>
      <c r="J8469" s="42">
        <v>6.5710000000000005E-3</v>
      </c>
      <c r="K8469" s="42">
        <v>2.6085252868887996E-3</v>
      </c>
      <c r="L8469" s="25">
        <v>0.47420511929999998</v>
      </c>
      <c r="M8469" s="39">
        <v>8756.18</v>
      </c>
      <c r="N8469" s="25">
        <v>474.03115040989701</v>
      </c>
      <c r="O8469" s="39">
        <v>5828.5370975979804</v>
      </c>
      <c r="P8469" s="25" t="s">
        <v>2305</v>
      </c>
      <c r="Q8469" s="25" t="s">
        <v>4336</v>
      </c>
      <c r="R8469" s="25">
        <v>0.39620491490979998</v>
      </c>
      <c r="S8469" s="25">
        <v>0.47420511929999998</v>
      </c>
      <c r="T8469" s="25">
        <v>0</v>
      </c>
      <c r="U8469" s="25"/>
      <c r="V8469" s="26"/>
      <c r="W8469" s="3" t="s">
        <v>50</v>
      </c>
    </row>
    <row r="8470" spans="1:23" x14ac:dyDescent="0.25">
      <c r="A8470" s="24" t="s">
        <v>22</v>
      </c>
      <c r="B8470" s="25">
        <v>13388</v>
      </c>
      <c r="C8470" s="25">
        <v>1</v>
      </c>
      <c r="D8470" s="25">
        <v>1040344</v>
      </c>
      <c r="E8470" s="25" t="s">
        <v>2872</v>
      </c>
      <c r="F8470" s="25">
        <v>829.22557215902395</v>
      </c>
      <c r="G8470" s="42">
        <v>0.33299999999999996</v>
      </c>
      <c r="H8470" s="42">
        <v>0.33299999999999896</v>
      </c>
      <c r="I8470" s="25">
        <v>276.13211552895399</v>
      </c>
      <c r="J8470" s="42">
        <v>6.5710000000000005E-3</v>
      </c>
      <c r="K8470" s="42">
        <v>1.6468135278824001E-3</v>
      </c>
      <c r="L8470" s="25">
        <v>0.47420511929999998</v>
      </c>
      <c r="M8470" s="25">
        <v>24.32</v>
      </c>
      <c r="N8470" s="25">
        <v>1.8144641311407601</v>
      </c>
      <c r="O8470" s="25">
        <v>22.310077072930699</v>
      </c>
      <c r="P8470" s="25" t="s">
        <v>2305</v>
      </c>
      <c r="Q8470" s="25" t="s">
        <v>11194</v>
      </c>
      <c r="R8470" s="25">
        <v>0.16666666666666</v>
      </c>
      <c r="S8470" s="25">
        <v>0.47420511929999998</v>
      </c>
      <c r="T8470" s="25">
        <v>0</v>
      </c>
      <c r="U8470" s="25"/>
      <c r="V8470" s="26"/>
      <c r="W8470" s="3" t="s">
        <v>50</v>
      </c>
    </row>
    <row r="8471" spans="1:23" x14ac:dyDescent="0.25">
      <c r="A8471" s="24" t="s">
        <v>22</v>
      </c>
      <c r="B8471" s="25">
        <v>13950</v>
      </c>
      <c r="C8471" s="25">
        <v>1</v>
      </c>
      <c r="D8471" s="25">
        <v>1040344</v>
      </c>
      <c r="E8471" s="25" t="s">
        <v>2872</v>
      </c>
      <c r="F8471" s="39">
        <v>10570109.5493552</v>
      </c>
      <c r="G8471" s="42">
        <v>0.33299999999999996</v>
      </c>
      <c r="H8471" s="42">
        <v>0.33299999999999996</v>
      </c>
      <c r="I8471" s="39">
        <v>3519846.4799353001</v>
      </c>
      <c r="J8471" s="42">
        <v>3.5319999999999002E-3</v>
      </c>
      <c r="K8471" s="42">
        <v>8.996264967112E-4</v>
      </c>
      <c r="L8471" s="25">
        <v>0.47420511929999998</v>
      </c>
      <c r="M8471" s="39">
        <v>208970.99</v>
      </c>
      <c r="N8471" s="39">
        <v>12432.097767131399</v>
      </c>
      <c r="O8471" s="39">
        <v>208816.949764519</v>
      </c>
      <c r="P8471" s="25" t="s">
        <v>2305</v>
      </c>
      <c r="Q8471" s="25" t="s">
        <v>4337</v>
      </c>
      <c r="R8471" s="25">
        <v>0.17188235855292</v>
      </c>
      <c r="S8471" s="25">
        <v>0.47420511929999998</v>
      </c>
      <c r="T8471" s="25">
        <v>0</v>
      </c>
      <c r="U8471" s="25"/>
      <c r="V8471" s="26"/>
      <c r="W8471" s="3" t="s">
        <v>50</v>
      </c>
    </row>
    <row r="8472" spans="1:23" x14ac:dyDescent="0.25">
      <c r="A8472" s="24" t="s">
        <v>22</v>
      </c>
      <c r="B8472" s="25">
        <v>13951</v>
      </c>
      <c r="C8472" s="25">
        <v>1</v>
      </c>
      <c r="D8472" s="25">
        <v>1040344</v>
      </c>
      <c r="E8472" s="25" t="s">
        <v>2872</v>
      </c>
      <c r="F8472" s="25">
        <v>14.908926960000001</v>
      </c>
      <c r="G8472" s="42">
        <v>0.33299999999999996</v>
      </c>
      <c r="H8472" s="42">
        <v>0.33299999999999996</v>
      </c>
      <c r="I8472" s="25">
        <v>4.9646726776800003</v>
      </c>
      <c r="J8472" s="42">
        <v>9.9260000000000008E-3</v>
      </c>
      <c r="K8472" s="42">
        <v>2.4907906134835002E-3</v>
      </c>
      <c r="L8472" s="25">
        <v>0.47420511929999998</v>
      </c>
      <c r="M8472" s="25">
        <v>0.56999999999999995</v>
      </c>
      <c r="N8472" s="25">
        <v>4.9279340998651597E-2</v>
      </c>
      <c r="O8472" s="25">
        <v>0.49216597239226001</v>
      </c>
      <c r="P8472" s="25" t="s">
        <v>2305</v>
      </c>
      <c r="Q8472" s="25" t="s">
        <v>11195</v>
      </c>
      <c r="R8472" s="25">
        <v>8.3333333333329998E-2</v>
      </c>
      <c r="S8472" s="25">
        <v>0.47420511929999998</v>
      </c>
      <c r="T8472" s="25">
        <v>0</v>
      </c>
      <c r="U8472" s="25"/>
      <c r="V8472" s="26"/>
      <c r="W8472" s="3" t="s">
        <v>50</v>
      </c>
    </row>
    <row r="8473" spans="1:23" x14ac:dyDescent="0.25">
      <c r="A8473" s="24" t="s">
        <v>22</v>
      </c>
      <c r="B8473" s="25">
        <v>13952</v>
      </c>
      <c r="C8473" s="25">
        <v>1</v>
      </c>
      <c r="D8473" s="25">
        <v>1040344</v>
      </c>
      <c r="E8473" s="25" t="s">
        <v>2872</v>
      </c>
      <c r="F8473" s="39">
        <v>29783.821312428401</v>
      </c>
      <c r="G8473" s="42">
        <v>0.33299999999999896</v>
      </c>
      <c r="H8473" s="42">
        <v>0.33299999999999996</v>
      </c>
      <c r="I8473" s="39">
        <v>9918.0124970386605</v>
      </c>
      <c r="J8473" s="42">
        <v>6.5710000000000005E-3</v>
      </c>
      <c r="K8473" s="42">
        <v>1.6468135278824001E-3</v>
      </c>
      <c r="L8473" s="25">
        <v>0.47420511929999998</v>
      </c>
      <c r="M8473" s="25">
        <v>873.68</v>
      </c>
      <c r="N8473" s="25">
        <v>65.171260118041005</v>
      </c>
      <c r="O8473" s="25">
        <v>801.32520187069804</v>
      </c>
      <c r="P8473" s="25" t="s">
        <v>2305</v>
      </c>
      <c r="Q8473" s="25" t="s">
        <v>4338</v>
      </c>
      <c r="R8473" s="25">
        <v>0.18703906036487999</v>
      </c>
      <c r="S8473" s="25">
        <v>0.47420511929999998</v>
      </c>
      <c r="T8473" s="25">
        <v>0</v>
      </c>
      <c r="U8473" s="25"/>
      <c r="V8473" s="26"/>
      <c r="W8473" s="3" t="s">
        <v>50</v>
      </c>
    </row>
    <row r="8474" spans="1:23" x14ac:dyDescent="0.25">
      <c r="A8474" s="24" t="s">
        <v>22</v>
      </c>
      <c r="B8474" s="25">
        <v>13953</v>
      </c>
      <c r="C8474" s="25">
        <v>1</v>
      </c>
      <c r="D8474" s="25">
        <v>1040344</v>
      </c>
      <c r="E8474" s="25" t="s">
        <v>2872</v>
      </c>
      <c r="F8474" s="39">
        <v>705468.653732053</v>
      </c>
      <c r="G8474" s="42">
        <v>0.33299999999999996</v>
      </c>
      <c r="H8474" s="42">
        <v>0.33299999999999996</v>
      </c>
      <c r="I8474" s="39">
        <v>234921.06169277299</v>
      </c>
      <c r="J8474" s="42">
        <v>6.0859811150427E-3</v>
      </c>
      <c r="K8474" s="42">
        <v>2.7531619125531997E-3</v>
      </c>
      <c r="L8474" s="25">
        <v>0.47420511929999998</v>
      </c>
      <c r="M8474" s="39">
        <v>29691.47</v>
      </c>
      <c r="N8474" s="39">
        <v>1429.72514498801</v>
      </c>
      <c r="O8474" s="39">
        <v>18270.972469992601</v>
      </c>
      <c r="P8474" s="25" t="s">
        <v>2305</v>
      </c>
      <c r="Q8474" s="25" t="s">
        <v>8121</v>
      </c>
      <c r="R8474" s="25">
        <v>0.45079603960362002</v>
      </c>
      <c r="S8474" s="25">
        <v>0.47420511929999998</v>
      </c>
      <c r="T8474" s="25">
        <v>0</v>
      </c>
      <c r="U8474" s="25"/>
      <c r="V8474" s="26"/>
      <c r="W8474" s="3" t="s">
        <v>50</v>
      </c>
    </row>
    <row r="8475" spans="1:23" x14ac:dyDescent="0.25">
      <c r="A8475" s="24" t="s">
        <v>22</v>
      </c>
      <c r="B8475" s="25">
        <v>13954</v>
      </c>
      <c r="C8475" s="25">
        <v>1</v>
      </c>
      <c r="D8475" s="25">
        <v>1040344</v>
      </c>
      <c r="E8475" s="25" t="s">
        <v>2872</v>
      </c>
      <c r="F8475" s="25">
        <v>906.30919722031194</v>
      </c>
      <c r="G8475" s="42">
        <v>0.33299999999999996</v>
      </c>
      <c r="H8475" s="42">
        <v>0.33299999999999896</v>
      </c>
      <c r="I8475" s="25">
        <v>301.80096267436301</v>
      </c>
      <c r="J8475" s="42">
        <v>5.9259999999999998E-3</v>
      </c>
      <c r="K8475" s="42">
        <v>1.4848036907546E-3</v>
      </c>
      <c r="L8475" s="25">
        <v>0.47420511929999998</v>
      </c>
      <c r="M8475" s="25">
        <v>24.87</v>
      </c>
      <c r="N8475" s="25">
        <v>1.7884725048082799</v>
      </c>
      <c r="O8475" s="25">
        <v>23.163853085514798</v>
      </c>
      <c r="P8475" s="25" t="s">
        <v>2305</v>
      </c>
      <c r="Q8475" s="25" t="s">
        <v>4339</v>
      </c>
      <c r="R8475" s="25">
        <v>0.1097450171109</v>
      </c>
      <c r="S8475" s="25">
        <v>0.47420511929999998</v>
      </c>
      <c r="T8475" s="25">
        <v>0</v>
      </c>
      <c r="U8475" s="25"/>
      <c r="V8475" s="26"/>
      <c r="W8475" s="3" t="s">
        <v>50</v>
      </c>
    </row>
    <row r="8476" spans="1:23" x14ac:dyDescent="0.25">
      <c r="A8476" s="24" t="s">
        <v>22</v>
      </c>
      <c r="B8476" s="25">
        <v>13955</v>
      </c>
      <c r="C8476" s="25">
        <v>1</v>
      </c>
      <c r="D8476" s="25">
        <v>1040344</v>
      </c>
      <c r="E8476" s="25" t="s">
        <v>2872</v>
      </c>
      <c r="F8476" s="39">
        <v>40587.557343280001</v>
      </c>
      <c r="G8476" s="42">
        <v>0.33299999999999996</v>
      </c>
      <c r="H8476" s="42">
        <v>0.33299999999999996</v>
      </c>
      <c r="I8476" s="39">
        <v>13515.656595312201</v>
      </c>
      <c r="J8476" s="42">
        <v>6.5710000000000005E-3</v>
      </c>
      <c r="K8476" s="42">
        <v>2.7431822735223001E-3</v>
      </c>
      <c r="L8476" s="25">
        <v>0.47420511929999998</v>
      </c>
      <c r="M8476" s="39">
        <v>1697.32</v>
      </c>
      <c r="N8476" s="25">
        <v>88.811379487796799</v>
      </c>
      <c r="O8476" s="39">
        <v>1091.9966326809299</v>
      </c>
      <c r="P8476" s="25" t="s">
        <v>2305</v>
      </c>
      <c r="Q8476" s="25" t="s">
        <v>4340</v>
      </c>
      <c r="R8476" s="25">
        <v>0.41666666666666002</v>
      </c>
      <c r="S8476" s="25">
        <v>0.47420511929999998</v>
      </c>
      <c r="T8476" s="25">
        <v>0</v>
      </c>
      <c r="U8476" s="25"/>
      <c r="V8476" s="26"/>
      <c r="W8476" s="3" t="s">
        <v>50</v>
      </c>
    </row>
    <row r="8477" spans="1:23" x14ac:dyDescent="0.25">
      <c r="A8477" s="24" t="s">
        <v>22</v>
      </c>
      <c r="B8477" s="25">
        <v>13956</v>
      </c>
      <c r="C8477" s="25">
        <v>1</v>
      </c>
      <c r="D8477" s="25">
        <v>1040344</v>
      </c>
      <c r="E8477" s="25" t="s">
        <v>2872</v>
      </c>
      <c r="F8477" s="25">
        <v>109.580613156</v>
      </c>
      <c r="G8477" s="42">
        <v>0.33299999999999996</v>
      </c>
      <c r="H8477" s="42">
        <v>0.33299999999999996</v>
      </c>
      <c r="I8477" s="25">
        <v>36.490344180948</v>
      </c>
      <c r="J8477" s="42">
        <v>6.5710000000000005E-3</v>
      </c>
      <c r="K8477" s="42">
        <v>1.6468135278824001E-3</v>
      </c>
      <c r="L8477" s="25">
        <v>0.47420511929999998</v>
      </c>
      <c r="M8477" s="25">
        <v>3.21</v>
      </c>
      <c r="N8477" s="25">
        <v>0.239778051613</v>
      </c>
      <c r="O8477" s="25">
        <v>2.9482350849890602</v>
      </c>
      <c r="P8477" s="25" t="s">
        <v>2305</v>
      </c>
      <c r="Q8477" s="25" t="s">
        <v>4341</v>
      </c>
      <c r="R8477" s="25">
        <v>8.3333333333329998E-2</v>
      </c>
      <c r="S8477" s="25">
        <v>0.47420511929999998</v>
      </c>
      <c r="T8477" s="25">
        <v>0</v>
      </c>
      <c r="U8477" s="25"/>
      <c r="V8477" s="26"/>
      <c r="W8477" s="3" t="s">
        <v>50</v>
      </c>
    </row>
    <row r="8478" spans="1:23" x14ac:dyDescent="0.25">
      <c r="A8478" s="24" t="s">
        <v>22</v>
      </c>
      <c r="B8478" s="25">
        <v>13957</v>
      </c>
      <c r="C8478" s="25">
        <v>1</v>
      </c>
      <c r="D8478" s="25">
        <v>1040344</v>
      </c>
      <c r="E8478" s="25" t="s">
        <v>2872</v>
      </c>
      <c r="F8478" s="39">
        <v>1679906.14129283</v>
      </c>
      <c r="G8478" s="42">
        <v>0.33299999999999996</v>
      </c>
      <c r="H8478" s="42">
        <v>0.33299999999999996</v>
      </c>
      <c r="I8478" s="39">
        <v>559408.74505051505</v>
      </c>
      <c r="J8478" s="42">
        <v>2.1029999999999998E-3</v>
      </c>
      <c r="K8478" s="42">
        <v>2.1029999999999001E-3</v>
      </c>
      <c r="L8478" s="25">
        <v>0.47420511929999998</v>
      </c>
      <c r="M8478" s="39">
        <v>61070.42</v>
      </c>
      <c r="N8478" s="39">
        <v>1176.4365908412301</v>
      </c>
      <c r="O8478" s="39">
        <v>25626.6446079413</v>
      </c>
      <c r="P8478" s="25" t="s">
        <v>2305</v>
      </c>
      <c r="Q8478" s="25" t="s">
        <v>4342</v>
      </c>
      <c r="R8478" s="25">
        <v>1</v>
      </c>
      <c r="S8478" s="25">
        <v>0.47420511929999998</v>
      </c>
      <c r="T8478" s="25">
        <v>0</v>
      </c>
      <c r="U8478" s="25"/>
      <c r="V8478" s="26"/>
      <c r="W8478" s="3" t="s">
        <v>50</v>
      </c>
    </row>
    <row r="8479" spans="1:23" x14ac:dyDescent="0.25">
      <c r="A8479" s="24" t="s">
        <v>22</v>
      </c>
      <c r="B8479" s="25">
        <v>13958</v>
      </c>
      <c r="C8479" s="25">
        <v>1</v>
      </c>
      <c r="D8479" s="25">
        <v>1040344</v>
      </c>
      <c r="E8479" s="25" t="s">
        <v>2872</v>
      </c>
      <c r="F8479" s="39">
        <v>153114.6798792</v>
      </c>
      <c r="G8479" s="42">
        <v>0.33299999999999996</v>
      </c>
      <c r="H8479" s="42">
        <v>0.33299999999999996</v>
      </c>
      <c r="I8479" s="39">
        <v>50987.1883997736</v>
      </c>
      <c r="J8479" s="42">
        <v>2.4918999999999997E-2</v>
      </c>
      <c r="K8479" s="42">
        <v>2.2866349989626701E-2</v>
      </c>
      <c r="L8479" s="25">
        <v>0.47420511929999998</v>
      </c>
      <c r="M8479" s="39">
        <v>21798.75</v>
      </c>
      <c r="N8479" s="39">
        <v>1270.54974773395</v>
      </c>
      <c r="O8479" s="39">
        <v>7947.7960905856999</v>
      </c>
      <c r="P8479" s="25" t="s">
        <v>2305</v>
      </c>
      <c r="Q8479" s="25" t="s">
        <v>4343</v>
      </c>
      <c r="R8479" s="25">
        <v>0.91666666666665997</v>
      </c>
      <c r="S8479" s="25">
        <v>0.47420511929999998</v>
      </c>
      <c r="T8479" s="25">
        <v>0</v>
      </c>
      <c r="U8479" s="25"/>
      <c r="V8479" s="26"/>
      <c r="W8479" s="3" t="s">
        <v>50</v>
      </c>
    </row>
    <row r="8480" spans="1:23" x14ac:dyDescent="0.25">
      <c r="A8480" s="24" t="s">
        <v>22</v>
      </c>
      <c r="B8480" s="25">
        <v>13959</v>
      </c>
      <c r="C8480" s="25">
        <v>1</v>
      </c>
      <c r="D8480" s="25">
        <v>1040344</v>
      </c>
      <c r="E8480" s="25" t="s">
        <v>2872</v>
      </c>
      <c r="F8480" s="39">
        <v>33378.380002304002</v>
      </c>
      <c r="G8480" s="42">
        <v>0.33299999999999996</v>
      </c>
      <c r="H8480" s="42">
        <v>0.33299999999999996</v>
      </c>
      <c r="I8480" s="39">
        <v>11115.0005407672</v>
      </c>
      <c r="J8480" s="42">
        <v>6.5710000000000005E-3</v>
      </c>
      <c r="K8480" s="42">
        <v>1.6468135278824001E-3</v>
      </c>
      <c r="L8480" s="25">
        <v>0.47420511929999998</v>
      </c>
      <c r="M8480" s="25">
        <v>979.13</v>
      </c>
      <c r="N8480" s="25">
        <v>73.036668553381602</v>
      </c>
      <c r="O8480" s="25">
        <v>898.03577629919505</v>
      </c>
      <c r="P8480" s="25" t="s">
        <v>2305</v>
      </c>
      <c r="Q8480" s="25" t="s">
        <v>4344</v>
      </c>
      <c r="R8480" s="25">
        <v>8.3333333333329998E-2</v>
      </c>
      <c r="S8480" s="25">
        <v>0.47420511929999998</v>
      </c>
      <c r="T8480" s="25">
        <v>0</v>
      </c>
      <c r="U8480" s="25"/>
      <c r="V8480" s="26"/>
      <c r="W8480" s="3" t="s">
        <v>50</v>
      </c>
    </row>
    <row r="8481" spans="1:23" x14ac:dyDescent="0.25">
      <c r="A8481" s="24" t="s">
        <v>22</v>
      </c>
      <c r="B8481" s="25">
        <v>13960</v>
      </c>
      <c r="C8481" s="25">
        <v>1</v>
      </c>
      <c r="D8481" s="25">
        <v>1040344</v>
      </c>
      <c r="E8481" s="25" t="s">
        <v>2872</v>
      </c>
      <c r="F8481" s="39">
        <v>48408.936970229101</v>
      </c>
      <c r="G8481" s="42">
        <v>0.33299999999999996</v>
      </c>
      <c r="H8481" s="42">
        <v>0.33299999999999996</v>
      </c>
      <c r="I8481" s="39">
        <v>16120.1760110863</v>
      </c>
      <c r="J8481" s="42">
        <v>4.8180000000000002E-3</v>
      </c>
      <c r="K8481" s="42">
        <v>4.8180000000000002E-3</v>
      </c>
      <c r="L8481" s="25">
        <v>0.47420511929999998</v>
      </c>
      <c r="M8481" s="39">
        <v>3893.22</v>
      </c>
      <c r="N8481" s="25">
        <v>77.667008021413807</v>
      </c>
      <c r="O8481" s="39">
        <v>1116.23190933812</v>
      </c>
      <c r="P8481" s="25" t="s">
        <v>2305</v>
      </c>
      <c r="Q8481" s="25" t="s">
        <v>4345</v>
      </c>
      <c r="R8481" s="25">
        <v>4.1666666666666599</v>
      </c>
      <c r="S8481" s="25">
        <v>0.47420511929999998</v>
      </c>
      <c r="T8481" s="25">
        <v>0</v>
      </c>
      <c r="U8481" s="25"/>
      <c r="V8481" s="26"/>
      <c r="W8481" s="3" t="s">
        <v>50</v>
      </c>
    </row>
    <row r="8482" spans="1:23" x14ac:dyDescent="0.25">
      <c r="A8482" s="24" t="s">
        <v>22</v>
      </c>
      <c r="B8482" s="25">
        <v>13961</v>
      </c>
      <c r="C8482" s="25">
        <v>1</v>
      </c>
      <c r="D8482" s="25">
        <v>1040344</v>
      </c>
      <c r="E8482" s="25" t="s">
        <v>2872</v>
      </c>
      <c r="F8482" s="39">
        <v>514644.29860780301</v>
      </c>
      <c r="G8482" s="42">
        <v>0.33299999999999996</v>
      </c>
      <c r="H8482" s="42">
        <v>0.33299999999999996</v>
      </c>
      <c r="I8482" s="39">
        <v>171376.551436398</v>
      </c>
      <c r="J8482" s="42">
        <v>1.4967999999999999E-2</v>
      </c>
      <c r="K8482" s="42">
        <v>5.0031154709227997E-3</v>
      </c>
      <c r="L8482" s="25">
        <v>0.47420511929999998</v>
      </c>
      <c r="M8482" s="39">
        <v>30431.69</v>
      </c>
      <c r="N8482" s="39">
        <v>2565.16422190001</v>
      </c>
      <c r="O8482" s="39">
        <v>20809.3471961986</v>
      </c>
      <c r="P8482" s="25" t="s">
        <v>2305</v>
      </c>
      <c r="Q8482" s="25" t="s">
        <v>4346</v>
      </c>
      <c r="R8482" s="25">
        <v>0.33107150904940003</v>
      </c>
      <c r="S8482" s="25">
        <v>0.47420511929999998</v>
      </c>
      <c r="T8482" s="25">
        <v>0</v>
      </c>
      <c r="U8482" s="25"/>
      <c r="V8482" s="26"/>
      <c r="W8482" s="3" t="s">
        <v>50</v>
      </c>
    </row>
    <row r="8483" spans="1:23" x14ac:dyDescent="0.25">
      <c r="A8483" s="24" t="s">
        <v>22</v>
      </c>
      <c r="B8483" s="25">
        <v>13962</v>
      </c>
      <c r="C8483" s="25">
        <v>1</v>
      </c>
      <c r="D8483" s="25">
        <v>1040344</v>
      </c>
      <c r="E8483" s="25" t="s">
        <v>2872</v>
      </c>
      <c r="F8483" s="39">
        <v>21767.033361599999</v>
      </c>
      <c r="G8483" s="42">
        <v>0.33299999999999896</v>
      </c>
      <c r="H8483" s="42">
        <v>0.33299999999999996</v>
      </c>
      <c r="I8483" s="39">
        <v>7248.4221094127997</v>
      </c>
      <c r="J8483" s="42">
        <v>6.5710000000000005E-3</v>
      </c>
      <c r="K8483" s="42">
        <v>1.6468135278824001E-3</v>
      </c>
      <c r="L8483" s="25">
        <v>0.47420511929999998</v>
      </c>
      <c r="M8483" s="25">
        <v>638.52</v>
      </c>
      <c r="N8483" s="25">
        <v>47.629381680951496</v>
      </c>
      <c r="O8483" s="25">
        <v>585.63581280054905</v>
      </c>
      <c r="P8483" s="25" t="s">
        <v>2305</v>
      </c>
      <c r="Q8483" s="25" t="s">
        <v>4347</v>
      </c>
      <c r="R8483" s="25">
        <v>0.16666666666666</v>
      </c>
      <c r="S8483" s="25">
        <v>0.47420511929999998</v>
      </c>
      <c r="T8483" s="25">
        <v>0</v>
      </c>
      <c r="U8483" s="25"/>
      <c r="V8483" s="26"/>
      <c r="W8483" s="3" t="s">
        <v>50</v>
      </c>
    </row>
    <row r="8484" spans="1:23" x14ac:dyDescent="0.25">
      <c r="A8484" s="24" t="s">
        <v>22</v>
      </c>
      <c r="B8484" s="25">
        <v>13963</v>
      </c>
      <c r="C8484" s="25">
        <v>1</v>
      </c>
      <c r="D8484" s="25">
        <v>1040344</v>
      </c>
      <c r="E8484" s="25" t="s">
        <v>2872</v>
      </c>
      <c r="F8484" s="39">
        <v>1068186.4334311599</v>
      </c>
      <c r="G8484" s="42">
        <v>0.33299999999999896</v>
      </c>
      <c r="H8484" s="42">
        <v>0.33299999999999996</v>
      </c>
      <c r="I8484" s="39">
        <v>355706.08233257697</v>
      </c>
      <c r="J8484" s="42">
        <v>3.532E-3</v>
      </c>
      <c r="K8484" s="42">
        <v>3.5313224533089996E-3</v>
      </c>
      <c r="L8484" s="25">
        <v>0.47420511929999998</v>
      </c>
      <c r="M8484" s="39">
        <v>76126.25</v>
      </c>
      <c r="N8484" s="39">
        <v>1256.3538827986599</v>
      </c>
      <c r="O8484" s="39">
        <v>21102.4712437858</v>
      </c>
      <c r="P8484" s="25" t="s">
        <v>2305</v>
      </c>
      <c r="Q8484" s="25" t="s">
        <v>4348</v>
      </c>
      <c r="R8484" s="25">
        <v>2.7493176327386202</v>
      </c>
      <c r="S8484" s="25">
        <v>0.47420511929999998</v>
      </c>
      <c r="T8484" s="25">
        <v>0</v>
      </c>
      <c r="U8484" s="25"/>
      <c r="V8484" s="26"/>
      <c r="W8484" s="3" t="s">
        <v>50</v>
      </c>
    </row>
    <row r="8485" spans="1:23" x14ac:dyDescent="0.25">
      <c r="A8485" s="24" t="s">
        <v>22</v>
      </c>
      <c r="B8485" s="25">
        <v>13964</v>
      </c>
      <c r="C8485" s="25">
        <v>1</v>
      </c>
      <c r="D8485" s="25">
        <v>1040344</v>
      </c>
      <c r="E8485" s="25" t="s">
        <v>2872</v>
      </c>
      <c r="F8485" s="39">
        <v>76647.968324804402</v>
      </c>
      <c r="G8485" s="42">
        <v>0.33299999999999996</v>
      </c>
      <c r="H8485" s="42">
        <v>0.33299999999999996</v>
      </c>
      <c r="I8485" s="39">
        <v>25523.773452159799</v>
      </c>
      <c r="J8485" s="42">
        <v>6.5710000000000005E-3</v>
      </c>
      <c r="K8485" s="42">
        <v>2.7736576817301E-3</v>
      </c>
      <c r="L8485" s="25">
        <v>0.47420511929999998</v>
      </c>
      <c r="M8485" s="39">
        <v>3229.33</v>
      </c>
      <c r="N8485" s="25">
        <v>167.716715354142</v>
      </c>
      <c r="O8485" s="39">
        <v>2062.1916861025102</v>
      </c>
      <c r="P8485" s="25" t="s">
        <v>2305</v>
      </c>
      <c r="Q8485" s="25" t="s">
        <v>10162</v>
      </c>
      <c r="R8485" s="25">
        <v>0.35735101615895998</v>
      </c>
      <c r="S8485" s="25">
        <v>0.47420511929999998</v>
      </c>
      <c r="T8485" s="25">
        <v>0</v>
      </c>
      <c r="U8485" s="25"/>
      <c r="V8485" s="26"/>
      <c r="W8485" s="3" t="s">
        <v>50</v>
      </c>
    </row>
    <row r="8486" spans="1:23" x14ac:dyDescent="0.25">
      <c r="A8486" s="24" t="s">
        <v>22</v>
      </c>
      <c r="B8486" s="25">
        <v>13965</v>
      </c>
      <c r="C8486" s="25">
        <v>1</v>
      </c>
      <c r="D8486" s="25">
        <v>1040344</v>
      </c>
      <c r="E8486" s="25" t="s">
        <v>2872</v>
      </c>
      <c r="F8486" s="39">
        <v>3381.5623048616098</v>
      </c>
      <c r="G8486" s="42">
        <v>0.33299999999999996</v>
      </c>
      <c r="H8486" s="42">
        <v>0.33299999999999896</v>
      </c>
      <c r="I8486" s="39">
        <v>1126.06024751891</v>
      </c>
      <c r="J8486" s="42">
        <v>6.5710000000000005E-3</v>
      </c>
      <c r="K8486" s="42">
        <v>1.6468135278824001E-3</v>
      </c>
      <c r="L8486" s="25">
        <v>0.47420511929999998</v>
      </c>
      <c r="M8486" s="25">
        <v>99.19</v>
      </c>
      <c r="N8486" s="25">
        <v>7.3993418864468099</v>
      </c>
      <c r="O8486" s="25">
        <v>90.979967552076303</v>
      </c>
      <c r="P8486" s="25" t="s">
        <v>2305</v>
      </c>
      <c r="Q8486" s="25" t="s">
        <v>4349</v>
      </c>
      <c r="R8486" s="25">
        <v>8.3333333333329998E-2</v>
      </c>
      <c r="S8486" s="25">
        <v>0.47420511929999998</v>
      </c>
      <c r="T8486" s="25">
        <v>0</v>
      </c>
      <c r="U8486" s="25"/>
      <c r="V8486" s="26"/>
      <c r="W8486" s="3" t="s">
        <v>50</v>
      </c>
    </row>
    <row r="8487" spans="1:23" x14ac:dyDescent="0.25">
      <c r="A8487" s="24" t="s">
        <v>22</v>
      </c>
      <c r="B8487" s="25">
        <v>13390</v>
      </c>
      <c r="C8487" s="25">
        <v>1</v>
      </c>
      <c r="D8487" s="25">
        <v>1040344</v>
      </c>
      <c r="E8487" s="25" t="s">
        <v>2872</v>
      </c>
      <c r="F8487" s="39">
        <v>1230390.02605316</v>
      </c>
      <c r="G8487" s="42">
        <v>0.33299999999999896</v>
      </c>
      <c r="H8487" s="42">
        <v>0.33299999999999896</v>
      </c>
      <c r="I8487" s="39">
        <v>409719.87867570401</v>
      </c>
      <c r="J8487" s="42">
        <v>6.5710000000000005E-3</v>
      </c>
      <c r="K8487" s="42">
        <v>6.5597395433304997E-3</v>
      </c>
      <c r="L8487" s="25">
        <v>0.47420511929999998</v>
      </c>
      <c r="M8487" s="39">
        <v>113025.12</v>
      </c>
      <c r="N8487" s="39">
        <v>2692.2693227780501</v>
      </c>
      <c r="O8487" s="39">
        <v>33103.292074725301</v>
      </c>
      <c r="P8487" s="25" t="s">
        <v>2305</v>
      </c>
      <c r="Q8487" s="25" t="s">
        <v>4350</v>
      </c>
      <c r="R8487" s="25">
        <v>3.6623370620348101</v>
      </c>
      <c r="S8487" s="25">
        <v>0.47420511929999998</v>
      </c>
      <c r="T8487" s="25">
        <v>0</v>
      </c>
      <c r="U8487" s="25"/>
      <c r="V8487" s="26"/>
      <c r="W8487" s="3" t="s">
        <v>50</v>
      </c>
    </row>
    <row r="8488" spans="1:23" x14ac:dyDescent="0.25">
      <c r="A8488" s="24" t="s">
        <v>22</v>
      </c>
      <c r="B8488" s="25">
        <v>13391</v>
      </c>
      <c r="C8488" s="25">
        <v>1</v>
      </c>
      <c r="D8488" s="25">
        <v>1040344</v>
      </c>
      <c r="E8488" s="25" t="s">
        <v>2872</v>
      </c>
      <c r="F8488" s="39">
        <v>94944.154290657403</v>
      </c>
      <c r="G8488" s="42">
        <v>0.33299999999999996</v>
      </c>
      <c r="H8488" s="42">
        <v>0.33299999999999996</v>
      </c>
      <c r="I8488" s="39">
        <v>31616.403378788898</v>
      </c>
      <c r="J8488" s="42">
        <v>1.5399999999999999E-3</v>
      </c>
      <c r="K8488" s="42">
        <v>3.8522253744488401E-4</v>
      </c>
      <c r="L8488" s="25">
        <v>0.47420511929999998</v>
      </c>
      <c r="M8488" s="39">
        <v>1041.03</v>
      </c>
      <c r="N8488" s="25">
        <v>48.689261203334901</v>
      </c>
      <c r="O8488" s="39">
        <v>1239.7615408873301</v>
      </c>
      <c r="P8488" s="25" t="s">
        <v>2305</v>
      </c>
      <c r="Q8488" s="25" t="s">
        <v>4351</v>
      </c>
      <c r="R8488" s="25">
        <v>8.3333333333329998E-2</v>
      </c>
      <c r="S8488" s="25">
        <v>0.47420511929999998</v>
      </c>
      <c r="T8488" s="25">
        <v>0</v>
      </c>
      <c r="U8488" s="25"/>
      <c r="V8488" s="26"/>
      <c r="W8488" s="3" t="s">
        <v>50</v>
      </c>
    </row>
    <row r="8489" spans="1:23" x14ac:dyDescent="0.25">
      <c r="A8489" s="24" t="s">
        <v>22</v>
      </c>
      <c r="B8489" s="25">
        <v>13392</v>
      </c>
      <c r="C8489" s="25">
        <v>1</v>
      </c>
      <c r="D8489" s="25">
        <v>1040344</v>
      </c>
      <c r="E8489" s="25" t="s">
        <v>2872</v>
      </c>
      <c r="F8489" s="39">
        <v>54133.602635944</v>
      </c>
      <c r="G8489" s="42">
        <v>0.33299999999999996</v>
      </c>
      <c r="H8489" s="42">
        <v>0.33299999999999996</v>
      </c>
      <c r="I8489" s="39">
        <v>18026.489677769299</v>
      </c>
      <c r="J8489" s="42">
        <v>3.9170000000000003E-3</v>
      </c>
      <c r="K8489" s="42">
        <v>1.9604216264768001E-3</v>
      </c>
      <c r="L8489" s="25">
        <v>0.47420511929999998</v>
      </c>
      <c r="M8489" s="39">
        <v>1844.45</v>
      </c>
      <c r="N8489" s="25">
        <v>70.609760067822506</v>
      </c>
      <c r="O8489" s="39">
        <v>1125.9930607226399</v>
      </c>
      <c r="P8489" s="25" t="s">
        <v>2305</v>
      </c>
      <c r="Q8489" s="25" t="s">
        <v>11196</v>
      </c>
      <c r="R8489" s="25">
        <v>0.5</v>
      </c>
      <c r="S8489" s="25">
        <v>0.47420511929999998</v>
      </c>
      <c r="T8489" s="25">
        <v>0</v>
      </c>
      <c r="U8489" s="25"/>
      <c r="V8489" s="26"/>
      <c r="W8489" s="3" t="s">
        <v>50</v>
      </c>
    </row>
    <row r="8490" spans="1:23" x14ac:dyDescent="0.25">
      <c r="A8490" s="24" t="s">
        <v>22</v>
      </c>
      <c r="B8490" s="25">
        <v>13199</v>
      </c>
      <c r="C8490" s="25">
        <v>1</v>
      </c>
      <c r="D8490" s="25">
        <v>1040344</v>
      </c>
      <c r="E8490" s="25" t="s">
        <v>2872</v>
      </c>
      <c r="F8490" s="39">
        <v>7260958.9768939996</v>
      </c>
      <c r="G8490" s="42">
        <v>0.33299999999999996</v>
      </c>
      <c r="H8490" s="42">
        <v>0.33299999999999996</v>
      </c>
      <c r="I8490" s="39">
        <v>2417899.3393056998</v>
      </c>
      <c r="J8490" s="42">
        <v>6.5710000000000005E-3</v>
      </c>
      <c r="K8490" s="42">
        <v>4.5251065348384002E-3</v>
      </c>
      <c r="L8490" s="25">
        <v>0.47420511929999998</v>
      </c>
      <c r="M8490" s="39">
        <v>883888.77</v>
      </c>
      <c r="N8490" s="39">
        <v>15888.016558577699</v>
      </c>
      <c r="O8490" s="39">
        <v>195354.02649983301</v>
      </c>
      <c r="P8490" s="25" t="s">
        <v>2305</v>
      </c>
      <c r="Q8490" s="25" t="s">
        <v>4352</v>
      </c>
      <c r="R8490" s="25">
        <v>4.9317518075879603</v>
      </c>
      <c r="S8490" s="25">
        <v>0.47420511929999998</v>
      </c>
      <c r="T8490" s="25">
        <v>0</v>
      </c>
      <c r="U8490" s="25"/>
      <c r="V8490" s="26"/>
      <c r="W8490" s="3" t="s">
        <v>50</v>
      </c>
    </row>
    <row r="8491" spans="1:23" x14ac:dyDescent="0.25">
      <c r="A8491" s="24" t="s">
        <v>22</v>
      </c>
      <c r="B8491" s="25">
        <v>13966</v>
      </c>
      <c r="C8491" s="25">
        <v>1</v>
      </c>
      <c r="D8491" s="25">
        <v>1040344</v>
      </c>
      <c r="E8491" s="25" t="s">
        <v>2872</v>
      </c>
      <c r="F8491" s="39">
        <v>1609.5200460353201</v>
      </c>
      <c r="G8491" s="42">
        <v>0.33299999999999996</v>
      </c>
      <c r="H8491" s="42">
        <v>0.33299999999999996</v>
      </c>
      <c r="I8491" s="25">
        <v>535.97017532976395</v>
      </c>
      <c r="J8491" s="42">
        <v>3.0502999999999999E-2</v>
      </c>
      <c r="K8491" s="42">
        <v>7.7145634919907006E-3</v>
      </c>
      <c r="L8491" s="25">
        <v>0.47420511929999998</v>
      </c>
      <c r="M8491" s="25">
        <v>117.31</v>
      </c>
      <c r="N8491" s="25">
        <v>16.3486982580838</v>
      </c>
      <c r="O8491" s="25">
        <v>92.169055203276898</v>
      </c>
      <c r="P8491" s="25" t="s">
        <v>2305</v>
      </c>
      <c r="Q8491" s="25" t="s">
        <v>8895</v>
      </c>
      <c r="R8491" s="25">
        <v>8.3333333333329998E-2</v>
      </c>
      <c r="S8491" s="25">
        <v>0.47420511929999998</v>
      </c>
      <c r="T8491" s="25">
        <v>0</v>
      </c>
      <c r="U8491" s="25"/>
      <c r="V8491" s="26"/>
      <c r="W8491" s="3" t="s">
        <v>50</v>
      </c>
    </row>
    <row r="8492" spans="1:23" x14ac:dyDescent="0.25">
      <c r="A8492" s="24" t="s">
        <v>22</v>
      </c>
      <c r="B8492" s="25">
        <v>13967</v>
      </c>
      <c r="C8492" s="25">
        <v>1</v>
      </c>
      <c r="D8492" s="25">
        <v>1040344</v>
      </c>
      <c r="E8492" s="25" t="s">
        <v>2872</v>
      </c>
      <c r="F8492" s="39">
        <v>2774.8927216833799</v>
      </c>
      <c r="G8492" s="42">
        <v>0.33299999999999996</v>
      </c>
      <c r="H8492" s="42">
        <v>0.33299999999999996</v>
      </c>
      <c r="I8492" s="25">
        <v>924.03927632056605</v>
      </c>
      <c r="J8492" s="42">
        <v>5.0254E-2</v>
      </c>
      <c r="K8492" s="42">
        <v>1.2807452155588398E-2</v>
      </c>
      <c r="L8492" s="25">
        <v>0.47420511929999998</v>
      </c>
      <c r="M8492" s="25">
        <v>260.93</v>
      </c>
      <c r="N8492" s="25">
        <v>46.436669792213699</v>
      </c>
      <c r="O8492" s="25">
        <v>201.873580361926</v>
      </c>
      <c r="P8492" s="25" t="s">
        <v>2305</v>
      </c>
      <c r="Q8492" s="25" t="s">
        <v>4353</v>
      </c>
      <c r="R8492" s="25">
        <v>8.3333333333329998E-2</v>
      </c>
      <c r="S8492" s="25">
        <v>0.47420511929999998</v>
      </c>
      <c r="T8492" s="25">
        <v>0</v>
      </c>
      <c r="U8492" s="25"/>
      <c r="V8492" s="26"/>
      <c r="W8492" s="3" t="s">
        <v>50</v>
      </c>
    </row>
    <row r="8493" spans="1:23" x14ac:dyDescent="0.25">
      <c r="A8493" s="24" t="s">
        <v>22</v>
      </c>
      <c r="B8493" s="25">
        <v>13200</v>
      </c>
      <c r="C8493" s="25">
        <v>1</v>
      </c>
      <c r="D8493" s="25">
        <v>1040344</v>
      </c>
      <c r="E8493" s="25" t="s">
        <v>2872</v>
      </c>
      <c r="F8493" s="39">
        <v>157368.59033655899</v>
      </c>
      <c r="G8493" s="42">
        <v>0.33299999999999996</v>
      </c>
      <c r="H8493" s="42">
        <v>0.33299999999999896</v>
      </c>
      <c r="I8493" s="39">
        <v>52403.740582074301</v>
      </c>
      <c r="J8493" s="42">
        <v>8.9540000000000002E-3</v>
      </c>
      <c r="K8493" s="42">
        <v>5.8961630193507999E-3</v>
      </c>
      <c r="L8493" s="25">
        <v>0.47420511929999998</v>
      </c>
      <c r="M8493" s="39">
        <v>10732.11</v>
      </c>
      <c r="N8493" s="25">
        <v>469.22309317189399</v>
      </c>
      <c r="O8493" s="39">
        <v>4936.4840664720696</v>
      </c>
      <c r="P8493" s="25" t="s">
        <v>2305</v>
      </c>
      <c r="Q8493" s="25" t="s">
        <v>4354</v>
      </c>
      <c r="R8493" s="25">
        <v>1.0735782078704801</v>
      </c>
      <c r="S8493" s="25">
        <v>0.47420511929999998</v>
      </c>
      <c r="T8493" s="25">
        <v>0</v>
      </c>
      <c r="U8493" s="25"/>
      <c r="V8493" s="26"/>
      <c r="W8493" s="3" t="s">
        <v>50</v>
      </c>
    </row>
    <row r="8494" spans="1:23" x14ac:dyDescent="0.25">
      <c r="A8494" s="24" t="s">
        <v>22</v>
      </c>
      <c r="B8494" s="25">
        <v>13968</v>
      </c>
      <c r="C8494" s="25">
        <v>1</v>
      </c>
      <c r="D8494" s="25">
        <v>1040344</v>
      </c>
      <c r="E8494" s="25" t="s">
        <v>2872</v>
      </c>
      <c r="F8494" s="39">
        <v>3014.585031312</v>
      </c>
      <c r="G8494" s="42">
        <v>0.33299999999999996</v>
      </c>
      <c r="H8494" s="42">
        <v>0.33299999999999996</v>
      </c>
      <c r="I8494" s="39">
        <v>1003.85681542689</v>
      </c>
      <c r="J8494" s="42">
        <v>6.5710000000000005E-3</v>
      </c>
      <c r="K8494" s="42">
        <v>1.6468135278824001E-3</v>
      </c>
      <c r="L8494" s="25">
        <v>0.47420511929999998</v>
      </c>
      <c r="M8494" s="25">
        <v>88.43</v>
      </c>
      <c r="N8494" s="25">
        <v>6.5963431341701302</v>
      </c>
      <c r="O8494" s="25">
        <v>81.1065488686788</v>
      </c>
      <c r="P8494" s="25" t="s">
        <v>2305</v>
      </c>
      <c r="Q8494" s="25" t="s">
        <v>4355</v>
      </c>
      <c r="R8494" s="25">
        <v>0.25</v>
      </c>
      <c r="S8494" s="25">
        <v>0.47420511929999998</v>
      </c>
      <c r="T8494" s="25">
        <v>0</v>
      </c>
      <c r="U8494" s="25"/>
      <c r="V8494" s="26"/>
      <c r="W8494" s="3" t="s">
        <v>50</v>
      </c>
    </row>
    <row r="8495" spans="1:23" x14ac:dyDescent="0.25">
      <c r="A8495" s="24" t="s">
        <v>22</v>
      </c>
      <c r="B8495" s="25">
        <v>13969</v>
      </c>
      <c r="C8495" s="25">
        <v>1</v>
      </c>
      <c r="D8495" s="25">
        <v>1040344</v>
      </c>
      <c r="E8495" s="25" t="s">
        <v>2872</v>
      </c>
      <c r="F8495" s="39">
        <v>4019.4467084160001</v>
      </c>
      <c r="G8495" s="42">
        <v>0.33299999999999996</v>
      </c>
      <c r="H8495" s="42">
        <v>0.33299999999999996</v>
      </c>
      <c r="I8495" s="39">
        <v>1338.47575390252</v>
      </c>
      <c r="J8495" s="42">
        <v>6.5710000000000005E-3</v>
      </c>
      <c r="K8495" s="42">
        <v>1.6468135278824001E-3</v>
      </c>
      <c r="L8495" s="25">
        <v>0.47420511929999998</v>
      </c>
      <c r="M8495" s="25">
        <v>117.91</v>
      </c>
      <c r="N8495" s="25">
        <v>8.7951241788935093</v>
      </c>
      <c r="O8495" s="25">
        <v>108.142065158238</v>
      </c>
      <c r="P8495" s="25" t="s">
        <v>2305</v>
      </c>
      <c r="Q8495" s="25" t="s">
        <v>4356</v>
      </c>
      <c r="R8495" s="25">
        <v>0.16666666666666</v>
      </c>
      <c r="S8495" s="25">
        <v>0.47420511929999998</v>
      </c>
      <c r="T8495" s="25">
        <v>0</v>
      </c>
      <c r="U8495" s="25"/>
      <c r="V8495" s="26"/>
      <c r="W8495" s="3" t="s">
        <v>50</v>
      </c>
    </row>
    <row r="8496" spans="1:23" x14ac:dyDescent="0.25">
      <c r="A8496" s="24" t="s">
        <v>22</v>
      </c>
      <c r="B8496" s="25">
        <v>13169</v>
      </c>
      <c r="C8496" s="25">
        <v>1</v>
      </c>
      <c r="D8496" s="25">
        <v>1040344</v>
      </c>
      <c r="E8496" s="25" t="s">
        <v>2872</v>
      </c>
      <c r="F8496" s="39">
        <v>4077283.64229113</v>
      </c>
      <c r="G8496" s="42">
        <v>0.33299999999999896</v>
      </c>
      <c r="H8496" s="42">
        <v>0.33299999999999996</v>
      </c>
      <c r="I8496" s="39">
        <v>1357735.4528829399</v>
      </c>
      <c r="J8496" s="42">
        <v>1.709E-3</v>
      </c>
      <c r="K8496" s="42">
        <v>1.5608437934183999E-3</v>
      </c>
      <c r="L8496" s="25">
        <v>0.47420511929999998</v>
      </c>
      <c r="M8496" s="39">
        <v>124365.33</v>
      </c>
      <c r="N8496" s="39">
        <v>2320.3698889769498</v>
      </c>
      <c r="O8496" s="39">
        <v>56080.873260358698</v>
      </c>
      <c r="P8496" s="25" t="s">
        <v>2305</v>
      </c>
      <c r="Q8496" s="25" t="s">
        <v>4357</v>
      </c>
      <c r="R8496" s="25">
        <v>1.1637794364157901</v>
      </c>
      <c r="S8496" s="25">
        <v>0.47420511929999998</v>
      </c>
      <c r="T8496" s="25">
        <v>0</v>
      </c>
      <c r="U8496" s="25"/>
      <c r="V8496" s="26"/>
      <c r="W8496" s="3" t="s">
        <v>50</v>
      </c>
    </row>
    <row r="8497" spans="1:23" x14ac:dyDescent="0.25">
      <c r="A8497" s="24" t="s">
        <v>22</v>
      </c>
      <c r="B8497" s="25">
        <v>13970</v>
      </c>
      <c r="C8497" s="25">
        <v>1</v>
      </c>
      <c r="D8497" s="25">
        <v>1040344</v>
      </c>
      <c r="E8497" s="25" t="s">
        <v>2872</v>
      </c>
      <c r="F8497" s="39">
        <v>21817736.132400099</v>
      </c>
      <c r="G8497" s="42">
        <v>0.33299999999999996</v>
      </c>
      <c r="H8497" s="42">
        <v>0.33299999999999896</v>
      </c>
      <c r="I8497" s="39">
        <v>7265306.1320892498</v>
      </c>
      <c r="J8497" s="42">
        <v>4.1433098621539996E-3</v>
      </c>
      <c r="K8497" s="42">
        <v>9.7721866984050009E-4</v>
      </c>
      <c r="L8497" s="25">
        <v>0.47420511929999998</v>
      </c>
      <c r="M8497" s="39">
        <v>454590.24</v>
      </c>
      <c r="N8497" s="39">
        <v>30102.414548653898</v>
      </c>
      <c r="O8497" s="39">
        <v>466687.37035554001</v>
      </c>
      <c r="P8497" s="25" t="s">
        <v>2305</v>
      </c>
      <c r="Q8497" s="25" t="s">
        <v>4358</v>
      </c>
      <c r="R8497" s="25">
        <v>0.11271124739978999</v>
      </c>
      <c r="S8497" s="25">
        <v>0.47420511929999998</v>
      </c>
      <c r="T8497" s="25">
        <v>0</v>
      </c>
      <c r="U8497" s="25"/>
      <c r="V8497" s="26"/>
      <c r="W8497" s="3" t="s">
        <v>50</v>
      </c>
    </row>
    <row r="8498" spans="1:23" x14ac:dyDescent="0.25">
      <c r="A8498" s="24" t="s">
        <v>22</v>
      </c>
      <c r="B8498" s="25">
        <v>13971</v>
      </c>
      <c r="C8498" s="25">
        <v>1</v>
      </c>
      <c r="D8498" s="25">
        <v>1040344</v>
      </c>
      <c r="E8498" s="25" t="s">
        <v>2872</v>
      </c>
      <c r="F8498" s="39">
        <v>369573.278529384</v>
      </c>
      <c r="G8498" s="42">
        <v>0.33299999999999896</v>
      </c>
      <c r="H8498" s="42">
        <v>0.33299999999999896</v>
      </c>
      <c r="I8498" s="39">
        <v>123067.901750284</v>
      </c>
      <c r="J8498" s="42">
        <v>6.5565676638655E-3</v>
      </c>
      <c r="K8498" s="42">
        <v>1.4280293284098999E-3</v>
      </c>
      <c r="L8498" s="25">
        <v>0.47420511929999998</v>
      </c>
      <c r="M8498" s="39">
        <v>9784.1</v>
      </c>
      <c r="N8498" s="25">
        <v>806.90302507569402</v>
      </c>
      <c r="O8498" s="39">
        <v>9932.4100660487602</v>
      </c>
      <c r="P8498" s="25" t="s">
        <v>2305</v>
      </c>
      <c r="Q8498" s="25" t="s">
        <v>4359</v>
      </c>
      <c r="R8498" s="25">
        <v>0.21789253780959</v>
      </c>
      <c r="S8498" s="25">
        <v>0.47420511929999998</v>
      </c>
      <c r="T8498" s="25">
        <v>0</v>
      </c>
      <c r="U8498" s="25"/>
      <c r="V8498" s="26"/>
      <c r="W8498" s="3" t="s">
        <v>50</v>
      </c>
    </row>
    <row r="8499" spans="1:23" x14ac:dyDescent="0.25">
      <c r="A8499" s="24" t="s">
        <v>22</v>
      </c>
      <c r="B8499" s="25">
        <v>13972</v>
      </c>
      <c r="C8499" s="25">
        <v>1</v>
      </c>
      <c r="D8499" s="25">
        <v>1040344</v>
      </c>
      <c r="E8499" s="25" t="s">
        <v>2872</v>
      </c>
      <c r="F8499" s="39">
        <v>7240453.6308580004</v>
      </c>
      <c r="G8499" s="42">
        <v>0.59099999999999997</v>
      </c>
      <c r="H8499" s="42">
        <v>0.59099999999999997</v>
      </c>
      <c r="I8499" s="39">
        <v>4279108.0958370697</v>
      </c>
      <c r="J8499" s="42">
        <v>2.5879999999999996E-3</v>
      </c>
      <c r="K8499" s="42">
        <v>1.7260783843937998E-3</v>
      </c>
      <c r="L8499" s="25">
        <v>0.47420511929999998</v>
      </c>
      <c r="M8499" s="39">
        <v>350028.52</v>
      </c>
      <c r="N8499" s="39">
        <v>11074.331752026301</v>
      </c>
      <c r="O8499" s="39">
        <v>217406.58185144101</v>
      </c>
      <c r="P8499" s="25" t="s">
        <v>2305</v>
      </c>
      <c r="Q8499" s="25" t="s">
        <v>4360</v>
      </c>
      <c r="R8499" s="25">
        <v>0.66666666666665997</v>
      </c>
      <c r="S8499" s="25">
        <v>0.47420511929999998</v>
      </c>
      <c r="T8499" s="25">
        <v>0</v>
      </c>
      <c r="U8499" s="25"/>
      <c r="V8499" s="26"/>
      <c r="W8499" s="3" t="s">
        <v>50</v>
      </c>
    </row>
    <row r="8500" spans="1:23" x14ac:dyDescent="0.25">
      <c r="A8500" s="24" t="s">
        <v>22</v>
      </c>
      <c r="B8500" s="25">
        <v>13973</v>
      </c>
      <c r="C8500" s="25">
        <v>1</v>
      </c>
      <c r="D8500" s="25">
        <v>1040344</v>
      </c>
      <c r="E8500" s="25" t="s">
        <v>2872</v>
      </c>
      <c r="F8500" s="39">
        <v>99342.217671900697</v>
      </c>
      <c r="G8500" s="42">
        <v>0.33299999999999996</v>
      </c>
      <c r="H8500" s="42">
        <v>0.33299999999999996</v>
      </c>
      <c r="I8500" s="39">
        <v>33080.9584847429</v>
      </c>
      <c r="J8500" s="42">
        <v>1.895E-3</v>
      </c>
      <c r="K8500" s="42">
        <v>1.3263007462484E-3</v>
      </c>
      <c r="L8500" s="25">
        <v>0.47420511929999998</v>
      </c>
      <c r="M8500" s="39">
        <v>12126.78</v>
      </c>
      <c r="N8500" s="25">
        <v>62.688416328587898</v>
      </c>
      <c r="O8500" s="39">
        <v>1438.7018664401901</v>
      </c>
      <c r="P8500" s="25" t="s">
        <v>2305</v>
      </c>
      <c r="Q8500" s="25" t="s">
        <v>4361</v>
      </c>
      <c r="R8500" s="25">
        <v>23.663029762850599</v>
      </c>
      <c r="S8500" s="25">
        <v>0.47420511929999998</v>
      </c>
      <c r="T8500" s="25">
        <v>0</v>
      </c>
      <c r="U8500" s="25"/>
      <c r="V8500" s="26"/>
      <c r="W8500" s="3" t="s">
        <v>50</v>
      </c>
    </row>
    <row r="8501" spans="1:23" x14ac:dyDescent="0.25">
      <c r="A8501" s="24" t="s">
        <v>22</v>
      </c>
      <c r="B8501" s="25">
        <v>13974</v>
      </c>
      <c r="C8501" s="25">
        <v>1</v>
      </c>
      <c r="D8501" s="25">
        <v>1040344</v>
      </c>
      <c r="E8501" s="25" t="s">
        <v>2872</v>
      </c>
      <c r="F8501" s="25">
        <v>562.80006559843196</v>
      </c>
      <c r="G8501" s="42">
        <v>0.33299999999999896</v>
      </c>
      <c r="H8501" s="42">
        <v>0.33299999999999896</v>
      </c>
      <c r="I8501" s="25">
        <v>187.41242184427699</v>
      </c>
      <c r="J8501" s="42">
        <v>6.5710000000000005E-3</v>
      </c>
      <c r="K8501" s="42">
        <v>1.6468135278824001E-3</v>
      </c>
      <c r="L8501" s="25">
        <v>0.47420511929999998</v>
      </c>
      <c r="M8501" s="25">
        <v>16.510000000000002</v>
      </c>
      <c r="N8501" s="25">
        <v>1.2314870239387401</v>
      </c>
      <c r="O8501" s="25">
        <v>15.1419749483359</v>
      </c>
      <c r="P8501" s="25" t="s">
        <v>2305</v>
      </c>
      <c r="Q8501" s="25" t="s">
        <v>4362</v>
      </c>
      <c r="R8501" s="25">
        <v>8.3333333333329998E-2</v>
      </c>
      <c r="S8501" s="25">
        <v>0.47420511929999998</v>
      </c>
      <c r="T8501" s="25">
        <v>0</v>
      </c>
      <c r="U8501" s="25"/>
      <c r="V8501" s="26"/>
      <c r="W8501" s="3" t="s">
        <v>50</v>
      </c>
    </row>
    <row r="8502" spans="1:23" x14ac:dyDescent="0.25">
      <c r="A8502" s="24" t="s">
        <v>22</v>
      </c>
      <c r="B8502" s="25">
        <v>13975</v>
      </c>
      <c r="C8502" s="25">
        <v>1</v>
      </c>
      <c r="D8502" s="25">
        <v>1040344</v>
      </c>
      <c r="E8502" s="25" t="s">
        <v>2872</v>
      </c>
      <c r="F8502" s="39">
        <v>2077831.2536090701</v>
      </c>
      <c r="G8502" s="42">
        <v>0.33299999999999996</v>
      </c>
      <c r="H8502" s="42">
        <v>0.33299999999999996</v>
      </c>
      <c r="I8502" s="39">
        <v>691917.80745182</v>
      </c>
      <c r="J8502" s="42">
        <v>6.5710000000000005E-3</v>
      </c>
      <c r="K8502" s="42">
        <v>2.6365248440163003E-3</v>
      </c>
      <c r="L8502" s="25">
        <v>0.47420511929999998</v>
      </c>
      <c r="M8502" s="39">
        <v>84620.45</v>
      </c>
      <c r="N8502" s="39">
        <v>4546.5919127659099</v>
      </c>
      <c r="O8502" s="39">
        <v>55903.456151099803</v>
      </c>
      <c r="P8502" s="25" t="s">
        <v>2305</v>
      </c>
      <c r="Q8502" s="25" t="s">
        <v>4972</v>
      </c>
      <c r="R8502" s="25">
        <v>0.40047693713452998</v>
      </c>
      <c r="S8502" s="25">
        <v>0.47420511929999998</v>
      </c>
      <c r="T8502" s="25">
        <v>0</v>
      </c>
      <c r="U8502" s="25"/>
      <c r="V8502" s="26"/>
      <c r="W8502" s="3" t="s">
        <v>50</v>
      </c>
    </row>
    <row r="8503" spans="1:23" x14ac:dyDescent="0.25">
      <c r="A8503" s="24" t="s">
        <v>22</v>
      </c>
      <c r="B8503" s="25">
        <v>13976</v>
      </c>
      <c r="C8503" s="25">
        <v>1</v>
      </c>
      <c r="D8503" s="25">
        <v>1040344</v>
      </c>
      <c r="E8503" s="25" t="s">
        <v>2872</v>
      </c>
      <c r="F8503" s="39">
        <v>2240731.0215572501</v>
      </c>
      <c r="G8503" s="42">
        <v>0.33299999999999996</v>
      </c>
      <c r="H8503" s="42">
        <v>0.33299999999999996</v>
      </c>
      <c r="I8503" s="39">
        <v>746163.43017856695</v>
      </c>
      <c r="J8503" s="42">
        <v>1.5399999999999E-3</v>
      </c>
      <c r="K8503" s="42">
        <v>6.0355278537944294E-4</v>
      </c>
      <c r="L8503" s="25">
        <v>0.47420511929999998</v>
      </c>
      <c r="M8503" s="39">
        <v>34312.410000000003</v>
      </c>
      <c r="N8503" s="39">
        <v>1149.09168247499</v>
      </c>
      <c r="O8503" s="39">
        <v>29259.011939750599</v>
      </c>
      <c r="P8503" s="25" t="s">
        <v>2305</v>
      </c>
      <c r="Q8503" s="25" t="s">
        <v>4363</v>
      </c>
      <c r="R8503" s="25">
        <v>0.39174064073795001</v>
      </c>
      <c r="S8503" s="25">
        <v>0.47420511929999998</v>
      </c>
      <c r="T8503" s="25">
        <v>0</v>
      </c>
      <c r="U8503" s="25"/>
      <c r="V8503" s="26"/>
      <c r="W8503" s="3" t="s">
        <v>50</v>
      </c>
    </row>
    <row r="8504" spans="1:23" x14ac:dyDescent="0.25">
      <c r="A8504" s="24" t="s">
        <v>22</v>
      </c>
      <c r="B8504" s="25">
        <v>13977</v>
      </c>
      <c r="C8504" s="25">
        <v>1</v>
      </c>
      <c r="D8504" s="25">
        <v>1040344</v>
      </c>
      <c r="E8504" s="25" t="s">
        <v>2872</v>
      </c>
      <c r="F8504" s="39">
        <v>811055.87203860702</v>
      </c>
      <c r="G8504" s="42">
        <v>0.33299999999999996</v>
      </c>
      <c r="H8504" s="42">
        <v>0.33299999999999896</v>
      </c>
      <c r="I8504" s="39">
        <v>270081.60538885603</v>
      </c>
      <c r="J8504" s="42">
        <v>6.5710000000000005E-3</v>
      </c>
      <c r="K8504" s="42">
        <v>1.6468135278824001E-3</v>
      </c>
      <c r="L8504" s="25">
        <v>0.47420511929999998</v>
      </c>
      <c r="M8504" s="39">
        <v>23794.79</v>
      </c>
      <c r="N8504" s="39">
        <v>1774.7062290101701</v>
      </c>
      <c r="O8504" s="39">
        <v>21821.2264830688</v>
      </c>
      <c r="P8504" s="25" t="s">
        <v>2305</v>
      </c>
      <c r="Q8504" s="25" t="s">
        <v>4961</v>
      </c>
      <c r="R8504" s="25">
        <v>8.3333333333329998E-2</v>
      </c>
      <c r="S8504" s="25">
        <v>0.47420511929999998</v>
      </c>
      <c r="T8504" s="25">
        <v>0</v>
      </c>
      <c r="U8504" s="25"/>
      <c r="V8504" s="26"/>
      <c r="W8504" s="3" t="s">
        <v>50</v>
      </c>
    </row>
    <row r="8505" spans="1:23" x14ac:dyDescent="0.25">
      <c r="A8505" s="24" t="s">
        <v>22</v>
      </c>
      <c r="B8505" s="25">
        <v>13978</v>
      </c>
      <c r="C8505" s="25">
        <v>1</v>
      </c>
      <c r="D8505" s="25">
        <v>1040344</v>
      </c>
      <c r="E8505" s="25" t="s">
        <v>2872</v>
      </c>
      <c r="F8505" s="39">
        <v>37562454.646936797</v>
      </c>
      <c r="G8505" s="42">
        <v>0.59099999999999997</v>
      </c>
      <c r="H8505" s="42">
        <v>0.59099999999999997</v>
      </c>
      <c r="I8505" s="39">
        <v>22199410.6963396</v>
      </c>
      <c r="J8505" s="42">
        <v>4.8180000000000002E-3</v>
      </c>
      <c r="K8505" s="42">
        <v>4.8180000000000002E-3</v>
      </c>
      <c r="L8505" s="25">
        <v>0.47420511929999998</v>
      </c>
      <c r="M8505" s="39">
        <v>3652726.48</v>
      </c>
      <c r="N8505" s="39">
        <v>106956.760734964</v>
      </c>
      <c r="O8505" s="39">
        <v>1537184.8651475499</v>
      </c>
      <c r="P8505" s="25" t="s">
        <v>2305</v>
      </c>
      <c r="Q8505" s="25" t="s">
        <v>2308</v>
      </c>
      <c r="R8505" s="25">
        <v>1.6666666666666601</v>
      </c>
      <c r="S8505" s="25">
        <v>0.47420511929999998</v>
      </c>
      <c r="T8505" s="25">
        <v>0</v>
      </c>
      <c r="U8505" s="25"/>
      <c r="V8505" s="26"/>
      <c r="W8505" s="3" t="s">
        <v>50</v>
      </c>
    </row>
    <row r="8506" spans="1:23" x14ac:dyDescent="0.25">
      <c r="A8506" s="24" t="s">
        <v>22</v>
      </c>
      <c r="B8506" s="25">
        <v>13979</v>
      </c>
      <c r="C8506" s="25">
        <v>1</v>
      </c>
      <c r="D8506" s="25">
        <v>1040344</v>
      </c>
      <c r="E8506" s="25" t="s">
        <v>2872</v>
      </c>
      <c r="F8506" s="39">
        <v>14842.698524658201</v>
      </c>
      <c r="G8506" s="42">
        <v>0.33299999999999996</v>
      </c>
      <c r="H8506" s="42">
        <v>0.33299999999999996</v>
      </c>
      <c r="I8506" s="39">
        <v>4942.6186087112101</v>
      </c>
      <c r="J8506" s="42">
        <v>8.0769999999999991E-3</v>
      </c>
      <c r="K8506" s="42">
        <v>6.9417726630441002E-3</v>
      </c>
      <c r="L8506" s="25">
        <v>0.47420511929999998</v>
      </c>
      <c r="M8506" s="39">
        <v>3145.17</v>
      </c>
      <c r="N8506" s="25">
        <v>39.921530502560401</v>
      </c>
      <c r="O8506" s="25">
        <v>442.40611541039999</v>
      </c>
      <c r="P8506" s="25" t="s">
        <v>2305</v>
      </c>
      <c r="Q8506" s="25" t="s">
        <v>4364</v>
      </c>
      <c r="R8506" s="25">
        <v>40.647171188855097</v>
      </c>
      <c r="S8506" s="25">
        <v>0.47420511929999998</v>
      </c>
      <c r="T8506" s="25">
        <v>0</v>
      </c>
      <c r="U8506" s="25"/>
      <c r="V8506" s="26"/>
      <c r="W8506" s="3" t="s">
        <v>50</v>
      </c>
    </row>
    <row r="8507" spans="1:23" x14ac:dyDescent="0.25">
      <c r="A8507" s="24" t="s">
        <v>22</v>
      </c>
      <c r="B8507" s="25">
        <v>13980</v>
      </c>
      <c r="C8507" s="25">
        <v>1</v>
      </c>
      <c r="D8507" s="25">
        <v>1040344</v>
      </c>
      <c r="E8507" s="25" t="s">
        <v>2872</v>
      </c>
      <c r="F8507" s="39">
        <v>26543.965376536202</v>
      </c>
      <c r="G8507" s="42">
        <v>0.33299999999999996</v>
      </c>
      <c r="H8507" s="42">
        <v>0.33299999999999896</v>
      </c>
      <c r="I8507" s="39">
        <v>8839.1404703865501</v>
      </c>
      <c r="J8507" s="42">
        <v>3.9170000000000003E-3</v>
      </c>
      <c r="K8507" s="42">
        <v>1.2795028431453002E-3</v>
      </c>
      <c r="L8507" s="25">
        <v>0.47420511929999998</v>
      </c>
      <c r="M8507" s="25">
        <v>671.72</v>
      </c>
      <c r="N8507" s="25">
        <v>34.622913222504103</v>
      </c>
      <c r="O8507" s="25">
        <v>552.12140634801005</v>
      </c>
      <c r="P8507" s="25" t="s">
        <v>2305</v>
      </c>
      <c r="Q8507" s="25" t="s">
        <v>6838</v>
      </c>
      <c r="R8507" s="25">
        <v>0.32622341608124</v>
      </c>
      <c r="S8507" s="25">
        <v>0.47420511929999998</v>
      </c>
      <c r="T8507" s="25">
        <v>0</v>
      </c>
      <c r="U8507" s="25"/>
      <c r="V8507" s="26"/>
      <c r="W8507" s="3" t="s">
        <v>50</v>
      </c>
    </row>
    <row r="8508" spans="1:23" x14ac:dyDescent="0.25">
      <c r="A8508" s="24" t="s">
        <v>22</v>
      </c>
      <c r="B8508" s="25">
        <v>13981</v>
      </c>
      <c r="C8508" s="25">
        <v>1</v>
      </c>
      <c r="D8508" s="25">
        <v>1040344</v>
      </c>
      <c r="E8508" s="25" t="s">
        <v>2872</v>
      </c>
      <c r="F8508" s="39">
        <v>1063.6595032488401</v>
      </c>
      <c r="G8508" s="42">
        <v>0.33299999999999996</v>
      </c>
      <c r="H8508" s="42">
        <v>0.33299999999999996</v>
      </c>
      <c r="I8508" s="25">
        <v>354.19861458186602</v>
      </c>
      <c r="J8508" s="42">
        <v>8.9865999999999988E-2</v>
      </c>
      <c r="K8508" s="42">
        <v>2.3265934905708798E-2</v>
      </c>
      <c r="L8508" s="25">
        <v>0.47420511929999998</v>
      </c>
      <c r="M8508" s="25">
        <v>129.84</v>
      </c>
      <c r="N8508" s="25">
        <v>31.830412698014001</v>
      </c>
      <c r="O8508" s="25">
        <v>101.29715152303</v>
      </c>
      <c r="P8508" s="25" t="s">
        <v>2305</v>
      </c>
      <c r="Q8508" s="25" t="s">
        <v>4365</v>
      </c>
      <c r="R8508" s="25">
        <v>8.3333333333329998E-2</v>
      </c>
      <c r="S8508" s="25">
        <v>0.47420511929999998</v>
      </c>
      <c r="T8508" s="25">
        <v>0</v>
      </c>
      <c r="U8508" s="25"/>
      <c r="V8508" s="26"/>
      <c r="W8508" s="3" t="s">
        <v>50</v>
      </c>
    </row>
    <row r="8509" spans="1:23" x14ac:dyDescent="0.25">
      <c r="A8509" s="24" t="s">
        <v>22</v>
      </c>
      <c r="B8509" s="25">
        <v>13982</v>
      </c>
      <c r="C8509" s="25">
        <v>1</v>
      </c>
      <c r="D8509" s="25">
        <v>1040344</v>
      </c>
      <c r="E8509" s="25" t="s">
        <v>2872</v>
      </c>
      <c r="F8509" s="39">
        <v>61498.321830108303</v>
      </c>
      <c r="G8509" s="42">
        <v>0.33299999999999996</v>
      </c>
      <c r="H8509" s="42">
        <v>0.33299999999999996</v>
      </c>
      <c r="I8509" s="39">
        <v>20478.941169426002</v>
      </c>
      <c r="J8509" s="42">
        <v>6.5710000000000005E-3</v>
      </c>
      <c r="K8509" s="42">
        <v>6.5710000000000005E-3</v>
      </c>
      <c r="L8509" s="25">
        <v>0.47420511929999998</v>
      </c>
      <c r="M8509" s="39">
        <v>5785.3</v>
      </c>
      <c r="N8509" s="25">
        <v>134.56712242429799</v>
      </c>
      <c r="O8509" s="39">
        <v>1654.5947760792101</v>
      </c>
      <c r="P8509" s="25" t="s">
        <v>2305</v>
      </c>
      <c r="Q8509" s="25" t="s">
        <v>4366</v>
      </c>
      <c r="R8509" s="25">
        <v>3.9166666666666599</v>
      </c>
      <c r="S8509" s="25">
        <v>0.47420511929999998</v>
      </c>
      <c r="T8509" s="25">
        <v>0</v>
      </c>
      <c r="U8509" s="25"/>
      <c r="V8509" s="26"/>
      <c r="W8509" s="3" t="s">
        <v>50</v>
      </c>
    </row>
    <row r="8510" spans="1:23" x14ac:dyDescent="0.25">
      <c r="A8510" s="24" t="s">
        <v>22</v>
      </c>
      <c r="B8510" s="25">
        <v>13983</v>
      </c>
      <c r="C8510" s="25">
        <v>1</v>
      </c>
      <c r="D8510" s="25">
        <v>1040344</v>
      </c>
      <c r="E8510" s="25" t="s">
        <v>2872</v>
      </c>
      <c r="F8510" s="25">
        <v>268.19817797613598</v>
      </c>
      <c r="G8510" s="42">
        <v>0.33299999999999996</v>
      </c>
      <c r="H8510" s="42">
        <v>0.33299999999999996</v>
      </c>
      <c r="I8510" s="25">
        <v>89.309993266053198</v>
      </c>
      <c r="J8510" s="42">
        <v>6.5710000000000005E-3</v>
      </c>
      <c r="K8510" s="42">
        <v>1.6468135278824001E-3</v>
      </c>
      <c r="L8510" s="25">
        <v>0.47420511929999998</v>
      </c>
      <c r="M8510" s="25">
        <v>7.87</v>
      </c>
      <c r="N8510" s="25">
        <v>0.58685596575123</v>
      </c>
      <c r="O8510" s="25">
        <v>7.2157953425002503</v>
      </c>
      <c r="P8510" s="25" t="s">
        <v>2305</v>
      </c>
      <c r="Q8510" s="25" t="s">
        <v>7728</v>
      </c>
      <c r="R8510" s="25">
        <v>8.3333333333329998E-2</v>
      </c>
      <c r="S8510" s="25">
        <v>0.47420511929999998</v>
      </c>
      <c r="T8510" s="25">
        <v>0</v>
      </c>
      <c r="U8510" s="25"/>
      <c r="V8510" s="26"/>
      <c r="W8510" s="3" t="s">
        <v>50</v>
      </c>
    </row>
    <row r="8511" spans="1:23" x14ac:dyDescent="0.25">
      <c r="A8511" s="24" t="s">
        <v>22</v>
      </c>
      <c r="B8511" s="25">
        <v>13984</v>
      </c>
      <c r="C8511" s="25">
        <v>1</v>
      </c>
      <c r="D8511" s="25">
        <v>1040344</v>
      </c>
      <c r="E8511" s="25" t="s">
        <v>2872</v>
      </c>
      <c r="F8511" s="39">
        <v>38918776.140413098</v>
      </c>
      <c r="G8511" s="42">
        <v>0.58463424563079003</v>
      </c>
      <c r="H8511" s="42">
        <v>0.58937662902943999</v>
      </c>
      <c r="I8511" s="39">
        <v>22937817.087588102</v>
      </c>
      <c r="J8511" s="42">
        <v>3.1840000000000002E-3</v>
      </c>
      <c r="K8511" s="42">
        <v>3.1251032557902E-3</v>
      </c>
      <c r="L8511" s="25">
        <v>0.47420511929999998</v>
      </c>
      <c r="M8511" s="39">
        <v>3523463.11</v>
      </c>
      <c r="N8511" s="39">
        <v>72446.345865841402</v>
      </c>
      <c r="O8511" s="39">
        <v>1281850.7313582101</v>
      </c>
      <c r="P8511" s="25" t="s">
        <v>2305</v>
      </c>
      <c r="Q8511" s="25" t="s">
        <v>4367</v>
      </c>
      <c r="R8511" s="25">
        <v>2.6842040892071402</v>
      </c>
      <c r="S8511" s="25">
        <v>0.47420511929999998</v>
      </c>
      <c r="T8511" s="25">
        <v>0</v>
      </c>
      <c r="U8511" s="25"/>
      <c r="V8511" s="26"/>
      <c r="W8511" s="3" t="s">
        <v>50</v>
      </c>
    </row>
    <row r="8512" spans="1:23" x14ac:dyDescent="0.25">
      <c r="A8512" s="24" t="s">
        <v>22</v>
      </c>
      <c r="B8512" s="25">
        <v>13985</v>
      </c>
      <c r="C8512" s="25">
        <v>1</v>
      </c>
      <c r="D8512" s="25">
        <v>1040344</v>
      </c>
      <c r="E8512" s="25" t="s">
        <v>2872</v>
      </c>
      <c r="F8512" s="39">
        <v>327582.649524362</v>
      </c>
      <c r="G8512" s="42">
        <v>0.33299999999999896</v>
      </c>
      <c r="H8512" s="42">
        <v>0.33299999999999896</v>
      </c>
      <c r="I8512" s="39">
        <v>109085.022291612</v>
      </c>
      <c r="J8512" s="42">
        <v>1.1001E-2</v>
      </c>
      <c r="K8512" s="42">
        <v>3.1364255587182002E-3</v>
      </c>
      <c r="L8512" s="25">
        <v>0.47420511929999998</v>
      </c>
      <c r="M8512" s="39">
        <v>14503.51</v>
      </c>
      <c r="N8512" s="39">
        <v>1200.04433023003</v>
      </c>
      <c r="O8512" s="39">
        <v>11378.3459307383</v>
      </c>
      <c r="P8512" s="25" t="s">
        <v>2305</v>
      </c>
      <c r="Q8512" s="25" t="s">
        <v>4368</v>
      </c>
      <c r="R8512" s="25">
        <v>0.20752679966188001</v>
      </c>
      <c r="S8512" s="25">
        <v>0.47420511929999998</v>
      </c>
      <c r="T8512" s="25">
        <v>0</v>
      </c>
      <c r="U8512" s="25"/>
      <c r="V8512" s="26"/>
      <c r="W8512" s="3" t="s">
        <v>50</v>
      </c>
    </row>
    <row r="8513" spans="1:23" x14ac:dyDescent="0.25">
      <c r="A8513" s="24" t="s">
        <v>22</v>
      </c>
      <c r="B8513" s="25">
        <v>13986</v>
      </c>
      <c r="C8513" s="25">
        <v>1</v>
      </c>
      <c r="D8513" s="25">
        <v>1040344</v>
      </c>
      <c r="E8513" s="25" t="s">
        <v>2872</v>
      </c>
      <c r="F8513" s="39">
        <v>1475898.3692154801</v>
      </c>
      <c r="G8513" s="42">
        <v>0.33299999999999996</v>
      </c>
      <c r="H8513" s="42">
        <v>0.33299999999999996</v>
      </c>
      <c r="I8513" s="39">
        <v>491474.15694875398</v>
      </c>
      <c r="J8513" s="42">
        <v>1.709E-3</v>
      </c>
      <c r="K8513" s="42">
        <v>1.709E-3</v>
      </c>
      <c r="L8513" s="25">
        <v>0.47420511929999998</v>
      </c>
      <c r="M8513" s="39">
        <v>76361.33</v>
      </c>
      <c r="N8513" s="25">
        <v>839.92933422542205</v>
      </c>
      <c r="O8513" s="39">
        <v>20300.1990174598</v>
      </c>
      <c r="P8513" s="25" t="s">
        <v>2305</v>
      </c>
      <c r="Q8513" s="25" t="s">
        <v>4369</v>
      </c>
      <c r="R8513" s="25">
        <v>4.0797459804001699</v>
      </c>
      <c r="S8513" s="25">
        <v>0.47420511929999998</v>
      </c>
      <c r="T8513" s="25">
        <v>0</v>
      </c>
      <c r="U8513" s="25"/>
      <c r="V8513" s="26"/>
      <c r="W8513" s="3" t="s">
        <v>50</v>
      </c>
    </row>
    <row r="8514" spans="1:23" x14ac:dyDescent="0.25">
      <c r="A8514" s="24" t="s">
        <v>22</v>
      </c>
      <c r="B8514" s="25">
        <v>13987</v>
      </c>
      <c r="C8514" s="25">
        <v>1</v>
      </c>
      <c r="D8514" s="25">
        <v>1040344</v>
      </c>
      <c r="E8514" s="25" t="s">
        <v>2872</v>
      </c>
      <c r="F8514" s="39">
        <v>4190036.0744948401</v>
      </c>
      <c r="G8514" s="42">
        <v>0.33299999999999896</v>
      </c>
      <c r="H8514" s="42">
        <v>0.33299999999999996</v>
      </c>
      <c r="I8514" s="39">
        <v>1395282.0128067799</v>
      </c>
      <c r="J8514" s="42">
        <v>1.895E-3</v>
      </c>
      <c r="K8514" s="42">
        <v>2.8628043822551699E-4</v>
      </c>
      <c r="L8514" s="25">
        <v>0.47420511929999998</v>
      </c>
      <c r="M8514" s="39">
        <v>36125.360000000001</v>
      </c>
      <c r="N8514" s="39">
        <v>2644.0594142688501</v>
      </c>
      <c r="O8514" s="39">
        <v>60681.277930969598</v>
      </c>
      <c r="P8514" s="25" t="s">
        <v>2305</v>
      </c>
      <c r="Q8514" s="25" t="s">
        <v>4370</v>
      </c>
      <c r="R8514" s="25">
        <v>0.15095281366843999</v>
      </c>
      <c r="S8514" s="25">
        <v>0.47420511929999998</v>
      </c>
      <c r="T8514" s="25">
        <v>0</v>
      </c>
      <c r="U8514" s="25"/>
      <c r="V8514" s="26"/>
      <c r="W8514" s="3" t="s">
        <v>50</v>
      </c>
    </row>
    <row r="8515" spans="1:23" x14ac:dyDescent="0.25">
      <c r="A8515" s="24" t="s">
        <v>22</v>
      </c>
      <c r="B8515" s="25">
        <v>13988</v>
      </c>
      <c r="C8515" s="25">
        <v>1</v>
      </c>
      <c r="D8515" s="25">
        <v>1040344</v>
      </c>
      <c r="E8515" s="25" t="s">
        <v>2872</v>
      </c>
      <c r="F8515" s="39">
        <v>834716.74613783194</v>
      </c>
      <c r="G8515" s="42">
        <v>0.33299999999999996</v>
      </c>
      <c r="H8515" s="42">
        <v>0.33299999999999996</v>
      </c>
      <c r="I8515" s="39">
        <v>277960.67646389798</v>
      </c>
      <c r="J8515" s="42">
        <v>6.5710000000000005E-3</v>
      </c>
      <c r="K8515" s="42">
        <v>6.5709999999998998E-3</v>
      </c>
      <c r="L8515" s="25">
        <v>0.47420511929999998</v>
      </c>
      <c r="M8515" s="39">
        <v>61368.6</v>
      </c>
      <c r="N8515" s="39">
        <v>1826.4796050442701</v>
      </c>
      <c r="O8515" s="39">
        <v>22457.815539761999</v>
      </c>
      <c r="P8515" s="25" t="s">
        <v>2305</v>
      </c>
      <c r="Q8515" s="25" t="s">
        <v>4371</v>
      </c>
      <c r="R8515" s="25">
        <v>1.02901294161001</v>
      </c>
      <c r="S8515" s="25">
        <v>0.47420511929999998</v>
      </c>
      <c r="T8515" s="25">
        <v>0</v>
      </c>
      <c r="U8515" s="25"/>
      <c r="V8515" s="26"/>
      <c r="W8515" s="3" t="s">
        <v>50</v>
      </c>
    </row>
    <row r="8516" spans="1:23" x14ac:dyDescent="0.25">
      <c r="A8516" s="24" t="s">
        <v>22</v>
      </c>
      <c r="B8516" s="25">
        <v>13989</v>
      </c>
      <c r="C8516" s="25">
        <v>1</v>
      </c>
      <c r="D8516" s="25">
        <v>1040344</v>
      </c>
      <c r="E8516" s="25" t="s">
        <v>2872</v>
      </c>
      <c r="F8516" s="39">
        <v>1901448.8763615401</v>
      </c>
      <c r="G8516" s="42">
        <v>0.33299999999999896</v>
      </c>
      <c r="H8516" s="42">
        <v>0.33299999999999896</v>
      </c>
      <c r="I8516" s="39">
        <v>633182.47582839301</v>
      </c>
      <c r="J8516" s="42">
        <v>6.5710000000000005E-3</v>
      </c>
      <c r="K8516" s="42">
        <v>1.4121493663835998E-3</v>
      </c>
      <c r="L8516" s="25">
        <v>0.47420511929999998</v>
      </c>
      <c r="M8516" s="39">
        <v>49934.7</v>
      </c>
      <c r="N8516" s="39">
        <v>4160.6420486683701</v>
      </c>
      <c r="O8516" s="39">
        <v>51157.938691413299</v>
      </c>
      <c r="P8516" s="25" t="s">
        <v>2305</v>
      </c>
      <c r="Q8516" s="25" t="s">
        <v>4372</v>
      </c>
      <c r="R8516" s="25">
        <v>0.21436837009216</v>
      </c>
      <c r="S8516" s="25">
        <v>0.47420511929999998</v>
      </c>
      <c r="T8516" s="25">
        <v>0</v>
      </c>
      <c r="U8516" s="25"/>
      <c r="V8516" s="26"/>
      <c r="W8516" s="3" t="s">
        <v>50</v>
      </c>
    </row>
    <row r="8517" spans="1:23" x14ac:dyDescent="0.25">
      <c r="A8517" s="24" t="s">
        <v>22</v>
      </c>
      <c r="B8517" s="25">
        <v>13990</v>
      </c>
      <c r="C8517" s="25">
        <v>1</v>
      </c>
      <c r="D8517" s="25">
        <v>1040344</v>
      </c>
      <c r="E8517" s="25" t="s">
        <v>2872</v>
      </c>
      <c r="F8517" s="39">
        <v>1323739.32919102</v>
      </c>
      <c r="G8517" s="42">
        <v>0.33299999999999996</v>
      </c>
      <c r="H8517" s="42">
        <v>0.33299999999999896</v>
      </c>
      <c r="I8517" s="39">
        <v>440805.19662061101</v>
      </c>
      <c r="J8517" s="42">
        <v>2.1029999999999998E-3</v>
      </c>
      <c r="K8517" s="42">
        <v>1.8616510944608001E-3</v>
      </c>
      <c r="L8517" s="25">
        <v>0.47420511929999998</v>
      </c>
      <c r="M8517" s="39">
        <v>44343.13</v>
      </c>
      <c r="N8517" s="25">
        <v>927.01332849314599</v>
      </c>
      <c r="O8517" s="39">
        <v>20193.388492898899</v>
      </c>
      <c r="P8517" s="25" t="s">
        <v>2305</v>
      </c>
      <c r="Q8517" s="25" t="s">
        <v>4373</v>
      </c>
      <c r="R8517" s="25">
        <v>0.87235186687241995</v>
      </c>
      <c r="S8517" s="25">
        <v>0.47420511929999998</v>
      </c>
      <c r="T8517" s="25">
        <v>0</v>
      </c>
      <c r="U8517" s="25"/>
      <c r="V8517" s="26"/>
      <c r="W8517" s="3" t="s">
        <v>50</v>
      </c>
    </row>
    <row r="8518" spans="1:23" x14ac:dyDescent="0.25">
      <c r="A8518" s="24" t="s">
        <v>22</v>
      </c>
      <c r="B8518" s="25">
        <v>13991</v>
      </c>
      <c r="C8518" s="25">
        <v>1</v>
      </c>
      <c r="D8518" s="25">
        <v>1040344</v>
      </c>
      <c r="E8518" s="25" t="s">
        <v>2872</v>
      </c>
      <c r="F8518" s="39">
        <v>4218984.0208536899</v>
      </c>
      <c r="G8518" s="42">
        <v>0.33299999999999996</v>
      </c>
      <c r="H8518" s="42">
        <v>0.33299999999999896</v>
      </c>
      <c r="I8518" s="39">
        <v>1404921.6789442699</v>
      </c>
      <c r="J8518" s="42">
        <v>2.3329999999998998E-3</v>
      </c>
      <c r="K8518" s="42">
        <v>7.5533743859740007E-4</v>
      </c>
      <c r="L8518" s="25">
        <v>0.47420511929999998</v>
      </c>
      <c r="M8518" s="39">
        <v>74910.67</v>
      </c>
      <c r="N8518" s="39">
        <v>3277.6822769770001</v>
      </c>
      <c r="O8518" s="39">
        <v>67780.112765527505</v>
      </c>
      <c r="P8518" s="25" t="s">
        <v>2305</v>
      </c>
      <c r="Q8518" s="25" t="s">
        <v>4374</v>
      </c>
      <c r="R8518" s="25">
        <v>0.41251948361892998</v>
      </c>
      <c r="S8518" s="25">
        <v>0.47420511929999998</v>
      </c>
      <c r="T8518" s="25">
        <v>0</v>
      </c>
      <c r="U8518" s="25"/>
      <c r="V8518" s="26"/>
      <c r="W8518" s="3" t="s">
        <v>50</v>
      </c>
    </row>
    <row r="8519" spans="1:23" x14ac:dyDescent="0.25">
      <c r="A8519" s="24" t="s">
        <v>22</v>
      </c>
      <c r="B8519" s="25">
        <v>13992</v>
      </c>
      <c r="C8519" s="25">
        <v>1</v>
      </c>
      <c r="D8519" s="25">
        <v>1040344</v>
      </c>
      <c r="E8519" s="25" t="s">
        <v>2872</v>
      </c>
      <c r="F8519" s="39">
        <v>4748538.8759672102</v>
      </c>
      <c r="G8519" s="42">
        <v>0.33299999999999896</v>
      </c>
      <c r="H8519" s="42">
        <v>0.33299999999999996</v>
      </c>
      <c r="I8519" s="39">
        <v>1581263.4456970801</v>
      </c>
      <c r="J8519" s="42">
        <v>2.2753121232939001E-3</v>
      </c>
      <c r="K8519" s="42">
        <v>1.5685492119526E-3</v>
      </c>
      <c r="L8519" s="25">
        <v>0.47420511929999998</v>
      </c>
      <c r="M8519" s="39">
        <v>141413.1</v>
      </c>
      <c r="N8519" s="39">
        <v>3597.86788811615</v>
      </c>
      <c r="O8519" s="39">
        <v>75340.774621615696</v>
      </c>
      <c r="P8519" s="25" t="s">
        <v>2305</v>
      </c>
      <c r="Q8519" s="25" t="s">
        <v>4375</v>
      </c>
      <c r="R8519" s="25">
        <v>0.71704862955227999</v>
      </c>
      <c r="S8519" s="25">
        <v>0.47420511929999998</v>
      </c>
      <c r="T8519" s="25">
        <v>0</v>
      </c>
      <c r="U8519" s="25"/>
      <c r="V8519" s="26"/>
      <c r="W8519" s="3" t="s">
        <v>50</v>
      </c>
    </row>
    <row r="8520" spans="1:23" x14ac:dyDescent="0.25">
      <c r="A8520" s="24" t="s">
        <v>22</v>
      </c>
      <c r="B8520" s="25">
        <v>13993</v>
      </c>
      <c r="C8520" s="25">
        <v>1</v>
      </c>
      <c r="D8520" s="25">
        <v>1040344</v>
      </c>
      <c r="E8520" s="25" t="s">
        <v>2872</v>
      </c>
      <c r="F8520" s="39">
        <v>106071303.837207</v>
      </c>
      <c r="G8520" s="42">
        <v>0.33299999999999996</v>
      </c>
      <c r="H8520" s="42">
        <v>0.33299999999999996</v>
      </c>
      <c r="I8520" s="39">
        <v>35321744.177790001</v>
      </c>
      <c r="J8520" s="42">
        <v>1.3880000000000001E-3</v>
      </c>
      <c r="K8520" s="42">
        <v>1.1801162100725999E-3</v>
      </c>
      <c r="L8520" s="25">
        <v>0.47420511929999998</v>
      </c>
      <c r="M8520" s="39">
        <v>2990943.29</v>
      </c>
      <c r="N8520" s="39">
        <v>49026.580918772597</v>
      </c>
      <c r="O8520" s="39">
        <v>1315028.7994899601</v>
      </c>
      <c r="P8520" s="25" t="s">
        <v>2305</v>
      </c>
      <c r="Q8520" s="25" t="s">
        <v>4376</v>
      </c>
      <c r="R8520" s="25">
        <v>1.54066981433499</v>
      </c>
      <c r="S8520" s="25">
        <v>0.47420511929999998</v>
      </c>
      <c r="T8520" s="25">
        <v>0</v>
      </c>
      <c r="U8520" s="25"/>
      <c r="V8520" s="26"/>
      <c r="W8520" s="3" t="s">
        <v>50</v>
      </c>
    </row>
    <row r="8521" spans="1:23" x14ac:dyDescent="0.25">
      <c r="A8521" s="24" t="s">
        <v>22</v>
      </c>
      <c r="B8521" s="25">
        <v>13994</v>
      </c>
      <c r="C8521" s="25">
        <v>1</v>
      </c>
      <c r="D8521" s="25">
        <v>1040344</v>
      </c>
      <c r="E8521" s="25" t="s">
        <v>2872</v>
      </c>
      <c r="F8521" s="25">
        <v>316.06925155200003</v>
      </c>
      <c r="G8521" s="42">
        <v>0.33299999999999896</v>
      </c>
      <c r="H8521" s="42">
        <v>0.33299999999999896</v>
      </c>
      <c r="I8521" s="25">
        <v>105.251060766815</v>
      </c>
      <c r="J8521" s="42">
        <v>2.1029999999999998E-3</v>
      </c>
      <c r="K8521" s="42">
        <v>5.2616512896486102E-4</v>
      </c>
      <c r="L8521" s="25">
        <v>0.47420511929999998</v>
      </c>
      <c r="M8521" s="25">
        <v>4.32</v>
      </c>
      <c r="N8521" s="25">
        <v>0.22134298079261</v>
      </c>
      <c r="O8521" s="25">
        <v>4.8215755523029404</v>
      </c>
      <c r="P8521" s="25" t="s">
        <v>2305</v>
      </c>
      <c r="Q8521" s="25" t="s">
        <v>4377</v>
      </c>
      <c r="R8521" s="25">
        <v>0.16666666666666</v>
      </c>
      <c r="S8521" s="25">
        <v>0.47420511929999998</v>
      </c>
      <c r="T8521" s="25">
        <v>0</v>
      </c>
      <c r="U8521" s="25"/>
      <c r="V8521" s="26"/>
      <c r="W8521" s="3" t="s">
        <v>50</v>
      </c>
    </row>
    <row r="8522" spans="1:23" x14ac:dyDescent="0.25">
      <c r="A8522" s="24" t="s">
        <v>22</v>
      </c>
      <c r="B8522" s="25">
        <v>13995</v>
      </c>
      <c r="C8522" s="25">
        <v>1</v>
      </c>
      <c r="D8522" s="25">
        <v>1040344</v>
      </c>
      <c r="E8522" s="25" t="s">
        <v>2872</v>
      </c>
      <c r="F8522" s="39">
        <v>2646.0989743540299</v>
      </c>
      <c r="G8522" s="42">
        <v>0.33299999999999996</v>
      </c>
      <c r="H8522" s="42">
        <v>0.33299999999999996</v>
      </c>
      <c r="I8522" s="25">
        <v>881.15095845989197</v>
      </c>
      <c r="J8522" s="42">
        <v>8.0769999999999991E-3</v>
      </c>
      <c r="K8522" s="42">
        <v>6.0638867329291003E-3</v>
      </c>
      <c r="L8522" s="25">
        <v>0.47420511929999998</v>
      </c>
      <c r="M8522" s="25">
        <v>183.44</v>
      </c>
      <c r="N8522" s="25">
        <v>7.1170562914805497</v>
      </c>
      <c r="O8522" s="25">
        <v>78.870453798586595</v>
      </c>
      <c r="P8522" s="25" t="s">
        <v>2305</v>
      </c>
      <c r="Q8522" s="25" t="s">
        <v>4378</v>
      </c>
      <c r="R8522" s="25">
        <v>0.75</v>
      </c>
      <c r="S8522" s="25">
        <v>0.47420511929999998</v>
      </c>
      <c r="T8522" s="25">
        <v>0</v>
      </c>
      <c r="U8522" s="25"/>
      <c r="V8522" s="26"/>
      <c r="W8522" s="3" t="s">
        <v>50</v>
      </c>
    </row>
    <row r="8523" spans="1:23" x14ac:dyDescent="0.25">
      <c r="A8523" s="24" t="s">
        <v>22</v>
      </c>
      <c r="B8523" s="25">
        <v>13996</v>
      </c>
      <c r="C8523" s="25">
        <v>1</v>
      </c>
      <c r="D8523" s="25">
        <v>1040344</v>
      </c>
      <c r="E8523" s="25" t="s">
        <v>2872</v>
      </c>
      <c r="F8523" s="39">
        <v>5129776.9198225904</v>
      </c>
      <c r="G8523" s="42">
        <v>0.33299999999999996</v>
      </c>
      <c r="H8523" s="42">
        <v>0.33299999999999896</v>
      </c>
      <c r="I8523" s="39">
        <v>1708215.71430092</v>
      </c>
      <c r="J8523" s="42">
        <v>5.3429999999999997E-3</v>
      </c>
      <c r="K8523" s="42">
        <v>4.4634409819566102E-4</v>
      </c>
      <c r="L8523" s="25">
        <v>0.47420511929999998</v>
      </c>
      <c r="M8523" s="39">
        <v>56384.4</v>
      </c>
      <c r="N8523" s="39">
        <v>9126.9965615098408</v>
      </c>
      <c r="O8523" s="39">
        <v>124529.42176252</v>
      </c>
      <c r="P8523" s="25" t="s">
        <v>2305</v>
      </c>
      <c r="Q8523" s="25" t="s">
        <v>4379</v>
      </c>
      <c r="R8523" s="25">
        <v>8.3333333333329998E-2</v>
      </c>
      <c r="S8523" s="25">
        <v>0.47420511929999998</v>
      </c>
      <c r="T8523" s="25">
        <v>0</v>
      </c>
      <c r="U8523" s="25"/>
      <c r="V8523" s="26"/>
      <c r="W8523" s="3" t="s">
        <v>50</v>
      </c>
    </row>
    <row r="8524" spans="1:23" x14ac:dyDescent="0.25">
      <c r="A8524" s="24" t="s">
        <v>22</v>
      </c>
      <c r="B8524" s="25">
        <v>13170</v>
      </c>
      <c r="C8524" s="25">
        <v>1</v>
      </c>
      <c r="D8524" s="25">
        <v>1040344</v>
      </c>
      <c r="E8524" s="25" t="s">
        <v>2872</v>
      </c>
      <c r="F8524" s="39">
        <v>124061018.796432</v>
      </c>
      <c r="G8524" s="42">
        <v>0.33299999999999996</v>
      </c>
      <c r="H8524" s="42">
        <v>0.33299999999999896</v>
      </c>
      <c r="I8524" s="39">
        <v>41312319.259211898</v>
      </c>
      <c r="J8524" s="42">
        <v>6.0399999999999896E-4</v>
      </c>
      <c r="K8524" s="42">
        <v>1.3002908588593599E-4</v>
      </c>
      <c r="L8524" s="25">
        <v>0.47420511929999998</v>
      </c>
      <c r="M8524" s="39">
        <v>624904.75</v>
      </c>
      <c r="N8524" s="39">
        <v>24952.640832563899</v>
      </c>
      <c r="O8524" s="39">
        <v>1015001.88677204</v>
      </c>
      <c r="P8524" s="25" t="s">
        <v>2305</v>
      </c>
      <c r="Q8524" s="25" t="s">
        <v>4380</v>
      </c>
      <c r="R8524" s="25">
        <v>0.21523262327843001</v>
      </c>
      <c r="S8524" s="25">
        <v>0.47420511929999998</v>
      </c>
      <c r="T8524" s="25">
        <v>0</v>
      </c>
      <c r="U8524" s="25"/>
      <c r="V8524" s="26"/>
      <c r="W8524" s="3" t="s">
        <v>50</v>
      </c>
    </row>
    <row r="8525" spans="1:23" x14ac:dyDescent="0.25">
      <c r="A8525" s="24" t="s">
        <v>22</v>
      </c>
      <c r="B8525" s="25">
        <v>13393</v>
      </c>
      <c r="C8525" s="25">
        <v>1</v>
      </c>
      <c r="D8525" s="25">
        <v>1040344</v>
      </c>
      <c r="E8525" s="25" t="s">
        <v>2872</v>
      </c>
      <c r="F8525" s="39">
        <v>76569558.377746493</v>
      </c>
      <c r="G8525" s="42">
        <v>0.33299999999999996</v>
      </c>
      <c r="H8525" s="42">
        <v>0.33299999999999996</v>
      </c>
      <c r="I8525" s="39">
        <v>25497662.9397895</v>
      </c>
      <c r="J8525" s="42">
        <v>9.1600000000000004E-4</v>
      </c>
      <c r="K8525" s="42">
        <v>8.7439727374020006E-4</v>
      </c>
      <c r="L8525" s="25">
        <v>0.47420511929999998</v>
      </c>
      <c r="M8525" s="39">
        <v>1757364.07</v>
      </c>
      <c r="N8525" s="39">
        <v>23355.8592528472</v>
      </c>
      <c r="O8525" s="39">
        <v>771345.791935644</v>
      </c>
      <c r="P8525" s="25" t="s">
        <v>2305</v>
      </c>
      <c r="Q8525" s="25" t="s">
        <v>4381</v>
      </c>
      <c r="R8525" s="25">
        <v>1.55841918901291</v>
      </c>
      <c r="S8525" s="25">
        <v>0.47420511929999998</v>
      </c>
      <c r="T8525" s="25">
        <v>0</v>
      </c>
      <c r="U8525" s="25"/>
      <c r="V8525" s="26"/>
      <c r="W8525" s="3" t="s">
        <v>50</v>
      </c>
    </row>
    <row r="8526" spans="1:23" x14ac:dyDescent="0.25">
      <c r="A8526" s="24" t="s">
        <v>22</v>
      </c>
      <c r="B8526" s="25">
        <v>13998</v>
      </c>
      <c r="C8526" s="25">
        <v>1</v>
      </c>
      <c r="D8526" s="25">
        <v>1040344</v>
      </c>
      <c r="E8526" s="25" t="s">
        <v>2872</v>
      </c>
      <c r="F8526" s="39">
        <v>12975.5984384277</v>
      </c>
      <c r="G8526" s="42">
        <v>0.33299999999999896</v>
      </c>
      <c r="H8526" s="42">
        <v>0.33299999999999996</v>
      </c>
      <c r="I8526" s="39">
        <v>4320.8742799964302</v>
      </c>
      <c r="J8526" s="42">
        <v>8.2600000000000002E-4</v>
      </c>
      <c r="K8526" s="42">
        <v>7.3517034644027496E-5</v>
      </c>
      <c r="L8526" s="25">
        <v>0.47420511929999998</v>
      </c>
      <c r="M8526" s="25">
        <v>39.520000000000003</v>
      </c>
      <c r="N8526" s="25">
        <v>3.5690421552770499</v>
      </c>
      <c r="O8526" s="25">
        <v>124.131560817761</v>
      </c>
      <c r="P8526" s="25" t="s">
        <v>2305</v>
      </c>
      <c r="Q8526" s="25" t="s">
        <v>4382</v>
      </c>
      <c r="R8526" s="25">
        <v>8.8970361730760006E-2</v>
      </c>
      <c r="S8526" s="25">
        <v>0.47420511929999998</v>
      </c>
      <c r="T8526" s="25">
        <v>0</v>
      </c>
      <c r="U8526" s="25"/>
      <c r="V8526" s="26"/>
      <c r="W8526" s="3" t="s">
        <v>50</v>
      </c>
    </row>
    <row r="8527" spans="1:23" x14ac:dyDescent="0.25">
      <c r="A8527" s="24" t="s">
        <v>22</v>
      </c>
      <c r="B8527" s="25">
        <v>14001</v>
      </c>
      <c r="C8527" s="25">
        <v>1</v>
      </c>
      <c r="D8527" s="25">
        <v>1040344</v>
      </c>
      <c r="E8527" s="25" t="s">
        <v>2872</v>
      </c>
      <c r="F8527" s="25">
        <v>20.574319204799998</v>
      </c>
      <c r="G8527" s="42">
        <v>0.33299999999999996</v>
      </c>
      <c r="H8527" s="42">
        <v>0.33299999999999996</v>
      </c>
      <c r="I8527" s="25">
        <v>6.8512482951984</v>
      </c>
      <c r="J8527" s="42">
        <v>1.8364000000000002E-2</v>
      </c>
      <c r="K8527" s="42">
        <v>4.6229589374745996E-3</v>
      </c>
      <c r="L8527" s="25">
        <v>0.47420511929999998</v>
      </c>
      <c r="M8527" s="25">
        <v>1.1299999999999999</v>
      </c>
      <c r="N8527" s="25">
        <v>0.12581632369302001</v>
      </c>
      <c r="O8527" s="25">
        <v>0.91987451638923001</v>
      </c>
      <c r="P8527" s="25" t="s">
        <v>2305</v>
      </c>
      <c r="Q8527" s="25" t="s">
        <v>10163</v>
      </c>
      <c r="R8527" s="25">
        <v>8.3333333333329998E-2</v>
      </c>
      <c r="S8527" s="25">
        <v>0.47420511929999998</v>
      </c>
      <c r="T8527" s="25">
        <v>0</v>
      </c>
      <c r="U8527" s="25"/>
      <c r="V8527" s="26"/>
      <c r="W8527" s="3" t="s">
        <v>50</v>
      </c>
    </row>
    <row r="8528" spans="1:23" x14ac:dyDescent="0.25">
      <c r="A8528" s="24" t="s">
        <v>22</v>
      </c>
      <c r="B8528" s="25">
        <v>14002</v>
      </c>
      <c r="C8528" s="25">
        <v>1</v>
      </c>
      <c r="D8528" s="25">
        <v>1040344</v>
      </c>
      <c r="E8528" s="25" t="s">
        <v>2872</v>
      </c>
      <c r="F8528" s="39">
        <v>342249.31983929599</v>
      </c>
      <c r="G8528" s="42">
        <v>0.33299999999999896</v>
      </c>
      <c r="H8528" s="42">
        <v>0.33299999999999996</v>
      </c>
      <c r="I8528" s="39">
        <v>113969.023506485</v>
      </c>
      <c r="J8528" s="42">
        <v>6.5710000000000005E-3</v>
      </c>
      <c r="K8528" s="42">
        <v>3.1012575081390999E-3</v>
      </c>
      <c r="L8528" s="25">
        <v>0.47420511929999998</v>
      </c>
      <c r="M8528" s="39">
        <v>15540.69</v>
      </c>
      <c r="N8528" s="25">
        <v>748.89045346111698</v>
      </c>
      <c r="O8528" s="39">
        <v>9208.1201546791108</v>
      </c>
      <c r="P8528" s="25" t="s">
        <v>2305</v>
      </c>
      <c r="Q8528" s="25" t="s">
        <v>10164</v>
      </c>
      <c r="R8528" s="25">
        <v>0.47115173893139001</v>
      </c>
      <c r="S8528" s="25">
        <v>0.47420511929999998</v>
      </c>
      <c r="T8528" s="25">
        <v>0</v>
      </c>
      <c r="U8528" s="25"/>
      <c r="V8528" s="26"/>
      <c r="W8528" s="3" t="s">
        <v>50</v>
      </c>
    </row>
    <row r="8529" spans="1:23" x14ac:dyDescent="0.25">
      <c r="A8529" s="24" t="s">
        <v>22</v>
      </c>
      <c r="B8529" s="25">
        <v>14003</v>
      </c>
      <c r="C8529" s="25">
        <v>1</v>
      </c>
      <c r="D8529" s="25">
        <v>1040344</v>
      </c>
      <c r="E8529" s="25" t="s">
        <v>2872</v>
      </c>
      <c r="F8529" s="39">
        <v>11477663.401942899</v>
      </c>
      <c r="G8529" s="42">
        <v>0.33299999999999996</v>
      </c>
      <c r="H8529" s="42">
        <v>0.33299999999999896</v>
      </c>
      <c r="I8529" s="39">
        <v>3822061.9128470002</v>
      </c>
      <c r="J8529" s="42">
        <v>1.2192000000000001E-2</v>
      </c>
      <c r="K8529" s="42">
        <v>2.1372283679681999E-3</v>
      </c>
      <c r="L8529" s="25">
        <v>0.47420511929999998</v>
      </c>
      <c r="M8529" s="39">
        <v>383884.68</v>
      </c>
      <c r="N8529" s="39">
        <v>46598.578841430899</v>
      </c>
      <c r="O8529" s="39">
        <v>419441.56426442898</v>
      </c>
      <c r="P8529" s="25" t="s">
        <v>2305</v>
      </c>
      <c r="Q8529" s="25" t="s">
        <v>4383</v>
      </c>
      <c r="R8529" s="25">
        <v>0.17446798062996999</v>
      </c>
      <c r="S8529" s="25">
        <v>0.47420511929999998</v>
      </c>
      <c r="T8529" s="25">
        <v>0</v>
      </c>
      <c r="U8529" s="25"/>
      <c r="V8529" s="26"/>
      <c r="W8529" s="3" t="s">
        <v>50</v>
      </c>
    </row>
    <row r="8530" spans="1:23" x14ac:dyDescent="0.25">
      <c r="A8530" s="24" t="s">
        <v>22</v>
      </c>
      <c r="B8530" s="25">
        <v>14004</v>
      </c>
      <c r="C8530" s="25">
        <v>1</v>
      </c>
      <c r="D8530" s="25">
        <v>1040344</v>
      </c>
      <c r="E8530" s="25" t="s">
        <v>2872</v>
      </c>
      <c r="F8530" s="39">
        <v>498782.08143994602</v>
      </c>
      <c r="G8530" s="42">
        <v>0.33299999999999996</v>
      </c>
      <c r="H8530" s="42">
        <v>0.33299999999999896</v>
      </c>
      <c r="I8530" s="39">
        <v>166094.43311950201</v>
      </c>
      <c r="J8530" s="42">
        <v>1.7089999999999001E-3</v>
      </c>
      <c r="K8530" s="42">
        <v>1.3392079134914999E-3</v>
      </c>
      <c r="L8530" s="25">
        <v>0.47420511929999998</v>
      </c>
      <c r="M8530" s="39">
        <v>13405.31</v>
      </c>
      <c r="N8530" s="25">
        <v>283.85538620122901</v>
      </c>
      <c r="O8530" s="39">
        <v>6860.4828969056598</v>
      </c>
      <c r="P8530" s="25" t="s">
        <v>2305</v>
      </c>
      <c r="Q8530" s="25" t="s">
        <v>4384</v>
      </c>
      <c r="R8530" s="25">
        <v>0.78349846519616995</v>
      </c>
      <c r="S8530" s="25">
        <v>0.47420511929999998</v>
      </c>
      <c r="T8530" s="25">
        <v>0</v>
      </c>
      <c r="U8530" s="25"/>
      <c r="V8530" s="26"/>
      <c r="W8530" s="3" t="s">
        <v>50</v>
      </c>
    </row>
    <row r="8531" spans="1:23" x14ac:dyDescent="0.25">
      <c r="A8531" s="24" t="s">
        <v>22</v>
      </c>
      <c r="B8531" s="25">
        <v>14005</v>
      </c>
      <c r="C8531" s="25">
        <v>1</v>
      </c>
      <c r="D8531" s="25">
        <v>1040344</v>
      </c>
      <c r="E8531" s="25" t="s">
        <v>2872</v>
      </c>
      <c r="F8531" s="39">
        <v>10685.727401285099</v>
      </c>
      <c r="G8531" s="42">
        <v>0.33299999999999996</v>
      </c>
      <c r="H8531" s="42">
        <v>0.33299999999999996</v>
      </c>
      <c r="I8531" s="39">
        <v>3558.3472246279498</v>
      </c>
      <c r="J8531" s="42">
        <v>1.3880000000000001E-3</v>
      </c>
      <c r="K8531" s="42">
        <v>3.4718075987638598E-4</v>
      </c>
      <c r="L8531" s="25">
        <v>0.47420511929999998</v>
      </c>
      <c r="M8531" s="25">
        <v>108.81</v>
      </c>
      <c r="N8531" s="25">
        <v>4.9389859477835998</v>
      </c>
      <c r="O8531" s="25">
        <v>132.47729374341799</v>
      </c>
      <c r="P8531" s="25" t="s">
        <v>2305</v>
      </c>
      <c r="Q8531" s="25" t="s">
        <v>4385</v>
      </c>
      <c r="R8531" s="25">
        <v>0.16666666666666</v>
      </c>
      <c r="S8531" s="25">
        <v>0.47420511929999998</v>
      </c>
      <c r="T8531" s="25">
        <v>0</v>
      </c>
      <c r="U8531" s="25"/>
      <c r="V8531" s="26"/>
      <c r="W8531" s="3" t="s">
        <v>50</v>
      </c>
    </row>
    <row r="8532" spans="1:23" x14ac:dyDescent="0.25">
      <c r="A8532" s="24" t="s">
        <v>22</v>
      </c>
      <c r="B8532" s="25">
        <v>14006</v>
      </c>
      <c r="C8532" s="25">
        <v>1</v>
      </c>
      <c r="D8532" s="25">
        <v>1040344</v>
      </c>
      <c r="E8532" s="25" t="s">
        <v>2872</v>
      </c>
      <c r="F8532" s="39">
        <v>621871.99981990305</v>
      </c>
      <c r="G8532" s="42">
        <v>0.33299999999999996</v>
      </c>
      <c r="H8532" s="42">
        <v>0.33299999999999996</v>
      </c>
      <c r="I8532" s="39">
        <v>207083.37594002701</v>
      </c>
      <c r="J8532" s="42">
        <v>4.4200000000000001E-4</v>
      </c>
      <c r="K8532" s="42">
        <v>2.8514349489748499E-4</v>
      </c>
      <c r="L8532" s="25">
        <v>0.47420511929999998</v>
      </c>
      <c r="M8532" s="39">
        <v>5642.87</v>
      </c>
      <c r="N8532" s="25">
        <v>91.530852165492206</v>
      </c>
      <c r="O8532" s="39">
        <v>4352.7163900488104</v>
      </c>
      <c r="P8532" s="25" t="s">
        <v>2305</v>
      </c>
      <c r="Q8532" s="25" t="s">
        <v>4386</v>
      </c>
      <c r="R8532" s="25">
        <v>0.64101851859287995</v>
      </c>
      <c r="S8532" s="25">
        <v>0.47420511929999998</v>
      </c>
      <c r="T8532" s="25">
        <v>0</v>
      </c>
      <c r="U8532" s="25"/>
      <c r="V8532" s="26"/>
      <c r="W8532" s="3" t="s">
        <v>50</v>
      </c>
    </row>
    <row r="8533" spans="1:23" x14ac:dyDescent="0.25">
      <c r="A8533" s="24" t="s">
        <v>22</v>
      </c>
      <c r="B8533" s="25">
        <v>14007</v>
      </c>
      <c r="C8533" s="25">
        <v>1</v>
      </c>
      <c r="D8533" s="25">
        <v>1040344</v>
      </c>
      <c r="E8533" s="25" t="s">
        <v>2872</v>
      </c>
      <c r="F8533" s="39">
        <v>701056.07352862903</v>
      </c>
      <c r="G8533" s="42">
        <v>0.33299999999999996</v>
      </c>
      <c r="H8533" s="42">
        <v>0.33299999999999896</v>
      </c>
      <c r="I8533" s="39">
        <v>233451.67248503299</v>
      </c>
      <c r="J8533" s="42">
        <v>4.8179999999999005E-3</v>
      </c>
      <c r="K8533" s="42">
        <v>1.0185104943080002E-3</v>
      </c>
      <c r="L8533" s="25">
        <v>0.47420511929999998</v>
      </c>
      <c r="M8533" s="39">
        <v>14846.04</v>
      </c>
      <c r="N8533" s="39">
        <v>1124.7701580328901</v>
      </c>
      <c r="O8533" s="39">
        <v>16165.220896901799</v>
      </c>
      <c r="P8533" s="25" t="s">
        <v>2305</v>
      </c>
      <c r="Q8533" s="25" t="s">
        <v>4387</v>
      </c>
      <c r="R8533" s="25">
        <v>0.21102903310424001</v>
      </c>
      <c r="S8533" s="25">
        <v>0.47420511929999998</v>
      </c>
      <c r="T8533" s="25">
        <v>0</v>
      </c>
      <c r="U8533" s="25"/>
      <c r="V8533" s="26"/>
      <c r="W8533" s="3" t="s">
        <v>50</v>
      </c>
    </row>
    <row r="8534" spans="1:23" x14ac:dyDescent="0.25">
      <c r="A8534" s="24" t="s">
        <v>22</v>
      </c>
      <c r="B8534" s="25">
        <v>14014</v>
      </c>
      <c r="C8534" s="25">
        <v>1</v>
      </c>
      <c r="D8534" s="25">
        <v>1040344</v>
      </c>
      <c r="E8534" s="25" t="s">
        <v>2872</v>
      </c>
      <c r="F8534" s="39">
        <v>6313858.6662779497</v>
      </c>
      <c r="G8534" s="42">
        <v>0.33299999999999996</v>
      </c>
      <c r="H8534" s="42">
        <v>0.33299999999999996</v>
      </c>
      <c r="I8534" s="39">
        <v>2102514.9358705501</v>
      </c>
      <c r="J8534" s="42">
        <v>1.895E-3</v>
      </c>
      <c r="K8534" s="42">
        <v>9.6496498357230001E-4</v>
      </c>
      <c r="L8534" s="25">
        <v>0.47420511929999998</v>
      </c>
      <c r="M8534" s="39">
        <v>134729.25</v>
      </c>
      <c r="N8534" s="39">
        <v>3984.2658034747001</v>
      </c>
      <c r="O8534" s="39">
        <v>91439.072536258405</v>
      </c>
      <c r="P8534" s="25" t="s">
        <v>2305</v>
      </c>
      <c r="Q8534" s="25" t="s">
        <v>4388</v>
      </c>
      <c r="R8534" s="25">
        <v>0.50903321250958</v>
      </c>
      <c r="S8534" s="25">
        <v>0.47420511929999998</v>
      </c>
      <c r="T8534" s="25">
        <v>0</v>
      </c>
      <c r="U8534" s="25"/>
      <c r="V8534" s="26"/>
      <c r="W8534" s="3" t="s">
        <v>50</v>
      </c>
    </row>
    <row r="8535" spans="1:23" x14ac:dyDescent="0.25">
      <c r="A8535" s="24" t="s">
        <v>22</v>
      </c>
      <c r="B8535" s="25">
        <v>14015</v>
      </c>
      <c r="C8535" s="25">
        <v>1</v>
      </c>
      <c r="D8535" s="25">
        <v>1040344</v>
      </c>
      <c r="E8535" s="25" t="s">
        <v>2872</v>
      </c>
      <c r="F8535" s="39">
        <v>518523.32707853901</v>
      </c>
      <c r="G8535" s="42">
        <v>0.33299999999999896</v>
      </c>
      <c r="H8535" s="42">
        <v>0.33299999999999996</v>
      </c>
      <c r="I8535" s="39">
        <v>172668.26791715299</v>
      </c>
      <c r="J8535" s="42">
        <v>6.5710000000000005E-3</v>
      </c>
      <c r="K8535" s="42">
        <v>1.0144747417292E-3</v>
      </c>
      <c r="L8535" s="25">
        <v>0.47420511929999998</v>
      </c>
      <c r="M8535" s="39">
        <v>10645.41</v>
      </c>
      <c r="N8535" s="39">
        <v>1134.60318848361</v>
      </c>
      <c r="O8535" s="39">
        <v>13950.721950258599</v>
      </c>
      <c r="P8535" s="25" t="s">
        <v>2305</v>
      </c>
      <c r="Q8535" s="25" t="s">
        <v>4389</v>
      </c>
      <c r="R8535" s="25">
        <v>0.15397533713223999</v>
      </c>
      <c r="S8535" s="25">
        <v>0.47420511929999998</v>
      </c>
      <c r="T8535" s="25">
        <v>0</v>
      </c>
      <c r="U8535" s="25"/>
      <c r="V8535" s="26"/>
      <c r="W8535" s="3" t="s">
        <v>50</v>
      </c>
    </row>
    <row r="8536" spans="1:23" x14ac:dyDescent="0.25">
      <c r="A8536" s="24" t="s">
        <v>22</v>
      </c>
      <c r="B8536" s="25">
        <v>14016</v>
      </c>
      <c r="C8536" s="25">
        <v>1</v>
      </c>
      <c r="D8536" s="25">
        <v>1040344</v>
      </c>
      <c r="E8536" s="25" t="s">
        <v>2872</v>
      </c>
      <c r="F8536" s="39">
        <v>1764.65190373221</v>
      </c>
      <c r="G8536" s="42">
        <v>0.33299999999999996</v>
      </c>
      <c r="H8536" s="42">
        <v>0.33299999999999996</v>
      </c>
      <c r="I8536" s="25">
        <v>587.62908394282704</v>
      </c>
      <c r="J8536" s="42">
        <v>5.3429999999999997E-3</v>
      </c>
      <c r="K8536" s="42">
        <v>1.3384347143471E-3</v>
      </c>
      <c r="L8536" s="25">
        <v>0.47420511929999998</v>
      </c>
      <c r="M8536" s="25">
        <v>45.27</v>
      </c>
      <c r="N8536" s="25">
        <v>3.1397021955065201</v>
      </c>
      <c r="O8536" s="25">
        <v>42.838330909622499</v>
      </c>
      <c r="P8536" s="25" t="s">
        <v>2305</v>
      </c>
      <c r="Q8536" s="25" t="s">
        <v>11197</v>
      </c>
      <c r="R8536" s="25">
        <v>0.16666666666666</v>
      </c>
      <c r="S8536" s="25">
        <v>0.47420511929999998</v>
      </c>
      <c r="T8536" s="25">
        <v>0</v>
      </c>
      <c r="U8536" s="25"/>
      <c r="V8536" s="26"/>
      <c r="W8536" s="3" t="s">
        <v>50</v>
      </c>
    </row>
    <row r="8537" spans="1:23" x14ac:dyDescent="0.25">
      <c r="A8537" s="24" t="s">
        <v>22</v>
      </c>
      <c r="B8537" s="25">
        <v>14017</v>
      </c>
      <c r="C8537" s="25">
        <v>1</v>
      </c>
      <c r="D8537" s="25">
        <v>1040344</v>
      </c>
      <c r="E8537" s="25" t="s">
        <v>2872</v>
      </c>
      <c r="F8537" s="39">
        <v>5810.0938171956705</v>
      </c>
      <c r="G8537" s="42">
        <v>0.33299999999999996</v>
      </c>
      <c r="H8537" s="42">
        <v>0.33299999999999996</v>
      </c>
      <c r="I8537" s="39">
        <v>1934.76124112615</v>
      </c>
      <c r="J8537" s="42">
        <v>5.9259999999999998E-3</v>
      </c>
      <c r="K8537" s="42">
        <v>1.4848036907546E-3</v>
      </c>
      <c r="L8537" s="25">
        <v>0.47420511929999998</v>
      </c>
      <c r="M8537" s="25">
        <v>159.44</v>
      </c>
      <c r="N8537" s="25">
        <v>11.4653951149136</v>
      </c>
      <c r="O8537" s="25">
        <v>148.496958882634</v>
      </c>
      <c r="P8537" s="25" t="s">
        <v>2305</v>
      </c>
      <c r="Q8537" s="25" t="s">
        <v>4390</v>
      </c>
      <c r="R8537" s="25">
        <v>8.8711323271209994E-2</v>
      </c>
      <c r="S8537" s="25">
        <v>0.47420511929999998</v>
      </c>
      <c r="T8537" s="25">
        <v>0</v>
      </c>
      <c r="U8537" s="25"/>
      <c r="V8537" s="26"/>
      <c r="W8537" s="3" t="s">
        <v>50</v>
      </c>
    </row>
    <row r="8538" spans="1:23" x14ac:dyDescent="0.25">
      <c r="A8538" s="24" t="s">
        <v>22</v>
      </c>
      <c r="B8538" s="25">
        <v>14018</v>
      </c>
      <c r="C8538" s="25">
        <v>1</v>
      </c>
      <c r="D8538" s="25">
        <v>1040344</v>
      </c>
      <c r="E8538" s="25" t="s">
        <v>2872</v>
      </c>
      <c r="F8538" s="39">
        <v>2264016.6454193601</v>
      </c>
      <c r="G8538" s="42">
        <v>0.33299999999999996</v>
      </c>
      <c r="H8538" s="42">
        <v>0.33299999999999996</v>
      </c>
      <c r="I8538" s="39">
        <v>753917.54292464803</v>
      </c>
      <c r="J8538" s="42">
        <v>2.333E-3</v>
      </c>
      <c r="K8538" s="42">
        <v>2.333E-3</v>
      </c>
      <c r="L8538" s="25">
        <v>0.47420511929999998</v>
      </c>
      <c r="M8538" s="39">
        <v>104148.34</v>
      </c>
      <c r="N8538" s="39">
        <v>1758.8896276431999</v>
      </c>
      <c r="O8538" s="39">
        <v>36372.572821099398</v>
      </c>
      <c r="P8538" s="25" t="s">
        <v>2305</v>
      </c>
      <c r="Q8538" s="25" t="s">
        <v>4391</v>
      </c>
      <c r="R8538" s="25">
        <v>1.9166666666666601</v>
      </c>
      <c r="S8538" s="25">
        <v>0.47420511929999998</v>
      </c>
      <c r="T8538" s="25">
        <v>0</v>
      </c>
      <c r="U8538" s="25"/>
      <c r="V8538" s="26"/>
      <c r="W8538" s="3" t="s">
        <v>50</v>
      </c>
    </row>
    <row r="8539" spans="1:23" x14ac:dyDescent="0.25">
      <c r="A8539" s="24" t="s">
        <v>22</v>
      </c>
      <c r="B8539" s="25">
        <v>14019</v>
      </c>
      <c r="C8539" s="25">
        <v>1</v>
      </c>
      <c r="D8539" s="25">
        <v>1040344</v>
      </c>
      <c r="E8539" s="25" t="s">
        <v>2872</v>
      </c>
      <c r="F8539" s="25">
        <v>226.04765967482399</v>
      </c>
      <c r="G8539" s="42">
        <v>0.33299999999999896</v>
      </c>
      <c r="H8539" s="42">
        <v>0.33299999999999896</v>
      </c>
      <c r="I8539" s="25">
        <v>75.273870671716296</v>
      </c>
      <c r="J8539" s="42">
        <v>4.3449999999999999E-3</v>
      </c>
      <c r="K8539" s="42">
        <v>1.0880244080189001E-3</v>
      </c>
      <c r="L8539" s="25">
        <v>0.47420511929999998</v>
      </c>
      <c r="M8539" s="25">
        <v>5.0599999999999996</v>
      </c>
      <c r="N8539" s="25">
        <v>0.32706496806860003</v>
      </c>
      <c r="O8539" s="25">
        <v>4.9510074342811903</v>
      </c>
      <c r="P8539" s="25" t="s">
        <v>2305</v>
      </c>
      <c r="Q8539" s="25" t="s">
        <v>7110</v>
      </c>
      <c r="R8539" s="25">
        <v>8.3333333333329998E-2</v>
      </c>
      <c r="S8539" s="25">
        <v>0.47420511929999998</v>
      </c>
      <c r="T8539" s="25">
        <v>0</v>
      </c>
      <c r="U8539" s="25"/>
      <c r="V8539" s="26"/>
      <c r="W8539" s="3" t="s">
        <v>50</v>
      </c>
    </row>
    <row r="8540" spans="1:23" x14ac:dyDescent="0.25">
      <c r="A8540" s="24" t="s">
        <v>22</v>
      </c>
      <c r="B8540" s="25">
        <v>14020</v>
      </c>
      <c r="C8540" s="25">
        <v>1</v>
      </c>
      <c r="D8540" s="25">
        <v>1040344</v>
      </c>
      <c r="E8540" s="25" t="s">
        <v>2872</v>
      </c>
      <c r="F8540" s="39">
        <v>227945.894073225</v>
      </c>
      <c r="G8540" s="42">
        <v>0.33299999999999996</v>
      </c>
      <c r="H8540" s="42">
        <v>0.33299999999999996</v>
      </c>
      <c r="I8540" s="39">
        <v>75905.982726383896</v>
      </c>
      <c r="J8540" s="42">
        <v>4.8180000000000002E-3</v>
      </c>
      <c r="K8540" s="42">
        <v>1.2066823670033001E-3</v>
      </c>
      <c r="L8540" s="25">
        <v>0.47420511929999998</v>
      </c>
      <c r="M8540" s="39">
        <v>5463.93</v>
      </c>
      <c r="N8540" s="25">
        <v>365.71502477571801</v>
      </c>
      <c r="O8540" s="39">
        <v>5256.0641999558902</v>
      </c>
      <c r="P8540" s="25" t="s">
        <v>2305</v>
      </c>
      <c r="Q8540" s="25" t="s">
        <v>4392</v>
      </c>
      <c r="R8540" s="25">
        <v>0.16666666666666</v>
      </c>
      <c r="S8540" s="25">
        <v>0.47420511929999998</v>
      </c>
      <c r="T8540" s="25">
        <v>0</v>
      </c>
      <c r="U8540" s="25"/>
      <c r="V8540" s="26"/>
      <c r="W8540" s="3" t="s">
        <v>50</v>
      </c>
    </row>
    <row r="8541" spans="1:23" x14ac:dyDescent="0.25">
      <c r="A8541" s="24" t="s">
        <v>22</v>
      </c>
      <c r="B8541" s="25">
        <v>14021</v>
      </c>
      <c r="C8541" s="25">
        <v>1</v>
      </c>
      <c r="D8541" s="25">
        <v>1040344</v>
      </c>
      <c r="E8541" s="25" t="s">
        <v>2872</v>
      </c>
      <c r="F8541" s="39">
        <v>5290.8889449209701</v>
      </c>
      <c r="G8541" s="42">
        <v>0.33299999999999896</v>
      </c>
      <c r="H8541" s="42">
        <v>0.33299999999999996</v>
      </c>
      <c r="I8541" s="39">
        <v>1761.8660186586801</v>
      </c>
      <c r="J8541" s="42">
        <v>6.5710000000000005E-3</v>
      </c>
      <c r="K8541" s="42">
        <v>5.4923945137386101E-4</v>
      </c>
      <c r="L8541" s="25">
        <v>0.47420511929999998</v>
      </c>
      <c r="M8541" s="25">
        <v>66.72</v>
      </c>
      <c r="N8541" s="25">
        <v>11.5772216086062</v>
      </c>
      <c r="O8541" s="25">
        <v>142.34985522475699</v>
      </c>
      <c r="P8541" s="25" t="s">
        <v>2305</v>
      </c>
      <c r="Q8541" s="25" t="s">
        <v>4393</v>
      </c>
      <c r="R8541" s="25">
        <v>8.3333333333329998E-2</v>
      </c>
      <c r="S8541" s="25">
        <v>0.47420511929999998</v>
      </c>
      <c r="T8541" s="25">
        <v>0</v>
      </c>
      <c r="U8541" s="25"/>
      <c r="V8541" s="26"/>
      <c r="W8541" s="3" t="s">
        <v>50</v>
      </c>
    </row>
    <row r="8542" spans="1:23" x14ac:dyDescent="0.25">
      <c r="A8542" s="24" t="s">
        <v>22</v>
      </c>
      <c r="B8542" s="25">
        <v>14022</v>
      </c>
      <c r="C8542" s="25">
        <v>1</v>
      </c>
      <c r="D8542" s="25">
        <v>1040344</v>
      </c>
      <c r="E8542" s="25" t="s">
        <v>2872</v>
      </c>
      <c r="F8542" s="39">
        <v>1405014.81822834</v>
      </c>
      <c r="G8542" s="42">
        <v>0.33299999999999996</v>
      </c>
      <c r="H8542" s="42">
        <v>0.33299999999999996</v>
      </c>
      <c r="I8542" s="39">
        <v>467869.93447003799</v>
      </c>
      <c r="J8542" s="42">
        <v>3.9170000000000003E-3</v>
      </c>
      <c r="K8542" s="42">
        <v>3.9170000000000003E-3</v>
      </c>
      <c r="L8542" s="25">
        <v>0.47420511929999998</v>
      </c>
      <c r="M8542" s="39">
        <v>507426.93</v>
      </c>
      <c r="N8542" s="39">
        <v>1832.64653331914</v>
      </c>
      <c r="O8542" s="39">
        <v>29224.6748507948</v>
      </c>
      <c r="P8542" s="25" t="s">
        <v>2305</v>
      </c>
      <c r="Q8542" s="25" t="s">
        <v>4394</v>
      </c>
      <c r="R8542" s="25">
        <v>50</v>
      </c>
      <c r="S8542" s="25">
        <v>0.47420511929999998</v>
      </c>
      <c r="T8542" s="25">
        <v>0</v>
      </c>
      <c r="U8542" s="25"/>
      <c r="V8542" s="26"/>
      <c r="W8542" s="3" t="s">
        <v>50</v>
      </c>
    </row>
    <row r="8543" spans="1:23" x14ac:dyDescent="0.25">
      <c r="A8543" s="24" t="s">
        <v>22</v>
      </c>
      <c r="B8543" s="25">
        <v>14023</v>
      </c>
      <c r="C8543" s="25">
        <v>1</v>
      </c>
      <c r="D8543" s="25">
        <v>1040344</v>
      </c>
      <c r="E8543" s="25" t="s">
        <v>2872</v>
      </c>
      <c r="F8543" s="39">
        <v>6270824.3512591198</v>
      </c>
      <c r="G8543" s="42">
        <v>0.33299999999999896</v>
      </c>
      <c r="H8543" s="42">
        <v>0.33299999999999996</v>
      </c>
      <c r="I8543" s="39">
        <v>2088184.5089692799</v>
      </c>
      <c r="J8543" s="42">
        <v>3.532E-3</v>
      </c>
      <c r="K8543" s="42">
        <v>6.7800307745469993E-4</v>
      </c>
      <c r="L8543" s="25">
        <v>0.47420511929999998</v>
      </c>
      <c r="M8543" s="39">
        <v>100405.34</v>
      </c>
      <c r="N8543" s="39">
        <v>7375.4676856795304</v>
      </c>
      <c r="O8543" s="39">
        <v>123882.766533755</v>
      </c>
      <c r="P8543" s="25" t="s">
        <v>2305</v>
      </c>
      <c r="Q8543" s="25" t="s">
        <v>8122</v>
      </c>
      <c r="R8543" s="25">
        <v>0.19169201546883</v>
      </c>
      <c r="S8543" s="25">
        <v>0.47420511929999998</v>
      </c>
      <c r="T8543" s="25">
        <v>0</v>
      </c>
      <c r="U8543" s="25"/>
      <c r="V8543" s="26"/>
      <c r="W8543" s="3" t="s">
        <v>50</v>
      </c>
    </row>
    <row r="8544" spans="1:23" x14ac:dyDescent="0.25">
      <c r="A8544" s="24" t="s">
        <v>22</v>
      </c>
      <c r="B8544" s="25">
        <v>14024</v>
      </c>
      <c r="C8544" s="25">
        <v>1</v>
      </c>
      <c r="D8544" s="25">
        <v>1040344</v>
      </c>
      <c r="E8544" s="25" t="s">
        <v>2872</v>
      </c>
      <c r="F8544" s="39">
        <v>4210.8400582650002</v>
      </c>
      <c r="G8544" s="42">
        <v>0.33299999999999996</v>
      </c>
      <c r="H8544" s="42">
        <v>0.33299999999999896</v>
      </c>
      <c r="I8544" s="39">
        <v>1402.2097394022401</v>
      </c>
      <c r="J8544" s="42">
        <v>8.9540000000000002E-3</v>
      </c>
      <c r="K8544" s="42">
        <v>2.2864641074195001E-3</v>
      </c>
      <c r="L8544" s="25">
        <v>0.47420511929999998</v>
      </c>
      <c r="M8544" s="25">
        <v>152.18</v>
      </c>
      <c r="N8544" s="25">
        <v>12.5553860066077</v>
      </c>
      <c r="O8544" s="25">
        <v>132.08954092828401</v>
      </c>
      <c r="P8544" s="25" t="s">
        <v>2305</v>
      </c>
      <c r="Q8544" s="25" t="s">
        <v>4395</v>
      </c>
      <c r="R8544" s="25">
        <v>0.1388463229328</v>
      </c>
      <c r="S8544" s="25">
        <v>0.47420511929999998</v>
      </c>
      <c r="T8544" s="25">
        <v>0</v>
      </c>
      <c r="U8544" s="25"/>
      <c r="V8544" s="26"/>
      <c r="W8544" s="3" t="s">
        <v>50</v>
      </c>
    </row>
    <row r="8545" spans="1:23" x14ac:dyDescent="0.25">
      <c r="A8545" s="24" t="s">
        <v>22</v>
      </c>
      <c r="B8545" s="25">
        <v>14025</v>
      </c>
      <c r="C8545" s="25">
        <v>1</v>
      </c>
      <c r="D8545" s="25">
        <v>1040344</v>
      </c>
      <c r="E8545" s="25" t="s">
        <v>2872</v>
      </c>
      <c r="F8545" s="39">
        <v>8413.4146074233704</v>
      </c>
      <c r="G8545" s="42">
        <v>0.33299999999999996</v>
      </c>
      <c r="H8545" s="42">
        <v>0.33299999999999996</v>
      </c>
      <c r="I8545" s="39">
        <v>2801.6670642719801</v>
      </c>
      <c r="J8545" s="42">
        <v>6.5710000000000005E-3</v>
      </c>
      <c r="K8545" s="42">
        <v>1.6468135278824001E-3</v>
      </c>
      <c r="L8545" s="25">
        <v>0.47420511929999998</v>
      </c>
      <c r="M8545" s="25">
        <v>246.8</v>
      </c>
      <c r="N8545" s="25">
        <v>18.409754279331199</v>
      </c>
      <c r="O8545" s="25">
        <v>226.36051593225599</v>
      </c>
      <c r="P8545" s="25" t="s">
        <v>2305</v>
      </c>
      <c r="Q8545" s="25" t="s">
        <v>8896</v>
      </c>
      <c r="R8545" s="25">
        <v>0.16666666666666</v>
      </c>
      <c r="S8545" s="25">
        <v>0.47420511929999998</v>
      </c>
      <c r="T8545" s="25">
        <v>0</v>
      </c>
      <c r="U8545" s="25"/>
      <c r="V8545" s="26"/>
      <c r="W8545" s="3" t="s">
        <v>50</v>
      </c>
    </row>
    <row r="8546" spans="1:23" x14ac:dyDescent="0.25">
      <c r="A8546" s="24" t="s">
        <v>22</v>
      </c>
      <c r="B8546" s="25">
        <v>14026</v>
      </c>
      <c r="C8546" s="25">
        <v>1</v>
      </c>
      <c r="D8546" s="25">
        <v>1040344</v>
      </c>
      <c r="E8546" s="25" t="s">
        <v>2872</v>
      </c>
      <c r="F8546" s="39">
        <v>7067492.5452238899</v>
      </c>
      <c r="G8546" s="42">
        <v>0.33299999999999896</v>
      </c>
      <c r="H8546" s="42">
        <v>0.33299999999999996</v>
      </c>
      <c r="I8546" s="39">
        <v>2353475.0175595498</v>
      </c>
      <c r="J8546" s="42">
        <v>6.5710000000000005E-3</v>
      </c>
      <c r="K8546" s="42">
        <v>4.3854782917273002E-3</v>
      </c>
      <c r="L8546" s="25">
        <v>0.47420511929999998</v>
      </c>
      <c r="M8546" s="39">
        <v>402924.71</v>
      </c>
      <c r="N8546" s="39">
        <v>15464.684340383799</v>
      </c>
      <c r="O8546" s="39">
        <v>190148.867437568</v>
      </c>
      <c r="P8546" s="25" t="s">
        <v>2305</v>
      </c>
      <c r="Q8546" s="25" t="s">
        <v>4396</v>
      </c>
      <c r="R8546" s="25">
        <v>0.66666666666665997</v>
      </c>
      <c r="S8546" s="25">
        <v>0.47420511929999998</v>
      </c>
      <c r="T8546" s="25">
        <v>0</v>
      </c>
      <c r="U8546" s="25"/>
      <c r="V8546" s="26"/>
      <c r="W8546" s="3" t="s">
        <v>50</v>
      </c>
    </row>
    <row r="8547" spans="1:23" x14ac:dyDescent="0.25">
      <c r="A8547" s="24" t="s">
        <v>22</v>
      </c>
      <c r="B8547" s="25">
        <v>14027</v>
      </c>
      <c r="C8547" s="25">
        <v>1</v>
      </c>
      <c r="D8547" s="25">
        <v>1040344</v>
      </c>
      <c r="E8547" s="25" t="s">
        <v>2872</v>
      </c>
      <c r="F8547" s="39">
        <v>4457177.2229675502</v>
      </c>
      <c r="G8547" s="42">
        <v>0.33299999999999996</v>
      </c>
      <c r="H8547" s="42">
        <v>0.33299999999999996</v>
      </c>
      <c r="I8547" s="39">
        <v>1484240.0152481899</v>
      </c>
      <c r="J8547" s="42">
        <v>6.5710000000000005E-3</v>
      </c>
      <c r="K8547" s="42">
        <v>6.5710000000000005E-3</v>
      </c>
      <c r="L8547" s="25">
        <v>0.47420511929999998</v>
      </c>
      <c r="M8547" s="39">
        <v>401060.31</v>
      </c>
      <c r="N8547" s="39">
        <v>9752.9411401958805</v>
      </c>
      <c r="O8547" s="39">
        <v>119919.07957349801</v>
      </c>
      <c r="P8547" s="25" t="s">
        <v>2305</v>
      </c>
      <c r="Q8547" s="25" t="s">
        <v>11198</v>
      </c>
      <c r="R8547" s="25">
        <v>3.4166666666666599</v>
      </c>
      <c r="S8547" s="25">
        <v>0.47420511929999998</v>
      </c>
      <c r="T8547" s="25">
        <v>0</v>
      </c>
      <c r="U8547" s="25"/>
      <c r="V8547" s="26"/>
      <c r="W8547" s="3" t="s">
        <v>50</v>
      </c>
    </row>
    <row r="8548" spans="1:23" x14ac:dyDescent="0.25">
      <c r="A8548" s="24" t="s">
        <v>22</v>
      </c>
      <c r="B8548" s="25">
        <v>14028</v>
      </c>
      <c r="C8548" s="25">
        <v>1</v>
      </c>
      <c r="D8548" s="25">
        <v>1040344</v>
      </c>
      <c r="E8548" s="25" t="s">
        <v>2872</v>
      </c>
      <c r="F8548" s="39">
        <v>40938044.973870501</v>
      </c>
      <c r="G8548" s="42">
        <v>0.59099999999999997</v>
      </c>
      <c r="H8548" s="42">
        <v>0.59099999999999997</v>
      </c>
      <c r="I8548" s="39">
        <v>24194384.5795574</v>
      </c>
      <c r="J8548" s="42">
        <v>1.6580999999999999E-2</v>
      </c>
      <c r="K8548" s="42">
        <v>1.6580999999999999E-2</v>
      </c>
      <c r="L8548" s="25">
        <v>0.47420511929999998</v>
      </c>
      <c r="M8548" s="39">
        <v>8217747.9500000002</v>
      </c>
      <c r="N8548" s="39">
        <v>401167.09071364201</v>
      </c>
      <c r="O8548" s="39">
        <v>3089507.378</v>
      </c>
      <c r="P8548" s="25" t="s">
        <v>2305</v>
      </c>
      <c r="Q8548" s="25" t="s">
        <v>4397</v>
      </c>
      <c r="R8548" s="25">
        <v>2.4166666666666599</v>
      </c>
      <c r="S8548" s="25">
        <v>0.47420511929999998</v>
      </c>
      <c r="T8548" s="25">
        <v>0</v>
      </c>
      <c r="U8548" s="25"/>
      <c r="V8548" s="26"/>
      <c r="W8548" s="3" t="s">
        <v>50</v>
      </c>
    </row>
    <row r="8549" spans="1:23" x14ac:dyDescent="0.25">
      <c r="A8549" s="24" t="s">
        <v>22</v>
      </c>
      <c r="B8549" s="25">
        <v>14029</v>
      </c>
      <c r="C8549" s="25">
        <v>1</v>
      </c>
      <c r="D8549" s="25">
        <v>1040344</v>
      </c>
      <c r="E8549" s="25" t="s">
        <v>2872</v>
      </c>
      <c r="F8549" s="39">
        <v>1701060.9500050701</v>
      </c>
      <c r="G8549" s="42">
        <v>0.33299999999999996</v>
      </c>
      <c r="H8549" s="42">
        <v>0.33299999999999996</v>
      </c>
      <c r="I8549" s="39">
        <v>566453.29635168903</v>
      </c>
      <c r="J8549" s="42">
        <v>1.2192000000000001E-2</v>
      </c>
      <c r="K8549" s="42">
        <v>1.2192000000000001E-2</v>
      </c>
      <c r="L8549" s="25">
        <v>0.47420511929999998</v>
      </c>
      <c r="M8549" s="39">
        <v>180979.51</v>
      </c>
      <c r="N8549" s="39">
        <v>6906.1985891198001</v>
      </c>
      <c r="O8549" s="39">
        <v>62163.843004707604</v>
      </c>
      <c r="P8549" s="25" t="s">
        <v>2305</v>
      </c>
      <c r="Q8549" s="25" t="s">
        <v>4398</v>
      </c>
      <c r="R8549" s="25">
        <v>1.3333333333333299</v>
      </c>
      <c r="S8549" s="25">
        <v>0.47420511929999998</v>
      </c>
      <c r="T8549" s="25">
        <v>0</v>
      </c>
      <c r="U8549" s="25"/>
      <c r="V8549" s="26"/>
      <c r="W8549" s="3" t="s">
        <v>50</v>
      </c>
    </row>
    <row r="8550" spans="1:23" x14ac:dyDescent="0.25">
      <c r="A8550" s="24" t="s">
        <v>22</v>
      </c>
      <c r="B8550" s="25">
        <v>14030</v>
      </c>
      <c r="C8550" s="25">
        <v>1</v>
      </c>
      <c r="D8550" s="25">
        <v>1040344</v>
      </c>
      <c r="E8550" s="25" t="s">
        <v>2872</v>
      </c>
      <c r="F8550" s="39">
        <v>3188410.26071609</v>
      </c>
      <c r="G8550" s="42">
        <v>0.33299999999999996</v>
      </c>
      <c r="H8550" s="42">
        <v>0.33299999999999996</v>
      </c>
      <c r="I8550" s="39">
        <v>1061740.6168184599</v>
      </c>
      <c r="J8550" s="42">
        <v>3.532E-3</v>
      </c>
      <c r="K8550" s="42">
        <v>1.7600962152735E-3</v>
      </c>
      <c r="L8550" s="25">
        <v>0.47420511929999998</v>
      </c>
      <c r="M8550" s="39">
        <v>101349.01</v>
      </c>
      <c r="N8550" s="39">
        <v>3750.0678586027998</v>
      </c>
      <c r="O8550" s="39">
        <v>62988.382677759597</v>
      </c>
      <c r="P8550" s="25" t="s">
        <v>2305</v>
      </c>
      <c r="Q8550" s="25" t="s">
        <v>4399</v>
      </c>
      <c r="R8550" s="25">
        <v>0.49783666592999998</v>
      </c>
      <c r="S8550" s="25">
        <v>0.47420511929999998</v>
      </c>
      <c r="T8550" s="25">
        <v>0</v>
      </c>
      <c r="U8550" s="25"/>
      <c r="V8550" s="26"/>
      <c r="W8550" s="3" t="s">
        <v>50</v>
      </c>
    </row>
    <row r="8551" spans="1:23" x14ac:dyDescent="0.25">
      <c r="A8551" s="24" t="s">
        <v>22</v>
      </c>
      <c r="B8551" s="25">
        <v>14031</v>
      </c>
      <c r="C8551" s="25">
        <v>1</v>
      </c>
      <c r="D8551" s="25">
        <v>1040344</v>
      </c>
      <c r="E8551" s="25" t="s">
        <v>2872</v>
      </c>
      <c r="F8551" s="39">
        <v>5092.1290942610403</v>
      </c>
      <c r="G8551" s="42">
        <v>0.33299999999999996</v>
      </c>
      <c r="H8551" s="42">
        <v>0.33299999999999996</v>
      </c>
      <c r="I8551" s="39">
        <v>1695.6789883889201</v>
      </c>
      <c r="J8551" s="42">
        <v>4.3449999999999999E-3</v>
      </c>
      <c r="K8551" s="42">
        <v>1.0880244080189001E-3</v>
      </c>
      <c r="L8551" s="25">
        <v>0.47420511929999998</v>
      </c>
      <c r="M8551" s="25">
        <v>113.99</v>
      </c>
      <c r="N8551" s="25">
        <v>7.3677252045498802</v>
      </c>
      <c r="O8551" s="25">
        <v>111.53032523439001</v>
      </c>
      <c r="P8551" s="25" t="s">
        <v>2305</v>
      </c>
      <c r="Q8551" s="25" t="s">
        <v>4400</v>
      </c>
      <c r="R8551" s="25">
        <v>0.16550746257002999</v>
      </c>
      <c r="S8551" s="25">
        <v>0.47420511929999998</v>
      </c>
      <c r="T8551" s="25">
        <v>0</v>
      </c>
      <c r="U8551" s="25"/>
      <c r="V8551" s="26"/>
      <c r="W8551" s="3" t="s">
        <v>50</v>
      </c>
    </row>
    <row r="8552" spans="1:23" x14ac:dyDescent="0.25">
      <c r="A8552" s="24" t="s">
        <v>22</v>
      </c>
      <c r="B8552" s="25">
        <v>14032</v>
      </c>
      <c r="C8552" s="25">
        <v>1</v>
      </c>
      <c r="D8552" s="25">
        <v>1040344</v>
      </c>
      <c r="E8552" s="25" t="s">
        <v>2872</v>
      </c>
      <c r="F8552" s="39">
        <v>1412168.27941837</v>
      </c>
      <c r="G8552" s="42">
        <v>0.33299999999999996</v>
      </c>
      <c r="H8552" s="42">
        <v>0.33299999999999996</v>
      </c>
      <c r="I8552" s="39">
        <v>470252.03704631899</v>
      </c>
      <c r="J8552" s="42">
        <v>1.7794269185964001E-3</v>
      </c>
      <c r="K8552" s="42">
        <v>1.7794269185964001E-3</v>
      </c>
      <c r="L8552" s="25">
        <v>0.47420511929999998</v>
      </c>
      <c r="M8552" s="39">
        <v>49667.95</v>
      </c>
      <c r="N8552" s="25">
        <v>836.77913324504402</v>
      </c>
      <c r="O8552" s="39">
        <v>19819.1042342609</v>
      </c>
      <c r="P8552" s="25" t="s">
        <v>2305</v>
      </c>
      <c r="Q8552" s="25" t="s">
        <v>4401</v>
      </c>
      <c r="R8552" s="25">
        <v>1.5531868885745399</v>
      </c>
      <c r="S8552" s="25">
        <v>0.47420511929999998</v>
      </c>
      <c r="T8552" s="25">
        <v>0</v>
      </c>
      <c r="U8552" s="25"/>
      <c r="V8552" s="26"/>
      <c r="W8552" s="3" t="s">
        <v>50</v>
      </c>
    </row>
    <row r="8553" spans="1:23" x14ac:dyDescent="0.25">
      <c r="A8553" s="24" t="s">
        <v>22</v>
      </c>
      <c r="B8553" s="25">
        <v>14033</v>
      </c>
      <c r="C8553" s="25">
        <v>1</v>
      </c>
      <c r="D8553" s="25">
        <v>1040344</v>
      </c>
      <c r="E8553" s="25" t="s">
        <v>2872</v>
      </c>
      <c r="F8553" s="39">
        <v>23299997.718113899</v>
      </c>
      <c r="G8553" s="42">
        <v>0.33299999999999996</v>
      </c>
      <c r="H8553" s="42">
        <v>0.33299999999999996</v>
      </c>
      <c r="I8553" s="39">
        <v>7758899.2401319398</v>
      </c>
      <c r="J8553" s="42">
        <v>1.2952395019147E-3</v>
      </c>
      <c r="K8553" s="42">
        <v>3.1020570662593097E-4</v>
      </c>
      <c r="L8553" s="25">
        <v>0.47420511929999998</v>
      </c>
      <c r="M8553" s="39">
        <v>219211.31</v>
      </c>
      <c r="N8553" s="39">
        <v>10049.6327871951</v>
      </c>
      <c r="O8553" s="39">
        <v>279057.50854799699</v>
      </c>
      <c r="P8553" s="25" t="s">
        <v>2305</v>
      </c>
      <c r="Q8553" s="25" t="s">
        <v>4402</v>
      </c>
      <c r="R8553" s="25">
        <v>0.24195060008829</v>
      </c>
      <c r="S8553" s="25">
        <v>0.47420511929999998</v>
      </c>
      <c r="T8553" s="25">
        <v>0</v>
      </c>
      <c r="U8553" s="25"/>
      <c r="V8553" s="26"/>
      <c r="W8553" s="3" t="s">
        <v>50</v>
      </c>
    </row>
    <row r="8554" spans="1:23" x14ac:dyDescent="0.25">
      <c r="A8554" s="24" t="s">
        <v>22</v>
      </c>
      <c r="B8554" s="25">
        <v>14034</v>
      </c>
      <c r="C8554" s="25">
        <v>1</v>
      </c>
      <c r="D8554" s="25">
        <v>1040344</v>
      </c>
      <c r="E8554" s="25" t="s">
        <v>2872</v>
      </c>
      <c r="F8554" s="39">
        <v>267223.37269578298</v>
      </c>
      <c r="G8554" s="42">
        <v>0.33299999999999996</v>
      </c>
      <c r="H8554" s="42">
        <v>0.33299999999999896</v>
      </c>
      <c r="I8554" s="39">
        <v>88985.383107695801</v>
      </c>
      <c r="J8554" s="42">
        <v>1.7089999999999001E-3</v>
      </c>
      <c r="K8554" s="42">
        <v>1.5665169974813E-3</v>
      </c>
      <c r="L8554" s="25">
        <v>0.47420511929999998</v>
      </c>
      <c r="M8554" s="39">
        <v>7995.62</v>
      </c>
      <c r="N8554" s="25">
        <v>152.07601973105201</v>
      </c>
      <c r="O8554" s="39">
        <v>3675.5157136766402</v>
      </c>
      <c r="P8554" s="25" t="s">
        <v>2305</v>
      </c>
      <c r="Q8554" s="25" t="s">
        <v>4403</v>
      </c>
      <c r="R8554" s="25">
        <v>0.91653648532851995</v>
      </c>
      <c r="S8554" s="25">
        <v>0.47420511929999998</v>
      </c>
      <c r="T8554" s="25">
        <v>0</v>
      </c>
      <c r="U8554" s="25"/>
      <c r="V8554" s="26"/>
      <c r="W8554" s="3" t="s">
        <v>50</v>
      </c>
    </row>
    <row r="8555" spans="1:23" x14ac:dyDescent="0.25">
      <c r="A8555" s="24" t="s">
        <v>22</v>
      </c>
      <c r="B8555" s="25">
        <v>14035</v>
      </c>
      <c r="C8555" s="25">
        <v>1</v>
      </c>
      <c r="D8555" s="25">
        <v>1040344</v>
      </c>
      <c r="E8555" s="25" t="s">
        <v>2872</v>
      </c>
      <c r="F8555" s="39">
        <v>504813.604131245</v>
      </c>
      <c r="G8555" s="42">
        <v>0.33299999999999896</v>
      </c>
      <c r="H8555" s="42">
        <v>0.33299999999999996</v>
      </c>
      <c r="I8555" s="39">
        <v>168102.93017570401</v>
      </c>
      <c r="J8555" s="42">
        <v>6.5710000000000005E-3</v>
      </c>
      <c r="K8555" s="42">
        <v>3.2909150609691999E-3</v>
      </c>
      <c r="L8555" s="25">
        <v>0.47420511929999998</v>
      </c>
      <c r="M8555" s="39">
        <v>23844.39</v>
      </c>
      <c r="N8555" s="39">
        <v>1104.6043541845499</v>
      </c>
      <c r="O8555" s="39">
        <v>13581.865771829</v>
      </c>
      <c r="P8555" s="25" t="s">
        <v>2305</v>
      </c>
      <c r="Q8555" s="25" t="s">
        <v>4404</v>
      </c>
      <c r="R8555" s="25">
        <v>0.5</v>
      </c>
      <c r="S8555" s="25">
        <v>0.47420511929999998</v>
      </c>
      <c r="T8555" s="25">
        <v>0</v>
      </c>
      <c r="U8555" s="25"/>
      <c r="V8555" s="26"/>
      <c r="W8555" s="3" t="s">
        <v>50</v>
      </c>
    </row>
    <row r="8556" spans="1:23" x14ac:dyDescent="0.25">
      <c r="A8556" s="24" t="s">
        <v>22</v>
      </c>
      <c r="B8556" s="25">
        <v>14036</v>
      </c>
      <c r="C8556" s="25">
        <v>1</v>
      </c>
      <c r="D8556" s="25">
        <v>1040344</v>
      </c>
      <c r="E8556" s="25" t="s">
        <v>2872</v>
      </c>
      <c r="F8556" s="25">
        <v>0.84086348054399995</v>
      </c>
      <c r="G8556" s="42">
        <v>0.33299999999999996</v>
      </c>
      <c r="H8556" s="42">
        <v>0.33299999999999996</v>
      </c>
      <c r="I8556" s="25">
        <v>0.28000753902115</v>
      </c>
      <c r="J8556" s="42">
        <v>6.5710000000000005E-3</v>
      </c>
      <c r="K8556" s="42">
        <v>6.5710000000000005E-3</v>
      </c>
      <c r="L8556" s="25">
        <v>0.47420511929999998</v>
      </c>
      <c r="M8556" s="25">
        <v>0.18</v>
      </c>
      <c r="N8556" s="25">
        <v>1.83992953890798E-3</v>
      </c>
      <c r="O8556" s="25">
        <v>2.2623191672569098E-2</v>
      </c>
      <c r="P8556" s="25" t="s">
        <v>2305</v>
      </c>
      <c r="Q8556" s="25" t="s">
        <v>10165</v>
      </c>
      <c r="R8556" s="25">
        <v>50</v>
      </c>
      <c r="S8556" s="25">
        <v>0.47420511929999998</v>
      </c>
      <c r="T8556" s="25">
        <v>0</v>
      </c>
      <c r="U8556" s="25"/>
      <c r="V8556" s="26"/>
      <c r="W8556" s="3" t="s">
        <v>50</v>
      </c>
    </row>
    <row r="8557" spans="1:23" x14ac:dyDescent="0.25">
      <c r="A8557" s="24" t="s">
        <v>22</v>
      </c>
      <c r="B8557" s="25">
        <v>14037</v>
      </c>
      <c r="C8557" s="25">
        <v>1</v>
      </c>
      <c r="D8557" s="25">
        <v>1040344</v>
      </c>
      <c r="E8557" s="25" t="s">
        <v>2872</v>
      </c>
      <c r="F8557" s="39">
        <v>1085.16115771056</v>
      </c>
      <c r="G8557" s="42">
        <v>0.33299999999999996</v>
      </c>
      <c r="H8557" s="42">
        <v>0.33299999999999896</v>
      </c>
      <c r="I8557" s="25">
        <v>361.35866551761598</v>
      </c>
      <c r="J8557" s="42">
        <v>6.5710000000000005E-3</v>
      </c>
      <c r="K8557" s="42">
        <v>1.6468135278824001E-3</v>
      </c>
      <c r="L8557" s="25">
        <v>0.47420511929999998</v>
      </c>
      <c r="M8557" s="25">
        <v>31.83</v>
      </c>
      <c r="N8557" s="25">
        <v>2.3744877911162501</v>
      </c>
      <c r="O8557" s="25">
        <v>29.195950870206001</v>
      </c>
      <c r="P8557" s="25" t="s">
        <v>2305</v>
      </c>
      <c r="Q8557" s="25" t="s">
        <v>11199</v>
      </c>
      <c r="R8557" s="25">
        <v>8.3333333333329998E-2</v>
      </c>
      <c r="S8557" s="25">
        <v>0.47420511929999998</v>
      </c>
      <c r="T8557" s="25">
        <v>0</v>
      </c>
      <c r="U8557" s="25"/>
      <c r="V8557" s="26"/>
      <c r="W8557" s="3" t="s">
        <v>50</v>
      </c>
    </row>
    <row r="8558" spans="1:23" x14ac:dyDescent="0.25">
      <c r="A8558" s="24" t="s">
        <v>22</v>
      </c>
      <c r="B8558" s="25">
        <v>14038</v>
      </c>
      <c r="C8558" s="25">
        <v>1</v>
      </c>
      <c r="D8558" s="25">
        <v>1040344</v>
      </c>
      <c r="E8558" s="25" t="s">
        <v>2872</v>
      </c>
      <c r="F8558" s="39">
        <v>2009.723354208</v>
      </c>
      <c r="G8558" s="42">
        <v>0.33299999999999996</v>
      </c>
      <c r="H8558" s="42">
        <v>0.33299999999999996</v>
      </c>
      <c r="I8558" s="25">
        <v>669.23787695126305</v>
      </c>
      <c r="J8558" s="42">
        <v>6.5710000000000005E-3</v>
      </c>
      <c r="K8558" s="42">
        <v>3.2909150609691999E-3</v>
      </c>
      <c r="L8558" s="25">
        <v>0.47420511929999998</v>
      </c>
      <c r="M8558" s="25">
        <v>94.92</v>
      </c>
      <c r="N8558" s="25">
        <v>4.3975620894467502</v>
      </c>
      <c r="O8558" s="25">
        <v>54.071032579119198</v>
      </c>
      <c r="P8558" s="25" t="s">
        <v>2305</v>
      </c>
      <c r="Q8558" s="25" t="s">
        <v>4405</v>
      </c>
      <c r="R8558" s="25">
        <v>0.5</v>
      </c>
      <c r="S8558" s="25">
        <v>0.47420511929999998</v>
      </c>
      <c r="T8558" s="25">
        <v>0</v>
      </c>
      <c r="U8558" s="25"/>
      <c r="V8558" s="26"/>
      <c r="W8558" s="3" t="s">
        <v>50</v>
      </c>
    </row>
    <row r="8559" spans="1:23" x14ac:dyDescent="0.25">
      <c r="A8559" s="24" t="s">
        <v>22</v>
      </c>
      <c r="B8559" s="25">
        <v>14039</v>
      </c>
      <c r="C8559" s="25">
        <v>1</v>
      </c>
      <c r="D8559" s="25">
        <v>1040344</v>
      </c>
      <c r="E8559" s="25" t="s">
        <v>2872</v>
      </c>
      <c r="F8559" s="39">
        <v>5365.4097254378403</v>
      </c>
      <c r="G8559" s="42">
        <v>0.33299999999999996</v>
      </c>
      <c r="H8559" s="42">
        <v>0.33299999999999996</v>
      </c>
      <c r="I8559" s="39">
        <v>1786.6814385708001</v>
      </c>
      <c r="J8559" s="42">
        <v>1.3509999999999999E-2</v>
      </c>
      <c r="K8559" s="42">
        <v>3.3947473756994E-3</v>
      </c>
      <c r="L8559" s="25">
        <v>0.47420511929999998</v>
      </c>
      <c r="M8559" s="25">
        <v>246.26</v>
      </c>
      <c r="N8559" s="25">
        <v>24.1380662350915</v>
      </c>
      <c r="O8559" s="25">
        <v>206.262911507767</v>
      </c>
      <c r="P8559" s="25" t="s">
        <v>2305</v>
      </c>
      <c r="Q8559" s="25" t="s">
        <v>4406</v>
      </c>
      <c r="R8559" s="25">
        <v>8.3333333333329998E-2</v>
      </c>
      <c r="S8559" s="25">
        <v>0.47420511929999998</v>
      </c>
      <c r="T8559" s="25">
        <v>0</v>
      </c>
      <c r="U8559" s="25"/>
      <c r="V8559" s="26"/>
      <c r="W8559" s="3" t="s">
        <v>50</v>
      </c>
    </row>
    <row r="8560" spans="1:23" x14ac:dyDescent="0.25">
      <c r="A8560" s="24" t="s">
        <v>22</v>
      </c>
      <c r="B8560" s="25">
        <v>14040</v>
      </c>
      <c r="C8560" s="25">
        <v>1</v>
      </c>
      <c r="D8560" s="25">
        <v>1040344</v>
      </c>
      <c r="E8560" s="25" t="s">
        <v>2872</v>
      </c>
      <c r="F8560" s="25">
        <v>18.898555814496</v>
      </c>
      <c r="G8560" s="42">
        <v>0.33299999999999896</v>
      </c>
      <c r="H8560" s="42">
        <v>0.33299999999999996</v>
      </c>
      <c r="I8560" s="25">
        <v>6.2932190862271602</v>
      </c>
      <c r="J8560" s="42">
        <v>6.5710000000000005E-3</v>
      </c>
      <c r="K8560" s="42">
        <v>1.6468135278824001E-3</v>
      </c>
      <c r="L8560" s="25">
        <v>0.47420511929999998</v>
      </c>
      <c r="M8560" s="25">
        <v>0.55000000000000004</v>
      </c>
      <c r="N8560" s="25">
        <v>4.1352742615598702E-2</v>
      </c>
      <c r="O8560" s="25">
        <v>0.50846024404517998</v>
      </c>
      <c r="P8560" s="25" t="s">
        <v>2305</v>
      </c>
      <c r="Q8560" s="25" t="s">
        <v>4407</v>
      </c>
      <c r="R8560" s="25">
        <v>8.3333333333329998E-2</v>
      </c>
      <c r="S8560" s="25">
        <v>0.47420511929999998</v>
      </c>
      <c r="T8560" s="25">
        <v>0</v>
      </c>
      <c r="U8560" s="25"/>
      <c r="V8560" s="26"/>
      <c r="W8560" s="3" t="s">
        <v>50</v>
      </c>
    </row>
    <row r="8561" spans="1:23" x14ac:dyDescent="0.25">
      <c r="A8561" s="24" t="s">
        <v>22</v>
      </c>
      <c r="B8561" s="25">
        <v>14041</v>
      </c>
      <c r="C8561" s="25">
        <v>1</v>
      </c>
      <c r="D8561" s="25">
        <v>1040344</v>
      </c>
      <c r="E8561" s="25" t="s">
        <v>2872</v>
      </c>
      <c r="F8561" s="39">
        <v>32026.407196824599</v>
      </c>
      <c r="G8561" s="42">
        <v>0.33299999999999996</v>
      </c>
      <c r="H8561" s="42">
        <v>0.33299999999999996</v>
      </c>
      <c r="I8561" s="39">
        <v>10664.7935965426</v>
      </c>
      <c r="J8561" s="42">
        <v>4.8180000000000002E-3</v>
      </c>
      <c r="K8561" s="42">
        <v>3.1552194979478998E-3</v>
      </c>
      <c r="L8561" s="25">
        <v>0.47420511929999998</v>
      </c>
      <c r="M8561" s="39">
        <v>9210.98</v>
      </c>
      <c r="N8561" s="25">
        <v>51.382975548142198</v>
      </c>
      <c r="O8561" s="25">
        <v>738.47722945325199</v>
      </c>
      <c r="P8561" s="25" t="s">
        <v>2305</v>
      </c>
      <c r="Q8561" s="25" t="s">
        <v>4408</v>
      </c>
      <c r="R8561" s="25">
        <v>27.054941315098699</v>
      </c>
      <c r="S8561" s="25">
        <v>0.47420511929999998</v>
      </c>
      <c r="T8561" s="25">
        <v>0</v>
      </c>
      <c r="U8561" s="25"/>
      <c r="V8561" s="26"/>
      <c r="W8561" s="3" t="s">
        <v>50</v>
      </c>
    </row>
    <row r="8562" spans="1:23" x14ac:dyDescent="0.25">
      <c r="A8562" s="24" t="s">
        <v>22</v>
      </c>
      <c r="B8562" s="25">
        <v>14042</v>
      </c>
      <c r="C8562" s="25">
        <v>1</v>
      </c>
      <c r="D8562" s="25">
        <v>1040344</v>
      </c>
      <c r="E8562" s="25" t="s">
        <v>2872</v>
      </c>
      <c r="F8562" s="39">
        <v>8389374.4189135395</v>
      </c>
      <c r="G8562" s="42">
        <v>0.33299999999999996</v>
      </c>
      <c r="H8562" s="42">
        <v>0.33299999999999996</v>
      </c>
      <c r="I8562" s="39">
        <v>2793661.6814982002</v>
      </c>
      <c r="J8562" s="42">
        <v>4.8180000000000002E-3</v>
      </c>
      <c r="K8562" s="42">
        <v>1.0345743655318001E-3</v>
      </c>
      <c r="L8562" s="25">
        <v>0.47420511929999998</v>
      </c>
      <c r="M8562" s="39">
        <v>179949.55</v>
      </c>
      <c r="N8562" s="39">
        <v>13459.8619814583</v>
      </c>
      <c r="O8562" s="39">
        <v>193445.42582158599</v>
      </c>
      <c r="P8562" s="25" t="s">
        <v>2305</v>
      </c>
      <c r="Q8562" s="25" t="s">
        <v>4409</v>
      </c>
      <c r="R8562" s="25">
        <v>0.21435390970457999</v>
      </c>
      <c r="S8562" s="25">
        <v>0.47420511929999998</v>
      </c>
      <c r="T8562" s="25">
        <v>0</v>
      </c>
      <c r="U8562" s="25"/>
      <c r="V8562" s="26"/>
      <c r="W8562" s="3" t="s">
        <v>50</v>
      </c>
    </row>
    <row r="8563" spans="1:23" x14ac:dyDescent="0.25">
      <c r="A8563" s="24" t="s">
        <v>22</v>
      </c>
      <c r="B8563" s="25">
        <v>14043</v>
      </c>
      <c r="C8563" s="25">
        <v>1</v>
      </c>
      <c r="D8563" s="25">
        <v>1040344</v>
      </c>
      <c r="E8563" s="25" t="s">
        <v>2872</v>
      </c>
      <c r="F8563" s="39">
        <v>11472958.430845801</v>
      </c>
      <c r="G8563" s="42">
        <v>0.33299999999999996</v>
      </c>
      <c r="H8563" s="42">
        <v>0.33299999999999996</v>
      </c>
      <c r="I8563" s="39">
        <v>3820495.1574716601</v>
      </c>
      <c r="J8563" s="42">
        <v>2.1029999999999998E-3</v>
      </c>
      <c r="K8563" s="42">
        <v>2.1029999999999998E-3</v>
      </c>
      <c r="L8563" s="25">
        <v>0.47420511929999998</v>
      </c>
      <c r="M8563" s="39">
        <v>513685.48</v>
      </c>
      <c r="N8563" s="39">
        <v>8034.5013161629004</v>
      </c>
      <c r="O8563" s="39">
        <v>175017.77098254999</v>
      </c>
      <c r="P8563" s="25" t="s">
        <v>2305</v>
      </c>
      <c r="Q8563" s="25" t="s">
        <v>4410</v>
      </c>
      <c r="R8563" s="25">
        <v>2.1666666666666599</v>
      </c>
      <c r="S8563" s="25">
        <v>0.47420511929999998</v>
      </c>
      <c r="T8563" s="25">
        <v>0</v>
      </c>
      <c r="U8563" s="25"/>
      <c r="V8563" s="26"/>
      <c r="W8563" s="3" t="s">
        <v>50</v>
      </c>
    </row>
    <row r="8564" spans="1:23" x14ac:dyDescent="0.25">
      <c r="A8564" s="24" t="s">
        <v>22</v>
      </c>
      <c r="B8564" s="25">
        <v>14044</v>
      </c>
      <c r="C8564" s="25">
        <v>1</v>
      </c>
      <c r="D8564" s="25">
        <v>1040344</v>
      </c>
      <c r="E8564" s="25" t="s">
        <v>2872</v>
      </c>
      <c r="F8564" s="39">
        <v>34522.877198422699</v>
      </c>
      <c r="G8564" s="42">
        <v>0.33299999999999996</v>
      </c>
      <c r="H8564" s="42">
        <v>0.33299999999999996</v>
      </c>
      <c r="I8564" s="39">
        <v>11496.118107074701</v>
      </c>
      <c r="J8564" s="42">
        <v>5.3429999999999997E-3</v>
      </c>
      <c r="K8564" s="42">
        <v>5.3429999999998999E-3</v>
      </c>
      <c r="L8564" s="25">
        <v>0.47420511929999998</v>
      </c>
      <c r="M8564" s="39">
        <v>2242.12</v>
      </c>
      <c r="N8564" s="25">
        <v>61.4237590461004</v>
      </c>
      <c r="O8564" s="25">
        <v>838.07034931389796</v>
      </c>
      <c r="P8564" s="25" t="s">
        <v>2305</v>
      </c>
      <c r="Q8564" s="25" t="s">
        <v>4411</v>
      </c>
      <c r="R8564" s="25">
        <v>1</v>
      </c>
      <c r="S8564" s="25">
        <v>0.47420511929999998</v>
      </c>
      <c r="T8564" s="25">
        <v>0</v>
      </c>
      <c r="U8564" s="25"/>
      <c r="V8564" s="26"/>
      <c r="W8564" s="3" t="s">
        <v>50</v>
      </c>
    </row>
    <row r="8565" spans="1:23" x14ac:dyDescent="0.25">
      <c r="A8565" s="24" t="s">
        <v>22</v>
      </c>
      <c r="B8565" s="25">
        <v>14045</v>
      </c>
      <c r="C8565" s="25">
        <v>1</v>
      </c>
      <c r="D8565" s="25">
        <v>1040344</v>
      </c>
      <c r="E8565" s="25" t="s">
        <v>2872</v>
      </c>
      <c r="F8565" s="39">
        <v>12965.9926167874</v>
      </c>
      <c r="G8565" s="42">
        <v>0.33299999999999996</v>
      </c>
      <c r="H8565" s="42">
        <v>0.33299999999999996</v>
      </c>
      <c r="I8565" s="39">
        <v>4317.6755413902001</v>
      </c>
      <c r="J8565" s="42">
        <v>5.3429999999999997E-3</v>
      </c>
      <c r="K8565" s="42">
        <v>1.3384347143471E-3</v>
      </c>
      <c r="L8565" s="25">
        <v>0.47420511929999998</v>
      </c>
      <c r="M8565" s="25">
        <v>332.62</v>
      </c>
      <c r="N8565" s="25">
        <v>23.069340417647801</v>
      </c>
      <c r="O8565" s="25">
        <v>314.75980113409798</v>
      </c>
      <c r="P8565" s="25" t="s">
        <v>2305</v>
      </c>
      <c r="Q8565" s="25" t="s">
        <v>4412</v>
      </c>
      <c r="R8565" s="25">
        <v>0.25</v>
      </c>
      <c r="S8565" s="25">
        <v>0.47420511929999998</v>
      </c>
      <c r="T8565" s="25">
        <v>0</v>
      </c>
      <c r="U8565" s="25"/>
      <c r="V8565" s="26"/>
      <c r="W8565" s="3" t="s">
        <v>50</v>
      </c>
    </row>
    <row r="8566" spans="1:23" x14ac:dyDescent="0.25">
      <c r="A8566" s="24" t="s">
        <v>22</v>
      </c>
      <c r="B8566" s="25">
        <v>14046</v>
      </c>
      <c r="C8566" s="25">
        <v>1</v>
      </c>
      <c r="D8566" s="25">
        <v>1040344</v>
      </c>
      <c r="E8566" s="25" t="s">
        <v>2872</v>
      </c>
      <c r="F8566" s="39">
        <v>18158.619805900398</v>
      </c>
      <c r="G8566" s="42">
        <v>0.33299999999999996</v>
      </c>
      <c r="H8566" s="42">
        <v>0.33299999999999896</v>
      </c>
      <c r="I8566" s="39">
        <v>6046.8203953648299</v>
      </c>
      <c r="J8566" s="42">
        <v>5.3429999999999997E-3</v>
      </c>
      <c r="K8566" s="42">
        <v>4.0099323182696996E-3</v>
      </c>
      <c r="L8566" s="25">
        <v>0.47420511929999998</v>
      </c>
      <c r="M8566" s="25">
        <v>983.49</v>
      </c>
      <c r="N8566" s="25">
        <v>32.308161372434299</v>
      </c>
      <c r="O8566" s="25">
        <v>440.81496325817602</v>
      </c>
      <c r="P8566" s="25" t="s">
        <v>2305</v>
      </c>
      <c r="Q8566" s="25" t="s">
        <v>4413</v>
      </c>
      <c r="R8566" s="25">
        <v>0.75</v>
      </c>
      <c r="S8566" s="25">
        <v>0.47420511929999998</v>
      </c>
      <c r="T8566" s="25">
        <v>0</v>
      </c>
      <c r="U8566" s="25"/>
      <c r="V8566" s="26"/>
      <c r="W8566" s="3" t="s">
        <v>50</v>
      </c>
    </row>
    <row r="8567" spans="1:23" x14ac:dyDescent="0.25">
      <c r="A8567" s="24" t="s">
        <v>22</v>
      </c>
      <c r="B8567" s="25">
        <v>14047</v>
      </c>
      <c r="C8567" s="25">
        <v>1</v>
      </c>
      <c r="D8567" s="25">
        <v>1040344</v>
      </c>
      <c r="E8567" s="25" t="s">
        <v>2872</v>
      </c>
      <c r="F8567" s="39">
        <v>7781.2671589632</v>
      </c>
      <c r="G8567" s="42">
        <v>0.33299999999999996</v>
      </c>
      <c r="H8567" s="42">
        <v>0.33299999999999996</v>
      </c>
      <c r="I8567" s="39">
        <v>2591.16196393474</v>
      </c>
      <c r="J8567" s="42">
        <v>5.3429999999999997E-3</v>
      </c>
      <c r="K8567" s="42">
        <v>1.3384347143471E-3</v>
      </c>
      <c r="L8567" s="25">
        <v>0.47420511929999998</v>
      </c>
      <c r="M8567" s="25">
        <v>199.61</v>
      </c>
      <c r="N8567" s="25">
        <v>13.8445783733033</v>
      </c>
      <c r="O8567" s="25">
        <v>188.89645983258299</v>
      </c>
      <c r="P8567" s="25" t="s">
        <v>2305</v>
      </c>
      <c r="Q8567" s="25" t="s">
        <v>4414</v>
      </c>
      <c r="R8567" s="25">
        <v>8.3333333333329998E-2</v>
      </c>
      <c r="S8567" s="25">
        <v>0.47420511929999998</v>
      </c>
      <c r="T8567" s="25">
        <v>0</v>
      </c>
      <c r="U8567" s="25"/>
      <c r="V8567" s="26"/>
      <c r="W8567" s="3" t="s">
        <v>50</v>
      </c>
    </row>
    <row r="8568" spans="1:23" x14ac:dyDescent="0.25">
      <c r="A8568" s="24" t="s">
        <v>22</v>
      </c>
      <c r="B8568" s="25">
        <v>14048</v>
      </c>
      <c r="C8568" s="25">
        <v>1</v>
      </c>
      <c r="D8568" s="25">
        <v>1040344</v>
      </c>
      <c r="E8568" s="25" t="s">
        <v>2872</v>
      </c>
      <c r="F8568" s="39">
        <v>12968.2170286898</v>
      </c>
      <c r="G8568" s="42">
        <v>0.33299999999999996</v>
      </c>
      <c r="H8568" s="42">
        <v>0.33299999999999896</v>
      </c>
      <c r="I8568" s="39">
        <v>4318.4162705537101</v>
      </c>
      <c r="J8568" s="42">
        <v>5.3429999999999997E-3</v>
      </c>
      <c r="K8568" s="42">
        <v>1.3384347143471E-3</v>
      </c>
      <c r="L8568" s="25">
        <v>0.47420511929999998</v>
      </c>
      <c r="M8568" s="25">
        <v>332.68</v>
      </c>
      <c r="N8568" s="25">
        <v>23.0732981335685</v>
      </c>
      <c r="O8568" s="25">
        <v>314.81380050528003</v>
      </c>
      <c r="P8568" s="25" t="s">
        <v>2305</v>
      </c>
      <c r="Q8568" s="25" t="s">
        <v>4415</v>
      </c>
      <c r="R8568" s="25">
        <v>0.25</v>
      </c>
      <c r="S8568" s="25">
        <v>0.47420511929999998</v>
      </c>
      <c r="T8568" s="25">
        <v>0</v>
      </c>
      <c r="U8568" s="25"/>
      <c r="V8568" s="26"/>
      <c r="W8568" s="3" t="s">
        <v>50</v>
      </c>
    </row>
    <row r="8569" spans="1:23" x14ac:dyDescent="0.25">
      <c r="A8569" s="24" t="s">
        <v>22</v>
      </c>
      <c r="B8569" s="25">
        <v>14049</v>
      </c>
      <c r="C8569" s="25">
        <v>1</v>
      </c>
      <c r="D8569" s="25">
        <v>1040344</v>
      </c>
      <c r="E8569" s="25" t="s">
        <v>2872</v>
      </c>
      <c r="F8569" s="39">
        <v>23358.811784552901</v>
      </c>
      <c r="G8569" s="42">
        <v>0.33299999999999996</v>
      </c>
      <c r="H8569" s="42">
        <v>0.33299999999999896</v>
      </c>
      <c r="I8569" s="39">
        <v>7778.4843242561201</v>
      </c>
      <c r="J8569" s="42">
        <v>5.3429999999999997E-3</v>
      </c>
      <c r="K8569" s="42">
        <v>4.0099323182696996E-3</v>
      </c>
      <c r="L8569" s="25">
        <v>0.47420511929999998</v>
      </c>
      <c r="M8569" s="39">
        <v>1265.1300000000001</v>
      </c>
      <c r="N8569" s="25">
        <v>41.560441744500402</v>
      </c>
      <c r="O8569" s="25">
        <v>567.05376667539895</v>
      </c>
      <c r="P8569" s="25" t="s">
        <v>2305</v>
      </c>
      <c r="Q8569" s="25" t="s">
        <v>4416</v>
      </c>
      <c r="R8569" s="25">
        <v>0.75</v>
      </c>
      <c r="S8569" s="25">
        <v>0.47420511929999998</v>
      </c>
      <c r="T8569" s="25">
        <v>0</v>
      </c>
      <c r="U8569" s="25"/>
      <c r="V8569" s="26"/>
      <c r="W8569" s="3" t="s">
        <v>50</v>
      </c>
    </row>
    <row r="8570" spans="1:23" x14ac:dyDescent="0.25">
      <c r="A8570" s="24" t="s">
        <v>22</v>
      </c>
      <c r="B8570" s="25">
        <v>14050</v>
      </c>
      <c r="C8570" s="25">
        <v>1</v>
      </c>
      <c r="D8570" s="25">
        <v>1040344</v>
      </c>
      <c r="E8570" s="25" t="s">
        <v>2872</v>
      </c>
      <c r="F8570" s="39">
        <v>4033.6400068819198</v>
      </c>
      <c r="G8570" s="42">
        <v>0.33299999999999996</v>
      </c>
      <c r="H8570" s="42">
        <v>0.33299999999999996</v>
      </c>
      <c r="I8570" s="39">
        <v>1343.2021222916701</v>
      </c>
      <c r="J8570" s="42">
        <v>6.5710000000000005E-3</v>
      </c>
      <c r="K8570" s="42">
        <v>2.7431822735223001E-3</v>
      </c>
      <c r="L8570" s="25">
        <v>0.47420511929999998</v>
      </c>
      <c r="M8570" s="25">
        <v>168.68</v>
      </c>
      <c r="N8570" s="25">
        <v>8.8261811455786194</v>
      </c>
      <c r="O8570" s="25">
        <v>108.52393179781799</v>
      </c>
      <c r="P8570" s="25" t="s">
        <v>2305</v>
      </c>
      <c r="Q8570" s="25" t="s">
        <v>4417</v>
      </c>
      <c r="R8570" s="25">
        <v>0.41666666666666002</v>
      </c>
      <c r="S8570" s="25">
        <v>0.47420511929999998</v>
      </c>
      <c r="T8570" s="25">
        <v>0</v>
      </c>
      <c r="U8570" s="25"/>
      <c r="V8570" s="26"/>
      <c r="W8570" s="3" t="s">
        <v>50</v>
      </c>
    </row>
    <row r="8571" spans="1:23" x14ac:dyDescent="0.25">
      <c r="A8571" s="24" t="s">
        <v>22</v>
      </c>
      <c r="B8571" s="25">
        <v>14051</v>
      </c>
      <c r="C8571" s="25">
        <v>1</v>
      </c>
      <c r="D8571" s="25">
        <v>1040344</v>
      </c>
      <c r="E8571" s="25" t="s">
        <v>2872</v>
      </c>
      <c r="F8571" s="25">
        <v>133.15908114324</v>
      </c>
      <c r="G8571" s="42">
        <v>0.33299999999999896</v>
      </c>
      <c r="H8571" s="42">
        <v>0.33299999999999996</v>
      </c>
      <c r="I8571" s="25">
        <v>44.341974020698899</v>
      </c>
      <c r="J8571" s="42">
        <v>9.9260000000000008E-3</v>
      </c>
      <c r="K8571" s="42">
        <v>2.4907906134835002E-3</v>
      </c>
      <c r="L8571" s="25">
        <v>0.47420511929999998</v>
      </c>
      <c r="M8571" s="25">
        <v>5.07</v>
      </c>
      <c r="N8571" s="25">
        <v>0.44013843412944997</v>
      </c>
      <c r="O8571" s="25">
        <v>4.3957803824214796</v>
      </c>
      <c r="P8571" s="25" t="s">
        <v>2305</v>
      </c>
      <c r="Q8571" s="25" t="s">
        <v>11200</v>
      </c>
      <c r="R8571" s="25">
        <v>8.3333333333329998E-2</v>
      </c>
      <c r="S8571" s="25">
        <v>0.47420511929999998</v>
      </c>
      <c r="T8571" s="25">
        <v>0</v>
      </c>
      <c r="U8571" s="25"/>
      <c r="V8571" s="26"/>
      <c r="W8571" s="3" t="s">
        <v>50</v>
      </c>
    </row>
    <row r="8572" spans="1:23" x14ac:dyDescent="0.25">
      <c r="A8572" s="24" t="s">
        <v>22</v>
      </c>
      <c r="B8572" s="25">
        <v>14052</v>
      </c>
      <c r="C8572" s="25">
        <v>1</v>
      </c>
      <c r="D8572" s="25">
        <v>1040344</v>
      </c>
      <c r="E8572" s="25" t="s">
        <v>2872</v>
      </c>
      <c r="F8572" s="39">
        <v>460806.61282683897</v>
      </c>
      <c r="G8572" s="42">
        <v>0.33299999999999996</v>
      </c>
      <c r="H8572" s="42">
        <v>0.33299999999999996</v>
      </c>
      <c r="I8572" s="39">
        <v>153448.60207133699</v>
      </c>
      <c r="J8572" s="42">
        <v>4.8180000000000002E-3</v>
      </c>
      <c r="K8572" s="42">
        <v>2.2060512979761001E-3</v>
      </c>
      <c r="L8572" s="25">
        <v>0.47420511929999998</v>
      </c>
      <c r="M8572" s="39">
        <v>16873.990000000002</v>
      </c>
      <c r="N8572" s="25">
        <v>739.31536477970405</v>
      </c>
      <c r="O8572" s="39">
        <v>10625.4563199284</v>
      </c>
      <c r="P8572" s="25" t="s">
        <v>2305</v>
      </c>
      <c r="Q8572" s="25" t="s">
        <v>4418</v>
      </c>
      <c r="R8572" s="25">
        <v>0.45731621121998001</v>
      </c>
      <c r="S8572" s="25">
        <v>0.47420511929999998</v>
      </c>
      <c r="T8572" s="25">
        <v>0</v>
      </c>
      <c r="U8572" s="25"/>
      <c r="V8572" s="26"/>
      <c r="W8572" s="3" t="s">
        <v>50</v>
      </c>
    </row>
    <row r="8573" spans="1:23" x14ac:dyDescent="0.25">
      <c r="A8573" s="24" t="s">
        <v>22</v>
      </c>
      <c r="B8573" s="25">
        <v>14053</v>
      </c>
      <c r="C8573" s="25">
        <v>1</v>
      </c>
      <c r="D8573" s="25">
        <v>1040344</v>
      </c>
      <c r="E8573" s="25" t="s">
        <v>2872</v>
      </c>
      <c r="F8573" s="39">
        <v>12965.9926167874</v>
      </c>
      <c r="G8573" s="42">
        <v>0.33299999999999996</v>
      </c>
      <c r="H8573" s="42">
        <v>0.33299999999999996</v>
      </c>
      <c r="I8573" s="39">
        <v>4317.6755413902001</v>
      </c>
      <c r="J8573" s="42">
        <v>5.3429999999999997E-3</v>
      </c>
      <c r="K8573" s="42">
        <v>3.1202281141184001E-3</v>
      </c>
      <c r="L8573" s="25">
        <v>0.47420511929999998</v>
      </c>
      <c r="M8573" s="25">
        <v>596.41999999999996</v>
      </c>
      <c r="N8573" s="25">
        <v>23.069340417647801</v>
      </c>
      <c r="O8573" s="25">
        <v>314.75980113409798</v>
      </c>
      <c r="P8573" s="25" t="s">
        <v>2305</v>
      </c>
      <c r="Q8573" s="25" t="s">
        <v>4419</v>
      </c>
      <c r="R8573" s="25">
        <v>0.58333333333333004</v>
      </c>
      <c r="S8573" s="25">
        <v>0.47420511929999998</v>
      </c>
      <c r="T8573" s="25">
        <v>0</v>
      </c>
      <c r="U8573" s="25"/>
      <c r="V8573" s="26"/>
      <c r="W8573" s="3" t="s">
        <v>50</v>
      </c>
    </row>
    <row r="8574" spans="1:23" x14ac:dyDescent="0.25">
      <c r="A8574" s="24" t="s">
        <v>22</v>
      </c>
      <c r="B8574" s="25">
        <v>14054</v>
      </c>
      <c r="C8574" s="25">
        <v>1</v>
      </c>
      <c r="D8574" s="25">
        <v>1040344</v>
      </c>
      <c r="E8574" s="25" t="s">
        <v>2872</v>
      </c>
      <c r="F8574" s="39">
        <v>12970.3355872108</v>
      </c>
      <c r="G8574" s="42">
        <v>0.33299999999999996</v>
      </c>
      <c r="H8574" s="42">
        <v>0.33299999999999896</v>
      </c>
      <c r="I8574" s="39">
        <v>4319.1217505412096</v>
      </c>
      <c r="J8574" s="42">
        <v>5.3429999999999997E-3</v>
      </c>
      <c r="K8574" s="42">
        <v>1.3384347143471E-3</v>
      </c>
      <c r="L8574" s="25">
        <v>0.47420511929999998</v>
      </c>
      <c r="M8574" s="25">
        <v>332.73</v>
      </c>
      <c r="N8574" s="25">
        <v>23.077067513141699</v>
      </c>
      <c r="O8574" s="25">
        <v>314.86523020129101</v>
      </c>
      <c r="P8574" s="25" t="s">
        <v>2305</v>
      </c>
      <c r="Q8574" s="25" t="s">
        <v>4420</v>
      </c>
      <c r="R8574" s="25">
        <v>8.3333333333329998E-2</v>
      </c>
      <c r="S8574" s="25">
        <v>0.47420511929999998</v>
      </c>
      <c r="T8574" s="25">
        <v>0</v>
      </c>
      <c r="U8574" s="25"/>
      <c r="V8574" s="26"/>
      <c r="W8574" s="3" t="s">
        <v>50</v>
      </c>
    </row>
    <row r="8575" spans="1:23" x14ac:dyDescent="0.25">
      <c r="A8575" s="24" t="s">
        <v>22</v>
      </c>
      <c r="B8575" s="25">
        <v>14055</v>
      </c>
      <c r="C8575" s="25">
        <v>1</v>
      </c>
      <c r="D8575" s="25">
        <v>1040344</v>
      </c>
      <c r="E8575" s="25" t="s">
        <v>2872</v>
      </c>
      <c r="F8575" s="39">
        <v>15561.860434427799</v>
      </c>
      <c r="G8575" s="42">
        <v>0.33299999999999996</v>
      </c>
      <c r="H8575" s="42">
        <v>0.33299999999999996</v>
      </c>
      <c r="I8575" s="39">
        <v>5182.0995246644497</v>
      </c>
      <c r="J8575" s="42">
        <v>5.3429999999999997E-3</v>
      </c>
      <c r="K8575" s="42">
        <v>1.3384347143471E-3</v>
      </c>
      <c r="L8575" s="25">
        <v>0.47420511929999998</v>
      </c>
      <c r="M8575" s="25">
        <v>399.21</v>
      </c>
      <c r="N8575" s="25">
        <v>27.687957760282199</v>
      </c>
      <c r="O8575" s="25">
        <v>377.77656060633598</v>
      </c>
      <c r="P8575" s="25" t="s">
        <v>2305</v>
      </c>
      <c r="Q8575" s="25" t="s">
        <v>4421</v>
      </c>
      <c r="R8575" s="25">
        <v>0.16666666666666</v>
      </c>
      <c r="S8575" s="25">
        <v>0.47420511929999998</v>
      </c>
      <c r="T8575" s="25">
        <v>0</v>
      </c>
      <c r="U8575" s="25"/>
      <c r="V8575" s="26"/>
      <c r="W8575" s="3" t="s">
        <v>50</v>
      </c>
    </row>
    <row r="8576" spans="1:23" x14ac:dyDescent="0.25">
      <c r="A8576" s="24" t="s">
        <v>22</v>
      </c>
      <c r="B8576" s="25">
        <v>14056</v>
      </c>
      <c r="C8576" s="25">
        <v>1</v>
      </c>
      <c r="D8576" s="25">
        <v>1040344</v>
      </c>
      <c r="E8576" s="25" t="s">
        <v>2872</v>
      </c>
      <c r="F8576" s="39">
        <v>7775.5898395768299</v>
      </c>
      <c r="G8576" s="42">
        <v>0.33299999999999896</v>
      </c>
      <c r="H8576" s="42">
        <v>0.33299999999999896</v>
      </c>
      <c r="I8576" s="39">
        <v>2589.2714165790799</v>
      </c>
      <c r="J8576" s="42">
        <v>5.3429999999999997E-3</v>
      </c>
      <c r="K8576" s="42">
        <v>3.1202281141184001E-3</v>
      </c>
      <c r="L8576" s="25">
        <v>0.47420511929999998</v>
      </c>
      <c r="M8576" s="25">
        <v>357.67</v>
      </c>
      <c r="N8576" s="25">
        <v>13.834477178782</v>
      </c>
      <c r="O8576" s="25">
        <v>188.75863838120301</v>
      </c>
      <c r="P8576" s="25" t="s">
        <v>2305</v>
      </c>
      <c r="Q8576" s="25" t="s">
        <v>4422</v>
      </c>
      <c r="R8576" s="25">
        <v>0.58333333333333004</v>
      </c>
      <c r="S8576" s="25">
        <v>0.47420511929999998</v>
      </c>
      <c r="T8576" s="25">
        <v>0</v>
      </c>
      <c r="U8576" s="25"/>
      <c r="V8576" s="26"/>
      <c r="W8576" s="3" t="s">
        <v>50</v>
      </c>
    </row>
    <row r="8577" spans="1:23" x14ac:dyDescent="0.25">
      <c r="A8577" s="24" t="s">
        <v>22</v>
      </c>
      <c r="B8577" s="25">
        <v>14057</v>
      </c>
      <c r="C8577" s="25">
        <v>1</v>
      </c>
      <c r="D8577" s="25">
        <v>1040344</v>
      </c>
      <c r="E8577" s="25" t="s">
        <v>2872</v>
      </c>
      <c r="F8577" s="39">
        <v>128839010.036956</v>
      </c>
      <c r="G8577" s="42">
        <v>0.33299999999999996</v>
      </c>
      <c r="H8577" s="42">
        <v>0.33299999999999996</v>
      </c>
      <c r="I8577" s="39">
        <v>42903390.342306599</v>
      </c>
      <c r="J8577" s="42">
        <v>4.9100000000000001E-4</v>
      </c>
      <c r="K8577" s="42">
        <v>4.8981629527379003E-4</v>
      </c>
      <c r="L8577" s="25">
        <v>0.47420511929999998</v>
      </c>
      <c r="M8577" s="39">
        <v>1981927.64</v>
      </c>
      <c r="N8577" s="39">
        <v>21065.564658072501</v>
      </c>
      <c r="O8577" s="39">
        <v>950442.20512981305</v>
      </c>
      <c r="P8577" s="25" t="s">
        <v>2305</v>
      </c>
      <c r="Q8577" s="25" t="s">
        <v>4423</v>
      </c>
      <c r="R8577" s="25">
        <v>1.6636826614967799</v>
      </c>
      <c r="S8577" s="25">
        <v>0.47420511929999998</v>
      </c>
      <c r="T8577" s="25">
        <v>0</v>
      </c>
      <c r="U8577" s="25"/>
      <c r="V8577" s="26"/>
      <c r="W8577" s="3" t="s">
        <v>50</v>
      </c>
    </row>
    <row r="8578" spans="1:23" x14ac:dyDescent="0.25">
      <c r="A8578" s="24" t="s">
        <v>22</v>
      </c>
      <c r="B8578" s="25">
        <v>14058</v>
      </c>
      <c r="C8578" s="25">
        <v>1</v>
      </c>
      <c r="D8578" s="25">
        <v>1040344</v>
      </c>
      <c r="E8578" s="25" t="s">
        <v>2872</v>
      </c>
      <c r="F8578" s="39">
        <v>894147.12078127603</v>
      </c>
      <c r="G8578" s="42">
        <v>0.33299999999999996</v>
      </c>
      <c r="H8578" s="42">
        <v>0.33299999999999996</v>
      </c>
      <c r="I8578" s="39">
        <v>297750.99122016499</v>
      </c>
      <c r="J8578" s="42">
        <v>2.1029999999999998E-3</v>
      </c>
      <c r="K8578" s="42">
        <v>7.0149197592620004E-4</v>
      </c>
      <c r="L8578" s="25">
        <v>0.47420511929999998</v>
      </c>
      <c r="M8578" s="39">
        <v>15101.21</v>
      </c>
      <c r="N8578" s="25">
        <v>626.17033453600595</v>
      </c>
      <c r="O8578" s="39">
        <v>13640.042100114801</v>
      </c>
      <c r="P8578" s="25" t="s">
        <v>2305</v>
      </c>
      <c r="Q8578" s="25" t="s">
        <v>11201</v>
      </c>
      <c r="R8578" s="25">
        <v>0.33333333333332998</v>
      </c>
      <c r="S8578" s="25">
        <v>0.47420511929999998</v>
      </c>
      <c r="T8578" s="25">
        <v>0</v>
      </c>
      <c r="U8578" s="25"/>
      <c r="V8578" s="26"/>
      <c r="W8578" s="3" t="s">
        <v>50</v>
      </c>
    </row>
    <row r="8579" spans="1:23" x14ac:dyDescent="0.25">
      <c r="A8579" s="24" t="s">
        <v>22</v>
      </c>
      <c r="B8579" s="25">
        <v>14059</v>
      </c>
      <c r="C8579" s="25">
        <v>1</v>
      </c>
      <c r="D8579" s="25">
        <v>1040344</v>
      </c>
      <c r="E8579" s="25" t="s">
        <v>2872</v>
      </c>
      <c r="F8579" s="39">
        <v>7775.5898395768299</v>
      </c>
      <c r="G8579" s="42">
        <v>0.33299999999999896</v>
      </c>
      <c r="H8579" s="42">
        <v>0.33299999999999896</v>
      </c>
      <c r="I8579" s="39">
        <v>2589.2714165790799</v>
      </c>
      <c r="J8579" s="42">
        <v>5.3429999999999997E-3</v>
      </c>
      <c r="K8579" s="42">
        <v>1.3384347143471E-3</v>
      </c>
      <c r="L8579" s="25">
        <v>0.47420511929999998</v>
      </c>
      <c r="M8579" s="25">
        <v>199.47</v>
      </c>
      <c r="N8579" s="25">
        <v>13.834477178782</v>
      </c>
      <c r="O8579" s="25">
        <v>188.75863838120301</v>
      </c>
      <c r="P8579" s="25" t="s">
        <v>2305</v>
      </c>
      <c r="Q8579" s="25" t="s">
        <v>4424</v>
      </c>
      <c r="R8579" s="25">
        <v>0.25</v>
      </c>
      <c r="S8579" s="25">
        <v>0.47420511929999998</v>
      </c>
      <c r="T8579" s="25">
        <v>0</v>
      </c>
      <c r="U8579" s="25"/>
      <c r="V8579" s="26"/>
      <c r="W8579" s="3" t="s">
        <v>50</v>
      </c>
    </row>
    <row r="8580" spans="1:23" x14ac:dyDescent="0.25">
      <c r="A8580" s="24" t="s">
        <v>22</v>
      </c>
      <c r="B8580" s="25">
        <v>14060</v>
      </c>
      <c r="C8580" s="25">
        <v>1</v>
      </c>
      <c r="D8580" s="25">
        <v>1040344</v>
      </c>
      <c r="E8580" s="25" t="s">
        <v>2872</v>
      </c>
      <c r="F8580" s="39">
        <v>8944.7613098142901</v>
      </c>
      <c r="G8580" s="42">
        <v>0.33299999999999996</v>
      </c>
      <c r="H8580" s="42">
        <v>0.33299999999999996</v>
      </c>
      <c r="I8580" s="39">
        <v>2978.6055161681602</v>
      </c>
      <c r="J8580" s="42">
        <v>5.3429999999999997E-3</v>
      </c>
      <c r="K8580" s="42">
        <v>1.3384347143471E-3</v>
      </c>
      <c r="L8580" s="25">
        <v>0.47420511929999998</v>
      </c>
      <c r="M8580" s="25">
        <v>229.46</v>
      </c>
      <c r="N8580" s="25">
        <v>15.914689272886401</v>
      </c>
      <c r="O8580" s="25">
        <v>217.14120733216299</v>
      </c>
      <c r="P8580" s="25" t="s">
        <v>2305</v>
      </c>
      <c r="Q8580" s="25" t="s">
        <v>4425</v>
      </c>
      <c r="R8580" s="25">
        <v>0.16666666666666</v>
      </c>
      <c r="S8580" s="25">
        <v>0.47420511929999998</v>
      </c>
      <c r="T8580" s="25">
        <v>0</v>
      </c>
      <c r="U8580" s="25"/>
      <c r="V8580" s="26"/>
      <c r="W8580" s="3" t="s">
        <v>50</v>
      </c>
    </row>
    <row r="8581" spans="1:23" x14ac:dyDescent="0.25">
      <c r="A8581" s="24" t="s">
        <v>22</v>
      </c>
      <c r="B8581" s="25">
        <v>14061</v>
      </c>
      <c r="C8581" s="25">
        <v>1</v>
      </c>
      <c r="D8581" s="25">
        <v>1040344</v>
      </c>
      <c r="E8581" s="25" t="s">
        <v>2872</v>
      </c>
      <c r="F8581" s="39">
        <v>2007178.6359369699</v>
      </c>
      <c r="G8581" s="42">
        <v>0.33299999999999996</v>
      </c>
      <c r="H8581" s="42">
        <v>0.33299999999999996</v>
      </c>
      <c r="I8581" s="39">
        <v>668390.485767012</v>
      </c>
      <c r="J8581" s="42">
        <v>2.1029999999999998E-3</v>
      </c>
      <c r="K8581" s="42">
        <v>1.9215410014385001E-3</v>
      </c>
      <c r="L8581" s="25">
        <v>0.47420511929999998</v>
      </c>
      <c r="M8581" s="39">
        <v>68693.070000000007</v>
      </c>
      <c r="N8581" s="39">
        <v>1405.62519156802</v>
      </c>
      <c r="O8581" s="39">
        <v>30619.1234756864</v>
      </c>
      <c r="P8581" s="25" t="s">
        <v>2305</v>
      </c>
      <c r="Q8581" s="25" t="s">
        <v>4426</v>
      </c>
      <c r="R8581" s="25">
        <v>0.90286370204272004</v>
      </c>
      <c r="S8581" s="25">
        <v>0.47420511929999998</v>
      </c>
      <c r="T8581" s="25">
        <v>0</v>
      </c>
      <c r="U8581" s="25"/>
      <c r="V8581" s="26"/>
      <c r="W8581" s="3" t="s">
        <v>50</v>
      </c>
    </row>
    <row r="8582" spans="1:23" x14ac:dyDescent="0.25">
      <c r="A8582" s="24" t="s">
        <v>22</v>
      </c>
      <c r="B8582" s="25">
        <v>14062</v>
      </c>
      <c r="C8582" s="25">
        <v>1</v>
      </c>
      <c r="D8582" s="25">
        <v>1040344</v>
      </c>
      <c r="E8582" s="25" t="s">
        <v>2872</v>
      </c>
      <c r="F8582" s="39">
        <v>2925145.8521938301</v>
      </c>
      <c r="G8582" s="42">
        <v>0.33299999999999996</v>
      </c>
      <c r="H8582" s="42">
        <v>0.33299999999999996</v>
      </c>
      <c r="I8582" s="39">
        <v>974073.56878054806</v>
      </c>
      <c r="J8582" s="42">
        <v>6.5710000000000005E-3</v>
      </c>
      <c r="K8582" s="42">
        <v>6.5710000000000005E-3</v>
      </c>
      <c r="L8582" s="25">
        <v>0.47420511929999998</v>
      </c>
      <c r="M8582" s="39">
        <v>275271.99</v>
      </c>
      <c r="N8582" s="39">
        <v>6400.6374204569802</v>
      </c>
      <c r="O8582" s="39">
        <v>78700.213311189305</v>
      </c>
      <c r="P8582" s="25" t="s">
        <v>2305</v>
      </c>
      <c r="Q8582" s="25" t="s">
        <v>11202</v>
      </c>
      <c r="R8582" s="25">
        <v>3.9166666666666599</v>
      </c>
      <c r="S8582" s="25">
        <v>0.47420511929999998</v>
      </c>
      <c r="T8582" s="25">
        <v>0</v>
      </c>
      <c r="U8582" s="25"/>
      <c r="V8582" s="26"/>
      <c r="W8582" s="3" t="s">
        <v>50</v>
      </c>
    </row>
    <row r="8583" spans="1:23" x14ac:dyDescent="0.25">
      <c r="A8583" s="24" t="s">
        <v>22</v>
      </c>
      <c r="B8583" s="25">
        <v>14063</v>
      </c>
      <c r="C8583" s="25">
        <v>1</v>
      </c>
      <c r="D8583" s="25">
        <v>1040344</v>
      </c>
      <c r="E8583" s="25" t="s">
        <v>2872</v>
      </c>
      <c r="F8583" s="39">
        <v>29519.363784226502</v>
      </c>
      <c r="G8583" s="42">
        <v>0.33299999999999996</v>
      </c>
      <c r="H8583" s="42">
        <v>0.33299999999999896</v>
      </c>
      <c r="I8583" s="39">
        <v>9829.9481401474295</v>
      </c>
      <c r="J8583" s="42">
        <v>3.1840000000000002E-3</v>
      </c>
      <c r="K8583" s="42">
        <v>7.9695219312750007E-4</v>
      </c>
      <c r="L8583" s="25">
        <v>0.47420511929999998</v>
      </c>
      <c r="M8583" s="25">
        <v>536.25</v>
      </c>
      <c r="N8583" s="25">
        <v>31.2985548782294</v>
      </c>
      <c r="O8583" s="25">
        <v>553.79018750523903</v>
      </c>
      <c r="P8583" s="25" t="s">
        <v>2305</v>
      </c>
      <c r="Q8583" s="25" t="s">
        <v>4427</v>
      </c>
      <c r="R8583" s="25">
        <v>0.25</v>
      </c>
      <c r="S8583" s="25">
        <v>0.47420511929999998</v>
      </c>
      <c r="T8583" s="25">
        <v>0</v>
      </c>
      <c r="U8583" s="25"/>
      <c r="V8583" s="26"/>
      <c r="W8583" s="3" t="s">
        <v>50</v>
      </c>
    </row>
    <row r="8584" spans="1:23" x14ac:dyDescent="0.25">
      <c r="A8584" s="24" t="s">
        <v>22</v>
      </c>
      <c r="B8584" s="25">
        <v>14064</v>
      </c>
      <c r="C8584" s="25">
        <v>1</v>
      </c>
      <c r="D8584" s="25">
        <v>1040344</v>
      </c>
      <c r="E8584" s="25" t="s">
        <v>2872</v>
      </c>
      <c r="F8584" s="39">
        <v>122058.994407633</v>
      </c>
      <c r="G8584" s="42">
        <v>0.33299999999999996</v>
      </c>
      <c r="H8584" s="42">
        <v>0.33299999999999996</v>
      </c>
      <c r="I8584" s="39">
        <v>40645.645137742002</v>
      </c>
      <c r="J8584" s="42">
        <v>3.1840000000000002E-3</v>
      </c>
      <c r="K8584" s="42">
        <v>7.9695219312750007E-4</v>
      </c>
      <c r="L8584" s="25">
        <v>0.47420511929999998</v>
      </c>
      <c r="M8584" s="39">
        <v>2217.36</v>
      </c>
      <c r="N8584" s="25">
        <v>129.41573411856999</v>
      </c>
      <c r="O8584" s="39">
        <v>2289.8553604947001</v>
      </c>
      <c r="P8584" s="25" t="s">
        <v>2305</v>
      </c>
      <c r="Q8584" s="25" t="s">
        <v>4428</v>
      </c>
      <c r="R8584" s="25">
        <v>0.25</v>
      </c>
      <c r="S8584" s="25">
        <v>0.47420511929999998</v>
      </c>
      <c r="T8584" s="25">
        <v>0</v>
      </c>
      <c r="U8584" s="25"/>
      <c r="V8584" s="26"/>
      <c r="W8584" s="3" t="s">
        <v>50</v>
      </c>
    </row>
    <row r="8585" spans="1:23" x14ac:dyDescent="0.25">
      <c r="A8585" s="24" t="s">
        <v>22</v>
      </c>
      <c r="B8585" s="25">
        <v>13201</v>
      </c>
      <c r="C8585" s="25">
        <v>1</v>
      </c>
      <c r="D8585" s="25">
        <v>1040344</v>
      </c>
      <c r="E8585" s="25" t="s">
        <v>2872</v>
      </c>
      <c r="F8585" s="39">
        <v>103253.46880647499</v>
      </c>
      <c r="G8585" s="42">
        <v>0.33299999999999996</v>
      </c>
      <c r="H8585" s="42">
        <v>0.33299999999999996</v>
      </c>
      <c r="I8585" s="39">
        <v>34383.405112556196</v>
      </c>
      <c r="J8585" s="42">
        <v>1.016E-3</v>
      </c>
      <c r="K8585" s="42">
        <v>1.016E-3</v>
      </c>
      <c r="L8585" s="25">
        <v>0.47420511929999998</v>
      </c>
      <c r="M8585" s="39">
        <v>2313.1</v>
      </c>
      <c r="N8585" s="25">
        <v>34.9335395943571</v>
      </c>
      <c r="O8585" s="39">
        <v>1095.4057201328201</v>
      </c>
      <c r="P8585" s="25" t="s">
        <v>2305</v>
      </c>
      <c r="Q8585" s="25" t="s">
        <v>4429</v>
      </c>
      <c r="R8585" s="25">
        <v>1</v>
      </c>
      <c r="S8585" s="25">
        <v>0.47420511929999998</v>
      </c>
      <c r="T8585" s="25">
        <v>0</v>
      </c>
      <c r="U8585" s="25"/>
      <c r="V8585" s="26"/>
      <c r="W8585" s="3" t="s">
        <v>50</v>
      </c>
    </row>
    <row r="8586" spans="1:23" x14ac:dyDescent="0.25">
      <c r="A8586" s="24" t="s">
        <v>22</v>
      </c>
      <c r="B8586" s="25">
        <v>14065</v>
      </c>
      <c r="C8586" s="25">
        <v>1</v>
      </c>
      <c r="D8586" s="25">
        <v>1040344</v>
      </c>
      <c r="E8586" s="25" t="s">
        <v>2872</v>
      </c>
      <c r="F8586" s="39">
        <v>6689358.5667976402</v>
      </c>
      <c r="G8586" s="42">
        <v>0.33299999999999896</v>
      </c>
      <c r="H8586" s="42">
        <v>0.33299999999999896</v>
      </c>
      <c r="I8586" s="39">
        <v>2227556.4027436101</v>
      </c>
      <c r="J8586" s="42">
        <v>1.3509999999999999E-2</v>
      </c>
      <c r="K8586" s="42">
        <v>4.5968910116185998E-3</v>
      </c>
      <c r="L8586" s="25">
        <v>0.47420511929999998</v>
      </c>
      <c r="M8586" s="39">
        <v>377537.18</v>
      </c>
      <c r="N8586" s="39">
        <v>30094.287001066201</v>
      </c>
      <c r="O8586" s="39">
        <v>257159.59166464399</v>
      </c>
      <c r="P8586" s="25" t="s">
        <v>2305</v>
      </c>
      <c r="Q8586" s="25" t="s">
        <v>4430</v>
      </c>
      <c r="R8586" s="25">
        <v>0.67782048804466</v>
      </c>
      <c r="S8586" s="25">
        <v>0.47420511929999998</v>
      </c>
      <c r="T8586" s="25">
        <v>0</v>
      </c>
      <c r="U8586" s="25"/>
      <c r="V8586" s="26"/>
      <c r="W8586" s="3" t="s">
        <v>50</v>
      </c>
    </row>
    <row r="8587" spans="1:23" x14ac:dyDescent="0.25">
      <c r="A8587" s="24" t="s">
        <v>22</v>
      </c>
      <c r="B8587" s="25">
        <v>14066</v>
      </c>
      <c r="C8587" s="25">
        <v>1</v>
      </c>
      <c r="D8587" s="25">
        <v>1040344</v>
      </c>
      <c r="E8587" s="25" t="s">
        <v>2872</v>
      </c>
      <c r="F8587" s="39">
        <v>53580.627553212202</v>
      </c>
      <c r="G8587" s="42">
        <v>0.33299999999999996</v>
      </c>
      <c r="H8587" s="42">
        <v>0.33299999999999996</v>
      </c>
      <c r="I8587" s="39">
        <v>17842.3489752196</v>
      </c>
      <c r="J8587" s="42">
        <v>1.49679999999999E-2</v>
      </c>
      <c r="K8587" s="42">
        <v>3.7631891462115001E-3</v>
      </c>
      <c r="L8587" s="25">
        <v>0.47420511929999998</v>
      </c>
      <c r="M8587" s="39">
        <v>2613.84</v>
      </c>
      <c r="N8587" s="25">
        <v>267.06427946108801</v>
      </c>
      <c r="O8587" s="39">
        <v>2166.5019602105699</v>
      </c>
      <c r="P8587" s="25" t="s">
        <v>2305</v>
      </c>
      <c r="Q8587" s="25" t="s">
        <v>4431</v>
      </c>
      <c r="R8587" s="25">
        <v>0.16666666666666</v>
      </c>
      <c r="S8587" s="25">
        <v>0.47420511929999998</v>
      </c>
      <c r="T8587" s="25">
        <v>0</v>
      </c>
      <c r="U8587" s="25"/>
      <c r="V8587" s="26"/>
      <c r="W8587" s="3" t="s">
        <v>50</v>
      </c>
    </row>
    <row r="8588" spans="1:23" x14ac:dyDescent="0.25">
      <c r="A8588" s="24" t="s">
        <v>22</v>
      </c>
      <c r="B8588" s="25">
        <v>14067</v>
      </c>
      <c r="C8588" s="25">
        <v>1</v>
      </c>
      <c r="D8588" s="25">
        <v>1040344</v>
      </c>
      <c r="E8588" s="25" t="s">
        <v>2872</v>
      </c>
      <c r="F8588" s="39">
        <v>27837.608496177301</v>
      </c>
      <c r="G8588" s="42">
        <v>0.33299999999999996</v>
      </c>
      <c r="H8588" s="42">
        <v>0.33299999999999996</v>
      </c>
      <c r="I8588" s="39">
        <v>9269.9236292270398</v>
      </c>
      <c r="J8588" s="42">
        <v>5.3429999999999997E-3</v>
      </c>
      <c r="K8588" s="42">
        <v>4.4544866068409999E-3</v>
      </c>
      <c r="L8588" s="25">
        <v>0.47420511929999998</v>
      </c>
      <c r="M8588" s="39">
        <v>1612.47</v>
      </c>
      <c r="N8588" s="25">
        <v>49.5292019509601</v>
      </c>
      <c r="O8588" s="25">
        <v>675.78012523014002</v>
      </c>
      <c r="P8588" s="25" t="s">
        <v>2305</v>
      </c>
      <c r="Q8588" s="25" t="s">
        <v>4432</v>
      </c>
      <c r="R8588" s="25">
        <v>0.83333333333333004</v>
      </c>
      <c r="S8588" s="25">
        <v>0.47420511929999998</v>
      </c>
      <c r="T8588" s="25">
        <v>0</v>
      </c>
      <c r="U8588" s="25"/>
      <c r="V8588" s="26"/>
      <c r="W8588" s="3" t="s">
        <v>50</v>
      </c>
    </row>
    <row r="8589" spans="1:23" x14ac:dyDescent="0.25">
      <c r="A8589" s="24" t="s">
        <v>22</v>
      </c>
      <c r="B8589" s="25">
        <v>14068</v>
      </c>
      <c r="C8589" s="25">
        <v>1</v>
      </c>
      <c r="D8589" s="25">
        <v>1040344</v>
      </c>
      <c r="E8589" s="25" t="s">
        <v>2872</v>
      </c>
      <c r="F8589" s="39">
        <v>34805.9112496167</v>
      </c>
      <c r="G8589" s="42">
        <v>0.33299999999999996</v>
      </c>
      <c r="H8589" s="42">
        <v>0.33299999999999996</v>
      </c>
      <c r="I8589" s="39">
        <v>11590.3684461223</v>
      </c>
      <c r="J8589" s="42">
        <v>5.3429999999999997E-3</v>
      </c>
      <c r="K8589" s="42">
        <v>4.4544866068409999E-3</v>
      </c>
      <c r="L8589" s="25">
        <v>0.47420511929999998</v>
      </c>
      <c r="M8589" s="39">
        <v>2016.11</v>
      </c>
      <c r="N8589" s="25">
        <v>61.927338607631803</v>
      </c>
      <c r="O8589" s="25">
        <v>844.94122640761702</v>
      </c>
      <c r="P8589" s="25" t="s">
        <v>2305</v>
      </c>
      <c r="Q8589" s="25" t="s">
        <v>4433</v>
      </c>
      <c r="R8589" s="25">
        <v>0.83333333333333004</v>
      </c>
      <c r="S8589" s="25">
        <v>0.47420511929999998</v>
      </c>
      <c r="T8589" s="25">
        <v>0</v>
      </c>
      <c r="U8589" s="25"/>
      <c r="V8589" s="26"/>
      <c r="W8589" s="3" t="s">
        <v>50</v>
      </c>
    </row>
    <row r="8590" spans="1:23" x14ac:dyDescent="0.25">
      <c r="A8590" s="24" t="s">
        <v>22</v>
      </c>
      <c r="B8590" s="25">
        <v>14069</v>
      </c>
      <c r="C8590" s="25">
        <v>1</v>
      </c>
      <c r="D8590" s="25">
        <v>1040344</v>
      </c>
      <c r="E8590" s="25" t="s">
        <v>2872</v>
      </c>
      <c r="F8590" s="39">
        <v>5815.8576083584003</v>
      </c>
      <c r="G8590" s="42">
        <v>0.33299999999999896</v>
      </c>
      <c r="H8590" s="42">
        <v>0.33299999999999996</v>
      </c>
      <c r="I8590" s="39">
        <v>1936.68058358334</v>
      </c>
      <c r="J8590" s="42">
        <v>6.5710000000000005E-3</v>
      </c>
      <c r="K8590" s="42">
        <v>1.6468135278824001E-3</v>
      </c>
      <c r="L8590" s="25">
        <v>0.47420511929999998</v>
      </c>
      <c r="M8590" s="25">
        <v>170.6</v>
      </c>
      <c r="N8590" s="25">
        <v>12.7259281147261</v>
      </c>
      <c r="O8590" s="25">
        <v>156.47398710803799</v>
      </c>
      <c r="P8590" s="25" t="s">
        <v>2305</v>
      </c>
      <c r="Q8590" s="25" t="s">
        <v>11203</v>
      </c>
      <c r="R8590" s="25">
        <v>0.16666666666666</v>
      </c>
      <c r="S8590" s="25">
        <v>0.47420511929999998</v>
      </c>
      <c r="T8590" s="25">
        <v>0</v>
      </c>
      <c r="U8590" s="25"/>
      <c r="V8590" s="26"/>
      <c r="W8590" s="3" t="s">
        <v>50</v>
      </c>
    </row>
    <row r="8591" spans="1:23" x14ac:dyDescent="0.25">
      <c r="A8591" s="24" t="s">
        <v>22</v>
      </c>
      <c r="B8591" s="25">
        <v>14070</v>
      </c>
      <c r="C8591" s="25">
        <v>1</v>
      </c>
      <c r="D8591" s="25">
        <v>1040344</v>
      </c>
      <c r="E8591" s="25" t="s">
        <v>2872</v>
      </c>
      <c r="F8591" s="39">
        <v>6897990.5170060899</v>
      </c>
      <c r="G8591" s="42">
        <v>0.33299999999999996</v>
      </c>
      <c r="H8591" s="42">
        <v>0.33299999999999996</v>
      </c>
      <c r="I8591" s="39">
        <v>2297030.8421630301</v>
      </c>
      <c r="J8591" s="42">
        <v>1.1001E-2</v>
      </c>
      <c r="K8591" s="42">
        <v>1.1001E-2</v>
      </c>
      <c r="L8591" s="25">
        <v>0.47420511929999998</v>
      </c>
      <c r="M8591" s="39">
        <v>677565.34</v>
      </c>
      <c r="N8591" s="39">
        <v>25269.6362946355</v>
      </c>
      <c r="O8591" s="39">
        <v>239596.701606171</v>
      </c>
      <c r="P8591" s="25" t="s">
        <v>2305</v>
      </c>
      <c r="Q8591" s="25" t="s">
        <v>8897</v>
      </c>
      <c r="R8591" s="25">
        <v>1</v>
      </c>
      <c r="S8591" s="25">
        <v>0.47420511929999998</v>
      </c>
      <c r="T8591" s="25">
        <v>0</v>
      </c>
      <c r="U8591" s="25"/>
      <c r="V8591" s="26"/>
      <c r="W8591" s="3" t="s">
        <v>50</v>
      </c>
    </row>
    <row r="8592" spans="1:23" x14ac:dyDescent="0.25">
      <c r="A8592" s="24" t="s">
        <v>22</v>
      </c>
      <c r="B8592" s="25">
        <v>14071</v>
      </c>
      <c r="C8592" s="25">
        <v>1</v>
      </c>
      <c r="D8592" s="25">
        <v>1040344</v>
      </c>
      <c r="E8592" s="25" t="s">
        <v>2872</v>
      </c>
      <c r="F8592" s="39">
        <v>2477324.4287181399</v>
      </c>
      <c r="G8592" s="42">
        <v>0.33299999999999996</v>
      </c>
      <c r="H8592" s="42">
        <v>0.33299999999999996</v>
      </c>
      <c r="I8592" s="39">
        <v>824949.03476314002</v>
      </c>
      <c r="J8592" s="42">
        <v>2.333E-3</v>
      </c>
      <c r="K8592" s="42">
        <v>2.333E-3</v>
      </c>
      <c r="L8592" s="25">
        <v>0.47420511929999998</v>
      </c>
      <c r="M8592" s="39">
        <v>128309.98</v>
      </c>
      <c r="N8592" s="39">
        <v>1924.6060981024</v>
      </c>
      <c r="O8592" s="39">
        <v>39799.470276574997</v>
      </c>
      <c r="P8592" s="25" t="s">
        <v>2305</v>
      </c>
      <c r="Q8592" s="25" t="s">
        <v>4434</v>
      </c>
      <c r="R8592" s="25">
        <v>2.5</v>
      </c>
      <c r="S8592" s="25">
        <v>0.47420511929999998</v>
      </c>
      <c r="T8592" s="25">
        <v>0</v>
      </c>
      <c r="U8592" s="25"/>
      <c r="V8592" s="26"/>
      <c r="W8592" s="3" t="s">
        <v>50</v>
      </c>
    </row>
    <row r="8593" spans="1:23" x14ac:dyDescent="0.25">
      <c r="A8593" s="24" t="s">
        <v>22</v>
      </c>
      <c r="B8593" s="25">
        <v>14072</v>
      </c>
      <c r="C8593" s="25">
        <v>1</v>
      </c>
      <c r="D8593" s="25">
        <v>1040344</v>
      </c>
      <c r="E8593" s="25" t="s">
        <v>2872</v>
      </c>
      <c r="F8593" s="39">
        <v>9024234.5227798</v>
      </c>
      <c r="G8593" s="42">
        <v>0.33299999999999996</v>
      </c>
      <c r="H8593" s="42">
        <v>0.33299999999999996</v>
      </c>
      <c r="I8593" s="39">
        <v>3005070.0960856699</v>
      </c>
      <c r="J8593" s="42">
        <v>1.2509999999999999E-3</v>
      </c>
      <c r="K8593" s="42">
        <v>1.0155905292580001E-3</v>
      </c>
      <c r="L8593" s="25">
        <v>0.47420511929999998</v>
      </c>
      <c r="M8593" s="39">
        <v>201680.35</v>
      </c>
      <c r="N8593" s="39">
        <v>3759.3426902031802</v>
      </c>
      <c r="O8593" s="39">
        <v>106221.25795623699</v>
      </c>
      <c r="P8593" s="25" t="s">
        <v>2305</v>
      </c>
      <c r="Q8593" s="25" t="s">
        <v>8898</v>
      </c>
      <c r="R8593" s="25">
        <v>0.81173685252359995</v>
      </c>
      <c r="S8593" s="25">
        <v>0.47420511929999998</v>
      </c>
      <c r="T8593" s="25">
        <v>0</v>
      </c>
      <c r="U8593" s="25"/>
      <c r="V8593" s="26"/>
      <c r="W8593" s="3" t="s">
        <v>50</v>
      </c>
    </row>
    <row r="8594" spans="1:23" x14ac:dyDescent="0.25">
      <c r="A8594" s="24" t="s">
        <v>22</v>
      </c>
      <c r="B8594" s="25">
        <v>13394</v>
      </c>
      <c r="C8594" s="25">
        <v>1</v>
      </c>
      <c r="D8594" s="25">
        <v>1040344</v>
      </c>
      <c r="E8594" s="25" t="s">
        <v>2872</v>
      </c>
      <c r="F8594" s="39">
        <v>2062.5844456373702</v>
      </c>
      <c r="G8594" s="42">
        <v>0.33299999999999996</v>
      </c>
      <c r="H8594" s="42">
        <v>0.33299999999999996</v>
      </c>
      <c r="I8594" s="25">
        <v>686.84062039724597</v>
      </c>
      <c r="J8594" s="42">
        <v>6.5710000000000005E-3</v>
      </c>
      <c r="K8594" s="42">
        <v>1.6468135278824001E-3</v>
      </c>
      <c r="L8594" s="25">
        <v>0.47420511929999998</v>
      </c>
      <c r="M8594" s="25">
        <v>60.5</v>
      </c>
      <c r="N8594" s="25">
        <v>4.5132297166302999</v>
      </c>
      <c r="O8594" s="25">
        <v>55.493245139301102</v>
      </c>
      <c r="P8594" s="25" t="s">
        <v>2305</v>
      </c>
      <c r="Q8594" s="25" t="s">
        <v>8123</v>
      </c>
      <c r="R8594" s="25">
        <v>8.3333333333329998E-2</v>
      </c>
      <c r="S8594" s="25">
        <v>0.47420511929999998</v>
      </c>
      <c r="T8594" s="25">
        <v>0</v>
      </c>
      <c r="U8594" s="25"/>
      <c r="V8594" s="26"/>
      <c r="W8594" s="3" t="s">
        <v>50</v>
      </c>
    </row>
    <row r="8595" spans="1:23" x14ac:dyDescent="0.25">
      <c r="A8595" s="24" t="s">
        <v>22</v>
      </c>
      <c r="B8595" s="25">
        <v>14076</v>
      </c>
      <c r="C8595" s="25">
        <v>1</v>
      </c>
      <c r="D8595" s="25">
        <v>1040344</v>
      </c>
      <c r="E8595" s="25" t="s">
        <v>2872</v>
      </c>
      <c r="F8595" s="39">
        <v>2561.28208887859</v>
      </c>
      <c r="G8595" s="42">
        <v>0.33299999999999996</v>
      </c>
      <c r="H8595" s="42">
        <v>0.33299999999999996</v>
      </c>
      <c r="I8595" s="25">
        <v>852.90693559657097</v>
      </c>
      <c r="J8595" s="42">
        <v>6.5710000000000005E-3</v>
      </c>
      <c r="K8595" s="42">
        <v>1.6468135278824001E-3</v>
      </c>
      <c r="L8595" s="25">
        <v>0.47420511929999998</v>
      </c>
      <c r="M8595" s="25">
        <v>75.13</v>
      </c>
      <c r="N8595" s="25">
        <v>5.6044514738050601</v>
      </c>
      <c r="O8595" s="25">
        <v>68.910562730981397</v>
      </c>
      <c r="P8595" s="25" t="s">
        <v>2305</v>
      </c>
      <c r="Q8595" s="25" t="s">
        <v>8899</v>
      </c>
      <c r="R8595" s="25">
        <v>8.3333333333329998E-2</v>
      </c>
      <c r="S8595" s="25">
        <v>0.47420511929999998</v>
      </c>
      <c r="T8595" s="25">
        <v>0</v>
      </c>
      <c r="U8595" s="25"/>
      <c r="V8595" s="26"/>
      <c r="W8595" s="3" t="s">
        <v>50</v>
      </c>
    </row>
    <row r="8596" spans="1:23" x14ac:dyDescent="0.25">
      <c r="A8596" s="24" t="s">
        <v>22</v>
      </c>
      <c r="B8596" s="25">
        <v>13395</v>
      </c>
      <c r="C8596" s="25">
        <v>1</v>
      </c>
      <c r="D8596" s="25">
        <v>1040344</v>
      </c>
      <c r="E8596" s="25" t="s">
        <v>2872</v>
      </c>
      <c r="F8596" s="39">
        <v>2724875.4439632399</v>
      </c>
      <c r="G8596" s="42">
        <v>0.33299999999999996</v>
      </c>
      <c r="H8596" s="42">
        <v>0.33299999999999996</v>
      </c>
      <c r="I8596" s="39">
        <v>907383.52283975901</v>
      </c>
      <c r="J8596" s="42">
        <v>3.532E-3</v>
      </c>
      <c r="K8596" s="42">
        <v>1.7675621379556999E-3</v>
      </c>
      <c r="L8596" s="25">
        <v>0.47420511929999998</v>
      </c>
      <c r="M8596" s="39">
        <v>86860.25</v>
      </c>
      <c r="N8596" s="39">
        <v>3204.87860267003</v>
      </c>
      <c r="O8596" s="39">
        <v>53831.057856098698</v>
      </c>
      <c r="P8596" s="25" t="s">
        <v>2305</v>
      </c>
      <c r="Q8596" s="25" t="s">
        <v>4435</v>
      </c>
      <c r="R8596" s="25">
        <v>0.5</v>
      </c>
      <c r="S8596" s="25">
        <v>0.47420511929999998</v>
      </c>
      <c r="T8596" s="25">
        <v>0</v>
      </c>
      <c r="U8596" s="25"/>
      <c r="V8596" s="26"/>
      <c r="W8596" s="3" t="s">
        <v>50</v>
      </c>
    </row>
    <row r="8597" spans="1:23" x14ac:dyDescent="0.25">
      <c r="A8597" s="24" t="s">
        <v>22</v>
      </c>
      <c r="B8597" s="25">
        <v>13202</v>
      </c>
      <c r="C8597" s="25">
        <v>1</v>
      </c>
      <c r="D8597" s="25">
        <v>1040344</v>
      </c>
      <c r="E8597" s="25" t="s">
        <v>2872</v>
      </c>
      <c r="F8597" s="39">
        <v>1343963.9252234399</v>
      </c>
      <c r="G8597" s="42">
        <v>0.33299999999999896</v>
      </c>
      <c r="H8597" s="42">
        <v>0.33299999999999896</v>
      </c>
      <c r="I8597" s="39">
        <v>447539.98709940701</v>
      </c>
      <c r="J8597" s="42">
        <v>2.1029999999999998E-3</v>
      </c>
      <c r="K8597" s="42">
        <v>8.0388727787819993E-4</v>
      </c>
      <c r="L8597" s="25">
        <v>0.47420511929999998</v>
      </c>
      <c r="M8597" s="39">
        <v>25059.8</v>
      </c>
      <c r="N8597" s="25">
        <v>941.17659287005404</v>
      </c>
      <c r="O8597" s="39">
        <v>20501.910809784498</v>
      </c>
      <c r="P8597" s="25" t="s">
        <v>2305</v>
      </c>
      <c r="Q8597" s="25" t="s">
        <v>8900</v>
      </c>
      <c r="R8597" s="25">
        <v>0.38201661496007999</v>
      </c>
      <c r="S8597" s="25">
        <v>0.47420511929999998</v>
      </c>
      <c r="T8597" s="25">
        <v>0</v>
      </c>
      <c r="U8597" s="25"/>
      <c r="V8597" s="26"/>
      <c r="W8597" s="3" t="s">
        <v>50</v>
      </c>
    </row>
    <row r="8598" spans="1:23" x14ac:dyDescent="0.25">
      <c r="A8598" s="24" t="s">
        <v>22</v>
      </c>
      <c r="B8598" s="25">
        <v>14077</v>
      </c>
      <c r="C8598" s="25">
        <v>1</v>
      </c>
      <c r="D8598" s="25">
        <v>1040344</v>
      </c>
      <c r="E8598" s="25" t="s">
        <v>2872</v>
      </c>
      <c r="F8598" s="39">
        <v>4527344.1540169604</v>
      </c>
      <c r="G8598" s="42">
        <v>0.33299999999999996</v>
      </c>
      <c r="H8598" s="42">
        <v>0.33299999999999996</v>
      </c>
      <c r="I8598" s="39">
        <v>1507605.60328764</v>
      </c>
      <c r="J8598" s="42">
        <v>6.5710000000000005E-3</v>
      </c>
      <c r="K8598" s="42">
        <v>6.5710000000000005E-3</v>
      </c>
      <c r="L8598" s="25">
        <v>0.47420511929999998</v>
      </c>
      <c r="M8598" s="39">
        <v>354715.7</v>
      </c>
      <c r="N8598" s="39">
        <v>9906.4764192031398</v>
      </c>
      <c r="O8598" s="39">
        <v>121806.900803621</v>
      </c>
      <c r="P8598" s="25" t="s">
        <v>2305</v>
      </c>
      <c r="Q8598" s="25" t="s">
        <v>4436</v>
      </c>
      <c r="R8598" s="25">
        <v>1.8333333333333299</v>
      </c>
      <c r="S8598" s="25">
        <v>0.47420511929999998</v>
      </c>
      <c r="T8598" s="25">
        <v>0</v>
      </c>
      <c r="U8598" s="25"/>
      <c r="V8598" s="26"/>
      <c r="W8598" s="3" t="s">
        <v>50</v>
      </c>
    </row>
    <row r="8599" spans="1:23" x14ac:dyDescent="0.25">
      <c r="A8599" s="24" t="s">
        <v>22</v>
      </c>
      <c r="B8599" s="25">
        <v>14078</v>
      </c>
      <c r="C8599" s="25">
        <v>1</v>
      </c>
      <c r="D8599" s="25">
        <v>1040344</v>
      </c>
      <c r="E8599" s="25" t="s">
        <v>2872</v>
      </c>
      <c r="F8599" s="39">
        <v>6753743.9128799997</v>
      </c>
      <c r="G8599" s="42">
        <v>0.33299999999999996</v>
      </c>
      <c r="H8599" s="42">
        <v>0.33299999999999996</v>
      </c>
      <c r="I8599" s="39">
        <v>2248996.72298904</v>
      </c>
      <c r="J8599" s="42">
        <v>6.0400000000000004E-4</v>
      </c>
      <c r="K8599" s="42">
        <v>6.0400000000000004E-4</v>
      </c>
      <c r="L8599" s="25">
        <v>0.47420511929999998</v>
      </c>
      <c r="M8599" s="39">
        <v>897389.11</v>
      </c>
      <c r="N8599" s="39">
        <v>1358.3940206853799</v>
      </c>
      <c r="O8599" s="39">
        <v>55255.5740784031</v>
      </c>
      <c r="P8599" s="25" t="s">
        <v>2305</v>
      </c>
      <c r="Q8599" s="25" t="s">
        <v>4437</v>
      </c>
      <c r="R8599" s="25">
        <v>50</v>
      </c>
      <c r="S8599" s="25">
        <v>0.47420511929999998</v>
      </c>
      <c r="T8599" s="25">
        <v>0</v>
      </c>
      <c r="U8599" s="25"/>
      <c r="V8599" s="26"/>
      <c r="W8599" s="3" t="s">
        <v>50</v>
      </c>
    </row>
    <row r="8600" spans="1:23" x14ac:dyDescent="0.25">
      <c r="A8600" s="24" t="s">
        <v>22</v>
      </c>
      <c r="B8600" s="25">
        <v>14079</v>
      </c>
      <c r="C8600" s="25">
        <v>1</v>
      </c>
      <c r="D8600" s="25">
        <v>1040344</v>
      </c>
      <c r="E8600" s="25" t="s">
        <v>2872</v>
      </c>
      <c r="F8600" s="39">
        <v>5987990.0170688601</v>
      </c>
      <c r="G8600" s="42">
        <v>0.33299999999999996</v>
      </c>
      <c r="H8600" s="42">
        <v>0.33299999999999996</v>
      </c>
      <c r="I8600" s="39">
        <v>1994000.6756839301</v>
      </c>
      <c r="J8600" s="42">
        <v>6.5710000000000005E-3</v>
      </c>
      <c r="K8600" s="42">
        <v>6.5710000000000005E-3</v>
      </c>
      <c r="L8600" s="25">
        <v>0.47420511929999998</v>
      </c>
      <c r="M8600" s="39">
        <v>469262.58</v>
      </c>
      <c r="N8600" s="39">
        <v>13102.5784399191</v>
      </c>
      <c r="O8600" s="39">
        <v>161105.16037863601</v>
      </c>
      <c r="P8600" s="25" t="s">
        <v>2305</v>
      </c>
      <c r="Q8600" s="25" t="s">
        <v>4438</v>
      </c>
      <c r="R8600" s="25">
        <v>1.8333333333333299</v>
      </c>
      <c r="S8600" s="25">
        <v>0.47420511929999998</v>
      </c>
      <c r="T8600" s="25">
        <v>0</v>
      </c>
      <c r="U8600" s="25"/>
      <c r="V8600" s="26"/>
      <c r="W8600" s="3" t="s">
        <v>50</v>
      </c>
    </row>
    <row r="8601" spans="1:23" x14ac:dyDescent="0.25">
      <c r="A8601" s="24" t="s">
        <v>22</v>
      </c>
      <c r="B8601" s="25">
        <v>13203</v>
      </c>
      <c r="C8601" s="25">
        <v>1</v>
      </c>
      <c r="D8601" s="25">
        <v>1040344</v>
      </c>
      <c r="E8601" s="25" t="s">
        <v>2872</v>
      </c>
      <c r="F8601" s="39">
        <v>2746888.7787617901</v>
      </c>
      <c r="G8601" s="42">
        <v>0.59069964791596596</v>
      </c>
      <c r="H8601" s="42">
        <v>0.59082547728688095</v>
      </c>
      <c r="I8601" s="39">
        <v>1622931.87376591</v>
      </c>
      <c r="J8601" s="42">
        <v>2.333E-3</v>
      </c>
      <c r="K8601" s="42">
        <v>2.3318614006442003E-3</v>
      </c>
      <c r="L8601" s="25">
        <v>0.47420511929999998</v>
      </c>
      <c r="M8601" s="39">
        <v>222111.1</v>
      </c>
      <c r="N8601" s="39">
        <v>3785.4936850392901</v>
      </c>
      <c r="O8601" s="39">
        <v>78281.287557194199</v>
      </c>
      <c r="P8601" s="25" t="s">
        <v>2305</v>
      </c>
      <c r="Q8601" s="25" t="s">
        <v>4439</v>
      </c>
      <c r="R8601" s="25">
        <v>3.25379401374739</v>
      </c>
      <c r="S8601" s="25">
        <v>0.47420511929999998</v>
      </c>
      <c r="T8601" s="25">
        <v>0</v>
      </c>
      <c r="U8601" s="25"/>
      <c r="V8601" s="26"/>
      <c r="W8601" s="3" t="s">
        <v>50</v>
      </c>
    </row>
    <row r="8602" spans="1:23" x14ac:dyDescent="0.25">
      <c r="A8602" s="24" t="s">
        <v>22</v>
      </c>
      <c r="B8602" s="25">
        <v>14080</v>
      </c>
      <c r="C8602" s="25">
        <v>1</v>
      </c>
      <c r="D8602" s="25">
        <v>1040344</v>
      </c>
      <c r="E8602" s="25" t="s">
        <v>2872</v>
      </c>
      <c r="F8602" s="39">
        <v>3829653.4546802999</v>
      </c>
      <c r="G8602" s="42">
        <v>0.33299999999999896</v>
      </c>
      <c r="H8602" s="42">
        <v>0.33299999999999896</v>
      </c>
      <c r="I8602" s="39">
        <v>1275274.6004085401</v>
      </c>
      <c r="J8602" s="42">
        <v>6.5710000000000005E-3</v>
      </c>
      <c r="K8602" s="42">
        <v>6.5710000000000005E-3</v>
      </c>
      <c r="L8602" s="25">
        <v>0.47420511929999998</v>
      </c>
      <c r="M8602" s="39">
        <v>357730.97</v>
      </c>
      <c r="N8602" s="39">
        <v>8379.8293992845192</v>
      </c>
      <c r="O8602" s="39">
        <v>103035.731898711</v>
      </c>
      <c r="P8602" s="25" t="s">
        <v>2305</v>
      </c>
      <c r="Q8602" s="25" t="s">
        <v>4440</v>
      </c>
      <c r="R8602" s="25">
        <v>3.8333333333333299</v>
      </c>
      <c r="S8602" s="25">
        <v>0.47420511929999998</v>
      </c>
      <c r="T8602" s="25">
        <v>0</v>
      </c>
      <c r="U8602" s="25"/>
      <c r="V8602" s="26"/>
      <c r="W8602" s="3" t="s">
        <v>50</v>
      </c>
    </row>
    <row r="8603" spans="1:23" x14ac:dyDescent="0.25">
      <c r="A8603" s="24" t="s">
        <v>22</v>
      </c>
      <c r="B8603" s="25">
        <v>14081</v>
      </c>
      <c r="C8603" s="25">
        <v>1</v>
      </c>
      <c r="D8603" s="25">
        <v>1040344</v>
      </c>
      <c r="E8603" s="25" t="s">
        <v>2872</v>
      </c>
      <c r="F8603" s="39">
        <v>2582249.4774700101</v>
      </c>
      <c r="G8603" s="42">
        <v>0.33299999999999996</v>
      </c>
      <c r="H8603" s="42">
        <v>0.33299999999999996</v>
      </c>
      <c r="I8603" s="39">
        <v>859889.07599751395</v>
      </c>
      <c r="J8603" s="42">
        <v>6.5710000000000005E-3</v>
      </c>
      <c r="K8603" s="42">
        <v>6.5710000000000005E-3</v>
      </c>
      <c r="L8603" s="25">
        <v>0.47420511929999998</v>
      </c>
      <c r="M8603" s="39">
        <v>220518.17</v>
      </c>
      <c r="N8603" s="39">
        <v>5650.3311183796604</v>
      </c>
      <c r="O8603" s="39">
        <v>69474.684329733805</v>
      </c>
      <c r="P8603" s="25" t="s">
        <v>2305</v>
      </c>
      <c r="Q8603" s="25" t="s">
        <v>4441</v>
      </c>
      <c r="R8603" s="25">
        <v>2.8333333333333299</v>
      </c>
      <c r="S8603" s="25">
        <v>0.47420511929999998</v>
      </c>
      <c r="T8603" s="25">
        <v>0</v>
      </c>
      <c r="U8603" s="25"/>
      <c r="V8603" s="26"/>
      <c r="W8603" s="3" t="s">
        <v>50</v>
      </c>
    </row>
    <row r="8604" spans="1:23" x14ac:dyDescent="0.25">
      <c r="A8604" s="24" t="s">
        <v>22</v>
      </c>
      <c r="B8604" s="25">
        <v>14082</v>
      </c>
      <c r="C8604" s="25">
        <v>1</v>
      </c>
      <c r="D8604" s="25">
        <v>1040344</v>
      </c>
      <c r="E8604" s="25" t="s">
        <v>2872</v>
      </c>
      <c r="F8604" s="39">
        <v>24700043.198661301</v>
      </c>
      <c r="G8604" s="42">
        <v>0.33299999999999996</v>
      </c>
      <c r="H8604" s="42">
        <v>0.33299999999999996</v>
      </c>
      <c r="I8604" s="39">
        <v>8225114.3851542296</v>
      </c>
      <c r="J8604" s="42">
        <v>5.91002216716226E-4</v>
      </c>
      <c r="K8604" s="42">
        <v>5.9099990494675201E-4</v>
      </c>
      <c r="L8604" s="25">
        <v>0.47420511929999998</v>
      </c>
      <c r="M8604" s="39">
        <v>704934.04</v>
      </c>
      <c r="N8604" s="39">
        <v>4861.0608343706699</v>
      </c>
      <c r="O8604" s="39">
        <v>199897.85262342499</v>
      </c>
      <c r="P8604" s="25" t="s">
        <v>2305</v>
      </c>
      <c r="Q8604" s="25" t="s">
        <v>4442</v>
      </c>
      <c r="R8604" s="25">
        <v>4.2499938913243298</v>
      </c>
      <c r="S8604" s="25">
        <v>0.47420511929999998</v>
      </c>
      <c r="T8604" s="25">
        <v>0</v>
      </c>
      <c r="U8604" s="25"/>
      <c r="V8604" s="26"/>
      <c r="W8604" s="3" t="s">
        <v>50</v>
      </c>
    </row>
    <row r="8605" spans="1:23" x14ac:dyDescent="0.25">
      <c r="A8605" s="24" t="s">
        <v>22</v>
      </c>
      <c r="B8605" s="25">
        <v>14083</v>
      </c>
      <c r="C8605" s="25">
        <v>1</v>
      </c>
      <c r="D8605" s="25">
        <v>1040344</v>
      </c>
      <c r="E8605" s="25" t="s">
        <v>2872</v>
      </c>
      <c r="F8605" s="39">
        <v>654349.25594978302</v>
      </c>
      <c r="G8605" s="42">
        <v>0.33299999999999996</v>
      </c>
      <c r="H8605" s="42">
        <v>0.33299999999999996</v>
      </c>
      <c r="I8605" s="39">
        <v>217898.30223127699</v>
      </c>
      <c r="J8605" s="42">
        <v>2.4478447371211001E-3</v>
      </c>
      <c r="K8605" s="42">
        <v>2.4478447371211001E-3</v>
      </c>
      <c r="L8605" s="25">
        <v>0.47420511929999998</v>
      </c>
      <c r="M8605" s="39">
        <v>47856.05</v>
      </c>
      <c r="N8605" s="25">
        <v>533.38121234446805</v>
      </c>
      <c r="O8605" s="39">
        <v>10767.4679054194</v>
      </c>
      <c r="P8605" s="25" t="s">
        <v>2305</v>
      </c>
      <c r="Q8605" s="25" t="s">
        <v>4443</v>
      </c>
      <c r="R8605" s="25">
        <v>4.0326789567310302</v>
      </c>
      <c r="S8605" s="25">
        <v>0.47420511929999998</v>
      </c>
      <c r="T8605" s="25">
        <v>0</v>
      </c>
      <c r="U8605" s="25"/>
      <c r="V8605" s="26"/>
      <c r="W8605" s="3" t="s">
        <v>50</v>
      </c>
    </row>
    <row r="8606" spans="1:23" x14ac:dyDescent="0.25">
      <c r="A8606" s="24" t="s">
        <v>22</v>
      </c>
      <c r="B8606" s="25">
        <v>14084</v>
      </c>
      <c r="C8606" s="25">
        <v>1</v>
      </c>
      <c r="D8606" s="25">
        <v>1040344</v>
      </c>
      <c r="E8606" s="25" t="s">
        <v>2872</v>
      </c>
      <c r="F8606" s="39">
        <v>106781.005906095</v>
      </c>
      <c r="G8606" s="42">
        <v>0.33299999999999996</v>
      </c>
      <c r="H8606" s="42">
        <v>0.33299999999999996</v>
      </c>
      <c r="I8606" s="39">
        <v>35558.074966729597</v>
      </c>
      <c r="J8606" s="42">
        <v>5.3429999999999997E-3</v>
      </c>
      <c r="K8606" s="42">
        <v>1.3384347143471E-3</v>
      </c>
      <c r="L8606" s="25">
        <v>0.47420511929999998</v>
      </c>
      <c r="M8606" s="39">
        <v>2739.31</v>
      </c>
      <c r="N8606" s="25">
        <v>189.986794547236</v>
      </c>
      <c r="O8606" s="39">
        <v>2592.1939937236398</v>
      </c>
      <c r="P8606" s="25" t="s">
        <v>2305</v>
      </c>
      <c r="Q8606" s="25" t="s">
        <v>4444</v>
      </c>
      <c r="R8606" s="25">
        <v>0.24915143272488</v>
      </c>
      <c r="S8606" s="25">
        <v>0.47420511929999998</v>
      </c>
      <c r="T8606" s="25">
        <v>0</v>
      </c>
      <c r="U8606" s="25"/>
      <c r="V8606" s="26"/>
      <c r="W8606" s="3" t="s">
        <v>50</v>
      </c>
    </row>
    <row r="8607" spans="1:23" x14ac:dyDescent="0.25">
      <c r="A8607" s="24" t="s">
        <v>22</v>
      </c>
      <c r="B8607" s="25">
        <v>14085</v>
      </c>
      <c r="C8607" s="25">
        <v>1</v>
      </c>
      <c r="D8607" s="25">
        <v>1040344</v>
      </c>
      <c r="E8607" s="25" t="s">
        <v>2872</v>
      </c>
      <c r="F8607" s="39">
        <v>9806.3839802574003</v>
      </c>
      <c r="G8607" s="42">
        <v>0.33299999999999996</v>
      </c>
      <c r="H8607" s="42">
        <v>0.33299999999999996</v>
      </c>
      <c r="I8607" s="39">
        <v>3265.52586542571</v>
      </c>
      <c r="J8607" s="42">
        <v>1.3509999999999999E-2</v>
      </c>
      <c r="K8607" s="42">
        <v>2.2644473317844998E-3</v>
      </c>
      <c r="L8607" s="25">
        <v>0.47420511929999998</v>
      </c>
      <c r="M8607" s="25">
        <v>337.12</v>
      </c>
      <c r="N8607" s="25">
        <v>44.117254441901402</v>
      </c>
      <c r="O8607" s="25">
        <v>376.98767002662697</v>
      </c>
      <c r="P8607" s="25" t="s">
        <v>2305</v>
      </c>
      <c r="Q8607" s="25" t="s">
        <v>4445</v>
      </c>
      <c r="R8607" s="25">
        <v>0.16666666666666</v>
      </c>
      <c r="S8607" s="25">
        <v>0.47420511929999998</v>
      </c>
      <c r="T8607" s="25">
        <v>0</v>
      </c>
      <c r="U8607" s="25"/>
      <c r="V8607" s="26"/>
      <c r="W8607" s="3" t="s">
        <v>50</v>
      </c>
    </row>
    <row r="8608" spans="1:23" x14ac:dyDescent="0.25">
      <c r="A8608" s="24" t="s">
        <v>22</v>
      </c>
      <c r="B8608" s="25">
        <v>14086</v>
      </c>
      <c r="C8608" s="25">
        <v>1</v>
      </c>
      <c r="D8608" s="25">
        <v>1040344</v>
      </c>
      <c r="E8608" s="25" t="s">
        <v>2872</v>
      </c>
      <c r="F8608" s="39">
        <v>80388.934168320004</v>
      </c>
      <c r="G8608" s="42">
        <v>0.33299999999999996</v>
      </c>
      <c r="H8608" s="42">
        <v>0.33299999999999996</v>
      </c>
      <c r="I8608" s="39">
        <v>26769.515078050499</v>
      </c>
      <c r="J8608" s="42">
        <v>1.4967999999999999E-2</v>
      </c>
      <c r="K8608" s="42">
        <v>3.7631891462115001E-3</v>
      </c>
      <c r="L8608" s="25">
        <v>0.47420511929999998</v>
      </c>
      <c r="M8608" s="39">
        <v>3921.66</v>
      </c>
      <c r="N8608" s="25">
        <v>400.68610168826001</v>
      </c>
      <c r="O8608" s="39">
        <v>3250.4804704263402</v>
      </c>
      <c r="P8608" s="25" t="s">
        <v>2305</v>
      </c>
      <c r="Q8608" s="25" t="s">
        <v>4446</v>
      </c>
      <c r="R8608" s="25">
        <v>0.25</v>
      </c>
      <c r="S8608" s="25">
        <v>0.47420511929999998</v>
      </c>
      <c r="T8608" s="25">
        <v>0</v>
      </c>
      <c r="U8608" s="25"/>
      <c r="V8608" s="26"/>
      <c r="W8608" s="3" t="s">
        <v>50</v>
      </c>
    </row>
    <row r="8609" spans="1:23" x14ac:dyDescent="0.25">
      <c r="A8609" s="24" t="s">
        <v>22</v>
      </c>
      <c r="B8609" s="25">
        <v>14087</v>
      </c>
      <c r="C8609" s="25">
        <v>1</v>
      </c>
      <c r="D8609" s="25">
        <v>1040344</v>
      </c>
      <c r="E8609" s="25" t="s">
        <v>2872</v>
      </c>
      <c r="F8609" s="39">
        <v>429824.408983581</v>
      </c>
      <c r="G8609" s="42">
        <v>0.33299999999999996</v>
      </c>
      <c r="H8609" s="42">
        <v>0.33299999999999996</v>
      </c>
      <c r="I8609" s="39">
        <v>143131.52819153201</v>
      </c>
      <c r="J8609" s="42">
        <v>1.5399999999999999E-3</v>
      </c>
      <c r="K8609" s="42">
        <v>7.7029667848629998E-4</v>
      </c>
      <c r="L8609" s="25">
        <v>0.47420511929999998</v>
      </c>
      <c r="M8609" s="39">
        <v>7850.48</v>
      </c>
      <c r="N8609" s="25">
        <v>220.422553414959</v>
      </c>
      <c r="O8609" s="39">
        <v>5612.5600946545701</v>
      </c>
      <c r="P8609" s="25" t="s">
        <v>2305</v>
      </c>
      <c r="Q8609" s="25" t="s">
        <v>4447</v>
      </c>
      <c r="R8609" s="25">
        <v>0.5</v>
      </c>
      <c r="S8609" s="25">
        <v>0.47420511929999998</v>
      </c>
      <c r="T8609" s="25">
        <v>0</v>
      </c>
      <c r="U8609" s="25"/>
      <c r="V8609" s="26"/>
      <c r="W8609" s="3" t="s">
        <v>50</v>
      </c>
    </row>
    <row r="8610" spans="1:23" x14ac:dyDescent="0.25">
      <c r="A8610" s="24" t="s">
        <v>22</v>
      </c>
      <c r="B8610" s="25">
        <v>14088</v>
      </c>
      <c r="C8610" s="25">
        <v>1</v>
      </c>
      <c r="D8610" s="25">
        <v>1040344</v>
      </c>
      <c r="E8610" s="25" t="s">
        <v>2872</v>
      </c>
      <c r="F8610" s="39">
        <v>4931691.7592342002</v>
      </c>
      <c r="G8610" s="42">
        <v>0.33299999999999996</v>
      </c>
      <c r="H8610" s="42">
        <v>0.33299999999999996</v>
      </c>
      <c r="I8610" s="39">
        <v>1642253.35582498</v>
      </c>
      <c r="J8610" s="42">
        <v>3.9170000000000003E-3</v>
      </c>
      <c r="K8610" s="42">
        <v>2.2058476135610999E-3</v>
      </c>
      <c r="L8610" s="25">
        <v>0.47420511929999998</v>
      </c>
      <c r="M8610" s="39">
        <v>182193.49</v>
      </c>
      <c r="N8610" s="39">
        <v>6432.7063947664801</v>
      </c>
      <c r="O8610" s="39">
        <v>102580.475492565</v>
      </c>
      <c r="P8610" s="25" t="s">
        <v>2305</v>
      </c>
      <c r="Q8610" s="25" t="s">
        <v>4448</v>
      </c>
      <c r="R8610" s="25">
        <v>0.56276680455315997</v>
      </c>
      <c r="S8610" s="25">
        <v>0.47420511929999998</v>
      </c>
      <c r="T8610" s="25">
        <v>0</v>
      </c>
      <c r="U8610" s="25"/>
      <c r="V8610" s="26"/>
      <c r="W8610" s="3" t="s">
        <v>50</v>
      </c>
    </row>
    <row r="8611" spans="1:23" x14ac:dyDescent="0.25">
      <c r="A8611" s="24" t="s">
        <v>22</v>
      </c>
      <c r="B8611" s="25">
        <v>14089</v>
      </c>
      <c r="C8611" s="25">
        <v>1</v>
      </c>
      <c r="D8611" s="25">
        <v>1040344</v>
      </c>
      <c r="E8611" s="25" t="s">
        <v>2872</v>
      </c>
      <c r="F8611" s="39">
        <v>3110574.7859226801</v>
      </c>
      <c r="G8611" s="42">
        <v>0.33299999999999996</v>
      </c>
      <c r="H8611" s="42">
        <v>0.33299999999999996</v>
      </c>
      <c r="I8611" s="39">
        <v>1035821.4037122499</v>
      </c>
      <c r="J8611" s="42">
        <v>2.1029999999999998E-3</v>
      </c>
      <c r="K8611" s="42">
        <v>1.4657886956212E-3</v>
      </c>
      <c r="L8611" s="25">
        <v>0.47420511929999998</v>
      </c>
      <c r="M8611" s="39">
        <v>102591.91</v>
      </c>
      <c r="N8611" s="39">
        <v>2178.3324120068601</v>
      </c>
      <c r="O8611" s="39">
        <v>47451.219211519201</v>
      </c>
      <c r="P8611" s="25" t="s">
        <v>2305</v>
      </c>
      <c r="Q8611" s="25" t="s">
        <v>4449</v>
      </c>
      <c r="R8611" s="25">
        <v>2.0072084147772702</v>
      </c>
      <c r="S8611" s="25">
        <v>0.47420511929999998</v>
      </c>
      <c r="T8611" s="25">
        <v>0</v>
      </c>
      <c r="U8611" s="25"/>
      <c r="V8611" s="26"/>
      <c r="W8611" s="3" t="s">
        <v>50</v>
      </c>
    </row>
    <row r="8612" spans="1:23" x14ac:dyDescent="0.25">
      <c r="A8612" s="24" t="s">
        <v>22</v>
      </c>
      <c r="B8612" s="25">
        <v>14090</v>
      </c>
      <c r="C8612" s="25">
        <v>1</v>
      </c>
      <c r="D8612" s="25">
        <v>1040344</v>
      </c>
      <c r="E8612" s="25" t="s">
        <v>2872</v>
      </c>
      <c r="F8612" s="39">
        <v>2414214.8678427101</v>
      </c>
      <c r="G8612" s="42">
        <v>0.33299999999999996</v>
      </c>
      <c r="H8612" s="42">
        <v>0.33299999999999996</v>
      </c>
      <c r="I8612" s="39">
        <v>803933.55099162494</v>
      </c>
      <c r="J8612" s="42">
        <v>6.5710000000000005E-3</v>
      </c>
      <c r="K8612" s="42">
        <v>6.742646456977E-4</v>
      </c>
      <c r="L8612" s="25">
        <v>0.47420511929999998</v>
      </c>
      <c r="M8612" s="39">
        <v>36027.370000000003</v>
      </c>
      <c r="N8612" s="39">
        <v>5282.6473635659604</v>
      </c>
      <c r="O8612" s="39">
        <v>64953.7611725475</v>
      </c>
      <c r="P8612" s="25" t="s">
        <v>2305</v>
      </c>
      <c r="Q8612" s="25" t="s">
        <v>4450</v>
      </c>
      <c r="R8612" s="25">
        <v>0.19264944293854</v>
      </c>
      <c r="S8612" s="25">
        <v>0.47420511929999998</v>
      </c>
      <c r="T8612" s="25">
        <v>0</v>
      </c>
      <c r="U8612" s="25"/>
      <c r="V8612" s="26"/>
      <c r="W8612" s="3" t="s">
        <v>50</v>
      </c>
    </row>
    <row r="8613" spans="1:23" x14ac:dyDescent="0.25">
      <c r="A8613" s="24" t="s">
        <v>22</v>
      </c>
      <c r="B8613" s="25">
        <v>14091</v>
      </c>
      <c r="C8613" s="25">
        <v>1</v>
      </c>
      <c r="D8613" s="25">
        <v>1040344</v>
      </c>
      <c r="E8613" s="25" t="s">
        <v>2872</v>
      </c>
      <c r="F8613" s="39">
        <v>772103.09046363202</v>
      </c>
      <c r="G8613" s="42">
        <v>0.33299999999999896</v>
      </c>
      <c r="H8613" s="42">
        <v>0.33299999999999896</v>
      </c>
      <c r="I8613" s="39">
        <v>257110.32912438901</v>
      </c>
      <c r="J8613" s="42">
        <v>5.9259999999999998E-3</v>
      </c>
      <c r="K8613" s="42">
        <v>1.1542576302502E-3</v>
      </c>
      <c r="L8613" s="25">
        <v>0.47420511929999998</v>
      </c>
      <c r="M8613" s="39">
        <v>17636.7</v>
      </c>
      <c r="N8613" s="39">
        <v>1523.63581039113</v>
      </c>
      <c r="O8613" s="39">
        <v>19733.753788690599</v>
      </c>
      <c r="P8613" s="25" t="s">
        <v>2305</v>
      </c>
      <c r="Q8613" s="25" t="s">
        <v>4451</v>
      </c>
      <c r="R8613" s="25">
        <v>0.18974243193588</v>
      </c>
      <c r="S8613" s="25">
        <v>0.47420511929999998</v>
      </c>
      <c r="T8613" s="25">
        <v>0</v>
      </c>
      <c r="U8613" s="25"/>
      <c r="V8613" s="26"/>
      <c r="W8613" s="3" t="s">
        <v>50</v>
      </c>
    </row>
    <row r="8614" spans="1:23" x14ac:dyDescent="0.25">
      <c r="A8614" s="24" t="s">
        <v>22</v>
      </c>
      <c r="B8614" s="25">
        <v>14092</v>
      </c>
      <c r="C8614" s="25">
        <v>1</v>
      </c>
      <c r="D8614" s="25">
        <v>1040344</v>
      </c>
      <c r="E8614" s="25" t="s">
        <v>2872</v>
      </c>
      <c r="F8614" s="39">
        <v>789317.09258448903</v>
      </c>
      <c r="G8614" s="42">
        <v>0.33299999999999896</v>
      </c>
      <c r="H8614" s="42">
        <v>0.33299999999999896</v>
      </c>
      <c r="I8614" s="39">
        <v>262842.59183063399</v>
      </c>
      <c r="J8614" s="42">
        <v>2.1029999999999998E-3</v>
      </c>
      <c r="K8614" s="42">
        <v>2.5142150992888399E-4</v>
      </c>
      <c r="L8614" s="25">
        <v>0.47420511929999998</v>
      </c>
      <c r="M8614" s="39">
        <v>6082.8699999999899</v>
      </c>
      <c r="N8614" s="25">
        <v>552.75797061982405</v>
      </c>
      <c r="O8614" s="39">
        <v>12040.8802119559</v>
      </c>
      <c r="P8614" s="25" t="s">
        <v>2305</v>
      </c>
      <c r="Q8614" s="25" t="s">
        <v>8124</v>
      </c>
      <c r="R8614" s="25">
        <v>0.11944479346511</v>
      </c>
      <c r="S8614" s="25">
        <v>0.47420511929999998</v>
      </c>
      <c r="T8614" s="25">
        <v>0</v>
      </c>
      <c r="U8614" s="25"/>
      <c r="V8614" s="26"/>
      <c r="W8614" s="3" t="s">
        <v>50</v>
      </c>
    </row>
    <row r="8615" spans="1:23" x14ac:dyDescent="0.25">
      <c r="A8615" s="24" t="s">
        <v>22</v>
      </c>
      <c r="B8615" s="25">
        <v>14093</v>
      </c>
      <c r="C8615" s="25">
        <v>1</v>
      </c>
      <c r="D8615" s="25">
        <v>1040344</v>
      </c>
      <c r="E8615" s="25" t="s">
        <v>2872</v>
      </c>
      <c r="F8615" s="39">
        <v>4019.4467084160001</v>
      </c>
      <c r="G8615" s="42">
        <v>0.33299999999999996</v>
      </c>
      <c r="H8615" s="42">
        <v>0.33299999999999996</v>
      </c>
      <c r="I8615" s="39">
        <v>1338.47575390252</v>
      </c>
      <c r="J8615" s="42">
        <v>6.5710000000000005E-3</v>
      </c>
      <c r="K8615" s="42">
        <v>1.6468135278824001E-3</v>
      </c>
      <c r="L8615" s="25">
        <v>0.47420511929999998</v>
      </c>
      <c r="M8615" s="25">
        <v>117.91</v>
      </c>
      <c r="N8615" s="25">
        <v>8.7951241788935093</v>
      </c>
      <c r="O8615" s="25">
        <v>108.142065158238</v>
      </c>
      <c r="P8615" s="25" t="s">
        <v>2305</v>
      </c>
      <c r="Q8615" s="25" t="s">
        <v>6839</v>
      </c>
      <c r="R8615" s="25">
        <v>0.25</v>
      </c>
      <c r="S8615" s="25">
        <v>0.47420511929999998</v>
      </c>
      <c r="T8615" s="25">
        <v>0</v>
      </c>
      <c r="U8615" s="25"/>
      <c r="V8615" s="26"/>
      <c r="W8615" s="3" t="s">
        <v>50</v>
      </c>
    </row>
    <row r="8616" spans="1:23" x14ac:dyDescent="0.25">
      <c r="A8616" s="24" t="s">
        <v>22</v>
      </c>
      <c r="B8616" s="25">
        <v>14094</v>
      </c>
      <c r="C8616" s="25">
        <v>1</v>
      </c>
      <c r="D8616" s="25">
        <v>1040344</v>
      </c>
      <c r="E8616" s="25" t="s">
        <v>2872</v>
      </c>
      <c r="F8616" s="25">
        <v>200.97233542079999</v>
      </c>
      <c r="G8616" s="42">
        <v>0.33299999999999996</v>
      </c>
      <c r="H8616" s="42">
        <v>0.33299999999999896</v>
      </c>
      <c r="I8616" s="25">
        <v>66.923787695126293</v>
      </c>
      <c r="J8616" s="42">
        <v>6.5710000000000005E-3</v>
      </c>
      <c r="K8616" s="42">
        <v>1.6468135278824001E-3</v>
      </c>
      <c r="L8616" s="25">
        <v>0.47420511929999998</v>
      </c>
      <c r="M8616" s="25">
        <v>5.9</v>
      </c>
      <c r="N8616" s="25">
        <v>0.43975620894466999</v>
      </c>
      <c r="O8616" s="25">
        <v>5.4071032579119196</v>
      </c>
      <c r="P8616" s="25" t="s">
        <v>2305</v>
      </c>
      <c r="Q8616" s="25" t="s">
        <v>4452</v>
      </c>
      <c r="R8616" s="25">
        <v>8.3333333333329998E-2</v>
      </c>
      <c r="S8616" s="25">
        <v>0.47420511929999998</v>
      </c>
      <c r="T8616" s="25">
        <v>0</v>
      </c>
      <c r="U8616" s="25"/>
      <c r="V8616" s="26"/>
      <c r="W8616" s="3" t="s">
        <v>50</v>
      </c>
    </row>
    <row r="8617" spans="1:23" x14ac:dyDescent="0.25">
      <c r="A8617" s="24" t="s">
        <v>22</v>
      </c>
      <c r="B8617" s="25">
        <v>14095</v>
      </c>
      <c r="C8617" s="25">
        <v>1</v>
      </c>
      <c r="D8617" s="25">
        <v>1040344</v>
      </c>
      <c r="E8617" s="25" t="s">
        <v>2872</v>
      </c>
      <c r="F8617" s="39">
        <v>1979202.2089309699</v>
      </c>
      <c r="G8617" s="42">
        <v>0.33299999999999896</v>
      </c>
      <c r="H8617" s="42">
        <v>0.33299999999999996</v>
      </c>
      <c r="I8617" s="39">
        <v>659074.33557401597</v>
      </c>
      <c r="J8617" s="42">
        <v>1.8364000000000002E-2</v>
      </c>
      <c r="K8617" s="42">
        <v>6.0063811207685001E-3</v>
      </c>
      <c r="L8617" s="25">
        <v>0.47420511929999998</v>
      </c>
      <c r="M8617" s="39">
        <v>129659.16</v>
      </c>
      <c r="N8617" s="39">
        <v>12103.2410984812</v>
      </c>
      <c r="O8617" s="39">
        <v>88489.8137651203</v>
      </c>
      <c r="P8617" s="25" t="s">
        <v>2305</v>
      </c>
      <c r="Q8617" s="25" t="s">
        <v>10166</v>
      </c>
      <c r="R8617" s="25">
        <v>0.18621559830806</v>
      </c>
      <c r="S8617" s="25">
        <v>0.47420511929999998</v>
      </c>
      <c r="T8617" s="25">
        <v>0</v>
      </c>
      <c r="U8617" s="25"/>
      <c r="V8617" s="26"/>
      <c r="W8617" s="3" t="s">
        <v>50</v>
      </c>
    </row>
    <row r="8618" spans="1:23" x14ac:dyDescent="0.25">
      <c r="A8618" s="24" t="s">
        <v>22</v>
      </c>
      <c r="B8618" s="25">
        <v>14096</v>
      </c>
      <c r="C8618" s="25">
        <v>1</v>
      </c>
      <c r="D8618" s="25">
        <v>1040344</v>
      </c>
      <c r="E8618" s="25" t="s">
        <v>2872</v>
      </c>
      <c r="F8618" s="39">
        <v>80792.4174404238</v>
      </c>
      <c r="G8618" s="42">
        <v>0.33299999999999996</v>
      </c>
      <c r="H8618" s="42">
        <v>0.33299999999999996</v>
      </c>
      <c r="I8618" s="39">
        <v>26903.8750076611</v>
      </c>
      <c r="J8618" s="42">
        <v>1.2192000000000001E-2</v>
      </c>
      <c r="K8618" s="42">
        <v>1.11817025636611E-2</v>
      </c>
      <c r="L8618" s="25">
        <v>0.47420511929999998</v>
      </c>
      <c r="M8618" s="39">
        <v>7970.47</v>
      </c>
      <c r="N8618" s="25">
        <v>328.01204409340397</v>
      </c>
      <c r="O8618" s="39">
        <v>2952.4910049356699</v>
      </c>
      <c r="P8618" s="25" t="s">
        <v>2305</v>
      </c>
      <c r="Q8618" s="25" t="s">
        <v>4453</v>
      </c>
      <c r="R8618" s="25">
        <v>0.91666666666665997</v>
      </c>
      <c r="S8618" s="25">
        <v>0.47420511929999998</v>
      </c>
      <c r="T8618" s="25">
        <v>0</v>
      </c>
      <c r="U8618" s="25"/>
      <c r="V8618" s="26"/>
      <c r="W8618" s="3" t="s">
        <v>50</v>
      </c>
    </row>
    <row r="8619" spans="1:23" x14ac:dyDescent="0.25">
      <c r="A8619" s="24" t="s">
        <v>22</v>
      </c>
      <c r="B8619" s="25">
        <v>14097</v>
      </c>
      <c r="C8619" s="25">
        <v>1</v>
      </c>
      <c r="D8619" s="25">
        <v>1040344</v>
      </c>
      <c r="E8619" s="25" t="s">
        <v>2872</v>
      </c>
      <c r="F8619" s="39">
        <v>434931.24573428801</v>
      </c>
      <c r="G8619" s="42">
        <v>0.33299999999999996</v>
      </c>
      <c r="H8619" s="42">
        <v>0.33299999999999996</v>
      </c>
      <c r="I8619" s="39">
        <v>144832.10482951699</v>
      </c>
      <c r="J8619" s="42">
        <v>1.709E-3</v>
      </c>
      <c r="K8619" s="42">
        <v>1.709E-3</v>
      </c>
      <c r="L8619" s="25">
        <v>0.47420511929999998</v>
      </c>
      <c r="M8619" s="39">
        <v>22513.66</v>
      </c>
      <c r="N8619" s="25">
        <v>247.518067153646</v>
      </c>
      <c r="O8619" s="39">
        <v>5982.2485284071099</v>
      </c>
      <c r="P8619" s="25" t="s">
        <v>2305</v>
      </c>
      <c r="Q8619" s="25" t="s">
        <v>4454</v>
      </c>
      <c r="R8619" s="25">
        <v>4.0833333333333304</v>
      </c>
      <c r="S8619" s="25">
        <v>0.47420511929999998</v>
      </c>
      <c r="T8619" s="25">
        <v>0</v>
      </c>
      <c r="U8619" s="25"/>
      <c r="V8619" s="26"/>
      <c r="W8619" s="3" t="s">
        <v>50</v>
      </c>
    </row>
    <row r="8620" spans="1:23" x14ac:dyDescent="0.25">
      <c r="A8620" s="24" t="s">
        <v>22</v>
      </c>
      <c r="B8620" s="25">
        <v>14098</v>
      </c>
      <c r="C8620" s="25">
        <v>1</v>
      </c>
      <c r="D8620" s="25">
        <v>1040344</v>
      </c>
      <c r="E8620" s="25" t="s">
        <v>2872</v>
      </c>
      <c r="F8620" s="39">
        <v>27479.103965818998</v>
      </c>
      <c r="G8620" s="42">
        <v>0.33299999999999896</v>
      </c>
      <c r="H8620" s="42">
        <v>0.33299999999999996</v>
      </c>
      <c r="I8620" s="39">
        <v>9150.5416206177397</v>
      </c>
      <c r="J8620" s="42">
        <v>5.3429999999999997E-3</v>
      </c>
      <c r="K8620" s="42">
        <v>4.0099323182696996E-3</v>
      </c>
      <c r="L8620" s="25">
        <v>0.47420511929999998</v>
      </c>
      <c r="M8620" s="39">
        <v>1488.29</v>
      </c>
      <c r="N8620" s="25">
        <v>48.891343878960598</v>
      </c>
      <c r="O8620" s="25">
        <v>667.07714212531096</v>
      </c>
      <c r="P8620" s="25" t="s">
        <v>2305</v>
      </c>
      <c r="Q8620" s="25" t="s">
        <v>4455</v>
      </c>
      <c r="R8620" s="25">
        <v>0.75</v>
      </c>
      <c r="S8620" s="25">
        <v>0.47420511929999998</v>
      </c>
      <c r="T8620" s="25">
        <v>0</v>
      </c>
      <c r="U8620" s="25"/>
      <c r="V8620" s="26"/>
      <c r="W8620" s="3" t="s">
        <v>50</v>
      </c>
    </row>
    <row r="8621" spans="1:23" x14ac:dyDescent="0.25">
      <c r="A8621" s="24" t="s">
        <v>22</v>
      </c>
      <c r="B8621" s="25">
        <v>14099</v>
      </c>
      <c r="C8621" s="25">
        <v>1</v>
      </c>
      <c r="D8621" s="25">
        <v>1040344</v>
      </c>
      <c r="E8621" s="25" t="s">
        <v>2872</v>
      </c>
      <c r="F8621" s="39">
        <v>76797.424354007599</v>
      </c>
      <c r="G8621" s="42">
        <v>0.33299999999999996</v>
      </c>
      <c r="H8621" s="42">
        <v>0.33299999999999996</v>
      </c>
      <c r="I8621" s="39">
        <v>25573.542309884499</v>
      </c>
      <c r="J8621" s="42">
        <v>9.1600000000000004E-4</v>
      </c>
      <c r="K8621" s="42">
        <v>9.1600000000000004E-4</v>
      </c>
      <c r="L8621" s="25">
        <v>0.47420511929999998</v>
      </c>
      <c r="M8621" s="39">
        <v>16964.47</v>
      </c>
      <c r="N8621" s="25">
        <v>23.425364755854201</v>
      </c>
      <c r="O8621" s="25">
        <v>773.64126634660101</v>
      </c>
      <c r="P8621" s="25" t="s">
        <v>2305</v>
      </c>
      <c r="Q8621" s="25" t="s">
        <v>4456</v>
      </c>
      <c r="R8621" s="25">
        <v>43.365405710939498</v>
      </c>
      <c r="S8621" s="25">
        <v>0.47420511929999998</v>
      </c>
      <c r="T8621" s="25">
        <v>0</v>
      </c>
      <c r="U8621" s="25"/>
      <c r="V8621" s="26"/>
      <c r="W8621" s="3" t="s">
        <v>50</v>
      </c>
    </row>
    <row r="8622" spans="1:23" x14ac:dyDescent="0.25">
      <c r="A8622" s="24" t="s">
        <v>22</v>
      </c>
      <c r="B8622" s="25">
        <v>14100</v>
      </c>
      <c r="C8622" s="25">
        <v>1</v>
      </c>
      <c r="D8622" s="25">
        <v>1040344</v>
      </c>
      <c r="E8622" s="25" t="s">
        <v>2872</v>
      </c>
      <c r="F8622" s="39">
        <v>3746293.15944171</v>
      </c>
      <c r="G8622" s="42">
        <v>0.33299999999999996</v>
      </c>
      <c r="H8622" s="42">
        <v>0.33299999999999996</v>
      </c>
      <c r="I8622" s="39">
        <v>1247515.6220940901</v>
      </c>
      <c r="J8622" s="42">
        <v>1.6580999999999999E-2</v>
      </c>
      <c r="K8622" s="42">
        <v>1.2953294771882401E-2</v>
      </c>
      <c r="L8622" s="25">
        <v>0.47420511929999998</v>
      </c>
      <c r="M8622" s="39">
        <v>397125.88</v>
      </c>
      <c r="N8622" s="39">
        <v>20685.0565299421</v>
      </c>
      <c r="O8622" s="39">
        <v>159301.787815941</v>
      </c>
      <c r="P8622" s="25" t="s">
        <v>2305</v>
      </c>
      <c r="Q8622" s="25" t="s">
        <v>4457</v>
      </c>
      <c r="R8622" s="25">
        <v>0.96079265288800997</v>
      </c>
      <c r="S8622" s="25">
        <v>0.47420511929999998</v>
      </c>
      <c r="T8622" s="25">
        <v>0</v>
      </c>
      <c r="U8622" s="25"/>
      <c r="V8622" s="26"/>
      <c r="W8622" s="3" t="s">
        <v>50</v>
      </c>
    </row>
    <row r="8623" spans="1:23" x14ac:dyDescent="0.25">
      <c r="A8623" s="24" t="s">
        <v>22</v>
      </c>
      <c r="B8623" s="25">
        <v>14101</v>
      </c>
      <c r="C8623" s="25">
        <v>1</v>
      </c>
      <c r="D8623" s="25">
        <v>1040344</v>
      </c>
      <c r="E8623" s="25" t="s">
        <v>2872</v>
      </c>
      <c r="F8623" s="39">
        <v>9314437.7998632304</v>
      </c>
      <c r="G8623" s="42">
        <v>0.33299999999999996</v>
      </c>
      <c r="H8623" s="42">
        <v>0.33299999999999996</v>
      </c>
      <c r="I8623" s="39">
        <v>3101707.7873544502</v>
      </c>
      <c r="J8623" s="42">
        <v>6.5710000000000005E-3</v>
      </c>
      <c r="K8623" s="42">
        <v>6.5710000000000005E-3</v>
      </c>
      <c r="L8623" s="25">
        <v>0.47420511929999998</v>
      </c>
      <c r="M8623" s="39">
        <v>746897.6</v>
      </c>
      <c r="N8623" s="39">
        <v>20381.321870706099</v>
      </c>
      <c r="O8623" s="39">
        <v>250602.28746312199</v>
      </c>
      <c r="P8623" s="25" t="s">
        <v>2305</v>
      </c>
      <c r="Q8623" s="25" t="s">
        <v>4458</v>
      </c>
      <c r="R8623" s="25">
        <v>2.0960998544710701</v>
      </c>
      <c r="S8623" s="25">
        <v>0.47420511929999998</v>
      </c>
      <c r="T8623" s="25">
        <v>0</v>
      </c>
      <c r="U8623" s="25"/>
      <c r="V8623" s="26"/>
      <c r="W8623" s="3" t="s">
        <v>50</v>
      </c>
    </row>
    <row r="8624" spans="1:23" x14ac:dyDescent="0.25">
      <c r="A8624" s="24" t="s">
        <v>22</v>
      </c>
      <c r="B8624" s="25">
        <v>14102</v>
      </c>
      <c r="C8624" s="25">
        <v>1</v>
      </c>
      <c r="D8624" s="25">
        <v>1040344</v>
      </c>
      <c r="E8624" s="25" t="s">
        <v>2872</v>
      </c>
      <c r="F8624" s="39">
        <v>27404.9797627593</v>
      </c>
      <c r="G8624" s="42">
        <v>0.33299999999999996</v>
      </c>
      <c r="H8624" s="42">
        <v>0.33299999999999896</v>
      </c>
      <c r="I8624" s="39">
        <v>9125.8582609988498</v>
      </c>
      <c r="J8624" s="42">
        <v>5.3429999999999997E-3</v>
      </c>
      <c r="K8624" s="42">
        <v>4.4544866068409999E-3</v>
      </c>
      <c r="L8624" s="25">
        <v>0.47420511929999998</v>
      </c>
      <c r="M8624" s="39">
        <v>1587.41</v>
      </c>
      <c r="N8624" s="25">
        <v>48.759460688516903</v>
      </c>
      <c r="O8624" s="25">
        <v>665.27771803925305</v>
      </c>
      <c r="P8624" s="25" t="s">
        <v>2305</v>
      </c>
      <c r="Q8624" s="25" t="s">
        <v>4459</v>
      </c>
      <c r="R8624" s="25">
        <v>0.83333333333333004</v>
      </c>
      <c r="S8624" s="25">
        <v>0.47420511929999998</v>
      </c>
      <c r="T8624" s="25">
        <v>0</v>
      </c>
      <c r="U8624" s="25"/>
      <c r="V8624" s="26"/>
      <c r="W8624" s="3" t="s">
        <v>50</v>
      </c>
    </row>
    <row r="8625" spans="1:23" x14ac:dyDescent="0.25">
      <c r="A8625" s="24" t="s">
        <v>22</v>
      </c>
      <c r="B8625" s="25">
        <v>14103</v>
      </c>
      <c r="C8625" s="25">
        <v>1</v>
      </c>
      <c r="D8625" s="25">
        <v>1040344</v>
      </c>
      <c r="E8625" s="25" t="s">
        <v>2872</v>
      </c>
      <c r="F8625" s="39">
        <v>27479.103965818998</v>
      </c>
      <c r="G8625" s="42">
        <v>0.33299999999999896</v>
      </c>
      <c r="H8625" s="42">
        <v>0.33299999999999996</v>
      </c>
      <c r="I8625" s="39">
        <v>9150.5416206177397</v>
      </c>
      <c r="J8625" s="42">
        <v>5.3429999999999997E-3</v>
      </c>
      <c r="K8625" s="42">
        <v>4.0099323182696996E-3</v>
      </c>
      <c r="L8625" s="25">
        <v>0.47420511929999998</v>
      </c>
      <c r="M8625" s="39">
        <v>1488.29</v>
      </c>
      <c r="N8625" s="25">
        <v>48.891343878960598</v>
      </c>
      <c r="O8625" s="25">
        <v>667.07714212531096</v>
      </c>
      <c r="P8625" s="25" t="s">
        <v>2305</v>
      </c>
      <c r="Q8625" s="25" t="s">
        <v>4460</v>
      </c>
      <c r="R8625" s="25">
        <v>0.75</v>
      </c>
      <c r="S8625" s="25">
        <v>0.47420511929999998</v>
      </c>
      <c r="T8625" s="25">
        <v>0</v>
      </c>
      <c r="U8625" s="25"/>
      <c r="V8625" s="26"/>
      <c r="W8625" s="3" t="s">
        <v>50</v>
      </c>
    </row>
    <row r="8626" spans="1:23" x14ac:dyDescent="0.25">
      <c r="A8626" s="24" t="s">
        <v>22</v>
      </c>
      <c r="B8626" s="25">
        <v>14104</v>
      </c>
      <c r="C8626" s="25">
        <v>1</v>
      </c>
      <c r="D8626" s="25">
        <v>1040344</v>
      </c>
      <c r="E8626" s="25" t="s">
        <v>2872</v>
      </c>
      <c r="F8626" s="39">
        <v>27404.9797627593</v>
      </c>
      <c r="G8626" s="42">
        <v>0.33299999999999996</v>
      </c>
      <c r="H8626" s="42">
        <v>0.33299999999999896</v>
      </c>
      <c r="I8626" s="39">
        <v>9125.8582609988498</v>
      </c>
      <c r="J8626" s="42">
        <v>5.3429999999999997E-3</v>
      </c>
      <c r="K8626" s="42">
        <v>4.4544866068409999E-3</v>
      </c>
      <c r="L8626" s="25">
        <v>0.47420511929999998</v>
      </c>
      <c r="M8626" s="39">
        <v>1587.41</v>
      </c>
      <c r="N8626" s="25">
        <v>48.759460688516903</v>
      </c>
      <c r="O8626" s="25">
        <v>665.27771803925305</v>
      </c>
      <c r="P8626" s="25" t="s">
        <v>2305</v>
      </c>
      <c r="Q8626" s="25" t="s">
        <v>4461</v>
      </c>
      <c r="R8626" s="25">
        <v>0.83333333333333004</v>
      </c>
      <c r="S8626" s="25">
        <v>0.47420511929999998</v>
      </c>
      <c r="T8626" s="25">
        <v>0</v>
      </c>
      <c r="U8626" s="25"/>
      <c r="V8626" s="26"/>
      <c r="W8626" s="3" t="s">
        <v>50</v>
      </c>
    </row>
    <row r="8627" spans="1:23" x14ac:dyDescent="0.25">
      <c r="A8627" s="24" t="s">
        <v>22</v>
      </c>
      <c r="B8627" s="25">
        <v>14105</v>
      </c>
      <c r="C8627" s="25">
        <v>1</v>
      </c>
      <c r="D8627" s="25">
        <v>1040344</v>
      </c>
      <c r="E8627" s="25" t="s">
        <v>2872</v>
      </c>
      <c r="F8627" s="39">
        <v>24411.082358496998</v>
      </c>
      <c r="G8627" s="42">
        <v>0.33299999999999996</v>
      </c>
      <c r="H8627" s="42">
        <v>0.33299999999999996</v>
      </c>
      <c r="I8627" s="39">
        <v>8128.8904253795099</v>
      </c>
      <c r="J8627" s="42">
        <v>5.3429999999999997E-3</v>
      </c>
      <c r="K8627" s="42">
        <v>4.0099323182696996E-3</v>
      </c>
      <c r="L8627" s="25">
        <v>0.47420511929999998</v>
      </c>
      <c r="M8627" s="39">
        <v>1322.13</v>
      </c>
      <c r="N8627" s="25">
        <v>43.432661542802698</v>
      </c>
      <c r="O8627" s="25">
        <v>592.59847323069096</v>
      </c>
      <c r="P8627" s="25" t="s">
        <v>2305</v>
      </c>
      <c r="Q8627" s="25" t="s">
        <v>4462</v>
      </c>
      <c r="R8627" s="25">
        <v>0.75</v>
      </c>
      <c r="S8627" s="25">
        <v>0.47420511929999998</v>
      </c>
      <c r="T8627" s="25">
        <v>0</v>
      </c>
      <c r="U8627" s="25"/>
      <c r="V8627" s="26"/>
      <c r="W8627" s="3" t="s">
        <v>50</v>
      </c>
    </row>
    <row r="8628" spans="1:23" x14ac:dyDescent="0.25">
      <c r="A8628" s="24" t="s">
        <v>22</v>
      </c>
      <c r="B8628" s="25">
        <v>14106</v>
      </c>
      <c r="C8628" s="25">
        <v>1</v>
      </c>
      <c r="D8628" s="25">
        <v>1040344</v>
      </c>
      <c r="E8628" s="25" t="s">
        <v>2872</v>
      </c>
      <c r="F8628" s="39">
        <v>27471.713610724899</v>
      </c>
      <c r="G8628" s="42">
        <v>0.33299999999999996</v>
      </c>
      <c r="H8628" s="42">
        <v>0.33299999999999896</v>
      </c>
      <c r="I8628" s="39">
        <v>9148.0806323714205</v>
      </c>
      <c r="J8628" s="42">
        <v>5.3429999999999997E-3</v>
      </c>
      <c r="K8628" s="42">
        <v>4.0099323182696996E-3</v>
      </c>
      <c r="L8628" s="25">
        <v>0.47420511929999998</v>
      </c>
      <c r="M8628" s="39">
        <v>1487.89</v>
      </c>
      <c r="N8628" s="25">
        <v>48.878194818760498</v>
      </c>
      <c r="O8628" s="25">
        <v>666.89773536730399</v>
      </c>
      <c r="P8628" s="25" t="s">
        <v>2305</v>
      </c>
      <c r="Q8628" s="25" t="s">
        <v>4463</v>
      </c>
      <c r="R8628" s="25">
        <v>0.75</v>
      </c>
      <c r="S8628" s="25">
        <v>0.47420511929999998</v>
      </c>
      <c r="T8628" s="25">
        <v>0</v>
      </c>
      <c r="U8628" s="25"/>
      <c r="V8628" s="26"/>
      <c r="W8628" s="3" t="s">
        <v>50</v>
      </c>
    </row>
    <row r="8629" spans="1:23" x14ac:dyDescent="0.25">
      <c r="A8629" s="24" t="s">
        <v>22</v>
      </c>
      <c r="B8629" s="25">
        <v>14107</v>
      </c>
      <c r="C8629" s="25">
        <v>1</v>
      </c>
      <c r="D8629" s="25">
        <v>1040344</v>
      </c>
      <c r="E8629" s="25" t="s">
        <v>2872</v>
      </c>
      <c r="F8629" s="39">
        <v>9139.2572073636693</v>
      </c>
      <c r="G8629" s="42">
        <v>0.33299999999999896</v>
      </c>
      <c r="H8629" s="42">
        <v>0.33299999999999896</v>
      </c>
      <c r="I8629" s="39">
        <v>3043.3726500521002</v>
      </c>
      <c r="J8629" s="42">
        <v>5.3429999999999997E-3</v>
      </c>
      <c r="K8629" s="42">
        <v>4.0099323182696996E-3</v>
      </c>
      <c r="L8629" s="25">
        <v>0.47420511929999998</v>
      </c>
      <c r="M8629" s="25">
        <v>494.99</v>
      </c>
      <c r="N8629" s="25">
        <v>16.260740069228302</v>
      </c>
      <c r="O8629" s="25">
        <v>221.862750205384</v>
      </c>
      <c r="P8629" s="25" t="s">
        <v>2305</v>
      </c>
      <c r="Q8629" s="25" t="s">
        <v>4464</v>
      </c>
      <c r="R8629" s="25">
        <v>0.75</v>
      </c>
      <c r="S8629" s="25">
        <v>0.47420511929999998</v>
      </c>
      <c r="T8629" s="25">
        <v>0</v>
      </c>
      <c r="U8629" s="25"/>
      <c r="V8629" s="26"/>
      <c r="W8629" s="3" t="s">
        <v>50</v>
      </c>
    </row>
    <row r="8630" spans="1:23" x14ac:dyDescent="0.25">
      <c r="A8630" s="24" t="s">
        <v>22</v>
      </c>
      <c r="B8630" s="25">
        <v>14108</v>
      </c>
      <c r="C8630" s="25">
        <v>1</v>
      </c>
      <c r="D8630" s="25">
        <v>1040344</v>
      </c>
      <c r="E8630" s="25" t="s">
        <v>2872</v>
      </c>
      <c r="F8630" s="39">
        <v>27404.9797627593</v>
      </c>
      <c r="G8630" s="42">
        <v>0.33299999999999996</v>
      </c>
      <c r="H8630" s="42">
        <v>0.33299999999999896</v>
      </c>
      <c r="I8630" s="39">
        <v>9125.8582609988498</v>
      </c>
      <c r="J8630" s="42">
        <v>5.3429999999999997E-3</v>
      </c>
      <c r="K8630" s="42">
        <v>4.4544866068409999E-3</v>
      </c>
      <c r="L8630" s="25">
        <v>0.47420511929999998</v>
      </c>
      <c r="M8630" s="39">
        <v>1587.41</v>
      </c>
      <c r="N8630" s="25">
        <v>48.759460688516903</v>
      </c>
      <c r="O8630" s="25">
        <v>665.27771803925305</v>
      </c>
      <c r="P8630" s="25" t="s">
        <v>2305</v>
      </c>
      <c r="Q8630" s="25" t="s">
        <v>4465</v>
      </c>
      <c r="R8630" s="25">
        <v>0.83333333333333004</v>
      </c>
      <c r="S8630" s="25">
        <v>0.47420511929999998</v>
      </c>
      <c r="T8630" s="25">
        <v>0</v>
      </c>
      <c r="U8630" s="25"/>
      <c r="V8630" s="26"/>
      <c r="W8630" s="3" t="s">
        <v>50</v>
      </c>
    </row>
    <row r="8631" spans="1:23" x14ac:dyDescent="0.25">
      <c r="A8631" s="24" t="s">
        <v>22</v>
      </c>
      <c r="B8631" s="25">
        <v>14109</v>
      </c>
      <c r="C8631" s="25">
        <v>1</v>
      </c>
      <c r="D8631" s="25">
        <v>1040344</v>
      </c>
      <c r="E8631" s="25" t="s">
        <v>2872</v>
      </c>
      <c r="F8631" s="39">
        <v>2665427.9598352099</v>
      </c>
      <c r="G8631" s="42">
        <v>0.33299999999999896</v>
      </c>
      <c r="H8631" s="42">
        <v>0.33299999999999996</v>
      </c>
      <c r="I8631" s="39">
        <v>887587.510625127</v>
      </c>
      <c r="J8631" s="42">
        <v>2.333E-3</v>
      </c>
      <c r="K8631" s="42">
        <v>4.3232177233141198E-4</v>
      </c>
      <c r="L8631" s="25">
        <v>0.47420511929999998</v>
      </c>
      <c r="M8631" s="39">
        <v>31185.759999999998</v>
      </c>
      <c r="N8631" s="39">
        <v>2070.7416622884198</v>
      </c>
      <c r="O8631" s="39">
        <v>42821.448669403697</v>
      </c>
      <c r="P8631" s="25" t="s">
        <v>2305</v>
      </c>
      <c r="Q8631" s="25" t="s">
        <v>4466</v>
      </c>
      <c r="R8631" s="25">
        <v>0.18513636968648001</v>
      </c>
      <c r="S8631" s="25">
        <v>0.47420511929999998</v>
      </c>
      <c r="T8631" s="25">
        <v>0</v>
      </c>
      <c r="U8631" s="25"/>
      <c r="V8631" s="26"/>
      <c r="W8631" s="3" t="s">
        <v>50</v>
      </c>
    </row>
    <row r="8632" spans="1:23" x14ac:dyDescent="0.25">
      <c r="A8632" s="24" t="s">
        <v>22</v>
      </c>
      <c r="B8632" s="25">
        <v>14110</v>
      </c>
      <c r="C8632" s="25">
        <v>1</v>
      </c>
      <c r="D8632" s="25">
        <v>1040344</v>
      </c>
      <c r="E8632" s="25" t="s">
        <v>2872</v>
      </c>
      <c r="F8632" s="39">
        <v>222559.386725246</v>
      </c>
      <c r="G8632" s="42">
        <v>0.33299999999999896</v>
      </c>
      <c r="H8632" s="42">
        <v>0.33299999999999996</v>
      </c>
      <c r="I8632" s="39">
        <v>74112.275779506905</v>
      </c>
      <c r="J8632" s="42">
        <v>6.5710000000000005E-3</v>
      </c>
      <c r="K8632" s="42">
        <v>1.1376342471787E-3</v>
      </c>
      <c r="L8632" s="25">
        <v>0.47420511929999998</v>
      </c>
      <c r="M8632" s="39">
        <v>4981.1899999999996</v>
      </c>
      <c r="N8632" s="25">
        <v>486.99176414713997</v>
      </c>
      <c r="O8632" s="39">
        <v>5987.8967048934901</v>
      </c>
      <c r="P8632" s="25" t="s">
        <v>2305</v>
      </c>
      <c r="Q8632" s="25" t="s">
        <v>4467</v>
      </c>
      <c r="R8632" s="25">
        <v>0.17267371716070001</v>
      </c>
      <c r="S8632" s="25">
        <v>0.47420511929999998</v>
      </c>
      <c r="T8632" s="25">
        <v>0</v>
      </c>
      <c r="U8632" s="25"/>
      <c r="V8632" s="26"/>
      <c r="W8632" s="3" t="s">
        <v>50</v>
      </c>
    </row>
    <row r="8633" spans="1:23" x14ac:dyDescent="0.25">
      <c r="A8633" s="24" t="s">
        <v>22</v>
      </c>
      <c r="B8633" s="25">
        <v>14111</v>
      </c>
      <c r="C8633" s="25">
        <v>1</v>
      </c>
      <c r="D8633" s="25">
        <v>1040344</v>
      </c>
      <c r="E8633" s="25" t="s">
        <v>2872</v>
      </c>
      <c r="F8633" s="39">
        <v>23199442.5116354</v>
      </c>
      <c r="G8633" s="42">
        <v>0.33299999999999996</v>
      </c>
      <c r="H8633" s="42">
        <v>0.33299999999999996</v>
      </c>
      <c r="I8633" s="39">
        <v>7725414.3563746102</v>
      </c>
      <c r="J8633" s="42">
        <v>1.709E-3</v>
      </c>
      <c r="K8633" s="42">
        <v>1.709E-3</v>
      </c>
      <c r="L8633" s="25">
        <v>0.47420511929999998</v>
      </c>
      <c r="M8633" s="39">
        <v>1050838.6200000001</v>
      </c>
      <c r="N8633" s="39">
        <v>13202.7331350442</v>
      </c>
      <c r="O8633" s="39">
        <v>319096.02307552798</v>
      </c>
      <c r="P8633" s="25" t="s">
        <v>2305</v>
      </c>
      <c r="Q8633" s="25" t="s">
        <v>8901</v>
      </c>
      <c r="R8633" s="25">
        <v>3.25</v>
      </c>
      <c r="S8633" s="25">
        <v>0.47420511929999998</v>
      </c>
      <c r="T8633" s="25">
        <v>0</v>
      </c>
      <c r="U8633" s="25"/>
      <c r="V8633" s="26"/>
      <c r="W8633" s="3" t="s">
        <v>50</v>
      </c>
    </row>
    <row r="8634" spans="1:23" x14ac:dyDescent="0.25">
      <c r="A8634" s="24" t="s">
        <v>22</v>
      </c>
      <c r="B8634" s="25">
        <v>14112</v>
      </c>
      <c r="C8634" s="25">
        <v>1</v>
      </c>
      <c r="D8634" s="25">
        <v>1040344</v>
      </c>
      <c r="E8634" s="25" t="s">
        <v>2872</v>
      </c>
      <c r="F8634" s="39">
        <v>2402450.5809565801</v>
      </c>
      <c r="G8634" s="42">
        <v>0.33299999999999996</v>
      </c>
      <c r="H8634" s="42">
        <v>0.33299999999999996</v>
      </c>
      <c r="I8634" s="39">
        <v>800016.04345854104</v>
      </c>
      <c r="J8634" s="42">
        <v>6.5710000000000005E-3</v>
      </c>
      <c r="K8634" s="42">
        <v>6.5710000000000005E-3</v>
      </c>
      <c r="L8634" s="25">
        <v>0.47420511929999998</v>
      </c>
      <c r="M8634" s="39">
        <v>217740.34</v>
      </c>
      <c r="N8634" s="39">
        <v>5256.9054215660699</v>
      </c>
      <c r="O8634" s="39">
        <v>64637.246395447197</v>
      </c>
      <c r="P8634" s="25" t="s">
        <v>2305</v>
      </c>
      <c r="Q8634" s="25" t="s">
        <v>10167</v>
      </c>
      <c r="R8634" s="25">
        <v>3.5</v>
      </c>
      <c r="S8634" s="25">
        <v>0.47420511929999998</v>
      </c>
      <c r="T8634" s="25">
        <v>0</v>
      </c>
      <c r="U8634" s="25"/>
      <c r="V8634" s="26"/>
      <c r="W8634" s="3" t="s">
        <v>50</v>
      </c>
    </row>
    <row r="8635" spans="1:23" x14ac:dyDescent="0.25">
      <c r="A8635" s="24" t="s">
        <v>22</v>
      </c>
      <c r="B8635" s="25">
        <v>14113</v>
      </c>
      <c r="C8635" s="25">
        <v>1</v>
      </c>
      <c r="D8635" s="25">
        <v>1040344</v>
      </c>
      <c r="E8635" s="25" t="s">
        <v>2872</v>
      </c>
      <c r="F8635" s="39">
        <v>2205786.5064863702</v>
      </c>
      <c r="G8635" s="42">
        <v>0.33299999999999996</v>
      </c>
      <c r="H8635" s="42">
        <v>0.33299999999999996</v>
      </c>
      <c r="I8635" s="39">
        <v>734526.90665996098</v>
      </c>
      <c r="J8635" s="42">
        <v>6.5710000000000005E-3</v>
      </c>
      <c r="K8635" s="42">
        <v>6.5710000000000005E-3</v>
      </c>
      <c r="L8635" s="25">
        <v>0.47420511929999998</v>
      </c>
      <c r="M8635" s="39">
        <v>179017.49</v>
      </c>
      <c r="N8635" s="39">
        <v>4826.5763036626104</v>
      </c>
      <c r="O8635" s="39">
        <v>59346.055667352397</v>
      </c>
      <c r="P8635" s="25" t="s">
        <v>2305</v>
      </c>
      <c r="Q8635" s="25" t="s">
        <v>4468</v>
      </c>
      <c r="R8635" s="25">
        <v>2.25</v>
      </c>
      <c r="S8635" s="25">
        <v>0.47420511929999998</v>
      </c>
      <c r="T8635" s="25">
        <v>0</v>
      </c>
      <c r="U8635" s="25"/>
      <c r="V8635" s="26"/>
      <c r="W8635" s="3" t="s">
        <v>50</v>
      </c>
    </row>
    <row r="8636" spans="1:23" x14ac:dyDescent="0.25">
      <c r="A8636" s="24" t="s">
        <v>22</v>
      </c>
      <c r="B8636" s="25">
        <v>14114</v>
      </c>
      <c r="C8636" s="25">
        <v>1</v>
      </c>
      <c r="D8636" s="25">
        <v>1040344</v>
      </c>
      <c r="E8636" s="25" t="s">
        <v>2872</v>
      </c>
      <c r="F8636" s="39">
        <v>2678855.7430465501</v>
      </c>
      <c r="G8636" s="42">
        <v>0.33299999999999996</v>
      </c>
      <c r="H8636" s="42">
        <v>0.33299999999999996</v>
      </c>
      <c r="I8636" s="39">
        <v>892058.96243450395</v>
      </c>
      <c r="J8636" s="42">
        <v>6.5710000000000005E-3</v>
      </c>
      <c r="K8636" s="42">
        <v>6.5710000000000005E-3</v>
      </c>
      <c r="L8636" s="25">
        <v>0.47420511929999998</v>
      </c>
      <c r="M8636" s="39">
        <v>228771.16</v>
      </c>
      <c r="N8636" s="39">
        <v>5861.7194421571203</v>
      </c>
      <c r="O8636" s="39">
        <v>72073.848300436104</v>
      </c>
      <c r="P8636" s="25" t="s">
        <v>2305</v>
      </c>
      <c r="Q8636" s="25" t="s">
        <v>4469</v>
      </c>
      <c r="R8636" s="25">
        <v>2.8333333333333299</v>
      </c>
      <c r="S8636" s="25">
        <v>0.47420511929999998</v>
      </c>
      <c r="T8636" s="25">
        <v>0</v>
      </c>
      <c r="U8636" s="25"/>
      <c r="V8636" s="26"/>
      <c r="W8636" s="3" t="s">
        <v>50</v>
      </c>
    </row>
    <row r="8637" spans="1:23" x14ac:dyDescent="0.25">
      <c r="A8637" s="24" t="s">
        <v>22</v>
      </c>
      <c r="B8637" s="25">
        <v>14115</v>
      </c>
      <c r="C8637" s="25">
        <v>1</v>
      </c>
      <c r="D8637" s="25">
        <v>1040344</v>
      </c>
      <c r="E8637" s="25" t="s">
        <v>2872</v>
      </c>
      <c r="F8637" s="39">
        <v>294547.92774294899</v>
      </c>
      <c r="G8637" s="42">
        <v>0.33299999999999996</v>
      </c>
      <c r="H8637" s="42">
        <v>0.33299999999999996</v>
      </c>
      <c r="I8637" s="39">
        <v>98084.4599384022</v>
      </c>
      <c r="J8637" s="42">
        <v>8.2600000000000002E-4</v>
      </c>
      <c r="K8637" s="42">
        <v>1.46634077040287E-4</v>
      </c>
      <c r="L8637" s="25">
        <v>0.47420511929999998</v>
      </c>
      <c r="M8637" s="39">
        <v>1575.6</v>
      </c>
      <c r="N8637" s="25">
        <v>81.017763909120205</v>
      </c>
      <c r="O8637" s="39">
        <v>2817.8040635172201</v>
      </c>
      <c r="P8637" s="25" t="s">
        <v>2305</v>
      </c>
      <c r="Q8637" s="25" t="s">
        <v>4470</v>
      </c>
      <c r="R8637" s="25">
        <v>0.17720889429462</v>
      </c>
      <c r="S8637" s="25">
        <v>0.47420511929999998</v>
      </c>
      <c r="T8637" s="25">
        <v>0</v>
      </c>
      <c r="U8637" s="25"/>
      <c r="V8637" s="26"/>
      <c r="W8637" s="3" t="s">
        <v>50</v>
      </c>
    </row>
    <row r="8638" spans="1:23" x14ac:dyDescent="0.25">
      <c r="A8638" s="24" t="s">
        <v>22</v>
      </c>
      <c r="B8638" s="25">
        <v>14116</v>
      </c>
      <c r="C8638" s="25">
        <v>1</v>
      </c>
      <c r="D8638" s="25">
        <v>1040344</v>
      </c>
      <c r="E8638" s="25" t="s">
        <v>2872</v>
      </c>
      <c r="F8638" s="39">
        <v>13423.2881698607</v>
      </c>
      <c r="G8638" s="42">
        <v>0.33299999999999996</v>
      </c>
      <c r="H8638" s="42">
        <v>0.33299999999999996</v>
      </c>
      <c r="I8638" s="39">
        <v>4469.9549605636103</v>
      </c>
      <c r="J8638" s="42">
        <v>9.9260000000000008E-3</v>
      </c>
      <c r="K8638" s="42">
        <v>2.4907906134835002E-3</v>
      </c>
      <c r="L8638" s="25">
        <v>0.47420511929999998</v>
      </c>
      <c r="M8638" s="25">
        <v>510.75</v>
      </c>
      <c r="N8638" s="25">
        <v>44.3687729385544</v>
      </c>
      <c r="O8638" s="25">
        <v>443.122814441706</v>
      </c>
      <c r="P8638" s="25" t="s">
        <v>2305</v>
      </c>
      <c r="Q8638" s="25" t="s">
        <v>4471</v>
      </c>
      <c r="R8638" s="25">
        <v>8.3333333333329998E-2</v>
      </c>
      <c r="S8638" s="25">
        <v>0.47420511929999998</v>
      </c>
      <c r="T8638" s="25">
        <v>0</v>
      </c>
      <c r="U8638" s="25"/>
      <c r="V8638" s="26"/>
      <c r="W8638" s="3" t="s">
        <v>50</v>
      </c>
    </row>
    <row r="8639" spans="1:23" x14ac:dyDescent="0.25">
      <c r="A8639" s="24" t="s">
        <v>22</v>
      </c>
      <c r="B8639" s="25">
        <v>14117</v>
      </c>
      <c r="C8639" s="25">
        <v>1</v>
      </c>
      <c r="D8639" s="25">
        <v>1040344</v>
      </c>
      <c r="E8639" s="25" t="s">
        <v>2872</v>
      </c>
      <c r="F8639" s="39">
        <v>13592.277875166899</v>
      </c>
      <c r="G8639" s="42">
        <v>0.33299999999999996</v>
      </c>
      <c r="H8639" s="42">
        <v>0.33299999999999996</v>
      </c>
      <c r="I8639" s="39">
        <v>4526.2285324305803</v>
      </c>
      <c r="J8639" s="42">
        <v>6.5710000000000005E-3</v>
      </c>
      <c r="K8639" s="42">
        <v>6.5710000000000005E-3</v>
      </c>
      <c r="L8639" s="25">
        <v>0.47420511929999998</v>
      </c>
      <c r="M8639" s="39">
        <v>1195.27</v>
      </c>
      <c r="N8639" s="25">
        <v>29.7418476866013</v>
      </c>
      <c r="O8639" s="25">
        <v>365.69635232318899</v>
      </c>
      <c r="P8639" s="25" t="s">
        <v>2305</v>
      </c>
      <c r="Q8639" s="25" t="s">
        <v>4472</v>
      </c>
      <c r="R8639" s="25">
        <v>3.1666666666666599</v>
      </c>
      <c r="S8639" s="25">
        <v>0.47420511929999998</v>
      </c>
      <c r="T8639" s="25">
        <v>0</v>
      </c>
      <c r="U8639" s="25"/>
      <c r="V8639" s="26"/>
      <c r="W8639" s="3" t="s">
        <v>50</v>
      </c>
    </row>
    <row r="8640" spans="1:23" x14ac:dyDescent="0.25">
      <c r="A8640" s="24" t="s">
        <v>22</v>
      </c>
      <c r="B8640" s="25">
        <v>14118</v>
      </c>
      <c r="C8640" s="25">
        <v>1</v>
      </c>
      <c r="D8640" s="25">
        <v>1040344</v>
      </c>
      <c r="E8640" s="25" t="s">
        <v>2872</v>
      </c>
      <c r="F8640" s="39">
        <v>43103.909889871902</v>
      </c>
      <c r="G8640" s="42">
        <v>0.33299999999999996</v>
      </c>
      <c r="H8640" s="42">
        <v>0.33299999999999996</v>
      </c>
      <c r="I8640" s="39">
        <v>14353.6019933273</v>
      </c>
      <c r="J8640" s="42">
        <v>3.1840000000000002E-3</v>
      </c>
      <c r="K8640" s="42">
        <v>7.9695219312750007E-4</v>
      </c>
      <c r="L8640" s="25">
        <v>0.47420511929999998</v>
      </c>
      <c r="M8640" s="25">
        <v>783.03</v>
      </c>
      <c r="N8640" s="25">
        <v>45.7018687467543</v>
      </c>
      <c r="O8640" s="25">
        <v>808.63945830960597</v>
      </c>
      <c r="P8640" s="25" t="s">
        <v>2305</v>
      </c>
      <c r="Q8640" s="25" t="s">
        <v>4473</v>
      </c>
      <c r="R8640" s="25">
        <v>0.23960386907938999</v>
      </c>
      <c r="S8640" s="25">
        <v>0.47420511929999998</v>
      </c>
      <c r="T8640" s="25">
        <v>0</v>
      </c>
      <c r="U8640" s="25"/>
      <c r="V8640" s="26"/>
      <c r="W8640" s="3" t="s">
        <v>50</v>
      </c>
    </row>
    <row r="8641" spans="1:23" x14ac:dyDescent="0.25">
      <c r="A8641" s="24" t="s">
        <v>22</v>
      </c>
      <c r="B8641" s="25">
        <v>14119</v>
      </c>
      <c r="C8641" s="25">
        <v>1</v>
      </c>
      <c r="D8641" s="25">
        <v>1040344</v>
      </c>
      <c r="E8641" s="25" t="s">
        <v>2872</v>
      </c>
      <c r="F8641" s="39">
        <v>3429053.2008000002</v>
      </c>
      <c r="G8641" s="42">
        <v>0.33299999999999896</v>
      </c>
      <c r="H8641" s="42">
        <v>0.33299999999999996</v>
      </c>
      <c r="I8641" s="39">
        <v>1141874.7158663899</v>
      </c>
      <c r="J8641" s="42">
        <v>6.5710000000000005E-3</v>
      </c>
      <c r="K8641" s="42">
        <v>1.6468135278824001E-3</v>
      </c>
      <c r="L8641" s="25">
        <v>0.47420511929999998</v>
      </c>
      <c r="M8641" s="39">
        <v>100646.15</v>
      </c>
      <c r="N8641" s="39">
        <v>7503.2587579581104</v>
      </c>
      <c r="O8641" s="39">
        <v>92257.696537072799</v>
      </c>
      <c r="P8641" s="25" t="s">
        <v>2305</v>
      </c>
      <c r="Q8641" s="25" t="s">
        <v>6840</v>
      </c>
      <c r="R8641" s="25">
        <v>0.16666666666666</v>
      </c>
      <c r="S8641" s="25">
        <v>0.47420511929999998</v>
      </c>
      <c r="T8641" s="25">
        <v>0</v>
      </c>
      <c r="U8641" s="25"/>
      <c r="V8641" s="26"/>
      <c r="W8641" s="3" t="s">
        <v>50</v>
      </c>
    </row>
    <row r="8642" spans="1:23" x14ac:dyDescent="0.25">
      <c r="A8642" s="24" t="s">
        <v>22</v>
      </c>
      <c r="B8642" s="25">
        <v>14120</v>
      </c>
      <c r="C8642" s="25">
        <v>1</v>
      </c>
      <c r="D8642" s="25">
        <v>1040344</v>
      </c>
      <c r="E8642" s="25" t="s">
        <v>2872</v>
      </c>
      <c r="F8642" s="39">
        <v>25389.340546333598</v>
      </c>
      <c r="G8642" s="42">
        <v>0.33299999999999996</v>
      </c>
      <c r="H8642" s="42">
        <v>0.33299999999999996</v>
      </c>
      <c r="I8642" s="39">
        <v>8454.6504019290896</v>
      </c>
      <c r="J8642" s="42">
        <v>3.1840000000000002E-3</v>
      </c>
      <c r="K8642" s="42">
        <v>7.9695219312750007E-4</v>
      </c>
      <c r="L8642" s="25">
        <v>0.47420511929999998</v>
      </c>
      <c r="M8642" s="25">
        <v>461.22</v>
      </c>
      <c r="N8642" s="25">
        <v>26.919606879742201</v>
      </c>
      <c r="O8642" s="25">
        <v>476.30998298484701</v>
      </c>
      <c r="P8642" s="25" t="s">
        <v>2305</v>
      </c>
      <c r="Q8642" s="25" t="s">
        <v>6841</v>
      </c>
      <c r="R8642" s="25">
        <v>0.25</v>
      </c>
      <c r="S8642" s="25">
        <v>0.47420511929999998</v>
      </c>
      <c r="T8642" s="25">
        <v>0</v>
      </c>
      <c r="U8642" s="25"/>
      <c r="V8642" s="26"/>
      <c r="W8642" s="3" t="s">
        <v>50</v>
      </c>
    </row>
    <row r="8643" spans="1:23" x14ac:dyDescent="0.25">
      <c r="A8643" s="24" t="s">
        <v>22</v>
      </c>
      <c r="B8643" s="25">
        <v>14121</v>
      </c>
      <c r="C8643" s="25">
        <v>1</v>
      </c>
      <c r="D8643" s="25">
        <v>1040344</v>
      </c>
      <c r="E8643" s="25" t="s">
        <v>2872</v>
      </c>
      <c r="F8643" s="25">
        <v>290.00695633322403</v>
      </c>
      <c r="G8643" s="42">
        <v>0.33299999999999996</v>
      </c>
      <c r="H8643" s="42">
        <v>0.33299999999999996</v>
      </c>
      <c r="I8643" s="25">
        <v>96.572316458963499</v>
      </c>
      <c r="J8643" s="42">
        <v>6.5710000000000005E-3</v>
      </c>
      <c r="K8643" s="42">
        <v>7.2108958170269996E-4</v>
      </c>
      <c r="L8643" s="25">
        <v>0.47420511929999998</v>
      </c>
      <c r="M8643" s="25">
        <v>4.57</v>
      </c>
      <c r="N8643" s="25">
        <v>0.63457669145184004</v>
      </c>
      <c r="O8643" s="25">
        <v>7.8025542924760298</v>
      </c>
      <c r="P8643" s="25" t="s">
        <v>2305</v>
      </c>
      <c r="Q8643" s="25" t="s">
        <v>4474</v>
      </c>
      <c r="R8643" s="25">
        <v>0.10942161605464</v>
      </c>
      <c r="S8643" s="25">
        <v>0.47420511929999998</v>
      </c>
      <c r="T8643" s="25">
        <v>0</v>
      </c>
      <c r="U8643" s="25"/>
      <c r="V8643" s="26"/>
      <c r="W8643" s="3" t="s">
        <v>50</v>
      </c>
    </row>
    <row r="8644" spans="1:23" x14ac:dyDescent="0.25">
      <c r="A8644" s="24" t="s">
        <v>22</v>
      </c>
      <c r="B8644" s="25">
        <v>14122</v>
      </c>
      <c r="C8644" s="25">
        <v>1</v>
      </c>
      <c r="D8644" s="25">
        <v>1040344</v>
      </c>
      <c r="E8644" s="25" t="s">
        <v>2872</v>
      </c>
      <c r="F8644" s="25">
        <v>44.365984847568001</v>
      </c>
      <c r="G8644" s="42">
        <v>0.33299999999999996</v>
      </c>
      <c r="H8644" s="42">
        <v>0.33299999999999996</v>
      </c>
      <c r="I8644" s="25">
        <v>14.773872954240099</v>
      </c>
      <c r="J8644" s="42">
        <v>6.5710000000000005E-3</v>
      </c>
      <c r="K8644" s="42">
        <v>5.4923945137386198E-4</v>
      </c>
      <c r="L8644" s="25">
        <v>0.47420511929999998</v>
      </c>
      <c r="M8644" s="25">
        <v>0.56000000000000005</v>
      </c>
      <c r="N8644" s="25">
        <v>9.7079119182310006E-2</v>
      </c>
      <c r="O8644" s="25">
        <v>1.1936541450218301</v>
      </c>
      <c r="P8644" s="25" t="s">
        <v>2305</v>
      </c>
      <c r="Q8644" s="25" t="s">
        <v>4475</v>
      </c>
      <c r="R8644" s="25">
        <v>8.3333333333329998E-2</v>
      </c>
      <c r="S8644" s="25">
        <v>0.47420511929999998</v>
      </c>
      <c r="T8644" s="25">
        <v>0</v>
      </c>
      <c r="U8644" s="25"/>
      <c r="V8644" s="26"/>
      <c r="W8644" s="3" t="s">
        <v>50</v>
      </c>
    </row>
    <row r="8645" spans="1:23" x14ac:dyDescent="0.25">
      <c r="A8645" s="24" t="s">
        <v>22</v>
      </c>
      <c r="B8645" s="25">
        <v>14123</v>
      </c>
      <c r="C8645" s="25">
        <v>1</v>
      </c>
      <c r="D8645" s="25">
        <v>1040344</v>
      </c>
      <c r="E8645" s="25" t="s">
        <v>2872</v>
      </c>
      <c r="F8645" s="39">
        <v>720325.64842677303</v>
      </c>
      <c r="G8645" s="42">
        <v>0.33299999999999996</v>
      </c>
      <c r="H8645" s="42">
        <v>0.33299999999999996</v>
      </c>
      <c r="I8645" s="39">
        <v>239868.440926115</v>
      </c>
      <c r="J8645" s="42">
        <v>1.2509999999999E-3</v>
      </c>
      <c r="K8645" s="42">
        <v>4.8171411619299197E-4</v>
      </c>
      <c r="L8645" s="25">
        <v>0.47420511929999998</v>
      </c>
      <c r="M8645" s="39">
        <v>9469.33</v>
      </c>
      <c r="N8645" s="25">
        <v>300.07541959857002</v>
      </c>
      <c r="O8645" s="39">
        <v>8478.7132161615009</v>
      </c>
      <c r="P8645" s="25" t="s">
        <v>2305</v>
      </c>
      <c r="Q8645" s="25" t="s">
        <v>4476</v>
      </c>
      <c r="R8645" s="25">
        <v>1.0407863533527399</v>
      </c>
      <c r="S8645" s="25">
        <v>0.47420511929999998</v>
      </c>
      <c r="T8645" s="25">
        <v>0</v>
      </c>
      <c r="U8645" s="25"/>
      <c r="V8645" s="26"/>
      <c r="W8645" s="3" t="s">
        <v>50</v>
      </c>
    </row>
    <row r="8646" spans="1:23" x14ac:dyDescent="0.25">
      <c r="A8646" s="24" t="s">
        <v>22</v>
      </c>
      <c r="B8646" s="25">
        <v>14124</v>
      </c>
      <c r="C8646" s="25">
        <v>1</v>
      </c>
      <c r="D8646" s="25">
        <v>1040344</v>
      </c>
      <c r="E8646" s="25" t="s">
        <v>2872</v>
      </c>
      <c r="F8646" s="39">
        <v>5247553.8691368001</v>
      </c>
      <c r="G8646" s="42">
        <v>0.33299999999999996</v>
      </c>
      <c r="H8646" s="42">
        <v>0.33299999999999996</v>
      </c>
      <c r="I8646" s="39">
        <v>1747435.43842255</v>
      </c>
      <c r="J8646" s="42">
        <v>1.2509999999999E-3</v>
      </c>
      <c r="K8646" s="42">
        <v>2.17797234491305E-4</v>
      </c>
      <c r="L8646" s="25">
        <v>0.47420511929999998</v>
      </c>
      <c r="M8646" s="39">
        <v>37511.78</v>
      </c>
      <c r="N8646" s="39">
        <v>2186.0417334666099</v>
      </c>
      <c r="O8646" s="39">
        <v>61767.208261906897</v>
      </c>
      <c r="P8646" s="25" t="s">
        <v>2305</v>
      </c>
      <c r="Q8646" s="25" t="s">
        <v>4477</v>
      </c>
      <c r="R8646" s="25">
        <v>0.17401173288904001</v>
      </c>
      <c r="S8646" s="25">
        <v>0.47420511929999998</v>
      </c>
      <c r="T8646" s="25">
        <v>0</v>
      </c>
      <c r="U8646" s="25"/>
      <c r="V8646" s="26"/>
      <c r="W8646" s="3" t="s">
        <v>50</v>
      </c>
    </row>
    <row r="8647" spans="1:23" x14ac:dyDescent="0.25">
      <c r="A8647" s="24" t="s">
        <v>22</v>
      </c>
      <c r="B8647" s="25">
        <v>14125</v>
      </c>
      <c r="C8647" s="25">
        <v>1</v>
      </c>
      <c r="D8647" s="25">
        <v>1040344</v>
      </c>
      <c r="E8647" s="25" t="s">
        <v>2872</v>
      </c>
      <c r="F8647" s="39">
        <v>516195.76627404097</v>
      </c>
      <c r="G8647" s="42">
        <v>0.33299999999999896</v>
      </c>
      <c r="H8647" s="42">
        <v>0.33299999999999896</v>
      </c>
      <c r="I8647" s="39">
        <v>171893.19016925499</v>
      </c>
      <c r="J8647" s="42">
        <v>1.2509999999999999E-3</v>
      </c>
      <c r="K8647" s="42">
        <v>1.8357442644096399E-4</v>
      </c>
      <c r="L8647" s="25">
        <v>0.47420511929999998</v>
      </c>
      <c r="M8647" s="39">
        <v>3221.26</v>
      </c>
      <c r="N8647" s="25">
        <v>215.038380901739</v>
      </c>
      <c r="O8647" s="39">
        <v>6075.9683834571297</v>
      </c>
      <c r="P8647" s="25" t="s">
        <v>2305</v>
      </c>
      <c r="Q8647" s="25" t="s">
        <v>4478</v>
      </c>
      <c r="R8647" s="25">
        <v>0.14483983831585001</v>
      </c>
      <c r="S8647" s="25">
        <v>0.47420511929999998</v>
      </c>
      <c r="T8647" s="25">
        <v>0</v>
      </c>
      <c r="U8647" s="25"/>
      <c r="V8647" s="26"/>
      <c r="W8647" s="3" t="s">
        <v>50</v>
      </c>
    </row>
    <row r="8648" spans="1:23" x14ac:dyDescent="0.25">
      <c r="A8648" s="24" t="s">
        <v>22</v>
      </c>
      <c r="B8648" s="25">
        <v>14126</v>
      </c>
      <c r="C8648" s="25">
        <v>1</v>
      </c>
      <c r="D8648" s="25">
        <v>1040344</v>
      </c>
      <c r="E8648" s="25" t="s">
        <v>2872</v>
      </c>
      <c r="F8648" s="39">
        <v>38878.5202097867</v>
      </c>
      <c r="G8648" s="42">
        <v>0.33299999999999996</v>
      </c>
      <c r="H8648" s="42">
        <v>0.33299999999999996</v>
      </c>
      <c r="I8648" s="39">
        <v>12946.547229858899</v>
      </c>
      <c r="J8648" s="42">
        <v>6.5710000000000005E-3</v>
      </c>
      <c r="K8648" s="42">
        <v>1.2056019215496E-3</v>
      </c>
      <c r="L8648" s="25">
        <v>0.47420511929999998</v>
      </c>
      <c r="M8648" s="25">
        <v>908.6</v>
      </c>
      <c r="N8648" s="25">
        <v>85.071761847403295</v>
      </c>
      <c r="O8648" s="39">
        <v>1046.01547695093</v>
      </c>
      <c r="P8648" s="25" t="s">
        <v>2305</v>
      </c>
      <c r="Q8648" s="25" t="s">
        <v>4479</v>
      </c>
      <c r="R8648" s="25">
        <v>0.1828754147486</v>
      </c>
      <c r="S8648" s="25">
        <v>0.47420511929999998</v>
      </c>
      <c r="T8648" s="25">
        <v>0</v>
      </c>
      <c r="U8648" s="25"/>
      <c r="V8648" s="26"/>
      <c r="W8648" s="3" t="s">
        <v>50</v>
      </c>
    </row>
    <row r="8649" spans="1:23" x14ac:dyDescent="0.25">
      <c r="A8649" s="24" t="s">
        <v>22</v>
      </c>
      <c r="B8649" s="25">
        <v>14127</v>
      </c>
      <c r="C8649" s="25">
        <v>1</v>
      </c>
      <c r="D8649" s="25">
        <v>1040344</v>
      </c>
      <c r="E8649" s="25" t="s">
        <v>2872</v>
      </c>
      <c r="F8649" s="39">
        <v>257681.35977195101</v>
      </c>
      <c r="G8649" s="42">
        <v>0.33299999999999996</v>
      </c>
      <c r="H8649" s="42">
        <v>0.33299999999999996</v>
      </c>
      <c r="I8649" s="39">
        <v>85807.892804059797</v>
      </c>
      <c r="J8649" s="42">
        <v>1.2509999999999E-3</v>
      </c>
      <c r="K8649" s="42">
        <v>1.7307727973552603E-4</v>
      </c>
      <c r="L8649" s="25">
        <v>0.47420511929999998</v>
      </c>
      <c r="M8649" s="39">
        <v>1534.15</v>
      </c>
      <c r="N8649" s="25">
        <v>107.345673897878</v>
      </c>
      <c r="O8649" s="39">
        <v>3033.0814339717499</v>
      </c>
      <c r="P8649" s="25" t="s">
        <v>2305</v>
      </c>
      <c r="Q8649" s="25" t="s">
        <v>4480</v>
      </c>
      <c r="R8649" s="25">
        <v>0.13827830028336999</v>
      </c>
      <c r="S8649" s="25">
        <v>0.47420511929999998</v>
      </c>
      <c r="T8649" s="25">
        <v>0</v>
      </c>
      <c r="U8649" s="25"/>
      <c r="V8649" s="26"/>
      <c r="W8649" s="3" t="s">
        <v>50</v>
      </c>
    </row>
    <row r="8650" spans="1:23" x14ac:dyDescent="0.25">
      <c r="A8650" s="24" t="s">
        <v>22</v>
      </c>
      <c r="B8650" s="25">
        <v>14128</v>
      </c>
      <c r="C8650" s="25">
        <v>1</v>
      </c>
      <c r="D8650" s="25">
        <v>1040344</v>
      </c>
      <c r="E8650" s="25" t="s">
        <v>2872</v>
      </c>
      <c r="F8650" s="39">
        <v>3121.2703308523601</v>
      </c>
      <c r="G8650" s="42">
        <v>0.33299999999999996</v>
      </c>
      <c r="H8650" s="42">
        <v>0.33299999999999896</v>
      </c>
      <c r="I8650" s="39">
        <v>1039.3830201738299</v>
      </c>
      <c r="J8650" s="42">
        <v>1.2509999999999999E-3</v>
      </c>
      <c r="K8650" s="42">
        <v>1.47399460846191E-4</v>
      </c>
      <c r="L8650" s="25">
        <v>0.47420511929999998</v>
      </c>
      <c r="M8650" s="25">
        <v>16.32</v>
      </c>
      <c r="N8650" s="25">
        <v>1.30026815823747</v>
      </c>
      <c r="O8650" s="25">
        <v>36.7394331483409</v>
      </c>
      <c r="P8650" s="25" t="s">
        <v>2305</v>
      </c>
      <c r="Q8650" s="25" t="s">
        <v>4481</v>
      </c>
      <c r="R8650" s="25">
        <v>0.11776132625256</v>
      </c>
      <c r="S8650" s="25">
        <v>0.47420511929999998</v>
      </c>
      <c r="T8650" s="25">
        <v>0</v>
      </c>
      <c r="U8650" s="25"/>
      <c r="V8650" s="26"/>
      <c r="W8650" s="3" t="s">
        <v>50</v>
      </c>
    </row>
    <row r="8651" spans="1:23" x14ac:dyDescent="0.25">
      <c r="A8651" s="24" t="s">
        <v>22</v>
      </c>
      <c r="B8651" s="25">
        <v>14129</v>
      </c>
      <c r="C8651" s="25">
        <v>1</v>
      </c>
      <c r="D8651" s="25">
        <v>1040344</v>
      </c>
      <c r="E8651" s="25" t="s">
        <v>2872</v>
      </c>
      <c r="F8651" s="39">
        <v>14749.921763078901</v>
      </c>
      <c r="G8651" s="42">
        <v>0.33299999999999996</v>
      </c>
      <c r="H8651" s="42">
        <v>0.33299999999999996</v>
      </c>
      <c r="I8651" s="39">
        <v>4911.7239471052699</v>
      </c>
      <c r="J8651" s="42">
        <v>1.2509999999999E-3</v>
      </c>
      <c r="K8651" s="42">
        <v>1.0470166999446599E-4</v>
      </c>
      <c r="L8651" s="25">
        <v>0.47420511929999998</v>
      </c>
      <c r="M8651" s="25">
        <v>58.11</v>
      </c>
      <c r="N8651" s="25">
        <v>6.1445666578287002</v>
      </c>
      <c r="O8651" s="25">
        <v>173.61641483001901</v>
      </c>
      <c r="P8651" s="25" t="s">
        <v>2305</v>
      </c>
      <c r="Q8651" s="25" t="s">
        <v>4482</v>
      </c>
      <c r="R8651" s="25">
        <v>8.3646414037009995E-2</v>
      </c>
      <c r="S8651" s="25">
        <v>0.47420511929999998</v>
      </c>
      <c r="T8651" s="25">
        <v>0</v>
      </c>
      <c r="U8651" s="25"/>
      <c r="V8651" s="26"/>
      <c r="W8651" s="3" t="s">
        <v>50</v>
      </c>
    </row>
    <row r="8652" spans="1:23" x14ac:dyDescent="0.25">
      <c r="A8652" s="24" t="s">
        <v>22</v>
      </c>
      <c r="B8652" s="25">
        <v>14130</v>
      </c>
      <c r="C8652" s="25">
        <v>1</v>
      </c>
      <c r="D8652" s="25">
        <v>1040344</v>
      </c>
      <c r="E8652" s="25" t="s">
        <v>2872</v>
      </c>
      <c r="F8652" s="25">
        <v>170.95619277223199</v>
      </c>
      <c r="G8652" s="42">
        <v>0.33299999999999996</v>
      </c>
      <c r="H8652" s="42">
        <v>0.33299999999999996</v>
      </c>
      <c r="I8652" s="25">
        <v>56.9284121931532</v>
      </c>
      <c r="J8652" s="42">
        <v>6.5710000000000005E-3</v>
      </c>
      <c r="K8652" s="42">
        <v>7.0798892565960008E-4</v>
      </c>
      <c r="L8652" s="25">
        <v>0.47420511929999998</v>
      </c>
      <c r="M8652" s="25">
        <v>2.65</v>
      </c>
      <c r="N8652" s="25">
        <v>0.37407659652121</v>
      </c>
      <c r="O8652" s="25">
        <v>4.5995275168767504</v>
      </c>
      <c r="P8652" s="25" t="s">
        <v>2305</v>
      </c>
      <c r="Q8652" s="25" t="s">
        <v>4483</v>
      </c>
      <c r="R8652" s="25">
        <v>0.10743282723015</v>
      </c>
      <c r="S8652" s="25">
        <v>0.47420511929999998</v>
      </c>
      <c r="T8652" s="25">
        <v>0</v>
      </c>
      <c r="U8652" s="25"/>
      <c r="V8652" s="26"/>
      <c r="W8652" s="3" t="s">
        <v>50</v>
      </c>
    </row>
    <row r="8653" spans="1:23" x14ac:dyDescent="0.25">
      <c r="A8653" s="24" t="s">
        <v>22</v>
      </c>
      <c r="B8653" s="25">
        <v>14131</v>
      </c>
      <c r="C8653" s="25">
        <v>1</v>
      </c>
      <c r="D8653" s="25">
        <v>1040344</v>
      </c>
      <c r="E8653" s="25" t="s">
        <v>2872</v>
      </c>
      <c r="F8653" s="39">
        <v>3051.7380772963202</v>
      </c>
      <c r="G8653" s="42">
        <v>0.33299999999999996</v>
      </c>
      <c r="H8653" s="42">
        <v>0.33299999999999996</v>
      </c>
      <c r="I8653" s="39">
        <v>1016.22877973967</v>
      </c>
      <c r="J8653" s="42">
        <v>1.2509999999999999E-3</v>
      </c>
      <c r="K8653" s="42">
        <v>1.10560818712636E-4</v>
      </c>
      <c r="L8653" s="25">
        <v>0.47420511929999998</v>
      </c>
      <c r="M8653" s="25">
        <v>12.59</v>
      </c>
      <c r="N8653" s="25">
        <v>1.27130220345433</v>
      </c>
      <c r="O8653" s="25">
        <v>35.9209921578489</v>
      </c>
      <c r="P8653" s="25" t="s">
        <v>2305</v>
      </c>
      <c r="Q8653" s="25" t="s">
        <v>4484</v>
      </c>
      <c r="R8653" s="25">
        <v>8.8327788417060002E-2</v>
      </c>
      <c r="S8653" s="25">
        <v>0.47420511929999998</v>
      </c>
      <c r="T8653" s="25">
        <v>0</v>
      </c>
      <c r="U8653" s="25"/>
      <c r="V8653" s="26"/>
      <c r="W8653" s="3" t="s">
        <v>50</v>
      </c>
    </row>
    <row r="8654" spans="1:23" x14ac:dyDescent="0.25">
      <c r="A8654" s="24" t="s">
        <v>22</v>
      </c>
      <c r="B8654" s="25">
        <v>14132</v>
      </c>
      <c r="C8654" s="25">
        <v>1</v>
      </c>
      <c r="D8654" s="25">
        <v>1040344</v>
      </c>
      <c r="E8654" s="25" t="s">
        <v>2872</v>
      </c>
      <c r="F8654" s="39">
        <v>2941.2077654929599</v>
      </c>
      <c r="G8654" s="42">
        <v>0.33299999999999996</v>
      </c>
      <c r="H8654" s="42">
        <v>0.33299999999999996</v>
      </c>
      <c r="I8654" s="25">
        <v>979.42218590915797</v>
      </c>
      <c r="J8654" s="42">
        <v>1.2509999999999E-3</v>
      </c>
      <c r="K8654" s="42">
        <v>2.02653077947397E-4</v>
      </c>
      <c r="L8654" s="25">
        <v>0.47420511929999998</v>
      </c>
      <c r="M8654" s="25">
        <v>19.850000000000001</v>
      </c>
      <c r="N8654" s="25">
        <v>1.2252571545723501</v>
      </c>
      <c r="O8654" s="25">
        <v>34.619976683083699</v>
      </c>
      <c r="P8654" s="25" t="s">
        <v>2305</v>
      </c>
      <c r="Q8654" s="25" t="s">
        <v>4485</v>
      </c>
      <c r="R8654" s="25">
        <v>0.16190816053598001</v>
      </c>
      <c r="S8654" s="25">
        <v>0.47420511929999998</v>
      </c>
      <c r="T8654" s="25">
        <v>0</v>
      </c>
      <c r="U8654" s="25"/>
      <c r="V8654" s="26"/>
      <c r="W8654" s="3" t="s">
        <v>50</v>
      </c>
    </row>
    <row r="8655" spans="1:23" x14ac:dyDescent="0.25">
      <c r="A8655" s="24" t="s">
        <v>22</v>
      </c>
      <c r="B8655" s="25">
        <v>14133</v>
      </c>
      <c r="C8655" s="25">
        <v>1</v>
      </c>
      <c r="D8655" s="25">
        <v>1040344</v>
      </c>
      <c r="E8655" s="25" t="s">
        <v>2872</v>
      </c>
      <c r="F8655" s="39">
        <v>24463.888286896599</v>
      </c>
      <c r="G8655" s="42">
        <v>0.33299999999999996</v>
      </c>
      <c r="H8655" s="42">
        <v>0.33299999999999996</v>
      </c>
      <c r="I8655" s="39">
        <v>8146.4747995365797</v>
      </c>
      <c r="J8655" s="42">
        <v>6.5710000000000005E-3</v>
      </c>
      <c r="K8655" s="42">
        <v>1.1051540732582999E-3</v>
      </c>
      <c r="L8655" s="25">
        <v>0.47420511929999998</v>
      </c>
      <c r="M8655" s="25">
        <v>535.76</v>
      </c>
      <c r="N8655" s="25">
        <v>53.530485907754901</v>
      </c>
      <c r="O8655" s="25">
        <v>658.19392395627096</v>
      </c>
      <c r="P8655" s="25" t="s">
        <v>2305</v>
      </c>
      <c r="Q8655" s="25" t="s">
        <v>4486</v>
      </c>
      <c r="R8655" s="25">
        <v>0.16774598023696</v>
      </c>
      <c r="S8655" s="25">
        <v>0.47420511929999998</v>
      </c>
      <c r="T8655" s="25">
        <v>0</v>
      </c>
      <c r="U8655" s="25"/>
      <c r="V8655" s="26"/>
      <c r="W8655" s="3" t="s">
        <v>50</v>
      </c>
    </row>
    <row r="8656" spans="1:23" x14ac:dyDescent="0.25">
      <c r="A8656" s="24" t="s">
        <v>22</v>
      </c>
      <c r="B8656" s="25">
        <v>14134</v>
      </c>
      <c r="C8656" s="25">
        <v>1</v>
      </c>
      <c r="D8656" s="25">
        <v>1040344</v>
      </c>
      <c r="E8656" s="25" t="s">
        <v>2872</v>
      </c>
      <c r="F8656" s="25">
        <v>402.497792031816</v>
      </c>
      <c r="G8656" s="42">
        <v>0.33299999999999896</v>
      </c>
      <c r="H8656" s="42">
        <v>0.33299999999999996</v>
      </c>
      <c r="I8656" s="25">
        <v>134.03176474659401</v>
      </c>
      <c r="J8656" s="42">
        <v>1.2509999999999999E-3</v>
      </c>
      <c r="K8656" s="42">
        <v>1.44610626301531E-4</v>
      </c>
      <c r="L8656" s="25">
        <v>0.47420511929999998</v>
      </c>
      <c r="M8656" s="25">
        <v>2.0699999999999998</v>
      </c>
      <c r="N8656" s="25">
        <v>0.16767373769798</v>
      </c>
      <c r="O8656" s="25">
        <v>4.7376674094965301</v>
      </c>
      <c r="P8656" s="25" t="s">
        <v>2305</v>
      </c>
      <c r="Q8656" s="25" t="s">
        <v>4487</v>
      </c>
      <c r="R8656" s="25">
        <v>0.11553308812181</v>
      </c>
      <c r="S8656" s="25">
        <v>0.47420511929999998</v>
      </c>
      <c r="T8656" s="25">
        <v>0</v>
      </c>
      <c r="U8656" s="25"/>
      <c r="V8656" s="26"/>
      <c r="W8656" s="3" t="s">
        <v>50</v>
      </c>
    </row>
    <row r="8657" spans="1:23" x14ac:dyDescent="0.25">
      <c r="A8657" s="24" t="s">
        <v>22</v>
      </c>
      <c r="B8657" s="25">
        <v>14135</v>
      </c>
      <c r="C8657" s="25">
        <v>1</v>
      </c>
      <c r="D8657" s="25">
        <v>1040344</v>
      </c>
      <c r="E8657" s="25" t="s">
        <v>2872</v>
      </c>
      <c r="F8657" s="39">
        <v>26307.0699816052</v>
      </c>
      <c r="G8657" s="42">
        <v>0.33299999999999996</v>
      </c>
      <c r="H8657" s="42">
        <v>0.33299999999999996</v>
      </c>
      <c r="I8657" s="39">
        <v>8760.2543038745498</v>
      </c>
      <c r="J8657" s="42">
        <v>3.1840000000000002E-3</v>
      </c>
      <c r="K8657" s="42">
        <v>7.9695219312750007E-4</v>
      </c>
      <c r="L8657" s="25">
        <v>0.47420511929999998</v>
      </c>
      <c r="M8657" s="25">
        <v>477.9</v>
      </c>
      <c r="N8657" s="25">
        <v>27.892649703536499</v>
      </c>
      <c r="O8657" s="25">
        <v>493.526802417444</v>
      </c>
      <c r="P8657" s="25" t="s">
        <v>2305</v>
      </c>
      <c r="Q8657" s="25" t="s">
        <v>8125</v>
      </c>
      <c r="R8657" s="25">
        <v>8.3333333333329998E-2</v>
      </c>
      <c r="S8657" s="25">
        <v>0.47420511929999998</v>
      </c>
      <c r="T8657" s="25">
        <v>0</v>
      </c>
      <c r="U8657" s="25"/>
      <c r="V8657" s="26"/>
      <c r="W8657" s="3" t="s">
        <v>50</v>
      </c>
    </row>
    <row r="8658" spans="1:23" x14ac:dyDescent="0.25">
      <c r="A8658" s="24" t="s">
        <v>22</v>
      </c>
      <c r="B8658" s="25">
        <v>14136</v>
      </c>
      <c r="C8658" s="25">
        <v>1</v>
      </c>
      <c r="D8658" s="25">
        <v>1040344</v>
      </c>
      <c r="E8658" s="25" t="s">
        <v>2872</v>
      </c>
      <c r="F8658" s="25">
        <v>159.58962685792801</v>
      </c>
      <c r="G8658" s="42">
        <v>0.33299999999999996</v>
      </c>
      <c r="H8658" s="42">
        <v>0.33299999999999996</v>
      </c>
      <c r="I8658" s="25">
        <v>53.143345743689999</v>
      </c>
      <c r="J8658" s="42">
        <v>2.4918999999999997E-2</v>
      </c>
      <c r="K8658" s="42">
        <v>6.2888256645659002E-3</v>
      </c>
      <c r="L8658" s="25">
        <v>0.47420511929999998</v>
      </c>
      <c r="M8658" s="25">
        <v>10.42</v>
      </c>
      <c r="N8658" s="25">
        <v>1.32427903258701</v>
      </c>
      <c r="O8658" s="25">
        <v>8.2838942251661596</v>
      </c>
      <c r="P8658" s="25" t="s">
        <v>2305</v>
      </c>
      <c r="Q8658" s="25" t="s">
        <v>8902</v>
      </c>
      <c r="R8658" s="25">
        <v>8.3333333333329998E-2</v>
      </c>
      <c r="S8658" s="25">
        <v>0.47420511929999998</v>
      </c>
      <c r="T8658" s="25">
        <v>0</v>
      </c>
      <c r="U8658" s="25"/>
      <c r="V8658" s="26"/>
      <c r="W8658" s="3" t="s">
        <v>50</v>
      </c>
    </row>
    <row r="8659" spans="1:23" x14ac:dyDescent="0.25">
      <c r="A8659" s="24" t="s">
        <v>22</v>
      </c>
      <c r="B8659" s="25">
        <v>14137</v>
      </c>
      <c r="C8659" s="25">
        <v>1</v>
      </c>
      <c r="D8659" s="25">
        <v>1040344</v>
      </c>
      <c r="E8659" s="25" t="s">
        <v>2872</v>
      </c>
      <c r="F8659" s="39">
        <v>129063.59890732801</v>
      </c>
      <c r="G8659" s="42">
        <v>0.33299999999999996</v>
      </c>
      <c r="H8659" s="42">
        <v>0.33299999999999996</v>
      </c>
      <c r="I8659" s="39">
        <v>42978.178436140202</v>
      </c>
      <c r="J8659" s="42">
        <v>1.2509999999999999E-3</v>
      </c>
      <c r="K8659" s="42">
        <v>9.3839679537469989E-4</v>
      </c>
      <c r="L8659" s="25">
        <v>0.47420511929999998</v>
      </c>
      <c r="M8659" s="39">
        <v>2725.09</v>
      </c>
      <c r="N8659" s="25">
        <v>53.765701223611401</v>
      </c>
      <c r="O8659" s="39">
        <v>1519.1646225161001</v>
      </c>
      <c r="P8659" s="25" t="s">
        <v>2305</v>
      </c>
      <c r="Q8659" s="25" t="s">
        <v>4488</v>
      </c>
      <c r="R8659" s="25">
        <v>0.75</v>
      </c>
      <c r="S8659" s="25">
        <v>0.47420511929999998</v>
      </c>
      <c r="T8659" s="25">
        <v>0</v>
      </c>
      <c r="U8659" s="25"/>
      <c r="V8659" s="26"/>
      <c r="W8659" s="3" t="s">
        <v>50</v>
      </c>
    </row>
    <row r="8660" spans="1:23" x14ac:dyDescent="0.25">
      <c r="A8660" s="24" t="s">
        <v>22</v>
      </c>
      <c r="B8660" s="25">
        <v>14138</v>
      </c>
      <c r="C8660" s="25">
        <v>1</v>
      </c>
      <c r="D8660" s="25">
        <v>1040344</v>
      </c>
      <c r="E8660" s="25" t="s">
        <v>2872</v>
      </c>
      <c r="F8660" s="39">
        <v>21484.943045482501</v>
      </c>
      <c r="G8660" s="42">
        <v>0.33299999999999996</v>
      </c>
      <c r="H8660" s="42">
        <v>0.33299999999999996</v>
      </c>
      <c r="I8660" s="39">
        <v>7154.4860341456797</v>
      </c>
      <c r="J8660" s="42">
        <v>4.8180000000000002E-3</v>
      </c>
      <c r="K8660" s="42">
        <v>4.8180000000000002E-3</v>
      </c>
      <c r="L8660" s="25">
        <v>0.47420511929999998</v>
      </c>
      <c r="M8660" s="39">
        <v>3903.35</v>
      </c>
      <c r="N8660" s="25">
        <v>34.470313712513899</v>
      </c>
      <c r="O8660" s="25">
        <v>495.408089882838</v>
      </c>
      <c r="P8660" s="25" t="s">
        <v>2305</v>
      </c>
      <c r="Q8660" s="25" t="s">
        <v>4489</v>
      </c>
      <c r="R8660" s="25">
        <v>50</v>
      </c>
      <c r="S8660" s="25">
        <v>0.47420511929999998</v>
      </c>
      <c r="T8660" s="25">
        <v>0</v>
      </c>
      <c r="U8660" s="25"/>
      <c r="V8660" s="26"/>
      <c r="W8660" s="3" t="s">
        <v>50</v>
      </c>
    </row>
    <row r="8661" spans="1:23" x14ac:dyDescent="0.25">
      <c r="A8661" s="24" t="s">
        <v>22</v>
      </c>
      <c r="B8661" s="25">
        <v>14139</v>
      </c>
      <c r="C8661" s="25">
        <v>1</v>
      </c>
      <c r="D8661" s="25">
        <v>1040344</v>
      </c>
      <c r="E8661" s="25" t="s">
        <v>2872</v>
      </c>
      <c r="F8661" s="39">
        <v>13424.0589613845</v>
      </c>
      <c r="G8661" s="42">
        <v>0.33299999999999996</v>
      </c>
      <c r="H8661" s="42">
        <v>0.33299999999999996</v>
      </c>
      <c r="I8661" s="39">
        <v>4470.2116341410501</v>
      </c>
      <c r="J8661" s="42">
        <v>4.8180000000000002E-3</v>
      </c>
      <c r="K8661" s="42">
        <v>4.8180000000000002E-3</v>
      </c>
      <c r="L8661" s="25">
        <v>0.47420511929999998</v>
      </c>
      <c r="M8661" s="39">
        <v>2438.86</v>
      </c>
      <c r="N8661" s="25">
        <v>21.537479653291498</v>
      </c>
      <c r="O8661" s="25">
        <v>309.53712069217801</v>
      </c>
      <c r="P8661" s="25" t="s">
        <v>2305</v>
      </c>
      <c r="Q8661" s="25" t="s">
        <v>4490</v>
      </c>
      <c r="R8661" s="25">
        <v>50</v>
      </c>
      <c r="S8661" s="25">
        <v>0.47420511929999998</v>
      </c>
      <c r="T8661" s="25">
        <v>0</v>
      </c>
      <c r="U8661" s="25"/>
      <c r="V8661" s="26"/>
      <c r="W8661" s="3" t="s">
        <v>50</v>
      </c>
    </row>
    <row r="8662" spans="1:23" x14ac:dyDescent="0.25">
      <c r="A8662" s="24" t="s">
        <v>22</v>
      </c>
      <c r="B8662" s="25">
        <v>13396</v>
      </c>
      <c r="C8662" s="25">
        <v>1</v>
      </c>
      <c r="D8662" s="25">
        <v>1040344</v>
      </c>
      <c r="E8662" s="25" t="s">
        <v>2872</v>
      </c>
      <c r="F8662" s="39">
        <v>11759986.349502301</v>
      </c>
      <c r="G8662" s="42">
        <v>0.33299999999999996</v>
      </c>
      <c r="H8662" s="42">
        <v>0.33299999999999896</v>
      </c>
      <c r="I8662" s="39">
        <v>3916075.4543842599</v>
      </c>
      <c r="J8662" s="42">
        <v>9.9260000000000008E-3</v>
      </c>
      <c r="K8662" s="42">
        <v>4.6798691745806994E-3</v>
      </c>
      <c r="L8662" s="25">
        <v>0.47420511929999998</v>
      </c>
      <c r="M8662" s="39">
        <v>686274.43</v>
      </c>
      <c r="N8662" s="39">
        <v>38870.964960218203</v>
      </c>
      <c r="O8662" s="39">
        <v>388214.73420260899</v>
      </c>
      <c r="P8662" s="25" t="s">
        <v>2305</v>
      </c>
      <c r="Q8662" s="25" t="s">
        <v>4491</v>
      </c>
      <c r="R8662" s="25">
        <v>0.52538642471090002</v>
      </c>
      <c r="S8662" s="25">
        <v>0.47420511929999998</v>
      </c>
      <c r="T8662" s="25">
        <v>0</v>
      </c>
      <c r="U8662" s="25"/>
      <c r="V8662" s="26"/>
      <c r="W8662" s="3" t="s">
        <v>50</v>
      </c>
    </row>
    <row r="8663" spans="1:23" x14ac:dyDescent="0.25">
      <c r="A8663" s="24" t="s">
        <v>22</v>
      </c>
      <c r="B8663" s="25">
        <v>14140</v>
      </c>
      <c r="C8663" s="25">
        <v>1</v>
      </c>
      <c r="D8663" s="25">
        <v>1040344</v>
      </c>
      <c r="E8663" s="25" t="s">
        <v>2872</v>
      </c>
      <c r="F8663" s="39">
        <v>1971265.83675038</v>
      </c>
      <c r="G8663" s="42">
        <v>0.33299999999999996</v>
      </c>
      <c r="H8663" s="42">
        <v>0.33299999999999996</v>
      </c>
      <c r="I8663" s="39">
        <v>656431.52363787906</v>
      </c>
      <c r="J8663" s="42">
        <v>6.5710000000000005E-3</v>
      </c>
      <c r="K8663" s="42">
        <v>1.7176439285773002E-3</v>
      </c>
      <c r="L8663" s="25">
        <v>0.47420511929999998</v>
      </c>
      <c r="M8663" s="39">
        <v>59608.95</v>
      </c>
      <c r="N8663" s="39">
        <v>4313.4115418245001</v>
      </c>
      <c r="O8663" s="39">
        <v>53036.344060916599</v>
      </c>
      <c r="P8663" s="25" t="s">
        <v>2305</v>
      </c>
      <c r="Q8663" s="25" t="s">
        <v>10168</v>
      </c>
      <c r="R8663" s="25">
        <v>0.26080433170435002</v>
      </c>
      <c r="S8663" s="25">
        <v>0.47420511929999998</v>
      </c>
      <c r="T8663" s="25">
        <v>0</v>
      </c>
      <c r="U8663" s="25"/>
      <c r="V8663" s="26"/>
      <c r="W8663" s="3" t="s">
        <v>50</v>
      </c>
    </row>
    <row r="8664" spans="1:23" x14ac:dyDescent="0.25">
      <c r="A8664" s="24" t="s">
        <v>22</v>
      </c>
      <c r="B8664" s="25">
        <v>14141</v>
      </c>
      <c r="C8664" s="25">
        <v>1</v>
      </c>
      <c r="D8664" s="25">
        <v>1040344</v>
      </c>
      <c r="E8664" s="25" t="s">
        <v>2872</v>
      </c>
      <c r="F8664" s="39">
        <v>40992949.988241598</v>
      </c>
      <c r="G8664" s="42">
        <v>0.33299999999999996</v>
      </c>
      <c r="H8664" s="42">
        <v>0.33299999999999896</v>
      </c>
      <c r="I8664" s="39">
        <v>13650652.346084399</v>
      </c>
      <c r="J8664" s="42">
        <v>6.5710000000000005E-3</v>
      </c>
      <c r="K8664" s="42">
        <v>9.0134541525129994E-4</v>
      </c>
      <c r="L8664" s="25">
        <v>0.47420511929999998</v>
      </c>
      <c r="M8664" s="39">
        <v>774320.31</v>
      </c>
      <c r="N8664" s="39">
        <v>89698.436566121003</v>
      </c>
      <c r="O8664" s="39">
        <v>1102903.60595521</v>
      </c>
      <c r="P8664" s="25" t="s">
        <v>2305</v>
      </c>
      <c r="Q8664" s="25" t="s">
        <v>8126</v>
      </c>
      <c r="R8664" s="25">
        <v>0.19777868850322999</v>
      </c>
      <c r="S8664" s="25">
        <v>0.47420511929999998</v>
      </c>
      <c r="T8664" s="25">
        <v>0</v>
      </c>
      <c r="U8664" s="25"/>
      <c r="V8664" s="26"/>
      <c r="W8664" s="3" t="s">
        <v>50</v>
      </c>
    </row>
    <row r="8665" spans="1:23" x14ac:dyDescent="0.25">
      <c r="A8665" s="24" t="s">
        <v>22</v>
      </c>
      <c r="B8665" s="25">
        <v>13204</v>
      </c>
      <c r="C8665" s="25">
        <v>1</v>
      </c>
      <c r="D8665" s="25">
        <v>1040344</v>
      </c>
      <c r="E8665" s="25" t="s">
        <v>2872</v>
      </c>
      <c r="F8665" s="39">
        <v>5242.0383548438404</v>
      </c>
      <c r="G8665" s="42">
        <v>0.33299999999999996</v>
      </c>
      <c r="H8665" s="42">
        <v>0.33299999999999996</v>
      </c>
      <c r="I8665" s="39">
        <v>1745.5987721629899</v>
      </c>
      <c r="J8665" s="42">
        <v>3.532E-3</v>
      </c>
      <c r="K8665" s="42">
        <v>3.5319999999999002E-3</v>
      </c>
      <c r="L8665" s="25">
        <v>0.47420511929999998</v>
      </c>
      <c r="M8665" s="25">
        <v>264.7</v>
      </c>
      <c r="N8665" s="25">
        <v>6.1654548632797104</v>
      </c>
      <c r="O8665" s="25">
        <v>103.558667457129</v>
      </c>
      <c r="P8665" s="25" t="s">
        <v>2305</v>
      </c>
      <c r="Q8665" s="25" t="s">
        <v>4492</v>
      </c>
      <c r="R8665" s="25">
        <v>1</v>
      </c>
      <c r="S8665" s="25">
        <v>0.47420511929999998</v>
      </c>
      <c r="T8665" s="25">
        <v>0</v>
      </c>
      <c r="U8665" s="25"/>
      <c r="V8665" s="26"/>
      <c r="W8665" s="3" t="s">
        <v>50</v>
      </c>
    </row>
    <row r="8666" spans="1:23" x14ac:dyDescent="0.25">
      <c r="A8666" s="24" t="s">
        <v>22</v>
      </c>
      <c r="B8666" s="25">
        <v>13205</v>
      </c>
      <c r="C8666" s="25">
        <v>1</v>
      </c>
      <c r="D8666" s="25">
        <v>1040344</v>
      </c>
      <c r="E8666" s="25" t="s">
        <v>2872</v>
      </c>
      <c r="F8666" s="39">
        <v>163193068.07328799</v>
      </c>
      <c r="G8666" s="42">
        <v>0.33299999999999896</v>
      </c>
      <c r="H8666" s="42">
        <v>0.33299999999999996</v>
      </c>
      <c r="I8666" s="39">
        <v>54343291.668405101</v>
      </c>
      <c r="J8666" s="42">
        <v>4.8180000000000002E-3</v>
      </c>
      <c r="K8666" s="42">
        <v>2.8893129985611997E-3</v>
      </c>
      <c r="L8666" s="25">
        <v>0.47420511929999998</v>
      </c>
      <c r="M8666" s="39">
        <v>7973899.0700000003</v>
      </c>
      <c r="N8666" s="39">
        <v>261825.979258376</v>
      </c>
      <c r="O8666" s="39">
        <v>3762968.60388033</v>
      </c>
      <c r="P8666" s="25" t="s">
        <v>2305</v>
      </c>
      <c r="Q8666" s="25" t="s">
        <v>4493</v>
      </c>
      <c r="R8666" s="25">
        <v>1.42947354677518</v>
      </c>
      <c r="S8666" s="25">
        <v>0.47420511929999998</v>
      </c>
      <c r="T8666" s="25">
        <v>0</v>
      </c>
      <c r="U8666" s="25"/>
      <c r="V8666" s="26"/>
      <c r="W8666" s="3" t="s">
        <v>50</v>
      </c>
    </row>
    <row r="8667" spans="1:23" x14ac:dyDescent="0.25">
      <c r="A8667" s="24" t="s">
        <v>22</v>
      </c>
      <c r="B8667" s="25">
        <v>14142</v>
      </c>
      <c r="C8667" s="25">
        <v>1</v>
      </c>
      <c r="D8667" s="25">
        <v>1040344</v>
      </c>
      <c r="E8667" s="25" t="s">
        <v>2872</v>
      </c>
      <c r="F8667" s="39">
        <v>251289.73878600201</v>
      </c>
      <c r="G8667" s="42">
        <v>0.33299999999999896</v>
      </c>
      <c r="H8667" s="42">
        <v>0.33299999999999996</v>
      </c>
      <c r="I8667" s="39">
        <v>83679.483015738893</v>
      </c>
      <c r="J8667" s="42">
        <v>6.5710000000000005E-3</v>
      </c>
      <c r="K8667" s="42">
        <v>1.6468135278824001E-3</v>
      </c>
      <c r="L8667" s="25">
        <v>0.47420511929999998</v>
      </c>
      <c r="M8667" s="39">
        <v>7371.66</v>
      </c>
      <c r="N8667" s="25">
        <v>549.85788289642005</v>
      </c>
      <c r="O8667" s="39">
        <v>6760.8786175701898</v>
      </c>
      <c r="P8667" s="25" t="s">
        <v>2305</v>
      </c>
      <c r="Q8667" s="25" t="s">
        <v>8903</v>
      </c>
      <c r="R8667" s="25">
        <v>0.25</v>
      </c>
      <c r="S8667" s="25">
        <v>0.47420511929999998</v>
      </c>
      <c r="T8667" s="25">
        <v>0</v>
      </c>
      <c r="U8667" s="25"/>
      <c r="V8667" s="26"/>
      <c r="W8667" s="3" t="s">
        <v>50</v>
      </c>
    </row>
    <row r="8668" spans="1:23" x14ac:dyDescent="0.25">
      <c r="A8668" s="24" t="s">
        <v>22</v>
      </c>
      <c r="B8668" s="25">
        <v>14143</v>
      </c>
      <c r="C8668" s="25">
        <v>1</v>
      </c>
      <c r="D8668" s="25">
        <v>1040344</v>
      </c>
      <c r="E8668" s="25" t="s">
        <v>2872</v>
      </c>
      <c r="F8668" s="39">
        <v>112616.862349077</v>
      </c>
      <c r="G8668" s="42">
        <v>0.33299999999999996</v>
      </c>
      <c r="H8668" s="42">
        <v>0.33299999999999896</v>
      </c>
      <c r="I8668" s="39">
        <v>37501.415162242803</v>
      </c>
      <c r="J8668" s="42">
        <v>6.5710000000000005E-3</v>
      </c>
      <c r="K8668" s="42">
        <v>1.6468135278824001E-3</v>
      </c>
      <c r="L8668" s="25">
        <v>0.47420511929999998</v>
      </c>
      <c r="M8668" s="39">
        <v>3303.57</v>
      </c>
      <c r="N8668" s="25">
        <v>246.42179903109701</v>
      </c>
      <c r="O8668" s="39">
        <v>3029.9245019396499</v>
      </c>
      <c r="P8668" s="25" t="s">
        <v>2305</v>
      </c>
      <c r="Q8668" s="25" t="s">
        <v>4494</v>
      </c>
      <c r="R8668" s="25">
        <v>0.16666666666666</v>
      </c>
      <c r="S8668" s="25">
        <v>0.47420511929999998</v>
      </c>
      <c r="T8668" s="25">
        <v>0</v>
      </c>
      <c r="U8668" s="25"/>
      <c r="V8668" s="26"/>
      <c r="W8668" s="3" t="s">
        <v>50</v>
      </c>
    </row>
    <row r="8669" spans="1:23" x14ac:dyDescent="0.25">
      <c r="A8669" s="24" t="s">
        <v>22</v>
      </c>
      <c r="B8669" s="25">
        <v>14144</v>
      </c>
      <c r="C8669" s="25">
        <v>1</v>
      </c>
      <c r="D8669" s="25">
        <v>1040344</v>
      </c>
      <c r="E8669" s="25" t="s">
        <v>2872</v>
      </c>
      <c r="F8669" s="39">
        <v>44213.913792576001</v>
      </c>
      <c r="G8669" s="42">
        <v>0.33299999999999996</v>
      </c>
      <c r="H8669" s="42">
        <v>0.33299999999999896</v>
      </c>
      <c r="I8669" s="39">
        <v>14723.2332929278</v>
      </c>
      <c r="J8669" s="42">
        <v>6.5710000000000005E-3</v>
      </c>
      <c r="K8669" s="42">
        <v>1.6468135278824001E-3</v>
      </c>
      <c r="L8669" s="25">
        <v>0.47420511929999998</v>
      </c>
      <c r="M8669" s="39">
        <v>1296.98</v>
      </c>
      <c r="N8669" s="25">
        <v>96.746365967828595</v>
      </c>
      <c r="O8669" s="39">
        <v>1189.5627167406201</v>
      </c>
      <c r="P8669" s="25" t="s">
        <v>2305</v>
      </c>
      <c r="Q8669" s="25" t="s">
        <v>4495</v>
      </c>
      <c r="R8669" s="25">
        <v>8.3333333333329998E-2</v>
      </c>
      <c r="S8669" s="25">
        <v>0.47420511929999998</v>
      </c>
      <c r="T8669" s="25">
        <v>0</v>
      </c>
      <c r="U8669" s="25"/>
      <c r="V8669" s="26"/>
      <c r="W8669" s="3" t="s">
        <v>50</v>
      </c>
    </row>
    <row r="8670" spans="1:23" x14ac:dyDescent="0.25">
      <c r="A8670" s="24" t="s">
        <v>22</v>
      </c>
      <c r="B8670" s="25">
        <v>14145</v>
      </c>
      <c r="C8670" s="25">
        <v>1</v>
      </c>
      <c r="D8670" s="25">
        <v>1040344</v>
      </c>
      <c r="E8670" s="25" t="s">
        <v>2872</v>
      </c>
      <c r="F8670" s="39">
        <v>192859.32823715699</v>
      </c>
      <c r="G8670" s="42">
        <v>0.33299999999999996</v>
      </c>
      <c r="H8670" s="42">
        <v>0.33299999999999996</v>
      </c>
      <c r="I8670" s="39">
        <v>64222.156302973301</v>
      </c>
      <c r="J8670" s="42">
        <v>3.3435071494025996E-3</v>
      </c>
      <c r="K8670" s="42">
        <v>2.1271745057739998E-3</v>
      </c>
      <c r="L8670" s="25">
        <v>0.47420511929999998</v>
      </c>
      <c r="M8670" s="39">
        <v>6983.37</v>
      </c>
      <c r="N8670" s="25">
        <v>214.72723874904801</v>
      </c>
      <c r="O8670" s="39">
        <v>3707.3087951216598</v>
      </c>
      <c r="P8670" s="25" t="s">
        <v>2305</v>
      </c>
      <c r="Q8670" s="25" t="s">
        <v>4496</v>
      </c>
      <c r="R8670" s="25">
        <v>0.65194837907396996</v>
      </c>
      <c r="S8670" s="25">
        <v>0.47420511929999998</v>
      </c>
      <c r="T8670" s="25">
        <v>0</v>
      </c>
      <c r="U8670" s="25"/>
      <c r="V8670" s="26"/>
      <c r="W8670" s="3" t="s">
        <v>50</v>
      </c>
    </row>
    <row r="8671" spans="1:23" x14ac:dyDescent="0.25">
      <c r="A8671" s="24" t="s">
        <v>22</v>
      </c>
      <c r="B8671" s="25">
        <v>14146</v>
      </c>
      <c r="C8671" s="25">
        <v>1</v>
      </c>
      <c r="D8671" s="25">
        <v>1040344</v>
      </c>
      <c r="E8671" s="25" t="s">
        <v>2872</v>
      </c>
      <c r="F8671" s="39">
        <v>837886.48539023194</v>
      </c>
      <c r="G8671" s="42">
        <v>0.33299999999999996</v>
      </c>
      <c r="H8671" s="42">
        <v>0.33299999999999996</v>
      </c>
      <c r="I8671" s="39">
        <v>279016.199634947</v>
      </c>
      <c r="J8671" s="42">
        <v>6.5710000000000005E-3</v>
      </c>
      <c r="K8671" s="42">
        <v>1.6468135278824001E-3</v>
      </c>
      <c r="L8671" s="25">
        <v>0.47420511929999998</v>
      </c>
      <c r="M8671" s="39">
        <v>24582.06</v>
      </c>
      <c r="N8671" s="39">
        <v>1833.4154478012299</v>
      </c>
      <c r="O8671" s="39">
        <v>22543.096468614702</v>
      </c>
      <c r="P8671" s="25" t="s">
        <v>2305</v>
      </c>
      <c r="Q8671" s="25" t="s">
        <v>4497</v>
      </c>
      <c r="R8671" s="25">
        <v>9.2527114253339995E-2</v>
      </c>
      <c r="S8671" s="25">
        <v>0.47420511929999998</v>
      </c>
      <c r="T8671" s="25">
        <v>0</v>
      </c>
      <c r="U8671" s="25"/>
      <c r="V8671" s="26"/>
      <c r="W8671" s="3" t="s">
        <v>50</v>
      </c>
    </row>
    <row r="8672" spans="1:23" x14ac:dyDescent="0.25">
      <c r="A8672" s="24" t="s">
        <v>22</v>
      </c>
      <c r="B8672" s="25">
        <v>14147</v>
      </c>
      <c r="C8672" s="25">
        <v>1</v>
      </c>
      <c r="D8672" s="25">
        <v>1040344</v>
      </c>
      <c r="E8672" s="25" t="s">
        <v>2872</v>
      </c>
      <c r="F8672" s="39">
        <v>8726775.9505716302</v>
      </c>
      <c r="G8672" s="42">
        <v>0.33299999999999996</v>
      </c>
      <c r="H8672" s="42">
        <v>0.33299999999999896</v>
      </c>
      <c r="I8672" s="39">
        <v>2906016.3915403499</v>
      </c>
      <c r="J8672" s="42">
        <v>3.9170000000000003E-3</v>
      </c>
      <c r="K8672" s="42">
        <v>2.9197857809814998E-3</v>
      </c>
      <c r="L8672" s="25">
        <v>0.47420511929999998</v>
      </c>
      <c r="M8672" s="39">
        <v>431627.88</v>
      </c>
      <c r="N8672" s="39">
        <v>11382.8662056635</v>
      </c>
      <c r="O8672" s="39">
        <v>181519.216980773</v>
      </c>
      <c r="P8672" s="25" t="s">
        <v>2305</v>
      </c>
      <c r="Q8672" s="25" t="s">
        <v>4498</v>
      </c>
      <c r="R8672" s="25">
        <v>1.56711977575717</v>
      </c>
      <c r="S8672" s="25">
        <v>0.47420511929999998</v>
      </c>
      <c r="T8672" s="25">
        <v>0</v>
      </c>
      <c r="U8672" s="25"/>
      <c r="V8672" s="26"/>
      <c r="W8672" s="3" t="s">
        <v>50</v>
      </c>
    </row>
    <row r="8673" spans="1:23" x14ac:dyDescent="0.25">
      <c r="A8673" s="24" t="s">
        <v>22</v>
      </c>
      <c r="B8673" s="25">
        <v>14148</v>
      </c>
      <c r="C8673" s="25">
        <v>1</v>
      </c>
      <c r="D8673" s="25">
        <v>1040344</v>
      </c>
      <c r="E8673" s="25" t="s">
        <v>2872</v>
      </c>
      <c r="F8673" s="39">
        <v>8911785.0056813899</v>
      </c>
      <c r="G8673" s="42">
        <v>0.59099999999999997</v>
      </c>
      <c r="H8673" s="42">
        <v>0.59099999999999997</v>
      </c>
      <c r="I8673" s="39">
        <v>5266864.9383576997</v>
      </c>
      <c r="J8673" s="42">
        <v>1.5399999999999999E-3</v>
      </c>
      <c r="K8673" s="42">
        <v>3.8522253744488401E-4</v>
      </c>
      <c r="L8673" s="25">
        <v>0.47420511929999998</v>
      </c>
      <c r="M8673" s="39">
        <v>148792.70000000001</v>
      </c>
      <c r="N8673" s="39">
        <v>8110.9720050708602</v>
      </c>
      <c r="O8673" s="39">
        <v>206527.49502824401</v>
      </c>
      <c r="P8673" s="25" t="s">
        <v>2305</v>
      </c>
      <c r="Q8673" s="25" t="s">
        <v>4499</v>
      </c>
      <c r="R8673" s="25">
        <v>0.25</v>
      </c>
      <c r="S8673" s="25">
        <v>0.47420511929999998</v>
      </c>
      <c r="T8673" s="25">
        <v>0</v>
      </c>
      <c r="U8673" s="25"/>
      <c r="V8673" s="26"/>
      <c r="W8673" s="3" t="s">
        <v>50</v>
      </c>
    </row>
    <row r="8674" spans="1:23" x14ac:dyDescent="0.25">
      <c r="A8674" s="24" t="s">
        <v>22</v>
      </c>
      <c r="B8674" s="25">
        <v>13397</v>
      </c>
      <c r="C8674" s="25">
        <v>1</v>
      </c>
      <c r="D8674" s="25">
        <v>1040344</v>
      </c>
      <c r="E8674" s="25" t="s">
        <v>2872</v>
      </c>
      <c r="F8674" s="25">
        <v>57.218970779784001</v>
      </c>
      <c r="G8674" s="42">
        <v>0.33299999999999996</v>
      </c>
      <c r="H8674" s="42">
        <v>0.33299999999999996</v>
      </c>
      <c r="I8674" s="25">
        <v>19.053917269667998</v>
      </c>
      <c r="J8674" s="42">
        <v>2.5879999999999996E-3</v>
      </c>
      <c r="K8674" s="42">
        <v>6.4762886312990005E-4</v>
      </c>
      <c r="L8674" s="25">
        <v>0.47420511929999998</v>
      </c>
      <c r="M8674" s="25">
        <v>0.9</v>
      </c>
      <c r="N8674" s="25">
        <v>4.93115378939009E-2</v>
      </c>
      <c r="O8674" s="25">
        <v>0.96806318786585999</v>
      </c>
      <c r="P8674" s="25" t="s">
        <v>2305</v>
      </c>
      <c r="Q8674" s="25" t="s">
        <v>11204</v>
      </c>
      <c r="R8674" s="25">
        <v>0.16666666666666</v>
      </c>
      <c r="S8674" s="25">
        <v>0.47420511929999998</v>
      </c>
      <c r="T8674" s="25">
        <v>0</v>
      </c>
      <c r="U8674" s="25"/>
      <c r="V8674" s="26"/>
      <c r="W8674" s="3" t="s">
        <v>50</v>
      </c>
    </row>
    <row r="8675" spans="1:23" x14ac:dyDescent="0.25">
      <c r="A8675" s="24" t="s">
        <v>22</v>
      </c>
      <c r="B8675" s="25">
        <v>14149</v>
      </c>
      <c r="C8675" s="25">
        <v>1</v>
      </c>
      <c r="D8675" s="25">
        <v>1040344</v>
      </c>
      <c r="E8675" s="25" t="s">
        <v>2872</v>
      </c>
      <c r="F8675" s="39">
        <v>5380457.9748293804</v>
      </c>
      <c r="G8675" s="42">
        <v>0.33299999999999996</v>
      </c>
      <c r="H8675" s="42">
        <v>0.33299999999999996</v>
      </c>
      <c r="I8675" s="39">
        <v>1791692.5056181799</v>
      </c>
      <c r="J8675" s="42">
        <v>1.5399999999999999E-3</v>
      </c>
      <c r="K8675" s="42">
        <v>1.2842400450052599E-4</v>
      </c>
      <c r="L8675" s="25">
        <v>0.47420511929999998</v>
      </c>
      <c r="M8675" s="39">
        <v>24635.51</v>
      </c>
      <c r="N8675" s="39">
        <v>2759.206458652</v>
      </c>
      <c r="O8675" s="39">
        <v>70256.930712482907</v>
      </c>
      <c r="P8675" s="25" t="s">
        <v>2305</v>
      </c>
      <c r="Q8675" s="25" t="s">
        <v>4500</v>
      </c>
      <c r="R8675" s="25">
        <v>8.3333333333329998E-2</v>
      </c>
      <c r="S8675" s="25">
        <v>0.47420511929999998</v>
      </c>
      <c r="T8675" s="25">
        <v>0</v>
      </c>
      <c r="U8675" s="25"/>
      <c r="V8675" s="26"/>
      <c r="W8675" s="3" t="s">
        <v>50</v>
      </c>
    </row>
    <row r="8676" spans="1:23" x14ac:dyDescent="0.25">
      <c r="A8676" s="24" t="s">
        <v>22</v>
      </c>
      <c r="B8676" s="25">
        <v>14150</v>
      </c>
      <c r="C8676" s="25">
        <v>1</v>
      </c>
      <c r="D8676" s="25">
        <v>1040344</v>
      </c>
      <c r="E8676" s="25" t="s">
        <v>2872</v>
      </c>
      <c r="F8676" s="39">
        <v>202423.74480553099</v>
      </c>
      <c r="G8676" s="42">
        <v>0.33299999999999996</v>
      </c>
      <c r="H8676" s="42">
        <v>0.33299999999999996</v>
      </c>
      <c r="I8676" s="39">
        <v>67407.107020242096</v>
      </c>
      <c r="J8676" s="42">
        <v>6.0400000000000004E-4</v>
      </c>
      <c r="K8676" s="42">
        <v>6.0400000000000004E-4</v>
      </c>
      <c r="L8676" s="25">
        <v>0.47420511929999998</v>
      </c>
      <c r="M8676" s="39">
        <v>10120.129999999999</v>
      </c>
      <c r="N8676" s="25">
        <v>40.713892640226199</v>
      </c>
      <c r="O8676" s="39">
        <v>1656.12442085625</v>
      </c>
      <c r="P8676" s="25" t="s">
        <v>2305</v>
      </c>
      <c r="Q8676" s="25" t="s">
        <v>4501</v>
      </c>
      <c r="R8676" s="25">
        <v>8.7164926463531103</v>
      </c>
      <c r="S8676" s="25">
        <v>0.47420511929999998</v>
      </c>
      <c r="T8676" s="25">
        <v>0</v>
      </c>
      <c r="U8676" s="25"/>
      <c r="V8676" s="26"/>
      <c r="W8676" s="3" t="s">
        <v>50</v>
      </c>
    </row>
    <row r="8677" spans="1:23" x14ac:dyDescent="0.25">
      <c r="A8677" s="24" t="s">
        <v>22</v>
      </c>
      <c r="B8677" s="25">
        <v>14151</v>
      </c>
      <c r="C8677" s="25">
        <v>1</v>
      </c>
      <c r="D8677" s="25">
        <v>1040344</v>
      </c>
      <c r="E8677" s="25" t="s">
        <v>2872</v>
      </c>
      <c r="F8677" s="39">
        <v>303652.83478259703</v>
      </c>
      <c r="G8677" s="42">
        <v>0.33299999999999996</v>
      </c>
      <c r="H8677" s="42">
        <v>0.33299999999999996</v>
      </c>
      <c r="I8677" s="39">
        <v>101116.393982604</v>
      </c>
      <c r="J8677" s="42">
        <v>6.0400000000000004E-4</v>
      </c>
      <c r="K8677" s="42">
        <v>6.0400000000000004E-4</v>
      </c>
      <c r="L8677" s="25">
        <v>0.47420511929999998</v>
      </c>
      <c r="M8677" s="39">
        <v>15181.17</v>
      </c>
      <c r="N8677" s="25">
        <v>61.074301965493397</v>
      </c>
      <c r="O8677" s="39">
        <v>2484.3274964051802</v>
      </c>
      <c r="P8677" s="25" t="s">
        <v>2305</v>
      </c>
      <c r="Q8677" s="25" t="s">
        <v>4502</v>
      </c>
      <c r="R8677" s="25">
        <v>8.7165439241119493</v>
      </c>
      <c r="S8677" s="25">
        <v>0.47420511929999998</v>
      </c>
      <c r="T8677" s="25">
        <v>0</v>
      </c>
      <c r="U8677" s="25"/>
      <c r="V8677" s="26"/>
      <c r="W8677" s="3" t="s">
        <v>50</v>
      </c>
    </row>
    <row r="8678" spans="1:23" x14ac:dyDescent="0.25">
      <c r="A8678" s="24" t="s">
        <v>22</v>
      </c>
      <c r="B8678" s="25">
        <v>14152</v>
      </c>
      <c r="C8678" s="25">
        <v>1</v>
      </c>
      <c r="D8678" s="25">
        <v>1040344</v>
      </c>
      <c r="E8678" s="25" t="s">
        <v>2872</v>
      </c>
      <c r="F8678" s="39">
        <v>202423.74480553099</v>
      </c>
      <c r="G8678" s="42">
        <v>0.33299999999999996</v>
      </c>
      <c r="H8678" s="42">
        <v>0.33299999999999996</v>
      </c>
      <c r="I8678" s="39">
        <v>67407.107020242096</v>
      </c>
      <c r="J8678" s="42">
        <v>6.0400000000000004E-4</v>
      </c>
      <c r="K8678" s="42">
        <v>6.0400000000000004E-4</v>
      </c>
      <c r="L8678" s="25">
        <v>0.47420511929999998</v>
      </c>
      <c r="M8678" s="39">
        <v>10120.129999999999</v>
      </c>
      <c r="N8678" s="25">
        <v>40.713892640226199</v>
      </c>
      <c r="O8678" s="39">
        <v>1656.12442085625</v>
      </c>
      <c r="P8678" s="25" t="s">
        <v>2305</v>
      </c>
      <c r="Q8678" s="25" t="s">
        <v>4503</v>
      </c>
      <c r="R8678" s="25">
        <v>8.7164926463531103</v>
      </c>
      <c r="S8678" s="25">
        <v>0.47420511929999998</v>
      </c>
      <c r="T8678" s="25">
        <v>0</v>
      </c>
      <c r="U8678" s="25"/>
      <c r="V8678" s="26"/>
      <c r="W8678" s="3" t="s">
        <v>50</v>
      </c>
    </row>
    <row r="8679" spans="1:23" x14ac:dyDescent="0.25">
      <c r="A8679" s="24" t="s">
        <v>22</v>
      </c>
      <c r="B8679" s="25">
        <v>13206</v>
      </c>
      <c r="C8679" s="25">
        <v>1</v>
      </c>
      <c r="D8679" s="25">
        <v>1040344</v>
      </c>
      <c r="E8679" s="25" t="s">
        <v>2872</v>
      </c>
      <c r="F8679" s="39">
        <v>227163.826927933</v>
      </c>
      <c r="G8679" s="42">
        <v>0.33299999999999896</v>
      </c>
      <c r="H8679" s="42">
        <v>0.33299999999999996</v>
      </c>
      <c r="I8679" s="39">
        <v>75645.554367001707</v>
      </c>
      <c r="J8679" s="42">
        <v>1.6580999999999999E-2</v>
      </c>
      <c r="K8679" s="42">
        <v>2.2016270897938003E-3</v>
      </c>
      <c r="L8679" s="25">
        <v>0.47420511929999998</v>
      </c>
      <c r="M8679" s="39">
        <v>7416.88</v>
      </c>
      <c r="N8679" s="39">
        <v>1254.2789369592499</v>
      </c>
      <c r="O8679" s="39">
        <v>9659.5760706894907</v>
      </c>
      <c r="P8679" s="25" t="s">
        <v>2305</v>
      </c>
      <c r="Q8679" s="25" t="s">
        <v>4504</v>
      </c>
      <c r="R8679" s="25">
        <v>0.12881008161287999</v>
      </c>
      <c r="S8679" s="25">
        <v>0.47420511929999998</v>
      </c>
      <c r="T8679" s="25">
        <v>0</v>
      </c>
      <c r="U8679" s="25"/>
      <c r="V8679" s="26"/>
      <c r="W8679" s="3" t="s">
        <v>50</v>
      </c>
    </row>
    <row r="8680" spans="1:23" x14ac:dyDescent="0.25">
      <c r="A8680" s="24" t="s">
        <v>22</v>
      </c>
      <c r="B8680" s="25">
        <v>13207</v>
      </c>
      <c r="C8680" s="25">
        <v>1</v>
      </c>
      <c r="D8680" s="25">
        <v>1040344</v>
      </c>
      <c r="E8680" s="25" t="s">
        <v>2872</v>
      </c>
      <c r="F8680" s="39">
        <v>44132354.278043799</v>
      </c>
      <c r="G8680" s="42">
        <v>0.59043227970980905</v>
      </c>
      <c r="H8680" s="42">
        <v>0.59061431309871204</v>
      </c>
      <c r="I8680" s="39">
        <v>26065200.1073559</v>
      </c>
      <c r="J8680" s="42">
        <v>3.532E-3</v>
      </c>
      <c r="K8680" s="42">
        <v>2.8110180729477002E-3</v>
      </c>
      <c r="L8680" s="25">
        <v>0.47420511929999998</v>
      </c>
      <c r="M8680" s="39">
        <v>3115931.76</v>
      </c>
      <c r="N8680" s="39">
        <v>92033.912238163306</v>
      </c>
      <c r="O8680" s="39">
        <v>1545856.6356579601</v>
      </c>
      <c r="P8680" s="25" t="s">
        <v>2305</v>
      </c>
      <c r="Q8680" s="25" t="s">
        <v>4505</v>
      </c>
      <c r="R8680" s="25">
        <v>1.43036444637898</v>
      </c>
      <c r="S8680" s="25">
        <v>0.47420511929999998</v>
      </c>
      <c r="T8680" s="25">
        <v>0</v>
      </c>
      <c r="U8680" s="25"/>
      <c r="V8680" s="26"/>
      <c r="W8680" s="3" t="s">
        <v>50</v>
      </c>
    </row>
    <row r="8681" spans="1:23" x14ac:dyDescent="0.25">
      <c r="A8681" s="24" t="s">
        <v>22</v>
      </c>
      <c r="B8681" s="25">
        <v>14153</v>
      </c>
      <c r="C8681" s="25">
        <v>1</v>
      </c>
      <c r="D8681" s="25">
        <v>1040344</v>
      </c>
      <c r="E8681" s="25" t="s">
        <v>2872</v>
      </c>
      <c r="F8681" s="39">
        <v>54246924.328251302</v>
      </c>
      <c r="G8681" s="42">
        <v>0.21139150243962898</v>
      </c>
      <c r="H8681" s="42">
        <v>0.21139150243962898</v>
      </c>
      <c r="I8681" s="39">
        <v>11467338.8364779</v>
      </c>
      <c r="J8681" s="42">
        <v>3.9312890425847007E-3</v>
      </c>
      <c r="K8681" s="42">
        <v>3.9312890425847007E-3</v>
      </c>
      <c r="L8681" s="25">
        <v>0.47420511929999998</v>
      </c>
      <c r="M8681" s="39">
        <v>2290477.88</v>
      </c>
      <c r="N8681" s="39">
        <v>45081.423515452203</v>
      </c>
      <c r="O8681" s="39">
        <v>717587.36327800201</v>
      </c>
      <c r="P8681" s="25" t="s">
        <v>2305</v>
      </c>
      <c r="Q8681" s="25" t="s">
        <v>4506</v>
      </c>
      <c r="R8681" s="25">
        <v>1.23919232988529</v>
      </c>
      <c r="S8681" s="25">
        <v>0.47420511929999998</v>
      </c>
      <c r="T8681" s="25">
        <v>0</v>
      </c>
      <c r="U8681" s="25"/>
      <c r="V8681" s="26"/>
      <c r="W8681" s="3" t="s">
        <v>50</v>
      </c>
    </row>
    <row r="8682" spans="1:23" x14ac:dyDescent="0.25">
      <c r="A8682" s="24" t="s">
        <v>22</v>
      </c>
      <c r="B8682" s="25">
        <v>14154</v>
      </c>
      <c r="C8682" s="25">
        <v>1</v>
      </c>
      <c r="D8682" s="25">
        <v>1040344</v>
      </c>
      <c r="E8682" s="25" t="s">
        <v>2872</v>
      </c>
      <c r="F8682" s="39">
        <v>41917789.951466396</v>
      </c>
      <c r="G8682" s="42">
        <v>0.33299999999999996</v>
      </c>
      <c r="H8682" s="42">
        <v>0.33299999999999996</v>
      </c>
      <c r="I8682" s="39">
        <v>13958624.0538383</v>
      </c>
      <c r="J8682" s="42">
        <v>6.0400000000000004E-4</v>
      </c>
      <c r="K8682" s="42">
        <v>6.0400000000004905E-4</v>
      </c>
      <c r="L8682" s="25">
        <v>0.47420511929999998</v>
      </c>
      <c r="M8682" s="39">
        <v>659427.17000000004</v>
      </c>
      <c r="N8682" s="39">
        <v>8431.0089285183403</v>
      </c>
      <c r="O8682" s="39">
        <v>342949.27047041297</v>
      </c>
      <c r="P8682" s="25" t="s">
        <v>2305</v>
      </c>
      <c r="Q8682" s="25" t="s">
        <v>4507</v>
      </c>
      <c r="R8682" s="25">
        <v>1</v>
      </c>
      <c r="S8682" s="25">
        <v>0.47420511929999998</v>
      </c>
      <c r="T8682" s="25">
        <v>0</v>
      </c>
      <c r="U8682" s="25"/>
      <c r="V8682" s="26"/>
      <c r="W8682" s="3" t="s">
        <v>50</v>
      </c>
    </row>
    <row r="8683" spans="1:23" x14ac:dyDescent="0.25">
      <c r="A8683" s="24" t="s">
        <v>22</v>
      </c>
      <c r="B8683" s="25">
        <v>14155</v>
      </c>
      <c r="C8683" s="25">
        <v>1</v>
      </c>
      <c r="D8683" s="25">
        <v>1040344</v>
      </c>
      <c r="E8683" s="25" t="s">
        <v>2872</v>
      </c>
      <c r="F8683" s="39">
        <v>1951208.05073815</v>
      </c>
      <c r="G8683" s="42">
        <v>0.33299999999999896</v>
      </c>
      <c r="H8683" s="42">
        <v>0.33299999999999896</v>
      </c>
      <c r="I8683" s="39">
        <v>649752.28089580406</v>
      </c>
      <c r="J8683" s="42">
        <v>6.5710000000000005E-3</v>
      </c>
      <c r="K8683" s="42">
        <v>6.5710000000000005E-3</v>
      </c>
      <c r="L8683" s="25">
        <v>0.47420511929999998</v>
      </c>
      <c r="M8683" s="39">
        <v>171628.89</v>
      </c>
      <c r="N8683" s="39">
        <v>4269.5222377663304</v>
      </c>
      <c r="O8683" s="39">
        <v>52496.695059644</v>
      </c>
      <c r="P8683" s="25" t="s">
        <v>2305</v>
      </c>
      <c r="Q8683" s="25" t="s">
        <v>4508</v>
      </c>
      <c r="R8683" s="25">
        <v>3.1666666666666599</v>
      </c>
      <c r="S8683" s="25">
        <v>0.47420511929999998</v>
      </c>
      <c r="T8683" s="25">
        <v>0</v>
      </c>
      <c r="U8683" s="25"/>
      <c r="V8683" s="26"/>
      <c r="W8683" s="3" t="s">
        <v>50</v>
      </c>
    </row>
    <row r="8684" spans="1:23" x14ac:dyDescent="0.25">
      <c r="A8684" s="24" t="s">
        <v>22</v>
      </c>
      <c r="B8684" s="25">
        <v>14156</v>
      </c>
      <c r="C8684" s="25">
        <v>1</v>
      </c>
      <c r="D8684" s="25">
        <v>1040344</v>
      </c>
      <c r="E8684" s="25" t="s">
        <v>2872</v>
      </c>
      <c r="F8684" s="39">
        <v>8249952.35696973</v>
      </c>
      <c r="G8684" s="42">
        <v>0.33299999999999896</v>
      </c>
      <c r="H8684" s="42">
        <v>0.33299999999999896</v>
      </c>
      <c r="I8684" s="39">
        <v>2747234.1348709199</v>
      </c>
      <c r="J8684" s="42">
        <v>6.5710000000000005E-3</v>
      </c>
      <c r="K8684" s="42">
        <v>6.5710000000000005E-3</v>
      </c>
      <c r="L8684" s="25">
        <v>0.47420511929999998</v>
      </c>
      <c r="M8684" s="39">
        <v>726277.68</v>
      </c>
      <c r="N8684" s="39">
        <v>18052.075500236799</v>
      </c>
      <c r="O8684" s="39">
        <v>221962.610792113</v>
      </c>
      <c r="P8684" s="25" t="s">
        <v>2305</v>
      </c>
      <c r="Q8684" s="25" t="s">
        <v>4509</v>
      </c>
      <c r="R8684" s="25">
        <v>3.1666666666666599</v>
      </c>
      <c r="S8684" s="25">
        <v>0.47420511929999998</v>
      </c>
      <c r="T8684" s="25">
        <v>0</v>
      </c>
      <c r="U8684" s="25"/>
      <c r="V8684" s="26"/>
      <c r="W8684" s="3" t="s">
        <v>50</v>
      </c>
    </row>
    <row r="8685" spans="1:23" x14ac:dyDescent="0.25">
      <c r="A8685" s="24" t="s">
        <v>22</v>
      </c>
      <c r="B8685" s="25">
        <v>14157</v>
      </c>
      <c r="C8685" s="25">
        <v>1</v>
      </c>
      <c r="D8685" s="25">
        <v>1040344</v>
      </c>
      <c r="E8685" s="25" t="s">
        <v>2872</v>
      </c>
      <c r="F8685" s="39">
        <v>8196475.6356920702</v>
      </c>
      <c r="G8685" s="42">
        <v>0.33299999999999896</v>
      </c>
      <c r="H8685" s="42">
        <v>0.33299999999999896</v>
      </c>
      <c r="I8685" s="39">
        <v>2729426.3866854599</v>
      </c>
      <c r="J8685" s="42">
        <v>6.5710000000000005E-3</v>
      </c>
      <c r="K8685" s="42">
        <v>6.5710000000000005E-3</v>
      </c>
      <c r="L8685" s="25">
        <v>0.47420511929999998</v>
      </c>
      <c r="M8685" s="39">
        <v>721564.73</v>
      </c>
      <c r="N8685" s="39">
        <v>17935.0607869101</v>
      </c>
      <c r="O8685" s="39">
        <v>220523.83488677599</v>
      </c>
      <c r="P8685" s="25" t="s">
        <v>2305</v>
      </c>
      <c r="Q8685" s="25" t="s">
        <v>4510</v>
      </c>
      <c r="R8685" s="25">
        <v>3.1666666666666599</v>
      </c>
      <c r="S8685" s="25">
        <v>0.47420511929999998</v>
      </c>
      <c r="T8685" s="25">
        <v>0</v>
      </c>
      <c r="U8685" s="25"/>
      <c r="V8685" s="26"/>
      <c r="W8685" s="3" t="s">
        <v>50</v>
      </c>
    </row>
    <row r="8686" spans="1:23" x14ac:dyDescent="0.25">
      <c r="A8686" s="24" t="s">
        <v>22</v>
      </c>
      <c r="B8686" s="25">
        <v>14158</v>
      </c>
      <c r="C8686" s="25">
        <v>1</v>
      </c>
      <c r="D8686" s="25">
        <v>1040344</v>
      </c>
      <c r="E8686" s="25" t="s">
        <v>2872</v>
      </c>
      <c r="F8686" s="39">
        <v>8243722.0580279501</v>
      </c>
      <c r="G8686" s="42">
        <v>0.33299999999999996</v>
      </c>
      <c r="H8686" s="42">
        <v>0.33299999999999996</v>
      </c>
      <c r="I8686" s="39">
        <v>2745159.4453233001</v>
      </c>
      <c r="J8686" s="42">
        <v>6.5710000000000005E-3</v>
      </c>
      <c r="K8686" s="42">
        <v>6.5710000000000005E-3</v>
      </c>
      <c r="L8686" s="25">
        <v>0.47420511929999998</v>
      </c>
      <c r="M8686" s="39">
        <v>725728.59</v>
      </c>
      <c r="N8686" s="39">
        <v>18038.4427152194</v>
      </c>
      <c r="O8686" s="39">
        <v>221794.986379354</v>
      </c>
      <c r="P8686" s="25" t="s">
        <v>2305</v>
      </c>
      <c r="Q8686" s="25" t="s">
        <v>4511</v>
      </c>
      <c r="R8686" s="25">
        <v>3.1666666666666599</v>
      </c>
      <c r="S8686" s="25">
        <v>0.47420511929999998</v>
      </c>
      <c r="T8686" s="25">
        <v>0</v>
      </c>
      <c r="U8686" s="25"/>
      <c r="V8686" s="26"/>
      <c r="W8686" s="3" t="s">
        <v>50</v>
      </c>
    </row>
    <row r="8687" spans="1:23" x14ac:dyDescent="0.25">
      <c r="A8687" s="24" t="s">
        <v>22</v>
      </c>
      <c r="B8687" s="25">
        <v>14159</v>
      </c>
      <c r="C8687" s="25">
        <v>1</v>
      </c>
      <c r="D8687" s="25">
        <v>1040344</v>
      </c>
      <c r="E8687" s="25" t="s">
        <v>2872</v>
      </c>
      <c r="F8687" s="39">
        <v>4542704.4233954996</v>
      </c>
      <c r="G8687" s="42">
        <v>0.33299999999999996</v>
      </c>
      <c r="H8687" s="42">
        <v>0.33299999999999996</v>
      </c>
      <c r="I8687" s="39">
        <v>1512720.5729906999</v>
      </c>
      <c r="J8687" s="42">
        <v>6.5710000000000005E-3</v>
      </c>
      <c r="K8687" s="42">
        <v>6.5709999999998998E-3</v>
      </c>
      <c r="L8687" s="25">
        <v>0.47420511929999998</v>
      </c>
      <c r="M8687" s="39">
        <v>333504.06</v>
      </c>
      <c r="N8687" s="39">
        <v>9940.0868851219002</v>
      </c>
      <c r="O8687" s="39">
        <v>122220.16446215</v>
      </c>
      <c r="P8687" s="25" t="s">
        <v>2305</v>
      </c>
      <c r="Q8687" s="25" t="s">
        <v>4512</v>
      </c>
      <c r="R8687" s="25">
        <v>1</v>
      </c>
      <c r="S8687" s="25">
        <v>0.47420511929999998</v>
      </c>
      <c r="T8687" s="25">
        <v>0</v>
      </c>
      <c r="U8687" s="25"/>
      <c r="V8687" s="26"/>
      <c r="W8687" s="3" t="s">
        <v>50</v>
      </c>
    </row>
    <row r="8688" spans="1:23" x14ac:dyDescent="0.25">
      <c r="A8688" s="24" t="s">
        <v>22</v>
      </c>
      <c r="B8688" s="25">
        <v>14160</v>
      </c>
      <c r="C8688" s="25">
        <v>1</v>
      </c>
      <c r="D8688" s="25">
        <v>1040344</v>
      </c>
      <c r="E8688" s="25" t="s">
        <v>2872</v>
      </c>
      <c r="F8688" s="39">
        <v>20097.233542080001</v>
      </c>
      <c r="G8688" s="42">
        <v>0.33299999999999996</v>
      </c>
      <c r="H8688" s="42">
        <v>0.33299999999999996</v>
      </c>
      <c r="I8688" s="39">
        <v>6692.3787695126402</v>
      </c>
      <c r="J8688" s="42">
        <v>8.9540000000000002E-3</v>
      </c>
      <c r="K8688" s="42">
        <v>2.2460558256928E-3</v>
      </c>
      <c r="L8688" s="25">
        <v>0.47420511929999998</v>
      </c>
      <c r="M8688" s="25">
        <v>717.25</v>
      </c>
      <c r="N8688" s="25">
        <v>59.923559502216101</v>
      </c>
      <c r="O8688" s="25">
        <v>630.42868305847503</v>
      </c>
      <c r="P8688" s="25" t="s">
        <v>2305</v>
      </c>
      <c r="Q8688" s="25" t="s">
        <v>8127</v>
      </c>
      <c r="R8688" s="25">
        <v>0.16666666666666</v>
      </c>
      <c r="S8688" s="25">
        <v>0.47420511929999998</v>
      </c>
      <c r="T8688" s="25">
        <v>0</v>
      </c>
      <c r="U8688" s="25"/>
      <c r="V8688" s="26"/>
      <c r="W8688" s="3" t="s">
        <v>50</v>
      </c>
    </row>
    <row r="8689" spans="1:23" x14ac:dyDescent="0.25">
      <c r="A8689" s="24" t="s">
        <v>22</v>
      </c>
      <c r="B8689" s="25">
        <v>14161</v>
      </c>
      <c r="C8689" s="25">
        <v>1</v>
      </c>
      <c r="D8689" s="25">
        <v>1040344</v>
      </c>
      <c r="E8689" s="25" t="s">
        <v>2872</v>
      </c>
      <c r="F8689" s="39">
        <v>20097.233542080001</v>
      </c>
      <c r="G8689" s="42">
        <v>0.33299999999999996</v>
      </c>
      <c r="H8689" s="42">
        <v>0.33299999999999996</v>
      </c>
      <c r="I8689" s="39">
        <v>6692.3787695126402</v>
      </c>
      <c r="J8689" s="42">
        <v>8.9540000000000002E-3</v>
      </c>
      <c r="K8689" s="42">
        <v>2.2460558256928E-3</v>
      </c>
      <c r="L8689" s="25">
        <v>0.47420511929999998</v>
      </c>
      <c r="M8689" s="25">
        <v>717.25</v>
      </c>
      <c r="N8689" s="25">
        <v>59.923559502216101</v>
      </c>
      <c r="O8689" s="25">
        <v>630.42868305847503</v>
      </c>
      <c r="P8689" s="25" t="s">
        <v>2305</v>
      </c>
      <c r="Q8689" s="25" t="s">
        <v>4513</v>
      </c>
      <c r="R8689" s="25">
        <v>8.3333333333329998E-2</v>
      </c>
      <c r="S8689" s="25">
        <v>0.47420511929999998</v>
      </c>
      <c r="T8689" s="25">
        <v>0</v>
      </c>
      <c r="U8689" s="25"/>
      <c r="V8689" s="26"/>
      <c r="W8689" s="3" t="s">
        <v>50</v>
      </c>
    </row>
    <row r="8690" spans="1:23" x14ac:dyDescent="0.25">
      <c r="A8690" s="24" t="s">
        <v>22</v>
      </c>
      <c r="B8690" s="25">
        <v>14162</v>
      </c>
      <c r="C8690" s="25">
        <v>1</v>
      </c>
      <c r="D8690" s="25">
        <v>1040344</v>
      </c>
      <c r="E8690" s="25" t="s">
        <v>2872</v>
      </c>
      <c r="F8690" s="39">
        <v>20097.233542080001</v>
      </c>
      <c r="G8690" s="42">
        <v>0.33299999999999996</v>
      </c>
      <c r="H8690" s="42">
        <v>0.33299999999999996</v>
      </c>
      <c r="I8690" s="39">
        <v>6692.3787695126402</v>
      </c>
      <c r="J8690" s="42">
        <v>8.9540000000000002E-3</v>
      </c>
      <c r="K8690" s="42">
        <v>2.2460558256928E-3</v>
      </c>
      <c r="L8690" s="25">
        <v>0.47420511929999998</v>
      </c>
      <c r="M8690" s="25">
        <v>717.25</v>
      </c>
      <c r="N8690" s="25">
        <v>59.923559502216101</v>
      </c>
      <c r="O8690" s="25">
        <v>630.42868305847503</v>
      </c>
      <c r="P8690" s="25" t="s">
        <v>2305</v>
      </c>
      <c r="Q8690" s="25" t="s">
        <v>8128</v>
      </c>
      <c r="R8690" s="25">
        <v>0.16666666666666</v>
      </c>
      <c r="S8690" s="25">
        <v>0.47420511929999998</v>
      </c>
      <c r="T8690" s="25">
        <v>0</v>
      </c>
      <c r="U8690" s="25"/>
      <c r="V8690" s="26"/>
      <c r="W8690" s="3" t="s">
        <v>50</v>
      </c>
    </row>
    <row r="8691" spans="1:23" x14ac:dyDescent="0.25">
      <c r="A8691" s="24" t="s">
        <v>22</v>
      </c>
      <c r="B8691" s="25">
        <v>14163</v>
      </c>
      <c r="C8691" s="25">
        <v>1</v>
      </c>
      <c r="D8691" s="25">
        <v>1040344</v>
      </c>
      <c r="E8691" s="25" t="s">
        <v>2872</v>
      </c>
      <c r="F8691" s="39">
        <v>3697935.7044871701</v>
      </c>
      <c r="G8691" s="42">
        <v>0.33299999999999996</v>
      </c>
      <c r="H8691" s="42">
        <v>0.33299999999999896</v>
      </c>
      <c r="I8691" s="39">
        <v>1231412.58959422</v>
      </c>
      <c r="J8691" s="42">
        <v>1.3880000000000001E-3</v>
      </c>
      <c r="K8691" s="42">
        <v>3.2066923780868002E-4</v>
      </c>
      <c r="L8691" s="25">
        <v>0.47420511929999998</v>
      </c>
      <c r="M8691" s="39">
        <v>35462.19</v>
      </c>
      <c r="N8691" s="39">
        <v>1709.2006743567799</v>
      </c>
      <c r="O8691" s="39">
        <v>45845.499905668701</v>
      </c>
      <c r="P8691" s="25" t="s">
        <v>2305</v>
      </c>
      <c r="Q8691" s="25" t="s">
        <v>7729</v>
      </c>
      <c r="R8691" s="25">
        <v>0.23090861921087</v>
      </c>
      <c r="S8691" s="25">
        <v>0.47420511929999998</v>
      </c>
      <c r="T8691" s="25">
        <v>0</v>
      </c>
      <c r="U8691" s="25"/>
      <c r="V8691" s="26"/>
      <c r="W8691" s="3" t="s">
        <v>50</v>
      </c>
    </row>
    <row r="8692" spans="1:23" x14ac:dyDescent="0.25">
      <c r="A8692" s="24" t="s">
        <v>22</v>
      </c>
      <c r="B8692" s="25">
        <v>14164</v>
      </c>
      <c r="C8692" s="25">
        <v>1</v>
      </c>
      <c r="D8692" s="25">
        <v>1040344</v>
      </c>
      <c r="E8692" s="25" t="s">
        <v>2872</v>
      </c>
      <c r="F8692" s="39">
        <v>194811.26608135999</v>
      </c>
      <c r="G8692" s="42">
        <v>0.33299999999999996</v>
      </c>
      <c r="H8692" s="42">
        <v>0.33299999999999996</v>
      </c>
      <c r="I8692" s="39">
        <v>64872.151605093102</v>
      </c>
      <c r="J8692" s="42">
        <v>7.4399999999999998E-4</v>
      </c>
      <c r="K8692" s="42">
        <v>3.0948541821124799E-4</v>
      </c>
      <c r="L8692" s="25">
        <v>0.47420511929999998</v>
      </c>
      <c r="M8692" s="39">
        <v>1858.99</v>
      </c>
      <c r="N8692" s="25">
        <v>48.264880794189303</v>
      </c>
      <c r="O8692" s="39">
        <v>1768.8180136363101</v>
      </c>
      <c r="P8692" s="25" t="s">
        <v>2305</v>
      </c>
      <c r="Q8692" s="25" t="s">
        <v>4514</v>
      </c>
      <c r="R8692" s="25">
        <v>0.41519552204999</v>
      </c>
      <c r="S8692" s="25">
        <v>0.47420511929999998</v>
      </c>
      <c r="T8692" s="25">
        <v>0</v>
      </c>
      <c r="U8692" s="25"/>
      <c r="V8692" s="26"/>
      <c r="W8692" s="3" t="s">
        <v>50</v>
      </c>
    </row>
    <row r="8693" spans="1:23" x14ac:dyDescent="0.25">
      <c r="A8693" s="24" t="s">
        <v>22</v>
      </c>
      <c r="B8693" s="25">
        <v>14165</v>
      </c>
      <c r="C8693" s="25">
        <v>1</v>
      </c>
      <c r="D8693" s="25">
        <v>1040344</v>
      </c>
      <c r="E8693" s="25" t="s">
        <v>2872</v>
      </c>
      <c r="F8693" s="39">
        <v>125638.353446473</v>
      </c>
      <c r="G8693" s="42">
        <v>0.33299999999999996</v>
      </c>
      <c r="H8693" s="42">
        <v>0.33299999999999996</v>
      </c>
      <c r="I8693" s="39">
        <v>41837.571697675703</v>
      </c>
      <c r="J8693" s="42">
        <v>4.3449999999999999E-3</v>
      </c>
      <c r="K8693" s="42">
        <v>3.6459421456696002E-3</v>
      </c>
      <c r="L8693" s="25">
        <v>0.47420511929999998</v>
      </c>
      <c r="M8693" s="39">
        <v>6440.98</v>
      </c>
      <c r="N8693" s="25">
        <v>181.7842490264</v>
      </c>
      <c r="O8693" s="39">
        <v>2751.79324058986</v>
      </c>
      <c r="P8693" s="25" t="s">
        <v>2305</v>
      </c>
      <c r="Q8693" s="25" t="s">
        <v>4515</v>
      </c>
      <c r="R8693" s="25">
        <v>0.96710647984269005</v>
      </c>
      <c r="S8693" s="25">
        <v>0.47420511929999998</v>
      </c>
      <c r="T8693" s="25">
        <v>0</v>
      </c>
      <c r="U8693" s="25"/>
      <c r="V8693" s="26"/>
      <c r="W8693" s="3" t="s">
        <v>50</v>
      </c>
    </row>
    <row r="8694" spans="1:23" x14ac:dyDescent="0.25">
      <c r="A8694" s="24" t="s">
        <v>22</v>
      </c>
      <c r="B8694" s="25">
        <v>14166</v>
      </c>
      <c r="C8694" s="25">
        <v>1</v>
      </c>
      <c r="D8694" s="25">
        <v>1040344</v>
      </c>
      <c r="E8694" s="25" t="s">
        <v>2872</v>
      </c>
      <c r="F8694" s="39">
        <v>1819512.3657569101</v>
      </c>
      <c r="G8694" s="42">
        <v>0.33299999999999896</v>
      </c>
      <c r="H8694" s="42">
        <v>0.33299999999999896</v>
      </c>
      <c r="I8694" s="39">
        <v>605897.61779705295</v>
      </c>
      <c r="J8694" s="42">
        <v>8.2600000000000002E-4</v>
      </c>
      <c r="K8694" s="42">
        <v>8.2600000000000002E-4</v>
      </c>
      <c r="L8694" s="25">
        <v>0.47420511929999998</v>
      </c>
      <c r="M8694" s="39">
        <v>61545.67</v>
      </c>
      <c r="N8694" s="25">
        <v>500.47143230036602</v>
      </c>
      <c r="O8694" s="39">
        <v>17406.434929408199</v>
      </c>
      <c r="P8694" s="25" t="s">
        <v>2305</v>
      </c>
      <c r="Q8694" s="25" t="s">
        <v>4516</v>
      </c>
      <c r="R8694" s="25">
        <v>3.4136085655389499</v>
      </c>
      <c r="S8694" s="25">
        <v>0.47420511929999998</v>
      </c>
      <c r="T8694" s="25">
        <v>0</v>
      </c>
      <c r="U8694" s="25"/>
      <c r="V8694" s="26"/>
      <c r="W8694" s="3" t="s">
        <v>50</v>
      </c>
    </row>
    <row r="8695" spans="1:23" x14ac:dyDescent="0.25">
      <c r="A8695" s="24" t="s">
        <v>22</v>
      </c>
      <c r="B8695" s="25">
        <v>14167</v>
      </c>
      <c r="C8695" s="25">
        <v>1</v>
      </c>
      <c r="D8695" s="25">
        <v>1040344</v>
      </c>
      <c r="E8695" s="25" t="s">
        <v>2872</v>
      </c>
      <c r="F8695" s="39">
        <v>34522.877198422699</v>
      </c>
      <c r="G8695" s="42">
        <v>0.33299999999999996</v>
      </c>
      <c r="H8695" s="42">
        <v>0.33299999999999896</v>
      </c>
      <c r="I8695" s="39">
        <v>11496.118107074701</v>
      </c>
      <c r="J8695" s="42">
        <v>5.3429999999999997E-3</v>
      </c>
      <c r="K8695" s="42">
        <v>4.8988424712292002E-3</v>
      </c>
      <c r="L8695" s="25">
        <v>0.47420511929999998</v>
      </c>
      <c r="M8695" s="39">
        <v>2123.59</v>
      </c>
      <c r="N8695" s="25">
        <v>61.4237590461004</v>
      </c>
      <c r="O8695" s="25">
        <v>838.07034931389796</v>
      </c>
      <c r="P8695" s="25" t="s">
        <v>2305</v>
      </c>
      <c r="Q8695" s="25" t="s">
        <v>4517</v>
      </c>
      <c r="R8695" s="25">
        <v>0.91666666666665997</v>
      </c>
      <c r="S8695" s="25">
        <v>0.47420511929999998</v>
      </c>
      <c r="T8695" s="25">
        <v>0</v>
      </c>
      <c r="U8695" s="25"/>
      <c r="V8695" s="26"/>
      <c r="W8695" s="3" t="s">
        <v>50</v>
      </c>
    </row>
    <row r="8696" spans="1:23" x14ac:dyDescent="0.25">
      <c r="A8696" s="24" t="s">
        <v>22</v>
      </c>
      <c r="B8696" s="25">
        <v>14168</v>
      </c>
      <c r="C8696" s="25">
        <v>1</v>
      </c>
      <c r="D8696" s="25">
        <v>1040344</v>
      </c>
      <c r="E8696" s="25" t="s">
        <v>2872</v>
      </c>
      <c r="F8696" s="39">
        <v>1075.76257015497</v>
      </c>
      <c r="G8696" s="42">
        <v>0.33299999999999896</v>
      </c>
      <c r="H8696" s="42">
        <v>0.33299999999999996</v>
      </c>
      <c r="I8696" s="25">
        <v>358.22893586160598</v>
      </c>
      <c r="J8696" s="42">
        <v>2.8699999999999997E-3</v>
      </c>
      <c r="K8696" s="42">
        <v>7.1827350473860005E-4</v>
      </c>
      <c r="L8696" s="25">
        <v>0.47420511929999998</v>
      </c>
      <c r="M8696" s="25">
        <v>18.21</v>
      </c>
      <c r="N8696" s="25">
        <v>1.0281170459228099</v>
      </c>
      <c r="O8696" s="25">
        <v>19.1636178902103</v>
      </c>
      <c r="P8696" s="25" t="s">
        <v>2305</v>
      </c>
      <c r="Q8696" s="25" t="s">
        <v>8129</v>
      </c>
      <c r="R8696" s="25">
        <v>8.3333333333329998E-2</v>
      </c>
      <c r="S8696" s="25">
        <v>0.47420511929999998</v>
      </c>
      <c r="T8696" s="25">
        <v>0</v>
      </c>
      <c r="U8696" s="25"/>
      <c r="V8696" s="26"/>
      <c r="W8696" s="3" t="s">
        <v>50</v>
      </c>
    </row>
    <row r="8697" spans="1:23" x14ac:dyDescent="0.25">
      <c r="A8697" s="24" t="s">
        <v>22</v>
      </c>
      <c r="B8697" s="25">
        <v>14169</v>
      </c>
      <c r="C8697" s="25">
        <v>1</v>
      </c>
      <c r="D8697" s="25">
        <v>1040344</v>
      </c>
      <c r="E8697" s="25" t="s">
        <v>2872</v>
      </c>
      <c r="F8697" s="39">
        <v>20097.233542080001</v>
      </c>
      <c r="G8697" s="42">
        <v>0.33299999999999996</v>
      </c>
      <c r="H8697" s="42">
        <v>0.33299999999999996</v>
      </c>
      <c r="I8697" s="39">
        <v>6692.3787695126402</v>
      </c>
      <c r="J8697" s="42">
        <v>8.9540000000000002E-3</v>
      </c>
      <c r="K8697" s="42">
        <v>2.2460558256928E-3</v>
      </c>
      <c r="L8697" s="25">
        <v>0.47420511929999998</v>
      </c>
      <c r="M8697" s="25">
        <v>717.25</v>
      </c>
      <c r="N8697" s="25">
        <v>59.923559502216101</v>
      </c>
      <c r="O8697" s="25">
        <v>630.42868305847503</v>
      </c>
      <c r="P8697" s="25" t="s">
        <v>2305</v>
      </c>
      <c r="Q8697" s="25" t="s">
        <v>8130</v>
      </c>
      <c r="R8697" s="25">
        <v>0.16666666666666</v>
      </c>
      <c r="S8697" s="25">
        <v>0.47420511929999998</v>
      </c>
      <c r="T8697" s="25">
        <v>0</v>
      </c>
      <c r="U8697" s="25"/>
      <c r="V8697" s="26"/>
      <c r="W8697" s="3" t="s">
        <v>50</v>
      </c>
    </row>
    <row r="8698" spans="1:23" x14ac:dyDescent="0.25">
      <c r="A8698" s="24" t="s">
        <v>22</v>
      </c>
      <c r="B8698" s="25">
        <v>14170</v>
      </c>
      <c r="C8698" s="25">
        <v>1</v>
      </c>
      <c r="D8698" s="25">
        <v>1040344</v>
      </c>
      <c r="E8698" s="25" t="s">
        <v>2872</v>
      </c>
      <c r="F8698" s="39">
        <v>464812.76822686999</v>
      </c>
      <c r="G8698" s="42">
        <v>0.33299999999999996</v>
      </c>
      <c r="H8698" s="42">
        <v>0.33299999999999996</v>
      </c>
      <c r="I8698" s="39">
        <v>154782.651819547</v>
      </c>
      <c r="J8698" s="42">
        <v>3.9170000000000003E-3</v>
      </c>
      <c r="K8698" s="42">
        <v>3.4507086294528603E-4</v>
      </c>
      <c r="L8698" s="25">
        <v>0.47420511929999998</v>
      </c>
      <c r="M8698" s="39">
        <v>4319.87</v>
      </c>
      <c r="N8698" s="25">
        <v>606.28364717716897</v>
      </c>
      <c r="O8698" s="39">
        <v>9668.2268697044401</v>
      </c>
      <c r="P8698" s="25" t="s">
        <v>2305</v>
      </c>
      <c r="Q8698" s="25" t="s">
        <v>4518</v>
      </c>
      <c r="R8698" s="25">
        <v>8.7938938042049997E-2</v>
      </c>
      <c r="S8698" s="25">
        <v>0.47420511929999998</v>
      </c>
      <c r="T8698" s="25">
        <v>0</v>
      </c>
      <c r="U8698" s="25"/>
      <c r="V8698" s="26"/>
      <c r="W8698" s="3" t="s">
        <v>50</v>
      </c>
    </row>
    <row r="8699" spans="1:23" x14ac:dyDescent="0.25">
      <c r="A8699" s="24" t="s">
        <v>22</v>
      </c>
      <c r="B8699" s="25">
        <v>13398</v>
      </c>
      <c r="C8699" s="25">
        <v>1</v>
      </c>
      <c r="D8699" s="25">
        <v>1040344</v>
      </c>
      <c r="E8699" s="25" t="s">
        <v>2872</v>
      </c>
      <c r="F8699" s="39">
        <v>12058.340125248</v>
      </c>
      <c r="G8699" s="42">
        <v>0.33299999999999996</v>
      </c>
      <c r="H8699" s="42">
        <v>0.33299999999999996</v>
      </c>
      <c r="I8699" s="39">
        <v>4015.4272617075799</v>
      </c>
      <c r="J8699" s="42">
        <v>6.5710000000000005E-3</v>
      </c>
      <c r="K8699" s="42">
        <v>1.6468135278824001E-3</v>
      </c>
      <c r="L8699" s="25">
        <v>0.47420511929999998</v>
      </c>
      <c r="M8699" s="25">
        <v>353.72</v>
      </c>
      <c r="N8699" s="25">
        <v>26.385372536680499</v>
      </c>
      <c r="O8699" s="25">
        <v>324.42619547471497</v>
      </c>
      <c r="P8699" s="25" t="s">
        <v>2305</v>
      </c>
      <c r="Q8699" s="25" t="s">
        <v>4519</v>
      </c>
      <c r="R8699" s="25">
        <v>0.16666666666666</v>
      </c>
      <c r="S8699" s="25">
        <v>0.47420511929999998</v>
      </c>
      <c r="T8699" s="25">
        <v>0</v>
      </c>
      <c r="U8699" s="25"/>
      <c r="V8699" s="26"/>
      <c r="W8699" s="3" t="s">
        <v>50</v>
      </c>
    </row>
    <row r="8700" spans="1:23" x14ac:dyDescent="0.25">
      <c r="A8700" s="24" t="s">
        <v>22</v>
      </c>
      <c r="B8700" s="25">
        <v>14171</v>
      </c>
      <c r="C8700" s="25">
        <v>1</v>
      </c>
      <c r="D8700" s="25">
        <v>1040344</v>
      </c>
      <c r="E8700" s="25" t="s">
        <v>2872</v>
      </c>
      <c r="F8700" s="39">
        <v>23587.383525562</v>
      </c>
      <c r="G8700" s="42">
        <v>0.33299999999999996</v>
      </c>
      <c r="H8700" s="42">
        <v>0.33299999999999896</v>
      </c>
      <c r="I8700" s="39">
        <v>7854.5987140121697</v>
      </c>
      <c r="J8700" s="42">
        <v>6.5710000000000005E-3</v>
      </c>
      <c r="K8700" s="42">
        <v>3.8383470119605001E-3</v>
      </c>
      <c r="L8700" s="25">
        <v>0.47420511929999998</v>
      </c>
      <c r="M8700" s="39">
        <v>1232.3900000000001</v>
      </c>
      <c r="N8700" s="25">
        <v>51.6125681497739</v>
      </c>
      <c r="O8700" s="25">
        <v>634.61181380830305</v>
      </c>
      <c r="P8700" s="25" t="s">
        <v>2305</v>
      </c>
      <c r="Q8700" s="25" t="s">
        <v>8904</v>
      </c>
      <c r="R8700" s="25">
        <v>0.58333333333333004</v>
      </c>
      <c r="S8700" s="25">
        <v>0.47420511929999998</v>
      </c>
      <c r="T8700" s="25">
        <v>0</v>
      </c>
      <c r="U8700" s="25"/>
      <c r="V8700" s="26"/>
      <c r="W8700" s="3" t="s">
        <v>50</v>
      </c>
    </row>
    <row r="8701" spans="1:23" x14ac:dyDescent="0.25">
      <c r="A8701" s="24" t="s">
        <v>22</v>
      </c>
      <c r="B8701" s="25">
        <v>14172</v>
      </c>
      <c r="C8701" s="25">
        <v>1</v>
      </c>
      <c r="D8701" s="25">
        <v>1040344</v>
      </c>
      <c r="E8701" s="25" t="s">
        <v>2872</v>
      </c>
      <c r="F8701" s="39">
        <v>47376.783011432097</v>
      </c>
      <c r="G8701" s="42">
        <v>0.33299999999999996</v>
      </c>
      <c r="H8701" s="42">
        <v>0.33299999999999996</v>
      </c>
      <c r="I8701" s="39">
        <v>15776.468742806899</v>
      </c>
      <c r="J8701" s="42">
        <v>6.5710000000000005E-3</v>
      </c>
      <c r="K8701" s="42">
        <v>3.8383470119605001E-3</v>
      </c>
      <c r="L8701" s="25">
        <v>0.47420511929999998</v>
      </c>
      <c r="M8701" s="39">
        <v>2475.35</v>
      </c>
      <c r="N8701" s="25">
        <v>103.66717610898399</v>
      </c>
      <c r="O8701" s="39">
        <v>1274.6588093038999</v>
      </c>
      <c r="P8701" s="25" t="s">
        <v>2305</v>
      </c>
      <c r="Q8701" s="25" t="s">
        <v>8905</v>
      </c>
      <c r="R8701" s="25">
        <v>0.58333333333333004</v>
      </c>
      <c r="S8701" s="25">
        <v>0.47420511929999998</v>
      </c>
      <c r="T8701" s="25">
        <v>0</v>
      </c>
      <c r="U8701" s="25"/>
      <c r="V8701" s="26"/>
      <c r="W8701" s="3" t="s">
        <v>50</v>
      </c>
    </row>
    <row r="8702" spans="1:23" x14ac:dyDescent="0.25">
      <c r="A8702" s="24" t="s">
        <v>22</v>
      </c>
      <c r="B8702" s="25">
        <v>14173</v>
      </c>
      <c r="C8702" s="25">
        <v>1</v>
      </c>
      <c r="D8702" s="25">
        <v>1040344</v>
      </c>
      <c r="E8702" s="25" t="s">
        <v>2872</v>
      </c>
      <c r="F8702" s="39">
        <v>2326.7810676174399</v>
      </c>
      <c r="G8702" s="42">
        <v>0.33299999999999996</v>
      </c>
      <c r="H8702" s="42">
        <v>0.33299999999999996</v>
      </c>
      <c r="I8702" s="25">
        <v>774.81809551661001</v>
      </c>
      <c r="J8702" s="42">
        <v>1.3509999999999999E-2</v>
      </c>
      <c r="K8702" s="42">
        <v>3.3947473756994E-3</v>
      </c>
      <c r="L8702" s="25">
        <v>0.47420511929999998</v>
      </c>
      <c r="M8702" s="25">
        <v>106.8</v>
      </c>
      <c r="N8702" s="25">
        <v>10.4677924704294</v>
      </c>
      <c r="O8702" s="25">
        <v>89.448646423505096</v>
      </c>
      <c r="P8702" s="25" t="s">
        <v>2305</v>
      </c>
      <c r="Q8702" s="25" t="s">
        <v>4520</v>
      </c>
      <c r="R8702" s="25">
        <v>8.3333333333329998E-2</v>
      </c>
      <c r="S8702" s="25">
        <v>0.47420511929999998</v>
      </c>
      <c r="T8702" s="25">
        <v>0</v>
      </c>
      <c r="U8702" s="25"/>
      <c r="V8702" s="26"/>
      <c r="W8702" s="3" t="s">
        <v>50</v>
      </c>
    </row>
    <row r="8703" spans="1:23" x14ac:dyDescent="0.25">
      <c r="A8703" s="24" t="s">
        <v>22</v>
      </c>
      <c r="B8703" s="25">
        <v>14174</v>
      </c>
      <c r="C8703" s="25">
        <v>1</v>
      </c>
      <c r="D8703" s="25">
        <v>1040344</v>
      </c>
      <c r="E8703" s="25" t="s">
        <v>2872</v>
      </c>
      <c r="F8703" s="39">
        <v>10515564.363427101</v>
      </c>
      <c r="G8703" s="42">
        <v>0.33299999999999996</v>
      </c>
      <c r="H8703" s="42">
        <v>0.33299999999999996</v>
      </c>
      <c r="I8703" s="39">
        <v>3501682.9330212502</v>
      </c>
      <c r="J8703" s="42">
        <v>6.5710000000000005E-3</v>
      </c>
      <c r="K8703" s="42">
        <v>3.8346890973909998E-3</v>
      </c>
      <c r="L8703" s="25">
        <v>0.47420511929999998</v>
      </c>
      <c r="M8703" s="39">
        <v>550055.46</v>
      </c>
      <c r="N8703" s="39">
        <v>23009.558552882601</v>
      </c>
      <c r="O8703" s="39">
        <v>282918.25444142701</v>
      </c>
      <c r="P8703" s="25" t="s">
        <v>2305</v>
      </c>
      <c r="Q8703" s="25" t="s">
        <v>8906</v>
      </c>
      <c r="R8703" s="25">
        <v>0.58277680980500002</v>
      </c>
      <c r="S8703" s="25">
        <v>0.47420511929999998</v>
      </c>
      <c r="T8703" s="25">
        <v>0</v>
      </c>
      <c r="U8703" s="25"/>
      <c r="V8703" s="26"/>
      <c r="W8703" s="3" t="s">
        <v>50</v>
      </c>
    </row>
    <row r="8704" spans="1:23" x14ac:dyDescent="0.25">
      <c r="A8704" s="24" t="s">
        <v>22</v>
      </c>
      <c r="B8704" s="25">
        <v>14175</v>
      </c>
      <c r="C8704" s="25">
        <v>1</v>
      </c>
      <c r="D8704" s="25">
        <v>1040344</v>
      </c>
      <c r="E8704" s="25" t="s">
        <v>2872</v>
      </c>
      <c r="F8704" s="39">
        <v>6318931.6031105304</v>
      </c>
      <c r="G8704" s="42">
        <v>0.33299999999999996</v>
      </c>
      <c r="H8704" s="42">
        <v>0.33299999999999996</v>
      </c>
      <c r="I8704" s="39">
        <v>2104204.2238357998</v>
      </c>
      <c r="J8704" s="42">
        <v>6.5710000000000005E-3</v>
      </c>
      <c r="K8704" s="42">
        <v>3.8374736223116004E-3</v>
      </c>
      <c r="L8704" s="25">
        <v>0.47420511929999998</v>
      </c>
      <c r="M8704" s="39">
        <v>330453.58</v>
      </c>
      <c r="N8704" s="39">
        <v>13826.725954825</v>
      </c>
      <c r="O8704" s="39">
        <v>170009.04918660401</v>
      </c>
      <c r="P8704" s="25" t="s">
        <v>2305</v>
      </c>
      <c r="Q8704" s="25" t="s">
        <v>8907</v>
      </c>
      <c r="R8704" s="25">
        <v>0.58320038078897996</v>
      </c>
      <c r="S8704" s="25">
        <v>0.47420511929999998</v>
      </c>
      <c r="T8704" s="25">
        <v>0</v>
      </c>
      <c r="U8704" s="25"/>
      <c r="V8704" s="26"/>
      <c r="W8704" s="3" t="s">
        <v>50</v>
      </c>
    </row>
    <row r="8705" spans="1:23" x14ac:dyDescent="0.25">
      <c r="A8705" s="24" t="s">
        <v>22</v>
      </c>
      <c r="B8705" s="25">
        <v>14176</v>
      </c>
      <c r="C8705" s="25">
        <v>1</v>
      </c>
      <c r="D8705" s="25">
        <v>1040344</v>
      </c>
      <c r="E8705" s="25" t="s">
        <v>2872</v>
      </c>
      <c r="F8705" s="39">
        <v>5523411.7409178996</v>
      </c>
      <c r="G8705" s="42">
        <v>0.33299999999999996</v>
      </c>
      <c r="H8705" s="42">
        <v>0.33299999999999996</v>
      </c>
      <c r="I8705" s="39">
        <v>1839296.1097256599</v>
      </c>
      <c r="J8705" s="42">
        <v>1.5399999999999999E-3</v>
      </c>
      <c r="K8705" s="42">
        <v>1.5399999999999999E-3</v>
      </c>
      <c r="L8705" s="25">
        <v>0.47420511929999998</v>
      </c>
      <c r="M8705" s="39">
        <v>191900.829999999</v>
      </c>
      <c r="N8705" s="39">
        <v>2832.51600897751</v>
      </c>
      <c r="O8705" s="39">
        <v>72123.592042457807</v>
      </c>
      <c r="P8705" s="25" t="s">
        <v>2305</v>
      </c>
      <c r="Q8705" s="25" t="s">
        <v>4521</v>
      </c>
      <c r="R8705" s="25">
        <v>2.0833333333333299</v>
      </c>
      <c r="S8705" s="25">
        <v>0.47420511929999998</v>
      </c>
      <c r="T8705" s="25">
        <v>0</v>
      </c>
      <c r="U8705" s="25"/>
      <c r="V8705" s="26"/>
      <c r="W8705" s="3" t="s">
        <v>50</v>
      </c>
    </row>
    <row r="8706" spans="1:23" x14ac:dyDescent="0.25">
      <c r="A8706" s="24" t="s">
        <v>22</v>
      </c>
      <c r="B8706" s="25">
        <v>14177</v>
      </c>
      <c r="C8706" s="25">
        <v>1</v>
      </c>
      <c r="D8706" s="25">
        <v>1040344</v>
      </c>
      <c r="E8706" s="25" t="s">
        <v>2872</v>
      </c>
      <c r="F8706" s="39">
        <v>13012209.194557199</v>
      </c>
      <c r="G8706" s="42">
        <v>0.33299999999999996</v>
      </c>
      <c r="H8706" s="42">
        <v>0.33299999999999996</v>
      </c>
      <c r="I8706" s="39">
        <v>4333065.6617875705</v>
      </c>
      <c r="J8706" s="42">
        <v>6.5710000000000005E-3</v>
      </c>
      <c r="K8706" s="42">
        <v>3.8374987487068001E-3</v>
      </c>
      <c r="L8706" s="25">
        <v>0.47420511929999998</v>
      </c>
      <c r="M8706" s="39">
        <v>681269.1</v>
      </c>
      <c r="N8706" s="39">
        <v>28472.574463606099</v>
      </c>
      <c r="O8706" s="39">
        <v>350089.77022237499</v>
      </c>
      <c r="P8706" s="25" t="s">
        <v>2305</v>
      </c>
      <c r="Q8706" s="25" t="s">
        <v>8908</v>
      </c>
      <c r="R8706" s="25">
        <v>0.58320420567765996</v>
      </c>
      <c r="S8706" s="25">
        <v>0.47420511929999998</v>
      </c>
      <c r="T8706" s="25">
        <v>0</v>
      </c>
      <c r="U8706" s="25"/>
      <c r="V8706" s="26"/>
      <c r="W8706" s="3" t="s">
        <v>50</v>
      </c>
    </row>
    <row r="8707" spans="1:23" x14ac:dyDescent="0.25">
      <c r="A8707" s="24" t="s">
        <v>22</v>
      </c>
      <c r="B8707" s="25">
        <v>14178</v>
      </c>
      <c r="C8707" s="25">
        <v>1</v>
      </c>
      <c r="D8707" s="25">
        <v>1040344</v>
      </c>
      <c r="E8707" s="25" t="s">
        <v>2872</v>
      </c>
      <c r="F8707" s="39">
        <v>13565526.4490899</v>
      </c>
      <c r="G8707" s="42">
        <v>0.33299999999999996</v>
      </c>
      <c r="H8707" s="42">
        <v>0.33299999999999996</v>
      </c>
      <c r="I8707" s="39">
        <v>4517320.3075469499</v>
      </c>
      <c r="J8707" s="42">
        <v>6.5710000000000005E-3</v>
      </c>
      <c r="K8707" s="42">
        <v>3.8375333480787002E-3</v>
      </c>
      <c r="L8707" s="25">
        <v>0.47420511929999998</v>
      </c>
      <c r="M8707" s="39">
        <v>710310.17</v>
      </c>
      <c r="N8707" s="39">
        <v>29683.311740891</v>
      </c>
      <c r="O8707" s="39">
        <v>364976.612848641</v>
      </c>
      <c r="P8707" s="25" t="s">
        <v>2305</v>
      </c>
      <c r="Q8707" s="25" t="s">
        <v>8909</v>
      </c>
      <c r="R8707" s="25">
        <v>0.58320947259893996</v>
      </c>
      <c r="S8707" s="25">
        <v>0.47420511929999998</v>
      </c>
      <c r="T8707" s="25">
        <v>0</v>
      </c>
      <c r="U8707" s="25"/>
      <c r="V8707" s="26"/>
      <c r="W8707" s="3" t="s">
        <v>50</v>
      </c>
    </row>
    <row r="8708" spans="1:23" x14ac:dyDescent="0.25">
      <c r="A8708" s="24" t="s">
        <v>22</v>
      </c>
      <c r="B8708" s="25">
        <v>14179</v>
      </c>
      <c r="C8708" s="25">
        <v>1</v>
      </c>
      <c r="D8708" s="25">
        <v>1040344</v>
      </c>
      <c r="E8708" s="25" t="s">
        <v>2872</v>
      </c>
      <c r="F8708" s="39">
        <v>9885457.5296178907</v>
      </c>
      <c r="G8708" s="42">
        <v>0.33299999999999896</v>
      </c>
      <c r="H8708" s="42">
        <v>0.33299999999999996</v>
      </c>
      <c r="I8708" s="39">
        <v>3291857.35736275</v>
      </c>
      <c r="J8708" s="42">
        <v>6.5710000000000005E-3</v>
      </c>
      <c r="K8708" s="42">
        <v>3.8360873070328E-3</v>
      </c>
      <c r="L8708" s="25">
        <v>0.47420511929999998</v>
      </c>
      <c r="M8708" s="39">
        <v>517162.25</v>
      </c>
      <c r="N8708" s="39">
        <v>21630.794695230601</v>
      </c>
      <c r="O8708" s="39">
        <v>265965.41012686398</v>
      </c>
      <c r="P8708" s="25" t="s">
        <v>2305</v>
      </c>
      <c r="Q8708" s="25" t="s">
        <v>8910</v>
      </c>
      <c r="R8708" s="25">
        <v>0.58298944215904003</v>
      </c>
      <c r="S8708" s="25">
        <v>0.47420511929999998</v>
      </c>
      <c r="T8708" s="25">
        <v>0</v>
      </c>
      <c r="U8708" s="25"/>
      <c r="V8708" s="26"/>
      <c r="W8708" s="3" t="s">
        <v>50</v>
      </c>
    </row>
    <row r="8709" spans="1:23" x14ac:dyDescent="0.25">
      <c r="A8709" s="24" t="s">
        <v>22</v>
      </c>
      <c r="B8709" s="25">
        <v>14180</v>
      </c>
      <c r="C8709" s="25">
        <v>1</v>
      </c>
      <c r="D8709" s="25">
        <v>1040344</v>
      </c>
      <c r="E8709" s="25" t="s">
        <v>2872</v>
      </c>
      <c r="F8709" s="39">
        <v>13012143.268773099</v>
      </c>
      <c r="G8709" s="42">
        <v>0.33299999999999996</v>
      </c>
      <c r="H8709" s="42">
        <v>0.33299999999999996</v>
      </c>
      <c r="I8709" s="39">
        <v>4333043.7085014498</v>
      </c>
      <c r="J8709" s="42">
        <v>6.5710000000000005E-3</v>
      </c>
      <c r="K8709" s="42">
        <v>3.8374987444091003E-3</v>
      </c>
      <c r="L8709" s="25">
        <v>0.47420511929999998</v>
      </c>
      <c r="M8709" s="39">
        <v>681265.64</v>
      </c>
      <c r="N8709" s="39">
        <v>28472.430208563001</v>
      </c>
      <c r="O8709" s="39">
        <v>350087.99650799099</v>
      </c>
      <c r="P8709" s="25" t="s">
        <v>2305</v>
      </c>
      <c r="Q8709" s="25" t="s">
        <v>8911</v>
      </c>
      <c r="R8709" s="25">
        <v>0.58320420502342996</v>
      </c>
      <c r="S8709" s="25">
        <v>0.47420511929999998</v>
      </c>
      <c r="T8709" s="25">
        <v>0</v>
      </c>
      <c r="U8709" s="25"/>
      <c r="V8709" s="26"/>
      <c r="W8709" s="3" t="s">
        <v>50</v>
      </c>
    </row>
    <row r="8710" spans="1:23" x14ac:dyDescent="0.25">
      <c r="A8710" s="24" t="s">
        <v>22</v>
      </c>
      <c r="B8710" s="25">
        <v>14181</v>
      </c>
      <c r="C8710" s="25">
        <v>1</v>
      </c>
      <c r="D8710" s="25">
        <v>1040344</v>
      </c>
      <c r="E8710" s="25" t="s">
        <v>2872</v>
      </c>
      <c r="F8710" s="39">
        <v>7258.1919292496796</v>
      </c>
      <c r="G8710" s="42">
        <v>0.33299999999999996</v>
      </c>
      <c r="H8710" s="42">
        <v>0.33299999999999996</v>
      </c>
      <c r="I8710" s="39">
        <v>2416.9779124401398</v>
      </c>
      <c r="J8710" s="42">
        <v>1.2509999999999999E-3</v>
      </c>
      <c r="K8710" s="42">
        <v>1.2509999999999999E-3</v>
      </c>
      <c r="L8710" s="25">
        <v>0.47420511929999998</v>
      </c>
      <c r="M8710" s="25">
        <v>187.19</v>
      </c>
      <c r="N8710" s="25">
        <v>3.0236393684626202</v>
      </c>
      <c r="O8710" s="25">
        <v>85.433758981611703</v>
      </c>
      <c r="P8710" s="25" t="s">
        <v>2305</v>
      </c>
      <c r="Q8710" s="25" t="s">
        <v>4522</v>
      </c>
      <c r="R8710" s="25">
        <v>1</v>
      </c>
      <c r="S8710" s="25">
        <v>0.47420511929999998</v>
      </c>
      <c r="T8710" s="25">
        <v>0</v>
      </c>
      <c r="U8710" s="25"/>
      <c r="V8710" s="26"/>
      <c r="W8710" s="3" t="s">
        <v>50</v>
      </c>
    </row>
    <row r="8711" spans="1:23" x14ac:dyDescent="0.25">
      <c r="A8711" s="24" t="s">
        <v>22</v>
      </c>
      <c r="B8711" s="25">
        <v>14182</v>
      </c>
      <c r="C8711" s="25">
        <v>1</v>
      </c>
      <c r="D8711" s="25">
        <v>1040344</v>
      </c>
      <c r="E8711" s="25" t="s">
        <v>2872</v>
      </c>
      <c r="F8711" s="39">
        <v>10733.2779329313</v>
      </c>
      <c r="G8711" s="42">
        <v>0.33299999999999996</v>
      </c>
      <c r="H8711" s="42">
        <v>0.33299999999999996</v>
      </c>
      <c r="I8711" s="39">
        <v>3574.18155166615</v>
      </c>
      <c r="J8711" s="42">
        <v>1.2509999999999999E-3</v>
      </c>
      <c r="K8711" s="42">
        <v>1.2509999999999999E-3</v>
      </c>
      <c r="L8711" s="25">
        <v>0.47420511929999998</v>
      </c>
      <c r="M8711" s="25">
        <v>276.82</v>
      </c>
      <c r="N8711" s="25">
        <v>4.4713011211343501</v>
      </c>
      <c r="O8711" s="25">
        <v>126.337838533777</v>
      </c>
      <c r="P8711" s="25" t="s">
        <v>2305</v>
      </c>
      <c r="Q8711" s="25" t="s">
        <v>4523</v>
      </c>
      <c r="R8711" s="25">
        <v>1</v>
      </c>
      <c r="S8711" s="25">
        <v>0.47420511929999998</v>
      </c>
      <c r="T8711" s="25">
        <v>0</v>
      </c>
      <c r="U8711" s="25"/>
      <c r="V8711" s="26"/>
      <c r="W8711" s="3" t="s">
        <v>50</v>
      </c>
    </row>
    <row r="8712" spans="1:23" x14ac:dyDescent="0.25">
      <c r="A8712" s="24" t="s">
        <v>22</v>
      </c>
      <c r="B8712" s="25">
        <v>14183</v>
      </c>
      <c r="C8712" s="25">
        <v>1</v>
      </c>
      <c r="D8712" s="25">
        <v>1040344</v>
      </c>
      <c r="E8712" s="25" t="s">
        <v>2872</v>
      </c>
      <c r="F8712" s="39">
        <v>10733.2779329313</v>
      </c>
      <c r="G8712" s="42">
        <v>0.33299999999999996</v>
      </c>
      <c r="H8712" s="42">
        <v>0.33299999999999996</v>
      </c>
      <c r="I8712" s="39">
        <v>3574.18155166615</v>
      </c>
      <c r="J8712" s="42">
        <v>1.2509999999999999E-3</v>
      </c>
      <c r="K8712" s="42">
        <v>1.2509999999999999E-3</v>
      </c>
      <c r="L8712" s="25">
        <v>0.47420511929999998</v>
      </c>
      <c r="M8712" s="25">
        <v>276.82</v>
      </c>
      <c r="N8712" s="25">
        <v>4.4713011211343501</v>
      </c>
      <c r="O8712" s="25">
        <v>126.337838533777</v>
      </c>
      <c r="P8712" s="25" t="s">
        <v>2305</v>
      </c>
      <c r="Q8712" s="25" t="s">
        <v>4524</v>
      </c>
      <c r="R8712" s="25">
        <v>1</v>
      </c>
      <c r="S8712" s="25">
        <v>0.47420511929999998</v>
      </c>
      <c r="T8712" s="25">
        <v>0</v>
      </c>
      <c r="U8712" s="25"/>
      <c r="V8712" s="26"/>
      <c r="W8712" s="3" t="s">
        <v>50</v>
      </c>
    </row>
    <row r="8713" spans="1:23" x14ac:dyDescent="0.25">
      <c r="A8713" s="24" t="s">
        <v>22</v>
      </c>
      <c r="B8713" s="25">
        <v>14184</v>
      </c>
      <c r="C8713" s="25">
        <v>1</v>
      </c>
      <c r="D8713" s="25">
        <v>1040344</v>
      </c>
      <c r="E8713" s="25" t="s">
        <v>2872</v>
      </c>
      <c r="F8713" s="39">
        <v>5208.06687387278</v>
      </c>
      <c r="G8713" s="42">
        <v>0.33299999999999896</v>
      </c>
      <c r="H8713" s="42">
        <v>0.33299999999999996</v>
      </c>
      <c r="I8713" s="39">
        <v>1734.28626899963</v>
      </c>
      <c r="J8713" s="42">
        <v>7.2850000000000007E-3</v>
      </c>
      <c r="K8713" s="42">
        <v>1.8262466773145999E-3</v>
      </c>
      <c r="L8713" s="25">
        <v>0.47420511929999998</v>
      </c>
      <c r="M8713" s="25">
        <v>163.19</v>
      </c>
      <c r="N8713" s="25">
        <v>12.634275469662301</v>
      </c>
      <c r="O8713" s="25">
        <v>147.485001098928</v>
      </c>
      <c r="P8713" s="25" t="s">
        <v>2305</v>
      </c>
      <c r="Q8713" s="25" t="s">
        <v>4525</v>
      </c>
      <c r="R8713" s="25">
        <v>0.14896514348322001</v>
      </c>
      <c r="S8713" s="25">
        <v>0.47420511929999998</v>
      </c>
      <c r="T8713" s="25">
        <v>0</v>
      </c>
      <c r="U8713" s="25"/>
      <c r="V8713" s="26"/>
      <c r="W8713" s="3" t="s">
        <v>50</v>
      </c>
    </row>
    <row r="8714" spans="1:23" x14ac:dyDescent="0.25">
      <c r="A8714" s="24" t="s">
        <v>22</v>
      </c>
      <c r="B8714" s="25">
        <v>14185</v>
      </c>
      <c r="C8714" s="25">
        <v>1</v>
      </c>
      <c r="D8714" s="25">
        <v>1040344</v>
      </c>
      <c r="E8714" s="25" t="s">
        <v>2872</v>
      </c>
      <c r="F8714" s="39">
        <v>12058.340125248</v>
      </c>
      <c r="G8714" s="42">
        <v>0.33299999999999996</v>
      </c>
      <c r="H8714" s="42">
        <v>0.33299999999999996</v>
      </c>
      <c r="I8714" s="39">
        <v>4015.4272617075799</v>
      </c>
      <c r="J8714" s="42">
        <v>8.9540000000000002E-3</v>
      </c>
      <c r="K8714" s="42">
        <v>2.2460558256928E-3</v>
      </c>
      <c r="L8714" s="25">
        <v>0.47420511929999998</v>
      </c>
      <c r="M8714" s="25">
        <v>430.35</v>
      </c>
      <c r="N8714" s="25">
        <v>35.954135701329697</v>
      </c>
      <c r="O8714" s="25">
        <v>378.25720983508501</v>
      </c>
      <c r="P8714" s="25" t="s">
        <v>2305</v>
      </c>
      <c r="Q8714" s="25" t="s">
        <v>8131</v>
      </c>
      <c r="R8714" s="25">
        <v>0.16666666666666</v>
      </c>
      <c r="S8714" s="25">
        <v>0.47420511929999998</v>
      </c>
      <c r="T8714" s="25">
        <v>0</v>
      </c>
      <c r="U8714" s="25"/>
      <c r="V8714" s="26"/>
      <c r="W8714" s="3" t="s">
        <v>50</v>
      </c>
    </row>
    <row r="8715" spans="1:23" x14ac:dyDescent="0.25">
      <c r="A8715" s="24" t="s">
        <v>22</v>
      </c>
      <c r="B8715" s="25">
        <v>14186</v>
      </c>
      <c r="C8715" s="25">
        <v>1</v>
      </c>
      <c r="D8715" s="25">
        <v>1040344</v>
      </c>
      <c r="E8715" s="25" t="s">
        <v>2872</v>
      </c>
      <c r="F8715" s="39">
        <v>312107.27428433602</v>
      </c>
      <c r="G8715" s="42">
        <v>0.33299999999999996</v>
      </c>
      <c r="H8715" s="42">
        <v>0.33299999999999896</v>
      </c>
      <c r="I8715" s="39">
        <v>103931.722336684</v>
      </c>
      <c r="J8715" s="42">
        <v>2.333E-3</v>
      </c>
      <c r="K8715" s="42">
        <v>5.83760966395674E-4</v>
      </c>
      <c r="L8715" s="25">
        <v>0.47420511929999998</v>
      </c>
      <c r="M8715" s="39">
        <v>4580.43</v>
      </c>
      <c r="N8715" s="25">
        <v>242.47270821148399</v>
      </c>
      <c r="O8715" s="39">
        <v>5014.1612628466901</v>
      </c>
      <c r="P8715" s="25" t="s">
        <v>2305</v>
      </c>
      <c r="Q8715" s="25" t="s">
        <v>8912</v>
      </c>
      <c r="R8715" s="25">
        <v>8.3990164295959999E-2</v>
      </c>
      <c r="S8715" s="25">
        <v>0.47420511929999998</v>
      </c>
      <c r="T8715" s="25">
        <v>0</v>
      </c>
      <c r="U8715" s="25"/>
      <c r="V8715" s="26"/>
      <c r="W8715" s="3" t="s">
        <v>50</v>
      </c>
    </row>
    <row r="8716" spans="1:23" x14ac:dyDescent="0.25">
      <c r="A8716" s="24" t="s">
        <v>22</v>
      </c>
      <c r="B8716" s="25">
        <v>14187</v>
      </c>
      <c r="C8716" s="25">
        <v>1</v>
      </c>
      <c r="D8716" s="25">
        <v>1040344</v>
      </c>
      <c r="E8716" s="25" t="s">
        <v>2872</v>
      </c>
      <c r="F8716" s="39">
        <v>17028.292053964498</v>
      </c>
      <c r="G8716" s="42">
        <v>0.33299999999999996</v>
      </c>
      <c r="H8716" s="42">
        <v>0.33299999999999996</v>
      </c>
      <c r="I8716" s="39">
        <v>5670.4212539701903</v>
      </c>
      <c r="J8716" s="42">
        <v>3.1840000000000002E-3</v>
      </c>
      <c r="K8716" s="42">
        <v>7.9695219312750007E-4</v>
      </c>
      <c r="L8716" s="25">
        <v>0.47420511929999998</v>
      </c>
      <c r="M8716" s="25">
        <v>309.33999999999997</v>
      </c>
      <c r="N8716" s="25">
        <v>18.054621272641</v>
      </c>
      <c r="O8716" s="25">
        <v>319.45475242586002</v>
      </c>
      <c r="P8716" s="25" t="s">
        <v>2305</v>
      </c>
      <c r="Q8716" s="25" t="s">
        <v>4526</v>
      </c>
      <c r="R8716" s="25">
        <v>8.3333333333329998E-2</v>
      </c>
      <c r="S8716" s="25">
        <v>0.47420511929999998</v>
      </c>
      <c r="T8716" s="25">
        <v>0</v>
      </c>
      <c r="U8716" s="25"/>
      <c r="V8716" s="26"/>
      <c r="W8716" s="3" t="s">
        <v>50</v>
      </c>
    </row>
    <row r="8717" spans="1:23" x14ac:dyDescent="0.25">
      <c r="A8717" s="24" t="s">
        <v>22</v>
      </c>
      <c r="B8717" s="25">
        <v>14188</v>
      </c>
      <c r="C8717" s="25">
        <v>1</v>
      </c>
      <c r="D8717" s="25">
        <v>1040344</v>
      </c>
      <c r="E8717" s="25" t="s">
        <v>2872</v>
      </c>
      <c r="F8717" s="39">
        <v>335469.54046726599</v>
      </c>
      <c r="G8717" s="42">
        <v>0.33299999999999996</v>
      </c>
      <c r="H8717" s="42">
        <v>0.33299999999999996</v>
      </c>
      <c r="I8717" s="39">
        <v>111711.356975599</v>
      </c>
      <c r="J8717" s="42">
        <v>5.9259999999999998E-3</v>
      </c>
      <c r="K8717" s="42">
        <v>1.3198663662397001E-3</v>
      </c>
      <c r="L8717" s="25">
        <v>0.47420511929999998</v>
      </c>
      <c r="M8717" s="39">
        <v>8454.82</v>
      </c>
      <c r="N8717" s="25">
        <v>662.00150143740302</v>
      </c>
      <c r="O8717" s="39">
        <v>8574.0795457909808</v>
      </c>
      <c r="P8717" s="25" t="s">
        <v>2305</v>
      </c>
      <c r="Q8717" s="25" t="s">
        <v>4527</v>
      </c>
      <c r="R8717" s="25">
        <v>0.22222222271601999</v>
      </c>
      <c r="S8717" s="25">
        <v>0.47420511929999998</v>
      </c>
      <c r="T8717" s="25">
        <v>0</v>
      </c>
      <c r="U8717" s="25"/>
      <c r="V8717" s="26"/>
      <c r="W8717" s="3" t="s">
        <v>50</v>
      </c>
    </row>
    <row r="8718" spans="1:23" x14ac:dyDescent="0.25">
      <c r="A8718" s="24" t="s">
        <v>22</v>
      </c>
      <c r="B8718" s="25">
        <v>13399</v>
      </c>
      <c r="C8718" s="25">
        <v>1</v>
      </c>
      <c r="D8718" s="25">
        <v>1040344</v>
      </c>
      <c r="E8718" s="25" t="s">
        <v>2872</v>
      </c>
      <c r="F8718" s="39">
        <v>36094342.986638598</v>
      </c>
      <c r="G8718" s="42">
        <v>0.33299999999999896</v>
      </c>
      <c r="H8718" s="42">
        <v>0.33299999999999896</v>
      </c>
      <c r="I8718" s="39">
        <v>12019416.214550599</v>
      </c>
      <c r="J8718" s="42">
        <v>1.709E-3</v>
      </c>
      <c r="K8718" s="42">
        <v>3.5091857022991101E-4</v>
      </c>
      <c r="L8718" s="25">
        <v>0.47420511929999998</v>
      </c>
      <c r="M8718" s="39">
        <v>368743.67999999999</v>
      </c>
      <c r="N8718" s="39">
        <v>20541.182310667002</v>
      </c>
      <c r="O8718" s="39">
        <v>496458.53760425199</v>
      </c>
      <c r="P8718" s="25" t="s">
        <v>2305</v>
      </c>
      <c r="Q8718" s="25" t="s">
        <v>4528</v>
      </c>
      <c r="R8718" s="25">
        <v>0.20520776300356999</v>
      </c>
      <c r="S8718" s="25">
        <v>0.47420511929999998</v>
      </c>
      <c r="T8718" s="25">
        <v>0</v>
      </c>
      <c r="U8718" s="25"/>
      <c r="V8718" s="26"/>
      <c r="W8718" s="3" t="s">
        <v>50</v>
      </c>
    </row>
    <row r="8719" spans="1:23" x14ac:dyDescent="0.25">
      <c r="A8719" s="24" t="s">
        <v>22</v>
      </c>
      <c r="B8719" s="25">
        <v>14189</v>
      </c>
      <c r="C8719" s="25">
        <v>1</v>
      </c>
      <c r="D8719" s="25">
        <v>1040344</v>
      </c>
      <c r="E8719" s="25" t="s">
        <v>2872</v>
      </c>
      <c r="F8719" s="39">
        <v>17644668.343019102</v>
      </c>
      <c r="G8719" s="42">
        <v>0.33299999999999996</v>
      </c>
      <c r="H8719" s="42">
        <v>0.33299999999999996</v>
      </c>
      <c r="I8719" s="39">
        <v>5875674.5582253803</v>
      </c>
      <c r="J8719" s="42">
        <v>2.1029999999999001E-3</v>
      </c>
      <c r="K8719" s="42">
        <v>7.5231088169669998E-4</v>
      </c>
      <c r="L8719" s="25">
        <v>0.47420511929999998</v>
      </c>
      <c r="M8719" s="39">
        <v>314398.77</v>
      </c>
      <c r="N8719" s="39">
        <v>12356.5435959479</v>
      </c>
      <c r="O8719" s="39">
        <v>269166.01692018198</v>
      </c>
      <c r="P8719" s="25" t="s">
        <v>2305</v>
      </c>
      <c r="Q8719" s="25" t="s">
        <v>4529</v>
      </c>
      <c r="R8719" s="25">
        <v>0.37395172319638997</v>
      </c>
      <c r="S8719" s="25">
        <v>0.47420511929999998</v>
      </c>
      <c r="T8719" s="25">
        <v>0</v>
      </c>
      <c r="U8719" s="25"/>
      <c r="V8719" s="26"/>
      <c r="W8719" s="3" t="s">
        <v>50</v>
      </c>
    </row>
    <row r="8720" spans="1:23" x14ac:dyDescent="0.25">
      <c r="A8720" s="24" t="s">
        <v>22</v>
      </c>
      <c r="B8720" s="25">
        <v>13400</v>
      </c>
      <c r="C8720" s="25">
        <v>1</v>
      </c>
      <c r="D8720" s="25">
        <v>1040344</v>
      </c>
      <c r="E8720" s="25" t="s">
        <v>2872</v>
      </c>
      <c r="F8720" s="39">
        <v>3155053.78490928</v>
      </c>
      <c r="G8720" s="42">
        <v>0.33299999999999896</v>
      </c>
      <c r="H8720" s="42">
        <v>0.33299999999999996</v>
      </c>
      <c r="I8720" s="39">
        <v>1050632.91037479</v>
      </c>
      <c r="J8720" s="42">
        <v>5.9259999999999998E-3</v>
      </c>
      <c r="K8720" s="42">
        <v>1.2516032510288999E-3</v>
      </c>
      <c r="L8720" s="25">
        <v>0.47420511929999998</v>
      </c>
      <c r="M8720" s="39">
        <v>76526.62</v>
      </c>
      <c r="N8720" s="39">
        <v>6226.0506268810104</v>
      </c>
      <c r="O8720" s="39">
        <v>80638.266250287706</v>
      </c>
      <c r="P8720" s="25" t="s">
        <v>2305</v>
      </c>
      <c r="Q8720" s="25" t="s">
        <v>4530</v>
      </c>
      <c r="R8720" s="25">
        <v>0.19862536042560999</v>
      </c>
      <c r="S8720" s="25">
        <v>0.47420511929999998</v>
      </c>
      <c r="T8720" s="25">
        <v>0</v>
      </c>
      <c r="U8720" s="25"/>
      <c r="V8720" s="26"/>
      <c r="W8720" s="3" t="s">
        <v>50</v>
      </c>
    </row>
    <row r="8721" spans="1:23" x14ac:dyDescent="0.25">
      <c r="A8721" s="24" t="s">
        <v>22</v>
      </c>
      <c r="B8721" s="25">
        <v>14190</v>
      </c>
      <c r="C8721" s="25">
        <v>1</v>
      </c>
      <c r="D8721" s="25">
        <v>1040344</v>
      </c>
      <c r="E8721" s="25" t="s">
        <v>2872</v>
      </c>
      <c r="F8721" s="39">
        <v>523896.25090316503</v>
      </c>
      <c r="G8721" s="42">
        <v>0.33299999999999996</v>
      </c>
      <c r="H8721" s="42">
        <v>0.33299999999999996</v>
      </c>
      <c r="I8721" s="39">
        <v>174457.451550753</v>
      </c>
      <c r="J8721" s="42">
        <v>1.8364000000000002E-2</v>
      </c>
      <c r="K8721" s="42">
        <v>4.0959199406611002E-3</v>
      </c>
      <c r="L8721" s="25">
        <v>0.47420511929999998</v>
      </c>
      <c r="M8721" s="39">
        <v>26494.52</v>
      </c>
      <c r="N8721" s="39">
        <v>3203.7366402780399</v>
      </c>
      <c r="O8721" s="39">
        <v>23423.317468762201</v>
      </c>
      <c r="P8721" s="25" t="s">
        <v>2305</v>
      </c>
      <c r="Q8721" s="25" t="s">
        <v>4531</v>
      </c>
      <c r="R8721" s="25">
        <v>0.21795230530792001</v>
      </c>
      <c r="S8721" s="25">
        <v>0.47420511929999998</v>
      </c>
      <c r="T8721" s="25">
        <v>0</v>
      </c>
      <c r="U8721" s="25"/>
      <c r="V8721" s="26"/>
      <c r="W8721" s="3" t="s">
        <v>50</v>
      </c>
    </row>
    <row r="8722" spans="1:23" x14ac:dyDescent="0.25">
      <c r="A8722" s="24" t="s">
        <v>22</v>
      </c>
      <c r="B8722" s="25">
        <v>14191</v>
      </c>
      <c r="C8722" s="25">
        <v>1</v>
      </c>
      <c r="D8722" s="25">
        <v>1040344</v>
      </c>
      <c r="E8722" s="25" t="s">
        <v>2872</v>
      </c>
      <c r="F8722" s="39">
        <v>3515259.9188100402</v>
      </c>
      <c r="G8722" s="42">
        <v>0.33299999999999996</v>
      </c>
      <c r="H8722" s="42">
        <v>0.33299999999999996</v>
      </c>
      <c r="I8722" s="39">
        <v>1170581.55296374</v>
      </c>
      <c r="J8722" s="42">
        <v>6.5710000000000005E-3</v>
      </c>
      <c r="K8722" s="42">
        <v>1.6468135278824001E-3</v>
      </c>
      <c r="L8722" s="25">
        <v>0.47420511929999998</v>
      </c>
      <c r="M8722" s="39">
        <v>103177.91</v>
      </c>
      <c r="N8722" s="39">
        <v>7691.8913845247598</v>
      </c>
      <c r="O8722" s="39">
        <v>94577.063652103796</v>
      </c>
      <c r="P8722" s="25" t="s">
        <v>2305</v>
      </c>
      <c r="Q8722" s="25" t="s">
        <v>4532</v>
      </c>
      <c r="R8722" s="25">
        <v>0.16666666666666</v>
      </c>
      <c r="S8722" s="25">
        <v>0.47420511929999998</v>
      </c>
      <c r="T8722" s="25">
        <v>0</v>
      </c>
      <c r="U8722" s="25"/>
      <c r="V8722" s="26"/>
      <c r="W8722" s="3" t="s">
        <v>50</v>
      </c>
    </row>
    <row r="8723" spans="1:23" x14ac:dyDescent="0.25">
      <c r="A8723" s="24" t="s">
        <v>22</v>
      </c>
      <c r="B8723" s="25">
        <v>14192</v>
      </c>
      <c r="C8723" s="25">
        <v>1</v>
      </c>
      <c r="D8723" s="25">
        <v>1040344</v>
      </c>
      <c r="E8723" s="25" t="s">
        <v>2872</v>
      </c>
      <c r="F8723" s="39">
        <v>3488449.2804387501</v>
      </c>
      <c r="G8723" s="42">
        <v>0.33299999999999996</v>
      </c>
      <c r="H8723" s="42">
        <v>0.33299999999999996</v>
      </c>
      <c r="I8723" s="39">
        <v>1161653.6103860999</v>
      </c>
      <c r="J8723" s="42">
        <v>6.5710000000000005E-3</v>
      </c>
      <c r="K8723" s="42">
        <v>6.5710000000000005E-3</v>
      </c>
      <c r="L8723" s="25">
        <v>0.47420511929999998</v>
      </c>
      <c r="M8723" s="39">
        <v>306907.75</v>
      </c>
      <c r="N8723" s="39">
        <v>7633.2258738471</v>
      </c>
      <c r="O8723" s="39">
        <v>93855.731087696302</v>
      </c>
      <c r="P8723" s="25" t="s">
        <v>2305</v>
      </c>
      <c r="Q8723" s="25" t="s">
        <v>4533</v>
      </c>
      <c r="R8723" s="25">
        <v>3.1666666666666599</v>
      </c>
      <c r="S8723" s="25">
        <v>0.47420511929999998</v>
      </c>
      <c r="T8723" s="25">
        <v>0</v>
      </c>
      <c r="U8723" s="25"/>
      <c r="V8723" s="26"/>
      <c r="W8723" s="3" t="s">
        <v>50</v>
      </c>
    </row>
    <row r="8724" spans="1:23" x14ac:dyDescent="0.25">
      <c r="A8724" s="24" t="s">
        <v>22</v>
      </c>
      <c r="B8724" s="25">
        <v>14193</v>
      </c>
      <c r="C8724" s="25">
        <v>1</v>
      </c>
      <c r="D8724" s="25">
        <v>1040344</v>
      </c>
      <c r="E8724" s="25" t="s">
        <v>2872</v>
      </c>
      <c r="F8724" s="25">
        <v>250.12110403713601</v>
      </c>
      <c r="G8724" s="42">
        <v>0.33299999999999996</v>
      </c>
      <c r="H8724" s="42">
        <v>0.33299999999999996</v>
      </c>
      <c r="I8724" s="25">
        <v>83.2903276443663</v>
      </c>
      <c r="J8724" s="42">
        <v>1.6580999999999999E-2</v>
      </c>
      <c r="K8724" s="42">
        <v>4.1712768228441997E-3</v>
      </c>
      <c r="L8724" s="25">
        <v>0.47420511929999998</v>
      </c>
      <c r="M8724" s="25">
        <v>12.96</v>
      </c>
      <c r="N8724" s="25">
        <v>1.38103692267123</v>
      </c>
      <c r="O8724" s="25">
        <v>10.635777112955701</v>
      </c>
      <c r="P8724" s="25" t="s">
        <v>2305</v>
      </c>
      <c r="Q8724" s="25" t="s">
        <v>11205</v>
      </c>
      <c r="R8724" s="25">
        <v>8.3333333333329998E-2</v>
      </c>
      <c r="S8724" s="25">
        <v>0.47420511929999998</v>
      </c>
      <c r="T8724" s="25">
        <v>0</v>
      </c>
      <c r="U8724" s="25"/>
      <c r="V8724" s="26"/>
      <c r="W8724" s="3" t="s">
        <v>50</v>
      </c>
    </row>
    <row r="8725" spans="1:23" x14ac:dyDescent="0.25">
      <c r="A8725" s="24" t="s">
        <v>22</v>
      </c>
      <c r="B8725" s="25">
        <v>14194</v>
      </c>
      <c r="C8725" s="25">
        <v>1</v>
      </c>
      <c r="D8725" s="25">
        <v>1040344</v>
      </c>
      <c r="E8725" s="25" t="s">
        <v>2872</v>
      </c>
      <c r="F8725" s="39">
        <v>1338197.4936897401</v>
      </c>
      <c r="G8725" s="42">
        <v>0.33299999999999996</v>
      </c>
      <c r="H8725" s="42">
        <v>0.33299999999999996</v>
      </c>
      <c r="I8725" s="39">
        <v>445619.76539868501</v>
      </c>
      <c r="J8725" s="42">
        <v>1.2509999999999E-3</v>
      </c>
      <c r="K8725" s="42">
        <v>1.2509999999999E-3</v>
      </c>
      <c r="L8725" s="25">
        <v>0.47420511929999998</v>
      </c>
      <c r="M8725" s="39">
        <v>37810.370000000003</v>
      </c>
      <c r="N8725" s="25">
        <v>557.47032651375503</v>
      </c>
      <c r="O8725" s="39">
        <v>15751.476849897101</v>
      </c>
      <c r="P8725" s="25" t="s">
        <v>2305</v>
      </c>
      <c r="Q8725" s="25" t="s">
        <v>4534</v>
      </c>
      <c r="R8725" s="25">
        <v>1.6666666666666601</v>
      </c>
      <c r="S8725" s="25">
        <v>0.47420511929999998</v>
      </c>
      <c r="T8725" s="25">
        <v>0</v>
      </c>
      <c r="U8725" s="25"/>
      <c r="V8725" s="26"/>
      <c r="W8725" s="3" t="s">
        <v>50</v>
      </c>
    </row>
    <row r="8726" spans="1:23" x14ac:dyDescent="0.25">
      <c r="A8726" s="24" t="s">
        <v>22</v>
      </c>
      <c r="B8726" s="25">
        <v>14195</v>
      </c>
      <c r="C8726" s="25">
        <v>1</v>
      </c>
      <c r="D8726" s="25">
        <v>1040344</v>
      </c>
      <c r="E8726" s="25" t="s">
        <v>2872</v>
      </c>
      <c r="F8726" s="39">
        <v>12058.340125248</v>
      </c>
      <c r="G8726" s="42">
        <v>0.33299999999999996</v>
      </c>
      <c r="H8726" s="42">
        <v>0.33299999999999996</v>
      </c>
      <c r="I8726" s="39">
        <v>4015.4272617075799</v>
      </c>
      <c r="J8726" s="42">
        <v>8.9540000000000002E-3</v>
      </c>
      <c r="K8726" s="42">
        <v>2.2460558256928E-3</v>
      </c>
      <c r="L8726" s="25">
        <v>0.47420511929999998</v>
      </c>
      <c r="M8726" s="25">
        <v>430.35</v>
      </c>
      <c r="N8726" s="25">
        <v>35.954135701329697</v>
      </c>
      <c r="O8726" s="25">
        <v>378.25720983508501</v>
      </c>
      <c r="P8726" s="25" t="s">
        <v>2305</v>
      </c>
      <c r="Q8726" s="25" t="s">
        <v>8132</v>
      </c>
      <c r="R8726" s="25">
        <v>0.16666666666666</v>
      </c>
      <c r="S8726" s="25">
        <v>0.47420511929999998</v>
      </c>
      <c r="T8726" s="25">
        <v>0</v>
      </c>
      <c r="U8726" s="25"/>
      <c r="V8726" s="26"/>
      <c r="W8726" s="3" t="s">
        <v>50</v>
      </c>
    </row>
    <row r="8727" spans="1:23" x14ac:dyDescent="0.25">
      <c r="A8727" s="24" t="s">
        <v>22</v>
      </c>
      <c r="B8727" s="25">
        <v>14196</v>
      </c>
      <c r="C8727" s="25">
        <v>1</v>
      </c>
      <c r="D8727" s="25">
        <v>1040344</v>
      </c>
      <c r="E8727" s="25" t="s">
        <v>2872</v>
      </c>
      <c r="F8727" s="39">
        <v>12058.340125248</v>
      </c>
      <c r="G8727" s="42">
        <v>0.33299999999999996</v>
      </c>
      <c r="H8727" s="42">
        <v>0.33299999999999996</v>
      </c>
      <c r="I8727" s="39">
        <v>4015.4272617075799</v>
      </c>
      <c r="J8727" s="42">
        <v>8.9540000000000002E-3</v>
      </c>
      <c r="K8727" s="42">
        <v>2.2460558256928E-3</v>
      </c>
      <c r="L8727" s="25">
        <v>0.47420511929999998</v>
      </c>
      <c r="M8727" s="25">
        <v>430.35</v>
      </c>
      <c r="N8727" s="25">
        <v>35.954135701329697</v>
      </c>
      <c r="O8727" s="25">
        <v>378.25720983508501</v>
      </c>
      <c r="P8727" s="25" t="s">
        <v>2305</v>
      </c>
      <c r="Q8727" s="25" t="s">
        <v>8133</v>
      </c>
      <c r="R8727" s="25">
        <v>0.16666666666666</v>
      </c>
      <c r="S8727" s="25">
        <v>0.47420511929999998</v>
      </c>
      <c r="T8727" s="25">
        <v>0</v>
      </c>
      <c r="U8727" s="25"/>
      <c r="V8727" s="26"/>
      <c r="W8727" s="3" t="s">
        <v>50</v>
      </c>
    </row>
    <row r="8728" spans="1:23" x14ac:dyDescent="0.25">
      <c r="A8728" s="24" t="s">
        <v>22</v>
      </c>
      <c r="B8728" s="25">
        <v>14197</v>
      </c>
      <c r="C8728" s="25">
        <v>1</v>
      </c>
      <c r="D8728" s="25">
        <v>1040344</v>
      </c>
      <c r="E8728" s="25" t="s">
        <v>2872</v>
      </c>
      <c r="F8728" s="39">
        <v>14790964.1336389</v>
      </c>
      <c r="G8728" s="42">
        <v>0.59099999999999997</v>
      </c>
      <c r="H8728" s="42">
        <v>0.59099999999999997</v>
      </c>
      <c r="I8728" s="39">
        <v>8741459.8029805999</v>
      </c>
      <c r="J8728" s="42">
        <v>3.532E-3</v>
      </c>
      <c r="K8728" s="42">
        <v>2.5765071651368998E-3</v>
      </c>
      <c r="L8728" s="25">
        <v>0.47420511929999998</v>
      </c>
      <c r="M8728" s="39">
        <v>971270.85</v>
      </c>
      <c r="N8728" s="39">
        <v>30874.836024127399</v>
      </c>
      <c r="O8728" s="39">
        <v>518592.21217543399</v>
      </c>
      <c r="P8728" s="25" t="s">
        <v>2305</v>
      </c>
      <c r="Q8728" s="25" t="s">
        <v>8913</v>
      </c>
      <c r="R8728" s="25">
        <v>1.3737542092447499</v>
      </c>
      <c r="S8728" s="25">
        <v>0.47420511929999998</v>
      </c>
      <c r="T8728" s="25">
        <v>0</v>
      </c>
      <c r="U8728" s="25"/>
      <c r="V8728" s="26"/>
      <c r="W8728" s="3" t="s">
        <v>50</v>
      </c>
    </row>
    <row r="8729" spans="1:23" x14ac:dyDescent="0.25">
      <c r="A8729" s="24" t="s">
        <v>22</v>
      </c>
      <c r="B8729" s="25">
        <v>13401</v>
      </c>
      <c r="C8729" s="25">
        <v>1</v>
      </c>
      <c r="D8729" s="25">
        <v>1040344</v>
      </c>
      <c r="E8729" s="25" t="s">
        <v>2872</v>
      </c>
      <c r="F8729" s="39">
        <v>4853750.90814503</v>
      </c>
      <c r="G8729" s="42">
        <v>0.33299999999999996</v>
      </c>
      <c r="H8729" s="42">
        <v>0.33299999999999896</v>
      </c>
      <c r="I8729" s="39">
        <v>1616299.0524122899</v>
      </c>
      <c r="J8729" s="42">
        <v>3.1840000000000002E-3</v>
      </c>
      <c r="K8729" s="42">
        <v>1.9603875214263002E-3</v>
      </c>
      <c r="L8729" s="25">
        <v>0.47420511929999998</v>
      </c>
      <c r="M8729" s="39">
        <v>166691.85999999999</v>
      </c>
      <c r="N8729" s="39">
        <v>5146.2961828807402</v>
      </c>
      <c r="O8729" s="39">
        <v>91057.505343718003</v>
      </c>
      <c r="P8729" s="25" t="s">
        <v>2305</v>
      </c>
      <c r="Q8729" s="25" t="s">
        <v>4535</v>
      </c>
      <c r="R8729" s="25">
        <v>0.60686348385486</v>
      </c>
      <c r="S8729" s="25">
        <v>0.47420511929999998</v>
      </c>
      <c r="T8729" s="25">
        <v>0</v>
      </c>
      <c r="U8729" s="25"/>
      <c r="V8729" s="26"/>
      <c r="W8729" s="3" t="s">
        <v>50</v>
      </c>
    </row>
    <row r="8730" spans="1:23" x14ac:dyDescent="0.25">
      <c r="A8730" s="24" t="s">
        <v>22</v>
      </c>
      <c r="B8730" s="25">
        <v>14198</v>
      </c>
      <c r="C8730" s="25">
        <v>1</v>
      </c>
      <c r="D8730" s="25">
        <v>1040344</v>
      </c>
      <c r="E8730" s="25" t="s">
        <v>2872</v>
      </c>
      <c r="F8730" s="39">
        <v>8722.4811359822597</v>
      </c>
      <c r="G8730" s="42">
        <v>0.33299999999999996</v>
      </c>
      <c r="H8730" s="42">
        <v>0.33299999999999996</v>
      </c>
      <c r="I8730" s="39">
        <v>2904.5862182820902</v>
      </c>
      <c r="J8730" s="42">
        <v>6.5710000000000005E-3</v>
      </c>
      <c r="K8730" s="42">
        <v>2.6781357838142001E-3</v>
      </c>
      <c r="L8730" s="25">
        <v>0.47420511929999998</v>
      </c>
      <c r="M8730" s="25">
        <v>358.89</v>
      </c>
      <c r="N8730" s="25">
        <v>19.086036040331599</v>
      </c>
      <c r="O8730" s="25">
        <v>234.67586256931</v>
      </c>
      <c r="P8730" s="25" t="s">
        <v>2305</v>
      </c>
      <c r="Q8730" s="25" t="s">
        <v>4536</v>
      </c>
      <c r="R8730" s="25">
        <v>0.39689032469938001</v>
      </c>
      <c r="S8730" s="25">
        <v>0.47420511929999998</v>
      </c>
      <c r="T8730" s="25">
        <v>0</v>
      </c>
      <c r="U8730" s="25"/>
      <c r="V8730" s="26"/>
      <c r="W8730" s="3" t="s">
        <v>50</v>
      </c>
    </row>
    <row r="8731" spans="1:23" x14ac:dyDescent="0.25">
      <c r="A8731" s="24" t="s">
        <v>22</v>
      </c>
      <c r="B8731" s="25">
        <v>14199</v>
      </c>
      <c r="C8731" s="25">
        <v>1</v>
      </c>
      <c r="D8731" s="25">
        <v>1040344</v>
      </c>
      <c r="E8731" s="25" t="s">
        <v>2872</v>
      </c>
      <c r="F8731" s="39">
        <v>7740.0216125283596</v>
      </c>
      <c r="G8731" s="42">
        <v>0.33299999999999996</v>
      </c>
      <c r="H8731" s="42">
        <v>0.33299999999999996</v>
      </c>
      <c r="I8731" s="39">
        <v>2577.4271969719398</v>
      </c>
      <c r="J8731" s="42">
        <v>8.9540000000000002E-3</v>
      </c>
      <c r="K8731" s="42">
        <v>2.2460558256928E-3</v>
      </c>
      <c r="L8731" s="25">
        <v>0.47420511929999998</v>
      </c>
      <c r="M8731" s="25">
        <v>276.23</v>
      </c>
      <c r="N8731" s="25">
        <v>23.078283121686699</v>
      </c>
      <c r="O8731" s="25">
        <v>242.79618494821801</v>
      </c>
      <c r="P8731" s="25" t="s">
        <v>2305</v>
      </c>
      <c r="Q8731" s="25" t="s">
        <v>4537</v>
      </c>
      <c r="R8731" s="25">
        <v>0.19160656080843999</v>
      </c>
      <c r="S8731" s="25">
        <v>0.47420511929999998</v>
      </c>
      <c r="T8731" s="25">
        <v>0</v>
      </c>
      <c r="U8731" s="25"/>
      <c r="V8731" s="26"/>
      <c r="W8731" s="3" t="s">
        <v>50</v>
      </c>
    </row>
    <row r="8732" spans="1:23" x14ac:dyDescent="0.25">
      <c r="A8732" s="24" t="s">
        <v>22</v>
      </c>
      <c r="B8732" s="25">
        <v>14200</v>
      </c>
      <c r="C8732" s="25">
        <v>1</v>
      </c>
      <c r="D8732" s="25">
        <v>1040344</v>
      </c>
      <c r="E8732" s="25" t="s">
        <v>2872</v>
      </c>
      <c r="F8732" s="39">
        <v>238859.93976376101</v>
      </c>
      <c r="G8732" s="42">
        <v>0.33299999999999996</v>
      </c>
      <c r="H8732" s="42">
        <v>0.33299999999999996</v>
      </c>
      <c r="I8732" s="39">
        <v>79540.359941332397</v>
      </c>
      <c r="J8732" s="42">
        <v>3.1840000000000002E-3</v>
      </c>
      <c r="K8732" s="42">
        <v>4.8963437508604097E-4</v>
      </c>
      <c r="L8732" s="25">
        <v>0.47420511929999998</v>
      </c>
      <c r="M8732" s="39">
        <v>3003.9</v>
      </c>
      <c r="N8732" s="25">
        <v>253.256506053202</v>
      </c>
      <c r="O8732" s="39">
        <v>4481.0684876597998</v>
      </c>
      <c r="P8732" s="25" t="s">
        <v>2305</v>
      </c>
      <c r="Q8732" s="25" t="s">
        <v>4538</v>
      </c>
      <c r="R8732" s="25">
        <v>0.15358309325092001</v>
      </c>
      <c r="S8732" s="25">
        <v>0.47420511929999998</v>
      </c>
      <c r="T8732" s="25">
        <v>0</v>
      </c>
      <c r="U8732" s="25"/>
      <c r="V8732" s="26"/>
      <c r="W8732" s="3" t="s">
        <v>50</v>
      </c>
    </row>
    <row r="8733" spans="1:23" x14ac:dyDescent="0.25">
      <c r="A8733" s="24" t="s">
        <v>22</v>
      </c>
      <c r="B8733" s="25">
        <v>14201</v>
      </c>
      <c r="C8733" s="25">
        <v>1</v>
      </c>
      <c r="D8733" s="25">
        <v>1040344</v>
      </c>
      <c r="E8733" s="25" t="s">
        <v>2872</v>
      </c>
      <c r="F8733" s="39">
        <v>14449.684301065699</v>
      </c>
      <c r="G8733" s="42">
        <v>0.59099999999999997</v>
      </c>
      <c r="H8733" s="42">
        <v>0.59099999999999997</v>
      </c>
      <c r="I8733" s="39">
        <v>8539.7634219298398</v>
      </c>
      <c r="J8733" s="42">
        <v>6.5710000000000005E-3</v>
      </c>
      <c r="K8733" s="42">
        <v>6.5710000000000005E-3</v>
      </c>
      <c r="L8733" s="25">
        <v>0.47420511929999998</v>
      </c>
      <c r="M8733" s="39">
        <v>2583.7199999999998</v>
      </c>
      <c r="N8733" s="25">
        <v>56.114785445500999</v>
      </c>
      <c r="O8733" s="25">
        <v>689.96965370321595</v>
      </c>
      <c r="P8733" s="25" t="s">
        <v>2305</v>
      </c>
      <c r="Q8733" s="25" t="s">
        <v>4539</v>
      </c>
      <c r="R8733" s="25">
        <v>12.1666666666666</v>
      </c>
      <c r="S8733" s="25">
        <v>0.47420511929999998</v>
      </c>
      <c r="T8733" s="25">
        <v>0</v>
      </c>
      <c r="U8733" s="25"/>
      <c r="V8733" s="26"/>
      <c r="W8733" s="3" t="s">
        <v>50</v>
      </c>
    </row>
    <row r="8734" spans="1:23" x14ac:dyDescent="0.25">
      <c r="A8734" s="24" t="s">
        <v>22</v>
      </c>
      <c r="B8734" s="25">
        <v>14202</v>
      </c>
      <c r="C8734" s="25">
        <v>1</v>
      </c>
      <c r="D8734" s="25">
        <v>1040344</v>
      </c>
      <c r="E8734" s="25" t="s">
        <v>2872</v>
      </c>
      <c r="F8734" s="39">
        <v>1804.5675738822199</v>
      </c>
      <c r="G8734" s="42">
        <v>0.33299999999999996</v>
      </c>
      <c r="H8734" s="42">
        <v>0.33299999999999996</v>
      </c>
      <c r="I8734" s="25">
        <v>600.92100210277999</v>
      </c>
      <c r="J8734" s="42">
        <v>6.5710000000000005E-3</v>
      </c>
      <c r="K8734" s="42">
        <v>1.6468135278824001E-3</v>
      </c>
      <c r="L8734" s="25">
        <v>0.47420511929999998</v>
      </c>
      <c r="M8734" s="25">
        <v>52.94</v>
      </c>
      <c r="N8734" s="25">
        <v>3.9486519048173698</v>
      </c>
      <c r="O8734" s="25">
        <v>48.551374931432001</v>
      </c>
      <c r="P8734" s="25" t="s">
        <v>2305</v>
      </c>
      <c r="Q8734" s="25" t="s">
        <v>4540</v>
      </c>
      <c r="R8734" s="25">
        <v>0.16126422470699001</v>
      </c>
      <c r="S8734" s="25">
        <v>0.47420511929999998</v>
      </c>
      <c r="T8734" s="25">
        <v>0</v>
      </c>
      <c r="U8734" s="25"/>
      <c r="V8734" s="26"/>
      <c r="W8734" s="3" t="s">
        <v>50</v>
      </c>
    </row>
    <row r="8735" spans="1:23" x14ac:dyDescent="0.25">
      <c r="A8735" s="24" t="s">
        <v>22</v>
      </c>
      <c r="B8735" s="25">
        <v>14203</v>
      </c>
      <c r="C8735" s="25">
        <v>1</v>
      </c>
      <c r="D8735" s="25">
        <v>1040344</v>
      </c>
      <c r="E8735" s="25" t="s">
        <v>2872</v>
      </c>
      <c r="F8735" s="39">
        <v>31527.108723826899</v>
      </c>
      <c r="G8735" s="42">
        <v>0.59099999999999997</v>
      </c>
      <c r="H8735" s="42">
        <v>0.59099999999999997</v>
      </c>
      <c r="I8735" s="39">
        <v>18632.521255781699</v>
      </c>
      <c r="J8735" s="42">
        <v>6.5710000000000005E-3</v>
      </c>
      <c r="K8735" s="42">
        <v>6.5710000000000005E-3</v>
      </c>
      <c r="L8735" s="25">
        <v>0.47420511929999998</v>
      </c>
      <c r="M8735" s="39">
        <v>4376.88</v>
      </c>
      <c r="N8735" s="25">
        <v>122.43429717174099</v>
      </c>
      <c r="O8735" s="39">
        <v>1505.41339417624</v>
      </c>
      <c r="P8735" s="25" t="s">
        <v>2305</v>
      </c>
      <c r="Q8735" s="25" t="s">
        <v>8914</v>
      </c>
      <c r="R8735" s="25">
        <v>4.75</v>
      </c>
      <c r="S8735" s="25">
        <v>0.47420511929999998</v>
      </c>
      <c r="T8735" s="25">
        <v>0</v>
      </c>
      <c r="U8735" s="25"/>
      <c r="V8735" s="26"/>
      <c r="W8735" s="3" t="s">
        <v>50</v>
      </c>
    </row>
    <row r="8736" spans="1:23" x14ac:dyDescent="0.25">
      <c r="A8736" s="24" t="s">
        <v>22</v>
      </c>
      <c r="B8736" s="25">
        <v>14204</v>
      </c>
      <c r="C8736" s="25">
        <v>1</v>
      </c>
      <c r="D8736" s="25">
        <v>1040344</v>
      </c>
      <c r="E8736" s="25" t="s">
        <v>2872</v>
      </c>
      <c r="F8736" s="39">
        <v>12058.340125248</v>
      </c>
      <c r="G8736" s="42">
        <v>0.33299999999999996</v>
      </c>
      <c r="H8736" s="42">
        <v>0.33299999999999996</v>
      </c>
      <c r="I8736" s="39">
        <v>4015.4272617075799</v>
      </c>
      <c r="J8736" s="42">
        <v>8.9540000000000002E-3</v>
      </c>
      <c r="K8736" s="42">
        <v>2.2460558256928E-3</v>
      </c>
      <c r="L8736" s="25">
        <v>0.47420511929999998</v>
      </c>
      <c r="M8736" s="25">
        <v>430.35</v>
      </c>
      <c r="N8736" s="25">
        <v>35.954135701329697</v>
      </c>
      <c r="O8736" s="25">
        <v>378.25720983508501</v>
      </c>
      <c r="P8736" s="25" t="s">
        <v>2305</v>
      </c>
      <c r="Q8736" s="25" t="s">
        <v>8134</v>
      </c>
      <c r="R8736" s="25">
        <v>0.16666666666666</v>
      </c>
      <c r="S8736" s="25">
        <v>0.47420511929999998</v>
      </c>
      <c r="T8736" s="25">
        <v>0</v>
      </c>
      <c r="U8736" s="25"/>
      <c r="V8736" s="26"/>
      <c r="W8736" s="3" t="s">
        <v>50</v>
      </c>
    </row>
    <row r="8737" spans="1:23" x14ac:dyDescent="0.25">
      <c r="A8737" s="24" t="s">
        <v>22</v>
      </c>
      <c r="B8737" s="25">
        <v>13402</v>
      </c>
      <c r="C8737" s="25">
        <v>1</v>
      </c>
      <c r="D8737" s="25">
        <v>1040344</v>
      </c>
      <c r="E8737" s="25" t="s">
        <v>2872</v>
      </c>
      <c r="F8737" s="25">
        <v>430.57875596097603</v>
      </c>
      <c r="G8737" s="42">
        <v>0.33299999999999896</v>
      </c>
      <c r="H8737" s="42">
        <v>0.33299999999999996</v>
      </c>
      <c r="I8737" s="25">
        <v>143.38272573500501</v>
      </c>
      <c r="J8737" s="42">
        <v>3.532E-3</v>
      </c>
      <c r="K8737" s="42">
        <v>8.8417194899549992E-4</v>
      </c>
      <c r="L8737" s="25">
        <v>0.47420511929999998</v>
      </c>
      <c r="M8737" s="25">
        <v>8.39</v>
      </c>
      <c r="N8737" s="25">
        <v>0.50642778729603</v>
      </c>
      <c r="O8737" s="25">
        <v>8.5062640111101402</v>
      </c>
      <c r="P8737" s="25" t="s">
        <v>2305</v>
      </c>
      <c r="Q8737" s="25" t="s">
        <v>8915</v>
      </c>
      <c r="R8737" s="25">
        <v>0.16666666666666</v>
      </c>
      <c r="S8737" s="25">
        <v>0.47420511929999998</v>
      </c>
      <c r="T8737" s="25">
        <v>0</v>
      </c>
      <c r="U8737" s="25"/>
      <c r="V8737" s="26"/>
      <c r="W8737" s="3" t="s">
        <v>50</v>
      </c>
    </row>
    <row r="8738" spans="1:23" x14ac:dyDescent="0.25">
      <c r="A8738" s="24" t="s">
        <v>22</v>
      </c>
      <c r="B8738" s="25">
        <v>14206</v>
      </c>
      <c r="C8738" s="25">
        <v>1</v>
      </c>
      <c r="D8738" s="25">
        <v>1040344</v>
      </c>
      <c r="E8738" s="25" t="s">
        <v>2872</v>
      </c>
      <c r="F8738" s="39">
        <v>3699323.4646809199</v>
      </c>
      <c r="G8738" s="42">
        <v>0.33299999999999896</v>
      </c>
      <c r="H8738" s="42">
        <v>0.33299999999999996</v>
      </c>
      <c r="I8738" s="39">
        <v>1231874.71373874</v>
      </c>
      <c r="J8738" s="42">
        <v>4.3861572411161001E-3</v>
      </c>
      <c r="K8738" s="42">
        <v>2.0555828066253002E-3</v>
      </c>
      <c r="L8738" s="25">
        <v>0.47420511929999998</v>
      </c>
      <c r="M8738" s="39">
        <v>299421.19</v>
      </c>
      <c r="N8738" s="39">
        <v>5403.1961958130696</v>
      </c>
      <c r="O8738" s="39">
        <v>81405.566381305107</v>
      </c>
      <c r="P8738" s="25" t="s">
        <v>2305</v>
      </c>
      <c r="Q8738" s="25" t="s">
        <v>7111</v>
      </c>
      <c r="R8738" s="25">
        <v>5.7469571889397697</v>
      </c>
      <c r="S8738" s="25">
        <v>0.47420511929999998</v>
      </c>
      <c r="T8738" s="25">
        <v>0</v>
      </c>
      <c r="U8738" s="25"/>
      <c r="V8738" s="26"/>
      <c r="W8738" s="3" t="s">
        <v>50</v>
      </c>
    </row>
    <row r="8739" spans="1:23" x14ac:dyDescent="0.25">
      <c r="A8739" s="24" t="s">
        <v>22</v>
      </c>
      <c r="B8739" s="25">
        <v>13403</v>
      </c>
      <c r="C8739" s="25">
        <v>1</v>
      </c>
      <c r="D8739" s="25">
        <v>1040344</v>
      </c>
      <c r="E8739" s="25" t="s">
        <v>2872</v>
      </c>
      <c r="F8739" s="39">
        <v>3385816.2317187898</v>
      </c>
      <c r="G8739" s="42">
        <v>0.33299999999999996</v>
      </c>
      <c r="H8739" s="42">
        <v>0.33299999999999996</v>
      </c>
      <c r="I8739" s="39">
        <v>1127476.8051623499</v>
      </c>
      <c r="J8739" s="42">
        <v>1.2509999999999999E-3</v>
      </c>
      <c r="K8739" s="42">
        <v>1.1066285960343999E-3</v>
      </c>
      <c r="L8739" s="25">
        <v>0.47420511929999998</v>
      </c>
      <c r="M8739" s="39">
        <v>80263.740000000005</v>
      </c>
      <c r="N8739" s="39">
        <v>1410.47348325811</v>
      </c>
      <c r="O8739" s="39">
        <v>39853.314808471099</v>
      </c>
      <c r="P8739" s="25" t="s">
        <v>2305</v>
      </c>
      <c r="Q8739" s="25" t="s">
        <v>4541</v>
      </c>
      <c r="R8739" s="25">
        <v>0.88242231891509004</v>
      </c>
      <c r="S8739" s="25">
        <v>0.47420511929999998</v>
      </c>
      <c r="T8739" s="25">
        <v>0</v>
      </c>
      <c r="U8739" s="25"/>
      <c r="V8739" s="26"/>
      <c r="W8739" s="3" t="s">
        <v>50</v>
      </c>
    </row>
    <row r="8740" spans="1:23" x14ac:dyDescent="0.25">
      <c r="A8740" s="24" t="s">
        <v>22</v>
      </c>
      <c r="B8740" s="25">
        <v>14207</v>
      </c>
      <c r="C8740" s="25">
        <v>1</v>
      </c>
      <c r="D8740" s="25">
        <v>1040344</v>
      </c>
      <c r="E8740" s="25" t="s">
        <v>2872</v>
      </c>
      <c r="F8740" s="25">
        <v>4.8111107299920004</v>
      </c>
      <c r="G8740" s="42">
        <v>0.33299999999999996</v>
      </c>
      <c r="H8740" s="42">
        <v>0.33299999999999996</v>
      </c>
      <c r="I8740" s="25">
        <v>1.6020998730873299</v>
      </c>
      <c r="J8740" s="42">
        <v>6.5710000000000005E-3</v>
      </c>
      <c r="K8740" s="42">
        <v>6.5710000000000005E-3</v>
      </c>
      <c r="L8740" s="25">
        <v>0.47420511929999998</v>
      </c>
      <c r="M8740" s="25">
        <v>1.03</v>
      </c>
      <c r="N8740" s="25">
        <v>1.05273982660568E-2</v>
      </c>
      <c r="O8740" s="25">
        <v>0.12944155944571001</v>
      </c>
      <c r="P8740" s="25" t="s">
        <v>2305</v>
      </c>
      <c r="Q8740" s="25" t="s">
        <v>11206</v>
      </c>
      <c r="R8740" s="25">
        <v>50</v>
      </c>
      <c r="S8740" s="25">
        <v>0.47420511929999998</v>
      </c>
      <c r="T8740" s="25">
        <v>0</v>
      </c>
      <c r="U8740" s="25"/>
      <c r="V8740" s="26"/>
      <c r="W8740" s="3" t="s">
        <v>50</v>
      </c>
    </row>
    <row r="8741" spans="1:23" x14ac:dyDescent="0.25">
      <c r="A8741" s="24" t="s">
        <v>22</v>
      </c>
      <c r="B8741" s="25">
        <v>14208</v>
      </c>
      <c r="C8741" s="25">
        <v>1</v>
      </c>
      <c r="D8741" s="25">
        <v>1040344</v>
      </c>
      <c r="E8741" s="25" t="s">
        <v>2872</v>
      </c>
      <c r="F8741" s="39">
        <v>7406.20328343048</v>
      </c>
      <c r="G8741" s="42">
        <v>0.33299999999999996</v>
      </c>
      <c r="H8741" s="42">
        <v>0.33299999999999896</v>
      </c>
      <c r="I8741" s="39">
        <v>2466.26569338234</v>
      </c>
      <c r="J8741" s="42">
        <v>1.2192000000000001E-2</v>
      </c>
      <c r="K8741" s="42">
        <v>3.0620354033646002E-3</v>
      </c>
      <c r="L8741" s="25">
        <v>0.47420511929999998</v>
      </c>
      <c r="M8741" s="25">
        <v>319.57</v>
      </c>
      <c r="N8741" s="25">
        <v>30.068711333717602</v>
      </c>
      <c r="O8741" s="25">
        <v>270.65347550935701</v>
      </c>
      <c r="P8741" s="25" t="s">
        <v>2305</v>
      </c>
      <c r="Q8741" s="25" t="s">
        <v>4542</v>
      </c>
      <c r="R8741" s="25">
        <v>0.16734505857588</v>
      </c>
      <c r="S8741" s="25">
        <v>0.47420511929999998</v>
      </c>
      <c r="T8741" s="25">
        <v>0</v>
      </c>
      <c r="U8741" s="25"/>
      <c r="V8741" s="26"/>
      <c r="W8741" s="3" t="s">
        <v>50</v>
      </c>
    </row>
    <row r="8742" spans="1:23" x14ac:dyDescent="0.25">
      <c r="A8742" s="24" t="s">
        <v>22</v>
      </c>
      <c r="B8742" s="25">
        <v>14209</v>
      </c>
      <c r="C8742" s="25">
        <v>1</v>
      </c>
      <c r="D8742" s="25">
        <v>1040344</v>
      </c>
      <c r="E8742" s="25" t="s">
        <v>2872</v>
      </c>
      <c r="F8742" s="39">
        <v>20097.233542080001</v>
      </c>
      <c r="G8742" s="42">
        <v>0.33299999999999996</v>
      </c>
      <c r="H8742" s="42">
        <v>0.33299999999999996</v>
      </c>
      <c r="I8742" s="39">
        <v>6692.3787695126402</v>
      </c>
      <c r="J8742" s="42">
        <v>8.9540000000000002E-3</v>
      </c>
      <c r="K8742" s="42">
        <v>2.2460558256928E-3</v>
      </c>
      <c r="L8742" s="25">
        <v>0.47420511929999998</v>
      </c>
      <c r="M8742" s="25">
        <v>717.25</v>
      </c>
      <c r="N8742" s="25">
        <v>59.923559502216101</v>
      </c>
      <c r="O8742" s="25">
        <v>630.42868305847503</v>
      </c>
      <c r="P8742" s="25" t="s">
        <v>2305</v>
      </c>
      <c r="Q8742" s="25" t="s">
        <v>8135</v>
      </c>
      <c r="R8742" s="25">
        <v>0.16666666666666</v>
      </c>
      <c r="S8742" s="25">
        <v>0.47420511929999998</v>
      </c>
      <c r="T8742" s="25">
        <v>0</v>
      </c>
      <c r="U8742" s="25"/>
      <c r="V8742" s="26"/>
      <c r="W8742" s="3" t="s">
        <v>50</v>
      </c>
    </row>
    <row r="8743" spans="1:23" x14ac:dyDescent="0.25">
      <c r="A8743" s="24" t="s">
        <v>22</v>
      </c>
      <c r="B8743" s="25">
        <v>14210</v>
      </c>
      <c r="C8743" s="25">
        <v>1</v>
      </c>
      <c r="D8743" s="25">
        <v>1040344</v>
      </c>
      <c r="E8743" s="25" t="s">
        <v>2872</v>
      </c>
      <c r="F8743" s="39">
        <v>20097.233542080001</v>
      </c>
      <c r="G8743" s="42">
        <v>0.33299999999999996</v>
      </c>
      <c r="H8743" s="42">
        <v>0.33299999999999996</v>
      </c>
      <c r="I8743" s="39">
        <v>6692.3787695126402</v>
      </c>
      <c r="J8743" s="42">
        <v>8.9540000000000002E-3</v>
      </c>
      <c r="K8743" s="42">
        <v>2.2460558256928E-3</v>
      </c>
      <c r="L8743" s="25">
        <v>0.47420511929999998</v>
      </c>
      <c r="M8743" s="25">
        <v>717.25</v>
      </c>
      <c r="N8743" s="25">
        <v>59.923559502216101</v>
      </c>
      <c r="O8743" s="25">
        <v>630.42868305847503</v>
      </c>
      <c r="P8743" s="25" t="s">
        <v>2305</v>
      </c>
      <c r="Q8743" s="25" t="s">
        <v>8136</v>
      </c>
      <c r="R8743" s="25">
        <v>0.16666666666666</v>
      </c>
      <c r="S8743" s="25">
        <v>0.47420511929999998</v>
      </c>
      <c r="T8743" s="25">
        <v>0</v>
      </c>
      <c r="U8743" s="25"/>
      <c r="V8743" s="26"/>
      <c r="W8743" s="3" t="s">
        <v>50</v>
      </c>
    </row>
    <row r="8744" spans="1:23" x14ac:dyDescent="0.25">
      <c r="A8744" s="24" t="s">
        <v>22</v>
      </c>
      <c r="B8744" s="25">
        <v>14211</v>
      </c>
      <c r="C8744" s="25">
        <v>1</v>
      </c>
      <c r="D8744" s="25">
        <v>1040344</v>
      </c>
      <c r="E8744" s="25" t="s">
        <v>2872</v>
      </c>
      <c r="F8744" s="39">
        <v>14874940.254032699</v>
      </c>
      <c r="G8744" s="42">
        <v>0.33299999999999996</v>
      </c>
      <c r="H8744" s="42">
        <v>0.33299999999999896</v>
      </c>
      <c r="I8744" s="39">
        <v>4953355.1045928895</v>
      </c>
      <c r="J8744" s="42">
        <v>6.5710000000000005E-3</v>
      </c>
      <c r="K8744" s="42">
        <v>2.1542328556183E-3</v>
      </c>
      <c r="L8744" s="25">
        <v>0.47420511929999998</v>
      </c>
      <c r="M8744" s="39">
        <v>528561.30000000005</v>
      </c>
      <c r="N8744" s="39">
        <v>32548.4963922799</v>
      </c>
      <c r="O8744" s="39">
        <v>400206.01711384201</v>
      </c>
      <c r="P8744" s="25" t="s">
        <v>2305</v>
      </c>
      <c r="Q8744" s="25" t="s">
        <v>10169</v>
      </c>
      <c r="R8744" s="25">
        <v>0.28466698922858003</v>
      </c>
      <c r="S8744" s="25">
        <v>0.47420511929999998</v>
      </c>
      <c r="T8744" s="25">
        <v>0</v>
      </c>
      <c r="U8744" s="25"/>
      <c r="V8744" s="26"/>
      <c r="W8744" s="3" t="s">
        <v>50</v>
      </c>
    </row>
    <row r="8745" spans="1:23" x14ac:dyDescent="0.25">
      <c r="A8745" s="24" t="s">
        <v>22</v>
      </c>
      <c r="B8745" s="25">
        <v>14212</v>
      </c>
      <c r="C8745" s="25">
        <v>1</v>
      </c>
      <c r="D8745" s="25">
        <v>1040344</v>
      </c>
      <c r="E8745" s="25" t="s">
        <v>2872</v>
      </c>
      <c r="F8745" s="39">
        <v>77401.240368565705</v>
      </c>
      <c r="G8745" s="42">
        <v>0.33299999999999996</v>
      </c>
      <c r="H8745" s="42">
        <v>0.33299999999999996</v>
      </c>
      <c r="I8745" s="39">
        <v>25774.613042732301</v>
      </c>
      <c r="J8745" s="42">
        <v>1.709E-3</v>
      </c>
      <c r="K8745" s="42">
        <v>2.6729862234371201E-4</v>
      </c>
      <c r="L8745" s="25">
        <v>0.47420511929999998</v>
      </c>
      <c r="M8745" s="25">
        <v>636.58000000000004</v>
      </c>
      <c r="N8745" s="25">
        <v>44.048813690029597</v>
      </c>
      <c r="O8745" s="39">
        <v>1064.61299534827</v>
      </c>
      <c r="P8745" s="25" t="s">
        <v>2305</v>
      </c>
      <c r="Q8745" s="25" t="s">
        <v>4543</v>
      </c>
      <c r="R8745" s="25">
        <v>0.15629717493010001</v>
      </c>
      <c r="S8745" s="25">
        <v>0.47420511929999998</v>
      </c>
      <c r="T8745" s="25">
        <v>0</v>
      </c>
      <c r="U8745" s="25"/>
      <c r="V8745" s="26"/>
      <c r="W8745" s="3" t="s">
        <v>50</v>
      </c>
    </row>
    <row r="8746" spans="1:23" x14ac:dyDescent="0.25">
      <c r="A8746" s="24" t="s">
        <v>22</v>
      </c>
      <c r="B8746" s="25">
        <v>13404</v>
      </c>
      <c r="C8746" s="25">
        <v>1</v>
      </c>
      <c r="D8746" s="25">
        <v>1040344</v>
      </c>
      <c r="E8746" s="25" t="s">
        <v>2872</v>
      </c>
      <c r="F8746" s="39">
        <v>1643582.63396814</v>
      </c>
      <c r="G8746" s="42">
        <v>0.33299999999999996</v>
      </c>
      <c r="H8746" s="42">
        <v>0.33299999999999996</v>
      </c>
      <c r="I8746" s="39">
        <v>547313.01711139095</v>
      </c>
      <c r="J8746" s="42">
        <v>1.5399999999999999E-3</v>
      </c>
      <c r="K8746" s="42">
        <v>1.4094225976444999E-3</v>
      </c>
      <c r="L8746" s="25">
        <v>0.47420511929999998</v>
      </c>
      <c r="M8746" s="39">
        <v>45853.62</v>
      </c>
      <c r="N8746" s="25">
        <v>842.86204635154297</v>
      </c>
      <c r="O8746" s="39">
        <v>21461.569214951702</v>
      </c>
      <c r="P8746" s="25" t="s">
        <v>2305</v>
      </c>
      <c r="Q8746" s="25" t="s">
        <v>4544</v>
      </c>
      <c r="R8746" s="25">
        <v>0.91496090267208996</v>
      </c>
      <c r="S8746" s="25">
        <v>0.47420511929999998</v>
      </c>
      <c r="T8746" s="25">
        <v>0</v>
      </c>
      <c r="U8746" s="25"/>
      <c r="V8746" s="26"/>
      <c r="W8746" s="3" t="s">
        <v>50</v>
      </c>
    </row>
    <row r="8747" spans="1:23" x14ac:dyDescent="0.25">
      <c r="A8747" s="24" t="s">
        <v>22</v>
      </c>
      <c r="B8747" s="25">
        <v>13405</v>
      </c>
      <c r="C8747" s="25">
        <v>1</v>
      </c>
      <c r="D8747" s="25">
        <v>1040344</v>
      </c>
      <c r="E8747" s="25" t="s">
        <v>2872</v>
      </c>
      <c r="F8747" s="39">
        <v>1428214.40416385</v>
      </c>
      <c r="G8747" s="42">
        <v>0.33299999999999896</v>
      </c>
      <c r="H8747" s="42">
        <v>0.33299999999999996</v>
      </c>
      <c r="I8747" s="39">
        <v>475595.39658656402</v>
      </c>
      <c r="J8747" s="42">
        <v>1.5399999999999999E-3</v>
      </c>
      <c r="K8747" s="42">
        <v>6.9760774633580006E-4</v>
      </c>
      <c r="L8747" s="25">
        <v>0.47420511929999998</v>
      </c>
      <c r="M8747" s="39">
        <v>24293.3</v>
      </c>
      <c r="N8747" s="25">
        <v>732.41691074330902</v>
      </c>
      <c r="O8747" s="39">
        <v>18649.334481437301</v>
      </c>
      <c r="P8747" s="25" t="s">
        <v>2305</v>
      </c>
      <c r="Q8747" s="25" t="s">
        <v>4545</v>
      </c>
      <c r="R8747" s="25">
        <v>0.40595057245756</v>
      </c>
      <c r="S8747" s="25">
        <v>0.47420511929999998</v>
      </c>
      <c r="T8747" s="25">
        <v>0</v>
      </c>
      <c r="U8747" s="25"/>
      <c r="V8747" s="26"/>
      <c r="W8747" s="3" t="s">
        <v>50</v>
      </c>
    </row>
    <row r="8748" spans="1:23" x14ac:dyDescent="0.25">
      <c r="A8748" s="24" t="s">
        <v>22</v>
      </c>
      <c r="B8748" s="25">
        <v>13406</v>
      </c>
      <c r="C8748" s="25">
        <v>1</v>
      </c>
      <c r="D8748" s="25">
        <v>1040344</v>
      </c>
      <c r="E8748" s="25" t="s">
        <v>2872</v>
      </c>
      <c r="F8748" s="39">
        <v>8458656.5245294701</v>
      </c>
      <c r="G8748" s="42">
        <v>0.33299999999999996</v>
      </c>
      <c r="H8748" s="42">
        <v>0.33299999999999896</v>
      </c>
      <c r="I8748" s="39">
        <v>2816732.6226683101</v>
      </c>
      <c r="J8748" s="42">
        <v>2.333E-3</v>
      </c>
      <c r="K8748" s="42">
        <v>5.83760966395674E-4</v>
      </c>
      <c r="L8748" s="25">
        <v>0.47420511929999998</v>
      </c>
      <c r="M8748" s="39">
        <v>124294.86</v>
      </c>
      <c r="N8748" s="39">
        <v>6571.4372086851799</v>
      </c>
      <c r="O8748" s="39">
        <v>135892.596474319</v>
      </c>
      <c r="P8748" s="25" t="s">
        <v>2305</v>
      </c>
      <c r="Q8748" s="25" t="s">
        <v>4546</v>
      </c>
      <c r="R8748" s="25">
        <v>8.3368036610909996E-2</v>
      </c>
      <c r="S8748" s="25">
        <v>0.47420511929999998</v>
      </c>
      <c r="T8748" s="25">
        <v>0</v>
      </c>
      <c r="U8748" s="25"/>
      <c r="V8748" s="26"/>
      <c r="W8748" s="3" t="s">
        <v>50</v>
      </c>
    </row>
    <row r="8749" spans="1:23" x14ac:dyDescent="0.25">
      <c r="A8749" s="24" t="s">
        <v>22</v>
      </c>
      <c r="B8749" s="25">
        <v>13407</v>
      </c>
      <c r="C8749" s="25">
        <v>1</v>
      </c>
      <c r="D8749" s="25">
        <v>1040344</v>
      </c>
      <c r="E8749" s="25" t="s">
        <v>2872</v>
      </c>
      <c r="F8749" s="39">
        <v>1872429.6295504</v>
      </c>
      <c r="G8749" s="42">
        <v>0.33299999999999896</v>
      </c>
      <c r="H8749" s="42">
        <v>0.33299999999999996</v>
      </c>
      <c r="I8749" s="39">
        <v>623519.06664028298</v>
      </c>
      <c r="J8749" s="42">
        <v>4.8108778301133998E-3</v>
      </c>
      <c r="K8749" s="42">
        <v>1.6330669704295001E-3</v>
      </c>
      <c r="L8749" s="25">
        <v>0.47420511929999998</v>
      </c>
      <c r="M8749" s="39">
        <v>55712.24</v>
      </c>
      <c r="N8749" s="39">
        <v>2999.6740543527299</v>
      </c>
      <c r="O8749" s="39">
        <v>43143.434287997203</v>
      </c>
      <c r="P8749" s="25" t="s">
        <v>2305</v>
      </c>
      <c r="Q8749" s="25" t="s">
        <v>4547</v>
      </c>
      <c r="R8749" s="25">
        <v>0.36608262587457002</v>
      </c>
      <c r="S8749" s="25">
        <v>0.47420511929999998</v>
      </c>
      <c r="T8749" s="25">
        <v>0</v>
      </c>
      <c r="U8749" s="25"/>
      <c r="V8749" s="26"/>
      <c r="W8749" s="3" t="s">
        <v>50</v>
      </c>
    </row>
    <row r="8750" spans="1:23" x14ac:dyDescent="0.25">
      <c r="A8750" s="24" t="s">
        <v>22</v>
      </c>
      <c r="B8750" s="25">
        <v>13408</v>
      </c>
      <c r="C8750" s="25">
        <v>1</v>
      </c>
      <c r="D8750" s="25">
        <v>1040344</v>
      </c>
      <c r="E8750" s="25" t="s">
        <v>2872</v>
      </c>
      <c r="F8750" s="39">
        <v>1180378.9951734201</v>
      </c>
      <c r="G8750" s="42">
        <v>0.33299999999999896</v>
      </c>
      <c r="H8750" s="42">
        <v>0.33299999999999996</v>
      </c>
      <c r="I8750" s="39">
        <v>393066.20539274899</v>
      </c>
      <c r="J8750" s="42">
        <v>5.4500000000000002E-4</v>
      </c>
      <c r="K8750" s="42">
        <v>1.3023890676515899E-4</v>
      </c>
      <c r="L8750" s="25">
        <v>0.47420511929999998</v>
      </c>
      <c r="M8750" s="39">
        <v>12663.87</v>
      </c>
      <c r="N8750" s="25">
        <v>214.22108193904799</v>
      </c>
      <c r="O8750" s="39">
        <v>9173.7220974348093</v>
      </c>
      <c r="P8750" s="25" t="s">
        <v>2305</v>
      </c>
      <c r="Q8750" s="25" t="s">
        <v>4548</v>
      </c>
      <c r="R8750" s="25">
        <v>2.4887590290958999</v>
      </c>
      <c r="S8750" s="25">
        <v>0.47420511929999998</v>
      </c>
      <c r="T8750" s="25">
        <v>0</v>
      </c>
      <c r="U8750" s="25"/>
      <c r="V8750" s="26"/>
      <c r="W8750" s="3" t="s">
        <v>50</v>
      </c>
    </row>
    <row r="8751" spans="1:23" x14ac:dyDescent="0.25">
      <c r="A8751" s="24" t="s">
        <v>22</v>
      </c>
      <c r="B8751" s="25">
        <v>13409</v>
      </c>
      <c r="C8751" s="25">
        <v>1</v>
      </c>
      <c r="D8751" s="25">
        <v>1040344</v>
      </c>
      <c r="E8751" s="25" t="s">
        <v>2872</v>
      </c>
      <c r="F8751" s="39">
        <v>2252333.64796658</v>
      </c>
      <c r="G8751" s="42">
        <v>0.33299999999999896</v>
      </c>
      <c r="H8751" s="42">
        <v>0.33299999999999996</v>
      </c>
      <c r="I8751" s="39">
        <v>750027.10477287299</v>
      </c>
      <c r="J8751" s="42">
        <v>5.4500000000000002E-4</v>
      </c>
      <c r="K8751" s="42">
        <v>2.7113810737922799E-4</v>
      </c>
      <c r="L8751" s="25">
        <v>0.47420511929999998</v>
      </c>
      <c r="M8751" s="39">
        <v>19611.8</v>
      </c>
      <c r="N8751" s="25">
        <v>408.76477210121499</v>
      </c>
      <c r="O8751" s="39">
        <v>17504.787057068301</v>
      </c>
      <c r="P8751" s="25" t="s">
        <v>2305</v>
      </c>
      <c r="Q8751" s="25" t="s">
        <v>4549</v>
      </c>
      <c r="R8751" s="25">
        <v>0.49748244280370002</v>
      </c>
      <c r="S8751" s="25">
        <v>0.47420511929999998</v>
      </c>
      <c r="T8751" s="25">
        <v>0</v>
      </c>
      <c r="U8751" s="25"/>
      <c r="V8751" s="26"/>
      <c r="W8751" s="3" t="s">
        <v>50</v>
      </c>
    </row>
    <row r="8752" spans="1:23" x14ac:dyDescent="0.25">
      <c r="A8752" s="24" t="s">
        <v>22</v>
      </c>
      <c r="B8752" s="25">
        <v>13410</v>
      </c>
      <c r="C8752" s="25">
        <v>1</v>
      </c>
      <c r="D8752" s="25">
        <v>1040344</v>
      </c>
      <c r="E8752" s="25" t="s">
        <v>2872</v>
      </c>
      <c r="F8752" s="39">
        <v>16077728.966154801</v>
      </c>
      <c r="G8752" s="42">
        <v>0.33299999999999996</v>
      </c>
      <c r="H8752" s="42">
        <v>0.33299999999999996</v>
      </c>
      <c r="I8752" s="39">
        <v>5353883.7457295796</v>
      </c>
      <c r="J8752" s="42">
        <v>2.8699999999999E-3</v>
      </c>
      <c r="K8752" s="42">
        <v>1.5133676779529E-3</v>
      </c>
      <c r="L8752" s="25">
        <v>0.47420511929999998</v>
      </c>
      <c r="M8752" s="39">
        <v>464866.33</v>
      </c>
      <c r="N8752" s="39">
        <v>15365.6463502438</v>
      </c>
      <c r="O8752" s="39">
        <v>286408.416687497</v>
      </c>
      <c r="P8752" s="25" t="s">
        <v>2305</v>
      </c>
      <c r="Q8752" s="25" t="s">
        <v>4550</v>
      </c>
      <c r="R8752" s="25">
        <v>0.77804234902963998</v>
      </c>
      <c r="S8752" s="25">
        <v>0.47420511929999998</v>
      </c>
      <c r="T8752" s="25">
        <v>0</v>
      </c>
      <c r="U8752" s="25"/>
      <c r="V8752" s="26"/>
      <c r="W8752" s="3" t="s">
        <v>50</v>
      </c>
    </row>
    <row r="8753" spans="1:23" x14ac:dyDescent="0.25">
      <c r="A8753" s="24" t="s">
        <v>22</v>
      </c>
      <c r="B8753" s="25">
        <v>13411</v>
      </c>
      <c r="C8753" s="25">
        <v>1</v>
      </c>
      <c r="D8753" s="25">
        <v>1040344</v>
      </c>
      <c r="E8753" s="25" t="s">
        <v>2872</v>
      </c>
      <c r="F8753" s="39">
        <v>857790.03706217499</v>
      </c>
      <c r="G8753" s="42">
        <v>0.33299999999999996</v>
      </c>
      <c r="H8753" s="42">
        <v>0.33299999999999996</v>
      </c>
      <c r="I8753" s="39">
        <v>285644.08234170399</v>
      </c>
      <c r="J8753" s="42">
        <v>3.532E-3</v>
      </c>
      <c r="K8753" s="42">
        <v>1.1730850412584001E-3</v>
      </c>
      <c r="L8753" s="25">
        <v>0.47420511929999998</v>
      </c>
      <c r="M8753" s="39">
        <v>20513.89</v>
      </c>
      <c r="N8753" s="39">
        <v>1008.89489883089</v>
      </c>
      <c r="O8753" s="39">
        <v>16946.002143245802</v>
      </c>
      <c r="P8753" s="25" t="s">
        <v>2305</v>
      </c>
      <c r="Q8753" s="25" t="s">
        <v>4551</v>
      </c>
      <c r="R8753" s="25">
        <v>0.32860345622568998</v>
      </c>
      <c r="S8753" s="25">
        <v>0.47420511929999998</v>
      </c>
      <c r="T8753" s="25">
        <v>0</v>
      </c>
      <c r="U8753" s="25"/>
      <c r="V8753" s="26"/>
      <c r="W8753" s="3" t="s">
        <v>50</v>
      </c>
    </row>
    <row r="8754" spans="1:23" x14ac:dyDescent="0.25">
      <c r="A8754" s="24" t="s">
        <v>22</v>
      </c>
      <c r="B8754" s="25">
        <v>13412</v>
      </c>
      <c r="C8754" s="25">
        <v>1</v>
      </c>
      <c r="D8754" s="25">
        <v>1040344</v>
      </c>
      <c r="E8754" s="25" t="s">
        <v>2872</v>
      </c>
      <c r="F8754" s="39">
        <v>28713.355884022301</v>
      </c>
      <c r="G8754" s="42">
        <v>0.33299999999999896</v>
      </c>
      <c r="H8754" s="42">
        <v>0.33299999999999896</v>
      </c>
      <c r="I8754" s="39">
        <v>9561.5475093794303</v>
      </c>
      <c r="J8754" s="42">
        <v>2.333E-3</v>
      </c>
      <c r="K8754" s="42">
        <v>8.8296521241109998E-4</v>
      </c>
      <c r="L8754" s="25">
        <v>0.47420511929999998</v>
      </c>
      <c r="M8754" s="25">
        <v>570.45000000000005</v>
      </c>
      <c r="N8754" s="25">
        <v>22.307090339382199</v>
      </c>
      <c r="O8754" s="25">
        <v>461.29458895223598</v>
      </c>
      <c r="P8754" s="25" t="s">
        <v>2305</v>
      </c>
      <c r="Q8754" s="25" t="s">
        <v>4552</v>
      </c>
      <c r="R8754" s="25">
        <v>0.37003317553837001</v>
      </c>
      <c r="S8754" s="25">
        <v>0.47420511929999998</v>
      </c>
      <c r="T8754" s="25">
        <v>0</v>
      </c>
      <c r="U8754" s="25"/>
      <c r="V8754" s="26"/>
      <c r="W8754" s="3" t="s">
        <v>50</v>
      </c>
    </row>
    <row r="8755" spans="1:23" x14ac:dyDescent="0.25">
      <c r="A8755" s="24" t="s">
        <v>22</v>
      </c>
      <c r="B8755" s="25">
        <v>13413</v>
      </c>
      <c r="C8755" s="25">
        <v>1</v>
      </c>
      <c r="D8755" s="25">
        <v>1040344</v>
      </c>
      <c r="E8755" s="25" t="s">
        <v>2872</v>
      </c>
      <c r="F8755" s="39">
        <v>18820876.616565801</v>
      </c>
      <c r="G8755" s="42">
        <v>0.33299999999999896</v>
      </c>
      <c r="H8755" s="42">
        <v>0.33299999999999996</v>
      </c>
      <c r="I8755" s="39">
        <v>6267351.9133164296</v>
      </c>
      <c r="J8755" s="42">
        <v>2.8699999999999997E-3</v>
      </c>
      <c r="K8755" s="42">
        <v>2.0544553965914998E-3</v>
      </c>
      <c r="L8755" s="25">
        <v>0.47420511929999998</v>
      </c>
      <c r="M8755" s="39">
        <v>841935.58</v>
      </c>
      <c r="N8755" s="39">
        <v>17987.2999912181</v>
      </c>
      <c r="O8755" s="39">
        <v>335274.80676958599</v>
      </c>
      <c r="P8755" s="25" t="s">
        <v>2305</v>
      </c>
      <c r="Q8755" s="25" t="s">
        <v>4553</v>
      </c>
      <c r="R8755" s="25">
        <v>2.2880949893717699</v>
      </c>
      <c r="S8755" s="25">
        <v>0.47420511929999998</v>
      </c>
      <c r="T8755" s="25">
        <v>0</v>
      </c>
      <c r="U8755" s="25"/>
      <c r="V8755" s="26"/>
      <c r="W8755" s="3" t="s">
        <v>50</v>
      </c>
    </row>
    <row r="8756" spans="1:23" x14ac:dyDescent="0.25">
      <c r="A8756" s="24" t="s">
        <v>22</v>
      </c>
      <c r="B8756" s="25">
        <v>13414</v>
      </c>
      <c r="C8756" s="25">
        <v>1</v>
      </c>
      <c r="D8756" s="25">
        <v>1040344</v>
      </c>
      <c r="E8756" s="25" t="s">
        <v>2872</v>
      </c>
      <c r="F8756" s="39">
        <v>9611971.0270322692</v>
      </c>
      <c r="G8756" s="42">
        <v>0.33299999999999996</v>
      </c>
      <c r="H8756" s="42">
        <v>0.33299999999999996</v>
      </c>
      <c r="I8756" s="39">
        <v>3200786.3520017401</v>
      </c>
      <c r="J8756" s="42">
        <v>3.532E-3</v>
      </c>
      <c r="K8756" s="42">
        <v>1.8788406831064999E-3</v>
      </c>
      <c r="L8756" s="25">
        <v>0.47420511929999998</v>
      </c>
      <c r="M8756" s="39">
        <v>319848.57</v>
      </c>
      <c r="N8756" s="39">
        <v>11305.177395270101</v>
      </c>
      <c r="O8756" s="39">
        <v>189888.52118493299</v>
      </c>
      <c r="P8756" s="25" t="s">
        <v>2305</v>
      </c>
      <c r="Q8756" s="25" t="s">
        <v>4554</v>
      </c>
      <c r="R8756" s="25">
        <v>0.53028626866002004</v>
      </c>
      <c r="S8756" s="25">
        <v>0.47420511929999998</v>
      </c>
      <c r="T8756" s="25">
        <v>0</v>
      </c>
      <c r="U8756" s="25"/>
      <c r="V8756" s="26"/>
      <c r="W8756" s="3" t="s">
        <v>50</v>
      </c>
    </row>
    <row r="8757" spans="1:23" x14ac:dyDescent="0.25">
      <c r="A8757" s="24" t="s">
        <v>22</v>
      </c>
      <c r="B8757" s="25">
        <v>13416</v>
      </c>
      <c r="C8757" s="25">
        <v>1</v>
      </c>
      <c r="D8757" s="25">
        <v>1040344</v>
      </c>
      <c r="E8757" s="25" t="s">
        <v>2872</v>
      </c>
      <c r="F8757" s="39">
        <v>2009.723354208</v>
      </c>
      <c r="G8757" s="42">
        <v>0.33299999999999996</v>
      </c>
      <c r="H8757" s="42">
        <v>0.33299999999999996</v>
      </c>
      <c r="I8757" s="25">
        <v>669.23787695126305</v>
      </c>
      <c r="J8757" s="42">
        <v>6.5710000000000005E-3</v>
      </c>
      <c r="K8757" s="42">
        <v>1.6468135278824001E-3</v>
      </c>
      <c r="L8757" s="25">
        <v>0.47420511929999998</v>
      </c>
      <c r="M8757" s="25">
        <v>58.95</v>
      </c>
      <c r="N8757" s="25">
        <v>4.3975620894467502</v>
      </c>
      <c r="O8757" s="25">
        <v>54.071032579119198</v>
      </c>
      <c r="P8757" s="25" t="s">
        <v>2305</v>
      </c>
      <c r="Q8757" s="25" t="s">
        <v>4555</v>
      </c>
      <c r="R8757" s="25">
        <v>0.16666666666666</v>
      </c>
      <c r="S8757" s="25">
        <v>0.47420511929999998</v>
      </c>
      <c r="T8757" s="25">
        <v>0</v>
      </c>
      <c r="U8757" s="25"/>
      <c r="V8757" s="26"/>
      <c r="W8757" s="3" t="s">
        <v>50</v>
      </c>
    </row>
    <row r="8758" spans="1:23" x14ac:dyDescent="0.25">
      <c r="A8758" s="24" t="s">
        <v>22</v>
      </c>
      <c r="B8758" s="25">
        <v>13417</v>
      </c>
      <c r="C8758" s="25">
        <v>1</v>
      </c>
      <c r="D8758" s="25">
        <v>1040344</v>
      </c>
      <c r="E8758" s="25" t="s">
        <v>2872</v>
      </c>
      <c r="F8758" s="39">
        <v>2009.723354208</v>
      </c>
      <c r="G8758" s="42">
        <v>0.33299999999999996</v>
      </c>
      <c r="H8758" s="42">
        <v>0.33299999999999996</v>
      </c>
      <c r="I8758" s="25">
        <v>669.23787695126305</v>
      </c>
      <c r="J8758" s="42">
        <v>6.5710000000000005E-3</v>
      </c>
      <c r="K8758" s="42">
        <v>1.6468135278824001E-3</v>
      </c>
      <c r="L8758" s="25">
        <v>0.47420511929999998</v>
      </c>
      <c r="M8758" s="25">
        <v>58.95</v>
      </c>
      <c r="N8758" s="25">
        <v>4.3975620894467502</v>
      </c>
      <c r="O8758" s="25">
        <v>54.071032579119198</v>
      </c>
      <c r="P8758" s="25" t="s">
        <v>2305</v>
      </c>
      <c r="Q8758" s="25" t="s">
        <v>4556</v>
      </c>
      <c r="R8758" s="25">
        <v>0.16666666666666</v>
      </c>
      <c r="S8758" s="25">
        <v>0.47420511929999998</v>
      </c>
      <c r="T8758" s="25">
        <v>0</v>
      </c>
      <c r="U8758" s="25"/>
      <c r="V8758" s="26"/>
      <c r="W8758" s="3" t="s">
        <v>50</v>
      </c>
    </row>
    <row r="8759" spans="1:23" x14ac:dyDescent="0.25">
      <c r="A8759" s="24" t="s">
        <v>22</v>
      </c>
      <c r="B8759" s="25">
        <v>13418</v>
      </c>
      <c r="C8759" s="25">
        <v>1</v>
      </c>
      <c r="D8759" s="25">
        <v>1040344</v>
      </c>
      <c r="E8759" s="25" t="s">
        <v>2872</v>
      </c>
      <c r="F8759" s="39">
        <v>2009.723354208</v>
      </c>
      <c r="G8759" s="42">
        <v>0.33299999999999996</v>
      </c>
      <c r="H8759" s="42">
        <v>0.33299999999999996</v>
      </c>
      <c r="I8759" s="25">
        <v>669.23787695126305</v>
      </c>
      <c r="J8759" s="42">
        <v>6.5710000000000005E-3</v>
      </c>
      <c r="K8759" s="42">
        <v>1.6468135278824001E-3</v>
      </c>
      <c r="L8759" s="25">
        <v>0.47420511929999998</v>
      </c>
      <c r="M8759" s="25">
        <v>58.95</v>
      </c>
      <c r="N8759" s="25">
        <v>4.3975620894467502</v>
      </c>
      <c r="O8759" s="25">
        <v>54.071032579119198</v>
      </c>
      <c r="P8759" s="25" t="s">
        <v>2305</v>
      </c>
      <c r="Q8759" s="25" t="s">
        <v>4557</v>
      </c>
      <c r="R8759" s="25">
        <v>0.16666666666666</v>
      </c>
      <c r="S8759" s="25">
        <v>0.47420511929999998</v>
      </c>
      <c r="T8759" s="25">
        <v>0</v>
      </c>
      <c r="U8759" s="25"/>
      <c r="V8759" s="26"/>
      <c r="W8759" s="3" t="s">
        <v>50</v>
      </c>
    </row>
    <row r="8760" spans="1:23" x14ac:dyDescent="0.25">
      <c r="A8760" s="24" t="s">
        <v>22</v>
      </c>
      <c r="B8760" s="25">
        <v>13419</v>
      </c>
      <c r="C8760" s="25">
        <v>1</v>
      </c>
      <c r="D8760" s="25">
        <v>1040344</v>
      </c>
      <c r="E8760" s="25" t="s">
        <v>2872</v>
      </c>
      <c r="F8760" s="39">
        <v>3815.5432779548601</v>
      </c>
      <c r="G8760" s="42">
        <v>0.33299999999999996</v>
      </c>
      <c r="H8760" s="42">
        <v>0.33299999999999996</v>
      </c>
      <c r="I8760" s="39">
        <v>1270.5759115589699</v>
      </c>
      <c r="J8760" s="42">
        <v>8.0769999999999991E-3</v>
      </c>
      <c r="K8760" s="42">
        <v>2.0253950331412E-3</v>
      </c>
      <c r="L8760" s="25">
        <v>0.47420511929999998</v>
      </c>
      <c r="M8760" s="25">
        <v>127.64</v>
      </c>
      <c r="N8760" s="25">
        <v>10.2624416376617</v>
      </c>
      <c r="O8760" s="25">
        <v>113.72727654448801</v>
      </c>
      <c r="P8760" s="25" t="s">
        <v>2305</v>
      </c>
      <c r="Q8760" s="25" t="s">
        <v>8137</v>
      </c>
      <c r="R8760" s="25">
        <v>8.3333333333329998E-2</v>
      </c>
      <c r="S8760" s="25">
        <v>0.47420511929999998</v>
      </c>
      <c r="T8760" s="25">
        <v>0</v>
      </c>
      <c r="U8760" s="25"/>
      <c r="V8760" s="26"/>
      <c r="W8760" s="3" t="s">
        <v>50</v>
      </c>
    </row>
    <row r="8761" spans="1:23" x14ac:dyDescent="0.25">
      <c r="A8761" s="24" t="s">
        <v>22</v>
      </c>
      <c r="B8761" s="25">
        <v>13420</v>
      </c>
      <c r="C8761" s="25">
        <v>1</v>
      </c>
      <c r="D8761" s="25">
        <v>1040344</v>
      </c>
      <c r="E8761" s="25" t="s">
        <v>2872</v>
      </c>
      <c r="F8761" s="39">
        <v>368325.94551866601</v>
      </c>
      <c r="G8761" s="42">
        <v>0.33299999999999996</v>
      </c>
      <c r="H8761" s="42">
        <v>0.33299999999999996</v>
      </c>
      <c r="I8761" s="39">
        <v>122652.53985771599</v>
      </c>
      <c r="J8761" s="42">
        <v>6.5710000000000005E-3</v>
      </c>
      <c r="K8761" s="42">
        <v>5.8681163750794597E-4</v>
      </c>
      <c r="L8761" s="25">
        <v>0.47420511929999998</v>
      </c>
      <c r="M8761" s="39">
        <v>4906.76</v>
      </c>
      <c r="N8761" s="25">
        <v>805.94983940505097</v>
      </c>
      <c r="O8761" s="39">
        <v>9909.7043173502807</v>
      </c>
      <c r="P8761" s="25" t="s">
        <v>2305</v>
      </c>
      <c r="Q8761" s="25" t="s">
        <v>8916</v>
      </c>
      <c r="R8761" s="25">
        <v>8.9037558675839998E-2</v>
      </c>
      <c r="S8761" s="25">
        <v>0.47420511929999998</v>
      </c>
      <c r="T8761" s="25">
        <v>0</v>
      </c>
      <c r="U8761" s="25"/>
      <c r="V8761" s="26"/>
      <c r="W8761" s="3" t="s">
        <v>50</v>
      </c>
    </row>
    <row r="8762" spans="1:23" x14ac:dyDescent="0.25">
      <c r="A8762" s="24" t="s">
        <v>22</v>
      </c>
      <c r="B8762" s="25">
        <v>13421</v>
      </c>
      <c r="C8762" s="25">
        <v>1</v>
      </c>
      <c r="D8762" s="25">
        <v>1040344</v>
      </c>
      <c r="E8762" s="25" t="s">
        <v>2872</v>
      </c>
      <c r="F8762" s="39">
        <v>2978363.9676971198</v>
      </c>
      <c r="G8762" s="42">
        <v>0.33299999999999896</v>
      </c>
      <c r="H8762" s="42">
        <v>0.33299999999999896</v>
      </c>
      <c r="I8762" s="39">
        <v>991795.20124314295</v>
      </c>
      <c r="J8762" s="42">
        <v>2.3329999999998998E-3</v>
      </c>
      <c r="K8762" s="42">
        <v>7.2644205859939996E-4</v>
      </c>
      <c r="L8762" s="25">
        <v>0.47420511929999998</v>
      </c>
      <c r="M8762" s="39">
        <v>136922.82</v>
      </c>
      <c r="N8762" s="39">
        <v>2313.8582045002499</v>
      </c>
      <c r="O8762" s="39">
        <v>47848.923956447397</v>
      </c>
      <c r="P8762" s="25" t="s">
        <v>2305</v>
      </c>
      <c r="Q8762" s="25" t="s">
        <v>4558</v>
      </c>
      <c r="R8762" s="25">
        <v>5.66833490950272</v>
      </c>
      <c r="S8762" s="25">
        <v>0.47420511929999998</v>
      </c>
      <c r="T8762" s="25">
        <v>0</v>
      </c>
      <c r="U8762" s="25"/>
      <c r="V8762" s="26"/>
      <c r="W8762" s="3" t="s">
        <v>50</v>
      </c>
    </row>
    <row r="8763" spans="1:23" x14ac:dyDescent="0.25">
      <c r="A8763" s="24" t="s">
        <v>22</v>
      </c>
      <c r="B8763" s="25">
        <v>13422</v>
      </c>
      <c r="C8763" s="25">
        <v>1</v>
      </c>
      <c r="D8763" s="25">
        <v>1040344</v>
      </c>
      <c r="E8763" s="25" t="s">
        <v>2872</v>
      </c>
      <c r="F8763" s="39">
        <v>73943.918351356901</v>
      </c>
      <c r="G8763" s="42">
        <v>0.33299999999999996</v>
      </c>
      <c r="H8763" s="42">
        <v>0.33299999999999996</v>
      </c>
      <c r="I8763" s="39">
        <v>24623.324811001799</v>
      </c>
      <c r="J8763" s="42">
        <v>3.9170000000000003E-3</v>
      </c>
      <c r="K8763" s="42">
        <v>9.5039945638990004E-4</v>
      </c>
      <c r="L8763" s="25">
        <v>0.47420511929999998</v>
      </c>
      <c r="M8763" s="39">
        <v>1509.62</v>
      </c>
      <c r="N8763" s="25">
        <v>96.449563284694193</v>
      </c>
      <c r="O8763" s="39">
        <v>1538.0527970068099</v>
      </c>
      <c r="P8763" s="25" t="s">
        <v>2305</v>
      </c>
      <c r="Q8763" s="25" t="s">
        <v>4559</v>
      </c>
      <c r="R8763" s="25">
        <v>0.38721719031716001</v>
      </c>
      <c r="S8763" s="25">
        <v>0.47420511929999998</v>
      </c>
      <c r="T8763" s="25">
        <v>0</v>
      </c>
      <c r="U8763" s="25"/>
      <c r="V8763" s="26"/>
      <c r="W8763" s="3" t="s">
        <v>50</v>
      </c>
    </row>
    <row r="8764" spans="1:23" x14ac:dyDescent="0.25">
      <c r="A8764" s="24" t="s">
        <v>22</v>
      </c>
      <c r="B8764" s="25">
        <v>13423</v>
      </c>
      <c r="C8764" s="25">
        <v>1</v>
      </c>
      <c r="D8764" s="25">
        <v>1040344</v>
      </c>
      <c r="E8764" s="25" t="s">
        <v>2872</v>
      </c>
      <c r="F8764" s="39">
        <v>1542333.6271555501</v>
      </c>
      <c r="G8764" s="42">
        <v>0.33299999999999996</v>
      </c>
      <c r="H8764" s="42">
        <v>0.33299999999999996</v>
      </c>
      <c r="I8764" s="39">
        <v>513597.09784279799</v>
      </c>
      <c r="J8764" s="42">
        <v>6.5710000000000005E-3</v>
      </c>
      <c r="K8764" s="42">
        <v>1.6468135278824001E-3</v>
      </c>
      <c r="L8764" s="25">
        <v>0.47420511929999998</v>
      </c>
      <c r="M8764" s="39">
        <v>45254.62</v>
      </c>
      <c r="N8764" s="39">
        <v>3374.8465299250302</v>
      </c>
      <c r="O8764" s="39">
        <v>41496.045526456903</v>
      </c>
      <c r="P8764" s="25" t="s">
        <v>2305</v>
      </c>
      <c r="Q8764" s="25" t="s">
        <v>4560</v>
      </c>
      <c r="R8764" s="25">
        <v>8.3418979737499996E-2</v>
      </c>
      <c r="S8764" s="25">
        <v>0.47420511929999998</v>
      </c>
      <c r="T8764" s="25">
        <v>0</v>
      </c>
      <c r="U8764" s="25"/>
      <c r="V8764" s="26"/>
      <c r="W8764" s="3" t="s">
        <v>50</v>
      </c>
    </row>
    <row r="8765" spans="1:23" x14ac:dyDescent="0.25">
      <c r="A8765" s="24" t="s">
        <v>22</v>
      </c>
      <c r="B8765" s="25">
        <v>13424</v>
      </c>
      <c r="C8765" s="25">
        <v>1</v>
      </c>
      <c r="D8765" s="25">
        <v>1040344</v>
      </c>
      <c r="E8765" s="25" t="s">
        <v>2872</v>
      </c>
      <c r="F8765" s="39">
        <v>4751060.1201327303</v>
      </c>
      <c r="G8765" s="42">
        <v>0.33299999999999896</v>
      </c>
      <c r="H8765" s="42">
        <v>0.33299999999999996</v>
      </c>
      <c r="I8765" s="39">
        <v>1582103.0200042001</v>
      </c>
      <c r="J8765" s="42">
        <v>6.5710000000000005E-3</v>
      </c>
      <c r="K8765" s="42">
        <v>1.5228355219049998E-3</v>
      </c>
      <c r="L8765" s="25">
        <v>0.47420511929999998</v>
      </c>
      <c r="M8765" s="39">
        <v>131851.57</v>
      </c>
      <c r="N8765" s="39">
        <v>10395.9989444476</v>
      </c>
      <c r="O8765" s="39">
        <v>127825.91494653199</v>
      </c>
      <c r="P8765" s="25" t="s">
        <v>2305</v>
      </c>
      <c r="Q8765" s="25" t="s">
        <v>4561</v>
      </c>
      <c r="R8765" s="25">
        <v>0.26900802225546999</v>
      </c>
      <c r="S8765" s="25">
        <v>0.47420511929999998</v>
      </c>
      <c r="T8765" s="25">
        <v>0</v>
      </c>
      <c r="U8765" s="25"/>
      <c r="V8765" s="26"/>
      <c r="W8765" s="3" t="s">
        <v>50</v>
      </c>
    </row>
    <row r="8766" spans="1:23" x14ac:dyDescent="0.25">
      <c r="A8766" s="24" t="s">
        <v>22</v>
      </c>
      <c r="B8766" s="25">
        <v>13425</v>
      </c>
      <c r="C8766" s="25">
        <v>1</v>
      </c>
      <c r="D8766" s="25">
        <v>1040344</v>
      </c>
      <c r="E8766" s="25" t="s">
        <v>2872</v>
      </c>
      <c r="F8766" s="39">
        <v>397479.74688651098</v>
      </c>
      <c r="G8766" s="42">
        <v>0.33299999999999996</v>
      </c>
      <c r="H8766" s="42">
        <v>0.33299999999999996</v>
      </c>
      <c r="I8766" s="39">
        <v>132360.755713208</v>
      </c>
      <c r="J8766" s="42">
        <v>1.1279999999999999E-3</v>
      </c>
      <c r="K8766" s="42">
        <v>1.1279999999999999E-3</v>
      </c>
      <c r="L8766" s="25">
        <v>0.47420511929999998</v>
      </c>
      <c r="M8766" s="39">
        <v>102801.02</v>
      </c>
      <c r="N8766" s="25">
        <v>149.30293244449899</v>
      </c>
      <c r="O8766" s="39">
        <v>4442.9221918592602</v>
      </c>
      <c r="P8766" s="25" t="s">
        <v>2305</v>
      </c>
      <c r="Q8766" s="25" t="s">
        <v>8917</v>
      </c>
      <c r="R8766" s="25">
        <v>50</v>
      </c>
      <c r="S8766" s="25">
        <v>0.47420511929999998</v>
      </c>
      <c r="T8766" s="25">
        <v>0</v>
      </c>
      <c r="U8766" s="25"/>
      <c r="V8766" s="26"/>
      <c r="W8766" s="3" t="s">
        <v>50</v>
      </c>
    </row>
    <row r="8767" spans="1:23" x14ac:dyDescent="0.25">
      <c r="A8767" s="24" t="s">
        <v>22</v>
      </c>
      <c r="B8767" s="25">
        <v>13426</v>
      </c>
      <c r="C8767" s="25">
        <v>1</v>
      </c>
      <c r="D8767" s="25">
        <v>1040344</v>
      </c>
      <c r="E8767" s="25" t="s">
        <v>2872</v>
      </c>
      <c r="F8767" s="39">
        <v>56013271.127999797</v>
      </c>
      <c r="G8767" s="42">
        <v>0.33299999999999996</v>
      </c>
      <c r="H8767" s="42">
        <v>0.33299999999999996</v>
      </c>
      <c r="I8767" s="39">
        <v>18652419.285623901</v>
      </c>
      <c r="J8767" s="42">
        <v>3.9170000000000003E-3</v>
      </c>
      <c r="K8767" s="42">
        <v>1.7876150553140999E-3</v>
      </c>
      <c r="L8767" s="25">
        <v>0.47420511929999998</v>
      </c>
      <c r="M8767" s="39">
        <v>1809055.56</v>
      </c>
      <c r="N8767" s="39">
        <v>73061.526341788995</v>
      </c>
      <c r="O8767" s="39">
        <v>1165090.6558475599</v>
      </c>
      <c r="P8767" s="25" t="s">
        <v>2305</v>
      </c>
      <c r="Q8767" s="25" t="s">
        <v>4562</v>
      </c>
      <c r="R8767" s="25">
        <v>0.46440972328063002</v>
      </c>
      <c r="S8767" s="25">
        <v>0.47420511929999998</v>
      </c>
      <c r="T8767" s="25">
        <v>0</v>
      </c>
      <c r="U8767" s="25"/>
      <c r="V8767" s="26"/>
      <c r="W8767" s="3" t="s">
        <v>50</v>
      </c>
    </row>
    <row r="8768" spans="1:23" x14ac:dyDescent="0.25">
      <c r="A8768" s="24" t="s">
        <v>22</v>
      </c>
      <c r="B8768" s="25">
        <v>13427</v>
      </c>
      <c r="C8768" s="25">
        <v>1</v>
      </c>
      <c r="D8768" s="25">
        <v>1040344</v>
      </c>
      <c r="E8768" s="25" t="s">
        <v>2872</v>
      </c>
      <c r="F8768" s="39">
        <v>530078.12266839098</v>
      </c>
      <c r="G8768" s="42">
        <v>0.33299999999999996</v>
      </c>
      <c r="H8768" s="42">
        <v>0.33299999999999896</v>
      </c>
      <c r="I8768" s="39">
        <v>176516.01484857401</v>
      </c>
      <c r="J8768" s="42">
        <v>3.1840000000000002E-3</v>
      </c>
      <c r="K8768" s="42">
        <v>6.9409555401960009E-4</v>
      </c>
      <c r="L8768" s="25">
        <v>0.47420511929999998</v>
      </c>
      <c r="M8768" s="39">
        <v>8692.18</v>
      </c>
      <c r="N8768" s="25">
        <v>562.02699127786104</v>
      </c>
      <c r="O8768" s="39">
        <v>9944.3898957541696</v>
      </c>
      <c r="P8768" s="25" t="s">
        <v>2305</v>
      </c>
      <c r="Q8768" s="25" t="s">
        <v>4563</v>
      </c>
      <c r="R8768" s="25">
        <v>0.21773714273891001</v>
      </c>
      <c r="S8768" s="25">
        <v>0.47420511929999998</v>
      </c>
      <c r="T8768" s="25">
        <v>0</v>
      </c>
      <c r="U8768" s="25"/>
      <c r="V8768" s="26"/>
      <c r="W8768" s="3" t="s">
        <v>50</v>
      </c>
    </row>
    <row r="8769" spans="1:23" x14ac:dyDescent="0.25">
      <c r="A8769" s="24" t="s">
        <v>22</v>
      </c>
      <c r="B8769" s="25">
        <v>13428</v>
      </c>
      <c r="C8769" s="25">
        <v>1</v>
      </c>
      <c r="D8769" s="25">
        <v>1040344</v>
      </c>
      <c r="E8769" s="25" t="s">
        <v>2872</v>
      </c>
      <c r="F8769" s="39">
        <v>8864375.9180070199</v>
      </c>
      <c r="G8769" s="42">
        <v>0.33299999999999996</v>
      </c>
      <c r="H8769" s="42">
        <v>0.33299999999999996</v>
      </c>
      <c r="I8769" s="39">
        <v>2951837.18069633</v>
      </c>
      <c r="J8769" s="42">
        <v>2.8699999999999997E-3</v>
      </c>
      <c r="K8769" s="42">
        <v>2.4621272646566002E-3</v>
      </c>
      <c r="L8769" s="25">
        <v>0.47420511929999998</v>
      </c>
      <c r="M8769" s="39">
        <v>355895.73</v>
      </c>
      <c r="N8769" s="39">
        <v>8471.7727085984898</v>
      </c>
      <c r="O8769" s="39">
        <v>157909.85635742699</v>
      </c>
      <c r="P8769" s="25" t="s">
        <v>2305</v>
      </c>
      <c r="Q8769" s="25" t="s">
        <v>4564</v>
      </c>
      <c r="R8769" s="25">
        <v>0.85779207145814995</v>
      </c>
      <c r="S8769" s="25">
        <v>0.47420511929999998</v>
      </c>
      <c r="T8769" s="25">
        <v>0</v>
      </c>
      <c r="U8769" s="25"/>
      <c r="V8769" s="26"/>
      <c r="W8769" s="3" t="s">
        <v>50</v>
      </c>
    </row>
    <row r="8770" spans="1:23" x14ac:dyDescent="0.25">
      <c r="A8770" s="24" t="s">
        <v>22</v>
      </c>
      <c r="B8770" s="25">
        <v>13429</v>
      </c>
      <c r="C8770" s="25">
        <v>1</v>
      </c>
      <c r="D8770" s="25">
        <v>1040344</v>
      </c>
      <c r="E8770" s="25" t="s">
        <v>2872</v>
      </c>
      <c r="F8770" s="39">
        <v>1969101.41389736</v>
      </c>
      <c r="G8770" s="42">
        <v>0.59099999999999997</v>
      </c>
      <c r="H8770" s="42">
        <v>0.59099999999999997</v>
      </c>
      <c r="I8770" s="39">
        <v>1163738.93561334</v>
      </c>
      <c r="J8770" s="42">
        <v>8.1716999999999998E-2</v>
      </c>
      <c r="K8770" s="42">
        <v>2.1086909607391999E-2</v>
      </c>
      <c r="L8770" s="25">
        <v>0.47420511929999998</v>
      </c>
      <c r="M8770" s="39">
        <v>339887.79</v>
      </c>
      <c r="N8770" s="39">
        <v>95097.254601515495</v>
      </c>
      <c r="O8770" s="39">
        <v>318786.59008335503</v>
      </c>
      <c r="P8770" s="25" t="s">
        <v>2305</v>
      </c>
      <c r="Q8770" s="25" t="s">
        <v>4565</v>
      </c>
      <c r="R8770" s="25">
        <v>0.16666666666666</v>
      </c>
      <c r="S8770" s="25">
        <v>0.47420511929999998</v>
      </c>
      <c r="T8770" s="25">
        <v>0</v>
      </c>
      <c r="U8770" s="25"/>
      <c r="V8770" s="26"/>
      <c r="W8770" s="3" t="s">
        <v>50</v>
      </c>
    </row>
    <row r="8771" spans="1:23" x14ac:dyDescent="0.25">
      <c r="A8771" s="24" t="s">
        <v>22</v>
      </c>
      <c r="B8771" s="25">
        <v>13430</v>
      </c>
      <c r="C8771" s="25">
        <v>1</v>
      </c>
      <c r="D8771" s="25">
        <v>1040344</v>
      </c>
      <c r="E8771" s="25" t="s">
        <v>2872</v>
      </c>
      <c r="F8771" s="39">
        <v>52340838.8188411</v>
      </c>
      <c r="G8771" s="42">
        <v>0.33299999999999996</v>
      </c>
      <c r="H8771" s="42">
        <v>0.33299999999999996</v>
      </c>
      <c r="I8771" s="39">
        <v>17429499.3266741</v>
      </c>
      <c r="J8771" s="42">
        <v>8.2600000000000002E-4</v>
      </c>
      <c r="K8771" s="42">
        <v>3.3119190220185798E-4</v>
      </c>
      <c r="L8771" s="25">
        <v>0.47420511929999998</v>
      </c>
      <c r="M8771" s="39">
        <v>528255.37</v>
      </c>
      <c r="N8771" s="39">
        <v>14396.766443832799</v>
      </c>
      <c r="O8771" s="39">
        <v>500720.644826064</v>
      </c>
      <c r="P8771" s="25" t="s">
        <v>2305</v>
      </c>
      <c r="Q8771" s="25" t="s">
        <v>4566</v>
      </c>
      <c r="R8771" s="25">
        <v>0.63650179967965004</v>
      </c>
      <c r="S8771" s="25">
        <v>0.47420511929999998</v>
      </c>
      <c r="T8771" s="25">
        <v>0</v>
      </c>
      <c r="U8771" s="25"/>
      <c r="V8771" s="26"/>
      <c r="W8771" s="3" t="s">
        <v>50</v>
      </c>
    </row>
    <row r="8772" spans="1:23" x14ac:dyDescent="0.25">
      <c r="A8772" s="24" t="s">
        <v>22</v>
      </c>
      <c r="B8772" s="25">
        <v>13431</v>
      </c>
      <c r="C8772" s="25">
        <v>1</v>
      </c>
      <c r="D8772" s="25">
        <v>1040344</v>
      </c>
      <c r="E8772" s="25" t="s">
        <v>2872</v>
      </c>
      <c r="F8772" s="39">
        <v>118890385.57542101</v>
      </c>
      <c r="G8772" s="42">
        <v>0.33299999999999996</v>
      </c>
      <c r="H8772" s="42">
        <v>0.33299999999999896</v>
      </c>
      <c r="I8772" s="39">
        <v>39590498.396615297</v>
      </c>
      <c r="J8772" s="42">
        <v>1.709E-3</v>
      </c>
      <c r="K8772" s="42">
        <v>1.1995096759737001E-3</v>
      </c>
      <c r="L8772" s="25">
        <v>0.47420511929999998</v>
      </c>
      <c r="M8772" s="39">
        <v>3416227.25</v>
      </c>
      <c r="N8772" s="39">
        <v>67660.161759815703</v>
      </c>
      <c r="O8772" s="39">
        <v>1635274.1752309699</v>
      </c>
      <c r="P8772" s="25" t="s">
        <v>2305</v>
      </c>
      <c r="Q8772" s="25" t="s">
        <v>4567</v>
      </c>
      <c r="R8772" s="25">
        <v>1.5817505657575199</v>
      </c>
      <c r="S8772" s="25">
        <v>0.47420511929999998</v>
      </c>
      <c r="T8772" s="25">
        <v>0</v>
      </c>
      <c r="U8772" s="25"/>
      <c r="V8772" s="26"/>
      <c r="W8772" s="3" t="s">
        <v>50</v>
      </c>
    </row>
    <row r="8773" spans="1:23" x14ac:dyDescent="0.25">
      <c r="A8773" s="24" t="s">
        <v>22</v>
      </c>
      <c r="B8773" s="25">
        <v>13432</v>
      </c>
      <c r="C8773" s="25">
        <v>1</v>
      </c>
      <c r="D8773" s="25">
        <v>1040344</v>
      </c>
      <c r="E8773" s="25" t="s">
        <v>2872</v>
      </c>
      <c r="F8773" s="39">
        <v>1959.7128496133701</v>
      </c>
      <c r="G8773" s="42">
        <v>0.33299999999999896</v>
      </c>
      <c r="H8773" s="42">
        <v>0.33299999999999896</v>
      </c>
      <c r="I8773" s="25">
        <v>652.58437892125403</v>
      </c>
      <c r="J8773" s="42">
        <v>6.5710000000000005E-3</v>
      </c>
      <c r="K8773" s="42">
        <v>1.6468135278824001E-3</v>
      </c>
      <c r="L8773" s="25">
        <v>0.47420511929999998</v>
      </c>
      <c r="M8773" s="25">
        <v>57.49</v>
      </c>
      <c r="N8773" s="25">
        <v>4.2881319538915603</v>
      </c>
      <c r="O8773" s="25">
        <v>52.725514243188897</v>
      </c>
      <c r="P8773" s="25" t="s">
        <v>2305</v>
      </c>
      <c r="Q8773" s="25" t="s">
        <v>4568</v>
      </c>
      <c r="R8773" s="25">
        <v>8.5904105323159993E-2</v>
      </c>
      <c r="S8773" s="25">
        <v>0.47420511929999998</v>
      </c>
      <c r="T8773" s="25">
        <v>0</v>
      </c>
      <c r="U8773" s="25"/>
      <c r="V8773" s="26"/>
      <c r="W8773" s="3" t="s">
        <v>50</v>
      </c>
    </row>
    <row r="8774" spans="1:23" x14ac:dyDescent="0.25">
      <c r="A8774" s="24" t="s">
        <v>22</v>
      </c>
      <c r="B8774" s="25">
        <v>13433</v>
      </c>
      <c r="C8774" s="25">
        <v>1</v>
      </c>
      <c r="D8774" s="25">
        <v>1040344</v>
      </c>
      <c r="E8774" s="25" t="s">
        <v>2872</v>
      </c>
      <c r="F8774" s="39">
        <v>110434.337076939</v>
      </c>
      <c r="G8774" s="42">
        <v>0.33299999999999996</v>
      </c>
      <c r="H8774" s="42">
        <v>0.33299999999999996</v>
      </c>
      <c r="I8774" s="39">
        <v>36774.634246620903</v>
      </c>
      <c r="J8774" s="42">
        <v>3.532E-3</v>
      </c>
      <c r="K8774" s="42">
        <v>8.8417194899549992E-4</v>
      </c>
      <c r="L8774" s="25">
        <v>0.47420511929999998</v>
      </c>
      <c r="M8774" s="39">
        <v>2152.0700000000002</v>
      </c>
      <c r="N8774" s="25">
        <v>129.88800815906501</v>
      </c>
      <c r="O8774" s="39">
        <v>2181.6766713718598</v>
      </c>
      <c r="P8774" s="25" t="s">
        <v>2305</v>
      </c>
      <c r="Q8774" s="25" t="s">
        <v>4569</v>
      </c>
      <c r="R8774" s="25">
        <v>0.14462511315133</v>
      </c>
      <c r="S8774" s="25">
        <v>0.47420511929999998</v>
      </c>
      <c r="T8774" s="25">
        <v>0</v>
      </c>
      <c r="U8774" s="25"/>
      <c r="V8774" s="26"/>
      <c r="W8774" s="3" t="s">
        <v>50</v>
      </c>
    </row>
    <row r="8775" spans="1:23" x14ac:dyDescent="0.25">
      <c r="A8775" s="24" t="s">
        <v>22</v>
      </c>
      <c r="B8775" s="25">
        <v>13434</v>
      </c>
      <c r="C8775" s="25">
        <v>1</v>
      </c>
      <c r="D8775" s="25">
        <v>1040344</v>
      </c>
      <c r="E8775" s="25" t="s">
        <v>2872</v>
      </c>
      <c r="F8775" s="39">
        <v>8003.9707463208897</v>
      </c>
      <c r="G8775" s="42">
        <v>0.33299999999999996</v>
      </c>
      <c r="H8775" s="42">
        <v>0.33299999999999996</v>
      </c>
      <c r="I8775" s="39">
        <v>2665.32225852485</v>
      </c>
      <c r="J8775" s="42">
        <v>4.8180000000000002E-3</v>
      </c>
      <c r="K8775" s="42">
        <v>1.2066823670033001E-3</v>
      </c>
      <c r="L8775" s="25">
        <v>0.47420511929999998</v>
      </c>
      <c r="M8775" s="25">
        <v>191.85</v>
      </c>
      <c r="N8775" s="25">
        <v>12.8415226415727</v>
      </c>
      <c r="O8775" s="25">
        <v>184.55863953275301</v>
      </c>
      <c r="P8775" s="25" t="s">
        <v>2305</v>
      </c>
      <c r="Q8775" s="25" t="s">
        <v>4570</v>
      </c>
      <c r="R8775" s="25">
        <v>0.16652949497222</v>
      </c>
      <c r="S8775" s="25">
        <v>0.47420511929999998</v>
      </c>
      <c r="T8775" s="25">
        <v>0</v>
      </c>
      <c r="U8775" s="25"/>
      <c r="V8775" s="26"/>
      <c r="W8775" s="3" t="s">
        <v>50</v>
      </c>
    </row>
    <row r="8776" spans="1:23" x14ac:dyDescent="0.25">
      <c r="A8776" s="24" t="s">
        <v>22</v>
      </c>
      <c r="B8776" s="25">
        <v>13435</v>
      </c>
      <c r="C8776" s="25">
        <v>1</v>
      </c>
      <c r="D8776" s="25">
        <v>1040344</v>
      </c>
      <c r="E8776" s="25" t="s">
        <v>2872</v>
      </c>
      <c r="F8776" s="39">
        <v>3859217.31117525</v>
      </c>
      <c r="G8776" s="42">
        <v>0.33299999999999996</v>
      </c>
      <c r="H8776" s="42">
        <v>0.33299999999999996</v>
      </c>
      <c r="I8776" s="39">
        <v>1285119.3646213601</v>
      </c>
      <c r="J8776" s="42">
        <v>8.9540000000000002E-3</v>
      </c>
      <c r="K8776" s="42">
        <v>8.9540000000000002E-3</v>
      </c>
      <c r="L8776" s="25">
        <v>0.47420511929999998</v>
      </c>
      <c r="M8776" s="39">
        <v>338101.95</v>
      </c>
      <c r="N8776" s="39">
        <v>11506.958790819601</v>
      </c>
      <c r="O8776" s="39">
        <v>121059.512097846</v>
      </c>
      <c r="P8776" s="25" t="s">
        <v>2305</v>
      </c>
      <c r="Q8776" s="25" t="s">
        <v>4571</v>
      </c>
      <c r="R8776" s="25">
        <v>1</v>
      </c>
      <c r="S8776" s="25">
        <v>0.47420511929999998</v>
      </c>
      <c r="T8776" s="25">
        <v>0</v>
      </c>
      <c r="U8776" s="25"/>
      <c r="V8776" s="26"/>
      <c r="W8776" s="3" t="s">
        <v>50</v>
      </c>
    </row>
    <row r="8777" spans="1:23" x14ac:dyDescent="0.25">
      <c r="A8777" s="24" t="s">
        <v>22</v>
      </c>
      <c r="B8777" s="25">
        <v>13436</v>
      </c>
      <c r="C8777" s="25">
        <v>1</v>
      </c>
      <c r="D8777" s="25">
        <v>1040344</v>
      </c>
      <c r="E8777" s="25" t="s">
        <v>2872</v>
      </c>
      <c r="F8777" s="39">
        <v>2327792.1105356701</v>
      </c>
      <c r="G8777" s="42">
        <v>0.59099999999999997</v>
      </c>
      <c r="H8777" s="42">
        <v>0.59099999999999997</v>
      </c>
      <c r="I8777" s="39">
        <v>1375725.13732658</v>
      </c>
      <c r="J8777" s="42">
        <v>8.9540000000000002E-3</v>
      </c>
      <c r="K8777" s="42">
        <v>4.4870668846135001E-3</v>
      </c>
      <c r="L8777" s="25">
        <v>0.47420511929999998</v>
      </c>
      <c r="M8777" s="39">
        <v>201444.65</v>
      </c>
      <c r="N8777" s="39">
        <v>12318.242879622199</v>
      </c>
      <c r="O8777" s="39">
        <v>129594.665281982</v>
      </c>
      <c r="P8777" s="25" t="s">
        <v>2305</v>
      </c>
      <c r="Q8777" s="25" t="s">
        <v>7112</v>
      </c>
      <c r="R8777" s="25">
        <v>0.5</v>
      </c>
      <c r="S8777" s="25">
        <v>0.47420511929999998</v>
      </c>
      <c r="T8777" s="25">
        <v>0</v>
      </c>
      <c r="U8777" s="25"/>
      <c r="V8777" s="26"/>
      <c r="W8777" s="3" t="s">
        <v>50</v>
      </c>
    </row>
    <row r="8778" spans="1:23" x14ac:dyDescent="0.25">
      <c r="A8778" s="24" t="s">
        <v>22</v>
      </c>
      <c r="B8778" s="25">
        <v>13437</v>
      </c>
      <c r="C8778" s="25">
        <v>1</v>
      </c>
      <c r="D8778" s="25">
        <v>1040344</v>
      </c>
      <c r="E8778" s="25" t="s">
        <v>2872</v>
      </c>
      <c r="F8778" s="39">
        <v>37359115.971101597</v>
      </c>
      <c r="G8778" s="42">
        <v>0.48783716792831905</v>
      </c>
      <c r="H8778" s="42">
        <v>0.51765090653379398</v>
      </c>
      <c r="I8778" s="39">
        <v>19338980.249741901</v>
      </c>
      <c r="J8778" s="42">
        <v>2.333E-3</v>
      </c>
      <c r="K8778" s="42">
        <v>1.9563137791075002E-3</v>
      </c>
      <c r="L8778" s="25">
        <v>0.47420511929999998</v>
      </c>
      <c r="M8778" s="39">
        <v>2098546.14</v>
      </c>
      <c r="N8778" s="39">
        <v>42519.310718734399</v>
      </c>
      <c r="O8778" s="39">
        <v>879268.77338652499</v>
      </c>
      <c r="P8778" s="25" t="s">
        <v>2305</v>
      </c>
      <c r="Q8778" s="25" t="s">
        <v>4572</v>
      </c>
      <c r="R8778" s="25">
        <v>2.2499680990764999</v>
      </c>
      <c r="S8778" s="25">
        <v>0.47420511929999998</v>
      </c>
      <c r="T8778" s="25">
        <v>0</v>
      </c>
      <c r="U8778" s="25"/>
      <c r="V8778" s="26"/>
      <c r="W8778" s="3" t="s">
        <v>50</v>
      </c>
    </row>
    <row r="8779" spans="1:23" x14ac:dyDescent="0.25">
      <c r="A8779" s="24" t="s">
        <v>22</v>
      </c>
      <c r="B8779" s="25">
        <v>13438</v>
      </c>
      <c r="C8779" s="25">
        <v>1</v>
      </c>
      <c r="D8779" s="25">
        <v>1040344</v>
      </c>
      <c r="E8779" s="25" t="s">
        <v>2872</v>
      </c>
      <c r="F8779" s="39">
        <v>8484000.8088076394</v>
      </c>
      <c r="G8779" s="42">
        <v>0.33299999999999896</v>
      </c>
      <c r="H8779" s="42">
        <v>0.33299999999999896</v>
      </c>
      <c r="I8779" s="39">
        <v>2825172.2693329402</v>
      </c>
      <c r="J8779" s="42">
        <v>6.5710000000000005E-3</v>
      </c>
      <c r="K8779" s="42">
        <v>1.2458673644390999E-3</v>
      </c>
      <c r="L8779" s="25">
        <v>0.47420511929999998</v>
      </c>
      <c r="M8779" s="39">
        <v>203452.89</v>
      </c>
      <c r="N8779" s="39">
        <v>18564.206981786701</v>
      </c>
      <c r="O8779" s="39">
        <v>228259.617510935</v>
      </c>
      <c r="P8779" s="25" t="s">
        <v>2305</v>
      </c>
      <c r="Q8779" s="25" t="s">
        <v>4573</v>
      </c>
      <c r="R8779" s="25">
        <v>0.18895088143079999</v>
      </c>
      <c r="S8779" s="25">
        <v>0.47420511929999998</v>
      </c>
      <c r="T8779" s="25">
        <v>0</v>
      </c>
      <c r="U8779" s="25"/>
      <c r="V8779" s="26"/>
      <c r="W8779" s="3" t="s">
        <v>50</v>
      </c>
    </row>
    <row r="8780" spans="1:23" x14ac:dyDescent="0.25">
      <c r="A8780" s="24" t="s">
        <v>22</v>
      </c>
      <c r="B8780" s="25">
        <v>14213</v>
      </c>
      <c r="C8780" s="25">
        <v>1</v>
      </c>
      <c r="D8780" s="25">
        <v>1040344</v>
      </c>
      <c r="E8780" s="25" t="s">
        <v>2872</v>
      </c>
      <c r="F8780" s="39">
        <v>5471.7759739412604</v>
      </c>
      <c r="G8780" s="42">
        <v>0.33299999999999996</v>
      </c>
      <c r="H8780" s="42">
        <v>0.33299999999999996</v>
      </c>
      <c r="I8780" s="39">
        <v>1822.1013993224401</v>
      </c>
      <c r="J8780" s="42">
        <v>3.532E-3</v>
      </c>
      <c r="K8780" s="42">
        <v>8.8417194899549992E-4</v>
      </c>
      <c r="L8780" s="25">
        <v>0.47420511929999998</v>
      </c>
      <c r="M8780" s="25">
        <v>106.63</v>
      </c>
      <c r="N8780" s="25">
        <v>6.4356621424068603</v>
      </c>
      <c r="O8780" s="25">
        <v>108.097230528976</v>
      </c>
      <c r="P8780" s="25" t="s">
        <v>2305</v>
      </c>
      <c r="Q8780" s="25" t="s">
        <v>4574</v>
      </c>
      <c r="R8780" s="25">
        <v>8.3333333333329998E-2</v>
      </c>
      <c r="S8780" s="25">
        <v>0.47420511929999998</v>
      </c>
      <c r="T8780" s="25">
        <v>0</v>
      </c>
      <c r="U8780" s="25"/>
      <c r="V8780" s="26"/>
      <c r="W8780" s="3" t="s">
        <v>50</v>
      </c>
    </row>
    <row r="8781" spans="1:23" x14ac:dyDescent="0.25">
      <c r="A8781" s="24" t="s">
        <v>22</v>
      </c>
      <c r="B8781" s="25">
        <v>13439</v>
      </c>
      <c r="C8781" s="25">
        <v>1</v>
      </c>
      <c r="D8781" s="25">
        <v>1040344</v>
      </c>
      <c r="E8781" s="25" t="s">
        <v>2872</v>
      </c>
      <c r="F8781" s="39">
        <v>89616.987453764697</v>
      </c>
      <c r="G8781" s="42">
        <v>0.33299999999999896</v>
      </c>
      <c r="H8781" s="42">
        <v>0.33299999999999996</v>
      </c>
      <c r="I8781" s="39">
        <v>29842.456822103599</v>
      </c>
      <c r="J8781" s="42">
        <v>6.5710000000000005E-3</v>
      </c>
      <c r="K8781" s="42">
        <v>1.6468135278824001E-3</v>
      </c>
      <c r="L8781" s="25">
        <v>0.47420511929999998</v>
      </c>
      <c r="M8781" s="39">
        <v>2628.87</v>
      </c>
      <c r="N8781" s="25">
        <v>196.09478377804299</v>
      </c>
      <c r="O8781" s="39">
        <v>2411.1194399512901</v>
      </c>
      <c r="P8781" s="25" t="s">
        <v>2305</v>
      </c>
      <c r="Q8781" s="25" t="s">
        <v>4575</v>
      </c>
      <c r="R8781" s="25">
        <v>0.25</v>
      </c>
      <c r="S8781" s="25">
        <v>0.47420511929999998</v>
      </c>
      <c r="T8781" s="25">
        <v>0</v>
      </c>
      <c r="U8781" s="25"/>
      <c r="V8781" s="26"/>
      <c r="W8781" s="3" t="s">
        <v>50</v>
      </c>
    </row>
    <row r="8782" spans="1:23" x14ac:dyDescent="0.25">
      <c r="A8782" s="24" t="s">
        <v>22</v>
      </c>
      <c r="B8782" s="25">
        <v>13208</v>
      </c>
      <c r="C8782" s="25">
        <v>1</v>
      </c>
      <c r="D8782" s="25">
        <v>1040344</v>
      </c>
      <c r="E8782" s="25" t="s">
        <v>2872</v>
      </c>
      <c r="F8782" s="39">
        <v>3837537.1029315898</v>
      </c>
      <c r="G8782" s="42">
        <v>0.33299999999999996</v>
      </c>
      <c r="H8782" s="42">
        <v>0.33299999999999996</v>
      </c>
      <c r="I8782" s="39">
        <v>1277899.85527622</v>
      </c>
      <c r="J8782" s="42">
        <v>3.532E-3</v>
      </c>
      <c r="K8782" s="42">
        <v>8.8417194899549992E-4</v>
      </c>
      <c r="L8782" s="25">
        <v>0.47420511929999998</v>
      </c>
      <c r="M8782" s="39">
        <v>74828.12</v>
      </c>
      <c r="N8782" s="39">
        <v>4513.5422888356097</v>
      </c>
      <c r="O8782" s="39">
        <v>75812.155843855406</v>
      </c>
      <c r="P8782" s="25" t="s">
        <v>2305</v>
      </c>
      <c r="Q8782" s="25" t="s">
        <v>4576</v>
      </c>
      <c r="R8782" s="25">
        <v>0.24790923930693001</v>
      </c>
      <c r="S8782" s="25">
        <v>0.47420511929999998</v>
      </c>
      <c r="T8782" s="25">
        <v>0</v>
      </c>
      <c r="U8782" s="25"/>
      <c r="V8782" s="26"/>
      <c r="W8782" s="3" t="s">
        <v>50</v>
      </c>
    </row>
    <row r="8783" spans="1:23" x14ac:dyDescent="0.25">
      <c r="A8783" s="24" t="s">
        <v>22</v>
      </c>
      <c r="B8783" s="25">
        <v>13210</v>
      </c>
      <c r="C8783" s="25">
        <v>1</v>
      </c>
      <c r="D8783" s="25">
        <v>1040344</v>
      </c>
      <c r="E8783" s="25" t="s">
        <v>2872</v>
      </c>
      <c r="F8783" s="39">
        <v>302305390.32961202</v>
      </c>
      <c r="G8783" s="42">
        <v>0.33299999999999996</v>
      </c>
      <c r="H8783" s="42">
        <v>0.33299999999999896</v>
      </c>
      <c r="I8783" s="39">
        <v>100667694.97976001</v>
      </c>
      <c r="J8783" s="42">
        <v>2.1029999999999998E-3</v>
      </c>
      <c r="K8783" s="42">
        <v>1.2055825211407E-3</v>
      </c>
      <c r="L8783" s="25">
        <v>0.47420511929999998</v>
      </c>
      <c r="M8783" s="39">
        <v>8036909.9299999997</v>
      </c>
      <c r="N8783" s="39">
        <v>211704.162542437</v>
      </c>
      <c r="O8783" s="39">
        <v>4611610.5005008699</v>
      </c>
      <c r="P8783" s="25" t="s">
        <v>2305</v>
      </c>
      <c r="Q8783" s="25" t="s">
        <v>4577</v>
      </c>
      <c r="R8783" s="25">
        <v>0.83619793294601996</v>
      </c>
      <c r="S8783" s="25">
        <v>0.47420511929999998</v>
      </c>
      <c r="T8783" s="25">
        <v>0</v>
      </c>
      <c r="U8783" s="25"/>
      <c r="V8783" s="26"/>
      <c r="W8783" s="3" t="s">
        <v>50</v>
      </c>
    </row>
    <row r="8784" spans="1:23" x14ac:dyDescent="0.25">
      <c r="A8784" s="24" t="s">
        <v>22</v>
      </c>
      <c r="B8784" s="25">
        <v>13211</v>
      </c>
      <c r="C8784" s="25">
        <v>1</v>
      </c>
      <c r="D8784" s="25">
        <v>1040344</v>
      </c>
      <c r="E8784" s="25" t="s">
        <v>2872</v>
      </c>
      <c r="F8784" s="39">
        <v>149383651.279789</v>
      </c>
      <c r="G8784" s="42">
        <v>0.34365601077503699</v>
      </c>
      <c r="H8784" s="42">
        <v>0.348521992756337</v>
      </c>
      <c r="I8784" s="39">
        <v>52063487.829249904</v>
      </c>
      <c r="J8784" s="42">
        <v>1.8119616152815E-3</v>
      </c>
      <c r="K8784" s="42">
        <v>1.2439306472754E-3</v>
      </c>
      <c r="L8784" s="25">
        <v>0.47420511929999998</v>
      </c>
      <c r="M8784" s="39">
        <v>4052329.82</v>
      </c>
      <c r="N8784" s="39">
        <v>93019.929948424193</v>
      </c>
      <c r="O8784" s="39">
        <v>2183271.2309473301</v>
      </c>
      <c r="P8784" s="25" t="s">
        <v>2305</v>
      </c>
      <c r="Q8784" s="25" t="s">
        <v>4578</v>
      </c>
      <c r="R8784" s="25">
        <v>0.86965258587305005</v>
      </c>
      <c r="S8784" s="25">
        <v>0.47420511929999998</v>
      </c>
      <c r="T8784" s="25">
        <v>0</v>
      </c>
      <c r="U8784" s="25"/>
      <c r="V8784" s="26"/>
      <c r="W8784" s="3" t="s">
        <v>50</v>
      </c>
    </row>
    <row r="8785" spans="1:23" x14ac:dyDescent="0.25">
      <c r="A8785" s="24" t="s">
        <v>22</v>
      </c>
      <c r="B8785" s="25">
        <v>14214</v>
      </c>
      <c r="C8785" s="25">
        <v>1</v>
      </c>
      <c r="D8785" s="25">
        <v>1040344</v>
      </c>
      <c r="E8785" s="25" t="s">
        <v>2872</v>
      </c>
      <c r="F8785" s="39">
        <v>176403.768575931</v>
      </c>
      <c r="G8785" s="42">
        <v>0.33299999999999996</v>
      </c>
      <c r="H8785" s="42">
        <v>0.33299999999999996</v>
      </c>
      <c r="I8785" s="39">
        <v>58742.454935785303</v>
      </c>
      <c r="J8785" s="42">
        <v>6.5710000000000005E-3</v>
      </c>
      <c r="K8785" s="42">
        <v>1.6828002161743E-3</v>
      </c>
      <c r="L8785" s="25">
        <v>0.47420511929999998</v>
      </c>
      <c r="M8785" s="39">
        <v>5255.34</v>
      </c>
      <c r="N8785" s="25">
        <v>385.996671383045</v>
      </c>
      <c r="O8785" s="39">
        <v>4746.0929872646602</v>
      </c>
      <c r="P8785" s="25" t="s">
        <v>2305</v>
      </c>
      <c r="Q8785" s="25" t="s">
        <v>10170</v>
      </c>
      <c r="R8785" s="25">
        <v>0.25551185932191001</v>
      </c>
      <c r="S8785" s="25">
        <v>0.47420511929999998</v>
      </c>
      <c r="T8785" s="25">
        <v>0</v>
      </c>
      <c r="U8785" s="25"/>
      <c r="V8785" s="26"/>
      <c r="W8785" s="3" t="s">
        <v>50</v>
      </c>
    </row>
    <row r="8786" spans="1:23" x14ac:dyDescent="0.25">
      <c r="A8786" s="24" t="s">
        <v>22</v>
      </c>
      <c r="B8786" s="25">
        <v>13440</v>
      </c>
      <c r="C8786" s="25">
        <v>1</v>
      </c>
      <c r="D8786" s="25">
        <v>1040344</v>
      </c>
      <c r="E8786" s="25" t="s">
        <v>2872</v>
      </c>
      <c r="F8786" s="39">
        <v>3617.5020375744002</v>
      </c>
      <c r="G8786" s="42">
        <v>0.33299999999999996</v>
      </c>
      <c r="H8786" s="42">
        <v>0.33299999999999896</v>
      </c>
      <c r="I8786" s="39">
        <v>1204.6281785122701</v>
      </c>
      <c r="J8786" s="42">
        <v>6.5710000000000005E-3</v>
      </c>
      <c r="K8786" s="42">
        <v>1.6468135278824001E-3</v>
      </c>
      <c r="L8786" s="25">
        <v>0.47420511929999998</v>
      </c>
      <c r="M8786" s="25">
        <v>106.12</v>
      </c>
      <c r="N8786" s="25">
        <v>7.9156117610041603</v>
      </c>
      <c r="O8786" s="25">
        <v>97.327858642414597</v>
      </c>
      <c r="P8786" s="25" t="s">
        <v>2305</v>
      </c>
      <c r="Q8786" s="25" t="s">
        <v>7113</v>
      </c>
      <c r="R8786" s="25">
        <v>0.16666666666666</v>
      </c>
      <c r="S8786" s="25">
        <v>0.47420511929999998</v>
      </c>
      <c r="T8786" s="25">
        <v>0</v>
      </c>
      <c r="U8786" s="25"/>
      <c r="V8786" s="26"/>
      <c r="W8786" s="3" t="s">
        <v>50</v>
      </c>
    </row>
    <row r="8787" spans="1:23" x14ac:dyDescent="0.25">
      <c r="A8787" s="24" t="s">
        <v>22</v>
      </c>
      <c r="B8787" s="25">
        <v>14215</v>
      </c>
      <c r="C8787" s="25">
        <v>1</v>
      </c>
      <c r="D8787" s="25">
        <v>1040344</v>
      </c>
      <c r="E8787" s="25" t="s">
        <v>2872</v>
      </c>
      <c r="F8787" s="39">
        <v>3773.3033060917901</v>
      </c>
      <c r="G8787" s="42">
        <v>0.33299999999999996</v>
      </c>
      <c r="H8787" s="42">
        <v>0.33299999999999996</v>
      </c>
      <c r="I8787" s="39">
        <v>1256.51000092856</v>
      </c>
      <c r="J8787" s="42">
        <v>1.5399999999999E-3</v>
      </c>
      <c r="K8787" s="42">
        <v>3.9716066464676202E-4</v>
      </c>
      <c r="L8787" s="25">
        <v>0.47420511929999998</v>
      </c>
      <c r="M8787" s="25">
        <v>42.34</v>
      </c>
      <c r="N8787" s="25">
        <v>1.9350254014299899</v>
      </c>
      <c r="O8787" s="25">
        <v>49.271030490983399</v>
      </c>
      <c r="P8787" s="25" t="s">
        <v>2305</v>
      </c>
      <c r="Q8787" s="25" t="s">
        <v>4579</v>
      </c>
      <c r="R8787" s="25">
        <v>0.10658196168796</v>
      </c>
      <c r="S8787" s="25">
        <v>0.47420511929999998</v>
      </c>
      <c r="T8787" s="25">
        <v>0</v>
      </c>
      <c r="U8787" s="25"/>
      <c r="V8787" s="26"/>
      <c r="W8787" s="3" t="s">
        <v>50</v>
      </c>
    </row>
    <row r="8788" spans="1:23" x14ac:dyDescent="0.25">
      <c r="A8788" s="24" t="s">
        <v>22</v>
      </c>
      <c r="B8788" s="25">
        <v>14216</v>
      </c>
      <c r="C8788" s="25">
        <v>1</v>
      </c>
      <c r="D8788" s="25">
        <v>1040344</v>
      </c>
      <c r="E8788" s="25" t="s">
        <v>2872</v>
      </c>
      <c r="F8788" s="39">
        <v>20097.233542080001</v>
      </c>
      <c r="G8788" s="42">
        <v>0.33299999999999996</v>
      </c>
      <c r="H8788" s="42">
        <v>0.33299999999999996</v>
      </c>
      <c r="I8788" s="39">
        <v>6692.3787695126402</v>
      </c>
      <c r="J8788" s="42">
        <v>8.9540000000000002E-3</v>
      </c>
      <c r="K8788" s="42">
        <v>2.2460558256928E-3</v>
      </c>
      <c r="L8788" s="25">
        <v>0.47420511929999998</v>
      </c>
      <c r="M8788" s="25">
        <v>717.25</v>
      </c>
      <c r="N8788" s="25">
        <v>59.923559502216101</v>
      </c>
      <c r="O8788" s="25">
        <v>630.42868305847503</v>
      </c>
      <c r="P8788" s="25" t="s">
        <v>2305</v>
      </c>
      <c r="Q8788" s="25" t="s">
        <v>8138</v>
      </c>
      <c r="R8788" s="25">
        <v>0.16666666666666</v>
      </c>
      <c r="S8788" s="25">
        <v>0.47420511929999998</v>
      </c>
      <c r="T8788" s="25">
        <v>0</v>
      </c>
      <c r="U8788" s="25"/>
      <c r="V8788" s="26"/>
      <c r="W8788" s="3" t="s">
        <v>50</v>
      </c>
    </row>
    <row r="8789" spans="1:23" x14ac:dyDescent="0.25">
      <c r="A8789" s="24" t="s">
        <v>22</v>
      </c>
      <c r="B8789" s="25">
        <v>14217</v>
      </c>
      <c r="C8789" s="25">
        <v>1</v>
      </c>
      <c r="D8789" s="25">
        <v>1040344</v>
      </c>
      <c r="E8789" s="25" t="s">
        <v>2872</v>
      </c>
      <c r="F8789" s="39">
        <v>20097.233542080001</v>
      </c>
      <c r="G8789" s="42">
        <v>0.33299999999999996</v>
      </c>
      <c r="H8789" s="42">
        <v>0.33299999999999996</v>
      </c>
      <c r="I8789" s="39">
        <v>6692.3787695126402</v>
      </c>
      <c r="J8789" s="42">
        <v>8.9540000000000002E-3</v>
      </c>
      <c r="K8789" s="42">
        <v>2.2460558256928E-3</v>
      </c>
      <c r="L8789" s="25">
        <v>0.47420511929999998</v>
      </c>
      <c r="M8789" s="25">
        <v>717.25</v>
      </c>
      <c r="N8789" s="25">
        <v>59.923559502216101</v>
      </c>
      <c r="O8789" s="25">
        <v>630.42868305847503</v>
      </c>
      <c r="P8789" s="25" t="s">
        <v>2305</v>
      </c>
      <c r="Q8789" s="25" t="s">
        <v>8139</v>
      </c>
      <c r="R8789" s="25">
        <v>0.16666666666666</v>
      </c>
      <c r="S8789" s="25">
        <v>0.47420511929999998</v>
      </c>
      <c r="T8789" s="25">
        <v>0</v>
      </c>
      <c r="U8789" s="25"/>
      <c r="V8789" s="26"/>
      <c r="W8789" s="3" t="s">
        <v>50</v>
      </c>
    </row>
    <row r="8790" spans="1:23" x14ac:dyDescent="0.25">
      <c r="A8790" s="24" t="s">
        <v>22</v>
      </c>
      <c r="B8790" s="25">
        <v>14218</v>
      </c>
      <c r="C8790" s="25">
        <v>1</v>
      </c>
      <c r="D8790" s="25">
        <v>1040344</v>
      </c>
      <c r="E8790" s="25" t="s">
        <v>2872</v>
      </c>
      <c r="F8790" s="39">
        <v>20097.233542080001</v>
      </c>
      <c r="G8790" s="42">
        <v>0.33299999999999996</v>
      </c>
      <c r="H8790" s="42">
        <v>0.33299999999999996</v>
      </c>
      <c r="I8790" s="39">
        <v>6692.3787695126402</v>
      </c>
      <c r="J8790" s="42">
        <v>8.9540000000000002E-3</v>
      </c>
      <c r="K8790" s="42">
        <v>2.2460558256928E-3</v>
      </c>
      <c r="L8790" s="25">
        <v>0.47420511929999998</v>
      </c>
      <c r="M8790" s="25">
        <v>717.25</v>
      </c>
      <c r="N8790" s="25">
        <v>59.923559502216101</v>
      </c>
      <c r="O8790" s="25">
        <v>630.42868305847503</v>
      </c>
      <c r="P8790" s="25" t="s">
        <v>2305</v>
      </c>
      <c r="Q8790" s="25" t="s">
        <v>8140</v>
      </c>
      <c r="R8790" s="25">
        <v>0.16666666666666</v>
      </c>
      <c r="S8790" s="25">
        <v>0.47420511929999998</v>
      </c>
      <c r="T8790" s="25">
        <v>0</v>
      </c>
      <c r="U8790" s="25"/>
      <c r="V8790" s="26"/>
      <c r="W8790" s="3" t="s">
        <v>50</v>
      </c>
    </row>
    <row r="8791" spans="1:23" x14ac:dyDescent="0.25">
      <c r="A8791" s="24" t="s">
        <v>22</v>
      </c>
      <c r="B8791" s="25">
        <v>14219</v>
      </c>
      <c r="C8791" s="25">
        <v>1</v>
      </c>
      <c r="D8791" s="25">
        <v>1040344</v>
      </c>
      <c r="E8791" s="25" t="s">
        <v>2872</v>
      </c>
      <c r="F8791" s="39">
        <v>115592134.03536101</v>
      </c>
      <c r="G8791" s="42">
        <v>0.33299999999999996</v>
      </c>
      <c r="H8791" s="42">
        <v>0.33299999999999996</v>
      </c>
      <c r="I8791" s="39">
        <v>38492180.633775301</v>
      </c>
      <c r="J8791" s="42">
        <v>8.2600000000000002E-4</v>
      </c>
      <c r="K8791" s="42">
        <v>8.2600000000000002E-4</v>
      </c>
      <c r="L8791" s="25">
        <v>0.47420511929999998</v>
      </c>
      <c r="M8791" s="39">
        <v>3979751.91</v>
      </c>
      <c r="N8791" s="39">
        <v>31794.5412034984</v>
      </c>
      <c r="O8791" s="39">
        <v>1105816.58982072</v>
      </c>
      <c r="P8791" s="25" t="s">
        <v>2305</v>
      </c>
      <c r="Q8791" s="25" t="s">
        <v>8918</v>
      </c>
      <c r="R8791" s="25">
        <v>3.4400338439497702</v>
      </c>
      <c r="S8791" s="25">
        <v>0.47420511929999998</v>
      </c>
      <c r="T8791" s="25">
        <v>0</v>
      </c>
      <c r="U8791" s="25"/>
      <c r="V8791" s="26"/>
      <c r="W8791" s="3" t="s">
        <v>50</v>
      </c>
    </row>
    <row r="8792" spans="1:23" x14ac:dyDescent="0.25">
      <c r="A8792" s="24" t="s">
        <v>22</v>
      </c>
      <c r="B8792" s="25">
        <v>13212</v>
      </c>
      <c r="C8792" s="25">
        <v>1</v>
      </c>
      <c r="D8792" s="25">
        <v>1040344</v>
      </c>
      <c r="E8792" s="25" t="s">
        <v>2872</v>
      </c>
      <c r="F8792" s="39">
        <v>17563735.812973998</v>
      </c>
      <c r="G8792" s="42">
        <v>0.33299999999999896</v>
      </c>
      <c r="H8792" s="42">
        <v>0.33299999999999896</v>
      </c>
      <c r="I8792" s="39">
        <v>5848724.0257203402</v>
      </c>
      <c r="J8792" s="42">
        <v>1.1001E-2</v>
      </c>
      <c r="K8792" s="42">
        <v>4.1054185074739999E-3</v>
      </c>
      <c r="L8792" s="25">
        <v>0.47420511929999998</v>
      </c>
      <c r="M8792" s="39">
        <v>935532.51</v>
      </c>
      <c r="N8792" s="39">
        <v>64341.813006949596</v>
      </c>
      <c r="O8792" s="39">
        <v>610063.63495223201</v>
      </c>
      <c r="P8792" s="25" t="s">
        <v>2305</v>
      </c>
      <c r="Q8792" s="25" t="s">
        <v>4580</v>
      </c>
      <c r="R8792" s="25">
        <v>0.37192970167707001</v>
      </c>
      <c r="S8792" s="25">
        <v>0.47420511929999998</v>
      </c>
      <c r="T8792" s="25">
        <v>0</v>
      </c>
      <c r="U8792" s="25"/>
      <c r="V8792" s="26"/>
      <c r="W8792" s="3" t="s">
        <v>50</v>
      </c>
    </row>
    <row r="8793" spans="1:23" x14ac:dyDescent="0.25">
      <c r="A8793" s="24" t="s">
        <v>22</v>
      </c>
      <c r="B8793" s="25">
        <v>13213</v>
      </c>
      <c r="C8793" s="25">
        <v>1</v>
      </c>
      <c r="D8793" s="25">
        <v>1040344</v>
      </c>
      <c r="E8793" s="25" t="s">
        <v>2872</v>
      </c>
      <c r="F8793" s="39">
        <v>892777.67471339903</v>
      </c>
      <c r="G8793" s="42">
        <v>0.43295915190191603</v>
      </c>
      <c r="H8793" s="42">
        <v>0.43295915190191603</v>
      </c>
      <c r="I8793" s="39">
        <v>386536.26488087798</v>
      </c>
      <c r="J8793" s="42">
        <v>1.709E-3</v>
      </c>
      <c r="K8793" s="42">
        <v>1.709E-3</v>
      </c>
      <c r="L8793" s="25">
        <v>0.47420511929999998</v>
      </c>
      <c r="M8793" s="39">
        <v>46046.26</v>
      </c>
      <c r="N8793" s="25">
        <v>660.59047668142102</v>
      </c>
      <c r="O8793" s="39">
        <v>15965.769498976</v>
      </c>
      <c r="P8793" s="25" t="s">
        <v>2305</v>
      </c>
      <c r="Q8793" s="25" t="s">
        <v>4581</v>
      </c>
      <c r="R8793" s="25">
        <v>3.2248662105072201</v>
      </c>
      <c r="S8793" s="25">
        <v>0.47420511929999998</v>
      </c>
      <c r="T8793" s="25">
        <v>0</v>
      </c>
      <c r="U8793" s="25"/>
      <c r="V8793" s="26"/>
      <c r="W8793" s="3" t="s">
        <v>50</v>
      </c>
    </row>
    <row r="8794" spans="1:23" x14ac:dyDescent="0.25">
      <c r="A8794" s="24" t="s">
        <v>22</v>
      </c>
      <c r="B8794" s="25">
        <v>14221</v>
      </c>
      <c r="C8794" s="25">
        <v>1</v>
      </c>
      <c r="D8794" s="25">
        <v>1040344</v>
      </c>
      <c r="E8794" s="25" t="s">
        <v>2872</v>
      </c>
      <c r="F8794" s="25">
        <v>585.22010996088</v>
      </c>
      <c r="G8794" s="42">
        <v>0.33299999999999996</v>
      </c>
      <c r="H8794" s="42">
        <v>0.33299999999999896</v>
      </c>
      <c r="I8794" s="25">
        <v>194.87829661697299</v>
      </c>
      <c r="J8794" s="42">
        <v>1.1001E-2</v>
      </c>
      <c r="K8794" s="42">
        <v>2.7616691767604002E-3</v>
      </c>
      <c r="L8794" s="25">
        <v>0.47420511929999998</v>
      </c>
      <c r="M8794" s="25">
        <v>23.719999999999899</v>
      </c>
      <c r="N8794" s="25">
        <v>2.1438561410833201</v>
      </c>
      <c r="O8794" s="25">
        <v>20.327196408075899</v>
      </c>
      <c r="P8794" s="25" t="s">
        <v>2305</v>
      </c>
      <c r="Q8794" s="25" t="s">
        <v>4582</v>
      </c>
      <c r="R8794" s="25">
        <v>8.3333333333329998E-2</v>
      </c>
      <c r="S8794" s="25">
        <v>0.47420511929999998</v>
      </c>
      <c r="T8794" s="25">
        <v>0</v>
      </c>
      <c r="U8794" s="25"/>
      <c r="V8794" s="26"/>
      <c r="W8794" s="3" t="s">
        <v>50</v>
      </c>
    </row>
    <row r="8795" spans="1:23" x14ac:dyDescent="0.25">
      <c r="A8795" s="24" t="s">
        <v>22</v>
      </c>
      <c r="B8795" s="25">
        <v>13443</v>
      </c>
      <c r="C8795" s="25">
        <v>1</v>
      </c>
      <c r="D8795" s="25">
        <v>1040344</v>
      </c>
      <c r="E8795" s="25" t="s">
        <v>2872</v>
      </c>
      <c r="F8795" s="39">
        <v>31619555.1140211</v>
      </c>
      <c r="G8795" s="42">
        <v>0.58811232225384302</v>
      </c>
      <c r="H8795" s="42">
        <v>0.58644143256251802</v>
      </c>
      <c r="I8795" s="39">
        <v>18543017.198056001</v>
      </c>
      <c r="J8795" s="42">
        <v>8.0769999999999991E-3</v>
      </c>
      <c r="K8795" s="42">
        <v>5.1161115643949991E-3</v>
      </c>
      <c r="L8795" s="25">
        <v>0.47420511929999998</v>
      </c>
      <c r="M8795" s="39">
        <v>3120626.29</v>
      </c>
      <c r="N8795" s="39">
        <v>150198.680342901</v>
      </c>
      <c r="O8795" s="39">
        <v>1664485.6515711399</v>
      </c>
      <c r="P8795" s="25" t="s">
        <v>2305</v>
      </c>
      <c r="Q8795" s="25" t="s">
        <v>4583</v>
      </c>
      <c r="R8795" s="25">
        <v>1.73672489699137</v>
      </c>
      <c r="S8795" s="25">
        <v>0.47420511929999998</v>
      </c>
      <c r="T8795" s="25">
        <v>0</v>
      </c>
      <c r="U8795" s="25"/>
      <c r="V8795" s="26"/>
      <c r="W8795" s="3" t="s">
        <v>50</v>
      </c>
    </row>
    <row r="8796" spans="1:23" x14ac:dyDescent="0.25">
      <c r="A8796" s="24" t="s">
        <v>22</v>
      </c>
      <c r="B8796" s="25">
        <v>13214</v>
      </c>
      <c r="C8796" s="25">
        <v>1</v>
      </c>
      <c r="D8796" s="25">
        <v>1040344</v>
      </c>
      <c r="E8796" s="25" t="s">
        <v>2872</v>
      </c>
      <c r="F8796" s="39">
        <v>33994540.668020703</v>
      </c>
      <c r="G8796" s="42">
        <v>0.33299999999999896</v>
      </c>
      <c r="H8796" s="42">
        <v>0.33299999999999996</v>
      </c>
      <c r="I8796" s="39">
        <v>11320182.042450899</v>
      </c>
      <c r="J8796" s="42">
        <v>1.1119263791746999E-3</v>
      </c>
      <c r="K8796" s="42">
        <v>1.7774278599945299E-4</v>
      </c>
      <c r="L8796" s="25">
        <v>0.47420511929999998</v>
      </c>
      <c r="M8796" s="39">
        <v>209359.19</v>
      </c>
      <c r="N8796" s="39">
        <v>12587.2090300616</v>
      </c>
      <c r="O8796" s="39">
        <v>377267.88863553299</v>
      </c>
      <c r="P8796" s="25" t="s">
        <v>2305</v>
      </c>
      <c r="Q8796" s="25" t="s">
        <v>4584</v>
      </c>
      <c r="R8796" s="25">
        <v>0.15219290162685001</v>
      </c>
      <c r="S8796" s="25">
        <v>0.47420511929999998</v>
      </c>
      <c r="T8796" s="25">
        <v>0</v>
      </c>
      <c r="U8796" s="25"/>
      <c r="V8796" s="26"/>
      <c r="W8796" s="3" t="s">
        <v>50</v>
      </c>
    </row>
    <row r="8797" spans="1:23" x14ac:dyDescent="0.25">
      <c r="A8797" s="24" t="s">
        <v>22</v>
      </c>
      <c r="B8797" s="25">
        <v>14222</v>
      </c>
      <c r="C8797" s="25">
        <v>1</v>
      </c>
      <c r="D8797" s="25">
        <v>1040344</v>
      </c>
      <c r="E8797" s="25" t="s">
        <v>2872</v>
      </c>
      <c r="F8797" s="39">
        <v>7210.0882764132402</v>
      </c>
      <c r="G8797" s="42">
        <v>0.33299999999999996</v>
      </c>
      <c r="H8797" s="42">
        <v>0.33299999999999996</v>
      </c>
      <c r="I8797" s="39">
        <v>2400.95939604561</v>
      </c>
      <c r="J8797" s="42">
        <v>6.5710000000000005E-3</v>
      </c>
      <c r="K8797" s="42">
        <v>1.6468135278824001E-3</v>
      </c>
      <c r="L8797" s="25">
        <v>0.47420511929999998</v>
      </c>
      <c r="M8797" s="25">
        <v>211.5</v>
      </c>
      <c r="N8797" s="25">
        <v>15.7767041914157</v>
      </c>
      <c r="O8797" s="25">
        <v>193.98536483938199</v>
      </c>
      <c r="P8797" s="25" t="s">
        <v>2305</v>
      </c>
      <c r="Q8797" s="25" t="s">
        <v>4585</v>
      </c>
      <c r="R8797" s="25">
        <v>8.3333333333329998E-2</v>
      </c>
      <c r="S8797" s="25">
        <v>0.47420511929999998</v>
      </c>
      <c r="T8797" s="25">
        <v>0</v>
      </c>
      <c r="U8797" s="25"/>
      <c r="V8797" s="26"/>
      <c r="W8797" s="3" t="s">
        <v>50</v>
      </c>
    </row>
    <row r="8798" spans="1:23" x14ac:dyDescent="0.25">
      <c r="A8798" s="24" t="s">
        <v>22</v>
      </c>
      <c r="B8798" s="25">
        <v>14223</v>
      </c>
      <c r="C8798" s="25">
        <v>1</v>
      </c>
      <c r="D8798" s="25">
        <v>1040344</v>
      </c>
      <c r="E8798" s="25" t="s">
        <v>2872</v>
      </c>
      <c r="F8798" s="39">
        <v>22128.209571669398</v>
      </c>
      <c r="G8798" s="42">
        <v>0.33299999999999996</v>
      </c>
      <c r="H8798" s="42">
        <v>0.33299999999999996</v>
      </c>
      <c r="I8798" s="39">
        <v>7368.6937873659299</v>
      </c>
      <c r="J8798" s="42">
        <v>1.3880000000000001E-3</v>
      </c>
      <c r="K8798" s="42">
        <v>3.4718075987638598E-4</v>
      </c>
      <c r="L8798" s="25">
        <v>0.47420511929999998</v>
      </c>
      <c r="M8798" s="25">
        <v>225.32</v>
      </c>
      <c r="N8798" s="25">
        <v>10.2277469768639</v>
      </c>
      <c r="O8798" s="25">
        <v>274.33652472637499</v>
      </c>
      <c r="P8798" s="25" t="s">
        <v>2305</v>
      </c>
      <c r="Q8798" s="25" t="s">
        <v>4586</v>
      </c>
      <c r="R8798" s="25">
        <v>8.3333333333329998E-2</v>
      </c>
      <c r="S8798" s="25">
        <v>0.47420511929999998</v>
      </c>
      <c r="T8798" s="25">
        <v>0</v>
      </c>
      <c r="U8798" s="25"/>
      <c r="V8798" s="26"/>
      <c r="W8798" s="3" t="s">
        <v>50</v>
      </c>
    </row>
    <row r="8799" spans="1:23" x14ac:dyDescent="0.25">
      <c r="A8799" s="24" t="s">
        <v>22</v>
      </c>
      <c r="B8799" s="25">
        <v>14224</v>
      </c>
      <c r="C8799" s="25">
        <v>1</v>
      </c>
      <c r="D8799" s="25">
        <v>1040344</v>
      </c>
      <c r="E8799" s="25" t="s">
        <v>2872</v>
      </c>
      <c r="F8799" s="39">
        <v>927549.68902667996</v>
      </c>
      <c r="G8799" s="42">
        <v>0.33299999999999996</v>
      </c>
      <c r="H8799" s="42">
        <v>0.33299999999999996</v>
      </c>
      <c r="I8799" s="39">
        <v>308874.04644588399</v>
      </c>
      <c r="J8799" s="42">
        <v>3.532E-3</v>
      </c>
      <c r="K8799" s="42">
        <v>2.94810887917162E-4</v>
      </c>
      <c r="L8799" s="25">
        <v>0.47420511929999998</v>
      </c>
      <c r="M8799" s="39">
        <v>7674</v>
      </c>
      <c r="N8799" s="39">
        <v>1090.94313204686</v>
      </c>
      <c r="O8799" s="39">
        <v>18324.133341588102</v>
      </c>
      <c r="P8799" s="25" t="s">
        <v>2305</v>
      </c>
      <c r="Q8799" s="25" t="s">
        <v>4587</v>
      </c>
      <c r="R8799" s="25">
        <v>8.3333333333329998E-2</v>
      </c>
      <c r="S8799" s="25">
        <v>0.47420511929999998</v>
      </c>
      <c r="T8799" s="25">
        <v>0</v>
      </c>
      <c r="U8799" s="25"/>
      <c r="V8799" s="26"/>
      <c r="W8799" s="3" t="s">
        <v>50</v>
      </c>
    </row>
    <row r="8800" spans="1:23" x14ac:dyDescent="0.25">
      <c r="A8800" s="24" t="s">
        <v>22</v>
      </c>
      <c r="B8800" s="25">
        <v>13444</v>
      </c>
      <c r="C8800" s="25">
        <v>1</v>
      </c>
      <c r="D8800" s="25">
        <v>1040344</v>
      </c>
      <c r="E8800" s="25" t="s">
        <v>2872</v>
      </c>
      <c r="F8800" s="39">
        <v>763457.27848454204</v>
      </c>
      <c r="G8800" s="42">
        <v>0.33299999999999996</v>
      </c>
      <c r="H8800" s="42">
        <v>0.33299999999999996</v>
      </c>
      <c r="I8800" s="39">
        <v>254231.27373535201</v>
      </c>
      <c r="J8800" s="42">
        <v>6.5710000000000005E-3</v>
      </c>
      <c r="K8800" s="42">
        <v>6.4673006540652998E-3</v>
      </c>
      <c r="L8800" s="25">
        <v>0.47420511929999998</v>
      </c>
      <c r="M8800" s="39">
        <v>70156.160000000003</v>
      </c>
      <c r="N8800" s="39">
        <v>1670.553699715</v>
      </c>
      <c r="O8800" s="39">
        <v>20540.599924496299</v>
      </c>
      <c r="P8800" s="25" t="s">
        <v>2305</v>
      </c>
      <c r="Q8800" s="25" t="s">
        <v>8919</v>
      </c>
      <c r="R8800" s="25">
        <v>3.7578712595396802</v>
      </c>
      <c r="S8800" s="25">
        <v>0.47420511929999998</v>
      </c>
      <c r="T8800" s="25">
        <v>0</v>
      </c>
      <c r="U8800" s="25"/>
      <c r="V8800" s="26"/>
      <c r="W8800" s="3" t="s">
        <v>50</v>
      </c>
    </row>
    <row r="8801" spans="1:23" x14ac:dyDescent="0.25">
      <c r="A8801" s="24" t="s">
        <v>22</v>
      </c>
      <c r="B8801" s="25">
        <v>14225</v>
      </c>
      <c r="C8801" s="25">
        <v>1</v>
      </c>
      <c r="D8801" s="25">
        <v>1040344</v>
      </c>
      <c r="E8801" s="25" t="s">
        <v>2872</v>
      </c>
      <c r="F8801" s="25">
        <v>250.14794010566399</v>
      </c>
      <c r="G8801" s="42">
        <v>0.33299999999999996</v>
      </c>
      <c r="H8801" s="42">
        <v>0.33299999999999996</v>
      </c>
      <c r="I8801" s="25">
        <v>83.2992640551861</v>
      </c>
      <c r="J8801" s="42">
        <v>2.333E-3</v>
      </c>
      <c r="K8801" s="42">
        <v>3.8921185152040999E-4</v>
      </c>
      <c r="L8801" s="25">
        <v>0.47420511929999998</v>
      </c>
      <c r="M8801" s="25">
        <v>2.7</v>
      </c>
      <c r="N8801" s="25">
        <v>0.19433718304073999</v>
      </c>
      <c r="O8801" s="25">
        <v>4.0187532127688801</v>
      </c>
      <c r="P8801" s="25" t="s">
        <v>2305</v>
      </c>
      <c r="Q8801" s="25" t="s">
        <v>4588</v>
      </c>
      <c r="R8801" s="25">
        <v>0.16666666666666</v>
      </c>
      <c r="S8801" s="25">
        <v>0.47420511929999998</v>
      </c>
      <c r="T8801" s="25">
        <v>0</v>
      </c>
      <c r="U8801" s="25"/>
      <c r="V8801" s="26"/>
      <c r="W8801" s="3" t="s">
        <v>50</v>
      </c>
    </row>
    <row r="8802" spans="1:23" x14ac:dyDescent="0.25">
      <c r="A8802" s="24" t="s">
        <v>22</v>
      </c>
      <c r="B8802" s="25">
        <v>14226</v>
      </c>
      <c r="C8802" s="25">
        <v>1</v>
      </c>
      <c r="D8802" s="25">
        <v>1040344</v>
      </c>
      <c r="E8802" s="25" t="s">
        <v>2872</v>
      </c>
      <c r="F8802" s="39">
        <v>2018358.3109973699</v>
      </c>
      <c r="G8802" s="42">
        <v>0.33299999999999896</v>
      </c>
      <c r="H8802" s="42">
        <v>0.33299999999999996</v>
      </c>
      <c r="I8802" s="39">
        <v>672113.31756212399</v>
      </c>
      <c r="J8802" s="42">
        <v>2.333E-3</v>
      </c>
      <c r="K8802" s="42">
        <v>4.5719724948669298E-4</v>
      </c>
      <c r="L8802" s="25">
        <v>0.47420511929999998</v>
      </c>
      <c r="M8802" s="39">
        <v>24644.52</v>
      </c>
      <c r="N8802" s="39">
        <v>1568.0403698724299</v>
      </c>
      <c r="O8802" s="39">
        <v>32425.947395022202</v>
      </c>
      <c r="P8802" s="25" t="s">
        <v>2305</v>
      </c>
      <c r="Q8802" s="25" t="s">
        <v>4589</v>
      </c>
      <c r="R8802" s="25">
        <v>0.19579554803967</v>
      </c>
      <c r="S8802" s="25">
        <v>0.47420511929999998</v>
      </c>
      <c r="T8802" s="25">
        <v>0</v>
      </c>
      <c r="U8802" s="25"/>
      <c r="V8802" s="26"/>
      <c r="W8802" s="3" t="s">
        <v>50</v>
      </c>
    </row>
    <row r="8803" spans="1:23" x14ac:dyDescent="0.25">
      <c r="A8803" s="24" t="s">
        <v>22</v>
      </c>
      <c r="B8803" s="25">
        <v>14227</v>
      </c>
      <c r="C8803" s="25">
        <v>1</v>
      </c>
      <c r="D8803" s="25">
        <v>1040344</v>
      </c>
      <c r="E8803" s="25" t="s">
        <v>2872</v>
      </c>
      <c r="F8803" s="39">
        <v>219946.96850778701</v>
      </c>
      <c r="G8803" s="42">
        <v>0.33299999999999996</v>
      </c>
      <c r="H8803" s="42">
        <v>0.33299999999999996</v>
      </c>
      <c r="I8803" s="39">
        <v>73242.340513093193</v>
      </c>
      <c r="J8803" s="42">
        <v>2.333E-3</v>
      </c>
      <c r="K8803" s="42">
        <v>6.08711332610409E-4</v>
      </c>
      <c r="L8803" s="25">
        <v>0.47420511929999998</v>
      </c>
      <c r="M8803" s="39">
        <v>3329.94</v>
      </c>
      <c r="N8803" s="25">
        <v>170.87438041704601</v>
      </c>
      <c r="O8803" s="39">
        <v>3533.5593247582901</v>
      </c>
      <c r="P8803" s="25" t="s">
        <v>2305</v>
      </c>
      <c r="Q8803" s="25" t="s">
        <v>4590</v>
      </c>
      <c r="R8803" s="25">
        <v>0.26069690938258999</v>
      </c>
      <c r="S8803" s="25">
        <v>0.47420511929999998</v>
      </c>
      <c r="T8803" s="25">
        <v>0</v>
      </c>
      <c r="U8803" s="25"/>
      <c r="V8803" s="26"/>
      <c r="W8803" s="3" t="s">
        <v>50</v>
      </c>
    </row>
    <row r="8804" spans="1:23" x14ac:dyDescent="0.25">
      <c r="A8804" s="24" t="s">
        <v>22</v>
      </c>
      <c r="B8804" s="25">
        <v>14228</v>
      </c>
      <c r="C8804" s="25">
        <v>1</v>
      </c>
      <c r="D8804" s="25">
        <v>1040344</v>
      </c>
      <c r="E8804" s="25" t="s">
        <v>2872</v>
      </c>
      <c r="F8804" s="39">
        <v>6964820.6035861699</v>
      </c>
      <c r="G8804" s="42">
        <v>0.33299999999999896</v>
      </c>
      <c r="H8804" s="42">
        <v>0.33299999999999996</v>
      </c>
      <c r="I8804" s="39">
        <v>2319285.2609941899</v>
      </c>
      <c r="J8804" s="42">
        <v>2.333E-3</v>
      </c>
      <c r="K8804" s="42">
        <v>6.8945636234809995E-4</v>
      </c>
      <c r="L8804" s="25">
        <v>0.47420511929999998</v>
      </c>
      <c r="M8804" s="39">
        <v>115727.65</v>
      </c>
      <c r="N8804" s="39">
        <v>5410.89251389945</v>
      </c>
      <c r="O8804" s="39">
        <v>111893.36664214599</v>
      </c>
      <c r="P8804" s="25" t="s">
        <v>2305</v>
      </c>
      <c r="Q8804" s="25" t="s">
        <v>4591</v>
      </c>
      <c r="R8804" s="25">
        <v>0.29531136871476998</v>
      </c>
      <c r="S8804" s="25">
        <v>0.47420511929999998</v>
      </c>
      <c r="T8804" s="25">
        <v>0</v>
      </c>
      <c r="U8804" s="25"/>
      <c r="V8804" s="26"/>
      <c r="W8804" s="3" t="s">
        <v>50</v>
      </c>
    </row>
    <row r="8805" spans="1:23" x14ac:dyDescent="0.25">
      <c r="A8805" s="24" t="s">
        <v>22</v>
      </c>
      <c r="B8805" s="25">
        <v>14229</v>
      </c>
      <c r="C8805" s="25">
        <v>1</v>
      </c>
      <c r="D8805" s="25">
        <v>1040344</v>
      </c>
      <c r="E8805" s="25" t="s">
        <v>2872</v>
      </c>
      <c r="F8805" s="39">
        <v>216828.50254609599</v>
      </c>
      <c r="G8805" s="42">
        <v>0.33299999999999896</v>
      </c>
      <c r="H8805" s="42">
        <v>0.33299999999999996</v>
      </c>
      <c r="I8805" s="39">
        <v>72203.891347850004</v>
      </c>
      <c r="J8805" s="42">
        <v>2.333E-3</v>
      </c>
      <c r="K8805" s="42">
        <v>4.7013924274834097E-4</v>
      </c>
      <c r="L8805" s="25">
        <v>0.47420511929999998</v>
      </c>
      <c r="M8805" s="39">
        <v>2703.63</v>
      </c>
      <c r="N8805" s="25">
        <v>168.451678514534</v>
      </c>
      <c r="O8805" s="39">
        <v>3483.4595913878502</v>
      </c>
      <c r="P8805" s="25" t="s">
        <v>2305</v>
      </c>
      <c r="Q8805" s="25" t="s">
        <v>4592</v>
      </c>
      <c r="R8805" s="25">
        <v>0.20133987976095999</v>
      </c>
      <c r="S8805" s="25">
        <v>0.47420511929999998</v>
      </c>
      <c r="T8805" s="25">
        <v>0</v>
      </c>
      <c r="U8805" s="25"/>
      <c r="V8805" s="26"/>
      <c r="W8805" s="3" t="s">
        <v>50</v>
      </c>
    </row>
    <row r="8806" spans="1:23" x14ac:dyDescent="0.25">
      <c r="A8806" s="24" t="s">
        <v>22</v>
      </c>
      <c r="B8806" s="25">
        <v>14230</v>
      </c>
      <c r="C8806" s="25">
        <v>1</v>
      </c>
      <c r="D8806" s="25">
        <v>1040344</v>
      </c>
      <c r="E8806" s="25" t="s">
        <v>2872</v>
      </c>
      <c r="F8806" s="39">
        <v>356584.60347112</v>
      </c>
      <c r="G8806" s="42">
        <v>0.33299999999999996</v>
      </c>
      <c r="H8806" s="42">
        <v>0.33299999999999996</v>
      </c>
      <c r="I8806" s="39">
        <v>118742.672955883</v>
      </c>
      <c r="J8806" s="42">
        <v>2.333E-3</v>
      </c>
      <c r="K8806" s="42">
        <v>6.6988659304159995E-4</v>
      </c>
      <c r="L8806" s="25">
        <v>0.47420511929999998</v>
      </c>
      <c r="M8806" s="39">
        <v>5794.89</v>
      </c>
      <c r="N8806" s="25">
        <v>277.02665600607497</v>
      </c>
      <c r="O8806" s="39">
        <v>5728.71205822507</v>
      </c>
      <c r="P8806" s="25" t="s">
        <v>2305</v>
      </c>
      <c r="Q8806" s="25" t="s">
        <v>4593</v>
      </c>
      <c r="R8806" s="25">
        <v>0.28692779662007001</v>
      </c>
      <c r="S8806" s="25">
        <v>0.47420511929999998</v>
      </c>
      <c r="T8806" s="25">
        <v>0</v>
      </c>
      <c r="U8806" s="25"/>
      <c r="V8806" s="26"/>
      <c r="W8806" s="3" t="s">
        <v>50</v>
      </c>
    </row>
    <row r="8807" spans="1:23" x14ac:dyDescent="0.25">
      <c r="A8807" s="24" t="s">
        <v>22</v>
      </c>
      <c r="B8807" s="25">
        <v>14231</v>
      </c>
      <c r="C8807" s="25">
        <v>1</v>
      </c>
      <c r="D8807" s="25">
        <v>1040344</v>
      </c>
      <c r="E8807" s="25" t="s">
        <v>2872</v>
      </c>
      <c r="F8807" s="39">
        <v>359111.95433312998</v>
      </c>
      <c r="G8807" s="42">
        <v>0.33299999999999996</v>
      </c>
      <c r="H8807" s="42">
        <v>0.33299999999999896</v>
      </c>
      <c r="I8807" s="39">
        <v>119584.280792932</v>
      </c>
      <c r="J8807" s="42">
        <v>2.3329999999998998E-3</v>
      </c>
      <c r="K8807" s="42">
        <v>4.9906779504926304E-4</v>
      </c>
      <c r="L8807" s="25">
        <v>0.47420511929999998</v>
      </c>
      <c r="M8807" s="39">
        <v>4685.26</v>
      </c>
      <c r="N8807" s="25">
        <v>278.99012708991103</v>
      </c>
      <c r="O8807" s="39">
        <v>5769.31522846188</v>
      </c>
      <c r="P8807" s="25" t="s">
        <v>2305</v>
      </c>
      <c r="Q8807" s="25" t="s">
        <v>4594</v>
      </c>
      <c r="R8807" s="25">
        <v>0.21373238714327</v>
      </c>
      <c r="S8807" s="25">
        <v>0.47420511929999998</v>
      </c>
      <c r="T8807" s="25">
        <v>0</v>
      </c>
      <c r="U8807" s="25"/>
      <c r="V8807" s="26"/>
      <c r="W8807" s="3" t="s">
        <v>50</v>
      </c>
    </row>
    <row r="8808" spans="1:23" x14ac:dyDescent="0.25">
      <c r="A8808" s="24" t="s">
        <v>22</v>
      </c>
      <c r="B8808" s="25">
        <v>13171</v>
      </c>
      <c r="C8808" s="25">
        <v>1</v>
      </c>
      <c r="D8808" s="25">
        <v>1040344</v>
      </c>
      <c r="E8808" s="25" t="s">
        <v>2872</v>
      </c>
      <c r="F8808" s="39">
        <v>340350.56959202199</v>
      </c>
      <c r="G8808" s="42">
        <v>0.33299999999999996</v>
      </c>
      <c r="H8808" s="42">
        <v>0.33299999999999996</v>
      </c>
      <c r="I8808" s="39">
        <v>113336.739674143</v>
      </c>
      <c r="J8808" s="42">
        <v>3.9170000000000003E-3</v>
      </c>
      <c r="K8808" s="42">
        <v>1.2591143530525999E-3</v>
      </c>
      <c r="L8808" s="25">
        <v>0.47420511929999998</v>
      </c>
      <c r="M8808" s="39">
        <v>8515.34</v>
      </c>
      <c r="N8808" s="25">
        <v>443.94000930362</v>
      </c>
      <c r="O8808" s="39">
        <v>7079.3806603064304</v>
      </c>
      <c r="P8808" s="25" t="s">
        <v>2305</v>
      </c>
      <c r="Q8808" s="25" t="s">
        <v>4595</v>
      </c>
      <c r="R8808" s="25">
        <v>0.29640094739636003</v>
      </c>
      <c r="S8808" s="25">
        <v>0.47420511929999998</v>
      </c>
      <c r="T8808" s="25">
        <v>0</v>
      </c>
      <c r="U8808" s="25"/>
      <c r="V8808" s="26"/>
      <c r="W8808" s="3" t="s">
        <v>50</v>
      </c>
    </row>
    <row r="8809" spans="1:23" x14ac:dyDescent="0.25">
      <c r="A8809" s="24" t="s">
        <v>22</v>
      </c>
      <c r="B8809" s="25">
        <v>14232</v>
      </c>
      <c r="C8809" s="25">
        <v>1</v>
      </c>
      <c r="D8809" s="25">
        <v>1040344</v>
      </c>
      <c r="E8809" s="25" t="s">
        <v>2872</v>
      </c>
      <c r="F8809" s="39">
        <v>6544976.6850318797</v>
      </c>
      <c r="G8809" s="42">
        <v>0.59099999999999997</v>
      </c>
      <c r="H8809" s="42">
        <v>0.59099999999999997</v>
      </c>
      <c r="I8809" s="39">
        <v>3868081.22085384</v>
      </c>
      <c r="J8809" s="42">
        <v>1.5399999999999999E-3</v>
      </c>
      <c r="K8809" s="42">
        <v>7.7029667848629998E-4</v>
      </c>
      <c r="L8809" s="25">
        <v>0.47420511929999998</v>
      </c>
      <c r="M8809" s="39">
        <v>182463.03</v>
      </c>
      <c r="N8809" s="39">
        <v>5956.8450801149202</v>
      </c>
      <c r="O8809" s="39">
        <v>151677.541470778</v>
      </c>
      <c r="P8809" s="25" t="s">
        <v>2305</v>
      </c>
      <c r="Q8809" s="25" t="s">
        <v>8920</v>
      </c>
      <c r="R8809" s="25">
        <v>0.5</v>
      </c>
      <c r="S8809" s="25">
        <v>0.47420511929999998</v>
      </c>
      <c r="T8809" s="25">
        <v>0</v>
      </c>
      <c r="U8809" s="25"/>
      <c r="V8809" s="26"/>
      <c r="W8809" s="3" t="s">
        <v>50</v>
      </c>
    </row>
    <row r="8810" spans="1:23" x14ac:dyDescent="0.25">
      <c r="A8810" s="24" t="s">
        <v>22</v>
      </c>
      <c r="B8810" s="25">
        <v>14233</v>
      </c>
      <c r="C8810" s="25">
        <v>1</v>
      </c>
      <c r="D8810" s="25">
        <v>1040344</v>
      </c>
      <c r="E8810" s="25" t="s">
        <v>2872</v>
      </c>
      <c r="F8810" s="39">
        <v>31663602.931931101</v>
      </c>
      <c r="G8810" s="42">
        <v>0.33299999999999996</v>
      </c>
      <c r="H8810" s="42">
        <v>0.33299999999999996</v>
      </c>
      <c r="I8810" s="39">
        <v>10543979.776333001</v>
      </c>
      <c r="J8810" s="42">
        <v>1.5399999999999E-3</v>
      </c>
      <c r="K8810" s="42">
        <v>7.7029667848629998E-4</v>
      </c>
      <c r="L8810" s="25">
        <v>0.47420511929999998</v>
      </c>
      <c r="M8810" s="39">
        <v>581217.76</v>
      </c>
      <c r="N8810" s="39">
        <v>16237.728855552899</v>
      </c>
      <c r="O8810" s="39">
        <v>413456.915322677</v>
      </c>
      <c r="P8810" s="25" t="s">
        <v>2305</v>
      </c>
      <c r="Q8810" s="25" t="s">
        <v>4596</v>
      </c>
      <c r="R8810" s="25">
        <v>0.5</v>
      </c>
      <c r="S8810" s="25">
        <v>0.47420511929999998</v>
      </c>
      <c r="T8810" s="25">
        <v>0</v>
      </c>
      <c r="U8810" s="25"/>
      <c r="V8810" s="26"/>
      <c r="W8810" s="3" t="s">
        <v>50</v>
      </c>
    </row>
    <row r="8811" spans="1:23" x14ac:dyDescent="0.25">
      <c r="A8811" s="24" t="s">
        <v>22</v>
      </c>
      <c r="B8811" s="25">
        <v>13172</v>
      </c>
      <c r="C8811" s="25">
        <v>1</v>
      </c>
      <c r="D8811" s="25">
        <v>1040344</v>
      </c>
      <c r="E8811" s="25" t="s">
        <v>2872</v>
      </c>
      <c r="F8811" s="39">
        <v>2801.5931189760399</v>
      </c>
      <c r="G8811" s="42">
        <v>0.33299999999999996</v>
      </c>
      <c r="H8811" s="42">
        <v>0.33299999999999896</v>
      </c>
      <c r="I8811" s="25">
        <v>932.93050861902304</v>
      </c>
      <c r="J8811" s="42">
        <v>1.709E-3</v>
      </c>
      <c r="K8811" s="42">
        <v>1.4252834240813199E-4</v>
      </c>
      <c r="L8811" s="25">
        <v>0.47420511929999998</v>
      </c>
      <c r="M8811" s="25">
        <v>13.83</v>
      </c>
      <c r="N8811" s="25">
        <v>1.59437823922991</v>
      </c>
      <c r="O8811" s="25">
        <v>38.534426941192898</v>
      </c>
      <c r="P8811" s="25" t="s">
        <v>2305</v>
      </c>
      <c r="Q8811" s="25" t="s">
        <v>4597</v>
      </c>
      <c r="R8811" s="25">
        <v>8.3333333333329998E-2</v>
      </c>
      <c r="S8811" s="25">
        <v>0.47420511929999998</v>
      </c>
      <c r="T8811" s="25">
        <v>0</v>
      </c>
      <c r="U8811" s="25"/>
      <c r="V8811" s="26"/>
      <c r="W8811" s="3" t="s">
        <v>50</v>
      </c>
    </row>
    <row r="8812" spans="1:23" x14ac:dyDescent="0.25">
      <c r="A8812" s="24" t="s">
        <v>22</v>
      </c>
      <c r="B8812" s="25">
        <v>14234</v>
      </c>
      <c r="C8812" s="25">
        <v>1</v>
      </c>
      <c r="D8812" s="25">
        <v>1040344</v>
      </c>
      <c r="E8812" s="25" t="s">
        <v>2872</v>
      </c>
      <c r="F8812" s="25">
        <v>15.949570061808</v>
      </c>
      <c r="G8812" s="42">
        <v>0.33299999999999996</v>
      </c>
      <c r="H8812" s="42">
        <v>0.33299999999999996</v>
      </c>
      <c r="I8812" s="25">
        <v>5.3112068305820603</v>
      </c>
      <c r="J8812" s="42">
        <v>6.5710000000000005E-3</v>
      </c>
      <c r="K8812" s="42">
        <v>6.5710000000000005E-3</v>
      </c>
      <c r="L8812" s="25">
        <v>0.47420511929999998</v>
      </c>
      <c r="M8812" s="25">
        <v>3.42</v>
      </c>
      <c r="N8812" s="25">
        <v>3.4899940083754702E-2</v>
      </c>
      <c r="O8812" s="25">
        <v>0.4291186250233</v>
      </c>
      <c r="P8812" s="25" t="s">
        <v>2305</v>
      </c>
      <c r="Q8812" s="25" t="s">
        <v>11207</v>
      </c>
      <c r="R8812" s="25">
        <v>50</v>
      </c>
      <c r="S8812" s="25">
        <v>0.47420511929999998</v>
      </c>
      <c r="T8812" s="25">
        <v>0</v>
      </c>
      <c r="U8812" s="25"/>
      <c r="V8812" s="26"/>
      <c r="W8812" s="3" t="s">
        <v>50</v>
      </c>
    </row>
    <row r="8813" spans="1:23" x14ac:dyDescent="0.25">
      <c r="A8813" s="24" t="s">
        <v>22</v>
      </c>
      <c r="B8813" s="25">
        <v>13173</v>
      </c>
      <c r="C8813" s="25">
        <v>1</v>
      </c>
      <c r="D8813" s="25">
        <v>1040344</v>
      </c>
      <c r="E8813" s="25" t="s">
        <v>2872</v>
      </c>
      <c r="F8813" s="39">
        <v>3305696.7406238499</v>
      </c>
      <c r="G8813" s="42">
        <v>0.33299999999999996</v>
      </c>
      <c r="H8813" s="42">
        <v>0.33299999999999996</v>
      </c>
      <c r="I8813" s="39">
        <v>1100797.01462774</v>
      </c>
      <c r="J8813" s="42">
        <v>2.8699999999999997E-3</v>
      </c>
      <c r="K8813" s="42">
        <v>1.1328000369106E-3</v>
      </c>
      <c r="L8813" s="25">
        <v>0.47420511929999998</v>
      </c>
      <c r="M8813" s="39">
        <v>77863.22</v>
      </c>
      <c r="N8813" s="39">
        <v>3159.2874319816201</v>
      </c>
      <c r="O8813" s="39">
        <v>58887.630928731</v>
      </c>
      <c r="P8813" s="25" t="s">
        <v>2305</v>
      </c>
      <c r="Q8813" s="25" t="s">
        <v>4598</v>
      </c>
      <c r="R8813" s="25">
        <v>0.33586768879793999</v>
      </c>
      <c r="S8813" s="25">
        <v>0.47420511929999998</v>
      </c>
      <c r="T8813" s="25">
        <v>0</v>
      </c>
      <c r="U8813" s="25"/>
      <c r="V8813" s="26"/>
      <c r="W8813" s="3" t="s">
        <v>50</v>
      </c>
    </row>
    <row r="8814" spans="1:23" x14ac:dyDescent="0.25">
      <c r="A8814" s="24" t="s">
        <v>22</v>
      </c>
      <c r="B8814" s="25">
        <v>14235</v>
      </c>
      <c r="C8814" s="25">
        <v>1</v>
      </c>
      <c r="D8814" s="25">
        <v>1040344</v>
      </c>
      <c r="E8814" s="25" t="s">
        <v>2872</v>
      </c>
      <c r="F8814" s="39">
        <v>20097.233542080001</v>
      </c>
      <c r="G8814" s="42">
        <v>0.33299999999999996</v>
      </c>
      <c r="H8814" s="42">
        <v>0.33299999999999996</v>
      </c>
      <c r="I8814" s="39">
        <v>6692.3787695126402</v>
      </c>
      <c r="J8814" s="42">
        <v>8.9540000000000002E-3</v>
      </c>
      <c r="K8814" s="42">
        <v>2.2460558256928E-3</v>
      </c>
      <c r="L8814" s="25">
        <v>0.47420511929999998</v>
      </c>
      <c r="M8814" s="25">
        <v>717.25</v>
      </c>
      <c r="N8814" s="25">
        <v>59.923559502216101</v>
      </c>
      <c r="O8814" s="25">
        <v>630.42868305847503</v>
      </c>
      <c r="P8814" s="25" t="s">
        <v>2305</v>
      </c>
      <c r="Q8814" s="25" t="s">
        <v>8141</v>
      </c>
      <c r="R8814" s="25">
        <v>0.16666666666666</v>
      </c>
      <c r="S8814" s="25">
        <v>0.47420511929999998</v>
      </c>
      <c r="T8814" s="25">
        <v>0</v>
      </c>
      <c r="U8814" s="25"/>
      <c r="V8814" s="26"/>
      <c r="W8814" s="3" t="s">
        <v>50</v>
      </c>
    </row>
    <row r="8815" spans="1:23" x14ac:dyDescent="0.25">
      <c r="A8815" s="24" t="s">
        <v>22</v>
      </c>
      <c r="B8815" s="25">
        <v>14236</v>
      </c>
      <c r="C8815" s="25">
        <v>1</v>
      </c>
      <c r="D8815" s="25">
        <v>1040344</v>
      </c>
      <c r="E8815" s="25" t="s">
        <v>2872</v>
      </c>
      <c r="F8815" s="25">
        <v>766.92414817857605</v>
      </c>
      <c r="G8815" s="42">
        <v>0.33299999999999996</v>
      </c>
      <c r="H8815" s="42">
        <v>0.33299999999999996</v>
      </c>
      <c r="I8815" s="25">
        <v>255.38574134346501</v>
      </c>
      <c r="J8815" s="42">
        <v>2.2513000000000002E-2</v>
      </c>
      <c r="K8815" s="42">
        <v>5.6763996264524996E-3</v>
      </c>
      <c r="L8815" s="25">
        <v>0.47420511929999998</v>
      </c>
      <c r="M8815" s="25">
        <v>47.33</v>
      </c>
      <c r="N8815" s="25">
        <v>5.7494991948654404</v>
      </c>
      <c r="O8815" s="25">
        <v>37.885133934600397</v>
      </c>
      <c r="P8815" s="25" t="s">
        <v>2305</v>
      </c>
      <c r="Q8815" s="25" t="s">
        <v>4599</v>
      </c>
      <c r="R8815" s="25">
        <v>8.8316751100619997E-2</v>
      </c>
      <c r="S8815" s="25">
        <v>0.47420511929999998</v>
      </c>
      <c r="T8815" s="25">
        <v>0</v>
      </c>
      <c r="U8815" s="25"/>
      <c r="V8815" s="26"/>
      <c r="W8815" s="3" t="s">
        <v>50</v>
      </c>
    </row>
    <row r="8816" spans="1:23" x14ac:dyDescent="0.25">
      <c r="A8816" s="24" t="s">
        <v>22</v>
      </c>
      <c r="B8816" s="25">
        <v>14237</v>
      </c>
      <c r="C8816" s="25">
        <v>1</v>
      </c>
      <c r="D8816" s="25">
        <v>1040344</v>
      </c>
      <c r="E8816" s="25" t="s">
        <v>2872</v>
      </c>
      <c r="F8816" s="39">
        <v>4371.1482954024004</v>
      </c>
      <c r="G8816" s="42">
        <v>0.33299999999999996</v>
      </c>
      <c r="H8816" s="42">
        <v>0.33299999999999996</v>
      </c>
      <c r="I8816" s="39">
        <v>1455.59238236899</v>
      </c>
      <c r="J8816" s="42">
        <v>6.5710000000000005E-3</v>
      </c>
      <c r="K8816" s="42">
        <v>1.6468135278824001E-3</v>
      </c>
      <c r="L8816" s="25">
        <v>0.47420511929999998</v>
      </c>
      <c r="M8816" s="25">
        <v>128.22</v>
      </c>
      <c r="N8816" s="25">
        <v>9.5646975445466893</v>
      </c>
      <c r="O8816" s="25">
        <v>117.60449585958401</v>
      </c>
      <c r="P8816" s="25" t="s">
        <v>2305</v>
      </c>
      <c r="Q8816" s="25" t="s">
        <v>4600</v>
      </c>
      <c r="R8816" s="25">
        <v>0.16666666666666</v>
      </c>
      <c r="S8816" s="25">
        <v>0.47420511929999998</v>
      </c>
      <c r="T8816" s="25">
        <v>0</v>
      </c>
      <c r="U8816" s="25"/>
      <c r="V8816" s="26"/>
      <c r="W8816" s="3" t="s">
        <v>50</v>
      </c>
    </row>
    <row r="8817" spans="1:23" x14ac:dyDescent="0.25">
      <c r="A8817" s="24" t="s">
        <v>22</v>
      </c>
      <c r="B8817" s="25">
        <v>14238</v>
      </c>
      <c r="C8817" s="25">
        <v>1</v>
      </c>
      <c r="D8817" s="25">
        <v>1040344</v>
      </c>
      <c r="E8817" s="25" t="s">
        <v>2872</v>
      </c>
      <c r="F8817" s="39">
        <v>201557.276733826</v>
      </c>
      <c r="G8817" s="42">
        <v>0.33299999999999996</v>
      </c>
      <c r="H8817" s="42">
        <v>0.33299999999999896</v>
      </c>
      <c r="I8817" s="39">
        <v>67118.573152364203</v>
      </c>
      <c r="J8817" s="42">
        <v>4.4200000000000001E-4</v>
      </c>
      <c r="K8817" s="42">
        <v>2.2070372506505302E-4</v>
      </c>
      <c r="L8817" s="25">
        <v>0.47420511929999998</v>
      </c>
      <c r="M8817" s="39">
        <v>1509.09</v>
      </c>
      <c r="N8817" s="25">
        <v>29.666409333345001</v>
      </c>
      <c r="O8817" s="39">
        <v>1410.77530782381</v>
      </c>
      <c r="P8817" s="25" t="s">
        <v>2305</v>
      </c>
      <c r="Q8817" s="25" t="s">
        <v>4601</v>
      </c>
      <c r="R8817" s="25">
        <v>0.49896614090538</v>
      </c>
      <c r="S8817" s="25">
        <v>0.47420511929999998</v>
      </c>
      <c r="T8817" s="25">
        <v>0</v>
      </c>
      <c r="U8817" s="25"/>
      <c r="V8817" s="26"/>
      <c r="W8817" s="3" t="s">
        <v>50</v>
      </c>
    </row>
    <row r="8818" spans="1:23" x14ac:dyDescent="0.25">
      <c r="A8818" s="24" t="s">
        <v>22</v>
      </c>
      <c r="B8818" s="25">
        <v>14239</v>
      </c>
      <c r="C8818" s="25">
        <v>1</v>
      </c>
      <c r="D8818" s="25">
        <v>1040344</v>
      </c>
      <c r="E8818" s="25" t="s">
        <v>2872</v>
      </c>
      <c r="F8818" s="39">
        <v>18213.3758219464</v>
      </c>
      <c r="G8818" s="42">
        <v>0.33299999999999996</v>
      </c>
      <c r="H8818" s="42">
        <v>0.33299999999999896</v>
      </c>
      <c r="I8818" s="39">
        <v>6065.05414870815</v>
      </c>
      <c r="J8818" s="42">
        <v>6.5710000000000005E-3</v>
      </c>
      <c r="K8818" s="42">
        <v>1.6468135278824001E-3</v>
      </c>
      <c r="L8818" s="25">
        <v>0.47420511929999998</v>
      </c>
      <c r="M8818" s="25">
        <v>534.27</v>
      </c>
      <c r="N8818" s="25">
        <v>39.853470811161202</v>
      </c>
      <c r="O8818" s="25">
        <v>490.02567213152901</v>
      </c>
      <c r="P8818" s="25" t="s">
        <v>2305</v>
      </c>
      <c r="Q8818" s="25" t="s">
        <v>4602</v>
      </c>
      <c r="R8818" s="25">
        <v>0.10998225503488</v>
      </c>
      <c r="S8818" s="25">
        <v>0.47420511929999998</v>
      </c>
      <c r="T8818" s="25">
        <v>0</v>
      </c>
      <c r="U8818" s="25"/>
      <c r="V8818" s="26"/>
      <c r="W8818" s="3" t="s">
        <v>50</v>
      </c>
    </row>
    <row r="8819" spans="1:23" x14ac:dyDescent="0.25">
      <c r="A8819" s="24" t="s">
        <v>22</v>
      </c>
      <c r="B8819" s="25">
        <v>13445</v>
      </c>
      <c r="C8819" s="25">
        <v>1</v>
      </c>
      <c r="D8819" s="25">
        <v>1040344</v>
      </c>
      <c r="E8819" s="25" t="s">
        <v>2872</v>
      </c>
      <c r="F8819" s="39">
        <v>947627.98524973495</v>
      </c>
      <c r="G8819" s="42">
        <v>0.33299999999999896</v>
      </c>
      <c r="H8819" s="42">
        <v>0.33299999999999896</v>
      </c>
      <c r="I8819" s="39">
        <v>315560.11908816098</v>
      </c>
      <c r="J8819" s="42">
        <v>8.2600000000000002E-4</v>
      </c>
      <c r="K8819" s="42">
        <v>2.7734077336433698E-4</v>
      </c>
      <c r="L8819" s="25">
        <v>0.47420511929999998</v>
      </c>
      <c r="M8819" s="39">
        <v>8302.07</v>
      </c>
      <c r="N8819" s="25">
        <v>260.65265836682102</v>
      </c>
      <c r="O8819" s="39">
        <v>9065.5195166392095</v>
      </c>
      <c r="P8819" s="25" t="s">
        <v>2305</v>
      </c>
      <c r="Q8819" s="25" t="s">
        <v>4603</v>
      </c>
      <c r="R8819" s="25">
        <v>0.29650023385524998</v>
      </c>
      <c r="S8819" s="25">
        <v>0.47420511929999998</v>
      </c>
      <c r="T8819" s="25">
        <v>0</v>
      </c>
      <c r="U8819" s="25"/>
      <c r="V8819" s="26"/>
      <c r="W8819" s="3" t="s">
        <v>50</v>
      </c>
    </row>
    <row r="8820" spans="1:23" x14ac:dyDescent="0.25">
      <c r="A8820" s="24" t="s">
        <v>22</v>
      </c>
      <c r="B8820" s="25">
        <v>14240</v>
      </c>
      <c r="C8820" s="25">
        <v>1</v>
      </c>
      <c r="D8820" s="25">
        <v>1040344</v>
      </c>
      <c r="E8820" s="25" t="s">
        <v>2872</v>
      </c>
      <c r="F8820" s="39">
        <v>124424927.536998</v>
      </c>
      <c r="G8820" s="42">
        <v>0.33299999999999896</v>
      </c>
      <c r="H8820" s="42">
        <v>0.33299999999999996</v>
      </c>
      <c r="I8820" s="39">
        <v>41433500.869820401</v>
      </c>
      <c r="J8820" s="42">
        <v>8.2600000000000002E-4</v>
      </c>
      <c r="K8820" s="42">
        <v>6.7110759875989995E-4</v>
      </c>
      <c r="L8820" s="25">
        <v>0.47420511929999998</v>
      </c>
      <c r="M8820" s="39">
        <v>2426355.56</v>
      </c>
      <c r="N8820" s="39">
        <v>34224.071718471598</v>
      </c>
      <c r="O8820" s="39">
        <v>1190315.8480970899</v>
      </c>
      <c r="P8820" s="25" t="s">
        <v>2305</v>
      </c>
      <c r="Q8820" s="25" t="s">
        <v>4604</v>
      </c>
      <c r="R8820" s="25">
        <v>1.72578540689389</v>
      </c>
      <c r="S8820" s="25">
        <v>0.47420511929999998</v>
      </c>
      <c r="T8820" s="25">
        <v>0</v>
      </c>
      <c r="U8820" s="25"/>
      <c r="V8820" s="26"/>
      <c r="W8820" s="3" t="s">
        <v>50</v>
      </c>
    </row>
    <row r="8821" spans="1:23" x14ac:dyDescent="0.25">
      <c r="A8821" s="24" t="s">
        <v>22</v>
      </c>
      <c r="B8821" s="25">
        <v>13446</v>
      </c>
      <c r="C8821" s="25">
        <v>1</v>
      </c>
      <c r="D8821" s="25">
        <v>1040344</v>
      </c>
      <c r="E8821" s="25" t="s">
        <v>2872</v>
      </c>
      <c r="F8821" s="39">
        <v>7949.3548741883196</v>
      </c>
      <c r="G8821" s="42">
        <v>0.33299999999999996</v>
      </c>
      <c r="H8821" s="42">
        <v>0.33299999999999896</v>
      </c>
      <c r="I8821" s="39">
        <v>2647.1351731047098</v>
      </c>
      <c r="J8821" s="42">
        <v>6.5710000000000005E-3</v>
      </c>
      <c r="K8821" s="42">
        <v>1.0113420254968001E-3</v>
      </c>
      <c r="L8821" s="25">
        <v>0.47420511929999998</v>
      </c>
      <c r="M8821" s="25">
        <v>162.81</v>
      </c>
      <c r="N8821" s="25">
        <v>17.394325222471</v>
      </c>
      <c r="O8821" s="25">
        <v>213.87512141172601</v>
      </c>
      <c r="P8821" s="25" t="s">
        <v>2305</v>
      </c>
      <c r="Q8821" s="25" t="s">
        <v>8921</v>
      </c>
      <c r="R8821" s="25">
        <v>0.15349477979539999</v>
      </c>
      <c r="S8821" s="25">
        <v>0.47420511929999998</v>
      </c>
      <c r="T8821" s="25">
        <v>0</v>
      </c>
      <c r="U8821" s="25"/>
      <c r="V8821" s="26"/>
      <c r="W8821" s="3" t="s">
        <v>50</v>
      </c>
    </row>
    <row r="8822" spans="1:23" x14ac:dyDescent="0.25">
      <c r="A8822" s="24" t="s">
        <v>22</v>
      </c>
      <c r="B8822" s="25">
        <v>13447</v>
      </c>
      <c r="C8822" s="25">
        <v>1</v>
      </c>
      <c r="D8822" s="25">
        <v>1040344</v>
      </c>
      <c r="E8822" s="25" t="s">
        <v>2872</v>
      </c>
      <c r="F8822" s="39">
        <v>58616.408358027897</v>
      </c>
      <c r="G8822" s="42">
        <v>0.33299999999999996</v>
      </c>
      <c r="H8822" s="42">
        <v>0.33299999999999896</v>
      </c>
      <c r="I8822" s="39">
        <v>19519.263983223202</v>
      </c>
      <c r="J8822" s="42">
        <v>6.5710000000000005E-3</v>
      </c>
      <c r="K8822" s="42">
        <v>3.8529509328908002E-3</v>
      </c>
      <c r="L8822" s="25">
        <v>0.47420511929999998</v>
      </c>
      <c r="M8822" s="39">
        <v>3070.17</v>
      </c>
      <c r="N8822" s="25">
        <v>128.26108363375999</v>
      </c>
      <c r="O8822" s="39">
        <v>1577.05771760159</v>
      </c>
      <c r="P8822" s="25" t="s">
        <v>2305</v>
      </c>
      <c r="Q8822" s="25" t="s">
        <v>7730</v>
      </c>
      <c r="R8822" s="25">
        <v>0.58555887247081995</v>
      </c>
      <c r="S8822" s="25">
        <v>0.47420511929999998</v>
      </c>
      <c r="T8822" s="25">
        <v>0</v>
      </c>
      <c r="U8822" s="25"/>
      <c r="V8822" s="26"/>
      <c r="W8822" s="3" t="s">
        <v>50</v>
      </c>
    </row>
    <row r="8823" spans="1:23" x14ac:dyDescent="0.25">
      <c r="A8823" s="24" t="s">
        <v>22</v>
      </c>
      <c r="B8823" s="25">
        <v>13448</v>
      </c>
      <c r="C8823" s="25">
        <v>1</v>
      </c>
      <c r="D8823" s="25">
        <v>1040344</v>
      </c>
      <c r="E8823" s="25" t="s">
        <v>2872</v>
      </c>
      <c r="F8823" s="39">
        <v>37422449.221044399</v>
      </c>
      <c r="G8823" s="42">
        <v>0.58332278779708902</v>
      </c>
      <c r="H8823" s="42">
        <v>0.58431941112935104</v>
      </c>
      <c r="I8823" s="39">
        <v>21866663.491858698</v>
      </c>
      <c r="J8823" s="42">
        <v>3.9169999999998997E-3</v>
      </c>
      <c r="K8823" s="42">
        <v>3.9014668838951E-3</v>
      </c>
      <c r="L8823" s="25">
        <v>0.47420511929999998</v>
      </c>
      <c r="M8823" s="39">
        <v>4065076.66</v>
      </c>
      <c r="N8823" s="39">
        <v>85505.632128576006</v>
      </c>
      <c r="O8823" s="39">
        <v>1363533.1480662299</v>
      </c>
      <c r="P8823" s="25" t="s">
        <v>2305</v>
      </c>
      <c r="Q8823" s="25" t="s">
        <v>8142</v>
      </c>
      <c r="R8823" s="25">
        <v>3.0696334863158898</v>
      </c>
      <c r="S8823" s="25">
        <v>0.47420511929999998</v>
      </c>
      <c r="T8823" s="25">
        <v>0</v>
      </c>
      <c r="U8823" s="25"/>
      <c r="V8823" s="26"/>
      <c r="W8823" s="3" t="s">
        <v>50</v>
      </c>
    </row>
    <row r="8824" spans="1:23" x14ac:dyDescent="0.25">
      <c r="A8824" s="24" t="s">
        <v>22</v>
      </c>
      <c r="B8824" s="25">
        <v>13449</v>
      </c>
      <c r="C8824" s="25">
        <v>1</v>
      </c>
      <c r="D8824" s="25">
        <v>1040344</v>
      </c>
      <c r="E8824" s="25" t="s">
        <v>2872</v>
      </c>
      <c r="F8824" s="39">
        <v>9614594.5002190694</v>
      </c>
      <c r="G8824" s="42">
        <v>0.37887951172856299</v>
      </c>
      <c r="H8824" s="42">
        <v>0.35806097199783105</v>
      </c>
      <c r="I8824" s="39">
        <v>3442611.0521134399</v>
      </c>
      <c r="J8824" s="42">
        <v>3.5319999999999002E-3</v>
      </c>
      <c r="K8824" s="42">
        <v>1.6186673568575E-3</v>
      </c>
      <c r="L8824" s="25">
        <v>0.47420511929999998</v>
      </c>
      <c r="M8824" s="39">
        <v>303119.48</v>
      </c>
      <c r="N8824" s="39">
        <v>12866.2737758197</v>
      </c>
      <c r="O8824" s="39">
        <v>216109.62968816899</v>
      </c>
      <c r="P8824" s="25" t="s">
        <v>2305</v>
      </c>
      <c r="Q8824" s="25" t="s">
        <v>4605</v>
      </c>
      <c r="R8824" s="25">
        <v>0.62891015166246</v>
      </c>
      <c r="S8824" s="25">
        <v>0.47420511929999998</v>
      </c>
      <c r="T8824" s="25">
        <v>0</v>
      </c>
      <c r="U8824" s="25"/>
      <c r="V8824" s="26"/>
      <c r="W8824" s="3" t="s">
        <v>50</v>
      </c>
    </row>
    <row r="8825" spans="1:23" x14ac:dyDescent="0.25">
      <c r="A8825" s="24" t="s">
        <v>22</v>
      </c>
      <c r="B8825" s="25">
        <v>14242</v>
      </c>
      <c r="C8825" s="25">
        <v>1</v>
      </c>
      <c r="D8825" s="25">
        <v>1040344</v>
      </c>
      <c r="E8825" s="25" t="s">
        <v>2872</v>
      </c>
      <c r="F8825" s="39">
        <v>1279.28582297863</v>
      </c>
      <c r="G8825" s="42">
        <v>0.33299999999999996</v>
      </c>
      <c r="H8825" s="42">
        <v>0.33299999999999996</v>
      </c>
      <c r="I8825" s="25">
        <v>426.00217905188401</v>
      </c>
      <c r="J8825" s="42">
        <v>7.2850000000000007E-3</v>
      </c>
      <c r="K8825" s="42">
        <v>1.8262466773145999E-3</v>
      </c>
      <c r="L8825" s="25">
        <v>0.47420511929999998</v>
      </c>
      <c r="M8825" s="25">
        <v>40.090000000000003</v>
      </c>
      <c r="N8825" s="25">
        <v>3.1034258743929701</v>
      </c>
      <c r="O8825" s="25">
        <v>36.227543842490299</v>
      </c>
      <c r="P8825" s="25" t="s">
        <v>2305</v>
      </c>
      <c r="Q8825" s="25" t="s">
        <v>4606</v>
      </c>
      <c r="R8825" s="25">
        <v>8.3333333333329998E-2</v>
      </c>
      <c r="S8825" s="25">
        <v>0.47420511929999998</v>
      </c>
      <c r="T8825" s="25">
        <v>0</v>
      </c>
      <c r="U8825" s="25"/>
      <c r="V8825" s="26"/>
      <c r="W8825" s="3" t="s">
        <v>50</v>
      </c>
    </row>
    <row r="8826" spans="1:23" x14ac:dyDescent="0.25">
      <c r="A8826" s="24" t="s">
        <v>22</v>
      </c>
      <c r="B8826" s="25">
        <v>13450</v>
      </c>
      <c r="C8826" s="25">
        <v>1</v>
      </c>
      <c r="D8826" s="25">
        <v>1040344</v>
      </c>
      <c r="E8826" s="25" t="s">
        <v>2872</v>
      </c>
      <c r="F8826" s="39">
        <v>95372.827685752898</v>
      </c>
      <c r="G8826" s="42">
        <v>0.33299999999999996</v>
      </c>
      <c r="H8826" s="42">
        <v>0.33299999999999996</v>
      </c>
      <c r="I8826" s="39">
        <v>31759.1516193557</v>
      </c>
      <c r="J8826" s="42">
        <v>6.5710000000000005E-3</v>
      </c>
      <c r="K8826" s="42">
        <v>3.8383470119605001E-3</v>
      </c>
      <c r="L8826" s="25">
        <v>0.47420511929999998</v>
      </c>
      <c r="M8826" s="39">
        <v>4983.09</v>
      </c>
      <c r="N8826" s="25">
        <v>208.68938529078599</v>
      </c>
      <c r="O8826" s="39">
        <v>2565.9786766976799</v>
      </c>
      <c r="P8826" s="25" t="s">
        <v>2305</v>
      </c>
      <c r="Q8826" s="25" t="s">
        <v>4607</v>
      </c>
      <c r="R8826" s="25">
        <v>0.58333333333333004</v>
      </c>
      <c r="S8826" s="25">
        <v>0.47420511929999998</v>
      </c>
      <c r="T8826" s="25">
        <v>0</v>
      </c>
      <c r="U8826" s="25"/>
      <c r="V8826" s="26"/>
      <c r="W8826" s="3" t="s">
        <v>50</v>
      </c>
    </row>
    <row r="8827" spans="1:23" x14ac:dyDescent="0.25">
      <c r="A8827" s="24" t="s">
        <v>22</v>
      </c>
      <c r="B8827" s="25">
        <v>13215</v>
      </c>
      <c r="C8827" s="25">
        <v>1</v>
      </c>
      <c r="D8827" s="25">
        <v>1040344</v>
      </c>
      <c r="E8827" s="25" t="s">
        <v>2872</v>
      </c>
      <c r="F8827" s="39">
        <v>7266.54092834728</v>
      </c>
      <c r="G8827" s="42">
        <v>0.33299999999999996</v>
      </c>
      <c r="H8827" s="42">
        <v>0.33299999999999996</v>
      </c>
      <c r="I8827" s="39">
        <v>2419.75812913964</v>
      </c>
      <c r="J8827" s="42">
        <v>2.7574000000000001E-2</v>
      </c>
      <c r="K8827" s="42">
        <v>2.7573999999999897E-2</v>
      </c>
      <c r="L8827" s="25">
        <v>0.47420511929999998</v>
      </c>
      <c r="M8827" s="39">
        <v>1135.8499999999999</v>
      </c>
      <c r="N8827" s="25">
        <v>66.722410652896599</v>
      </c>
      <c r="O8827" s="25">
        <v>396.23252704669</v>
      </c>
      <c r="P8827" s="25" t="s">
        <v>2305</v>
      </c>
      <c r="Q8827" s="25" t="s">
        <v>4608</v>
      </c>
      <c r="R8827" s="25">
        <v>1</v>
      </c>
      <c r="S8827" s="25">
        <v>0.47420511929999998</v>
      </c>
      <c r="T8827" s="25">
        <v>0</v>
      </c>
      <c r="U8827" s="25"/>
      <c r="V8827" s="26"/>
      <c r="W8827" s="3" t="s">
        <v>50</v>
      </c>
    </row>
    <row r="8828" spans="1:23" x14ac:dyDescent="0.25">
      <c r="A8828" s="24" t="s">
        <v>22</v>
      </c>
      <c r="B8828" s="25">
        <v>13216</v>
      </c>
      <c r="C8828" s="25">
        <v>1</v>
      </c>
      <c r="D8828" s="25">
        <v>1040344</v>
      </c>
      <c r="E8828" s="25" t="s">
        <v>2872</v>
      </c>
      <c r="F8828" s="39">
        <v>1898137.2741964301</v>
      </c>
      <c r="G8828" s="42">
        <v>0.33299999999999996</v>
      </c>
      <c r="H8828" s="42">
        <v>0.33299999999999996</v>
      </c>
      <c r="I8828" s="39">
        <v>632079.71230741404</v>
      </c>
      <c r="J8828" s="42">
        <v>3.5319999999999002E-3</v>
      </c>
      <c r="K8828" s="42">
        <v>7.4717461593080004E-4</v>
      </c>
      <c r="L8828" s="25">
        <v>0.47420511929999998</v>
      </c>
      <c r="M8828" s="39">
        <v>32666.45</v>
      </c>
      <c r="N8828" s="39">
        <v>2232.50554386978</v>
      </c>
      <c r="O8828" s="39">
        <v>37498.498381808698</v>
      </c>
      <c r="P8828" s="25" t="s">
        <v>2305</v>
      </c>
      <c r="Q8828" s="25" t="s">
        <v>4609</v>
      </c>
      <c r="R8828" s="25">
        <v>0.18092954025088001</v>
      </c>
      <c r="S8828" s="25">
        <v>0.47420511929999998</v>
      </c>
      <c r="T8828" s="25">
        <v>0</v>
      </c>
      <c r="U8828" s="25"/>
      <c r="V8828" s="26"/>
      <c r="W8828" s="3" t="s">
        <v>50</v>
      </c>
    </row>
    <row r="8829" spans="1:23" x14ac:dyDescent="0.25">
      <c r="A8829" s="24" t="s">
        <v>22</v>
      </c>
      <c r="B8829" s="25">
        <v>13217</v>
      </c>
      <c r="C8829" s="25">
        <v>1</v>
      </c>
      <c r="D8829" s="25">
        <v>1040344</v>
      </c>
      <c r="E8829" s="25" t="s">
        <v>2872</v>
      </c>
      <c r="F8829" s="39">
        <v>2511.99764902692</v>
      </c>
      <c r="G8829" s="42">
        <v>0.33299999999999996</v>
      </c>
      <c r="H8829" s="42">
        <v>0.33299999999999996</v>
      </c>
      <c r="I8829" s="25">
        <v>836.49521712596402</v>
      </c>
      <c r="J8829" s="42">
        <v>2.7574000000000001E-2</v>
      </c>
      <c r="K8829" s="42">
        <v>6.9659492430936996E-3</v>
      </c>
      <c r="L8829" s="25">
        <v>0.47420511929999998</v>
      </c>
      <c r="M8829" s="25">
        <v>173.39</v>
      </c>
      <c r="N8829" s="25">
        <v>23.0655191170313</v>
      </c>
      <c r="O8829" s="25">
        <v>136.97510083875099</v>
      </c>
      <c r="P8829" s="25" t="s">
        <v>2305</v>
      </c>
      <c r="Q8829" s="25" t="s">
        <v>4610</v>
      </c>
      <c r="R8829" s="25">
        <v>0.16666666666666</v>
      </c>
      <c r="S8829" s="25">
        <v>0.47420511929999998</v>
      </c>
      <c r="T8829" s="25">
        <v>0</v>
      </c>
      <c r="U8829" s="25"/>
      <c r="V8829" s="26"/>
      <c r="W8829" s="3" t="s">
        <v>50</v>
      </c>
    </row>
    <row r="8830" spans="1:23" x14ac:dyDescent="0.25">
      <c r="A8830" s="24" t="s">
        <v>22</v>
      </c>
      <c r="B8830" s="25">
        <v>13451</v>
      </c>
      <c r="C8830" s="25">
        <v>1</v>
      </c>
      <c r="D8830" s="25">
        <v>1040344</v>
      </c>
      <c r="E8830" s="25" t="s">
        <v>2872</v>
      </c>
      <c r="F8830" s="39">
        <v>3824.8703026610401</v>
      </c>
      <c r="G8830" s="42">
        <v>0.33299999999999996</v>
      </c>
      <c r="H8830" s="42">
        <v>0.33299999999999896</v>
      </c>
      <c r="I8830" s="39">
        <v>1273.68181078612</v>
      </c>
      <c r="J8830" s="42">
        <v>6.5710000000000005E-3</v>
      </c>
      <c r="K8830" s="42">
        <v>1.6468135278824001E-3</v>
      </c>
      <c r="L8830" s="25">
        <v>0.47420511929999998</v>
      </c>
      <c r="M8830" s="25">
        <v>112.2</v>
      </c>
      <c r="N8830" s="25">
        <v>8.3693631786756306</v>
      </c>
      <c r="O8830" s="25">
        <v>102.907042560389</v>
      </c>
      <c r="P8830" s="25" t="s">
        <v>2305</v>
      </c>
      <c r="Q8830" s="25" t="s">
        <v>4611</v>
      </c>
      <c r="R8830" s="25">
        <v>8.3333333333329998E-2</v>
      </c>
      <c r="S8830" s="25">
        <v>0.47420511929999998</v>
      </c>
      <c r="T8830" s="25">
        <v>0</v>
      </c>
      <c r="U8830" s="25"/>
      <c r="V8830" s="26"/>
      <c r="W8830" s="3" t="s">
        <v>50</v>
      </c>
    </row>
    <row r="8831" spans="1:23" x14ac:dyDescent="0.25">
      <c r="A8831" s="24" t="s">
        <v>22</v>
      </c>
      <c r="B8831" s="25">
        <v>13452</v>
      </c>
      <c r="C8831" s="25">
        <v>1</v>
      </c>
      <c r="D8831" s="25">
        <v>1040344</v>
      </c>
      <c r="E8831" s="25" t="s">
        <v>2872</v>
      </c>
      <c r="F8831" s="39">
        <v>939360.27558549203</v>
      </c>
      <c r="G8831" s="42">
        <v>0.33299999999999996</v>
      </c>
      <c r="H8831" s="42">
        <v>0.33299999999999896</v>
      </c>
      <c r="I8831" s="39">
        <v>312806.97176996799</v>
      </c>
      <c r="J8831" s="42">
        <v>6.5710000000000005E-3</v>
      </c>
      <c r="K8831" s="42">
        <v>1.6468135278824001E-3</v>
      </c>
      <c r="L8831" s="25">
        <v>0.47420511929999998</v>
      </c>
      <c r="M8831" s="39">
        <v>27559.59</v>
      </c>
      <c r="N8831" s="39">
        <v>2055.45461150046</v>
      </c>
      <c r="O8831" s="39">
        <v>25273.2197983189</v>
      </c>
      <c r="P8831" s="25" t="s">
        <v>2305</v>
      </c>
      <c r="Q8831" s="25" t="s">
        <v>4612</v>
      </c>
      <c r="R8831" s="25">
        <v>0.18019048663156001</v>
      </c>
      <c r="S8831" s="25">
        <v>0.47420511929999998</v>
      </c>
      <c r="T8831" s="25">
        <v>0</v>
      </c>
      <c r="U8831" s="25"/>
      <c r="V8831" s="26"/>
      <c r="W8831" s="3" t="s">
        <v>50</v>
      </c>
    </row>
    <row r="8832" spans="1:23" x14ac:dyDescent="0.25">
      <c r="A8832" s="24" t="s">
        <v>22</v>
      </c>
      <c r="B8832" s="25">
        <v>14243</v>
      </c>
      <c r="C8832" s="25">
        <v>1</v>
      </c>
      <c r="D8832" s="25">
        <v>1040344</v>
      </c>
      <c r="E8832" s="25" t="s">
        <v>2872</v>
      </c>
      <c r="F8832" s="39">
        <v>355457.02641620801</v>
      </c>
      <c r="G8832" s="42">
        <v>0.33299999999999996</v>
      </c>
      <c r="H8832" s="42">
        <v>0.33299999999999996</v>
      </c>
      <c r="I8832" s="39">
        <v>118367.189796597</v>
      </c>
      <c r="J8832" s="42">
        <v>4.8180000000000002E-3</v>
      </c>
      <c r="K8832" s="42">
        <v>1.8556757356427E-3</v>
      </c>
      <c r="L8832" s="25">
        <v>0.47420511929999998</v>
      </c>
      <c r="M8832" s="39">
        <v>11558.27</v>
      </c>
      <c r="N8832" s="25">
        <v>570.29312044000596</v>
      </c>
      <c r="O8832" s="39">
        <v>8196.26498983499</v>
      </c>
      <c r="P8832" s="25" t="s">
        <v>2305</v>
      </c>
      <c r="Q8832" s="25" t="s">
        <v>8922</v>
      </c>
      <c r="R8832" s="25">
        <v>0.38458710827143999</v>
      </c>
      <c r="S8832" s="25">
        <v>0.47420511929999998</v>
      </c>
      <c r="T8832" s="25">
        <v>0</v>
      </c>
      <c r="U8832" s="25"/>
      <c r="V8832" s="26"/>
      <c r="W8832" s="3" t="s">
        <v>50</v>
      </c>
    </row>
    <row r="8833" spans="1:23" x14ac:dyDescent="0.25">
      <c r="A8833" s="24" t="s">
        <v>22</v>
      </c>
      <c r="B8833" s="25">
        <v>13453</v>
      </c>
      <c r="C8833" s="25">
        <v>1</v>
      </c>
      <c r="D8833" s="25">
        <v>1040344</v>
      </c>
      <c r="E8833" s="25" t="s">
        <v>2872</v>
      </c>
      <c r="F8833" s="39">
        <v>1607323.0143772501</v>
      </c>
      <c r="G8833" s="42">
        <v>0.33299999999999996</v>
      </c>
      <c r="H8833" s="42">
        <v>0.33299999999999996</v>
      </c>
      <c r="I8833" s="39">
        <v>535238.56378762703</v>
      </c>
      <c r="J8833" s="42">
        <v>6.5709999999998998E-3</v>
      </c>
      <c r="K8833" s="42">
        <v>1.8171857499617999E-3</v>
      </c>
      <c r="L8833" s="25">
        <v>0.47420511929999998</v>
      </c>
      <c r="M8833" s="39">
        <v>50582.84</v>
      </c>
      <c r="N8833" s="39">
        <v>3517.0526026484899</v>
      </c>
      <c r="O8833" s="39">
        <v>43244.566419347</v>
      </c>
      <c r="P8833" s="25" t="s">
        <v>2305</v>
      </c>
      <c r="Q8833" s="25" t="s">
        <v>11208</v>
      </c>
      <c r="R8833" s="25">
        <v>0.22585492218639</v>
      </c>
      <c r="S8833" s="25">
        <v>0.47420511929999998</v>
      </c>
      <c r="T8833" s="25">
        <v>0</v>
      </c>
      <c r="U8833" s="25"/>
      <c r="V8833" s="26"/>
      <c r="W8833" s="3" t="s">
        <v>50</v>
      </c>
    </row>
    <row r="8834" spans="1:23" x14ac:dyDescent="0.25">
      <c r="A8834" s="24" t="s">
        <v>22</v>
      </c>
      <c r="B8834" s="25">
        <v>14244</v>
      </c>
      <c r="C8834" s="25">
        <v>1</v>
      </c>
      <c r="D8834" s="25">
        <v>1040344</v>
      </c>
      <c r="E8834" s="25" t="s">
        <v>2872</v>
      </c>
      <c r="F8834" s="39">
        <v>36934.552677935797</v>
      </c>
      <c r="G8834" s="42">
        <v>0.33299999999999996</v>
      </c>
      <c r="H8834" s="42">
        <v>0.33299999999999996</v>
      </c>
      <c r="I8834" s="39">
        <v>12299.206041752601</v>
      </c>
      <c r="J8834" s="42">
        <v>6.5710000000000005E-3</v>
      </c>
      <c r="K8834" s="42">
        <v>1.6468135278824001E-3</v>
      </c>
      <c r="L8834" s="25">
        <v>0.47420511929999998</v>
      </c>
      <c r="M8834" s="39">
        <v>1083.45</v>
      </c>
      <c r="N8834" s="25">
        <v>80.818082900356501</v>
      </c>
      <c r="O8834" s="25">
        <v>993.71358598302299</v>
      </c>
      <c r="P8834" s="25" t="s">
        <v>2305</v>
      </c>
      <c r="Q8834" s="25" t="s">
        <v>4613</v>
      </c>
      <c r="R8834" s="25">
        <v>0.25</v>
      </c>
      <c r="S8834" s="25">
        <v>0.47420511929999998</v>
      </c>
      <c r="T8834" s="25">
        <v>0</v>
      </c>
      <c r="U8834" s="25"/>
      <c r="V8834" s="26"/>
      <c r="W8834" s="3" t="s">
        <v>50</v>
      </c>
    </row>
    <row r="8835" spans="1:23" x14ac:dyDescent="0.25">
      <c r="A8835" s="24" t="s">
        <v>22</v>
      </c>
      <c r="B8835" s="25">
        <v>13218</v>
      </c>
      <c r="C8835" s="25">
        <v>1</v>
      </c>
      <c r="D8835" s="25">
        <v>1040344</v>
      </c>
      <c r="E8835" s="25" t="s">
        <v>2872</v>
      </c>
      <c r="F8835" s="39">
        <v>17877.006575445601</v>
      </c>
      <c r="G8835" s="42">
        <v>0.33299999999999996</v>
      </c>
      <c r="H8835" s="42">
        <v>0.33299999999999996</v>
      </c>
      <c r="I8835" s="39">
        <v>5953.0431896234004</v>
      </c>
      <c r="J8835" s="42">
        <v>6.7100000000000005E-4</v>
      </c>
      <c r="K8835" s="42">
        <v>2.7821115953345502E-4</v>
      </c>
      <c r="L8835" s="25">
        <v>0.47420511929999998</v>
      </c>
      <c r="M8835" s="25">
        <v>157.88999999999999</v>
      </c>
      <c r="N8835" s="25">
        <v>3.9944919802372998</v>
      </c>
      <c r="O8835" s="25">
        <v>154.15390787384101</v>
      </c>
      <c r="P8835" s="25" t="s">
        <v>2305</v>
      </c>
      <c r="Q8835" s="25" t="s">
        <v>4614</v>
      </c>
      <c r="R8835" s="25">
        <v>0.28447759326512001</v>
      </c>
      <c r="S8835" s="25">
        <v>0.47420511929999998</v>
      </c>
      <c r="T8835" s="25">
        <v>0</v>
      </c>
      <c r="U8835" s="25"/>
      <c r="V8835" s="26"/>
      <c r="W8835" s="3" t="s">
        <v>50</v>
      </c>
    </row>
    <row r="8836" spans="1:23" x14ac:dyDescent="0.25">
      <c r="A8836" s="24" t="s">
        <v>22</v>
      </c>
      <c r="B8836" s="25">
        <v>14246</v>
      </c>
      <c r="C8836" s="25">
        <v>1</v>
      </c>
      <c r="D8836" s="25">
        <v>1040344</v>
      </c>
      <c r="E8836" s="25" t="s">
        <v>2872</v>
      </c>
      <c r="F8836" s="39">
        <v>37812539.853259601</v>
      </c>
      <c r="G8836" s="42">
        <v>0.33299999999999896</v>
      </c>
      <c r="H8836" s="42">
        <v>0.33299999999999996</v>
      </c>
      <c r="I8836" s="39">
        <v>12591575.771135399</v>
      </c>
      <c r="J8836" s="42">
        <v>2.8699999999999997E-3</v>
      </c>
      <c r="K8836" s="42">
        <v>2.3793462926114E-3</v>
      </c>
      <c r="L8836" s="25">
        <v>0.47420511929999998</v>
      </c>
      <c r="M8836" s="39">
        <v>1706258.75</v>
      </c>
      <c r="N8836" s="39">
        <v>36137.8224631587</v>
      </c>
      <c r="O8836" s="39">
        <v>673592.003765131</v>
      </c>
      <c r="P8836" s="25" t="s">
        <v>2305</v>
      </c>
      <c r="Q8836" s="25" t="s">
        <v>4615</v>
      </c>
      <c r="R8836" s="25">
        <v>1.7437912785135901</v>
      </c>
      <c r="S8836" s="25">
        <v>0.47420511929999998</v>
      </c>
      <c r="T8836" s="25">
        <v>0</v>
      </c>
      <c r="U8836" s="25"/>
      <c r="V8836" s="26"/>
      <c r="W8836" s="3" t="s">
        <v>50</v>
      </c>
    </row>
    <row r="8837" spans="1:23" x14ac:dyDescent="0.25">
      <c r="A8837" s="24" t="s">
        <v>22</v>
      </c>
      <c r="B8837" s="25">
        <v>14247</v>
      </c>
      <c r="C8837" s="25">
        <v>1</v>
      </c>
      <c r="D8837" s="25">
        <v>1040344</v>
      </c>
      <c r="E8837" s="25" t="s">
        <v>2872</v>
      </c>
      <c r="F8837" s="39">
        <v>499695.86746403697</v>
      </c>
      <c r="G8837" s="42">
        <v>0.33299999999999996</v>
      </c>
      <c r="H8837" s="42">
        <v>0.33299999999999896</v>
      </c>
      <c r="I8837" s="39">
        <v>166398.72386552399</v>
      </c>
      <c r="J8837" s="42">
        <v>1.2509999999999999E-3</v>
      </c>
      <c r="K8837" s="42">
        <v>8.341739857529E-4</v>
      </c>
      <c r="L8837" s="25">
        <v>0.47420511929999998</v>
      </c>
      <c r="M8837" s="39">
        <v>9709.58</v>
      </c>
      <c r="N8837" s="25">
        <v>208.16480355577099</v>
      </c>
      <c r="O8837" s="39">
        <v>5881.7535718489999</v>
      </c>
      <c r="P8837" s="25" t="s">
        <v>2305</v>
      </c>
      <c r="Q8837" s="25" t="s">
        <v>4616</v>
      </c>
      <c r="R8837" s="25">
        <v>0.66666666666665997</v>
      </c>
      <c r="S8837" s="25">
        <v>0.47420511929999998</v>
      </c>
      <c r="T8837" s="25">
        <v>0</v>
      </c>
      <c r="U8837" s="25"/>
      <c r="V8837" s="26"/>
      <c r="W8837" s="3" t="s">
        <v>50</v>
      </c>
    </row>
    <row r="8838" spans="1:23" x14ac:dyDescent="0.25">
      <c r="A8838" s="24" t="s">
        <v>22</v>
      </c>
      <c r="B8838" s="25">
        <v>14248</v>
      </c>
      <c r="C8838" s="25">
        <v>1</v>
      </c>
      <c r="D8838" s="25">
        <v>1040344</v>
      </c>
      <c r="E8838" s="25" t="s">
        <v>2872</v>
      </c>
      <c r="F8838" s="39">
        <v>69243.500440472097</v>
      </c>
      <c r="G8838" s="42">
        <v>0.33299999999999996</v>
      </c>
      <c r="H8838" s="42">
        <v>0.33299999999999996</v>
      </c>
      <c r="I8838" s="39">
        <v>23058.085646677198</v>
      </c>
      <c r="J8838" s="42">
        <v>6.5710000000000005E-3</v>
      </c>
      <c r="K8838" s="42">
        <v>3.8489435224624002E-3</v>
      </c>
      <c r="L8838" s="25">
        <v>0.47420511929999998</v>
      </c>
      <c r="M8838" s="39">
        <v>3624.34</v>
      </c>
      <c r="N8838" s="25">
        <v>151.514680784315</v>
      </c>
      <c r="O8838" s="39">
        <v>1862.97659345482</v>
      </c>
      <c r="P8838" s="25" t="s">
        <v>2305</v>
      </c>
      <c r="Q8838" s="25" t="s">
        <v>7731</v>
      </c>
      <c r="R8838" s="25">
        <v>0.58494817012651001</v>
      </c>
      <c r="S8838" s="25">
        <v>0.47420511929999998</v>
      </c>
      <c r="T8838" s="25">
        <v>0</v>
      </c>
      <c r="U8838" s="25"/>
      <c r="V8838" s="26"/>
      <c r="W8838" s="3" t="s">
        <v>50</v>
      </c>
    </row>
    <row r="8839" spans="1:23" x14ac:dyDescent="0.25">
      <c r="A8839" s="24" t="s">
        <v>22</v>
      </c>
      <c r="B8839" s="25">
        <v>14249</v>
      </c>
      <c r="C8839" s="25">
        <v>1</v>
      </c>
      <c r="D8839" s="25">
        <v>1040344</v>
      </c>
      <c r="E8839" s="25" t="s">
        <v>2872</v>
      </c>
      <c r="F8839" s="25">
        <v>0.99144364283999997</v>
      </c>
      <c r="G8839" s="42">
        <v>0.33299999999999996</v>
      </c>
      <c r="H8839" s="42">
        <v>0.33299999999999896</v>
      </c>
      <c r="I8839" s="25">
        <v>0.33015073306571002</v>
      </c>
      <c r="J8839" s="42">
        <v>6.5710000000000005E-3</v>
      </c>
      <c r="K8839" s="42">
        <v>1.6468135278824001E-3</v>
      </c>
      <c r="L8839" s="25">
        <v>0.47420511929999998</v>
      </c>
      <c r="M8839" s="25">
        <v>0.03</v>
      </c>
      <c r="N8839" s="25">
        <v>2.1694204669748399E-3</v>
      </c>
      <c r="O8839" s="25">
        <v>2.6674507911805801E-2</v>
      </c>
      <c r="P8839" s="25" t="s">
        <v>2305</v>
      </c>
      <c r="Q8839" s="25" t="s">
        <v>8143</v>
      </c>
      <c r="R8839" s="25">
        <v>8.3333333333329998E-2</v>
      </c>
      <c r="S8839" s="25">
        <v>0.47420511929999998</v>
      </c>
      <c r="T8839" s="25">
        <v>0</v>
      </c>
      <c r="U8839" s="25"/>
      <c r="V8839" s="26"/>
      <c r="W8839" s="3" t="s">
        <v>50</v>
      </c>
    </row>
    <row r="8840" spans="1:23" x14ac:dyDescent="0.25">
      <c r="A8840" s="24" t="s">
        <v>22</v>
      </c>
      <c r="B8840" s="25">
        <v>13219</v>
      </c>
      <c r="C8840" s="25">
        <v>1</v>
      </c>
      <c r="D8840" s="25">
        <v>1040344</v>
      </c>
      <c r="E8840" s="25" t="s">
        <v>2872</v>
      </c>
      <c r="F8840" s="39">
        <v>468910.32578541501</v>
      </c>
      <c r="G8840" s="42">
        <v>0.33299999999999996</v>
      </c>
      <c r="H8840" s="42">
        <v>0.33299999999999996</v>
      </c>
      <c r="I8840" s="39">
        <v>156147.138486543</v>
      </c>
      <c r="J8840" s="42">
        <v>4.3449999999999999E-3</v>
      </c>
      <c r="K8840" s="42">
        <v>3.6130172281586999E-3</v>
      </c>
      <c r="L8840" s="25">
        <v>0.47420511929999998</v>
      </c>
      <c r="M8840" s="39">
        <v>23900.26</v>
      </c>
      <c r="N8840" s="25">
        <v>678.45931672403003</v>
      </c>
      <c r="O8840" s="39">
        <v>10270.305440518399</v>
      </c>
      <c r="P8840" s="25" t="s">
        <v>2305</v>
      </c>
      <c r="Q8840" s="25" t="s">
        <v>4617</v>
      </c>
      <c r="R8840" s="25">
        <v>0.82973150487123004</v>
      </c>
      <c r="S8840" s="25">
        <v>0.47420511929999998</v>
      </c>
      <c r="T8840" s="25">
        <v>0</v>
      </c>
      <c r="U8840" s="25"/>
      <c r="V8840" s="26"/>
      <c r="W8840" s="3" t="s">
        <v>50</v>
      </c>
    </row>
    <row r="8841" spans="1:23" x14ac:dyDescent="0.25">
      <c r="A8841" s="24" t="s">
        <v>22</v>
      </c>
      <c r="B8841" s="25">
        <v>14250</v>
      </c>
      <c r="C8841" s="25">
        <v>1</v>
      </c>
      <c r="D8841" s="25">
        <v>1040344</v>
      </c>
      <c r="E8841" s="25" t="s">
        <v>2872</v>
      </c>
      <c r="F8841" s="39">
        <v>20097.233542080001</v>
      </c>
      <c r="G8841" s="42">
        <v>0.33299999999999996</v>
      </c>
      <c r="H8841" s="42">
        <v>0.33299999999999996</v>
      </c>
      <c r="I8841" s="39">
        <v>6692.3787695126402</v>
      </c>
      <c r="J8841" s="42">
        <v>8.9540000000000002E-3</v>
      </c>
      <c r="K8841" s="42">
        <v>2.2460558256928E-3</v>
      </c>
      <c r="L8841" s="25">
        <v>0.47420511929999998</v>
      </c>
      <c r="M8841" s="25">
        <v>717.25</v>
      </c>
      <c r="N8841" s="25">
        <v>59.923559502216101</v>
      </c>
      <c r="O8841" s="25">
        <v>630.42868305847503</v>
      </c>
      <c r="P8841" s="25" t="s">
        <v>2305</v>
      </c>
      <c r="Q8841" s="25" t="s">
        <v>8144</v>
      </c>
      <c r="R8841" s="25">
        <v>0.16666666666666</v>
      </c>
      <c r="S8841" s="25">
        <v>0.47420511929999998</v>
      </c>
      <c r="T8841" s="25">
        <v>0</v>
      </c>
      <c r="U8841" s="25"/>
      <c r="V8841" s="26"/>
      <c r="W8841" s="3" t="s">
        <v>50</v>
      </c>
    </row>
    <row r="8842" spans="1:23" x14ac:dyDescent="0.25">
      <c r="A8842" s="24" t="s">
        <v>22</v>
      </c>
      <c r="B8842" s="25">
        <v>13454</v>
      </c>
      <c r="C8842" s="25">
        <v>1</v>
      </c>
      <c r="D8842" s="25">
        <v>1040344</v>
      </c>
      <c r="E8842" s="25" t="s">
        <v>2872</v>
      </c>
      <c r="F8842" s="39">
        <v>498716.99204662401</v>
      </c>
      <c r="G8842" s="42">
        <v>0.33299999999999896</v>
      </c>
      <c r="H8842" s="42">
        <v>0.33299999999999996</v>
      </c>
      <c r="I8842" s="39">
        <v>166072.758351525</v>
      </c>
      <c r="J8842" s="42">
        <v>6.5710000000000005E-3</v>
      </c>
      <c r="K8842" s="42">
        <v>1.2762020552997001E-3</v>
      </c>
      <c r="L8842" s="25">
        <v>0.47420511929999998</v>
      </c>
      <c r="M8842" s="39">
        <v>12157.52</v>
      </c>
      <c r="N8842" s="39">
        <v>1091.26409512787</v>
      </c>
      <c r="O8842" s="39">
        <v>13417.838165761001</v>
      </c>
      <c r="P8842" s="25" t="s">
        <v>2305</v>
      </c>
      <c r="Q8842" s="25" t="s">
        <v>8145</v>
      </c>
      <c r="R8842" s="25">
        <v>0.19372627770447001</v>
      </c>
      <c r="S8842" s="25">
        <v>0.47420511929999998</v>
      </c>
      <c r="T8842" s="25">
        <v>0</v>
      </c>
      <c r="U8842" s="25"/>
      <c r="V8842" s="26"/>
      <c r="W8842" s="3" t="s">
        <v>50</v>
      </c>
    </row>
    <row r="8843" spans="1:23" x14ac:dyDescent="0.25">
      <c r="A8843" s="24" t="s">
        <v>22</v>
      </c>
      <c r="B8843" s="25">
        <v>14251</v>
      </c>
      <c r="C8843" s="25">
        <v>1</v>
      </c>
      <c r="D8843" s="25">
        <v>1040344</v>
      </c>
      <c r="E8843" s="25" t="s">
        <v>2872</v>
      </c>
      <c r="F8843" s="39">
        <v>1121899.84585145</v>
      </c>
      <c r="G8843" s="42">
        <v>0.33299999999999996</v>
      </c>
      <c r="H8843" s="42">
        <v>0.33299999999999996</v>
      </c>
      <c r="I8843" s="39">
        <v>373592.64866853302</v>
      </c>
      <c r="J8843" s="42">
        <v>1.2509999999999999E-3</v>
      </c>
      <c r="K8843" s="42">
        <v>2.5595817757288102E-4</v>
      </c>
      <c r="L8843" s="25">
        <v>0.47420511929999998</v>
      </c>
      <c r="M8843" s="39">
        <v>9089.7999999999993</v>
      </c>
      <c r="N8843" s="25">
        <v>467.36440348433501</v>
      </c>
      <c r="O8843" s="39">
        <v>13205.509301252099</v>
      </c>
      <c r="P8843" s="25" t="s">
        <v>2305</v>
      </c>
      <c r="Q8843" s="25" t="s">
        <v>4618</v>
      </c>
      <c r="R8843" s="25">
        <v>0.16289760872694001</v>
      </c>
      <c r="S8843" s="25">
        <v>0.47420511929999998</v>
      </c>
      <c r="T8843" s="25">
        <v>0</v>
      </c>
      <c r="U8843" s="25"/>
      <c r="V8843" s="26"/>
      <c r="W8843" s="3" t="s">
        <v>50</v>
      </c>
    </row>
    <row r="8844" spans="1:23" x14ac:dyDescent="0.25">
      <c r="A8844" s="24" t="s">
        <v>22</v>
      </c>
      <c r="B8844" s="25">
        <v>13455</v>
      </c>
      <c r="C8844" s="25">
        <v>1</v>
      </c>
      <c r="D8844" s="25">
        <v>1040344</v>
      </c>
      <c r="E8844" s="25" t="s">
        <v>2872</v>
      </c>
      <c r="F8844" s="39">
        <v>2263.0245323657</v>
      </c>
      <c r="G8844" s="42">
        <v>0.33299999999999996</v>
      </c>
      <c r="H8844" s="42">
        <v>0.33299999999999896</v>
      </c>
      <c r="I8844" s="25">
        <v>753.58716927777903</v>
      </c>
      <c r="J8844" s="42">
        <v>3.9170000000000003E-3</v>
      </c>
      <c r="K8844" s="42">
        <v>6.5315865092990008E-4</v>
      </c>
      <c r="L8844" s="25">
        <v>0.47420511929999998</v>
      </c>
      <c r="M8844" s="25">
        <v>34.9</v>
      </c>
      <c r="N8844" s="25">
        <v>2.9518009420610598</v>
      </c>
      <c r="O8844" s="25">
        <v>47.071500798229501</v>
      </c>
      <c r="P8844" s="25" t="s">
        <v>2305</v>
      </c>
      <c r="Q8844" s="25" t="s">
        <v>4619</v>
      </c>
      <c r="R8844" s="25">
        <v>0.16648983232744</v>
      </c>
      <c r="S8844" s="25">
        <v>0.47420511929999998</v>
      </c>
      <c r="T8844" s="25">
        <v>0</v>
      </c>
      <c r="U8844" s="25"/>
      <c r="V8844" s="26"/>
      <c r="W8844" s="3" t="s">
        <v>50</v>
      </c>
    </row>
    <row r="8845" spans="1:23" x14ac:dyDescent="0.25">
      <c r="A8845" s="24" t="s">
        <v>22</v>
      </c>
      <c r="B8845" s="25">
        <v>14252</v>
      </c>
      <c r="C8845" s="25">
        <v>1</v>
      </c>
      <c r="D8845" s="25">
        <v>1040344</v>
      </c>
      <c r="E8845" s="25" t="s">
        <v>2872</v>
      </c>
      <c r="F8845" s="39">
        <v>6780.7723065657801</v>
      </c>
      <c r="G8845" s="42">
        <v>0.33299999999999996</v>
      </c>
      <c r="H8845" s="42">
        <v>0.33299999999999996</v>
      </c>
      <c r="I8845" s="39">
        <v>2257.9971780863998</v>
      </c>
      <c r="J8845" s="42">
        <v>3.9170000000000003E-3</v>
      </c>
      <c r="K8845" s="42">
        <v>9.80691691335E-4</v>
      </c>
      <c r="L8845" s="25">
        <v>0.47420511929999998</v>
      </c>
      <c r="M8845" s="25">
        <v>141.65</v>
      </c>
      <c r="N8845" s="25">
        <v>8.8445749465644496</v>
      </c>
      <c r="O8845" s="25">
        <v>141.04183338545599</v>
      </c>
      <c r="P8845" s="25" t="s">
        <v>2305</v>
      </c>
      <c r="Q8845" s="25" t="s">
        <v>4620</v>
      </c>
      <c r="R8845" s="25">
        <v>8.3333333333329998E-2</v>
      </c>
      <c r="S8845" s="25">
        <v>0.47420511929999998</v>
      </c>
      <c r="T8845" s="25">
        <v>0</v>
      </c>
      <c r="U8845" s="25"/>
      <c r="V8845" s="26"/>
      <c r="W8845" s="3" t="s">
        <v>50</v>
      </c>
    </row>
    <row r="8846" spans="1:23" x14ac:dyDescent="0.25">
      <c r="A8846" s="24" t="s">
        <v>22</v>
      </c>
      <c r="B8846" s="25">
        <v>14253</v>
      </c>
      <c r="C8846" s="25">
        <v>1</v>
      </c>
      <c r="D8846" s="25">
        <v>1040344</v>
      </c>
      <c r="E8846" s="25" t="s">
        <v>2872</v>
      </c>
      <c r="F8846" s="25">
        <v>59.306220554184002</v>
      </c>
      <c r="G8846" s="42">
        <v>0.33299999999999996</v>
      </c>
      <c r="H8846" s="42">
        <v>0.33299999999999996</v>
      </c>
      <c r="I8846" s="25">
        <v>19.748971444543201</v>
      </c>
      <c r="J8846" s="42">
        <v>3.532E-3</v>
      </c>
      <c r="K8846" s="42">
        <v>8.8417194899549992E-4</v>
      </c>
      <c r="L8846" s="25">
        <v>0.47420511929999998</v>
      </c>
      <c r="M8846" s="25">
        <v>1.1599999999999999</v>
      </c>
      <c r="N8846" s="25">
        <v>6.9753367142120007E-2</v>
      </c>
      <c r="O8846" s="25">
        <v>1.17161927417695</v>
      </c>
      <c r="P8846" s="25" t="s">
        <v>2305</v>
      </c>
      <c r="Q8846" s="25" t="s">
        <v>8146</v>
      </c>
      <c r="R8846" s="25">
        <v>8.3333333333329998E-2</v>
      </c>
      <c r="S8846" s="25">
        <v>0.47420511929999998</v>
      </c>
      <c r="T8846" s="25">
        <v>0</v>
      </c>
      <c r="U8846" s="25"/>
      <c r="V8846" s="26"/>
      <c r="W8846" s="3" t="s">
        <v>50</v>
      </c>
    </row>
    <row r="8847" spans="1:23" x14ac:dyDescent="0.25">
      <c r="A8847" s="24" t="s">
        <v>22</v>
      </c>
      <c r="B8847" s="25">
        <v>14254</v>
      </c>
      <c r="C8847" s="25">
        <v>1</v>
      </c>
      <c r="D8847" s="25">
        <v>1040344</v>
      </c>
      <c r="E8847" s="25" t="s">
        <v>2872</v>
      </c>
      <c r="F8847" s="39">
        <v>15273723.1559342</v>
      </c>
      <c r="G8847" s="42">
        <v>0.51222236331737403</v>
      </c>
      <c r="H8847" s="42">
        <v>0.53536140704100998</v>
      </c>
      <c r="I8847" s="39">
        <v>8176961.9195158398</v>
      </c>
      <c r="J8847" s="42">
        <v>6.5710000000000005E-3</v>
      </c>
      <c r="K8847" s="42">
        <v>3.8840201558843E-3</v>
      </c>
      <c r="L8847" s="25">
        <v>0.47420511929999998</v>
      </c>
      <c r="M8847" s="39">
        <v>1140607.3</v>
      </c>
      <c r="N8847" s="39">
        <v>51408.498237904401</v>
      </c>
      <c r="O8847" s="39">
        <v>632102.63471573405</v>
      </c>
      <c r="P8847" s="25" t="s">
        <v>2305</v>
      </c>
      <c r="Q8847" s="25" t="s">
        <v>4621</v>
      </c>
      <c r="R8847" s="25">
        <v>0.59033174740055006</v>
      </c>
      <c r="S8847" s="25">
        <v>0.47420511929999998</v>
      </c>
      <c r="T8847" s="25">
        <v>0</v>
      </c>
      <c r="U8847" s="25"/>
      <c r="V8847" s="26"/>
      <c r="W8847" s="3" t="s">
        <v>50</v>
      </c>
    </row>
    <row r="8848" spans="1:23" x14ac:dyDescent="0.25">
      <c r="A8848" s="24" t="s">
        <v>22</v>
      </c>
      <c r="B8848" s="25">
        <v>14255</v>
      </c>
      <c r="C8848" s="25">
        <v>1</v>
      </c>
      <c r="D8848" s="25">
        <v>1040344</v>
      </c>
      <c r="E8848" s="25" t="s">
        <v>2872</v>
      </c>
      <c r="F8848" s="39">
        <v>30052.772391216</v>
      </c>
      <c r="G8848" s="42">
        <v>0.33299999999999996</v>
      </c>
      <c r="H8848" s="42">
        <v>0.33299999999999996</v>
      </c>
      <c r="I8848" s="39">
        <v>10007.573206274899</v>
      </c>
      <c r="J8848" s="42">
        <v>6.5710000000000005E-3</v>
      </c>
      <c r="K8848" s="42">
        <v>6.5710000000000005E-3</v>
      </c>
      <c r="L8848" s="25">
        <v>0.47420511929999998</v>
      </c>
      <c r="M8848" s="39">
        <v>2567.9499999999998</v>
      </c>
      <c r="N8848" s="25">
        <v>65.759763538432594</v>
      </c>
      <c r="O8848" s="25">
        <v>808.56125379439402</v>
      </c>
      <c r="P8848" s="25" t="s">
        <v>2305</v>
      </c>
      <c r="Q8848" s="25" t="s">
        <v>8147</v>
      </c>
      <c r="R8848" s="25">
        <v>2.8439495357798301</v>
      </c>
      <c r="S8848" s="25">
        <v>0.47420511929999998</v>
      </c>
      <c r="T8848" s="25">
        <v>0</v>
      </c>
      <c r="U8848" s="25"/>
      <c r="V8848" s="26"/>
      <c r="W8848" s="3" t="s">
        <v>50</v>
      </c>
    </row>
    <row r="8849" spans="1:23" x14ac:dyDescent="0.25">
      <c r="A8849" s="24" t="s">
        <v>22</v>
      </c>
      <c r="B8849" s="25">
        <v>14256</v>
      </c>
      <c r="C8849" s="25">
        <v>1</v>
      </c>
      <c r="D8849" s="25">
        <v>1040344</v>
      </c>
      <c r="E8849" s="25" t="s">
        <v>2872</v>
      </c>
      <c r="F8849" s="39">
        <v>6831.2643695012102</v>
      </c>
      <c r="G8849" s="42">
        <v>0.33299999999999996</v>
      </c>
      <c r="H8849" s="42">
        <v>0.33299999999999996</v>
      </c>
      <c r="I8849" s="39">
        <v>2274.8110350439001</v>
      </c>
      <c r="J8849" s="42">
        <v>6.5710000000000005E-3</v>
      </c>
      <c r="K8849" s="42">
        <v>1.6468135278824001E-3</v>
      </c>
      <c r="L8849" s="25">
        <v>0.47420511929999998</v>
      </c>
      <c r="M8849" s="25">
        <v>200.39</v>
      </c>
      <c r="N8849" s="25">
        <v>14.947783311273501</v>
      </c>
      <c r="O8849" s="25">
        <v>183.79321587046999</v>
      </c>
      <c r="P8849" s="25" t="s">
        <v>2305</v>
      </c>
      <c r="Q8849" s="25" t="s">
        <v>4622</v>
      </c>
      <c r="R8849" s="25">
        <v>8.3333333333329998E-2</v>
      </c>
      <c r="S8849" s="25">
        <v>0.47420511929999998</v>
      </c>
      <c r="T8849" s="25">
        <v>0</v>
      </c>
      <c r="U8849" s="25"/>
      <c r="V8849" s="26"/>
      <c r="W8849" s="3" t="s">
        <v>50</v>
      </c>
    </row>
    <row r="8850" spans="1:23" x14ac:dyDescent="0.25">
      <c r="A8850" s="24" t="s">
        <v>22</v>
      </c>
      <c r="B8850" s="25">
        <v>14257</v>
      </c>
      <c r="C8850" s="25">
        <v>1</v>
      </c>
      <c r="D8850" s="25">
        <v>1040344</v>
      </c>
      <c r="E8850" s="25" t="s">
        <v>2872</v>
      </c>
      <c r="F8850" s="39">
        <v>2050.2771264318899</v>
      </c>
      <c r="G8850" s="42">
        <v>0.33299999999999996</v>
      </c>
      <c r="H8850" s="42">
        <v>0.33299999999999996</v>
      </c>
      <c r="I8850" s="25">
        <v>682.74228310182104</v>
      </c>
      <c r="J8850" s="42">
        <v>3.9170000000000003E-3</v>
      </c>
      <c r="K8850" s="42">
        <v>1.9604216264768001E-3</v>
      </c>
      <c r="L8850" s="25">
        <v>0.47420511929999998</v>
      </c>
      <c r="M8850" s="25">
        <v>69.86</v>
      </c>
      <c r="N8850" s="25">
        <v>2.6743015229098299</v>
      </c>
      <c r="O8850" s="25">
        <v>42.646299239426298</v>
      </c>
      <c r="P8850" s="25" t="s">
        <v>2305</v>
      </c>
      <c r="Q8850" s="25" t="s">
        <v>4623</v>
      </c>
      <c r="R8850" s="25">
        <v>0.5</v>
      </c>
      <c r="S8850" s="25">
        <v>0.47420511929999998</v>
      </c>
      <c r="T8850" s="25">
        <v>0</v>
      </c>
      <c r="U8850" s="25"/>
      <c r="V8850" s="26"/>
      <c r="W8850" s="3" t="s">
        <v>50</v>
      </c>
    </row>
    <row r="8851" spans="1:23" x14ac:dyDescent="0.25">
      <c r="A8851" s="24" t="s">
        <v>22</v>
      </c>
      <c r="B8851" s="25">
        <v>13220</v>
      </c>
      <c r="C8851" s="25">
        <v>1</v>
      </c>
      <c r="D8851" s="25">
        <v>1040344</v>
      </c>
      <c r="E8851" s="25" t="s">
        <v>2872</v>
      </c>
      <c r="F8851" s="39">
        <v>4019.4467084160001</v>
      </c>
      <c r="G8851" s="42">
        <v>0.33299999999999996</v>
      </c>
      <c r="H8851" s="42">
        <v>0.33299999999999996</v>
      </c>
      <c r="I8851" s="39">
        <v>1338.47575390252</v>
      </c>
      <c r="J8851" s="42">
        <v>6.5710000000000005E-3</v>
      </c>
      <c r="K8851" s="42">
        <v>1.6468135278824001E-3</v>
      </c>
      <c r="L8851" s="25">
        <v>0.47420511929999998</v>
      </c>
      <c r="M8851" s="25">
        <v>117.91</v>
      </c>
      <c r="N8851" s="25">
        <v>8.7951241788935093</v>
      </c>
      <c r="O8851" s="25">
        <v>108.142065158238</v>
      </c>
      <c r="P8851" s="25" t="s">
        <v>2305</v>
      </c>
      <c r="Q8851" s="25" t="s">
        <v>11209</v>
      </c>
      <c r="R8851" s="25">
        <v>0.16666666666666</v>
      </c>
      <c r="S8851" s="25">
        <v>0.47420511929999998</v>
      </c>
      <c r="T8851" s="25">
        <v>0</v>
      </c>
      <c r="U8851" s="25"/>
      <c r="V8851" s="26"/>
      <c r="W8851" s="3" t="s">
        <v>50</v>
      </c>
    </row>
    <row r="8852" spans="1:23" x14ac:dyDescent="0.25">
      <c r="A8852" s="24" t="s">
        <v>22</v>
      </c>
      <c r="B8852" s="25">
        <v>13221</v>
      </c>
      <c r="C8852" s="25">
        <v>1</v>
      </c>
      <c r="D8852" s="25">
        <v>1040344</v>
      </c>
      <c r="E8852" s="25" t="s">
        <v>2872</v>
      </c>
      <c r="F8852" s="39">
        <v>172643104.60637599</v>
      </c>
      <c r="G8852" s="42">
        <v>0.33299999999999996</v>
      </c>
      <c r="H8852" s="42">
        <v>0.33299999999999996</v>
      </c>
      <c r="I8852" s="39">
        <v>57490153.833923198</v>
      </c>
      <c r="J8852" s="42">
        <v>2.7574000000000001E-2</v>
      </c>
      <c r="K8852" s="42">
        <v>2.5949743736496899E-2</v>
      </c>
      <c r="L8852" s="25">
        <v>0.47420511929999998</v>
      </c>
      <c r="M8852" s="39">
        <v>26988639.850000001</v>
      </c>
      <c r="N8852" s="39">
        <v>1585233.5018166001</v>
      </c>
      <c r="O8852" s="39">
        <v>9413944.5837992597</v>
      </c>
      <c r="P8852" s="25" t="s">
        <v>2305</v>
      </c>
      <c r="Q8852" s="25" t="s">
        <v>4624</v>
      </c>
      <c r="R8852" s="25">
        <v>1.1552638508056301</v>
      </c>
      <c r="S8852" s="25">
        <v>0.47420511929999998</v>
      </c>
      <c r="T8852" s="25">
        <v>0</v>
      </c>
      <c r="U8852" s="25"/>
      <c r="V8852" s="26"/>
      <c r="W8852" s="3" t="s">
        <v>50</v>
      </c>
    </row>
    <row r="8853" spans="1:23" x14ac:dyDescent="0.25">
      <c r="A8853" s="24" t="s">
        <v>22</v>
      </c>
      <c r="B8853" s="25">
        <v>14258</v>
      </c>
      <c r="C8853" s="25">
        <v>1</v>
      </c>
      <c r="D8853" s="25">
        <v>1040344</v>
      </c>
      <c r="E8853" s="25" t="s">
        <v>2872</v>
      </c>
      <c r="F8853" s="39">
        <v>8670.1672021723207</v>
      </c>
      <c r="G8853" s="42">
        <v>0.33299999999999896</v>
      </c>
      <c r="H8853" s="42">
        <v>0.33299999999999996</v>
      </c>
      <c r="I8853" s="39">
        <v>2887.1656783233798</v>
      </c>
      <c r="J8853" s="42">
        <v>2.2513000000000002E-2</v>
      </c>
      <c r="K8853" s="42">
        <v>5.6763996264523999E-3</v>
      </c>
      <c r="L8853" s="25">
        <v>0.47420511929999998</v>
      </c>
      <c r="M8853" s="25">
        <v>535.08000000000004</v>
      </c>
      <c r="N8853" s="25">
        <v>64.998760916094298</v>
      </c>
      <c r="O8853" s="25">
        <v>428.29587054963201</v>
      </c>
      <c r="P8853" s="25" t="s">
        <v>2305</v>
      </c>
      <c r="Q8853" s="25" t="s">
        <v>4625</v>
      </c>
      <c r="R8853" s="25">
        <v>0.153441640214</v>
      </c>
      <c r="S8853" s="25">
        <v>0.47420511929999998</v>
      </c>
      <c r="T8853" s="25">
        <v>0</v>
      </c>
      <c r="U8853" s="25"/>
      <c r="V8853" s="26"/>
      <c r="W8853" s="3" t="s">
        <v>50</v>
      </c>
    </row>
    <row r="8854" spans="1:23" x14ac:dyDescent="0.25">
      <c r="A8854" s="24" t="s">
        <v>22</v>
      </c>
      <c r="B8854" s="25">
        <v>14259</v>
      </c>
      <c r="C8854" s="25">
        <v>1</v>
      </c>
      <c r="D8854" s="25">
        <v>1040344</v>
      </c>
      <c r="E8854" s="25" t="s">
        <v>2872</v>
      </c>
      <c r="F8854" s="39">
        <v>505553.68028375402</v>
      </c>
      <c r="G8854" s="42">
        <v>0.33299999999999996</v>
      </c>
      <c r="H8854" s="42">
        <v>0.33299999999999996</v>
      </c>
      <c r="I8854" s="39">
        <v>168349.37553449001</v>
      </c>
      <c r="J8854" s="42">
        <v>3.0502999999999999E-2</v>
      </c>
      <c r="K8854" s="42">
        <v>3.0502999999999999E-2</v>
      </c>
      <c r="L8854" s="25">
        <v>0.47420511929999998</v>
      </c>
      <c r="M8854" s="39">
        <v>92844.74</v>
      </c>
      <c r="N8854" s="39">
        <v>5135.1610019285499</v>
      </c>
      <c r="O8854" s="39">
        <v>28950.496877048699</v>
      </c>
      <c r="P8854" s="25" t="s">
        <v>2305</v>
      </c>
      <c r="Q8854" s="25" t="s">
        <v>4626</v>
      </c>
      <c r="R8854" s="25">
        <v>27.107584965107002</v>
      </c>
      <c r="S8854" s="25">
        <v>0.47420511929999998</v>
      </c>
      <c r="T8854" s="25">
        <v>0</v>
      </c>
      <c r="U8854" s="25"/>
      <c r="V8854" s="26"/>
      <c r="W8854" s="3" t="s">
        <v>50</v>
      </c>
    </row>
    <row r="8855" spans="1:23" x14ac:dyDescent="0.25">
      <c r="A8855" s="24" t="s">
        <v>22</v>
      </c>
      <c r="B8855" s="25">
        <v>14260</v>
      </c>
      <c r="C8855" s="25">
        <v>1</v>
      </c>
      <c r="D8855" s="25">
        <v>1040344</v>
      </c>
      <c r="E8855" s="25" t="s">
        <v>2872</v>
      </c>
      <c r="F8855" s="25">
        <v>138.35484218880001</v>
      </c>
      <c r="G8855" s="42">
        <v>0.33299999999999996</v>
      </c>
      <c r="H8855" s="42">
        <v>0.33299999999999996</v>
      </c>
      <c r="I8855" s="25">
        <v>46.072162448870301</v>
      </c>
      <c r="J8855" s="42">
        <v>3.532E-3</v>
      </c>
      <c r="K8855" s="42">
        <v>3.5319999999999002E-3</v>
      </c>
      <c r="L8855" s="25">
        <v>0.47420511929999998</v>
      </c>
      <c r="M8855" s="25">
        <v>6.99</v>
      </c>
      <c r="N8855" s="25">
        <v>0.16272687776941</v>
      </c>
      <c r="O8855" s="25">
        <v>2.7332579663546501</v>
      </c>
      <c r="P8855" s="25" t="s">
        <v>2305</v>
      </c>
      <c r="Q8855" s="25" t="s">
        <v>4627</v>
      </c>
      <c r="R8855" s="25">
        <v>1</v>
      </c>
      <c r="S8855" s="25">
        <v>0.47420511929999998</v>
      </c>
      <c r="T8855" s="25">
        <v>0</v>
      </c>
      <c r="U8855" s="25"/>
      <c r="V8855" s="26"/>
      <c r="W8855" s="3" t="s">
        <v>50</v>
      </c>
    </row>
    <row r="8856" spans="1:23" x14ac:dyDescent="0.25">
      <c r="A8856" s="24" t="s">
        <v>22</v>
      </c>
      <c r="B8856" s="25">
        <v>14261</v>
      </c>
      <c r="C8856" s="25">
        <v>1</v>
      </c>
      <c r="D8856" s="25">
        <v>1040344</v>
      </c>
      <c r="E8856" s="25" t="s">
        <v>2872</v>
      </c>
      <c r="F8856" s="39">
        <v>7173398.5670792004</v>
      </c>
      <c r="G8856" s="42">
        <v>0.33299999999999996</v>
      </c>
      <c r="H8856" s="42">
        <v>0.33299999999999996</v>
      </c>
      <c r="I8856" s="39">
        <v>2388741.7228373699</v>
      </c>
      <c r="J8856" s="42">
        <v>1E-4</v>
      </c>
      <c r="K8856" s="42">
        <v>3.3334444506149997E-5</v>
      </c>
      <c r="L8856" s="25">
        <v>0.47420511929999998</v>
      </c>
      <c r="M8856" s="39">
        <v>12593.43</v>
      </c>
      <c r="N8856" s="25">
        <v>238.87417228373701</v>
      </c>
      <c r="O8856" s="39">
        <v>23886.222827651502</v>
      </c>
      <c r="P8856" s="25" t="s">
        <v>2305</v>
      </c>
      <c r="Q8856" s="25" t="s">
        <v>4628</v>
      </c>
      <c r="R8856" s="25">
        <v>0.33333333333332998</v>
      </c>
      <c r="S8856" s="25">
        <v>0.47420511929999998</v>
      </c>
      <c r="T8856" s="25">
        <v>0</v>
      </c>
      <c r="U8856" s="25"/>
      <c r="V8856" s="26"/>
      <c r="W8856" s="3" t="s">
        <v>50</v>
      </c>
    </row>
    <row r="8857" spans="1:23" x14ac:dyDescent="0.25">
      <c r="A8857" s="24" t="s">
        <v>22</v>
      </c>
      <c r="B8857" s="25">
        <v>14444</v>
      </c>
      <c r="C8857" s="25">
        <v>1</v>
      </c>
      <c r="D8857" s="25">
        <v>1040344</v>
      </c>
      <c r="E8857" s="25" t="s">
        <v>2872</v>
      </c>
      <c r="F8857" s="39">
        <v>240895.931156379</v>
      </c>
      <c r="G8857" s="42">
        <v>0.33299999999999996</v>
      </c>
      <c r="H8857" s="42">
        <v>0.33299999999999896</v>
      </c>
      <c r="I8857" s="39">
        <v>80218.345075074394</v>
      </c>
      <c r="J8857" s="42">
        <v>8.6079999999999993E-3</v>
      </c>
      <c r="K8857" s="42">
        <v>5.7469313974299E-3</v>
      </c>
      <c r="L8857" s="25">
        <v>0.47420511929999998</v>
      </c>
      <c r="M8857" s="39">
        <v>16107.43</v>
      </c>
      <c r="N8857" s="25">
        <v>690.519514406241</v>
      </c>
      <c r="O8857" s="39">
        <v>7410.5003534131802</v>
      </c>
      <c r="P8857" s="25" t="s">
        <v>2305</v>
      </c>
      <c r="Q8857" s="25" t="s">
        <v>8148</v>
      </c>
      <c r="R8857" s="25">
        <v>0.66666666666665997</v>
      </c>
      <c r="S8857" s="25">
        <v>0.47420511929999998</v>
      </c>
      <c r="T8857" s="25">
        <v>0</v>
      </c>
      <c r="U8857" s="25"/>
      <c r="V8857" s="26"/>
      <c r="W8857" s="3" t="s">
        <v>50</v>
      </c>
    </row>
    <row r="8858" spans="1:23" x14ac:dyDescent="0.25">
      <c r="A8858" s="24" t="s">
        <v>22</v>
      </c>
      <c r="B8858" s="25">
        <v>14445</v>
      </c>
      <c r="C8858" s="25">
        <v>1</v>
      </c>
      <c r="D8858" s="25">
        <v>1040344</v>
      </c>
      <c r="E8858" s="25" t="s">
        <v>2872</v>
      </c>
      <c r="F8858" s="39">
        <v>5238.8970439333598</v>
      </c>
      <c r="G8858" s="42">
        <v>0.33299999999999896</v>
      </c>
      <c r="H8858" s="42">
        <v>0.33299999999999996</v>
      </c>
      <c r="I8858" s="39">
        <v>1744.5527156298101</v>
      </c>
      <c r="J8858" s="42">
        <v>6.5710000000000005E-3</v>
      </c>
      <c r="K8858" s="42">
        <v>2.7431822735223001E-3</v>
      </c>
      <c r="L8858" s="25">
        <v>0.47420511929999998</v>
      </c>
      <c r="M8858" s="25">
        <v>219.08</v>
      </c>
      <c r="N8858" s="25">
        <v>11.463455894403401</v>
      </c>
      <c r="O8858" s="25">
        <v>140.95102798504601</v>
      </c>
      <c r="P8858" s="25" t="s">
        <v>2305</v>
      </c>
      <c r="Q8858" s="25" t="s">
        <v>8923</v>
      </c>
      <c r="R8858" s="25">
        <v>0.41666666666666002</v>
      </c>
      <c r="S8858" s="25">
        <v>0.47420511929999998</v>
      </c>
      <c r="T8858" s="25">
        <v>0</v>
      </c>
      <c r="U8858" s="25"/>
      <c r="V8858" s="26"/>
      <c r="W8858" s="3" t="s">
        <v>50</v>
      </c>
    </row>
    <row r="8859" spans="1:23" x14ac:dyDescent="0.25">
      <c r="A8859" s="24" t="s">
        <v>22</v>
      </c>
      <c r="B8859" s="25">
        <v>14262</v>
      </c>
      <c r="C8859" s="25">
        <v>1</v>
      </c>
      <c r="D8859" s="25">
        <v>1040344</v>
      </c>
      <c r="E8859" s="25" t="s">
        <v>2872</v>
      </c>
      <c r="F8859" s="39">
        <v>23199442.5116354</v>
      </c>
      <c r="G8859" s="42">
        <v>0.33299999999999996</v>
      </c>
      <c r="H8859" s="42">
        <v>0.33299999999999996</v>
      </c>
      <c r="I8859" s="39">
        <v>7725414.3563746102</v>
      </c>
      <c r="J8859" s="42">
        <v>1.2509999999999999E-3</v>
      </c>
      <c r="K8859" s="42">
        <v>1.2509999999999999E-3</v>
      </c>
      <c r="L8859" s="25">
        <v>0.47420511929999998</v>
      </c>
      <c r="M8859" s="39">
        <v>860597.92</v>
      </c>
      <c r="N8859" s="39">
        <v>9664.4933598246298</v>
      </c>
      <c r="O8859" s="39">
        <v>273072.90842772002</v>
      </c>
      <c r="P8859" s="25" t="s">
        <v>2305</v>
      </c>
      <c r="Q8859" s="25" t="s">
        <v>10171</v>
      </c>
      <c r="R8859" s="25">
        <v>3.3333333333333299</v>
      </c>
      <c r="S8859" s="25">
        <v>0.47420511929999998</v>
      </c>
      <c r="T8859" s="25">
        <v>0</v>
      </c>
      <c r="U8859" s="25"/>
      <c r="V8859" s="26"/>
      <c r="W8859" s="3" t="s">
        <v>50</v>
      </c>
    </row>
    <row r="8860" spans="1:23" x14ac:dyDescent="0.25">
      <c r="A8860" s="24" t="s">
        <v>22</v>
      </c>
      <c r="B8860" s="25">
        <v>14263</v>
      </c>
      <c r="C8860" s="25">
        <v>1</v>
      </c>
      <c r="D8860" s="25">
        <v>1040344</v>
      </c>
      <c r="E8860" s="25" t="s">
        <v>2872</v>
      </c>
      <c r="F8860" s="39">
        <v>65600.845552223502</v>
      </c>
      <c r="G8860" s="42">
        <v>0.33299999999999996</v>
      </c>
      <c r="H8860" s="42">
        <v>0.33299999999999996</v>
      </c>
      <c r="I8860" s="39">
        <v>21845.0815688904</v>
      </c>
      <c r="J8860" s="42">
        <v>6.5710000000000005E-3</v>
      </c>
      <c r="K8860" s="42">
        <v>3.2909150609691999E-3</v>
      </c>
      <c r="L8860" s="25">
        <v>0.47420511929999998</v>
      </c>
      <c r="M8860" s="39">
        <v>3098.36</v>
      </c>
      <c r="N8860" s="25">
        <v>143.544030989178</v>
      </c>
      <c r="O8860" s="39">
        <v>1764.9720045522799</v>
      </c>
      <c r="P8860" s="25" t="s">
        <v>2305</v>
      </c>
      <c r="Q8860" s="25" t="s">
        <v>4629</v>
      </c>
      <c r="R8860" s="25">
        <v>0.5</v>
      </c>
      <c r="S8860" s="25">
        <v>0.47420511929999998</v>
      </c>
      <c r="T8860" s="25">
        <v>0</v>
      </c>
      <c r="U8860" s="25"/>
      <c r="V8860" s="26"/>
      <c r="W8860" s="3" t="s">
        <v>50</v>
      </c>
    </row>
    <row r="8861" spans="1:23" x14ac:dyDescent="0.25">
      <c r="A8861" s="24" t="s">
        <v>22</v>
      </c>
      <c r="B8861" s="25">
        <v>14264</v>
      </c>
      <c r="C8861" s="25">
        <v>1</v>
      </c>
      <c r="D8861" s="25">
        <v>1040344</v>
      </c>
      <c r="E8861" s="25" t="s">
        <v>2872</v>
      </c>
      <c r="F8861" s="39">
        <v>1847080.27325528</v>
      </c>
      <c r="G8861" s="42">
        <v>0.33299999999999996</v>
      </c>
      <c r="H8861" s="42">
        <v>0.33299999999999996</v>
      </c>
      <c r="I8861" s="39">
        <v>615077.73099400895</v>
      </c>
      <c r="J8861" s="42">
        <v>2.5879999999998998E-3</v>
      </c>
      <c r="K8861" s="42">
        <v>5.8955562481168402E-4</v>
      </c>
      <c r="L8861" s="25">
        <v>0.47420511929999998</v>
      </c>
      <c r="M8861" s="39">
        <v>27157.4</v>
      </c>
      <c r="N8861" s="39">
        <v>1591.8211678124901</v>
      </c>
      <c r="O8861" s="39">
        <v>31249.957718628099</v>
      </c>
      <c r="P8861" s="25" t="s">
        <v>2305</v>
      </c>
      <c r="Q8861" s="25" t="s">
        <v>4630</v>
      </c>
      <c r="R8861" s="25">
        <v>0.22759093228447</v>
      </c>
      <c r="S8861" s="25">
        <v>0.47420511929999998</v>
      </c>
      <c r="T8861" s="25">
        <v>0</v>
      </c>
      <c r="U8861" s="25"/>
      <c r="V8861" s="26"/>
      <c r="W8861" s="3" t="s">
        <v>50</v>
      </c>
    </row>
    <row r="8862" spans="1:23" x14ac:dyDescent="0.25">
      <c r="A8862" s="24" t="s">
        <v>22</v>
      </c>
      <c r="B8862" s="25">
        <v>13456</v>
      </c>
      <c r="C8862" s="25">
        <v>1</v>
      </c>
      <c r="D8862" s="25">
        <v>1040344</v>
      </c>
      <c r="E8862" s="25" t="s">
        <v>2872</v>
      </c>
      <c r="F8862" s="39">
        <v>9156.2205844587606</v>
      </c>
      <c r="G8862" s="42">
        <v>0.33299999999999996</v>
      </c>
      <c r="H8862" s="42">
        <v>0.33299999999999996</v>
      </c>
      <c r="I8862" s="39">
        <v>3049.0214546247598</v>
      </c>
      <c r="J8862" s="42">
        <v>4.3449999999999999E-3</v>
      </c>
      <c r="K8862" s="42">
        <v>1.0880244080189001E-3</v>
      </c>
      <c r="L8862" s="25">
        <v>0.47420511929999998</v>
      </c>
      <c r="M8862" s="25">
        <v>204.97</v>
      </c>
      <c r="N8862" s="25">
        <v>13.2479982203446</v>
      </c>
      <c r="O8862" s="25">
        <v>200.54406335719599</v>
      </c>
      <c r="P8862" s="25" t="s">
        <v>2305</v>
      </c>
      <c r="Q8862" s="25" t="s">
        <v>4631</v>
      </c>
      <c r="R8862" s="25">
        <v>0.16666666666666</v>
      </c>
      <c r="S8862" s="25">
        <v>0.47420511929999998</v>
      </c>
      <c r="T8862" s="25">
        <v>0</v>
      </c>
      <c r="U8862" s="25"/>
      <c r="V8862" s="26"/>
      <c r="W8862" s="3" t="s">
        <v>50</v>
      </c>
    </row>
    <row r="8863" spans="1:23" x14ac:dyDescent="0.25">
      <c r="A8863" s="24" t="s">
        <v>22</v>
      </c>
      <c r="B8863" s="25">
        <v>14265</v>
      </c>
      <c r="C8863" s="25">
        <v>1</v>
      </c>
      <c r="D8863" s="25">
        <v>1040344</v>
      </c>
      <c r="E8863" s="25" t="s">
        <v>2872</v>
      </c>
      <c r="F8863" s="39">
        <v>139261.90428683101</v>
      </c>
      <c r="G8863" s="42">
        <v>0.33299999999999996</v>
      </c>
      <c r="H8863" s="42">
        <v>0.33299999999999896</v>
      </c>
      <c r="I8863" s="39">
        <v>46374.214127514897</v>
      </c>
      <c r="J8863" s="42">
        <v>6.5710000000000005E-3</v>
      </c>
      <c r="K8863" s="42">
        <v>4.2283344473565002E-3</v>
      </c>
      <c r="L8863" s="25">
        <v>0.47420511929999998</v>
      </c>
      <c r="M8863" s="39">
        <v>42431.1</v>
      </c>
      <c r="N8863" s="25">
        <v>304.72496103190002</v>
      </c>
      <c r="O8863" s="39">
        <v>3746.8017416212601</v>
      </c>
      <c r="P8863" s="25" t="s">
        <v>2305</v>
      </c>
      <c r="Q8863" s="25" t="s">
        <v>4632</v>
      </c>
      <c r="R8863" s="25">
        <v>22.6173800216601</v>
      </c>
      <c r="S8863" s="25">
        <v>0.47420511929999998</v>
      </c>
      <c r="T8863" s="25">
        <v>0</v>
      </c>
      <c r="U8863" s="25"/>
      <c r="V8863" s="26"/>
      <c r="W8863" s="3" t="s">
        <v>50</v>
      </c>
    </row>
    <row r="8864" spans="1:23" x14ac:dyDescent="0.25">
      <c r="A8864" s="24" t="s">
        <v>22</v>
      </c>
      <c r="B8864" s="25">
        <v>13222</v>
      </c>
      <c r="C8864" s="25">
        <v>1</v>
      </c>
      <c r="D8864" s="25">
        <v>1040344</v>
      </c>
      <c r="E8864" s="25" t="s">
        <v>2872</v>
      </c>
      <c r="F8864" s="39">
        <v>19666221.848770801</v>
      </c>
      <c r="G8864" s="42">
        <v>0.33299999999999896</v>
      </c>
      <c r="H8864" s="42">
        <v>0.33299999999999896</v>
      </c>
      <c r="I8864" s="39">
        <v>6548851.8756406801</v>
      </c>
      <c r="J8864" s="42">
        <v>3.532E-3</v>
      </c>
      <c r="K8864" s="42">
        <v>2.0068123358599E-3</v>
      </c>
      <c r="L8864" s="25">
        <v>0.47420511929999998</v>
      </c>
      <c r="M8864" s="39">
        <v>685611.74</v>
      </c>
      <c r="N8864" s="39">
        <v>23130.544824762801</v>
      </c>
      <c r="O8864" s="39">
        <v>388514.46531158697</v>
      </c>
      <c r="P8864" s="25" t="s">
        <v>2305</v>
      </c>
      <c r="Q8864" s="25" t="s">
        <v>4633</v>
      </c>
      <c r="R8864" s="25">
        <v>0.57662782384473998</v>
      </c>
      <c r="S8864" s="25">
        <v>0.47420511929999998</v>
      </c>
      <c r="T8864" s="25">
        <v>0</v>
      </c>
      <c r="U8864" s="25"/>
      <c r="V8864" s="26"/>
      <c r="W8864" s="3" t="s">
        <v>50</v>
      </c>
    </row>
    <row r="8865" spans="1:23" x14ac:dyDescent="0.25">
      <c r="A8865" s="24" t="s">
        <v>22</v>
      </c>
      <c r="B8865" s="25">
        <v>13457</v>
      </c>
      <c r="C8865" s="25">
        <v>1</v>
      </c>
      <c r="D8865" s="25">
        <v>1040344</v>
      </c>
      <c r="E8865" s="25" t="s">
        <v>2872</v>
      </c>
      <c r="F8865" s="39">
        <v>102237.258454169</v>
      </c>
      <c r="G8865" s="42">
        <v>0.33299999999999996</v>
      </c>
      <c r="H8865" s="42">
        <v>0.33299999999999996</v>
      </c>
      <c r="I8865" s="39">
        <v>34045.007065238402</v>
      </c>
      <c r="J8865" s="42">
        <v>2.8699999999999E-3</v>
      </c>
      <c r="K8865" s="42">
        <v>2.8699999999999997E-3</v>
      </c>
      <c r="L8865" s="25">
        <v>0.47420511929999998</v>
      </c>
      <c r="M8865" s="39">
        <v>4533.62</v>
      </c>
      <c r="N8865" s="25">
        <v>97.709170277234193</v>
      </c>
      <c r="O8865" s="39">
        <v>1821.2529507102399</v>
      </c>
      <c r="P8865" s="25" t="s">
        <v>2305</v>
      </c>
      <c r="Q8865" s="25" t="s">
        <v>4634</v>
      </c>
      <c r="R8865" s="25">
        <v>1</v>
      </c>
      <c r="S8865" s="25">
        <v>0.47420511929999998</v>
      </c>
      <c r="T8865" s="25">
        <v>0</v>
      </c>
      <c r="U8865" s="25"/>
      <c r="V8865" s="26"/>
      <c r="W8865" s="3" t="s">
        <v>50</v>
      </c>
    </row>
    <row r="8866" spans="1:23" x14ac:dyDescent="0.25">
      <c r="A8866" s="24" t="s">
        <v>22</v>
      </c>
      <c r="B8866" s="25">
        <v>13458</v>
      </c>
      <c r="C8866" s="25">
        <v>1</v>
      </c>
      <c r="D8866" s="25">
        <v>1040344</v>
      </c>
      <c r="E8866" s="25" t="s">
        <v>2872</v>
      </c>
      <c r="F8866" s="39">
        <v>261978.60302551999</v>
      </c>
      <c r="G8866" s="42">
        <v>0.54185779853603699</v>
      </c>
      <c r="H8866" s="42">
        <v>0.54185779853603699</v>
      </c>
      <c r="I8866" s="39">
        <v>141955.14909895501</v>
      </c>
      <c r="J8866" s="42">
        <v>2.8699999999999997E-3</v>
      </c>
      <c r="K8866" s="42">
        <v>2.8699999999999997E-3</v>
      </c>
      <c r="L8866" s="25">
        <v>0.47420511929999998</v>
      </c>
      <c r="M8866" s="39">
        <v>52483.07</v>
      </c>
      <c r="N8866" s="25">
        <v>407.411277914001</v>
      </c>
      <c r="O8866" s="39">
        <v>7593.9544870578702</v>
      </c>
      <c r="P8866" s="25" t="s">
        <v>2305</v>
      </c>
      <c r="Q8866" s="25" t="s">
        <v>4635</v>
      </c>
      <c r="R8866" s="25">
        <v>12.2221036239724</v>
      </c>
      <c r="S8866" s="25">
        <v>0.47420511929999998</v>
      </c>
      <c r="T8866" s="25">
        <v>0</v>
      </c>
      <c r="U8866" s="25"/>
      <c r="V8866" s="26"/>
      <c r="W8866" s="3" t="s">
        <v>50</v>
      </c>
    </row>
    <row r="8867" spans="1:23" x14ac:dyDescent="0.25">
      <c r="A8867" s="24" t="s">
        <v>22</v>
      </c>
      <c r="B8867" s="25">
        <v>13459</v>
      </c>
      <c r="C8867" s="25">
        <v>1</v>
      </c>
      <c r="D8867" s="25">
        <v>1040344</v>
      </c>
      <c r="E8867" s="25" t="s">
        <v>2872</v>
      </c>
      <c r="F8867" s="25">
        <v>549.42079454452801</v>
      </c>
      <c r="G8867" s="42">
        <v>0.33299999999999996</v>
      </c>
      <c r="H8867" s="42">
        <v>0.33299999999999996</v>
      </c>
      <c r="I8867" s="25">
        <v>182.95712458332699</v>
      </c>
      <c r="J8867" s="42">
        <v>1.2509999999999E-3</v>
      </c>
      <c r="K8867" s="42">
        <v>1.2509999999999E-3</v>
      </c>
      <c r="L8867" s="25">
        <v>0.47420511929999998</v>
      </c>
      <c r="M8867" s="25">
        <v>78.760000000000005</v>
      </c>
      <c r="N8867" s="25">
        <v>0.22887936285374</v>
      </c>
      <c r="O8867" s="25">
        <v>6.4670491216198904</v>
      </c>
      <c r="P8867" s="25" t="s">
        <v>2305</v>
      </c>
      <c r="Q8867" s="25" t="s">
        <v>4636</v>
      </c>
      <c r="R8867" s="25">
        <v>50</v>
      </c>
      <c r="S8867" s="25">
        <v>0.47420511929999998</v>
      </c>
      <c r="T8867" s="25">
        <v>0</v>
      </c>
      <c r="U8867" s="25"/>
      <c r="V8867" s="26"/>
      <c r="W8867" s="3" t="s">
        <v>50</v>
      </c>
    </row>
    <row r="8868" spans="1:23" x14ac:dyDescent="0.25">
      <c r="A8868" s="24" t="s">
        <v>22</v>
      </c>
      <c r="B8868" s="25">
        <v>14266</v>
      </c>
      <c r="C8868" s="25">
        <v>1</v>
      </c>
      <c r="D8868" s="25">
        <v>1040344</v>
      </c>
      <c r="E8868" s="25" t="s">
        <v>2872</v>
      </c>
      <c r="F8868" s="39">
        <v>1322734.3706058899</v>
      </c>
      <c r="G8868" s="42">
        <v>0.33299999999999996</v>
      </c>
      <c r="H8868" s="42">
        <v>0.33299999999999996</v>
      </c>
      <c r="I8868" s="39">
        <v>440470.54541176301</v>
      </c>
      <c r="J8868" s="42">
        <v>1.2192000000000001E-2</v>
      </c>
      <c r="K8868" s="42">
        <v>1.2192000000000001E-2</v>
      </c>
      <c r="L8868" s="25">
        <v>0.47420511929999998</v>
      </c>
      <c r="M8868" s="39">
        <v>138074.16</v>
      </c>
      <c r="N8868" s="39">
        <v>5370.2168896602197</v>
      </c>
      <c r="O8868" s="39">
        <v>48338.216070994</v>
      </c>
      <c r="P8868" s="25" t="s">
        <v>2305</v>
      </c>
      <c r="Q8868" s="25" t="s">
        <v>4637</v>
      </c>
      <c r="R8868" s="25">
        <v>1.0833333333333299</v>
      </c>
      <c r="S8868" s="25">
        <v>0.47420511929999998</v>
      </c>
      <c r="T8868" s="25">
        <v>0</v>
      </c>
      <c r="U8868" s="25"/>
      <c r="V8868" s="26"/>
      <c r="W8868" s="3" t="s">
        <v>50</v>
      </c>
    </row>
    <row r="8869" spans="1:23" x14ac:dyDescent="0.25">
      <c r="A8869" s="24" t="s">
        <v>22</v>
      </c>
      <c r="B8869" s="25">
        <v>14267</v>
      </c>
      <c r="C8869" s="25">
        <v>1</v>
      </c>
      <c r="D8869" s="25">
        <v>1040344</v>
      </c>
      <c r="E8869" s="25" t="s">
        <v>2872</v>
      </c>
      <c r="F8869" s="39">
        <v>419491.628064683</v>
      </c>
      <c r="G8869" s="42">
        <v>0.33299999999999896</v>
      </c>
      <c r="H8869" s="42">
        <v>0.33299999999999896</v>
      </c>
      <c r="I8869" s="39">
        <v>139690.712145539</v>
      </c>
      <c r="J8869" s="42">
        <v>3.9170000000000003E-3</v>
      </c>
      <c r="K8869" s="42">
        <v>8.2239901295059993E-4</v>
      </c>
      <c r="L8869" s="25">
        <v>0.47420511929999998</v>
      </c>
      <c r="M8869" s="39">
        <v>7696.85</v>
      </c>
      <c r="N8869" s="25">
        <v>547.16851947407804</v>
      </c>
      <c r="O8869" s="39">
        <v>8725.5353280042891</v>
      </c>
      <c r="P8869" s="25" t="s">
        <v>2305</v>
      </c>
      <c r="Q8869" s="25" t="s">
        <v>4938</v>
      </c>
      <c r="R8869" s="25">
        <v>0.20964695596106001</v>
      </c>
      <c r="S8869" s="25">
        <v>0.47420511929999998</v>
      </c>
      <c r="T8869" s="25">
        <v>0</v>
      </c>
      <c r="U8869" s="25"/>
      <c r="V8869" s="26"/>
      <c r="W8869" s="3" t="s">
        <v>50</v>
      </c>
    </row>
    <row r="8870" spans="1:23" x14ac:dyDescent="0.25">
      <c r="A8870" s="24" t="s">
        <v>22</v>
      </c>
      <c r="B8870" s="25">
        <v>13460</v>
      </c>
      <c r="C8870" s="25">
        <v>1</v>
      </c>
      <c r="D8870" s="25">
        <v>1040344</v>
      </c>
      <c r="E8870" s="25" t="s">
        <v>2872</v>
      </c>
      <c r="F8870" s="39">
        <v>351180.07719401701</v>
      </c>
      <c r="G8870" s="42">
        <v>0.33299999999999996</v>
      </c>
      <c r="H8870" s="42">
        <v>0.33299999999999896</v>
      </c>
      <c r="I8870" s="39">
        <v>116942.965705607</v>
      </c>
      <c r="J8870" s="42">
        <v>1.49679999999999E-2</v>
      </c>
      <c r="K8870" s="42">
        <v>2.2030993779492999E-3</v>
      </c>
      <c r="L8870" s="25">
        <v>0.47420511929999998</v>
      </c>
      <c r="M8870" s="39">
        <v>11660.73</v>
      </c>
      <c r="N8870" s="39">
        <v>1750.40231068153</v>
      </c>
      <c r="O8870" s="39">
        <v>14199.765108613799</v>
      </c>
      <c r="P8870" s="25" t="s">
        <v>2305</v>
      </c>
      <c r="Q8870" s="25" t="s">
        <v>7114</v>
      </c>
      <c r="R8870" s="25">
        <v>0.13723858334635</v>
      </c>
      <c r="S8870" s="25">
        <v>0.47420511929999998</v>
      </c>
      <c r="T8870" s="25">
        <v>0</v>
      </c>
      <c r="U8870" s="25"/>
      <c r="V8870" s="26"/>
      <c r="W8870" s="3" t="s">
        <v>50</v>
      </c>
    </row>
    <row r="8871" spans="1:23" x14ac:dyDescent="0.25">
      <c r="A8871" s="24" t="s">
        <v>22</v>
      </c>
      <c r="B8871" s="25">
        <v>13461</v>
      </c>
      <c r="C8871" s="25">
        <v>1</v>
      </c>
      <c r="D8871" s="25">
        <v>1040344</v>
      </c>
      <c r="E8871" s="25" t="s">
        <v>2872</v>
      </c>
      <c r="F8871" s="39">
        <v>23283129.811823498</v>
      </c>
      <c r="G8871" s="42">
        <v>0.33299999999999996</v>
      </c>
      <c r="H8871" s="42">
        <v>0.33299999999999996</v>
      </c>
      <c r="I8871" s="39">
        <v>7753282.22733723</v>
      </c>
      <c r="J8871" s="42">
        <v>3.9170000000000003E-3</v>
      </c>
      <c r="K8871" s="42">
        <v>3.9068888422400996E-3</v>
      </c>
      <c r="L8871" s="25">
        <v>0.47420511929999998</v>
      </c>
      <c r="M8871" s="39">
        <v>3336196.48</v>
      </c>
      <c r="N8871" s="39">
        <v>30369.6064844799</v>
      </c>
      <c r="O8871" s="39">
        <v>484295.17570312601</v>
      </c>
      <c r="P8871" s="25" t="s">
        <v>2305</v>
      </c>
      <c r="Q8871" s="25" t="s">
        <v>4638</v>
      </c>
      <c r="R8871" s="25">
        <v>6.71914586960383</v>
      </c>
      <c r="S8871" s="25">
        <v>0.47420511929999998</v>
      </c>
      <c r="T8871" s="25">
        <v>0</v>
      </c>
      <c r="U8871" s="25"/>
      <c r="V8871" s="26"/>
      <c r="W8871" s="3" t="s">
        <v>50</v>
      </c>
    </row>
    <row r="8872" spans="1:23" x14ac:dyDescent="0.25">
      <c r="A8872" s="24" t="s">
        <v>22</v>
      </c>
      <c r="B8872" s="25">
        <v>14268</v>
      </c>
      <c r="C8872" s="25">
        <v>1</v>
      </c>
      <c r="D8872" s="25">
        <v>1040344</v>
      </c>
      <c r="E8872" s="25" t="s">
        <v>2872</v>
      </c>
      <c r="F8872" s="39">
        <v>309177802.92901802</v>
      </c>
      <c r="G8872" s="42">
        <v>0.33299999999999996</v>
      </c>
      <c r="H8872" s="42">
        <v>0.33299999999999996</v>
      </c>
      <c r="I8872" s="39">
        <v>102956208.37536301</v>
      </c>
      <c r="J8872" s="42">
        <v>2.333E-3</v>
      </c>
      <c r="K8872" s="42">
        <v>2.333E-3</v>
      </c>
      <c r="L8872" s="25">
        <v>0.47420511929999998</v>
      </c>
      <c r="M8872" s="39">
        <v>22039608.420000002</v>
      </c>
      <c r="N8872" s="39">
        <v>240196.83413972199</v>
      </c>
      <c r="O8872" s="39">
        <v>4967097.8234438803</v>
      </c>
      <c r="P8872" s="25" t="s">
        <v>2305</v>
      </c>
      <c r="Q8872" s="25" t="s">
        <v>4639</v>
      </c>
      <c r="R8872" s="25">
        <v>3.9166666666666599</v>
      </c>
      <c r="S8872" s="25">
        <v>0.47420511929999998</v>
      </c>
      <c r="T8872" s="25">
        <v>0</v>
      </c>
      <c r="U8872" s="25"/>
      <c r="V8872" s="26"/>
      <c r="W8872" s="3" t="s">
        <v>50</v>
      </c>
    </row>
    <row r="8873" spans="1:23" x14ac:dyDescent="0.25">
      <c r="A8873" s="24" t="s">
        <v>22</v>
      </c>
      <c r="B8873" s="25">
        <v>14270</v>
      </c>
      <c r="C8873" s="25">
        <v>1</v>
      </c>
      <c r="D8873" s="25">
        <v>1040344</v>
      </c>
      <c r="E8873" s="25" t="s">
        <v>2872</v>
      </c>
      <c r="F8873" s="39">
        <v>453100.41956958303</v>
      </c>
      <c r="G8873" s="42">
        <v>0.33299999999999896</v>
      </c>
      <c r="H8873" s="42">
        <v>0.33299999999999996</v>
      </c>
      <c r="I8873" s="39">
        <v>150882.43971667101</v>
      </c>
      <c r="J8873" s="42">
        <v>1.709E-3</v>
      </c>
      <c r="K8873" s="42">
        <v>1.6138974998648001E-3</v>
      </c>
      <c r="L8873" s="25">
        <v>0.47420511929999998</v>
      </c>
      <c r="M8873" s="39">
        <v>16340.57</v>
      </c>
      <c r="N8873" s="25">
        <v>257.85808947579102</v>
      </c>
      <c r="O8873" s="39">
        <v>6232.1558746936798</v>
      </c>
      <c r="P8873" s="25" t="s">
        <v>2305</v>
      </c>
      <c r="Q8873" s="25" t="s">
        <v>4640</v>
      </c>
      <c r="R8873" s="25">
        <v>2.1307839020546799</v>
      </c>
      <c r="S8873" s="25">
        <v>0.47420511929999998</v>
      </c>
      <c r="T8873" s="25">
        <v>0</v>
      </c>
      <c r="U8873" s="25"/>
      <c r="V8873" s="26"/>
      <c r="W8873" s="3" t="s">
        <v>50</v>
      </c>
    </row>
    <row r="8874" spans="1:23" x14ac:dyDescent="0.25">
      <c r="A8874" s="24" t="s">
        <v>22</v>
      </c>
      <c r="B8874" s="25">
        <v>14271</v>
      </c>
      <c r="C8874" s="25">
        <v>1</v>
      </c>
      <c r="D8874" s="25">
        <v>1040344</v>
      </c>
      <c r="E8874" s="25" t="s">
        <v>2872</v>
      </c>
      <c r="F8874" s="39">
        <v>1211187.3683827899</v>
      </c>
      <c r="G8874" s="42">
        <v>0.33299999999999896</v>
      </c>
      <c r="H8874" s="42">
        <v>0.33299999999999996</v>
      </c>
      <c r="I8874" s="39">
        <v>403325.39367146901</v>
      </c>
      <c r="J8874" s="42">
        <v>8.2600000000000002E-4</v>
      </c>
      <c r="K8874" s="42">
        <v>1.69788903740027E-4</v>
      </c>
      <c r="L8874" s="25">
        <v>0.47420511929999998</v>
      </c>
      <c r="M8874" s="39">
        <v>7273.28</v>
      </c>
      <c r="N8874" s="25">
        <v>333.146775172633</v>
      </c>
      <c r="O8874" s="39">
        <v>11586.8704779623</v>
      </c>
      <c r="P8874" s="25" t="s">
        <v>2305</v>
      </c>
      <c r="Q8874" s="25" t="s">
        <v>4641</v>
      </c>
      <c r="R8874" s="25">
        <v>0.20548993602776</v>
      </c>
      <c r="S8874" s="25">
        <v>0.47420511929999998</v>
      </c>
      <c r="T8874" s="25">
        <v>0</v>
      </c>
      <c r="U8874" s="25"/>
      <c r="V8874" s="26"/>
      <c r="W8874" s="3" t="s">
        <v>50</v>
      </c>
    </row>
    <row r="8875" spans="1:23" x14ac:dyDescent="0.25">
      <c r="A8875" s="24" t="s">
        <v>22</v>
      </c>
      <c r="B8875" s="25">
        <v>14272</v>
      </c>
      <c r="C8875" s="25">
        <v>1</v>
      </c>
      <c r="D8875" s="25">
        <v>1040344</v>
      </c>
      <c r="E8875" s="25" t="s">
        <v>2872</v>
      </c>
      <c r="F8875" s="25">
        <v>6.2692037866800003</v>
      </c>
      <c r="G8875" s="42">
        <v>0.33299999999999996</v>
      </c>
      <c r="H8875" s="42">
        <v>0.33299999999999996</v>
      </c>
      <c r="I8875" s="25">
        <v>2.0876448609644398</v>
      </c>
      <c r="J8875" s="42">
        <v>6.5710000000000005E-3</v>
      </c>
      <c r="K8875" s="42">
        <v>1.6468135278824001E-3</v>
      </c>
      <c r="L8875" s="25">
        <v>0.47420511929999998</v>
      </c>
      <c r="M8875" s="25">
        <v>0.18</v>
      </c>
      <c r="N8875" s="25">
        <v>1.37179143813973E-2</v>
      </c>
      <c r="O8875" s="25">
        <v>0.16867113649495</v>
      </c>
      <c r="P8875" s="25" t="s">
        <v>2305</v>
      </c>
      <c r="Q8875" s="25" t="s">
        <v>8149</v>
      </c>
      <c r="R8875" s="25">
        <v>8.3333333333329998E-2</v>
      </c>
      <c r="S8875" s="25">
        <v>0.47420511929999998</v>
      </c>
      <c r="T8875" s="25">
        <v>0</v>
      </c>
      <c r="U8875" s="25"/>
      <c r="V8875" s="26"/>
      <c r="W8875" s="3" t="s">
        <v>50</v>
      </c>
    </row>
    <row r="8876" spans="1:23" x14ac:dyDescent="0.25">
      <c r="A8876" s="24" t="s">
        <v>22</v>
      </c>
      <c r="B8876" s="25">
        <v>14273</v>
      </c>
      <c r="C8876" s="25">
        <v>1</v>
      </c>
      <c r="D8876" s="25">
        <v>1040344</v>
      </c>
      <c r="E8876" s="25" t="s">
        <v>2872</v>
      </c>
      <c r="F8876" s="39">
        <v>42276441.0425402</v>
      </c>
      <c r="G8876" s="42">
        <v>0.33299999999999996</v>
      </c>
      <c r="H8876" s="42">
        <v>0.33299999999999996</v>
      </c>
      <c r="I8876" s="39">
        <v>14078054.867165901</v>
      </c>
      <c r="J8876" s="42">
        <v>2.333E-3</v>
      </c>
      <c r="K8876" s="42">
        <v>1.9462486517929302E-4</v>
      </c>
      <c r="L8876" s="25">
        <v>0.47420511929999998</v>
      </c>
      <c r="M8876" s="39">
        <v>262892.36</v>
      </c>
      <c r="N8876" s="39">
        <v>32844.102005098001</v>
      </c>
      <c r="O8876" s="39">
        <v>679192.41386667604</v>
      </c>
      <c r="P8876" s="25" t="s">
        <v>2305</v>
      </c>
      <c r="Q8876" s="25" t="s">
        <v>4642</v>
      </c>
      <c r="R8876" s="25">
        <v>8.3333333333329998E-2</v>
      </c>
      <c r="S8876" s="25">
        <v>0.47420511929999998</v>
      </c>
      <c r="T8876" s="25">
        <v>0</v>
      </c>
      <c r="U8876" s="25"/>
      <c r="V8876" s="26"/>
      <c r="W8876" s="3" t="s">
        <v>50</v>
      </c>
    </row>
    <row r="8877" spans="1:23" x14ac:dyDescent="0.25">
      <c r="A8877" s="24" t="s">
        <v>22</v>
      </c>
      <c r="B8877" s="25">
        <v>13462</v>
      </c>
      <c r="C8877" s="25">
        <v>1</v>
      </c>
      <c r="D8877" s="25">
        <v>1040344</v>
      </c>
      <c r="E8877" s="25" t="s">
        <v>2872</v>
      </c>
      <c r="F8877" s="39">
        <v>25432699.811851699</v>
      </c>
      <c r="G8877" s="42">
        <v>0.33299999999999996</v>
      </c>
      <c r="H8877" s="42">
        <v>0.33299999999999996</v>
      </c>
      <c r="I8877" s="39">
        <v>8469089.0373466406</v>
      </c>
      <c r="J8877" s="42">
        <v>6.5710000000000005E-3</v>
      </c>
      <c r="K8877" s="42">
        <v>6.5708910563764995E-3</v>
      </c>
      <c r="L8877" s="25">
        <v>0.47420511929999998</v>
      </c>
      <c r="M8877" s="39">
        <v>2162906.4700000002</v>
      </c>
      <c r="N8877" s="39">
        <v>55650.384064404701</v>
      </c>
      <c r="O8877" s="39">
        <v>684259.52120336902</v>
      </c>
      <c r="P8877" s="25" t="s">
        <v>2305</v>
      </c>
      <c r="Q8877" s="25" t="s">
        <v>4643</v>
      </c>
      <c r="R8877" s="25">
        <v>2.7499410021673798</v>
      </c>
      <c r="S8877" s="25">
        <v>0.47420511929999998</v>
      </c>
      <c r="T8877" s="25">
        <v>0</v>
      </c>
      <c r="U8877" s="25"/>
      <c r="V8877" s="26"/>
      <c r="W8877" s="3" t="s">
        <v>50</v>
      </c>
    </row>
    <row r="8878" spans="1:23" x14ac:dyDescent="0.25">
      <c r="A8878" s="24" t="s">
        <v>22</v>
      </c>
      <c r="B8878" s="25">
        <v>13463</v>
      </c>
      <c r="C8878" s="25">
        <v>1</v>
      </c>
      <c r="D8878" s="25">
        <v>1040344</v>
      </c>
      <c r="E8878" s="25" t="s">
        <v>2872</v>
      </c>
      <c r="F8878" s="39">
        <v>1131641.9842836501</v>
      </c>
      <c r="G8878" s="42">
        <v>0.33299999999999996</v>
      </c>
      <c r="H8878" s="42">
        <v>0.33299999999999896</v>
      </c>
      <c r="I8878" s="39">
        <v>376836.78076645598</v>
      </c>
      <c r="J8878" s="42">
        <v>6.5710000000000005E-3</v>
      </c>
      <c r="K8878" s="42">
        <v>1.6468135278824001E-3</v>
      </c>
      <c r="L8878" s="25">
        <v>0.47420511929999998</v>
      </c>
      <c r="M8878" s="39">
        <v>33201.949999999997</v>
      </c>
      <c r="N8878" s="39">
        <v>2476.1944864163802</v>
      </c>
      <c r="O8878" s="39">
        <v>30446.5042275503</v>
      </c>
      <c r="P8878" s="25" t="s">
        <v>2305</v>
      </c>
      <c r="Q8878" s="25" t="s">
        <v>4644</v>
      </c>
      <c r="R8878" s="25">
        <v>0.25</v>
      </c>
      <c r="S8878" s="25">
        <v>0.47420511929999998</v>
      </c>
      <c r="T8878" s="25">
        <v>0</v>
      </c>
      <c r="U8878" s="25"/>
      <c r="V8878" s="26"/>
      <c r="W8878" s="3" t="s">
        <v>50</v>
      </c>
    </row>
    <row r="8879" spans="1:23" x14ac:dyDescent="0.25">
      <c r="A8879" s="24" t="s">
        <v>22</v>
      </c>
      <c r="B8879" s="25">
        <v>13464</v>
      </c>
      <c r="C8879" s="25">
        <v>1</v>
      </c>
      <c r="D8879" s="25">
        <v>1040344</v>
      </c>
      <c r="E8879" s="25" t="s">
        <v>2872</v>
      </c>
      <c r="F8879" s="39">
        <v>5171.5116758595595</v>
      </c>
      <c r="G8879" s="42">
        <v>0.33299999999999996</v>
      </c>
      <c r="H8879" s="42">
        <v>0.33299999999999896</v>
      </c>
      <c r="I8879" s="39">
        <v>1722.1133880612299</v>
      </c>
      <c r="J8879" s="42">
        <v>1.2509999999999999E-3</v>
      </c>
      <c r="K8879" s="42">
        <v>5.1335134947538494E-4</v>
      </c>
      <c r="L8879" s="25">
        <v>0.47420511929999998</v>
      </c>
      <c r="M8879" s="25">
        <v>70.78</v>
      </c>
      <c r="N8879" s="25">
        <v>2.1543638484645999</v>
      </c>
      <c r="O8879" s="25">
        <v>60.872140939878598</v>
      </c>
      <c r="P8879" s="25" t="s">
        <v>2305</v>
      </c>
      <c r="Q8879" s="25" t="s">
        <v>4645</v>
      </c>
      <c r="R8879" s="25">
        <v>0.40696968779684001</v>
      </c>
      <c r="S8879" s="25">
        <v>0.47420511929999998</v>
      </c>
      <c r="T8879" s="25">
        <v>0</v>
      </c>
      <c r="U8879" s="25"/>
      <c r="V8879" s="26"/>
      <c r="W8879" s="3" t="s">
        <v>50</v>
      </c>
    </row>
    <row r="8880" spans="1:23" x14ac:dyDescent="0.25">
      <c r="A8880" s="24" t="s">
        <v>22</v>
      </c>
      <c r="B8880" s="25">
        <v>13465</v>
      </c>
      <c r="C8880" s="25">
        <v>1</v>
      </c>
      <c r="D8880" s="25">
        <v>1040344</v>
      </c>
      <c r="E8880" s="25" t="s">
        <v>2872</v>
      </c>
      <c r="F8880" s="39">
        <v>2045504.99807322</v>
      </c>
      <c r="G8880" s="42">
        <v>0.33299999999999996</v>
      </c>
      <c r="H8880" s="42">
        <v>0.33299999999999996</v>
      </c>
      <c r="I8880" s="39">
        <v>681153.16435838398</v>
      </c>
      <c r="J8880" s="42">
        <v>3.1840000000000002E-3</v>
      </c>
      <c r="K8880" s="42">
        <v>7.4651832034689999E-4</v>
      </c>
      <c r="L8880" s="25">
        <v>0.47420511929999998</v>
      </c>
      <c r="M8880" s="39">
        <v>35417.620000000003</v>
      </c>
      <c r="N8880" s="39">
        <v>2168.7916753170898</v>
      </c>
      <c r="O8880" s="39">
        <v>38374.153477900101</v>
      </c>
      <c r="P8880" s="25" t="s">
        <v>2305</v>
      </c>
      <c r="Q8880" s="25" t="s">
        <v>4646</v>
      </c>
      <c r="R8880" s="25">
        <v>0.23418540846069</v>
      </c>
      <c r="S8880" s="25">
        <v>0.47420511929999998</v>
      </c>
      <c r="T8880" s="25">
        <v>0</v>
      </c>
      <c r="U8880" s="25"/>
      <c r="V8880" s="26"/>
      <c r="W8880" s="3" t="s">
        <v>50</v>
      </c>
    </row>
    <row r="8881" spans="1:23" x14ac:dyDescent="0.25">
      <c r="A8881" s="24" t="s">
        <v>22</v>
      </c>
      <c r="B8881" s="25">
        <v>13467</v>
      </c>
      <c r="C8881" s="25">
        <v>1</v>
      </c>
      <c r="D8881" s="25">
        <v>1040344</v>
      </c>
      <c r="E8881" s="25" t="s">
        <v>2872</v>
      </c>
      <c r="F8881" s="39">
        <v>3121842.7501576398</v>
      </c>
      <c r="G8881" s="42">
        <v>0.33299999999999896</v>
      </c>
      <c r="H8881" s="42">
        <v>0.33299999999999896</v>
      </c>
      <c r="I8881" s="39">
        <v>1039573.6358024901</v>
      </c>
      <c r="J8881" s="42">
        <v>8.2600000000000002E-4</v>
      </c>
      <c r="K8881" s="42">
        <v>8.2600000000000002E-4</v>
      </c>
      <c r="L8881" s="25">
        <v>0.47420511929999998</v>
      </c>
      <c r="M8881" s="39">
        <v>88276.34</v>
      </c>
      <c r="N8881" s="25">
        <v>858.68782317286002</v>
      </c>
      <c r="O8881" s="39">
        <v>29865.228570655101</v>
      </c>
      <c r="P8881" s="25" t="s">
        <v>2305</v>
      </c>
      <c r="Q8881" s="25" t="s">
        <v>4647</v>
      </c>
      <c r="R8881" s="25">
        <v>2.6666666666666599</v>
      </c>
      <c r="S8881" s="25">
        <v>0.47420511929999998</v>
      </c>
      <c r="T8881" s="25">
        <v>0</v>
      </c>
      <c r="U8881" s="25"/>
      <c r="V8881" s="26"/>
      <c r="W8881" s="3" t="s">
        <v>50</v>
      </c>
    </row>
    <row r="8882" spans="1:23" x14ac:dyDescent="0.25">
      <c r="A8882" s="24" t="s">
        <v>22</v>
      </c>
      <c r="B8882" s="25">
        <v>13468</v>
      </c>
      <c r="C8882" s="25">
        <v>1</v>
      </c>
      <c r="D8882" s="25">
        <v>1040344</v>
      </c>
      <c r="E8882" s="25" t="s">
        <v>2872</v>
      </c>
      <c r="F8882" s="39">
        <v>90776821.823843107</v>
      </c>
      <c r="G8882" s="42">
        <v>0.33299999999999996</v>
      </c>
      <c r="H8882" s="42">
        <v>0.33299999999999896</v>
      </c>
      <c r="I8882" s="39">
        <v>30228681.667339701</v>
      </c>
      <c r="J8882" s="42">
        <v>3.59E-4</v>
      </c>
      <c r="K8882" s="42">
        <v>1.37065873207584E-4</v>
      </c>
      <c r="L8882" s="25">
        <v>0.47420511929999998</v>
      </c>
      <c r="M8882" s="39">
        <v>587962.61</v>
      </c>
      <c r="N8882" s="39">
        <v>10852.0967185749</v>
      </c>
      <c r="O8882" s="39">
        <v>572648.94056113996</v>
      </c>
      <c r="P8882" s="25" t="s">
        <v>2305</v>
      </c>
      <c r="Q8882" s="25" t="s">
        <v>4648</v>
      </c>
      <c r="R8882" s="25">
        <v>1.3917241638098301</v>
      </c>
      <c r="S8882" s="25">
        <v>0.47420511929999998</v>
      </c>
      <c r="T8882" s="25">
        <v>0</v>
      </c>
      <c r="U8882" s="25"/>
      <c r="V8882" s="26"/>
      <c r="W8882" s="3" t="s">
        <v>50</v>
      </c>
    </row>
    <row r="8883" spans="1:23" x14ac:dyDescent="0.25">
      <c r="A8883" s="24" t="s">
        <v>22</v>
      </c>
      <c r="B8883" s="25">
        <v>13469</v>
      </c>
      <c r="C8883" s="25">
        <v>1</v>
      </c>
      <c r="D8883" s="25">
        <v>1040344</v>
      </c>
      <c r="E8883" s="25" t="s">
        <v>2872</v>
      </c>
      <c r="F8883" s="39">
        <v>88039624.042912394</v>
      </c>
      <c r="G8883" s="42">
        <v>0.33299999999999896</v>
      </c>
      <c r="H8883" s="42">
        <v>0.33299999999999896</v>
      </c>
      <c r="I8883" s="39">
        <v>29317194.8062898</v>
      </c>
      <c r="J8883" s="42">
        <v>2.333E-3</v>
      </c>
      <c r="K8883" s="42">
        <v>8.0998202311969995E-4</v>
      </c>
      <c r="L8883" s="25">
        <v>0.47420511929999998</v>
      </c>
      <c r="M8883" s="39">
        <v>1669108.7</v>
      </c>
      <c r="N8883" s="39">
        <v>68397.015483074007</v>
      </c>
      <c r="O8883" s="39">
        <v>1414401.1013001599</v>
      </c>
      <c r="P8883" s="25" t="s">
        <v>2305</v>
      </c>
      <c r="Q8883" s="25" t="s">
        <v>4649</v>
      </c>
      <c r="R8883" s="25">
        <v>0.43887554003918999</v>
      </c>
      <c r="S8883" s="25">
        <v>0.47420511929999998</v>
      </c>
      <c r="T8883" s="25">
        <v>0</v>
      </c>
      <c r="U8883" s="25"/>
      <c r="V8883" s="26"/>
      <c r="W8883" s="3" t="s">
        <v>50</v>
      </c>
    </row>
    <row r="8884" spans="1:23" x14ac:dyDescent="0.25">
      <c r="A8884" s="24" t="s">
        <v>22</v>
      </c>
      <c r="B8884" s="25">
        <v>13470</v>
      </c>
      <c r="C8884" s="25">
        <v>1</v>
      </c>
      <c r="D8884" s="25">
        <v>1040344</v>
      </c>
      <c r="E8884" s="25" t="s">
        <v>2872</v>
      </c>
      <c r="F8884" s="39">
        <v>7824.0527975530104</v>
      </c>
      <c r="G8884" s="42">
        <v>0.33299999999999996</v>
      </c>
      <c r="H8884" s="42">
        <v>0.33299999999999996</v>
      </c>
      <c r="I8884" s="39">
        <v>2605.4095815851501</v>
      </c>
      <c r="J8884" s="42">
        <v>1.8364000000000002E-2</v>
      </c>
      <c r="K8884" s="42">
        <v>4.5226089237903003E-3</v>
      </c>
      <c r="L8884" s="25">
        <v>0.47420511929999998</v>
      </c>
      <c r="M8884" s="25">
        <v>423.66</v>
      </c>
      <c r="N8884" s="25">
        <v>47.845741556229697</v>
      </c>
      <c r="O8884" s="25">
        <v>349.81214745000199</v>
      </c>
      <c r="P8884" s="25" t="s">
        <v>2305</v>
      </c>
      <c r="Q8884" s="25" t="s">
        <v>4650</v>
      </c>
      <c r="R8884" s="25">
        <v>0.19446324032973999</v>
      </c>
      <c r="S8884" s="25">
        <v>0.47420511929999998</v>
      </c>
      <c r="T8884" s="25">
        <v>0</v>
      </c>
      <c r="U8884" s="25"/>
      <c r="V8884" s="26"/>
      <c r="W8884" s="3" t="s">
        <v>50</v>
      </c>
    </row>
    <row r="8885" spans="1:23" x14ac:dyDescent="0.25">
      <c r="A8885" s="24" t="s">
        <v>22</v>
      </c>
      <c r="B8885" s="25">
        <v>13471</v>
      </c>
      <c r="C8885" s="25">
        <v>1</v>
      </c>
      <c r="D8885" s="25">
        <v>1040344</v>
      </c>
      <c r="E8885" s="25" t="s">
        <v>2872</v>
      </c>
      <c r="F8885" s="39">
        <v>3910484.4504601201</v>
      </c>
      <c r="G8885" s="42">
        <v>0.33299999999999996</v>
      </c>
      <c r="H8885" s="42">
        <v>0.33299999999999996</v>
      </c>
      <c r="I8885" s="39">
        <v>1302191.32200322</v>
      </c>
      <c r="J8885" s="42">
        <v>1.2509999999999999E-3</v>
      </c>
      <c r="K8885" s="42">
        <v>2.5109702378157099E-4</v>
      </c>
      <c r="L8885" s="25">
        <v>0.47420511929999998</v>
      </c>
      <c r="M8885" s="39">
        <v>31228.77</v>
      </c>
      <c r="N8885" s="39">
        <v>1629.04134382603</v>
      </c>
      <c r="O8885" s="39">
        <v>46029.009607147003</v>
      </c>
      <c r="P8885" s="25" t="s">
        <v>2305</v>
      </c>
      <c r="Q8885" s="25" t="s">
        <v>4651</v>
      </c>
      <c r="R8885" s="25">
        <v>0.19988112649000001</v>
      </c>
      <c r="S8885" s="25">
        <v>0.47420511929999998</v>
      </c>
      <c r="T8885" s="25">
        <v>0</v>
      </c>
      <c r="U8885" s="25"/>
      <c r="V8885" s="26"/>
      <c r="W8885" s="3" t="s">
        <v>50</v>
      </c>
    </row>
    <row r="8886" spans="1:23" x14ac:dyDescent="0.25">
      <c r="A8886" s="24" t="s">
        <v>22</v>
      </c>
      <c r="B8886" s="25">
        <v>14274</v>
      </c>
      <c r="C8886" s="25">
        <v>1</v>
      </c>
      <c r="D8886" s="25">
        <v>1040344</v>
      </c>
      <c r="E8886" s="25" t="s">
        <v>2872</v>
      </c>
      <c r="F8886" s="39">
        <v>66416422.580216996</v>
      </c>
      <c r="G8886" s="42">
        <v>0.33299999999999996</v>
      </c>
      <c r="H8886" s="42">
        <v>0.33299999999999896</v>
      </c>
      <c r="I8886" s="39">
        <v>22116668.7192122</v>
      </c>
      <c r="J8886" s="42">
        <v>1.7089999999999001E-3</v>
      </c>
      <c r="K8886" s="42">
        <v>2.76885412071523E-4</v>
      </c>
      <c r="L8886" s="25">
        <v>0.47420511929999998</v>
      </c>
      <c r="M8886" s="39">
        <v>567662.73</v>
      </c>
      <c r="N8886" s="39">
        <v>37797.386841133703</v>
      </c>
      <c r="O8886" s="39">
        <v>913522.65476300602</v>
      </c>
      <c r="P8886" s="25" t="s">
        <v>2305</v>
      </c>
      <c r="Q8886" s="25" t="s">
        <v>4652</v>
      </c>
      <c r="R8886" s="25">
        <v>0.16190029284306001</v>
      </c>
      <c r="S8886" s="25">
        <v>0.47420511929999998</v>
      </c>
      <c r="T8886" s="25">
        <v>0</v>
      </c>
      <c r="U8886" s="25"/>
      <c r="V8886" s="26"/>
      <c r="W8886" s="3" t="s">
        <v>50</v>
      </c>
    </row>
    <row r="8887" spans="1:23" x14ac:dyDescent="0.25">
      <c r="A8887" s="24" t="s">
        <v>22</v>
      </c>
      <c r="B8887" s="25">
        <v>13472</v>
      </c>
      <c r="C8887" s="25">
        <v>1</v>
      </c>
      <c r="D8887" s="25">
        <v>1040344</v>
      </c>
      <c r="E8887" s="25" t="s">
        <v>2872</v>
      </c>
      <c r="F8887" s="39">
        <v>27267025.915542699</v>
      </c>
      <c r="G8887" s="42">
        <v>0.33299999999999996</v>
      </c>
      <c r="H8887" s="42">
        <v>0.33299999999999996</v>
      </c>
      <c r="I8887" s="39">
        <v>9079919.6298757307</v>
      </c>
      <c r="J8887" s="42">
        <v>1.5399999999999E-3</v>
      </c>
      <c r="K8887" s="42">
        <v>3.5534992355282902E-4</v>
      </c>
      <c r="L8887" s="25">
        <v>0.47420511929999998</v>
      </c>
      <c r="M8887" s="39">
        <v>282382.75</v>
      </c>
      <c r="N8887" s="39">
        <v>13983.076230008601</v>
      </c>
      <c r="O8887" s="39">
        <v>356047.30293326097</v>
      </c>
      <c r="P8887" s="25" t="s">
        <v>2305</v>
      </c>
      <c r="Q8887" s="25" t="s">
        <v>4653</v>
      </c>
      <c r="R8887" s="25">
        <v>0.23052246362192999</v>
      </c>
      <c r="S8887" s="25">
        <v>0.47420511929999998</v>
      </c>
      <c r="T8887" s="25">
        <v>0</v>
      </c>
      <c r="U8887" s="25"/>
      <c r="V8887" s="26"/>
      <c r="W8887" s="3" t="s">
        <v>50</v>
      </c>
    </row>
    <row r="8888" spans="1:23" x14ac:dyDescent="0.25">
      <c r="A8888" s="24" t="s">
        <v>22</v>
      </c>
      <c r="B8888" s="25">
        <v>13473</v>
      </c>
      <c r="C8888" s="25">
        <v>1</v>
      </c>
      <c r="D8888" s="25">
        <v>1040344</v>
      </c>
      <c r="E8888" s="25" t="s">
        <v>2872</v>
      </c>
      <c r="F8888" s="25">
        <v>541.58615342704798</v>
      </c>
      <c r="G8888" s="42">
        <v>0.33299999999999996</v>
      </c>
      <c r="H8888" s="42">
        <v>0.33299999999999896</v>
      </c>
      <c r="I8888" s="25">
        <v>180.348189091206</v>
      </c>
      <c r="J8888" s="42">
        <v>4.3449999999999999E-3</v>
      </c>
      <c r="K8888" s="42">
        <v>1.0880244080189001E-3</v>
      </c>
      <c r="L8888" s="25">
        <v>0.47420511929999998</v>
      </c>
      <c r="M8888" s="25">
        <v>12.12</v>
      </c>
      <c r="N8888" s="25">
        <v>0.78361288160128995</v>
      </c>
      <c r="O8888" s="25">
        <v>11.862087295123199</v>
      </c>
      <c r="P8888" s="25" t="s">
        <v>2305</v>
      </c>
      <c r="Q8888" s="25" t="s">
        <v>4654</v>
      </c>
      <c r="R8888" s="25">
        <v>9.1564055060189997E-2</v>
      </c>
      <c r="S8888" s="25">
        <v>0.47420511929999998</v>
      </c>
      <c r="T8888" s="25">
        <v>0</v>
      </c>
      <c r="U8888" s="25"/>
      <c r="V8888" s="26"/>
      <c r="W8888" s="3" t="s">
        <v>50</v>
      </c>
    </row>
    <row r="8889" spans="1:23" x14ac:dyDescent="0.25">
      <c r="A8889" s="24" t="s">
        <v>22</v>
      </c>
      <c r="B8889" s="25">
        <v>13474</v>
      </c>
      <c r="C8889" s="25">
        <v>1</v>
      </c>
      <c r="D8889" s="25">
        <v>1040344</v>
      </c>
      <c r="E8889" s="25" t="s">
        <v>2872</v>
      </c>
      <c r="F8889" s="39">
        <v>2071203.7361262899</v>
      </c>
      <c r="G8889" s="42">
        <v>0.33299999999999996</v>
      </c>
      <c r="H8889" s="42">
        <v>0.33299999999999996</v>
      </c>
      <c r="I8889" s="39">
        <v>689710.84413005703</v>
      </c>
      <c r="J8889" s="42">
        <v>1.2509999999999999E-3</v>
      </c>
      <c r="K8889" s="42">
        <v>1.2498191501002E-3</v>
      </c>
      <c r="L8889" s="25">
        <v>0.47420511929999998</v>
      </c>
      <c r="M8889" s="39">
        <v>70242.009999999995</v>
      </c>
      <c r="N8889" s="25">
        <v>862.82826600670103</v>
      </c>
      <c r="O8889" s="39">
        <v>24379.449113344101</v>
      </c>
      <c r="P8889" s="25" t="s">
        <v>2305</v>
      </c>
      <c r="Q8889" s="25" t="s">
        <v>4655</v>
      </c>
      <c r="R8889" s="25">
        <v>2.8077527028958702</v>
      </c>
      <c r="S8889" s="25">
        <v>0.47420511929999998</v>
      </c>
      <c r="T8889" s="25">
        <v>0</v>
      </c>
      <c r="U8889" s="25"/>
      <c r="V8889" s="26"/>
      <c r="W8889" s="3" t="s">
        <v>50</v>
      </c>
    </row>
    <row r="8890" spans="1:23" x14ac:dyDescent="0.25">
      <c r="A8890" s="24" t="s">
        <v>22</v>
      </c>
      <c r="B8890" s="25">
        <v>14275</v>
      </c>
      <c r="C8890" s="25">
        <v>1</v>
      </c>
      <c r="D8890" s="25">
        <v>1040344</v>
      </c>
      <c r="E8890" s="25" t="s">
        <v>2872</v>
      </c>
      <c r="F8890" s="39">
        <v>12058.340125248</v>
      </c>
      <c r="G8890" s="42">
        <v>0.33299999999999996</v>
      </c>
      <c r="H8890" s="42">
        <v>0.33299999999999996</v>
      </c>
      <c r="I8890" s="39">
        <v>4015.4272617075799</v>
      </c>
      <c r="J8890" s="42">
        <v>8.9540000000000002E-3</v>
      </c>
      <c r="K8890" s="42">
        <v>2.2460558256928E-3</v>
      </c>
      <c r="L8890" s="25">
        <v>0.47420511929999998</v>
      </c>
      <c r="M8890" s="25">
        <v>430.35</v>
      </c>
      <c r="N8890" s="25">
        <v>35.954135701329697</v>
      </c>
      <c r="O8890" s="25">
        <v>378.25720983508501</v>
      </c>
      <c r="P8890" s="25" t="s">
        <v>2305</v>
      </c>
      <c r="Q8890" s="25" t="s">
        <v>8150</v>
      </c>
      <c r="R8890" s="25">
        <v>0.16666666666666</v>
      </c>
      <c r="S8890" s="25">
        <v>0.47420511929999998</v>
      </c>
      <c r="T8890" s="25">
        <v>0</v>
      </c>
      <c r="U8890" s="25"/>
      <c r="V8890" s="26"/>
      <c r="W8890" s="3" t="s">
        <v>50</v>
      </c>
    </row>
    <row r="8891" spans="1:23" x14ac:dyDescent="0.25">
      <c r="A8891" s="24" t="s">
        <v>22</v>
      </c>
      <c r="B8891" s="25">
        <v>13475</v>
      </c>
      <c r="C8891" s="25">
        <v>1</v>
      </c>
      <c r="D8891" s="25">
        <v>1040344</v>
      </c>
      <c r="E8891" s="25" t="s">
        <v>2872</v>
      </c>
      <c r="F8891" s="39">
        <v>6739804.3867143299</v>
      </c>
      <c r="G8891" s="42">
        <v>0.33299999999999996</v>
      </c>
      <c r="H8891" s="42">
        <v>0.33299999999999996</v>
      </c>
      <c r="I8891" s="39">
        <v>2244354.8607758698</v>
      </c>
      <c r="J8891" s="42">
        <v>1.2509999999999999E-3</v>
      </c>
      <c r="K8891" s="42">
        <v>2.3862630202751498E-4</v>
      </c>
      <c r="L8891" s="25">
        <v>0.47420511929999998</v>
      </c>
      <c r="M8891" s="39">
        <v>51755.93</v>
      </c>
      <c r="N8891" s="39">
        <v>2807.6879308306102</v>
      </c>
      <c r="O8891" s="39">
        <v>79331.991930018397</v>
      </c>
      <c r="P8891" s="25" t="s">
        <v>2305</v>
      </c>
      <c r="Q8891" s="25" t="s">
        <v>4656</v>
      </c>
      <c r="R8891" s="25">
        <v>0.19047904804551999</v>
      </c>
      <c r="S8891" s="25">
        <v>0.47420511929999998</v>
      </c>
      <c r="T8891" s="25">
        <v>0</v>
      </c>
      <c r="U8891" s="25"/>
      <c r="V8891" s="26"/>
      <c r="W8891" s="3" t="s">
        <v>50</v>
      </c>
    </row>
    <row r="8892" spans="1:23" x14ac:dyDescent="0.25">
      <c r="A8892" s="24" t="s">
        <v>22</v>
      </c>
      <c r="B8892" s="25">
        <v>13476</v>
      </c>
      <c r="C8892" s="25">
        <v>1</v>
      </c>
      <c r="D8892" s="25">
        <v>1040344</v>
      </c>
      <c r="E8892" s="25" t="s">
        <v>2872</v>
      </c>
      <c r="F8892" s="39">
        <v>14962871.0880649</v>
      </c>
      <c r="G8892" s="42">
        <v>0.33299999999999896</v>
      </c>
      <c r="H8892" s="42">
        <v>0.33299999999999996</v>
      </c>
      <c r="I8892" s="39">
        <v>4982636.0723256404</v>
      </c>
      <c r="J8892" s="42">
        <v>8.2600000000000002E-4</v>
      </c>
      <c r="K8892" s="42">
        <v>4.3914269119254098E-4</v>
      </c>
      <c r="L8892" s="25">
        <v>0.47420511929999998</v>
      </c>
      <c r="M8892" s="39">
        <v>185027.5</v>
      </c>
      <c r="N8892" s="39">
        <v>4115.6573957409801</v>
      </c>
      <c r="O8892" s="39">
        <v>143142.88094611501</v>
      </c>
      <c r="P8892" s="25" t="s">
        <v>2305</v>
      </c>
      <c r="Q8892" s="25" t="s">
        <v>4657</v>
      </c>
      <c r="R8892" s="25">
        <v>0.54650264527267001</v>
      </c>
      <c r="S8892" s="25">
        <v>0.47420511929999998</v>
      </c>
      <c r="T8892" s="25">
        <v>0</v>
      </c>
      <c r="U8892" s="25"/>
      <c r="V8892" s="26"/>
      <c r="W8892" s="3" t="s">
        <v>50</v>
      </c>
    </row>
    <row r="8893" spans="1:23" x14ac:dyDescent="0.25">
      <c r="A8893" s="24" t="s">
        <v>22</v>
      </c>
      <c r="B8893" s="25">
        <v>13477</v>
      </c>
      <c r="C8893" s="25">
        <v>1</v>
      </c>
      <c r="D8893" s="25">
        <v>1040344</v>
      </c>
      <c r="E8893" s="25" t="s">
        <v>2872</v>
      </c>
      <c r="F8893" s="25">
        <v>532.38585460003196</v>
      </c>
      <c r="G8893" s="42">
        <v>0.33299999999999996</v>
      </c>
      <c r="H8893" s="42">
        <v>0.33299999999999996</v>
      </c>
      <c r="I8893" s="25">
        <v>177.28448958180999</v>
      </c>
      <c r="J8893" s="42">
        <v>1.016E-3</v>
      </c>
      <c r="K8893" s="42">
        <v>1.016E-3</v>
      </c>
      <c r="L8893" s="25">
        <v>0.47420511929999998</v>
      </c>
      <c r="M8893" s="25">
        <v>11.93</v>
      </c>
      <c r="N8893" s="25">
        <v>0.18012104141511001</v>
      </c>
      <c r="O8893" s="25">
        <v>5.6480282666310302</v>
      </c>
      <c r="P8893" s="25" t="s">
        <v>2305</v>
      </c>
      <c r="Q8893" s="25" t="s">
        <v>4658</v>
      </c>
      <c r="R8893" s="25">
        <v>1</v>
      </c>
      <c r="S8893" s="25">
        <v>0.47420511929999998</v>
      </c>
      <c r="T8893" s="25">
        <v>0</v>
      </c>
      <c r="U8893" s="25"/>
      <c r="V8893" s="26"/>
      <c r="W8893" s="3" t="s">
        <v>50</v>
      </c>
    </row>
    <row r="8894" spans="1:23" x14ac:dyDescent="0.25">
      <c r="A8894" s="24" t="s">
        <v>22</v>
      </c>
      <c r="B8894" s="25">
        <v>13478</v>
      </c>
      <c r="C8894" s="25">
        <v>1</v>
      </c>
      <c r="D8894" s="25">
        <v>1040344</v>
      </c>
      <c r="E8894" s="25" t="s">
        <v>2872</v>
      </c>
      <c r="F8894" s="39">
        <v>1103690.78765475</v>
      </c>
      <c r="G8894" s="42">
        <v>0.33299999999999996</v>
      </c>
      <c r="H8894" s="42">
        <v>0.33299999999999996</v>
      </c>
      <c r="I8894" s="39">
        <v>367529.03228903201</v>
      </c>
      <c r="J8894" s="42">
        <v>3.1840000000000002E-3</v>
      </c>
      <c r="K8894" s="42">
        <v>1.8097255669083001E-3</v>
      </c>
      <c r="L8894" s="25">
        <v>0.47420511929999998</v>
      </c>
      <c r="M8894" s="39">
        <v>35874.370000000003</v>
      </c>
      <c r="N8894" s="39">
        <v>1170.21243880828</v>
      </c>
      <c r="O8894" s="39">
        <v>20705.4980151614</v>
      </c>
      <c r="P8894" s="25" t="s">
        <v>2305</v>
      </c>
      <c r="Q8894" s="25" t="s">
        <v>4659</v>
      </c>
      <c r="R8894" s="25">
        <v>0.63695669703504998</v>
      </c>
      <c r="S8894" s="25">
        <v>0.47420511929999998</v>
      </c>
      <c r="T8894" s="25">
        <v>0</v>
      </c>
      <c r="U8894" s="25"/>
      <c r="V8894" s="26"/>
      <c r="W8894" s="3" t="s">
        <v>50</v>
      </c>
    </row>
    <row r="8895" spans="1:23" x14ac:dyDescent="0.25">
      <c r="A8895" s="24" t="s">
        <v>22</v>
      </c>
      <c r="B8895" s="25">
        <v>13479</v>
      </c>
      <c r="C8895" s="25">
        <v>1</v>
      </c>
      <c r="D8895" s="25">
        <v>1040344</v>
      </c>
      <c r="E8895" s="25" t="s">
        <v>2872</v>
      </c>
      <c r="F8895" s="39">
        <v>478200.89071071002</v>
      </c>
      <c r="G8895" s="42">
        <v>0.33299999999999996</v>
      </c>
      <c r="H8895" s="42">
        <v>0.33299999999999996</v>
      </c>
      <c r="I8895" s="39">
        <v>159240.89660666601</v>
      </c>
      <c r="J8895" s="42">
        <v>3.1840000000000002E-3</v>
      </c>
      <c r="K8895" s="42">
        <v>7.0604263807110001E-4</v>
      </c>
      <c r="L8895" s="25">
        <v>0.47420511929999998</v>
      </c>
      <c r="M8895" s="39">
        <v>7941.86</v>
      </c>
      <c r="N8895" s="25">
        <v>507.02301479562601</v>
      </c>
      <c r="O8895" s="39">
        <v>8971.1608579234799</v>
      </c>
      <c r="P8895" s="25" t="s">
        <v>2305</v>
      </c>
      <c r="Q8895" s="25" t="s">
        <v>4660</v>
      </c>
      <c r="R8895" s="25">
        <v>0.22097115269239001</v>
      </c>
      <c r="S8895" s="25">
        <v>0.47420511929999998</v>
      </c>
      <c r="T8895" s="25">
        <v>0</v>
      </c>
      <c r="U8895" s="25"/>
      <c r="V8895" s="26"/>
      <c r="W8895" s="3" t="s">
        <v>50</v>
      </c>
    </row>
    <row r="8896" spans="1:23" x14ac:dyDescent="0.25">
      <c r="A8896" s="24" t="s">
        <v>22</v>
      </c>
      <c r="B8896" s="25">
        <v>13480</v>
      </c>
      <c r="C8896" s="25">
        <v>1</v>
      </c>
      <c r="D8896" s="25">
        <v>1040344</v>
      </c>
      <c r="E8896" s="25" t="s">
        <v>2872</v>
      </c>
      <c r="F8896" s="39">
        <v>13178350.2944251</v>
      </c>
      <c r="G8896" s="42">
        <v>0.33299999999999996</v>
      </c>
      <c r="H8896" s="42">
        <v>0.33299999999999996</v>
      </c>
      <c r="I8896" s="39">
        <v>4388390.6480435599</v>
      </c>
      <c r="J8896" s="42">
        <v>1.5399999999999999E-3</v>
      </c>
      <c r="K8896" s="42">
        <v>3.8522253744488401E-4</v>
      </c>
      <c r="L8896" s="25">
        <v>0.47420511929999998</v>
      </c>
      <c r="M8896" s="39">
        <v>144780.62</v>
      </c>
      <c r="N8896" s="39">
        <v>6758.1215979870904</v>
      </c>
      <c r="O8896" s="39">
        <v>172080.229577411</v>
      </c>
      <c r="P8896" s="25" t="s">
        <v>2305</v>
      </c>
      <c r="Q8896" s="25" t="s">
        <v>4661</v>
      </c>
      <c r="R8896" s="25">
        <v>0.12489790520617999</v>
      </c>
      <c r="S8896" s="25">
        <v>0.47420511929999998</v>
      </c>
      <c r="T8896" s="25">
        <v>0</v>
      </c>
      <c r="U8896" s="25"/>
      <c r="V8896" s="26"/>
      <c r="W8896" s="3" t="s">
        <v>50</v>
      </c>
    </row>
    <row r="8897" spans="1:23" x14ac:dyDescent="0.25">
      <c r="A8897" s="24" t="s">
        <v>22</v>
      </c>
      <c r="B8897" s="25">
        <v>13481</v>
      </c>
      <c r="C8897" s="25">
        <v>1</v>
      </c>
      <c r="D8897" s="25">
        <v>1040344</v>
      </c>
      <c r="E8897" s="25" t="s">
        <v>2872</v>
      </c>
      <c r="F8897" s="39">
        <v>3200.9987995563602</v>
      </c>
      <c r="G8897" s="42">
        <v>0.33299999999999996</v>
      </c>
      <c r="H8897" s="42">
        <v>0.33299999999999996</v>
      </c>
      <c r="I8897" s="39">
        <v>1065.93260025226</v>
      </c>
      <c r="J8897" s="42">
        <v>9.9260000000000008E-3</v>
      </c>
      <c r="K8897" s="42">
        <v>2.4907906134835002E-3</v>
      </c>
      <c r="L8897" s="25">
        <v>0.47420511929999998</v>
      </c>
      <c r="M8897" s="25">
        <v>121.8</v>
      </c>
      <c r="N8897" s="25">
        <v>10.580446990104001</v>
      </c>
      <c r="O8897" s="25">
        <v>105.66975685352099</v>
      </c>
      <c r="P8897" s="25" t="s">
        <v>2305</v>
      </c>
      <c r="Q8897" s="25" t="s">
        <v>4662</v>
      </c>
      <c r="R8897" s="25">
        <v>0.11100703994112</v>
      </c>
      <c r="S8897" s="25">
        <v>0.47420511929999998</v>
      </c>
      <c r="T8897" s="25">
        <v>0</v>
      </c>
      <c r="U8897" s="25"/>
      <c r="V8897" s="26"/>
      <c r="W8897" s="3" t="s">
        <v>50</v>
      </c>
    </row>
    <row r="8898" spans="1:23" x14ac:dyDescent="0.25">
      <c r="A8898" s="24" t="s">
        <v>22</v>
      </c>
      <c r="B8898" s="25">
        <v>13482</v>
      </c>
      <c r="C8898" s="25">
        <v>1</v>
      </c>
      <c r="D8898" s="25">
        <v>1040344</v>
      </c>
      <c r="E8898" s="25" t="s">
        <v>2872</v>
      </c>
      <c r="F8898" s="39">
        <v>436868.222470287</v>
      </c>
      <c r="G8898" s="42">
        <v>0.33299999999999996</v>
      </c>
      <c r="H8898" s="42">
        <v>0.33299999999999996</v>
      </c>
      <c r="I8898" s="39">
        <v>145477.11808260501</v>
      </c>
      <c r="J8898" s="42">
        <v>5.3429999999999997E-3</v>
      </c>
      <c r="K8898" s="42">
        <v>3.0206244554603998E-3</v>
      </c>
      <c r="L8898" s="25">
        <v>0.47420511929999998</v>
      </c>
      <c r="M8898" s="39">
        <v>19670.46</v>
      </c>
      <c r="N8898" s="25">
        <v>777.28424191536203</v>
      </c>
      <c r="O8898" s="39">
        <v>10605.3241653492</v>
      </c>
      <c r="P8898" s="25" t="s">
        <v>2305</v>
      </c>
      <c r="Q8898" s="25" t="s">
        <v>4663</v>
      </c>
      <c r="R8898" s="25">
        <v>0.56400198934156998</v>
      </c>
      <c r="S8898" s="25">
        <v>0.47420511929999998</v>
      </c>
      <c r="T8898" s="25">
        <v>0</v>
      </c>
      <c r="U8898" s="25"/>
      <c r="V8898" s="26"/>
      <c r="W8898" s="3" t="s">
        <v>50</v>
      </c>
    </row>
    <row r="8899" spans="1:23" x14ac:dyDescent="0.25">
      <c r="A8899" s="24" t="s">
        <v>22</v>
      </c>
      <c r="B8899" s="25">
        <v>13483</v>
      </c>
      <c r="C8899" s="25">
        <v>1</v>
      </c>
      <c r="D8899" s="25">
        <v>1040344</v>
      </c>
      <c r="E8899" s="25" t="s">
        <v>2872</v>
      </c>
      <c r="F8899" s="39">
        <v>1103757.79284518</v>
      </c>
      <c r="G8899" s="42">
        <v>0.33299999999999996</v>
      </c>
      <c r="H8899" s="42">
        <v>0.33299999999999996</v>
      </c>
      <c r="I8899" s="39">
        <v>367551.34501744801</v>
      </c>
      <c r="J8899" s="42">
        <v>3.5319999999999002E-3</v>
      </c>
      <c r="K8899" s="42">
        <v>8.8417194899549992E-4</v>
      </c>
      <c r="L8899" s="25">
        <v>0.47420511929999998</v>
      </c>
      <c r="M8899" s="39">
        <v>21512.74</v>
      </c>
      <c r="N8899" s="39">
        <v>1298.1913506016199</v>
      </c>
      <c r="O8899" s="39">
        <v>21805.198376095199</v>
      </c>
      <c r="P8899" s="25" t="s">
        <v>2305</v>
      </c>
      <c r="Q8899" s="25" t="s">
        <v>4664</v>
      </c>
      <c r="R8899" s="25">
        <v>0.24934019959931999</v>
      </c>
      <c r="S8899" s="25">
        <v>0.47420511929999998</v>
      </c>
      <c r="T8899" s="25">
        <v>0</v>
      </c>
      <c r="U8899" s="25"/>
      <c r="V8899" s="26"/>
      <c r="W8899" s="3" t="s">
        <v>50</v>
      </c>
    </row>
    <row r="8900" spans="1:23" x14ac:dyDescent="0.25">
      <c r="A8900" s="24" t="s">
        <v>22</v>
      </c>
      <c r="B8900" s="25">
        <v>14276</v>
      </c>
      <c r="C8900" s="25">
        <v>1</v>
      </c>
      <c r="D8900" s="25">
        <v>1040344</v>
      </c>
      <c r="E8900" s="25" t="s">
        <v>2872</v>
      </c>
      <c r="F8900" s="39">
        <v>450350.29653915099</v>
      </c>
      <c r="G8900" s="42">
        <v>0.33299999999999996</v>
      </c>
      <c r="H8900" s="42">
        <v>0.33299999999999896</v>
      </c>
      <c r="I8900" s="39">
        <v>149966.64874753699</v>
      </c>
      <c r="J8900" s="42">
        <v>5.1630107706174995E-3</v>
      </c>
      <c r="K8900" s="42">
        <v>1.6777951325737E-3</v>
      </c>
      <c r="L8900" s="25">
        <v>0.47420511929999998</v>
      </c>
      <c r="M8900" s="39">
        <v>13599.92</v>
      </c>
      <c r="N8900" s="25">
        <v>774.27942271695395</v>
      </c>
      <c r="O8900" s="39">
        <v>10747.8640480142</v>
      </c>
      <c r="P8900" s="25" t="s">
        <v>2305</v>
      </c>
      <c r="Q8900" s="25" t="s">
        <v>4665</v>
      </c>
      <c r="R8900" s="25">
        <v>0.36207352757256001</v>
      </c>
      <c r="S8900" s="25">
        <v>0.47420511929999998</v>
      </c>
      <c r="T8900" s="25">
        <v>0</v>
      </c>
      <c r="U8900" s="25"/>
      <c r="V8900" s="26"/>
      <c r="W8900" s="3" t="s">
        <v>50</v>
      </c>
    </row>
    <row r="8901" spans="1:23" x14ac:dyDescent="0.25">
      <c r="A8901" s="24" t="s">
        <v>22</v>
      </c>
      <c r="B8901" s="25">
        <v>13484</v>
      </c>
      <c r="C8901" s="25">
        <v>1</v>
      </c>
      <c r="D8901" s="25">
        <v>1040344</v>
      </c>
      <c r="E8901" s="25" t="s">
        <v>2872</v>
      </c>
      <c r="F8901" s="39">
        <v>19359842.633423898</v>
      </c>
      <c r="G8901" s="42">
        <v>0.33299999999999996</v>
      </c>
      <c r="H8901" s="42">
        <v>0.33299999999999996</v>
      </c>
      <c r="I8901" s="39">
        <v>6446827.5969301797</v>
      </c>
      <c r="J8901" s="42">
        <v>0.155584</v>
      </c>
      <c r="K8901" s="42">
        <v>0.15553146217347799</v>
      </c>
      <c r="L8901" s="25">
        <v>0.47420511929999998</v>
      </c>
      <c r="M8901" s="39">
        <v>5697209.1500000004</v>
      </c>
      <c r="N8901" s="39">
        <v>1003023.22484078</v>
      </c>
      <c r="O8901" s="39">
        <v>2336720.3976289998</v>
      </c>
      <c r="P8901" s="25" t="s">
        <v>2305</v>
      </c>
      <c r="Q8901" s="25" t="s">
        <v>4666</v>
      </c>
      <c r="R8901" s="25">
        <v>2.4988880905435802</v>
      </c>
      <c r="S8901" s="25">
        <v>0.47420511929999998</v>
      </c>
      <c r="T8901" s="25">
        <v>0</v>
      </c>
      <c r="U8901" s="25"/>
      <c r="V8901" s="26"/>
      <c r="W8901" s="3" t="s">
        <v>50</v>
      </c>
    </row>
    <row r="8902" spans="1:23" x14ac:dyDescent="0.25">
      <c r="A8902" s="24" t="s">
        <v>22</v>
      </c>
      <c r="B8902" s="25">
        <v>13485</v>
      </c>
      <c r="C8902" s="25">
        <v>1</v>
      </c>
      <c r="D8902" s="25">
        <v>1040344</v>
      </c>
      <c r="E8902" s="25" t="s">
        <v>2872</v>
      </c>
      <c r="F8902" s="39">
        <v>605260.13347753603</v>
      </c>
      <c r="G8902" s="42">
        <v>0.33299999999999996</v>
      </c>
      <c r="H8902" s="42">
        <v>0.33299999999999996</v>
      </c>
      <c r="I8902" s="39">
        <v>201551.62444801899</v>
      </c>
      <c r="J8902" s="42">
        <v>5.4500000000000002E-4</v>
      </c>
      <c r="K8902" s="42">
        <v>5.4500000000001704E-4</v>
      </c>
      <c r="L8902" s="25">
        <v>0.47420511929999998</v>
      </c>
      <c r="M8902" s="39">
        <v>8798.67</v>
      </c>
      <c r="N8902" s="25">
        <v>109.84563532417</v>
      </c>
      <c r="O8902" s="39">
        <v>4703.9876886011898</v>
      </c>
      <c r="P8902" s="25" t="s">
        <v>2305</v>
      </c>
      <c r="Q8902" s="25" t="s">
        <v>4667</v>
      </c>
      <c r="R8902" s="25">
        <v>1</v>
      </c>
      <c r="S8902" s="25">
        <v>0.47420511929999998</v>
      </c>
      <c r="T8902" s="25">
        <v>0</v>
      </c>
      <c r="U8902" s="25"/>
      <c r="V8902" s="26"/>
      <c r="W8902" s="3" t="s">
        <v>50</v>
      </c>
    </row>
    <row r="8903" spans="1:23" x14ac:dyDescent="0.25">
      <c r="A8903" s="24" t="s">
        <v>22</v>
      </c>
      <c r="B8903" s="25">
        <v>14277</v>
      </c>
      <c r="C8903" s="25">
        <v>1</v>
      </c>
      <c r="D8903" s="25">
        <v>1040344</v>
      </c>
      <c r="E8903" s="25" t="s">
        <v>2872</v>
      </c>
      <c r="F8903" s="39">
        <v>2720724.3454661998</v>
      </c>
      <c r="G8903" s="42">
        <v>0.33299999999999996</v>
      </c>
      <c r="H8903" s="42">
        <v>0.33299999999999996</v>
      </c>
      <c r="I8903" s="39">
        <v>906001.20704024495</v>
      </c>
      <c r="J8903" s="42">
        <v>5.9259999999999001E-3</v>
      </c>
      <c r="K8903" s="42">
        <v>1.2727467435305001E-3</v>
      </c>
      <c r="L8903" s="25">
        <v>0.47420511929999998</v>
      </c>
      <c r="M8903" s="39">
        <v>66801.539999999994</v>
      </c>
      <c r="N8903" s="39">
        <v>5368.9631529204798</v>
      </c>
      <c r="O8903" s="39">
        <v>69537.481488497593</v>
      </c>
      <c r="P8903" s="25" t="s">
        <v>2305</v>
      </c>
      <c r="Q8903" s="25" t="s">
        <v>4668</v>
      </c>
      <c r="R8903" s="25">
        <v>0.21429377220019</v>
      </c>
      <c r="S8903" s="25">
        <v>0.47420511929999998</v>
      </c>
      <c r="T8903" s="25">
        <v>0</v>
      </c>
      <c r="U8903" s="25"/>
      <c r="V8903" s="26"/>
      <c r="W8903" s="3" t="s">
        <v>50</v>
      </c>
    </row>
    <row r="8904" spans="1:23" x14ac:dyDescent="0.25">
      <c r="A8904" s="24" t="s">
        <v>22</v>
      </c>
      <c r="B8904" s="25">
        <v>13486</v>
      </c>
      <c r="C8904" s="25">
        <v>1</v>
      </c>
      <c r="D8904" s="25">
        <v>1040344</v>
      </c>
      <c r="E8904" s="25" t="s">
        <v>2872</v>
      </c>
      <c r="F8904" s="39">
        <v>95252937.561531201</v>
      </c>
      <c r="G8904" s="42">
        <v>0.33299999999999996</v>
      </c>
      <c r="H8904" s="42">
        <v>0.33299999999999996</v>
      </c>
      <c r="I8904" s="39">
        <v>31719228.207989901</v>
      </c>
      <c r="J8904" s="42">
        <v>1.895E-3</v>
      </c>
      <c r="K8904" s="42">
        <v>1.8796140872888E-3</v>
      </c>
      <c r="L8904" s="25">
        <v>0.47420511929999998</v>
      </c>
      <c r="M8904" s="39">
        <v>3455742.68</v>
      </c>
      <c r="N8904" s="39">
        <v>60107.937454140803</v>
      </c>
      <c r="O8904" s="39">
        <v>1379479.76464843</v>
      </c>
      <c r="P8904" s="25" t="s">
        <v>2305</v>
      </c>
      <c r="Q8904" s="25" t="s">
        <v>4669</v>
      </c>
      <c r="R8904" s="25">
        <v>1.3867582331714801</v>
      </c>
      <c r="S8904" s="25">
        <v>0.47420511929999998</v>
      </c>
      <c r="T8904" s="25">
        <v>0</v>
      </c>
      <c r="U8904" s="25"/>
      <c r="V8904" s="26"/>
      <c r="W8904" s="3" t="s">
        <v>50</v>
      </c>
    </row>
    <row r="8905" spans="1:23" x14ac:dyDescent="0.25">
      <c r="A8905" s="24" t="s">
        <v>22</v>
      </c>
      <c r="B8905" s="25">
        <v>14278</v>
      </c>
      <c r="C8905" s="25">
        <v>1</v>
      </c>
      <c r="D8905" s="25">
        <v>1040344</v>
      </c>
      <c r="E8905" s="25" t="s">
        <v>2872</v>
      </c>
      <c r="F8905" s="39">
        <v>3111461.8253318002</v>
      </c>
      <c r="G8905" s="42">
        <v>0.33299999999999996</v>
      </c>
      <c r="H8905" s="42">
        <v>0.33299999999999996</v>
      </c>
      <c r="I8905" s="39">
        <v>1036116.78783549</v>
      </c>
      <c r="J8905" s="42">
        <v>5.3429999999999997E-3</v>
      </c>
      <c r="K8905" s="42">
        <v>2.6750780212098004E-3</v>
      </c>
      <c r="L8905" s="25">
        <v>0.47420511929999998</v>
      </c>
      <c r="M8905" s="39">
        <v>129263.08</v>
      </c>
      <c r="N8905" s="39">
        <v>5535.9719974050204</v>
      </c>
      <c r="O8905" s="39">
        <v>75533.214796819404</v>
      </c>
      <c r="P8905" s="25" t="s">
        <v>2305</v>
      </c>
      <c r="Q8905" s="25" t="s">
        <v>4670</v>
      </c>
      <c r="R8905" s="25">
        <v>0.5</v>
      </c>
      <c r="S8905" s="25">
        <v>0.47420511929999998</v>
      </c>
      <c r="T8905" s="25">
        <v>0</v>
      </c>
      <c r="U8905" s="25"/>
      <c r="V8905" s="26"/>
      <c r="W8905" s="3" t="s">
        <v>50</v>
      </c>
    </row>
    <row r="8906" spans="1:23" x14ac:dyDescent="0.25">
      <c r="A8906" s="24" t="s">
        <v>22</v>
      </c>
      <c r="B8906" s="25">
        <v>13487</v>
      </c>
      <c r="C8906" s="25">
        <v>1</v>
      </c>
      <c r="D8906" s="25">
        <v>1040344</v>
      </c>
      <c r="E8906" s="25" t="s">
        <v>2872</v>
      </c>
      <c r="F8906" s="39">
        <v>88587.733281261404</v>
      </c>
      <c r="G8906" s="42">
        <v>0.33299999999999996</v>
      </c>
      <c r="H8906" s="42">
        <v>0.33299999999999996</v>
      </c>
      <c r="I8906" s="39">
        <v>29499.715182659998</v>
      </c>
      <c r="J8906" s="42">
        <v>6.5710000000000005E-3</v>
      </c>
      <c r="K8906" s="42">
        <v>2.1702691578487001E-3</v>
      </c>
      <c r="L8906" s="25">
        <v>0.47420511929999998</v>
      </c>
      <c r="M8906" s="39">
        <v>3156.09</v>
      </c>
      <c r="N8906" s="25">
        <v>193.842628465259</v>
      </c>
      <c r="O8906" s="39">
        <v>2383.4276505430198</v>
      </c>
      <c r="P8906" s="25" t="s">
        <v>2305</v>
      </c>
      <c r="Q8906" s="25" t="s">
        <v>8924</v>
      </c>
      <c r="R8906" s="25">
        <v>0.32955229187350998</v>
      </c>
      <c r="S8906" s="25">
        <v>0.47420511929999998</v>
      </c>
      <c r="T8906" s="25">
        <v>0</v>
      </c>
      <c r="U8906" s="25"/>
      <c r="V8906" s="26"/>
      <c r="W8906" s="3" t="s">
        <v>50</v>
      </c>
    </row>
    <row r="8907" spans="1:23" x14ac:dyDescent="0.25">
      <c r="A8907" s="24" t="s">
        <v>22</v>
      </c>
      <c r="B8907" s="25">
        <v>13488</v>
      </c>
      <c r="C8907" s="25">
        <v>1</v>
      </c>
      <c r="D8907" s="25">
        <v>1040344</v>
      </c>
      <c r="E8907" s="25" t="s">
        <v>2872</v>
      </c>
      <c r="F8907" s="39">
        <v>198339.65895338799</v>
      </c>
      <c r="G8907" s="42">
        <v>0.33299999999999896</v>
      </c>
      <c r="H8907" s="42">
        <v>0.33299999999999896</v>
      </c>
      <c r="I8907" s="39">
        <v>66047.106431478198</v>
      </c>
      <c r="J8907" s="42">
        <v>1.895E-3</v>
      </c>
      <c r="K8907" s="42">
        <v>1.895E-3</v>
      </c>
      <c r="L8907" s="25">
        <v>0.47420511929999998</v>
      </c>
      <c r="M8907" s="39">
        <v>40953.78</v>
      </c>
      <c r="N8907" s="25">
        <v>125.159266687651</v>
      </c>
      <c r="O8907" s="39">
        <v>2872.4105844686001</v>
      </c>
      <c r="P8907" s="25" t="s">
        <v>2305</v>
      </c>
      <c r="Q8907" s="25" t="s">
        <v>4671</v>
      </c>
      <c r="R8907" s="25">
        <v>50</v>
      </c>
      <c r="S8907" s="25">
        <v>0.47420511929999998</v>
      </c>
      <c r="T8907" s="25">
        <v>0</v>
      </c>
      <c r="U8907" s="25"/>
      <c r="V8907" s="26"/>
      <c r="W8907" s="3" t="s">
        <v>50</v>
      </c>
    </row>
    <row r="8908" spans="1:23" x14ac:dyDescent="0.25">
      <c r="A8908" s="24" t="s">
        <v>22</v>
      </c>
      <c r="B8908" s="25">
        <v>13489</v>
      </c>
      <c r="C8908" s="25">
        <v>1</v>
      </c>
      <c r="D8908" s="25">
        <v>1040344</v>
      </c>
      <c r="E8908" s="25" t="s">
        <v>2872</v>
      </c>
      <c r="F8908" s="39">
        <v>909743.23149360903</v>
      </c>
      <c r="G8908" s="42">
        <v>0.33299999999999896</v>
      </c>
      <c r="H8908" s="42">
        <v>0.33299999999999896</v>
      </c>
      <c r="I8908" s="39">
        <v>302944.49608737102</v>
      </c>
      <c r="J8908" s="42">
        <v>8.2600000000000002E-4</v>
      </c>
      <c r="K8908" s="42">
        <v>1.63542583456023E-4</v>
      </c>
      <c r="L8908" s="25">
        <v>0.47420511929999998</v>
      </c>
      <c r="M8908" s="39">
        <v>5304.46</v>
      </c>
      <c r="N8908" s="25">
        <v>250.23215376816901</v>
      </c>
      <c r="O8908" s="39">
        <v>8703.0935647835104</v>
      </c>
      <c r="P8908" s="25" t="s">
        <v>2305</v>
      </c>
      <c r="Q8908" s="25" t="s">
        <v>4672</v>
      </c>
      <c r="R8908" s="25">
        <v>0.19793007457528999</v>
      </c>
      <c r="S8908" s="25">
        <v>0.47420511929999998</v>
      </c>
      <c r="T8908" s="25">
        <v>0</v>
      </c>
      <c r="U8908" s="25"/>
      <c r="V8908" s="26"/>
      <c r="W8908" s="3" t="s">
        <v>50</v>
      </c>
    </row>
    <row r="8909" spans="1:23" x14ac:dyDescent="0.25">
      <c r="A8909" s="24" t="s">
        <v>22</v>
      </c>
      <c r="B8909" s="25">
        <v>13490</v>
      </c>
      <c r="C8909" s="25">
        <v>1</v>
      </c>
      <c r="D8909" s="25">
        <v>1040344</v>
      </c>
      <c r="E8909" s="25" t="s">
        <v>2872</v>
      </c>
      <c r="F8909" s="39">
        <v>824090.98840435105</v>
      </c>
      <c r="G8909" s="42">
        <v>0.33299999999999996</v>
      </c>
      <c r="H8909" s="42">
        <v>0.33299999999999996</v>
      </c>
      <c r="I8909" s="39">
        <v>274422.29913864902</v>
      </c>
      <c r="J8909" s="42">
        <v>2.92E-4</v>
      </c>
      <c r="K8909" s="42">
        <v>1.9869082405483E-4</v>
      </c>
      <c r="L8909" s="25">
        <v>0.47420511929999998</v>
      </c>
      <c r="M8909" s="39">
        <v>15525.08</v>
      </c>
      <c r="N8909" s="25">
        <v>80.131311348485497</v>
      </c>
      <c r="O8909" s="39">
        <v>4688.6456110680701</v>
      </c>
      <c r="P8909" s="25" t="s">
        <v>2305</v>
      </c>
      <c r="Q8909" s="25" t="s">
        <v>4673</v>
      </c>
      <c r="R8909" s="25">
        <v>4.7552471095822604</v>
      </c>
      <c r="S8909" s="25">
        <v>0.47420511929999998</v>
      </c>
      <c r="T8909" s="25">
        <v>0</v>
      </c>
      <c r="U8909" s="25"/>
      <c r="V8909" s="26"/>
      <c r="W8909" s="3" t="s">
        <v>50</v>
      </c>
    </row>
    <row r="8910" spans="1:23" x14ac:dyDescent="0.25">
      <c r="A8910" s="24" t="s">
        <v>22</v>
      </c>
      <c r="B8910" s="25">
        <v>13491</v>
      </c>
      <c r="C8910" s="25">
        <v>1</v>
      </c>
      <c r="D8910" s="25">
        <v>1040344</v>
      </c>
      <c r="E8910" s="25" t="s">
        <v>2872</v>
      </c>
      <c r="F8910" s="39">
        <v>779746.91967941402</v>
      </c>
      <c r="G8910" s="42">
        <v>0.33299999999999996</v>
      </c>
      <c r="H8910" s="42">
        <v>0.33299999999999996</v>
      </c>
      <c r="I8910" s="39">
        <v>259655.72425324499</v>
      </c>
      <c r="J8910" s="42">
        <v>1.3880000000000001E-3</v>
      </c>
      <c r="K8910" s="42">
        <v>3.29640502546484E-4</v>
      </c>
      <c r="L8910" s="25">
        <v>0.47420511929999998</v>
      </c>
      <c r="M8910" s="39">
        <v>7633.42</v>
      </c>
      <c r="N8910" s="25">
        <v>360.402145263504</v>
      </c>
      <c r="O8910" s="39">
        <v>9666.9845528224505</v>
      </c>
      <c r="P8910" s="25" t="s">
        <v>2305</v>
      </c>
      <c r="Q8910" s="25" t="s">
        <v>4674</v>
      </c>
      <c r="R8910" s="25">
        <v>0.23549118521802001</v>
      </c>
      <c r="S8910" s="25">
        <v>0.47420511929999998</v>
      </c>
      <c r="T8910" s="25">
        <v>0</v>
      </c>
      <c r="U8910" s="25"/>
      <c r="V8910" s="26"/>
      <c r="W8910" s="3" t="s">
        <v>50</v>
      </c>
    </row>
    <row r="8911" spans="1:23" x14ac:dyDescent="0.25">
      <c r="A8911" s="24" t="s">
        <v>22</v>
      </c>
      <c r="B8911" s="25">
        <v>13492</v>
      </c>
      <c r="C8911" s="25">
        <v>1</v>
      </c>
      <c r="D8911" s="25">
        <v>1040344</v>
      </c>
      <c r="E8911" s="25" t="s">
        <v>2872</v>
      </c>
      <c r="F8911" s="39">
        <v>46900832.715681396</v>
      </c>
      <c r="G8911" s="42">
        <v>0.50315128077061499</v>
      </c>
      <c r="H8911" s="42">
        <v>0.48589489511275197</v>
      </c>
      <c r="I8911" s="39">
        <v>22788875.193086699</v>
      </c>
      <c r="J8911" s="42">
        <v>1.2509999999999999E-3</v>
      </c>
      <c r="K8911" s="42">
        <v>9.2832250518700007E-4</v>
      </c>
      <c r="L8911" s="25">
        <v>0.47420511929999998</v>
      </c>
      <c r="M8911" s="39">
        <v>1304688.5</v>
      </c>
      <c r="N8911" s="39">
        <v>29521.365776679399</v>
      </c>
      <c r="O8911" s="39">
        <v>834134.28032431297</v>
      </c>
      <c r="P8911" s="25" t="s">
        <v>2305</v>
      </c>
      <c r="Q8911" s="25" t="s">
        <v>4675</v>
      </c>
      <c r="R8911" s="25">
        <v>0.74195532783689</v>
      </c>
      <c r="S8911" s="25">
        <v>0.47420511929999998</v>
      </c>
      <c r="T8911" s="25">
        <v>0</v>
      </c>
      <c r="U8911" s="25"/>
      <c r="V8911" s="26"/>
      <c r="W8911" s="3" t="s">
        <v>50</v>
      </c>
    </row>
    <row r="8912" spans="1:23" x14ac:dyDescent="0.25">
      <c r="A8912" s="24" t="s">
        <v>22</v>
      </c>
      <c r="B8912" s="25">
        <v>13493</v>
      </c>
      <c r="C8912" s="25">
        <v>1</v>
      </c>
      <c r="D8912" s="25">
        <v>1040344</v>
      </c>
      <c r="E8912" s="25" t="s">
        <v>2872</v>
      </c>
      <c r="F8912" s="39">
        <v>677553.89302974998</v>
      </c>
      <c r="G8912" s="42">
        <v>0.33299999999999996</v>
      </c>
      <c r="H8912" s="42">
        <v>0.33299999999999896</v>
      </c>
      <c r="I8912" s="39">
        <v>225625.446378906</v>
      </c>
      <c r="J8912" s="42">
        <v>5.3976980992378994E-3</v>
      </c>
      <c r="K8912" s="42">
        <v>1.6035175006656999E-3</v>
      </c>
      <c r="L8912" s="25">
        <v>0.47420511929999998</v>
      </c>
      <c r="M8912" s="39">
        <v>19766.62</v>
      </c>
      <c r="N8912" s="39">
        <v>1217.8580430591301</v>
      </c>
      <c r="O8912" s="39">
        <v>16531.684317646301</v>
      </c>
      <c r="P8912" s="25" t="s">
        <v>2305</v>
      </c>
      <c r="Q8912" s="25" t="s">
        <v>4676</v>
      </c>
      <c r="R8912" s="25">
        <v>0.33289922046273002</v>
      </c>
      <c r="S8912" s="25">
        <v>0.47420511929999998</v>
      </c>
      <c r="T8912" s="25">
        <v>0</v>
      </c>
      <c r="U8912" s="25"/>
      <c r="V8912" s="26"/>
      <c r="W8912" s="3" t="s">
        <v>50</v>
      </c>
    </row>
    <row r="8913" spans="1:23" x14ac:dyDescent="0.25">
      <c r="A8913" s="24" t="s">
        <v>22</v>
      </c>
      <c r="B8913" s="25">
        <v>13494</v>
      </c>
      <c r="C8913" s="25">
        <v>1</v>
      </c>
      <c r="D8913" s="25">
        <v>1040344</v>
      </c>
      <c r="E8913" s="25" t="s">
        <v>2872</v>
      </c>
      <c r="F8913" s="39">
        <v>2551411.8290916602</v>
      </c>
      <c r="G8913" s="42">
        <v>0.33299999999999996</v>
      </c>
      <c r="H8913" s="42">
        <v>0.33299999999999896</v>
      </c>
      <c r="I8913" s="39">
        <v>849620.13908752496</v>
      </c>
      <c r="J8913" s="42">
        <v>1.895E-3</v>
      </c>
      <c r="K8913" s="42">
        <v>8.528198392991999E-4</v>
      </c>
      <c r="L8913" s="25">
        <v>0.47420511929999998</v>
      </c>
      <c r="M8913" s="39">
        <v>49828.01</v>
      </c>
      <c r="N8913" s="39">
        <v>1610.0301635708599</v>
      </c>
      <c r="O8913" s="39">
        <v>36950.2618986737</v>
      </c>
      <c r="P8913" s="25" t="s">
        <v>2305</v>
      </c>
      <c r="Q8913" s="25" t="s">
        <v>4677</v>
      </c>
      <c r="R8913" s="25">
        <v>0.44967210551721998</v>
      </c>
      <c r="S8913" s="25">
        <v>0.47420511929999998</v>
      </c>
      <c r="T8913" s="25">
        <v>0</v>
      </c>
      <c r="U8913" s="25"/>
      <c r="V8913" s="26"/>
      <c r="W8913" s="3" t="s">
        <v>50</v>
      </c>
    </row>
    <row r="8914" spans="1:23" x14ac:dyDescent="0.25">
      <c r="A8914" s="24" t="s">
        <v>22</v>
      </c>
      <c r="B8914" s="25">
        <v>13495</v>
      </c>
      <c r="C8914" s="25">
        <v>1</v>
      </c>
      <c r="D8914" s="25">
        <v>1040344</v>
      </c>
      <c r="E8914" s="25" t="s">
        <v>2872</v>
      </c>
      <c r="F8914" s="39">
        <v>81084.226886026503</v>
      </c>
      <c r="G8914" s="42">
        <v>0.33299999999999996</v>
      </c>
      <c r="H8914" s="42">
        <v>0.33299999999999996</v>
      </c>
      <c r="I8914" s="39">
        <v>27001.047553046799</v>
      </c>
      <c r="J8914" s="42">
        <v>3.1840000000000002E-3</v>
      </c>
      <c r="K8914" s="42">
        <v>3.1840000000000002E-3</v>
      </c>
      <c r="L8914" s="25">
        <v>0.47420511929999998</v>
      </c>
      <c r="M8914" s="39">
        <v>7243.92</v>
      </c>
      <c r="N8914" s="25">
        <v>85.971335408901098</v>
      </c>
      <c r="O8914" s="39">
        <v>1521.1591123425201</v>
      </c>
      <c r="P8914" s="25" t="s">
        <v>2305</v>
      </c>
      <c r="Q8914" s="25" t="s">
        <v>4678</v>
      </c>
      <c r="R8914" s="25">
        <v>4.1666666666666599</v>
      </c>
      <c r="S8914" s="25">
        <v>0.47420511929999998</v>
      </c>
      <c r="T8914" s="25">
        <v>0</v>
      </c>
      <c r="U8914" s="25"/>
      <c r="V8914" s="26"/>
      <c r="W8914" s="3" t="s">
        <v>50</v>
      </c>
    </row>
    <row r="8915" spans="1:23" x14ac:dyDescent="0.25">
      <c r="A8915" s="24" t="s">
        <v>22</v>
      </c>
      <c r="B8915" s="25">
        <v>14279</v>
      </c>
      <c r="C8915" s="25">
        <v>1</v>
      </c>
      <c r="D8915" s="25">
        <v>1040344</v>
      </c>
      <c r="E8915" s="25" t="s">
        <v>2872</v>
      </c>
      <c r="F8915" s="39">
        <v>20097.233542080001</v>
      </c>
      <c r="G8915" s="42">
        <v>0.33299999999999996</v>
      </c>
      <c r="H8915" s="42">
        <v>0.33299999999999996</v>
      </c>
      <c r="I8915" s="39">
        <v>6692.3787695126402</v>
      </c>
      <c r="J8915" s="42">
        <v>8.9540000000000002E-3</v>
      </c>
      <c r="K8915" s="42">
        <v>2.2460558256928E-3</v>
      </c>
      <c r="L8915" s="25">
        <v>0.47420511929999998</v>
      </c>
      <c r="M8915" s="25">
        <v>717.25</v>
      </c>
      <c r="N8915" s="25">
        <v>59.923559502216101</v>
      </c>
      <c r="O8915" s="25">
        <v>630.42868305847503</v>
      </c>
      <c r="P8915" s="25" t="s">
        <v>2305</v>
      </c>
      <c r="Q8915" s="25" t="s">
        <v>8151</v>
      </c>
      <c r="R8915" s="25">
        <v>0.16666666666666</v>
      </c>
      <c r="S8915" s="25">
        <v>0.47420511929999998</v>
      </c>
      <c r="T8915" s="25">
        <v>0</v>
      </c>
      <c r="U8915" s="25"/>
      <c r="V8915" s="26"/>
      <c r="W8915" s="3" t="s">
        <v>50</v>
      </c>
    </row>
    <row r="8916" spans="1:23" x14ac:dyDescent="0.25">
      <c r="A8916" s="24" t="s">
        <v>22</v>
      </c>
      <c r="B8916" s="25">
        <v>14280</v>
      </c>
      <c r="C8916" s="25">
        <v>1</v>
      </c>
      <c r="D8916" s="25">
        <v>1040344</v>
      </c>
      <c r="E8916" s="25" t="s">
        <v>2872</v>
      </c>
      <c r="F8916" s="39">
        <v>32155.573667328001</v>
      </c>
      <c r="G8916" s="42">
        <v>0.33299999999999996</v>
      </c>
      <c r="H8916" s="42">
        <v>0.33299999999999996</v>
      </c>
      <c r="I8916" s="39">
        <v>10707.8060312202</v>
      </c>
      <c r="J8916" s="42">
        <v>8.9540000000000002E-3</v>
      </c>
      <c r="K8916" s="42">
        <v>2.2460558256928E-3</v>
      </c>
      <c r="L8916" s="25">
        <v>0.47420511929999998</v>
      </c>
      <c r="M8916" s="39">
        <v>1147.5999999999999</v>
      </c>
      <c r="N8916" s="25">
        <v>95.877695203545798</v>
      </c>
      <c r="O8916" s="39">
        <v>1008.68589289356</v>
      </c>
      <c r="P8916" s="25" t="s">
        <v>2305</v>
      </c>
      <c r="Q8916" s="25" t="s">
        <v>8152</v>
      </c>
      <c r="R8916" s="25">
        <v>0.16666666666666</v>
      </c>
      <c r="S8916" s="25">
        <v>0.47420511929999998</v>
      </c>
      <c r="T8916" s="25">
        <v>0</v>
      </c>
      <c r="U8916" s="25"/>
      <c r="V8916" s="26"/>
      <c r="W8916" s="3" t="s">
        <v>50</v>
      </c>
    </row>
    <row r="8917" spans="1:23" x14ac:dyDescent="0.25">
      <c r="A8917" s="24" t="s">
        <v>22</v>
      </c>
      <c r="B8917" s="25">
        <v>14281</v>
      </c>
      <c r="C8917" s="25">
        <v>1</v>
      </c>
      <c r="D8917" s="25">
        <v>1040344</v>
      </c>
      <c r="E8917" s="25" t="s">
        <v>2872</v>
      </c>
      <c r="F8917" s="39">
        <v>12058.340125248</v>
      </c>
      <c r="G8917" s="42">
        <v>0.33299999999999996</v>
      </c>
      <c r="H8917" s="42">
        <v>0.33299999999999996</v>
      </c>
      <c r="I8917" s="39">
        <v>4015.4272617075799</v>
      </c>
      <c r="J8917" s="42">
        <v>8.9540000000000002E-3</v>
      </c>
      <c r="K8917" s="42">
        <v>2.2460558256928E-3</v>
      </c>
      <c r="L8917" s="25">
        <v>0.47420511929999998</v>
      </c>
      <c r="M8917" s="25">
        <v>430.35</v>
      </c>
      <c r="N8917" s="25">
        <v>35.954135701329697</v>
      </c>
      <c r="O8917" s="25">
        <v>378.25720983508501</v>
      </c>
      <c r="P8917" s="25" t="s">
        <v>2305</v>
      </c>
      <c r="Q8917" s="25" t="s">
        <v>8153</v>
      </c>
      <c r="R8917" s="25">
        <v>0.16666666666666</v>
      </c>
      <c r="S8917" s="25">
        <v>0.47420511929999998</v>
      </c>
      <c r="T8917" s="25">
        <v>0</v>
      </c>
      <c r="U8917" s="25"/>
      <c r="V8917" s="26"/>
      <c r="W8917" s="3" t="s">
        <v>50</v>
      </c>
    </row>
    <row r="8918" spans="1:23" x14ac:dyDescent="0.25">
      <c r="A8918" s="24" t="s">
        <v>22</v>
      </c>
      <c r="B8918" s="25">
        <v>14282</v>
      </c>
      <c r="C8918" s="25">
        <v>1</v>
      </c>
      <c r="D8918" s="25">
        <v>1040344</v>
      </c>
      <c r="E8918" s="25" t="s">
        <v>2872</v>
      </c>
      <c r="F8918" s="39">
        <v>20097.233542080001</v>
      </c>
      <c r="G8918" s="42">
        <v>0.33299999999999996</v>
      </c>
      <c r="H8918" s="42">
        <v>0.33299999999999996</v>
      </c>
      <c r="I8918" s="39">
        <v>6692.3787695126402</v>
      </c>
      <c r="J8918" s="42">
        <v>8.9540000000000002E-3</v>
      </c>
      <c r="K8918" s="42">
        <v>2.2460558256928E-3</v>
      </c>
      <c r="L8918" s="25">
        <v>0.47420511929999998</v>
      </c>
      <c r="M8918" s="25">
        <v>717.25</v>
      </c>
      <c r="N8918" s="25">
        <v>59.923559502216101</v>
      </c>
      <c r="O8918" s="25">
        <v>630.42868305847503</v>
      </c>
      <c r="P8918" s="25" t="s">
        <v>2305</v>
      </c>
      <c r="Q8918" s="25" t="s">
        <v>8154</v>
      </c>
      <c r="R8918" s="25">
        <v>0.16666666666666</v>
      </c>
      <c r="S8918" s="25">
        <v>0.47420511929999998</v>
      </c>
      <c r="T8918" s="25">
        <v>0</v>
      </c>
      <c r="U8918" s="25"/>
      <c r="V8918" s="26"/>
      <c r="W8918" s="3" t="s">
        <v>50</v>
      </c>
    </row>
    <row r="8919" spans="1:23" x14ac:dyDescent="0.25">
      <c r="A8919" s="24" t="s">
        <v>22</v>
      </c>
      <c r="B8919" s="25">
        <v>13496</v>
      </c>
      <c r="C8919" s="25">
        <v>1</v>
      </c>
      <c r="D8919" s="25">
        <v>1040344</v>
      </c>
      <c r="E8919" s="25" t="s">
        <v>2872</v>
      </c>
      <c r="F8919" s="39">
        <v>2099.2529514954899</v>
      </c>
      <c r="G8919" s="42">
        <v>0.33299999999999896</v>
      </c>
      <c r="H8919" s="42">
        <v>0.33299999999999896</v>
      </c>
      <c r="I8919" s="25">
        <v>699.05123284800004</v>
      </c>
      <c r="J8919" s="42">
        <v>6.5710000000000005E-3</v>
      </c>
      <c r="K8919" s="42">
        <v>6.5710000000000005E-3</v>
      </c>
      <c r="L8919" s="25">
        <v>0.47420511929999998</v>
      </c>
      <c r="M8919" s="25">
        <v>449.58</v>
      </c>
      <c r="N8919" s="25">
        <v>4.5934656510442</v>
      </c>
      <c r="O8919" s="25">
        <v>56.479800811618198</v>
      </c>
      <c r="P8919" s="25" t="s">
        <v>2305</v>
      </c>
      <c r="Q8919" s="25" t="s">
        <v>4679</v>
      </c>
      <c r="R8919" s="25">
        <v>50</v>
      </c>
      <c r="S8919" s="25">
        <v>0.47420511929999998</v>
      </c>
      <c r="T8919" s="25">
        <v>0</v>
      </c>
      <c r="U8919" s="25"/>
      <c r="V8919" s="26"/>
      <c r="W8919" s="3" t="s">
        <v>50</v>
      </c>
    </row>
    <row r="8920" spans="1:23" x14ac:dyDescent="0.25">
      <c r="A8920" s="24" t="s">
        <v>22</v>
      </c>
      <c r="B8920" s="25">
        <v>13497</v>
      </c>
      <c r="C8920" s="25">
        <v>1</v>
      </c>
      <c r="D8920" s="25">
        <v>1040344</v>
      </c>
      <c r="E8920" s="25" t="s">
        <v>2872</v>
      </c>
      <c r="F8920" s="39">
        <v>115323899.00549901</v>
      </c>
      <c r="G8920" s="42">
        <v>0.33299999999999996</v>
      </c>
      <c r="H8920" s="42">
        <v>0.33299999999999896</v>
      </c>
      <c r="I8920" s="39">
        <v>38402858.368831299</v>
      </c>
      <c r="J8920" s="42">
        <v>3.9170000000000003E-3</v>
      </c>
      <c r="K8920" s="42">
        <v>3.8108649662027001E-3</v>
      </c>
      <c r="L8920" s="25">
        <v>0.47420511929999998</v>
      </c>
      <c r="M8920" s="39">
        <v>7882390.1799999997</v>
      </c>
      <c r="N8920" s="39">
        <v>150423.99623071199</v>
      </c>
      <c r="O8920" s="39">
        <v>2398767.1925136098</v>
      </c>
      <c r="P8920" s="25" t="s">
        <v>2305</v>
      </c>
      <c r="Q8920" s="25" t="s">
        <v>4680</v>
      </c>
      <c r="R8920" s="25">
        <v>2.26685770193553</v>
      </c>
      <c r="S8920" s="25">
        <v>0.47420511929999998</v>
      </c>
      <c r="T8920" s="25">
        <v>0</v>
      </c>
      <c r="U8920" s="25"/>
      <c r="V8920" s="26"/>
      <c r="W8920" s="3" t="s">
        <v>50</v>
      </c>
    </row>
    <row r="8921" spans="1:23" x14ac:dyDescent="0.25">
      <c r="A8921" s="24" t="s">
        <v>22</v>
      </c>
      <c r="B8921" s="25">
        <v>13498</v>
      </c>
      <c r="C8921" s="25">
        <v>1</v>
      </c>
      <c r="D8921" s="25">
        <v>1040344</v>
      </c>
      <c r="E8921" s="25" t="s">
        <v>2872</v>
      </c>
      <c r="F8921" s="25">
        <v>76.780973844000002</v>
      </c>
      <c r="G8921" s="42">
        <v>0.33299999999999996</v>
      </c>
      <c r="H8921" s="42">
        <v>0.33299999999999996</v>
      </c>
      <c r="I8921" s="25">
        <v>25.568064290052</v>
      </c>
      <c r="J8921" s="42">
        <v>2.5879999999999996E-3</v>
      </c>
      <c r="K8921" s="42">
        <v>6.4762886312990005E-4</v>
      </c>
      <c r="L8921" s="25">
        <v>0.47420511929999998</v>
      </c>
      <c r="M8921" s="25">
        <v>1.21</v>
      </c>
      <c r="N8921" s="25">
        <v>6.6170150382650006E-2</v>
      </c>
      <c r="O8921" s="25">
        <v>1.2990243147318099</v>
      </c>
      <c r="P8921" s="25" t="s">
        <v>2305</v>
      </c>
      <c r="Q8921" s="25" t="s">
        <v>4681</v>
      </c>
      <c r="R8921" s="25">
        <v>0.16666666666666</v>
      </c>
      <c r="S8921" s="25">
        <v>0.47420511929999998</v>
      </c>
      <c r="T8921" s="25">
        <v>0</v>
      </c>
      <c r="U8921" s="25"/>
      <c r="V8921" s="26"/>
      <c r="W8921" s="3" t="s">
        <v>50</v>
      </c>
    </row>
    <row r="8922" spans="1:23" x14ac:dyDescent="0.25">
      <c r="A8922" s="24" t="s">
        <v>22</v>
      </c>
      <c r="B8922" s="25">
        <v>13499</v>
      </c>
      <c r="C8922" s="25">
        <v>1</v>
      </c>
      <c r="D8922" s="25">
        <v>1040344</v>
      </c>
      <c r="E8922" s="25" t="s">
        <v>2872</v>
      </c>
      <c r="F8922" s="39">
        <v>62336.233343114203</v>
      </c>
      <c r="G8922" s="42">
        <v>0.33299999999999996</v>
      </c>
      <c r="H8922" s="42">
        <v>0.33299999999999996</v>
      </c>
      <c r="I8922" s="39">
        <v>20757.965703256999</v>
      </c>
      <c r="J8922" s="42">
        <v>3.9170000000000003E-3</v>
      </c>
      <c r="K8922" s="42">
        <v>2.9391907486112003E-3</v>
      </c>
      <c r="L8922" s="25">
        <v>0.47420511929999998</v>
      </c>
      <c r="M8922" s="39">
        <v>2785.79</v>
      </c>
      <c r="N8922" s="25">
        <v>81.308951659657694</v>
      </c>
      <c r="O8922" s="39">
        <v>1296.6099198675599</v>
      </c>
      <c r="P8922" s="25" t="s">
        <v>2305</v>
      </c>
      <c r="Q8922" s="25" t="s">
        <v>4682</v>
      </c>
      <c r="R8922" s="25">
        <v>0.75</v>
      </c>
      <c r="S8922" s="25">
        <v>0.47420511929999998</v>
      </c>
      <c r="T8922" s="25">
        <v>0</v>
      </c>
      <c r="U8922" s="25"/>
      <c r="V8922" s="26"/>
      <c r="W8922" s="3" t="s">
        <v>50</v>
      </c>
    </row>
    <row r="8923" spans="1:23" x14ac:dyDescent="0.25">
      <c r="A8923" s="24" t="s">
        <v>22</v>
      </c>
      <c r="B8923" s="25">
        <v>13500</v>
      </c>
      <c r="C8923" s="25">
        <v>1</v>
      </c>
      <c r="D8923" s="25">
        <v>1040344</v>
      </c>
      <c r="E8923" s="25" t="s">
        <v>2872</v>
      </c>
      <c r="F8923" s="39">
        <v>63176.012944668197</v>
      </c>
      <c r="G8923" s="42">
        <v>0.33299999999999996</v>
      </c>
      <c r="H8923" s="42">
        <v>0.33299999999999996</v>
      </c>
      <c r="I8923" s="39">
        <v>21037.612310574499</v>
      </c>
      <c r="J8923" s="42">
        <v>3.1840000000000002E-3</v>
      </c>
      <c r="K8923" s="42">
        <v>5.6256448046706098E-4</v>
      </c>
      <c r="L8923" s="25">
        <v>0.47420511929999998</v>
      </c>
      <c r="M8923" s="25">
        <v>883.97</v>
      </c>
      <c r="N8923" s="25">
        <v>66.983757596869197</v>
      </c>
      <c r="O8923" s="39">
        <v>1185.1968189489201</v>
      </c>
      <c r="P8923" s="25" t="s">
        <v>2305</v>
      </c>
      <c r="Q8923" s="25" t="s">
        <v>4683</v>
      </c>
      <c r="R8923" s="25">
        <v>0.16666666666666</v>
      </c>
      <c r="S8923" s="25">
        <v>0.47420511929999998</v>
      </c>
      <c r="T8923" s="25">
        <v>0</v>
      </c>
      <c r="U8923" s="25"/>
      <c r="V8923" s="26"/>
      <c r="W8923" s="3" t="s">
        <v>50</v>
      </c>
    </row>
    <row r="8924" spans="1:23" x14ac:dyDescent="0.25">
      <c r="A8924" s="24" t="s">
        <v>22</v>
      </c>
      <c r="B8924" s="25">
        <v>13501</v>
      </c>
      <c r="C8924" s="25">
        <v>1</v>
      </c>
      <c r="D8924" s="25">
        <v>1040344</v>
      </c>
      <c r="E8924" s="25" t="s">
        <v>2872</v>
      </c>
      <c r="F8924" s="39">
        <v>451493.927526613</v>
      </c>
      <c r="G8924" s="42">
        <v>0.33299999999999996</v>
      </c>
      <c r="H8924" s="42">
        <v>0.33299999999999996</v>
      </c>
      <c r="I8924" s="39">
        <v>150347.47786636199</v>
      </c>
      <c r="J8924" s="42">
        <v>5.3429999999999997E-3</v>
      </c>
      <c r="K8924" s="42">
        <v>1.2867444797506E-3</v>
      </c>
      <c r="L8924" s="25">
        <v>0.47420511929999998</v>
      </c>
      <c r="M8924" s="39">
        <v>11257.81</v>
      </c>
      <c r="N8924" s="25">
        <v>803.306574239974</v>
      </c>
      <c r="O8924" s="39">
        <v>10960.374808291401</v>
      </c>
      <c r="P8924" s="25" t="s">
        <v>2305</v>
      </c>
      <c r="Q8924" s="25" t="s">
        <v>4684</v>
      </c>
      <c r="R8924" s="25">
        <v>0.18416291906842</v>
      </c>
      <c r="S8924" s="25">
        <v>0.47420511929999998</v>
      </c>
      <c r="T8924" s="25">
        <v>0</v>
      </c>
      <c r="U8924" s="25"/>
      <c r="V8924" s="26"/>
      <c r="W8924" s="3" t="s">
        <v>50</v>
      </c>
    </row>
    <row r="8925" spans="1:23" x14ac:dyDescent="0.25">
      <c r="A8925" s="24" t="s">
        <v>22</v>
      </c>
      <c r="B8925" s="25">
        <v>14283</v>
      </c>
      <c r="C8925" s="25">
        <v>1</v>
      </c>
      <c r="D8925" s="25">
        <v>1040344</v>
      </c>
      <c r="E8925" s="25" t="s">
        <v>2872</v>
      </c>
      <c r="F8925" s="25">
        <v>89.833739397480002</v>
      </c>
      <c r="G8925" s="42">
        <v>0.33299999999999996</v>
      </c>
      <c r="H8925" s="42">
        <v>0.33299999999999996</v>
      </c>
      <c r="I8925" s="25">
        <v>29.9146352193608</v>
      </c>
      <c r="J8925" s="42">
        <v>6.5710000000000005E-3</v>
      </c>
      <c r="K8925" s="42">
        <v>6.5710000000000005E-3</v>
      </c>
      <c r="L8925" s="25">
        <v>0.47420511929999998</v>
      </c>
      <c r="M8925" s="25">
        <v>19.239999999999998</v>
      </c>
      <c r="N8925" s="25">
        <v>0.19656906802641999</v>
      </c>
      <c r="O8925" s="25">
        <v>2.4169510890614401</v>
      </c>
      <c r="P8925" s="25" t="s">
        <v>2305</v>
      </c>
      <c r="Q8925" s="25" t="s">
        <v>8925</v>
      </c>
      <c r="R8925" s="25">
        <v>50</v>
      </c>
      <c r="S8925" s="25">
        <v>0.47420511929999998</v>
      </c>
      <c r="T8925" s="25">
        <v>0</v>
      </c>
      <c r="U8925" s="25"/>
      <c r="V8925" s="26"/>
      <c r="W8925" s="3" t="s">
        <v>50</v>
      </c>
    </row>
    <row r="8926" spans="1:23" x14ac:dyDescent="0.25">
      <c r="A8926" s="24" t="s">
        <v>22</v>
      </c>
      <c r="B8926" s="25">
        <v>13502</v>
      </c>
      <c r="C8926" s="25">
        <v>1</v>
      </c>
      <c r="D8926" s="25">
        <v>1040344</v>
      </c>
      <c r="E8926" s="25" t="s">
        <v>2872</v>
      </c>
      <c r="F8926" s="39">
        <v>110263.50164647499</v>
      </c>
      <c r="G8926" s="42">
        <v>0.33299999999999996</v>
      </c>
      <c r="H8926" s="42">
        <v>0.33299999999999996</v>
      </c>
      <c r="I8926" s="39">
        <v>36717.7460482764</v>
      </c>
      <c r="J8926" s="42">
        <v>1.895E-3</v>
      </c>
      <c r="K8926" s="42">
        <v>7.1598506561579994E-4</v>
      </c>
      <c r="L8926" s="25">
        <v>0.47420511929999998</v>
      </c>
      <c r="M8926" s="39">
        <v>1897.64</v>
      </c>
      <c r="N8926" s="25">
        <v>69.580128761483806</v>
      </c>
      <c r="O8926" s="39">
        <v>1596.86696488845</v>
      </c>
      <c r="P8926" s="25" t="s">
        <v>2305</v>
      </c>
      <c r="Q8926" s="25" t="s">
        <v>4685</v>
      </c>
      <c r="R8926" s="25">
        <v>0.37762475857931999</v>
      </c>
      <c r="S8926" s="25">
        <v>0.47420511929999998</v>
      </c>
      <c r="T8926" s="25">
        <v>0</v>
      </c>
      <c r="U8926" s="25"/>
      <c r="V8926" s="26"/>
      <c r="W8926" s="3" t="s">
        <v>50</v>
      </c>
    </row>
    <row r="8927" spans="1:23" x14ac:dyDescent="0.25">
      <c r="A8927" s="24" t="s">
        <v>22</v>
      </c>
      <c r="B8927" s="25">
        <v>13503</v>
      </c>
      <c r="C8927" s="25">
        <v>1</v>
      </c>
      <c r="D8927" s="25">
        <v>1040344</v>
      </c>
      <c r="E8927" s="25" t="s">
        <v>2872</v>
      </c>
      <c r="F8927" s="39">
        <v>1909528.3652955899</v>
      </c>
      <c r="G8927" s="42">
        <v>0.33299999999999996</v>
      </c>
      <c r="H8927" s="42">
        <v>0.33299999999999996</v>
      </c>
      <c r="I8927" s="39">
        <v>635872.94564343197</v>
      </c>
      <c r="J8927" s="42">
        <v>1.06936842358568E-2</v>
      </c>
      <c r="K8927" s="42">
        <v>6.2182351566684004E-3</v>
      </c>
      <c r="L8927" s="25">
        <v>0.47420511929999998</v>
      </c>
      <c r="M8927" s="39">
        <v>231119.12</v>
      </c>
      <c r="N8927" s="39">
        <v>6799.8244948350402</v>
      </c>
      <c r="O8927" s="39">
        <v>65403.263054900897</v>
      </c>
      <c r="P8927" s="25" t="s">
        <v>2305</v>
      </c>
      <c r="Q8927" s="25" t="s">
        <v>4686</v>
      </c>
      <c r="R8927" s="25">
        <v>9.1248851212150992</v>
      </c>
      <c r="S8927" s="25">
        <v>0.47420511929999998</v>
      </c>
      <c r="T8927" s="25">
        <v>0</v>
      </c>
      <c r="U8927" s="25"/>
      <c r="V8927" s="26"/>
      <c r="W8927" s="3" t="s">
        <v>50</v>
      </c>
    </row>
    <row r="8928" spans="1:23" x14ac:dyDescent="0.25">
      <c r="A8928" s="24" t="s">
        <v>22</v>
      </c>
      <c r="B8928" s="25">
        <v>13504</v>
      </c>
      <c r="C8928" s="25">
        <v>1</v>
      </c>
      <c r="D8928" s="25">
        <v>1040344</v>
      </c>
      <c r="E8928" s="25" t="s">
        <v>2872</v>
      </c>
      <c r="F8928" s="25">
        <v>789.901786409328</v>
      </c>
      <c r="G8928" s="42">
        <v>0.33299999999999996</v>
      </c>
      <c r="H8928" s="42">
        <v>0.33299999999999996</v>
      </c>
      <c r="I8928" s="25">
        <v>263.03729487430599</v>
      </c>
      <c r="J8928" s="42">
        <v>6.5710000000000005E-3</v>
      </c>
      <c r="K8928" s="42">
        <v>1.6468135278824001E-3</v>
      </c>
      <c r="L8928" s="25">
        <v>0.47420511929999998</v>
      </c>
      <c r="M8928" s="25">
        <v>23.17</v>
      </c>
      <c r="N8928" s="25">
        <v>1.7284180646190599</v>
      </c>
      <c r="O8928" s="25">
        <v>21.2520818538603</v>
      </c>
      <c r="P8928" s="25" t="s">
        <v>2305</v>
      </c>
      <c r="Q8928" s="25" t="s">
        <v>4687</v>
      </c>
      <c r="R8928" s="25">
        <v>8.3333333333329998E-2</v>
      </c>
      <c r="S8928" s="25">
        <v>0.47420511929999998</v>
      </c>
      <c r="T8928" s="25">
        <v>0</v>
      </c>
      <c r="U8928" s="25"/>
      <c r="V8928" s="26"/>
      <c r="W8928" s="3" t="s">
        <v>50</v>
      </c>
    </row>
    <row r="8929" spans="1:23" x14ac:dyDescent="0.25">
      <c r="A8929" s="24" t="s">
        <v>22</v>
      </c>
      <c r="B8929" s="25">
        <v>13505</v>
      </c>
      <c r="C8929" s="25">
        <v>1</v>
      </c>
      <c r="D8929" s="25">
        <v>1040344</v>
      </c>
      <c r="E8929" s="25" t="s">
        <v>2872</v>
      </c>
      <c r="F8929" s="39">
        <v>269230.630113472</v>
      </c>
      <c r="G8929" s="42">
        <v>0.33299999999999996</v>
      </c>
      <c r="H8929" s="42">
        <v>0.33299999999999996</v>
      </c>
      <c r="I8929" s="39">
        <v>89653.799827786206</v>
      </c>
      <c r="J8929" s="42">
        <v>3.9170000000000003E-3</v>
      </c>
      <c r="K8929" s="42">
        <v>2.6130410733837999E-3</v>
      </c>
      <c r="L8929" s="25">
        <v>0.47420511929999998</v>
      </c>
      <c r="M8929" s="39">
        <v>11132.78</v>
      </c>
      <c r="N8929" s="25">
        <v>351.17393392543801</v>
      </c>
      <c r="O8929" s="39">
        <v>5600.0673607572598</v>
      </c>
      <c r="P8929" s="25" t="s">
        <v>2305</v>
      </c>
      <c r="Q8929" s="25" t="s">
        <v>4688</v>
      </c>
      <c r="R8929" s="25">
        <v>0.66666666666665997</v>
      </c>
      <c r="S8929" s="25">
        <v>0.47420511929999998</v>
      </c>
      <c r="T8929" s="25">
        <v>0</v>
      </c>
      <c r="U8929" s="25"/>
      <c r="V8929" s="26"/>
      <c r="W8929" s="3" t="s">
        <v>50</v>
      </c>
    </row>
    <row r="8930" spans="1:23" x14ac:dyDescent="0.25">
      <c r="A8930" s="24" t="s">
        <v>22</v>
      </c>
      <c r="B8930" s="25">
        <v>13506</v>
      </c>
      <c r="C8930" s="25">
        <v>1</v>
      </c>
      <c r="D8930" s="25">
        <v>1040344</v>
      </c>
      <c r="E8930" s="25" t="s">
        <v>2872</v>
      </c>
      <c r="F8930" s="39">
        <v>5100259.9727754304</v>
      </c>
      <c r="G8930" s="42">
        <v>0.33299999999999996</v>
      </c>
      <c r="H8930" s="42">
        <v>0.33299999999999996</v>
      </c>
      <c r="I8930" s="39">
        <v>1698386.57093421</v>
      </c>
      <c r="J8930" s="42">
        <v>5.5207752943748998E-3</v>
      </c>
      <c r="K8930" s="42">
        <v>3.5264953228592E-3</v>
      </c>
      <c r="L8930" s="25">
        <v>0.47420511929999998</v>
      </c>
      <c r="M8930" s="39">
        <v>254119.92</v>
      </c>
      <c r="N8930" s="39">
        <v>9376.4106211117796</v>
      </c>
      <c r="O8930" s="39">
        <v>125844.558111686</v>
      </c>
      <c r="P8930" s="25" t="s">
        <v>2305</v>
      </c>
      <c r="Q8930" s="25" t="s">
        <v>4689</v>
      </c>
      <c r="R8930" s="25">
        <v>0.68280913383606001</v>
      </c>
      <c r="S8930" s="25">
        <v>0.47420511929999998</v>
      </c>
      <c r="T8930" s="25">
        <v>0</v>
      </c>
      <c r="U8930" s="25"/>
      <c r="V8930" s="26"/>
      <c r="W8930" s="3" t="s">
        <v>50</v>
      </c>
    </row>
    <row r="8931" spans="1:23" x14ac:dyDescent="0.25">
      <c r="A8931" s="24" t="s">
        <v>22</v>
      </c>
      <c r="B8931" s="25">
        <v>13507</v>
      </c>
      <c r="C8931" s="25">
        <v>1</v>
      </c>
      <c r="D8931" s="25">
        <v>1040344</v>
      </c>
      <c r="E8931" s="25" t="s">
        <v>2872</v>
      </c>
      <c r="F8931" s="25">
        <v>358.48216696780798</v>
      </c>
      <c r="G8931" s="42">
        <v>0.33299999999999996</v>
      </c>
      <c r="H8931" s="42">
        <v>0.33299999999999996</v>
      </c>
      <c r="I8931" s="25">
        <v>119.37456160028</v>
      </c>
      <c r="J8931" s="42">
        <v>6.5710000000000005E-3</v>
      </c>
      <c r="K8931" s="42">
        <v>1.6468135278824001E-3</v>
      </c>
      <c r="L8931" s="25">
        <v>0.47420511929999998</v>
      </c>
      <c r="M8931" s="25">
        <v>10.52</v>
      </c>
      <c r="N8931" s="25">
        <v>0.78441024427544004</v>
      </c>
      <c r="O8931" s="25">
        <v>9.64486026823743</v>
      </c>
      <c r="P8931" s="25" t="s">
        <v>2305</v>
      </c>
      <c r="Q8931" s="25" t="s">
        <v>4690</v>
      </c>
      <c r="R8931" s="25">
        <v>8.3333333333329998E-2</v>
      </c>
      <c r="S8931" s="25">
        <v>0.47420511929999998</v>
      </c>
      <c r="T8931" s="25">
        <v>0</v>
      </c>
      <c r="U8931" s="25"/>
      <c r="V8931" s="26"/>
      <c r="W8931" s="3" t="s">
        <v>50</v>
      </c>
    </row>
    <row r="8932" spans="1:23" x14ac:dyDescent="0.25">
      <c r="A8932" s="24" t="s">
        <v>22</v>
      </c>
      <c r="B8932" s="25">
        <v>13508</v>
      </c>
      <c r="C8932" s="25">
        <v>1</v>
      </c>
      <c r="D8932" s="25">
        <v>1040344</v>
      </c>
      <c r="E8932" s="25" t="s">
        <v>2872</v>
      </c>
      <c r="F8932" s="39">
        <v>4421.3913792576004</v>
      </c>
      <c r="G8932" s="42">
        <v>0.33299999999999996</v>
      </c>
      <c r="H8932" s="42">
        <v>0.33299999999999996</v>
      </c>
      <c r="I8932" s="39">
        <v>1472.32332929278</v>
      </c>
      <c r="J8932" s="42">
        <v>6.5710000000000005E-3</v>
      </c>
      <c r="K8932" s="42">
        <v>1.6468135278824001E-3</v>
      </c>
      <c r="L8932" s="25">
        <v>0.47420511929999998</v>
      </c>
      <c r="M8932" s="25">
        <v>129.69999999999999</v>
      </c>
      <c r="N8932" s="25">
        <v>9.6746365967828591</v>
      </c>
      <c r="O8932" s="25">
        <v>118.95627167406199</v>
      </c>
      <c r="P8932" s="25" t="s">
        <v>2305</v>
      </c>
      <c r="Q8932" s="25" t="s">
        <v>4691</v>
      </c>
      <c r="R8932" s="25">
        <v>0.25</v>
      </c>
      <c r="S8932" s="25">
        <v>0.47420511929999998</v>
      </c>
      <c r="T8932" s="25">
        <v>0</v>
      </c>
      <c r="U8932" s="25"/>
      <c r="V8932" s="26"/>
      <c r="W8932" s="3" t="s">
        <v>50</v>
      </c>
    </row>
    <row r="8933" spans="1:23" x14ac:dyDescent="0.25">
      <c r="A8933" s="24" t="s">
        <v>22</v>
      </c>
      <c r="B8933" s="25">
        <v>14284</v>
      </c>
      <c r="C8933" s="25">
        <v>1</v>
      </c>
      <c r="D8933" s="25">
        <v>1040344</v>
      </c>
      <c r="E8933" s="25" t="s">
        <v>2872</v>
      </c>
      <c r="F8933" s="25">
        <v>120.370203596952</v>
      </c>
      <c r="G8933" s="42">
        <v>0.33299999999999996</v>
      </c>
      <c r="H8933" s="42">
        <v>0.33299999999999996</v>
      </c>
      <c r="I8933" s="25">
        <v>40.083277797785001</v>
      </c>
      <c r="J8933" s="42">
        <v>4.3449999999999999E-3</v>
      </c>
      <c r="K8933" s="42">
        <v>1.0880244080189001E-3</v>
      </c>
      <c r="L8933" s="25">
        <v>0.47420511929999998</v>
      </c>
      <c r="M8933" s="25">
        <v>2.69</v>
      </c>
      <c r="N8933" s="25">
        <v>0.17416184203137</v>
      </c>
      <c r="O8933" s="25">
        <v>2.6364076218782602</v>
      </c>
      <c r="P8933" s="25" t="s">
        <v>2305</v>
      </c>
      <c r="Q8933" s="25" t="s">
        <v>4692</v>
      </c>
      <c r="R8933" s="25">
        <v>8.3333333333329998E-2</v>
      </c>
      <c r="S8933" s="25">
        <v>0.47420511929999998</v>
      </c>
      <c r="T8933" s="25">
        <v>0</v>
      </c>
      <c r="U8933" s="25"/>
      <c r="V8933" s="26"/>
      <c r="W8933" s="3" t="s">
        <v>50</v>
      </c>
    </row>
    <row r="8934" spans="1:23" x14ac:dyDescent="0.25">
      <c r="A8934" s="24" t="s">
        <v>22</v>
      </c>
      <c r="B8934" s="25">
        <v>13509</v>
      </c>
      <c r="C8934" s="25">
        <v>1</v>
      </c>
      <c r="D8934" s="25">
        <v>1040344</v>
      </c>
      <c r="E8934" s="25" t="s">
        <v>2872</v>
      </c>
      <c r="F8934" s="39">
        <v>550775.98469644506</v>
      </c>
      <c r="G8934" s="42">
        <v>0.33299999999999996</v>
      </c>
      <c r="H8934" s="42">
        <v>0.33299999999999896</v>
      </c>
      <c r="I8934" s="39">
        <v>183408.40290391599</v>
      </c>
      <c r="J8934" s="42">
        <v>8.2600000000000002E-4</v>
      </c>
      <c r="K8934" s="42">
        <v>5.2383991402891507E-4</v>
      </c>
      <c r="L8934" s="25">
        <v>0.47420511929999998</v>
      </c>
      <c r="M8934" s="39">
        <v>7729.93</v>
      </c>
      <c r="N8934" s="25">
        <v>151.495340798634</v>
      </c>
      <c r="O8934" s="39">
        <v>5269.0196113677903</v>
      </c>
      <c r="P8934" s="25" t="s">
        <v>2305</v>
      </c>
      <c r="Q8934" s="25" t="s">
        <v>4693</v>
      </c>
      <c r="R8934" s="25">
        <v>0.63409817699499005</v>
      </c>
      <c r="S8934" s="25">
        <v>0.47420511929999998</v>
      </c>
      <c r="T8934" s="25">
        <v>0</v>
      </c>
      <c r="U8934" s="25"/>
      <c r="V8934" s="26"/>
      <c r="W8934" s="3" t="s">
        <v>50</v>
      </c>
    </row>
    <row r="8935" spans="1:23" x14ac:dyDescent="0.25">
      <c r="A8935" s="24" t="s">
        <v>22</v>
      </c>
      <c r="B8935" s="25">
        <v>14285</v>
      </c>
      <c r="C8935" s="25">
        <v>1</v>
      </c>
      <c r="D8935" s="25">
        <v>1040344</v>
      </c>
      <c r="E8935" s="25" t="s">
        <v>2872</v>
      </c>
      <c r="F8935" s="39">
        <v>20097.233542080001</v>
      </c>
      <c r="G8935" s="42">
        <v>0.33299999999999996</v>
      </c>
      <c r="H8935" s="42">
        <v>0.33299999999999996</v>
      </c>
      <c r="I8935" s="39">
        <v>6692.3787695126402</v>
      </c>
      <c r="J8935" s="42">
        <v>8.9540000000000002E-3</v>
      </c>
      <c r="K8935" s="42">
        <v>2.2460558256928E-3</v>
      </c>
      <c r="L8935" s="25">
        <v>0.47420511929999998</v>
      </c>
      <c r="M8935" s="25">
        <v>717.25</v>
      </c>
      <c r="N8935" s="25">
        <v>59.923559502216101</v>
      </c>
      <c r="O8935" s="25">
        <v>630.42868305847503</v>
      </c>
      <c r="P8935" s="25" t="s">
        <v>2305</v>
      </c>
      <c r="Q8935" s="25" t="s">
        <v>8155</v>
      </c>
      <c r="R8935" s="25">
        <v>0.16666666666666</v>
      </c>
      <c r="S8935" s="25">
        <v>0.47420511929999998</v>
      </c>
      <c r="T8935" s="25">
        <v>0</v>
      </c>
      <c r="U8935" s="25"/>
      <c r="V8935" s="26"/>
      <c r="W8935" s="3" t="s">
        <v>50</v>
      </c>
    </row>
    <row r="8936" spans="1:23" x14ac:dyDescent="0.25">
      <c r="A8936" s="24" t="s">
        <v>22</v>
      </c>
      <c r="B8936" s="25">
        <v>14286</v>
      </c>
      <c r="C8936" s="25">
        <v>1</v>
      </c>
      <c r="D8936" s="25">
        <v>1040344</v>
      </c>
      <c r="E8936" s="25" t="s">
        <v>2872</v>
      </c>
      <c r="F8936" s="39">
        <v>40194.467084160002</v>
      </c>
      <c r="G8936" s="42">
        <v>0.33299999999999996</v>
      </c>
      <c r="H8936" s="42">
        <v>0.33299999999999996</v>
      </c>
      <c r="I8936" s="39">
        <v>13384.7575390252</v>
      </c>
      <c r="J8936" s="42">
        <v>8.9540000000000002E-3</v>
      </c>
      <c r="K8936" s="42">
        <v>2.2460558256928E-3</v>
      </c>
      <c r="L8936" s="25">
        <v>0.47420511929999998</v>
      </c>
      <c r="M8936" s="39">
        <v>1434.5</v>
      </c>
      <c r="N8936" s="25">
        <v>119.847119004432</v>
      </c>
      <c r="O8936" s="39">
        <v>1260.8573661169501</v>
      </c>
      <c r="P8936" s="25" t="s">
        <v>2305</v>
      </c>
      <c r="Q8936" s="25" t="s">
        <v>8156</v>
      </c>
      <c r="R8936" s="25">
        <v>0.16666666666666</v>
      </c>
      <c r="S8936" s="25">
        <v>0.47420511929999998</v>
      </c>
      <c r="T8936" s="25">
        <v>0</v>
      </c>
      <c r="U8936" s="25"/>
      <c r="V8936" s="26"/>
      <c r="W8936" s="3" t="s">
        <v>50</v>
      </c>
    </row>
    <row r="8937" spans="1:23" x14ac:dyDescent="0.25">
      <c r="A8937" s="24" t="s">
        <v>22</v>
      </c>
      <c r="B8937" s="25">
        <v>14287</v>
      </c>
      <c r="C8937" s="25">
        <v>1</v>
      </c>
      <c r="D8937" s="25">
        <v>1040344</v>
      </c>
      <c r="E8937" s="25" t="s">
        <v>2872</v>
      </c>
      <c r="F8937" s="39">
        <v>46875.519541861097</v>
      </c>
      <c r="G8937" s="42">
        <v>0.33299999999999996</v>
      </c>
      <c r="H8937" s="42">
        <v>0.33299999999999996</v>
      </c>
      <c r="I8937" s="39">
        <v>15609.5480074397</v>
      </c>
      <c r="J8937" s="42">
        <v>3.9170000000000003E-3</v>
      </c>
      <c r="K8937" s="42">
        <v>3.9170000000000003E-3</v>
      </c>
      <c r="L8937" s="25">
        <v>0.47420511929999998</v>
      </c>
      <c r="M8937" s="39">
        <v>2889.25</v>
      </c>
      <c r="N8937" s="25">
        <v>61.142599545141501</v>
      </c>
      <c r="O8937" s="25">
        <v>975.02303840494596</v>
      </c>
      <c r="P8937" s="25" t="s">
        <v>2305</v>
      </c>
      <c r="Q8937" s="25" t="s">
        <v>4694</v>
      </c>
      <c r="R8937" s="25">
        <v>1.75</v>
      </c>
      <c r="S8937" s="25">
        <v>0.47420511929999998</v>
      </c>
      <c r="T8937" s="25">
        <v>0</v>
      </c>
      <c r="U8937" s="25"/>
      <c r="V8937" s="26"/>
      <c r="W8937" s="3" t="s">
        <v>50</v>
      </c>
    </row>
    <row r="8938" spans="1:23" x14ac:dyDescent="0.25">
      <c r="A8938" s="24" t="s">
        <v>22</v>
      </c>
      <c r="B8938" s="25">
        <v>14288</v>
      </c>
      <c r="C8938" s="25">
        <v>1</v>
      </c>
      <c r="D8938" s="25">
        <v>1040344</v>
      </c>
      <c r="E8938" s="25" t="s">
        <v>2872</v>
      </c>
      <c r="F8938" s="39">
        <v>20097.233542080001</v>
      </c>
      <c r="G8938" s="42">
        <v>0.33299999999999996</v>
      </c>
      <c r="H8938" s="42">
        <v>0.33299999999999996</v>
      </c>
      <c r="I8938" s="39">
        <v>6692.3787695126402</v>
      </c>
      <c r="J8938" s="42">
        <v>8.9540000000000002E-3</v>
      </c>
      <c r="K8938" s="42">
        <v>2.2460558256928E-3</v>
      </c>
      <c r="L8938" s="25">
        <v>0.47420511929999998</v>
      </c>
      <c r="M8938" s="25">
        <v>717.25</v>
      </c>
      <c r="N8938" s="25">
        <v>59.923559502216101</v>
      </c>
      <c r="O8938" s="25">
        <v>630.42868305847503</v>
      </c>
      <c r="P8938" s="25" t="s">
        <v>2305</v>
      </c>
      <c r="Q8938" s="25" t="s">
        <v>8157</v>
      </c>
      <c r="R8938" s="25">
        <v>0.16666666666666</v>
      </c>
      <c r="S8938" s="25">
        <v>0.47420511929999998</v>
      </c>
      <c r="T8938" s="25">
        <v>0</v>
      </c>
      <c r="U8938" s="25"/>
      <c r="V8938" s="26"/>
      <c r="W8938" s="3" t="s">
        <v>50</v>
      </c>
    </row>
    <row r="8939" spans="1:23" x14ac:dyDescent="0.25">
      <c r="A8939" s="24" t="s">
        <v>22</v>
      </c>
      <c r="B8939" s="25">
        <v>13510</v>
      </c>
      <c r="C8939" s="25">
        <v>1</v>
      </c>
      <c r="D8939" s="25">
        <v>1040344</v>
      </c>
      <c r="E8939" s="25" t="s">
        <v>2872</v>
      </c>
      <c r="F8939" s="39">
        <v>379968.744031685</v>
      </c>
      <c r="G8939" s="42">
        <v>0.33299999999999996</v>
      </c>
      <c r="H8939" s="42">
        <v>0.33299999999999996</v>
      </c>
      <c r="I8939" s="39">
        <v>126529.591762551</v>
      </c>
      <c r="J8939" s="42">
        <v>3.1840000000000002E-3</v>
      </c>
      <c r="K8939" s="42">
        <v>1.4820924365984E-3</v>
      </c>
      <c r="L8939" s="25">
        <v>0.47420511929999998</v>
      </c>
      <c r="M8939" s="39">
        <v>10761.02</v>
      </c>
      <c r="N8939" s="25">
        <v>402.87022017196301</v>
      </c>
      <c r="O8939" s="39">
        <v>7128.3027487155796</v>
      </c>
      <c r="P8939" s="25" t="s">
        <v>2305</v>
      </c>
      <c r="Q8939" s="25" t="s">
        <v>4695</v>
      </c>
      <c r="R8939" s="25">
        <v>0.63528300421268002</v>
      </c>
      <c r="S8939" s="25">
        <v>0.47420511929999998</v>
      </c>
      <c r="T8939" s="25">
        <v>0</v>
      </c>
      <c r="U8939" s="25"/>
      <c r="V8939" s="26"/>
      <c r="W8939" s="3" t="s">
        <v>50</v>
      </c>
    </row>
    <row r="8940" spans="1:23" x14ac:dyDescent="0.25">
      <c r="A8940" s="24" t="s">
        <v>22</v>
      </c>
      <c r="B8940" s="25">
        <v>13511</v>
      </c>
      <c r="C8940" s="25">
        <v>1</v>
      </c>
      <c r="D8940" s="25">
        <v>1040344</v>
      </c>
      <c r="E8940" s="25" t="s">
        <v>2872</v>
      </c>
      <c r="F8940" s="39">
        <v>1039017.87222562</v>
      </c>
      <c r="G8940" s="42">
        <v>0.33299999999999996</v>
      </c>
      <c r="H8940" s="42">
        <v>0.33299999999999896</v>
      </c>
      <c r="I8940" s="39">
        <v>345992.95145113301</v>
      </c>
      <c r="J8940" s="42">
        <v>1.2509999999999E-3</v>
      </c>
      <c r="K8940" s="42">
        <v>6.1285211527659002E-4</v>
      </c>
      <c r="L8940" s="25">
        <v>0.47420511929999998</v>
      </c>
      <c r="M8940" s="39">
        <v>17087.490000000002</v>
      </c>
      <c r="N8940" s="25">
        <v>432.83718226536803</v>
      </c>
      <c r="O8940" s="39">
        <v>12229.9332035557</v>
      </c>
      <c r="P8940" s="25" t="s">
        <v>2305</v>
      </c>
      <c r="Q8940" s="25" t="s">
        <v>4696</v>
      </c>
      <c r="R8940" s="25">
        <v>1.34939165437831</v>
      </c>
      <c r="S8940" s="25">
        <v>0.47420511929999998</v>
      </c>
      <c r="T8940" s="25">
        <v>0</v>
      </c>
      <c r="U8940" s="25"/>
      <c r="V8940" s="26"/>
      <c r="W8940" s="3" t="s">
        <v>50</v>
      </c>
    </row>
    <row r="8941" spans="1:23" x14ac:dyDescent="0.25">
      <c r="A8941" s="24" t="s">
        <v>22</v>
      </c>
      <c r="B8941" s="25">
        <v>13512</v>
      </c>
      <c r="C8941" s="25">
        <v>1</v>
      </c>
      <c r="D8941" s="25">
        <v>1040344</v>
      </c>
      <c r="E8941" s="25" t="s">
        <v>2872</v>
      </c>
      <c r="F8941" s="39">
        <v>2128415.6072750599</v>
      </c>
      <c r="G8941" s="42">
        <v>0.33299999999999996</v>
      </c>
      <c r="H8941" s="42">
        <v>0.33299999999999996</v>
      </c>
      <c r="I8941" s="39">
        <v>708762.39722259599</v>
      </c>
      <c r="J8941" s="42">
        <v>6.5710000000000005E-3</v>
      </c>
      <c r="K8941" s="42">
        <v>1.0166797817721999E-3</v>
      </c>
      <c r="L8941" s="25">
        <v>0.47420511929999998</v>
      </c>
      <c r="M8941" s="39">
        <v>43781.04</v>
      </c>
      <c r="N8941" s="39">
        <v>4657.2777121496802</v>
      </c>
      <c r="O8941" s="39">
        <v>57264.413732321402</v>
      </c>
      <c r="P8941" s="25" t="s">
        <v>2305</v>
      </c>
      <c r="Q8941" s="25" t="s">
        <v>11210</v>
      </c>
      <c r="R8941" s="25">
        <v>0.11876106343652</v>
      </c>
      <c r="S8941" s="25">
        <v>0.47420511929999998</v>
      </c>
      <c r="T8941" s="25">
        <v>0</v>
      </c>
      <c r="U8941" s="25"/>
      <c r="V8941" s="26"/>
      <c r="W8941" s="3" t="s">
        <v>50</v>
      </c>
    </row>
    <row r="8942" spans="1:23" x14ac:dyDescent="0.25">
      <c r="A8942" s="24" t="s">
        <v>22</v>
      </c>
      <c r="B8942" s="25">
        <v>14289</v>
      </c>
      <c r="C8942" s="25">
        <v>1</v>
      </c>
      <c r="D8942" s="25">
        <v>1040344</v>
      </c>
      <c r="E8942" s="25" t="s">
        <v>2872</v>
      </c>
      <c r="F8942" s="39">
        <v>40194.467084160002</v>
      </c>
      <c r="G8942" s="42">
        <v>0.33299999999999996</v>
      </c>
      <c r="H8942" s="42">
        <v>0.33299999999999996</v>
      </c>
      <c r="I8942" s="39">
        <v>13384.7575390252</v>
      </c>
      <c r="J8942" s="42">
        <v>8.9540000000000002E-3</v>
      </c>
      <c r="K8942" s="42">
        <v>2.2460558256928E-3</v>
      </c>
      <c r="L8942" s="25">
        <v>0.47420511929999998</v>
      </c>
      <c r="M8942" s="39">
        <v>1434.5</v>
      </c>
      <c r="N8942" s="25">
        <v>119.847119004432</v>
      </c>
      <c r="O8942" s="39">
        <v>1260.8573661169501</v>
      </c>
      <c r="P8942" s="25" t="s">
        <v>2305</v>
      </c>
      <c r="Q8942" s="25" t="s">
        <v>8158</v>
      </c>
      <c r="R8942" s="25">
        <v>0.16666666666666</v>
      </c>
      <c r="S8942" s="25">
        <v>0.47420511929999998</v>
      </c>
      <c r="T8942" s="25">
        <v>0</v>
      </c>
      <c r="U8942" s="25"/>
      <c r="V8942" s="26"/>
      <c r="W8942" s="3" t="s">
        <v>50</v>
      </c>
    </row>
    <row r="8943" spans="1:23" x14ac:dyDescent="0.25">
      <c r="A8943" s="24" t="s">
        <v>22</v>
      </c>
      <c r="B8943" s="25">
        <v>13513</v>
      </c>
      <c r="C8943" s="25">
        <v>1</v>
      </c>
      <c r="D8943" s="25">
        <v>1040344</v>
      </c>
      <c r="E8943" s="25" t="s">
        <v>2872</v>
      </c>
      <c r="F8943" s="39">
        <v>109596.826614069</v>
      </c>
      <c r="G8943" s="42">
        <v>0.33299999999999996</v>
      </c>
      <c r="H8943" s="42">
        <v>0.33299999999999996</v>
      </c>
      <c r="I8943" s="39">
        <v>36495.743262484903</v>
      </c>
      <c r="J8943" s="42">
        <v>7.2850000000000007E-3</v>
      </c>
      <c r="K8943" s="42">
        <v>1.8262466773145999E-3</v>
      </c>
      <c r="L8943" s="25">
        <v>0.47420511929999998</v>
      </c>
      <c r="M8943" s="39">
        <v>3434.26</v>
      </c>
      <c r="N8943" s="25">
        <v>265.87148966720298</v>
      </c>
      <c r="O8943" s="39">
        <v>3103.6252961159398</v>
      </c>
      <c r="P8943" s="25" t="s">
        <v>2305</v>
      </c>
      <c r="Q8943" s="25" t="s">
        <v>4697</v>
      </c>
      <c r="R8943" s="25">
        <v>0.25</v>
      </c>
      <c r="S8943" s="25">
        <v>0.47420511929999998</v>
      </c>
      <c r="T8943" s="25">
        <v>0</v>
      </c>
      <c r="U8943" s="25"/>
      <c r="V8943" s="26"/>
      <c r="W8943" s="3" t="s">
        <v>50</v>
      </c>
    </row>
    <row r="8944" spans="1:23" x14ac:dyDescent="0.25">
      <c r="A8944" s="24" t="s">
        <v>22</v>
      </c>
      <c r="B8944" s="25">
        <v>13514</v>
      </c>
      <c r="C8944" s="25">
        <v>1</v>
      </c>
      <c r="D8944" s="25">
        <v>1040344</v>
      </c>
      <c r="E8944" s="25" t="s">
        <v>2872</v>
      </c>
      <c r="F8944" s="39">
        <v>19841138.323665701</v>
      </c>
      <c r="G8944" s="42">
        <v>0.33299999999999996</v>
      </c>
      <c r="H8944" s="42">
        <v>0.33299999999999996</v>
      </c>
      <c r="I8944" s="39">
        <v>6607099.06178068</v>
      </c>
      <c r="J8944" s="42">
        <v>3.9170000000000003E-3</v>
      </c>
      <c r="K8944" s="42">
        <v>3.2770523198922603E-4</v>
      </c>
      <c r="L8944" s="25">
        <v>0.47420511929999998</v>
      </c>
      <c r="M8944" s="39">
        <v>177215.81</v>
      </c>
      <c r="N8944" s="39">
        <v>25880.007024994899</v>
      </c>
      <c r="O8944" s="39">
        <v>412700.85457884299</v>
      </c>
      <c r="P8944" s="25" t="s">
        <v>2305</v>
      </c>
      <c r="Q8944" s="25" t="s">
        <v>4698</v>
      </c>
      <c r="R8944" s="25">
        <v>8.3512346918650004E-2</v>
      </c>
      <c r="S8944" s="25">
        <v>0.47420511929999998</v>
      </c>
      <c r="T8944" s="25">
        <v>0</v>
      </c>
      <c r="U8944" s="25"/>
      <c r="V8944" s="26"/>
      <c r="W8944" s="3" t="s">
        <v>50</v>
      </c>
    </row>
    <row r="8945" spans="1:23" x14ac:dyDescent="0.25">
      <c r="A8945" s="24" t="s">
        <v>22</v>
      </c>
      <c r="B8945" s="25">
        <v>13515</v>
      </c>
      <c r="C8945" s="25">
        <v>1</v>
      </c>
      <c r="D8945" s="25">
        <v>1040344</v>
      </c>
      <c r="E8945" s="25" t="s">
        <v>2872</v>
      </c>
      <c r="F8945" s="39">
        <v>1661028.7785180099</v>
      </c>
      <c r="G8945" s="42">
        <v>0.33299999999999996</v>
      </c>
      <c r="H8945" s="42">
        <v>0.33299999999999896</v>
      </c>
      <c r="I8945" s="39">
        <v>553122.58324649895</v>
      </c>
      <c r="J8945" s="42">
        <v>2.8699999999999E-3</v>
      </c>
      <c r="K8945" s="42">
        <v>8.1430268341840003E-4</v>
      </c>
      <c r="L8945" s="25">
        <v>0.47420511929999998</v>
      </c>
      <c r="M8945" s="39">
        <v>30837.99</v>
      </c>
      <c r="N8945" s="39">
        <v>1587.4618139174499</v>
      </c>
      <c r="O8945" s="39">
        <v>29589.541130415499</v>
      </c>
      <c r="P8945" s="25" t="s">
        <v>2305</v>
      </c>
      <c r="Q8945" s="25" t="s">
        <v>4699</v>
      </c>
      <c r="R8945" s="25">
        <v>0.27823103947653</v>
      </c>
      <c r="S8945" s="25">
        <v>0.47420511929999998</v>
      </c>
      <c r="T8945" s="25">
        <v>0</v>
      </c>
      <c r="U8945" s="25"/>
      <c r="V8945" s="26"/>
      <c r="W8945" s="3" t="s">
        <v>50</v>
      </c>
    </row>
    <row r="8946" spans="1:23" x14ac:dyDescent="0.25">
      <c r="A8946" s="24" t="s">
        <v>22</v>
      </c>
      <c r="B8946" s="25">
        <v>13516</v>
      </c>
      <c r="C8946" s="25">
        <v>1</v>
      </c>
      <c r="D8946" s="25">
        <v>1040344</v>
      </c>
      <c r="E8946" s="25" t="s">
        <v>2872</v>
      </c>
      <c r="F8946" s="39">
        <v>4807052.5707638403</v>
      </c>
      <c r="G8946" s="42">
        <v>0.33299999999999996</v>
      </c>
      <c r="H8946" s="42">
        <v>0.33299999999999896</v>
      </c>
      <c r="I8946" s="39">
        <v>1600748.50606435</v>
      </c>
      <c r="J8946" s="42">
        <v>1.4967999999999999E-2</v>
      </c>
      <c r="K8946" s="42">
        <v>3.7631891462115001E-3</v>
      </c>
      <c r="L8946" s="25">
        <v>0.47420511929999998</v>
      </c>
      <c r="M8946" s="39">
        <v>234703.37</v>
      </c>
      <c r="N8946" s="39">
        <v>23960.003638771301</v>
      </c>
      <c r="O8946" s="39">
        <v>194370.415073101</v>
      </c>
      <c r="P8946" s="25" t="s">
        <v>2305</v>
      </c>
      <c r="Q8946" s="25" t="s">
        <v>4700</v>
      </c>
      <c r="R8946" s="25">
        <v>0.12023738270353</v>
      </c>
      <c r="S8946" s="25">
        <v>0.47420511929999998</v>
      </c>
      <c r="T8946" s="25">
        <v>0</v>
      </c>
      <c r="U8946" s="25"/>
      <c r="V8946" s="26"/>
      <c r="W8946" s="3" t="s">
        <v>50</v>
      </c>
    </row>
    <row r="8947" spans="1:23" x14ac:dyDescent="0.25">
      <c r="A8947" s="24" t="s">
        <v>22</v>
      </c>
      <c r="B8947" s="25">
        <v>13517</v>
      </c>
      <c r="C8947" s="25">
        <v>1</v>
      </c>
      <c r="D8947" s="25">
        <v>1040344</v>
      </c>
      <c r="E8947" s="25" t="s">
        <v>2872</v>
      </c>
      <c r="F8947" s="39">
        <v>832741.70243862597</v>
      </c>
      <c r="G8947" s="42">
        <v>0.33299999999999996</v>
      </c>
      <c r="H8947" s="42">
        <v>0.33299999999999896</v>
      </c>
      <c r="I8947" s="39">
        <v>277302.98691206198</v>
      </c>
      <c r="J8947" s="42">
        <v>4.8180000000000002E-3</v>
      </c>
      <c r="K8947" s="42">
        <v>4.8179999999999005E-3</v>
      </c>
      <c r="L8947" s="25">
        <v>0.47420511929999998</v>
      </c>
      <c r="M8947" s="39">
        <v>50842.64</v>
      </c>
      <c r="N8947" s="39">
        <v>1336.0457909423101</v>
      </c>
      <c r="O8947" s="39">
        <v>19201.678836083502</v>
      </c>
      <c r="P8947" s="25" t="s">
        <v>2305</v>
      </c>
      <c r="Q8947" s="25" t="s">
        <v>4701</v>
      </c>
      <c r="R8947" s="25">
        <v>1</v>
      </c>
      <c r="S8947" s="25">
        <v>0.47420511929999998</v>
      </c>
      <c r="T8947" s="25">
        <v>0</v>
      </c>
      <c r="U8947" s="25"/>
      <c r="V8947" s="26"/>
      <c r="W8947" s="3" t="s">
        <v>50</v>
      </c>
    </row>
    <row r="8948" spans="1:23" x14ac:dyDescent="0.25">
      <c r="A8948" s="24" t="s">
        <v>22</v>
      </c>
      <c r="B8948" s="25">
        <v>13518</v>
      </c>
      <c r="C8948" s="25">
        <v>1</v>
      </c>
      <c r="D8948" s="25">
        <v>1040344</v>
      </c>
      <c r="E8948" s="25" t="s">
        <v>2872</v>
      </c>
      <c r="F8948" s="39">
        <v>1277244.2973923199</v>
      </c>
      <c r="G8948" s="42">
        <v>0.33299999999999996</v>
      </c>
      <c r="H8948" s="42">
        <v>0.33299999999999996</v>
      </c>
      <c r="I8948" s="39">
        <v>425322.35103164398</v>
      </c>
      <c r="J8948" s="42">
        <v>2.333E-3</v>
      </c>
      <c r="K8948" s="42">
        <v>1.6028114482903001E-3</v>
      </c>
      <c r="L8948" s="25">
        <v>0.47420511929999998</v>
      </c>
      <c r="M8948" s="39">
        <v>38557.19</v>
      </c>
      <c r="N8948" s="25">
        <v>992.27704495682599</v>
      </c>
      <c r="O8948" s="39">
        <v>20519.575821683498</v>
      </c>
      <c r="P8948" s="25" t="s">
        <v>2305</v>
      </c>
      <c r="Q8948" s="25" t="s">
        <v>4702</v>
      </c>
      <c r="R8948" s="25">
        <v>0.68677378345552997</v>
      </c>
      <c r="S8948" s="25">
        <v>0.47420511929999998</v>
      </c>
      <c r="T8948" s="25">
        <v>0</v>
      </c>
      <c r="U8948" s="25"/>
      <c r="V8948" s="26"/>
      <c r="W8948" s="3" t="s">
        <v>50</v>
      </c>
    </row>
    <row r="8949" spans="1:23" x14ac:dyDescent="0.25">
      <c r="A8949" s="24" t="s">
        <v>22</v>
      </c>
      <c r="B8949" s="25">
        <v>13519</v>
      </c>
      <c r="C8949" s="25">
        <v>1</v>
      </c>
      <c r="D8949" s="25">
        <v>1040344</v>
      </c>
      <c r="E8949" s="25" t="s">
        <v>2872</v>
      </c>
      <c r="F8949" s="39">
        <v>2592317.1567950598</v>
      </c>
      <c r="G8949" s="42">
        <v>0.33299999999999896</v>
      </c>
      <c r="H8949" s="42">
        <v>0.33299999999999896</v>
      </c>
      <c r="I8949" s="39">
        <v>863241.613212756</v>
      </c>
      <c r="J8949" s="42">
        <v>4.3449999999999999E-3</v>
      </c>
      <c r="K8949" s="42">
        <v>4.3449999999999999E-3</v>
      </c>
      <c r="L8949" s="25">
        <v>0.47420511929999998</v>
      </c>
      <c r="M8949" s="39">
        <v>280273.88</v>
      </c>
      <c r="N8949" s="39">
        <v>3750.7848094094202</v>
      </c>
      <c r="O8949" s="39">
        <v>56778.210107416999</v>
      </c>
      <c r="P8949" s="25" t="s">
        <v>2305</v>
      </c>
      <c r="Q8949" s="25" t="s">
        <v>4703</v>
      </c>
      <c r="R8949" s="25">
        <v>4.3333333333333304</v>
      </c>
      <c r="S8949" s="25">
        <v>0.47420511929999998</v>
      </c>
      <c r="T8949" s="25">
        <v>0</v>
      </c>
      <c r="U8949" s="25"/>
      <c r="V8949" s="26"/>
      <c r="W8949" s="3" t="s">
        <v>50</v>
      </c>
    </row>
    <row r="8950" spans="1:23" x14ac:dyDescent="0.25">
      <c r="A8950" s="24" t="s">
        <v>22</v>
      </c>
      <c r="B8950" s="25">
        <v>13520</v>
      </c>
      <c r="C8950" s="25">
        <v>1</v>
      </c>
      <c r="D8950" s="25">
        <v>1040344</v>
      </c>
      <c r="E8950" s="25" t="s">
        <v>2872</v>
      </c>
      <c r="F8950" s="39">
        <v>12075293.874158001</v>
      </c>
      <c r="G8950" s="42">
        <v>0.58939007912152397</v>
      </c>
      <c r="H8950" s="42">
        <v>0.59049566928340702</v>
      </c>
      <c r="I8950" s="39">
        <v>7130408.73801478</v>
      </c>
      <c r="J8950" s="42">
        <v>2.8699999999999997E-3</v>
      </c>
      <c r="K8950" s="42">
        <v>2.8576772926959997E-3</v>
      </c>
      <c r="L8950" s="25">
        <v>0.47420511929999998</v>
      </c>
      <c r="M8950" s="39">
        <v>906218.54</v>
      </c>
      <c r="N8950" s="39">
        <v>20425.9576421692</v>
      </c>
      <c r="O8950" s="39">
        <v>380730.23771803302</v>
      </c>
      <c r="P8950" s="25" t="s">
        <v>2305</v>
      </c>
      <c r="Q8950" s="25" t="s">
        <v>4704</v>
      </c>
      <c r="R8950" s="25">
        <v>1.8238379249837</v>
      </c>
      <c r="S8950" s="25">
        <v>0.47420511929999998</v>
      </c>
      <c r="T8950" s="25">
        <v>0</v>
      </c>
      <c r="U8950" s="25"/>
      <c r="V8950" s="26"/>
      <c r="W8950" s="3" t="s">
        <v>50</v>
      </c>
    </row>
    <row r="8951" spans="1:23" x14ac:dyDescent="0.25">
      <c r="A8951" s="24" t="s">
        <v>22</v>
      </c>
      <c r="B8951" s="25">
        <v>13521</v>
      </c>
      <c r="C8951" s="25">
        <v>1</v>
      </c>
      <c r="D8951" s="25">
        <v>1040344</v>
      </c>
      <c r="E8951" s="25" t="s">
        <v>2872</v>
      </c>
      <c r="F8951" s="39">
        <v>3272552.58433676</v>
      </c>
      <c r="G8951" s="42">
        <v>0.24914689817337202</v>
      </c>
      <c r="H8951" s="42">
        <v>0.24188953149898298</v>
      </c>
      <c r="I8951" s="39">
        <v>791596.211431009</v>
      </c>
      <c r="J8951" s="42">
        <v>9.0882750541800006E-4</v>
      </c>
      <c r="K8951" s="42">
        <v>4.7114219380926104E-4</v>
      </c>
      <c r="L8951" s="25">
        <v>0.47420511929999998</v>
      </c>
      <c r="M8951" s="39">
        <v>34114.01</v>
      </c>
      <c r="N8951" s="25">
        <v>741.00916705296504</v>
      </c>
      <c r="O8951" s="39">
        <v>24568.882899521301</v>
      </c>
      <c r="P8951" s="25" t="s">
        <v>2305</v>
      </c>
      <c r="Q8951" s="25" t="s">
        <v>4705</v>
      </c>
      <c r="R8951" s="25">
        <v>0.51991604401427005</v>
      </c>
      <c r="S8951" s="25">
        <v>0.47420511929999998</v>
      </c>
      <c r="T8951" s="25">
        <v>0</v>
      </c>
      <c r="U8951" s="25"/>
      <c r="V8951" s="26"/>
      <c r="W8951" s="3" t="s">
        <v>50</v>
      </c>
    </row>
    <row r="8952" spans="1:23" x14ac:dyDescent="0.25">
      <c r="A8952" s="24" t="s">
        <v>22</v>
      </c>
      <c r="B8952" s="25">
        <v>13522</v>
      </c>
      <c r="C8952" s="25">
        <v>1</v>
      </c>
      <c r="D8952" s="25">
        <v>1040344</v>
      </c>
      <c r="E8952" s="25" t="s">
        <v>2872</v>
      </c>
      <c r="F8952" s="39">
        <v>44645829.3738726</v>
      </c>
      <c r="G8952" s="42">
        <v>0.33299999999999996</v>
      </c>
      <c r="H8952" s="42">
        <v>0.33299999999999996</v>
      </c>
      <c r="I8952" s="39">
        <v>14867061.1814995</v>
      </c>
      <c r="J8952" s="42">
        <v>4.8079869974279998E-3</v>
      </c>
      <c r="K8952" s="42">
        <v>1.0785372394055001E-3</v>
      </c>
      <c r="L8952" s="25">
        <v>0.47420511929999998</v>
      </c>
      <c r="M8952" s="39">
        <v>993848.94</v>
      </c>
      <c r="N8952" s="39">
        <v>71480.636850617506</v>
      </c>
      <c r="O8952" s="39">
        <v>1028395.6047679801</v>
      </c>
      <c r="P8952" s="25" t="s">
        <v>2305</v>
      </c>
      <c r="Q8952" s="25" t="s">
        <v>4706</v>
      </c>
      <c r="R8952" s="25">
        <v>0.22373177153647</v>
      </c>
      <c r="S8952" s="25">
        <v>0.47420511929999998</v>
      </c>
      <c r="T8952" s="25">
        <v>0</v>
      </c>
      <c r="U8952" s="25"/>
      <c r="V8952" s="26"/>
      <c r="W8952" s="3" t="s">
        <v>50</v>
      </c>
    </row>
    <row r="8953" spans="1:23" x14ac:dyDescent="0.25">
      <c r="A8953" s="24" t="s">
        <v>22</v>
      </c>
      <c r="B8953" s="25">
        <v>13523</v>
      </c>
      <c r="C8953" s="25">
        <v>1</v>
      </c>
      <c r="D8953" s="25">
        <v>1040344</v>
      </c>
      <c r="E8953" s="25" t="s">
        <v>2872</v>
      </c>
      <c r="F8953" s="39">
        <v>1762.4692368252699</v>
      </c>
      <c r="G8953" s="42">
        <v>0.33299999999999996</v>
      </c>
      <c r="H8953" s="42">
        <v>0.33299999999999996</v>
      </c>
      <c r="I8953" s="25">
        <v>586.90225586281497</v>
      </c>
      <c r="J8953" s="42">
        <v>4.8180000000000002E-3</v>
      </c>
      <c r="K8953" s="42">
        <v>1.2066823670033001E-3</v>
      </c>
      <c r="L8953" s="25">
        <v>0.47420511929999998</v>
      </c>
      <c r="M8953" s="25">
        <v>42.25</v>
      </c>
      <c r="N8953" s="25">
        <v>2.8276950687470399</v>
      </c>
      <c r="O8953" s="25">
        <v>40.639694331256699</v>
      </c>
      <c r="P8953" s="25" t="s">
        <v>2305</v>
      </c>
      <c r="Q8953" s="25" t="s">
        <v>4707</v>
      </c>
      <c r="R8953" s="25">
        <v>0.11034095584032</v>
      </c>
      <c r="S8953" s="25">
        <v>0.47420511929999998</v>
      </c>
      <c r="T8953" s="25">
        <v>0</v>
      </c>
      <c r="U8953" s="25"/>
      <c r="V8953" s="26"/>
      <c r="W8953" s="3" t="s">
        <v>50</v>
      </c>
    </row>
    <row r="8954" spans="1:23" x14ac:dyDescent="0.25">
      <c r="A8954" s="24" t="s">
        <v>22</v>
      </c>
      <c r="B8954" s="25">
        <v>13524</v>
      </c>
      <c r="C8954" s="25">
        <v>1</v>
      </c>
      <c r="D8954" s="25">
        <v>1040344</v>
      </c>
      <c r="E8954" s="25" t="s">
        <v>2872</v>
      </c>
      <c r="F8954" s="39">
        <v>6801.77600286703</v>
      </c>
      <c r="G8954" s="42">
        <v>0.33299999999999996</v>
      </c>
      <c r="H8954" s="42">
        <v>0.33299999999999996</v>
      </c>
      <c r="I8954" s="39">
        <v>2264.9914089547201</v>
      </c>
      <c r="J8954" s="42">
        <v>5.3429999999999997E-3</v>
      </c>
      <c r="K8954" s="42">
        <v>1.3384347143471E-3</v>
      </c>
      <c r="L8954" s="25">
        <v>0.47420511929999998</v>
      </c>
      <c r="M8954" s="25">
        <v>174.49</v>
      </c>
      <c r="N8954" s="25">
        <v>12.101849098044999</v>
      </c>
      <c r="O8954" s="25">
        <v>165.11853163090601</v>
      </c>
      <c r="P8954" s="25" t="s">
        <v>2305</v>
      </c>
      <c r="Q8954" s="25" t="s">
        <v>4708</v>
      </c>
      <c r="R8954" s="25">
        <v>0.16666666666666</v>
      </c>
      <c r="S8954" s="25">
        <v>0.47420511929999998</v>
      </c>
      <c r="T8954" s="25">
        <v>0</v>
      </c>
      <c r="U8954" s="25"/>
      <c r="V8954" s="26"/>
      <c r="W8954" s="3" t="s">
        <v>50</v>
      </c>
    </row>
    <row r="8955" spans="1:23" x14ac:dyDescent="0.25">
      <c r="A8955" s="24" t="s">
        <v>22</v>
      </c>
      <c r="B8955" s="25">
        <v>14291</v>
      </c>
      <c r="C8955" s="25">
        <v>1</v>
      </c>
      <c r="D8955" s="25">
        <v>1040344</v>
      </c>
      <c r="E8955" s="25" t="s">
        <v>2872</v>
      </c>
      <c r="F8955" s="39">
        <v>20507933.627877198</v>
      </c>
      <c r="G8955" s="42">
        <v>0.33299999999999896</v>
      </c>
      <c r="H8955" s="42">
        <v>0.33299999999999996</v>
      </c>
      <c r="I8955" s="39">
        <v>6829141.8980831197</v>
      </c>
      <c r="J8955" s="42">
        <v>5.0411410362582003E-3</v>
      </c>
      <c r="K8955" s="42">
        <v>1.8025682656147E-3</v>
      </c>
      <c r="L8955" s="25">
        <v>0.47420511929999998</v>
      </c>
      <c r="M8955" s="39">
        <v>654255.06999999995</v>
      </c>
      <c r="N8955" s="39">
        <v>34426.667464857397</v>
      </c>
      <c r="O8955" s="39">
        <v>483652.14954851201</v>
      </c>
      <c r="P8955" s="25" t="s">
        <v>2305</v>
      </c>
      <c r="Q8955" s="25" t="s">
        <v>4709</v>
      </c>
      <c r="R8955" s="25">
        <v>0.36591855776727</v>
      </c>
      <c r="S8955" s="25">
        <v>0.47420511929999998</v>
      </c>
      <c r="T8955" s="25">
        <v>0</v>
      </c>
      <c r="U8955" s="25"/>
      <c r="V8955" s="26"/>
      <c r="W8955" s="3" t="s">
        <v>50</v>
      </c>
    </row>
    <row r="8956" spans="1:23" x14ac:dyDescent="0.25">
      <c r="A8956" s="24" t="s">
        <v>22</v>
      </c>
      <c r="B8956" s="25">
        <v>14292</v>
      </c>
      <c r="C8956" s="25">
        <v>1</v>
      </c>
      <c r="D8956" s="25">
        <v>1040344</v>
      </c>
      <c r="E8956" s="25" t="s">
        <v>2872</v>
      </c>
      <c r="F8956" s="39">
        <v>10372946.4328456</v>
      </c>
      <c r="G8956" s="42">
        <v>0.33299999999999996</v>
      </c>
      <c r="H8956" s="42">
        <v>0.33299999999999896</v>
      </c>
      <c r="I8956" s="39">
        <v>3454191.1621375801</v>
      </c>
      <c r="J8956" s="42">
        <v>3.9170000000000003E-3</v>
      </c>
      <c r="K8956" s="42">
        <v>3.5621661395631998E-3</v>
      </c>
      <c r="L8956" s="25">
        <v>0.47420511929999998</v>
      </c>
      <c r="M8956" s="39">
        <v>676801.91</v>
      </c>
      <c r="N8956" s="39">
        <v>13530.066782092899</v>
      </c>
      <c r="O8956" s="39">
        <v>215759.992572091</v>
      </c>
      <c r="P8956" s="25" t="s">
        <v>2305</v>
      </c>
      <c r="Q8956" s="25" t="s">
        <v>4710</v>
      </c>
      <c r="R8956" s="25">
        <v>2.3056612897134698</v>
      </c>
      <c r="S8956" s="25">
        <v>0.47420511929999998</v>
      </c>
      <c r="T8956" s="25">
        <v>0</v>
      </c>
      <c r="U8956" s="25"/>
      <c r="V8956" s="26"/>
      <c r="W8956" s="3" t="s">
        <v>50</v>
      </c>
    </row>
    <row r="8957" spans="1:23" x14ac:dyDescent="0.25">
      <c r="A8957" s="24" t="s">
        <v>22</v>
      </c>
      <c r="B8957" s="25">
        <v>13525</v>
      </c>
      <c r="C8957" s="25">
        <v>1</v>
      </c>
      <c r="D8957" s="25">
        <v>1040344</v>
      </c>
      <c r="E8957" s="25" t="s">
        <v>2872</v>
      </c>
      <c r="F8957" s="25">
        <v>779.12114132455201</v>
      </c>
      <c r="G8957" s="42">
        <v>0.33299999999999996</v>
      </c>
      <c r="H8957" s="42">
        <v>0.33299999999999996</v>
      </c>
      <c r="I8957" s="25">
        <v>259.44734006107501</v>
      </c>
      <c r="J8957" s="42">
        <v>6.5710000000000005E-3</v>
      </c>
      <c r="K8957" s="42">
        <v>1.6468135278824001E-3</v>
      </c>
      <c r="L8957" s="25">
        <v>0.47420511929999998</v>
      </c>
      <c r="M8957" s="25">
        <v>22.85</v>
      </c>
      <c r="N8957" s="25">
        <v>1.70482847154132</v>
      </c>
      <c r="O8957" s="25">
        <v>20.962031678356201</v>
      </c>
      <c r="P8957" s="25" t="s">
        <v>2305</v>
      </c>
      <c r="Q8957" s="25" t="s">
        <v>8926</v>
      </c>
      <c r="R8957" s="25">
        <v>8.3333333333329998E-2</v>
      </c>
      <c r="S8957" s="25">
        <v>0.47420511929999998</v>
      </c>
      <c r="T8957" s="25">
        <v>0</v>
      </c>
      <c r="U8957" s="25"/>
      <c r="V8957" s="26"/>
      <c r="W8957" s="3" t="s">
        <v>50</v>
      </c>
    </row>
    <row r="8958" spans="1:23" x14ac:dyDescent="0.25">
      <c r="A8958" s="24" t="s">
        <v>22</v>
      </c>
      <c r="B8958" s="25">
        <v>13526</v>
      </c>
      <c r="C8958" s="25">
        <v>1</v>
      </c>
      <c r="D8958" s="25">
        <v>1040344</v>
      </c>
      <c r="E8958" s="25" t="s">
        <v>2872</v>
      </c>
      <c r="F8958" s="39">
        <v>14754550.5137778</v>
      </c>
      <c r="G8958" s="42">
        <v>0.33299999999999996</v>
      </c>
      <c r="H8958" s="42">
        <v>0.33299999999999996</v>
      </c>
      <c r="I8958" s="39">
        <v>4913265.32108803</v>
      </c>
      <c r="J8958" s="42">
        <v>3.532E-3</v>
      </c>
      <c r="K8958" s="42">
        <v>1.4876753408526E-3</v>
      </c>
      <c r="L8958" s="25">
        <v>0.47420511929999998</v>
      </c>
      <c r="M8958" s="39">
        <v>418236.59</v>
      </c>
      <c r="N8958" s="39">
        <v>17353.653114082899</v>
      </c>
      <c r="O8958" s="39">
        <v>291482.336966086</v>
      </c>
      <c r="P8958" s="25" t="s">
        <v>2305</v>
      </c>
      <c r="Q8958" s="25" t="s">
        <v>4711</v>
      </c>
      <c r="R8958" s="25">
        <v>0.42076862243245999</v>
      </c>
      <c r="S8958" s="25">
        <v>0.47420511929999998</v>
      </c>
      <c r="T8958" s="25">
        <v>0</v>
      </c>
      <c r="U8958" s="25"/>
      <c r="V8958" s="26"/>
      <c r="W8958" s="3" t="s">
        <v>50</v>
      </c>
    </row>
    <row r="8959" spans="1:23" x14ac:dyDescent="0.25">
      <c r="A8959" s="24" t="s">
        <v>22</v>
      </c>
      <c r="B8959" s="25">
        <v>13527</v>
      </c>
      <c r="C8959" s="25">
        <v>1</v>
      </c>
      <c r="D8959" s="25">
        <v>1040344</v>
      </c>
      <c r="E8959" s="25" t="s">
        <v>2872</v>
      </c>
      <c r="F8959" s="39">
        <v>2998747.4586004</v>
      </c>
      <c r="G8959" s="42">
        <v>0.33299999999999996</v>
      </c>
      <c r="H8959" s="42">
        <v>0.33299999999999996</v>
      </c>
      <c r="I8959" s="39">
        <v>998582.90371393599</v>
      </c>
      <c r="J8959" s="42">
        <v>2.1029999999999998E-3</v>
      </c>
      <c r="K8959" s="42">
        <v>1.0534946762742999E-3</v>
      </c>
      <c r="L8959" s="25">
        <v>0.47420511929999998</v>
      </c>
      <c r="M8959" s="39">
        <v>67839.100000000006</v>
      </c>
      <c r="N8959" s="39">
        <v>2100.0198465103999</v>
      </c>
      <c r="O8959" s="39">
        <v>45745.314872995601</v>
      </c>
      <c r="P8959" s="25" t="s">
        <v>2305</v>
      </c>
      <c r="Q8959" s="25" t="s">
        <v>4712</v>
      </c>
      <c r="R8959" s="25">
        <v>0.50074391805215002</v>
      </c>
      <c r="S8959" s="25">
        <v>0.47420511929999998</v>
      </c>
      <c r="T8959" s="25">
        <v>0</v>
      </c>
      <c r="U8959" s="25"/>
      <c r="V8959" s="26"/>
      <c r="W8959" s="3" t="s">
        <v>50</v>
      </c>
    </row>
    <row r="8960" spans="1:23" x14ac:dyDescent="0.25">
      <c r="A8960" s="24" t="s">
        <v>22</v>
      </c>
      <c r="B8960" s="25">
        <v>14293</v>
      </c>
      <c r="C8960" s="25">
        <v>1</v>
      </c>
      <c r="D8960" s="25">
        <v>1040344</v>
      </c>
      <c r="E8960" s="25" t="s">
        <v>2872</v>
      </c>
      <c r="F8960" s="39">
        <v>791131.598449082</v>
      </c>
      <c r="G8960" s="42">
        <v>0.33299999999999996</v>
      </c>
      <c r="H8960" s="42">
        <v>0.33299999999999996</v>
      </c>
      <c r="I8960" s="39">
        <v>263446.822283544</v>
      </c>
      <c r="J8960" s="42">
        <v>1.709E-3</v>
      </c>
      <c r="K8960" s="42">
        <v>1.709E-3</v>
      </c>
      <c r="L8960" s="25">
        <v>0.47420511929999998</v>
      </c>
      <c r="M8960" s="39">
        <v>29830.95</v>
      </c>
      <c r="N8960" s="25">
        <v>450.23061928257698</v>
      </c>
      <c r="O8960" s="39">
        <v>10881.595394711499</v>
      </c>
      <c r="P8960" s="25" t="s">
        <v>2305</v>
      </c>
      <c r="Q8960" s="25" t="s">
        <v>4713</v>
      </c>
      <c r="R8960" s="25">
        <v>2.1666666666666599</v>
      </c>
      <c r="S8960" s="25">
        <v>0.47420511929999998</v>
      </c>
      <c r="T8960" s="25">
        <v>0</v>
      </c>
      <c r="U8960" s="25"/>
      <c r="V8960" s="26"/>
      <c r="W8960" s="3" t="s">
        <v>50</v>
      </c>
    </row>
    <row r="8961" spans="1:23" x14ac:dyDescent="0.25">
      <c r="A8961" s="24" t="s">
        <v>22</v>
      </c>
      <c r="B8961" s="25">
        <v>14294</v>
      </c>
      <c r="C8961" s="25">
        <v>1</v>
      </c>
      <c r="D8961" s="25">
        <v>1040344</v>
      </c>
      <c r="E8961" s="25" t="s">
        <v>2872</v>
      </c>
      <c r="F8961" s="39">
        <v>1576859.6948643399</v>
      </c>
      <c r="G8961" s="42">
        <v>0.33201428369769198</v>
      </c>
      <c r="H8961" s="42">
        <v>0.33200677664689004</v>
      </c>
      <c r="I8961" s="39">
        <v>523528.10451630998</v>
      </c>
      <c r="J8961" s="42">
        <v>3.9727850153963998E-3</v>
      </c>
      <c r="K8961" s="42">
        <v>1.9733410865343999E-3</v>
      </c>
      <c r="L8961" s="25">
        <v>0.47420511929999998</v>
      </c>
      <c r="M8961" s="39">
        <v>53840.81</v>
      </c>
      <c r="N8961" s="39">
        <v>2079.9116368655</v>
      </c>
      <c r="O8961" s="39">
        <v>32933.125959789802</v>
      </c>
      <c r="P8961" s="25" t="s">
        <v>2305</v>
      </c>
      <c r="Q8961" s="25" t="s">
        <v>2309</v>
      </c>
      <c r="R8961" s="25">
        <v>0.49616577102685999</v>
      </c>
      <c r="S8961" s="25">
        <v>0.47420511929999998</v>
      </c>
      <c r="T8961" s="25">
        <v>0</v>
      </c>
      <c r="U8961" s="25"/>
      <c r="V8961" s="26"/>
      <c r="W8961" s="3" t="s">
        <v>50</v>
      </c>
    </row>
    <row r="8962" spans="1:23" x14ac:dyDescent="0.25">
      <c r="A8962" s="24" t="s">
        <v>22</v>
      </c>
      <c r="B8962" s="25">
        <v>13223</v>
      </c>
      <c r="C8962" s="25">
        <v>1</v>
      </c>
      <c r="D8962" s="25">
        <v>1040344</v>
      </c>
      <c r="E8962" s="25" t="s">
        <v>2872</v>
      </c>
      <c r="F8962" s="39">
        <v>2342187.5606331299</v>
      </c>
      <c r="G8962" s="42">
        <v>0.33299999999999996</v>
      </c>
      <c r="H8962" s="42">
        <v>0.33299999999999896</v>
      </c>
      <c r="I8962" s="39">
        <v>779948.45769083302</v>
      </c>
      <c r="J8962" s="42">
        <v>3.9170000000000003E-3</v>
      </c>
      <c r="K8962" s="42">
        <v>2.8068477847248002E-3</v>
      </c>
      <c r="L8962" s="25">
        <v>0.47420511929999998</v>
      </c>
      <c r="M8962" s="39">
        <v>102109.09</v>
      </c>
      <c r="N8962" s="39">
        <v>3055.0581087749902</v>
      </c>
      <c r="O8962" s="39">
        <v>48718.112443391503</v>
      </c>
      <c r="P8962" s="25" t="s">
        <v>2305</v>
      </c>
      <c r="Q8962" s="25" t="s">
        <v>4714</v>
      </c>
      <c r="R8962" s="25">
        <v>1.0305367448385701</v>
      </c>
      <c r="S8962" s="25">
        <v>0.47420511929999998</v>
      </c>
      <c r="T8962" s="25">
        <v>0</v>
      </c>
      <c r="U8962" s="25"/>
      <c r="V8962" s="26"/>
      <c r="W8962" s="3" t="s">
        <v>50</v>
      </c>
    </row>
    <row r="8963" spans="1:23" x14ac:dyDescent="0.25">
      <c r="A8963" s="24" t="s">
        <v>22</v>
      </c>
      <c r="B8963" s="25">
        <v>13224</v>
      </c>
      <c r="C8963" s="25">
        <v>1</v>
      </c>
      <c r="D8963" s="25">
        <v>1040344</v>
      </c>
      <c r="E8963" s="25" t="s">
        <v>2872</v>
      </c>
      <c r="F8963" s="39">
        <v>383506.47436466702</v>
      </c>
      <c r="G8963" s="42">
        <v>0.33299999999999996</v>
      </c>
      <c r="H8963" s="42">
        <v>0.33299999999999896</v>
      </c>
      <c r="I8963" s="39">
        <v>127707.65596343399</v>
      </c>
      <c r="J8963" s="42">
        <v>7.4399999999990001E-4</v>
      </c>
      <c r="K8963" s="42">
        <v>1.01179733433529E-4</v>
      </c>
      <c r="L8963" s="25">
        <v>0.47420511929999998</v>
      </c>
      <c r="M8963" s="39">
        <v>1532.69</v>
      </c>
      <c r="N8963" s="25">
        <v>95.014496036794995</v>
      </c>
      <c r="O8963" s="39">
        <v>3482.10436617701</v>
      </c>
      <c r="P8963" s="25" t="s">
        <v>2305</v>
      </c>
      <c r="Q8963" s="25" t="s">
        <v>4715</v>
      </c>
      <c r="R8963" s="25">
        <v>0.13595181031767001</v>
      </c>
      <c r="S8963" s="25">
        <v>0.47420511929999998</v>
      </c>
      <c r="T8963" s="25">
        <v>0</v>
      </c>
      <c r="U8963" s="25"/>
      <c r="V8963" s="26"/>
      <c r="W8963" s="3" t="s">
        <v>50</v>
      </c>
    </row>
    <row r="8964" spans="1:23" x14ac:dyDescent="0.25">
      <c r="A8964" s="24" t="s">
        <v>22</v>
      </c>
      <c r="B8964" s="25">
        <v>13528</v>
      </c>
      <c r="C8964" s="25">
        <v>1</v>
      </c>
      <c r="D8964" s="25">
        <v>1040344</v>
      </c>
      <c r="E8964" s="25" t="s">
        <v>2872</v>
      </c>
      <c r="F8964" s="39">
        <v>4629541.4878556198</v>
      </c>
      <c r="G8964" s="42">
        <v>0.33299999999999996</v>
      </c>
      <c r="H8964" s="42">
        <v>0.33299999999999996</v>
      </c>
      <c r="I8964" s="39">
        <v>1541637.3154559201</v>
      </c>
      <c r="J8964" s="42">
        <v>2.5879999999998998E-3</v>
      </c>
      <c r="K8964" s="42">
        <v>6.4762886312990005E-4</v>
      </c>
      <c r="L8964" s="25">
        <v>0.47420511929999998</v>
      </c>
      <c r="M8964" s="39">
        <v>73038.960000000006</v>
      </c>
      <c r="N8964" s="39">
        <v>3989.7573723999299</v>
      </c>
      <c r="O8964" s="39">
        <v>78325.2237852947</v>
      </c>
      <c r="P8964" s="25" t="s">
        <v>2305</v>
      </c>
      <c r="Q8964" s="25" t="s">
        <v>4716</v>
      </c>
      <c r="R8964" s="25">
        <v>0.24682612362437001</v>
      </c>
      <c r="S8964" s="25">
        <v>0.47420511929999998</v>
      </c>
      <c r="T8964" s="25">
        <v>0</v>
      </c>
      <c r="U8964" s="25"/>
      <c r="V8964" s="26"/>
      <c r="W8964" s="3" t="s">
        <v>50</v>
      </c>
    </row>
    <row r="8965" spans="1:23" x14ac:dyDescent="0.25">
      <c r="A8965" s="24" t="s">
        <v>22</v>
      </c>
      <c r="B8965" s="25">
        <v>13529</v>
      </c>
      <c r="C8965" s="25">
        <v>1</v>
      </c>
      <c r="D8965" s="25">
        <v>1040344</v>
      </c>
      <c r="E8965" s="25" t="s">
        <v>2872</v>
      </c>
      <c r="F8965" s="39">
        <v>13216205.637341</v>
      </c>
      <c r="G8965" s="42">
        <v>0.33299999999999896</v>
      </c>
      <c r="H8965" s="42">
        <v>0.33299999999999896</v>
      </c>
      <c r="I8965" s="39">
        <v>4400996.4772345601</v>
      </c>
      <c r="J8965" s="42">
        <v>1.895E-3</v>
      </c>
      <c r="K8965" s="42">
        <v>6.1245964825473894E-4</v>
      </c>
      <c r="L8965" s="25">
        <v>0.47420511929999998</v>
      </c>
      <c r="M8965" s="39">
        <v>203341.86</v>
      </c>
      <c r="N8965" s="39">
        <v>8339.8883243594992</v>
      </c>
      <c r="O8965" s="39">
        <v>191400.79780077399</v>
      </c>
      <c r="P8965" s="25" t="s">
        <v>2305</v>
      </c>
      <c r="Q8965" s="25" t="s">
        <v>4717</v>
      </c>
      <c r="R8965" s="25">
        <v>0.32300779294844001</v>
      </c>
      <c r="S8965" s="25">
        <v>0.47420511929999998</v>
      </c>
      <c r="T8965" s="25">
        <v>0</v>
      </c>
      <c r="U8965" s="25"/>
      <c r="V8965" s="26"/>
      <c r="W8965" s="3" t="s">
        <v>50</v>
      </c>
    </row>
    <row r="8966" spans="1:23" x14ac:dyDescent="0.25">
      <c r="A8966" s="24" t="s">
        <v>22</v>
      </c>
      <c r="B8966" s="25">
        <v>13530</v>
      </c>
      <c r="C8966" s="25">
        <v>1</v>
      </c>
      <c r="D8966" s="25">
        <v>1040344</v>
      </c>
      <c r="E8966" s="25" t="s">
        <v>2872</v>
      </c>
      <c r="F8966" s="39">
        <v>22264.5830174652</v>
      </c>
      <c r="G8966" s="42">
        <v>0.33299999999999896</v>
      </c>
      <c r="H8966" s="42">
        <v>0.33299999999999996</v>
      </c>
      <c r="I8966" s="39">
        <v>7414.1061448159398</v>
      </c>
      <c r="J8966" s="42">
        <v>8.9540000000000002E-3</v>
      </c>
      <c r="K8966" s="42">
        <v>2.2460558256928E-3</v>
      </c>
      <c r="L8966" s="25">
        <v>0.47420511929999998</v>
      </c>
      <c r="M8966" s="25">
        <v>794.6</v>
      </c>
      <c r="N8966" s="25">
        <v>66.385906420681906</v>
      </c>
      <c r="O8966" s="25">
        <v>698.41611389733703</v>
      </c>
      <c r="P8966" s="25" t="s">
        <v>2305</v>
      </c>
      <c r="Q8966" s="25" t="s">
        <v>4718</v>
      </c>
      <c r="R8966" s="25">
        <v>0.11806899363226001</v>
      </c>
      <c r="S8966" s="25">
        <v>0.47420511929999998</v>
      </c>
      <c r="T8966" s="25">
        <v>0</v>
      </c>
      <c r="U8966" s="25"/>
      <c r="V8966" s="26"/>
      <c r="W8966" s="3" t="s">
        <v>50</v>
      </c>
    </row>
    <row r="8967" spans="1:23" x14ac:dyDescent="0.25">
      <c r="A8967" s="24" t="s">
        <v>22</v>
      </c>
      <c r="B8967" s="25">
        <v>13531</v>
      </c>
      <c r="C8967" s="25">
        <v>1</v>
      </c>
      <c r="D8967" s="25">
        <v>1040344</v>
      </c>
      <c r="E8967" s="25" t="s">
        <v>2872</v>
      </c>
      <c r="F8967" s="39">
        <v>1047475.1205692</v>
      </c>
      <c r="G8967" s="42">
        <v>0.33299999999999896</v>
      </c>
      <c r="H8967" s="42">
        <v>0.33299999999999896</v>
      </c>
      <c r="I8967" s="39">
        <v>348809.21514954499</v>
      </c>
      <c r="J8967" s="42">
        <v>9.9260000000000008E-3</v>
      </c>
      <c r="K8967" s="42">
        <v>8.3142186638890002E-4</v>
      </c>
      <c r="L8967" s="25">
        <v>0.47420511929999998</v>
      </c>
      <c r="M8967" s="39">
        <v>17281.64</v>
      </c>
      <c r="N8967" s="39">
        <v>3462.2802695743799</v>
      </c>
      <c r="O8967" s="39">
        <v>34578.7200282618</v>
      </c>
      <c r="P8967" s="25" t="s">
        <v>2305</v>
      </c>
      <c r="Q8967" s="25" t="s">
        <v>4719</v>
      </c>
      <c r="R8967" s="25">
        <v>8.3356831404070006E-2</v>
      </c>
      <c r="S8967" s="25">
        <v>0.47420511929999998</v>
      </c>
      <c r="T8967" s="25">
        <v>0</v>
      </c>
      <c r="U8967" s="25"/>
      <c r="V8967" s="26"/>
      <c r="W8967" s="3" t="s">
        <v>50</v>
      </c>
    </row>
    <row r="8968" spans="1:23" x14ac:dyDescent="0.25">
      <c r="A8968" s="24" t="s">
        <v>22</v>
      </c>
      <c r="B8968" s="25">
        <v>14295</v>
      </c>
      <c r="C8968" s="25">
        <v>1</v>
      </c>
      <c r="D8968" s="25">
        <v>1040344</v>
      </c>
      <c r="E8968" s="25" t="s">
        <v>2872</v>
      </c>
      <c r="F8968" s="39">
        <v>408220.608990587</v>
      </c>
      <c r="G8968" s="42">
        <v>0.33299999999999996</v>
      </c>
      <c r="H8968" s="42">
        <v>0.33299999999999996</v>
      </c>
      <c r="I8968" s="39">
        <v>135937.46279386501</v>
      </c>
      <c r="J8968" s="42">
        <v>6.5710000000000005E-3</v>
      </c>
      <c r="K8968" s="42">
        <v>1.6468135278824001E-3</v>
      </c>
      <c r="L8968" s="25">
        <v>0.47420511929999998</v>
      </c>
      <c r="M8968" s="39">
        <v>11975.58</v>
      </c>
      <c r="N8968" s="25">
        <v>893.24506801849202</v>
      </c>
      <c r="O8968" s="39">
        <v>10983.0588384123</v>
      </c>
      <c r="P8968" s="25" t="s">
        <v>2305</v>
      </c>
      <c r="Q8968" s="25" t="s">
        <v>4720</v>
      </c>
      <c r="R8968" s="25">
        <v>0.16666666666666</v>
      </c>
      <c r="S8968" s="25">
        <v>0.47420511929999998</v>
      </c>
      <c r="T8968" s="25">
        <v>0</v>
      </c>
      <c r="U8968" s="25"/>
      <c r="V8968" s="26"/>
      <c r="W8968" s="3" t="s">
        <v>50</v>
      </c>
    </row>
    <row r="8969" spans="1:23" x14ac:dyDescent="0.25">
      <c r="A8969" s="24" t="s">
        <v>22</v>
      </c>
      <c r="B8969" s="25">
        <v>13532</v>
      </c>
      <c r="C8969" s="25">
        <v>1</v>
      </c>
      <c r="D8969" s="25">
        <v>1040344</v>
      </c>
      <c r="E8969" s="25" t="s">
        <v>2872</v>
      </c>
      <c r="F8969" s="39">
        <v>545682.18132968596</v>
      </c>
      <c r="G8969" s="42">
        <v>0.33299999999999996</v>
      </c>
      <c r="H8969" s="42">
        <v>0.33299999999999996</v>
      </c>
      <c r="I8969" s="39">
        <v>181712.16638278501</v>
      </c>
      <c r="J8969" s="42">
        <v>6.5710000000000005E-3</v>
      </c>
      <c r="K8969" s="42">
        <v>4.3748875913897003E-3</v>
      </c>
      <c r="L8969" s="25">
        <v>0.47420511929999998</v>
      </c>
      <c r="M8969" s="39">
        <v>31027.42</v>
      </c>
      <c r="N8969" s="39">
        <v>1194.0306453012799</v>
      </c>
      <c r="O8969" s="39">
        <v>14681.423163413399</v>
      </c>
      <c r="P8969" s="25" t="s">
        <v>2305</v>
      </c>
      <c r="Q8969" s="25" t="s">
        <v>4721</v>
      </c>
      <c r="R8969" s="25">
        <v>0.66441085623969998</v>
      </c>
      <c r="S8969" s="25">
        <v>0.47420511929999998</v>
      </c>
      <c r="T8969" s="25">
        <v>0</v>
      </c>
      <c r="U8969" s="25"/>
      <c r="V8969" s="26"/>
      <c r="W8969" s="3" t="s">
        <v>50</v>
      </c>
    </row>
    <row r="8970" spans="1:23" x14ac:dyDescent="0.25">
      <c r="A8970" s="24" t="s">
        <v>22</v>
      </c>
      <c r="B8970" s="25">
        <v>14296</v>
      </c>
      <c r="C8970" s="25">
        <v>1</v>
      </c>
      <c r="D8970" s="25">
        <v>1040344</v>
      </c>
      <c r="E8970" s="25" t="s">
        <v>2872</v>
      </c>
      <c r="F8970" s="39">
        <v>1323.0569416404901</v>
      </c>
      <c r="G8970" s="42">
        <v>0.33299999999999996</v>
      </c>
      <c r="H8970" s="42">
        <v>0.33299999999999996</v>
      </c>
      <c r="I8970" s="25">
        <v>440.57796156628501</v>
      </c>
      <c r="J8970" s="42">
        <v>6.5710000000000005E-3</v>
      </c>
      <c r="K8970" s="42">
        <v>1.0981772387727001E-3</v>
      </c>
      <c r="L8970" s="25">
        <v>0.47420511929999998</v>
      </c>
      <c r="M8970" s="25">
        <v>28.84</v>
      </c>
      <c r="N8970" s="25">
        <v>2.8950377854520601</v>
      </c>
      <c r="O8970" s="25">
        <v>35.596468959612302</v>
      </c>
      <c r="P8970" s="25" t="s">
        <v>2305</v>
      </c>
      <c r="Q8970" s="25" t="s">
        <v>8927</v>
      </c>
      <c r="R8970" s="25">
        <v>0.16666666666666</v>
      </c>
      <c r="S8970" s="25">
        <v>0.47420511929999998</v>
      </c>
      <c r="T8970" s="25">
        <v>0</v>
      </c>
      <c r="U8970" s="25"/>
      <c r="V8970" s="26"/>
      <c r="W8970" s="3" t="s">
        <v>50</v>
      </c>
    </row>
    <row r="8971" spans="1:23" x14ac:dyDescent="0.25">
      <c r="A8971" s="24" t="s">
        <v>22</v>
      </c>
      <c r="B8971" s="25">
        <v>13533</v>
      </c>
      <c r="C8971" s="25">
        <v>1</v>
      </c>
      <c r="D8971" s="25">
        <v>1040344</v>
      </c>
      <c r="E8971" s="25" t="s">
        <v>2872</v>
      </c>
      <c r="F8971" s="39">
        <v>393268.64890381001</v>
      </c>
      <c r="G8971" s="42">
        <v>0.33299999999999896</v>
      </c>
      <c r="H8971" s="42">
        <v>0.33299999999999996</v>
      </c>
      <c r="I8971" s="39">
        <v>130958.460084968</v>
      </c>
      <c r="J8971" s="42">
        <v>6.5710000000000005E-3</v>
      </c>
      <c r="K8971" s="42">
        <v>9.0201231067259995E-4</v>
      </c>
      <c r="L8971" s="25">
        <v>0.47420511929999998</v>
      </c>
      <c r="M8971" s="39">
        <v>7379.18</v>
      </c>
      <c r="N8971" s="25">
        <v>860.52804121833003</v>
      </c>
      <c r="O8971" s="39">
        <v>10580.7806247064</v>
      </c>
      <c r="P8971" s="25" t="s">
        <v>2305</v>
      </c>
      <c r="Q8971" s="25" t="s">
        <v>4722</v>
      </c>
      <c r="R8971" s="25">
        <v>0.12278578513994</v>
      </c>
      <c r="S8971" s="25">
        <v>0.47420511929999998</v>
      </c>
      <c r="T8971" s="25">
        <v>0</v>
      </c>
      <c r="U8971" s="25"/>
      <c r="V8971" s="26"/>
      <c r="W8971" s="3" t="s">
        <v>50</v>
      </c>
    </row>
    <row r="8972" spans="1:23" x14ac:dyDescent="0.25">
      <c r="A8972" s="24" t="s">
        <v>22</v>
      </c>
      <c r="B8972" s="25">
        <v>14297</v>
      </c>
      <c r="C8972" s="25">
        <v>1</v>
      </c>
      <c r="D8972" s="25">
        <v>1040344</v>
      </c>
      <c r="E8972" s="25" t="s">
        <v>2872</v>
      </c>
      <c r="F8972" s="25">
        <v>803.88934168319997</v>
      </c>
      <c r="G8972" s="42">
        <v>0.33299999999999996</v>
      </c>
      <c r="H8972" s="42">
        <v>0.33299999999999896</v>
      </c>
      <c r="I8972" s="25">
        <v>267.695150780505</v>
      </c>
      <c r="J8972" s="42">
        <v>6.5710000000000005E-3</v>
      </c>
      <c r="K8972" s="42">
        <v>1.6468135278824001E-3</v>
      </c>
      <c r="L8972" s="25">
        <v>0.47420511929999998</v>
      </c>
      <c r="M8972" s="25">
        <v>23.58</v>
      </c>
      <c r="N8972" s="25">
        <v>1.7590248357786999</v>
      </c>
      <c r="O8972" s="25">
        <v>21.6284130316476</v>
      </c>
      <c r="P8972" s="25" t="s">
        <v>2305</v>
      </c>
      <c r="Q8972" s="25" t="s">
        <v>4723</v>
      </c>
      <c r="R8972" s="25">
        <v>0.16666666666666</v>
      </c>
      <c r="S8972" s="25">
        <v>0.47420511929999998</v>
      </c>
      <c r="T8972" s="25">
        <v>0</v>
      </c>
      <c r="U8972" s="25"/>
      <c r="V8972" s="26"/>
      <c r="W8972" s="3" t="s">
        <v>50</v>
      </c>
    </row>
    <row r="8973" spans="1:23" x14ac:dyDescent="0.25">
      <c r="A8973" s="24" t="s">
        <v>22</v>
      </c>
      <c r="B8973" s="25">
        <v>13534</v>
      </c>
      <c r="C8973" s="25">
        <v>1</v>
      </c>
      <c r="D8973" s="25">
        <v>1040344</v>
      </c>
      <c r="E8973" s="25" t="s">
        <v>2872</v>
      </c>
      <c r="F8973" s="39">
        <v>326590.48130767199</v>
      </c>
      <c r="G8973" s="42">
        <v>0.33299999999999996</v>
      </c>
      <c r="H8973" s="42">
        <v>0.33299999999999996</v>
      </c>
      <c r="I8973" s="39">
        <v>108754.63027545399</v>
      </c>
      <c r="J8973" s="42">
        <v>4.8180000000000002E-3</v>
      </c>
      <c r="K8973" s="42">
        <v>3.6156806110346001E-3</v>
      </c>
      <c r="L8973" s="25">
        <v>0.47420511929999998</v>
      </c>
      <c r="M8973" s="39">
        <v>16602.32</v>
      </c>
      <c r="N8973" s="25">
        <v>523.97980866714101</v>
      </c>
      <c r="O8973" s="39">
        <v>7530.6490771717399</v>
      </c>
      <c r="P8973" s="25" t="s">
        <v>2305</v>
      </c>
      <c r="Q8973" s="25" t="s">
        <v>8928</v>
      </c>
      <c r="R8973" s="25">
        <v>0.75</v>
      </c>
      <c r="S8973" s="25">
        <v>0.47420511929999998</v>
      </c>
      <c r="T8973" s="25">
        <v>0</v>
      </c>
      <c r="U8973" s="25"/>
      <c r="V8973" s="26"/>
      <c r="W8973" s="3" t="s">
        <v>50</v>
      </c>
    </row>
    <row r="8974" spans="1:23" x14ac:dyDescent="0.25">
      <c r="A8974" s="24" t="s">
        <v>22</v>
      </c>
      <c r="B8974" s="25">
        <v>13535</v>
      </c>
      <c r="C8974" s="25">
        <v>1</v>
      </c>
      <c r="D8974" s="25">
        <v>1040344</v>
      </c>
      <c r="E8974" s="25" t="s">
        <v>2872</v>
      </c>
      <c r="F8974" s="39">
        <v>1395161.5248002999</v>
      </c>
      <c r="G8974" s="42">
        <v>0.33299999999999896</v>
      </c>
      <c r="H8974" s="42">
        <v>0.33299999999999996</v>
      </c>
      <c r="I8974" s="39">
        <v>464588.78775849898</v>
      </c>
      <c r="J8974" s="42">
        <v>5.3429999999999997E-3</v>
      </c>
      <c r="K8974" s="42">
        <v>1.3384347143471E-3</v>
      </c>
      <c r="L8974" s="25">
        <v>0.47420511929999998</v>
      </c>
      <c r="M8974" s="39">
        <v>35798.410000000003</v>
      </c>
      <c r="N8974" s="39">
        <v>2482.2978929936598</v>
      </c>
      <c r="O8974" s="39">
        <v>33868.657577941303</v>
      </c>
      <c r="P8974" s="25" t="s">
        <v>2305</v>
      </c>
      <c r="Q8974" s="25" t="s">
        <v>7732</v>
      </c>
      <c r="R8974" s="25">
        <v>0.24999999999999001</v>
      </c>
      <c r="S8974" s="25">
        <v>0.47420511929999998</v>
      </c>
      <c r="T8974" s="25">
        <v>0</v>
      </c>
      <c r="U8974" s="25"/>
      <c r="V8974" s="26"/>
      <c r="W8974" s="3" t="s">
        <v>50</v>
      </c>
    </row>
    <row r="8975" spans="1:23" x14ac:dyDescent="0.25">
      <c r="A8975" s="24" t="s">
        <v>22</v>
      </c>
      <c r="B8975" s="25">
        <v>14298</v>
      </c>
      <c r="C8975" s="25">
        <v>1</v>
      </c>
      <c r="D8975" s="25">
        <v>1040344</v>
      </c>
      <c r="E8975" s="25" t="s">
        <v>2872</v>
      </c>
      <c r="F8975" s="39">
        <v>2528274.4938897798</v>
      </c>
      <c r="G8975" s="42">
        <v>0.33299999999999996</v>
      </c>
      <c r="H8975" s="42">
        <v>0.33299999999999996</v>
      </c>
      <c r="I8975" s="39">
        <v>841915.40646529803</v>
      </c>
      <c r="J8975" s="42">
        <v>6.5710000000000005E-3</v>
      </c>
      <c r="K8975" s="42">
        <v>2.7431412715216001E-3</v>
      </c>
      <c r="L8975" s="25">
        <v>0.47420511929999998</v>
      </c>
      <c r="M8975" s="39">
        <v>105772.56</v>
      </c>
      <c r="N8975" s="39">
        <v>5532.2261358834703</v>
      </c>
      <c r="O8975" s="39">
        <v>68022.5028195208</v>
      </c>
      <c r="P8975" s="25" t="s">
        <v>2305</v>
      </c>
      <c r="Q8975" s="25" t="s">
        <v>4724</v>
      </c>
      <c r="R8975" s="25">
        <v>0.41665420066596998</v>
      </c>
      <c r="S8975" s="25">
        <v>0.47420511929999998</v>
      </c>
      <c r="T8975" s="25">
        <v>0</v>
      </c>
      <c r="U8975" s="25"/>
      <c r="V8975" s="26"/>
      <c r="W8975" s="3" t="s">
        <v>50</v>
      </c>
    </row>
    <row r="8976" spans="1:23" x14ac:dyDescent="0.25">
      <c r="A8976" s="24" t="s">
        <v>22</v>
      </c>
      <c r="B8976" s="25">
        <v>13536</v>
      </c>
      <c r="C8976" s="25">
        <v>1</v>
      </c>
      <c r="D8976" s="25">
        <v>1040344</v>
      </c>
      <c r="E8976" s="25" t="s">
        <v>2872</v>
      </c>
      <c r="F8976" s="39">
        <v>2131201.2433695099</v>
      </c>
      <c r="G8976" s="42">
        <v>0.33299999999999996</v>
      </c>
      <c r="H8976" s="42">
        <v>0.33299999999999996</v>
      </c>
      <c r="I8976" s="39">
        <v>709690.01404204802</v>
      </c>
      <c r="J8976" s="42">
        <v>6.5710000000000005E-3</v>
      </c>
      <c r="K8976" s="42">
        <v>1.1828306962642999E-3</v>
      </c>
      <c r="L8976" s="25">
        <v>0.47420511929999998</v>
      </c>
      <c r="M8976" s="39">
        <v>49122.67</v>
      </c>
      <c r="N8976" s="39">
        <v>4663.3730822703001</v>
      </c>
      <c r="O8976" s="39">
        <v>57339.3604754646</v>
      </c>
      <c r="P8976" s="25" t="s">
        <v>2305</v>
      </c>
      <c r="Q8976" s="25" t="s">
        <v>4725</v>
      </c>
      <c r="R8976" s="25">
        <v>0.17954460835087999</v>
      </c>
      <c r="S8976" s="25">
        <v>0.47420511929999998</v>
      </c>
      <c r="T8976" s="25">
        <v>0</v>
      </c>
      <c r="U8976" s="25"/>
      <c r="V8976" s="26"/>
      <c r="W8976" s="3" t="s">
        <v>50</v>
      </c>
    </row>
    <row r="8977" spans="1:23" x14ac:dyDescent="0.25">
      <c r="A8977" s="24" t="s">
        <v>22</v>
      </c>
      <c r="B8977" s="25">
        <v>13537</v>
      </c>
      <c r="C8977" s="25">
        <v>1</v>
      </c>
      <c r="D8977" s="25">
        <v>1040344</v>
      </c>
      <c r="E8977" s="25" t="s">
        <v>2872</v>
      </c>
      <c r="F8977" s="39">
        <v>6789.9576964658399</v>
      </c>
      <c r="G8977" s="42">
        <v>0.33299999999999996</v>
      </c>
      <c r="H8977" s="42">
        <v>0.33299999999999996</v>
      </c>
      <c r="I8977" s="39">
        <v>2261.0559129231201</v>
      </c>
      <c r="J8977" s="42">
        <v>5.4500000000000002E-4</v>
      </c>
      <c r="K8977" s="42">
        <v>4.8986002292689498E-5</v>
      </c>
      <c r="L8977" s="25">
        <v>0.47420511929999998</v>
      </c>
      <c r="M8977" s="25">
        <v>15.21</v>
      </c>
      <c r="N8977" s="25">
        <v>1.2322754725431</v>
      </c>
      <c r="O8977" s="25">
        <v>52.7704959300506</v>
      </c>
      <c r="P8977" s="25" t="s">
        <v>2305</v>
      </c>
      <c r="Q8977" s="25" t="s">
        <v>4726</v>
      </c>
      <c r="R8977" s="25">
        <v>8.9860512469189996E-2</v>
      </c>
      <c r="S8977" s="25">
        <v>0.47420511929999998</v>
      </c>
      <c r="T8977" s="25">
        <v>0</v>
      </c>
      <c r="U8977" s="25"/>
      <c r="V8977" s="26"/>
      <c r="W8977" s="3" t="s">
        <v>50</v>
      </c>
    </row>
    <row r="8978" spans="1:23" x14ac:dyDescent="0.25">
      <c r="A8978" s="24" t="s">
        <v>22</v>
      </c>
      <c r="B8978" s="25">
        <v>13225</v>
      </c>
      <c r="C8978" s="25">
        <v>1</v>
      </c>
      <c r="D8978" s="25">
        <v>1040344</v>
      </c>
      <c r="E8978" s="25" t="s">
        <v>2872</v>
      </c>
      <c r="F8978" s="39">
        <v>76457896.032609895</v>
      </c>
      <c r="G8978" s="42">
        <v>0.33299999999999996</v>
      </c>
      <c r="H8978" s="42">
        <v>0.33299999999999996</v>
      </c>
      <c r="I8978" s="39">
        <v>25460479.378859099</v>
      </c>
      <c r="J8978" s="42">
        <v>1.709E-3</v>
      </c>
      <c r="K8978" s="42">
        <v>1.2045595749434E-3</v>
      </c>
      <c r="L8978" s="25">
        <v>0.47420511929999998</v>
      </c>
      <c r="M8978" s="39">
        <v>2650554.3199999998</v>
      </c>
      <c r="N8978" s="39">
        <v>43511.959258470197</v>
      </c>
      <c r="O8978" s="39">
        <v>1051637.7945069899</v>
      </c>
      <c r="P8978" s="25" t="s">
        <v>2305</v>
      </c>
      <c r="Q8978" s="25" t="s">
        <v>6842</v>
      </c>
      <c r="R8978" s="25">
        <v>2.3919427554397599</v>
      </c>
      <c r="S8978" s="25">
        <v>0.47420511929999998</v>
      </c>
      <c r="T8978" s="25">
        <v>0</v>
      </c>
      <c r="U8978" s="25"/>
      <c r="V8978" s="26"/>
      <c r="W8978" s="3" t="s">
        <v>50</v>
      </c>
    </row>
    <row r="8979" spans="1:23" x14ac:dyDescent="0.25">
      <c r="A8979" s="24" t="s">
        <v>22</v>
      </c>
      <c r="B8979" s="25">
        <v>13226</v>
      </c>
      <c r="C8979" s="25">
        <v>1</v>
      </c>
      <c r="D8979" s="25">
        <v>1040344</v>
      </c>
      <c r="E8979" s="25" t="s">
        <v>2872</v>
      </c>
      <c r="F8979" s="39">
        <v>231026.71499434201</v>
      </c>
      <c r="G8979" s="42">
        <v>0.33299999999999996</v>
      </c>
      <c r="H8979" s="42">
        <v>0.33299999999999996</v>
      </c>
      <c r="I8979" s="39">
        <v>76931.896093115894</v>
      </c>
      <c r="J8979" s="42">
        <v>3.532E-3</v>
      </c>
      <c r="K8979" s="42">
        <v>1.0794551058542E-3</v>
      </c>
      <c r="L8979" s="25">
        <v>0.47420511929999998</v>
      </c>
      <c r="M8979" s="39">
        <v>5204.7</v>
      </c>
      <c r="N8979" s="25">
        <v>271.72345700088499</v>
      </c>
      <c r="O8979" s="39">
        <v>4564.0297022444802</v>
      </c>
      <c r="P8979" s="25" t="s">
        <v>2305</v>
      </c>
      <c r="Q8979" s="25" t="s">
        <v>4727</v>
      </c>
      <c r="R8979" s="25">
        <v>0.27586800679366003</v>
      </c>
      <c r="S8979" s="25">
        <v>0.47420511929999998</v>
      </c>
      <c r="T8979" s="25">
        <v>0</v>
      </c>
      <c r="U8979" s="25"/>
      <c r="V8979" s="26"/>
      <c r="W8979" s="3" t="s">
        <v>50</v>
      </c>
    </row>
    <row r="8980" spans="1:23" x14ac:dyDescent="0.25">
      <c r="A8980" s="24" t="s">
        <v>22</v>
      </c>
      <c r="B8980" s="25">
        <v>13538</v>
      </c>
      <c r="C8980" s="25">
        <v>1</v>
      </c>
      <c r="D8980" s="25">
        <v>1040344</v>
      </c>
      <c r="E8980" s="25" t="s">
        <v>2872</v>
      </c>
      <c r="F8980" s="39">
        <v>135498.092003642</v>
      </c>
      <c r="G8980" s="42">
        <v>0.33299999999999996</v>
      </c>
      <c r="H8980" s="42">
        <v>0.33299999999999996</v>
      </c>
      <c r="I8980" s="39">
        <v>45120.864637213002</v>
      </c>
      <c r="J8980" s="42">
        <v>3.9170000000000003E-3</v>
      </c>
      <c r="K8980" s="42">
        <v>3.8682673075801002E-3</v>
      </c>
      <c r="L8980" s="25">
        <v>0.47420511929999998</v>
      </c>
      <c r="M8980" s="39">
        <v>11356.86</v>
      </c>
      <c r="N8980" s="25">
        <v>176.73842678396301</v>
      </c>
      <c r="O8980" s="39">
        <v>2818.3956712305499</v>
      </c>
      <c r="P8980" s="25" t="s">
        <v>2305</v>
      </c>
      <c r="Q8980" s="25" t="s">
        <v>4728</v>
      </c>
      <c r="R8980" s="25">
        <v>3.3006127952347399</v>
      </c>
      <c r="S8980" s="25">
        <v>0.47420511929999998</v>
      </c>
      <c r="T8980" s="25">
        <v>0</v>
      </c>
      <c r="U8980" s="25"/>
      <c r="V8980" s="26"/>
      <c r="W8980" s="3" t="s">
        <v>50</v>
      </c>
    </row>
    <row r="8981" spans="1:23" x14ac:dyDescent="0.25">
      <c r="A8981" s="24" t="s">
        <v>22</v>
      </c>
      <c r="B8981" s="25">
        <v>14299</v>
      </c>
      <c r="C8981" s="25">
        <v>1</v>
      </c>
      <c r="D8981" s="25">
        <v>1040344</v>
      </c>
      <c r="E8981" s="25" t="s">
        <v>2872</v>
      </c>
      <c r="F8981" s="39">
        <v>2868965.1286512902</v>
      </c>
      <c r="G8981" s="42">
        <v>0.33299999999999996</v>
      </c>
      <c r="H8981" s="42">
        <v>0.33299999999999996</v>
      </c>
      <c r="I8981" s="39">
        <v>955365.38784088194</v>
      </c>
      <c r="J8981" s="42">
        <v>1.709E-3</v>
      </c>
      <c r="K8981" s="42">
        <v>1.709E-3</v>
      </c>
      <c r="L8981" s="25">
        <v>0.47420511929999998</v>
      </c>
      <c r="M8981" s="39">
        <v>136348.54999999999</v>
      </c>
      <c r="N8981" s="39">
        <v>1632.7194478200599</v>
      </c>
      <c r="O8981" s="39">
        <v>39461.093189452797</v>
      </c>
      <c r="P8981" s="25" t="s">
        <v>2305</v>
      </c>
      <c r="Q8981" s="25" t="s">
        <v>4729</v>
      </c>
      <c r="R8981" s="25">
        <v>3.5569812885080001</v>
      </c>
      <c r="S8981" s="25">
        <v>0.47420511929999998</v>
      </c>
      <c r="T8981" s="25">
        <v>0</v>
      </c>
      <c r="U8981" s="25"/>
      <c r="V8981" s="26"/>
      <c r="W8981" s="3" t="s">
        <v>50</v>
      </c>
    </row>
    <row r="8982" spans="1:23" x14ac:dyDescent="0.25">
      <c r="A8982" s="24" t="s">
        <v>22</v>
      </c>
      <c r="B8982" s="25">
        <v>14300</v>
      </c>
      <c r="C8982" s="25">
        <v>1</v>
      </c>
      <c r="D8982" s="25">
        <v>1040344</v>
      </c>
      <c r="E8982" s="25" t="s">
        <v>2872</v>
      </c>
      <c r="F8982" s="39">
        <v>85793.822732347893</v>
      </c>
      <c r="G8982" s="42">
        <v>0.33299999999999996</v>
      </c>
      <c r="H8982" s="42">
        <v>0.33299999999999996</v>
      </c>
      <c r="I8982" s="39">
        <v>28569.342969871799</v>
      </c>
      <c r="J8982" s="42">
        <v>1.709E-3</v>
      </c>
      <c r="K8982" s="42">
        <v>1.709E-3</v>
      </c>
      <c r="L8982" s="25">
        <v>0.47420511929999998</v>
      </c>
      <c r="M8982" s="39">
        <v>15303.12</v>
      </c>
      <c r="N8982" s="25">
        <v>48.825007135511001</v>
      </c>
      <c r="O8982" s="39">
        <v>1180.0485130023501</v>
      </c>
      <c r="P8982" s="25" t="s">
        <v>2305</v>
      </c>
      <c r="Q8982" s="25" t="s">
        <v>4730</v>
      </c>
      <c r="R8982" s="25">
        <v>50</v>
      </c>
      <c r="S8982" s="25">
        <v>0.47420511929999998</v>
      </c>
      <c r="T8982" s="25">
        <v>0</v>
      </c>
      <c r="U8982" s="25"/>
      <c r="V8982" s="26"/>
      <c r="W8982" s="3" t="s">
        <v>50</v>
      </c>
    </row>
    <row r="8983" spans="1:23" x14ac:dyDescent="0.25">
      <c r="A8983" s="24" t="s">
        <v>22</v>
      </c>
      <c r="B8983" s="25">
        <v>14301</v>
      </c>
      <c r="C8983" s="25">
        <v>1</v>
      </c>
      <c r="D8983" s="25">
        <v>1040344</v>
      </c>
      <c r="E8983" s="25" t="s">
        <v>2872</v>
      </c>
      <c r="F8983" s="39">
        <v>797081.35611225397</v>
      </c>
      <c r="G8983" s="42">
        <v>0.33299999999999996</v>
      </c>
      <c r="H8983" s="42">
        <v>0.33299999999999996</v>
      </c>
      <c r="I8983" s="39">
        <v>265428.09158538003</v>
      </c>
      <c r="J8983" s="42">
        <v>3.1839999999999005E-3</v>
      </c>
      <c r="K8983" s="42">
        <v>7.3595264512899992E-4</v>
      </c>
      <c r="L8983" s="25">
        <v>0.47420511929999998</v>
      </c>
      <c r="M8983" s="39">
        <v>13653.41</v>
      </c>
      <c r="N8983" s="25">
        <v>845.12304360785197</v>
      </c>
      <c r="O8983" s="39">
        <v>14953.433173048301</v>
      </c>
      <c r="P8983" s="25" t="s">
        <v>2305</v>
      </c>
      <c r="Q8983" s="25" t="s">
        <v>4731</v>
      </c>
      <c r="R8983" s="25">
        <v>0.23070322010689001</v>
      </c>
      <c r="S8983" s="25">
        <v>0.47420511929999998</v>
      </c>
      <c r="T8983" s="25">
        <v>0</v>
      </c>
      <c r="U8983" s="25"/>
      <c r="V8983" s="26"/>
      <c r="W8983" s="3" t="s">
        <v>50</v>
      </c>
    </row>
    <row r="8984" spans="1:23" x14ac:dyDescent="0.25">
      <c r="A8984" s="24" t="s">
        <v>22</v>
      </c>
      <c r="B8984" s="25">
        <v>14302</v>
      </c>
      <c r="C8984" s="25">
        <v>1</v>
      </c>
      <c r="D8984" s="25">
        <v>1040344</v>
      </c>
      <c r="E8984" s="25" t="s">
        <v>2872</v>
      </c>
      <c r="F8984" s="39">
        <v>2227.7932470665201</v>
      </c>
      <c r="G8984" s="42">
        <v>0.33299999999999996</v>
      </c>
      <c r="H8984" s="42">
        <v>0.33299999999999896</v>
      </c>
      <c r="I8984" s="25">
        <v>741.85515127315296</v>
      </c>
      <c r="J8984" s="42">
        <v>5.3429999999999997E-3</v>
      </c>
      <c r="K8984" s="42">
        <v>1.3384347143471E-3</v>
      </c>
      <c r="L8984" s="25">
        <v>0.47420511929999998</v>
      </c>
      <c r="M8984" s="25">
        <v>57.15</v>
      </c>
      <c r="N8984" s="25">
        <v>3.9637320732524599</v>
      </c>
      <c r="O8984" s="25">
        <v>54.081456016461203</v>
      </c>
      <c r="P8984" s="25" t="s">
        <v>2305</v>
      </c>
      <c r="Q8984" s="25" t="s">
        <v>4732</v>
      </c>
      <c r="R8984" s="25">
        <v>0.12010652261396999</v>
      </c>
      <c r="S8984" s="25">
        <v>0.47420511929999998</v>
      </c>
      <c r="T8984" s="25">
        <v>0</v>
      </c>
      <c r="U8984" s="25"/>
      <c r="V8984" s="26"/>
      <c r="W8984" s="3" t="s">
        <v>50</v>
      </c>
    </row>
    <row r="8985" spans="1:23" x14ac:dyDescent="0.25">
      <c r="A8985" s="24" t="s">
        <v>22</v>
      </c>
      <c r="B8985" s="25">
        <v>14303</v>
      </c>
      <c r="C8985" s="25">
        <v>1</v>
      </c>
      <c r="D8985" s="25">
        <v>1040344</v>
      </c>
      <c r="E8985" s="25" t="s">
        <v>2872</v>
      </c>
      <c r="F8985" s="39">
        <v>915780.09605343698</v>
      </c>
      <c r="G8985" s="42">
        <v>0.33299999999999896</v>
      </c>
      <c r="H8985" s="42">
        <v>0.33299999999999996</v>
      </c>
      <c r="I8985" s="39">
        <v>304954.77198579401</v>
      </c>
      <c r="J8985" s="42">
        <v>5.3429999999998999E-3</v>
      </c>
      <c r="K8985" s="42">
        <v>1.1232901520893E-3</v>
      </c>
      <c r="L8985" s="25">
        <v>0.47420511929999998</v>
      </c>
      <c r="M8985" s="39">
        <v>20679.490000000002</v>
      </c>
      <c r="N8985" s="39">
        <v>1629.3733467201</v>
      </c>
      <c r="O8985" s="39">
        <v>22231.2914587919</v>
      </c>
      <c r="P8985" s="25" t="s">
        <v>2305</v>
      </c>
      <c r="Q8985" s="25" t="s">
        <v>4733</v>
      </c>
      <c r="R8985" s="25">
        <v>0.20981822925975999</v>
      </c>
      <c r="S8985" s="25">
        <v>0.47420511929999998</v>
      </c>
      <c r="T8985" s="25">
        <v>0</v>
      </c>
      <c r="U8985" s="25"/>
      <c r="V8985" s="26"/>
      <c r="W8985" s="3" t="s">
        <v>50</v>
      </c>
    </row>
    <row r="8986" spans="1:23" x14ac:dyDescent="0.25">
      <c r="A8986" s="24" t="s">
        <v>22</v>
      </c>
      <c r="B8986" s="25">
        <v>14304</v>
      </c>
      <c r="C8986" s="25">
        <v>1</v>
      </c>
      <c r="D8986" s="25">
        <v>1040344</v>
      </c>
      <c r="E8986" s="25" t="s">
        <v>2872</v>
      </c>
      <c r="F8986" s="39">
        <v>30584389.466997299</v>
      </c>
      <c r="G8986" s="42">
        <v>0.59099999999999997</v>
      </c>
      <c r="H8986" s="42">
        <v>0.59099999999999997</v>
      </c>
      <c r="I8986" s="39">
        <v>18075374.1749954</v>
      </c>
      <c r="J8986" s="42">
        <v>1.2509999999999999E-3</v>
      </c>
      <c r="K8986" s="42">
        <v>1.2509999999999999E-3</v>
      </c>
      <c r="L8986" s="25">
        <v>0.47420511929999998</v>
      </c>
      <c r="M8986" s="39">
        <v>1278416.8700000001</v>
      </c>
      <c r="N8986" s="39">
        <v>22612.293092919201</v>
      </c>
      <c r="O8986" s="39">
        <v>638916.53821939905</v>
      </c>
      <c r="P8986" s="25" t="s">
        <v>2305</v>
      </c>
      <c r="Q8986" s="25" t="s">
        <v>7733</v>
      </c>
      <c r="R8986" s="25">
        <v>1.5833333333333299</v>
      </c>
      <c r="S8986" s="25">
        <v>0.47420511929999998</v>
      </c>
      <c r="T8986" s="25">
        <v>0</v>
      </c>
      <c r="U8986" s="25"/>
      <c r="V8986" s="26"/>
      <c r="W8986" s="3" t="s">
        <v>50</v>
      </c>
    </row>
    <row r="8987" spans="1:23" x14ac:dyDescent="0.25">
      <c r="A8987" s="24" t="s">
        <v>22</v>
      </c>
      <c r="B8987" s="25">
        <v>13539</v>
      </c>
      <c r="C8987" s="25">
        <v>1</v>
      </c>
      <c r="D8987" s="25">
        <v>1040344</v>
      </c>
      <c r="E8987" s="25" t="s">
        <v>2872</v>
      </c>
      <c r="F8987" s="39">
        <v>754027.12574879802</v>
      </c>
      <c r="G8987" s="42">
        <v>0.33299999999999996</v>
      </c>
      <c r="H8987" s="42">
        <v>0.33299999999999996</v>
      </c>
      <c r="I8987" s="39">
        <v>251091.03287434901</v>
      </c>
      <c r="J8987" s="42">
        <v>2.1029999999999998E-3</v>
      </c>
      <c r="K8987" s="42">
        <v>2.0473782503678999E-3</v>
      </c>
      <c r="L8987" s="25">
        <v>0.47420511929999998</v>
      </c>
      <c r="M8987" s="39">
        <v>90116.59</v>
      </c>
      <c r="N8987" s="25">
        <v>528.04444213475699</v>
      </c>
      <c r="O8987" s="39">
        <v>11502.538565303999</v>
      </c>
      <c r="P8987" s="25" t="s">
        <v>2305</v>
      </c>
      <c r="Q8987" s="25" t="s">
        <v>4734</v>
      </c>
      <c r="R8987" s="25">
        <v>10.3350592425204</v>
      </c>
      <c r="S8987" s="25">
        <v>0.47420511929999998</v>
      </c>
      <c r="T8987" s="25">
        <v>0</v>
      </c>
      <c r="U8987" s="25"/>
      <c r="V8987" s="26"/>
      <c r="W8987" s="3" t="s">
        <v>50</v>
      </c>
    </row>
    <row r="8988" spans="1:23" x14ac:dyDescent="0.25">
      <c r="A8988" s="24" t="s">
        <v>22</v>
      </c>
      <c r="B8988" s="25">
        <v>13227</v>
      </c>
      <c r="C8988" s="25">
        <v>1</v>
      </c>
      <c r="D8988" s="25">
        <v>1040344</v>
      </c>
      <c r="E8988" s="25" t="s">
        <v>2872</v>
      </c>
      <c r="F8988" s="39">
        <v>2029934.98394664</v>
      </c>
      <c r="G8988" s="42">
        <v>0.33299999999999996</v>
      </c>
      <c r="H8988" s="42">
        <v>0.33299999999999996</v>
      </c>
      <c r="I8988" s="39">
        <v>675968.34965423204</v>
      </c>
      <c r="J8988" s="42">
        <v>2.5879999999998998E-3</v>
      </c>
      <c r="K8988" s="42">
        <v>1.2171538869177E-3</v>
      </c>
      <c r="L8988" s="25">
        <v>0.47420511929999998</v>
      </c>
      <c r="M8988" s="39">
        <v>62938.49</v>
      </c>
      <c r="N8988" s="39">
        <v>1749.40608890515</v>
      </c>
      <c r="O8988" s="39">
        <v>34343.598022460901</v>
      </c>
      <c r="P8988" s="25" t="s">
        <v>2305</v>
      </c>
      <c r="Q8988" s="25" t="s">
        <v>4735</v>
      </c>
      <c r="R8988" s="25">
        <v>2.4686275931619299</v>
      </c>
      <c r="S8988" s="25">
        <v>0.47420511929999998</v>
      </c>
      <c r="T8988" s="25">
        <v>0</v>
      </c>
      <c r="U8988" s="25"/>
      <c r="V8988" s="26"/>
      <c r="W8988" s="3" t="s">
        <v>50</v>
      </c>
    </row>
    <row r="8989" spans="1:23" x14ac:dyDescent="0.25">
      <c r="A8989" s="24" t="s">
        <v>22</v>
      </c>
      <c r="B8989" s="25">
        <v>14305</v>
      </c>
      <c r="C8989" s="25">
        <v>1</v>
      </c>
      <c r="D8989" s="25">
        <v>1040344</v>
      </c>
      <c r="E8989" s="25" t="s">
        <v>2872</v>
      </c>
      <c r="F8989" s="39">
        <v>4413074.2420277996</v>
      </c>
      <c r="G8989" s="42">
        <v>0.33299999999999996</v>
      </c>
      <c r="H8989" s="42">
        <v>0.33299999999999896</v>
      </c>
      <c r="I8989" s="39">
        <v>1469553.72259525</v>
      </c>
      <c r="J8989" s="42">
        <v>1.3879999999998999E-3</v>
      </c>
      <c r="K8989" s="42">
        <v>3.4043879204818597E-4</v>
      </c>
      <c r="L8989" s="25">
        <v>0.47420511929999998</v>
      </c>
      <c r="M8989" s="39">
        <v>44299.51</v>
      </c>
      <c r="N8989" s="39">
        <v>2039.7405669622201</v>
      </c>
      <c r="O8989" s="39">
        <v>54711.496065519801</v>
      </c>
      <c r="P8989" s="25" t="s">
        <v>2305</v>
      </c>
      <c r="Q8989" s="25" t="s">
        <v>4736</v>
      </c>
      <c r="R8989" s="25">
        <v>0.24514538079889001</v>
      </c>
      <c r="S8989" s="25">
        <v>0.47420511929999998</v>
      </c>
      <c r="T8989" s="25">
        <v>0</v>
      </c>
      <c r="U8989" s="25"/>
      <c r="V8989" s="26"/>
      <c r="W8989" s="3" t="s">
        <v>50</v>
      </c>
    </row>
    <row r="8990" spans="1:23" x14ac:dyDescent="0.25">
      <c r="A8990" s="24" t="s">
        <v>22</v>
      </c>
      <c r="B8990" s="25">
        <v>13540</v>
      </c>
      <c r="C8990" s="25">
        <v>1</v>
      </c>
      <c r="D8990" s="25">
        <v>1040344</v>
      </c>
      <c r="E8990" s="25" t="s">
        <v>2872</v>
      </c>
      <c r="F8990" s="39">
        <v>118062.040797322</v>
      </c>
      <c r="G8990" s="42">
        <v>0.33299999999999996</v>
      </c>
      <c r="H8990" s="42">
        <v>0.33299999999999996</v>
      </c>
      <c r="I8990" s="39">
        <v>39314.659585508198</v>
      </c>
      <c r="J8990" s="42">
        <v>6.5710000000000005E-3</v>
      </c>
      <c r="K8990" s="42">
        <v>6.0250697546326004E-3</v>
      </c>
      <c r="L8990" s="25">
        <v>0.47420511929999998</v>
      </c>
      <c r="M8990" s="39">
        <v>8211.18</v>
      </c>
      <c r="N8990" s="25">
        <v>258.33662813637397</v>
      </c>
      <c r="O8990" s="39">
        <v>3176.42547216407</v>
      </c>
      <c r="P8990" s="25" t="s">
        <v>2305</v>
      </c>
      <c r="Q8990" s="25" t="s">
        <v>4737</v>
      </c>
      <c r="R8990" s="25">
        <v>0.91666666666665997</v>
      </c>
      <c r="S8990" s="25">
        <v>0.47420511929999998</v>
      </c>
      <c r="T8990" s="25">
        <v>0</v>
      </c>
      <c r="U8990" s="25"/>
      <c r="V8990" s="26"/>
      <c r="W8990" s="3" t="s">
        <v>50</v>
      </c>
    </row>
    <row r="8991" spans="1:23" x14ac:dyDescent="0.25">
      <c r="A8991" s="24" t="s">
        <v>22</v>
      </c>
      <c r="B8991" s="25">
        <v>13541</v>
      </c>
      <c r="C8991" s="25">
        <v>1</v>
      </c>
      <c r="D8991" s="25">
        <v>1040344</v>
      </c>
      <c r="E8991" s="25" t="s">
        <v>2872</v>
      </c>
      <c r="F8991" s="39">
        <v>1890356.74950203</v>
      </c>
      <c r="G8991" s="42">
        <v>0.33299999999999996</v>
      </c>
      <c r="H8991" s="42">
        <v>0.33299999999999896</v>
      </c>
      <c r="I8991" s="39">
        <v>629488.79758417804</v>
      </c>
      <c r="J8991" s="42">
        <v>5.9259999999999998E-3</v>
      </c>
      <c r="K8991" s="42">
        <v>1.4259525488148001E-3</v>
      </c>
      <c r="L8991" s="25">
        <v>0.47420511929999998</v>
      </c>
      <c r="M8991" s="39">
        <v>50402.07</v>
      </c>
      <c r="N8991" s="39">
        <v>3730.3506144838402</v>
      </c>
      <c r="O8991" s="39">
        <v>48314.577584532897</v>
      </c>
      <c r="P8991" s="25" t="s">
        <v>2305</v>
      </c>
      <c r="Q8991" s="25" t="s">
        <v>4738</v>
      </c>
      <c r="R8991" s="25">
        <v>0.24012534433453001</v>
      </c>
      <c r="S8991" s="25">
        <v>0.47420511929999998</v>
      </c>
      <c r="T8991" s="25">
        <v>0</v>
      </c>
      <c r="U8991" s="25"/>
      <c r="V8991" s="26"/>
      <c r="W8991" s="3" t="s">
        <v>50</v>
      </c>
    </row>
    <row r="8992" spans="1:23" x14ac:dyDescent="0.25">
      <c r="A8992" s="24" t="s">
        <v>22</v>
      </c>
      <c r="B8992" s="25">
        <v>13542</v>
      </c>
      <c r="C8992" s="25">
        <v>1</v>
      </c>
      <c r="D8992" s="25">
        <v>1040344</v>
      </c>
      <c r="E8992" s="25" t="s">
        <v>2872</v>
      </c>
      <c r="F8992" s="39">
        <v>9107066.5679001305</v>
      </c>
      <c r="G8992" s="42">
        <v>0.33299999999999896</v>
      </c>
      <c r="H8992" s="42">
        <v>0.33299999999999996</v>
      </c>
      <c r="I8992" s="39">
        <v>3032653.1671107402</v>
      </c>
      <c r="J8992" s="42">
        <v>1.3880000000000001E-3</v>
      </c>
      <c r="K8992" s="42">
        <v>4.6172315537149495E-4</v>
      </c>
      <c r="L8992" s="25">
        <v>0.47420511929999998</v>
      </c>
      <c r="M8992" s="39">
        <v>115024.42</v>
      </c>
      <c r="N8992" s="39">
        <v>4209.3225959497104</v>
      </c>
      <c r="O8992" s="39">
        <v>112905.700056644</v>
      </c>
      <c r="P8992" s="25" t="s">
        <v>2305</v>
      </c>
      <c r="Q8992" s="25" t="s">
        <v>4739</v>
      </c>
      <c r="R8992" s="25">
        <v>0.33158337836754997</v>
      </c>
      <c r="S8992" s="25">
        <v>0.47420511929999998</v>
      </c>
      <c r="T8992" s="25">
        <v>0</v>
      </c>
      <c r="U8992" s="25"/>
      <c r="V8992" s="26"/>
      <c r="W8992" s="3" t="s">
        <v>50</v>
      </c>
    </row>
    <row r="8993" spans="1:23" x14ac:dyDescent="0.25">
      <c r="A8993" s="24" t="s">
        <v>22</v>
      </c>
      <c r="B8993" s="25">
        <v>13543</v>
      </c>
      <c r="C8993" s="25">
        <v>1</v>
      </c>
      <c r="D8993" s="25">
        <v>1040344</v>
      </c>
      <c r="E8993" s="25" t="s">
        <v>2872</v>
      </c>
      <c r="F8993" s="39">
        <v>19278.359237909299</v>
      </c>
      <c r="G8993" s="42">
        <v>0.33299999999999996</v>
      </c>
      <c r="H8993" s="42">
        <v>0.33299999999999996</v>
      </c>
      <c r="I8993" s="39">
        <v>6419.6936262237896</v>
      </c>
      <c r="J8993" s="42">
        <v>3.9170000000000003E-3</v>
      </c>
      <c r="K8993" s="42">
        <v>3.9170000000000003E-3</v>
      </c>
      <c r="L8993" s="25">
        <v>0.47420511929999998</v>
      </c>
      <c r="M8993" s="39">
        <v>6962.27</v>
      </c>
      <c r="N8993" s="25">
        <v>25.145939933918601</v>
      </c>
      <c r="O8993" s="25">
        <v>400.99490274070001</v>
      </c>
      <c r="P8993" s="25" t="s">
        <v>2305</v>
      </c>
      <c r="Q8993" s="25" t="s">
        <v>4740</v>
      </c>
      <c r="R8993" s="25">
        <v>50</v>
      </c>
      <c r="S8993" s="25">
        <v>0.47420511929999998</v>
      </c>
      <c r="T8993" s="25">
        <v>0</v>
      </c>
      <c r="U8993" s="25"/>
      <c r="V8993" s="26"/>
      <c r="W8993" s="3" t="s">
        <v>50</v>
      </c>
    </row>
    <row r="8994" spans="1:23" x14ac:dyDescent="0.25">
      <c r="A8994" s="24" t="s">
        <v>22</v>
      </c>
      <c r="B8994" s="25">
        <v>13544</v>
      </c>
      <c r="C8994" s="25">
        <v>1</v>
      </c>
      <c r="D8994" s="25">
        <v>1040344</v>
      </c>
      <c r="E8994" s="25" t="s">
        <v>2872</v>
      </c>
      <c r="F8994" s="25">
        <v>312.16460358117598</v>
      </c>
      <c r="G8994" s="42">
        <v>0.33299999999999996</v>
      </c>
      <c r="H8994" s="42">
        <v>0.33299999999999996</v>
      </c>
      <c r="I8994" s="25">
        <v>103.950812992531</v>
      </c>
      <c r="J8994" s="42">
        <v>6.5710000000000005E-3</v>
      </c>
      <c r="K8994" s="42">
        <v>6.5710000000000005E-3</v>
      </c>
      <c r="L8994" s="25">
        <v>0.47420511929999998</v>
      </c>
      <c r="M8994" s="25">
        <v>66.849999999999994</v>
      </c>
      <c r="N8994" s="25">
        <v>0.68306079217392002</v>
      </c>
      <c r="O8994" s="25">
        <v>8.3986994602734093</v>
      </c>
      <c r="P8994" s="25" t="s">
        <v>2305</v>
      </c>
      <c r="Q8994" s="25" t="s">
        <v>4741</v>
      </c>
      <c r="R8994" s="25">
        <v>50</v>
      </c>
      <c r="S8994" s="25">
        <v>0.47420511929999998</v>
      </c>
      <c r="T8994" s="25">
        <v>0</v>
      </c>
      <c r="U8994" s="25"/>
      <c r="V8994" s="26"/>
      <c r="W8994" s="3" t="s">
        <v>50</v>
      </c>
    </row>
    <row r="8995" spans="1:23" x14ac:dyDescent="0.25">
      <c r="A8995" s="24" t="s">
        <v>22</v>
      </c>
      <c r="B8995" s="25">
        <v>13545</v>
      </c>
      <c r="C8995" s="25">
        <v>1</v>
      </c>
      <c r="D8995" s="25">
        <v>1040344</v>
      </c>
      <c r="E8995" s="25" t="s">
        <v>2872</v>
      </c>
      <c r="F8995" s="39">
        <v>376485.73095153901</v>
      </c>
      <c r="G8995" s="42">
        <v>0.33299999999999896</v>
      </c>
      <c r="H8995" s="42">
        <v>0.33299999999999896</v>
      </c>
      <c r="I8995" s="39">
        <v>125369.748406862</v>
      </c>
      <c r="J8995" s="42">
        <v>3.1840000000000002E-3</v>
      </c>
      <c r="K8995" s="42">
        <v>3.6769225445062699E-4</v>
      </c>
      <c r="L8995" s="25">
        <v>0.47420511929999998</v>
      </c>
      <c r="M8995" s="39">
        <v>3778.89</v>
      </c>
      <c r="N8995" s="25">
        <v>399.17727892745</v>
      </c>
      <c r="O8995" s="39">
        <v>7062.9606064920399</v>
      </c>
      <c r="P8995" s="25" t="s">
        <v>2305</v>
      </c>
      <c r="Q8995" s="25" t="s">
        <v>4742</v>
      </c>
      <c r="R8995" s="25">
        <v>0.11530629313276</v>
      </c>
      <c r="S8995" s="25">
        <v>0.47420511929999998</v>
      </c>
      <c r="T8995" s="25">
        <v>0</v>
      </c>
      <c r="U8995" s="25"/>
      <c r="V8995" s="26"/>
      <c r="W8995" s="3" t="s">
        <v>50</v>
      </c>
    </row>
    <row r="8996" spans="1:23" x14ac:dyDescent="0.25">
      <c r="A8996" s="24" t="s">
        <v>22</v>
      </c>
      <c r="B8996" s="25">
        <v>13546</v>
      </c>
      <c r="C8996" s="25">
        <v>1</v>
      </c>
      <c r="D8996" s="25">
        <v>1040344</v>
      </c>
      <c r="E8996" s="25" t="s">
        <v>2872</v>
      </c>
      <c r="F8996" s="39">
        <v>153213840.12745401</v>
      </c>
      <c r="G8996" s="42">
        <v>0.42674785709366703</v>
      </c>
      <c r="H8996" s="42">
        <v>0.482603923228835</v>
      </c>
      <c r="I8996" s="39">
        <v>73941600.338465199</v>
      </c>
      <c r="J8996" s="42">
        <v>9.1600000000000004E-4</v>
      </c>
      <c r="K8996" s="42">
        <v>5.7400257456114302E-4</v>
      </c>
      <c r="L8996" s="25">
        <v>0.47420511929999998</v>
      </c>
      <c r="M8996" s="39">
        <v>3127112.87</v>
      </c>
      <c r="N8996" s="39">
        <v>59891.449003558402</v>
      </c>
      <c r="O8996" s="39">
        <v>1977962.6457626999</v>
      </c>
      <c r="P8996" s="25" t="s">
        <v>2305</v>
      </c>
      <c r="Q8996" s="25" t="s">
        <v>4743</v>
      </c>
      <c r="R8996" s="25">
        <v>0.63111882772734995</v>
      </c>
      <c r="S8996" s="25">
        <v>0.47420511929999998</v>
      </c>
      <c r="T8996" s="25">
        <v>0</v>
      </c>
      <c r="U8996" s="25"/>
      <c r="V8996" s="26"/>
      <c r="W8996" s="3" t="s">
        <v>50</v>
      </c>
    </row>
    <row r="8997" spans="1:23" x14ac:dyDescent="0.25">
      <c r="A8997" s="24" t="s">
        <v>22</v>
      </c>
      <c r="B8997" s="25">
        <v>13547</v>
      </c>
      <c r="C8997" s="25">
        <v>1</v>
      </c>
      <c r="D8997" s="25">
        <v>1040344</v>
      </c>
      <c r="E8997" s="25" t="s">
        <v>2872</v>
      </c>
      <c r="F8997" s="39">
        <v>9195890.5584742501</v>
      </c>
      <c r="G8997" s="42">
        <v>0.33299999999999896</v>
      </c>
      <c r="H8997" s="42">
        <v>0.33299999999999896</v>
      </c>
      <c r="I8997" s="39">
        <v>3062231.55597192</v>
      </c>
      <c r="J8997" s="42">
        <v>1.7089999999999001E-3</v>
      </c>
      <c r="K8997" s="42">
        <v>4.11571558113049E-4</v>
      </c>
      <c r="L8997" s="25">
        <v>0.47420511929999998</v>
      </c>
      <c r="M8997" s="39">
        <v>105618.03</v>
      </c>
      <c r="N8997" s="39">
        <v>5233.3537291560197</v>
      </c>
      <c r="O8997" s="39">
        <v>126484.59566971099</v>
      </c>
      <c r="P8997" s="25" t="s">
        <v>2305</v>
      </c>
      <c r="Q8997" s="25" t="s">
        <v>4744</v>
      </c>
      <c r="R8997" s="25">
        <v>0.24067568341911</v>
      </c>
      <c r="S8997" s="25">
        <v>0.47420511929999998</v>
      </c>
      <c r="T8997" s="25">
        <v>0</v>
      </c>
      <c r="U8997" s="25"/>
      <c r="V8997" s="26"/>
      <c r="W8997" s="3" t="s">
        <v>50</v>
      </c>
    </row>
    <row r="8998" spans="1:23" x14ac:dyDescent="0.25">
      <c r="A8998" s="24" t="s">
        <v>22</v>
      </c>
      <c r="B8998" s="25">
        <v>14306</v>
      </c>
      <c r="C8998" s="25">
        <v>1</v>
      </c>
      <c r="D8998" s="25">
        <v>1040344</v>
      </c>
      <c r="E8998" s="25" t="s">
        <v>2872</v>
      </c>
      <c r="F8998" s="25">
        <v>384.05694027499197</v>
      </c>
      <c r="G8998" s="42">
        <v>0.33299999999999996</v>
      </c>
      <c r="H8998" s="42">
        <v>0.33299999999999896</v>
      </c>
      <c r="I8998" s="25">
        <v>127.890961111572</v>
      </c>
      <c r="J8998" s="42">
        <v>6.5710000000000005E-3</v>
      </c>
      <c r="K8998" s="42">
        <v>1.6468135278824001E-3</v>
      </c>
      <c r="L8998" s="25">
        <v>0.47420511929999998</v>
      </c>
      <c r="M8998" s="25">
        <v>11.27</v>
      </c>
      <c r="N8998" s="25">
        <v>0.84037150546413997</v>
      </c>
      <c r="O8998" s="25">
        <v>10.3329422362361</v>
      </c>
      <c r="P8998" s="25" t="s">
        <v>2305</v>
      </c>
      <c r="Q8998" s="25" t="s">
        <v>8159</v>
      </c>
      <c r="R8998" s="25">
        <v>8.3333333333329998E-2</v>
      </c>
      <c r="S8998" s="25">
        <v>0.47420511929999998</v>
      </c>
      <c r="T8998" s="25">
        <v>0</v>
      </c>
      <c r="U8998" s="25"/>
      <c r="V8998" s="26"/>
      <c r="W8998" s="3" t="s">
        <v>50</v>
      </c>
    </row>
    <row r="8999" spans="1:23" x14ac:dyDescent="0.25">
      <c r="A8999" s="24" t="s">
        <v>22</v>
      </c>
      <c r="B8999" s="25">
        <v>13549</v>
      </c>
      <c r="C8999" s="25">
        <v>1</v>
      </c>
      <c r="D8999" s="25">
        <v>1040344</v>
      </c>
      <c r="E8999" s="25" t="s">
        <v>2872</v>
      </c>
      <c r="F8999" s="39">
        <v>1238761.5734119001</v>
      </c>
      <c r="G8999" s="42">
        <v>0.33299999999999996</v>
      </c>
      <c r="H8999" s="42">
        <v>0.33299999999999896</v>
      </c>
      <c r="I8999" s="39">
        <v>412507.60394616198</v>
      </c>
      <c r="J8999" s="42">
        <v>4.8180000000000002E-3</v>
      </c>
      <c r="K8999" s="42">
        <v>5.8597167129861003E-4</v>
      </c>
      <c r="L8999" s="25">
        <v>0.47420511929999998</v>
      </c>
      <c r="M8999" s="39">
        <v>17208.61</v>
      </c>
      <c r="N8999" s="39">
        <v>1987.46163581261</v>
      </c>
      <c r="O8999" s="39">
        <v>28563.841365792501</v>
      </c>
      <c r="P8999" s="25" t="s">
        <v>2305</v>
      </c>
      <c r="Q8999" s="25" t="s">
        <v>4745</v>
      </c>
      <c r="R8999" s="25">
        <v>0.22609268812611</v>
      </c>
      <c r="S8999" s="25">
        <v>0.47420511929999998</v>
      </c>
      <c r="T8999" s="25">
        <v>0</v>
      </c>
      <c r="U8999" s="25"/>
      <c r="V8999" s="26"/>
      <c r="W8999" s="3" t="s">
        <v>50</v>
      </c>
    </row>
    <row r="9000" spans="1:23" x14ac:dyDescent="0.25">
      <c r="A9000" s="24" t="s">
        <v>22</v>
      </c>
      <c r="B9000" s="25">
        <v>14307</v>
      </c>
      <c r="C9000" s="25">
        <v>1</v>
      </c>
      <c r="D9000" s="25">
        <v>1040344</v>
      </c>
      <c r="E9000" s="25" t="s">
        <v>2872</v>
      </c>
      <c r="F9000" s="39">
        <v>1339892.76541097</v>
      </c>
      <c r="G9000" s="42">
        <v>0.33299999999999996</v>
      </c>
      <c r="H9000" s="42">
        <v>0.33299999999999996</v>
      </c>
      <c r="I9000" s="39">
        <v>446184.29088185501</v>
      </c>
      <c r="J9000" s="42">
        <v>6.0400000000000004E-4</v>
      </c>
      <c r="K9000" s="42">
        <v>2.8027684504269601E-4</v>
      </c>
      <c r="L9000" s="25">
        <v>0.47420511929999998</v>
      </c>
      <c r="M9000" s="39">
        <v>11932.39</v>
      </c>
      <c r="N9000" s="25">
        <v>269.49531169263997</v>
      </c>
      <c r="O9000" s="39">
        <v>10962.2966033829</v>
      </c>
      <c r="P9000" s="25" t="s">
        <v>2305</v>
      </c>
      <c r="Q9000" s="25" t="s">
        <v>7734</v>
      </c>
      <c r="R9000" s="25">
        <v>0.46395989560074002</v>
      </c>
      <c r="S9000" s="25">
        <v>0.47420511929999998</v>
      </c>
      <c r="T9000" s="25">
        <v>0</v>
      </c>
      <c r="U9000" s="25"/>
      <c r="V9000" s="26"/>
      <c r="W9000" s="3" t="s">
        <v>50</v>
      </c>
    </row>
    <row r="9001" spans="1:23" x14ac:dyDescent="0.25">
      <c r="A9001" s="24" t="s">
        <v>22</v>
      </c>
      <c r="B9001" s="25">
        <v>13550</v>
      </c>
      <c r="C9001" s="25">
        <v>1</v>
      </c>
      <c r="D9001" s="25">
        <v>1040344</v>
      </c>
      <c r="E9001" s="25" t="s">
        <v>2872</v>
      </c>
      <c r="F9001" s="39">
        <v>1129783.1765425899</v>
      </c>
      <c r="G9001" s="42">
        <v>0.33299999999999996</v>
      </c>
      <c r="H9001" s="42">
        <v>0.33299999999999896</v>
      </c>
      <c r="I9001" s="39">
        <v>376217.79778868402</v>
      </c>
      <c r="J9001" s="42">
        <v>4.3449999999999002E-3</v>
      </c>
      <c r="K9001" s="42">
        <v>1.1577894051933999E-3</v>
      </c>
      <c r="L9001" s="25">
        <v>0.47420511929999998</v>
      </c>
      <c r="M9001" s="39">
        <v>39711.360000000001</v>
      </c>
      <c r="N9001" s="39">
        <v>1634.66633139183</v>
      </c>
      <c r="O9001" s="39">
        <v>24745.068868373699</v>
      </c>
      <c r="P9001" s="25" t="s">
        <v>2305</v>
      </c>
      <c r="Q9001" s="25" t="s">
        <v>4746</v>
      </c>
      <c r="R9001" s="25">
        <v>2.69082693420994</v>
      </c>
      <c r="S9001" s="25">
        <v>0.47420511929999998</v>
      </c>
      <c r="T9001" s="25">
        <v>0</v>
      </c>
      <c r="U9001" s="25"/>
      <c r="V9001" s="26"/>
      <c r="W9001" s="3" t="s">
        <v>50</v>
      </c>
    </row>
    <row r="9002" spans="1:23" x14ac:dyDescent="0.25">
      <c r="A9002" s="24" t="s">
        <v>22</v>
      </c>
      <c r="B9002" s="25">
        <v>14308</v>
      </c>
      <c r="C9002" s="25">
        <v>1</v>
      </c>
      <c r="D9002" s="25">
        <v>1040344</v>
      </c>
      <c r="E9002" s="25" t="s">
        <v>2872</v>
      </c>
      <c r="F9002" s="39">
        <v>4164.9548537602004</v>
      </c>
      <c r="G9002" s="42">
        <v>0.33299999999999996</v>
      </c>
      <c r="H9002" s="42">
        <v>0.33299999999999996</v>
      </c>
      <c r="I9002" s="39">
        <v>1386.92996630214</v>
      </c>
      <c r="J9002" s="42">
        <v>6.5710000000000005E-3</v>
      </c>
      <c r="K9002" s="42">
        <v>4.9323090654102E-3</v>
      </c>
      <c r="L9002" s="25">
        <v>0.47420511929999998</v>
      </c>
      <c r="M9002" s="25">
        <v>255.59</v>
      </c>
      <c r="N9002" s="25">
        <v>9.1135168085714202</v>
      </c>
      <c r="O9002" s="25">
        <v>112.056920230684</v>
      </c>
      <c r="P9002" s="25" t="s">
        <v>2305</v>
      </c>
      <c r="Q9002" s="25" t="s">
        <v>8929</v>
      </c>
      <c r="R9002" s="25">
        <v>0.75</v>
      </c>
      <c r="S9002" s="25">
        <v>0.47420511929999998</v>
      </c>
      <c r="T9002" s="25">
        <v>0</v>
      </c>
      <c r="U9002" s="25"/>
      <c r="V9002" s="26"/>
      <c r="W9002" s="3" t="s">
        <v>50</v>
      </c>
    </row>
    <row r="9003" spans="1:23" x14ac:dyDescent="0.25">
      <c r="A9003" s="24" t="s">
        <v>22</v>
      </c>
      <c r="B9003" s="25">
        <v>13551</v>
      </c>
      <c r="C9003" s="25">
        <v>1</v>
      </c>
      <c r="D9003" s="25">
        <v>1040344</v>
      </c>
      <c r="E9003" s="25" t="s">
        <v>2872</v>
      </c>
      <c r="F9003" s="39">
        <v>6028654.7534543397</v>
      </c>
      <c r="G9003" s="42">
        <v>0.33299999999999996</v>
      </c>
      <c r="H9003" s="42">
        <v>0.33299999999999896</v>
      </c>
      <c r="I9003" s="39">
        <v>2007542.0329002901</v>
      </c>
      <c r="J9003" s="42">
        <v>3.1839999999999005E-3</v>
      </c>
      <c r="K9003" s="42">
        <v>1.0679264506735001E-3</v>
      </c>
      <c r="L9003" s="25">
        <v>0.47420511929999998</v>
      </c>
      <c r="M9003" s="39">
        <v>135595.75</v>
      </c>
      <c r="N9003" s="39">
        <v>6392.0138327545401</v>
      </c>
      <c r="O9003" s="39">
        <v>113098.977021442</v>
      </c>
      <c r="P9003" s="25" t="s">
        <v>2305</v>
      </c>
      <c r="Q9003" s="25" t="s">
        <v>4747</v>
      </c>
      <c r="R9003" s="25">
        <v>0.52632145061248004</v>
      </c>
      <c r="S9003" s="25">
        <v>0.47420511929999998</v>
      </c>
      <c r="T9003" s="25">
        <v>0</v>
      </c>
      <c r="U9003" s="25"/>
      <c r="V9003" s="26"/>
      <c r="W9003" s="3" t="s">
        <v>50</v>
      </c>
    </row>
    <row r="9004" spans="1:23" x14ac:dyDescent="0.25">
      <c r="A9004" s="24" t="s">
        <v>22</v>
      </c>
      <c r="B9004" s="25">
        <v>13552</v>
      </c>
      <c r="C9004" s="25">
        <v>1</v>
      </c>
      <c r="D9004" s="25">
        <v>1040344</v>
      </c>
      <c r="E9004" s="25" t="s">
        <v>2872</v>
      </c>
      <c r="F9004" s="39">
        <v>8872.3009430032998</v>
      </c>
      <c r="G9004" s="42">
        <v>0.33299999999999996</v>
      </c>
      <c r="H9004" s="42">
        <v>0.33299999999999996</v>
      </c>
      <c r="I9004" s="39">
        <v>2954.4762140201001</v>
      </c>
      <c r="J9004" s="42">
        <v>3.9170000000000003E-3</v>
      </c>
      <c r="K9004" s="42">
        <v>9.80691691335E-4</v>
      </c>
      <c r="L9004" s="25">
        <v>0.47420511929999998</v>
      </c>
      <c r="M9004" s="25">
        <v>185.34</v>
      </c>
      <c r="N9004" s="25">
        <v>11.5726833303167</v>
      </c>
      <c r="O9004" s="25">
        <v>184.54617479737601</v>
      </c>
      <c r="P9004" s="25" t="s">
        <v>2305</v>
      </c>
      <c r="Q9004" s="25" t="s">
        <v>4748</v>
      </c>
      <c r="R9004" s="25">
        <v>0.15006217163426</v>
      </c>
      <c r="S9004" s="25">
        <v>0.47420511929999998</v>
      </c>
      <c r="T9004" s="25">
        <v>0</v>
      </c>
      <c r="U9004" s="25"/>
      <c r="V9004" s="26"/>
      <c r="W9004" s="3" t="s">
        <v>50</v>
      </c>
    </row>
    <row r="9005" spans="1:23" x14ac:dyDescent="0.25">
      <c r="A9005" s="24" t="s">
        <v>22</v>
      </c>
      <c r="B9005" s="25">
        <v>14309</v>
      </c>
      <c r="C9005" s="25">
        <v>1</v>
      </c>
      <c r="D9005" s="25">
        <v>1040344</v>
      </c>
      <c r="E9005" s="25" t="s">
        <v>2872</v>
      </c>
      <c r="F9005" s="39">
        <v>1155974.00609337</v>
      </c>
      <c r="G9005" s="42">
        <v>0.33299999999999996</v>
      </c>
      <c r="H9005" s="42">
        <v>0.33299999999999996</v>
      </c>
      <c r="I9005" s="39">
        <v>384939.34402909299</v>
      </c>
      <c r="J9005" s="42">
        <v>9.1600000000000004E-4</v>
      </c>
      <c r="K9005" s="42">
        <v>9.1600000000000004E-4</v>
      </c>
      <c r="L9005" s="25">
        <v>0.47420511929999998</v>
      </c>
      <c r="M9005" s="39">
        <v>35392.879999999997</v>
      </c>
      <c r="N9005" s="25">
        <v>352.60443913064898</v>
      </c>
      <c r="O9005" s="39">
        <v>11645.041503155</v>
      </c>
      <c r="P9005" s="25" t="s">
        <v>2305</v>
      </c>
      <c r="Q9005" s="25" t="s">
        <v>4749</v>
      </c>
      <c r="R9005" s="25">
        <v>2.6666666666666599</v>
      </c>
      <c r="S9005" s="25">
        <v>0.47420511929999998</v>
      </c>
      <c r="T9005" s="25">
        <v>0</v>
      </c>
      <c r="U9005" s="25"/>
      <c r="V9005" s="26"/>
      <c r="W9005" s="3" t="s">
        <v>50</v>
      </c>
    </row>
    <row r="9006" spans="1:23" x14ac:dyDescent="0.25">
      <c r="A9006" s="24" t="s">
        <v>22</v>
      </c>
      <c r="B9006" s="25">
        <v>14310</v>
      </c>
      <c r="C9006" s="25">
        <v>1</v>
      </c>
      <c r="D9006" s="25">
        <v>1040344</v>
      </c>
      <c r="E9006" s="25" t="s">
        <v>2872</v>
      </c>
      <c r="F9006" s="39">
        <v>131418.15530587101</v>
      </c>
      <c r="G9006" s="42">
        <v>0.33299999999999996</v>
      </c>
      <c r="H9006" s="42">
        <v>0.33299999999999996</v>
      </c>
      <c r="I9006" s="39">
        <v>43762.245716855301</v>
      </c>
      <c r="J9006" s="42">
        <v>1.6580999999999999E-2</v>
      </c>
      <c r="K9006" s="42">
        <v>3.8711623236762E-3</v>
      </c>
      <c r="L9006" s="25">
        <v>0.47420511929999998</v>
      </c>
      <c r="M9006" s="39">
        <v>6466.5</v>
      </c>
      <c r="N9006" s="25">
        <v>725.621796231178</v>
      </c>
      <c r="O9006" s="39">
        <v>5588.2298049569299</v>
      </c>
      <c r="P9006" s="25" t="s">
        <v>2305</v>
      </c>
      <c r="Q9006" s="25" t="s">
        <v>4750</v>
      </c>
      <c r="R9006" s="25">
        <v>0.22811313010674</v>
      </c>
      <c r="S9006" s="25">
        <v>0.47420511929999998</v>
      </c>
      <c r="T9006" s="25">
        <v>0</v>
      </c>
      <c r="U9006" s="25"/>
      <c r="V9006" s="26"/>
      <c r="W9006" s="3" t="s">
        <v>50</v>
      </c>
    </row>
    <row r="9007" spans="1:23" x14ac:dyDescent="0.25">
      <c r="A9007" s="24" t="s">
        <v>22</v>
      </c>
      <c r="B9007" s="25">
        <v>14311</v>
      </c>
      <c r="C9007" s="25">
        <v>1</v>
      </c>
      <c r="D9007" s="25">
        <v>1040344</v>
      </c>
      <c r="E9007" s="25" t="s">
        <v>2872</v>
      </c>
      <c r="F9007" s="25">
        <v>6.0798604142880004</v>
      </c>
      <c r="G9007" s="42">
        <v>0.33299999999999996</v>
      </c>
      <c r="H9007" s="42">
        <v>0.33299999999999996</v>
      </c>
      <c r="I9007" s="25">
        <v>2.0245935179579</v>
      </c>
      <c r="J9007" s="42">
        <v>1.2192000000000001E-2</v>
      </c>
      <c r="K9007" s="42">
        <v>3.0620354033646002E-3</v>
      </c>
      <c r="L9007" s="25">
        <v>0.47420511929999998</v>
      </c>
      <c r="M9007" s="25">
        <v>0.26</v>
      </c>
      <c r="N9007" s="25">
        <v>2.4683844170942701E-2</v>
      </c>
      <c r="O9007" s="25">
        <v>0.22218338989159001</v>
      </c>
      <c r="P9007" s="25" t="s">
        <v>2305</v>
      </c>
      <c r="Q9007" s="25" t="s">
        <v>8930</v>
      </c>
      <c r="R9007" s="25">
        <v>8.3333333333329998E-2</v>
      </c>
      <c r="S9007" s="25">
        <v>0.47420511929999998</v>
      </c>
      <c r="T9007" s="25">
        <v>0</v>
      </c>
      <c r="U9007" s="25"/>
      <c r="V9007" s="26"/>
      <c r="W9007" s="3" t="s">
        <v>50</v>
      </c>
    </row>
    <row r="9008" spans="1:23" x14ac:dyDescent="0.25">
      <c r="A9008" s="24" t="s">
        <v>22</v>
      </c>
      <c r="B9008" s="25">
        <v>13553</v>
      </c>
      <c r="C9008" s="25">
        <v>1</v>
      </c>
      <c r="D9008" s="25">
        <v>1040344</v>
      </c>
      <c r="E9008" s="25" t="s">
        <v>2872</v>
      </c>
      <c r="F9008" s="39">
        <v>2579750.8158561499</v>
      </c>
      <c r="G9008" s="42">
        <v>0.33299999999999896</v>
      </c>
      <c r="H9008" s="42">
        <v>0.33299999999999896</v>
      </c>
      <c r="I9008" s="39">
        <v>859057.02168009896</v>
      </c>
      <c r="J9008" s="42">
        <v>3.532E-3</v>
      </c>
      <c r="K9008" s="42">
        <v>6.9970700245660007E-4</v>
      </c>
      <c r="L9008" s="25">
        <v>0.47420511929999998</v>
      </c>
      <c r="M9008" s="39">
        <v>42272.3</v>
      </c>
      <c r="N9008" s="39">
        <v>3034.1894005741001</v>
      </c>
      <c r="O9008" s="39">
        <v>50964.059928070499</v>
      </c>
      <c r="P9008" s="25" t="s">
        <v>2305</v>
      </c>
      <c r="Q9008" s="25" t="s">
        <v>4751</v>
      </c>
      <c r="R9008" s="25">
        <v>0.19784485671235</v>
      </c>
      <c r="S9008" s="25">
        <v>0.47420511929999998</v>
      </c>
      <c r="T9008" s="25">
        <v>0</v>
      </c>
      <c r="U9008" s="25"/>
      <c r="V9008" s="26"/>
      <c r="W9008" s="3" t="s">
        <v>50</v>
      </c>
    </row>
    <row r="9009" spans="1:23" x14ac:dyDescent="0.25">
      <c r="A9009" s="24" t="s">
        <v>22</v>
      </c>
      <c r="B9009" s="25">
        <v>14312</v>
      </c>
      <c r="C9009" s="25">
        <v>1</v>
      </c>
      <c r="D9009" s="25">
        <v>1040344</v>
      </c>
      <c r="E9009" s="25" t="s">
        <v>2872</v>
      </c>
      <c r="F9009" s="39">
        <v>242101.56688017599</v>
      </c>
      <c r="G9009" s="42">
        <v>0.33299999999999896</v>
      </c>
      <c r="H9009" s="42">
        <v>0.33299999999999996</v>
      </c>
      <c r="I9009" s="39">
        <v>80619.821771098606</v>
      </c>
      <c r="J9009" s="42">
        <v>8.9540000000000002E-3</v>
      </c>
      <c r="K9009" s="42">
        <v>2.9907331067199998E-3</v>
      </c>
      <c r="L9009" s="25">
        <v>0.47420511929999998</v>
      </c>
      <c r="M9009" s="39">
        <v>10537.85</v>
      </c>
      <c r="N9009" s="25">
        <v>721.86988413841698</v>
      </c>
      <c r="O9009" s="39">
        <v>7594.4667536000698</v>
      </c>
      <c r="P9009" s="25" t="s">
        <v>2305</v>
      </c>
      <c r="Q9009" s="25" t="s">
        <v>4752</v>
      </c>
      <c r="R9009" s="25">
        <v>0.33268982629393001</v>
      </c>
      <c r="S9009" s="25">
        <v>0.47420511929999998</v>
      </c>
      <c r="T9009" s="25">
        <v>0</v>
      </c>
      <c r="U9009" s="25"/>
      <c r="V9009" s="26"/>
      <c r="W9009" s="3" t="s">
        <v>50</v>
      </c>
    </row>
    <row r="9010" spans="1:23" x14ac:dyDescent="0.25">
      <c r="A9010" s="24" t="s">
        <v>22</v>
      </c>
      <c r="B9010" s="25">
        <v>13554</v>
      </c>
      <c r="C9010" s="25">
        <v>1</v>
      </c>
      <c r="D9010" s="25">
        <v>1040344</v>
      </c>
      <c r="E9010" s="25" t="s">
        <v>2872</v>
      </c>
      <c r="F9010" s="39">
        <v>235409.75315899501</v>
      </c>
      <c r="G9010" s="42">
        <v>0.33299999999999996</v>
      </c>
      <c r="H9010" s="42">
        <v>0.33299999999999996</v>
      </c>
      <c r="I9010" s="39">
        <v>78391.447801945396</v>
      </c>
      <c r="J9010" s="42">
        <v>6.5710000000000005E-3</v>
      </c>
      <c r="K9010" s="42">
        <v>6.5710000000000005E-3</v>
      </c>
      <c r="L9010" s="25">
        <v>0.47420511929999998</v>
      </c>
      <c r="M9010" s="39">
        <v>18302.91</v>
      </c>
      <c r="N9010" s="25">
        <v>515.11020350658305</v>
      </c>
      <c r="O9010" s="39">
        <v>6333.6321418818798</v>
      </c>
      <c r="P9010" s="25" t="s">
        <v>2305</v>
      </c>
      <c r="Q9010" s="25" t="s">
        <v>8931</v>
      </c>
      <c r="R9010" s="25">
        <v>1.75</v>
      </c>
      <c r="S9010" s="25">
        <v>0.47420511929999998</v>
      </c>
      <c r="T9010" s="25">
        <v>0</v>
      </c>
      <c r="U9010" s="25"/>
      <c r="V9010" s="26"/>
      <c r="W9010" s="3" t="s">
        <v>50</v>
      </c>
    </row>
    <row r="9011" spans="1:23" x14ac:dyDescent="0.25">
      <c r="A9011" s="24" t="s">
        <v>22</v>
      </c>
      <c r="B9011" s="25">
        <v>14313</v>
      </c>
      <c r="C9011" s="25">
        <v>1</v>
      </c>
      <c r="D9011" s="25">
        <v>1040344</v>
      </c>
      <c r="E9011" s="25" t="s">
        <v>2872</v>
      </c>
      <c r="F9011" s="39">
        <v>2984399.9839389999</v>
      </c>
      <c r="G9011" s="42">
        <v>0.33299999999999996</v>
      </c>
      <c r="H9011" s="42">
        <v>0.33299999999999896</v>
      </c>
      <c r="I9011" s="39">
        <v>993805.19465168705</v>
      </c>
      <c r="J9011" s="42">
        <v>4.3449999999999999E-3</v>
      </c>
      <c r="K9011" s="42">
        <v>6.8796117774080001E-4</v>
      </c>
      <c r="L9011" s="25">
        <v>0.47420511929999998</v>
      </c>
      <c r="M9011" s="39">
        <v>47479.19</v>
      </c>
      <c r="N9011" s="39">
        <v>4318.0835707615897</v>
      </c>
      <c r="O9011" s="39">
        <v>65365.801745552802</v>
      </c>
      <c r="P9011" s="25" t="s">
        <v>2305</v>
      </c>
      <c r="Q9011" s="25" t="s">
        <v>4753</v>
      </c>
      <c r="R9011" s="25">
        <v>0.15805246177931001</v>
      </c>
      <c r="S9011" s="25">
        <v>0.47420511929999998</v>
      </c>
      <c r="T9011" s="25">
        <v>0</v>
      </c>
      <c r="U9011" s="25"/>
      <c r="V9011" s="26"/>
      <c r="W9011" s="3" t="s">
        <v>50</v>
      </c>
    </row>
    <row r="9012" spans="1:23" x14ac:dyDescent="0.25">
      <c r="A9012" s="24" t="s">
        <v>22</v>
      </c>
      <c r="B9012" s="25">
        <v>14314</v>
      </c>
      <c r="C9012" s="25">
        <v>1</v>
      </c>
      <c r="D9012" s="25">
        <v>1040344</v>
      </c>
      <c r="E9012" s="25" t="s">
        <v>2872</v>
      </c>
      <c r="F9012" s="39">
        <v>1223.29385688765</v>
      </c>
      <c r="G9012" s="42">
        <v>0.59099999999999997</v>
      </c>
      <c r="H9012" s="42">
        <v>0.59099999999999997</v>
      </c>
      <c r="I9012" s="25">
        <v>722.96666942060403</v>
      </c>
      <c r="J9012" s="42">
        <v>6.5710000000000005E-3</v>
      </c>
      <c r="K9012" s="42">
        <v>6.5710000000000005E-3</v>
      </c>
      <c r="L9012" s="25">
        <v>0.47420511929999998</v>
      </c>
      <c r="M9012" s="25">
        <v>211.73</v>
      </c>
      <c r="N9012" s="25">
        <v>4.75061398476279</v>
      </c>
      <c r="O9012" s="25">
        <v>58.412047019726003</v>
      </c>
      <c r="P9012" s="25" t="s">
        <v>2305</v>
      </c>
      <c r="Q9012" s="25" t="s">
        <v>8932</v>
      </c>
      <c r="R9012" s="25">
        <v>10.9166666666666</v>
      </c>
      <c r="S9012" s="25">
        <v>0.47420511929999998</v>
      </c>
      <c r="T9012" s="25">
        <v>0</v>
      </c>
      <c r="U9012" s="25"/>
      <c r="V9012" s="26"/>
      <c r="W9012" s="3" t="s">
        <v>50</v>
      </c>
    </row>
    <row r="9013" spans="1:23" x14ac:dyDescent="0.25">
      <c r="A9013" s="24" t="s">
        <v>22</v>
      </c>
      <c r="B9013" s="25">
        <v>14315</v>
      </c>
      <c r="C9013" s="25">
        <v>1</v>
      </c>
      <c r="D9013" s="25">
        <v>1040344</v>
      </c>
      <c r="E9013" s="25" t="s">
        <v>2872</v>
      </c>
      <c r="F9013" s="39">
        <v>20097.233542080001</v>
      </c>
      <c r="G9013" s="42">
        <v>0.33299999999999996</v>
      </c>
      <c r="H9013" s="42">
        <v>0.33299999999999996</v>
      </c>
      <c r="I9013" s="39">
        <v>6692.3787695126402</v>
      </c>
      <c r="J9013" s="42">
        <v>8.9540000000000002E-3</v>
      </c>
      <c r="K9013" s="42">
        <v>2.2460558256928E-3</v>
      </c>
      <c r="L9013" s="25">
        <v>0.47420511929999998</v>
      </c>
      <c r="M9013" s="25">
        <v>717.25</v>
      </c>
      <c r="N9013" s="25">
        <v>59.923559502216101</v>
      </c>
      <c r="O9013" s="25">
        <v>630.42868305847503</v>
      </c>
      <c r="P9013" s="25" t="s">
        <v>2305</v>
      </c>
      <c r="Q9013" s="25" t="s">
        <v>8160</v>
      </c>
      <c r="R9013" s="25">
        <v>0.16666666666666</v>
      </c>
      <c r="S9013" s="25">
        <v>0.47420511929999998</v>
      </c>
      <c r="T9013" s="25">
        <v>0</v>
      </c>
      <c r="U9013" s="25"/>
      <c r="V9013" s="26"/>
      <c r="W9013" s="3" t="s">
        <v>50</v>
      </c>
    </row>
    <row r="9014" spans="1:23" x14ac:dyDescent="0.25">
      <c r="A9014" s="24" t="s">
        <v>22</v>
      </c>
      <c r="B9014" s="25">
        <v>14316</v>
      </c>
      <c r="C9014" s="25">
        <v>1</v>
      </c>
      <c r="D9014" s="25">
        <v>1040344</v>
      </c>
      <c r="E9014" s="25" t="s">
        <v>2872</v>
      </c>
      <c r="F9014" s="39">
        <v>20097.233542080001</v>
      </c>
      <c r="G9014" s="42">
        <v>0.33299999999999996</v>
      </c>
      <c r="H9014" s="42">
        <v>0.33299999999999996</v>
      </c>
      <c r="I9014" s="39">
        <v>6692.3787695126402</v>
      </c>
      <c r="J9014" s="42">
        <v>8.9540000000000002E-3</v>
      </c>
      <c r="K9014" s="42">
        <v>2.2460558256928E-3</v>
      </c>
      <c r="L9014" s="25">
        <v>0.47420511929999998</v>
      </c>
      <c r="M9014" s="25">
        <v>717.25</v>
      </c>
      <c r="N9014" s="25">
        <v>59.923559502216101</v>
      </c>
      <c r="O9014" s="25">
        <v>630.42868305847503</v>
      </c>
      <c r="P9014" s="25" t="s">
        <v>2305</v>
      </c>
      <c r="Q9014" s="25" t="s">
        <v>8161</v>
      </c>
      <c r="R9014" s="25">
        <v>0.16666666666666</v>
      </c>
      <c r="S9014" s="25">
        <v>0.47420511929999998</v>
      </c>
      <c r="T9014" s="25">
        <v>0</v>
      </c>
      <c r="U9014" s="25"/>
      <c r="V9014" s="26"/>
      <c r="W9014" s="3" t="s">
        <v>50</v>
      </c>
    </row>
    <row r="9015" spans="1:23" x14ac:dyDescent="0.25">
      <c r="A9015" s="24" t="s">
        <v>22</v>
      </c>
      <c r="B9015" s="25">
        <v>14317</v>
      </c>
      <c r="C9015" s="25">
        <v>1</v>
      </c>
      <c r="D9015" s="25">
        <v>1040344</v>
      </c>
      <c r="E9015" s="25" t="s">
        <v>2872</v>
      </c>
      <c r="F9015" s="39">
        <v>8038.8934168320002</v>
      </c>
      <c r="G9015" s="42">
        <v>0.33299999999999996</v>
      </c>
      <c r="H9015" s="42">
        <v>0.33299999999999996</v>
      </c>
      <c r="I9015" s="39">
        <v>2676.9515078050499</v>
      </c>
      <c r="J9015" s="42">
        <v>8.9540000000000002E-3</v>
      </c>
      <c r="K9015" s="42">
        <v>2.2460558256928E-3</v>
      </c>
      <c r="L9015" s="25">
        <v>0.47420511929999998</v>
      </c>
      <c r="M9015" s="25">
        <v>286.89999999999998</v>
      </c>
      <c r="N9015" s="25">
        <v>23.9694238008864</v>
      </c>
      <c r="O9015" s="25">
        <v>252.17147322339</v>
      </c>
      <c r="P9015" s="25" t="s">
        <v>2305</v>
      </c>
      <c r="Q9015" s="25" t="s">
        <v>8162</v>
      </c>
      <c r="R9015" s="25">
        <v>0.16666666666666</v>
      </c>
      <c r="S9015" s="25">
        <v>0.47420511929999998</v>
      </c>
      <c r="T9015" s="25">
        <v>0</v>
      </c>
      <c r="U9015" s="25"/>
      <c r="V9015" s="26"/>
      <c r="W9015" s="3" t="s">
        <v>50</v>
      </c>
    </row>
    <row r="9016" spans="1:23" x14ac:dyDescent="0.25">
      <c r="A9016" s="24" t="s">
        <v>22</v>
      </c>
      <c r="B9016" s="25">
        <v>14318</v>
      </c>
      <c r="C9016" s="25">
        <v>1</v>
      </c>
      <c r="D9016" s="25">
        <v>1040344</v>
      </c>
      <c r="E9016" s="25" t="s">
        <v>2872</v>
      </c>
      <c r="F9016" s="39">
        <v>20097.233542080001</v>
      </c>
      <c r="G9016" s="42">
        <v>0.33299999999999996</v>
      </c>
      <c r="H9016" s="42">
        <v>0.33299999999999996</v>
      </c>
      <c r="I9016" s="39">
        <v>6692.3787695126402</v>
      </c>
      <c r="J9016" s="42">
        <v>8.9540000000000002E-3</v>
      </c>
      <c r="K9016" s="42">
        <v>2.2460558256928E-3</v>
      </c>
      <c r="L9016" s="25">
        <v>0.47420511929999998</v>
      </c>
      <c r="M9016" s="25">
        <v>717.25</v>
      </c>
      <c r="N9016" s="25">
        <v>59.923559502216101</v>
      </c>
      <c r="O9016" s="25">
        <v>630.42868305847503</v>
      </c>
      <c r="P9016" s="25" t="s">
        <v>2305</v>
      </c>
      <c r="Q9016" s="25" t="s">
        <v>8163</v>
      </c>
      <c r="R9016" s="25">
        <v>0.16666666666666</v>
      </c>
      <c r="S9016" s="25">
        <v>0.47420511929999998</v>
      </c>
      <c r="T9016" s="25">
        <v>0</v>
      </c>
      <c r="U9016" s="25"/>
      <c r="V9016" s="26"/>
      <c r="W9016" s="3" t="s">
        <v>50</v>
      </c>
    </row>
    <row r="9017" spans="1:23" x14ac:dyDescent="0.25">
      <c r="A9017" s="24" t="s">
        <v>22</v>
      </c>
      <c r="B9017" s="25">
        <v>14319</v>
      </c>
      <c r="C9017" s="25">
        <v>1</v>
      </c>
      <c r="D9017" s="25">
        <v>1040344</v>
      </c>
      <c r="E9017" s="25" t="s">
        <v>2872</v>
      </c>
      <c r="F9017" s="39">
        <v>11301197.5451407</v>
      </c>
      <c r="G9017" s="42">
        <v>0.33299999999999996</v>
      </c>
      <c r="H9017" s="42">
        <v>0.33299999999999996</v>
      </c>
      <c r="I9017" s="39">
        <v>3763298.7825318701</v>
      </c>
      <c r="J9017" s="42">
        <v>3.9170000000000003E-3</v>
      </c>
      <c r="K9017" s="42">
        <v>3.9170000000000003E-3</v>
      </c>
      <c r="L9017" s="25">
        <v>0.47420511929999998</v>
      </c>
      <c r="M9017" s="39">
        <v>617791.68000000005</v>
      </c>
      <c r="N9017" s="39">
        <v>14740.8413311773</v>
      </c>
      <c r="O9017" s="39">
        <v>235067.85793035201</v>
      </c>
      <c r="P9017" s="25" t="s">
        <v>2305</v>
      </c>
      <c r="Q9017" s="25" t="s">
        <v>7735</v>
      </c>
      <c r="R9017" s="25">
        <v>1.0833333333333299</v>
      </c>
      <c r="S9017" s="25">
        <v>0.47420511929999998</v>
      </c>
      <c r="T9017" s="25">
        <v>0</v>
      </c>
      <c r="U9017" s="25"/>
      <c r="V9017" s="26"/>
      <c r="W9017" s="3" t="s">
        <v>50</v>
      </c>
    </row>
    <row r="9018" spans="1:23" x14ac:dyDescent="0.25">
      <c r="A9018" s="24" t="s">
        <v>22</v>
      </c>
      <c r="B9018" s="25">
        <v>14320</v>
      </c>
      <c r="C9018" s="25">
        <v>1</v>
      </c>
      <c r="D9018" s="25">
        <v>1040344</v>
      </c>
      <c r="E9018" s="25" t="s">
        <v>2872</v>
      </c>
      <c r="F9018" s="39">
        <v>9095.7499767089994</v>
      </c>
      <c r="G9018" s="42">
        <v>0.33299999999999896</v>
      </c>
      <c r="H9018" s="42">
        <v>0.33299999999999996</v>
      </c>
      <c r="I9018" s="39">
        <v>3028.8847422440899</v>
      </c>
      <c r="J9018" s="42">
        <v>1.6580999999999999E-2</v>
      </c>
      <c r="K9018" s="42">
        <v>4.1712768228441997E-3</v>
      </c>
      <c r="L9018" s="25">
        <v>0.47420511929999998</v>
      </c>
      <c r="M9018" s="25">
        <v>471.21</v>
      </c>
      <c r="N9018" s="25">
        <v>50.221937911149297</v>
      </c>
      <c r="O9018" s="25">
        <v>386.77411808116</v>
      </c>
      <c r="P9018" s="25" t="s">
        <v>2305</v>
      </c>
      <c r="Q9018" s="25" t="s">
        <v>2310</v>
      </c>
      <c r="R9018" s="25">
        <v>0.16543618743213001</v>
      </c>
      <c r="S9018" s="25">
        <v>0.47420511929999998</v>
      </c>
      <c r="T9018" s="25">
        <v>0</v>
      </c>
      <c r="U9018" s="25"/>
      <c r="V9018" s="26"/>
      <c r="W9018" s="3" t="s">
        <v>50</v>
      </c>
    </row>
    <row r="9019" spans="1:23" x14ac:dyDescent="0.25">
      <c r="A9019" s="24" t="s">
        <v>22</v>
      </c>
      <c r="B9019" s="25">
        <v>14321</v>
      </c>
      <c r="C9019" s="25">
        <v>1</v>
      </c>
      <c r="D9019" s="25">
        <v>1040344</v>
      </c>
      <c r="E9019" s="25" t="s">
        <v>2872</v>
      </c>
      <c r="F9019" s="39">
        <v>2894653.84641456</v>
      </c>
      <c r="G9019" s="42">
        <v>0.33299999999999996</v>
      </c>
      <c r="H9019" s="42">
        <v>0.33299999999999996</v>
      </c>
      <c r="I9019" s="39">
        <v>963919.73085604794</v>
      </c>
      <c r="J9019" s="42">
        <v>6.5710000000000005E-3</v>
      </c>
      <c r="K9019" s="42">
        <v>6.5710000000000005E-3</v>
      </c>
      <c r="L9019" s="25">
        <v>0.47420511929999998</v>
      </c>
      <c r="M9019" s="39">
        <v>230019.61</v>
      </c>
      <c r="N9019" s="39">
        <v>6333.9165514550896</v>
      </c>
      <c r="O9019" s="39">
        <v>77879.834608597303</v>
      </c>
      <c r="P9019" s="25" t="s">
        <v>2305</v>
      </c>
      <c r="Q9019" s="25" t="s">
        <v>8933</v>
      </c>
      <c r="R9019" s="25">
        <v>2</v>
      </c>
      <c r="S9019" s="25">
        <v>0.47420511929999998</v>
      </c>
      <c r="T9019" s="25">
        <v>0</v>
      </c>
      <c r="U9019" s="25"/>
      <c r="V9019" s="26"/>
      <c r="W9019" s="3" t="s">
        <v>50</v>
      </c>
    </row>
    <row r="9020" spans="1:23" x14ac:dyDescent="0.25">
      <c r="A9020" s="24" t="s">
        <v>22</v>
      </c>
      <c r="B9020" s="25">
        <v>14322</v>
      </c>
      <c r="C9020" s="25">
        <v>1</v>
      </c>
      <c r="D9020" s="25">
        <v>1040344</v>
      </c>
      <c r="E9020" s="25" t="s">
        <v>2872</v>
      </c>
      <c r="F9020" s="25">
        <v>924.58903256596795</v>
      </c>
      <c r="G9020" s="42">
        <v>0.33299999999999996</v>
      </c>
      <c r="H9020" s="42">
        <v>0.33299999999999896</v>
      </c>
      <c r="I9020" s="25">
        <v>307.88814784446703</v>
      </c>
      <c r="J9020" s="42">
        <v>3.1840000000000002E-3</v>
      </c>
      <c r="K9020" s="42">
        <v>7.9695219312750007E-4</v>
      </c>
      <c r="L9020" s="25">
        <v>0.47420511929999998</v>
      </c>
      <c r="M9020" s="25">
        <v>16.8</v>
      </c>
      <c r="N9020" s="25">
        <v>0.98031586273677995</v>
      </c>
      <c r="O9020" s="25">
        <v>17.3455070865583</v>
      </c>
      <c r="P9020" s="25" t="s">
        <v>2305</v>
      </c>
      <c r="Q9020" s="25" t="s">
        <v>4754</v>
      </c>
      <c r="R9020" s="25">
        <v>0.13486993099607</v>
      </c>
      <c r="S9020" s="25">
        <v>0.47420511929999998</v>
      </c>
      <c r="T9020" s="25">
        <v>0</v>
      </c>
      <c r="U9020" s="25"/>
      <c r="V9020" s="26"/>
      <c r="W9020" s="3" t="s">
        <v>50</v>
      </c>
    </row>
    <row r="9021" spans="1:23" x14ac:dyDescent="0.25">
      <c r="A9021" s="24" t="s">
        <v>22</v>
      </c>
      <c r="B9021" s="25">
        <v>14323</v>
      </c>
      <c r="C9021" s="25">
        <v>1</v>
      </c>
      <c r="D9021" s="25">
        <v>1040344</v>
      </c>
      <c r="E9021" s="25" t="s">
        <v>2872</v>
      </c>
      <c r="F9021" s="39">
        <v>15928152.988670699</v>
      </c>
      <c r="G9021" s="42">
        <v>0.33299999999999996</v>
      </c>
      <c r="H9021" s="42">
        <v>0.33299999999999996</v>
      </c>
      <c r="I9021" s="39">
        <v>5304074.9452273399</v>
      </c>
      <c r="J9021" s="42">
        <v>1.1279999999999999E-3</v>
      </c>
      <c r="K9021" s="42">
        <v>1.1279999999999999E-3</v>
      </c>
      <c r="L9021" s="25">
        <v>0.47420511929999998</v>
      </c>
      <c r="M9021" s="39">
        <v>914201.02</v>
      </c>
      <c r="N9021" s="39">
        <v>5982.9965382164501</v>
      </c>
      <c r="O9021" s="39">
        <v>178040.62959942399</v>
      </c>
      <c r="P9021" s="25" t="s">
        <v>2305</v>
      </c>
      <c r="Q9021" s="25" t="s">
        <v>4755</v>
      </c>
      <c r="R9021" s="25">
        <v>4.75</v>
      </c>
      <c r="S9021" s="25">
        <v>0.47420511929999998</v>
      </c>
      <c r="T9021" s="25">
        <v>0</v>
      </c>
      <c r="U9021" s="25"/>
      <c r="V9021" s="26"/>
      <c r="W9021" s="3" t="s">
        <v>50</v>
      </c>
    </row>
    <row r="9022" spans="1:23" x14ac:dyDescent="0.25">
      <c r="A9022" s="24" t="s">
        <v>22</v>
      </c>
      <c r="B9022" s="25">
        <v>14324</v>
      </c>
      <c r="C9022" s="25">
        <v>1</v>
      </c>
      <c r="D9022" s="25">
        <v>1040344</v>
      </c>
      <c r="E9022" s="25" t="s">
        <v>2872</v>
      </c>
      <c r="F9022" s="39">
        <v>16185790.608632701</v>
      </c>
      <c r="G9022" s="42">
        <v>0.58889549367379201</v>
      </c>
      <c r="H9022" s="42">
        <v>0.58996050503964703</v>
      </c>
      <c r="I9022" s="39">
        <v>9548977.2019349597</v>
      </c>
      <c r="J9022" s="42">
        <v>3.9170000000000003E-3</v>
      </c>
      <c r="K9022" s="42">
        <v>2.6022109326110997E-3</v>
      </c>
      <c r="L9022" s="25">
        <v>0.47420511929999998</v>
      </c>
      <c r="M9022" s="39">
        <v>1019394.74</v>
      </c>
      <c r="N9022" s="39">
        <v>37335.822254355</v>
      </c>
      <c r="O9022" s="39">
        <v>595383.36816889397</v>
      </c>
      <c r="P9022" s="25" t="s">
        <v>2305</v>
      </c>
      <c r="Q9022" s="25" t="s">
        <v>6843</v>
      </c>
      <c r="R9022" s="25">
        <v>0.66390179559373996</v>
      </c>
      <c r="S9022" s="25">
        <v>0.47420511929999998</v>
      </c>
      <c r="T9022" s="25">
        <v>0</v>
      </c>
      <c r="U9022" s="25"/>
      <c r="V9022" s="26"/>
      <c r="W9022" s="3" t="s">
        <v>50</v>
      </c>
    </row>
    <row r="9023" spans="1:23" x14ac:dyDescent="0.25">
      <c r="A9023" s="24" t="s">
        <v>22</v>
      </c>
      <c r="B9023" s="25">
        <v>13555</v>
      </c>
      <c r="C9023" s="25">
        <v>1</v>
      </c>
      <c r="D9023" s="25">
        <v>1040344</v>
      </c>
      <c r="E9023" s="25" t="s">
        <v>2872</v>
      </c>
      <c r="F9023" s="39">
        <v>122987.62823208301</v>
      </c>
      <c r="G9023" s="42">
        <v>0.33299999999999996</v>
      </c>
      <c r="H9023" s="42">
        <v>0.33299999999999996</v>
      </c>
      <c r="I9023" s="39">
        <v>40954.880201283901</v>
      </c>
      <c r="J9023" s="42">
        <v>1.016E-3</v>
      </c>
      <c r="K9023" s="42">
        <v>1.6940506231788398E-4</v>
      </c>
      <c r="L9023" s="25">
        <v>0.47420511929999998</v>
      </c>
      <c r="M9023" s="25">
        <v>729.36</v>
      </c>
      <c r="N9023" s="25">
        <v>41.610158284504401</v>
      </c>
      <c r="O9023" s="39">
        <v>1304.7634430906901</v>
      </c>
      <c r="P9023" s="25" t="s">
        <v>2305</v>
      </c>
      <c r="Q9023" s="25" t="s">
        <v>8934</v>
      </c>
      <c r="R9023" s="25">
        <v>0.16666666666666</v>
      </c>
      <c r="S9023" s="25">
        <v>0.47420511929999998</v>
      </c>
      <c r="T9023" s="25">
        <v>0</v>
      </c>
      <c r="U9023" s="25"/>
      <c r="V9023" s="26"/>
      <c r="W9023" s="3" t="s">
        <v>50</v>
      </c>
    </row>
    <row r="9024" spans="1:23" x14ac:dyDescent="0.25">
      <c r="A9024" s="24" t="s">
        <v>22</v>
      </c>
      <c r="B9024" s="25">
        <v>14325</v>
      </c>
      <c r="C9024" s="25">
        <v>1</v>
      </c>
      <c r="D9024" s="25">
        <v>1040344</v>
      </c>
      <c r="E9024" s="25" t="s">
        <v>2872</v>
      </c>
      <c r="F9024" s="39">
        <v>3041399.3149159201</v>
      </c>
      <c r="G9024" s="42">
        <v>0.33299999999999996</v>
      </c>
      <c r="H9024" s="42">
        <v>0.33299999999999896</v>
      </c>
      <c r="I9024" s="39">
        <v>1012785.971867</v>
      </c>
      <c r="J9024" s="42">
        <v>2.8699999999999997E-3</v>
      </c>
      <c r="K9024" s="42">
        <v>9.5758333982890007E-4</v>
      </c>
      <c r="L9024" s="25">
        <v>0.47420511929999998</v>
      </c>
      <c r="M9024" s="39">
        <v>63526.3</v>
      </c>
      <c r="N9024" s="39">
        <v>2906.6957392582899</v>
      </c>
      <c r="O9024" s="39">
        <v>54179.440649436103</v>
      </c>
      <c r="P9024" s="25" t="s">
        <v>2305</v>
      </c>
      <c r="Q9024" s="25" t="s">
        <v>7736</v>
      </c>
      <c r="R9024" s="25">
        <v>0.33333333333332998</v>
      </c>
      <c r="S9024" s="25">
        <v>0.47420511929999998</v>
      </c>
      <c r="T9024" s="25">
        <v>0</v>
      </c>
      <c r="U9024" s="25"/>
      <c r="V9024" s="26"/>
      <c r="W9024" s="3" t="s">
        <v>50</v>
      </c>
    </row>
    <row r="9025" spans="1:23" x14ac:dyDescent="0.25">
      <c r="A9025" s="24" t="s">
        <v>22</v>
      </c>
      <c r="B9025" s="25">
        <v>14326</v>
      </c>
      <c r="C9025" s="25">
        <v>1</v>
      </c>
      <c r="D9025" s="25">
        <v>1040344</v>
      </c>
      <c r="E9025" s="25" t="s">
        <v>2872</v>
      </c>
      <c r="F9025" s="39">
        <v>734845.181050646</v>
      </c>
      <c r="G9025" s="42">
        <v>0.33299999999999996</v>
      </c>
      <c r="H9025" s="42">
        <v>0.33299999999999996</v>
      </c>
      <c r="I9025" s="39">
        <v>244703.44528986499</v>
      </c>
      <c r="J9025" s="42">
        <v>1.709E-3</v>
      </c>
      <c r="K9025" s="42">
        <v>1.709E-3</v>
      </c>
      <c r="L9025" s="25">
        <v>0.47420511929999998</v>
      </c>
      <c r="M9025" s="39">
        <v>37385.519999999997</v>
      </c>
      <c r="N9025" s="25">
        <v>418.19818800037899</v>
      </c>
      <c r="O9025" s="39">
        <v>10107.405586658901</v>
      </c>
      <c r="P9025" s="25" t="s">
        <v>2305</v>
      </c>
      <c r="Q9025" s="25" t="s">
        <v>4756</v>
      </c>
      <c r="R9025" s="25">
        <v>3.9763971517046501</v>
      </c>
      <c r="S9025" s="25">
        <v>0.47420511929999998</v>
      </c>
      <c r="T9025" s="25">
        <v>0</v>
      </c>
      <c r="U9025" s="25"/>
      <c r="V9025" s="26"/>
      <c r="W9025" s="3" t="s">
        <v>50</v>
      </c>
    </row>
    <row r="9026" spans="1:23" x14ac:dyDescent="0.25">
      <c r="A9026" s="24" t="s">
        <v>22</v>
      </c>
      <c r="B9026" s="25">
        <v>13556</v>
      </c>
      <c r="C9026" s="25">
        <v>1</v>
      </c>
      <c r="D9026" s="25">
        <v>1040344</v>
      </c>
      <c r="E9026" s="25" t="s">
        <v>2872</v>
      </c>
      <c r="F9026" s="39">
        <v>1404209.4141396801</v>
      </c>
      <c r="G9026" s="42">
        <v>0.59099999999999997</v>
      </c>
      <c r="H9026" s="42">
        <v>0.59099999999999997</v>
      </c>
      <c r="I9026" s="39">
        <v>829887.76375655201</v>
      </c>
      <c r="J9026" s="42">
        <v>3.9170000000000003E-3</v>
      </c>
      <c r="K9026" s="42">
        <v>3.9170000000000003E-3</v>
      </c>
      <c r="L9026" s="25">
        <v>0.47420511929999998</v>
      </c>
      <c r="M9026" s="39">
        <v>162917.93</v>
      </c>
      <c r="N9026" s="39">
        <v>3250.6703706344101</v>
      </c>
      <c r="O9026" s="39">
        <v>51837.4836072986</v>
      </c>
      <c r="P9026" s="25" t="s">
        <v>2305</v>
      </c>
      <c r="Q9026" s="25" t="s">
        <v>8935</v>
      </c>
      <c r="R9026" s="25">
        <v>3.5</v>
      </c>
      <c r="S9026" s="25">
        <v>0.47420511929999998</v>
      </c>
      <c r="T9026" s="25">
        <v>0</v>
      </c>
      <c r="U9026" s="25"/>
      <c r="V9026" s="26"/>
      <c r="W9026" s="3" t="s">
        <v>50</v>
      </c>
    </row>
    <row r="9027" spans="1:23" x14ac:dyDescent="0.25">
      <c r="A9027" s="24" t="s">
        <v>22</v>
      </c>
      <c r="B9027" s="25">
        <v>13557</v>
      </c>
      <c r="C9027" s="25">
        <v>1</v>
      </c>
      <c r="D9027" s="25">
        <v>1040344</v>
      </c>
      <c r="E9027" s="25" t="s">
        <v>2872</v>
      </c>
      <c r="F9027" s="39">
        <v>144409.53633437899</v>
      </c>
      <c r="G9027" s="42">
        <v>0.33299999999999996</v>
      </c>
      <c r="H9027" s="42">
        <v>0.33299999999999996</v>
      </c>
      <c r="I9027" s="39">
        <v>48088.375599348299</v>
      </c>
      <c r="J9027" s="42">
        <v>1.016E-3</v>
      </c>
      <c r="K9027" s="42">
        <v>2.5409683139476698E-4</v>
      </c>
      <c r="L9027" s="25">
        <v>0.47420511929999998</v>
      </c>
      <c r="M9027" s="39">
        <v>1174.58</v>
      </c>
      <c r="N9027" s="25">
        <v>48.8577896089379</v>
      </c>
      <c r="O9027" s="39">
        <v>1532.0263229014899</v>
      </c>
      <c r="P9027" s="25" t="s">
        <v>2305</v>
      </c>
      <c r="Q9027" s="25" t="s">
        <v>11211</v>
      </c>
      <c r="R9027" s="25">
        <v>0.16666666666666</v>
      </c>
      <c r="S9027" s="25">
        <v>0.47420511929999998</v>
      </c>
      <c r="T9027" s="25">
        <v>0</v>
      </c>
      <c r="U9027" s="25"/>
      <c r="V9027" s="26"/>
      <c r="W9027" s="3" t="s">
        <v>50</v>
      </c>
    </row>
    <row r="9028" spans="1:23" x14ac:dyDescent="0.25">
      <c r="A9028" s="24" t="s">
        <v>22</v>
      </c>
      <c r="B9028" s="25">
        <v>13558</v>
      </c>
      <c r="C9028" s="25">
        <v>1</v>
      </c>
      <c r="D9028" s="25">
        <v>1040344</v>
      </c>
      <c r="E9028" s="25" t="s">
        <v>2872</v>
      </c>
      <c r="F9028" s="39">
        <v>9263936.4591025505</v>
      </c>
      <c r="G9028" s="42">
        <v>0.33299999999999996</v>
      </c>
      <c r="H9028" s="42">
        <v>0.33299999999999996</v>
      </c>
      <c r="I9028" s="39">
        <v>3084890.8408811502</v>
      </c>
      <c r="J9028" s="42">
        <v>3.9170000000000003E-3</v>
      </c>
      <c r="K9028" s="42">
        <v>1.2873241109898001E-3</v>
      </c>
      <c r="L9028" s="25">
        <v>0.47420511929999998</v>
      </c>
      <c r="M9028" s="39">
        <v>353539.64</v>
      </c>
      <c r="N9028" s="39">
        <v>12083.5174237314</v>
      </c>
      <c r="O9028" s="39">
        <v>192692.29572758501</v>
      </c>
      <c r="P9028" s="25" t="s">
        <v>2305</v>
      </c>
      <c r="Q9028" s="25" t="s">
        <v>4757</v>
      </c>
      <c r="R9028" s="25">
        <v>3.5313232569727999</v>
      </c>
      <c r="S9028" s="25">
        <v>0.47420511929999998</v>
      </c>
      <c r="T9028" s="25">
        <v>0</v>
      </c>
      <c r="U9028" s="25"/>
      <c r="V9028" s="26"/>
      <c r="W9028" s="3" t="s">
        <v>50</v>
      </c>
    </row>
    <row r="9029" spans="1:23" x14ac:dyDescent="0.25">
      <c r="A9029" s="24" t="s">
        <v>22</v>
      </c>
      <c r="B9029" s="25">
        <v>13559</v>
      </c>
      <c r="C9029" s="25">
        <v>1</v>
      </c>
      <c r="D9029" s="25">
        <v>1040344</v>
      </c>
      <c r="E9029" s="25" t="s">
        <v>2872</v>
      </c>
      <c r="F9029" s="39">
        <v>6064133.2958526798</v>
      </c>
      <c r="G9029" s="42">
        <v>0.33299999999999896</v>
      </c>
      <c r="H9029" s="42">
        <v>0.33299999999999896</v>
      </c>
      <c r="I9029" s="39">
        <v>2019356.38751894</v>
      </c>
      <c r="J9029" s="42">
        <v>1.709E-3</v>
      </c>
      <c r="K9029" s="42">
        <v>1.709E-3</v>
      </c>
      <c r="L9029" s="25">
        <v>0.47420511929999998</v>
      </c>
      <c r="M9029" s="39">
        <v>313519.51</v>
      </c>
      <c r="N9029" s="39">
        <v>3451.0800662698698</v>
      </c>
      <c r="O9029" s="39">
        <v>83408.936104218199</v>
      </c>
      <c r="P9029" s="25" t="s">
        <v>2305</v>
      </c>
      <c r="Q9029" s="25" t="s">
        <v>4758</v>
      </c>
      <c r="R9029" s="25">
        <v>4.0723059536425401</v>
      </c>
      <c r="S9029" s="25">
        <v>0.47420511929999998</v>
      </c>
      <c r="T9029" s="25">
        <v>0</v>
      </c>
      <c r="U9029" s="25"/>
      <c r="V9029" s="26"/>
      <c r="W9029" s="3" t="s">
        <v>50</v>
      </c>
    </row>
    <row r="9030" spans="1:23" x14ac:dyDescent="0.25">
      <c r="A9030" s="24" t="s">
        <v>22</v>
      </c>
      <c r="B9030" s="25">
        <v>13560</v>
      </c>
      <c r="C9030" s="25">
        <v>1</v>
      </c>
      <c r="D9030" s="25">
        <v>1040344</v>
      </c>
      <c r="E9030" s="25" t="s">
        <v>2872</v>
      </c>
      <c r="F9030" s="39">
        <v>820658.96087262302</v>
      </c>
      <c r="G9030" s="42">
        <v>0.33299999999999996</v>
      </c>
      <c r="H9030" s="42">
        <v>0.33299999999999996</v>
      </c>
      <c r="I9030" s="39">
        <v>273279.43397058302</v>
      </c>
      <c r="J9030" s="42">
        <v>2.5879999999999996E-3</v>
      </c>
      <c r="K9030" s="42">
        <v>2.4785381967753002E-3</v>
      </c>
      <c r="L9030" s="25">
        <v>0.47420511929999998</v>
      </c>
      <c r="M9030" s="39">
        <v>33300.839999999997</v>
      </c>
      <c r="N9030" s="25">
        <v>707.24717511587005</v>
      </c>
      <c r="O9030" s="39">
        <v>13884.3764399504</v>
      </c>
      <c r="P9030" s="25" t="s">
        <v>2305</v>
      </c>
      <c r="Q9030" s="25" t="s">
        <v>4759</v>
      </c>
      <c r="R9030" s="25">
        <v>1.0316882102048199</v>
      </c>
      <c r="S9030" s="25">
        <v>0.47420511929999998</v>
      </c>
      <c r="T9030" s="25">
        <v>0</v>
      </c>
      <c r="U9030" s="25"/>
      <c r="V9030" s="26"/>
      <c r="W9030" s="3" t="s">
        <v>50</v>
      </c>
    </row>
    <row r="9031" spans="1:23" x14ac:dyDescent="0.25">
      <c r="A9031" s="24" t="s">
        <v>22</v>
      </c>
      <c r="B9031" s="25">
        <v>13561</v>
      </c>
      <c r="C9031" s="25">
        <v>1</v>
      </c>
      <c r="D9031" s="25">
        <v>1040344</v>
      </c>
      <c r="E9031" s="25" t="s">
        <v>2872</v>
      </c>
      <c r="F9031" s="39">
        <v>11267786.419171199</v>
      </c>
      <c r="G9031" s="42">
        <v>0.33299999999999996</v>
      </c>
      <c r="H9031" s="42">
        <v>0.33299999999999996</v>
      </c>
      <c r="I9031" s="39">
        <v>3752172.8775840299</v>
      </c>
      <c r="J9031" s="42">
        <v>6.5709999999998998E-3</v>
      </c>
      <c r="K9031" s="42">
        <v>2.6968876642297999E-3</v>
      </c>
      <c r="L9031" s="25">
        <v>0.47420511929999998</v>
      </c>
      <c r="M9031" s="39">
        <v>466707.61</v>
      </c>
      <c r="N9031" s="39">
        <v>24655.527978604699</v>
      </c>
      <c r="O9031" s="39">
        <v>303156.57390848501</v>
      </c>
      <c r="P9031" s="25" t="s">
        <v>2305</v>
      </c>
      <c r="Q9031" s="25" t="s">
        <v>4760</v>
      </c>
      <c r="R9031" s="25">
        <v>0.42357081597754997</v>
      </c>
      <c r="S9031" s="25">
        <v>0.47420511929999998</v>
      </c>
      <c r="T9031" s="25">
        <v>0</v>
      </c>
      <c r="U9031" s="25"/>
      <c r="V9031" s="26"/>
      <c r="W9031" s="3" t="s">
        <v>50</v>
      </c>
    </row>
    <row r="9032" spans="1:23" x14ac:dyDescent="0.25">
      <c r="A9032" s="24" t="s">
        <v>22</v>
      </c>
      <c r="B9032" s="25">
        <v>13562</v>
      </c>
      <c r="C9032" s="25">
        <v>1</v>
      </c>
      <c r="D9032" s="25">
        <v>1040344</v>
      </c>
      <c r="E9032" s="25" t="s">
        <v>2872</v>
      </c>
      <c r="F9032" s="39">
        <v>224897.20188970599</v>
      </c>
      <c r="G9032" s="42">
        <v>0.33299999999999996</v>
      </c>
      <c r="H9032" s="42">
        <v>0.33299999999999996</v>
      </c>
      <c r="I9032" s="39">
        <v>74890.768229272304</v>
      </c>
      <c r="J9032" s="42">
        <v>1E-4</v>
      </c>
      <c r="K9032" s="42">
        <v>1E-4</v>
      </c>
      <c r="L9032" s="25">
        <v>0.47420511929999998</v>
      </c>
      <c r="M9032" s="25">
        <v>987.45</v>
      </c>
      <c r="N9032" s="25">
        <v>7.4890768229272302</v>
      </c>
      <c r="O9032" s="25">
        <v>748.87023597242705</v>
      </c>
      <c r="P9032" s="25" t="s">
        <v>2305</v>
      </c>
      <c r="Q9032" s="25" t="s">
        <v>4761</v>
      </c>
      <c r="R9032" s="25">
        <v>1.0833333333333299</v>
      </c>
      <c r="S9032" s="25">
        <v>0.47420511929999998</v>
      </c>
      <c r="T9032" s="25">
        <v>0</v>
      </c>
      <c r="U9032" s="25"/>
      <c r="V9032" s="26"/>
      <c r="W9032" s="3" t="s">
        <v>50</v>
      </c>
    </row>
    <row r="9033" spans="1:23" x14ac:dyDescent="0.25">
      <c r="A9033" s="24" t="s">
        <v>22</v>
      </c>
      <c r="B9033" s="25">
        <v>13563</v>
      </c>
      <c r="C9033" s="25">
        <v>1</v>
      </c>
      <c r="D9033" s="25">
        <v>1040344</v>
      </c>
      <c r="E9033" s="25" t="s">
        <v>2872</v>
      </c>
      <c r="F9033" s="39">
        <v>291369.93043590698</v>
      </c>
      <c r="G9033" s="42">
        <v>0.33299999999999896</v>
      </c>
      <c r="H9033" s="42">
        <v>0.33299999999999996</v>
      </c>
      <c r="I9033" s="39">
        <v>97026.186835157103</v>
      </c>
      <c r="J9033" s="42">
        <v>6.5710000000000005E-3</v>
      </c>
      <c r="K9033" s="42">
        <v>4.5371197346629998E-3</v>
      </c>
      <c r="L9033" s="25">
        <v>0.47420511929999998</v>
      </c>
      <c r="M9033" s="39">
        <v>16957.03</v>
      </c>
      <c r="N9033" s="25">
        <v>637.55907369381703</v>
      </c>
      <c r="O9033" s="39">
        <v>7839.2247212474203</v>
      </c>
      <c r="P9033" s="25" t="s">
        <v>2305</v>
      </c>
      <c r="Q9033" s="25" t="s">
        <v>4762</v>
      </c>
      <c r="R9033" s="25">
        <v>0.75015704939931005</v>
      </c>
      <c r="S9033" s="25">
        <v>0.47420511929999998</v>
      </c>
      <c r="T9033" s="25">
        <v>0</v>
      </c>
      <c r="U9033" s="25"/>
      <c r="V9033" s="26"/>
      <c r="W9033" s="3" t="s">
        <v>50</v>
      </c>
    </row>
    <row r="9034" spans="1:23" x14ac:dyDescent="0.25">
      <c r="A9034" s="24" t="s">
        <v>22</v>
      </c>
      <c r="B9034" s="25">
        <v>14327</v>
      </c>
      <c r="C9034" s="25">
        <v>1</v>
      </c>
      <c r="D9034" s="25">
        <v>1040344</v>
      </c>
      <c r="E9034" s="25" t="s">
        <v>2872</v>
      </c>
      <c r="F9034" s="39">
        <v>42787340.5824733</v>
      </c>
      <c r="G9034" s="42">
        <v>0.33299999999999896</v>
      </c>
      <c r="H9034" s="42">
        <v>0.33299999999999896</v>
      </c>
      <c r="I9034" s="39">
        <v>14248184.4139635</v>
      </c>
      <c r="J9034" s="42">
        <v>2.333E-3</v>
      </c>
      <c r="K9034" s="42">
        <v>8.9425370546819993E-4</v>
      </c>
      <c r="L9034" s="25">
        <v>0.47420511929999998</v>
      </c>
      <c r="M9034" s="39">
        <v>863950.27</v>
      </c>
      <c r="N9034" s="39">
        <v>33241.014237777097</v>
      </c>
      <c r="O9034" s="39">
        <v>687400.27345025295</v>
      </c>
      <c r="P9034" s="25" t="s">
        <v>2305</v>
      </c>
      <c r="Q9034" s="25" t="s">
        <v>4763</v>
      </c>
      <c r="R9034" s="25">
        <v>0.38306903297233003</v>
      </c>
      <c r="S9034" s="25">
        <v>0.47420511929999998</v>
      </c>
      <c r="T9034" s="25">
        <v>0</v>
      </c>
      <c r="U9034" s="25"/>
      <c r="V9034" s="26"/>
      <c r="W9034" s="3" t="s">
        <v>50</v>
      </c>
    </row>
    <row r="9035" spans="1:23" x14ac:dyDescent="0.25">
      <c r="A9035" s="24" t="s">
        <v>22</v>
      </c>
      <c r="B9035" s="25">
        <v>14328</v>
      </c>
      <c r="C9035" s="25">
        <v>1</v>
      </c>
      <c r="D9035" s="25">
        <v>1040344</v>
      </c>
      <c r="E9035" s="25" t="s">
        <v>2872</v>
      </c>
      <c r="F9035" s="39">
        <v>2003.89992733742</v>
      </c>
      <c r="G9035" s="42">
        <v>0.33299999999999996</v>
      </c>
      <c r="H9035" s="42">
        <v>0.33299999999999996</v>
      </c>
      <c r="I9035" s="25">
        <v>667.29867580336202</v>
      </c>
      <c r="J9035" s="42">
        <v>2.8699999999999997E-3</v>
      </c>
      <c r="K9035" s="42">
        <v>7.1827350473860005E-4</v>
      </c>
      <c r="L9035" s="25">
        <v>0.47420511929999998</v>
      </c>
      <c r="M9035" s="25">
        <v>33.92</v>
      </c>
      <c r="N9035" s="25">
        <v>1.9151471995556399</v>
      </c>
      <c r="O9035" s="25">
        <v>35.697442505535797</v>
      </c>
      <c r="P9035" s="25" t="s">
        <v>2305</v>
      </c>
      <c r="Q9035" s="25" t="s">
        <v>4764</v>
      </c>
      <c r="R9035" s="25">
        <v>0.16666666666666</v>
      </c>
      <c r="S9035" s="25">
        <v>0.47420511929999998</v>
      </c>
      <c r="T9035" s="25">
        <v>0</v>
      </c>
      <c r="U9035" s="25"/>
      <c r="V9035" s="26"/>
      <c r="W9035" s="3" t="s">
        <v>50</v>
      </c>
    </row>
    <row r="9036" spans="1:23" x14ac:dyDescent="0.25">
      <c r="A9036" s="24" t="s">
        <v>22</v>
      </c>
      <c r="B9036" s="25">
        <v>14329</v>
      </c>
      <c r="C9036" s="25">
        <v>1</v>
      </c>
      <c r="D9036" s="25">
        <v>1040344</v>
      </c>
      <c r="E9036" s="25" t="s">
        <v>2872</v>
      </c>
      <c r="F9036" s="39">
        <v>5158242.4595226804</v>
      </c>
      <c r="G9036" s="42">
        <v>0.33299999999999896</v>
      </c>
      <c r="H9036" s="42">
        <v>0.33299999999999896</v>
      </c>
      <c r="I9036" s="39">
        <v>1717694.73902105</v>
      </c>
      <c r="J9036" s="42">
        <v>5.9259999999999998E-3</v>
      </c>
      <c r="K9036" s="42">
        <v>2.0703993160618001E-3</v>
      </c>
      <c r="L9036" s="25">
        <v>0.47420511929999998</v>
      </c>
      <c r="M9036" s="39">
        <v>179112.709999999</v>
      </c>
      <c r="N9036" s="39">
        <v>10179.0590234387</v>
      </c>
      <c r="O9036" s="39">
        <v>131836.652301789</v>
      </c>
      <c r="P9036" s="25" t="s">
        <v>2305</v>
      </c>
      <c r="Q9036" s="25" t="s">
        <v>4765</v>
      </c>
      <c r="R9036" s="25">
        <v>0.34869235769297002</v>
      </c>
      <c r="S9036" s="25">
        <v>0.47420511929999998</v>
      </c>
      <c r="T9036" s="25">
        <v>0</v>
      </c>
      <c r="U9036" s="25"/>
      <c r="V9036" s="26"/>
      <c r="W9036" s="3" t="s">
        <v>50</v>
      </c>
    </row>
    <row r="9037" spans="1:23" x14ac:dyDescent="0.25">
      <c r="A9037" s="24" t="s">
        <v>22</v>
      </c>
      <c r="B9037" s="25">
        <v>13564</v>
      </c>
      <c r="C9037" s="25">
        <v>1</v>
      </c>
      <c r="D9037" s="25">
        <v>1040344</v>
      </c>
      <c r="E9037" s="25" t="s">
        <v>2872</v>
      </c>
      <c r="F9037" s="39">
        <v>99537196.345850304</v>
      </c>
      <c r="G9037" s="42">
        <v>0.333060842090592</v>
      </c>
      <c r="H9037" s="42">
        <v>0.33305074309046101</v>
      </c>
      <c r="I9037" s="39">
        <v>33150937.2081265</v>
      </c>
      <c r="J9037" s="42">
        <v>1.7089999999999001E-3</v>
      </c>
      <c r="K9037" s="42">
        <v>1.7078507649856999E-3</v>
      </c>
      <c r="L9037" s="25">
        <v>0.47420511929999998</v>
      </c>
      <c r="M9037" s="39">
        <v>5564467.25</v>
      </c>
      <c r="N9037" s="39">
        <v>56656.669620193898</v>
      </c>
      <c r="O9037" s="39">
        <v>1369331.46883964</v>
      </c>
      <c r="P9037" s="25" t="s">
        <v>2305</v>
      </c>
      <c r="Q9037" s="25" t="s">
        <v>4766</v>
      </c>
      <c r="R9037" s="25">
        <v>4.4997622754327402</v>
      </c>
      <c r="S9037" s="25">
        <v>0.47420511929999998</v>
      </c>
      <c r="T9037" s="25">
        <v>0</v>
      </c>
      <c r="U9037" s="25"/>
      <c r="V9037" s="26"/>
      <c r="W9037" s="3" t="s">
        <v>50</v>
      </c>
    </row>
    <row r="9038" spans="1:23" x14ac:dyDescent="0.25">
      <c r="A9038" s="24" t="s">
        <v>22</v>
      </c>
      <c r="B9038" s="25">
        <v>14330</v>
      </c>
      <c r="C9038" s="25">
        <v>1</v>
      </c>
      <c r="D9038" s="25">
        <v>1040344</v>
      </c>
      <c r="E9038" s="25" t="s">
        <v>2872</v>
      </c>
      <c r="F9038" s="39">
        <v>379256.62360811897</v>
      </c>
      <c r="G9038" s="42">
        <v>0.33299999999999996</v>
      </c>
      <c r="H9038" s="42">
        <v>0.33299999999999896</v>
      </c>
      <c r="I9038" s="39">
        <v>126292.455661503</v>
      </c>
      <c r="J9038" s="42">
        <v>2.1029999999999998E-3</v>
      </c>
      <c r="K9038" s="42">
        <v>3.8878835443407903E-4</v>
      </c>
      <c r="L9038" s="25">
        <v>0.47420511929999998</v>
      </c>
      <c r="M9038" s="39">
        <v>4116.59</v>
      </c>
      <c r="N9038" s="25">
        <v>265.593034256142</v>
      </c>
      <c r="O9038" s="39">
        <v>5785.4867420946202</v>
      </c>
      <c r="P9038" s="25" t="s">
        <v>2305</v>
      </c>
      <c r="Q9038" s="25" t="s">
        <v>4767</v>
      </c>
      <c r="R9038" s="25">
        <v>0.17824519313925999</v>
      </c>
      <c r="S9038" s="25">
        <v>0.47420511929999998</v>
      </c>
      <c r="T9038" s="25">
        <v>0</v>
      </c>
      <c r="U9038" s="25"/>
      <c r="V9038" s="26"/>
      <c r="W9038" s="3" t="s">
        <v>50</v>
      </c>
    </row>
    <row r="9039" spans="1:23" x14ac:dyDescent="0.25">
      <c r="A9039" s="24" t="s">
        <v>22</v>
      </c>
      <c r="B9039" s="25">
        <v>14331</v>
      </c>
      <c r="C9039" s="25">
        <v>1</v>
      </c>
      <c r="D9039" s="25">
        <v>1040344</v>
      </c>
      <c r="E9039" s="25" t="s">
        <v>2872</v>
      </c>
      <c r="F9039" s="39">
        <v>8594.9084297709305</v>
      </c>
      <c r="G9039" s="42">
        <v>0.33299999999999896</v>
      </c>
      <c r="H9039" s="42">
        <v>0.33299999999999996</v>
      </c>
      <c r="I9039" s="39">
        <v>2862.10450711372</v>
      </c>
      <c r="J9039" s="42">
        <v>6.5710000000000005E-3</v>
      </c>
      <c r="K9039" s="42">
        <v>1.6468135278824001E-3</v>
      </c>
      <c r="L9039" s="25">
        <v>0.47420511929999998</v>
      </c>
      <c r="M9039" s="25">
        <v>252.12</v>
      </c>
      <c r="N9039" s="25">
        <v>18.806888716244199</v>
      </c>
      <c r="O9039" s="25">
        <v>231.24355536179499</v>
      </c>
      <c r="P9039" s="25" t="s">
        <v>2305</v>
      </c>
      <c r="Q9039" s="25" t="s">
        <v>4768</v>
      </c>
      <c r="R9039" s="25">
        <v>0.16666666666666</v>
      </c>
      <c r="S9039" s="25">
        <v>0.47420511929999998</v>
      </c>
      <c r="T9039" s="25">
        <v>0</v>
      </c>
      <c r="U9039" s="25"/>
      <c r="V9039" s="26"/>
      <c r="W9039" s="3" t="s">
        <v>50</v>
      </c>
    </row>
    <row r="9040" spans="1:23" x14ac:dyDescent="0.25">
      <c r="A9040" s="24" t="s">
        <v>22</v>
      </c>
      <c r="B9040" s="25">
        <v>14332</v>
      </c>
      <c r="C9040" s="25">
        <v>1</v>
      </c>
      <c r="D9040" s="25">
        <v>1040344</v>
      </c>
      <c r="E9040" s="25" t="s">
        <v>2872</v>
      </c>
      <c r="F9040" s="39">
        <v>6126.7564440406804</v>
      </c>
      <c r="G9040" s="42">
        <v>0.33299999999999996</v>
      </c>
      <c r="H9040" s="42">
        <v>0.33299999999999896</v>
      </c>
      <c r="I9040" s="39">
        <v>2040.2098958655399</v>
      </c>
      <c r="J9040" s="42">
        <v>6.5710000000000005E-3</v>
      </c>
      <c r="K9040" s="42">
        <v>1.6468135278824001E-3</v>
      </c>
      <c r="L9040" s="25">
        <v>0.47420511929999998</v>
      </c>
      <c r="M9040" s="25">
        <v>179.719999999999</v>
      </c>
      <c r="N9040" s="25">
        <v>13.406219225732499</v>
      </c>
      <c r="O9040" s="25">
        <v>164.838631444676</v>
      </c>
      <c r="P9040" s="25" t="s">
        <v>2305</v>
      </c>
      <c r="Q9040" s="25" t="s">
        <v>4769</v>
      </c>
      <c r="R9040" s="25">
        <v>0.16666666666666</v>
      </c>
      <c r="S9040" s="25">
        <v>0.47420511929999998</v>
      </c>
      <c r="T9040" s="25">
        <v>0</v>
      </c>
      <c r="U9040" s="25"/>
      <c r="V9040" s="26"/>
      <c r="W9040" s="3" t="s">
        <v>50</v>
      </c>
    </row>
    <row r="9041" spans="1:23" x14ac:dyDescent="0.25">
      <c r="A9041" s="24" t="s">
        <v>22</v>
      </c>
      <c r="B9041" s="25">
        <v>14333</v>
      </c>
      <c r="C9041" s="25">
        <v>1</v>
      </c>
      <c r="D9041" s="25">
        <v>1040344</v>
      </c>
      <c r="E9041" s="25" t="s">
        <v>2872</v>
      </c>
      <c r="F9041" s="39">
        <v>103610.911821234</v>
      </c>
      <c r="G9041" s="42">
        <v>0.33299999999999996</v>
      </c>
      <c r="H9041" s="42">
        <v>0.33299999999999996</v>
      </c>
      <c r="I9041" s="39">
        <v>34502.433636470902</v>
      </c>
      <c r="J9041" s="42">
        <v>5.9259999999999998E-3</v>
      </c>
      <c r="K9041" s="42">
        <v>5.9259999999999998E-3</v>
      </c>
      <c r="L9041" s="25">
        <v>0.47420511929999998</v>
      </c>
      <c r="M9041" s="39">
        <v>7382.79</v>
      </c>
      <c r="N9041" s="25">
        <v>204.461421729726</v>
      </c>
      <c r="O9041" s="39">
        <v>2648.1337129141798</v>
      </c>
      <c r="P9041" s="25" t="s">
        <v>2305</v>
      </c>
      <c r="Q9041" s="25" t="s">
        <v>6844</v>
      </c>
      <c r="R9041" s="25">
        <v>1.4166666666666601</v>
      </c>
      <c r="S9041" s="25">
        <v>0.47420511929999998</v>
      </c>
      <c r="T9041" s="25">
        <v>0</v>
      </c>
      <c r="U9041" s="25"/>
      <c r="V9041" s="26"/>
      <c r="W9041" s="3" t="s">
        <v>50</v>
      </c>
    </row>
    <row r="9042" spans="1:23" x14ac:dyDescent="0.25">
      <c r="A9042" s="24" t="s">
        <v>22</v>
      </c>
      <c r="B9042" s="25">
        <v>14334</v>
      </c>
      <c r="C9042" s="25">
        <v>1</v>
      </c>
      <c r="D9042" s="25">
        <v>1040344</v>
      </c>
      <c r="E9042" s="25" t="s">
        <v>2872</v>
      </c>
      <c r="F9042" s="25">
        <v>87.971614420175896</v>
      </c>
      <c r="G9042" s="42">
        <v>0.33299999999999996</v>
      </c>
      <c r="H9042" s="42">
        <v>0.33299999999999996</v>
      </c>
      <c r="I9042" s="25">
        <v>29.294547601918602</v>
      </c>
      <c r="J9042" s="42">
        <v>6.5710000000000005E-3</v>
      </c>
      <c r="K9042" s="42">
        <v>1.6468135278824001E-3</v>
      </c>
      <c r="L9042" s="25">
        <v>0.47420511929999998</v>
      </c>
      <c r="M9042" s="25">
        <v>2.58</v>
      </c>
      <c r="N9042" s="25">
        <v>0.19249447229219999</v>
      </c>
      <c r="O9042" s="25">
        <v>2.3668511486376098</v>
      </c>
      <c r="P9042" s="25" t="s">
        <v>2305</v>
      </c>
      <c r="Q9042" s="25" t="s">
        <v>8936</v>
      </c>
      <c r="R9042" s="25">
        <v>8.3333333333329998E-2</v>
      </c>
      <c r="S9042" s="25">
        <v>0.47420511929999998</v>
      </c>
      <c r="T9042" s="25">
        <v>0</v>
      </c>
      <c r="U9042" s="25"/>
      <c r="V9042" s="26"/>
      <c r="W9042" s="3" t="s">
        <v>50</v>
      </c>
    </row>
    <row r="9043" spans="1:23" x14ac:dyDescent="0.25">
      <c r="A9043" s="24" t="s">
        <v>22</v>
      </c>
      <c r="B9043" s="25">
        <v>13565</v>
      </c>
      <c r="C9043" s="25">
        <v>1</v>
      </c>
      <c r="D9043" s="25">
        <v>1040344</v>
      </c>
      <c r="E9043" s="25" t="s">
        <v>2872</v>
      </c>
      <c r="F9043" s="39">
        <v>489710.07840209902</v>
      </c>
      <c r="G9043" s="42">
        <v>0.33299999999999996</v>
      </c>
      <c r="H9043" s="42">
        <v>0.33299999999999996</v>
      </c>
      <c r="I9043" s="39">
        <v>163073.45610789899</v>
      </c>
      <c r="J9043" s="42">
        <v>4.9550115244942003E-3</v>
      </c>
      <c r="K9043" s="42">
        <v>1.7812102743978001E-3</v>
      </c>
      <c r="L9043" s="25">
        <v>0.47420511929999998</v>
      </c>
      <c r="M9043" s="39">
        <v>15455.28</v>
      </c>
      <c r="N9043" s="25">
        <v>808.03085435375101</v>
      </c>
      <c r="O9043" s="39">
        <v>11450.566370258501</v>
      </c>
      <c r="P9043" s="25" t="s">
        <v>2305</v>
      </c>
      <c r="Q9043" s="25" t="s">
        <v>4770</v>
      </c>
      <c r="R9043" s="25">
        <v>0.39364124487751001</v>
      </c>
      <c r="S9043" s="25">
        <v>0.47420511929999998</v>
      </c>
      <c r="T9043" s="25">
        <v>0</v>
      </c>
      <c r="U9043" s="25"/>
      <c r="V9043" s="26"/>
      <c r="W9043" s="3" t="s">
        <v>50</v>
      </c>
    </row>
    <row r="9044" spans="1:23" x14ac:dyDescent="0.25">
      <c r="A9044" s="24" t="s">
        <v>22</v>
      </c>
      <c r="B9044" s="25">
        <v>13566</v>
      </c>
      <c r="C9044" s="25">
        <v>1</v>
      </c>
      <c r="D9044" s="25">
        <v>1040344</v>
      </c>
      <c r="E9044" s="25" t="s">
        <v>2872</v>
      </c>
      <c r="F9044" s="39">
        <v>1743482.78543188</v>
      </c>
      <c r="G9044" s="42">
        <v>0.33299999999999896</v>
      </c>
      <c r="H9044" s="42">
        <v>0.33299999999999896</v>
      </c>
      <c r="I9044" s="39">
        <v>580579.76754881698</v>
      </c>
      <c r="J9044" s="42">
        <v>6.5710000000000005E-3</v>
      </c>
      <c r="K9044" s="42">
        <v>1.4595748839054999E-3</v>
      </c>
      <c r="L9044" s="25">
        <v>0.47420511929999998</v>
      </c>
      <c r="M9044" s="39">
        <v>46897.83</v>
      </c>
      <c r="N9044" s="39">
        <v>3814.9896525632698</v>
      </c>
      <c r="O9044" s="39">
        <v>46907.906152770898</v>
      </c>
      <c r="P9044" s="25" t="s">
        <v>2305</v>
      </c>
      <c r="Q9044" s="25" t="s">
        <v>8937</v>
      </c>
      <c r="R9044" s="25">
        <v>0.22158729150973999</v>
      </c>
      <c r="S9044" s="25">
        <v>0.47420511929999998</v>
      </c>
      <c r="T9044" s="25">
        <v>0</v>
      </c>
      <c r="U9044" s="25"/>
      <c r="V9044" s="26"/>
      <c r="W9044" s="3" t="s">
        <v>50</v>
      </c>
    </row>
    <row r="9045" spans="1:23" x14ac:dyDescent="0.25">
      <c r="A9045" s="24" t="s">
        <v>22</v>
      </c>
      <c r="B9045" s="25">
        <v>13567</v>
      </c>
      <c r="C9045" s="25">
        <v>1</v>
      </c>
      <c r="D9045" s="25">
        <v>1040344</v>
      </c>
      <c r="E9045" s="25" t="s">
        <v>2872</v>
      </c>
      <c r="F9045" s="39">
        <v>140560.54040611099</v>
      </c>
      <c r="G9045" s="42">
        <v>0.33299999999999996</v>
      </c>
      <c r="H9045" s="42">
        <v>0.33299999999999996</v>
      </c>
      <c r="I9045" s="39">
        <v>46806.659955235198</v>
      </c>
      <c r="J9045" s="42">
        <v>1.3880000000000001E-3</v>
      </c>
      <c r="K9045" s="42">
        <v>1.3879999999998999E-3</v>
      </c>
      <c r="L9045" s="25">
        <v>0.47420511929999998</v>
      </c>
      <c r="M9045" s="39">
        <v>3948.58</v>
      </c>
      <c r="N9045" s="25">
        <v>64.967644017866505</v>
      </c>
      <c r="O9045" s="39">
        <v>1742.61229964321</v>
      </c>
      <c r="P9045" s="25" t="s">
        <v>2305</v>
      </c>
      <c r="Q9045" s="25" t="s">
        <v>4771</v>
      </c>
      <c r="R9045" s="25">
        <v>1.12473934669197</v>
      </c>
      <c r="S9045" s="25">
        <v>0.47420511929999998</v>
      </c>
      <c r="T9045" s="25">
        <v>0</v>
      </c>
      <c r="U9045" s="25"/>
      <c r="V9045" s="26"/>
      <c r="W9045" s="3" t="s">
        <v>50</v>
      </c>
    </row>
    <row r="9046" spans="1:23" x14ac:dyDescent="0.25">
      <c r="A9046" s="24" t="s">
        <v>22</v>
      </c>
      <c r="B9046" s="25">
        <v>13568</v>
      </c>
      <c r="C9046" s="25">
        <v>1</v>
      </c>
      <c r="D9046" s="25">
        <v>1040344</v>
      </c>
      <c r="E9046" s="25" t="s">
        <v>2872</v>
      </c>
      <c r="F9046" s="39">
        <v>9754502.5037282109</v>
      </c>
      <c r="G9046" s="42">
        <v>0.35977378479504202</v>
      </c>
      <c r="H9046" s="42">
        <v>0.36167697841359003</v>
      </c>
      <c r="I9046" s="39">
        <v>3527978.9914762098</v>
      </c>
      <c r="J9046" s="42">
        <v>1.5399999999999E-3</v>
      </c>
      <c r="K9046" s="42">
        <v>1.4377954326187002E-3</v>
      </c>
      <c r="L9046" s="25">
        <v>0.47420511929999998</v>
      </c>
      <c r="M9046" s="39">
        <v>330800.46999999997</v>
      </c>
      <c r="N9046" s="39">
        <v>5404.4979982208897</v>
      </c>
      <c r="O9046" s="39">
        <v>137613.27652960701</v>
      </c>
      <c r="P9046" s="25" t="s">
        <v>2305</v>
      </c>
      <c r="Q9046" s="25" t="s">
        <v>4772</v>
      </c>
      <c r="R9046" s="25">
        <v>1.9000588728122501</v>
      </c>
      <c r="S9046" s="25">
        <v>0.47420511929999998</v>
      </c>
      <c r="T9046" s="25">
        <v>0</v>
      </c>
      <c r="U9046" s="25"/>
      <c r="V9046" s="26"/>
      <c r="W9046" s="3" t="s">
        <v>50</v>
      </c>
    </row>
    <row r="9047" spans="1:23" x14ac:dyDescent="0.25">
      <c r="A9047" s="24" t="s">
        <v>22</v>
      </c>
      <c r="B9047" s="25">
        <v>13569</v>
      </c>
      <c r="C9047" s="25">
        <v>1</v>
      </c>
      <c r="D9047" s="25">
        <v>1040344</v>
      </c>
      <c r="E9047" s="25" t="s">
        <v>2872</v>
      </c>
      <c r="F9047" s="39">
        <v>3782366.5590804</v>
      </c>
      <c r="G9047" s="42">
        <v>0.33299999999999996</v>
      </c>
      <c r="H9047" s="42">
        <v>0.33299999999999996</v>
      </c>
      <c r="I9047" s="39">
        <v>1259528.0641737699</v>
      </c>
      <c r="J9047" s="42">
        <v>4.3449999999999999E-3</v>
      </c>
      <c r="K9047" s="42">
        <v>6.6542590523570007E-4</v>
      </c>
      <c r="L9047" s="25">
        <v>0.47420511929999998</v>
      </c>
      <c r="M9047" s="39">
        <v>58664.26</v>
      </c>
      <c r="N9047" s="39">
        <v>5472.6494388350502</v>
      </c>
      <c r="O9047" s="39">
        <v>82843.2596034054</v>
      </c>
      <c r="P9047" s="25" t="s">
        <v>2305</v>
      </c>
      <c r="Q9047" s="25" t="s">
        <v>4773</v>
      </c>
      <c r="R9047" s="25">
        <v>0.15288109232663999</v>
      </c>
      <c r="S9047" s="25">
        <v>0.47420511929999998</v>
      </c>
      <c r="T9047" s="25">
        <v>0</v>
      </c>
      <c r="U9047" s="25"/>
      <c r="V9047" s="26"/>
      <c r="W9047" s="3" t="s">
        <v>50</v>
      </c>
    </row>
    <row r="9048" spans="1:23" x14ac:dyDescent="0.25">
      <c r="A9048" s="24" t="s">
        <v>22</v>
      </c>
      <c r="B9048" s="25">
        <v>14335</v>
      </c>
      <c r="C9048" s="25">
        <v>1</v>
      </c>
      <c r="D9048" s="25">
        <v>1040344</v>
      </c>
      <c r="E9048" s="25" t="s">
        <v>2872</v>
      </c>
      <c r="F9048" s="39">
        <v>1541371.03974084</v>
      </c>
      <c r="G9048" s="42">
        <v>0.33299999999999996</v>
      </c>
      <c r="H9048" s="42">
        <v>0.33299999999999996</v>
      </c>
      <c r="I9048" s="39">
        <v>513276.55623370002</v>
      </c>
      <c r="J9048" s="42">
        <v>1.1001E-2</v>
      </c>
      <c r="K9048" s="42">
        <v>1.1001E-2</v>
      </c>
      <c r="L9048" s="25">
        <v>0.47420511929999998</v>
      </c>
      <c r="M9048" s="39">
        <v>172675.02</v>
      </c>
      <c r="N9048" s="39">
        <v>5646.5553951269403</v>
      </c>
      <c r="O9048" s="39">
        <v>53538.406027480298</v>
      </c>
      <c r="P9048" s="25" t="s">
        <v>2305</v>
      </c>
      <c r="Q9048" s="25" t="s">
        <v>10172</v>
      </c>
      <c r="R9048" s="25">
        <v>2.5833333333333299</v>
      </c>
      <c r="S9048" s="25">
        <v>0.47420511929999998</v>
      </c>
      <c r="T9048" s="25">
        <v>0</v>
      </c>
      <c r="U9048" s="25"/>
      <c r="V9048" s="26"/>
      <c r="W9048" s="3" t="s">
        <v>50</v>
      </c>
    </row>
    <row r="9049" spans="1:23" x14ac:dyDescent="0.25">
      <c r="A9049" s="24" t="s">
        <v>22</v>
      </c>
      <c r="B9049" s="25">
        <v>14336</v>
      </c>
      <c r="C9049" s="25">
        <v>1</v>
      </c>
      <c r="D9049" s="25">
        <v>1040344</v>
      </c>
      <c r="E9049" s="25" t="s">
        <v>2872</v>
      </c>
      <c r="F9049" s="39">
        <v>50102.194495427997</v>
      </c>
      <c r="G9049" s="42">
        <v>0.33299999999999996</v>
      </c>
      <c r="H9049" s="42">
        <v>0.33299999999999996</v>
      </c>
      <c r="I9049" s="39">
        <v>16684.030766977499</v>
      </c>
      <c r="J9049" s="42">
        <v>1.2509999999999999E-3</v>
      </c>
      <c r="K9049" s="42">
        <v>1.2509999999999999E-3</v>
      </c>
      <c r="L9049" s="25">
        <v>0.47420511929999998</v>
      </c>
      <c r="M9049" s="39">
        <v>1292.18</v>
      </c>
      <c r="N9049" s="25">
        <v>20.8717224894888</v>
      </c>
      <c r="O9049" s="25">
        <v>589.73623881763501</v>
      </c>
      <c r="P9049" s="25" t="s">
        <v>2305</v>
      </c>
      <c r="Q9049" s="25" t="s">
        <v>4774</v>
      </c>
      <c r="R9049" s="25">
        <v>1</v>
      </c>
      <c r="S9049" s="25">
        <v>0.47420511929999998</v>
      </c>
      <c r="T9049" s="25">
        <v>0</v>
      </c>
      <c r="U9049" s="25"/>
      <c r="V9049" s="26"/>
      <c r="W9049" s="3" t="s">
        <v>50</v>
      </c>
    </row>
    <row r="9050" spans="1:23" x14ac:dyDescent="0.25">
      <c r="A9050" s="24" t="s">
        <v>22</v>
      </c>
      <c r="B9050" s="25">
        <v>13570</v>
      </c>
      <c r="C9050" s="25">
        <v>1</v>
      </c>
      <c r="D9050" s="25">
        <v>1040344</v>
      </c>
      <c r="E9050" s="25" t="s">
        <v>2872</v>
      </c>
      <c r="F9050" s="39">
        <v>4581083.8195667304</v>
      </c>
      <c r="G9050" s="42">
        <v>0.33299999999999996</v>
      </c>
      <c r="H9050" s="42">
        <v>0.33299999999999996</v>
      </c>
      <c r="I9050" s="39">
        <v>1525500.91191572</v>
      </c>
      <c r="J9050" s="42">
        <v>8.1716999999999901E-2</v>
      </c>
      <c r="K9050" s="42">
        <v>8.1708509176327493E-2</v>
      </c>
      <c r="L9050" s="25">
        <v>0.47420511929999998</v>
      </c>
      <c r="M9050" s="39">
        <v>1168194.33</v>
      </c>
      <c r="N9050" s="39">
        <v>124659.358019017</v>
      </c>
      <c r="O9050" s="39">
        <v>417885.16220981698</v>
      </c>
      <c r="P9050" s="25" t="s">
        <v>2305</v>
      </c>
      <c r="Q9050" s="25" t="s">
        <v>4775</v>
      </c>
      <c r="R9050" s="25">
        <v>4.5950734621808103</v>
      </c>
      <c r="S9050" s="25">
        <v>0.47420511929999998</v>
      </c>
      <c r="T9050" s="25">
        <v>0</v>
      </c>
      <c r="U9050" s="25"/>
      <c r="V9050" s="26"/>
      <c r="W9050" s="3" t="s">
        <v>50</v>
      </c>
    </row>
    <row r="9051" spans="1:23" x14ac:dyDescent="0.25">
      <c r="A9051" s="24" t="s">
        <v>22</v>
      </c>
      <c r="B9051" s="25">
        <v>13571</v>
      </c>
      <c r="C9051" s="25">
        <v>1</v>
      </c>
      <c r="D9051" s="25">
        <v>1040344</v>
      </c>
      <c r="E9051" s="25" t="s">
        <v>2872</v>
      </c>
      <c r="F9051" s="39">
        <v>30249470.495312002</v>
      </c>
      <c r="G9051" s="42">
        <v>0.58471842126415097</v>
      </c>
      <c r="H9051" s="42">
        <v>0.58471842126415097</v>
      </c>
      <c r="I9051" s="39">
        <v>17687422.6320953</v>
      </c>
      <c r="J9051" s="42">
        <v>1.5399999999999999E-3</v>
      </c>
      <c r="K9051" s="42">
        <v>1.5399999999999E-3</v>
      </c>
      <c r="L9051" s="25">
        <v>0.47420511929999998</v>
      </c>
      <c r="M9051" s="39">
        <v>1635191.89</v>
      </c>
      <c r="N9051" s="39">
        <v>27238.630853426799</v>
      </c>
      <c r="O9051" s="39">
        <v>693569.91919591196</v>
      </c>
      <c r="P9051" s="25" t="s">
        <v>2305</v>
      </c>
      <c r="Q9051" s="25" t="s">
        <v>4776</v>
      </c>
      <c r="R9051" s="25">
        <v>2.70584863267861</v>
      </c>
      <c r="S9051" s="25">
        <v>0.47420511929999998</v>
      </c>
      <c r="T9051" s="25">
        <v>0</v>
      </c>
      <c r="U9051" s="25"/>
      <c r="V9051" s="26"/>
      <c r="W9051" s="3" t="s">
        <v>50</v>
      </c>
    </row>
    <row r="9052" spans="1:23" x14ac:dyDescent="0.25">
      <c r="A9052" s="24" t="s">
        <v>22</v>
      </c>
      <c r="B9052" s="25">
        <v>13572</v>
      </c>
      <c r="C9052" s="25">
        <v>1</v>
      </c>
      <c r="D9052" s="25">
        <v>1040344</v>
      </c>
      <c r="E9052" s="25" t="s">
        <v>2872</v>
      </c>
      <c r="F9052" s="39">
        <v>32247498.722164199</v>
      </c>
      <c r="G9052" s="42">
        <v>0.33299999999999996</v>
      </c>
      <c r="H9052" s="42">
        <v>0.33299999999999896</v>
      </c>
      <c r="I9052" s="39">
        <v>10738417.074480601</v>
      </c>
      <c r="J9052" s="42">
        <v>4.9100000000000001E-4</v>
      </c>
      <c r="K9052" s="42">
        <v>4.8707447942700004E-4</v>
      </c>
      <c r="L9052" s="25">
        <v>0.47420511929999998</v>
      </c>
      <c r="M9052" s="39">
        <v>477637.74</v>
      </c>
      <c r="N9052" s="39">
        <v>5272.5627835700197</v>
      </c>
      <c r="O9052" s="39">
        <v>237889.00416591999</v>
      </c>
      <c r="P9052" s="25" t="s">
        <v>2305</v>
      </c>
      <c r="Q9052" s="25" t="s">
        <v>4777</v>
      </c>
      <c r="R9052" s="25">
        <v>1.5640004107426</v>
      </c>
      <c r="S9052" s="25">
        <v>0.47420511929999998</v>
      </c>
      <c r="T9052" s="25">
        <v>0</v>
      </c>
      <c r="U9052" s="25"/>
      <c r="V9052" s="26"/>
      <c r="W9052" s="3" t="s">
        <v>50</v>
      </c>
    </row>
    <row r="9053" spans="1:23" x14ac:dyDescent="0.25">
      <c r="A9053" s="24" t="s">
        <v>22</v>
      </c>
      <c r="B9053" s="25">
        <v>14337</v>
      </c>
      <c r="C9053" s="25">
        <v>1</v>
      </c>
      <c r="D9053" s="25">
        <v>1040344</v>
      </c>
      <c r="E9053" s="25" t="s">
        <v>2872</v>
      </c>
      <c r="F9053" s="39">
        <v>426338.02201326302</v>
      </c>
      <c r="G9053" s="42">
        <v>0.33299999999999996</v>
      </c>
      <c r="H9053" s="42">
        <v>0.33299999999999996</v>
      </c>
      <c r="I9053" s="39">
        <v>141970.56133041601</v>
      </c>
      <c r="J9053" s="42">
        <v>6.5710000000000005E-3</v>
      </c>
      <c r="K9053" s="42">
        <v>6.5710000000000005E-3</v>
      </c>
      <c r="L9053" s="25">
        <v>0.47420511929999998</v>
      </c>
      <c r="M9053" s="39">
        <v>32616.07</v>
      </c>
      <c r="N9053" s="25">
        <v>932.88855850216805</v>
      </c>
      <c r="O9053" s="39">
        <v>11470.502658850301</v>
      </c>
      <c r="P9053" s="25" t="s">
        <v>2305</v>
      </c>
      <c r="Q9053" s="25" t="s">
        <v>4778</v>
      </c>
      <c r="R9053" s="25">
        <v>1.55315403262304</v>
      </c>
      <c r="S9053" s="25">
        <v>0.47420511929999998</v>
      </c>
      <c r="T9053" s="25">
        <v>0</v>
      </c>
      <c r="U9053" s="25"/>
      <c r="V9053" s="26"/>
      <c r="W9053" s="3" t="s">
        <v>50</v>
      </c>
    </row>
    <row r="9054" spans="1:23" x14ac:dyDescent="0.25">
      <c r="A9054" s="24" t="s">
        <v>22</v>
      </c>
      <c r="B9054" s="25">
        <v>13573</v>
      </c>
      <c r="C9054" s="25">
        <v>1</v>
      </c>
      <c r="D9054" s="25">
        <v>1040344</v>
      </c>
      <c r="E9054" s="25" t="s">
        <v>2872</v>
      </c>
      <c r="F9054" s="39">
        <v>3237294.0514826798</v>
      </c>
      <c r="G9054" s="42">
        <v>0.33299999999999996</v>
      </c>
      <c r="H9054" s="42">
        <v>0.33299999999999996</v>
      </c>
      <c r="I9054" s="39">
        <v>1078018.9191437301</v>
      </c>
      <c r="J9054" s="42">
        <v>1.7089999999999001E-3</v>
      </c>
      <c r="K9054" s="42">
        <v>1.7089999999999001E-3</v>
      </c>
      <c r="L9054" s="25">
        <v>0.47420511929999998</v>
      </c>
      <c r="M9054" s="39">
        <v>167176.21</v>
      </c>
      <c r="N9054" s="39">
        <v>1842.33433281663</v>
      </c>
      <c r="O9054" s="39">
        <v>44527.262102789398</v>
      </c>
      <c r="P9054" s="25" t="s">
        <v>2305</v>
      </c>
      <c r="Q9054" s="25" t="s">
        <v>4779</v>
      </c>
      <c r="R9054" s="25">
        <v>4.06687332075618</v>
      </c>
      <c r="S9054" s="25">
        <v>0.47420511929999998</v>
      </c>
      <c r="T9054" s="25">
        <v>0</v>
      </c>
      <c r="U9054" s="25"/>
      <c r="V9054" s="26"/>
      <c r="W9054" s="3" t="s">
        <v>50</v>
      </c>
    </row>
    <row r="9055" spans="1:23" x14ac:dyDescent="0.25">
      <c r="A9055" s="24" t="s">
        <v>22</v>
      </c>
      <c r="B9055" s="25">
        <v>14338</v>
      </c>
      <c r="C9055" s="25">
        <v>1</v>
      </c>
      <c r="D9055" s="25">
        <v>1040344</v>
      </c>
      <c r="E9055" s="25" t="s">
        <v>2872</v>
      </c>
      <c r="F9055" s="25">
        <v>34.141442738400002</v>
      </c>
      <c r="G9055" s="42">
        <v>0.33299999999999996</v>
      </c>
      <c r="H9055" s="42">
        <v>0.33299999999999996</v>
      </c>
      <c r="I9055" s="25">
        <v>11.3691004318871</v>
      </c>
      <c r="J9055" s="42">
        <v>0.29740300000000003</v>
      </c>
      <c r="K9055" s="42">
        <v>8.4461582420852388E-2</v>
      </c>
      <c r="L9055" s="25">
        <v>0.47420511929999998</v>
      </c>
      <c r="M9055" s="25">
        <v>5.91</v>
      </c>
      <c r="N9055" s="25">
        <v>3.3812045757445399</v>
      </c>
      <c r="O9055" s="25">
        <v>5.1969904771281197</v>
      </c>
      <c r="P9055" s="25" t="s">
        <v>2305</v>
      </c>
      <c r="Q9055" s="25" t="s">
        <v>10173</v>
      </c>
      <c r="R9055" s="25">
        <v>8.3333333333329998E-2</v>
      </c>
      <c r="S9055" s="25">
        <v>0.47420511929999998</v>
      </c>
      <c r="T9055" s="25">
        <v>0</v>
      </c>
      <c r="U9055" s="25"/>
      <c r="V9055" s="26"/>
      <c r="W9055" s="3" t="s">
        <v>50</v>
      </c>
    </row>
    <row r="9056" spans="1:23" x14ac:dyDescent="0.25">
      <c r="A9056" s="24" t="s">
        <v>22</v>
      </c>
      <c r="B9056" s="25">
        <v>14339</v>
      </c>
      <c r="C9056" s="25">
        <v>1</v>
      </c>
      <c r="D9056" s="25">
        <v>1040344</v>
      </c>
      <c r="E9056" s="25" t="s">
        <v>2872</v>
      </c>
      <c r="F9056" s="39">
        <v>647584.85811769799</v>
      </c>
      <c r="G9056" s="42">
        <v>0.33299999999999996</v>
      </c>
      <c r="H9056" s="42">
        <v>0.33299999999999996</v>
      </c>
      <c r="I9056" s="39">
        <v>215645.757753193</v>
      </c>
      <c r="J9056" s="42">
        <v>6.5710000000000005E-3</v>
      </c>
      <c r="K9056" s="42">
        <v>7.6573172280510002E-4</v>
      </c>
      <c r="L9056" s="25">
        <v>0.47420511929999998</v>
      </c>
      <c r="M9056" s="39">
        <v>10692.86</v>
      </c>
      <c r="N9056" s="39">
        <v>1417.0082741962301</v>
      </c>
      <c r="O9056" s="39">
        <v>17423.085564343899</v>
      </c>
      <c r="P9056" s="25" t="s">
        <v>2305</v>
      </c>
      <c r="Q9056" s="25" t="s">
        <v>10174</v>
      </c>
      <c r="R9056" s="25">
        <v>0.11601390515411</v>
      </c>
      <c r="S9056" s="25">
        <v>0.47420511929999998</v>
      </c>
      <c r="T9056" s="25">
        <v>0</v>
      </c>
      <c r="U9056" s="25"/>
      <c r="V9056" s="26"/>
      <c r="W9056" s="3" t="s">
        <v>50</v>
      </c>
    </row>
    <row r="9057" spans="1:23" x14ac:dyDescent="0.25">
      <c r="A9057" s="24" t="s">
        <v>22</v>
      </c>
      <c r="B9057" s="25">
        <v>13574</v>
      </c>
      <c r="C9057" s="25">
        <v>1</v>
      </c>
      <c r="D9057" s="25">
        <v>1040344</v>
      </c>
      <c r="E9057" s="25" t="s">
        <v>2872</v>
      </c>
      <c r="F9057" s="39">
        <v>197495566.999874</v>
      </c>
      <c r="G9057" s="42">
        <v>0.33299999999999996</v>
      </c>
      <c r="H9057" s="42">
        <v>0.33300000000000202</v>
      </c>
      <c r="I9057" s="39">
        <v>65766023.8109584</v>
      </c>
      <c r="J9057" s="42">
        <v>2.3329999999998998E-3</v>
      </c>
      <c r="K9057" s="42">
        <v>8.2285674857249995E-4</v>
      </c>
      <c r="L9057" s="25">
        <v>0.47420511929999998</v>
      </c>
      <c r="M9057" s="39">
        <v>3879883.76</v>
      </c>
      <c r="N9057" s="39">
        <v>153432.13355096499</v>
      </c>
      <c r="O9057" s="39">
        <v>3172866.2009093398</v>
      </c>
      <c r="P9057" s="25" t="s">
        <v>2305</v>
      </c>
      <c r="Q9057" s="25" t="s">
        <v>4780</v>
      </c>
      <c r="R9057" s="25">
        <v>0.35329299072226</v>
      </c>
      <c r="S9057" s="25">
        <v>0.47420511929999998</v>
      </c>
      <c r="T9057" s="25">
        <v>0</v>
      </c>
      <c r="U9057" s="25"/>
      <c r="V9057" s="26"/>
      <c r="W9057" s="3" t="s">
        <v>50</v>
      </c>
    </row>
    <row r="9058" spans="1:23" x14ac:dyDescent="0.25">
      <c r="A9058" s="24" t="s">
        <v>22</v>
      </c>
      <c r="B9058" s="25">
        <v>14340</v>
      </c>
      <c r="C9058" s="25">
        <v>1</v>
      </c>
      <c r="D9058" s="25">
        <v>1040344</v>
      </c>
      <c r="E9058" s="25" t="s">
        <v>2872</v>
      </c>
      <c r="F9058" s="39">
        <v>7454463.4800000004</v>
      </c>
      <c r="G9058" s="42">
        <v>0.33299999999999996</v>
      </c>
      <c r="H9058" s="42">
        <v>0.33299999999999996</v>
      </c>
      <c r="I9058" s="39">
        <v>2482336.3388399901</v>
      </c>
      <c r="J9058" s="42">
        <v>3.9170000000000003E-3</v>
      </c>
      <c r="K9058" s="42">
        <v>2.6130410733837999E-3</v>
      </c>
      <c r="L9058" s="25">
        <v>0.47420511929999998</v>
      </c>
      <c r="M9058" s="39">
        <v>308612.77</v>
      </c>
      <c r="N9058" s="39">
        <v>9723.3114392362804</v>
      </c>
      <c r="O9058" s="39">
        <v>155054.78558925699</v>
      </c>
      <c r="P9058" s="25" t="s">
        <v>2305</v>
      </c>
      <c r="Q9058" s="25" t="s">
        <v>4781</v>
      </c>
      <c r="R9058" s="25">
        <v>0.66666666666665997</v>
      </c>
      <c r="S9058" s="25">
        <v>0.47420511929999998</v>
      </c>
      <c r="T9058" s="25">
        <v>0</v>
      </c>
      <c r="U9058" s="25"/>
      <c r="V9058" s="26"/>
      <c r="W9058" s="3" t="s">
        <v>50</v>
      </c>
    </row>
    <row r="9059" spans="1:23" x14ac:dyDescent="0.25">
      <c r="A9059" s="24" t="s">
        <v>22</v>
      </c>
      <c r="B9059" s="25">
        <v>13575</v>
      </c>
      <c r="C9059" s="25">
        <v>1</v>
      </c>
      <c r="D9059" s="25">
        <v>1040344</v>
      </c>
      <c r="E9059" s="25" t="s">
        <v>2872</v>
      </c>
      <c r="F9059" s="39">
        <v>1018131.989247</v>
      </c>
      <c r="G9059" s="42">
        <v>0.33299999999999996</v>
      </c>
      <c r="H9059" s="42">
        <v>0.33299999999999996</v>
      </c>
      <c r="I9059" s="39">
        <v>339037.95241925202</v>
      </c>
      <c r="J9059" s="42">
        <v>6.5709999999998998E-3</v>
      </c>
      <c r="K9059" s="42">
        <v>3.9459038950522005E-3</v>
      </c>
      <c r="L9059" s="25">
        <v>0.47420511929999998</v>
      </c>
      <c r="M9059" s="39">
        <v>54167.82</v>
      </c>
      <c r="N9059" s="39">
        <v>2227.8183853469</v>
      </c>
      <c r="O9059" s="39">
        <v>27392.550245858602</v>
      </c>
      <c r="P9059" s="25" t="s">
        <v>2305</v>
      </c>
      <c r="Q9059" s="25" t="s">
        <v>4782</v>
      </c>
      <c r="R9059" s="25">
        <v>0.95150006085484995</v>
      </c>
      <c r="S9059" s="25">
        <v>0.47420511929999998</v>
      </c>
      <c r="T9059" s="25">
        <v>0</v>
      </c>
      <c r="U9059" s="25"/>
      <c r="V9059" s="26"/>
      <c r="W9059" s="3" t="s">
        <v>50</v>
      </c>
    </row>
    <row r="9060" spans="1:23" x14ac:dyDescent="0.25">
      <c r="A9060" s="24" t="s">
        <v>22</v>
      </c>
      <c r="B9060" s="25">
        <v>14341</v>
      </c>
      <c r="C9060" s="25">
        <v>1</v>
      </c>
      <c r="D9060" s="25">
        <v>1040344</v>
      </c>
      <c r="E9060" s="25" t="s">
        <v>2872</v>
      </c>
      <c r="F9060" s="39">
        <v>41962411.048926704</v>
      </c>
      <c r="G9060" s="42">
        <v>0.33299999999999896</v>
      </c>
      <c r="H9060" s="42">
        <v>0.33300000000000096</v>
      </c>
      <c r="I9060" s="39">
        <v>13973482.8792926</v>
      </c>
      <c r="J9060" s="42">
        <v>3.9170000000000003E-3</v>
      </c>
      <c r="K9060" s="42">
        <v>5.6668246820241704E-4</v>
      </c>
      <c r="L9060" s="25">
        <v>0.47420511929999998</v>
      </c>
      <c r="M9060" s="39">
        <v>584311.69999999995</v>
      </c>
      <c r="N9060" s="39">
        <v>54734.132438189103</v>
      </c>
      <c r="O9060" s="39">
        <v>872829.09970062703</v>
      </c>
      <c r="P9060" s="25" t="s">
        <v>2305</v>
      </c>
      <c r="Q9060" s="25" t="s">
        <v>4783</v>
      </c>
      <c r="R9060" s="25">
        <v>0.14444775513154001</v>
      </c>
      <c r="S9060" s="25">
        <v>0.47420511929999998</v>
      </c>
      <c r="T9060" s="25">
        <v>0</v>
      </c>
      <c r="U9060" s="25"/>
      <c r="V9060" s="26"/>
      <c r="W9060" s="3" t="s">
        <v>50</v>
      </c>
    </row>
    <row r="9061" spans="1:23" x14ac:dyDescent="0.25">
      <c r="A9061" s="24" t="s">
        <v>22</v>
      </c>
      <c r="B9061" s="25">
        <v>13576</v>
      </c>
      <c r="C9061" s="25">
        <v>1</v>
      </c>
      <c r="D9061" s="25">
        <v>1040344</v>
      </c>
      <c r="E9061" s="25" t="s">
        <v>2872</v>
      </c>
      <c r="F9061" s="39">
        <v>50645.629355798097</v>
      </c>
      <c r="G9061" s="42">
        <v>0.33299999999999996</v>
      </c>
      <c r="H9061" s="42">
        <v>0.33299999999999996</v>
      </c>
      <c r="I9061" s="39">
        <v>16864.994575480701</v>
      </c>
      <c r="J9061" s="42">
        <v>6.5710000000000005E-3</v>
      </c>
      <c r="K9061" s="42">
        <v>6.5710000000000005E-3</v>
      </c>
      <c r="L9061" s="25">
        <v>0.47420511929999998</v>
      </c>
      <c r="M9061" s="39">
        <v>10846.31</v>
      </c>
      <c r="N9061" s="25">
        <v>110.81987935548401</v>
      </c>
      <c r="O9061" s="39">
        <v>1362.6061861467099</v>
      </c>
      <c r="P9061" s="25" t="s">
        <v>2305</v>
      </c>
      <c r="Q9061" s="25" t="s">
        <v>6845</v>
      </c>
      <c r="R9061" s="25">
        <v>50</v>
      </c>
      <c r="S9061" s="25">
        <v>0.47420511929999998</v>
      </c>
      <c r="T9061" s="25">
        <v>0</v>
      </c>
      <c r="U9061" s="25"/>
      <c r="V9061" s="26"/>
      <c r="W9061" s="3" t="s">
        <v>50</v>
      </c>
    </row>
    <row r="9062" spans="1:23" x14ac:dyDescent="0.25">
      <c r="A9062" s="24" t="s">
        <v>22</v>
      </c>
      <c r="B9062" s="25">
        <v>14342</v>
      </c>
      <c r="C9062" s="25">
        <v>1</v>
      </c>
      <c r="D9062" s="25">
        <v>1040344</v>
      </c>
      <c r="E9062" s="25" t="s">
        <v>2872</v>
      </c>
      <c r="F9062" s="39">
        <v>1499340.11190624</v>
      </c>
      <c r="G9062" s="42">
        <v>0.33299999999999996</v>
      </c>
      <c r="H9062" s="42">
        <v>0.33299999999999996</v>
      </c>
      <c r="I9062" s="39">
        <v>499280.25726478</v>
      </c>
      <c r="J9062" s="42">
        <v>4.8180000000000002E-3</v>
      </c>
      <c r="K9062" s="42">
        <v>1.2066823670033001E-3</v>
      </c>
      <c r="L9062" s="25">
        <v>0.47420511929999998</v>
      </c>
      <c r="M9062" s="39">
        <v>35947.11</v>
      </c>
      <c r="N9062" s="39">
        <v>2405.53227950171</v>
      </c>
      <c r="O9062" s="39">
        <v>34572.361646561301</v>
      </c>
      <c r="P9062" s="25" t="s">
        <v>2305</v>
      </c>
      <c r="Q9062" s="25" t="s">
        <v>4784</v>
      </c>
      <c r="R9062" s="25">
        <v>0.25</v>
      </c>
      <c r="S9062" s="25">
        <v>0.47420511929999998</v>
      </c>
      <c r="T9062" s="25">
        <v>0</v>
      </c>
      <c r="U9062" s="25"/>
      <c r="V9062" s="26"/>
      <c r="W9062" s="3" t="s">
        <v>50</v>
      </c>
    </row>
    <row r="9063" spans="1:23" x14ac:dyDescent="0.25">
      <c r="A9063" s="24" t="s">
        <v>22</v>
      </c>
      <c r="B9063" s="25">
        <v>13577</v>
      </c>
      <c r="C9063" s="25">
        <v>1</v>
      </c>
      <c r="D9063" s="25">
        <v>1040344</v>
      </c>
      <c r="E9063" s="25" t="s">
        <v>2872</v>
      </c>
      <c r="F9063" s="39">
        <v>95511.884738401495</v>
      </c>
      <c r="G9063" s="42">
        <v>0.33299999999999996</v>
      </c>
      <c r="H9063" s="42">
        <v>0.33299999999999996</v>
      </c>
      <c r="I9063" s="39">
        <v>31805.4576178877</v>
      </c>
      <c r="J9063" s="42">
        <v>1.895E-3</v>
      </c>
      <c r="K9063" s="42">
        <v>1.895E-3</v>
      </c>
      <c r="L9063" s="25">
        <v>0.47420511929999998</v>
      </c>
      <c r="M9063" s="39">
        <v>7127.26</v>
      </c>
      <c r="N9063" s="25">
        <v>60.271342185897197</v>
      </c>
      <c r="O9063" s="39">
        <v>1383.2299103106</v>
      </c>
      <c r="P9063" s="25" t="s">
        <v>2305</v>
      </c>
      <c r="Q9063" s="25" t="s">
        <v>4785</v>
      </c>
      <c r="R9063" s="25">
        <v>5.9166666666666599</v>
      </c>
      <c r="S9063" s="25">
        <v>0.47420511929999998</v>
      </c>
      <c r="T9063" s="25">
        <v>0</v>
      </c>
      <c r="U9063" s="25"/>
      <c r="V9063" s="26"/>
      <c r="W9063" s="3" t="s">
        <v>50</v>
      </c>
    </row>
    <row r="9064" spans="1:23" x14ac:dyDescent="0.25">
      <c r="A9064" s="24" t="s">
        <v>22</v>
      </c>
      <c r="B9064" s="25">
        <v>13578</v>
      </c>
      <c r="C9064" s="25">
        <v>1</v>
      </c>
      <c r="D9064" s="25">
        <v>1040344</v>
      </c>
      <c r="E9064" s="25" t="s">
        <v>2872</v>
      </c>
      <c r="F9064" s="39">
        <v>1056.890850409</v>
      </c>
      <c r="G9064" s="42">
        <v>0.33299999999999996</v>
      </c>
      <c r="H9064" s="42">
        <v>0.33299999999999896</v>
      </c>
      <c r="I9064" s="25">
        <v>351.94465318619899</v>
      </c>
      <c r="J9064" s="42">
        <v>5.3429999999998999E-3</v>
      </c>
      <c r="K9064" s="42">
        <v>1.3384347143471E-3</v>
      </c>
      <c r="L9064" s="25">
        <v>0.47420511929999998</v>
      </c>
      <c r="M9064" s="25">
        <v>27.11</v>
      </c>
      <c r="N9064" s="25">
        <v>1.8804402819738599</v>
      </c>
      <c r="O9064" s="25">
        <v>25.656867447577799</v>
      </c>
      <c r="P9064" s="25" t="s">
        <v>2305</v>
      </c>
      <c r="Q9064" s="25" t="s">
        <v>4786</v>
      </c>
      <c r="R9064" s="25">
        <v>0.15768265204113999</v>
      </c>
      <c r="S9064" s="25">
        <v>0.47420511929999998</v>
      </c>
      <c r="T9064" s="25">
        <v>0</v>
      </c>
      <c r="U9064" s="25"/>
      <c r="V9064" s="26"/>
      <c r="W9064" s="3" t="s">
        <v>50</v>
      </c>
    </row>
    <row r="9065" spans="1:23" x14ac:dyDescent="0.25">
      <c r="A9065" s="24" t="s">
        <v>22</v>
      </c>
      <c r="B9065" s="25">
        <v>13579</v>
      </c>
      <c r="C9065" s="25">
        <v>1</v>
      </c>
      <c r="D9065" s="25">
        <v>1040344</v>
      </c>
      <c r="E9065" s="25" t="s">
        <v>2872</v>
      </c>
      <c r="F9065" s="39">
        <v>1071501.5257760601</v>
      </c>
      <c r="G9065" s="42">
        <v>0.59099999999999997</v>
      </c>
      <c r="H9065" s="42">
        <v>0.59099999999999997</v>
      </c>
      <c r="I9065" s="39">
        <v>633257.40173365502</v>
      </c>
      <c r="J9065" s="42">
        <v>1.2509999999999999E-3</v>
      </c>
      <c r="K9065" s="42">
        <v>1.2509999999999999E-3</v>
      </c>
      <c r="L9065" s="25">
        <v>0.47420511929999998</v>
      </c>
      <c r="M9065" s="39">
        <v>59749.82</v>
      </c>
      <c r="N9065" s="25">
        <v>792.20500956880198</v>
      </c>
      <c r="O9065" s="39">
        <v>22383.9696484501</v>
      </c>
      <c r="P9065" s="25" t="s">
        <v>2305</v>
      </c>
      <c r="Q9065" s="25" t="s">
        <v>4944</v>
      </c>
      <c r="R9065" s="25">
        <v>4.1418342682877602</v>
      </c>
      <c r="S9065" s="25">
        <v>0.47420511929999998</v>
      </c>
      <c r="T9065" s="25">
        <v>0</v>
      </c>
      <c r="U9065" s="25"/>
      <c r="V9065" s="26"/>
      <c r="W9065" s="3" t="s">
        <v>50</v>
      </c>
    </row>
    <row r="9066" spans="1:23" x14ac:dyDescent="0.25">
      <c r="A9066" s="24" t="s">
        <v>22</v>
      </c>
      <c r="B9066" s="25">
        <v>13580</v>
      </c>
      <c r="C9066" s="25">
        <v>1</v>
      </c>
      <c r="D9066" s="25">
        <v>1040344</v>
      </c>
      <c r="E9066" s="25" t="s">
        <v>2872</v>
      </c>
      <c r="F9066" s="39">
        <v>6145897.80962143</v>
      </c>
      <c r="G9066" s="42">
        <v>0.33299999999999896</v>
      </c>
      <c r="H9066" s="42">
        <v>0.33299999999999896</v>
      </c>
      <c r="I9066" s="39">
        <v>2046583.9706039301</v>
      </c>
      <c r="J9066" s="42">
        <v>3.9170000000000003E-3</v>
      </c>
      <c r="K9066" s="42">
        <v>3.8222035808340997E-3</v>
      </c>
      <c r="L9066" s="25">
        <v>0.47420511929999998</v>
      </c>
      <c r="M9066" s="39">
        <v>535488.94999999995</v>
      </c>
      <c r="N9066" s="39">
        <v>8016.4694128556202</v>
      </c>
      <c r="O9066" s="39">
        <v>127836.27818166401</v>
      </c>
      <c r="P9066" s="25" t="s">
        <v>2305</v>
      </c>
      <c r="Q9066" s="25" t="s">
        <v>4787</v>
      </c>
      <c r="R9066" s="25">
        <v>3.52696490254483</v>
      </c>
      <c r="S9066" s="25">
        <v>0.47420511929999998</v>
      </c>
      <c r="T9066" s="25">
        <v>0</v>
      </c>
      <c r="U9066" s="25"/>
      <c r="V9066" s="26"/>
      <c r="W9066" s="3" t="s">
        <v>50</v>
      </c>
    </row>
    <row r="9067" spans="1:23" x14ac:dyDescent="0.25">
      <c r="A9067" s="24" t="s">
        <v>22</v>
      </c>
      <c r="B9067" s="25">
        <v>13581</v>
      </c>
      <c r="C9067" s="25">
        <v>1</v>
      </c>
      <c r="D9067" s="25">
        <v>1040344</v>
      </c>
      <c r="E9067" s="25" t="s">
        <v>2872</v>
      </c>
      <c r="F9067" s="39">
        <v>29772831.325136598</v>
      </c>
      <c r="G9067" s="42">
        <v>0.33299999999999996</v>
      </c>
      <c r="H9067" s="42">
        <v>0.33299999999999996</v>
      </c>
      <c r="I9067" s="39">
        <v>9914352.8312704992</v>
      </c>
      <c r="J9067" s="42">
        <v>2.3329999999998998E-3</v>
      </c>
      <c r="K9067" s="42">
        <v>9.1892265290609992E-4</v>
      </c>
      <c r="L9067" s="25">
        <v>0.47420511929999998</v>
      </c>
      <c r="M9067" s="39">
        <v>611644.76</v>
      </c>
      <c r="N9067" s="39">
        <v>23130.185155354</v>
      </c>
      <c r="O9067" s="39">
        <v>478315.597924084</v>
      </c>
      <c r="P9067" s="25" t="s">
        <v>2305</v>
      </c>
      <c r="Q9067" s="25" t="s">
        <v>4788</v>
      </c>
      <c r="R9067" s="25">
        <v>0.39052954947571</v>
      </c>
      <c r="S9067" s="25">
        <v>0.47420511929999998</v>
      </c>
      <c r="T9067" s="25">
        <v>0</v>
      </c>
      <c r="U9067" s="25"/>
      <c r="V9067" s="26"/>
      <c r="W9067" s="3" t="s">
        <v>50</v>
      </c>
    </row>
    <row r="9068" spans="1:23" x14ac:dyDescent="0.25">
      <c r="A9068" s="24" t="s">
        <v>22</v>
      </c>
      <c r="B9068" s="25">
        <v>13582</v>
      </c>
      <c r="C9068" s="25">
        <v>1</v>
      </c>
      <c r="D9068" s="25">
        <v>1040344</v>
      </c>
      <c r="E9068" s="25" t="s">
        <v>2872</v>
      </c>
      <c r="F9068" s="39">
        <v>86396.899264128704</v>
      </c>
      <c r="G9068" s="42">
        <v>0.33299999999999996</v>
      </c>
      <c r="H9068" s="42">
        <v>0.33299999999999996</v>
      </c>
      <c r="I9068" s="39">
        <v>28770.167454954801</v>
      </c>
      <c r="J9068" s="42">
        <v>1.895E-3</v>
      </c>
      <c r="K9068" s="42">
        <v>1.895E-3</v>
      </c>
      <c r="L9068" s="25">
        <v>0.47420511929999998</v>
      </c>
      <c r="M9068" s="39">
        <v>3040.27</v>
      </c>
      <c r="N9068" s="25">
        <v>54.519467327139502</v>
      </c>
      <c r="O9068" s="39">
        <v>1251.2241334945099</v>
      </c>
      <c r="P9068" s="25" t="s">
        <v>2305</v>
      </c>
      <c r="Q9068" s="25" t="s">
        <v>4789</v>
      </c>
      <c r="R9068" s="25">
        <v>1.25</v>
      </c>
      <c r="S9068" s="25">
        <v>0.47420511929999998</v>
      </c>
      <c r="T9068" s="25">
        <v>0</v>
      </c>
      <c r="U9068" s="25"/>
      <c r="V9068" s="26"/>
      <c r="W9068" s="3" t="s">
        <v>50</v>
      </c>
    </row>
    <row r="9069" spans="1:23" x14ac:dyDescent="0.25">
      <c r="A9069" s="24" t="s">
        <v>22</v>
      </c>
      <c r="B9069" s="25">
        <v>13583</v>
      </c>
      <c r="C9069" s="25">
        <v>1</v>
      </c>
      <c r="D9069" s="25">
        <v>1040344</v>
      </c>
      <c r="E9069" s="25" t="s">
        <v>2872</v>
      </c>
      <c r="F9069" s="39">
        <v>2990818.2084142198</v>
      </c>
      <c r="G9069" s="42">
        <v>0.33299999999999996</v>
      </c>
      <c r="H9069" s="42">
        <v>0.33299999999999996</v>
      </c>
      <c r="I9069" s="39">
        <v>995942.46340193704</v>
      </c>
      <c r="J9069" s="42">
        <v>1.709E-3</v>
      </c>
      <c r="K9069" s="42">
        <v>1.4252834240813199E-4</v>
      </c>
      <c r="L9069" s="25">
        <v>0.47420511929999998</v>
      </c>
      <c r="M9069" s="39">
        <v>14769.07</v>
      </c>
      <c r="N9069" s="39">
        <v>1702.0656699539099</v>
      </c>
      <c r="O9069" s="39">
        <v>41137.117651348999</v>
      </c>
      <c r="P9069" s="25" t="s">
        <v>2305</v>
      </c>
      <c r="Q9069" s="25" t="s">
        <v>11212</v>
      </c>
      <c r="R9069" s="25">
        <v>8.3333333333329998E-2</v>
      </c>
      <c r="S9069" s="25">
        <v>0.47420511929999998</v>
      </c>
      <c r="T9069" s="25">
        <v>0</v>
      </c>
      <c r="U9069" s="25"/>
      <c r="V9069" s="26"/>
      <c r="W9069" s="3" t="s">
        <v>50</v>
      </c>
    </row>
    <row r="9070" spans="1:23" x14ac:dyDescent="0.25">
      <c r="A9070" s="24" t="s">
        <v>22</v>
      </c>
      <c r="B9070" s="25">
        <v>13584</v>
      </c>
      <c r="C9070" s="25">
        <v>1</v>
      </c>
      <c r="D9070" s="25">
        <v>1040344</v>
      </c>
      <c r="E9070" s="25" t="s">
        <v>2872</v>
      </c>
      <c r="F9070" s="39">
        <v>18677.295411268002</v>
      </c>
      <c r="G9070" s="42">
        <v>0.59099999999999997</v>
      </c>
      <c r="H9070" s="42">
        <v>0.59099999999999997</v>
      </c>
      <c r="I9070" s="39">
        <v>11038.281588059401</v>
      </c>
      <c r="J9070" s="42">
        <v>5.9259999999999998E-3</v>
      </c>
      <c r="K9070" s="42">
        <v>5.9259999999999998E-3</v>
      </c>
      <c r="L9070" s="25">
        <v>0.47420511929999998</v>
      </c>
      <c r="M9070" s="39">
        <v>1972.18</v>
      </c>
      <c r="N9070" s="25">
        <v>65.412856690840002</v>
      </c>
      <c r="O9070" s="25">
        <v>847.21112469821298</v>
      </c>
      <c r="P9070" s="25" t="s">
        <v>2305</v>
      </c>
      <c r="Q9070" s="25" t="s">
        <v>11213</v>
      </c>
      <c r="R9070" s="25">
        <v>1.0833333333333299</v>
      </c>
      <c r="S9070" s="25">
        <v>0.47420511929999998</v>
      </c>
      <c r="T9070" s="25">
        <v>0</v>
      </c>
      <c r="U9070" s="25"/>
      <c r="V9070" s="26"/>
      <c r="W9070" s="3" t="s">
        <v>50</v>
      </c>
    </row>
    <row r="9071" spans="1:23" x14ac:dyDescent="0.25">
      <c r="A9071" s="24" t="s">
        <v>22</v>
      </c>
      <c r="B9071" s="25">
        <v>13585</v>
      </c>
      <c r="C9071" s="25">
        <v>1</v>
      </c>
      <c r="D9071" s="25">
        <v>1040344</v>
      </c>
      <c r="E9071" s="25" t="s">
        <v>2872</v>
      </c>
      <c r="F9071" s="39">
        <v>20763125.0328486</v>
      </c>
      <c r="G9071" s="42">
        <v>0.33299999999999996</v>
      </c>
      <c r="H9071" s="42">
        <v>0.33299999999999996</v>
      </c>
      <c r="I9071" s="39">
        <v>6914120.6359385997</v>
      </c>
      <c r="J9071" s="42">
        <v>1.2192000000000001E-2</v>
      </c>
      <c r="K9071" s="42">
        <v>1.1361407617166299E-2</v>
      </c>
      <c r="L9071" s="25">
        <v>0.47420511929999998</v>
      </c>
      <c r="M9071" s="39">
        <v>2413682</v>
      </c>
      <c r="N9071" s="39">
        <v>84296.958793363505</v>
      </c>
      <c r="O9071" s="39">
        <v>758770.95692853897</v>
      </c>
      <c r="P9071" s="25" t="s">
        <v>2305</v>
      </c>
      <c r="Q9071" s="25" t="s">
        <v>4790</v>
      </c>
      <c r="R9071" s="25">
        <v>2.8054875766609202</v>
      </c>
      <c r="S9071" s="25">
        <v>0.47420511929999998</v>
      </c>
      <c r="T9071" s="25">
        <v>0</v>
      </c>
      <c r="U9071" s="25"/>
      <c r="V9071" s="26"/>
      <c r="W9071" s="3" t="s">
        <v>50</v>
      </c>
    </row>
    <row r="9072" spans="1:23" x14ac:dyDescent="0.25">
      <c r="A9072" s="24" t="s">
        <v>22</v>
      </c>
      <c r="B9072" s="25">
        <v>14343</v>
      </c>
      <c r="C9072" s="25">
        <v>1</v>
      </c>
      <c r="D9072" s="25">
        <v>1040344</v>
      </c>
      <c r="E9072" s="25" t="s">
        <v>2872</v>
      </c>
      <c r="F9072" s="39">
        <v>10794551.447524499</v>
      </c>
      <c r="G9072" s="42">
        <v>0.33299999999999996</v>
      </c>
      <c r="H9072" s="42">
        <v>0.33299999999999996</v>
      </c>
      <c r="I9072" s="39">
        <v>3594585.6320256698</v>
      </c>
      <c r="J9072" s="42">
        <v>3.9170000000000003E-3</v>
      </c>
      <c r="K9072" s="42">
        <v>1.4988537817158002E-3</v>
      </c>
      <c r="L9072" s="25">
        <v>0.47420511929999998</v>
      </c>
      <c r="M9072" s="39">
        <v>305999.38</v>
      </c>
      <c r="N9072" s="39">
        <v>14079.991920644499</v>
      </c>
      <c r="O9072" s="39">
        <v>224529.48689314901</v>
      </c>
      <c r="P9072" s="25" t="s">
        <v>2305</v>
      </c>
      <c r="Q9072" s="25" t="s">
        <v>4791</v>
      </c>
      <c r="R9072" s="25">
        <v>0.38222501563805</v>
      </c>
      <c r="S9072" s="25">
        <v>0.47420511929999998</v>
      </c>
      <c r="T9072" s="25">
        <v>0</v>
      </c>
      <c r="U9072" s="25"/>
      <c r="V9072" s="26"/>
      <c r="W9072" s="3" t="s">
        <v>50</v>
      </c>
    </row>
    <row r="9073" spans="1:23" x14ac:dyDescent="0.25">
      <c r="A9073" s="24" t="s">
        <v>22</v>
      </c>
      <c r="B9073" s="25">
        <v>14344</v>
      </c>
      <c r="C9073" s="25">
        <v>1</v>
      </c>
      <c r="D9073" s="25">
        <v>1040344</v>
      </c>
      <c r="E9073" s="25" t="s">
        <v>2872</v>
      </c>
      <c r="F9073" s="39">
        <v>2269149.8724616799</v>
      </c>
      <c r="G9073" s="42">
        <v>0.33299999999999996</v>
      </c>
      <c r="H9073" s="42">
        <v>0.33299999999999996</v>
      </c>
      <c r="I9073" s="39">
        <v>755626.90752974001</v>
      </c>
      <c r="J9073" s="42">
        <v>3.9170000000000003E-3</v>
      </c>
      <c r="K9073" s="42">
        <v>3.2700415050379502E-4</v>
      </c>
      <c r="L9073" s="25">
        <v>0.47420511929999998</v>
      </c>
      <c r="M9073" s="39">
        <v>20172.11</v>
      </c>
      <c r="N9073" s="39">
        <v>2959.7905967939901</v>
      </c>
      <c r="O9073" s="39">
        <v>47198.909470603001</v>
      </c>
      <c r="P9073" s="25" t="s">
        <v>2305</v>
      </c>
      <c r="Q9073" s="25" t="s">
        <v>4792</v>
      </c>
      <c r="R9073" s="25">
        <v>8.3333333333329998E-2</v>
      </c>
      <c r="S9073" s="25">
        <v>0.47420511929999998</v>
      </c>
      <c r="T9073" s="25">
        <v>0</v>
      </c>
      <c r="U9073" s="25"/>
      <c r="V9073" s="26"/>
      <c r="W9073" s="3" t="s">
        <v>50</v>
      </c>
    </row>
    <row r="9074" spans="1:23" x14ac:dyDescent="0.25">
      <c r="A9074" s="24" t="s">
        <v>22</v>
      </c>
      <c r="B9074" s="25">
        <v>13586</v>
      </c>
      <c r="C9074" s="25">
        <v>1</v>
      </c>
      <c r="D9074" s="25">
        <v>1040344</v>
      </c>
      <c r="E9074" s="25" t="s">
        <v>2872</v>
      </c>
      <c r="F9074" s="39">
        <v>92609.228476241697</v>
      </c>
      <c r="G9074" s="42">
        <v>0.33299999999999996</v>
      </c>
      <c r="H9074" s="42">
        <v>0.33299999999999896</v>
      </c>
      <c r="I9074" s="39">
        <v>30838.8730825885</v>
      </c>
      <c r="J9074" s="42">
        <v>1E-4</v>
      </c>
      <c r="K9074" s="42">
        <v>2.5000937554642199E-5</v>
      </c>
      <c r="L9074" s="25">
        <v>0.47420511929999998</v>
      </c>
      <c r="M9074" s="25">
        <v>128.58000000000001</v>
      </c>
      <c r="N9074" s="25">
        <v>3.0838873082588498</v>
      </c>
      <c r="O9074" s="25">
        <v>308.37331100383801</v>
      </c>
      <c r="P9074" s="25" t="s">
        <v>2305</v>
      </c>
      <c r="Q9074" s="25" t="s">
        <v>4793</v>
      </c>
      <c r="R9074" s="25">
        <v>8.3333333333329998E-2</v>
      </c>
      <c r="S9074" s="25">
        <v>0.47420511929999998</v>
      </c>
      <c r="T9074" s="25">
        <v>0</v>
      </c>
      <c r="U9074" s="25"/>
      <c r="V9074" s="26"/>
      <c r="W9074" s="3" t="s">
        <v>50</v>
      </c>
    </row>
    <row r="9075" spans="1:23" x14ac:dyDescent="0.25">
      <c r="A9075" s="24" t="s">
        <v>22</v>
      </c>
      <c r="B9075" s="25">
        <v>13587</v>
      </c>
      <c r="C9075" s="25">
        <v>1</v>
      </c>
      <c r="D9075" s="25">
        <v>1040344</v>
      </c>
      <c r="E9075" s="25" t="s">
        <v>2872</v>
      </c>
      <c r="F9075" s="39">
        <v>58410.988689694903</v>
      </c>
      <c r="G9075" s="42">
        <v>0.33299999999999996</v>
      </c>
      <c r="H9075" s="42">
        <v>0.33299999999999996</v>
      </c>
      <c r="I9075" s="39">
        <v>19450.859233668401</v>
      </c>
      <c r="J9075" s="42">
        <v>1.2509999999999999E-3</v>
      </c>
      <c r="K9075" s="42">
        <v>1.2509999999999999E-3</v>
      </c>
      <c r="L9075" s="25">
        <v>0.47420511929999998</v>
      </c>
      <c r="M9075" s="39">
        <v>8372.91</v>
      </c>
      <c r="N9075" s="25">
        <v>24.333024901319099</v>
      </c>
      <c r="O9075" s="25">
        <v>687.53628703077095</v>
      </c>
      <c r="P9075" s="25" t="s">
        <v>2305</v>
      </c>
      <c r="Q9075" s="25" t="s">
        <v>4794</v>
      </c>
      <c r="R9075" s="25">
        <v>50</v>
      </c>
      <c r="S9075" s="25">
        <v>0.47420511929999998</v>
      </c>
      <c r="T9075" s="25">
        <v>0</v>
      </c>
      <c r="U9075" s="25"/>
      <c r="V9075" s="26"/>
      <c r="W9075" s="3" t="s">
        <v>50</v>
      </c>
    </row>
    <row r="9076" spans="1:23" x14ac:dyDescent="0.25">
      <c r="A9076" s="24" t="s">
        <v>22</v>
      </c>
      <c r="B9076" s="25">
        <v>14345</v>
      </c>
      <c r="C9076" s="25">
        <v>1</v>
      </c>
      <c r="D9076" s="25">
        <v>1040344</v>
      </c>
      <c r="E9076" s="25" t="s">
        <v>2872</v>
      </c>
      <c r="F9076" s="39">
        <v>20097.233542080001</v>
      </c>
      <c r="G9076" s="42">
        <v>0.33299999999999996</v>
      </c>
      <c r="H9076" s="42">
        <v>0.33299999999999996</v>
      </c>
      <c r="I9076" s="39">
        <v>6692.3787695126402</v>
      </c>
      <c r="J9076" s="42">
        <v>8.9540000000000002E-3</v>
      </c>
      <c r="K9076" s="42">
        <v>2.2460558256928E-3</v>
      </c>
      <c r="L9076" s="25">
        <v>0.47420511929999998</v>
      </c>
      <c r="M9076" s="25">
        <v>717.25</v>
      </c>
      <c r="N9076" s="25">
        <v>59.923559502216101</v>
      </c>
      <c r="O9076" s="25">
        <v>630.42868305847503</v>
      </c>
      <c r="P9076" s="25" t="s">
        <v>2305</v>
      </c>
      <c r="Q9076" s="25" t="s">
        <v>8164</v>
      </c>
      <c r="R9076" s="25">
        <v>0.16666666666666</v>
      </c>
      <c r="S9076" s="25">
        <v>0.47420511929999998</v>
      </c>
      <c r="T9076" s="25">
        <v>0</v>
      </c>
      <c r="U9076" s="25"/>
      <c r="V9076" s="26"/>
      <c r="W9076" s="3" t="s">
        <v>50</v>
      </c>
    </row>
    <row r="9077" spans="1:23" x14ac:dyDescent="0.25">
      <c r="A9077" s="24" t="s">
        <v>22</v>
      </c>
      <c r="B9077" s="25">
        <v>14346</v>
      </c>
      <c r="C9077" s="25">
        <v>1</v>
      </c>
      <c r="D9077" s="25">
        <v>1040344</v>
      </c>
      <c r="E9077" s="25" t="s">
        <v>2872</v>
      </c>
      <c r="F9077" s="39">
        <v>1602.4532146562799</v>
      </c>
      <c r="G9077" s="42">
        <v>0.33299999999999996</v>
      </c>
      <c r="H9077" s="42">
        <v>0.33299999999999996</v>
      </c>
      <c r="I9077" s="25">
        <v>533.61692048054294</v>
      </c>
      <c r="J9077" s="42">
        <v>1.2192000000000001E-2</v>
      </c>
      <c r="K9077" s="42">
        <v>3.0620354033646002E-3</v>
      </c>
      <c r="L9077" s="25">
        <v>0.47420511929999998</v>
      </c>
      <c r="M9077" s="25">
        <v>69.14</v>
      </c>
      <c r="N9077" s="25">
        <v>6.5058574944987901</v>
      </c>
      <c r="O9077" s="25">
        <v>58.560306177145101</v>
      </c>
      <c r="P9077" s="25" t="s">
        <v>2305</v>
      </c>
      <c r="Q9077" s="25" t="s">
        <v>4795</v>
      </c>
      <c r="R9077" s="25">
        <v>8.3333333333329998E-2</v>
      </c>
      <c r="S9077" s="25">
        <v>0.47420511929999998</v>
      </c>
      <c r="T9077" s="25">
        <v>0</v>
      </c>
      <c r="U9077" s="25"/>
      <c r="V9077" s="26"/>
      <c r="W9077" s="3" t="s">
        <v>50</v>
      </c>
    </row>
    <row r="9078" spans="1:23" x14ac:dyDescent="0.25">
      <c r="A9078" s="24" t="s">
        <v>22</v>
      </c>
      <c r="B9078" s="25">
        <v>14347</v>
      </c>
      <c r="C9078" s="25">
        <v>1</v>
      </c>
      <c r="D9078" s="25">
        <v>1040344</v>
      </c>
      <c r="E9078" s="25" t="s">
        <v>2872</v>
      </c>
      <c r="F9078" s="39">
        <v>20097.233542080001</v>
      </c>
      <c r="G9078" s="42">
        <v>0.33299999999999996</v>
      </c>
      <c r="H9078" s="42">
        <v>0.33299999999999996</v>
      </c>
      <c r="I9078" s="39">
        <v>6692.3787695126402</v>
      </c>
      <c r="J9078" s="42">
        <v>8.9540000000000002E-3</v>
      </c>
      <c r="K9078" s="42">
        <v>2.2460558256928E-3</v>
      </c>
      <c r="L9078" s="25">
        <v>0.47420511929999998</v>
      </c>
      <c r="M9078" s="25">
        <v>717.25</v>
      </c>
      <c r="N9078" s="25">
        <v>59.923559502216101</v>
      </c>
      <c r="O9078" s="25">
        <v>630.42868305847503</v>
      </c>
      <c r="P9078" s="25" t="s">
        <v>2305</v>
      </c>
      <c r="Q9078" s="25" t="s">
        <v>8165</v>
      </c>
      <c r="R9078" s="25">
        <v>0.16666666666666</v>
      </c>
      <c r="S9078" s="25">
        <v>0.47420511929999998</v>
      </c>
      <c r="T9078" s="25">
        <v>0</v>
      </c>
      <c r="U9078" s="25"/>
      <c r="V9078" s="26"/>
      <c r="W9078" s="3" t="s">
        <v>50</v>
      </c>
    </row>
    <row r="9079" spans="1:23" x14ac:dyDescent="0.25">
      <c r="A9079" s="24" t="s">
        <v>22</v>
      </c>
      <c r="B9079" s="25">
        <v>14348</v>
      </c>
      <c r="C9079" s="25">
        <v>1</v>
      </c>
      <c r="D9079" s="25">
        <v>1040344</v>
      </c>
      <c r="E9079" s="25" t="s">
        <v>2872</v>
      </c>
      <c r="F9079" s="25">
        <v>623.90132095859997</v>
      </c>
      <c r="G9079" s="42">
        <v>0.33299999999999996</v>
      </c>
      <c r="H9079" s="42">
        <v>0.33299999999999996</v>
      </c>
      <c r="I9079" s="25">
        <v>207.759139879213</v>
      </c>
      <c r="J9079" s="42">
        <v>6.5710000000000005E-3</v>
      </c>
      <c r="K9079" s="42">
        <v>1.6468135278824001E-3</v>
      </c>
      <c r="L9079" s="25">
        <v>0.47420511929999998</v>
      </c>
      <c r="M9079" s="25">
        <v>18.3</v>
      </c>
      <c r="N9079" s="25">
        <v>1.3651853081463099</v>
      </c>
      <c r="O9079" s="25">
        <v>16.785886764500599</v>
      </c>
      <c r="P9079" s="25" t="s">
        <v>2305</v>
      </c>
      <c r="Q9079" s="25" t="s">
        <v>8166</v>
      </c>
      <c r="R9079" s="25">
        <v>8.3333333333329998E-2</v>
      </c>
      <c r="S9079" s="25">
        <v>0.47420511929999998</v>
      </c>
      <c r="T9079" s="25">
        <v>0</v>
      </c>
      <c r="U9079" s="25"/>
      <c r="V9079" s="26"/>
      <c r="W9079" s="3" t="s">
        <v>50</v>
      </c>
    </row>
    <row r="9080" spans="1:23" x14ac:dyDescent="0.25">
      <c r="A9080" s="24" t="s">
        <v>22</v>
      </c>
      <c r="B9080" s="25">
        <v>14349</v>
      </c>
      <c r="C9080" s="25">
        <v>1</v>
      </c>
      <c r="D9080" s="25">
        <v>1040344</v>
      </c>
      <c r="E9080" s="25" t="s">
        <v>2872</v>
      </c>
      <c r="F9080" s="39">
        <v>939723.63595336105</v>
      </c>
      <c r="G9080" s="42">
        <v>0.33299999999999996</v>
      </c>
      <c r="H9080" s="42">
        <v>0.33299999999999896</v>
      </c>
      <c r="I9080" s="39">
        <v>312927.97077246901</v>
      </c>
      <c r="J9080" s="42">
        <v>1.016E-3</v>
      </c>
      <c r="K9080" s="42">
        <v>2.5409683139476698E-4</v>
      </c>
      <c r="L9080" s="25">
        <v>0.47420511929999998</v>
      </c>
      <c r="M9080" s="39">
        <v>7644.24</v>
      </c>
      <c r="N9080" s="25">
        <v>317.93481830482801</v>
      </c>
      <c r="O9080" s="39">
        <v>9969.4340351573301</v>
      </c>
      <c r="P9080" s="25" t="s">
        <v>2305</v>
      </c>
      <c r="Q9080" s="25" t="s">
        <v>4796</v>
      </c>
      <c r="R9080" s="25">
        <v>0.25</v>
      </c>
      <c r="S9080" s="25">
        <v>0.47420511929999998</v>
      </c>
      <c r="T9080" s="25">
        <v>0</v>
      </c>
      <c r="U9080" s="25"/>
      <c r="V9080" s="26"/>
      <c r="W9080" s="3" t="s">
        <v>50</v>
      </c>
    </row>
    <row r="9081" spans="1:23" x14ac:dyDescent="0.25">
      <c r="A9081" s="24" t="s">
        <v>22</v>
      </c>
      <c r="B9081" s="25">
        <v>13588</v>
      </c>
      <c r="C9081" s="25">
        <v>1</v>
      </c>
      <c r="D9081" s="25">
        <v>1040344</v>
      </c>
      <c r="E9081" s="25" t="s">
        <v>2872</v>
      </c>
      <c r="F9081" s="39">
        <v>2515582.5601501502</v>
      </c>
      <c r="G9081" s="42">
        <v>0.33299999999999996</v>
      </c>
      <c r="H9081" s="42">
        <v>0.33299999999999996</v>
      </c>
      <c r="I9081" s="39">
        <v>837688.99253000296</v>
      </c>
      <c r="J9081" s="42">
        <v>3.532E-3</v>
      </c>
      <c r="K9081" s="42">
        <v>3.5319999999999002E-3</v>
      </c>
      <c r="L9081" s="25">
        <v>0.47420511929999998</v>
      </c>
      <c r="M9081" s="39">
        <v>127077.45</v>
      </c>
      <c r="N9081" s="39">
        <v>2958.7175216159699</v>
      </c>
      <c r="O9081" s="39">
        <v>49696.389109176002</v>
      </c>
      <c r="P9081" s="25" t="s">
        <v>2305</v>
      </c>
      <c r="Q9081" s="25" t="s">
        <v>4797</v>
      </c>
      <c r="R9081" s="25">
        <v>1</v>
      </c>
      <c r="S9081" s="25">
        <v>0.47420511929999998</v>
      </c>
      <c r="T9081" s="25">
        <v>0</v>
      </c>
      <c r="U9081" s="25"/>
      <c r="V9081" s="26"/>
      <c r="W9081" s="3" t="s">
        <v>50</v>
      </c>
    </row>
    <row r="9082" spans="1:23" x14ac:dyDescent="0.25">
      <c r="A9082" s="24" t="s">
        <v>22</v>
      </c>
      <c r="B9082" s="25">
        <v>13589</v>
      </c>
      <c r="C9082" s="25">
        <v>1</v>
      </c>
      <c r="D9082" s="25">
        <v>1040344</v>
      </c>
      <c r="E9082" s="25" t="s">
        <v>2872</v>
      </c>
      <c r="F9082" s="39">
        <v>7339601.4405950196</v>
      </c>
      <c r="G9082" s="42">
        <v>0.33299999999999896</v>
      </c>
      <c r="H9082" s="42">
        <v>0.33299999999999996</v>
      </c>
      <c r="I9082" s="39">
        <v>2444087.2797181401</v>
      </c>
      <c r="J9082" s="42">
        <v>6.5710000000000005E-3</v>
      </c>
      <c r="K9082" s="42">
        <v>3.2897620693036001E-3</v>
      </c>
      <c r="L9082" s="25">
        <v>0.47420511929999998</v>
      </c>
      <c r="M9082" s="39">
        <v>347000.36</v>
      </c>
      <c r="N9082" s="39">
        <v>16060.097515027899</v>
      </c>
      <c r="O9082" s="39">
        <v>197469.87951411799</v>
      </c>
      <c r="P9082" s="25" t="s">
        <v>2305</v>
      </c>
      <c r="Q9082" s="25" t="s">
        <v>4798</v>
      </c>
      <c r="R9082" s="25">
        <v>0.49976623672719001</v>
      </c>
      <c r="S9082" s="25">
        <v>0.47420511929999998</v>
      </c>
      <c r="T9082" s="25">
        <v>0</v>
      </c>
      <c r="U9082" s="25"/>
      <c r="V9082" s="26"/>
      <c r="W9082" s="3" t="s">
        <v>50</v>
      </c>
    </row>
    <row r="9083" spans="1:23" x14ac:dyDescent="0.25">
      <c r="A9083" s="24" t="s">
        <v>22</v>
      </c>
      <c r="B9083" s="25">
        <v>14350</v>
      </c>
      <c r="C9083" s="25">
        <v>1</v>
      </c>
      <c r="D9083" s="25">
        <v>1040344</v>
      </c>
      <c r="E9083" s="25" t="s">
        <v>2872</v>
      </c>
      <c r="F9083" s="39">
        <v>10658749.0002132</v>
      </c>
      <c r="G9083" s="42">
        <v>0.33299999999999896</v>
      </c>
      <c r="H9083" s="42">
        <v>0.33299999999999896</v>
      </c>
      <c r="I9083" s="39">
        <v>3549363.41707101</v>
      </c>
      <c r="J9083" s="42">
        <v>6.5710000000000005E-3</v>
      </c>
      <c r="K9083" s="42">
        <v>6.5710000000000005E-3</v>
      </c>
      <c r="L9083" s="25">
        <v>0.47420511929999998</v>
      </c>
      <c r="M9083" s="39">
        <v>847982.19</v>
      </c>
      <c r="N9083" s="39">
        <v>23322.867013573599</v>
      </c>
      <c r="O9083" s="39">
        <v>286770.59618004301</v>
      </c>
      <c r="P9083" s="25" t="s">
        <v>2305</v>
      </c>
      <c r="Q9083" s="25" t="s">
        <v>11214</v>
      </c>
      <c r="R9083" s="25">
        <v>2</v>
      </c>
      <c r="S9083" s="25">
        <v>0.47420511929999998</v>
      </c>
      <c r="T9083" s="25">
        <v>0</v>
      </c>
      <c r="U9083" s="25"/>
      <c r="V9083" s="26"/>
      <c r="W9083" s="3" t="s">
        <v>50</v>
      </c>
    </row>
    <row r="9084" spans="1:23" x14ac:dyDescent="0.25">
      <c r="A9084" s="24" t="s">
        <v>22</v>
      </c>
      <c r="B9084" s="25">
        <v>14351</v>
      </c>
      <c r="C9084" s="25">
        <v>1</v>
      </c>
      <c r="D9084" s="25">
        <v>1040344</v>
      </c>
      <c r="E9084" s="25" t="s">
        <v>2872</v>
      </c>
      <c r="F9084" s="39">
        <v>2874.2622107644802</v>
      </c>
      <c r="G9084" s="42">
        <v>0.33299999999999896</v>
      </c>
      <c r="H9084" s="42">
        <v>0.33299999999999896</v>
      </c>
      <c r="I9084" s="25">
        <v>957.12931618457105</v>
      </c>
      <c r="J9084" s="42">
        <v>3.9170000000000003E-3</v>
      </c>
      <c r="K9084" s="42">
        <v>1.5399028571239002E-3</v>
      </c>
      <c r="L9084" s="25">
        <v>0.47420511929999998</v>
      </c>
      <c r="M9084" s="25">
        <v>236.89</v>
      </c>
      <c r="N9084" s="25">
        <v>3.74907553149496</v>
      </c>
      <c r="O9084" s="25">
        <v>59.7854040083634</v>
      </c>
      <c r="P9084" s="25" t="s">
        <v>2305</v>
      </c>
      <c r="Q9084" s="25" t="s">
        <v>4799</v>
      </c>
      <c r="R9084" s="25">
        <v>9.5898137245748298</v>
      </c>
      <c r="S9084" s="25">
        <v>0.47420511929999998</v>
      </c>
      <c r="T9084" s="25">
        <v>0</v>
      </c>
      <c r="U9084" s="25"/>
      <c r="V9084" s="26"/>
      <c r="W9084" s="3" t="s">
        <v>50</v>
      </c>
    </row>
    <row r="9085" spans="1:23" x14ac:dyDescent="0.25">
      <c r="A9085" s="24" t="s">
        <v>22</v>
      </c>
      <c r="B9085" s="25">
        <v>14352</v>
      </c>
      <c r="C9085" s="25">
        <v>1</v>
      </c>
      <c r="D9085" s="25">
        <v>1040344</v>
      </c>
      <c r="E9085" s="25" t="s">
        <v>2872</v>
      </c>
      <c r="F9085" s="39">
        <v>2147772.8243003399</v>
      </c>
      <c r="G9085" s="42">
        <v>0.33299999999999996</v>
      </c>
      <c r="H9085" s="42">
        <v>0.33299999999999996</v>
      </c>
      <c r="I9085" s="39">
        <v>715208.35049201304</v>
      </c>
      <c r="J9085" s="42">
        <v>5.0254E-2</v>
      </c>
      <c r="K9085" s="42">
        <v>1.7754917359106198E-2</v>
      </c>
      <c r="L9085" s="25">
        <v>0.47420511929999998</v>
      </c>
      <c r="M9085" s="39">
        <v>247945.98</v>
      </c>
      <c r="N9085" s="39">
        <v>35942.080445625601</v>
      </c>
      <c r="O9085" s="39">
        <v>156250.577349356</v>
      </c>
      <c r="P9085" s="25" t="s">
        <v>2305</v>
      </c>
      <c r="Q9085" s="25" t="s">
        <v>4800</v>
      </c>
      <c r="R9085" s="25">
        <v>0.34778551088557003</v>
      </c>
      <c r="S9085" s="25">
        <v>0.47420511929999998</v>
      </c>
      <c r="T9085" s="25">
        <v>0</v>
      </c>
      <c r="U9085" s="25"/>
      <c r="V9085" s="26"/>
      <c r="W9085" s="3" t="s">
        <v>50</v>
      </c>
    </row>
    <row r="9086" spans="1:23" x14ac:dyDescent="0.25">
      <c r="A9086" s="24" t="s">
        <v>22</v>
      </c>
      <c r="B9086" s="25">
        <v>14353</v>
      </c>
      <c r="C9086" s="25">
        <v>1</v>
      </c>
      <c r="D9086" s="25">
        <v>1040344</v>
      </c>
      <c r="E9086" s="25" t="s">
        <v>2872</v>
      </c>
      <c r="F9086" s="39">
        <v>1230296.43824596</v>
      </c>
      <c r="G9086" s="42">
        <v>0.33299999999999996</v>
      </c>
      <c r="H9086" s="42">
        <v>0.33299999999999996</v>
      </c>
      <c r="I9086" s="39">
        <v>409688.71393590502</v>
      </c>
      <c r="J9086" s="42">
        <v>5.0253999999999896E-2</v>
      </c>
      <c r="K9086" s="42">
        <v>1.8011834486772599E-2</v>
      </c>
      <c r="L9086" s="25">
        <v>0.47420511929999998</v>
      </c>
      <c r="M9086" s="39">
        <v>143243.79</v>
      </c>
      <c r="N9086" s="39">
        <v>20588.496630134901</v>
      </c>
      <c r="O9086" s="39">
        <v>89504.125674656199</v>
      </c>
      <c r="P9086" s="25" t="s">
        <v>2305</v>
      </c>
      <c r="Q9086" s="25" t="s">
        <v>4801</v>
      </c>
      <c r="R9086" s="25">
        <v>0.35288352101199</v>
      </c>
      <c r="S9086" s="25">
        <v>0.47420511929999998</v>
      </c>
      <c r="T9086" s="25">
        <v>0</v>
      </c>
      <c r="U9086" s="25"/>
      <c r="V9086" s="26"/>
      <c r="W9086" s="3" t="s">
        <v>50</v>
      </c>
    </row>
    <row r="9087" spans="1:23" x14ac:dyDescent="0.25">
      <c r="A9087" s="24" t="s">
        <v>22</v>
      </c>
      <c r="B9087" s="25">
        <v>14354</v>
      </c>
      <c r="C9087" s="25">
        <v>1</v>
      </c>
      <c r="D9087" s="25">
        <v>1040344</v>
      </c>
      <c r="E9087" s="25" t="s">
        <v>2872</v>
      </c>
      <c r="F9087" s="39">
        <v>655008.744879395</v>
      </c>
      <c r="G9087" s="42">
        <v>0.33299999999999996</v>
      </c>
      <c r="H9087" s="42">
        <v>0.33299999999999996</v>
      </c>
      <c r="I9087" s="39">
        <v>218117.91204483801</v>
      </c>
      <c r="J9087" s="42">
        <v>2.8699999999999997E-3</v>
      </c>
      <c r="K9087" s="42">
        <v>9.5268713941280001E-4</v>
      </c>
      <c r="L9087" s="25">
        <v>0.47420511929999998</v>
      </c>
      <c r="M9087" s="39">
        <v>13625.76</v>
      </c>
      <c r="N9087" s="25">
        <v>625.99840756868696</v>
      </c>
      <c r="O9087" s="39">
        <v>11668.3157137608</v>
      </c>
      <c r="P9087" s="25" t="s">
        <v>2305</v>
      </c>
      <c r="Q9087" s="25" t="s">
        <v>4802</v>
      </c>
      <c r="R9087" s="25">
        <v>0.33162836077675001</v>
      </c>
      <c r="S9087" s="25">
        <v>0.47420511929999998</v>
      </c>
      <c r="T9087" s="25">
        <v>0</v>
      </c>
      <c r="U9087" s="25"/>
      <c r="V9087" s="26"/>
      <c r="W9087" s="3" t="s">
        <v>50</v>
      </c>
    </row>
    <row r="9088" spans="1:23" x14ac:dyDescent="0.25">
      <c r="A9088" s="24" t="s">
        <v>22</v>
      </c>
      <c r="B9088" s="25">
        <v>14355</v>
      </c>
      <c r="C9088" s="25">
        <v>1</v>
      </c>
      <c r="D9088" s="25">
        <v>1040344</v>
      </c>
      <c r="E9088" s="25" t="s">
        <v>2872</v>
      </c>
      <c r="F9088" s="39">
        <v>337688.884825424</v>
      </c>
      <c r="G9088" s="42">
        <v>0.33299999999999896</v>
      </c>
      <c r="H9088" s="42">
        <v>0.33299999999999896</v>
      </c>
      <c r="I9088" s="39">
        <v>112450.398646866</v>
      </c>
      <c r="J9088" s="42">
        <v>6.5710000000000005E-3</v>
      </c>
      <c r="K9088" s="42">
        <v>1.1589739835379E-3</v>
      </c>
      <c r="L9088" s="25">
        <v>0.47420511929999998</v>
      </c>
      <c r="M9088" s="39">
        <v>7663.81</v>
      </c>
      <c r="N9088" s="25">
        <v>738.91156950855805</v>
      </c>
      <c r="O9088" s="39">
        <v>9085.4229537465908</v>
      </c>
      <c r="P9088" s="25" t="s">
        <v>2305</v>
      </c>
      <c r="Q9088" s="25" t="s">
        <v>4803</v>
      </c>
      <c r="R9088" s="25">
        <v>0.64077545512027001</v>
      </c>
      <c r="S9088" s="25">
        <v>0.47420511929999998</v>
      </c>
      <c r="T9088" s="25">
        <v>0</v>
      </c>
      <c r="U9088" s="25"/>
      <c r="V9088" s="26"/>
      <c r="W9088" s="3" t="s">
        <v>50</v>
      </c>
    </row>
    <row r="9089" spans="1:23" x14ac:dyDescent="0.25">
      <c r="A9089" s="24" t="s">
        <v>22</v>
      </c>
      <c r="B9089" s="25">
        <v>14356</v>
      </c>
      <c r="C9089" s="25">
        <v>1</v>
      </c>
      <c r="D9089" s="25">
        <v>1040344</v>
      </c>
      <c r="E9089" s="25" t="s">
        <v>2872</v>
      </c>
      <c r="F9089" s="39">
        <v>860428.77102661005</v>
      </c>
      <c r="G9089" s="42">
        <v>0.59099999999999997</v>
      </c>
      <c r="H9089" s="42">
        <v>0.59099999999999997</v>
      </c>
      <c r="I9089" s="39">
        <v>508513.40367672697</v>
      </c>
      <c r="J9089" s="42">
        <v>2.8699999999999997E-3</v>
      </c>
      <c r="K9089" s="42">
        <v>2.8699999999999997E-3</v>
      </c>
      <c r="L9089" s="25">
        <v>0.47420511929999998</v>
      </c>
      <c r="M9089" s="39">
        <v>124232.23</v>
      </c>
      <c r="N9089" s="39">
        <v>1459.4334685522001</v>
      </c>
      <c r="O9089" s="39">
        <v>27203.153024678599</v>
      </c>
      <c r="P9089" s="25" t="s">
        <v>2305</v>
      </c>
      <c r="Q9089" s="25" t="s">
        <v>8938</v>
      </c>
      <c r="R9089" s="25">
        <v>6.6666666666666599</v>
      </c>
      <c r="S9089" s="25">
        <v>0.47420511929999998</v>
      </c>
      <c r="T9089" s="25">
        <v>0</v>
      </c>
      <c r="U9089" s="25"/>
      <c r="V9089" s="26"/>
      <c r="W9089" s="3" t="s">
        <v>50</v>
      </c>
    </row>
    <row r="9090" spans="1:23" x14ac:dyDescent="0.25">
      <c r="A9090" s="24" t="s">
        <v>22</v>
      </c>
      <c r="B9090" s="25">
        <v>14357</v>
      </c>
      <c r="C9090" s="25">
        <v>1</v>
      </c>
      <c r="D9090" s="25">
        <v>1040344</v>
      </c>
      <c r="E9090" s="25" t="s">
        <v>2872</v>
      </c>
      <c r="F9090" s="39">
        <v>363735.41832661798</v>
      </c>
      <c r="G9090" s="42">
        <v>0.59099999999999997</v>
      </c>
      <c r="H9090" s="42">
        <v>0.59099999999999997</v>
      </c>
      <c r="I9090" s="39">
        <v>214967.63223103099</v>
      </c>
      <c r="J9090" s="42">
        <v>3.532E-3</v>
      </c>
      <c r="K9090" s="42">
        <v>3.532E-3</v>
      </c>
      <c r="L9090" s="25">
        <v>0.47420511929999998</v>
      </c>
      <c r="M9090" s="39">
        <v>59035.360000000001</v>
      </c>
      <c r="N9090" s="25">
        <v>759.26567704000297</v>
      </c>
      <c r="O9090" s="39">
        <v>12753.0804302038</v>
      </c>
      <c r="P9090" s="25" t="s">
        <v>2305</v>
      </c>
      <c r="Q9090" s="25" t="s">
        <v>8939</v>
      </c>
      <c r="R9090" s="25">
        <v>6.6666666666666599</v>
      </c>
      <c r="S9090" s="25">
        <v>0.47420511929999998</v>
      </c>
      <c r="T9090" s="25">
        <v>0</v>
      </c>
      <c r="U9090" s="25"/>
      <c r="V9090" s="26"/>
      <c r="W9090" s="3" t="s">
        <v>50</v>
      </c>
    </row>
    <row r="9091" spans="1:23" x14ac:dyDescent="0.25">
      <c r="A9091" s="24" t="s">
        <v>22</v>
      </c>
      <c r="B9091" s="25">
        <v>13590</v>
      </c>
      <c r="C9091" s="25">
        <v>1</v>
      </c>
      <c r="D9091" s="25">
        <v>1040344</v>
      </c>
      <c r="E9091" s="25" t="s">
        <v>2872</v>
      </c>
      <c r="F9091" s="39">
        <v>32315308.197028801</v>
      </c>
      <c r="G9091" s="42">
        <v>0.33299999999999896</v>
      </c>
      <c r="H9091" s="42">
        <v>0.33299999999999896</v>
      </c>
      <c r="I9091" s="39">
        <v>10760997.629610499</v>
      </c>
      <c r="J9091" s="42">
        <v>1.895E-3</v>
      </c>
      <c r="K9091" s="42">
        <v>1.895E-3</v>
      </c>
      <c r="L9091" s="25">
        <v>0.47420511929999998</v>
      </c>
      <c r="M9091" s="39">
        <v>1327839.6399999999</v>
      </c>
      <c r="N9091" s="39">
        <v>20392.090508112</v>
      </c>
      <c r="O9091" s="39">
        <v>467999.35925736901</v>
      </c>
      <c r="P9091" s="25" t="s">
        <v>2305</v>
      </c>
      <c r="Q9091" s="25" t="s">
        <v>4804</v>
      </c>
      <c r="R9091" s="25">
        <v>2.1668926672810298</v>
      </c>
      <c r="S9091" s="25">
        <v>0.47420511929999998</v>
      </c>
      <c r="T9091" s="25">
        <v>0</v>
      </c>
      <c r="U9091" s="25"/>
      <c r="V9091" s="26"/>
      <c r="W9091" s="3" t="s">
        <v>50</v>
      </c>
    </row>
    <row r="9092" spans="1:23" x14ac:dyDescent="0.25">
      <c r="A9092" s="24" t="s">
        <v>22</v>
      </c>
      <c r="B9092" s="25">
        <v>14358</v>
      </c>
      <c r="C9092" s="25">
        <v>1</v>
      </c>
      <c r="D9092" s="25">
        <v>1040344</v>
      </c>
      <c r="E9092" s="25" t="s">
        <v>2872</v>
      </c>
      <c r="F9092" s="39">
        <v>20097.233542080001</v>
      </c>
      <c r="G9092" s="42">
        <v>0.33299999999999996</v>
      </c>
      <c r="H9092" s="42">
        <v>0.33299999999999996</v>
      </c>
      <c r="I9092" s="39">
        <v>6692.3787695126402</v>
      </c>
      <c r="J9092" s="42">
        <v>8.9540000000000002E-3</v>
      </c>
      <c r="K9092" s="42">
        <v>2.2460558256928E-3</v>
      </c>
      <c r="L9092" s="25">
        <v>0.47420511929999998</v>
      </c>
      <c r="M9092" s="25">
        <v>717.25</v>
      </c>
      <c r="N9092" s="25">
        <v>59.923559502216101</v>
      </c>
      <c r="O9092" s="25">
        <v>630.42868305847503</v>
      </c>
      <c r="P9092" s="25" t="s">
        <v>2305</v>
      </c>
      <c r="Q9092" s="25" t="s">
        <v>8167</v>
      </c>
      <c r="R9092" s="25">
        <v>0.16666666666666</v>
      </c>
      <c r="S9092" s="25">
        <v>0.47420511929999998</v>
      </c>
      <c r="T9092" s="25">
        <v>0</v>
      </c>
      <c r="U9092" s="25"/>
      <c r="V9092" s="26"/>
      <c r="W9092" s="3" t="s">
        <v>50</v>
      </c>
    </row>
    <row r="9093" spans="1:23" x14ac:dyDescent="0.25">
      <c r="A9093" s="24" t="s">
        <v>22</v>
      </c>
      <c r="B9093" s="25">
        <v>14359</v>
      </c>
      <c r="C9093" s="25">
        <v>1</v>
      </c>
      <c r="D9093" s="25">
        <v>1040344</v>
      </c>
      <c r="E9093" s="25" t="s">
        <v>2872</v>
      </c>
      <c r="F9093" s="39">
        <v>20097.233542080001</v>
      </c>
      <c r="G9093" s="42">
        <v>0.33299999999999996</v>
      </c>
      <c r="H9093" s="42">
        <v>0.33299999999999996</v>
      </c>
      <c r="I9093" s="39">
        <v>6692.3787695126402</v>
      </c>
      <c r="J9093" s="42">
        <v>8.9540000000000002E-3</v>
      </c>
      <c r="K9093" s="42">
        <v>2.2460558256928E-3</v>
      </c>
      <c r="L9093" s="25">
        <v>0.47420511929999998</v>
      </c>
      <c r="M9093" s="25">
        <v>717.25</v>
      </c>
      <c r="N9093" s="25">
        <v>59.923559502216101</v>
      </c>
      <c r="O9093" s="25">
        <v>630.42868305847503</v>
      </c>
      <c r="P9093" s="25" t="s">
        <v>2305</v>
      </c>
      <c r="Q9093" s="25" t="s">
        <v>8168</v>
      </c>
      <c r="R9093" s="25">
        <v>0.16666666666666</v>
      </c>
      <c r="S9093" s="25">
        <v>0.47420511929999998</v>
      </c>
      <c r="T9093" s="25">
        <v>0</v>
      </c>
      <c r="U9093" s="25"/>
      <c r="V9093" s="26"/>
      <c r="W9093" s="3" t="s">
        <v>50</v>
      </c>
    </row>
    <row r="9094" spans="1:23" x14ac:dyDescent="0.25">
      <c r="A9094" s="24" t="s">
        <v>22</v>
      </c>
      <c r="B9094" s="25">
        <v>14360</v>
      </c>
      <c r="C9094" s="25">
        <v>1</v>
      </c>
      <c r="D9094" s="25">
        <v>1040344</v>
      </c>
      <c r="E9094" s="25" t="s">
        <v>2872</v>
      </c>
      <c r="F9094" s="39">
        <v>1495004.16358739</v>
      </c>
      <c r="G9094" s="42">
        <v>0.33299999999999996</v>
      </c>
      <c r="H9094" s="42">
        <v>0.33299999999999996</v>
      </c>
      <c r="I9094" s="39">
        <v>497836.38647460297</v>
      </c>
      <c r="J9094" s="42">
        <v>3.1840000000000002E-3</v>
      </c>
      <c r="K9094" s="42">
        <v>4.6021937004509699E-4</v>
      </c>
      <c r="L9094" s="25">
        <v>0.47420511929999998</v>
      </c>
      <c r="M9094" s="39">
        <v>17920.97</v>
      </c>
      <c r="N9094" s="39">
        <v>1585.1110545351301</v>
      </c>
      <c r="O9094" s="39">
        <v>28046.628718894401</v>
      </c>
      <c r="P9094" s="25" t="s">
        <v>2305</v>
      </c>
      <c r="Q9094" s="25" t="s">
        <v>8940</v>
      </c>
      <c r="R9094" s="25">
        <v>0.20397183986980999</v>
      </c>
      <c r="S9094" s="25">
        <v>0.47420511929999998</v>
      </c>
      <c r="T9094" s="25">
        <v>0</v>
      </c>
      <c r="U9094" s="25"/>
      <c r="V9094" s="26"/>
      <c r="W9094" s="3" t="s">
        <v>50</v>
      </c>
    </row>
    <row r="9095" spans="1:23" x14ac:dyDescent="0.25">
      <c r="A9095" s="24" t="s">
        <v>22</v>
      </c>
      <c r="B9095" s="25">
        <v>14361</v>
      </c>
      <c r="C9095" s="25">
        <v>1</v>
      </c>
      <c r="D9095" s="25">
        <v>1040344</v>
      </c>
      <c r="E9095" s="25" t="s">
        <v>2872</v>
      </c>
      <c r="F9095" s="39">
        <v>909114.15379321005</v>
      </c>
      <c r="G9095" s="42">
        <v>0.33299999999999896</v>
      </c>
      <c r="H9095" s="42">
        <v>0.33299999999999896</v>
      </c>
      <c r="I9095" s="39">
        <v>302735.01321313798</v>
      </c>
      <c r="J9095" s="42">
        <v>6.5710000000000005E-3</v>
      </c>
      <c r="K9095" s="42">
        <v>1.0144870387103001E-3</v>
      </c>
      <c r="L9095" s="25">
        <v>0.47420511929999998</v>
      </c>
      <c r="M9095" s="39">
        <v>18665.84</v>
      </c>
      <c r="N9095" s="39">
        <v>1989.2717718235299</v>
      </c>
      <c r="O9095" s="39">
        <v>24459.4565341372</v>
      </c>
      <c r="P9095" s="25" t="s">
        <v>2305</v>
      </c>
      <c r="Q9095" s="25" t="s">
        <v>4805</v>
      </c>
      <c r="R9095" s="25">
        <v>0.15396711276391001</v>
      </c>
      <c r="S9095" s="25">
        <v>0.47420511929999998</v>
      </c>
      <c r="T9095" s="25">
        <v>0</v>
      </c>
      <c r="U9095" s="25"/>
      <c r="V9095" s="26"/>
      <c r="W9095" s="3" t="s">
        <v>50</v>
      </c>
    </row>
    <row r="9096" spans="1:23" x14ac:dyDescent="0.25">
      <c r="A9096" s="24" t="s">
        <v>22</v>
      </c>
      <c r="B9096" s="25">
        <v>13228</v>
      </c>
      <c r="C9096" s="25">
        <v>1</v>
      </c>
      <c r="D9096" s="25">
        <v>1040344</v>
      </c>
      <c r="E9096" s="25" t="s">
        <v>2872</v>
      </c>
      <c r="F9096" s="39">
        <v>3463.16333479178</v>
      </c>
      <c r="G9096" s="42">
        <v>0.33299999999999996</v>
      </c>
      <c r="H9096" s="42">
        <v>0.33299999999999996</v>
      </c>
      <c r="I9096" s="39">
        <v>1153.23339048566</v>
      </c>
      <c r="J9096" s="42">
        <v>2.8699999999999997E-3</v>
      </c>
      <c r="K9096" s="42">
        <v>2.8699999999999997E-3</v>
      </c>
      <c r="L9096" s="25">
        <v>0.47420511929999998</v>
      </c>
      <c r="M9096" s="25">
        <v>221.88</v>
      </c>
      <c r="N9096" s="25">
        <v>3.30977983069385</v>
      </c>
      <c r="O9096" s="25">
        <v>61.692738416968197</v>
      </c>
      <c r="P9096" s="25" t="s">
        <v>2305</v>
      </c>
      <c r="Q9096" s="25" t="s">
        <v>4806</v>
      </c>
      <c r="R9096" s="25">
        <v>2.8333942491193</v>
      </c>
      <c r="S9096" s="25">
        <v>0.47420511929999998</v>
      </c>
      <c r="T9096" s="25">
        <v>0</v>
      </c>
      <c r="U9096" s="25"/>
      <c r="V9096" s="26"/>
      <c r="W9096" s="3" t="s">
        <v>50</v>
      </c>
    </row>
    <row r="9097" spans="1:23" x14ac:dyDescent="0.25">
      <c r="A9097" s="24" t="s">
        <v>22</v>
      </c>
      <c r="B9097" s="25">
        <v>14362</v>
      </c>
      <c r="C9097" s="25">
        <v>1</v>
      </c>
      <c r="D9097" s="25">
        <v>1040344</v>
      </c>
      <c r="E9097" s="25" t="s">
        <v>2872</v>
      </c>
      <c r="F9097" s="39">
        <v>509160.52392944403</v>
      </c>
      <c r="G9097" s="42">
        <v>0.33299999999999996</v>
      </c>
      <c r="H9097" s="42">
        <v>0.33299999999999996</v>
      </c>
      <c r="I9097" s="39">
        <v>169550.45446850499</v>
      </c>
      <c r="J9097" s="42">
        <v>5.9259999999999998E-3</v>
      </c>
      <c r="K9097" s="42">
        <v>8.2420436374449995E-4</v>
      </c>
      <c r="L9097" s="25">
        <v>0.47420511929999998</v>
      </c>
      <c r="M9097" s="39">
        <v>9016.82</v>
      </c>
      <c r="N9097" s="39">
        <v>1004.75599318036</v>
      </c>
      <c r="O9097" s="39">
        <v>13013.350862397099</v>
      </c>
      <c r="P9097" s="25" t="s">
        <v>2305</v>
      </c>
      <c r="Q9097" s="25" t="s">
        <v>4807</v>
      </c>
      <c r="R9097" s="25">
        <v>0.13834781845054001</v>
      </c>
      <c r="S9097" s="25">
        <v>0.47420511929999998</v>
      </c>
      <c r="T9097" s="25">
        <v>0</v>
      </c>
      <c r="U9097" s="25"/>
      <c r="V9097" s="26"/>
      <c r="W9097" s="3" t="s">
        <v>50</v>
      </c>
    </row>
    <row r="9098" spans="1:23" x14ac:dyDescent="0.25">
      <c r="A9098" s="24" t="s">
        <v>22</v>
      </c>
      <c r="B9098" s="25">
        <v>14363</v>
      </c>
      <c r="C9098" s="25">
        <v>1</v>
      </c>
      <c r="D9098" s="25">
        <v>1040344</v>
      </c>
      <c r="E9098" s="25" t="s">
        <v>2872</v>
      </c>
      <c r="F9098" s="39">
        <v>4803532.3837652104</v>
      </c>
      <c r="G9098" s="42">
        <v>0.33299999999999996</v>
      </c>
      <c r="H9098" s="42">
        <v>0.33299999999999996</v>
      </c>
      <c r="I9098" s="39">
        <v>1599576.2837938101</v>
      </c>
      <c r="J9098" s="42">
        <v>6.5710000000000005E-3</v>
      </c>
      <c r="K9098" s="42">
        <v>6.5710000000000005E-3</v>
      </c>
      <c r="L9098" s="25">
        <v>0.47420511929999998</v>
      </c>
      <c r="M9098" s="39">
        <v>381816.15</v>
      </c>
      <c r="N9098" s="39">
        <v>10510.815760809101</v>
      </c>
      <c r="O9098" s="39">
        <v>129237.66620594299</v>
      </c>
      <c r="P9098" s="25" t="s">
        <v>2305</v>
      </c>
      <c r="Q9098" s="25" t="s">
        <v>4808</v>
      </c>
      <c r="R9098" s="25">
        <v>2</v>
      </c>
      <c r="S9098" s="25">
        <v>0.47420511929999998</v>
      </c>
      <c r="T9098" s="25">
        <v>0</v>
      </c>
      <c r="U9098" s="25"/>
      <c r="V9098" s="26"/>
      <c r="W9098" s="3" t="s">
        <v>50</v>
      </c>
    </row>
    <row r="9099" spans="1:23" x14ac:dyDescent="0.25">
      <c r="A9099" s="24" t="s">
        <v>22</v>
      </c>
      <c r="B9099" s="25">
        <v>14364</v>
      </c>
      <c r="C9099" s="25">
        <v>1</v>
      </c>
      <c r="D9099" s="25">
        <v>1040344</v>
      </c>
      <c r="E9099" s="25" t="s">
        <v>2872</v>
      </c>
      <c r="F9099" s="39">
        <v>865524.52149922994</v>
      </c>
      <c r="G9099" s="42">
        <v>0.33299999999999996</v>
      </c>
      <c r="H9099" s="42">
        <v>0.33299999999999996</v>
      </c>
      <c r="I9099" s="39">
        <v>288219.66565924301</v>
      </c>
      <c r="J9099" s="42">
        <v>1.2509999999999999E-3</v>
      </c>
      <c r="K9099" s="42">
        <v>1.7667973819630902E-4</v>
      </c>
      <c r="L9099" s="25">
        <v>0.47420511929999998</v>
      </c>
      <c r="M9099" s="39">
        <v>5239.07</v>
      </c>
      <c r="N9099" s="25">
        <v>360.562801739713</v>
      </c>
      <c r="O9099" s="39">
        <v>10187.800775073199</v>
      </c>
      <c r="P9099" s="25" t="s">
        <v>2305</v>
      </c>
      <c r="Q9099" s="25" t="s">
        <v>4809</v>
      </c>
      <c r="R9099" s="25">
        <v>0.14109186877058</v>
      </c>
      <c r="S9099" s="25">
        <v>0.47420511929999998</v>
      </c>
      <c r="T9099" s="25">
        <v>0</v>
      </c>
      <c r="U9099" s="25"/>
      <c r="V9099" s="26"/>
      <c r="W9099" s="3" t="s">
        <v>50</v>
      </c>
    </row>
    <row r="9100" spans="1:23" x14ac:dyDescent="0.25">
      <c r="A9100" s="24" t="s">
        <v>22</v>
      </c>
      <c r="B9100" s="25">
        <v>13591</v>
      </c>
      <c r="C9100" s="25">
        <v>1</v>
      </c>
      <c r="D9100" s="25">
        <v>1040344</v>
      </c>
      <c r="E9100" s="25" t="s">
        <v>2872</v>
      </c>
      <c r="F9100" s="39">
        <v>5342594.1010254696</v>
      </c>
      <c r="G9100" s="42">
        <v>0.33299999999999996</v>
      </c>
      <c r="H9100" s="42">
        <v>0.33299999999999996</v>
      </c>
      <c r="I9100" s="39">
        <v>1779083.8356414801</v>
      </c>
      <c r="J9100" s="42">
        <v>3.9169999999998997E-3</v>
      </c>
      <c r="K9100" s="42">
        <v>8.2147044796029996E-4</v>
      </c>
      <c r="L9100" s="25">
        <v>0.47420511929999998</v>
      </c>
      <c r="M9100" s="39">
        <v>115409.41</v>
      </c>
      <c r="N9100" s="39">
        <v>6968.6713842076797</v>
      </c>
      <c r="O9100" s="39">
        <v>111127.351424751</v>
      </c>
      <c r="P9100" s="25" t="s">
        <v>2305</v>
      </c>
      <c r="Q9100" s="25" t="s">
        <v>4810</v>
      </c>
      <c r="R9100" s="25">
        <v>1.7437291918014599</v>
      </c>
      <c r="S9100" s="25">
        <v>0.47420511929999998</v>
      </c>
      <c r="T9100" s="25">
        <v>0</v>
      </c>
      <c r="U9100" s="25"/>
      <c r="V9100" s="26"/>
      <c r="W9100" s="3" t="s">
        <v>50</v>
      </c>
    </row>
    <row r="9101" spans="1:23" x14ac:dyDescent="0.25">
      <c r="A9101" s="24" t="s">
        <v>22</v>
      </c>
      <c r="B9101" s="25">
        <v>13592</v>
      </c>
      <c r="C9101" s="25">
        <v>1</v>
      </c>
      <c r="D9101" s="25">
        <v>1040344</v>
      </c>
      <c r="E9101" s="25" t="s">
        <v>2872</v>
      </c>
      <c r="F9101" s="39">
        <v>18048466.057810601</v>
      </c>
      <c r="G9101" s="42">
        <v>0.33299999999999996</v>
      </c>
      <c r="H9101" s="42">
        <v>0.33299999999999996</v>
      </c>
      <c r="I9101" s="39">
        <v>6010139.1972509399</v>
      </c>
      <c r="J9101" s="42">
        <v>8.0769999999999991E-3</v>
      </c>
      <c r="K9101" s="42">
        <v>1.1147678790943999E-3</v>
      </c>
      <c r="L9101" s="25">
        <v>0.47420511929999998</v>
      </c>
      <c r="M9101" s="39">
        <v>390022.3</v>
      </c>
      <c r="N9101" s="39">
        <v>48543.894296195802</v>
      </c>
      <c r="O9101" s="39">
        <v>537958.225351498</v>
      </c>
      <c r="P9101" s="25" t="s">
        <v>2305</v>
      </c>
      <c r="Q9101" s="25" t="s">
        <v>4811</v>
      </c>
      <c r="R9101" s="25">
        <v>0.13755222359905001</v>
      </c>
      <c r="S9101" s="25">
        <v>0.47420511929999998</v>
      </c>
      <c r="T9101" s="25">
        <v>0</v>
      </c>
      <c r="U9101" s="25"/>
      <c r="V9101" s="26"/>
      <c r="W9101" s="3" t="s">
        <v>50</v>
      </c>
    </row>
    <row r="9102" spans="1:23" x14ac:dyDescent="0.25">
      <c r="A9102" s="24" t="s">
        <v>22</v>
      </c>
      <c r="B9102" s="25">
        <v>14365</v>
      </c>
      <c r="C9102" s="25">
        <v>1</v>
      </c>
      <c r="D9102" s="25">
        <v>1040344</v>
      </c>
      <c r="E9102" s="25" t="s">
        <v>2872</v>
      </c>
      <c r="F9102" s="25">
        <v>592.30781383766396</v>
      </c>
      <c r="G9102" s="42">
        <v>0.33299999999999996</v>
      </c>
      <c r="H9102" s="42">
        <v>0.33299999999999896</v>
      </c>
      <c r="I9102" s="25">
        <v>197.238502007942</v>
      </c>
      <c r="J9102" s="42">
        <v>6.5710000000000005E-3</v>
      </c>
      <c r="K9102" s="42">
        <v>1.6468135278824001E-3</v>
      </c>
      <c r="L9102" s="25">
        <v>0.47420511929999998</v>
      </c>
      <c r="M9102" s="25">
        <v>17.37</v>
      </c>
      <c r="N9102" s="25">
        <v>1.2960541966941801</v>
      </c>
      <c r="O9102" s="25">
        <v>15.9358724830584</v>
      </c>
      <c r="P9102" s="25" t="s">
        <v>2305</v>
      </c>
      <c r="Q9102" s="25" t="s">
        <v>4812</v>
      </c>
      <c r="R9102" s="25">
        <v>0.16456909079314999</v>
      </c>
      <c r="S9102" s="25">
        <v>0.47420511929999998</v>
      </c>
      <c r="T9102" s="25">
        <v>0</v>
      </c>
      <c r="U9102" s="25"/>
      <c r="V9102" s="26"/>
      <c r="W9102" s="3" t="s">
        <v>50</v>
      </c>
    </row>
    <row r="9103" spans="1:23" x14ac:dyDescent="0.25">
      <c r="A9103" s="24" t="s">
        <v>22</v>
      </c>
      <c r="B9103" s="25">
        <v>14366</v>
      </c>
      <c r="C9103" s="25">
        <v>1</v>
      </c>
      <c r="D9103" s="25">
        <v>1040344</v>
      </c>
      <c r="E9103" s="25" t="s">
        <v>2872</v>
      </c>
      <c r="F9103" s="39">
        <v>2158.2967749351801</v>
      </c>
      <c r="G9103" s="42">
        <v>0.33299999999999996</v>
      </c>
      <c r="H9103" s="42">
        <v>0.33299999999999996</v>
      </c>
      <c r="I9103" s="25">
        <v>718.71282605341605</v>
      </c>
      <c r="J9103" s="42">
        <v>6.5710000000000005E-3</v>
      </c>
      <c r="K9103" s="42">
        <v>6.5710000000000005E-3</v>
      </c>
      <c r="L9103" s="25">
        <v>0.47420511929999998</v>
      </c>
      <c r="M9103" s="25">
        <v>462.22</v>
      </c>
      <c r="N9103" s="25">
        <v>4.7226619799970004</v>
      </c>
      <c r="O9103" s="25">
        <v>58.068358009860702</v>
      </c>
      <c r="P9103" s="25" t="s">
        <v>2305</v>
      </c>
      <c r="Q9103" s="25" t="s">
        <v>11215</v>
      </c>
      <c r="R9103" s="25">
        <v>50</v>
      </c>
      <c r="S9103" s="25">
        <v>0.47420511929999998</v>
      </c>
      <c r="T9103" s="25">
        <v>0</v>
      </c>
      <c r="U9103" s="25"/>
      <c r="V9103" s="26"/>
      <c r="W9103" s="3" t="s">
        <v>50</v>
      </c>
    </row>
    <row r="9104" spans="1:23" x14ac:dyDescent="0.25">
      <c r="A9104" s="24" t="s">
        <v>22</v>
      </c>
      <c r="B9104" s="25">
        <v>14367</v>
      </c>
      <c r="C9104" s="25">
        <v>1</v>
      </c>
      <c r="D9104" s="25">
        <v>1040344</v>
      </c>
      <c r="E9104" s="25" t="s">
        <v>2872</v>
      </c>
      <c r="F9104" s="39">
        <v>1496092.7269622399</v>
      </c>
      <c r="G9104" s="42">
        <v>0.33299999999999996</v>
      </c>
      <c r="H9104" s="42">
        <v>0.33299999999999996</v>
      </c>
      <c r="I9104" s="39">
        <v>498198.878078426</v>
      </c>
      <c r="J9104" s="42">
        <v>1.7091078597198999E-3</v>
      </c>
      <c r="K9104" s="42">
        <v>1.7088055000527001E-3</v>
      </c>
      <c r="L9104" s="25">
        <v>0.47420511929999998</v>
      </c>
      <c r="M9104" s="39">
        <v>89581.62</v>
      </c>
      <c r="N9104" s="25">
        <v>851.47561822750697</v>
      </c>
      <c r="O9104" s="39">
        <v>20578.609938079899</v>
      </c>
      <c r="P9104" s="25" t="s">
        <v>2305</v>
      </c>
      <c r="Q9104" s="25" t="s">
        <v>4813</v>
      </c>
      <c r="R9104" s="25">
        <v>4.9991501437662897</v>
      </c>
      <c r="S9104" s="25">
        <v>0.47420511929999998</v>
      </c>
      <c r="T9104" s="25">
        <v>0</v>
      </c>
      <c r="U9104" s="25"/>
      <c r="V9104" s="26"/>
      <c r="W9104" s="3" t="s">
        <v>50</v>
      </c>
    </row>
    <row r="9105" spans="1:23" x14ac:dyDescent="0.25">
      <c r="A9105" s="24" t="s">
        <v>22</v>
      </c>
      <c r="B9105" s="25">
        <v>13594</v>
      </c>
      <c r="C9105" s="25">
        <v>1</v>
      </c>
      <c r="D9105" s="25">
        <v>1040344</v>
      </c>
      <c r="E9105" s="25" t="s">
        <v>2872</v>
      </c>
      <c r="F9105" s="39">
        <v>333896.453366042</v>
      </c>
      <c r="G9105" s="42">
        <v>0.33299999999999996</v>
      </c>
      <c r="H9105" s="42">
        <v>0.33299999999999996</v>
      </c>
      <c r="I9105" s="39">
        <v>111187.51897089199</v>
      </c>
      <c r="J9105" s="42">
        <v>1.8316524161350999E-3</v>
      </c>
      <c r="K9105" s="42">
        <v>1.6916297311518999E-3</v>
      </c>
      <c r="L9105" s="25">
        <v>0.47420511929999998</v>
      </c>
      <c r="M9105" s="39">
        <v>15406.22</v>
      </c>
      <c r="N9105" s="25">
        <v>203.656887767108</v>
      </c>
      <c r="O9105" s="39">
        <v>4754.2221176784797</v>
      </c>
      <c r="P9105" s="25" t="s">
        <v>2305</v>
      </c>
      <c r="Q9105" s="25" t="s">
        <v>4814</v>
      </c>
      <c r="R9105" s="25">
        <v>3.42529223485377</v>
      </c>
      <c r="S9105" s="25">
        <v>0.47420511929999998</v>
      </c>
      <c r="T9105" s="25">
        <v>0</v>
      </c>
      <c r="U9105" s="25"/>
      <c r="V9105" s="26"/>
      <c r="W9105" s="3" t="s">
        <v>50</v>
      </c>
    </row>
    <row r="9106" spans="1:23" x14ac:dyDescent="0.25">
      <c r="A9106" s="24" t="s">
        <v>22</v>
      </c>
      <c r="B9106" s="25">
        <v>14368</v>
      </c>
      <c r="C9106" s="25">
        <v>1</v>
      </c>
      <c r="D9106" s="25">
        <v>1040344</v>
      </c>
      <c r="E9106" s="25" t="s">
        <v>2872</v>
      </c>
      <c r="F9106" s="39">
        <v>20097.233542080001</v>
      </c>
      <c r="G9106" s="42">
        <v>0.33299999999999996</v>
      </c>
      <c r="H9106" s="42">
        <v>0.33299999999999996</v>
      </c>
      <c r="I9106" s="39">
        <v>6692.3787695126402</v>
      </c>
      <c r="J9106" s="42">
        <v>8.9540000000000002E-3</v>
      </c>
      <c r="K9106" s="42">
        <v>2.2460558256928E-3</v>
      </c>
      <c r="L9106" s="25">
        <v>0.47420511929999998</v>
      </c>
      <c r="M9106" s="25">
        <v>717.25</v>
      </c>
      <c r="N9106" s="25">
        <v>59.923559502216101</v>
      </c>
      <c r="O9106" s="25">
        <v>630.42868305847503</v>
      </c>
      <c r="P9106" s="25" t="s">
        <v>2305</v>
      </c>
      <c r="Q9106" s="25" t="s">
        <v>8169</v>
      </c>
      <c r="R9106" s="25">
        <v>0.16666666666666</v>
      </c>
      <c r="S9106" s="25">
        <v>0.47420511929999998</v>
      </c>
      <c r="T9106" s="25">
        <v>0</v>
      </c>
      <c r="U9106" s="25"/>
      <c r="V9106" s="26"/>
      <c r="W9106" s="3" t="s">
        <v>50</v>
      </c>
    </row>
    <row r="9107" spans="1:23" x14ac:dyDescent="0.25">
      <c r="A9107" s="24" t="s">
        <v>22</v>
      </c>
      <c r="B9107" s="25">
        <v>13595</v>
      </c>
      <c r="C9107" s="25">
        <v>1</v>
      </c>
      <c r="D9107" s="25">
        <v>1040344</v>
      </c>
      <c r="E9107" s="25" t="s">
        <v>2872</v>
      </c>
      <c r="F9107" s="39">
        <v>5503.5796969323301</v>
      </c>
      <c r="G9107" s="42">
        <v>0.33299999999999996</v>
      </c>
      <c r="H9107" s="42">
        <v>0.33299999999999996</v>
      </c>
      <c r="I9107" s="39">
        <v>1832.6920390784601</v>
      </c>
      <c r="J9107" s="42">
        <v>6.5710000000000005E-3</v>
      </c>
      <c r="K9107" s="42">
        <v>1.6468135278824001E-3</v>
      </c>
      <c r="L9107" s="25">
        <v>0.47420511929999998</v>
      </c>
      <c r="M9107" s="25">
        <v>161.44</v>
      </c>
      <c r="N9107" s="25">
        <v>12.042619388784599</v>
      </c>
      <c r="O9107" s="25">
        <v>148.072239132574</v>
      </c>
      <c r="P9107" s="25" t="s">
        <v>2305</v>
      </c>
      <c r="Q9107" s="25" t="s">
        <v>4815</v>
      </c>
      <c r="R9107" s="25">
        <v>0.15450632169802</v>
      </c>
      <c r="S9107" s="25">
        <v>0.47420511929999998</v>
      </c>
      <c r="T9107" s="25">
        <v>0</v>
      </c>
      <c r="U9107" s="25"/>
      <c r="V9107" s="26"/>
      <c r="W9107" s="3" t="s">
        <v>50</v>
      </c>
    </row>
    <row r="9108" spans="1:23" x14ac:dyDescent="0.25">
      <c r="A9108" s="24" t="s">
        <v>22</v>
      </c>
      <c r="B9108" s="25">
        <v>13229</v>
      </c>
      <c r="C9108" s="25">
        <v>1</v>
      </c>
      <c r="D9108" s="25">
        <v>1040344</v>
      </c>
      <c r="E9108" s="25" t="s">
        <v>2872</v>
      </c>
      <c r="F9108" s="39">
        <v>4300454.1190964002</v>
      </c>
      <c r="G9108" s="42">
        <v>0.33299999999999996</v>
      </c>
      <c r="H9108" s="42">
        <v>0.33299999999999996</v>
      </c>
      <c r="I9108" s="39">
        <v>1432051.2216590999</v>
      </c>
      <c r="J9108" s="42">
        <v>1.2192000000000001E-2</v>
      </c>
      <c r="K9108" s="42">
        <v>5.5711597201749995E-3</v>
      </c>
      <c r="L9108" s="25">
        <v>0.47420511929999998</v>
      </c>
      <c r="M9108" s="39">
        <v>277046.21999999997</v>
      </c>
      <c r="N9108" s="39">
        <v>17459.568494467701</v>
      </c>
      <c r="O9108" s="39">
        <v>157156.48208117299</v>
      </c>
      <c r="P9108" s="25" t="s">
        <v>2305</v>
      </c>
      <c r="Q9108" s="25" t="s">
        <v>4816</v>
      </c>
      <c r="R9108" s="25">
        <v>0.45547133768809001</v>
      </c>
      <c r="S9108" s="25">
        <v>0.47420511929999998</v>
      </c>
      <c r="T9108" s="25">
        <v>0</v>
      </c>
      <c r="U9108" s="25"/>
      <c r="V9108" s="26"/>
      <c r="W9108" s="3" t="s">
        <v>50</v>
      </c>
    </row>
    <row r="9109" spans="1:23" x14ac:dyDescent="0.25">
      <c r="A9109" s="24" t="s">
        <v>22</v>
      </c>
      <c r="B9109" s="25">
        <v>14369</v>
      </c>
      <c r="C9109" s="25">
        <v>1</v>
      </c>
      <c r="D9109" s="25">
        <v>1040344</v>
      </c>
      <c r="E9109" s="25" t="s">
        <v>2872</v>
      </c>
      <c r="F9109" s="39">
        <v>8271560.91887399</v>
      </c>
      <c r="G9109" s="42">
        <v>0.33299999999999996</v>
      </c>
      <c r="H9109" s="42">
        <v>0.33299999999999896</v>
      </c>
      <c r="I9109" s="39">
        <v>2754429.78598504</v>
      </c>
      <c r="J9109" s="42">
        <v>3.9170000000000003E-3</v>
      </c>
      <c r="K9109" s="42">
        <v>7.5525862788279998E-4</v>
      </c>
      <c r="L9109" s="25">
        <v>0.47420511929999998</v>
      </c>
      <c r="M9109" s="39">
        <v>142586.29999999999</v>
      </c>
      <c r="N9109" s="39">
        <v>10789.1014717034</v>
      </c>
      <c r="O9109" s="39">
        <v>172050.62553535801</v>
      </c>
      <c r="P9109" s="25" t="s">
        <v>2305</v>
      </c>
      <c r="Q9109" s="25" t="s">
        <v>4817</v>
      </c>
      <c r="R9109" s="25">
        <v>0.19251861955968</v>
      </c>
      <c r="S9109" s="25">
        <v>0.47420511929999998</v>
      </c>
      <c r="T9109" s="25">
        <v>0</v>
      </c>
      <c r="U9109" s="25"/>
      <c r="V9109" s="26"/>
      <c r="W9109" s="3" t="s">
        <v>50</v>
      </c>
    </row>
    <row r="9110" spans="1:23" x14ac:dyDescent="0.25">
      <c r="A9110" s="24" t="s">
        <v>22</v>
      </c>
      <c r="B9110" s="25">
        <v>13596</v>
      </c>
      <c r="C9110" s="25">
        <v>1</v>
      </c>
      <c r="D9110" s="25">
        <v>1040344</v>
      </c>
      <c r="E9110" s="25" t="s">
        <v>2872</v>
      </c>
      <c r="F9110" s="39">
        <v>2666485.5767503702</v>
      </c>
      <c r="G9110" s="42">
        <v>0.33299999999999896</v>
      </c>
      <c r="H9110" s="42">
        <v>0.33299999999999996</v>
      </c>
      <c r="I9110" s="39">
        <v>887939.69705787394</v>
      </c>
      <c r="J9110" s="42">
        <v>8.2600000000000002E-4</v>
      </c>
      <c r="K9110" s="42">
        <v>7.9070027299109997E-4</v>
      </c>
      <c r="L9110" s="25">
        <v>0.47420511929999998</v>
      </c>
      <c r="M9110" s="39">
        <v>50273.17</v>
      </c>
      <c r="N9110" s="25">
        <v>733.43818976980299</v>
      </c>
      <c r="O9110" s="39">
        <v>25509.036682255599</v>
      </c>
      <c r="P9110" s="25" t="s">
        <v>2305</v>
      </c>
      <c r="Q9110" s="25" t="s">
        <v>4818</v>
      </c>
      <c r="R9110" s="25">
        <v>0.97885049351414</v>
      </c>
      <c r="S9110" s="25">
        <v>0.47420511929999998</v>
      </c>
      <c r="T9110" s="25">
        <v>0</v>
      </c>
      <c r="U9110" s="25"/>
      <c r="V9110" s="26"/>
      <c r="W9110" s="3" t="s">
        <v>50</v>
      </c>
    </row>
    <row r="9111" spans="1:23" x14ac:dyDescent="0.25">
      <c r="A9111" s="24" t="s">
        <v>22</v>
      </c>
      <c r="B9111" s="25">
        <v>13597</v>
      </c>
      <c r="C9111" s="25">
        <v>1</v>
      </c>
      <c r="D9111" s="25">
        <v>1040344</v>
      </c>
      <c r="E9111" s="25" t="s">
        <v>2872</v>
      </c>
      <c r="F9111" s="39">
        <v>2004.2264328378401</v>
      </c>
      <c r="G9111" s="42">
        <v>0.33299999999999996</v>
      </c>
      <c r="H9111" s="42">
        <v>0.33299999999999996</v>
      </c>
      <c r="I9111" s="25">
        <v>667.40740213500305</v>
      </c>
      <c r="J9111" s="42">
        <v>2.7574000000000001E-2</v>
      </c>
      <c r="K9111" s="42">
        <v>2.7574000000000001E-2</v>
      </c>
      <c r="L9111" s="25">
        <v>0.47420511929999998</v>
      </c>
      <c r="M9111" s="25">
        <v>361.44</v>
      </c>
      <c r="N9111" s="25">
        <v>18.403091706470502</v>
      </c>
      <c r="O9111" s="25">
        <v>109.287171446199</v>
      </c>
      <c r="P9111" s="25" t="s">
        <v>2305</v>
      </c>
      <c r="Q9111" s="25" t="s">
        <v>4819</v>
      </c>
      <c r="R9111" s="25">
        <v>50</v>
      </c>
      <c r="S9111" s="25">
        <v>0.47420511929999998</v>
      </c>
      <c r="T9111" s="25">
        <v>0</v>
      </c>
      <c r="U9111" s="25"/>
      <c r="V9111" s="26"/>
      <c r="W9111" s="3" t="s">
        <v>50</v>
      </c>
    </row>
    <row r="9112" spans="1:23" x14ac:dyDescent="0.25">
      <c r="A9112" s="24" t="s">
        <v>22</v>
      </c>
      <c r="B9112" s="25">
        <v>14370</v>
      </c>
      <c r="C9112" s="25">
        <v>1</v>
      </c>
      <c r="D9112" s="25">
        <v>1040344</v>
      </c>
      <c r="E9112" s="25" t="s">
        <v>2872</v>
      </c>
      <c r="F9112" s="39">
        <v>2060342.4113832701</v>
      </c>
      <c r="G9112" s="42">
        <v>0.59099999999999997</v>
      </c>
      <c r="H9112" s="42">
        <v>0.59099999999999997</v>
      </c>
      <c r="I9112" s="39">
        <v>1217662.3651275099</v>
      </c>
      <c r="J9112" s="42">
        <v>1.709E-3</v>
      </c>
      <c r="K9112" s="42">
        <v>1.709E-3</v>
      </c>
      <c r="L9112" s="25">
        <v>0.47420511929999998</v>
      </c>
      <c r="M9112" s="39">
        <v>253015.05</v>
      </c>
      <c r="N9112" s="39">
        <v>2080.9849820029199</v>
      </c>
      <c r="O9112" s="39">
        <v>50295.194566530903</v>
      </c>
      <c r="P9112" s="25" t="s">
        <v>2305</v>
      </c>
      <c r="Q9112" s="25" t="s">
        <v>8941</v>
      </c>
      <c r="R9112" s="25">
        <v>12.75</v>
      </c>
      <c r="S9112" s="25">
        <v>0.47420511929999998</v>
      </c>
      <c r="T9112" s="25">
        <v>0</v>
      </c>
      <c r="U9112" s="25"/>
      <c r="V9112" s="26"/>
      <c r="W9112" s="3" t="s">
        <v>50</v>
      </c>
    </row>
    <row r="9113" spans="1:23" x14ac:dyDescent="0.25">
      <c r="A9113" s="24" t="s">
        <v>22</v>
      </c>
      <c r="B9113" s="25">
        <v>13598</v>
      </c>
      <c r="C9113" s="25">
        <v>1</v>
      </c>
      <c r="D9113" s="25">
        <v>1040344</v>
      </c>
      <c r="E9113" s="25" t="s">
        <v>2872</v>
      </c>
      <c r="F9113" s="39">
        <v>10184.760619360601</v>
      </c>
      <c r="G9113" s="42">
        <v>0.33299999999999896</v>
      </c>
      <c r="H9113" s="42">
        <v>0.33299999999999996</v>
      </c>
      <c r="I9113" s="39">
        <v>3391.5252862470902</v>
      </c>
      <c r="J9113" s="42">
        <v>9.1600000000000004E-4</v>
      </c>
      <c r="K9113" s="42">
        <v>9.1600000000000004E-4</v>
      </c>
      <c r="L9113" s="25">
        <v>0.47420511929999998</v>
      </c>
      <c r="M9113" s="25">
        <v>212.55</v>
      </c>
      <c r="N9113" s="25">
        <v>3.1066371622023299</v>
      </c>
      <c r="O9113" s="25">
        <v>102.599158360809</v>
      </c>
      <c r="P9113" s="25" t="s">
        <v>2305</v>
      </c>
      <c r="Q9113" s="25" t="s">
        <v>4820</v>
      </c>
      <c r="R9113" s="25">
        <v>1</v>
      </c>
      <c r="S9113" s="25">
        <v>0.47420511929999998</v>
      </c>
      <c r="T9113" s="25">
        <v>0</v>
      </c>
      <c r="U9113" s="25"/>
      <c r="V9113" s="26"/>
      <c r="W9113" s="3" t="s">
        <v>50</v>
      </c>
    </row>
    <row r="9114" spans="1:23" x14ac:dyDescent="0.25">
      <c r="A9114" s="24" t="s">
        <v>22</v>
      </c>
      <c r="B9114" s="25">
        <v>14371</v>
      </c>
      <c r="C9114" s="25">
        <v>1</v>
      </c>
      <c r="D9114" s="25">
        <v>1040344</v>
      </c>
      <c r="E9114" s="25" t="s">
        <v>2872</v>
      </c>
      <c r="F9114" s="39">
        <v>4860775.4756979197</v>
      </c>
      <c r="G9114" s="42">
        <v>0.33299999999999996</v>
      </c>
      <c r="H9114" s="42">
        <v>0.33299999999999996</v>
      </c>
      <c r="I9114" s="39">
        <v>1618638.2334074001</v>
      </c>
      <c r="J9114" s="42">
        <v>1.2509999999999999E-3</v>
      </c>
      <c r="K9114" s="42">
        <v>6.841925692658E-4</v>
      </c>
      <c r="L9114" s="25">
        <v>0.47420511929999998</v>
      </c>
      <c r="M9114" s="39">
        <v>82037.53</v>
      </c>
      <c r="N9114" s="39">
        <v>2024.9164299926599</v>
      </c>
      <c r="O9114" s="39">
        <v>57214.568656003197</v>
      </c>
      <c r="P9114" s="25" t="s">
        <v>2305</v>
      </c>
      <c r="Q9114" s="25" t="s">
        <v>6846</v>
      </c>
      <c r="R9114" s="25">
        <v>0.54676425849579002</v>
      </c>
      <c r="S9114" s="25">
        <v>0.47420511929999998</v>
      </c>
      <c r="T9114" s="25">
        <v>0</v>
      </c>
      <c r="U9114" s="25"/>
      <c r="V9114" s="26"/>
      <c r="W9114" s="3" t="s">
        <v>50</v>
      </c>
    </row>
    <row r="9115" spans="1:23" x14ac:dyDescent="0.25">
      <c r="A9115" s="24" t="s">
        <v>22</v>
      </c>
      <c r="B9115" s="25">
        <v>14372</v>
      </c>
      <c r="C9115" s="25">
        <v>1</v>
      </c>
      <c r="D9115" s="25">
        <v>1040344</v>
      </c>
      <c r="E9115" s="25" t="s">
        <v>2872</v>
      </c>
      <c r="F9115" s="39">
        <v>1530.8098570427001</v>
      </c>
      <c r="G9115" s="42">
        <v>0.33299999999999996</v>
      </c>
      <c r="H9115" s="42">
        <v>0.33299999999999996</v>
      </c>
      <c r="I9115" s="25">
        <v>509.75968239522001</v>
      </c>
      <c r="J9115" s="42">
        <v>1.1001E-2</v>
      </c>
      <c r="K9115" s="42">
        <v>2.7616691767604002E-3</v>
      </c>
      <c r="L9115" s="25">
        <v>0.47420511929999998</v>
      </c>
      <c r="M9115" s="25">
        <v>62.05</v>
      </c>
      <c r="N9115" s="25">
        <v>5.60786626602982</v>
      </c>
      <c r="O9115" s="25">
        <v>53.171571000192898</v>
      </c>
      <c r="P9115" s="25" t="s">
        <v>2305</v>
      </c>
      <c r="Q9115" s="25" t="s">
        <v>8170</v>
      </c>
      <c r="R9115" s="25">
        <v>8.3333333333329998E-2</v>
      </c>
      <c r="S9115" s="25">
        <v>0.47420511929999998</v>
      </c>
      <c r="T9115" s="25">
        <v>0</v>
      </c>
      <c r="U9115" s="25"/>
      <c r="V9115" s="26"/>
      <c r="W9115" s="3" t="s">
        <v>50</v>
      </c>
    </row>
    <row r="9116" spans="1:23" x14ac:dyDescent="0.25">
      <c r="A9116" s="24" t="s">
        <v>22</v>
      </c>
      <c r="B9116" s="25">
        <v>13599</v>
      </c>
      <c r="C9116" s="25">
        <v>1</v>
      </c>
      <c r="D9116" s="25">
        <v>1040344</v>
      </c>
      <c r="E9116" s="25" t="s">
        <v>2872</v>
      </c>
      <c r="F9116" s="39">
        <v>581590.87310689501</v>
      </c>
      <c r="G9116" s="42">
        <v>0.33299999999999996</v>
      </c>
      <c r="H9116" s="42">
        <v>0.33299999999999996</v>
      </c>
      <c r="I9116" s="39">
        <v>193669.76074459599</v>
      </c>
      <c r="J9116" s="42">
        <v>2.8699999999999997E-3</v>
      </c>
      <c r="K9116" s="42">
        <v>1.2176401959928999E-3</v>
      </c>
      <c r="L9116" s="25">
        <v>0.47420511929999998</v>
      </c>
      <c r="M9116" s="39">
        <v>14410.58</v>
      </c>
      <c r="N9116" s="25">
        <v>555.832213336991</v>
      </c>
      <c r="O9116" s="39">
        <v>10360.4508744422</v>
      </c>
      <c r="P9116" s="25" t="s">
        <v>2305</v>
      </c>
      <c r="Q9116" s="25" t="s">
        <v>4821</v>
      </c>
      <c r="R9116" s="25">
        <v>0.42383296148144001</v>
      </c>
      <c r="S9116" s="25">
        <v>0.47420511929999998</v>
      </c>
      <c r="T9116" s="25">
        <v>0</v>
      </c>
      <c r="U9116" s="25"/>
      <c r="V9116" s="26"/>
      <c r="W9116" s="3" t="s">
        <v>50</v>
      </c>
    </row>
    <row r="9117" spans="1:23" x14ac:dyDescent="0.25">
      <c r="A9117" s="24" t="s">
        <v>22</v>
      </c>
      <c r="B9117" s="25">
        <v>14373</v>
      </c>
      <c r="C9117" s="25">
        <v>1</v>
      </c>
      <c r="D9117" s="25">
        <v>1040344</v>
      </c>
      <c r="E9117" s="25" t="s">
        <v>2872</v>
      </c>
      <c r="F9117" s="39">
        <v>14669116.8698484</v>
      </c>
      <c r="G9117" s="42">
        <v>0.33299999999999896</v>
      </c>
      <c r="H9117" s="42">
        <v>0.33299999999999996</v>
      </c>
      <c r="I9117" s="39">
        <v>4884815.9176595099</v>
      </c>
      <c r="J9117" s="42">
        <v>6.5710000000000005E-3</v>
      </c>
      <c r="K9117" s="42">
        <v>4.3854782917273002E-3</v>
      </c>
      <c r="L9117" s="25">
        <v>0.47420511929999998</v>
      </c>
      <c r="M9117" s="39">
        <v>837392.63</v>
      </c>
      <c r="N9117" s="39">
        <v>32098.125394940598</v>
      </c>
      <c r="O9117" s="39">
        <v>394668.39777510398</v>
      </c>
      <c r="P9117" s="25" t="s">
        <v>2305</v>
      </c>
      <c r="Q9117" s="25" t="s">
        <v>4822</v>
      </c>
      <c r="R9117" s="25">
        <v>0.66666666666665997</v>
      </c>
      <c r="S9117" s="25">
        <v>0.47420511929999998</v>
      </c>
      <c r="T9117" s="25">
        <v>0</v>
      </c>
      <c r="U9117" s="25"/>
      <c r="V9117" s="26"/>
      <c r="W9117" s="3" t="s">
        <v>50</v>
      </c>
    </row>
    <row r="9118" spans="1:23" x14ac:dyDescent="0.25">
      <c r="A9118" s="24" t="s">
        <v>22</v>
      </c>
      <c r="B9118" s="25">
        <v>14374</v>
      </c>
      <c r="C9118" s="25">
        <v>1</v>
      </c>
      <c r="D9118" s="25">
        <v>1040344</v>
      </c>
      <c r="E9118" s="25" t="s">
        <v>2872</v>
      </c>
      <c r="F9118" s="39">
        <v>14669116.8698484</v>
      </c>
      <c r="G9118" s="42">
        <v>0.33299999999999896</v>
      </c>
      <c r="H9118" s="42">
        <v>0.33299999999999996</v>
      </c>
      <c r="I9118" s="39">
        <v>4884815.9176595099</v>
      </c>
      <c r="J9118" s="42">
        <v>6.5710000000000005E-3</v>
      </c>
      <c r="K9118" s="42">
        <v>4.3854782917273002E-3</v>
      </c>
      <c r="L9118" s="25">
        <v>0.47420511929999998</v>
      </c>
      <c r="M9118" s="39">
        <v>837392.63</v>
      </c>
      <c r="N9118" s="39">
        <v>32098.125394940598</v>
      </c>
      <c r="O9118" s="39">
        <v>394668.39777510398</v>
      </c>
      <c r="P9118" s="25" t="s">
        <v>2305</v>
      </c>
      <c r="Q9118" s="25" t="s">
        <v>4823</v>
      </c>
      <c r="R9118" s="25">
        <v>0.66666666666665997</v>
      </c>
      <c r="S9118" s="25">
        <v>0.47420511929999998</v>
      </c>
      <c r="T9118" s="25">
        <v>0</v>
      </c>
      <c r="U9118" s="25"/>
      <c r="V9118" s="26"/>
      <c r="W9118" s="3" t="s">
        <v>50</v>
      </c>
    </row>
    <row r="9119" spans="1:23" x14ac:dyDescent="0.25">
      <c r="A9119" s="24" t="s">
        <v>22</v>
      </c>
      <c r="B9119" s="25">
        <v>14375</v>
      </c>
      <c r="C9119" s="25">
        <v>1</v>
      </c>
      <c r="D9119" s="25">
        <v>1040344</v>
      </c>
      <c r="E9119" s="25" t="s">
        <v>2872</v>
      </c>
      <c r="F9119" s="39">
        <v>5453.6392642944202</v>
      </c>
      <c r="G9119" s="42">
        <v>0.33299999999999896</v>
      </c>
      <c r="H9119" s="42">
        <v>0.33299999999999896</v>
      </c>
      <c r="I9119" s="39">
        <v>1816.06187501004</v>
      </c>
      <c r="J9119" s="42">
        <v>4.3449999999999999E-3</v>
      </c>
      <c r="K9119" s="42">
        <v>1.0880244080189001E-3</v>
      </c>
      <c r="L9119" s="25">
        <v>0.47420511929999998</v>
      </c>
      <c r="M9119" s="25">
        <v>122.08</v>
      </c>
      <c r="N9119" s="25">
        <v>7.89078884691863</v>
      </c>
      <c r="O9119" s="25">
        <v>119.448299443804</v>
      </c>
      <c r="P9119" s="25" t="s">
        <v>2305</v>
      </c>
      <c r="Q9119" s="25" t="s">
        <v>4824</v>
      </c>
      <c r="R9119" s="25">
        <v>0.11272687566971</v>
      </c>
      <c r="S9119" s="25">
        <v>0.47420511929999998</v>
      </c>
      <c r="T9119" s="25">
        <v>0</v>
      </c>
      <c r="U9119" s="25"/>
      <c r="V9119" s="26"/>
      <c r="W9119" s="3" t="s">
        <v>50</v>
      </c>
    </row>
    <row r="9120" spans="1:23" x14ac:dyDescent="0.25">
      <c r="A9120" s="24" t="s">
        <v>22</v>
      </c>
      <c r="B9120" s="25">
        <v>13600</v>
      </c>
      <c r="C9120" s="25">
        <v>1</v>
      </c>
      <c r="D9120" s="25">
        <v>1040344</v>
      </c>
      <c r="E9120" s="25" t="s">
        <v>2872</v>
      </c>
      <c r="F9120" s="39">
        <v>151204.60033832901</v>
      </c>
      <c r="G9120" s="42">
        <v>0.33299999999999996</v>
      </c>
      <c r="H9120" s="42">
        <v>0.33299999999999896</v>
      </c>
      <c r="I9120" s="39">
        <v>50351.131912663601</v>
      </c>
      <c r="J9120" s="42">
        <v>8.2600000000000002E-4</v>
      </c>
      <c r="K9120" s="42">
        <v>1.6541244683757902E-4</v>
      </c>
      <c r="L9120" s="25">
        <v>0.47420511929999998</v>
      </c>
      <c r="M9120" s="25">
        <v>889.45</v>
      </c>
      <c r="N9120" s="25">
        <v>41.590034959860098</v>
      </c>
      <c r="O9120" s="39">
        <v>1446.5046164835501</v>
      </c>
      <c r="P9120" s="25" t="s">
        <v>2305</v>
      </c>
      <c r="Q9120" s="25" t="s">
        <v>4825</v>
      </c>
      <c r="R9120" s="25">
        <v>0.19856127480331001</v>
      </c>
      <c r="S9120" s="25">
        <v>0.47420511929999998</v>
      </c>
      <c r="T9120" s="25">
        <v>0</v>
      </c>
      <c r="U9120" s="25"/>
      <c r="V9120" s="26"/>
      <c r="W9120" s="3" t="s">
        <v>50</v>
      </c>
    </row>
    <row r="9121" spans="1:23" x14ac:dyDescent="0.25">
      <c r="A9121" s="24" t="s">
        <v>22</v>
      </c>
      <c r="B9121" s="25">
        <v>14376</v>
      </c>
      <c r="C9121" s="25">
        <v>1</v>
      </c>
      <c r="D9121" s="25">
        <v>1040344</v>
      </c>
      <c r="E9121" s="25" t="s">
        <v>2872</v>
      </c>
      <c r="F9121" s="39">
        <v>70297.953681323095</v>
      </c>
      <c r="G9121" s="42">
        <v>0.33299999999999996</v>
      </c>
      <c r="H9121" s="42">
        <v>0.33299999999999996</v>
      </c>
      <c r="I9121" s="39">
        <v>23409.218575880601</v>
      </c>
      <c r="J9121" s="42">
        <v>7.2850000000000007E-3</v>
      </c>
      <c r="K9121" s="42">
        <v>6.0745293176931005E-3</v>
      </c>
      <c r="L9121" s="25">
        <v>0.47420511929999998</v>
      </c>
      <c r="M9121" s="39">
        <v>4897.21</v>
      </c>
      <c r="N9121" s="25">
        <v>170.53615732528999</v>
      </c>
      <c r="O9121" s="39">
        <v>1990.7374515398001</v>
      </c>
      <c r="P9121" s="25" t="s">
        <v>2305</v>
      </c>
      <c r="Q9121" s="25" t="s">
        <v>4826</v>
      </c>
      <c r="R9121" s="25">
        <v>0.83333333333333004</v>
      </c>
      <c r="S9121" s="25">
        <v>0.47420511929999998</v>
      </c>
      <c r="T9121" s="25">
        <v>0</v>
      </c>
      <c r="U9121" s="25"/>
      <c r="V9121" s="26"/>
      <c r="W9121" s="3" t="s">
        <v>50</v>
      </c>
    </row>
    <row r="9122" spans="1:23" x14ac:dyDescent="0.25">
      <c r="A9122" s="24" t="s">
        <v>22</v>
      </c>
      <c r="B9122" s="25">
        <v>13601</v>
      </c>
      <c r="C9122" s="25">
        <v>1</v>
      </c>
      <c r="D9122" s="25">
        <v>1040344</v>
      </c>
      <c r="E9122" s="25" t="s">
        <v>2872</v>
      </c>
      <c r="F9122" s="39">
        <v>204883.50157448999</v>
      </c>
      <c r="G9122" s="42">
        <v>0.33299999999999996</v>
      </c>
      <c r="H9122" s="42">
        <v>0.33299999999999996</v>
      </c>
      <c r="I9122" s="39">
        <v>68226.2060243054</v>
      </c>
      <c r="J9122" s="42">
        <v>7.2849999999999001E-3</v>
      </c>
      <c r="K9122" s="42">
        <v>3.5584530003837001E-3</v>
      </c>
      <c r="L9122" s="25">
        <v>0.47420511929999998</v>
      </c>
      <c r="M9122" s="39">
        <v>14099.49</v>
      </c>
      <c r="N9122" s="25">
        <v>497.02791088706499</v>
      </c>
      <c r="O9122" s="39">
        <v>5802.0075752975599</v>
      </c>
      <c r="P9122" s="25" t="s">
        <v>2305</v>
      </c>
      <c r="Q9122" s="25" t="s">
        <v>4827</v>
      </c>
      <c r="R9122" s="25">
        <v>2.6474311977538498</v>
      </c>
      <c r="S9122" s="25">
        <v>0.47420511929999998</v>
      </c>
      <c r="T9122" s="25">
        <v>0</v>
      </c>
      <c r="U9122" s="25"/>
      <c r="V9122" s="26"/>
      <c r="W9122" s="3" t="s">
        <v>50</v>
      </c>
    </row>
    <row r="9123" spans="1:23" x14ac:dyDescent="0.25">
      <c r="A9123" s="24" t="s">
        <v>22</v>
      </c>
      <c r="B9123" s="25">
        <v>13602</v>
      </c>
      <c r="C9123" s="25">
        <v>1</v>
      </c>
      <c r="D9123" s="25">
        <v>1040344</v>
      </c>
      <c r="E9123" s="25" t="s">
        <v>2872</v>
      </c>
      <c r="F9123" s="39">
        <v>25029224.320716798</v>
      </c>
      <c r="G9123" s="42">
        <v>0.33299999999999996</v>
      </c>
      <c r="H9123" s="42">
        <v>0.33299999999999896</v>
      </c>
      <c r="I9123" s="39">
        <v>8334731.6987987198</v>
      </c>
      <c r="J9123" s="42">
        <v>5.3429999999998999E-3</v>
      </c>
      <c r="K9123" s="42">
        <v>1.0030447713061E-3</v>
      </c>
      <c r="L9123" s="25">
        <v>0.47420511929999998</v>
      </c>
      <c r="M9123" s="39">
        <v>521859.7</v>
      </c>
      <c r="N9123" s="39">
        <v>44532.471466681498</v>
      </c>
      <c r="O9123" s="39">
        <v>607604.36185421597</v>
      </c>
      <c r="P9123" s="25" t="s">
        <v>2305</v>
      </c>
      <c r="Q9123" s="25" t="s">
        <v>4828</v>
      </c>
      <c r="R9123" s="25">
        <v>0.18735548987222</v>
      </c>
      <c r="S9123" s="25">
        <v>0.47420511929999998</v>
      </c>
      <c r="T9123" s="25">
        <v>0</v>
      </c>
      <c r="U9123" s="25"/>
      <c r="V9123" s="26"/>
      <c r="W9123" s="3" t="s">
        <v>50</v>
      </c>
    </row>
    <row r="9124" spans="1:23" x14ac:dyDescent="0.25">
      <c r="A9124" s="24" t="s">
        <v>22</v>
      </c>
      <c r="B9124" s="25">
        <v>14377</v>
      </c>
      <c r="C9124" s="25">
        <v>1</v>
      </c>
      <c r="D9124" s="25">
        <v>1040344</v>
      </c>
      <c r="E9124" s="25" t="s">
        <v>2872</v>
      </c>
      <c r="F9124" s="39">
        <v>20097.233542080001</v>
      </c>
      <c r="G9124" s="42">
        <v>0.33299999999999996</v>
      </c>
      <c r="H9124" s="42">
        <v>0.33299999999999996</v>
      </c>
      <c r="I9124" s="39">
        <v>6692.3787695126402</v>
      </c>
      <c r="J9124" s="42">
        <v>8.9540000000000002E-3</v>
      </c>
      <c r="K9124" s="42">
        <v>2.2460558256928E-3</v>
      </c>
      <c r="L9124" s="25">
        <v>0.47420511929999998</v>
      </c>
      <c r="M9124" s="25">
        <v>717.25</v>
      </c>
      <c r="N9124" s="25">
        <v>59.923559502216101</v>
      </c>
      <c r="O9124" s="25">
        <v>630.42868305847503</v>
      </c>
      <c r="P9124" s="25" t="s">
        <v>2305</v>
      </c>
      <c r="Q9124" s="25" t="s">
        <v>8171</v>
      </c>
      <c r="R9124" s="25">
        <v>0.16666666666666</v>
      </c>
      <c r="S9124" s="25">
        <v>0.47420511929999998</v>
      </c>
      <c r="T9124" s="25">
        <v>0</v>
      </c>
      <c r="U9124" s="25"/>
      <c r="V9124" s="26"/>
      <c r="W9124" s="3" t="s">
        <v>50</v>
      </c>
    </row>
    <row r="9125" spans="1:23" x14ac:dyDescent="0.25">
      <c r="A9125" s="24" t="s">
        <v>22</v>
      </c>
      <c r="B9125" s="25">
        <v>13603</v>
      </c>
      <c r="C9125" s="25">
        <v>1</v>
      </c>
      <c r="D9125" s="25">
        <v>1040344</v>
      </c>
      <c r="E9125" s="25" t="s">
        <v>2872</v>
      </c>
      <c r="F9125" s="39">
        <v>312678506.12935799</v>
      </c>
      <c r="G9125" s="42">
        <v>9.8625511658468501E-2</v>
      </c>
      <c r="H9125" s="42">
        <v>9.8625511658468501E-2</v>
      </c>
      <c r="I9125" s="39">
        <v>30838077.651613601</v>
      </c>
      <c r="J9125" s="42">
        <v>1.1001E-2</v>
      </c>
      <c r="K9125" s="42">
        <v>1.1001E-2</v>
      </c>
      <c r="L9125" s="25">
        <v>0.47420511929999998</v>
      </c>
      <c r="M9125" s="39">
        <v>18792043.420000002</v>
      </c>
      <c r="N9125" s="39">
        <v>339249.69224540098</v>
      </c>
      <c r="O9125" s="39">
        <v>3216631.46770983</v>
      </c>
      <c r="P9125" s="25" t="s">
        <v>2305</v>
      </c>
      <c r="Q9125" s="25" t="s">
        <v>8942</v>
      </c>
      <c r="R9125" s="25">
        <v>2.5387974337795498</v>
      </c>
      <c r="S9125" s="25">
        <v>0.47420511929999998</v>
      </c>
      <c r="T9125" s="25">
        <v>0</v>
      </c>
      <c r="U9125" s="25"/>
      <c r="V9125" s="26"/>
      <c r="W9125" s="3" t="s">
        <v>50</v>
      </c>
    </row>
    <row r="9126" spans="1:23" x14ac:dyDescent="0.25">
      <c r="A9126" s="24" t="s">
        <v>22</v>
      </c>
      <c r="B9126" s="25">
        <v>13154</v>
      </c>
      <c r="C9126" s="25">
        <v>1</v>
      </c>
      <c r="D9126" s="25">
        <v>1040344</v>
      </c>
      <c r="E9126" s="25" t="s">
        <v>2872</v>
      </c>
      <c r="F9126" s="39">
        <v>9274.44390257347</v>
      </c>
      <c r="G9126" s="42">
        <v>0.33299999999999996</v>
      </c>
      <c r="H9126" s="42">
        <v>0.33299999999999996</v>
      </c>
      <c r="I9126" s="39">
        <v>3088.38981955696</v>
      </c>
      <c r="J9126" s="42">
        <v>1.016E-3</v>
      </c>
      <c r="K9126" s="42">
        <v>4.8440122584152698E-4</v>
      </c>
      <c r="L9126" s="25">
        <v>0.47420511929999998</v>
      </c>
      <c r="M9126" s="25">
        <v>122.36</v>
      </c>
      <c r="N9126" s="25">
        <v>3.1378040566698702</v>
      </c>
      <c r="O9126" s="25">
        <v>98.391647460979897</v>
      </c>
      <c r="P9126" s="25" t="s">
        <v>2305</v>
      </c>
      <c r="Q9126" s="25" t="s">
        <v>7737</v>
      </c>
      <c r="R9126" s="25">
        <v>0.47668331744024001</v>
      </c>
      <c r="S9126" s="25">
        <v>0.47420511929999998</v>
      </c>
      <c r="T9126" s="25">
        <v>0</v>
      </c>
      <c r="U9126" s="25"/>
      <c r="V9126" s="26"/>
      <c r="W9126" s="3" t="s">
        <v>50</v>
      </c>
    </row>
    <row r="9127" spans="1:23" x14ac:dyDescent="0.25">
      <c r="A9127" s="24" t="s">
        <v>22</v>
      </c>
      <c r="B9127" s="25">
        <v>13604</v>
      </c>
      <c r="C9127" s="25">
        <v>1</v>
      </c>
      <c r="D9127" s="25">
        <v>1040344</v>
      </c>
      <c r="E9127" s="25" t="s">
        <v>2872</v>
      </c>
      <c r="F9127" s="39">
        <v>5766368.4182492197</v>
      </c>
      <c r="G9127" s="42">
        <v>0.33299999999999896</v>
      </c>
      <c r="H9127" s="42">
        <v>0.33299999999999996</v>
      </c>
      <c r="I9127" s="39">
        <v>1920200.68327699</v>
      </c>
      <c r="J9127" s="42">
        <v>2.1029999999999998E-3</v>
      </c>
      <c r="K9127" s="42">
        <v>9.4199150868500003E-4</v>
      </c>
      <c r="L9127" s="25">
        <v>0.47420511929999998</v>
      </c>
      <c r="M9127" s="39">
        <v>120551.2</v>
      </c>
      <c r="N9127" s="39">
        <v>4038.1820369315101</v>
      </c>
      <c r="O9127" s="39">
        <v>87964.839523239905</v>
      </c>
      <c r="P9127" s="25" t="s">
        <v>2305</v>
      </c>
      <c r="Q9127" s="25" t="s">
        <v>4829</v>
      </c>
      <c r="R9127" s="25">
        <v>0.43490183662657</v>
      </c>
      <c r="S9127" s="25">
        <v>0.47420511929999998</v>
      </c>
      <c r="T9127" s="25">
        <v>0</v>
      </c>
      <c r="U9127" s="25"/>
      <c r="V9127" s="26"/>
      <c r="W9127" s="3" t="s">
        <v>50</v>
      </c>
    </row>
    <row r="9128" spans="1:23" x14ac:dyDescent="0.25">
      <c r="A9128" s="24" t="s">
        <v>22</v>
      </c>
      <c r="B9128" s="25">
        <v>13605</v>
      </c>
      <c r="C9128" s="25">
        <v>1</v>
      </c>
      <c r="D9128" s="25">
        <v>1040344</v>
      </c>
      <c r="E9128" s="25" t="s">
        <v>2872</v>
      </c>
      <c r="F9128" s="39">
        <v>360847.75149962399</v>
      </c>
      <c r="G9128" s="42">
        <v>0.33299999999999896</v>
      </c>
      <c r="H9128" s="42">
        <v>0.33299999999999896</v>
      </c>
      <c r="I9128" s="39">
        <v>120162.301249374</v>
      </c>
      <c r="J9128" s="42">
        <v>6.5710000000000005E-3</v>
      </c>
      <c r="K9128" s="42">
        <v>1.9235389918186999E-3</v>
      </c>
      <c r="L9128" s="25">
        <v>0.47420511929999998</v>
      </c>
      <c r="M9128" s="39">
        <v>11818.02</v>
      </c>
      <c r="N9128" s="25">
        <v>789.586481509642</v>
      </c>
      <c r="O9128" s="39">
        <v>9708.5056441150009</v>
      </c>
      <c r="P9128" s="25" t="s">
        <v>2305</v>
      </c>
      <c r="Q9128" s="25" t="s">
        <v>8943</v>
      </c>
      <c r="R9128" s="25">
        <v>0.29206006929556999</v>
      </c>
      <c r="S9128" s="25">
        <v>0.47420511929999998</v>
      </c>
      <c r="T9128" s="25">
        <v>0</v>
      </c>
      <c r="U9128" s="25"/>
      <c r="V9128" s="26"/>
      <c r="W9128" s="3" t="s">
        <v>50</v>
      </c>
    </row>
    <row r="9129" spans="1:23" x14ac:dyDescent="0.25">
      <c r="A9129" s="24" t="s">
        <v>22</v>
      </c>
      <c r="B9129" s="25">
        <v>13606</v>
      </c>
      <c r="C9129" s="25">
        <v>1</v>
      </c>
      <c r="D9129" s="25">
        <v>1040344</v>
      </c>
      <c r="E9129" s="25" t="s">
        <v>2872</v>
      </c>
      <c r="F9129" s="39">
        <v>2944.2447139147198</v>
      </c>
      <c r="G9129" s="42">
        <v>0.33299999999999896</v>
      </c>
      <c r="H9129" s="42">
        <v>0.33299999999999896</v>
      </c>
      <c r="I9129" s="25">
        <v>980.43348973360105</v>
      </c>
      <c r="J9129" s="42">
        <v>2.1029999999999998E-3</v>
      </c>
      <c r="K9129" s="42">
        <v>2.1029999999999998E-3</v>
      </c>
      <c r="L9129" s="25">
        <v>0.47420511929999998</v>
      </c>
      <c r="M9129" s="25">
        <v>123.5</v>
      </c>
      <c r="N9129" s="25">
        <v>2.0618516289097601</v>
      </c>
      <c r="O9129" s="25">
        <v>44.913886000938199</v>
      </c>
      <c r="P9129" s="25" t="s">
        <v>2305</v>
      </c>
      <c r="Q9129" s="25" t="s">
        <v>4830</v>
      </c>
      <c r="R9129" s="25">
        <v>1.8333333333333299</v>
      </c>
      <c r="S9129" s="25">
        <v>0.47420511929999998</v>
      </c>
      <c r="T9129" s="25">
        <v>0</v>
      </c>
      <c r="U9129" s="25"/>
      <c r="V9129" s="26"/>
      <c r="W9129" s="3" t="s">
        <v>50</v>
      </c>
    </row>
    <row r="9130" spans="1:23" x14ac:dyDescent="0.25">
      <c r="A9130" s="24" t="s">
        <v>22</v>
      </c>
      <c r="B9130" s="25">
        <v>14378</v>
      </c>
      <c r="C9130" s="25">
        <v>1</v>
      </c>
      <c r="D9130" s="25">
        <v>1040344</v>
      </c>
      <c r="E9130" s="25" t="s">
        <v>2872</v>
      </c>
      <c r="F9130" s="25">
        <v>194.08441116527999</v>
      </c>
      <c r="G9130" s="42">
        <v>0.33299999999999896</v>
      </c>
      <c r="H9130" s="42">
        <v>0.33299999999999896</v>
      </c>
      <c r="I9130" s="25">
        <v>64.630108918038204</v>
      </c>
      <c r="J9130" s="42">
        <v>4.3449999999999999E-3</v>
      </c>
      <c r="K9130" s="42">
        <v>1.0880244080189001E-3</v>
      </c>
      <c r="L9130" s="25">
        <v>0.47420511929999998</v>
      </c>
      <c r="M9130" s="25">
        <v>4.34</v>
      </c>
      <c r="N9130" s="25">
        <v>0.28081782324887</v>
      </c>
      <c r="O9130" s="25">
        <v>4.2509325862505696</v>
      </c>
      <c r="P9130" s="25" t="s">
        <v>2305</v>
      </c>
      <c r="Q9130" s="25" t="s">
        <v>8944</v>
      </c>
      <c r="R9130" s="25">
        <v>8.3333333333329998E-2</v>
      </c>
      <c r="S9130" s="25">
        <v>0.47420511929999998</v>
      </c>
      <c r="T9130" s="25">
        <v>0</v>
      </c>
      <c r="U9130" s="25"/>
      <c r="V9130" s="26"/>
      <c r="W9130" s="3" t="s">
        <v>50</v>
      </c>
    </row>
    <row r="9131" spans="1:23" x14ac:dyDescent="0.25">
      <c r="A9131" s="24" t="s">
        <v>22</v>
      </c>
      <c r="B9131" s="25">
        <v>14379</v>
      </c>
      <c r="C9131" s="25">
        <v>1</v>
      </c>
      <c r="D9131" s="25">
        <v>1040344</v>
      </c>
      <c r="E9131" s="25" t="s">
        <v>2872</v>
      </c>
      <c r="F9131" s="39">
        <v>6942100.1532908296</v>
      </c>
      <c r="G9131" s="42">
        <v>0.33299999999999996</v>
      </c>
      <c r="H9131" s="42">
        <v>0.33299999999999996</v>
      </c>
      <c r="I9131" s="39">
        <v>2311719.35104584</v>
      </c>
      <c r="J9131" s="42">
        <v>1.5399999999999999E-3</v>
      </c>
      <c r="K9131" s="42">
        <v>1.1552224802902E-3</v>
      </c>
      <c r="L9131" s="25">
        <v>0.47420511929999998</v>
      </c>
      <c r="M9131" s="39">
        <v>168975.52</v>
      </c>
      <c r="N9131" s="39">
        <v>3560.0478006106</v>
      </c>
      <c r="O9131" s="39">
        <v>90648.538052067393</v>
      </c>
      <c r="P9131" s="25" t="s">
        <v>2305</v>
      </c>
      <c r="Q9131" s="25" t="s">
        <v>4831</v>
      </c>
      <c r="R9131" s="25">
        <v>0.75</v>
      </c>
      <c r="S9131" s="25">
        <v>0.47420511929999998</v>
      </c>
      <c r="T9131" s="25">
        <v>0</v>
      </c>
      <c r="U9131" s="25"/>
      <c r="V9131" s="26"/>
      <c r="W9131" s="3" t="s">
        <v>50</v>
      </c>
    </row>
    <row r="9132" spans="1:23" x14ac:dyDescent="0.25">
      <c r="A9132" s="24" t="s">
        <v>22</v>
      </c>
      <c r="B9132" s="25">
        <v>13230</v>
      </c>
      <c r="C9132" s="25">
        <v>1</v>
      </c>
      <c r="D9132" s="25">
        <v>1040344</v>
      </c>
      <c r="E9132" s="25" t="s">
        <v>2872</v>
      </c>
      <c r="F9132" s="39">
        <v>4843080.1135249799</v>
      </c>
      <c r="G9132" s="42">
        <v>0.33299999999999996</v>
      </c>
      <c r="H9132" s="42">
        <v>0.33299999999999896</v>
      </c>
      <c r="I9132" s="39">
        <v>1612745.67780382</v>
      </c>
      <c r="J9132" s="42">
        <v>2.5879999999998998E-3</v>
      </c>
      <c r="K9132" s="42">
        <v>1.4002964759864999E-3</v>
      </c>
      <c r="L9132" s="25">
        <v>0.47420511929999998</v>
      </c>
      <c r="M9132" s="39">
        <v>144807.76999999999</v>
      </c>
      <c r="N9132" s="39">
        <v>4173.7858141562801</v>
      </c>
      <c r="O9132" s="39">
        <v>81937.9920661777</v>
      </c>
      <c r="P9132" s="25" t="s">
        <v>2305</v>
      </c>
      <c r="Q9132" s="25" t="s">
        <v>4832</v>
      </c>
      <c r="R9132" s="25">
        <v>1.61679536516474</v>
      </c>
      <c r="S9132" s="25">
        <v>0.47420511929999998</v>
      </c>
      <c r="T9132" s="25">
        <v>0</v>
      </c>
      <c r="U9132" s="25"/>
      <c r="V9132" s="26"/>
      <c r="W9132" s="3" t="s">
        <v>50</v>
      </c>
    </row>
    <row r="9133" spans="1:23" x14ac:dyDescent="0.25">
      <c r="A9133" s="24" t="s">
        <v>22</v>
      </c>
      <c r="B9133" s="25">
        <v>14380</v>
      </c>
      <c r="C9133" s="25">
        <v>1</v>
      </c>
      <c r="D9133" s="25">
        <v>1040344</v>
      </c>
      <c r="E9133" s="25" t="s">
        <v>2872</v>
      </c>
      <c r="F9133" s="39">
        <v>8868999.3298192602</v>
      </c>
      <c r="G9133" s="42">
        <v>0.33299999999999996</v>
      </c>
      <c r="H9133" s="42">
        <v>0.33299999999999996</v>
      </c>
      <c r="I9133" s="39">
        <v>2953376.7768298099</v>
      </c>
      <c r="J9133" s="42">
        <v>2.8699999999999997E-3</v>
      </c>
      <c r="K9133" s="42">
        <v>2.8166111716561E-3</v>
      </c>
      <c r="L9133" s="25">
        <v>0.47420511929999998</v>
      </c>
      <c r="M9133" s="39">
        <v>391041.33</v>
      </c>
      <c r="N9133" s="39">
        <v>8476.1913495015706</v>
      </c>
      <c r="O9133" s="39">
        <v>157992.21774438801</v>
      </c>
      <c r="P9133" s="25" t="s">
        <v>2305</v>
      </c>
      <c r="Q9133" s="25" t="s">
        <v>4833</v>
      </c>
      <c r="R9133" s="25">
        <v>1.0303761383754699</v>
      </c>
      <c r="S9133" s="25">
        <v>0.47420511929999998</v>
      </c>
      <c r="T9133" s="25">
        <v>0</v>
      </c>
      <c r="U9133" s="25"/>
      <c r="V9133" s="26"/>
      <c r="W9133" s="3" t="s">
        <v>50</v>
      </c>
    </row>
    <row r="9134" spans="1:23" x14ac:dyDescent="0.25">
      <c r="A9134" s="24" t="s">
        <v>22</v>
      </c>
      <c r="B9134" s="25">
        <v>14381</v>
      </c>
      <c r="C9134" s="25">
        <v>1</v>
      </c>
      <c r="D9134" s="25">
        <v>1040344</v>
      </c>
      <c r="E9134" s="25" t="s">
        <v>2872</v>
      </c>
      <c r="F9134" s="39">
        <v>5472.4871297572499</v>
      </c>
      <c r="G9134" s="42">
        <v>0.33299999999999996</v>
      </c>
      <c r="H9134" s="42">
        <v>0.33299999999999996</v>
      </c>
      <c r="I9134" s="39">
        <v>1822.33821420916</v>
      </c>
      <c r="J9134" s="42">
        <v>6.5710000000000005E-3</v>
      </c>
      <c r="K9134" s="42">
        <v>8.9445427379619994E-4</v>
      </c>
      <c r="L9134" s="25">
        <v>0.47420511929999998</v>
      </c>
      <c r="M9134" s="25">
        <v>102.01</v>
      </c>
      <c r="N9134" s="25">
        <v>11.9745844055684</v>
      </c>
      <c r="O9134" s="25">
        <v>147.235702497235</v>
      </c>
      <c r="P9134" s="25" t="s">
        <v>2305</v>
      </c>
      <c r="Q9134" s="25" t="s">
        <v>4834</v>
      </c>
      <c r="R9134" s="25">
        <v>0.13573982188069</v>
      </c>
      <c r="S9134" s="25">
        <v>0.47420511929999998</v>
      </c>
      <c r="T9134" s="25">
        <v>0</v>
      </c>
      <c r="U9134" s="25"/>
      <c r="V9134" s="26"/>
      <c r="W9134" s="3" t="s">
        <v>50</v>
      </c>
    </row>
    <row r="9135" spans="1:23" x14ac:dyDescent="0.25">
      <c r="A9135" s="24" t="s">
        <v>22</v>
      </c>
      <c r="B9135" s="25">
        <v>13607</v>
      </c>
      <c r="C9135" s="25">
        <v>1</v>
      </c>
      <c r="D9135" s="25">
        <v>1040344</v>
      </c>
      <c r="E9135" s="25" t="s">
        <v>2872</v>
      </c>
      <c r="F9135" s="39">
        <v>228436.12791863101</v>
      </c>
      <c r="G9135" s="42">
        <v>0.33299999999999896</v>
      </c>
      <c r="H9135" s="42">
        <v>0.33299999999999896</v>
      </c>
      <c r="I9135" s="39">
        <v>76069.230596904104</v>
      </c>
      <c r="J9135" s="42">
        <v>5.3429999999999997E-3</v>
      </c>
      <c r="K9135" s="42">
        <v>2.7885582864087002E-3</v>
      </c>
      <c r="L9135" s="25">
        <v>0.47420511929999998</v>
      </c>
      <c r="M9135" s="39">
        <v>9752.9500000000007</v>
      </c>
      <c r="N9135" s="25">
        <v>406.43789907925901</v>
      </c>
      <c r="O9135" s="39">
        <v>5545.4690065470004</v>
      </c>
      <c r="P9135" s="25" t="s">
        <v>2305</v>
      </c>
      <c r="Q9135" s="25" t="s">
        <v>4835</v>
      </c>
      <c r="R9135" s="25">
        <v>0.50860563770226996</v>
      </c>
      <c r="S9135" s="25">
        <v>0.47420511929999998</v>
      </c>
      <c r="T9135" s="25">
        <v>0</v>
      </c>
      <c r="U9135" s="25"/>
      <c r="V9135" s="26"/>
      <c r="W9135" s="3" t="s">
        <v>50</v>
      </c>
    </row>
    <row r="9136" spans="1:23" x14ac:dyDescent="0.25">
      <c r="A9136" s="24" t="s">
        <v>22</v>
      </c>
      <c r="B9136" s="25">
        <v>13608</v>
      </c>
      <c r="C9136" s="25">
        <v>1</v>
      </c>
      <c r="D9136" s="25">
        <v>1040344</v>
      </c>
      <c r="E9136" s="25" t="s">
        <v>2872</v>
      </c>
      <c r="F9136" s="39">
        <v>9031008.4459253196</v>
      </c>
      <c r="G9136" s="42">
        <v>0.33299999999999996</v>
      </c>
      <c r="H9136" s="42">
        <v>0.33299999999999996</v>
      </c>
      <c r="I9136" s="39">
        <v>3007325.8124931301</v>
      </c>
      <c r="J9136" s="42">
        <v>1.709E-3</v>
      </c>
      <c r="K9136" s="42">
        <v>1.3664744505568998E-3</v>
      </c>
      <c r="L9136" s="25">
        <v>0.47420511929999998</v>
      </c>
      <c r="M9136" s="39">
        <v>324139.86</v>
      </c>
      <c r="N9136" s="39">
        <v>5139.5198135507599</v>
      </c>
      <c r="O9136" s="39">
        <v>124216.729691282</v>
      </c>
      <c r="P9136" s="25" t="s">
        <v>2305</v>
      </c>
      <c r="Q9136" s="25" t="s">
        <v>4836</v>
      </c>
      <c r="R9136" s="25">
        <v>2.7873667857523801</v>
      </c>
      <c r="S9136" s="25">
        <v>0.47420511929999998</v>
      </c>
      <c r="T9136" s="25">
        <v>0</v>
      </c>
      <c r="U9136" s="25"/>
      <c r="V9136" s="26"/>
      <c r="W9136" s="3" t="s">
        <v>50</v>
      </c>
    </row>
    <row r="9137" spans="1:23" x14ac:dyDescent="0.25">
      <c r="A9137" s="24" t="s">
        <v>22</v>
      </c>
      <c r="B9137" s="25">
        <v>14382</v>
      </c>
      <c r="C9137" s="25">
        <v>1</v>
      </c>
      <c r="D9137" s="25">
        <v>1040344</v>
      </c>
      <c r="E9137" s="25" t="s">
        <v>2872</v>
      </c>
      <c r="F9137" s="39">
        <v>168348.193560724</v>
      </c>
      <c r="G9137" s="42">
        <v>0.33299999999999996</v>
      </c>
      <c r="H9137" s="42">
        <v>0.33299999999999896</v>
      </c>
      <c r="I9137" s="39">
        <v>56059.948455721104</v>
      </c>
      <c r="J9137" s="42">
        <v>3.9170000000000003E-3</v>
      </c>
      <c r="K9137" s="42">
        <v>1.9300020317350999E-3</v>
      </c>
      <c r="L9137" s="25">
        <v>0.47420511929999998</v>
      </c>
      <c r="M9137" s="39">
        <v>5675.13</v>
      </c>
      <c r="N9137" s="25">
        <v>219.58681810105901</v>
      </c>
      <c r="O9137" s="39">
        <v>3501.6863556888502</v>
      </c>
      <c r="P9137" s="25" t="s">
        <v>2305</v>
      </c>
      <c r="Q9137" s="25" t="s">
        <v>4837</v>
      </c>
      <c r="R9137" s="25">
        <v>0.48873197821496001</v>
      </c>
      <c r="S9137" s="25">
        <v>0.47420511929999998</v>
      </c>
      <c r="T9137" s="25">
        <v>0</v>
      </c>
      <c r="U9137" s="25"/>
      <c r="V9137" s="26"/>
      <c r="W9137" s="3" t="s">
        <v>50</v>
      </c>
    </row>
    <row r="9138" spans="1:23" x14ac:dyDescent="0.25">
      <c r="A9138" s="24" t="s">
        <v>22</v>
      </c>
      <c r="B9138" s="25">
        <v>14383</v>
      </c>
      <c r="C9138" s="25">
        <v>1</v>
      </c>
      <c r="D9138" s="25">
        <v>1040344</v>
      </c>
      <c r="E9138" s="25" t="s">
        <v>2872</v>
      </c>
      <c r="F9138" s="39">
        <v>2116.5666883741401</v>
      </c>
      <c r="G9138" s="42">
        <v>0.33299999999999996</v>
      </c>
      <c r="H9138" s="42">
        <v>0.33299999999999896</v>
      </c>
      <c r="I9138" s="25">
        <v>704.81670722858905</v>
      </c>
      <c r="J9138" s="42">
        <v>6.5710000000000005E-3</v>
      </c>
      <c r="K9138" s="42">
        <v>1.6468135278824001E-3</v>
      </c>
      <c r="L9138" s="25">
        <v>0.47420511929999998</v>
      </c>
      <c r="M9138" s="25">
        <v>62.09</v>
      </c>
      <c r="N9138" s="25">
        <v>4.63135058319906</v>
      </c>
      <c r="O9138" s="25">
        <v>56.945621955046498</v>
      </c>
      <c r="P9138" s="25" t="s">
        <v>2305</v>
      </c>
      <c r="Q9138" s="25" t="s">
        <v>4838</v>
      </c>
      <c r="R9138" s="25">
        <v>0.1545158455334</v>
      </c>
      <c r="S9138" s="25">
        <v>0.47420511929999998</v>
      </c>
      <c r="T9138" s="25">
        <v>0</v>
      </c>
      <c r="U9138" s="25"/>
      <c r="V9138" s="26"/>
      <c r="W9138" s="3" t="s">
        <v>50</v>
      </c>
    </row>
    <row r="9139" spans="1:23" x14ac:dyDescent="0.25">
      <c r="A9139" s="24" t="s">
        <v>22</v>
      </c>
      <c r="B9139" s="25">
        <v>14384</v>
      </c>
      <c r="C9139" s="25">
        <v>1</v>
      </c>
      <c r="D9139" s="25">
        <v>1040344</v>
      </c>
      <c r="E9139" s="25" t="s">
        <v>2872</v>
      </c>
      <c r="F9139" s="39">
        <v>43104.008288789897</v>
      </c>
      <c r="G9139" s="42">
        <v>0.33299999999999996</v>
      </c>
      <c r="H9139" s="42">
        <v>0.33299999999999896</v>
      </c>
      <c r="I9139" s="39">
        <v>14353.634760167</v>
      </c>
      <c r="J9139" s="42">
        <v>6.5710000000000005E-3</v>
      </c>
      <c r="K9139" s="42">
        <v>1.6468135278824001E-3</v>
      </c>
      <c r="L9139" s="25">
        <v>0.47420511929999998</v>
      </c>
      <c r="M9139" s="39">
        <v>1264.42</v>
      </c>
      <c r="N9139" s="25">
        <v>94.317734009057602</v>
      </c>
      <c r="O9139" s="39">
        <v>1159.70102630979</v>
      </c>
      <c r="P9139" s="25" t="s">
        <v>2305</v>
      </c>
      <c r="Q9139" s="25" t="s">
        <v>4839</v>
      </c>
      <c r="R9139" s="25">
        <v>8.3333333333329998E-2</v>
      </c>
      <c r="S9139" s="25">
        <v>0.47420511929999998</v>
      </c>
      <c r="T9139" s="25">
        <v>0</v>
      </c>
      <c r="U9139" s="25"/>
      <c r="V9139" s="26"/>
      <c r="W9139" s="3" t="s">
        <v>50</v>
      </c>
    </row>
    <row r="9140" spans="1:23" x14ac:dyDescent="0.25">
      <c r="A9140" s="24" t="s">
        <v>22</v>
      </c>
      <c r="B9140" s="25">
        <v>14385</v>
      </c>
      <c r="C9140" s="25">
        <v>1</v>
      </c>
      <c r="D9140" s="25">
        <v>1040344</v>
      </c>
      <c r="E9140" s="25" t="s">
        <v>2872</v>
      </c>
      <c r="F9140" s="39">
        <v>43104.008288789897</v>
      </c>
      <c r="G9140" s="42">
        <v>0.33299999999999996</v>
      </c>
      <c r="H9140" s="42">
        <v>0.33299999999999896</v>
      </c>
      <c r="I9140" s="39">
        <v>14353.634760167</v>
      </c>
      <c r="J9140" s="42">
        <v>6.5710000000000005E-3</v>
      </c>
      <c r="K9140" s="42">
        <v>1.6468135278824001E-3</v>
      </c>
      <c r="L9140" s="25">
        <v>0.47420511929999998</v>
      </c>
      <c r="M9140" s="39">
        <v>1264.42</v>
      </c>
      <c r="N9140" s="25">
        <v>94.317734009057602</v>
      </c>
      <c r="O9140" s="39">
        <v>1159.70102630979</v>
      </c>
      <c r="P9140" s="25" t="s">
        <v>2305</v>
      </c>
      <c r="Q9140" s="25" t="s">
        <v>6847</v>
      </c>
      <c r="R9140" s="25">
        <v>8.3333333333329998E-2</v>
      </c>
      <c r="S9140" s="25">
        <v>0.47420511929999998</v>
      </c>
      <c r="T9140" s="25">
        <v>0</v>
      </c>
      <c r="U9140" s="25"/>
      <c r="V9140" s="26"/>
      <c r="W9140" s="3" t="s">
        <v>50</v>
      </c>
    </row>
    <row r="9141" spans="1:23" x14ac:dyDescent="0.25">
      <c r="A9141" s="24" t="s">
        <v>22</v>
      </c>
      <c r="B9141" s="25">
        <v>14386</v>
      </c>
      <c r="C9141" s="25">
        <v>1</v>
      </c>
      <c r="D9141" s="25">
        <v>1040344</v>
      </c>
      <c r="E9141" s="25" t="s">
        <v>2872</v>
      </c>
      <c r="F9141" s="39">
        <v>43104.008288789897</v>
      </c>
      <c r="G9141" s="42">
        <v>0.33299999999999996</v>
      </c>
      <c r="H9141" s="42">
        <v>0.33299999999999896</v>
      </c>
      <c r="I9141" s="39">
        <v>14353.634760167</v>
      </c>
      <c r="J9141" s="42">
        <v>6.5710000000000005E-3</v>
      </c>
      <c r="K9141" s="42">
        <v>1.6468135278824001E-3</v>
      </c>
      <c r="L9141" s="25">
        <v>0.47420511929999998</v>
      </c>
      <c r="M9141" s="39">
        <v>1264.42</v>
      </c>
      <c r="N9141" s="25">
        <v>94.317734009057602</v>
      </c>
      <c r="O9141" s="39">
        <v>1159.70102630979</v>
      </c>
      <c r="P9141" s="25" t="s">
        <v>2305</v>
      </c>
      <c r="Q9141" s="25" t="s">
        <v>6848</v>
      </c>
      <c r="R9141" s="25">
        <v>8.3333333333329998E-2</v>
      </c>
      <c r="S9141" s="25">
        <v>0.47420511929999998</v>
      </c>
      <c r="T9141" s="25">
        <v>0</v>
      </c>
      <c r="U9141" s="25"/>
      <c r="V9141" s="26"/>
      <c r="W9141" s="3" t="s">
        <v>50</v>
      </c>
    </row>
    <row r="9142" spans="1:23" x14ac:dyDescent="0.25">
      <c r="A9142" s="24" t="s">
        <v>22</v>
      </c>
      <c r="B9142" s="25">
        <v>13609</v>
      </c>
      <c r="C9142" s="25">
        <v>1</v>
      </c>
      <c r="D9142" s="25">
        <v>1040344</v>
      </c>
      <c r="E9142" s="25" t="s">
        <v>2872</v>
      </c>
      <c r="F9142" s="39">
        <v>221315.724292345</v>
      </c>
      <c r="G9142" s="42">
        <v>0.33299999999999996</v>
      </c>
      <c r="H9142" s="42">
        <v>0.33299999999999896</v>
      </c>
      <c r="I9142" s="39">
        <v>73698.136189351106</v>
      </c>
      <c r="J9142" s="42">
        <v>4.4200000000000001E-4</v>
      </c>
      <c r="K9142" s="42">
        <v>2.69555618047388E-4</v>
      </c>
      <c r="L9142" s="25">
        <v>0.47420511929999998</v>
      </c>
      <c r="M9142" s="39">
        <v>18493.080000000002</v>
      </c>
      <c r="N9142" s="25">
        <v>32.574576195693197</v>
      </c>
      <c r="O9142" s="39">
        <v>1549.0721254242001</v>
      </c>
      <c r="P9142" s="25" t="s">
        <v>2305</v>
      </c>
      <c r="Q9142" s="25" t="s">
        <v>4840</v>
      </c>
      <c r="R9142" s="25">
        <v>20.915830377167602</v>
      </c>
      <c r="S9142" s="25">
        <v>0.47420511929999998</v>
      </c>
      <c r="T9142" s="25">
        <v>0</v>
      </c>
      <c r="U9142" s="25"/>
      <c r="V9142" s="26"/>
      <c r="W9142" s="3" t="s">
        <v>50</v>
      </c>
    </row>
    <row r="9143" spans="1:23" x14ac:dyDescent="0.25">
      <c r="A9143" s="24" t="s">
        <v>22</v>
      </c>
      <c r="B9143" s="25">
        <v>13610</v>
      </c>
      <c r="C9143" s="25">
        <v>1</v>
      </c>
      <c r="D9143" s="25">
        <v>1040344</v>
      </c>
      <c r="E9143" s="25" t="s">
        <v>2872</v>
      </c>
      <c r="F9143" s="25">
        <v>7.9390036062</v>
      </c>
      <c r="G9143" s="42">
        <v>0.33299999999999996</v>
      </c>
      <c r="H9143" s="42">
        <v>0.33299999999999996</v>
      </c>
      <c r="I9143" s="25">
        <v>2.6436882008645899</v>
      </c>
      <c r="J9143" s="42">
        <v>6.5710000000000005E-3</v>
      </c>
      <c r="K9143" s="42">
        <v>1.6468135278824001E-3</v>
      </c>
      <c r="L9143" s="25">
        <v>0.47420511929999998</v>
      </c>
      <c r="M9143" s="25">
        <v>0.23</v>
      </c>
      <c r="N9143" s="25">
        <v>1.7371675167881202E-2</v>
      </c>
      <c r="O9143" s="25">
        <v>0.21359662350431</v>
      </c>
      <c r="P9143" s="25" t="s">
        <v>2305</v>
      </c>
      <c r="Q9143" s="25" t="s">
        <v>11216</v>
      </c>
      <c r="R9143" s="25">
        <v>8.3333333333329998E-2</v>
      </c>
      <c r="S9143" s="25">
        <v>0.47420511929999998</v>
      </c>
      <c r="T9143" s="25">
        <v>0</v>
      </c>
      <c r="U9143" s="25"/>
      <c r="V9143" s="26"/>
      <c r="W9143" s="3" t="s">
        <v>50</v>
      </c>
    </row>
    <row r="9144" spans="1:23" x14ac:dyDescent="0.25">
      <c r="A9144" s="24" t="s">
        <v>22</v>
      </c>
      <c r="B9144" s="25">
        <v>14387</v>
      </c>
      <c r="C9144" s="25">
        <v>1</v>
      </c>
      <c r="D9144" s="25">
        <v>1040344</v>
      </c>
      <c r="E9144" s="25" t="s">
        <v>2872</v>
      </c>
      <c r="F9144" s="25">
        <v>303.53084397864001</v>
      </c>
      <c r="G9144" s="42">
        <v>0.33299999999999996</v>
      </c>
      <c r="H9144" s="42">
        <v>0.33299999999999896</v>
      </c>
      <c r="I9144" s="25">
        <v>101.07577104488701</v>
      </c>
      <c r="J9144" s="42">
        <v>6.5710000000000005E-3</v>
      </c>
      <c r="K9144" s="42">
        <v>1.6468135278824001E-3</v>
      </c>
      <c r="L9144" s="25">
        <v>0.47420511929999998</v>
      </c>
      <c r="M9144" s="25">
        <v>8.9</v>
      </c>
      <c r="N9144" s="25">
        <v>0.66416889153595005</v>
      </c>
      <c r="O9144" s="25">
        <v>8.1664106252098492</v>
      </c>
      <c r="P9144" s="25" t="s">
        <v>2305</v>
      </c>
      <c r="Q9144" s="25" t="s">
        <v>4841</v>
      </c>
      <c r="R9144" s="25">
        <v>8.3333333333329998E-2</v>
      </c>
      <c r="S9144" s="25">
        <v>0.47420511929999998</v>
      </c>
      <c r="T9144" s="25">
        <v>0</v>
      </c>
      <c r="U9144" s="25"/>
      <c r="V9144" s="26"/>
      <c r="W9144" s="3" t="s">
        <v>50</v>
      </c>
    </row>
    <row r="9145" spans="1:23" x14ac:dyDescent="0.25">
      <c r="A9145" s="24" t="s">
        <v>22</v>
      </c>
      <c r="B9145" s="25">
        <v>13174</v>
      </c>
      <c r="C9145" s="25">
        <v>1</v>
      </c>
      <c r="D9145" s="25">
        <v>1040344</v>
      </c>
      <c r="E9145" s="25" t="s">
        <v>2872</v>
      </c>
      <c r="F9145" s="39">
        <v>69341444.542209506</v>
      </c>
      <c r="G9145" s="42">
        <v>0.33299999999999896</v>
      </c>
      <c r="H9145" s="42">
        <v>0.33299999999999996</v>
      </c>
      <c r="I9145" s="39">
        <v>23090701.0325558</v>
      </c>
      <c r="J9145" s="42">
        <v>1.2509999999999999E-3</v>
      </c>
      <c r="K9145" s="42">
        <v>4.96356872653814E-4</v>
      </c>
      <c r="L9145" s="25">
        <v>0.47420511929999998</v>
      </c>
      <c r="M9145" s="39">
        <v>936544.24</v>
      </c>
      <c r="N9145" s="39">
        <v>28886.4669917272</v>
      </c>
      <c r="O9145" s="39">
        <v>816195.04116203799</v>
      </c>
      <c r="P9145" s="25" t="s">
        <v>2305</v>
      </c>
      <c r="Q9145" s="25" t="s">
        <v>4842</v>
      </c>
      <c r="R9145" s="25">
        <v>0.80809797845075004</v>
      </c>
      <c r="S9145" s="25">
        <v>0.47420511929999998</v>
      </c>
      <c r="T9145" s="25">
        <v>0</v>
      </c>
      <c r="U9145" s="25"/>
      <c r="V9145" s="26"/>
      <c r="W9145" s="3" t="s">
        <v>50</v>
      </c>
    </row>
    <row r="9146" spans="1:23" x14ac:dyDescent="0.25">
      <c r="A9146" s="24" t="s">
        <v>22</v>
      </c>
      <c r="B9146" s="25">
        <v>14388</v>
      </c>
      <c r="C9146" s="25">
        <v>1</v>
      </c>
      <c r="D9146" s="25">
        <v>1040344</v>
      </c>
      <c r="E9146" s="25" t="s">
        <v>2872</v>
      </c>
      <c r="F9146" s="39">
        <v>20097.233542080001</v>
      </c>
      <c r="G9146" s="42">
        <v>0.33299999999999996</v>
      </c>
      <c r="H9146" s="42">
        <v>0.33299999999999996</v>
      </c>
      <c r="I9146" s="39">
        <v>6692.3787695126402</v>
      </c>
      <c r="J9146" s="42">
        <v>8.9540000000000002E-3</v>
      </c>
      <c r="K9146" s="42">
        <v>2.2460558256928E-3</v>
      </c>
      <c r="L9146" s="25">
        <v>0.47420511929999998</v>
      </c>
      <c r="M9146" s="25">
        <v>717.25</v>
      </c>
      <c r="N9146" s="25">
        <v>59.923559502216101</v>
      </c>
      <c r="O9146" s="25">
        <v>630.42868305847503</v>
      </c>
      <c r="P9146" s="25" t="s">
        <v>2305</v>
      </c>
      <c r="Q9146" s="25" t="s">
        <v>8172</v>
      </c>
      <c r="R9146" s="25">
        <v>0.16666666666666</v>
      </c>
      <c r="S9146" s="25">
        <v>0.47420511929999998</v>
      </c>
      <c r="T9146" s="25">
        <v>0</v>
      </c>
      <c r="U9146" s="25"/>
      <c r="V9146" s="26"/>
      <c r="W9146" s="3" t="s">
        <v>50</v>
      </c>
    </row>
    <row r="9147" spans="1:23" x14ac:dyDescent="0.25">
      <c r="A9147" s="24" t="s">
        <v>22</v>
      </c>
      <c r="B9147" s="25">
        <v>13611</v>
      </c>
      <c r="C9147" s="25">
        <v>1</v>
      </c>
      <c r="D9147" s="25">
        <v>1040344</v>
      </c>
      <c r="E9147" s="25" t="s">
        <v>2872</v>
      </c>
      <c r="F9147" s="39">
        <v>40497.158555550697</v>
      </c>
      <c r="G9147" s="42">
        <v>0.33299999999999996</v>
      </c>
      <c r="H9147" s="42">
        <v>0.33299999999999996</v>
      </c>
      <c r="I9147" s="39">
        <v>13485.5537989984</v>
      </c>
      <c r="J9147" s="42">
        <v>1.5399999999999999E-3</v>
      </c>
      <c r="K9147" s="42">
        <v>1.5399999999999999E-3</v>
      </c>
      <c r="L9147" s="25">
        <v>0.47420511929999998</v>
      </c>
      <c r="M9147" s="39">
        <v>6752.35</v>
      </c>
      <c r="N9147" s="25">
        <v>20.767752850457502</v>
      </c>
      <c r="O9147" s="25">
        <v>528.80369589356098</v>
      </c>
      <c r="P9147" s="25" t="s">
        <v>2305</v>
      </c>
      <c r="Q9147" s="25" t="s">
        <v>4843</v>
      </c>
      <c r="R9147" s="25">
        <v>50</v>
      </c>
      <c r="S9147" s="25">
        <v>0.47420511929999998</v>
      </c>
      <c r="T9147" s="25">
        <v>0</v>
      </c>
      <c r="U9147" s="25"/>
      <c r="V9147" s="26"/>
      <c r="W9147" s="3" t="s">
        <v>50</v>
      </c>
    </row>
    <row r="9148" spans="1:23" x14ac:dyDescent="0.25">
      <c r="A9148" s="24" t="s">
        <v>22</v>
      </c>
      <c r="B9148" s="25">
        <v>14389</v>
      </c>
      <c r="C9148" s="25">
        <v>1</v>
      </c>
      <c r="D9148" s="25">
        <v>1040344</v>
      </c>
      <c r="E9148" s="25" t="s">
        <v>2872</v>
      </c>
      <c r="F9148" s="39">
        <v>5545180.6498225098</v>
      </c>
      <c r="G9148" s="42">
        <v>0.33299999999999996</v>
      </c>
      <c r="H9148" s="42">
        <v>0.33299999999999996</v>
      </c>
      <c r="I9148" s="39">
        <v>1846545.15639089</v>
      </c>
      <c r="J9148" s="42">
        <v>1.2509999999999999E-3</v>
      </c>
      <c r="K9148" s="42">
        <v>4.9656117562870002E-4</v>
      </c>
      <c r="L9148" s="25">
        <v>0.47420511929999998</v>
      </c>
      <c r="M9148" s="39">
        <v>74126.98</v>
      </c>
      <c r="N9148" s="39">
        <v>2310.02799064501</v>
      </c>
      <c r="O9148" s="39">
        <v>65270.473936806797</v>
      </c>
      <c r="P9148" s="25" t="s">
        <v>2305</v>
      </c>
      <c r="Q9148" s="25" t="s">
        <v>4844</v>
      </c>
      <c r="R9148" s="25">
        <v>0.31923470663831</v>
      </c>
      <c r="S9148" s="25">
        <v>0.47420511929999998</v>
      </c>
      <c r="T9148" s="25">
        <v>0</v>
      </c>
      <c r="U9148" s="25"/>
      <c r="V9148" s="26"/>
      <c r="W9148" s="3" t="s">
        <v>50</v>
      </c>
    </row>
    <row r="9149" spans="1:23" x14ac:dyDescent="0.25">
      <c r="A9149" s="24" t="s">
        <v>22</v>
      </c>
      <c r="B9149" s="25">
        <v>14390</v>
      </c>
      <c r="C9149" s="25">
        <v>1</v>
      </c>
      <c r="D9149" s="25">
        <v>1040344</v>
      </c>
      <c r="E9149" s="25" t="s">
        <v>2872</v>
      </c>
      <c r="F9149" s="39">
        <v>200972.33542079999</v>
      </c>
      <c r="G9149" s="42">
        <v>0.33299999999999896</v>
      </c>
      <c r="H9149" s="42">
        <v>0.33299999999999996</v>
      </c>
      <c r="I9149" s="39">
        <v>66923.787695126404</v>
      </c>
      <c r="J9149" s="42">
        <v>6.5710000000000005E-3</v>
      </c>
      <c r="K9149" s="42">
        <v>2.7431822735223001E-3</v>
      </c>
      <c r="L9149" s="25">
        <v>0.47420511929999998</v>
      </c>
      <c r="M9149" s="39">
        <v>8404.6299999999992</v>
      </c>
      <c r="N9149" s="25">
        <v>439.756208944675</v>
      </c>
      <c r="O9149" s="39">
        <v>5407.1032579119201</v>
      </c>
      <c r="P9149" s="25" t="s">
        <v>2305</v>
      </c>
      <c r="Q9149" s="25" t="s">
        <v>10175</v>
      </c>
      <c r="R9149" s="25">
        <v>0.41666666666666002</v>
      </c>
      <c r="S9149" s="25">
        <v>0.47420511929999998</v>
      </c>
      <c r="T9149" s="25">
        <v>0</v>
      </c>
      <c r="U9149" s="25"/>
      <c r="V9149" s="26"/>
      <c r="W9149" s="3" t="s">
        <v>50</v>
      </c>
    </row>
    <row r="9150" spans="1:23" x14ac:dyDescent="0.25">
      <c r="A9150" s="24" t="s">
        <v>22</v>
      </c>
      <c r="B9150" s="25">
        <v>14391</v>
      </c>
      <c r="C9150" s="25">
        <v>1</v>
      </c>
      <c r="D9150" s="25">
        <v>1040344</v>
      </c>
      <c r="E9150" s="25" t="s">
        <v>2872</v>
      </c>
      <c r="F9150" s="39">
        <v>6119594.0628396403</v>
      </c>
      <c r="G9150" s="42">
        <v>0.33299999999999996</v>
      </c>
      <c r="H9150" s="42">
        <v>0.33299999999999996</v>
      </c>
      <c r="I9150" s="39">
        <v>2037824.8229256</v>
      </c>
      <c r="J9150" s="42">
        <v>2.333E-3</v>
      </c>
      <c r="K9150" s="42">
        <v>2.333E-3</v>
      </c>
      <c r="L9150" s="25">
        <v>0.47420511929999998</v>
      </c>
      <c r="M9150" s="39">
        <v>563287.04000000004</v>
      </c>
      <c r="N9150" s="39">
        <v>4754.2453118854301</v>
      </c>
      <c r="O9150" s="39">
        <v>98314.374647618097</v>
      </c>
      <c r="P9150" s="25" t="s">
        <v>2305</v>
      </c>
      <c r="Q9150" s="25" t="s">
        <v>4845</v>
      </c>
      <c r="R9150" s="25">
        <v>5.6666666666666599</v>
      </c>
      <c r="S9150" s="25">
        <v>0.47420511929999998</v>
      </c>
      <c r="T9150" s="25">
        <v>0</v>
      </c>
      <c r="U9150" s="25"/>
      <c r="V9150" s="26"/>
      <c r="W9150" s="3" t="s">
        <v>50</v>
      </c>
    </row>
    <row r="9151" spans="1:23" x14ac:dyDescent="0.25">
      <c r="A9151" s="24" t="s">
        <v>22</v>
      </c>
      <c r="B9151" s="25">
        <v>13612</v>
      </c>
      <c r="C9151" s="25">
        <v>1</v>
      </c>
      <c r="D9151" s="25">
        <v>1040344</v>
      </c>
      <c r="E9151" s="25" t="s">
        <v>2872</v>
      </c>
      <c r="F9151" s="39">
        <v>1176388.6178907901</v>
      </c>
      <c r="G9151" s="42">
        <v>0.33299999999999996</v>
      </c>
      <c r="H9151" s="42">
        <v>0.33299999999999996</v>
      </c>
      <c r="I9151" s="39">
        <v>391737.409757633</v>
      </c>
      <c r="J9151" s="42">
        <v>2.333E-3</v>
      </c>
      <c r="K9151" s="42">
        <v>2.333E-3</v>
      </c>
      <c r="L9151" s="25">
        <v>0.47420511929999998</v>
      </c>
      <c r="M9151" s="39">
        <v>52974.15</v>
      </c>
      <c r="N9151" s="25">
        <v>913.92337696456002</v>
      </c>
      <c r="O9151" s="39">
        <v>18899.278305535401</v>
      </c>
      <c r="P9151" s="25" t="s">
        <v>2305</v>
      </c>
      <c r="Q9151" s="25" t="s">
        <v>10176</v>
      </c>
      <c r="R9151" s="25">
        <v>1.81082473229323</v>
      </c>
      <c r="S9151" s="25">
        <v>0.47420511929999998</v>
      </c>
      <c r="T9151" s="25">
        <v>0</v>
      </c>
      <c r="U9151" s="25"/>
      <c r="V9151" s="26"/>
      <c r="W9151" s="3" t="s">
        <v>50</v>
      </c>
    </row>
    <row r="9152" spans="1:23" x14ac:dyDescent="0.25">
      <c r="A9152" s="24" t="s">
        <v>22</v>
      </c>
      <c r="B9152" s="25">
        <v>14392</v>
      </c>
      <c r="C9152" s="25">
        <v>1</v>
      </c>
      <c r="D9152" s="25">
        <v>1040344</v>
      </c>
      <c r="E9152" s="25" t="s">
        <v>2872</v>
      </c>
      <c r="F9152" s="39">
        <v>37846.560067040198</v>
      </c>
      <c r="G9152" s="42">
        <v>0.33299999999999996</v>
      </c>
      <c r="H9152" s="42">
        <v>0.33299999999999996</v>
      </c>
      <c r="I9152" s="39">
        <v>12602.9045023243</v>
      </c>
      <c r="J9152" s="42">
        <v>5.9259999999999998E-3</v>
      </c>
      <c r="K9152" s="42">
        <v>1.4848036907546E-3</v>
      </c>
      <c r="L9152" s="25">
        <v>0.47420511929999998</v>
      </c>
      <c r="M9152" s="39">
        <v>1038.5899999999999</v>
      </c>
      <c r="N9152" s="25">
        <v>74.684812080774407</v>
      </c>
      <c r="O9152" s="25">
        <v>967.29919532298902</v>
      </c>
      <c r="P9152" s="25" t="s">
        <v>2305</v>
      </c>
      <c r="Q9152" s="25" t="s">
        <v>4846</v>
      </c>
      <c r="R9152" s="25">
        <v>0.16666666666666</v>
      </c>
      <c r="S9152" s="25">
        <v>0.47420511929999998</v>
      </c>
      <c r="T9152" s="25">
        <v>0</v>
      </c>
      <c r="U9152" s="25"/>
      <c r="V9152" s="26"/>
      <c r="W9152" s="3" t="s">
        <v>50</v>
      </c>
    </row>
    <row r="9153" spans="1:23" x14ac:dyDescent="0.25">
      <c r="A9153" s="24" t="s">
        <v>22</v>
      </c>
      <c r="B9153" s="25">
        <v>14393</v>
      </c>
      <c r="C9153" s="25">
        <v>1</v>
      </c>
      <c r="D9153" s="25">
        <v>1040344</v>
      </c>
      <c r="E9153" s="25" t="s">
        <v>2872</v>
      </c>
      <c r="F9153" s="39">
        <v>1991825.66298729</v>
      </c>
      <c r="G9153" s="42">
        <v>0.59099999999999997</v>
      </c>
      <c r="H9153" s="42">
        <v>0.59099999999999997</v>
      </c>
      <c r="I9153" s="39">
        <v>1177168.9668254801</v>
      </c>
      <c r="J9153" s="42">
        <v>1.2509999999999999E-3</v>
      </c>
      <c r="K9153" s="42">
        <v>1.2509999999999999E-3</v>
      </c>
      <c r="L9153" s="25">
        <v>0.47420511929999998</v>
      </c>
      <c r="M9153" s="39">
        <v>158777.10999999999</v>
      </c>
      <c r="N9153" s="39">
        <v>1472.63837749868</v>
      </c>
      <c r="O9153" s="39">
        <v>41609.800931472899</v>
      </c>
      <c r="P9153" s="25" t="s">
        <v>2305</v>
      </c>
      <c r="Q9153" s="25" t="s">
        <v>8945</v>
      </c>
      <c r="R9153" s="25">
        <v>8.3333333333333304</v>
      </c>
      <c r="S9153" s="25">
        <v>0.47420511929999998</v>
      </c>
      <c r="T9153" s="25">
        <v>0</v>
      </c>
      <c r="U9153" s="25"/>
      <c r="V9153" s="26"/>
      <c r="W9153" s="3" t="s">
        <v>50</v>
      </c>
    </row>
    <row r="9154" spans="1:23" x14ac:dyDescent="0.25">
      <c r="A9154" s="24" t="s">
        <v>22</v>
      </c>
      <c r="B9154" s="25">
        <v>13613</v>
      </c>
      <c r="C9154" s="25">
        <v>1</v>
      </c>
      <c r="D9154" s="25">
        <v>1040344</v>
      </c>
      <c r="E9154" s="25" t="s">
        <v>2872</v>
      </c>
      <c r="F9154" s="39">
        <v>307753590.475936</v>
      </c>
      <c r="G9154" s="42">
        <v>0.33299999999999896</v>
      </c>
      <c r="H9154" s="42">
        <v>0.33299999999999896</v>
      </c>
      <c r="I9154" s="39">
        <v>102481945.62848601</v>
      </c>
      <c r="J9154" s="42">
        <v>5.3429999999999997E-3</v>
      </c>
      <c r="K9154" s="42">
        <v>1.8663661145129002E-3</v>
      </c>
      <c r="L9154" s="25">
        <v>0.47420511929999998</v>
      </c>
      <c r="M9154" s="39">
        <v>10720280.18</v>
      </c>
      <c r="N9154" s="39">
        <v>547561.03549300705</v>
      </c>
      <c r="O9154" s="39">
        <v>7470963.60452131</v>
      </c>
      <c r="P9154" s="25" t="s">
        <v>2305</v>
      </c>
      <c r="Q9154" s="25" t="s">
        <v>4847</v>
      </c>
      <c r="R9154" s="25">
        <v>0.34590562089902999</v>
      </c>
      <c r="S9154" s="25">
        <v>0.47420511929999998</v>
      </c>
      <c r="T9154" s="25">
        <v>0</v>
      </c>
      <c r="U9154" s="25"/>
      <c r="V9154" s="26"/>
      <c r="W9154" s="3" t="s">
        <v>50</v>
      </c>
    </row>
    <row r="9155" spans="1:23" x14ac:dyDescent="0.25">
      <c r="A9155" s="24" t="s">
        <v>22</v>
      </c>
      <c r="B9155" s="25">
        <v>13231</v>
      </c>
      <c r="C9155" s="25">
        <v>1</v>
      </c>
      <c r="D9155" s="25">
        <v>1040344</v>
      </c>
      <c r="E9155" s="25" t="s">
        <v>2872</v>
      </c>
      <c r="F9155" s="39">
        <v>4403343.0601660199</v>
      </c>
      <c r="G9155" s="42">
        <v>0.33299999999999996</v>
      </c>
      <c r="H9155" s="42">
        <v>0.33299999999999996</v>
      </c>
      <c r="I9155" s="39">
        <v>1466313.23903528</v>
      </c>
      <c r="J9155" s="42">
        <v>4.8179999999999005E-3</v>
      </c>
      <c r="K9155" s="42">
        <v>1.0637342734733999E-3</v>
      </c>
      <c r="L9155" s="25">
        <v>0.47420511929999998</v>
      </c>
      <c r="M9155" s="39">
        <v>96338.22</v>
      </c>
      <c r="N9155" s="39">
        <v>7064.6971856720102</v>
      </c>
      <c r="O9155" s="39">
        <v>101533.97986290501</v>
      </c>
      <c r="P9155" s="25" t="s">
        <v>2305</v>
      </c>
      <c r="Q9155" s="25" t="s">
        <v>4848</v>
      </c>
      <c r="R9155" s="25">
        <v>0.22011015108828999</v>
      </c>
      <c r="S9155" s="25">
        <v>0.47420511929999998</v>
      </c>
      <c r="T9155" s="25">
        <v>0</v>
      </c>
      <c r="U9155" s="25"/>
      <c r="V9155" s="26"/>
      <c r="W9155" s="3" t="s">
        <v>50</v>
      </c>
    </row>
    <row r="9156" spans="1:23" x14ac:dyDescent="0.25">
      <c r="A9156" s="24" t="s">
        <v>22</v>
      </c>
      <c r="B9156" s="25">
        <v>13614</v>
      </c>
      <c r="C9156" s="25">
        <v>1</v>
      </c>
      <c r="D9156" s="25">
        <v>1040344</v>
      </c>
      <c r="E9156" s="25" t="s">
        <v>2872</v>
      </c>
      <c r="F9156" s="39">
        <v>15144629.4245946</v>
      </c>
      <c r="G9156" s="42">
        <v>0.59099999999999997</v>
      </c>
      <c r="H9156" s="42">
        <v>0.59099999999999997</v>
      </c>
      <c r="I9156" s="39">
        <v>8950475.9899354503</v>
      </c>
      <c r="J9156" s="42">
        <v>1.6580999999999999E-2</v>
      </c>
      <c r="K9156" s="42">
        <v>1.10847750471403E-2</v>
      </c>
      <c r="L9156" s="25">
        <v>0.47420511929999998</v>
      </c>
      <c r="M9156" s="39">
        <v>2227733.2000000002</v>
      </c>
      <c r="N9156" s="39">
        <v>148407.842389119</v>
      </c>
      <c r="O9156" s="39">
        <v>1142933.0436816199</v>
      </c>
      <c r="P9156" s="25" t="s">
        <v>2305</v>
      </c>
      <c r="Q9156" s="25" t="s">
        <v>4849</v>
      </c>
      <c r="R9156" s="25">
        <v>0.66666666666665997</v>
      </c>
      <c r="S9156" s="25">
        <v>0.47420511929999998</v>
      </c>
      <c r="T9156" s="25">
        <v>0</v>
      </c>
      <c r="U9156" s="25"/>
      <c r="V9156" s="26"/>
      <c r="W9156" s="3" t="s">
        <v>50</v>
      </c>
    </row>
    <row r="9157" spans="1:23" x14ac:dyDescent="0.25">
      <c r="A9157" s="24" t="s">
        <v>22</v>
      </c>
      <c r="B9157" s="25">
        <v>14394</v>
      </c>
      <c r="C9157" s="25">
        <v>1</v>
      </c>
      <c r="D9157" s="25">
        <v>1040344</v>
      </c>
      <c r="E9157" s="25" t="s">
        <v>2872</v>
      </c>
      <c r="F9157" s="39">
        <v>910452.004863073</v>
      </c>
      <c r="G9157" s="42">
        <v>0.33299999999999996</v>
      </c>
      <c r="H9157" s="42">
        <v>0.33299999999999996</v>
      </c>
      <c r="I9157" s="39">
        <v>303180.51761940302</v>
      </c>
      <c r="J9157" s="42">
        <v>1.5399999999999E-3</v>
      </c>
      <c r="K9157" s="42">
        <v>6.8579808645240008E-4</v>
      </c>
      <c r="L9157" s="25">
        <v>0.47420511929999998</v>
      </c>
      <c r="M9157" s="39">
        <v>15295.23</v>
      </c>
      <c r="N9157" s="25">
        <v>466.89799713388101</v>
      </c>
      <c r="O9157" s="39">
        <v>11888.4979163385</v>
      </c>
      <c r="P9157" s="25" t="s">
        <v>2305</v>
      </c>
      <c r="Q9157" s="25" t="s">
        <v>8946</v>
      </c>
      <c r="R9157" s="25">
        <v>0.44514048786553001</v>
      </c>
      <c r="S9157" s="25">
        <v>0.47420511929999998</v>
      </c>
      <c r="T9157" s="25">
        <v>0</v>
      </c>
      <c r="U9157" s="25"/>
      <c r="V9157" s="26"/>
      <c r="W9157" s="3" t="s">
        <v>50</v>
      </c>
    </row>
    <row r="9158" spans="1:23" x14ac:dyDescent="0.25">
      <c r="A9158" s="24" t="s">
        <v>22</v>
      </c>
      <c r="B9158" s="25">
        <v>13615</v>
      </c>
      <c r="C9158" s="25">
        <v>1</v>
      </c>
      <c r="D9158" s="25">
        <v>1040344</v>
      </c>
      <c r="E9158" s="25" t="s">
        <v>2872</v>
      </c>
      <c r="F9158" s="39">
        <v>183032.41913715299</v>
      </c>
      <c r="G9158" s="42">
        <v>0.33299999999999996</v>
      </c>
      <c r="H9158" s="42">
        <v>0.33299999999999996</v>
      </c>
      <c r="I9158" s="39">
        <v>60949.795572672199</v>
      </c>
      <c r="J9158" s="42">
        <v>6.5710000000000005E-3</v>
      </c>
      <c r="K9158" s="42">
        <v>4.9841023011493006E-3</v>
      </c>
      <c r="L9158" s="25">
        <v>0.47420511929999998</v>
      </c>
      <c r="M9158" s="39">
        <v>15553.27</v>
      </c>
      <c r="N9158" s="25">
        <v>400.501106708029</v>
      </c>
      <c r="O9158" s="39">
        <v>4924.4349365190101</v>
      </c>
      <c r="P9158" s="25" t="s">
        <v>2305</v>
      </c>
      <c r="Q9158" s="25" t="s">
        <v>4850</v>
      </c>
      <c r="R9158" s="25">
        <v>4.6858037717036698</v>
      </c>
      <c r="S9158" s="25">
        <v>0.47420511929999998</v>
      </c>
      <c r="T9158" s="25">
        <v>0</v>
      </c>
      <c r="U9158" s="25"/>
      <c r="V9158" s="26"/>
      <c r="W9158" s="3" t="s">
        <v>50</v>
      </c>
    </row>
    <row r="9159" spans="1:23" x14ac:dyDescent="0.25">
      <c r="A9159" s="24" t="s">
        <v>22</v>
      </c>
      <c r="B9159" s="25">
        <v>13616</v>
      </c>
      <c r="C9159" s="25">
        <v>1</v>
      </c>
      <c r="D9159" s="25">
        <v>1040344</v>
      </c>
      <c r="E9159" s="25" t="s">
        <v>2872</v>
      </c>
      <c r="F9159" s="39">
        <v>23376301.412479099</v>
      </c>
      <c r="G9159" s="42">
        <v>0.59029604836753002</v>
      </c>
      <c r="H9159" s="42">
        <v>0.59015590039571098</v>
      </c>
      <c r="I9159" s="39">
        <v>13795662.2080031</v>
      </c>
      <c r="J9159" s="42">
        <v>2.5879999999999996E-3</v>
      </c>
      <c r="K9159" s="42">
        <v>2.1583078769078002E-3</v>
      </c>
      <c r="L9159" s="25">
        <v>0.47420511929999998</v>
      </c>
      <c r="M9159" s="39">
        <v>1318979.97</v>
      </c>
      <c r="N9159" s="39">
        <v>35711.652447819601</v>
      </c>
      <c r="O9159" s="39">
        <v>701076.00754569203</v>
      </c>
      <c r="P9159" s="25" t="s">
        <v>2305</v>
      </c>
      <c r="Q9159" s="25" t="s">
        <v>4851</v>
      </c>
      <c r="R9159" s="25">
        <v>0.83606182803282003</v>
      </c>
      <c r="S9159" s="25">
        <v>0.47420511929999998</v>
      </c>
      <c r="T9159" s="25">
        <v>0</v>
      </c>
      <c r="U9159" s="25"/>
      <c r="V9159" s="26"/>
      <c r="W9159" s="3" t="s">
        <v>50</v>
      </c>
    </row>
    <row r="9160" spans="1:23" x14ac:dyDescent="0.25">
      <c r="A9160" s="24" t="s">
        <v>22</v>
      </c>
      <c r="B9160" s="25">
        <v>13617</v>
      </c>
      <c r="C9160" s="25">
        <v>1</v>
      </c>
      <c r="D9160" s="25">
        <v>1040344</v>
      </c>
      <c r="E9160" s="25" t="s">
        <v>2872</v>
      </c>
      <c r="F9160" s="39">
        <v>37862376.639037304</v>
      </c>
      <c r="G9160" s="42">
        <v>0.33299999999999996</v>
      </c>
      <c r="H9160" s="42">
        <v>0.33299999999999996</v>
      </c>
      <c r="I9160" s="39">
        <v>12608171.420799401</v>
      </c>
      <c r="J9160" s="42">
        <v>4.3449999999999999E-3</v>
      </c>
      <c r="K9160" s="42">
        <v>2.8987683972409002E-3</v>
      </c>
      <c r="L9160" s="25">
        <v>0.47420511929999998</v>
      </c>
      <c r="M9160" s="39">
        <v>1682264.55</v>
      </c>
      <c r="N9160" s="39">
        <v>54782.504823373398</v>
      </c>
      <c r="O9160" s="39">
        <v>829280.46452279401</v>
      </c>
      <c r="P9160" s="25" t="s">
        <v>2305</v>
      </c>
      <c r="Q9160" s="25" t="s">
        <v>8173</v>
      </c>
      <c r="R9160" s="25">
        <v>0.66666666666665997</v>
      </c>
      <c r="S9160" s="25">
        <v>0.47420511929999998</v>
      </c>
      <c r="T9160" s="25">
        <v>0</v>
      </c>
      <c r="U9160" s="25"/>
      <c r="V9160" s="26"/>
      <c r="W9160" s="3" t="s">
        <v>50</v>
      </c>
    </row>
    <row r="9161" spans="1:23" x14ac:dyDescent="0.25">
      <c r="A9161" s="24" t="s">
        <v>22</v>
      </c>
      <c r="B9161" s="25">
        <v>13618</v>
      </c>
      <c r="C9161" s="25">
        <v>1</v>
      </c>
      <c r="D9161" s="25">
        <v>1040344</v>
      </c>
      <c r="E9161" s="25" t="s">
        <v>2872</v>
      </c>
      <c r="F9161" s="39">
        <v>4099.1349230172</v>
      </c>
      <c r="G9161" s="42">
        <v>0.33299999999999996</v>
      </c>
      <c r="H9161" s="42">
        <v>0.33299999999999896</v>
      </c>
      <c r="I9161" s="39">
        <v>1365.0119293647199</v>
      </c>
      <c r="J9161" s="42">
        <v>3.532E-3</v>
      </c>
      <c r="K9161" s="42">
        <v>8.8417194899549992E-4</v>
      </c>
      <c r="L9161" s="25">
        <v>0.47420511929999998</v>
      </c>
      <c r="M9161" s="25">
        <v>79.88</v>
      </c>
      <c r="N9161" s="25">
        <v>4.8212221345162103</v>
      </c>
      <c r="O9161" s="25">
        <v>80.980130555967605</v>
      </c>
      <c r="P9161" s="25" t="s">
        <v>2305</v>
      </c>
      <c r="Q9161" s="25" t="s">
        <v>4852</v>
      </c>
      <c r="R9161" s="25">
        <v>0.15323937514774999</v>
      </c>
      <c r="S9161" s="25">
        <v>0.47420511929999998</v>
      </c>
      <c r="T9161" s="25">
        <v>0</v>
      </c>
      <c r="U9161" s="25"/>
      <c r="V9161" s="26"/>
      <c r="W9161" s="3" t="s">
        <v>50</v>
      </c>
    </row>
    <row r="9162" spans="1:23" x14ac:dyDescent="0.25">
      <c r="A9162" s="24" t="s">
        <v>22</v>
      </c>
      <c r="B9162" s="25">
        <v>13619</v>
      </c>
      <c r="C9162" s="25">
        <v>1</v>
      </c>
      <c r="D9162" s="25">
        <v>1040344</v>
      </c>
      <c r="E9162" s="25" t="s">
        <v>2872</v>
      </c>
      <c r="F9162" s="39">
        <v>26694729.525427099</v>
      </c>
      <c r="G9162" s="42">
        <v>0.33299999999999896</v>
      </c>
      <c r="H9162" s="42">
        <v>0.33299999999999996</v>
      </c>
      <c r="I9162" s="39">
        <v>8889344.9319672398</v>
      </c>
      <c r="J9162" s="42">
        <v>8.0769999999999991E-3</v>
      </c>
      <c r="K9162" s="42">
        <v>3.0893772929899001E-3</v>
      </c>
      <c r="L9162" s="25">
        <v>0.47420511929999998</v>
      </c>
      <c r="M9162" s="39">
        <v>1201190.83</v>
      </c>
      <c r="N9162" s="39">
        <v>71799.239015499406</v>
      </c>
      <c r="O9162" s="39">
        <v>795671.45904470503</v>
      </c>
      <c r="P9162" s="25" t="s">
        <v>2305</v>
      </c>
      <c r="Q9162" s="25" t="s">
        <v>4853</v>
      </c>
      <c r="R9162" s="25">
        <v>0.38157263445880002</v>
      </c>
      <c r="S9162" s="25">
        <v>0.47420511929999998</v>
      </c>
      <c r="T9162" s="25">
        <v>0</v>
      </c>
      <c r="U9162" s="25"/>
      <c r="V9162" s="26"/>
      <c r="W9162" s="3" t="s">
        <v>50</v>
      </c>
    </row>
    <row r="9163" spans="1:23" x14ac:dyDescent="0.25">
      <c r="A9163" s="24" t="s">
        <v>22</v>
      </c>
      <c r="B9163" s="25">
        <v>14395</v>
      </c>
      <c r="C9163" s="25">
        <v>1</v>
      </c>
      <c r="D9163" s="25">
        <v>1040344</v>
      </c>
      <c r="E9163" s="25" t="s">
        <v>2872</v>
      </c>
      <c r="F9163" s="39">
        <v>5573825.9509276403</v>
      </c>
      <c r="G9163" s="42">
        <v>0.33299999999999996</v>
      </c>
      <c r="H9163" s="42">
        <v>0.33299999999999996</v>
      </c>
      <c r="I9163" s="39">
        <v>1856084.0416589</v>
      </c>
      <c r="J9163" s="42">
        <v>2.8699999999999997E-3</v>
      </c>
      <c r="K9163" s="42">
        <v>2.8699999999999997E-3</v>
      </c>
      <c r="L9163" s="25">
        <v>0.47420511929999998</v>
      </c>
      <c r="M9163" s="39">
        <v>289510.15999999997</v>
      </c>
      <c r="N9163" s="39">
        <v>5326.9611995610503</v>
      </c>
      <c r="O9163" s="39">
        <v>99292.049819810898</v>
      </c>
      <c r="P9163" s="25" t="s">
        <v>2305</v>
      </c>
      <c r="Q9163" s="25" t="s">
        <v>4854</v>
      </c>
      <c r="R9163" s="25">
        <v>1.8333333333333299</v>
      </c>
      <c r="S9163" s="25">
        <v>0.47420511929999998</v>
      </c>
      <c r="T9163" s="25">
        <v>0</v>
      </c>
      <c r="U9163" s="25"/>
      <c r="V9163" s="26"/>
      <c r="W9163" s="3" t="s">
        <v>50</v>
      </c>
    </row>
    <row r="9164" spans="1:23" x14ac:dyDescent="0.25">
      <c r="A9164" s="24" t="s">
        <v>22</v>
      </c>
      <c r="B9164" s="25">
        <v>14396</v>
      </c>
      <c r="C9164" s="25">
        <v>1</v>
      </c>
      <c r="D9164" s="25">
        <v>1040344</v>
      </c>
      <c r="E9164" s="25" t="s">
        <v>2872</v>
      </c>
      <c r="F9164" s="39">
        <v>1650972.5313581501</v>
      </c>
      <c r="G9164" s="42">
        <v>0.33299999999999996</v>
      </c>
      <c r="H9164" s="42">
        <v>0.33299999999999996</v>
      </c>
      <c r="I9164" s="39">
        <v>549773.85294226604</v>
      </c>
      <c r="J9164" s="42">
        <v>6.5710000000000005E-3</v>
      </c>
      <c r="K9164" s="42">
        <v>6.5710000000000005E-3</v>
      </c>
      <c r="L9164" s="25">
        <v>0.47420511929999998</v>
      </c>
      <c r="M9164" s="39">
        <v>132091.44</v>
      </c>
      <c r="N9164" s="39">
        <v>3612.5639876836299</v>
      </c>
      <c r="O9164" s="39">
        <v>44418.944201142403</v>
      </c>
      <c r="P9164" s="25" t="s">
        <v>2305</v>
      </c>
      <c r="Q9164" s="25" t="s">
        <v>10177</v>
      </c>
      <c r="R9164" s="25">
        <v>2.0833333333333299</v>
      </c>
      <c r="S9164" s="25">
        <v>0.47420511929999998</v>
      </c>
      <c r="T9164" s="25">
        <v>0</v>
      </c>
      <c r="U9164" s="25"/>
      <c r="V9164" s="26"/>
      <c r="W9164" s="3" t="s">
        <v>50</v>
      </c>
    </row>
    <row r="9165" spans="1:23" x14ac:dyDescent="0.25">
      <c r="A9165" s="24" t="s">
        <v>22</v>
      </c>
      <c r="B9165" s="25">
        <v>13620</v>
      </c>
      <c r="C9165" s="25">
        <v>1</v>
      </c>
      <c r="D9165" s="25">
        <v>1040344</v>
      </c>
      <c r="E9165" s="25" t="s">
        <v>2872</v>
      </c>
      <c r="F9165" s="25">
        <v>8.3027814240239994</v>
      </c>
      <c r="G9165" s="42">
        <v>0.33299999999999996</v>
      </c>
      <c r="H9165" s="42">
        <v>0.33299999999999896</v>
      </c>
      <c r="I9165" s="25">
        <v>2.76482621419999</v>
      </c>
      <c r="J9165" s="42">
        <v>3.1840000000000002E-3</v>
      </c>
      <c r="K9165" s="42">
        <v>7.9695219312750007E-4</v>
      </c>
      <c r="L9165" s="25">
        <v>0.47420511929999998</v>
      </c>
      <c r="M9165" s="25">
        <v>0.15</v>
      </c>
      <c r="N9165" s="25">
        <v>8.8032066660127008E-3</v>
      </c>
      <c r="O9165" s="25">
        <v>0.15576212669197001</v>
      </c>
      <c r="P9165" s="25" t="s">
        <v>2305</v>
      </c>
      <c r="Q9165" s="25" t="s">
        <v>11217</v>
      </c>
      <c r="R9165" s="25">
        <v>8.3333333333329998E-2</v>
      </c>
      <c r="S9165" s="25">
        <v>0.47420511929999998</v>
      </c>
      <c r="T9165" s="25">
        <v>0</v>
      </c>
      <c r="U9165" s="25"/>
      <c r="V9165" s="26"/>
      <c r="W9165" s="3" t="s">
        <v>50</v>
      </c>
    </row>
    <row r="9166" spans="1:23" x14ac:dyDescent="0.25">
      <c r="A9166" s="24" t="s">
        <v>22</v>
      </c>
      <c r="B9166" s="25">
        <v>13621</v>
      </c>
      <c r="C9166" s="25">
        <v>1</v>
      </c>
      <c r="D9166" s="25">
        <v>1040344</v>
      </c>
      <c r="E9166" s="25" t="s">
        <v>2872</v>
      </c>
      <c r="F9166" s="39">
        <v>15470889.753678299</v>
      </c>
      <c r="G9166" s="42">
        <v>0.59099999999999997</v>
      </c>
      <c r="H9166" s="42">
        <v>0.59099999999999997</v>
      </c>
      <c r="I9166" s="39">
        <v>9143295.8444239292</v>
      </c>
      <c r="J9166" s="42">
        <v>6.5710000000000005E-3</v>
      </c>
      <c r="K9166" s="42">
        <v>6.5710000000000005E-3</v>
      </c>
      <c r="L9166" s="25">
        <v>0.47420511929999998</v>
      </c>
      <c r="M9166" s="39">
        <v>1748882.55</v>
      </c>
      <c r="N9166" s="39">
        <v>60080.596993709602</v>
      </c>
      <c r="O9166" s="39">
        <v>738732.01818248897</v>
      </c>
      <c r="P9166" s="25" t="s">
        <v>2305</v>
      </c>
      <c r="Q9166" s="25" t="s">
        <v>4855</v>
      </c>
      <c r="R9166" s="25">
        <v>1.1666666666666601</v>
      </c>
      <c r="S9166" s="25">
        <v>0.47420511929999998</v>
      </c>
      <c r="T9166" s="25">
        <v>0</v>
      </c>
      <c r="U9166" s="25"/>
      <c r="V9166" s="26"/>
      <c r="W9166" s="3" t="s">
        <v>50</v>
      </c>
    </row>
    <row r="9167" spans="1:23" x14ac:dyDescent="0.25">
      <c r="A9167" s="24" t="s">
        <v>22</v>
      </c>
      <c r="B9167" s="25">
        <v>13622</v>
      </c>
      <c r="C9167" s="25">
        <v>1</v>
      </c>
      <c r="D9167" s="25">
        <v>1040344</v>
      </c>
      <c r="E9167" s="25" t="s">
        <v>2872</v>
      </c>
      <c r="F9167" s="39">
        <v>2754617.2563921702</v>
      </c>
      <c r="G9167" s="42">
        <v>0.33299999999999996</v>
      </c>
      <c r="H9167" s="42">
        <v>0.33299999999999996</v>
      </c>
      <c r="I9167" s="39">
        <v>917287.54637859401</v>
      </c>
      <c r="J9167" s="42">
        <v>4.7066903002379E-3</v>
      </c>
      <c r="K9167" s="42">
        <v>2.9534786025278998E-3</v>
      </c>
      <c r="L9167" s="25">
        <v>0.47420511929999998</v>
      </c>
      <c r="M9167" s="39">
        <v>397216.74</v>
      </c>
      <c r="N9167" s="39">
        <v>4317.3883970691704</v>
      </c>
      <c r="O9167" s="39">
        <v>62782.535524935898</v>
      </c>
      <c r="P9167" s="25" t="s">
        <v>2305</v>
      </c>
      <c r="Q9167" s="25" t="s">
        <v>4856</v>
      </c>
      <c r="R9167" s="25">
        <v>8.4642798849757597</v>
      </c>
      <c r="S9167" s="25">
        <v>0.47420511929999998</v>
      </c>
      <c r="T9167" s="25">
        <v>0</v>
      </c>
      <c r="U9167" s="25"/>
      <c r="V9167" s="26"/>
      <c r="W9167" s="3" t="s">
        <v>50</v>
      </c>
    </row>
    <row r="9168" spans="1:23" x14ac:dyDescent="0.25">
      <c r="A9168" s="24" t="s">
        <v>22</v>
      </c>
      <c r="B9168" s="25">
        <v>14397</v>
      </c>
      <c r="C9168" s="25">
        <v>1</v>
      </c>
      <c r="D9168" s="25">
        <v>1040344</v>
      </c>
      <c r="E9168" s="25" t="s">
        <v>2872</v>
      </c>
      <c r="F9168" s="39">
        <v>360716.45454345801</v>
      </c>
      <c r="G9168" s="42">
        <v>0.59099999999999997</v>
      </c>
      <c r="H9168" s="42">
        <v>0.59099999999999997</v>
      </c>
      <c r="I9168" s="39">
        <v>213183.42463518301</v>
      </c>
      <c r="J9168" s="42">
        <v>1.2509999999999999E-3</v>
      </c>
      <c r="K9168" s="42">
        <v>1.2509999999999999E-3</v>
      </c>
      <c r="L9168" s="25">
        <v>0.47420511929999998</v>
      </c>
      <c r="M9168" s="39">
        <v>28470.78</v>
      </c>
      <c r="N9168" s="25">
        <v>266.69246421861499</v>
      </c>
      <c r="O9168" s="39">
        <v>7535.4686633314004</v>
      </c>
      <c r="P9168" s="25" t="s">
        <v>2305</v>
      </c>
      <c r="Q9168" s="25" t="s">
        <v>8947</v>
      </c>
      <c r="R9168" s="25">
        <v>8.1666666666666607</v>
      </c>
      <c r="S9168" s="25">
        <v>0.47420511929999998</v>
      </c>
      <c r="T9168" s="25">
        <v>0</v>
      </c>
      <c r="U9168" s="25"/>
      <c r="V9168" s="26"/>
      <c r="W9168" s="3" t="s">
        <v>50</v>
      </c>
    </row>
    <row r="9169" spans="1:23" x14ac:dyDescent="0.25">
      <c r="A9169" s="24" t="s">
        <v>22</v>
      </c>
      <c r="B9169" s="25">
        <v>14398</v>
      </c>
      <c r="C9169" s="25">
        <v>1</v>
      </c>
      <c r="D9169" s="25">
        <v>1040344</v>
      </c>
      <c r="E9169" s="25" t="s">
        <v>2872</v>
      </c>
      <c r="F9169" s="39">
        <v>4505183.1209517</v>
      </c>
      <c r="G9169" s="42">
        <v>0.33299999999999996</v>
      </c>
      <c r="H9169" s="42">
        <v>0.33299999999999996</v>
      </c>
      <c r="I9169" s="39">
        <v>1500225.97927691</v>
      </c>
      <c r="J9169" s="42">
        <v>6.7100000000000005E-4</v>
      </c>
      <c r="K9169" s="42">
        <v>3.7650517480891898E-4</v>
      </c>
      <c r="L9169" s="25">
        <v>0.47420511929999998</v>
      </c>
      <c r="M9169" s="39">
        <v>49884.97</v>
      </c>
      <c r="N9169" s="39">
        <v>1006.65163209481</v>
      </c>
      <c r="O9169" s="39">
        <v>38848.315060524103</v>
      </c>
      <c r="P9169" s="25" t="s">
        <v>2305</v>
      </c>
      <c r="Q9169" s="25" t="s">
        <v>4857</v>
      </c>
      <c r="R9169" s="25">
        <v>0.56102876434853</v>
      </c>
      <c r="S9169" s="25">
        <v>0.47420511929999998</v>
      </c>
      <c r="T9169" s="25">
        <v>0</v>
      </c>
      <c r="U9169" s="25"/>
      <c r="V9169" s="26"/>
      <c r="W9169" s="3" t="s">
        <v>50</v>
      </c>
    </row>
    <row r="9170" spans="1:23" x14ac:dyDescent="0.25">
      <c r="A9170" s="24" t="s">
        <v>22</v>
      </c>
      <c r="B9170" s="25">
        <v>13623</v>
      </c>
      <c r="C9170" s="25">
        <v>1</v>
      </c>
      <c r="D9170" s="25">
        <v>1040344</v>
      </c>
      <c r="E9170" s="25" t="s">
        <v>2872</v>
      </c>
      <c r="F9170" s="39">
        <v>9244.7274293568007</v>
      </c>
      <c r="G9170" s="42">
        <v>0.33299999999999996</v>
      </c>
      <c r="H9170" s="42">
        <v>0.33299999999999996</v>
      </c>
      <c r="I9170" s="39">
        <v>3078.4942339758099</v>
      </c>
      <c r="J9170" s="42">
        <v>6.5710000000000005E-3</v>
      </c>
      <c r="K9170" s="42">
        <v>3.0764670349144002E-3</v>
      </c>
      <c r="L9170" s="25">
        <v>0.47420511929999998</v>
      </c>
      <c r="M9170" s="25">
        <v>417.52</v>
      </c>
      <c r="N9170" s="25">
        <v>20.228785611454999</v>
      </c>
      <c r="O9170" s="25">
        <v>248.72674986394799</v>
      </c>
      <c r="P9170" s="25" t="s">
        <v>2305</v>
      </c>
      <c r="Q9170" s="25" t="s">
        <v>4858</v>
      </c>
      <c r="R9170" s="25">
        <v>0.45652173913042998</v>
      </c>
      <c r="S9170" s="25">
        <v>0.47420511929999998</v>
      </c>
      <c r="T9170" s="25">
        <v>0</v>
      </c>
      <c r="U9170" s="25"/>
      <c r="V9170" s="26"/>
      <c r="W9170" s="3" t="s">
        <v>50</v>
      </c>
    </row>
    <row r="9171" spans="1:23" x14ac:dyDescent="0.25">
      <c r="A9171" s="24" t="s">
        <v>22</v>
      </c>
      <c r="B9171" s="25">
        <v>14399</v>
      </c>
      <c r="C9171" s="25">
        <v>1</v>
      </c>
      <c r="D9171" s="25">
        <v>1040344</v>
      </c>
      <c r="E9171" s="25" t="s">
        <v>2872</v>
      </c>
      <c r="F9171" s="39">
        <v>31296699.563423298</v>
      </c>
      <c r="G9171" s="42">
        <v>0.33299999999999996</v>
      </c>
      <c r="H9171" s="42">
        <v>0.33299999999999996</v>
      </c>
      <c r="I9171" s="39">
        <v>10421800.954619899</v>
      </c>
      <c r="J9171" s="42">
        <v>1.2509999999999999E-3</v>
      </c>
      <c r="K9171" s="42">
        <v>1.2509999999999999E-3</v>
      </c>
      <c r="L9171" s="25">
        <v>0.47420511929999998</v>
      </c>
      <c r="M9171" s="39">
        <v>828412.36</v>
      </c>
      <c r="N9171" s="39">
        <v>13037.672994229501</v>
      </c>
      <c r="O9171" s="39">
        <v>368383.02341473399</v>
      </c>
      <c r="P9171" s="25" t="s">
        <v>2305</v>
      </c>
      <c r="Q9171" s="25" t="s">
        <v>4859</v>
      </c>
      <c r="R9171" s="25">
        <v>1.1666666666666601</v>
      </c>
      <c r="S9171" s="25">
        <v>0.47420511929999998</v>
      </c>
      <c r="T9171" s="25">
        <v>0</v>
      </c>
      <c r="U9171" s="25"/>
      <c r="V9171" s="26"/>
      <c r="W9171" s="3" t="s">
        <v>50</v>
      </c>
    </row>
    <row r="9172" spans="1:23" x14ac:dyDescent="0.25">
      <c r="A9172" s="24" t="s">
        <v>22</v>
      </c>
      <c r="B9172" s="25">
        <v>13624</v>
      </c>
      <c r="C9172" s="25">
        <v>1</v>
      </c>
      <c r="D9172" s="25">
        <v>1040344</v>
      </c>
      <c r="E9172" s="25" t="s">
        <v>2872</v>
      </c>
      <c r="F9172" s="39">
        <v>484211.53494069399</v>
      </c>
      <c r="G9172" s="42">
        <v>0.33299999999999896</v>
      </c>
      <c r="H9172" s="42">
        <v>0.33299999999999896</v>
      </c>
      <c r="I9172" s="39">
        <v>161242.44113525099</v>
      </c>
      <c r="J9172" s="42">
        <v>6.5710000000000005E-3</v>
      </c>
      <c r="K9172" s="42">
        <v>6.5710000000000005E-3</v>
      </c>
      <c r="L9172" s="25">
        <v>0.47420511929999998</v>
      </c>
      <c r="M9172" s="39">
        <v>40145.64</v>
      </c>
      <c r="N9172" s="39">
        <v>1059.5240806997299</v>
      </c>
      <c r="O9172" s="39">
        <v>13027.5729871693</v>
      </c>
      <c r="P9172" s="25" t="s">
        <v>2305</v>
      </c>
      <c r="Q9172" s="25" t="s">
        <v>4860</v>
      </c>
      <c r="R9172" s="25">
        <v>2.5</v>
      </c>
      <c r="S9172" s="25">
        <v>0.47420511929999998</v>
      </c>
      <c r="T9172" s="25">
        <v>0</v>
      </c>
      <c r="U9172" s="25"/>
      <c r="V9172" s="26"/>
      <c r="W9172" s="3" t="s">
        <v>50</v>
      </c>
    </row>
    <row r="9173" spans="1:23" x14ac:dyDescent="0.25">
      <c r="A9173" s="24" t="s">
        <v>22</v>
      </c>
      <c r="B9173" s="25">
        <v>13625</v>
      </c>
      <c r="C9173" s="25">
        <v>1</v>
      </c>
      <c r="D9173" s="25">
        <v>1040344</v>
      </c>
      <c r="E9173" s="25" t="s">
        <v>2872</v>
      </c>
      <c r="F9173" s="39">
        <v>94910.715058378802</v>
      </c>
      <c r="G9173" s="42">
        <v>0.33299999999999996</v>
      </c>
      <c r="H9173" s="42">
        <v>0.33299999999999996</v>
      </c>
      <c r="I9173" s="39">
        <v>31605.268114440099</v>
      </c>
      <c r="J9173" s="42">
        <v>7.2850000000000007E-3</v>
      </c>
      <c r="K9173" s="42">
        <v>9.1624841096650002E-4</v>
      </c>
      <c r="L9173" s="25">
        <v>0.47420511929999998</v>
      </c>
      <c r="M9173" s="39">
        <v>1779.86</v>
      </c>
      <c r="N9173" s="25">
        <v>230.244378213696</v>
      </c>
      <c r="O9173" s="39">
        <v>2687.7356327562102</v>
      </c>
      <c r="P9173" s="25" t="s">
        <v>2305</v>
      </c>
      <c r="Q9173" s="25" t="s">
        <v>4861</v>
      </c>
      <c r="R9173" s="25">
        <v>0.12537702445946999</v>
      </c>
      <c r="S9173" s="25">
        <v>0.47420511929999998</v>
      </c>
      <c r="T9173" s="25">
        <v>0</v>
      </c>
      <c r="U9173" s="25"/>
      <c r="V9173" s="26"/>
      <c r="W9173" s="3" t="s">
        <v>50</v>
      </c>
    </row>
    <row r="9174" spans="1:23" x14ac:dyDescent="0.25">
      <c r="A9174" s="24" t="s">
        <v>22</v>
      </c>
      <c r="B9174" s="25">
        <v>14400</v>
      </c>
      <c r="C9174" s="25">
        <v>1</v>
      </c>
      <c r="D9174" s="25">
        <v>1040344</v>
      </c>
      <c r="E9174" s="25" t="s">
        <v>2872</v>
      </c>
      <c r="F9174" s="39">
        <v>17247705.414085701</v>
      </c>
      <c r="G9174" s="42">
        <v>0.33299999999999996</v>
      </c>
      <c r="H9174" s="42">
        <v>0.33299999999999996</v>
      </c>
      <c r="I9174" s="39">
        <v>5743485.9028905397</v>
      </c>
      <c r="J9174" s="42">
        <v>6.5710000000000005E-3</v>
      </c>
      <c r="K9174" s="42">
        <v>6.5710000000000005E-3</v>
      </c>
      <c r="L9174" s="25">
        <v>0.47420511929999998</v>
      </c>
      <c r="M9174" s="39">
        <v>1429856.6</v>
      </c>
      <c r="N9174" s="39">
        <v>37740.445867893701</v>
      </c>
      <c r="O9174" s="39">
        <v>464044.58574230102</v>
      </c>
      <c r="P9174" s="25" t="s">
        <v>2305</v>
      </c>
      <c r="Q9174" s="25" t="s">
        <v>4862</v>
      </c>
      <c r="R9174" s="25">
        <v>2.47098854791922</v>
      </c>
      <c r="S9174" s="25">
        <v>0.47420511929999998</v>
      </c>
      <c r="T9174" s="25">
        <v>0</v>
      </c>
      <c r="U9174" s="25"/>
      <c r="V9174" s="26"/>
      <c r="W9174" s="3" t="s">
        <v>50</v>
      </c>
    </row>
    <row r="9175" spans="1:23" x14ac:dyDescent="0.25">
      <c r="A9175" s="24" t="s">
        <v>22</v>
      </c>
      <c r="B9175" s="25">
        <v>14401</v>
      </c>
      <c r="C9175" s="25">
        <v>1</v>
      </c>
      <c r="D9175" s="25">
        <v>1040344</v>
      </c>
      <c r="E9175" s="25" t="s">
        <v>2872</v>
      </c>
      <c r="F9175" s="39">
        <v>7168031.6679519601</v>
      </c>
      <c r="G9175" s="42">
        <v>0.33299999999999996</v>
      </c>
      <c r="H9175" s="42">
        <v>0.33299999999999996</v>
      </c>
      <c r="I9175" s="39">
        <v>2386954.5454279999</v>
      </c>
      <c r="J9175" s="42">
        <v>6.5710000000000005E-3</v>
      </c>
      <c r="K9175" s="42">
        <v>6.5710000000000005E-3</v>
      </c>
      <c r="L9175" s="25">
        <v>0.47420511929999998</v>
      </c>
      <c r="M9175" s="39">
        <v>558545.57999999996</v>
      </c>
      <c r="N9175" s="39">
        <v>15684.6783180074</v>
      </c>
      <c r="O9175" s="39">
        <v>192853.84380614301</v>
      </c>
      <c r="P9175" s="25" t="s">
        <v>2305</v>
      </c>
      <c r="Q9175" s="25" t="s">
        <v>4863</v>
      </c>
      <c r="R9175" s="25">
        <v>1.76355790917695</v>
      </c>
      <c r="S9175" s="25">
        <v>0.47420511929999998</v>
      </c>
      <c r="T9175" s="25">
        <v>0</v>
      </c>
      <c r="U9175" s="25"/>
      <c r="V9175" s="26"/>
      <c r="W9175" s="3" t="s">
        <v>50</v>
      </c>
    </row>
    <row r="9176" spans="1:23" x14ac:dyDescent="0.25">
      <c r="A9176" s="24" t="s">
        <v>22</v>
      </c>
      <c r="B9176" s="25">
        <v>14402</v>
      </c>
      <c r="C9176" s="25">
        <v>1</v>
      </c>
      <c r="D9176" s="25">
        <v>1040344</v>
      </c>
      <c r="E9176" s="25" t="s">
        <v>2872</v>
      </c>
      <c r="F9176" s="39">
        <v>5295280.7748798504</v>
      </c>
      <c r="G9176" s="42">
        <v>0.33299999999999996</v>
      </c>
      <c r="H9176" s="42">
        <v>0.33299999999999996</v>
      </c>
      <c r="I9176" s="39">
        <v>1763328.4980349899</v>
      </c>
      <c r="J9176" s="42">
        <v>6.5710000000000005E-3</v>
      </c>
      <c r="K9176" s="42">
        <v>6.5710000000000005E-3</v>
      </c>
      <c r="L9176" s="25">
        <v>0.47420511929999998</v>
      </c>
      <c r="M9176" s="39">
        <v>433035.98</v>
      </c>
      <c r="N9176" s="39">
        <v>11586.8315605879</v>
      </c>
      <c r="O9176" s="39">
        <v>142468.016154863</v>
      </c>
      <c r="P9176" s="25" t="s">
        <v>2305</v>
      </c>
      <c r="Q9176" s="25" t="s">
        <v>4864</v>
      </c>
      <c r="R9176" s="25">
        <v>2.3333333333333299</v>
      </c>
      <c r="S9176" s="25">
        <v>0.47420511929999998</v>
      </c>
      <c r="T9176" s="25">
        <v>0</v>
      </c>
      <c r="U9176" s="25"/>
      <c r="V9176" s="26"/>
      <c r="W9176" s="3" t="s">
        <v>50</v>
      </c>
    </row>
    <row r="9177" spans="1:23" x14ac:dyDescent="0.25">
      <c r="A9177" s="24" t="s">
        <v>22</v>
      </c>
      <c r="B9177" s="25">
        <v>14403</v>
      </c>
      <c r="C9177" s="25">
        <v>1</v>
      </c>
      <c r="D9177" s="25">
        <v>1040344</v>
      </c>
      <c r="E9177" s="25" t="s">
        <v>2872</v>
      </c>
      <c r="F9177" s="39">
        <v>1966748.3722458</v>
      </c>
      <c r="G9177" s="42">
        <v>0.33299999999999996</v>
      </c>
      <c r="H9177" s="42">
        <v>0.33299999999999996</v>
      </c>
      <c r="I9177" s="39">
        <v>654927.207957851</v>
      </c>
      <c r="J9177" s="42">
        <v>6.5710000000000005E-3</v>
      </c>
      <c r="K9177" s="42">
        <v>6.5710000000000005E-3</v>
      </c>
      <c r="L9177" s="25">
        <v>0.47420511929999998</v>
      </c>
      <c r="M9177" s="39">
        <v>146980.22</v>
      </c>
      <c r="N9177" s="39">
        <v>4303.5266834910399</v>
      </c>
      <c r="O9177" s="39">
        <v>52914.802969257798</v>
      </c>
      <c r="P9177" s="25" t="s">
        <v>2305</v>
      </c>
      <c r="Q9177" s="25" t="s">
        <v>4865</v>
      </c>
      <c r="R9177" s="25">
        <v>1.25</v>
      </c>
      <c r="S9177" s="25">
        <v>0.47420511929999998</v>
      </c>
      <c r="T9177" s="25">
        <v>0</v>
      </c>
      <c r="U9177" s="25"/>
      <c r="V9177" s="26"/>
      <c r="W9177" s="3" t="s">
        <v>50</v>
      </c>
    </row>
    <row r="9178" spans="1:23" x14ac:dyDescent="0.25">
      <c r="A9178" s="24" t="s">
        <v>22</v>
      </c>
      <c r="B9178" s="25">
        <v>13626</v>
      </c>
      <c r="C9178" s="25">
        <v>1</v>
      </c>
      <c r="D9178" s="25">
        <v>1040344</v>
      </c>
      <c r="E9178" s="25" t="s">
        <v>2872</v>
      </c>
      <c r="F9178" s="39">
        <v>496318.99848938198</v>
      </c>
      <c r="G9178" s="42">
        <v>0.33299999999999996</v>
      </c>
      <c r="H9178" s="42">
        <v>0.33299999999999996</v>
      </c>
      <c r="I9178" s="39">
        <v>165274.22649696399</v>
      </c>
      <c r="J9178" s="42">
        <v>6.5710000000000005E-3</v>
      </c>
      <c r="K9178" s="42">
        <v>1.9419410050290999E-3</v>
      </c>
      <c r="L9178" s="25">
        <v>0.47420511929999998</v>
      </c>
      <c r="M9178" s="39">
        <v>16364.2</v>
      </c>
      <c r="N9178" s="39">
        <v>1086.0169423115501</v>
      </c>
      <c r="O9178" s="39">
        <v>13353.320834315</v>
      </c>
      <c r="P9178" s="25" t="s">
        <v>2305</v>
      </c>
      <c r="Q9178" s="25" t="s">
        <v>4866</v>
      </c>
      <c r="R9178" s="25">
        <v>0.45046316585138002</v>
      </c>
      <c r="S9178" s="25">
        <v>0.47420511929999998</v>
      </c>
      <c r="T9178" s="25">
        <v>0</v>
      </c>
      <c r="U9178" s="25"/>
      <c r="V9178" s="26"/>
      <c r="W9178" s="3" t="s">
        <v>50</v>
      </c>
    </row>
    <row r="9179" spans="1:23" x14ac:dyDescent="0.25">
      <c r="A9179" s="24" t="s">
        <v>22</v>
      </c>
      <c r="B9179" s="25">
        <v>13627</v>
      </c>
      <c r="C9179" s="25">
        <v>1</v>
      </c>
      <c r="D9179" s="25">
        <v>1040344</v>
      </c>
      <c r="E9179" s="25" t="s">
        <v>2872</v>
      </c>
      <c r="F9179" s="39">
        <v>41260586.157816201</v>
      </c>
      <c r="G9179" s="42">
        <v>0.33299999999999896</v>
      </c>
      <c r="H9179" s="42">
        <v>0.33299999999999896</v>
      </c>
      <c r="I9179" s="39">
        <v>13739775.1905527</v>
      </c>
      <c r="J9179" s="42">
        <v>3.5319999999999002E-3</v>
      </c>
      <c r="K9179" s="42">
        <v>1.4129178090805999E-3</v>
      </c>
      <c r="L9179" s="25">
        <v>0.47420511929999998</v>
      </c>
      <c r="M9179" s="39">
        <v>1133337.28</v>
      </c>
      <c r="N9179" s="39">
        <v>48528.885973032397</v>
      </c>
      <c r="O9179" s="39">
        <v>815120.19404726604</v>
      </c>
      <c r="P9179" s="25" t="s">
        <v>2305</v>
      </c>
      <c r="Q9179" s="25" t="s">
        <v>4867</v>
      </c>
      <c r="R9179" s="25">
        <v>0.39957899802232</v>
      </c>
      <c r="S9179" s="25">
        <v>0.47420511929999998</v>
      </c>
      <c r="T9179" s="25">
        <v>0</v>
      </c>
      <c r="U9179" s="25"/>
      <c r="V9179" s="26"/>
      <c r="W9179" s="3" t="s">
        <v>50</v>
      </c>
    </row>
    <row r="9180" spans="1:23" x14ac:dyDescent="0.25">
      <c r="A9180" s="24" t="s">
        <v>22</v>
      </c>
      <c r="B9180" s="25">
        <v>13628</v>
      </c>
      <c r="C9180" s="25">
        <v>1</v>
      </c>
      <c r="D9180" s="25">
        <v>1040344</v>
      </c>
      <c r="E9180" s="25" t="s">
        <v>2872</v>
      </c>
      <c r="F9180" s="39">
        <v>14960519.286836101</v>
      </c>
      <c r="G9180" s="42">
        <v>0.33299999999999996</v>
      </c>
      <c r="H9180" s="42">
        <v>0.33299999999999996</v>
      </c>
      <c r="I9180" s="39">
        <v>4981852.9225164298</v>
      </c>
      <c r="J9180" s="42">
        <v>3.9170000000000003E-3</v>
      </c>
      <c r="K9180" s="42">
        <v>3.5911701770491998E-3</v>
      </c>
      <c r="L9180" s="25">
        <v>0.47420511929999998</v>
      </c>
      <c r="M9180" s="39">
        <v>763542.99</v>
      </c>
      <c r="N9180" s="39">
        <v>19513.917897496802</v>
      </c>
      <c r="O9180" s="39">
        <v>311182.70503946801</v>
      </c>
      <c r="P9180" s="25" t="s">
        <v>2305</v>
      </c>
      <c r="Q9180" s="25" t="s">
        <v>7115</v>
      </c>
      <c r="R9180" s="25">
        <v>0.91666666666665997</v>
      </c>
      <c r="S9180" s="25">
        <v>0.47420511929999998</v>
      </c>
      <c r="T9180" s="25">
        <v>0</v>
      </c>
      <c r="U9180" s="25"/>
      <c r="V9180" s="26"/>
      <c r="W9180" s="3" t="s">
        <v>50</v>
      </c>
    </row>
    <row r="9181" spans="1:23" x14ac:dyDescent="0.25">
      <c r="A9181" s="24" t="s">
        <v>22</v>
      </c>
      <c r="B9181" s="25">
        <v>13629</v>
      </c>
      <c r="C9181" s="25">
        <v>1</v>
      </c>
      <c r="D9181" s="25">
        <v>1040344</v>
      </c>
      <c r="E9181" s="25" t="s">
        <v>2872</v>
      </c>
      <c r="F9181" s="39">
        <v>7218421.8104809104</v>
      </c>
      <c r="G9181" s="42">
        <v>0.41427418617125494</v>
      </c>
      <c r="H9181" s="42">
        <v>0.41427418617125494</v>
      </c>
      <c r="I9181" s="39">
        <v>2990405.8209778201</v>
      </c>
      <c r="J9181" s="42">
        <v>1.895E-3</v>
      </c>
      <c r="K9181" s="42">
        <v>1.895E-3</v>
      </c>
      <c r="L9181" s="25">
        <v>0.47420511929999998</v>
      </c>
      <c r="M9181" s="39">
        <v>747723.42</v>
      </c>
      <c r="N9181" s="39">
        <v>5666.8190307529603</v>
      </c>
      <c r="O9181" s="39">
        <v>130053.741884131</v>
      </c>
      <c r="P9181" s="25" t="s">
        <v>2305</v>
      </c>
      <c r="Q9181" s="25" t="s">
        <v>6849</v>
      </c>
      <c r="R9181" s="25">
        <v>9.0515892733695704</v>
      </c>
      <c r="S9181" s="25">
        <v>0.47420511929999998</v>
      </c>
      <c r="T9181" s="25">
        <v>0</v>
      </c>
      <c r="U9181" s="25"/>
      <c r="V9181" s="26"/>
      <c r="W9181" s="3" t="s">
        <v>50</v>
      </c>
    </row>
    <row r="9182" spans="1:23" x14ac:dyDescent="0.25">
      <c r="A9182" s="24" t="s">
        <v>22</v>
      </c>
      <c r="B9182" s="25">
        <v>13232</v>
      </c>
      <c r="C9182" s="25">
        <v>1</v>
      </c>
      <c r="D9182" s="25">
        <v>1040344</v>
      </c>
      <c r="E9182" s="25" t="s">
        <v>2872</v>
      </c>
      <c r="F9182" s="39">
        <v>699785.47662828199</v>
      </c>
      <c r="G9182" s="42">
        <v>0.33299999999999996</v>
      </c>
      <c r="H9182" s="42">
        <v>0.33299999999999996</v>
      </c>
      <c r="I9182" s="39">
        <v>233028.563717218</v>
      </c>
      <c r="J9182" s="42">
        <v>1.6580999999999999E-2</v>
      </c>
      <c r="K9182" s="42">
        <v>1.63654526685744E-2</v>
      </c>
      <c r="L9182" s="25">
        <v>0.47420511929999998</v>
      </c>
      <c r="M9182" s="39">
        <v>228500.8</v>
      </c>
      <c r="N9182" s="39">
        <v>3863.8466149951901</v>
      </c>
      <c r="O9182" s="39">
        <v>29756.634830769301</v>
      </c>
      <c r="P9182" s="25" t="s">
        <v>2305</v>
      </c>
      <c r="Q9182" s="25" t="s">
        <v>4868</v>
      </c>
      <c r="R9182" s="25">
        <v>49.028816604601602</v>
      </c>
      <c r="S9182" s="25">
        <v>0.47420511929999998</v>
      </c>
      <c r="T9182" s="25">
        <v>0</v>
      </c>
      <c r="U9182" s="25"/>
      <c r="V9182" s="26"/>
      <c r="W9182" s="3" t="s">
        <v>50</v>
      </c>
    </row>
    <row r="9183" spans="1:23" x14ac:dyDescent="0.25">
      <c r="A9183" s="24" t="s">
        <v>22</v>
      </c>
      <c r="B9183" s="25">
        <v>13233</v>
      </c>
      <c r="C9183" s="25">
        <v>1</v>
      </c>
      <c r="D9183" s="25">
        <v>1040344</v>
      </c>
      <c r="E9183" s="25" t="s">
        <v>2872</v>
      </c>
      <c r="F9183" s="39">
        <v>3014.585031312</v>
      </c>
      <c r="G9183" s="42">
        <v>0.33299999999999996</v>
      </c>
      <c r="H9183" s="42">
        <v>0.33299999999999996</v>
      </c>
      <c r="I9183" s="39">
        <v>1003.85681542689</v>
      </c>
      <c r="J9183" s="42">
        <v>6.0400000000000004E-4</v>
      </c>
      <c r="K9183" s="42">
        <v>1.5103421355533401E-4</v>
      </c>
      <c r="L9183" s="25">
        <v>0.47420511929999998</v>
      </c>
      <c r="M9183" s="25">
        <v>16.73</v>
      </c>
      <c r="N9183" s="25">
        <v>0.60632951651783995</v>
      </c>
      <c r="O9183" s="25">
        <v>24.663746310492499</v>
      </c>
      <c r="P9183" s="25" t="s">
        <v>2305</v>
      </c>
      <c r="Q9183" s="25" t="s">
        <v>4869</v>
      </c>
      <c r="R9183" s="25">
        <v>0.25</v>
      </c>
      <c r="S9183" s="25">
        <v>0.47420511929999998</v>
      </c>
      <c r="T9183" s="25">
        <v>0</v>
      </c>
      <c r="U9183" s="25"/>
      <c r="V9183" s="26"/>
      <c r="W9183" s="3" t="s">
        <v>50</v>
      </c>
    </row>
    <row r="9184" spans="1:23" x14ac:dyDescent="0.25">
      <c r="A9184" s="24" t="s">
        <v>22</v>
      </c>
      <c r="B9184" s="25">
        <v>13630</v>
      </c>
      <c r="C9184" s="25">
        <v>1</v>
      </c>
      <c r="D9184" s="25">
        <v>1040344</v>
      </c>
      <c r="E9184" s="25" t="s">
        <v>2872</v>
      </c>
      <c r="F9184" s="39">
        <v>22775634.644853301</v>
      </c>
      <c r="G9184" s="42">
        <v>0.33299999999999996</v>
      </c>
      <c r="H9184" s="42">
        <v>0.33299999999999996</v>
      </c>
      <c r="I9184" s="39">
        <v>7584286.3367361696</v>
      </c>
      <c r="J9184" s="42">
        <v>1.895E-3</v>
      </c>
      <c r="K9184" s="42">
        <v>1.895E-3</v>
      </c>
      <c r="L9184" s="25">
        <v>0.47420511929999998</v>
      </c>
      <c r="M9184" s="39">
        <v>1444964.48</v>
      </c>
      <c r="N9184" s="39">
        <v>14372.222608115</v>
      </c>
      <c r="O9184" s="39">
        <v>329843.13055232802</v>
      </c>
      <c r="P9184" s="25" t="s">
        <v>2305</v>
      </c>
      <c r="Q9184" s="25" t="s">
        <v>4870</v>
      </c>
      <c r="R9184" s="25">
        <v>4.6666666666666599</v>
      </c>
      <c r="S9184" s="25">
        <v>0.47420511929999998</v>
      </c>
      <c r="T9184" s="25">
        <v>0</v>
      </c>
      <c r="U9184" s="25"/>
      <c r="V9184" s="26"/>
      <c r="W9184" s="3" t="s">
        <v>50</v>
      </c>
    </row>
    <row r="9185" spans="1:23" x14ac:dyDescent="0.25">
      <c r="A9185" s="24" t="s">
        <v>22</v>
      </c>
      <c r="B9185" s="25">
        <v>14404</v>
      </c>
      <c r="C9185" s="25">
        <v>1</v>
      </c>
      <c r="D9185" s="25">
        <v>1040344</v>
      </c>
      <c r="E9185" s="25" t="s">
        <v>2872</v>
      </c>
      <c r="F9185" s="39">
        <v>45848608.407119401</v>
      </c>
      <c r="G9185" s="42">
        <v>0.33299999999999996</v>
      </c>
      <c r="H9185" s="42">
        <v>0.33299999999999896</v>
      </c>
      <c r="I9185" s="39">
        <v>15267586.599570701</v>
      </c>
      <c r="J9185" s="42">
        <v>3.9170000000000003E-3</v>
      </c>
      <c r="K9185" s="42">
        <v>9.80691691335E-4</v>
      </c>
      <c r="L9185" s="25">
        <v>0.47420511929999998</v>
      </c>
      <c r="M9185" s="39">
        <v>965315.64</v>
      </c>
      <c r="N9185" s="39">
        <v>59803.136710518702</v>
      </c>
      <c r="O9185" s="39">
        <v>953663.01883495401</v>
      </c>
      <c r="P9185" s="25" t="s">
        <v>2305</v>
      </c>
      <c r="Q9185" s="25" t="s">
        <v>7739</v>
      </c>
      <c r="R9185" s="25">
        <v>0.16666666666666</v>
      </c>
      <c r="S9185" s="25">
        <v>0.47420511929999998</v>
      </c>
      <c r="T9185" s="25">
        <v>0</v>
      </c>
      <c r="U9185" s="25"/>
      <c r="V9185" s="26"/>
      <c r="W9185" s="3" t="s">
        <v>50</v>
      </c>
    </row>
    <row r="9186" spans="1:23" x14ac:dyDescent="0.25">
      <c r="A9186" s="24" t="s">
        <v>22</v>
      </c>
      <c r="B9186" s="25">
        <v>14405</v>
      </c>
      <c r="C9186" s="25">
        <v>1</v>
      </c>
      <c r="D9186" s="25">
        <v>1040344</v>
      </c>
      <c r="E9186" s="25" t="s">
        <v>2872</v>
      </c>
      <c r="F9186" s="39">
        <v>43919541.342903301</v>
      </c>
      <c r="G9186" s="42">
        <v>0.33299999999999996</v>
      </c>
      <c r="H9186" s="42">
        <v>0.33299999999999996</v>
      </c>
      <c r="I9186" s="39">
        <v>14625207.2671868</v>
      </c>
      <c r="J9186" s="42">
        <v>6.5710000000000005E-3</v>
      </c>
      <c r="K9186" s="42">
        <v>6.5710000000000005E-3</v>
      </c>
      <c r="L9186" s="25">
        <v>0.47420511929999998</v>
      </c>
      <c r="M9186" s="39">
        <v>3718118.24</v>
      </c>
      <c r="N9186" s="39">
        <v>96102.236952684601</v>
      </c>
      <c r="O9186" s="39">
        <v>1181642.7100972601</v>
      </c>
      <c r="P9186" s="25" t="s">
        <v>2305</v>
      </c>
      <c r="Q9186" s="25" t="s">
        <v>4871</v>
      </c>
      <c r="R9186" s="25">
        <v>2.6666666666666599</v>
      </c>
      <c r="S9186" s="25">
        <v>0.47420511929999998</v>
      </c>
      <c r="T9186" s="25">
        <v>0</v>
      </c>
      <c r="U9186" s="25"/>
      <c r="V9186" s="26"/>
      <c r="W9186" s="3" t="s">
        <v>50</v>
      </c>
    </row>
    <row r="9187" spans="1:23" x14ac:dyDescent="0.25">
      <c r="A9187" s="24" t="s">
        <v>22</v>
      </c>
      <c r="B9187" s="25">
        <v>14406</v>
      </c>
      <c r="C9187" s="25">
        <v>1</v>
      </c>
      <c r="D9187" s="25">
        <v>1040344</v>
      </c>
      <c r="E9187" s="25" t="s">
        <v>2872</v>
      </c>
      <c r="F9187" s="39">
        <v>1078097.8269475701</v>
      </c>
      <c r="G9187" s="42">
        <v>0.33299999999999996</v>
      </c>
      <c r="H9187" s="42">
        <v>0.33299999999999996</v>
      </c>
      <c r="I9187" s="39">
        <v>359006.57637353998</v>
      </c>
      <c r="J9187" s="42">
        <v>6.5710000000000005E-3</v>
      </c>
      <c r="K9187" s="42">
        <v>1.6468135278824001E-3</v>
      </c>
      <c r="L9187" s="25">
        <v>0.47420511929999998</v>
      </c>
      <c r="M9187" s="39">
        <v>31630.7</v>
      </c>
      <c r="N9187" s="39">
        <v>2359.0322133505301</v>
      </c>
      <c r="O9187" s="39">
        <v>29005.9139743302</v>
      </c>
      <c r="P9187" s="25" t="s">
        <v>2305</v>
      </c>
      <c r="Q9187" s="25" t="s">
        <v>4872</v>
      </c>
      <c r="R9187" s="25">
        <v>0.16666666666666</v>
      </c>
      <c r="S9187" s="25">
        <v>0.47420511929999998</v>
      </c>
      <c r="T9187" s="25">
        <v>0</v>
      </c>
      <c r="U9187" s="25"/>
      <c r="V9187" s="26"/>
      <c r="W9187" s="3" t="s">
        <v>50</v>
      </c>
    </row>
    <row r="9188" spans="1:23" x14ac:dyDescent="0.25">
      <c r="A9188" s="24" t="s">
        <v>22</v>
      </c>
      <c r="B9188" s="25">
        <v>14407</v>
      </c>
      <c r="C9188" s="25">
        <v>1</v>
      </c>
      <c r="D9188" s="25">
        <v>1040344</v>
      </c>
      <c r="E9188" s="25" t="s">
        <v>2872</v>
      </c>
      <c r="F9188" s="39">
        <v>9190811.6968340892</v>
      </c>
      <c r="G9188" s="42">
        <v>0.33299999999999896</v>
      </c>
      <c r="H9188" s="42">
        <v>0.33299999999999896</v>
      </c>
      <c r="I9188" s="39">
        <v>3060540.2950457502</v>
      </c>
      <c r="J9188" s="42">
        <v>7.2850000000000007E-3</v>
      </c>
      <c r="K9188" s="42">
        <v>7.2850000000000007E-3</v>
      </c>
      <c r="L9188" s="25">
        <v>0.47420511929999998</v>
      </c>
      <c r="M9188" s="39">
        <v>809095.18</v>
      </c>
      <c r="N9188" s="39">
        <v>22296.0360494083</v>
      </c>
      <c r="O9188" s="39">
        <v>260270.63515788701</v>
      </c>
      <c r="P9188" s="25" t="s">
        <v>2305</v>
      </c>
      <c r="Q9188" s="25" t="s">
        <v>4873</v>
      </c>
      <c r="R9188" s="25">
        <v>2.5</v>
      </c>
      <c r="S9188" s="25">
        <v>0.47420511929999998</v>
      </c>
      <c r="T9188" s="25">
        <v>0</v>
      </c>
      <c r="U9188" s="25"/>
      <c r="V9188" s="26"/>
      <c r="W9188" s="3" t="s">
        <v>50</v>
      </c>
    </row>
    <row r="9189" spans="1:23" x14ac:dyDescent="0.25">
      <c r="A9189" s="24" t="s">
        <v>22</v>
      </c>
      <c r="B9189" s="25">
        <v>14408</v>
      </c>
      <c r="C9189" s="25">
        <v>1</v>
      </c>
      <c r="D9189" s="25">
        <v>1040344</v>
      </c>
      <c r="E9189" s="25" t="s">
        <v>2872</v>
      </c>
      <c r="F9189" s="39">
        <v>2877630.0986015298</v>
      </c>
      <c r="G9189" s="42">
        <v>0.33299999999999996</v>
      </c>
      <c r="H9189" s="42">
        <v>0.33299999999999996</v>
      </c>
      <c r="I9189" s="39">
        <v>958250.82283431001</v>
      </c>
      <c r="J9189" s="42">
        <v>6.5710000000000005E-3</v>
      </c>
      <c r="K9189" s="42">
        <v>6.5710000000000005E-3</v>
      </c>
      <c r="L9189" s="25">
        <v>0.47420511929999998</v>
      </c>
      <c r="M9189" s="39">
        <v>219294.83</v>
      </c>
      <c r="N9189" s="39">
        <v>6296.6661568442496</v>
      </c>
      <c r="O9189" s="39">
        <v>77421.815538117007</v>
      </c>
      <c r="P9189" s="25" t="s">
        <v>2305</v>
      </c>
      <c r="Q9189" s="25" t="s">
        <v>8948</v>
      </c>
      <c r="R9189" s="25">
        <v>1.5</v>
      </c>
      <c r="S9189" s="25">
        <v>0.47420511929999998</v>
      </c>
      <c r="T9189" s="25">
        <v>0</v>
      </c>
      <c r="U9189" s="25"/>
      <c r="V9189" s="26"/>
      <c r="W9189" s="3" t="s">
        <v>50</v>
      </c>
    </row>
    <row r="9190" spans="1:23" x14ac:dyDescent="0.25">
      <c r="A9190" s="24" t="s">
        <v>22</v>
      </c>
      <c r="B9190" s="25">
        <v>14409</v>
      </c>
      <c r="C9190" s="25">
        <v>1</v>
      </c>
      <c r="D9190" s="25">
        <v>1040344</v>
      </c>
      <c r="E9190" s="25" t="s">
        <v>2872</v>
      </c>
      <c r="F9190" s="39">
        <v>409971.84733273397</v>
      </c>
      <c r="G9190" s="42">
        <v>0.33299999999999996</v>
      </c>
      <c r="H9190" s="42">
        <v>0.33299999999999996</v>
      </c>
      <c r="I9190" s="39">
        <v>136520.62516180001</v>
      </c>
      <c r="J9190" s="42">
        <v>1.2192000000000001E-2</v>
      </c>
      <c r="K9190" s="42">
        <v>3.0620354033646002E-3</v>
      </c>
      <c r="L9190" s="25">
        <v>0.47420511929999998</v>
      </c>
      <c r="M9190" s="39">
        <v>17691.37</v>
      </c>
      <c r="N9190" s="39">
        <v>1664.4594619726699</v>
      </c>
      <c r="O9190" s="39">
        <v>14982.076658608799</v>
      </c>
      <c r="P9190" s="25" t="s">
        <v>2305</v>
      </c>
      <c r="Q9190" s="25" t="s">
        <v>7740</v>
      </c>
      <c r="R9190" s="25">
        <v>0.10363920829407</v>
      </c>
      <c r="S9190" s="25">
        <v>0.47420511929999998</v>
      </c>
      <c r="T9190" s="25">
        <v>0</v>
      </c>
      <c r="U9190" s="25"/>
      <c r="V9190" s="26"/>
      <c r="W9190" s="3" t="s">
        <v>50</v>
      </c>
    </row>
    <row r="9191" spans="1:23" x14ac:dyDescent="0.25">
      <c r="A9191" s="24" t="s">
        <v>22</v>
      </c>
      <c r="B9191" s="25">
        <v>14410</v>
      </c>
      <c r="C9191" s="25">
        <v>1</v>
      </c>
      <c r="D9191" s="25">
        <v>1040344</v>
      </c>
      <c r="E9191" s="25" t="s">
        <v>2872</v>
      </c>
      <c r="F9191" s="39">
        <v>6157581.9774249801</v>
      </c>
      <c r="G9191" s="42">
        <v>0.33299999999999996</v>
      </c>
      <c r="H9191" s="42">
        <v>0.33299999999999996</v>
      </c>
      <c r="I9191" s="39">
        <v>2050474.79848251</v>
      </c>
      <c r="J9191" s="42">
        <v>2.8699999999999997E-3</v>
      </c>
      <c r="K9191" s="42">
        <v>2.8699999999999997E-3</v>
      </c>
      <c r="L9191" s="25">
        <v>0.47420511929999998</v>
      </c>
      <c r="M9191" s="39">
        <v>331157.72999999899</v>
      </c>
      <c r="N9191" s="39">
        <v>5884.8626716448198</v>
      </c>
      <c r="O9191" s="39">
        <v>109691.070703472</v>
      </c>
      <c r="P9191" s="25" t="s">
        <v>2305</v>
      </c>
      <c r="Q9191" s="25" t="s">
        <v>4874</v>
      </c>
      <c r="R9191" s="25">
        <v>2</v>
      </c>
      <c r="S9191" s="25">
        <v>0.47420511929999998</v>
      </c>
      <c r="T9191" s="25">
        <v>0</v>
      </c>
      <c r="U9191" s="25"/>
      <c r="V9191" s="26"/>
      <c r="W9191" s="3" t="s">
        <v>50</v>
      </c>
    </row>
    <row r="9192" spans="1:23" x14ac:dyDescent="0.25">
      <c r="A9192" s="24" t="s">
        <v>22</v>
      </c>
      <c r="B9192" s="25">
        <v>14411</v>
      </c>
      <c r="C9192" s="25">
        <v>1</v>
      </c>
      <c r="D9192" s="25">
        <v>1040344</v>
      </c>
      <c r="E9192" s="25" t="s">
        <v>2872</v>
      </c>
      <c r="F9192" s="39">
        <v>2130110.1365317302</v>
      </c>
      <c r="G9192" s="42">
        <v>0.33299999999999896</v>
      </c>
      <c r="H9192" s="42">
        <v>0.33299999999999896</v>
      </c>
      <c r="I9192" s="39">
        <v>709326.67546506599</v>
      </c>
      <c r="J9192" s="42">
        <v>6.5710000000000005E-3</v>
      </c>
      <c r="K9192" s="42">
        <v>6.5710000000000005E-3</v>
      </c>
      <c r="L9192" s="25">
        <v>0.47420511929999998</v>
      </c>
      <c r="M9192" s="39">
        <v>171648.69</v>
      </c>
      <c r="N9192" s="39">
        <v>4660.9855844809499</v>
      </c>
      <c r="O9192" s="39">
        <v>57310.004557770997</v>
      </c>
      <c r="P9192" s="25" t="s">
        <v>2305</v>
      </c>
      <c r="Q9192" s="25" t="s">
        <v>4875</v>
      </c>
      <c r="R9192" s="25">
        <v>2.1666666666666599</v>
      </c>
      <c r="S9192" s="25">
        <v>0.47420511929999998</v>
      </c>
      <c r="T9192" s="25">
        <v>0</v>
      </c>
      <c r="U9192" s="25"/>
      <c r="V9192" s="26"/>
      <c r="W9192" s="3" t="s">
        <v>50</v>
      </c>
    </row>
    <row r="9193" spans="1:23" x14ac:dyDescent="0.25">
      <c r="A9193" s="24" t="s">
        <v>22</v>
      </c>
      <c r="B9193" s="25">
        <v>13631</v>
      </c>
      <c r="C9193" s="25">
        <v>1</v>
      </c>
      <c r="D9193" s="25">
        <v>1040344</v>
      </c>
      <c r="E9193" s="25" t="s">
        <v>2872</v>
      </c>
      <c r="F9193" s="39">
        <v>147356240.26536</v>
      </c>
      <c r="G9193" s="42">
        <v>0.33299999999999996</v>
      </c>
      <c r="H9193" s="42">
        <v>0.33299999999999996</v>
      </c>
      <c r="I9193" s="39">
        <v>49069628.008364901</v>
      </c>
      <c r="J9193" s="42">
        <v>1.5399999999999E-3</v>
      </c>
      <c r="K9193" s="42">
        <v>1.0698898482096001E-3</v>
      </c>
      <c r="L9193" s="25">
        <v>0.47420511929999998</v>
      </c>
      <c r="M9193" s="39">
        <v>3827878.87</v>
      </c>
      <c r="N9193" s="39">
        <v>75567.227132881904</v>
      </c>
      <c r="O9193" s="39">
        <v>1924147.9462914399</v>
      </c>
      <c r="P9193" s="25" t="s">
        <v>2305</v>
      </c>
      <c r="Q9193" s="25" t="s">
        <v>6850</v>
      </c>
      <c r="R9193" s="25">
        <v>1.44912276748777</v>
      </c>
      <c r="S9193" s="25">
        <v>0.47420511929999998</v>
      </c>
      <c r="T9193" s="25">
        <v>0</v>
      </c>
      <c r="U9193" s="25"/>
      <c r="V9193" s="26"/>
      <c r="W9193" s="3" t="s">
        <v>50</v>
      </c>
    </row>
    <row r="9194" spans="1:23" x14ac:dyDescent="0.25">
      <c r="A9194" s="24" t="s">
        <v>22</v>
      </c>
      <c r="B9194" s="25">
        <v>13632</v>
      </c>
      <c r="C9194" s="25">
        <v>1</v>
      </c>
      <c r="D9194" s="25">
        <v>1040344</v>
      </c>
      <c r="E9194" s="25" t="s">
        <v>2872</v>
      </c>
      <c r="F9194" s="39">
        <v>3621500.4313870501</v>
      </c>
      <c r="G9194" s="42">
        <v>0.33299999999999996</v>
      </c>
      <c r="H9194" s="42">
        <v>0.33299999999999996</v>
      </c>
      <c r="I9194" s="39">
        <v>1205959.6436518801</v>
      </c>
      <c r="J9194" s="42">
        <v>2.5186001571719002E-3</v>
      </c>
      <c r="K9194" s="42">
        <v>2.5186001571719002E-3</v>
      </c>
      <c r="L9194" s="25">
        <v>0.47420511929999998</v>
      </c>
      <c r="M9194" s="39">
        <v>305615.2</v>
      </c>
      <c r="N9194" s="39">
        <v>3037.3301480447099</v>
      </c>
      <c r="O9194" s="39">
        <v>60445.613642024597</v>
      </c>
      <c r="P9194" s="25" t="s">
        <v>2305</v>
      </c>
      <c r="Q9194" s="25" t="s">
        <v>4876</v>
      </c>
      <c r="R9194" s="25">
        <v>4.6706848450990401</v>
      </c>
      <c r="S9194" s="25">
        <v>0.47420511929999998</v>
      </c>
      <c r="T9194" s="25">
        <v>0</v>
      </c>
      <c r="U9194" s="25"/>
      <c r="V9194" s="26"/>
      <c r="W9194" s="3" t="s">
        <v>50</v>
      </c>
    </row>
    <row r="9195" spans="1:23" x14ac:dyDescent="0.25">
      <c r="A9195" s="24" t="s">
        <v>22</v>
      </c>
      <c r="B9195" s="25">
        <v>13633</v>
      </c>
      <c r="C9195" s="25">
        <v>1</v>
      </c>
      <c r="D9195" s="25">
        <v>1040344</v>
      </c>
      <c r="E9195" s="25" t="s">
        <v>2872</v>
      </c>
      <c r="F9195" s="39">
        <v>11466975.225005001</v>
      </c>
      <c r="G9195" s="42">
        <v>0.33299999999999996</v>
      </c>
      <c r="H9195" s="42">
        <v>0.33299999999999896</v>
      </c>
      <c r="I9195" s="39">
        <v>3818502.74992667</v>
      </c>
      <c r="J9195" s="42">
        <v>7.2850000000000007E-3</v>
      </c>
      <c r="K9195" s="42">
        <v>5.5667570256728001E-3</v>
      </c>
      <c r="L9195" s="25">
        <v>0.47420511929999998</v>
      </c>
      <c r="M9195" s="39">
        <v>779686.63</v>
      </c>
      <c r="N9195" s="39">
        <v>27817.792533215801</v>
      </c>
      <c r="O9195" s="39">
        <v>324728.32907455601</v>
      </c>
      <c r="P9195" s="25" t="s">
        <v>2305</v>
      </c>
      <c r="Q9195" s="25" t="s">
        <v>4877</v>
      </c>
      <c r="R9195" s="25">
        <v>1.3722847590471099</v>
      </c>
      <c r="S9195" s="25">
        <v>0.47420511929999998</v>
      </c>
      <c r="T9195" s="25">
        <v>0</v>
      </c>
      <c r="U9195" s="25"/>
      <c r="V9195" s="26"/>
      <c r="W9195" s="3" t="s">
        <v>50</v>
      </c>
    </row>
    <row r="9196" spans="1:23" x14ac:dyDescent="0.25">
      <c r="A9196" s="24" t="s">
        <v>22</v>
      </c>
      <c r="B9196" s="25">
        <v>14412</v>
      </c>
      <c r="C9196" s="25">
        <v>1</v>
      </c>
      <c r="D9196" s="25">
        <v>1040344</v>
      </c>
      <c r="E9196" s="25" t="s">
        <v>2872</v>
      </c>
      <c r="F9196" s="39">
        <v>874874.15112046304</v>
      </c>
      <c r="G9196" s="42">
        <v>0.33299999999999896</v>
      </c>
      <c r="H9196" s="42">
        <v>0.33299999999999996</v>
      </c>
      <c r="I9196" s="39">
        <v>291333.09232311399</v>
      </c>
      <c r="J9196" s="42">
        <v>6.5710000000000005E-3</v>
      </c>
      <c r="K9196" s="42">
        <v>1.0678675283913E-3</v>
      </c>
      <c r="L9196" s="25">
        <v>0.47420511929999998</v>
      </c>
      <c r="M9196" s="39">
        <v>18673.72</v>
      </c>
      <c r="N9196" s="39">
        <v>1914.3497496551799</v>
      </c>
      <c r="O9196" s="39">
        <v>23538.239046093</v>
      </c>
      <c r="P9196" s="25" t="s">
        <v>2305</v>
      </c>
      <c r="Q9196" s="25" t="s">
        <v>8949</v>
      </c>
      <c r="R9196" s="25">
        <v>0.16208371232022001</v>
      </c>
      <c r="S9196" s="25">
        <v>0.47420511929999998</v>
      </c>
      <c r="T9196" s="25">
        <v>0</v>
      </c>
      <c r="U9196" s="25"/>
      <c r="V9196" s="26"/>
      <c r="W9196" s="3" t="s">
        <v>50</v>
      </c>
    </row>
    <row r="9197" spans="1:23" x14ac:dyDescent="0.25">
      <c r="A9197" s="24" t="s">
        <v>22</v>
      </c>
      <c r="B9197" s="25">
        <v>13155</v>
      </c>
      <c r="C9197" s="25">
        <v>1</v>
      </c>
      <c r="D9197" s="25">
        <v>1040344</v>
      </c>
      <c r="E9197" s="25" t="s">
        <v>2872</v>
      </c>
      <c r="F9197" s="39">
        <v>10379800.4691101</v>
      </c>
      <c r="G9197" s="42">
        <v>0.402369318300699</v>
      </c>
      <c r="H9197" s="42">
        <v>0.41685037022672999</v>
      </c>
      <c r="I9197" s="39">
        <v>4326823.66842815</v>
      </c>
      <c r="J9197" s="42">
        <v>2.1029999999999998E-3</v>
      </c>
      <c r="K9197" s="42">
        <v>1.7398095678277999E-3</v>
      </c>
      <c r="L9197" s="25">
        <v>0.47420511929999998</v>
      </c>
      <c r="M9197" s="39">
        <v>951692.6</v>
      </c>
      <c r="N9197" s="39">
        <v>8783.2073413081307</v>
      </c>
      <c r="O9197" s="39">
        <v>191327.042023246</v>
      </c>
      <c r="P9197" s="25" t="s">
        <v>2305</v>
      </c>
      <c r="Q9197" s="25" t="s">
        <v>4878</v>
      </c>
      <c r="R9197" s="25">
        <v>8.8623722831893303</v>
      </c>
      <c r="S9197" s="25">
        <v>0.47420511929999998</v>
      </c>
      <c r="T9197" s="25">
        <v>0</v>
      </c>
      <c r="U9197" s="25"/>
      <c r="V9197" s="26"/>
      <c r="W9197" s="3" t="s">
        <v>50</v>
      </c>
    </row>
    <row r="9198" spans="1:23" x14ac:dyDescent="0.25">
      <c r="A9198" s="24" t="s">
        <v>22</v>
      </c>
      <c r="B9198" s="25">
        <v>13634</v>
      </c>
      <c r="C9198" s="25">
        <v>1</v>
      </c>
      <c r="D9198" s="25">
        <v>1040344</v>
      </c>
      <c r="E9198" s="25" t="s">
        <v>2872</v>
      </c>
      <c r="F9198" s="39">
        <v>20558.265272249399</v>
      </c>
      <c r="G9198" s="42">
        <v>0.33299999999999896</v>
      </c>
      <c r="H9198" s="42">
        <v>0.33299999999999896</v>
      </c>
      <c r="I9198" s="39">
        <v>6845.9023356590696</v>
      </c>
      <c r="J9198" s="42">
        <v>8.9540000000000002E-3</v>
      </c>
      <c r="K9198" s="42">
        <v>8.9540000000000002E-3</v>
      </c>
      <c r="L9198" s="25">
        <v>0.47420511929999998</v>
      </c>
      <c r="M9198" s="39">
        <v>5320.46</v>
      </c>
      <c r="N9198" s="25">
        <v>61.298209513491301</v>
      </c>
      <c r="O9198" s="25">
        <v>644.89075446200104</v>
      </c>
      <c r="P9198" s="25" t="s">
        <v>2305</v>
      </c>
      <c r="Q9198" s="25" t="s">
        <v>4879</v>
      </c>
      <c r="R9198" s="25">
        <v>50</v>
      </c>
      <c r="S9198" s="25">
        <v>0.47420511929999998</v>
      </c>
      <c r="T9198" s="25">
        <v>0</v>
      </c>
      <c r="U9198" s="25"/>
      <c r="V9198" s="26"/>
      <c r="W9198" s="3" t="s">
        <v>50</v>
      </c>
    </row>
    <row r="9199" spans="1:23" x14ac:dyDescent="0.25">
      <c r="A9199" s="24" t="s">
        <v>22</v>
      </c>
      <c r="B9199" s="25">
        <v>14446</v>
      </c>
      <c r="C9199" s="25">
        <v>1</v>
      </c>
      <c r="D9199" s="25">
        <v>1040344</v>
      </c>
      <c r="E9199" s="25" t="s">
        <v>2872</v>
      </c>
      <c r="F9199" s="39">
        <v>9364.1106619889997</v>
      </c>
      <c r="G9199" s="42">
        <v>0.33299999999999996</v>
      </c>
      <c r="H9199" s="42">
        <v>0.33299999999999996</v>
      </c>
      <c r="I9199" s="39">
        <v>3118.24885044233</v>
      </c>
      <c r="J9199" s="42">
        <v>2.5879999999999996E-3</v>
      </c>
      <c r="K9199" s="42">
        <v>6.4762886312990005E-4</v>
      </c>
      <c r="L9199" s="25">
        <v>0.47420511929999998</v>
      </c>
      <c r="M9199" s="25">
        <v>147.63</v>
      </c>
      <c r="N9199" s="25">
        <v>8.0700280249447598</v>
      </c>
      <c r="O9199" s="25">
        <v>158.42736587944</v>
      </c>
      <c r="P9199" s="25" t="s">
        <v>2305</v>
      </c>
      <c r="Q9199" s="25" t="s">
        <v>6851</v>
      </c>
      <c r="R9199" s="25">
        <v>8.3333333333329998E-2</v>
      </c>
      <c r="S9199" s="25">
        <v>0.47420511929999998</v>
      </c>
      <c r="T9199" s="25">
        <v>0</v>
      </c>
      <c r="U9199" s="25"/>
      <c r="V9199" s="26"/>
      <c r="W9199" s="3" t="s">
        <v>50</v>
      </c>
    </row>
    <row r="9200" spans="1:23" x14ac:dyDescent="0.25">
      <c r="A9200" s="24" t="s">
        <v>22</v>
      </c>
      <c r="B9200" s="25">
        <v>13635</v>
      </c>
      <c r="C9200" s="25">
        <v>1</v>
      </c>
      <c r="D9200" s="25">
        <v>1040344</v>
      </c>
      <c r="E9200" s="25" t="s">
        <v>2872</v>
      </c>
      <c r="F9200" s="39">
        <v>98795007.423956603</v>
      </c>
      <c r="G9200" s="42">
        <v>0.48947058929731496</v>
      </c>
      <c r="H9200" s="42">
        <v>0.54776878432481801</v>
      </c>
      <c r="I9200" s="39">
        <v>54116821.113981999</v>
      </c>
      <c r="J9200" s="42">
        <v>2.333E-3</v>
      </c>
      <c r="K9200" s="42">
        <v>1.6997157476970001E-3</v>
      </c>
      <c r="L9200" s="25">
        <v>0.47420511929999998</v>
      </c>
      <c r="M9200" s="39">
        <v>4932403.8499999996</v>
      </c>
      <c r="N9200" s="39">
        <v>112817.46542451699</v>
      </c>
      <c r="O9200" s="39">
        <v>2332984.0668533002</v>
      </c>
      <c r="P9200" s="25" t="s">
        <v>2305</v>
      </c>
      <c r="Q9200" s="25" t="s">
        <v>4880</v>
      </c>
      <c r="R9200" s="25">
        <v>1.72029388883348</v>
      </c>
      <c r="S9200" s="25">
        <v>0.47420511929999998</v>
      </c>
      <c r="T9200" s="25">
        <v>0</v>
      </c>
      <c r="U9200" s="25"/>
      <c r="V9200" s="26"/>
      <c r="W9200" s="3" t="s">
        <v>50</v>
      </c>
    </row>
    <row r="9201" spans="1:23" x14ac:dyDescent="0.25">
      <c r="A9201" s="24" t="s">
        <v>22</v>
      </c>
      <c r="B9201" s="25">
        <v>13636</v>
      </c>
      <c r="C9201" s="25">
        <v>1</v>
      </c>
      <c r="D9201" s="25">
        <v>1040344</v>
      </c>
      <c r="E9201" s="25" t="s">
        <v>2872</v>
      </c>
      <c r="F9201" s="39">
        <v>161494.51511043101</v>
      </c>
      <c r="G9201" s="42">
        <v>0.33299999999999996</v>
      </c>
      <c r="H9201" s="42">
        <v>0.33299999999999996</v>
      </c>
      <c r="I9201" s="39">
        <v>53777.673531773602</v>
      </c>
      <c r="J9201" s="42">
        <v>9.1600000000000004E-4</v>
      </c>
      <c r="K9201" s="42">
        <v>2.2907870355792702E-4</v>
      </c>
      <c r="L9201" s="25">
        <v>0.47420511929999998</v>
      </c>
      <c r="M9201" s="39">
        <v>1218.1300000000001</v>
      </c>
      <c r="N9201" s="25">
        <v>49.260348955104597</v>
      </c>
      <c r="O9201" s="39">
        <v>1626.86212759093</v>
      </c>
      <c r="P9201" s="25" t="s">
        <v>2305</v>
      </c>
      <c r="Q9201" s="25" t="s">
        <v>4881</v>
      </c>
      <c r="R9201" s="25">
        <v>0.16666666666666</v>
      </c>
      <c r="S9201" s="25">
        <v>0.47420511929999998</v>
      </c>
      <c r="T9201" s="25">
        <v>0</v>
      </c>
      <c r="U9201" s="25"/>
      <c r="V9201" s="26"/>
      <c r="W9201" s="3" t="s">
        <v>50</v>
      </c>
    </row>
    <row r="9202" spans="1:23" x14ac:dyDescent="0.25">
      <c r="A9202" s="24" t="s">
        <v>22</v>
      </c>
      <c r="B9202" s="25">
        <v>13637</v>
      </c>
      <c r="C9202" s="25">
        <v>1</v>
      </c>
      <c r="D9202" s="25">
        <v>1040344</v>
      </c>
      <c r="E9202" s="25" t="s">
        <v>2872</v>
      </c>
      <c r="F9202" s="39">
        <v>3966709.2373362901</v>
      </c>
      <c r="G9202" s="42">
        <v>0.33299999999999896</v>
      </c>
      <c r="H9202" s="42">
        <v>0.33299999999999996</v>
      </c>
      <c r="I9202" s="39">
        <v>1320914.17603298</v>
      </c>
      <c r="J9202" s="42">
        <v>5.3429999999999997E-3</v>
      </c>
      <c r="K9202" s="42">
        <v>5.2947511703661E-3</v>
      </c>
      <c r="L9202" s="25">
        <v>0.47420511929999998</v>
      </c>
      <c r="M9202" s="39">
        <v>294510.59000000003</v>
      </c>
      <c r="N9202" s="39">
        <v>7057.6444425442396</v>
      </c>
      <c r="O9202" s="39">
        <v>96295.027122275307</v>
      </c>
      <c r="P9202" s="25" t="s">
        <v>2305</v>
      </c>
      <c r="Q9202" s="25" t="s">
        <v>8174</v>
      </c>
      <c r="R9202" s="25">
        <v>2.6591541528719</v>
      </c>
      <c r="S9202" s="25">
        <v>0.47420511929999998</v>
      </c>
      <c r="T9202" s="25">
        <v>0</v>
      </c>
      <c r="U9202" s="25"/>
      <c r="V9202" s="26"/>
      <c r="W9202" s="3" t="s">
        <v>50</v>
      </c>
    </row>
    <row r="9203" spans="1:23" x14ac:dyDescent="0.25">
      <c r="A9203" s="24" t="s">
        <v>22</v>
      </c>
      <c r="B9203" s="25">
        <v>13638</v>
      </c>
      <c r="C9203" s="25">
        <v>1</v>
      </c>
      <c r="D9203" s="25">
        <v>1040344</v>
      </c>
      <c r="E9203" s="25" t="s">
        <v>2872</v>
      </c>
      <c r="F9203" s="39">
        <v>412765.40901275602</v>
      </c>
      <c r="G9203" s="42">
        <v>0.33299999999999996</v>
      </c>
      <c r="H9203" s="42">
        <v>0.33299999999999996</v>
      </c>
      <c r="I9203" s="39">
        <v>137450.881201248</v>
      </c>
      <c r="J9203" s="42">
        <v>1.1001E-2</v>
      </c>
      <c r="K9203" s="42">
        <v>3.6805296795371003E-3</v>
      </c>
      <c r="L9203" s="25">
        <v>0.47420511929999998</v>
      </c>
      <c r="M9203" s="39">
        <v>20376.150000000001</v>
      </c>
      <c r="N9203" s="39">
        <v>1512.0971440949199</v>
      </c>
      <c r="O9203" s="39">
        <v>14337.107349272301</v>
      </c>
      <c r="P9203" s="25" t="s">
        <v>2305</v>
      </c>
      <c r="Q9203" s="25" t="s">
        <v>4882</v>
      </c>
      <c r="R9203" s="25">
        <v>0.33333333333332998</v>
      </c>
      <c r="S9203" s="25">
        <v>0.47420511929999998</v>
      </c>
      <c r="T9203" s="25">
        <v>0</v>
      </c>
      <c r="U9203" s="25"/>
      <c r="V9203" s="26"/>
      <c r="W9203" s="3" t="s">
        <v>50</v>
      </c>
    </row>
    <row r="9204" spans="1:23" x14ac:dyDescent="0.25">
      <c r="A9204" s="24" t="s">
        <v>22</v>
      </c>
      <c r="B9204" s="25">
        <v>13639</v>
      </c>
      <c r="C9204" s="25">
        <v>1</v>
      </c>
      <c r="D9204" s="25">
        <v>1040344</v>
      </c>
      <c r="E9204" s="25" t="s">
        <v>2872</v>
      </c>
      <c r="F9204" s="39">
        <v>2681502.2117623002</v>
      </c>
      <c r="G9204" s="42">
        <v>0.33299999999999996</v>
      </c>
      <c r="H9204" s="42">
        <v>0.33299999999999996</v>
      </c>
      <c r="I9204" s="39">
        <v>892940.23651684599</v>
      </c>
      <c r="J9204" s="42">
        <v>1.895E-3</v>
      </c>
      <c r="K9204" s="42">
        <v>4.7456665045133504E-4</v>
      </c>
      <c r="L9204" s="25">
        <v>0.47420511929999998</v>
      </c>
      <c r="M9204" s="39">
        <v>34078.57</v>
      </c>
      <c r="N9204" s="39">
        <v>1692.1217481994199</v>
      </c>
      <c r="O9204" s="39">
        <v>38834.267316916899</v>
      </c>
      <c r="P9204" s="25" t="s">
        <v>2305</v>
      </c>
      <c r="Q9204" s="25" t="s">
        <v>4883</v>
      </c>
      <c r="R9204" s="25">
        <v>0.25013544293521001</v>
      </c>
      <c r="S9204" s="25">
        <v>0.47420511929999998</v>
      </c>
      <c r="T9204" s="25">
        <v>0</v>
      </c>
      <c r="U9204" s="25"/>
      <c r="V9204" s="26"/>
      <c r="W9204" s="3" t="s">
        <v>50</v>
      </c>
    </row>
    <row r="9205" spans="1:23" x14ac:dyDescent="0.25">
      <c r="A9205" s="24" t="s">
        <v>22</v>
      </c>
      <c r="B9205" s="25">
        <v>13640</v>
      </c>
      <c r="C9205" s="25">
        <v>1</v>
      </c>
      <c r="D9205" s="25">
        <v>1040344</v>
      </c>
      <c r="E9205" s="25" t="s">
        <v>2872</v>
      </c>
      <c r="F9205" s="39">
        <v>25758.190381109402</v>
      </c>
      <c r="G9205" s="42">
        <v>0.33299999999999996</v>
      </c>
      <c r="H9205" s="42">
        <v>0.33299999999999996</v>
      </c>
      <c r="I9205" s="39">
        <v>8577.4773969094294</v>
      </c>
      <c r="J9205" s="42">
        <v>2.8699999999999997E-3</v>
      </c>
      <c r="K9205" s="42">
        <v>8.3684977417340005E-4</v>
      </c>
      <c r="L9205" s="25">
        <v>0.47420511929999998</v>
      </c>
      <c r="M9205" s="25">
        <v>487.72</v>
      </c>
      <c r="N9205" s="25">
        <v>24.617360129129999</v>
      </c>
      <c r="O9205" s="25">
        <v>458.85600754426798</v>
      </c>
      <c r="P9205" s="25" t="s">
        <v>2305</v>
      </c>
      <c r="Q9205" s="25" t="s">
        <v>8175</v>
      </c>
      <c r="R9205" s="25">
        <v>0.26355573852171998</v>
      </c>
      <c r="S9205" s="25">
        <v>0.47420511929999998</v>
      </c>
      <c r="T9205" s="25">
        <v>0</v>
      </c>
      <c r="U9205" s="25"/>
      <c r="V9205" s="26"/>
      <c r="W9205" s="3" t="s">
        <v>50</v>
      </c>
    </row>
    <row r="9206" spans="1:23" x14ac:dyDescent="0.25">
      <c r="A9206" s="24" t="s">
        <v>22</v>
      </c>
      <c r="B9206" s="25">
        <v>13641</v>
      </c>
      <c r="C9206" s="25">
        <v>1</v>
      </c>
      <c r="D9206" s="25">
        <v>1040344</v>
      </c>
      <c r="E9206" s="25" t="s">
        <v>2872</v>
      </c>
      <c r="F9206" s="39">
        <v>13266207.9479894</v>
      </c>
      <c r="G9206" s="42">
        <v>0.33299999999999996</v>
      </c>
      <c r="H9206" s="42">
        <v>0.33299999999999996</v>
      </c>
      <c r="I9206" s="39">
        <v>4417647.2466804702</v>
      </c>
      <c r="J9206" s="42">
        <v>3.532E-3</v>
      </c>
      <c r="K9206" s="42">
        <v>1.4713645584624E-3</v>
      </c>
      <c r="L9206" s="25">
        <v>0.47420511929999998</v>
      </c>
      <c r="M9206" s="39">
        <v>373068.35</v>
      </c>
      <c r="N9206" s="39">
        <v>15603.1300752754</v>
      </c>
      <c r="O9206" s="39">
        <v>262079.50501420701</v>
      </c>
      <c r="P9206" s="25" t="s">
        <v>2305</v>
      </c>
      <c r="Q9206" s="25" t="s">
        <v>4884</v>
      </c>
      <c r="R9206" s="25">
        <v>0.41615132169366997</v>
      </c>
      <c r="S9206" s="25">
        <v>0.47420511929999998</v>
      </c>
      <c r="T9206" s="25">
        <v>0</v>
      </c>
      <c r="U9206" s="25"/>
      <c r="V9206" s="26"/>
      <c r="W9206" s="3" t="s">
        <v>50</v>
      </c>
    </row>
    <row r="9207" spans="1:23" x14ac:dyDescent="0.25">
      <c r="A9207" s="24" t="s">
        <v>22</v>
      </c>
      <c r="B9207" s="25">
        <v>13234</v>
      </c>
      <c r="C9207" s="25">
        <v>1</v>
      </c>
      <c r="D9207" s="25">
        <v>1040344</v>
      </c>
      <c r="E9207" s="25" t="s">
        <v>2872</v>
      </c>
      <c r="F9207" s="39">
        <v>4170276.27469665</v>
      </c>
      <c r="G9207" s="42">
        <v>0.33299999999999996</v>
      </c>
      <c r="H9207" s="42">
        <v>0.33299999999999996</v>
      </c>
      <c r="I9207" s="39">
        <v>1388701.9994739799</v>
      </c>
      <c r="J9207" s="42">
        <v>3.9170000000000003E-3</v>
      </c>
      <c r="K9207" s="42">
        <v>1.6114487861518E-3</v>
      </c>
      <c r="L9207" s="25">
        <v>0.47420511929999998</v>
      </c>
      <c r="M9207" s="39">
        <v>124214.35</v>
      </c>
      <c r="N9207" s="39">
        <v>5439.54573193959</v>
      </c>
      <c r="O9207" s="39">
        <v>86742.8347265919</v>
      </c>
      <c r="P9207" s="25" t="s">
        <v>2305</v>
      </c>
      <c r="Q9207" s="25" t="s">
        <v>4885</v>
      </c>
      <c r="R9207" s="25">
        <v>0.41106373484796999</v>
      </c>
      <c r="S9207" s="25">
        <v>0.47420511929999998</v>
      </c>
      <c r="T9207" s="25">
        <v>0</v>
      </c>
      <c r="U9207" s="25"/>
      <c r="V9207" s="26"/>
      <c r="W9207" s="3" t="s">
        <v>50</v>
      </c>
    </row>
    <row r="9208" spans="1:23" x14ac:dyDescent="0.25">
      <c r="A9208" s="24" t="s">
        <v>22</v>
      </c>
      <c r="B9208" s="25">
        <v>13642</v>
      </c>
      <c r="C9208" s="25">
        <v>1</v>
      </c>
      <c r="D9208" s="25">
        <v>1040344</v>
      </c>
      <c r="E9208" s="25" t="s">
        <v>2872</v>
      </c>
      <c r="F9208" s="39">
        <v>175134.20486422299</v>
      </c>
      <c r="G9208" s="42">
        <v>0.45948173751799504</v>
      </c>
      <c r="H9208" s="42">
        <v>0.45948173751799504</v>
      </c>
      <c r="I9208" s="39">
        <v>80470.968749846099</v>
      </c>
      <c r="J9208" s="42">
        <v>2.1029999999999998E-3</v>
      </c>
      <c r="K9208" s="42">
        <v>2.1029999999999998E-3</v>
      </c>
      <c r="L9208" s="25">
        <v>0.47420511929999998</v>
      </c>
      <c r="M9208" s="39">
        <v>39328.97</v>
      </c>
      <c r="N9208" s="25">
        <v>169.230447280926</v>
      </c>
      <c r="O9208" s="39">
        <v>3686.3937785292301</v>
      </c>
      <c r="P9208" s="25" t="s">
        <v>2305</v>
      </c>
      <c r="Q9208" s="25" t="s">
        <v>4886</v>
      </c>
      <c r="R9208" s="25">
        <v>27.1221663404142</v>
      </c>
      <c r="S9208" s="25">
        <v>0.47420511929999998</v>
      </c>
      <c r="T9208" s="25">
        <v>0</v>
      </c>
      <c r="U9208" s="25"/>
      <c r="V9208" s="26"/>
      <c r="W9208" s="3" t="s">
        <v>50</v>
      </c>
    </row>
    <row r="9209" spans="1:23" x14ac:dyDescent="0.25">
      <c r="A9209" s="24" t="s">
        <v>22</v>
      </c>
      <c r="B9209" s="25">
        <v>13643</v>
      </c>
      <c r="C9209" s="25">
        <v>1</v>
      </c>
      <c r="D9209" s="25">
        <v>1040344</v>
      </c>
      <c r="E9209" s="25" t="s">
        <v>2872</v>
      </c>
      <c r="F9209" s="39">
        <v>8142888.5317009902</v>
      </c>
      <c r="G9209" s="42">
        <v>0.33299999999999996</v>
      </c>
      <c r="H9209" s="42">
        <v>0.33299999999999996</v>
      </c>
      <c r="I9209" s="39">
        <v>2711581.8810564298</v>
      </c>
      <c r="J9209" s="42">
        <v>6.5710000000000005E-3</v>
      </c>
      <c r="K9209" s="42">
        <v>1.0981772387727001E-3</v>
      </c>
      <c r="L9209" s="25">
        <v>0.47420511929999998</v>
      </c>
      <c r="M9209" s="39">
        <v>177726.99</v>
      </c>
      <c r="N9209" s="39">
        <v>17817.804540421799</v>
      </c>
      <c r="O9209" s="39">
        <v>219082.08916607499</v>
      </c>
      <c r="P9209" s="25" t="s">
        <v>2305</v>
      </c>
      <c r="Q9209" s="25" t="s">
        <v>8176</v>
      </c>
      <c r="R9209" s="25">
        <v>0.16666666666666</v>
      </c>
      <c r="S9209" s="25">
        <v>0.47420511929999998</v>
      </c>
      <c r="T9209" s="25">
        <v>0</v>
      </c>
      <c r="U9209" s="25"/>
      <c r="V9209" s="26"/>
      <c r="W9209" s="3" t="s">
        <v>50</v>
      </c>
    </row>
    <row r="9210" spans="1:23" x14ac:dyDescent="0.25">
      <c r="A9210" s="24" t="s">
        <v>22</v>
      </c>
      <c r="B9210" s="25">
        <v>13644</v>
      </c>
      <c r="C9210" s="25">
        <v>1</v>
      </c>
      <c r="D9210" s="25">
        <v>1040344</v>
      </c>
      <c r="E9210" s="25" t="s">
        <v>2872</v>
      </c>
      <c r="F9210" s="39">
        <v>8782120.6649802495</v>
      </c>
      <c r="G9210" s="42">
        <v>0.33299999999999896</v>
      </c>
      <c r="H9210" s="42">
        <v>0.33299999999999996</v>
      </c>
      <c r="I9210" s="39">
        <v>2924446.18143842</v>
      </c>
      <c r="J9210" s="42">
        <v>5.3429999999998999E-3</v>
      </c>
      <c r="K9210" s="42">
        <v>1.3159328405945999E-3</v>
      </c>
      <c r="L9210" s="25">
        <v>0.47420511929999998</v>
      </c>
      <c r="M9210" s="39">
        <v>222872.88</v>
      </c>
      <c r="N9210" s="39">
        <v>15625.315947425401</v>
      </c>
      <c r="O9210" s="39">
        <v>213192.97609855799</v>
      </c>
      <c r="P9210" s="25" t="s">
        <v>2305</v>
      </c>
      <c r="Q9210" s="25" t="s">
        <v>4887</v>
      </c>
      <c r="R9210" s="25">
        <v>0.24583777355535</v>
      </c>
      <c r="S9210" s="25">
        <v>0.47420511929999998</v>
      </c>
      <c r="T9210" s="25">
        <v>0</v>
      </c>
      <c r="U9210" s="25"/>
      <c r="V9210" s="26"/>
      <c r="W9210" s="3" t="s">
        <v>50</v>
      </c>
    </row>
    <row r="9211" spans="1:23" x14ac:dyDescent="0.25">
      <c r="A9211" s="24" t="s">
        <v>22</v>
      </c>
      <c r="B9211" s="25">
        <v>13645</v>
      </c>
      <c r="C9211" s="25">
        <v>1</v>
      </c>
      <c r="D9211" s="25">
        <v>1040344</v>
      </c>
      <c r="E9211" s="25" t="s">
        <v>2872</v>
      </c>
      <c r="F9211" s="39">
        <v>1141107.56659342</v>
      </c>
      <c r="G9211" s="42">
        <v>0.33299999999999996</v>
      </c>
      <c r="H9211" s="42">
        <v>0.33299999999999996</v>
      </c>
      <c r="I9211" s="39">
        <v>379988.81967560999</v>
      </c>
      <c r="J9211" s="42">
        <v>5.3429999999999997E-3</v>
      </c>
      <c r="K9211" s="42">
        <v>3.5873304202933996E-3</v>
      </c>
      <c r="L9211" s="25">
        <v>0.47420511929999998</v>
      </c>
      <c r="M9211" s="39">
        <v>341901.72</v>
      </c>
      <c r="N9211" s="39">
        <v>2030.2802635267799</v>
      </c>
      <c r="O9211" s="39">
        <v>27701.295330719899</v>
      </c>
      <c r="P9211" s="25" t="s">
        <v>2305</v>
      </c>
      <c r="Q9211" s="25" t="s">
        <v>4888</v>
      </c>
      <c r="R9211" s="25">
        <v>25.382164149460198</v>
      </c>
      <c r="S9211" s="25">
        <v>0.47420511929999998</v>
      </c>
      <c r="T9211" s="25">
        <v>0</v>
      </c>
      <c r="U9211" s="25"/>
      <c r="V9211" s="26"/>
      <c r="W9211" s="3" t="s">
        <v>50</v>
      </c>
    </row>
    <row r="9212" spans="1:23" x14ac:dyDescent="0.25">
      <c r="A9212" s="24" t="s">
        <v>22</v>
      </c>
      <c r="B9212" s="25">
        <v>13646</v>
      </c>
      <c r="C9212" s="25">
        <v>1</v>
      </c>
      <c r="D9212" s="25">
        <v>1040344</v>
      </c>
      <c r="E9212" s="25" t="s">
        <v>2872</v>
      </c>
      <c r="F9212" s="25">
        <v>164.73618844452</v>
      </c>
      <c r="G9212" s="42">
        <v>0.33299999999999996</v>
      </c>
      <c r="H9212" s="42">
        <v>0.33299999999999996</v>
      </c>
      <c r="I9212" s="25">
        <v>54.857150752025099</v>
      </c>
      <c r="J9212" s="42">
        <v>9.9260000000000008E-3</v>
      </c>
      <c r="K9212" s="42">
        <v>9.9259999999999002E-3</v>
      </c>
      <c r="L9212" s="25">
        <v>0.47420511929999998</v>
      </c>
      <c r="M9212" s="25">
        <v>15.28</v>
      </c>
      <c r="N9212" s="25">
        <v>0.54451207836460003</v>
      </c>
      <c r="O9212" s="25">
        <v>5.4381879119482903</v>
      </c>
      <c r="P9212" s="25" t="s">
        <v>2305</v>
      </c>
      <c r="Q9212" s="25" t="s">
        <v>4889</v>
      </c>
      <c r="R9212" s="25">
        <v>1</v>
      </c>
      <c r="S9212" s="25">
        <v>0.47420511929999998</v>
      </c>
      <c r="T9212" s="25">
        <v>0</v>
      </c>
      <c r="U9212" s="25"/>
      <c r="V9212" s="26"/>
      <c r="W9212" s="3" t="s">
        <v>50</v>
      </c>
    </row>
    <row r="9213" spans="1:23" x14ac:dyDescent="0.25">
      <c r="A9213" s="24" t="s">
        <v>22</v>
      </c>
      <c r="B9213" s="25">
        <v>14413</v>
      </c>
      <c r="C9213" s="25">
        <v>1</v>
      </c>
      <c r="D9213" s="25">
        <v>1040344</v>
      </c>
      <c r="E9213" s="25" t="s">
        <v>2872</v>
      </c>
      <c r="F9213" s="39">
        <v>355166.85397078498</v>
      </c>
      <c r="G9213" s="42">
        <v>0.33299999999999996</v>
      </c>
      <c r="H9213" s="42">
        <v>0.33299999999999996</v>
      </c>
      <c r="I9213" s="39">
        <v>118270.562372271</v>
      </c>
      <c r="J9213" s="42">
        <v>1.709E-3</v>
      </c>
      <c r="K9213" s="42">
        <v>1.2820240090096E-3</v>
      </c>
      <c r="L9213" s="25">
        <v>0.47420511929999998</v>
      </c>
      <c r="M9213" s="39">
        <v>9262.0300000000007</v>
      </c>
      <c r="N9213" s="25">
        <v>202.124391094212</v>
      </c>
      <c r="O9213" s="39">
        <v>4885.1316394126197</v>
      </c>
      <c r="P9213" s="25" t="s">
        <v>2305</v>
      </c>
      <c r="Q9213" s="25" t="s">
        <v>11218</v>
      </c>
      <c r="R9213" s="25">
        <v>0.75</v>
      </c>
      <c r="S9213" s="25">
        <v>0.47420511929999998</v>
      </c>
      <c r="T9213" s="25">
        <v>0</v>
      </c>
      <c r="U9213" s="25"/>
      <c r="V9213" s="26"/>
      <c r="W9213" s="3" t="s">
        <v>50</v>
      </c>
    </row>
    <row r="9214" spans="1:23" x14ac:dyDescent="0.25">
      <c r="A9214" s="24" t="s">
        <v>22</v>
      </c>
      <c r="B9214" s="25">
        <v>14414</v>
      </c>
      <c r="C9214" s="25">
        <v>1</v>
      </c>
      <c r="D9214" s="25">
        <v>1040344</v>
      </c>
      <c r="E9214" s="25" t="s">
        <v>2872</v>
      </c>
      <c r="F9214" s="25">
        <v>413.71526867652</v>
      </c>
      <c r="G9214" s="42">
        <v>0.33299999999999896</v>
      </c>
      <c r="H9214" s="42">
        <v>0.33299999999999996</v>
      </c>
      <c r="I9214" s="25">
        <v>137.76718446928101</v>
      </c>
      <c r="J9214" s="42">
        <v>7.2850000000000007E-3</v>
      </c>
      <c r="K9214" s="42">
        <v>1.8262466773145999E-3</v>
      </c>
      <c r="L9214" s="25">
        <v>0.47420511929999998</v>
      </c>
      <c r="M9214" s="25">
        <v>12.96</v>
      </c>
      <c r="N9214" s="25">
        <v>1.0036339388587101</v>
      </c>
      <c r="O9214" s="25">
        <v>11.7158243803477</v>
      </c>
      <c r="P9214" s="25" t="s">
        <v>2305</v>
      </c>
      <c r="Q9214" s="25" t="s">
        <v>4890</v>
      </c>
      <c r="R9214" s="25">
        <v>8.3333333333329998E-2</v>
      </c>
      <c r="S9214" s="25">
        <v>0.47420511929999998</v>
      </c>
      <c r="T9214" s="25">
        <v>0</v>
      </c>
      <c r="U9214" s="25"/>
      <c r="V9214" s="26"/>
      <c r="W9214" s="3" t="s">
        <v>50</v>
      </c>
    </row>
    <row r="9215" spans="1:23" x14ac:dyDescent="0.25">
      <c r="A9215" s="24" t="s">
        <v>22</v>
      </c>
      <c r="B9215" s="25">
        <v>14415</v>
      </c>
      <c r="C9215" s="25">
        <v>1</v>
      </c>
      <c r="D9215" s="25">
        <v>1040344</v>
      </c>
      <c r="E9215" s="25" t="s">
        <v>2872</v>
      </c>
      <c r="F9215" s="39">
        <v>28999303.139544301</v>
      </c>
      <c r="G9215" s="42">
        <v>0.33299999999999996</v>
      </c>
      <c r="H9215" s="42">
        <v>0.33299999999999996</v>
      </c>
      <c r="I9215" s="39">
        <v>9656767.94546826</v>
      </c>
      <c r="J9215" s="42">
        <v>1.709E-3</v>
      </c>
      <c r="K9215" s="42">
        <v>1.709E-3</v>
      </c>
      <c r="L9215" s="25">
        <v>0.47420511929999998</v>
      </c>
      <c r="M9215" s="39">
        <v>1332511.5900000001</v>
      </c>
      <c r="N9215" s="39">
        <v>16503.416418805198</v>
      </c>
      <c r="O9215" s="39">
        <v>398870.02884440997</v>
      </c>
      <c r="P9215" s="25" t="s">
        <v>2305</v>
      </c>
      <c r="Q9215" s="25" t="s">
        <v>4891</v>
      </c>
      <c r="R9215" s="25">
        <v>3.3333333333333299</v>
      </c>
      <c r="S9215" s="25">
        <v>0.47420511929999998</v>
      </c>
      <c r="T9215" s="25">
        <v>0</v>
      </c>
      <c r="U9215" s="25"/>
      <c r="V9215" s="26"/>
      <c r="W9215" s="3" t="s">
        <v>50</v>
      </c>
    </row>
    <row r="9216" spans="1:23" x14ac:dyDescent="0.25">
      <c r="A9216" s="24" t="s">
        <v>22</v>
      </c>
      <c r="B9216" s="25">
        <v>14416</v>
      </c>
      <c r="C9216" s="25">
        <v>1</v>
      </c>
      <c r="D9216" s="25">
        <v>1040344</v>
      </c>
      <c r="E9216" s="25" t="s">
        <v>2872</v>
      </c>
      <c r="F9216" s="39">
        <v>1203391.1460791901</v>
      </c>
      <c r="G9216" s="42">
        <v>0.33299999999999996</v>
      </c>
      <c r="H9216" s="42">
        <v>0.33299999999999896</v>
      </c>
      <c r="I9216" s="39">
        <v>400729.25164437102</v>
      </c>
      <c r="J9216" s="42">
        <v>6.5710000000000005E-3</v>
      </c>
      <c r="K9216" s="42">
        <v>4.3464680348512998E-3</v>
      </c>
      <c r="L9216" s="25">
        <v>0.47420511929999998</v>
      </c>
      <c r="M9216" s="39">
        <v>111852.7</v>
      </c>
      <c r="N9216" s="39">
        <v>2633.1919125551599</v>
      </c>
      <c r="O9216" s="39">
        <v>32376.8949237862</v>
      </c>
      <c r="P9216" s="25" t="s">
        <v>2305</v>
      </c>
      <c r="Q9216" s="25" t="s">
        <v>4892</v>
      </c>
      <c r="R9216" s="25">
        <v>3.5669290819207999</v>
      </c>
      <c r="S9216" s="25">
        <v>0.47420511929999998</v>
      </c>
      <c r="T9216" s="25">
        <v>0</v>
      </c>
      <c r="U9216" s="25"/>
      <c r="V9216" s="26"/>
      <c r="W9216" s="3" t="s">
        <v>50</v>
      </c>
    </row>
    <row r="9217" spans="1:23" x14ac:dyDescent="0.25">
      <c r="A9217" s="24" t="s">
        <v>22</v>
      </c>
      <c r="B9217" s="25">
        <v>14417</v>
      </c>
      <c r="C9217" s="25">
        <v>1</v>
      </c>
      <c r="D9217" s="25">
        <v>1040344</v>
      </c>
      <c r="E9217" s="25" t="s">
        <v>2872</v>
      </c>
      <c r="F9217" s="39">
        <v>56771.430137620599</v>
      </c>
      <c r="G9217" s="42">
        <v>0.33299999999999896</v>
      </c>
      <c r="H9217" s="42">
        <v>0.33299999999999896</v>
      </c>
      <c r="I9217" s="39">
        <v>18904.886235827598</v>
      </c>
      <c r="J9217" s="42">
        <v>6.5710000000000005E-3</v>
      </c>
      <c r="K9217" s="42">
        <v>1.6468135278824001E-3</v>
      </c>
      <c r="L9217" s="25">
        <v>0.47420511929999998</v>
      </c>
      <c r="M9217" s="39">
        <v>1665.35</v>
      </c>
      <c r="N9217" s="25">
        <v>124.224007455623</v>
      </c>
      <c r="O9217" s="39">
        <v>1527.41910577249</v>
      </c>
      <c r="P9217" s="25" t="s">
        <v>2305</v>
      </c>
      <c r="Q9217" s="25" t="s">
        <v>4893</v>
      </c>
      <c r="R9217" s="25">
        <v>0.23214486285117</v>
      </c>
      <c r="S9217" s="25">
        <v>0.47420511929999998</v>
      </c>
      <c r="T9217" s="25">
        <v>0</v>
      </c>
      <c r="U9217" s="25"/>
      <c r="V9217" s="26"/>
      <c r="W9217" s="3" t="s">
        <v>50</v>
      </c>
    </row>
    <row r="9218" spans="1:23" x14ac:dyDescent="0.25">
      <c r="A9218" s="24" t="s">
        <v>22</v>
      </c>
      <c r="B9218" s="25">
        <v>14418</v>
      </c>
      <c r="C9218" s="25">
        <v>1</v>
      </c>
      <c r="D9218" s="25">
        <v>1040344</v>
      </c>
      <c r="E9218" s="25" t="s">
        <v>2872</v>
      </c>
      <c r="F9218" s="39">
        <v>352962.40213976701</v>
      </c>
      <c r="G9218" s="42">
        <v>0.33299999999999996</v>
      </c>
      <c r="H9218" s="42">
        <v>0.33299999999999996</v>
      </c>
      <c r="I9218" s="39">
        <v>117536.479912542</v>
      </c>
      <c r="J9218" s="42">
        <v>3.9170000000000003E-3</v>
      </c>
      <c r="K9218" s="42">
        <v>9.80691691335E-4</v>
      </c>
      <c r="L9218" s="25">
        <v>0.47420511929999998</v>
      </c>
      <c r="M9218" s="39">
        <v>7373.72</v>
      </c>
      <c r="N9218" s="25">
        <v>460.39039181742902</v>
      </c>
      <c r="O9218" s="39">
        <v>7341.7100682946602</v>
      </c>
      <c r="P9218" s="25" t="s">
        <v>2305</v>
      </c>
      <c r="Q9218" s="25" t="s">
        <v>8950</v>
      </c>
      <c r="R9218" s="25">
        <v>0.25</v>
      </c>
      <c r="S9218" s="25">
        <v>0.47420511929999998</v>
      </c>
      <c r="T9218" s="25">
        <v>0</v>
      </c>
      <c r="U9218" s="25"/>
      <c r="V9218" s="26"/>
      <c r="W9218" s="3" t="s">
        <v>50</v>
      </c>
    </row>
    <row r="9219" spans="1:23" x14ac:dyDescent="0.25">
      <c r="A9219" s="24" t="s">
        <v>22</v>
      </c>
      <c r="B9219" s="25">
        <v>14419</v>
      </c>
      <c r="C9219" s="25">
        <v>1</v>
      </c>
      <c r="D9219" s="25">
        <v>1040344</v>
      </c>
      <c r="E9219" s="25" t="s">
        <v>2872</v>
      </c>
      <c r="F9219" s="39">
        <v>2785158.5302114799</v>
      </c>
      <c r="G9219" s="42">
        <v>0.33299999999999996</v>
      </c>
      <c r="H9219" s="42">
        <v>0.33299999999999996</v>
      </c>
      <c r="I9219" s="39">
        <v>927457.79056042398</v>
      </c>
      <c r="J9219" s="42">
        <v>1.3880000000000001E-3</v>
      </c>
      <c r="K9219" s="42">
        <v>1.3880000000000001E-3</v>
      </c>
      <c r="L9219" s="25">
        <v>0.47420511929999998</v>
      </c>
      <c r="M9219" s="39">
        <v>96523.34</v>
      </c>
      <c r="N9219" s="39">
        <v>1287.3114132978601</v>
      </c>
      <c r="O9219" s="39">
        <v>34529.260467980603</v>
      </c>
      <c r="P9219" s="25" t="s">
        <v>2305</v>
      </c>
      <c r="Q9219" s="25" t="s">
        <v>10178</v>
      </c>
      <c r="R9219" s="25">
        <v>2.5</v>
      </c>
      <c r="S9219" s="25">
        <v>0.47420511929999998</v>
      </c>
      <c r="T9219" s="25">
        <v>0</v>
      </c>
      <c r="U9219" s="25"/>
      <c r="V9219" s="26"/>
      <c r="W9219" s="3" t="s">
        <v>50</v>
      </c>
    </row>
    <row r="9220" spans="1:23" x14ac:dyDescent="0.25">
      <c r="A9220" s="24" t="s">
        <v>22</v>
      </c>
      <c r="B9220" s="25">
        <v>14420</v>
      </c>
      <c r="C9220" s="25">
        <v>1</v>
      </c>
      <c r="D9220" s="25">
        <v>1040344</v>
      </c>
      <c r="E9220" s="25" t="s">
        <v>2872</v>
      </c>
      <c r="F9220" s="39">
        <v>3651554.5247092</v>
      </c>
      <c r="G9220" s="42">
        <v>0.33299999999999996</v>
      </c>
      <c r="H9220" s="42">
        <v>0.33299999999999996</v>
      </c>
      <c r="I9220" s="39">
        <v>1215967.6567281601</v>
      </c>
      <c r="J9220" s="42">
        <v>1.3880000000000001E-3</v>
      </c>
      <c r="K9220" s="42">
        <v>1.3880000000000001E-3</v>
      </c>
      <c r="L9220" s="25">
        <v>0.47420511929999998</v>
      </c>
      <c r="M9220" s="39">
        <v>115150.28</v>
      </c>
      <c r="N9220" s="39">
        <v>1687.7631075386901</v>
      </c>
      <c r="O9220" s="39">
        <v>45270.4849397363</v>
      </c>
      <c r="P9220" s="25" t="s">
        <v>2305</v>
      </c>
      <c r="Q9220" s="25" t="s">
        <v>8951</v>
      </c>
      <c r="R9220" s="25">
        <v>1.9166666666666601</v>
      </c>
      <c r="S9220" s="25">
        <v>0.47420511929999998</v>
      </c>
      <c r="T9220" s="25">
        <v>0</v>
      </c>
      <c r="U9220" s="25"/>
      <c r="V9220" s="26"/>
      <c r="W9220" s="3" t="s">
        <v>50</v>
      </c>
    </row>
    <row r="9221" spans="1:23" x14ac:dyDescent="0.25">
      <c r="A9221" s="24" t="s">
        <v>22</v>
      </c>
      <c r="B9221" s="25">
        <v>14421</v>
      </c>
      <c r="C9221" s="25">
        <v>1</v>
      </c>
      <c r="D9221" s="25">
        <v>1040344</v>
      </c>
      <c r="E9221" s="25" t="s">
        <v>2872</v>
      </c>
      <c r="F9221" s="39">
        <v>63067591.367893897</v>
      </c>
      <c r="G9221" s="42">
        <v>0.33299999999999896</v>
      </c>
      <c r="H9221" s="42">
        <v>0.33299999999999896</v>
      </c>
      <c r="I9221" s="39">
        <v>21001507.9255086</v>
      </c>
      <c r="J9221" s="42">
        <v>2.1029999999999998E-3</v>
      </c>
      <c r="K9221" s="42">
        <v>2.0988990653952001E-3</v>
      </c>
      <c r="L9221" s="25">
        <v>0.47420511929999998</v>
      </c>
      <c r="M9221" s="39">
        <v>3042848.2</v>
      </c>
      <c r="N9221" s="39">
        <v>44166.171167344699</v>
      </c>
      <c r="O9221" s="39">
        <v>962083.95846452902</v>
      </c>
      <c r="P9221" s="25" t="s">
        <v>2305</v>
      </c>
      <c r="Q9221" s="25" t="s">
        <v>4894</v>
      </c>
      <c r="R9221" s="25">
        <v>2.5246600482015702</v>
      </c>
      <c r="S9221" s="25">
        <v>0.47420511929999998</v>
      </c>
      <c r="T9221" s="25">
        <v>0</v>
      </c>
      <c r="U9221" s="25"/>
      <c r="V9221" s="26"/>
      <c r="W9221" s="3" t="s">
        <v>50</v>
      </c>
    </row>
    <row r="9222" spans="1:23" x14ac:dyDescent="0.25">
      <c r="A9222" s="24" t="s">
        <v>22</v>
      </c>
      <c r="B9222" s="25">
        <v>13647</v>
      </c>
      <c r="C9222" s="25">
        <v>1</v>
      </c>
      <c r="D9222" s="25">
        <v>1040344</v>
      </c>
      <c r="E9222" s="25" t="s">
        <v>2872</v>
      </c>
      <c r="F9222" s="39">
        <v>470977.03404025</v>
      </c>
      <c r="G9222" s="42">
        <v>0.33299999999999896</v>
      </c>
      <c r="H9222" s="42">
        <v>0.33299999999999896</v>
      </c>
      <c r="I9222" s="39">
        <v>156835.352335403</v>
      </c>
      <c r="J9222" s="42">
        <v>7.2850000000000007E-3</v>
      </c>
      <c r="K9222" s="42">
        <v>2.8147911947121003E-3</v>
      </c>
      <c r="L9222" s="25">
        <v>0.47420511929999998</v>
      </c>
      <c r="M9222" s="39">
        <v>44489.61</v>
      </c>
      <c r="N9222" s="39">
        <v>1142.54554176341</v>
      </c>
      <c r="O9222" s="39">
        <v>13337.395633582501</v>
      </c>
      <c r="P9222" s="25" t="s">
        <v>2305</v>
      </c>
      <c r="Q9222" s="25" t="s">
        <v>4895</v>
      </c>
      <c r="R9222" s="25">
        <v>4.9465366336338699</v>
      </c>
      <c r="S9222" s="25">
        <v>0.47420511929999998</v>
      </c>
      <c r="T9222" s="25">
        <v>0</v>
      </c>
      <c r="U9222" s="25"/>
      <c r="V9222" s="26"/>
      <c r="W9222" s="3" t="s">
        <v>50</v>
      </c>
    </row>
    <row r="9223" spans="1:23" x14ac:dyDescent="0.25">
      <c r="A9223" s="24" t="s">
        <v>22</v>
      </c>
      <c r="B9223" s="25">
        <v>14422</v>
      </c>
      <c r="C9223" s="25">
        <v>1</v>
      </c>
      <c r="D9223" s="25">
        <v>1040344</v>
      </c>
      <c r="E9223" s="25" t="s">
        <v>2872</v>
      </c>
      <c r="F9223" s="39">
        <v>2889613.5273323702</v>
      </c>
      <c r="G9223" s="42">
        <v>0.33299999999999996</v>
      </c>
      <c r="H9223" s="42">
        <v>0.33299999999999996</v>
      </c>
      <c r="I9223" s="39">
        <v>962241.304601682</v>
      </c>
      <c r="J9223" s="42">
        <v>2.8699999999999997E-3</v>
      </c>
      <c r="K9223" s="42">
        <v>2.8699999999999997E-3</v>
      </c>
      <c r="L9223" s="25">
        <v>0.47420511929999998</v>
      </c>
      <c r="M9223" s="39">
        <v>155338.1</v>
      </c>
      <c r="N9223" s="39">
        <v>2761.6325442068201</v>
      </c>
      <c r="O9223" s="39">
        <v>51475.530962378703</v>
      </c>
      <c r="P9223" s="25" t="s">
        <v>2305</v>
      </c>
      <c r="Q9223" s="25" t="s">
        <v>4896</v>
      </c>
      <c r="R9223" s="25">
        <v>2</v>
      </c>
      <c r="S9223" s="25">
        <v>0.47420511929999998</v>
      </c>
      <c r="T9223" s="25">
        <v>0</v>
      </c>
      <c r="U9223" s="25"/>
      <c r="V9223" s="26"/>
      <c r="W9223" s="3" t="s">
        <v>50</v>
      </c>
    </row>
    <row r="9224" spans="1:23" x14ac:dyDescent="0.25">
      <c r="A9224" s="24" t="s">
        <v>22</v>
      </c>
      <c r="B9224" s="25">
        <v>14423</v>
      </c>
      <c r="C9224" s="25">
        <v>1</v>
      </c>
      <c r="D9224" s="25">
        <v>1040344</v>
      </c>
      <c r="E9224" s="25" t="s">
        <v>2872</v>
      </c>
      <c r="F9224" s="39">
        <v>373695.12720262498</v>
      </c>
      <c r="G9224" s="42">
        <v>0.33299999999999996</v>
      </c>
      <c r="H9224" s="42">
        <v>0.33299999999999896</v>
      </c>
      <c r="I9224" s="39">
        <v>124440.477358474</v>
      </c>
      <c r="J9224" s="42">
        <v>6.5710000000000005E-3</v>
      </c>
      <c r="K9224" s="42">
        <v>1.6468135278824001E-3</v>
      </c>
      <c r="L9224" s="25">
        <v>0.47420511929999998</v>
      </c>
      <c r="M9224" s="39">
        <v>10962.68</v>
      </c>
      <c r="N9224" s="25">
        <v>817.698376722533</v>
      </c>
      <c r="O9224" s="39">
        <v>10054.160616347101</v>
      </c>
      <c r="P9224" s="25" t="s">
        <v>2305</v>
      </c>
      <c r="Q9224" s="25" t="s">
        <v>4897</v>
      </c>
      <c r="R9224" s="25">
        <v>0.10658731174779</v>
      </c>
      <c r="S9224" s="25">
        <v>0.47420511929999998</v>
      </c>
      <c r="T9224" s="25">
        <v>0</v>
      </c>
      <c r="U9224" s="25"/>
      <c r="V9224" s="26"/>
      <c r="W9224" s="3" t="s">
        <v>50</v>
      </c>
    </row>
    <row r="9225" spans="1:23" x14ac:dyDescent="0.25">
      <c r="A9225" s="24" t="s">
        <v>22</v>
      </c>
      <c r="B9225" s="25">
        <v>14424</v>
      </c>
      <c r="C9225" s="25">
        <v>1</v>
      </c>
      <c r="D9225" s="25">
        <v>1040344</v>
      </c>
      <c r="E9225" s="25" t="s">
        <v>2872</v>
      </c>
      <c r="F9225" s="39">
        <v>123814.635355911</v>
      </c>
      <c r="G9225" s="42">
        <v>0.33299999999999996</v>
      </c>
      <c r="H9225" s="42">
        <v>0.33299999999999996</v>
      </c>
      <c r="I9225" s="39">
        <v>41230.273573518403</v>
      </c>
      <c r="J9225" s="42">
        <v>3.1840000000000002E-3</v>
      </c>
      <c r="K9225" s="42">
        <v>1.3279007724045998E-3</v>
      </c>
      <c r="L9225" s="25">
        <v>0.47420511929999998</v>
      </c>
      <c r="M9225" s="39">
        <v>3247.25</v>
      </c>
      <c r="N9225" s="25">
        <v>131.277191058082</v>
      </c>
      <c r="O9225" s="39">
        <v>2322.7915964191998</v>
      </c>
      <c r="P9225" s="25" t="s">
        <v>2305</v>
      </c>
      <c r="Q9225" s="25" t="s">
        <v>6852</v>
      </c>
      <c r="R9225" s="25">
        <v>0.41666666666666002</v>
      </c>
      <c r="S9225" s="25">
        <v>0.47420511929999998</v>
      </c>
      <c r="T9225" s="25">
        <v>0</v>
      </c>
      <c r="U9225" s="25"/>
      <c r="V9225" s="26"/>
      <c r="W9225" s="3" t="s">
        <v>50</v>
      </c>
    </row>
    <row r="9226" spans="1:23" x14ac:dyDescent="0.25">
      <c r="A9226" s="24" t="s">
        <v>22</v>
      </c>
      <c r="B9226" s="25">
        <v>14425</v>
      </c>
      <c r="C9226" s="25">
        <v>1</v>
      </c>
      <c r="D9226" s="25">
        <v>1040344</v>
      </c>
      <c r="E9226" s="25" t="s">
        <v>2872</v>
      </c>
      <c r="F9226" s="39">
        <v>486791.26235400699</v>
      </c>
      <c r="G9226" s="42">
        <v>0.33299999999999896</v>
      </c>
      <c r="H9226" s="42">
        <v>0.33299999999999996</v>
      </c>
      <c r="I9226" s="39">
        <v>162101.49036388399</v>
      </c>
      <c r="J9226" s="42">
        <v>6.5710000000000005E-3</v>
      </c>
      <c r="K9226" s="42">
        <v>1.3944267749113001E-3</v>
      </c>
      <c r="L9226" s="25">
        <v>0.47420511929999998</v>
      </c>
      <c r="M9226" s="39">
        <v>12663.65</v>
      </c>
      <c r="N9226" s="39">
        <v>1065.16889318108</v>
      </c>
      <c r="O9226" s="39">
        <v>13096.9798160836</v>
      </c>
      <c r="P9226" s="25" t="s">
        <v>2305</v>
      </c>
      <c r="Q9226" s="25" t="s">
        <v>8177</v>
      </c>
      <c r="R9226" s="25">
        <v>0.21168862988366</v>
      </c>
      <c r="S9226" s="25">
        <v>0.47420511929999998</v>
      </c>
      <c r="T9226" s="25">
        <v>0</v>
      </c>
      <c r="U9226" s="25"/>
      <c r="V9226" s="26"/>
      <c r="W9226" s="3" t="s">
        <v>50</v>
      </c>
    </row>
    <row r="9227" spans="1:23" x14ac:dyDescent="0.25">
      <c r="A9227" s="24" t="s">
        <v>22</v>
      </c>
      <c r="B9227" s="25">
        <v>13648</v>
      </c>
      <c r="C9227" s="25">
        <v>1</v>
      </c>
      <c r="D9227" s="25">
        <v>1040344</v>
      </c>
      <c r="E9227" s="25" t="s">
        <v>2872</v>
      </c>
      <c r="F9227" s="39">
        <v>4090283.06370395</v>
      </c>
      <c r="G9227" s="42">
        <v>0.59099999999999997</v>
      </c>
      <c r="H9227" s="42">
        <v>0.59099999999999997</v>
      </c>
      <c r="I9227" s="39">
        <v>2417357.2906490299</v>
      </c>
      <c r="J9227" s="42">
        <v>1.3880000000000001E-3</v>
      </c>
      <c r="K9227" s="42">
        <v>1.3880000000000001E-3</v>
      </c>
      <c r="L9227" s="25">
        <v>0.47420511929999998</v>
      </c>
      <c r="M9227" s="39">
        <v>203434.59</v>
      </c>
      <c r="N9227" s="39">
        <v>3355.2919194208598</v>
      </c>
      <c r="O9227" s="39">
        <v>89998.229981501703</v>
      </c>
      <c r="P9227" s="25" t="s">
        <v>2305</v>
      </c>
      <c r="Q9227" s="25" t="s">
        <v>4898</v>
      </c>
      <c r="R9227" s="25">
        <v>2.5833333333333299</v>
      </c>
      <c r="S9227" s="25">
        <v>0.47420511929999998</v>
      </c>
      <c r="T9227" s="25">
        <v>0</v>
      </c>
      <c r="U9227" s="25"/>
      <c r="V9227" s="26"/>
      <c r="W9227" s="3" t="s">
        <v>50</v>
      </c>
    </row>
    <row r="9228" spans="1:23" x14ac:dyDescent="0.25">
      <c r="A9228" s="24" t="s">
        <v>22</v>
      </c>
      <c r="B9228" s="25">
        <v>14426</v>
      </c>
      <c r="C9228" s="25">
        <v>1</v>
      </c>
      <c r="D9228" s="25">
        <v>1040344</v>
      </c>
      <c r="E9228" s="25" t="s">
        <v>2872</v>
      </c>
      <c r="F9228" s="39">
        <v>1954040.7647512599</v>
      </c>
      <c r="G9228" s="42">
        <v>0.33299999999999996</v>
      </c>
      <c r="H9228" s="42">
        <v>0.33299999999999996</v>
      </c>
      <c r="I9228" s="39">
        <v>650695.57466217002</v>
      </c>
      <c r="J9228" s="42">
        <v>2.333E-3</v>
      </c>
      <c r="K9228" s="42">
        <v>2.333E-3</v>
      </c>
      <c r="L9228" s="25">
        <v>0.47420511929999998</v>
      </c>
      <c r="M9228" s="39">
        <v>101200.92</v>
      </c>
      <c r="N9228" s="39">
        <v>1518.07277568684</v>
      </c>
      <c r="O9228" s="39">
        <v>31392.6534750133</v>
      </c>
      <c r="P9228" s="25" t="s">
        <v>2305</v>
      </c>
      <c r="Q9228" s="25" t="s">
        <v>4899</v>
      </c>
      <c r="R9228" s="25">
        <v>2.5</v>
      </c>
      <c r="S9228" s="25">
        <v>0.47420511929999998</v>
      </c>
      <c r="T9228" s="25">
        <v>0</v>
      </c>
      <c r="U9228" s="25"/>
      <c r="V9228" s="26"/>
      <c r="W9228" s="3" t="s">
        <v>50</v>
      </c>
    </row>
    <row r="9229" spans="1:23" x14ac:dyDescent="0.25">
      <c r="A9229" s="24" t="s">
        <v>22</v>
      </c>
      <c r="B9229" s="25">
        <v>14427</v>
      </c>
      <c r="C9229" s="25">
        <v>1</v>
      </c>
      <c r="D9229" s="25">
        <v>1040344</v>
      </c>
      <c r="E9229" s="25" t="s">
        <v>2872</v>
      </c>
      <c r="F9229" s="39">
        <v>2319648.2567821401</v>
      </c>
      <c r="G9229" s="42">
        <v>0.33299999999999996</v>
      </c>
      <c r="H9229" s="42">
        <v>0.33299999999999996</v>
      </c>
      <c r="I9229" s="39">
        <v>772442.86950845399</v>
      </c>
      <c r="J9229" s="42">
        <v>2.333E-3</v>
      </c>
      <c r="K9229" s="42">
        <v>2.333E-3</v>
      </c>
      <c r="L9229" s="25">
        <v>0.47420511929999998</v>
      </c>
      <c r="M9229" s="39">
        <v>110350.73</v>
      </c>
      <c r="N9229" s="39">
        <v>1802.1092145632199</v>
      </c>
      <c r="O9229" s="39">
        <v>37266.322802815201</v>
      </c>
      <c r="P9229" s="25" t="s">
        <v>2305</v>
      </c>
      <c r="Q9229" s="25" t="s">
        <v>4900</v>
      </c>
      <c r="R9229" s="25">
        <v>2.0833333333333299</v>
      </c>
      <c r="S9229" s="25">
        <v>0.47420511929999998</v>
      </c>
      <c r="T9229" s="25">
        <v>0</v>
      </c>
      <c r="U9229" s="25"/>
      <c r="V9229" s="26"/>
      <c r="W9229" s="3" t="s">
        <v>50</v>
      </c>
    </row>
    <row r="9230" spans="1:23" x14ac:dyDescent="0.25">
      <c r="A9230" s="24" t="s">
        <v>22</v>
      </c>
      <c r="B9230" s="25">
        <v>14428</v>
      </c>
      <c r="C9230" s="25">
        <v>1</v>
      </c>
      <c r="D9230" s="25">
        <v>1040344</v>
      </c>
      <c r="E9230" s="25" t="s">
        <v>2872</v>
      </c>
      <c r="F9230" s="39">
        <v>2181895.58018969</v>
      </c>
      <c r="G9230" s="42">
        <v>0.33299999999999996</v>
      </c>
      <c r="H9230" s="42">
        <v>0.33299999999999996</v>
      </c>
      <c r="I9230" s="39">
        <v>726571.22820316604</v>
      </c>
      <c r="J9230" s="42">
        <v>2.333E-3</v>
      </c>
      <c r="K9230" s="42">
        <v>2.333E-3</v>
      </c>
      <c r="L9230" s="25">
        <v>0.47420511929999998</v>
      </c>
      <c r="M9230" s="39">
        <v>114966.56</v>
      </c>
      <c r="N9230" s="39">
        <v>1695.09067539798</v>
      </c>
      <c r="O9230" s="39">
        <v>35053.256361454201</v>
      </c>
      <c r="P9230" s="25" t="s">
        <v>2305</v>
      </c>
      <c r="Q9230" s="25" t="s">
        <v>4901</v>
      </c>
      <c r="R9230" s="25">
        <v>2.5833333333333299</v>
      </c>
      <c r="S9230" s="25">
        <v>0.47420511929999998</v>
      </c>
      <c r="T9230" s="25">
        <v>0</v>
      </c>
      <c r="U9230" s="25"/>
      <c r="V9230" s="26"/>
      <c r="W9230" s="3" t="s">
        <v>50</v>
      </c>
    </row>
    <row r="9231" spans="1:23" x14ac:dyDescent="0.25">
      <c r="A9231" s="24" t="s">
        <v>22</v>
      </c>
      <c r="B9231" s="25">
        <v>13649</v>
      </c>
      <c r="C9231" s="25">
        <v>1</v>
      </c>
      <c r="D9231" s="25">
        <v>1040344</v>
      </c>
      <c r="E9231" s="25" t="s">
        <v>2872</v>
      </c>
      <c r="F9231" s="39">
        <v>53905.7688868193</v>
      </c>
      <c r="G9231" s="42">
        <v>0.33299999999999996</v>
      </c>
      <c r="H9231" s="42">
        <v>0.33299999999999996</v>
      </c>
      <c r="I9231" s="39">
        <v>17950.621039310801</v>
      </c>
      <c r="J9231" s="42">
        <v>2.5879999999998998E-3</v>
      </c>
      <c r="K9231" s="42">
        <v>9.7686615609380006E-4</v>
      </c>
      <c r="L9231" s="25">
        <v>0.47420511929999998</v>
      </c>
      <c r="M9231" s="39">
        <v>4952.38</v>
      </c>
      <c r="N9231" s="25">
        <v>46.456207249736401</v>
      </c>
      <c r="O9231" s="25">
        <v>912.00854824484702</v>
      </c>
      <c r="P9231" s="25" t="s">
        <v>2305</v>
      </c>
      <c r="Q9231" s="25" t="s">
        <v>4902</v>
      </c>
      <c r="R9231" s="25">
        <v>9.4838158468676106</v>
      </c>
      <c r="S9231" s="25">
        <v>0.47420511929999998</v>
      </c>
      <c r="T9231" s="25">
        <v>0</v>
      </c>
      <c r="U9231" s="25"/>
      <c r="V9231" s="26"/>
      <c r="W9231" s="3" t="s">
        <v>50</v>
      </c>
    </row>
    <row r="9232" spans="1:23" x14ac:dyDescent="0.25">
      <c r="A9232" s="24" t="s">
        <v>22</v>
      </c>
      <c r="B9232" s="25">
        <v>14429</v>
      </c>
      <c r="C9232" s="25">
        <v>1</v>
      </c>
      <c r="D9232" s="25">
        <v>1040344</v>
      </c>
      <c r="E9232" s="25" t="s">
        <v>2872</v>
      </c>
      <c r="F9232" s="39">
        <v>200972.33542079999</v>
      </c>
      <c r="G9232" s="42">
        <v>0.33299999999999896</v>
      </c>
      <c r="H9232" s="42">
        <v>0.33299999999999996</v>
      </c>
      <c r="I9232" s="39">
        <v>66923.787695126404</v>
      </c>
      <c r="J9232" s="42">
        <v>6.5710000000000005E-3</v>
      </c>
      <c r="K9232" s="42">
        <v>2.1951484842975999E-3</v>
      </c>
      <c r="L9232" s="25">
        <v>0.47420511929999998</v>
      </c>
      <c r="M9232" s="39">
        <v>7216.87</v>
      </c>
      <c r="N9232" s="25">
        <v>439.756208944675</v>
      </c>
      <c r="O9232" s="39">
        <v>5407.1032579119201</v>
      </c>
      <c r="P9232" s="25" t="s">
        <v>2305</v>
      </c>
      <c r="Q9232" s="25" t="s">
        <v>8952</v>
      </c>
      <c r="R9232" s="25">
        <v>0.33333333333332998</v>
      </c>
      <c r="S9232" s="25">
        <v>0.47420511929999998</v>
      </c>
      <c r="T9232" s="25">
        <v>0</v>
      </c>
      <c r="U9232" s="25"/>
      <c r="V9232" s="26"/>
      <c r="W9232" s="3" t="s">
        <v>50</v>
      </c>
    </row>
    <row r="9233" spans="1:23" x14ac:dyDescent="0.25">
      <c r="A9233" s="24" t="s">
        <v>22</v>
      </c>
      <c r="B9233" s="25">
        <v>14430</v>
      </c>
      <c r="C9233" s="25">
        <v>1</v>
      </c>
      <c r="D9233" s="25">
        <v>1040344</v>
      </c>
      <c r="E9233" s="25" t="s">
        <v>2872</v>
      </c>
      <c r="F9233" s="39">
        <v>75882.502269682504</v>
      </c>
      <c r="G9233" s="42">
        <v>0.33299999999999996</v>
      </c>
      <c r="H9233" s="42">
        <v>0.33299999999999996</v>
      </c>
      <c r="I9233" s="39">
        <v>25268.873255804199</v>
      </c>
      <c r="J9233" s="42">
        <v>8.2600000000000002E-4</v>
      </c>
      <c r="K9233" s="42">
        <v>8.2600000000000002E-4</v>
      </c>
      <c r="L9233" s="25">
        <v>0.47420511929999998</v>
      </c>
      <c r="M9233" s="39">
        <v>2102.11</v>
      </c>
      <c r="N9233" s="25">
        <v>20.872089309294299</v>
      </c>
      <c r="O9233" s="25">
        <v>725.93287239816505</v>
      </c>
      <c r="P9233" s="25" t="s">
        <v>2305</v>
      </c>
      <c r="Q9233" s="25" t="s">
        <v>7741</v>
      </c>
      <c r="R9233" s="25">
        <v>2.5833333333333299</v>
      </c>
      <c r="S9233" s="25">
        <v>0.47420511929999998</v>
      </c>
      <c r="T9233" s="25">
        <v>0</v>
      </c>
      <c r="U9233" s="25"/>
      <c r="V9233" s="26"/>
      <c r="W9233" s="3" t="s">
        <v>50</v>
      </c>
    </row>
    <row r="9234" spans="1:23" x14ac:dyDescent="0.25">
      <c r="A9234" s="24" t="s">
        <v>22</v>
      </c>
      <c r="B9234" s="25">
        <v>14431</v>
      </c>
      <c r="C9234" s="25">
        <v>1</v>
      </c>
      <c r="D9234" s="25">
        <v>1040344</v>
      </c>
      <c r="E9234" s="25" t="s">
        <v>2872</v>
      </c>
      <c r="F9234" s="39">
        <v>4181521.9456131202</v>
      </c>
      <c r="G9234" s="42">
        <v>0.33299999999999996</v>
      </c>
      <c r="H9234" s="42">
        <v>0.33299999999999996</v>
      </c>
      <c r="I9234" s="39">
        <v>1392446.80788917</v>
      </c>
      <c r="J9234" s="42">
        <v>2.8699999999999997E-3</v>
      </c>
      <c r="K9234" s="42">
        <v>2.8699999999999997E-3</v>
      </c>
      <c r="L9234" s="25">
        <v>0.47420511929999998</v>
      </c>
      <c r="M9234" s="39">
        <v>254111.65</v>
      </c>
      <c r="N9234" s="39">
        <v>3996.3223386419199</v>
      </c>
      <c r="O9234" s="39">
        <v>74489.567668927994</v>
      </c>
      <c r="P9234" s="25" t="s">
        <v>2305</v>
      </c>
      <c r="Q9234" s="25" t="s">
        <v>4903</v>
      </c>
      <c r="R9234" s="25">
        <v>2.5833333333333299</v>
      </c>
      <c r="S9234" s="25">
        <v>0.47420511929999998</v>
      </c>
      <c r="T9234" s="25">
        <v>0</v>
      </c>
      <c r="U9234" s="25"/>
      <c r="V9234" s="26"/>
      <c r="W9234" s="3" t="s">
        <v>50</v>
      </c>
    </row>
    <row r="9235" spans="1:23" x14ac:dyDescent="0.25">
      <c r="A9235" s="24" t="s">
        <v>22</v>
      </c>
      <c r="B9235" s="25">
        <v>14432</v>
      </c>
      <c r="C9235" s="25">
        <v>1</v>
      </c>
      <c r="D9235" s="25">
        <v>1040344</v>
      </c>
      <c r="E9235" s="25" t="s">
        <v>2872</v>
      </c>
      <c r="F9235" s="39">
        <v>3046488.6515681599</v>
      </c>
      <c r="G9235" s="42">
        <v>0.33299999999999996</v>
      </c>
      <c r="H9235" s="42">
        <v>0.33299999999999996</v>
      </c>
      <c r="I9235" s="39">
        <v>1014480.72097219</v>
      </c>
      <c r="J9235" s="42">
        <v>6.5710000000000005E-3</v>
      </c>
      <c r="K9235" s="42">
        <v>6.5710000000000005E-3</v>
      </c>
      <c r="L9235" s="25">
        <v>0.47420511929999998</v>
      </c>
      <c r="M9235" s="39">
        <v>280307.21000000002</v>
      </c>
      <c r="N9235" s="39">
        <v>6666.1528175083204</v>
      </c>
      <c r="O9235" s="39">
        <v>81964.906655411498</v>
      </c>
      <c r="P9235" s="25" t="s">
        <v>2305</v>
      </c>
      <c r="Q9235" s="25" t="s">
        <v>4904</v>
      </c>
      <c r="R9235" s="25">
        <v>3.6666666666666599</v>
      </c>
      <c r="S9235" s="25">
        <v>0.47420511929999998</v>
      </c>
      <c r="T9235" s="25">
        <v>0</v>
      </c>
      <c r="U9235" s="25"/>
      <c r="V9235" s="26"/>
      <c r="W9235" s="3" t="s">
        <v>50</v>
      </c>
    </row>
    <row r="9236" spans="1:23" x14ac:dyDescent="0.25">
      <c r="A9236" s="24" t="s">
        <v>22</v>
      </c>
      <c r="B9236" s="25">
        <v>13650</v>
      </c>
      <c r="C9236" s="25">
        <v>1</v>
      </c>
      <c r="D9236" s="25">
        <v>1040344</v>
      </c>
      <c r="E9236" s="25" t="s">
        <v>2872</v>
      </c>
      <c r="F9236" s="39">
        <v>471752.80067300802</v>
      </c>
      <c r="G9236" s="42">
        <v>0.33299999999999896</v>
      </c>
      <c r="H9236" s="42">
        <v>0.33299999999999896</v>
      </c>
      <c r="I9236" s="39">
        <v>157093.68262411101</v>
      </c>
      <c r="J9236" s="42">
        <v>4.8860019693603004E-3</v>
      </c>
      <c r="K9236" s="42">
        <v>1.7537192884798998E-3</v>
      </c>
      <c r="L9236" s="25">
        <v>0.47420511929999998</v>
      </c>
      <c r="M9236" s="39">
        <v>14738.74</v>
      </c>
      <c r="N9236" s="25">
        <v>767.56004267548406</v>
      </c>
      <c r="O9236" s="39">
        <v>10953.9803414056</v>
      </c>
      <c r="P9236" s="25" t="s">
        <v>2305</v>
      </c>
      <c r="Q9236" s="25" t="s">
        <v>4905</v>
      </c>
      <c r="R9236" s="25">
        <v>0.39472600385001</v>
      </c>
      <c r="S9236" s="25">
        <v>0.47420511929999998</v>
      </c>
      <c r="T9236" s="25">
        <v>0</v>
      </c>
      <c r="U9236" s="25"/>
      <c r="V9236" s="26"/>
      <c r="W9236" s="3" t="s">
        <v>50</v>
      </c>
    </row>
    <row r="9237" spans="1:23" x14ac:dyDescent="0.25">
      <c r="A9237" s="24" t="s">
        <v>22</v>
      </c>
      <c r="B9237" s="25">
        <v>13651</v>
      </c>
      <c r="C9237" s="25">
        <v>1</v>
      </c>
      <c r="D9237" s="25">
        <v>1040344</v>
      </c>
      <c r="E9237" s="25" t="s">
        <v>2872</v>
      </c>
      <c r="F9237" s="39">
        <v>6190174.95813681</v>
      </c>
      <c r="G9237" s="42">
        <v>0.33299999999999996</v>
      </c>
      <c r="H9237" s="42">
        <v>0.33299999999999996</v>
      </c>
      <c r="I9237" s="39">
        <v>2061328.2610595501</v>
      </c>
      <c r="J9237" s="42">
        <v>6.5710000000000005E-3</v>
      </c>
      <c r="K9237" s="42">
        <v>2.5786042394275997E-3</v>
      </c>
      <c r="L9237" s="25">
        <v>0.47420511929999998</v>
      </c>
      <c r="M9237" s="39">
        <v>248496.68</v>
      </c>
      <c r="N9237" s="39">
        <v>13544.988003422301</v>
      </c>
      <c r="O9237" s="39">
        <v>166544.88844499001</v>
      </c>
      <c r="P9237" s="25" t="s">
        <v>2305</v>
      </c>
      <c r="Q9237" s="25" t="s">
        <v>10179</v>
      </c>
      <c r="R9237" s="25">
        <v>0.39164113640883003</v>
      </c>
      <c r="S9237" s="25">
        <v>0.47420511929999998</v>
      </c>
      <c r="T9237" s="25">
        <v>0</v>
      </c>
      <c r="U9237" s="25"/>
      <c r="V9237" s="26"/>
      <c r="W9237" s="3" t="s">
        <v>50</v>
      </c>
    </row>
    <row r="9238" spans="1:23" x14ac:dyDescent="0.25">
      <c r="A9238" s="24" t="s">
        <v>22</v>
      </c>
      <c r="B9238" s="25">
        <v>13652</v>
      </c>
      <c r="C9238" s="25">
        <v>1</v>
      </c>
      <c r="D9238" s="25">
        <v>1040344</v>
      </c>
      <c r="E9238" s="25" t="s">
        <v>2872</v>
      </c>
      <c r="F9238" s="39">
        <v>194917.26855204601</v>
      </c>
      <c r="G9238" s="42">
        <v>0.33299999999999996</v>
      </c>
      <c r="H9238" s="42">
        <v>0.33299999999999996</v>
      </c>
      <c r="I9238" s="39">
        <v>64907.450427831398</v>
      </c>
      <c r="J9238" s="42">
        <v>6.5710000000000005E-3</v>
      </c>
      <c r="K9238" s="42">
        <v>1.6468135278824001E-3</v>
      </c>
      <c r="L9238" s="25">
        <v>0.47420511929999998</v>
      </c>
      <c r="M9238" s="39">
        <v>5717.8999999999896</v>
      </c>
      <c r="N9238" s="25">
        <v>426.50685676128001</v>
      </c>
      <c r="O9238" s="39">
        <v>5244.1934140055</v>
      </c>
      <c r="P9238" s="25" t="s">
        <v>2305</v>
      </c>
      <c r="Q9238" s="25" t="s">
        <v>4906</v>
      </c>
      <c r="R9238" s="25">
        <v>0.16666666666666</v>
      </c>
      <c r="S9238" s="25">
        <v>0.47420511929999998</v>
      </c>
      <c r="T9238" s="25">
        <v>0</v>
      </c>
      <c r="U9238" s="25"/>
      <c r="V9238" s="26"/>
      <c r="W9238" s="3" t="s">
        <v>50</v>
      </c>
    </row>
    <row r="9239" spans="1:23" x14ac:dyDescent="0.25">
      <c r="A9239" s="24" t="s">
        <v>22</v>
      </c>
      <c r="B9239" s="25">
        <v>13653</v>
      </c>
      <c r="C9239" s="25">
        <v>1</v>
      </c>
      <c r="D9239" s="25">
        <v>1040344</v>
      </c>
      <c r="E9239" s="25" t="s">
        <v>2872</v>
      </c>
      <c r="F9239" s="39">
        <v>26983359.379958399</v>
      </c>
      <c r="G9239" s="42">
        <v>0.59099999999999997</v>
      </c>
      <c r="H9239" s="42">
        <v>0.59099999999999997</v>
      </c>
      <c r="I9239" s="39">
        <v>15947165.393555401</v>
      </c>
      <c r="J9239" s="42">
        <v>2.1029999999999998E-3</v>
      </c>
      <c r="K9239" s="42">
        <v>2.1029999999999998E-3</v>
      </c>
      <c r="L9239" s="25">
        <v>0.47420511929999998</v>
      </c>
      <c r="M9239" s="39">
        <v>1924384.06</v>
      </c>
      <c r="N9239" s="39">
        <v>33536.888822647103</v>
      </c>
      <c r="O9239" s="39">
        <v>730543.35253161599</v>
      </c>
      <c r="P9239" s="25" t="s">
        <v>2305</v>
      </c>
      <c r="Q9239" s="25" t="s">
        <v>4907</v>
      </c>
      <c r="R9239" s="25">
        <v>2.9166666666666599</v>
      </c>
      <c r="S9239" s="25">
        <v>0.47420511929999998</v>
      </c>
      <c r="T9239" s="25">
        <v>0</v>
      </c>
      <c r="U9239" s="25"/>
      <c r="V9239" s="26"/>
      <c r="W9239" s="3" t="s">
        <v>50</v>
      </c>
    </row>
    <row r="9240" spans="1:23" x14ac:dyDescent="0.25">
      <c r="A9240" s="24" t="s">
        <v>22</v>
      </c>
      <c r="B9240" s="25">
        <v>14433</v>
      </c>
      <c r="C9240" s="25">
        <v>1</v>
      </c>
      <c r="D9240" s="25">
        <v>1040344</v>
      </c>
      <c r="E9240" s="25" t="s">
        <v>2872</v>
      </c>
      <c r="F9240" s="39">
        <v>28841453.5111885</v>
      </c>
      <c r="G9240" s="42">
        <v>0.33299999999999996</v>
      </c>
      <c r="H9240" s="42">
        <v>0.33299999999999996</v>
      </c>
      <c r="I9240" s="39">
        <v>9604204.0192257706</v>
      </c>
      <c r="J9240" s="42">
        <v>6.5710000000000005E-3</v>
      </c>
      <c r="K9240" s="42">
        <v>5.3297261055748005E-3</v>
      </c>
      <c r="L9240" s="25">
        <v>0.47420511929999998</v>
      </c>
      <c r="M9240" s="39">
        <v>1867675.73</v>
      </c>
      <c r="N9240" s="39">
        <v>63109.224610332501</v>
      </c>
      <c r="O9240" s="39">
        <v>775971.06545402901</v>
      </c>
      <c r="P9240" s="25" t="s">
        <v>2305</v>
      </c>
      <c r="Q9240" s="25" t="s">
        <v>6853</v>
      </c>
      <c r="R9240" s="25">
        <v>0.81078631841894</v>
      </c>
      <c r="S9240" s="25">
        <v>0.47420511929999998</v>
      </c>
      <c r="T9240" s="25">
        <v>0</v>
      </c>
      <c r="U9240" s="25"/>
      <c r="V9240" s="26"/>
      <c r="W9240" s="3" t="s">
        <v>50</v>
      </c>
    </row>
    <row r="9241" spans="1:23" x14ac:dyDescent="0.25">
      <c r="A9241" s="24" t="s">
        <v>22</v>
      </c>
      <c r="B9241" s="25">
        <v>14434</v>
      </c>
      <c r="C9241" s="25">
        <v>1</v>
      </c>
      <c r="D9241" s="25">
        <v>1040344</v>
      </c>
      <c r="E9241" s="25" t="s">
        <v>2872</v>
      </c>
      <c r="F9241" s="39">
        <v>40803611.201835498</v>
      </c>
      <c r="G9241" s="42">
        <v>0.33299999999999996</v>
      </c>
      <c r="H9241" s="42">
        <v>0.33299999999999896</v>
      </c>
      <c r="I9241" s="39">
        <v>13587602.530211199</v>
      </c>
      <c r="J9241" s="42">
        <v>3.9170000000000003E-3</v>
      </c>
      <c r="K9241" s="42">
        <v>1.5621004502079999E-3</v>
      </c>
      <c r="L9241" s="25">
        <v>0.47420511929999998</v>
      </c>
      <c r="M9241" s="39">
        <v>1196826.81</v>
      </c>
      <c r="N9241" s="39">
        <v>53222.639110837401</v>
      </c>
      <c r="O9241" s="39">
        <v>848725.76049806096</v>
      </c>
      <c r="P9241" s="25" t="s">
        <v>2305</v>
      </c>
      <c r="Q9241" s="25" t="s">
        <v>4908</v>
      </c>
      <c r="R9241" s="25">
        <v>0.39843169837016001</v>
      </c>
      <c r="S9241" s="25">
        <v>0.47420511929999998</v>
      </c>
      <c r="T9241" s="25">
        <v>0</v>
      </c>
      <c r="U9241" s="25"/>
      <c r="V9241" s="26"/>
      <c r="W9241" s="3" t="s">
        <v>50</v>
      </c>
    </row>
    <row r="9242" spans="1:23" x14ac:dyDescent="0.25">
      <c r="A9242" s="24" t="s">
        <v>22</v>
      </c>
      <c r="B9242" s="25">
        <v>13235</v>
      </c>
      <c r="C9242" s="25">
        <v>1</v>
      </c>
      <c r="D9242" s="25">
        <v>1040344</v>
      </c>
      <c r="E9242" s="25" t="s">
        <v>2872</v>
      </c>
      <c r="F9242" s="39">
        <v>48514.298357055399</v>
      </c>
      <c r="G9242" s="42">
        <v>0.33299999999999996</v>
      </c>
      <c r="H9242" s="42">
        <v>0.33299999999999996</v>
      </c>
      <c r="I9242" s="39">
        <v>16155.261352899401</v>
      </c>
      <c r="J9242" s="42">
        <v>1.5399999999999999E-3</v>
      </c>
      <c r="K9242" s="42">
        <v>8.428904635921999E-4</v>
      </c>
      <c r="L9242" s="25">
        <v>0.47420511929999998</v>
      </c>
      <c r="M9242" s="25">
        <v>944.92</v>
      </c>
      <c r="N9242" s="25">
        <v>24.8791024834651</v>
      </c>
      <c r="O9242" s="25">
        <v>633.48988398045196</v>
      </c>
      <c r="P9242" s="25" t="s">
        <v>2305</v>
      </c>
      <c r="Q9242" s="25" t="s">
        <v>4909</v>
      </c>
      <c r="R9242" s="25">
        <v>0.54717402987469999</v>
      </c>
      <c r="S9242" s="25">
        <v>0.47420511929999998</v>
      </c>
      <c r="T9242" s="25">
        <v>0</v>
      </c>
      <c r="U9242" s="25"/>
      <c r="V9242" s="26"/>
      <c r="W9242" s="3" t="s">
        <v>50</v>
      </c>
    </row>
    <row r="9243" spans="1:23" x14ac:dyDescent="0.25">
      <c r="A9243" s="24" t="s">
        <v>22</v>
      </c>
      <c r="B9243" s="25">
        <v>14435</v>
      </c>
      <c r="C9243" s="25">
        <v>1</v>
      </c>
      <c r="D9243" s="25">
        <v>1040344</v>
      </c>
      <c r="E9243" s="25" t="s">
        <v>2872</v>
      </c>
      <c r="F9243" s="39">
        <v>7729530.5271321097</v>
      </c>
      <c r="G9243" s="42">
        <v>0.33299999999999996</v>
      </c>
      <c r="H9243" s="42">
        <v>0.33299999999999996</v>
      </c>
      <c r="I9243" s="39">
        <v>2573933.6655349899</v>
      </c>
      <c r="J9243" s="42">
        <v>3.9170000000000003E-3</v>
      </c>
      <c r="K9243" s="42">
        <v>9.2734245985819997E-4</v>
      </c>
      <c r="L9243" s="25">
        <v>0.47420511929999998</v>
      </c>
      <c r="M9243" s="39">
        <v>155177.69</v>
      </c>
      <c r="N9243" s="39">
        <v>10082.0981679005</v>
      </c>
      <c r="O9243" s="39">
        <v>160776.25194698601</v>
      </c>
      <c r="P9243" s="25" t="s">
        <v>2305</v>
      </c>
      <c r="Q9243" s="25" t="s">
        <v>11219</v>
      </c>
      <c r="R9243" s="25">
        <v>0.23642163565762001</v>
      </c>
      <c r="S9243" s="25">
        <v>0.47420511929999998</v>
      </c>
      <c r="T9243" s="25">
        <v>0</v>
      </c>
      <c r="U9243" s="25"/>
      <c r="V9243" s="26"/>
      <c r="W9243" s="3" t="s">
        <v>50</v>
      </c>
    </row>
    <row r="9244" spans="1:23" x14ac:dyDescent="0.25">
      <c r="A9244" s="24" t="s">
        <v>22</v>
      </c>
      <c r="B9244" s="25">
        <v>14436</v>
      </c>
      <c r="C9244" s="25">
        <v>1</v>
      </c>
      <c r="D9244" s="25">
        <v>1040344</v>
      </c>
      <c r="E9244" s="25" t="s">
        <v>2872</v>
      </c>
      <c r="F9244" s="39">
        <v>531166.31779273797</v>
      </c>
      <c r="G9244" s="42">
        <v>0.33299999999999996</v>
      </c>
      <c r="H9244" s="42">
        <v>0.33299999999999996</v>
      </c>
      <c r="I9244" s="39">
        <v>176878.38382498099</v>
      </c>
      <c r="J9244" s="42">
        <v>6.5710000000000005E-3</v>
      </c>
      <c r="K9244" s="42">
        <v>5.1335292423885003E-3</v>
      </c>
      <c r="L9244" s="25">
        <v>0.47420511929999998</v>
      </c>
      <c r="M9244" s="39">
        <v>33971.339999999997</v>
      </c>
      <c r="N9244" s="39">
        <v>1162.2678601139501</v>
      </c>
      <c r="O9244" s="39">
        <v>14290.878002768801</v>
      </c>
      <c r="P9244" s="25" t="s">
        <v>2305</v>
      </c>
      <c r="Q9244" s="25" t="s">
        <v>4910</v>
      </c>
      <c r="R9244" s="25">
        <v>1.2145421889307599</v>
      </c>
      <c r="S9244" s="25">
        <v>0.47420511929999998</v>
      </c>
      <c r="T9244" s="25">
        <v>0</v>
      </c>
      <c r="U9244" s="25"/>
      <c r="V9244" s="26"/>
      <c r="W9244" s="3" t="s">
        <v>50</v>
      </c>
    </row>
    <row r="9245" spans="1:23" x14ac:dyDescent="0.25">
      <c r="A9245" s="24" t="s">
        <v>22</v>
      </c>
      <c r="B9245" s="25">
        <v>14437</v>
      </c>
      <c r="C9245" s="25">
        <v>1</v>
      </c>
      <c r="D9245" s="25">
        <v>1040344</v>
      </c>
      <c r="E9245" s="25" t="s">
        <v>2872</v>
      </c>
      <c r="F9245" s="39">
        <v>227009.38833533999</v>
      </c>
      <c r="G9245" s="42">
        <v>0.33299999999999996</v>
      </c>
      <c r="H9245" s="42">
        <v>0.33299999999999896</v>
      </c>
      <c r="I9245" s="39">
        <v>75594.126315668196</v>
      </c>
      <c r="J9245" s="42">
        <v>6.5710000000000005E-3</v>
      </c>
      <c r="K9245" s="42">
        <v>4.3310584091184002E-3</v>
      </c>
      <c r="L9245" s="25">
        <v>0.47420511929999998</v>
      </c>
      <c r="M9245" s="39">
        <v>12823.93</v>
      </c>
      <c r="N9245" s="25">
        <v>496.72900402025601</v>
      </c>
      <c r="O9245" s="39">
        <v>6107.6227266530104</v>
      </c>
      <c r="P9245" s="25" t="s">
        <v>2305</v>
      </c>
      <c r="Q9245" s="25" t="s">
        <v>4911</v>
      </c>
      <c r="R9245" s="25">
        <v>0.69919583971799004</v>
      </c>
      <c r="S9245" s="25">
        <v>0.47420511929999998</v>
      </c>
      <c r="T9245" s="25">
        <v>0</v>
      </c>
      <c r="U9245" s="25"/>
      <c r="V9245" s="26"/>
      <c r="W9245" s="3" t="s">
        <v>50</v>
      </c>
    </row>
    <row r="9246" spans="1:23" x14ac:dyDescent="0.25">
      <c r="A9246" s="24" t="s">
        <v>22</v>
      </c>
      <c r="B9246" s="25">
        <v>14438</v>
      </c>
      <c r="C9246" s="25">
        <v>1</v>
      </c>
      <c r="D9246" s="25">
        <v>1040344</v>
      </c>
      <c r="E9246" s="25" t="s">
        <v>2872</v>
      </c>
      <c r="F9246" s="39">
        <v>373647.27849243901</v>
      </c>
      <c r="G9246" s="42">
        <v>0.33299999999999996</v>
      </c>
      <c r="H9246" s="42">
        <v>0.33299999999999996</v>
      </c>
      <c r="I9246" s="39">
        <v>124424.54373798201</v>
      </c>
      <c r="J9246" s="42">
        <v>6.5710000000000005E-3</v>
      </c>
      <c r="K9246" s="42">
        <v>4.0911670641695002E-3</v>
      </c>
      <c r="L9246" s="25">
        <v>0.47420511929999998</v>
      </c>
      <c r="M9246" s="39">
        <v>20347.689999999999</v>
      </c>
      <c r="N9246" s="25">
        <v>817.59367690228203</v>
      </c>
      <c r="O9246" s="39">
        <v>10052.873260472101</v>
      </c>
      <c r="P9246" s="25" t="s">
        <v>2305</v>
      </c>
      <c r="Q9246" s="25" t="s">
        <v>4912</v>
      </c>
      <c r="R9246" s="25">
        <v>0.64225490585973999</v>
      </c>
      <c r="S9246" s="25">
        <v>0.47420511929999998</v>
      </c>
      <c r="T9246" s="25">
        <v>0</v>
      </c>
      <c r="U9246" s="25"/>
      <c r="V9246" s="26"/>
      <c r="W9246" s="3" t="s">
        <v>50</v>
      </c>
    </row>
    <row r="9247" spans="1:23" x14ac:dyDescent="0.25">
      <c r="A9247" s="24" t="s">
        <v>22</v>
      </c>
      <c r="B9247" s="25">
        <v>14439</v>
      </c>
      <c r="C9247" s="25">
        <v>1</v>
      </c>
      <c r="D9247" s="25">
        <v>1040344</v>
      </c>
      <c r="E9247" s="25" t="s">
        <v>2872</v>
      </c>
      <c r="F9247" s="39">
        <v>391531.81109421398</v>
      </c>
      <c r="G9247" s="42">
        <v>0.33299999999999996</v>
      </c>
      <c r="H9247" s="42">
        <v>0.33299999999999996</v>
      </c>
      <c r="I9247" s="39">
        <v>130380.09309437301</v>
      </c>
      <c r="J9247" s="42">
        <v>6.5710000000000005E-3</v>
      </c>
      <c r="K9247" s="42">
        <v>4.6854292310861004E-3</v>
      </c>
      <c r="L9247" s="25">
        <v>0.47420511929999998</v>
      </c>
      <c r="M9247" s="39">
        <v>23322.32</v>
      </c>
      <c r="N9247" s="25">
        <v>856.72759172312794</v>
      </c>
      <c r="O9247" s="39">
        <v>10534.0514997298</v>
      </c>
      <c r="P9247" s="25" t="s">
        <v>2305</v>
      </c>
      <c r="Q9247" s="25" t="s">
        <v>4913</v>
      </c>
      <c r="R9247" s="25">
        <v>1.0374125408938499</v>
      </c>
      <c r="S9247" s="25">
        <v>0.47420511929999998</v>
      </c>
      <c r="T9247" s="25">
        <v>0</v>
      </c>
      <c r="U9247" s="25"/>
      <c r="V9247" s="26"/>
      <c r="W9247" s="3" t="s">
        <v>50</v>
      </c>
    </row>
    <row r="9248" spans="1:23" x14ac:dyDescent="0.25">
      <c r="A9248" s="24" t="s">
        <v>22</v>
      </c>
      <c r="B9248" s="25">
        <v>14440</v>
      </c>
      <c r="C9248" s="25">
        <v>1</v>
      </c>
      <c r="D9248" s="25">
        <v>1040344</v>
      </c>
      <c r="E9248" s="25" t="s">
        <v>2872</v>
      </c>
      <c r="F9248" s="39">
        <v>77036.615723690396</v>
      </c>
      <c r="G9248" s="42">
        <v>0.33299999999999996</v>
      </c>
      <c r="H9248" s="42">
        <v>0.33299999999999996</v>
      </c>
      <c r="I9248" s="39">
        <v>25653.193035988901</v>
      </c>
      <c r="J9248" s="42">
        <v>6.5710000000000005E-3</v>
      </c>
      <c r="K9248" s="42">
        <v>3.8510464185601999E-3</v>
      </c>
      <c r="L9248" s="25">
        <v>0.47420511929999998</v>
      </c>
      <c r="M9248" s="39">
        <v>4033.69</v>
      </c>
      <c r="N9248" s="25">
        <v>168.56713143948301</v>
      </c>
      <c r="O9248" s="39">
        <v>2072.64813331598</v>
      </c>
      <c r="P9248" s="25" t="s">
        <v>2305</v>
      </c>
      <c r="Q9248" s="25" t="s">
        <v>7742</v>
      </c>
      <c r="R9248" s="25">
        <v>0.58526863732090995</v>
      </c>
      <c r="S9248" s="25">
        <v>0.47420511929999998</v>
      </c>
      <c r="T9248" s="25">
        <v>0</v>
      </c>
      <c r="U9248" s="25"/>
      <c r="V9248" s="26"/>
      <c r="W9248" s="3" t="s">
        <v>50</v>
      </c>
    </row>
    <row r="9249" spans="1:23" x14ac:dyDescent="0.25">
      <c r="A9249" s="24" t="s">
        <v>22</v>
      </c>
      <c r="B9249" s="25">
        <v>14441</v>
      </c>
      <c r="C9249" s="25">
        <v>1</v>
      </c>
      <c r="D9249" s="25">
        <v>1040344</v>
      </c>
      <c r="E9249" s="25" t="s">
        <v>2872</v>
      </c>
      <c r="F9249" s="39">
        <v>91877.398451234301</v>
      </c>
      <c r="G9249" s="42">
        <v>0.33299999999999996</v>
      </c>
      <c r="H9249" s="42">
        <v>0.33299999999999896</v>
      </c>
      <c r="I9249" s="39">
        <v>30595.173684261001</v>
      </c>
      <c r="J9249" s="42">
        <v>6.5710000000000005E-3</v>
      </c>
      <c r="K9249" s="42">
        <v>3.8410090358167999E-3</v>
      </c>
      <c r="L9249" s="25">
        <v>0.47420511929999998</v>
      </c>
      <c r="M9249" s="39">
        <v>4802.62</v>
      </c>
      <c r="N9249" s="25">
        <v>201.04088627927899</v>
      </c>
      <c r="O9249" s="39">
        <v>2471.9351519399402</v>
      </c>
      <c r="P9249" s="25" t="s">
        <v>2305</v>
      </c>
      <c r="Q9249" s="25" t="s">
        <v>7743</v>
      </c>
      <c r="R9249" s="25">
        <v>0.58373900783029997</v>
      </c>
      <c r="S9249" s="25">
        <v>0.47420511929999998</v>
      </c>
      <c r="T9249" s="25">
        <v>0</v>
      </c>
      <c r="U9249" s="25"/>
      <c r="V9249" s="26"/>
      <c r="W9249" s="3" t="s">
        <v>50</v>
      </c>
    </row>
    <row r="9250" spans="1:23" x14ac:dyDescent="0.25">
      <c r="A9250" s="24" t="s">
        <v>22</v>
      </c>
      <c r="B9250" s="25">
        <v>14442</v>
      </c>
      <c r="C9250" s="25">
        <v>1</v>
      </c>
      <c r="D9250" s="25">
        <v>1040344</v>
      </c>
      <c r="E9250" s="25" t="s">
        <v>2872</v>
      </c>
      <c r="F9250" s="39">
        <v>140948.25301527701</v>
      </c>
      <c r="G9250" s="42">
        <v>0.33299999999999996</v>
      </c>
      <c r="H9250" s="42">
        <v>0.33299999999999996</v>
      </c>
      <c r="I9250" s="39">
        <v>46935.768254087299</v>
      </c>
      <c r="J9250" s="42">
        <v>6.5710000000000005E-3</v>
      </c>
      <c r="K9250" s="42">
        <v>3.8418175030279999E-3</v>
      </c>
      <c r="L9250" s="25">
        <v>0.47420511929999998</v>
      </c>
      <c r="M9250" s="39">
        <v>7368.72</v>
      </c>
      <c r="N9250" s="25">
        <v>308.41493319760798</v>
      </c>
      <c r="O9250" s="39">
        <v>3792.17247229651</v>
      </c>
      <c r="P9250" s="25" t="s">
        <v>2305</v>
      </c>
      <c r="Q9250" s="25" t="s">
        <v>7744</v>
      </c>
      <c r="R9250" s="25">
        <v>0.58386221278521999</v>
      </c>
      <c r="S9250" s="25">
        <v>0.47420511929999998</v>
      </c>
      <c r="T9250" s="25">
        <v>0</v>
      </c>
      <c r="U9250" s="25"/>
      <c r="V9250" s="26"/>
      <c r="W9250" s="3" t="s">
        <v>50</v>
      </c>
    </row>
    <row r="9251" spans="1:23" x14ac:dyDescent="0.25">
      <c r="A9251" s="24" t="s">
        <v>22</v>
      </c>
      <c r="B9251" s="25">
        <v>13654</v>
      </c>
      <c r="C9251" s="25">
        <v>1</v>
      </c>
      <c r="D9251" s="25">
        <v>1040344</v>
      </c>
      <c r="E9251" s="25" t="s">
        <v>2872</v>
      </c>
      <c r="F9251" s="39">
        <v>18578038.760400601</v>
      </c>
      <c r="G9251" s="42">
        <v>0.33299999999999996</v>
      </c>
      <c r="H9251" s="42">
        <v>0.33299999999999896</v>
      </c>
      <c r="I9251" s="39">
        <v>6186486.9072134001</v>
      </c>
      <c r="J9251" s="42">
        <v>3.9170000000000003E-3</v>
      </c>
      <c r="K9251" s="42">
        <v>1.9586922856401003E-3</v>
      </c>
      <c r="L9251" s="25">
        <v>0.47420511929999998</v>
      </c>
      <c r="M9251" s="39">
        <v>634578.03</v>
      </c>
      <c r="N9251" s="39">
        <v>24232.469215554898</v>
      </c>
      <c r="O9251" s="39">
        <v>386428.05406336603</v>
      </c>
      <c r="P9251" s="25" t="s">
        <v>2305</v>
      </c>
      <c r="Q9251" s="25" t="s">
        <v>4914</v>
      </c>
      <c r="R9251" s="25">
        <v>0.49939054171698999</v>
      </c>
      <c r="S9251" s="25">
        <v>0.47420511929999998</v>
      </c>
      <c r="T9251" s="25">
        <v>0</v>
      </c>
      <c r="U9251" s="25"/>
      <c r="V9251" s="26"/>
      <c r="W9251" s="3" t="s">
        <v>50</v>
      </c>
    </row>
    <row r="9252" spans="1:23" x14ac:dyDescent="0.25">
      <c r="A9252" s="24" t="s">
        <v>22</v>
      </c>
      <c r="B9252" s="25">
        <v>14443</v>
      </c>
      <c r="C9252" s="25">
        <v>1</v>
      </c>
      <c r="D9252" s="25">
        <v>1040344</v>
      </c>
      <c r="E9252" s="25" t="s">
        <v>2872</v>
      </c>
      <c r="F9252" s="39">
        <v>6305545.7870376902</v>
      </c>
      <c r="G9252" s="42">
        <v>0.33299999999999996</v>
      </c>
      <c r="H9252" s="42">
        <v>0.33299999999999996</v>
      </c>
      <c r="I9252" s="39">
        <v>2099746.7470835499</v>
      </c>
      <c r="J9252" s="42">
        <v>6.5710000000000005E-3</v>
      </c>
      <c r="K9252" s="42">
        <v>6.5710000000000005E-3</v>
      </c>
      <c r="L9252" s="25">
        <v>0.47420511929999998</v>
      </c>
      <c r="M9252" s="39">
        <v>538756.04</v>
      </c>
      <c r="N9252" s="39">
        <v>13797.435875085999</v>
      </c>
      <c r="O9252" s="39">
        <v>169648.90763007701</v>
      </c>
      <c r="P9252" s="25" t="s">
        <v>2305</v>
      </c>
      <c r="Q9252" s="25" t="s">
        <v>4915</v>
      </c>
      <c r="R9252" s="25">
        <v>2.8333333333333299</v>
      </c>
      <c r="S9252" s="25">
        <v>0.47420511929999998</v>
      </c>
      <c r="T9252" s="25">
        <v>0</v>
      </c>
      <c r="U9252" s="25"/>
      <c r="V9252" s="26"/>
      <c r="W9252" s="3" t="s">
        <v>50</v>
      </c>
    </row>
    <row r="9253" spans="1:23" x14ac:dyDescent="0.25">
      <c r="A9253" s="24" t="s">
        <v>22</v>
      </c>
      <c r="B9253" s="25">
        <v>13175</v>
      </c>
      <c r="C9253" s="25">
        <v>1</v>
      </c>
      <c r="D9253" s="25">
        <v>1040344</v>
      </c>
      <c r="E9253" s="25" t="s">
        <v>2872</v>
      </c>
      <c r="F9253" s="39">
        <v>16898702.851273399</v>
      </c>
      <c r="G9253" s="42">
        <v>0.33299999999999996</v>
      </c>
      <c r="H9253" s="42">
        <v>0.33299999999999996</v>
      </c>
      <c r="I9253" s="39">
        <v>5627268.0494740596</v>
      </c>
      <c r="J9253" s="42">
        <v>2.333E-3</v>
      </c>
      <c r="K9253" s="42">
        <v>1.7108021036193E-3</v>
      </c>
      <c r="L9253" s="25">
        <v>0.47420511929999998</v>
      </c>
      <c r="M9253" s="39">
        <v>627708.9</v>
      </c>
      <c r="N9253" s="39">
        <v>13128.416359422999</v>
      </c>
      <c r="O9253" s="39">
        <v>271486.21070593502</v>
      </c>
      <c r="P9253" s="25" t="s">
        <v>2305</v>
      </c>
      <c r="Q9253" s="25" t="s">
        <v>4916</v>
      </c>
      <c r="R9253" s="25">
        <v>2.09031492895007</v>
      </c>
      <c r="S9253" s="25">
        <v>0.47420511929999998</v>
      </c>
      <c r="T9253" s="25">
        <v>0</v>
      </c>
      <c r="U9253" s="25"/>
      <c r="V9253" s="26"/>
      <c r="W9253" s="3" t="s">
        <v>50</v>
      </c>
    </row>
    <row r="9254" spans="1:23" x14ac:dyDescent="0.25">
      <c r="A9254" s="24" t="s">
        <v>22</v>
      </c>
      <c r="B9254" s="25">
        <v>13655</v>
      </c>
      <c r="C9254" s="25">
        <v>1</v>
      </c>
      <c r="D9254" s="25">
        <v>1040344</v>
      </c>
      <c r="E9254" s="25" t="s">
        <v>2872</v>
      </c>
      <c r="F9254" s="39">
        <v>2175423.7953943699</v>
      </c>
      <c r="G9254" s="42">
        <v>0.33299999999999996</v>
      </c>
      <c r="H9254" s="42">
        <v>0.33299999999999996</v>
      </c>
      <c r="I9254" s="39">
        <v>724416.12386632501</v>
      </c>
      <c r="J9254" s="42">
        <v>6.5710000000000005E-3</v>
      </c>
      <c r="K9254" s="42">
        <v>3.8383470119605001E-3</v>
      </c>
      <c r="L9254" s="25">
        <v>0.47420511929999998</v>
      </c>
      <c r="M9254" s="39">
        <v>113702.54</v>
      </c>
      <c r="N9254" s="39">
        <v>4760.1383499256199</v>
      </c>
      <c r="O9254" s="39">
        <v>58529.155601376398</v>
      </c>
      <c r="P9254" s="25" t="s">
        <v>2305</v>
      </c>
      <c r="Q9254" s="25" t="s">
        <v>11220</v>
      </c>
      <c r="R9254" s="25">
        <v>0.58333333333333004</v>
      </c>
      <c r="S9254" s="25">
        <v>0.47420511929999998</v>
      </c>
      <c r="T9254" s="25">
        <v>0</v>
      </c>
      <c r="U9254" s="25"/>
      <c r="V9254" s="26"/>
      <c r="W9254" s="3" t="s">
        <v>50</v>
      </c>
    </row>
    <row r="9255" spans="1:23" x14ac:dyDescent="0.25">
      <c r="A9255" s="24" t="s">
        <v>22</v>
      </c>
      <c r="B9255" s="25">
        <v>13656</v>
      </c>
      <c r="C9255" s="25">
        <v>1</v>
      </c>
      <c r="D9255" s="25">
        <v>1040344</v>
      </c>
      <c r="E9255" s="25" t="s">
        <v>2872</v>
      </c>
      <c r="F9255" s="39">
        <v>190510.143524996</v>
      </c>
      <c r="G9255" s="42">
        <v>0.33299999999999896</v>
      </c>
      <c r="H9255" s="42">
        <v>0.33299999999999996</v>
      </c>
      <c r="I9255" s="39">
        <v>63439.8777938239</v>
      </c>
      <c r="J9255" s="42">
        <v>4.3449999999999999E-3</v>
      </c>
      <c r="K9255" s="42">
        <v>2.1748650189252002E-3</v>
      </c>
      <c r="L9255" s="25">
        <v>0.47420511929999998</v>
      </c>
      <c r="M9255" s="39">
        <v>6938.55</v>
      </c>
      <c r="N9255" s="25">
        <v>275.646269014165</v>
      </c>
      <c r="O9255" s="39">
        <v>4172.64721189806</v>
      </c>
      <c r="P9255" s="25" t="s">
        <v>2305</v>
      </c>
      <c r="Q9255" s="25" t="s">
        <v>7116</v>
      </c>
      <c r="R9255" s="25">
        <v>0.5</v>
      </c>
      <c r="S9255" s="25">
        <v>0.47420511929999998</v>
      </c>
      <c r="T9255" s="25">
        <v>0</v>
      </c>
      <c r="U9255" s="25"/>
      <c r="V9255" s="26"/>
      <c r="W9255" s="3" t="s">
        <v>50</v>
      </c>
    </row>
    <row r="9256" spans="1:23" x14ac:dyDescent="0.25">
      <c r="A9256" s="24" t="s">
        <v>22</v>
      </c>
      <c r="B9256" s="25">
        <v>13657</v>
      </c>
      <c r="C9256" s="25">
        <v>1</v>
      </c>
      <c r="D9256" s="25">
        <v>1040344</v>
      </c>
      <c r="E9256" s="25" t="s">
        <v>2872</v>
      </c>
      <c r="F9256" s="39">
        <v>168087.9045685</v>
      </c>
      <c r="G9256" s="42">
        <v>0.33299999999999996</v>
      </c>
      <c r="H9256" s="42">
        <v>0.33299999999999996</v>
      </c>
      <c r="I9256" s="39">
        <v>55973.272221310603</v>
      </c>
      <c r="J9256" s="42">
        <v>2.333E-3</v>
      </c>
      <c r="K9256" s="42">
        <v>5.3717486563480599E-4</v>
      </c>
      <c r="L9256" s="25">
        <v>0.47420511929999998</v>
      </c>
      <c r="M9256" s="39">
        <v>2317.9499999999998</v>
      </c>
      <c r="N9256" s="25">
        <v>130.58564409231701</v>
      </c>
      <c r="O9256" s="39">
        <v>2700.4172260099799</v>
      </c>
      <c r="P9256" s="25" t="s">
        <v>2305</v>
      </c>
      <c r="Q9256" s="25" t="s">
        <v>4917</v>
      </c>
      <c r="R9256" s="25">
        <v>0.23005262292692</v>
      </c>
      <c r="S9256" s="25">
        <v>0.47420511929999998</v>
      </c>
      <c r="T9256" s="25">
        <v>0</v>
      </c>
      <c r="U9256" s="25"/>
      <c r="V9256" s="26"/>
      <c r="W9256" s="3" t="s">
        <v>50</v>
      </c>
    </row>
    <row r="9257" spans="1:23" x14ac:dyDescent="0.25">
      <c r="A9257" s="24" t="s">
        <v>22</v>
      </c>
      <c r="B9257" s="25">
        <v>13658</v>
      </c>
      <c r="C9257" s="25">
        <v>1</v>
      </c>
      <c r="D9257" s="25">
        <v>1040344</v>
      </c>
      <c r="E9257" s="25" t="s">
        <v>2872</v>
      </c>
      <c r="F9257" s="39">
        <v>53865.273259410598</v>
      </c>
      <c r="G9257" s="42">
        <v>0.33299999999999996</v>
      </c>
      <c r="H9257" s="42">
        <v>0.33299999999999996</v>
      </c>
      <c r="I9257" s="39">
        <v>17937.135995383702</v>
      </c>
      <c r="J9257" s="42">
        <v>5.9259999999999998E-3</v>
      </c>
      <c r="K9257" s="42">
        <v>1.4848036907546E-3</v>
      </c>
      <c r="L9257" s="25">
        <v>0.47420511929999998</v>
      </c>
      <c r="M9257" s="39">
        <v>1478.18</v>
      </c>
      <c r="N9257" s="25">
        <v>106.295467908644</v>
      </c>
      <c r="O9257" s="39">
        <v>1376.7125833202699</v>
      </c>
      <c r="P9257" s="25" t="s">
        <v>2305</v>
      </c>
      <c r="Q9257" s="25" t="s">
        <v>4918</v>
      </c>
      <c r="R9257" s="25">
        <v>0.23554471099884</v>
      </c>
      <c r="S9257" s="25">
        <v>0.47420511929999998</v>
      </c>
      <c r="T9257" s="25">
        <v>0</v>
      </c>
      <c r="U9257" s="25"/>
      <c r="V9257" s="26"/>
      <c r="W9257" s="3" t="s">
        <v>50</v>
      </c>
    </row>
    <row r="9258" spans="1:23" x14ac:dyDescent="0.25">
      <c r="A9258" s="24" t="s">
        <v>22</v>
      </c>
      <c r="B9258" s="25">
        <v>13659</v>
      </c>
      <c r="C9258" s="25">
        <v>1</v>
      </c>
      <c r="D9258" s="25">
        <v>1040344</v>
      </c>
      <c r="E9258" s="25" t="s">
        <v>2872</v>
      </c>
      <c r="F9258" s="39">
        <v>1163751.9917975101</v>
      </c>
      <c r="G9258" s="42">
        <v>0.33299999999999996</v>
      </c>
      <c r="H9258" s="42">
        <v>0.33299999999999896</v>
      </c>
      <c r="I9258" s="39">
        <v>387529.41326857102</v>
      </c>
      <c r="J9258" s="42">
        <v>2.333E-3</v>
      </c>
      <c r="K9258" s="42">
        <v>1.4813434557965999E-3</v>
      </c>
      <c r="L9258" s="25">
        <v>0.47420511929999998</v>
      </c>
      <c r="M9258" s="39">
        <v>113973.99</v>
      </c>
      <c r="N9258" s="25">
        <v>904.10612115557797</v>
      </c>
      <c r="O9258" s="39">
        <v>18696.264514218699</v>
      </c>
      <c r="P9258" s="25" t="s">
        <v>2305</v>
      </c>
      <c r="Q9258" s="25" t="s">
        <v>4919</v>
      </c>
      <c r="R9258" s="25">
        <v>13.1328455442482</v>
      </c>
      <c r="S9258" s="25">
        <v>0.47420511929999998</v>
      </c>
      <c r="T9258" s="25">
        <v>0</v>
      </c>
      <c r="U9258" s="25"/>
      <c r="V9258" s="26"/>
      <c r="W9258" s="3" t="s">
        <v>50</v>
      </c>
    </row>
    <row r="9259" spans="1:23" x14ac:dyDescent="0.25">
      <c r="A9259" s="24" t="s">
        <v>22</v>
      </c>
      <c r="B9259" s="25">
        <v>13660</v>
      </c>
      <c r="C9259" s="25">
        <v>1</v>
      </c>
      <c r="D9259" s="25">
        <v>1040344</v>
      </c>
      <c r="E9259" s="25" t="s">
        <v>2872</v>
      </c>
      <c r="F9259" s="39">
        <v>2014.72679009577</v>
      </c>
      <c r="G9259" s="42">
        <v>0.33299999999999996</v>
      </c>
      <c r="H9259" s="42">
        <v>0.33299999999999896</v>
      </c>
      <c r="I9259" s="25">
        <v>670.90402110189302</v>
      </c>
      <c r="J9259" s="42">
        <v>6.5710000000000005E-3</v>
      </c>
      <c r="K9259" s="42">
        <v>1.6468135278824001E-3</v>
      </c>
      <c r="L9259" s="25">
        <v>0.47420511929999998</v>
      </c>
      <c r="M9259" s="25">
        <v>59.1</v>
      </c>
      <c r="N9259" s="25">
        <v>4.4085103226605398</v>
      </c>
      <c r="O9259" s="25">
        <v>54.205648591979397</v>
      </c>
      <c r="P9259" s="25" t="s">
        <v>2305</v>
      </c>
      <c r="Q9259" s="25" t="s">
        <v>4920</v>
      </c>
      <c r="R9259" s="25">
        <v>8.3333333333329998E-2</v>
      </c>
      <c r="S9259" s="25">
        <v>0.47420511929999998</v>
      </c>
      <c r="T9259" s="25">
        <v>0</v>
      </c>
      <c r="U9259" s="25"/>
      <c r="V9259" s="26"/>
      <c r="W9259" s="3" t="s">
        <v>50</v>
      </c>
    </row>
    <row r="9260" spans="1:23" x14ac:dyDescent="0.25">
      <c r="A9260" s="24" t="s">
        <v>22</v>
      </c>
      <c r="B9260" s="25">
        <v>13661</v>
      </c>
      <c r="C9260" s="25">
        <v>1</v>
      </c>
      <c r="D9260" s="25">
        <v>1040344</v>
      </c>
      <c r="E9260" s="25" t="s">
        <v>2872</v>
      </c>
      <c r="F9260" s="39">
        <v>5925.8661077181596</v>
      </c>
      <c r="G9260" s="42">
        <v>0.33299999999999996</v>
      </c>
      <c r="H9260" s="42">
        <v>0.33299999999999996</v>
      </c>
      <c r="I9260" s="39">
        <v>1973.31341387014</v>
      </c>
      <c r="J9260" s="42">
        <v>6.5710000000000005E-3</v>
      </c>
      <c r="K9260" s="42">
        <v>6.5710000000000005E-3</v>
      </c>
      <c r="L9260" s="25">
        <v>0.47420511929999998</v>
      </c>
      <c r="M9260" s="39">
        <v>1269.08</v>
      </c>
      <c r="N9260" s="25">
        <v>12.966642442540699</v>
      </c>
      <c r="O9260" s="25">
        <v>159.43373434907301</v>
      </c>
      <c r="P9260" s="25" t="s">
        <v>2305</v>
      </c>
      <c r="Q9260" s="25" t="s">
        <v>4921</v>
      </c>
      <c r="R9260" s="25">
        <v>50</v>
      </c>
      <c r="S9260" s="25">
        <v>0.47420511929999998</v>
      </c>
      <c r="T9260" s="25">
        <v>0</v>
      </c>
      <c r="U9260" s="25"/>
      <c r="V9260" s="26"/>
      <c r="W9260" s="3" t="s">
        <v>50</v>
      </c>
    </row>
    <row r="9261" spans="1:23" x14ac:dyDescent="0.25">
      <c r="A9261" s="24" t="s">
        <v>22</v>
      </c>
      <c r="B9261" s="25">
        <v>13662</v>
      </c>
      <c r="C9261" s="25">
        <v>1</v>
      </c>
      <c r="D9261" s="25">
        <v>1040344</v>
      </c>
      <c r="E9261" s="25" t="s">
        <v>2872</v>
      </c>
      <c r="F9261" s="39">
        <v>3225928.3726495299</v>
      </c>
      <c r="G9261" s="42">
        <v>0.33299999999999996</v>
      </c>
      <c r="H9261" s="42">
        <v>0.33299999999999996</v>
      </c>
      <c r="I9261" s="39">
        <v>1074234.1480922899</v>
      </c>
      <c r="J9261" s="42">
        <v>3.1840000000000002E-3</v>
      </c>
      <c r="K9261" s="42">
        <v>1.4850831651627E-3</v>
      </c>
      <c r="L9261" s="25">
        <v>0.47420511929999998</v>
      </c>
      <c r="M9261" s="39">
        <v>91531.18</v>
      </c>
      <c r="N9261" s="39">
        <v>3420.3615275258599</v>
      </c>
      <c r="O9261" s="39">
        <v>60519.172819119201</v>
      </c>
      <c r="P9261" s="25" t="s">
        <v>2305</v>
      </c>
      <c r="Q9261" s="25" t="s">
        <v>4922</v>
      </c>
      <c r="R9261" s="25">
        <v>0.46402313454711003</v>
      </c>
      <c r="S9261" s="25">
        <v>0.47420511929999998</v>
      </c>
      <c r="T9261" s="25">
        <v>0</v>
      </c>
      <c r="U9261" s="25"/>
      <c r="V9261" s="26"/>
      <c r="W9261" s="3" t="s">
        <v>50</v>
      </c>
    </row>
    <row r="9262" spans="1:23" x14ac:dyDescent="0.25">
      <c r="A9262" s="24" t="s">
        <v>22</v>
      </c>
      <c r="B9262" s="25">
        <v>13663</v>
      </c>
      <c r="C9262" s="25">
        <v>1</v>
      </c>
      <c r="D9262" s="25">
        <v>1040344</v>
      </c>
      <c r="E9262" s="25" t="s">
        <v>2872</v>
      </c>
      <c r="F9262" s="39">
        <v>13295.4590301056</v>
      </c>
      <c r="G9262" s="42">
        <v>0.33299999999999996</v>
      </c>
      <c r="H9262" s="42">
        <v>0.33299999999999896</v>
      </c>
      <c r="I9262" s="39">
        <v>4427.38785702518</v>
      </c>
      <c r="J9262" s="42">
        <v>1.1001E-2</v>
      </c>
      <c r="K9262" s="42">
        <v>2.7616691767604002E-3</v>
      </c>
      <c r="L9262" s="25">
        <v>0.47420511929999998</v>
      </c>
      <c r="M9262" s="25">
        <v>538.91</v>
      </c>
      <c r="N9262" s="25">
        <v>48.705693815133998</v>
      </c>
      <c r="O9262" s="25">
        <v>461.80813413700002</v>
      </c>
      <c r="P9262" s="25" t="s">
        <v>2305</v>
      </c>
      <c r="Q9262" s="25" t="s">
        <v>4923</v>
      </c>
      <c r="R9262" s="25">
        <v>0.16666666666666</v>
      </c>
      <c r="S9262" s="25">
        <v>0.47420511929999998</v>
      </c>
      <c r="T9262" s="25">
        <v>0</v>
      </c>
      <c r="U9262" s="25"/>
      <c r="V9262" s="26"/>
      <c r="W9262" s="3" t="s">
        <v>50</v>
      </c>
    </row>
    <row r="9263" spans="1:23" x14ac:dyDescent="0.25">
      <c r="A9263" s="24" t="s">
        <v>22</v>
      </c>
      <c r="B9263" s="25">
        <v>13664</v>
      </c>
      <c r="C9263" s="25">
        <v>1</v>
      </c>
      <c r="D9263" s="25">
        <v>1040344</v>
      </c>
      <c r="E9263" s="25" t="s">
        <v>2872</v>
      </c>
      <c r="F9263" s="39">
        <v>3088031.4805156901</v>
      </c>
      <c r="G9263" s="42">
        <v>0.33299999999999996</v>
      </c>
      <c r="H9263" s="42">
        <v>0.33299999999999996</v>
      </c>
      <c r="I9263" s="39">
        <v>1028314.48301172</v>
      </c>
      <c r="J9263" s="42">
        <v>2.333E-3</v>
      </c>
      <c r="K9263" s="42">
        <v>2.0438364058868001E-3</v>
      </c>
      <c r="L9263" s="25">
        <v>0.47420511929999998</v>
      </c>
      <c r="M9263" s="39">
        <v>111594.14</v>
      </c>
      <c r="N9263" s="39">
        <v>2399.05768886636</v>
      </c>
      <c r="O9263" s="39">
        <v>49610.7880329209</v>
      </c>
      <c r="P9263" s="25" t="s">
        <v>2305</v>
      </c>
      <c r="Q9263" s="25" t="s">
        <v>4924</v>
      </c>
      <c r="R9263" s="25">
        <v>1.09944049322854</v>
      </c>
      <c r="S9263" s="25">
        <v>0.47420511929999998</v>
      </c>
      <c r="T9263" s="25">
        <v>0</v>
      </c>
      <c r="U9263" s="25"/>
      <c r="V9263" s="26"/>
      <c r="W9263" s="3" t="s">
        <v>50</v>
      </c>
    </row>
    <row r="9264" spans="1:23" x14ac:dyDescent="0.25">
      <c r="A9264" s="24" t="s">
        <v>22</v>
      </c>
      <c r="B9264" s="25">
        <v>13665</v>
      </c>
      <c r="C9264" s="25">
        <v>1</v>
      </c>
      <c r="D9264" s="25">
        <v>1040344</v>
      </c>
      <c r="E9264" s="25" t="s">
        <v>2872</v>
      </c>
      <c r="F9264" s="39">
        <v>1086551.1974792399</v>
      </c>
      <c r="G9264" s="42">
        <v>0.33299999999999996</v>
      </c>
      <c r="H9264" s="42">
        <v>0.33299999999999896</v>
      </c>
      <c r="I9264" s="39">
        <v>361821.54876058799</v>
      </c>
      <c r="J9264" s="42">
        <v>2.1029999999999998E-3</v>
      </c>
      <c r="K9264" s="42">
        <v>2.1029561000065001E-3</v>
      </c>
      <c r="L9264" s="25">
        <v>0.47420511929999998</v>
      </c>
      <c r="M9264" s="39">
        <v>40591.71</v>
      </c>
      <c r="N9264" s="25">
        <v>760.91071704351805</v>
      </c>
      <c r="O9264" s="39">
        <v>16575.129229960901</v>
      </c>
      <c r="P9264" s="25" t="s">
        <v>2305</v>
      </c>
      <c r="Q9264" s="25" t="s">
        <v>4925</v>
      </c>
      <c r="R9264" s="25">
        <v>1.17486342275758</v>
      </c>
      <c r="S9264" s="25">
        <v>0.47420511929999998</v>
      </c>
      <c r="T9264" s="25">
        <v>0</v>
      </c>
      <c r="U9264" s="25"/>
      <c r="V9264" s="26"/>
      <c r="W9264" s="3" t="s">
        <v>50</v>
      </c>
    </row>
    <row r="9265" spans="1:23" x14ac:dyDescent="0.25">
      <c r="A9265" s="24" t="s">
        <v>22</v>
      </c>
      <c r="B9265" s="25">
        <v>14473</v>
      </c>
      <c r="C9265" s="25">
        <v>1</v>
      </c>
      <c r="D9265" s="25">
        <v>1040344</v>
      </c>
      <c r="E9265" s="25" t="s">
        <v>2872</v>
      </c>
      <c r="F9265" s="39">
        <v>376725.76169380901</v>
      </c>
      <c r="G9265" s="42">
        <v>0.33299999999999996</v>
      </c>
      <c r="H9265" s="42">
        <v>0.33299999999999996</v>
      </c>
      <c r="I9265" s="39">
        <v>125449.67864403799</v>
      </c>
      <c r="J9265" s="42">
        <v>1.1001E-2</v>
      </c>
      <c r="K9265" s="42">
        <v>1.1001E-2</v>
      </c>
      <c r="L9265" s="25">
        <v>0.47420511929999998</v>
      </c>
      <c r="M9265" s="39">
        <v>42918.44</v>
      </c>
      <c r="N9265" s="39">
        <v>1380.07191476306</v>
      </c>
      <c r="O9265" s="39">
        <v>13085.296317729</v>
      </c>
      <c r="P9265" s="25" t="s">
        <v>2311</v>
      </c>
      <c r="Q9265" s="25" t="s">
        <v>3983</v>
      </c>
      <c r="R9265" s="25">
        <v>2.7735295021354101</v>
      </c>
      <c r="S9265" s="25">
        <v>0.47420511929999998</v>
      </c>
      <c r="T9265" s="25">
        <v>0</v>
      </c>
      <c r="U9265" s="25"/>
      <c r="V9265" s="26"/>
      <c r="W9265" s="3" t="s">
        <v>50</v>
      </c>
    </row>
    <row r="9266" spans="1:23" x14ac:dyDescent="0.25">
      <c r="A9266" s="24" t="s">
        <v>22</v>
      </c>
      <c r="B9266" s="25">
        <v>14474</v>
      </c>
      <c r="C9266" s="25">
        <v>1</v>
      </c>
      <c r="D9266" s="25">
        <v>1040344</v>
      </c>
      <c r="E9266" s="25" t="s">
        <v>2872</v>
      </c>
      <c r="F9266" s="39">
        <v>128506.09300169301</v>
      </c>
      <c r="G9266" s="42">
        <v>0.33299999999999896</v>
      </c>
      <c r="H9266" s="42">
        <v>0.33299999999999896</v>
      </c>
      <c r="I9266" s="39">
        <v>42792.528969563697</v>
      </c>
      <c r="J9266" s="42">
        <v>4.8180000000000002E-3</v>
      </c>
      <c r="K9266" s="42">
        <v>4.5560303271899001E-3</v>
      </c>
      <c r="L9266" s="25">
        <v>0.47420511929999998</v>
      </c>
      <c r="M9266" s="39">
        <v>9576.77</v>
      </c>
      <c r="N9266" s="25">
        <v>206.17440457535801</v>
      </c>
      <c r="O9266" s="39">
        <v>2963.1429758740201</v>
      </c>
      <c r="P9266" s="25" t="s">
        <v>2311</v>
      </c>
      <c r="Q9266" s="25" t="s">
        <v>4031</v>
      </c>
      <c r="R9266" s="25">
        <v>2.2868493281731399</v>
      </c>
      <c r="S9266" s="25">
        <v>0.47420511929999998</v>
      </c>
      <c r="T9266" s="25">
        <v>0</v>
      </c>
      <c r="U9266" s="25"/>
      <c r="V9266" s="26"/>
      <c r="W9266" s="3" t="s">
        <v>50</v>
      </c>
    </row>
    <row r="9267" spans="1:23" x14ac:dyDescent="0.25">
      <c r="A9267" s="24" t="s">
        <v>22</v>
      </c>
      <c r="B9267" s="25">
        <v>14475</v>
      </c>
      <c r="C9267" s="25">
        <v>1</v>
      </c>
      <c r="D9267" s="25">
        <v>1040344</v>
      </c>
      <c r="E9267" s="25" t="s">
        <v>2872</v>
      </c>
      <c r="F9267" s="39">
        <v>123213.061643967</v>
      </c>
      <c r="G9267" s="42">
        <v>0.33299999999999996</v>
      </c>
      <c r="H9267" s="42">
        <v>0.33299999999999996</v>
      </c>
      <c r="I9267" s="39">
        <v>41029.949527441298</v>
      </c>
      <c r="J9267" s="42">
        <v>4.8180000000000002E-3</v>
      </c>
      <c r="K9267" s="42">
        <v>4.8179999999999005E-3</v>
      </c>
      <c r="L9267" s="25">
        <v>0.47420511929999998</v>
      </c>
      <c r="M9267" s="39">
        <v>8468.0300000000007</v>
      </c>
      <c r="N9267" s="25">
        <v>197.682296823212</v>
      </c>
      <c r="O9267" s="39">
        <v>2841.0942206565001</v>
      </c>
      <c r="P9267" s="25" t="s">
        <v>2311</v>
      </c>
      <c r="Q9267" s="25" t="s">
        <v>4033</v>
      </c>
      <c r="R9267" s="25">
        <v>2.42483937636664</v>
      </c>
      <c r="S9267" s="25">
        <v>0.47420511929999998</v>
      </c>
      <c r="T9267" s="25">
        <v>0</v>
      </c>
      <c r="U9267" s="25"/>
      <c r="V9267" s="26"/>
      <c r="W9267" s="3" t="s">
        <v>50</v>
      </c>
    </row>
    <row r="9268" spans="1:23" x14ac:dyDescent="0.25">
      <c r="A9268" s="24" t="s">
        <v>22</v>
      </c>
      <c r="B9268" s="25">
        <v>14476</v>
      </c>
      <c r="C9268" s="25">
        <v>1</v>
      </c>
      <c r="D9268" s="25">
        <v>1040344</v>
      </c>
      <c r="E9268" s="25" t="s">
        <v>2872</v>
      </c>
      <c r="F9268" s="39">
        <v>16672.1982970957</v>
      </c>
      <c r="G9268" s="42">
        <v>0.33299999999999996</v>
      </c>
      <c r="H9268" s="42">
        <v>0.33299999999999996</v>
      </c>
      <c r="I9268" s="39">
        <v>5551.8420329328701</v>
      </c>
      <c r="J9268" s="42">
        <v>3.1840000000000002E-3</v>
      </c>
      <c r="K9268" s="42">
        <v>3.1840000000000002E-3</v>
      </c>
      <c r="L9268" s="25">
        <v>0.47420511929999998</v>
      </c>
      <c r="M9268" s="25">
        <v>892.59</v>
      </c>
      <c r="N9268" s="25">
        <v>17.677065032858199</v>
      </c>
      <c r="O9268" s="25">
        <v>312.77435003550801</v>
      </c>
      <c r="P9268" s="25" t="s">
        <v>2311</v>
      </c>
      <c r="Q9268" s="25" t="s">
        <v>4035</v>
      </c>
      <c r="R9268" s="25">
        <v>1.6666666666666601</v>
      </c>
      <c r="S9268" s="25">
        <v>0.47420511929999998</v>
      </c>
      <c r="T9268" s="25">
        <v>0</v>
      </c>
      <c r="U9268" s="25"/>
      <c r="V9268" s="26"/>
      <c r="W9268" s="3" t="s">
        <v>50</v>
      </c>
    </row>
    <row r="9269" spans="1:23" x14ac:dyDescent="0.25">
      <c r="A9269" s="24" t="s">
        <v>22</v>
      </c>
      <c r="B9269" s="25">
        <v>14450</v>
      </c>
      <c r="C9269" s="25">
        <v>1</v>
      </c>
      <c r="D9269" s="25">
        <v>1040344</v>
      </c>
      <c r="E9269" s="25" t="s">
        <v>2872</v>
      </c>
      <c r="F9269" s="39">
        <v>41195.122952968501</v>
      </c>
      <c r="G9269" s="42">
        <v>0.33299999999999996</v>
      </c>
      <c r="H9269" s="42">
        <v>0.33299999999999996</v>
      </c>
      <c r="I9269" s="39">
        <v>13717.975943338501</v>
      </c>
      <c r="J9269" s="42">
        <v>1.5399999999999999E-3</v>
      </c>
      <c r="K9269" s="42">
        <v>1.2834981264937002E-3</v>
      </c>
      <c r="L9269" s="25">
        <v>0.47420511929999998</v>
      </c>
      <c r="M9269" s="39">
        <v>1077.4100000000001</v>
      </c>
      <c r="N9269" s="25">
        <v>21.1256829527413</v>
      </c>
      <c r="O9269" s="25">
        <v>537.91757365983403</v>
      </c>
      <c r="P9269" s="25" t="s">
        <v>2311</v>
      </c>
      <c r="Q9269" s="25" t="s">
        <v>4042</v>
      </c>
      <c r="R9269" s="25">
        <v>0.83333333333333004</v>
      </c>
      <c r="S9269" s="25">
        <v>0.47420511929999998</v>
      </c>
      <c r="T9269" s="25">
        <v>0</v>
      </c>
      <c r="U9269" s="25"/>
      <c r="V9269" s="26"/>
      <c r="W9269" s="3" t="s">
        <v>50</v>
      </c>
    </row>
    <row r="9270" spans="1:23" x14ac:dyDescent="0.25">
      <c r="A9270" s="24" t="s">
        <v>22</v>
      </c>
      <c r="B9270" s="25">
        <v>14477</v>
      </c>
      <c r="C9270" s="25">
        <v>1</v>
      </c>
      <c r="D9270" s="25">
        <v>1040344</v>
      </c>
      <c r="E9270" s="25" t="s">
        <v>2872</v>
      </c>
      <c r="F9270" s="39">
        <v>100783.424877913</v>
      </c>
      <c r="G9270" s="42">
        <v>0.33299999999999996</v>
      </c>
      <c r="H9270" s="42">
        <v>0.33299999999999996</v>
      </c>
      <c r="I9270" s="39">
        <v>33560.880484345304</v>
      </c>
      <c r="J9270" s="42">
        <v>2.8699999999999997E-3</v>
      </c>
      <c r="K9270" s="42">
        <v>2.8442322980210999E-3</v>
      </c>
      <c r="L9270" s="25">
        <v>0.47420511929999998</v>
      </c>
      <c r="M9270" s="39">
        <v>6427.49</v>
      </c>
      <c r="N9270" s="25">
        <v>96.319726990071004</v>
      </c>
      <c r="O9270" s="39">
        <v>1795.35438172832</v>
      </c>
      <c r="P9270" s="25" t="s">
        <v>2311</v>
      </c>
      <c r="Q9270" s="25" t="s">
        <v>4046</v>
      </c>
      <c r="R9270" s="25">
        <v>2.8394888703765502</v>
      </c>
      <c r="S9270" s="25">
        <v>0.47420511929999998</v>
      </c>
      <c r="T9270" s="25">
        <v>0</v>
      </c>
      <c r="U9270" s="25"/>
      <c r="V9270" s="26"/>
      <c r="W9270" s="3" t="s">
        <v>50</v>
      </c>
    </row>
    <row r="9271" spans="1:23" x14ac:dyDescent="0.25">
      <c r="A9271" s="24" t="s">
        <v>22</v>
      </c>
      <c r="B9271" s="25">
        <v>14478</v>
      </c>
      <c r="C9271" s="25">
        <v>1</v>
      </c>
      <c r="D9271" s="25">
        <v>1040344</v>
      </c>
      <c r="E9271" s="25" t="s">
        <v>2872</v>
      </c>
      <c r="F9271" s="39">
        <v>33051.075383395</v>
      </c>
      <c r="G9271" s="42">
        <v>0.33299999999999996</v>
      </c>
      <c r="H9271" s="42">
        <v>0.33299999999999996</v>
      </c>
      <c r="I9271" s="39">
        <v>11006.008102670499</v>
      </c>
      <c r="J9271" s="42">
        <v>3.532E-3</v>
      </c>
      <c r="K9271" s="42">
        <v>3.532E-3</v>
      </c>
      <c r="L9271" s="25">
        <v>0.47420511929999998</v>
      </c>
      <c r="M9271" s="39">
        <v>2274.87</v>
      </c>
      <c r="N9271" s="25">
        <v>38.873220618632303</v>
      </c>
      <c r="O9271" s="25">
        <v>652.937863677932</v>
      </c>
      <c r="P9271" s="25" t="s">
        <v>2311</v>
      </c>
      <c r="Q9271" s="25" t="s">
        <v>4055</v>
      </c>
      <c r="R9271" s="25">
        <v>2.5833333333333299</v>
      </c>
      <c r="S9271" s="25">
        <v>0.47420511929999998</v>
      </c>
      <c r="T9271" s="25">
        <v>0</v>
      </c>
      <c r="U9271" s="25"/>
      <c r="V9271" s="26"/>
      <c r="W9271" s="3" t="s">
        <v>50</v>
      </c>
    </row>
    <row r="9272" spans="1:23" x14ac:dyDescent="0.25">
      <c r="A9272" s="24" t="s">
        <v>22</v>
      </c>
      <c r="B9272" s="25">
        <v>14479</v>
      </c>
      <c r="C9272" s="25">
        <v>1</v>
      </c>
      <c r="D9272" s="25">
        <v>1040344</v>
      </c>
      <c r="E9272" s="25" t="s">
        <v>2872</v>
      </c>
      <c r="F9272" s="39">
        <v>63253.370893985499</v>
      </c>
      <c r="G9272" s="42">
        <v>0.33299999999999996</v>
      </c>
      <c r="H9272" s="42">
        <v>0.33299999999999996</v>
      </c>
      <c r="I9272" s="39">
        <v>21063.3725076972</v>
      </c>
      <c r="J9272" s="42">
        <v>1.2509999999999999E-3</v>
      </c>
      <c r="K9272" s="42">
        <v>1.0813694073923E-3</v>
      </c>
      <c r="L9272" s="25">
        <v>0.47420511929999998</v>
      </c>
      <c r="M9272" s="39">
        <v>1629.92</v>
      </c>
      <c r="N9272" s="25">
        <v>26.350279007129199</v>
      </c>
      <c r="O9272" s="25">
        <v>744.53435461714002</v>
      </c>
      <c r="P9272" s="25" t="s">
        <v>2311</v>
      </c>
      <c r="Q9272" s="25" t="s">
        <v>4059</v>
      </c>
      <c r="R9272" s="25">
        <v>1.4745362734071801</v>
      </c>
      <c r="S9272" s="25">
        <v>0.47420511929999998</v>
      </c>
      <c r="T9272" s="25">
        <v>0</v>
      </c>
      <c r="U9272" s="25"/>
      <c r="V9272" s="26"/>
      <c r="W9272" s="3" t="s">
        <v>50</v>
      </c>
    </row>
    <row r="9273" spans="1:23" x14ac:dyDescent="0.25">
      <c r="A9273" s="24" t="s">
        <v>22</v>
      </c>
      <c r="B9273" s="25">
        <v>14480</v>
      </c>
      <c r="C9273" s="25">
        <v>1</v>
      </c>
      <c r="D9273" s="25">
        <v>1040344</v>
      </c>
      <c r="E9273" s="25" t="s">
        <v>2872</v>
      </c>
      <c r="F9273" s="39">
        <v>81220.358807205601</v>
      </c>
      <c r="G9273" s="42">
        <v>0.33299999999999996</v>
      </c>
      <c r="H9273" s="42">
        <v>0.33299999999999996</v>
      </c>
      <c r="I9273" s="39">
        <v>27046.379482799399</v>
      </c>
      <c r="J9273" s="42">
        <v>7.4399999999999998E-4</v>
      </c>
      <c r="K9273" s="42">
        <v>5.8581462898234097E-4</v>
      </c>
      <c r="L9273" s="25">
        <v>0.47420511929999998</v>
      </c>
      <c r="M9273" s="39">
        <v>1377.05</v>
      </c>
      <c r="N9273" s="25">
        <v>20.1225063352028</v>
      </c>
      <c r="O9273" s="25">
        <v>737.45238980270506</v>
      </c>
      <c r="P9273" s="25" t="s">
        <v>2311</v>
      </c>
      <c r="Q9273" s="25" t="s">
        <v>4060</v>
      </c>
      <c r="R9273" s="25">
        <v>1.65284135658104</v>
      </c>
      <c r="S9273" s="25">
        <v>0.47420511929999998</v>
      </c>
      <c r="T9273" s="25">
        <v>0</v>
      </c>
      <c r="U9273" s="25"/>
      <c r="V9273" s="26"/>
      <c r="W9273" s="3" t="s">
        <v>50</v>
      </c>
    </row>
    <row r="9274" spans="1:23" x14ac:dyDescent="0.25">
      <c r="A9274" s="24" t="s">
        <v>22</v>
      </c>
      <c r="B9274" s="25">
        <v>14451</v>
      </c>
      <c r="C9274" s="25">
        <v>1</v>
      </c>
      <c r="D9274" s="25">
        <v>1040344</v>
      </c>
      <c r="E9274" s="25" t="s">
        <v>2872</v>
      </c>
      <c r="F9274" s="39">
        <v>357930.41590797901</v>
      </c>
      <c r="G9274" s="42">
        <v>0.33299999999999996</v>
      </c>
      <c r="H9274" s="42">
        <v>0.33299999999999996</v>
      </c>
      <c r="I9274" s="39">
        <v>119190.828497357</v>
      </c>
      <c r="J9274" s="42">
        <v>2.8699999999999997E-3</v>
      </c>
      <c r="K9274" s="42">
        <v>2.8699999999999997E-3</v>
      </c>
      <c r="L9274" s="25">
        <v>0.47420511929999998</v>
      </c>
      <c r="M9274" s="39">
        <v>31503.919999999998</v>
      </c>
      <c r="N9274" s="25">
        <v>342.07767778741498</v>
      </c>
      <c r="O9274" s="39">
        <v>6376.1669275743998</v>
      </c>
      <c r="P9274" s="25" t="s">
        <v>2311</v>
      </c>
      <c r="Q9274" s="25" t="s">
        <v>4064</v>
      </c>
      <c r="R9274" s="25">
        <v>4.4166666666666599</v>
      </c>
      <c r="S9274" s="25">
        <v>0.47420511929999998</v>
      </c>
      <c r="T9274" s="25">
        <v>0</v>
      </c>
      <c r="U9274" s="25"/>
      <c r="V9274" s="26"/>
      <c r="W9274" s="3" t="s">
        <v>50</v>
      </c>
    </row>
    <row r="9275" spans="1:23" x14ac:dyDescent="0.25">
      <c r="A9275" s="24" t="s">
        <v>22</v>
      </c>
      <c r="B9275" s="25">
        <v>14481</v>
      </c>
      <c r="C9275" s="25">
        <v>1</v>
      </c>
      <c r="D9275" s="25">
        <v>1040344</v>
      </c>
      <c r="E9275" s="25" t="s">
        <v>2872</v>
      </c>
      <c r="F9275" s="39">
        <v>120005.474589587</v>
      </c>
      <c r="G9275" s="42">
        <v>0.33299999999999896</v>
      </c>
      <c r="H9275" s="42">
        <v>0.33299999999999896</v>
      </c>
      <c r="I9275" s="39">
        <v>39961.823038332703</v>
      </c>
      <c r="J9275" s="42">
        <v>3.532E-3</v>
      </c>
      <c r="K9275" s="42">
        <v>3.1007115756734997E-3</v>
      </c>
      <c r="L9275" s="25">
        <v>0.47420511929999998</v>
      </c>
      <c r="M9275" s="39">
        <v>5852.27</v>
      </c>
      <c r="N9275" s="25">
        <v>141.145158971391</v>
      </c>
      <c r="O9275" s="39">
        <v>2370.7585093448502</v>
      </c>
      <c r="P9275" s="25" t="s">
        <v>2311</v>
      </c>
      <c r="Q9275" s="25" t="s">
        <v>4074</v>
      </c>
      <c r="R9275" s="25">
        <v>1.2813637998762299</v>
      </c>
      <c r="S9275" s="25">
        <v>0.47420511929999998</v>
      </c>
      <c r="T9275" s="25">
        <v>0</v>
      </c>
      <c r="U9275" s="25"/>
      <c r="V9275" s="26"/>
      <c r="W9275" s="3" t="s">
        <v>50</v>
      </c>
    </row>
    <row r="9276" spans="1:23" x14ac:dyDescent="0.25">
      <c r="A9276" s="24" t="s">
        <v>22</v>
      </c>
      <c r="B9276" s="25">
        <v>14482</v>
      </c>
      <c r="C9276" s="25">
        <v>1</v>
      </c>
      <c r="D9276" s="25">
        <v>1040344</v>
      </c>
      <c r="E9276" s="25" t="s">
        <v>2872</v>
      </c>
      <c r="F9276" s="39">
        <v>468351.31258726498</v>
      </c>
      <c r="G9276" s="42">
        <v>0.33299999999999996</v>
      </c>
      <c r="H9276" s="42">
        <v>0.33299999999999996</v>
      </c>
      <c r="I9276" s="39">
        <v>155960.98709155901</v>
      </c>
      <c r="J9276" s="42">
        <v>6.5709999999998998E-3</v>
      </c>
      <c r="K9276" s="42">
        <v>6.4455990980429997E-3</v>
      </c>
      <c r="L9276" s="25">
        <v>0.47420511929999998</v>
      </c>
      <c r="M9276" s="39">
        <v>36790.76</v>
      </c>
      <c r="N9276" s="39">
        <v>1024.8196461786299</v>
      </c>
      <c r="O9276" s="39">
        <v>12600.8582367094</v>
      </c>
      <c r="P9276" s="25" t="s">
        <v>2311</v>
      </c>
      <c r="Q9276" s="25" t="s">
        <v>8178</v>
      </c>
      <c r="R9276" s="25">
        <v>2.0050899181227799</v>
      </c>
      <c r="S9276" s="25">
        <v>0.47420511929999998</v>
      </c>
      <c r="T9276" s="25">
        <v>0</v>
      </c>
      <c r="U9276" s="25"/>
      <c r="V9276" s="26"/>
      <c r="W9276" s="3" t="s">
        <v>50</v>
      </c>
    </row>
    <row r="9277" spans="1:23" x14ac:dyDescent="0.25">
      <c r="A9277" s="24" t="s">
        <v>22</v>
      </c>
      <c r="B9277" s="25">
        <v>14483</v>
      </c>
      <c r="C9277" s="25">
        <v>1</v>
      </c>
      <c r="D9277" s="25">
        <v>1040344</v>
      </c>
      <c r="E9277" s="25" t="s">
        <v>2872</v>
      </c>
      <c r="F9277" s="39">
        <v>11987.685229491801</v>
      </c>
      <c r="G9277" s="42">
        <v>0.33299999999999996</v>
      </c>
      <c r="H9277" s="42">
        <v>0.33299999999999996</v>
      </c>
      <c r="I9277" s="39">
        <v>3991.8991814207898</v>
      </c>
      <c r="J9277" s="42">
        <v>1.709E-3</v>
      </c>
      <c r="K9277" s="42">
        <v>1.1396581001814001E-3</v>
      </c>
      <c r="L9277" s="25">
        <v>0.47420511929999998</v>
      </c>
      <c r="M9277" s="25">
        <v>288.06</v>
      </c>
      <c r="N9277" s="25">
        <v>6.8221557010481302</v>
      </c>
      <c r="O9277" s="25">
        <v>164.88425015788999</v>
      </c>
      <c r="P9277" s="25" t="s">
        <v>2311</v>
      </c>
      <c r="Q9277" s="25" t="s">
        <v>4088</v>
      </c>
      <c r="R9277" s="25">
        <v>0.66666666666665997</v>
      </c>
      <c r="S9277" s="25">
        <v>0.47420511929999998</v>
      </c>
      <c r="T9277" s="25">
        <v>0</v>
      </c>
      <c r="U9277" s="25"/>
      <c r="V9277" s="26"/>
      <c r="W9277" s="3" t="s">
        <v>50</v>
      </c>
    </row>
    <row r="9278" spans="1:23" x14ac:dyDescent="0.25">
      <c r="A9278" s="24" t="s">
        <v>22</v>
      </c>
      <c r="B9278" s="25">
        <v>14452</v>
      </c>
      <c r="C9278" s="25">
        <v>1</v>
      </c>
      <c r="D9278" s="25">
        <v>1040344</v>
      </c>
      <c r="E9278" s="25" t="s">
        <v>2872</v>
      </c>
      <c r="F9278" s="39">
        <v>441034.76661566098</v>
      </c>
      <c r="G9278" s="42">
        <v>0.33299999999999996</v>
      </c>
      <c r="H9278" s="42">
        <v>0.33299999999999896</v>
      </c>
      <c r="I9278" s="39">
        <v>146864.57728301501</v>
      </c>
      <c r="J9278" s="42">
        <v>3.8566870911934999E-3</v>
      </c>
      <c r="K9278" s="42">
        <v>3.8159471274887002E-3</v>
      </c>
      <c r="L9278" s="25">
        <v>0.47420511929999998</v>
      </c>
      <c r="M9278" s="39">
        <v>36207.03</v>
      </c>
      <c r="N9278" s="25">
        <v>566.41071936100604</v>
      </c>
      <c r="O9278" s="39">
        <v>9103.0132244502202</v>
      </c>
      <c r="P9278" s="25" t="s">
        <v>2311</v>
      </c>
      <c r="Q9278" s="25" t="s">
        <v>8874</v>
      </c>
      <c r="R9278" s="25">
        <v>3.2321794291247201</v>
      </c>
      <c r="S9278" s="25">
        <v>0.47420511929999998</v>
      </c>
      <c r="T9278" s="25">
        <v>0</v>
      </c>
      <c r="U9278" s="25"/>
      <c r="V9278" s="26"/>
      <c r="W9278" s="3" t="s">
        <v>50</v>
      </c>
    </row>
    <row r="9279" spans="1:23" x14ac:dyDescent="0.25">
      <c r="A9279" s="24" t="s">
        <v>22</v>
      </c>
      <c r="B9279" s="25">
        <v>14453</v>
      </c>
      <c r="C9279" s="25">
        <v>1</v>
      </c>
      <c r="D9279" s="25">
        <v>1040344</v>
      </c>
      <c r="E9279" s="25" t="s">
        <v>2872</v>
      </c>
      <c r="F9279" s="39">
        <v>8406761.1603348292</v>
      </c>
      <c r="G9279" s="42">
        <v>0.33299999999999996</v>
      </c>
      <c r="H9279" s="42">
        <v>0.33299999999999996</v>
      </c>
      <c r="I9279" s="39">
        <v>2799451.4663915001</v>
      </c>
      <c r="J9279" s="42">
        <v>1.895E-3</v>
      </c>
      <c r="K9279" s="42">
        <v>1.895E-3</v>
      </c>
      <c r="L9279" s="25">
        <v>0.47420511929999998</v>
      </c>
      <c r="M9279" s="39">
        <v>411678.04</v>
      </c>
      <c r="N9279" s="39">
        <v>5304.9605288118901</v>
      </c>
      <c r="O9279" s="39">
        <v>121749.073611749</v>
      </c>
      <c r="P9279" s="25" t="s">
        <v>2311</v>
      </c>
      <c r="Q9279" s="25" t="s">
        <v>4100</v>
      </c>
      <c r="R9279" s="25">
        <v>3.1666666666666599</v>
      </c>
      <c r="S9279" s="25">
        <v>0.47420511929999998</v>
      </c>
      <c r="T9279" s="25">
        <v>0</v>
      </c>
      <c r="U9279" s="25"/>
      <c r="V9279" s="26"/>
      <c r="W9279" s="3" t="s">
        <v>50</v>
      </c>
    </row>
    <row r="9280" spans="1:23" x14ac:dyDescent="0.25">
      <c r="A9280" s="24" t="s">
        <v>22</v>
      </c>
      <c r="B9280" s="25">
        <v>14484</v>
      </c>
      <c r="C9280" s="25">
        <v>1</v>
      </c>
      <c r="D9280" s="25">
        <v>1040344</v>
      </c>
      <c r="E9280" s="25" t="s">
        <v>2872</v>
      </c>
      <c r="F9280" s="39">
        <v>1758582.68978267</v>
      </c>
      <c r="G9280" s="42">
        <v>0.33299999999999896</v>
      </c>
      <c r="H9280" s="42">
        <v>0.33299999999999896</v>
      </c>
      <c r="I9280" s="39">
        <v>585608.03569762805</v>
      </c>
      <c r="J9280" s="42">
        <v>2.8699999999999997E-3</v>
      </c>
      <c r="K9280" s="42">
        <v>2.6795937854288999E-3</v>
      </c>
      <c r="L9280" s="25">
        <v>0.47420511929999998</v>
      </c>
      <c r="M9280" s="39">
        <v>87660.73</v>
      </c>
      <c r="N9280" s="39">
        <v>1680.6950624521901</v>
      </c>
      <c r="O9280" s="39">
        <v>31327.3650062749</v>
      </c>
      <c r="P9280" s="25" t="s">
        <v>2311</v>
      </c>
      <c r="Q9280" s="25" t="s">
        <v>4101</v>
      </c>
      <c r="R9280" s="25">
        <v>1.8569198767249899</v>
      </c>
      <c r="S9280" s="25">
        <v>0.47420511929999998</v>
      </c>
      <c r="T9280" s="25">
        <v>0</v>
      </c>
      <c r="U9280" s="25"/>
      <c r="V9280" s="26"/>
      <c r="W9280" s="3" t="s">
        <v>50</v>
      </c>
    </row>
    <row r="9281" spans="1:23" x14ac:dyDescent="0.25">
      <c r="A9281" s="24" t="s">
        <v>22</v>
      </c>
      <c r="B9281" s="25">
        <v>14485</v>
      </c>
      <c r="C9281" s="25">
        <v>1</v>
      </c>
      <c r="D9281" s="25">
        <v>1040344</v>
      </c>
      <c r="E9281" s="25" t="s">
        <v>2872</v>
      </c>
      <c r="F9281" s="39">
        <v>1638515.5459076001</v>
      </c>
      <c r="G9281" s="42">
        <v>0.33299999999999996</v>
      </c>
      <c r="H9281" s="42">
        <v>0.33299999999999996</v>
      </c>
      <c r="I9281" s="39">
        <v>545625.67678723205</v>
      </c>
      <c r="J9281" s="42">
        <v>1.709E-3</v>
      </c>
      <c r="K9281" s="42">
        <v>1.6785050849267001E-3</v>
      </c>
      <c r="L9281" s="25">
        <v>0.47420511929999998</v>
      </c>
      <c r="M9281" s="39">
        <v>58273.49</v>
      </c>
      <c r="N9281" s="25">
        <v>932.47428162938002</v>
      </c>
      <c r="O9281" s="39">
        <v>22536.9120048603</v>
      </c>
      <c r="P9281" s="25" t="s">
        <v>2311</v>
      </c>
      <c r="Q9281" s="25" t="s">
        <v>4119</v>
      </c>
      <c r="R9281" s="25">
        <v>1.8770968916025399</v>
      </c>
      <c r="S9281" s="25">
        <v>0.47420511929999998</v>
      </c>
      <c r="T9281" s="25">
        <v>0</v>
      </c>
      <c r="U9281" s="25"/>
      <c r="V9281" s="26"/>
      <c r="W9281" s="3" t="s">
        <v>50</v>
      </c>
    </row>
    <row r="9282" spans="1:23" x14ac:dyDescent="0.25">
      <c r="A9282" s="24" t="s">
        <v>22</v>
      </c>
      <c r="B9282" s="25">
        <v>14486</v>
      </c>
      <c r="C9282" s="25">
        <v>1</v>
      </c>
      <c r="D9282" s="25">
        <v>1040344</v>
      </c>
      <c r="E9282" s="25" t="s">
        <v>2872</v>
      </c>
      <c r="F9282" s="39">
        <v>59706.2867002286</v>
      </c>
      <c r="G9282" s="42">
        <v>0.33299999999999996</v>
      </c>
      <c r="H9282" s="42">
        <v>0.33299999999999996</v>
      </c>
      <c r="I9282" s="39">
        <v>19882.193471176099</v>
      </c>
      <c r="J9282" s="42">
        <v>3.1840000000000002E-3</v>
      </c>
      <c r="K9282" s="42">
        <v>3.1840000000000002E-3</v>
      </c>
      <c r="L9282" s="25">
        <v>0.47420511929999998</v>
      </c>
      <c r="M9282" s="39">
        <v>3393.08</v>
      </c>
      <c r="N9282" s="25">
        <v>63.304904012224803</v>
      </c>
      <c r="O9282" s="39">
        <v>1120.1039408792701</v>
      </c>
      <c r="P9282" s="25" t="s">
        <v>2311</v>
      </c>
      <c r="Q9282" s="25" t="s">
        <v>4153</v>
      </c>
      <c r="R9282" s="25">
        <v>1.9583410741720499</v>
      </c>
      <c r="S9282" s="25">
        <v>0.47420511929999998</v>
      </c>
      <c r="T9282" s="25">
        <v>0</v>
      </c>
      <c r="U9282" s="25"/>
      <c r="V9282" s="26"/>
      <c r="W9282" s="3" t="s">
        <v>50</v>
      </c>
    </row>
    <row r="9283" spans="1:23" x14ac:dyDescent="0.25">
      <c r="A9283" s="24" t="s">
        <v>22</v>
      </c>
      <c r="B9283" s="25">
        <v>14448</v>
      </c>
      <c r="C9283" s="25">
        <v>1</v>
      </c>
      <c r="D9283" s="25">
        <v>1040344</v>
      </c>
      <c r="E9283" s="25" t="s">
        <v>2872</v>
      </c>
      <c r="F9283" s="39">
        <v>668374.28481156903</v>
      </c>
      <c r="G9283" s="42">
        <v>0.33299999999999896</v>
      </c>
      <c r="H9283" s="42">
        <v>0.33299999999999996</v>
      </c>
      <c r="I9283" s="39">
        <v>222568.63684225199</v>
      </c>
      <c r="J9283" s="42">
        <v>3.9170000000000003E-3</v>
      </c>
      <c r="K9283" s="42">
        <v>3.8920697558651003E-3</v>
      </c>
      <c r="L9283" s="25">
        <v>0.47420511929999998</v>
      </c>
      <c r="M9283" s="39">
        <v>41904.1</v>
      </c>
      <c r="N9283" s="25">
        <v>871.80135051110301</v>
      </c>
      <c r="O9283" s="39">
        <v>13902.359533033799</v>
      </c>
      <c r="P9283" s="25" t="s">
        <v>2311</v>
      </c>
      <c r="Q9283" s="25" t="s">
        <v>2307</v>
      </c>
      <c r="R9283" s="25">
        <v>1.85487208918852</v>
      </c>
      <c r="S9283" s="25">
        <v>0.47420511929999998</v>
      </c>
      <c r="T9283" s="25">
        <v>0</v>
      </c>
      <c r="U9283" s="25"/>
      <c r="V9283" s="26"/>
      <c r="W9283" s="3" t="s">
        <v>50</v>
      </c>
    </row>
    <row r="9284" spans="1:23" x14ac:dyDescent="0.25">
      <c r="A9284" s="24" t="s">
        <v>22</v>
      </c>
      <c r="B9284" s="25">
        <v>14487</v>
      </c>
      <c r="C9284" s="25">
        <v>1</v>
      </c>
      <c r="D9284" s="25">
        <v>1040344</v>
      </c>
      <c r="E9284" s="25" t="s">
        <v>2872</v>
      </c>
      <c r="F9284" s="39">
        <v>6142.0440577454601</v>
      </c>
      <c r="G9284" s="42">
        <v>0.33299999999999996</v>
      </c>
      <c r="H9284" s="42">
        <v>0.33299999999999996</v>
      </c>
      <c r="I9284" s="39">
        <v>2045.3006712292299</v>
      </c>
      <c r="J9284" s="42">
        <v>2.333E-3</v>
      </c>
      <c r="K9284" s="42">
        <v>2.333E-3</v>
      </c>
      <c r="L9284" s="25">
        <v>0.47420511929999998</v>
      </c>
      <c r="M9284" s="25">
        <v>273.24</v>
      </c>
      <c r="N9284" s="25">
        <v>4.77168646597781</v>
      </c>
      <c r="O9284" s="25">
        <v>98.675045173692695</v>
      </c>
      <c r="P9284" s="25" t="s">
        <v>2311</v>
      </c>
      <c r="Q9284" s="25" t="s">
        <v>4186</v>
      </c>
      <c r="R9284" s="25">
        <v>1.75</v>
      </c>
      <c r="S9284" s="25">
        <v>0.47420511929999998</v>
      </c>
      <c r="T9284" s="25">
        <v>0</v>
      </c>
      <c r="U9284" s="25"/>
      <c r="V9284" s="26"/>
      <c r="W9284" s="3" t="s">
        <v>50</v>
      </c>
    </row>
    <row r="9285" spans="1:23" x14ac:dyDescent="0.25">
      <c r="A9285" s="24" t="s">
        <v>22</v>
      </c>
      <c r="B9285" s="25">
        <v>14454</v>
      </c>
      <c r="C9285" s="25">
        <v>1</v>
      </c>
      <c r="D9285" s="25">
        <v>1040344</v>
      </c>
      <c r="E9285" s="25" t="s">
        <v>2872</v>
      </c>
      <c r="F9285" s="39">
        <v>783785.01745545701</v>
      </c>
      <c r="G9285" s="42">
        <v>0.33299999999999996</v>
      </c>
      <c r="H9285" s="42">
        <v>0.33299999999999996</v>
      </c>
      <c r="I9285" s="39">
        <v>261000.41081266699</v>
      </c>
      <c r="J9285" s="42">
        <v>5.3429999999999997E-3</v>
      </c>
      <c r="K9285" s="42">
        <v>5.3429999999999997E-3</v>
      </c>
      <c r="L9285" s="25">
        <v>0.47420511929999998</v>
      </c>
      <c r="M9285" s="39">
        <v>58257.88</v>
      </c>
      <c r="N9285" s="39">
        <v>1394.52519497208</v>
      </c>
      <c r="O9285" s="39">
        <v>19027.005761730201</v>
      </c>
      <c r="P9285" s="25" t="s">
        <v>2311</v>
      </c>
      <c r="Q9285" s="25" t="s">
        <v>4243</v>
      </c>
      <c r="R9285" s="25">
        <v>2.6146918818786702</v>
      </c>
      <c r="S9285" s="25">
        <v>0.47420511929999998</v>
      </c>
      <c r="T9285" s="25">
        <v>0</v>
      </c>
      <c r="U9285" s="25"/>
      <c r="V9285" s="26"/>
      <c r="W9285" s="3" t="s">
        <v>50</v>
      </c>
    </row>
    <row r="9286" spans="1:23" x14ac:dyDescent="0.25">
      <c r="A9286" s="24" t="s">
        <v>22</v>
      </c>
      <c r="B9286" s="25">
        <v>14455</v>
      </c>
      <c r="C9286" s="25">
        <v>1</v>
      </c>
      <c r="D9286" s="25">
        <v>1040344</v>
      </c>
      <c r="E9286" s="25" t="s">
        <v>2872</v>
      </c>
      <c r="F9286" s="39">
        <v>20515.212763866999</v>
      </c>
      <c r="G9286" s="42">
        <v>0.33299999999999996</v>
      </c>
      <c r="H9286" s="42">
        <v>0.33299999999999996</v>
      </c>
      <c r="I9286" s="39">
        <v>6831.5658503677296</v>
      </c>
      <c r="J9286" s="42">
        <v>4.3449999999999999E-3</v>
      </c>
      <c r="K9286" s="42">
        <v>4.3449999999999999E-3</v>
      </c>
      <c r="L9286" s="25">
        <v>0.47420511929999998</v>
      </c>
      <c r="M9286" s="39">
        <v>1556.54</v>
      </c>
      <c r="N9286" s="25">
        <v>29.683153619847801</v>
      </c>
      <c r="O9286" s="25">
        <v>449.33431762080198</v>
      </c>
      <c r="P9286" s="25" t="s">
        <v>2311</v>
      </c>
      <c r="Q9286" s="25" t="s">
        <v>4261</v>
      </c>
      <c r="R9286" s="25">
        <v>2.5</v>
      </c>
      <c r="S9286" s="25">
        <v>0.47420511929999998</v>
      </c>
      <c r="T9286" s="25">
        <v>0</v>
      </c>
      <c r="U9286" s="25"/>
      <c r="V9286" s="26"/>
      <c r="W9286" s="3" t="s">
        <v>50</v>
      </c>
    </row>
    <row r="9287" spans="1:23" x14ac:dyDescent="0.25">
      <c r="A9287" s="24" t="s">
        <v>22</v>
      </c>
      <c r="B9287" s="25">
        <v>14488</v>
      </c>
      <c r="C9287" s="25">
        <v>1</v>
      </c>
      <c r="D9287" s="25">
        <v>1040344</v>
      </c>
      <c r="E9287" s="25" t="s">
        <v>2872</v>
      </c>
      <c r="F9287" s="39">
        <v>17320.8931635888</v>
      </c>
      <c r="G9287" s="42">
        <v>0.33299999999999996</v>
      </c>
      <c r="H9287" s="42">
        <v>0.33299999999999996</v>
      </c>
      <c r="I9287" s="39">
        <v>5767.8574234750704</v>
      </c>
      <c r="J9287" s="42">
        <v>3.532E-3</v>
      </c>
      <c r="K9287" s="42">
        <v>3.532E-3</v>
      </c>
      <c r="L9287" s="25">
        <v>0.47420511929999998</v>
      </c>
      <c r="M9287" s="39">
        <v>1781.6</v>
      </c>
      <c r="N9287" s="25">
        <v>20.372072419713898</v>
      </c>
      <c r="O9287" s="25">
        <v>342.18151294735998</v>
      </c>
      <c r="P9287" s="25" t="s">
        <v>2311</v>
      </c>
      <c r="Q9287" s="25" t="s">
        <v>4313</v>
      </c>
      <c r="R9287" s="25">
        <v>4.6126430563445702</v>
      </c>
      <c r="S9287" s="25">
        <v>0.47420511929999998</v>
      </c>
      <c r="T9287" s="25">
        <v>0</v>
      </c>
      <c r="U9287" s="25"/>
      <c r="V9287" s="26"/>
      <c r="W9287" s="3" t="s">
        <v>50</v>
      </c>
    </row>
    <row r="9288" spans="1:23" x14ac:dyDescent="0.25">
      <c r="A9288" s="24" t="s">
        <v>22</v>
      </c>
      <c r="B9288" s="25">
        <v>14489</v>
      </c>
      <c r="C9288" s="25">
        <v>1</v>
      </c>
      <c r="D9288" s="25">
        <v>1040344</v>
      </c>
      <c r="E9288" s="25" t="s">
        <v>2872</v>
      </c>
      <c r="F9288" s="39">
        <v>67563.960618969097</v>
      </c>
      <c r="G9288" s="42">
        <v>0.33299999999999996</v>
      </c>
      <c r="H9288" s="42">
        <v>0.33299999999999996</v>
      </c>
      <c r="I9288" s="39">
        <v>22498.7988861167</v>
      </c>
      <c r="J9288" s="42">
        <v>5.3429999999998999E-3</v>
      </c>
      <c r="K9288" s="42">
        <v>1.3384347143471E-3</v>
      </c>
      <c r="L9288" s="25">
        <v>0.47420511929999998</v>
      </c>
      <c r="M9288" s="39">
        <v>1733.24</v>
      </c>
      <c r="N9288" s="25">
        <v>120.211082448521</v>
      </c>
      <c r="O9288" s="39">
        <v>1640.16897408414</v>
      </c>
      <c r="P9288" s="25" t="s">
        <v>2311</v>
      </c>
      <c r="Q9288" s="25" t="s">
        <v>4314</v>
      </c>
      <c r="R9288" s="25">
        <v>0.2255619366161</v>
      </c>
      <c r="S9288" s="25">
        <v>0.47420511929999998</v>
      </c>
      <c r="T9288" s="25">
        <v>0</v>
      </c>
      <c r="U9288" s="25"/>
      <c r="V9288" s="26"/>
      <c r="W9288" s="3" t="s">
        <v>50</v>
      </c>
    </row>
    <row r="9289" spans="1:23" x14ac:dyDescent="0.25">
      <c r="A9289" s="24" t="s">
        <v>22</v>
      </c>
      <c r="B9289" s="25">
        <v>14490</v>
      </c>
      <c r="C9289" s="25">
        <v>1</v>
      </c>
      <c r="D9289" s="25">
        <v>1040344</v>
      </c>
      <c r="E9289" s="25" t="s">
        <v>2872</v>
      </c>
      <c r="F9289" s="39">
        <v>5919.8712281875396</v>
      </c>
      <c r="G9289" s="42">
        <v>0.33299999999999996</v>
      </c>
      <c r="H9289" s="42">
        <v>0.33299999999999996</v>
      </c>
      <c r="I9289" s="39">
        <v>1971.3171189864499</v>
      </c>
      <c r="J9289" s="42">
        <v>1.4967999999999999E-2</v>
      </c>
      <c r="K9289" s="42">
        <v>4.1769408762688002E-3</v>
      </c>
      <c r="L9289" s="25">
        <v>0.47420511929999998</v>
      </c>
      <c r="M9289" s="25">
        <v>310.14999999999998</v>
      </c>
      <c r="N9289" s="25">
        <v>29.506674636989199</v>
      </c>
      <c r="O9289" s="25">
        <v>239.366599566704</v>
      </c>
      <c r="P9289" s="25" t="s">
        <v>2311</v>
      </c>
      <c r="Q9289" s="25" t="s">
        <v>4346</v>
      </c>
      <c r="R9289" s="25">
        <v>0.18241013503365</v>
      </c>
      <c r="S9289" s="25">
        <v>0.47420511929999998</v>
      </c>
      <c r="T9289" s="25">
        <v>0</v>
      </c>
      <c r="U9289" s="25"/>
      <c r="V9289" s="26"/>
      <c r="W9289" s="3" t="s">
        <v>50</v>
      </c>
    </row>
    <row r="9290" spans="1:23" x14ac:dyDescent="0.25">
      <c r="A9290" s="24" t="s">
        <v>22</v>
      </c>
      <c r="B9290" s="25">
        <v>14491</v>
      </c>
      <c r="C9290" s="25">
        <v>1</v>
      </c>
      <c r="D9290" s="25">
        <v>1040344</v>
      </c>
      <c r="E9290" s="25" t="s">
        <v>2872</v>
      </c>
      <c r="F9290" s="39">
        <v>76416.888902280596</v>
      </c>
      <c r="G9290" s="42">
        <v>0.33299999999999996</v>
      </c>
      <c r="H9290" s="42">
        <v>0.33299999999999996</v>
      </c>
      <c r="I9290" s="39">
        <v>25446.824004459399</v>
      </c>
      <c r="J9290" s="42">
        <v>5.9259999999999998E-3</v>
      </c>
      <c r="K9290" s="42">
        <v>5.9259999999999998E-3</v>
      </c>
      <c r="L9290" s="25">
        <v>0.47420511929999998</v>
      </c>
      <c r="M9290" s="39">
        <v>5445.06</v>
      </c>
      <c r="N9290" s="25">
        <v>150.79787905042599</v>
      </c>
      <c r="O9290" s="39">
        <v>1953.0967943539899</v>
      </c>
      <c r="P9290" s="25" t="s">
        <v>2311</v>
      </c>
      <c r="Q9290" s="25" t="s">
        <v>4926</v>
      </c>
      <c r="R9290" s="25">
        <v>1.4166666666666601</v>
      </c>
      <c r="S9290" s="25">
        <v>0.47420511929999998</v>
      </c>
      <c r="T9290" s="25">
        <v>0</v>
      </c>
      <c r="U9290" s="25"/>
      <c r="V9290" s="26"/>
      <c r="W9290" s="3" t="s">
        <v>50</v>
      </c>
    </row>
    <row r="9291" spans="1:23" x14ac:dyDescent="0.25">
      <c r="A9291" s="24" t="s">
        <v>22</v>
      </c>
      <c r="B9291" s="25">
        <v>14492</v>
      </c>
      <c r="C9291" s="25">
        <v>1</v>
      </c>
      <c r="D9291" s="25">
        <v>1040344</v>
      </c>
      <c r="E9291" s="25" t="s">
        <v>2872</v>
      </c>
      <c r="F9291" s="39">
        <v>943709.22448865103</v>
      </c>
      <c r="G9291" s="42">
        <v>0.33299999999999996</v>
      </c>
      <c r="H9291" s="42">
        <v>0.33299999999999996</v>
      </c>
      <c r="I9291" s="39">
        <v>314255.17175471998</v>
      </c>
      <c r="J9291" s="42">
        <v>3.1840000000000002E-3</v>
      </c>
      <c r="K9291" s="42">
        <v>3.0539295516239001E-3</v>
      </c>
      <c r="L9291" s="25">
        <v>0.47420511929999998</v>
      </c>
      <c r="M9291" s="39">
        <v>47035.98</v>
      </c>
      <c r="N9291" s="39">
        <v>1000.58846686703</v>
      </c>
      <c r="O9291" s="39">
        <v>17704.206371116001</v>
      </c>
      <c r="P9291" s="25" t="s">
        <v>2311</v>
      </c>
      <c r="Q9291" s="25" t="s">
        <v>4927</v>
      </c>
      <c r="R9291" s="25">
        <v>1.4369629967430699</v>
      </c>
      <c r="S9291" s="25">
        <v>0.47420511929999998</v>
      </c>
      <c r="T9291" s="25">
        <v>0</v>
      </c>
      <c r="U9291" s="25"/>
      <c r="V9291" s="26"/>
      <c r="W9291" s="3" t="s">
        <v>50</v>
      </c>
    </row>
    <row r="9292" spans="1:23" x14ac:dyDescent="0.25">
      <c r="A9292" s="24" t="s">
        <v>22</v>
      </c>
      <c r="B9292" s="25">
        <v>14493</v>
      </c>
      <c r="C9292" s="25">
        <v>1</v>
      </c>
      <c r="D9292" s="25">
        <v>1040344</v>
      </c>
      <c r="E9292" s="25" t="s">
        <v>2872</v>
      </c>
      <c r="F9292" s="39">
        <v>1359651.9390342301</v>
      </c>
      <c r="G9292" s="42">
        <v>0.33299999999999996</v>
      </c>
      <c r="H9292" s="42">
        <v>0.33299999999999996</v>
      </c>
      <c r="I9292" s="39">
        <v>452764.09569840197</v>
      </c>
      <c r="J9292" s="42">
        <v>5.3429999999999997E-3</v>
      </c>
      <c r="K9292" s="42">
        <v>5.3429999999999997E-3</v>
      </c>
      <c r="L9292" s="25">
        <v>0.47420511929999998</v>
      </c>
      <c r="M9292" s="39">
        <v>100419.85</v>
      </c>
      <c r="N9292" s="39">
        <v>2419.1185633165601</v>
      </c>
      <c r="O9292" s="39">
        <v>33006.634092010303</v>
      </c>
      <c r="P9292" s="25" t="s">
        <v>2311</v>
      </c>
      <c r="Q9292" s="25" t="s">
        <v>4928</v>
      </c>
      <c r="R9292" s="25">
        <v>2.5423145528655899</v>
      </c>
      <c r="S9292" s="25">
        <v>0.47420511929999998</v>
      </c>
      <c r="T9292" s="25">
        <v>0</v>
      </c>
      <c r="U9292" s="25"/>
      <c r="V9292" s="26"/>
      <c r="W9292" s="3" t="s">
        <v>50</v>
      </c>
    </row>
    <row r="9293" spans="1:23" x14ac:dyDescent="0.25">
      <c r="A9293" s="24" t="s">
        <v>22</v>
      </c>
      <c r="B9293" s="25">
        <v>14494</v>
      </c>
      <c r="C9293" s="25">
        <v>1</v>
      </c>
      <c r="D9293" s="25">
        <v>1040344</v>
      </c>
      <c r="E9293" s="25" t="s">
        <v>2872</v>
      </c>
      <c r="F9293" s="39">
        <v>196631.149595909</v>
      </c>
      <c r="G9293" s="42">
        <v>0.33299999999999996</v>
      </c>
      <c r="H9293" s="42">
        <v>0.33299999999999996</v>
      </c>
      <c r="I9293" s="39">
        <v>65478.172815437698</v>
      </c>
      <c r="J9293" s="42">
        <v>6.5710000000000005E-3</v>
      </c>
      <c r="K9293" s="42">
        <v>6.5710000000000005E-3</v>
      </c>
      <c r="L9293" s="25">
        <v>0.47420511929999998</v>
      </c>
      <c r="M9293" s="39">
        <v>17260.259999999998</v>
      </c>
      <c r="N9293" s="25">
        <v>430.257073570241</v>
      </c>
      <c r="O9293" s="39">
        <v>5290.3048937598596</v>
      </c>
      <c r="P9293" s="25" t="s">
        <v>2311</v>
      </c>
      <c r="Q9293" s="25" t="s">
        <v>4929</v>
      </c>
      <c r="R9293" s="25">
        <v>3.1463330187158398</v>
      </c>
      <c r="S9293" s="25">
        <v>0.47420511929999998</v>
      </c>
      <c r="T9293" s="25">
        <v>0</v>
      </c>
      <c r="U9293" s="25"/>
      <c r="V9293" s="26"/>
      <c r="W9293" s="3" t="s">
        <v>50</v>
      </c>
    </row>
    <row r="9294" spans="1:23" x14ac:dyDescent="0.25">
      <c r="A9294" s="24" t="s">
        <v>22</v>
      </c>
      <c r="B9294" s="25">
        <v>14495</v>
      </c>
      <c r="C9294" s="25">
        <v>1</v>
      </c>
      <c r="D9294" s="25">
        <v>1040344</v>
      </c>
      <c r="E9294" s="25" t="s">
        <v>2872</v>
      </c>
      <c r="F9294" s="39">
        <v>184261.90765319299</v>
      </c>
      <c r="G9294" s="42">
        <v>0.33299999999999996</v>
      </c>
      <c r="H9294" s="42">
        <v>0.33299999999999996</v>
      </c>
      <c r="I9294" s="39">
        <v>61359.215248513399</v>
      </c>
      <c r="J9294" s="42">
        <v>2.1029999999999998E-3</v>
      </c>
      <c r="K9294" s="42">
        <v>2.1029999999999998E-3</v>
      </c>
      <c r="L9294" s="25">
        <v>0.47420511929999998</v>
      </c>
      <c r="M9294" s="39">
        <v>7017.73</v>
      </c>
      <c r="N9294" s="25">
        <v>129.03842966762301</v>
      </c>
      <c r="O9294" s="39">
        <v>2810.87990938332</v>
      </c>
      <c r="P9294" s="25" t="s">
        <v>2311</v>
      </c>
      <c r="Q9294" s="25" t="s">
        <v>4449</v>
      </c>
      <c r="R9294" s="25">
        <v>1.29302199035329</v>
      </c>
      <c r="S9294" s="25">
        <v>0.47420511929999998</v>
      </c>
      <c r="T9294" s="25">
        <v>0</v>
      </c>
      <c r="U9294" s="25"/>
      <c r="V9294" s="26"/>
      <c r="W9294" s="3" t="s">
        <v>50</v>
      </c>
    </row>
    <row r="9295" spans="1:23" x14ac:dyDescent="0.25">
      <c r="A9295" s="24" t="s">
        <v>22</v>
      </c>
      <c r="B9295" s="25">
        <v>14496</v>
      </c>
      <c r="C9295" s="25">
        <v>1</v>
      </c>
      <c r="D9295" s="25">
        <v>1040344</v>
      </c>
      <c r="E9295" s="25" t="s">
        <v>2872</v>
      </c>
      <c r="F9295" s="39">
        <v>12814.346466213699</v>
      </c>
      <c r="G9295" s="42">
        <v>0.33299999999999996</v>
      </c>
      <c r="H9295" s="42">
        <v>0.33299999999999996</v>
      </c>
      <c r="I9295" s="39">
        <v>4267.1773732491802</v>
      </c>
      <c r="J9295" s="42">
        <v>3.9170000000000003E-3</v>
      </c>
      <c r="K9295" s="42">
        <v>3.9170000000000003E-3</v>
      </c>
      <c r="L9295" s="25">
        <v>0.47420511929999998</v>
      </c>
      <c r="M9295" s="25">
        <v>881.01</v>
      </c>
      <c r="N9295" s="25">
        <v>16.714533771016999</v>
      </c>
      <c r="O9295" s="25">
        <v>266.541750337373</v>
      </c>
      <c r="P9295" s="25" t="s">
        <v>2311</v>
      </c>
      <c r="Q9295" s="25" t="s">
        <v>4930</v>
      </c>
      <c r="R9295" s="25">
        <v>2.2940079132064999</v>
      </c>
      <c r="S9295" s="25">
        <v>0.47420511929999998</v>
      </c>
      <c r="T9295" s="25">
        <v>0</v>
      </c>
      <c r="U9295" s="25"/>
      <c r="V9295" s="26"/>
      <c r="W9295" s="3" t="s">
        <v>50</v>
      </c>
    </row>
    <row r="9296" spans="1:23" x14ac:dyDescent="0.25">
      <c r="A9296" s="24" t="s">
        <v>22</v>
      </c>
      <c r="B9296" s="25">
        <v>14497</v>
      </c>
      <c r="C9296" s="25">
        <v>1</v>
      </c>
      <c r="D9296" s="25">
        <v>1040344</v>
      </c>
      <c r="E9296" s="25" t="s">
        <v>2872</v>
      </c>
      <c r="F9296" s="39">
        <v>14712.928242612999</v>
      </c>
      <c r="G9296" s="42">
        <v>0.33299999999999996</v>
      </c>
      <c r="H9296" s="42">
        <v>0.33299999999999996</v>
      </c>
      <c r="I9296" s="39">
        <v>4899.4051047901403</v>
      </c>
      <c r="J9296" s="42">
        <v>1.2509999999999999E-3</v>
      </c>
      <c r="K9296" s="42">
        <v>1.0195533636159001E-3</v>
      </c>
      <c r="L9296" s="25">
        <v>0.47420511929999998</v>
      </c>
      <c r="M9296" s="25">
        <v>341.57999999999902</v>
      </c>
      <c r="N9296" s="25">
        <v>6.1291557860924701</v>
      </c>
      <c r="O9296" s="25">
        <v>173.18097642577601</v>
      </c>
      <c r="P9296" s="25" t="s">
        <v>2311</v>
      </c>
      <c r="Q9296" s="25" t="s">
        <v>4931</v>
      </c>
      <c r="R9296" s="25">
        <v>1.1823543617141701</v>
      </c>
      <c r="S9296" s="25">
        <v>0.47420511929999998</v>
      </c>
      <c r="T9296" s="25">
        <v>0</v>
      </c>
      <c r="U9296" s="25"/>
      <c r="V9296" s="26"/>
      <c r="W9296" s="3" t="s">
        <v>50</v>
      </c>
    </row>
    <row r="9297" spans="1:23" x14ac:dyDescent="0.25">
      <c r="A9297" s="24" t="s">
        <v>22</v>
      </c>
      <c r="B9297" s="25">
        <v>14498</v>
      </c>
      <c r="C9297" s="25">
        <v>1</v>
      </c>
      <c r="D9297" s="25">
        <v>1040344</v>
      </c>
      <c r="E9297" s="25" t="s">
        <v>2872</v>
      </c>
      <c r="F9297" s="39">
        <v>101117.785891953</v>
      </c>
      <c r="G9297" s="42">
        <v>0.33299999999999996</v>
      </c>
      <c r="H9297" s="42">
        <v>0.33299999999999996</v>
      </c>
      <c r="I9297" s="39">
        <v>33672.222702020299</v>
      </c>
      <c r="J9297" s="42">
        <v>6.5710000000000005E-3</v>
      </c>
      <c r="K9297" s="42">
        <v>3.6215076058332004E-3</v>
      </c>
      <c r="L9297" s="25">
        <v>0.47420511929999998</v>
      </c>
      <c r="M9297" s="39">
        <v>5086.5</v>
      </c>
      <c r="N9297" s="25">
        <v>221.260175374976</v>
      </c>
      <c r="O9297" s="39">
        <v>2720.5451356497101</v>
      </c>
      <c r="P9297" s="25" t="s">
        <v>2311</v>
      </c>
      <c r="Q9297" s="25" t="s">
        <v>4932</v>
      </c>
      <c r="R9297" s="25">
        <v>0.57038838487181998</v>
      </c>
      <c r="S9297" s="25">
        <v>0.47420511929999998</v>
      </c>
      <c r="T9297" s="25">
        <v>0</v>
      </c>
      <c r="U9297" s="25"/>
      <c r="V9297" s="26"/>
      <c r="W9297" s="3" t="s">
        <v>50</v>
      </c>
    </row>
    <row r="9298" spans="1:23" x14ac:dyDescent="0.25">
      <c r="A9298" s="24" t="s">
        <v>22</v>
      </c>
      <c r="B9298" s="25">
        <v>14499</v>
      </c>
      <c r="C9298" s="25">
        <v>1</v>
      </c>
      <c r="D9298" s="25">
        <v>1040344</v>
      </c>
      <c r="E9298" s="25" t="s">
        <v>2872</v>
      </c>
      <c r="F9298" s="39">
        <v>1288253.4486188299</v>
      </c>
      <c r="G9298" s="42">
        <v>0.33299999999999996</v>
      </c>
      <c r="H9298" s="42">
        <v>0.33299999999999896</v>
      </c>
      <c r="I9298" s="39">
        <v>428988.398390071</v>
      </c>
      <c r="J9298" s="42">
        <v>2.333E-3</v>
      </c>
      <c r="K9298" s="42">
        <v>1.5559387267071001E-3</v>
      </c>
      <c r="L9298" s="25">
        <v>0.47420511929999998</v>
      </c>
      <c r="M9298" s="39">
        <v>38107.08</v>
      </c>
      <c r="N9298" s="39">
        <v>1000.82993344403</v>
      </c>
      <c r="O9298" s="39">
        <v>20696.4434058927</v>
      </c>
      <c r="P9298" s="25" t="s">
        <v>2311</v>
      </c>
      <c r="Q9298" s="25" t="s">
        <v>4933</v>
      </c>
      <c r="R9298" s="25">
        <v>0.66666666666665997</v>
      </c>
      <c r="S9298" s="25">
        <v>0.47420511929999998</v>
      </c>
      <c r="T9298" s="25">
        <v>0</v>
      </c>
      <c r="U9298" s="25"/>
      <c r="V9298" s="26"/>
      <c r="W9298" s="3" t="s">
        <v>50</v>
      </c>
    </row>
    <row r="9299" spans="1:23" x14ac:dyDescent="0.25">
      <c r="A9299" s="24" t="s">
        <v>22</v>
      </c>
      <c r="B9299" s="25">
        <v>14456</v>
      </c>
      <c r="C9299" s="25">
        <v>1</v>
      </c>
      <c r="D9299" s="25">
        <v>1040344</v>
      </c>
      <c r="E9299" s="25" t="s">
        <v>2872</v>
      </c>
      <c r="F9299" s="39">
        <v>28124.715666216802</v>
      </c>
      <c r="G9299" s="42">
        <v>0.33299999999999896</v>
      </c>
      <c r="H9299" s="42">
        <v>0.33299999999999896</v>
      </c>
      <c r="I9299" s="39">
        <v>9365.5303168501905</v>
      </c>
      <c r="J9299" s="42">
        <v>2.1029999999999998E-3</v>
      </c>
      <c r="K9299" s="42">
        <v>2.1029999999999998E-3</v>
      </c>
      <c r="L9299" s="25">
        <v>0.47420511929999998</v>
      </c>
      <c r="M9299" s="39">
        <v>1161.48</v>
      </c>
      <c r="N9299" s="25">
        <v>19.6957102563359</v>
      </c>
      <c r="O9299" s="25">
        <v>429.03712020652699</v>
      </c>
      <c r="P9299" s="25" t="s">
        <v>2311</v>
      </c>
      <c r="Q9299" s="25" t="s">
        <v>4934</v>
      </c>
      <c r="R9299" s="25">
        <v>1.75</v>
      </c>
      <c r="S9299" s="25">
        <v>0.47420511929999998</v>
      </c>
      <c r="T9299" s="25">
        <v>0</v>
      </c>
      <c r="U9299" s="25"/>
      <c r="V9299" s="26"/>
      <c r="W9299" s="3" t="s">
        <v>50</v>
      </c>
    </row>
    <row r="9300" spans="1:23" x14ac:dyDescent="0.25">
      <c r="A9300" s="24" t="s">
        <v>22</v>
      </c>
      <c r="B9300" s="25">
        <v>14457</v>
      </c>
      <c r="C9300" s="25">
        <v>1</v>
      </c>
      <c r="D9300" s="25">
        <v>1040344</v>
      </c>
      <c r="E9300" s="25" t="s">
        <v>2872</v>
      </c>
      <c r="F9300" s="39">
        <v>196240.97552290201</v>
      </c>
      <c r="G9300" s="42">
        <v>0.33299999999999996</v>
      </c>
      <c r="H9300" s="42">
        <v>0.33299999999999996</v>
      </c>
      <c r="I9300" s="39">
        <v>65348.244849126502</v>
      </c>
      <c r="J9300" s="42">
        <v>2.8699999999999997E-3</v>
      </c>
      <c r="K9300" s="42">
        <v>2.8699999999999997E-3</v>
      </c>
      <c r="L9300" s="25">
        <v>0.47420511929999998</v>
      </c>
      <c r="M9300" s="39">
        <v>16999.63</v>
      </c>
      <c r="N9300" s="25">
        <v>187.54946271699299</v>
      </c>
      <c r="O9300" s="39">
        <v>3495.8337217303001</v>
      </c>
      <c r="P9300" s="25" t="s">
        <v>2311</v>
      </c>
      <c r="Q9300" s="25" t="s">
        <v>4564</v>
      </c>
      <c r="R9300" s="25">
        <v>4.3333333333333304</v>
      </c>
      <c r="S9300" s="25">
        <v>0.47420511929999998</v>
      </c>
      <c r="T9300" s="25">
        <v>0</v>
      </c>
      <c r="U9300" s="25"/>
      <c r="V9300" s="26"/>
      <c r="W9300" s="3" t="s">
        <v>50</v>
      </c>
    </row>
    <row r="9301" spans="1:23" x14ac:dyDescent="0.25">
      <c r="A9301" s="24" t="s">
        <v>22</v>
      </c>
      <c r="B9301" s="25">
        <v>14500</v>
      </c>
      <c r="C9301" s="25">
        <v>1</v>
      </c>
      <c r="D9301" s="25">
        <v>1040344</v>
      </c>
      <c r="E9301" s="25" t="s">
        <v>2872</v>
      </c>
      <c r="F9301" s="39">
        <v>3104748.5621373998</v>
      </c>
      <c r="G9301" s="42">
        <v>0.33299999999999996</v>
      </c>
      <c r="H9301" s="42">
        <v>0.33299999999999996</v>
      </c>
      <c r="I9301" s="39">
        <v>1033881.27119175</v>
      </c>
      <c r="J9301" s="42">
        <v>3.9170000000000003E-3</v>
      </c>
      <c r="K9301" s="42">
        <v>3.9170000000000003E-3</v>
      </c>
      <c r="L9301" s="25">
        <v>0.47420511929999998</v>
      </c>
      <c r="M9301" s="39">
        <v>273331.65000000002</v>
      </c>
      <c r="N9301" s="39">
        <v>4049.7129392581001</v>
      </c>
      <c r="O9301" s="39">
        <v>64579.58026119</v>
      </c>
      <c r="P9301" s="25" t="s">
        <v>2311</v>
      </c>
      <c r="Q9301" s="25" t="s">
        <v>4935</v>
      </c>
      <c r="R9301" s="25">
        <v>3.5145215650525001</v>
      </c>
      <c r="S9301" s="25">
        <v>0.47420511929999998</v>
      </c>
      <c r="T9301" s="25">
        <v>0</v>
      </c>
      <c r="U9301" s="25"/>
      <c r="V9301" s="26"/>
      <c r="W9301" s="3" t="s">
        <v>50</v>
      </c>
    </row>
    <row r="9302" spans="1:23" x14ac:dyDescent="0.25">
      <c r="A9302" s="24" t="s">
        <v>22</v>
      </c>
      <c r="B9302" s="25">
        <v>14501</v>
      </c>
      <c r="C9302" s="25">
        <v>1</v>
      </c>
      <c r="D9302" s="25">
        <v>1040344</v>
      </c>
      <c r="E9302" s="25" t="s">
        <v>2872</v>
      </c>
      <c r="F9302" s="39">
        <v>341872.75910749601</v>
      </c>
      <c r="G9302" s="42">
        <v>0.33299999999999996</v>
      </c>
      <c r="H9302" s="42">
        <v>0.33299999999999996</v>
      </c>
      <c r="I9302" s="39">
        <v>113843.628782796</v>
      </c>
      <c r="J9302" s="42">
        <v>3.9170000000000003E-3</v>
      </c>
      <c r="K9302" s="42">
        <v>3.9170000000000003E-3</v>
      </c>
      <c r="L9302" s="25">
        <v>0.47420511929999998</v>
      </c>
      <c r="M9302" s="39">
        <v>29504.23</v>
      </c>
      <c r="N9302" s="25">
        <v>445.925493942213</v>
      </c>
      <c r="O9302" s="39">
        <v>7111.0425994361003</v>
      </c>
      <c r="P9302" s="25" t="s">
        <v>2311</v>
      </c>
      <c r="Q9302" s="25" t="s">
        <v>4936</v>
      </c>
      <c r="R9302" s="25">
        <v>3.4143697069155601</v>
      </c>
      <c r="S9302" s="25">
        <v>0.47420511929999998</v>
      </c>
      <c r="T9302" s="25">
        <v>0</v>
      </c>
      <c r="U9302" s="25"/>
      <c r="V9302" s="26"/>
      <c r="W9302" s="3" t="s">
        <v>50</v>
      </c>
    </row>
    <row r="9303" spans="1:23" x14ac:dyDescent="0.25">
      <c r="A9303" s="24" t="s">
        <v>22</v>
      </c>
      <c r="B9303" s="25">
        <v>14458</v>
      </c>
      <c r="C9303" s="25">
        <v>1</v>
      </c>
      <c r="D9303" s="25">
        <v>1040344</v>
      </c>
      <c r="E9303" s="25" t="s">
        <v>2872</v>
      </c>
      <c r="F9303" s="39">
        <v>117095.198374858</v>
      </c>
      <c r="G9303" s="42">
        <v>0.33299999999999996</v>
      </c>
      <c r="H9303" s="42">
        <v>0.33299999999999896</v>
      </c>
      <c r="I9303" s="39">
        <v>38992.701058828003</v>
      </c>
      <c r="J9303" s="42">
        <v>1.709E-3</v>
      </c>
      <c r="K9303" s="42">
        <v>7.1243859770810005E-4</v>
      </c>
      <c r="L9303" s="25">
        <v>0.47420511929999998</v>
      </c>
      <c r="M9303" s="39">
        <v>2015.21</v>
      </c>
      <c r="N9303" s="25">
        <v>66.638526109536997</v>
      </c>
      <c r="O9303" s="39">
        <v>1610.5823277398799</v>
      </c>
      <c r="P9303" s="25" t="s">
        <v>2311</v>
      </c>
      <c r="Q9303" s="25" t="s">
        <v>4937</v>
      </c>
      <c r="R9303" s="25">
        <v>0.41666666666666002</v>
      </c>
      <c r="S9303" s="25">
        <v>0.47420511929999998</v>
      </c>
      <c r="T9303" s="25">
        <v>0</v>
      </c>
      <c r="U9303" s="25"/>
      <c r="V9303" s="26"/>
      <c r="W9303" s="3" t="s">
        <v>50</v>
      </c>
    </row>
    <row r="9304" spans="1:23" x14ac:dyDescent="0.25">
      <c r="A9304" s="24" t="s">
        <v>22</v>
      </c>
      <c r="B9304" s="25">
        <v>14459</v>
      </c>
      <c r="C9304" s="25">
        <v>1</v>
      </c>
      <c r="D9304" s="25">
        <v>1040344</v>
      </c>
      <c r="E9304" s="25" t="s">
        <v>2872</v>
      </c>
      <c r="F9304" s="39">
        <v>6991.0194854483998</v>
      </c>
      <c r="G9304" s="42">
        <v>0.33299999999999896</v>
      </c>
      <c r="H9304" s="42">
        <v>0.33299999999999896</v>
      </c>
      <c r="I9304" s="39">
        <v>2328.0094886543102</v>
      </c>
      <c r="J9304" s="42">
        <v>2.8699999999999997E-3</v>
      </c>
      <c r="K9304" s="42">
        <v>2.8699999999999997E-3</v>
      </c>
      <c r="L9304" s="25">
        <v>0.47420511929999998</v>
      </c>
      <c r="M9304" s="25">
        <v>625.11</v>
      </c>
      <c r="N9304" s="25">
        <v>6.6813872324378796</v>
      </c>
      <c r="O9304" s="25">
        <v>124.53791366142001</v>
      </c>
      <c r="P9304" s="25" t="s">
        <v>2311</v>
      </c>
      <c r="Q9304" s="25" t="s">
        <v>7745</v>
      </c>
      <c r="R9304" s="25">
        <v>4.5</v>
      </c>
      <c r="S9304" s="25">
        <v>0.47420511929999998</v>
      </c>
      <c r="T9304" s="25">
        <v>0</v>
      </c>
      <c r="U9304" s="25"/>
      <c r="V9304" s="26"/>
      <c r="W9304" s="3" t="s">
        <v>50</v>
      </c>
    </row>
    <row r="9305" spans="1:23" x14ac:dyDescent="0.25">
      <c r="A9305" s="24" t="s">
        <v>22</v>
      </c>
      <c r="B9305" s="25">
        <v>14502</v>
      </c>
      <c r="C9305" s="25">
        <v>1</v>
      </c>
      <c r="D9305" s="25">
        <v>1040344</v>
      </c>
      <c r="E9305" s="25" t="s">
        <v>2872</v>
      </c>
      <c r="F9305" s="39">
        <v>1403.6322373958101</v>
      </c>
      <c r="G9305" s="42">
        <v>0.33299999999999996</v>
      </c>
      <c r="H9305" s="42">
        <v>0.33299999999999996</v>
      </c>
      <c r="I9305" s="25">
        <v>467.40953505280601</v>
      </c>
      <c r="J9305" s="42">
        <v>3.9170000000000003E-3</v>
      </c>
      <c r="K9305" s="42">
        <v>1.6339517849883001E-3</v>
      </c>
      <c r="L9305" s="25">
        <v>0.47420511929999998</v>
      </c>
      <c r="M9305" s="25">
        <v>42.18</v>
      </c>
      <c r="N9305" s="25">
        <v>1.83084314880184</v>
      </c>
      <c r="O9305" s="25">
        <v>29.195916808700598</v>
      </c>
      <c r="P9305" s="25" t="s">
        <v>2311</v>
      </c>
      <c r="Q9305" s="25" t="s">
        <v>4938</v>
      </c>
      <c r="R9305" s="25">
        <v>0.41666666666666002</v>
      </c>
      <c r="S9305" s="25">
        <v>0.47420511929999998</v>
      </c>
      <c r="T9305" s="25">
        <v>0</v>
      </c>
      <c r="U9305" s="25"/>
      <c r="V9305" s="26"/>
      <c r="W9305" s="3" t="s">
        <v>50</v>
      </c>
    </row>
    <row r="9306" spans="1:23" x14ac:dyDescent="0.25">
      <c r="A9306" s="24" t="s">
        <v>22</v>
      </c>
      <c r="B9306" s="25">
        <v>14503</v>
      </c>
      <c r="C9306" s="25">
        <v>1</v>
      </c>
      <c r="D9306" s="25">
        <v>1040344</v>
      </c>
      <c r="E9306" s="25" t="s">
        <v>2872</v>
      </c>
      <c r="F9306" s="25">
        <v>604.01281239395996</v>
      </c>
      <c r="G9306" s="42">
        <v>0.33299999999999996</v>
      </c>
      <c r="H9306" s="42">
        <v>0.33299999999999996</v>
      </c>
      <c r="I9306" s="25">
        <v>201.13626652718801</v>
      </c>
      <c r="J9306" s="42">
        <v>1.709E-3</v>
      </c>
      <c r="K9306" s="42">
        <v>4.2752408713442298E-4</v>
      </c>
      <c r="L9306" s="25">
        <v>0.47420511929999998</v>
      </c>
      <c r="M9306" s="25">
        <v>7.13</v>
      </c>
      <c r="N9306" s="25">
        <v>0.34374187949495999</v>
      </c>
      <c r="O9306" s="25">
        <v>8.30787577007127</v>
      </c>
      <c r="P9306" s="25" t="s">
        <v>2311</v>
      </c>
      <c r="Q9306" s="25" t="s">
        <v>4640</v>
      </c>
      <c r="R9306" s="25">
        <v>0.25</v>
      </c>
      <c r="S9306" s="25">
        <v>0.47420511929999998</v>
      </c>
      <c r="T9306" s="25">
        <v>0</v>
      </c>
      <c r="U9306" s="25"/>
      <c r="V9306" s="26"/>
      <c r="W9306" s="3" t="s">
        <v>50</v>
      </c>
    </row>
    <row r="9307" spans="1:23" x14ac:dyDescent="0.25">
      <c r="A9307" s="24" t="s">
        <v>22</v>
      </c>
      <c r="B9307" s="25">
        <v>14460</v>
      </c>
      <c r="C9307" s="25">
        <v>1</v>
      </c>
      <c r="D9307" s="25">
        <v>1040344</v>
      </c>
      <c r="E9307" s="25" t="s">
        <v>2872</v>
      </c>
      <c r="F9307" s="39">
        <v>73025.747611847197</v>
      </c>
      <c r="G9307" s="42">
        <v>0.33299999999999996</v>
      </c>
      <c r="H9307" s="42">
        <v>0.33299999999999996</v>
      </c>
      <c r="I9307" s="39">
        <v>24317.573954745101</v>
      </c>
      <c r="J9307" s="42">
        <v>3.1840000000000002E-3</v>
      </c>
      <c r="K9307" s="42">
        <v>3.0593574452214998E-3</v>
      </c>
      <c r="L9307" s="25">
        <v>0.47420511929999998</v>
      </c>
      <c r="M9307" s="39">
        <v>3500.14</v>
      </c>
      <c r="N9307" s="25">
        <v>77.427155471908407</v>
      </c>
      <c r="O9307" s="39">
        <v>1369.9801512756301</v>
      </c>
      <c r="P9307" s="25" t="s">
        <v>2311</v>
      </c>
      <c r="Q9307" s="25" t="s">
        <v>4659</v>
      </c>
      <c r="R9307" s="25">
        <v>1.2209657736258099</v>
      </c>
      <c r="S9307" s="25">
        <v>0.47420511929999998</v>
      </c>
      <c r="T9307" s="25">
        <v>0</v>
      </c>
      <c r="U9307" s="25"/>
      <c r="V9307" s="26"/>
      <c r="W9307" s="3" t="s">
        <v>50</v>
      </c>
    </row>
    <row r="9308" spans="1:23" x14ac:dyDescent="0.25">
      <c r="A9308" s="24" t="s">
        <v>22</v>
      </c>
      <c r="B9308" s="25">
        <v>14504</v>
      </c>
      <c r="C9308" s="25">
        <v>1</v>
      </c>
      <c r="D9308" s="25">
        <v>1040344</v>
      </c>
      <c r="E9308" s="25" t="s">
        <v>2872</v>
      </c>
      <c r="F9308" s="39">
        <v>384797.03282731998</v>
      </c>
      <c r="G9308" s="42">
        <v>0.33299999999999996</v>
      </c>
      <c r="H9308" s="42">
        <v>0.33299999999999996</v>
      </c>
      <c r="I9308" s="39">
        <v>128137.411931497</v>
      </c>
      <c r="J9308" s="42">
        <v>3.9170000000000003E-3</v>
      </c>
      <c r="K9308" s="42">
        <v>3.9170000000000003E-3</v>
      </c>
      <c r="L9308" s="25">
        <v>0.47420511929999998</v>
      </c>
      <c r="M9308" s="39">
        <v>33220.559999999998</v>
      </c>
      <c r="N9308" s="25">
        <v>501.91424253567601</v>
      </c>
      <c r="O9308" s="39">
        <v>8003.87869368468</v>
      </c>
      <c r="P9308" s="25" t="s">
        <v>2311</v>
      </c>
      <c r="Q9308" s="25" t="s">
        <v>4694</v>
      </c>
      <c r="R9308" s="25">
        <v>3.4162136208028002</v>
      </c>
      <c r="S9308" s="25">
        <v>0.47420511929999998</v>
      </c>
      <c r="T9308" s="25">
        <v>0</v>
      </c>
      <c r="U9308" s="25"/>
      <c r="V9308" s="26"/>
      <c r="W9308" s="3" t="s">
        <v>50</v>
      </c>
    </row>
    <row r="9309" spans="1:23" x14ac:dyDescent="0.25">
      <c r="A9309" s="24" t="s">
        <v>22</v>
      </c>
      <c r="B9309" s="25">
        <v>14505</v>
      </c>
      <c r="C9309" s="25">
        <v>1</v>
      </c>
      <c r="D9309" s="25">
        <v>1040344</v>
      </c>
      <c r="E9309" s="25" t="s">
        <v>2872</v>
      </c>
      <c r="F9309" s="39">
        <v>62584.286578981999</v>
      </c>
      <c r="G9309" s="42">
        <v>0.33299999999999996</v>
      </c>
      <c r="H9309" s="42">
        <v>0.33299999999999996</v>
      </c>
      <c r="I9309" s="39">
        <v>20840.567430800998</v>
      </c>
      <c r="J9309" s="42">
        <v>3.9170000000000003E-3</v>
      </c>
      <c r="K9309" s="42">
        <v>3.9170000000000003E-3</v>
      </c>
      <c r="L9309" s="25">
        <v>0.47420511929999998</v>
      </c>
      <c r="M9309" s="39">
        <v>4337.3599999999997</v>
      </c>
      <c r="N9309" s="25">
        <v>81.632502626447504</v>
      </c>
      <c r="O9309" s="39">
        <v>1301.76949190187</v>
      </c>
      <c r="P9309" s="25" t="s">
        <v>2311</v>
      </c>
      <c r="Q9309" s="25" t="s">
        <v>2309</v>
      </c>
      <c r="R9309" s="25">
        <v>2.3333333333333299</v>
      </c>
      <c r="S9309" s="25">
        <v>0.47420511929999998</v>
      </c>
      <c r="T9309" s="25">
        <v>0</v>
      </c>
      <c r="U9309" s="25"/>
      <c r="V9309" s="26"/>
      <c r="W9309" s="3" t="s">
        <v>50</v>
      </c>
    </row>
    <row r="9310" spans="1:23" x14ac:dyDescent="0.25">
      <c r="A9310" s="24" t="s">
        <v>22</v>
      </c>
      <c r="B9310" s="25">
        <v>14449</v>
      </c>
      <c r="C9310" s="25">
        <v>1</v>
      </c>
      <c r="D9310" s="25">
        <v>1040344</v>
      </c>
      <c r="E9310" s="25" t="s">
        <v>2872</v>
      </c>
      <c r="F9310" s="39">
        <v>91343.017782206996</v>
      </c>
      <c r="G9310" s="42">
        <v>0.33299999999999996</v>
      </c>
      <c r="H9310" s="42">
        <v>0.33299999999999896</v>
      </c>
      <c r="I9310" s="39">
        <v>30417.224921474899</v>
      </c>
      <c r="J9310" s="42">
        <v>3.9170000000000003E-3</v>
      </c>
      <c r="K9310" s="42">
        <v>3.3434814376788E-3</v>
      </c>
      <c r="L9310" s="25">
        <v>0.47420511929999998</v>
      </c>
      <c r="M9310" s="39">
        <v>4630.09</v>
      </c>
      <c r="N9310" s="25">
        <v>119.144270017417</v>
      </c>
      <c r="O9310" s="39">
        <v>1899.95860537716</v>
      </c>
      <c r="P9310" s="25" t="s">
        <v>2311</v>
      </c>
      <c r="Q9310" s="25" t="s">
        <v>4714</v>
      </c>
      <c r="R9310" s="25">
        <v>1.24086702518725</v>
      </c>
      <c r="S9310" s="25">
        <v>0.47420511929999998</v>
      </c>
      <c r="T9310" s="25">
        <v>0</v>
      </c>
      <c r="U9310" s="25"/>
      <c r="V9310" s="26"/>
      <c r="W9310" s="3" t="s">
        <v>50</v>
      </c>
    </row>
    <row r="9311" spans="1:23" x14ac:dyDescent="0.25">
      <c r="A9311" s="24" t="s">
        <v>22</v>
      </c>
      <c r="B9311" s="25">
        <v>14461</v>
      </c>
      <c r="C9311" s="25">
        <v>1</v>
      </c>
      <c r="D9311" s="25">
        <v>1040344</v>
      </c>
      <c r="E9311" s="25" t="s">
        <v>2872</v>
      </c>
      <c r="F9311" s="39">
        <v>1190.5359625711401</v>
      </c>
      <c r="G9311" s="42">
        <v>0.33299999999999996</v>
      </c>
      <c r="H9311" s="42">
        <v>0.33299999999999996</v>
      </c>
      <c r="I9311" s="25">
        <v>396.44847553619098</v>
      </c>
      <c r="J9311" s="42">
        <v>1.2509999999999999E-3</v>
      </c>
      <c r="K9311" s="42">
        <v>3.1289682600399405E-4</v>
      </c>
      <c r="L9311" s="25">
        <v>0.47420511929999998</v>
      </c>
      <c r="M9311" s="25">
        <v>11.25</v>
      </c>
      <c r="N9311" s="25">
        <v>0.49595704289576997</v>
      </c>
      <c r="O9311" s="25">
        <v>14.0134021636099</v>
      </c>
      <c r="P9311" s="25" t="s">
        <v>2311</v>
      </c>
      <c r="Q9311" s="25" t="s">
        <v>4939</v>
      </c>
      <c r="R9311" s="25">
        <v>8.3333333333329998E-2</v>
      </c>
      <c r="S9311" s="25">
        <v>0.47420511929999998</v>
      </c>
      <c r="T9311" s="25">
        <v>0</v>
      </c>
      <c r="U9311" s="25"/>
      <c r="V9311" s="26"/>
      <c r="W9311" s="3" t="s">
        <v>50</v>
      </c>
    </row>
    <row r="9312" spans="1:23" x14ac:dyDescent="0.25">
      <c r="A9312" s="24" t="s">
        <v>22</v>
      </c>
      <c r="B9312" s="25">
        <v>14506</v>
      </c>
      <c r="C9312" s="25">
        <v>1</v>
      </c>
      <c r="D9312" s="25">
        <v>1040344</v>
      </c>
      <c r="E9312" s="25" t="s">
        <v>2872</v>
      </c>
      <c r="F9312" s="39">
        <v>10388.2987811112</v>
      </c>
      <c r="G9312" s="42">
        <v>0.33299999999999996</v>
      </c>
      <c r="H9312" s="42">
        <v>0.33299999999999996</v>
      </c>
      <c r="I9312" s="39">
        <v>3459.30349411004</v>
      </c>
      <c r="J9312" s="42">
        <v>3.1840000000000002E-3</v>
      </c>
      <c r="K9312" s="42">
        <v>3.1840000000000002E-3</v>
      </c>
      <c r="L9312" s="25">
        <v>0.47420511929999998</v>
      </c>
      <c r="M9312" s="25">
        <v>595.54</v>
      </c>
      <c r="N9312" s="25">
        <v>11.014422325246301</v>
      </c>
      <c r="O9312" s="25">
        <v>194.886921408722</v>
      </c>
      <c r="P9312" s="25" t="s">
        <v>2311</v>
      </c>
      <c r="Q9312" s="25" t="s">
        <v>10180</v>
      </c>
      <c r="R9312" s="25">
        <v>2</v>
      </c>
      <c r="S9312" s="25">
        <v>0.47420511929999998</v>
      </c>
      <c r="T9312" s="25">
        <v>0</v>
      </c>
      <c r="U9312" s="25"/>
      <c r="V9312" s="26"/>
      <c r="W9312" s="3" t="s">
        <v>50</v>
      </c>
    </row>
    <row r="9313" spans="1:23" x14ac:dyDescent="0.25">
      <c r="A9313" s="24" t="s">
        <v>22</v>
      </c>
      <c r="B9313" s="25">
        <v>14507</v>
      </c>
      <c r="C9313" s="25">
        <v>1</v>
      </c>
      <c r="D9313" s="25">
        <v>1040344</v>
      </c>
      <c r="E9313" s="25" t="s">
        <v>2872</v>
      </c>
      <c r="F9313" s="39">
        <v>341850.02150298998</v>
      </c>
      <c r="G9313" s="42">
        <v>0.33299999999999896</v>
      </c>
      <c r="H9313" s="42">
        <v>0.33299999999999996</v>
      </c>
      <c r="I9313" s="39">
        <v>113836.05716049499</v>
      </c>
      <c r="J9313" s="42">
        <v>3.9170000000000003E-3</v>
      </c>
      <c r="K9313" s="42">
        <v>1.0323989005662001E-3</v>
      </c>
      <c r="L9313" s="25">
        <v>0.47420511929999998</v>
      </c>
      <c r="M9313" s="39">
        <v>7414.08</v>
      </c>
      <c r="N9313" s="25">
        <v>445.89583589766102</v>
      </c>
      <c r="O9313" s="39">
        <v>7110.5696513290904</v>
      </c>
      <c r="P9313" s="25" t="s">
        <v>2311</v>
      </c>
      <c r="Q9313" s="25" t="s">
        <v>4940</v>
      </c>
      <c r="R9313" s="25">
        <v>0.20483090634973999</v>
      </c>
      <c r="S9313" s="25">
        <v>0.47420511929999998</v>
      </c>
      <c r="T9313" s="25">
        <v>0</v>
      </c>
      <c r="U9313" s="25"/>
      <c r="V9313" s="26"/>
      <c r="W9313" s="3" t="s">
        <v>50</v>
      </c>
    </row>
    <row r="9314" spans="1:23" x14ac:dyDescent="0.25">
      <c r="A9314" s="24" t="s">
        <v>22</v>
      </c>
      <c r="B9314" s="25">
        <v>14462</v>
      </c>
      <c r="C9314" s="25">
        <v>1</v>
      </c>
      <c r="D9314" s="25">
        <v>1040344</v>
      </c>
      <c r="E9314" s="25" t="s">
        <v>2872</v>
      </c>
      <c r="F9314" s="39">
        <v>349957.79118059197</v>
      </c>
      <c r="G9314" s="42">
        <v>0.33299999999999996</v>
      </c>
      <c r="H9314" s="42">
        <v>0.33299999999999996</v>
      </c>
      <c r="I9314" s="39">
        <v>116535.944463137</v>
      </c>
      <c r="J9314" s="42">
        <v>3.9170000000000003E-3</v>
      </c>
      <c r="K9314" s="42">
        <v>3.9170000000000003E-3</v>
      </c>
      <c r="L9314" s="25">
        <v>0.47420511929999998</v>
      </c>
      <c r="M9314" s="39">
        <v>23877.39</v>
      </c>
      <c r="N9314" s="25">
        <v>456.47129446210801</v>
      </c>
      <c r="O9314" s="39">
        <v>7279.2133763054799</v>
      </c>
      <c r="P9314" s="25" t="s">
        <v>2311</v>
      </c>
      <c r="Q9314" s="25" t="s">
        <v>4941</v>
      </c>
      <c r="R9314" s="25">
        <v>2.2562492215891399</v>
      </c>
      <c r="S9314" s="25">
        <v>0.47420511929999998</v>
      </c>
      <c r="T9314" s="25">
        <v>0</v>
      </c>
      <c r="U9314" s="25"/>
      <c r="V9314" s="26"/>
      <c r="W9314" s="3" t="s">
        <v>50</v>
      </c>
    </row>
    <row r="9315" spans="1:23" x14ac:dyDescent="0.25">
      <c r="A9315" s="24" t="s">
        <v>22</v>
      </c>
      <c r="B9315" s="25">
        <v>14508</v>
      </c>
      <c r="C9315" s="25">
        <v>1</v>
      </c>
      <c r="D9315" s="25">
        <v>1040344</v>
      </c>
      <c r="E9315" s="25" t="s">
        <v>2872</v>
      </c>
      <c r="F9315" s="39">
        <v>37409.079968789403</v>
      </c>
      <c r="G9315" s="42">
        <v>0.33299999999999996</v>
      </c>
      <c r="H9315" s="42">
        <v>0.33299999999999996</v>
      </c>
      <c r="I9315" s="39">
        <v>12457.2236296068</v>
      </c>
      <c r="J9315" s="42">
        <v>3.9170000000000003E-3</v>
      </c>
      <c r="K9315" s="42">
        <v>3.5149965686829001E-3</v>
      </c>
      <c r="L9315" s="25">
        <v>0.47420511929999998</v>
      </c>
      <c r="M9315" s="39">
        <v>1878.33</v>
      </c>
      <c r="N9315" s="25">
        <v>48.794944957170202</v>
      </c>
      <c r="O9315" s="25">
        <v>778.11862506462001</v>
      </c>
      <c r="P9315" s="25" t="s">
        <v>2311</v>
      </c>
      <c r="Q9315" s="25" t="s">
        <v>4942</v>
      </c>
      <c r="R9315" s="25">
        <v>0.93615604800285002</v>
      </c>
      <c r="S9315" s="25">
        <v>0.47420511929999998</v>
      </c>
      <c r="T9315" s="25">
        <v>0</v>
      </c>
      <c r="U9315" s="25"/>
      <c r="V9315" s="26"/>
      <c r="W9315" s="3" t="s">
        <v>50</v>
      </c>
    </row>
    <row r="9316" spans="1:23" x14ac:dyDescent="0.25">
      <c r="A9316" s="24" t="s">
        <v>22</v>
      </c>
      <c r="B9316" s="25">
        <v>14509</v>
      </c>
      <c r="C9316" s="25">
        <v>1</v>
      </c>
      <c r="D9316" s="25">
        <v>1040344</v>
      </c>
      <c r="E9316" s="25" t="s">
        <v>2872</v>
      </c>
      <c r="F9316" s="39">
        <v>60637.540023145702</v>
      </c>
      <c r="G9316" s="42">
        <v>0.33299999999999996</v>
      </c>
      <c r="H9316" s="42">
        <v>0.33299999999999996</v>
      </c>
      <c r="I9316" s="39">
        <v>20192.300827707499</v>
      </c>
      <c r="J9316" s="42">
        <v>6.5710000000000005E-3</v>
      </c>
      <c r="K9316" s="42">
        <v>5.9066524075492002E-3</v>
      </c>
      <c r="L9316" s="25">
        <v>0.47420511929999998</v>
      </c>
      <c r="M9316" s="39">
        <v>4264.43</v>
      </c>
      <c r="N9316" s="25">
        <v>132.68360873886601</v>
      </c>
      <c r="O9316" s="39">
        <v>1631.43568752588</v>
      </c>
      <c r="P9316" s="25" t="s">
        <v>2311</v>
      </c>
      <c r="Q9316" s="25" t="s">
        <v>4943</v>
      </c>
      <c r="R9316" s="25">
        <v>1.3138960905457</v>
      </c>
      <c r="S9316" s="25">
        <v>0.47420511929999998</v>
      </c>
      <c r="T9316" s="25">
        <v>0</v>
      </c>
      <c r="U9316" s="25"/>
      <c r="V9316" s="26"/>
      <c r="W9316" s="3" t="s">
        <v>50</v>
      </c>
    </row>
    <row r="9317" spans="1:23" x14ac:dyDescent="0.25">
      <c r="A9317" s="24" t="s">
        <v>22</v>
      </c>
      <c r="B9317" s="25">
        <v>14463</v>
      </c>
      <c r="C9317" s="25">
        <v>1</v>
      </c>
      <c r="D9317" s="25">
        <v>1040344</v>
      </c>
      <c r="E9317" s="25" t="s">
        <v>2872</v>
      </c>
      <c r="F9317" s="39">
        <v>20440.408713737899</v>
      </c>
      <c r="G9317" s="42">
        <v>0.33299999999999996</v>
      </c>
      <c r="H9317" s="42">
        <v>0.33299999999999996</v>
      </c>
      <c r="I9317" s="39">
        <v>6806.6561016747401</v>
      </c>
      <c r="J9317" s="42">
        <v>1.2509999999999999E-3</v>
      </c>
      <c r="K9317" s="42">
        <v>1.0370381179569E-3</v>
      </c>
      <c r="L9317" s="25">
        <v>0.47420511929999998</v>
      </c>
      <c r="M9317" s="25">
        <v>473.39</v>
      </c>
      <c r="N9317" s="25">
        <v>8.5151267831951003</v>
      </c>
      <c r="O9317" s="25">
        <v>240.597240822157</v>
      </c>
      <c r="P9317" s="25" t="s">
        <v>2311</v>
      </c>
      <c r="Q9317" s="25" t="s">
        <v>4944</v>
      </c>
      <c r="R9317" s="25">
        <v>1.11256098053458</v>
      </c>
      <c r="S9317" s="25">
        <v>0.47420511929999998</v>
      </c>
      <c r="T9317" s="25">
        <v>0</v>
      </c>
      <c r="U9317" s="25"/>
      <c r="V9317" s="26"/>
      <c r="W9317" s="3" t="s">
        <v>50</v>
      </c>
    </row>
    <row r="9318" spans="1:23" x14ac:dyDescent="0.25">
      <c r="A9318" s="24" t="s">
        <v>22</v>
      </c>
      <c r="B9318" s="25">
        <v>14464</v>
      </c>
      <c r="C9318" s="25">
        <v>1</v>
      </c>
      <c r="D9318" s="25">
        <v>1040344</v>
      </c>
      <c r="E9318" s="25" t="s">
        <v>2872</v>
      </c>
      <c r="F9318" s="39">
        <v>72972.167910138305</v>
      </c>
      <c r="G9318" s="42">
        <v>0.33299999999999996</v>
      </c>
      <c r="H9318" s="42">
        <v>0.33299999999999996</v>
      </c>
      <c r="I9318" s="39">
        <v>24299.731914076001</v>
      </c>
      <c r="J9318" s="42">
        <v>1.2509999999999999E-3</v>
      </c>
      <c r="K9318" s="42">
        <v>1.1652128868722001E-3</v>
      </c>
      <c r="L9318" s="25">
        <v>0.47420511929999998</v>
      </c>
      <c r="M9318" s="39">
        <v>2004.32</v>
      </c>
      <c r="N9318" s="25">
        <v>30.398964624509102</v>
      </c>
      <c r="O9318" s="25">
        <v>858.93107627493202</v>
      </c>
      <c r="P9318" s="25" t="s">
        <v>2311</v>
      </c>
      <c r="Q9318" s="25" t="s">
        <v>4794</v>
      </c>
      <c r="R9318" s="25">
        <v>1.5296847609189099</v>
      </c>
      <c r="S9318" s="25">
        <v>0.47420511929999998</v>
      </c>
      <c r="T9318" s="25">
        <v>0</v>
      </c>
      <c r="U9318" s="25"/>
      <c r="V9318" s="26"/>
      <c r="W9318" s="3" t="s">
        <v>50</v>
      </c>
    </row>
    <row r="9319" spans="1:23" x14ac:dyDescent="0.25">
      <c r="A9319" s="24" t="s">
        <v>22</v>
      </c>
      <c r="B9319" s="25">
        <v>14510</v>
      </c>
      <c r="C9319" s="25">
        <v>1</v>
      </c>
      <c r="D9319" s="25">
        <v>1040344</v>
      </c>
      <c r="E9319" s="25" t="s">
        <v>2872</v>
      </c>
      <c r="F9319" s="39">
        <v>14733.653141980099</v>
      </c>
      <c r="G9319" s="42">
        <v>0.33299999999999996</v>
      </c>
      <c r="H9319" s="42">
        <v>0.33299999999999996</v>
      </c>
      <c r="I9319" s="39">
        <v>4906.3064962793896</v>
      </c>
      <c r="J9319" s="42">
        <v>3.9170000000000003E-3</v>
      </c>
      <c r="K9319" s="42">
        <v>3.9170000000000003E-3</v>
      </c>
      <c r="L9319" s="25">
        <v>0.47420511929999998</v>
      </c>
      <c r="M9319" s="25">
        <v>970.78</v>
      </c>
      <c r="N9319" s="25">
        <v>19.2180025459263</v>
      </c>
      <c r="O9319" s="25">
        <v>306.46383002686798</v>
      </c>
      <c r="P9319" s="25" t="s">
        <v>2311</v>
      </c>
      <c r="Q9319" s="25" t="s">
        <v>4945</v>
      </c>
      <c r="R9319" s="25">
        <v>2.0833333333333299</v>
      </c>
      <c r="S9319" s="25">
        <v>0.47420511929999998</v>
      </c>
      <c r="T9319" s="25">
        <v>0</v>
      </c>
      <c r="U9319" s="25"/>
      <c r="V9319" s="26"/>
      <c r="W9319" s="3" t="s">
        <v>50</v>
      </c>
    </row>
    <row r="9320" spans="1:23" x14ac:dyDescent="0.25">
      <c r="A9320" s="24" t="s">
        <v>22</v>
      </c>
      <c r="B9320" s="25">
        <v>14511</v>
      </c>
      <c r="C9320" s="25">
        <v>1</v>
      </c>
      <c r="D9320" s="25">
        <v>1040344</v>
      </c>
      <c r="E9320" s="25" t="s">
        <v>2872</v>
      </c>
      <c r="F9320" s="39">
        <v>2126682.24026366</v>
      </c>
      <c r="G9320" s="42">
        <v>0.33299999999999996</v>
      </c>
      <c r="H9320" s="42">
        <v>0.33299999999999996</v>
      </c>
      <c r="I9320" s="39">
        <v>708185.18600780005</v>
      </c>
      <c r="J9320" s="42">
        <v>3.9170000000000003E-3</v>
      </c>
      <c r="K9320" s="42">
        <v>1.5170219343016E-3</v>
      </c>
      <c r="L9320" s="25">
        <v>0.47420511929999998</v>
      </c>
      <c r="M9320" s="39">
        <v>60710.18</v>
      </c>
      <c r="N9320" s="39">
        <v>2773.96137359255</v>
      </c>
      <c r="O9320" s="39">
        <v>44235.545544662498</v>
      </c>
      <c r="P9320" s="25" t="s">
        <v>2311</v>
      </c>
      <c r="Q9320" s="25" t="s">
        <v>4946</v>
      </c>
      <c r="R9320" s="25">
        <v>0.3868474225031</v>
      </c>
      <c r="S9320" s="25">
        <v>0.47420511929999998</v>
      </c>
      <c r="T9320" s="25">
        <v>0</v>
      </c>
      <c r="U9320" s="25"/>
      <c r="V9320" s="26"/>
      <c r="W9320" s="3" t="s">
        <v>50</v>
      </c>
    </row>
    <row r="9321" spans="1:23" x14ac:dyDescent="0.25">
      <c r="A9321" s="24" t="s">
        <v>22</v>
      </c>
      <c r="B9321" s="25">
        <v>14465</v>
      </c>
      <c r="C9321" s="25">
        <v>1</v>
      </c>
      <c r="D9321" s="25">
        <v>1040344</v>
      </c>
      <c r="E9321" s="25" t="s">
        <v>2872</v>
      </c>
      <c r="F9321" s="39">
        <v>126292.66897843</v>
      </c>
      <c r="G9321" s="42">
        <v>0.33299999999999896</v>
      </c>
      <c r="H9321" s="42">
        <v>0.33299999999999896</v>
      </c>
      <c r="I9321" s="39">
        <v>42055.458769817298</v>
      </c>
      <c r="J9321" s="42">
        <v>2.5879999999999996E-3</v>
      </c>
      <c r="K9321" s="42">
        <v>2.5879999999999996E-3</v>
      </c>
      <c r="L9321" s="25">
        <v>0.47420511929999998</v>
      </c>
      <c r="M9321" s="39">
        <v>23955.99</v>
      </c>
      <c r="N9321" s="25">
        <v>108.839527296287</v>
      </c>
      <c r="O9321" s="39">
        <v>2136.69141666113</v>
      </c>
      <c r="P9321" s="25" t="s">
        <v>2311</v>
      </c>
      <c r="Q9321" s="25" t="s">
        <v>4947</v>
      </c>
      <c r="R9321" s="25">
        <v>14.551066687235799</v>
      </c>
      <c r="S9321" s="25">
        <v>0.47420511929999998</v>
      </c>
      <c r="T9321" s="25">
        <v>0</v>
      </c>
      <c r="U9321" s="25"/>
      <c r="V9321" s="26"/>
      <c r="W9321" s="3" t="s">
        <v>50</v>
      </c>
    </row>
    <row r="9322" spans="1:23" x14ac:dyDescent="0.25">
      <c r="A9322" s="24" t="s">
        <v>22</v>
      </c>
      <c r="B9322" s="25">
        <v>14512</v>
      </c>
      <c r="C9322" s="25">
        <v>1</v>
      </c>
      <c r="D9322" s="25">
        <v>1040344</v>
      </c>
      <c r="E9322" s="25" t="s">
        <v>2872</v>
      </c>
      <c r="F9322" s="39">
        <v>8924.9592730260192</v>
      </c>
      <c r="G9322" s="42">
        <v>0.33299999999999996</v>
      </c>
      <c r="H9322" s="42">
        <v>0.33299999999999996</v>
      </c>
      <c r="I9322" s="39">
        <v>2972.0114379176598</v>
      </c>
      <c r="J9322" s="42">
        <v>6.5710000000000005E-3</v>
      </c>
      <c r="K9322" s="42">
        <v>6.5710000000000005E-3</v>
      </c>
      <c r="L9322" s="25">
        <v>0.47420511929999998</v>
      </c>
      <c r="M9322" s="25">
        <v>713.9</v>
      </c>
      <c r="N9322" s="25">
        <v>19.529087158556901</v>
      </c>
      <c r="O9322" s="25">
        <v>240.123478989614</v>
      </c>
      <c r="P9322" s="25" t="s">
        <v>2311</v>
      </c>
      <c r="Q9322" s="25" t="s">
        <v>4948</v>
      </c>
      <c r="R9322" s="25">
        <v>2.0833333333333299</v>
      </c>
      <c r="S9322" s="25">
        <v>0.47420511929999998</v>
      </c>
      <c r="T9322" s="25">
        <v>0</v>
      </c>
      <c r="U9322" s="25"/>
      <c r="V9322" s="26"/>
      <c r="W9322" s="3" t="s">
        <v>50</v>
      </c>
    </row>
    <row r="9323" spans="1:23" x14ac:dyDescent="0.25">
      <c r="A9323" s="24" t="s">
        <v>22</v>
      </c>
      <c r="B9323" s="25">
        <v>14513</v>
      </c>
      <c r="C9323" s="25">
        <v>1</v>
      </c>
      <c r="D9323" s="25">
        <v>1040344</v>
      </c>
      <c r="E9323" s="25" t="s">
        <v>2872</v>
      </c>
      <c r="F9323" s="39">
        <v>66386.259751617807</v>
      </c>
      <c r="G9323" s="42">
        <v>0.33299999999999996</v>
      </c>
      <c r="H9323" s="42">
        <v>0.33299999999999996</v>
      </c>
      <c r="I9323" s="39">
        <v>22106.6244972887</v>
      </c>
      <c r="J9323" s="42">
        <v>3.9170000000000003E-3</v>
      </c>
      <c r="K9323" s="42">
        <v>3.9170000000000003E-3</v>
      </c>
      <c r="L9323" s="25">
        <v>0.47420511929999998</v>
      </c>
      <c r="M9323" s="39">
        <v>4523.6400000000003</v>
      </c>
      <c r="N9323" s="25">
        <v>86.591648155879994</v>
      </c>
      <c r="O9323" s="39">
        <v>1380.85152599873</v>
      </c>
      <c r="P9323" s="25" t="s">
        <v>2311</v>
      </c>
      <c r="Q9323" s="25" t="s">
        <v>4949</v>
      </c>
      <c r="R9323" s="25">
        <v>2.25</v>
      </c>
      <c r="S9323" s="25">
        <v>0.47420511929999998</v>
      </c>
      <c r="T9323" s="25">
        <v>0</v>
      </c>
      <c r="U9323" s="25"/>
      <c r="V9323" s="26"/>
      <c r="W9323" s="3" t="s">
        <v>50</v>
      </c>
    </row>
    <row r="9324" spans="1:23" x14ac:dyDescent="0.25">
      <c r="A9324" s="24" t="s">
        <v>22</v>
      </c>
      <c r="B9324" s="25">
        <v>14514</v>
      </c>
      <c r="C9324" s="25">
        <v>1</v>
      </c>
      <c r="D9324" s="25">
        <v>1040344</v>
      </c>
      <c r="E9324" s="25" t="s">
        <v>2872</v>
      </c>
      <c r="F9324" s="39">
        <v>208905.39632871299</v>
      </c>
      <c r="G9324" s="42">
        <v>0.33299999999999996</v>
      </c>
      <c r="H9324" s="42">
        <v>0.33299999999999996</v>
      </c>
      <c r="I9324" s="39">
        <v>69565.496977461604</v>
      </c>
      <c r="J9324" s="42">
        <v>3.9170000000000003E-3</v>
      </c>
      <c r="K9324" s="42">
        <v>3.9170000000000003E-3</v>
      </c>
      <c r="L9324" s="25">
        <v>0.47420511929999998</v>
      </c>
      <c r="M9324" s="39">
        <v>14235.32</v>
      </c>
      <c r="N9324" s="25">
        <v>272.48805166071702</v>
      </c>
      <c r="O9324" s="39">
        <v>4345.28675646385</v>
      </c>
      <c r="P9324" s="25" t="s">
        <v>2311</v>
      </c>
      <c r="Q9324" s="25" t="s">
        <v>4950</v>
      </c>
      <c r="R9324" s="25">
        <v>2.25</v>
      </c>
      <c r="S9324" s="25">
        <v>0.47420511929999998</v>
      </c>
      <c r="T9324" s="25">
        <v>0</v>
      </c>
      <c r="U9324" s="25"/>
      <c r="V9324" s="26"/>
      <c r="W9324" s="3" t="s">
        <v>50</v>
      </c>
    </row>
    <row r="9325" spans="1:23" x14ac:dyDescent="0.25">
      <c r="A9325" s="24" t="s">
        <v>22</v>
      </c>
      <c r="B9325" s="25">
        <v>14466</v>
      </c>
      <c r="C9325" s="25">
        <v>1</v>
      </c>
      <c r="D9325" s="25">
        <v>1040344</v>
      </c>
      <c r="E9325" s="25" t="s">
        <v>2872</v>
      </c>
      <c r="F9325" s="39">
        <v>1519324.3909450001</v>
      </c>
      <c r="G9325" s="42">
        <v>0.33299999999999996</v>
      </c>
      <c r="H9325" s="42">
        <v>0.33299999999999996</v>
      </c>
      <c r="I9325" s="39">
        <v>505935.02218468499</v>
      </c>
      <c r="J9325" s="42">
        <v>2.1029999999999998E-3</v>
      </c>
      <c r="K9325" s="42">
        <v>2.1029999999999998E-3</v>
      </c>
      <c r="L9325" s="25">
        <v>0.47420511929999998</v>
      </c>
      <c r="M9325" s="39">
        <v>83988.9</v>
      </c>
      <c r="N9325" s="39">
        <v>1063.98135165439</v>
      </c>
      <c r="O9325" s="39">
        <v>23177.000937064498</v>
      </c>
      <c r="P9325" s="25" t="s">
        <v>2311</v>
      </c>
      <c r="Q9325" s="25" t="s">
        <v>4951</v>
      </c>
      <c r="R9325" s="25">
        <v>3.25</v>
      </c>
      <c r="S9325" s="25">
        <v>0.47420511929999998</v>
      </c>
      <c r="T9325" s="25">
        <v>0</v>
      </c>
      <c r="U9325" s="25"/>
      <c r="V9325" s="26"/>
      <c r="W9325" s="3" t="s">
        <v>50</v>
      </c>
    </row>
    <row r="9326" spans="1:23" x14ac:dyDescent="0.25">
      <c r="A9326" s="24" t="s">
        <v>22</v>
      </c>
      <c r="B9326" s="25">
        <v>14467</v>
      </c>
      <c r="C9326" s="25">
        <v>1</v>
      </c>
      <c r="D9326" s="25">
        <v>1040344</v>
      </c>
      <c r="E9326" s="25" t="s">
        <v>2872</v>
      </c>
      <c r="F9326" s="39">
        <v>73282.695513539293</v>
      </c>
      <c r="G9326" s="42">
        <v>0.33299999999999996</v>
      </c>
      <c r="H9326" s="42">
        <v>0.33299999999999996</v>
      </c>
      <c r="I9326" s="39">
        <v>24403.137606008499</v>
      </c>
      <c r="J9326" s="42">
        <v>2.8699999999999997E-3</v>
      </c>
      <c r="K9326" s="42">
        <v>2.8699999999999997E-3</v>
      </c>
      <c r="L9326" s="25">
        <v>0.47420511929999998</v>
      </c>
      <c r="M9326" s="39">
        <v>3433.97</v>
      </c>
      <c r="N9326" s="25">
        <v>70.037004929244603</v>
      </c>
      <c r="O9326" s="39">
        <v>1305.45681151909</v>
      </c>
      <c r="P9326" s="25" t="s">
        <v>2311</v>
      </c>
      <c r="Q9326" s="25" t="s">
        <v>4821</v>
      </c>
      <c r="R9326" s="25">
        <v>1.3128300591186599</v>
      </c>
      <c r="S9326" s="25">
        <v>0.47420511929999998</v>
      </c>
      <c r="T9326" s="25">
        <v>0</v>
      </c>
      <c r="U9326" s="25"/>
      <c r="V9326" s="26"/>
      <c r="W9326" s="3" t="s">
        <v>50</v>
      </c>
    </row>
    <row r="9327" spans="1:23" x14ac:dyDescent="0.25">
      <c r="A9327" s="24" t="s">
        <v>22</v>
      </c>
      <c r="B9327" s="25">
        <v>14468</v>
      </c>
      <c r="C9327" s="25">
        <v>1</v>
      </c>
      <c r="D9327" s="25">
        <v>1040344</v>
      </c>
      <c r="E9327" s="25" t="s">
        <v>2872</v>
      </c>
      <c r="F9327" s="39">
        <v>16010.467064868801</v>
      </c>
      <c r="G9327" s="42">
        <v>0.33299999999999996</v>
      </c>
      <c r="H9327" s="42">
        <v>0.33299999999999996</v>
      </c>
      <c r="I9327" s="39">
        <v>5331.4855326013103</v>
      </c>
      <c r="J9327" s="42">
        <v>2.333E-3</v>
      </c>
      <c r="K9327" s="42">
        <v>2.333E-3</v>
      </c>
      <c r="L9327" s="25">
        <v>0.47420511929999998</v>
      </c>
      <c r="M9327" s="25">
        <v>712.26</v>
      </c>
      <c r="N9327" s="25">
        <v>12.4383557475588</v>
      </c>
      <c r="O9327" s="25">
        <v>257.21625342064902</v>
      </c>
      <c r="P9327" s="25" t="s">
        <v>2311</v>
      </c>
      <c r="Q9327" s="25" t="s">
        <v>4830</v>
      </c>
      <c r="R9327" s="25">
        <v>1.75</v>
      </c>
      <c r="S9327" s="25">
        <v>0.47420511929999998</v>
      </c>
      <c r="T9327" s="25">
        <v>0</v>
      </c>
      <c r="U9327" s="25"/>
      <c r="V9327" s="26"/>
      <c r="W9327" s="3" t="s">
        <v>50</v>
      </c>
    </row>
    <row r="9328" spans="1:23" x14ac:dyDescent="0.25">
      <c r="A9328" s="24" t="s">
        <v>22</v>
      </c>
      <c r="B9328" s="25">
        <v>14515</v>
      </c>
      <c r="C9328" s="25">
        <v>1</v>
      </c>
      <c r="D9328" s="25">
        <v>1040344</v>
      </c>
      <c r="E9328" s="25" t="s">
        <v>2872</v>
      </c>
      <c r="F9328" s="39">
        <v>295372.158824577</v>
      </c>
      <c r="G9328" s="42">
        <v>0.33299999999999896</v>
      </c>
      <c r="H9328" s="42">
        <v>0.33299999999999896</v>
      </c>
      <c r="I9328" s="39">
        <v>98358.928888584094</v>
      </c>
      <c r="J9328" s="42">
        <v>3.1840000000000002E-3</v>
      </c>
      <c r="K9328" s="42">
        <v>3.1840000000000002E-3</v>
      </c>
      <c r="L9328" s="25">
        <v>0.47420511929999998</v>
      </c>
      <c r="M9328" s="39">
        <v>14209.43</v>
      </c>
      <c r="N9328" s="25">
        <v>313.174829581251</v>
      </c>
      <c r="O9328" s="39">
        <v>5541.2509705474904</v>
      </c>
      <c r="P9328" s="25" t="s">
        <v>2311</v>
      </c>
      <c r="Q9328" s="25" t="s">
        <v>4952</v>
      </c>
      <c r="R9328" s="25">
        <v>1.09507592326204</v>
      </c>
      <c r="S9328" s="25">
        <v>0.47420511929999998</v>
      </c>
      <c r="T9328" s="25">
        <v>0</v>
      </c>
      <c r="U9328" s="25"/>
      <c r="V9328" s="26"/>
      <c r="W9328" s="3" t="s">
        <v>50</v>
      </c>
    </row>
    <row r="9329" spans="1:23" x14ac:dyDescent="0.25">
      <c r="A9329" s="24" t="s">
        <v>22</v>
      </c>
      <c r="B9329" s="25">
        <v>14516</v>
      </c>
      <c r="C9329" s="25">
        <v>1</v>
      </c>
      <c r="D9329" s="25">
        <v>1040344</v>
      </c>
      <c r="E9329" s="25" t="s">
        <v>2872</v>
      </c>
      <c r="F9329" s="39">
        <v>27942.415270920701</v>
      </c>
      <c r="G9329" s="42">
        <v>0.33299999999999996</v>
      </c>
      <c r="H9329" s="42">
        <v>0.33299999999999996</v>
      </c>
      <c r="I9329" s="39">
        <v>9304.8242852166004</v>
      </c>
      <c r="J9329" s="42">
        <v>3.1840000000000002E-3</v>
      </c>
      <c r="K9329" s="42">
        <v>3.1840000000000002E-3</v>
      </c>
      <c r="L9329" s="25">
        <v>0.47420511929999998</v>
      </c>
      <c r="M9329" s="39">
        <v>1361.07</v>
      </c>
      <c r="N9329" s="25">
        <v>29.626560524129602</v>
      </c>
      <c r="O9329" s="25">
        <v>524.20626356795003</v>
      </c>
      <c r="P9329" s="25" t="s">
        <v>2311</v>
      </c>
      <c r="Q9329" s="25" t="s">
        <v>4953</v>
      </c>
      <c r="R9329" s="25">
        <v>1.1666666666666601</v>
      </c>
      <c r="S9329" s="25">
        <v>0.47420511929999998</v>
      </c>
      <c r="T9329" s="25">
        <v>0</v>
      </c>
      <c r="U9329" s="25"/>
      <c r="V9329" s="26"/>
      <c r="W9329" s="3" t="s">
        <v>50</v>
      </c>
    </row>
    <row r="9330" spans="1:23" x14ac:dyDescent="0.25">
      <c r="A9330" s="24" t="s">
        <v>22</v>
      </c>
      <c r="B9330" s="25">
        <v>14517</v>
      </c>
      <c r="C9330" s="25">
        <v>1</v>
      </c>
      <c r="D9330" s="25">
        <v>1040344</v>
      </c>
      <c r="E9330" s="25" t="s">
        <v>2872</v>
      </c>
      <c r="F9330" s="39">
        <v>41626.339811003403</v>
      </c>
      <c r="G9330" s="42">
        <v>0.33299999999999996</v>
      </c>
      <c r="H9330" s="42">
        <v>0.33299999999999996</v>
      </c>
      <c r="I9330" s="39">
        <v>13861.5711570641</v>
      </c>
      <c r="J9330" s="42">
        <v>1.2509999999999999E-3</v>
      </c>
      <c r="K9330" s="42">
        <v>1.2509999999999999E-3</v>
      </c>
      <c r="L9330" s="25">
        <v>0.47420511929999998</v>
      </c>
      <c r="M9330" s="39">
        <v>1108.46</v>
      </c>
      <c r="N9330" s="25">
        <v>17.3408255174872</v>
      </c>
      <c r="O9330" s="25">
        <v>489.96977723453</v>
      </c>
      <c r="P9330" s="25" t="s">
        <v>2311</v>
      </c>
      <c r="Q9330" s="25" t="s">
        <v>4954</v>
      </c>
      <c r="R9330" s="25">
        <v>1.25</v>
      </c>
      <c r="S9330" s="25">
        <v>0.47420511929999998</v>
      </c>
      <c r="T9330" s="25">
        <v>0</v>
      </c>
      <c r="U9330" s="25"/>
      <c r="V9330" s="26"/>
      <c r="W9330" s="3" t="s">
        <v>50</v>
      </c>
    </row>
    <row r="9331" spans="1:23" x14ac:dyDescent="0.25">
      <c r="A9331" s="24" t="s">
        <v>22</v>
      </c>
      <c r="B9331" s="25">
        <v>14518</v>
      </c>
      <c r="C9331" s="25">
        <v>1</v>
      </c>
      <c r="D9331" s="25">
        <v>1040344</v>
      </c>
      <c r="E9331" s="25" t="s">
        <v>2872</v>
      </c>
      <c r="F9331" s="39">
        <v>454444.72024124902</v>
      </c>
      <c r="G9331" s="42">
        <v>0.33299999999999996</v>
      </c>
      <c r="H9331" s="42">
        <v>0.33299999999999996</v>
      </c>
      <c r="I9331" s="39">
        <v>151330.09184033499</v>
      </c>
      <c r="J9331" s="42">
        <v>6.5710000000000005E-3</v>
      </c>
      <c r="K9331" s="42">
        <v>6.5710000000000005E-3</v>
      </c>
      <c r="L9331" s="25">
        <v>0.47420511929999998</v>
      </c>
      <c r="M9331" s="39">
        <v>40565.46</v>
      </c>
      <c r="N9331" s="25">
        <v>994.39003348284803</v>
      </c>
      <c r="O9331" s="39">
        <v>12226.7053433614</v>
      </c>
      <c r="P9331" s="25" t="s">
        <v>2311</v>
      </c>
      <c r="Q9331" s="25" t="s">
        <v>4955</v>
      </c>
      <c r="R9331" s="25">
        <v>3.3333333333333299</v>
      </c>
      <c r="S9331" s="25">
        <v>0.47420511929999998</v>
      </c>
      <c r="T9331" s="25">
        <v>0</v>
      </c>
      <c r="U9331" s="25"/>
      <c r="V9331" s="26"/>
      <c r="W9331" s="3" t="s">
        <v>50</v>
      </c>
    </row>
    <row r="9332" spans="1:23" x14ac:dyDescent="0.25">
      <c r="A9332" s="24" t="s">
        <v>22</v>
      </c>
      <c r="B9332" s="25">
        <v>14469</v>
      </c>
      <c r="C9332" s="25">
        <v>1</v>
      </c>
      <c r="D9332" s="25">
        <v>1040344</v>
      </c>
      <c r="E9332" s="25" t="s">
        <v>2872</v>
      </c>
      <c r="F9332" s="39">
        <v>31201.138453880802</v>
      </c>
      <c r="G9332" s="42">
        <v>0.33299999999999996</v>
      </c>
      <c r="H9332" s="42">
        <v>0.33299999999999996</v>
      </c>
      <c r="I9332" s="39">
        <v>10389.9791051423</v>
      </c>
      <c r="J9332" s="42">
        <v>1.709E-3</v>
      </c>
      <c r="K9332" s="42">
        <v>9.9727189728380009E-4</v>
      </c>
      <c r="L9332" s="25">
        <v>0.47420511929999998</v>
      </c>
      <c r="M9332" s="25">
        <v>682.76</v>
      </c>
      <c r="N9332" s="25">
        <v>17.7564742906882</v>
      </c>
      <c r="O9332" s="25">
        <v>429.155105389661</v>
      </c>
      <c r="P9332" s="25" t="s">
        <v>2311</v>
      </c>
      <c r="Q9332" s="25" t="s">
        <v>4876</v>
      </c>
      <c r="R9332" s="25">
        <v>0.58333333333333004</v>
      </c>
      <c r="S9332" s="25">
        <v>0.47420511929999998</v>
      </c>
      <c r="T9332" s="25">
        <v>0</v>
      </c>
      <c r="U9332" s="25"/>
      <c r="V9332" s="26"/>
      <c r="W9332" s="3" t="s">
        <v>50</v>
      </c>
    </row>
    <row r="9333" spans="1:23" x14ac:dyDescent="0.25">
      <c r="A9333" s="24" t="s">
        <v>22</v>
      </c>
      <c r="B9333" s="25">
        <v>14470</v>
      </c>
      <c r="C9333" s="25">
        <v>1</v>
      </c>
      <c r="D9333" s="25">
        <v>1040344</v>
      </c>
      <c r="E9333" s="25" t="s">
        <v>2872</v>
      </c>
      <c r="F9333" s="39">
        <v>11427.6910239473</v>
      </c>
      <c r="G9333" s="42">
        <v>0.33299999999999996</v>
      </c>
      <c r="H9333" s="42">
        <v>0.33299999999999996</v>
      </c>
      <c r="I9333" s="39">
        <v>3805.4211109744501</v>
      </c>
      <c r="J9333" s="42">
        <v>6.5710000000000005E-3</v>
      </c>
      <c r="K9333" s="42">
        <v>6.5710000000000005E-3</v>
      </c>
      <c r="L9333" s="25">
        <v>0.47420511929999998</v>
      </c>
      <c r="M9333" s="39">
        <v>1133.74</v>
      </c>
      <c r="N9333" s="25">
        <v>25.005422120213101</v>
      </c>
      <c r="O9333" s="25">
        <v>307.45876160824599</v>
      </c>
      <c r="P9333" s="25" t="s">
        <v>2311</v>
      </c>
      <c r="Q9333" s="25" t="s">
        <v>8179</v>
      </c>
      <c r="R9333" s="25">
        <v>4.5833333333333304</v>
      </c>
      <c r="S9333" s="25">
        <v>0.47420511929999998</v>
      </c>
      <c r="T9333" s="25">
        <v>0</v>
      </c>
      <c r="U9333" s="25"/>
      <c r="V9333" s="26"/>
      <c r="W9333" s="3" t="s">
        <v>50</v>
      </c>
    </row>
    <row r="9334" spans="1:23" x14ac:dyDescent="0.25">
      <c r="A9334" s="24" t="s">
        <v>22</v>
      </c>
      <c r="B9334" s="25">
        <v>14471</v>
      </c>
      <c r="C9334" s="25">
        <v>1</v>
      </c>
      <c r="D9334" s="25">
        <v>1040344</v>
      </c>
      <c r="E9334" s="25" t="s">
        <v>2872</v>
      </c>
      <c r="F9334" s="39">
        <v>51210.114130143003</v>
      </c>
      <c r="G9334" s="42">
        <v>0.33299999999999896</v>
      </c>
      <c r="H9334" s="42">
        <v>0.33299999999999896</v>
      </c>
      <c r="I9334" s="39">
        <v>17052.9680053376</v>
      </c>
      <c r="J9334" s="42">
        <v>2.1029999999999998E-3</v>
      </c>
      <c r="K9334" s="42">
        <v>2.1029999999999998E-3</v>
      </c>
      <c r="L9334" s="25">
        <v>0.47420511929999998</v>
      </c>
      <c r="M9334" s="39">
        <v>2114.85</v>
      </c>
      <c r="N9334" s="25">
        <v>35.862391715225002</v>
      </c>
      <c r="O9334" s="25">
        <v>781.20042714727197</v>
      </c>
      <c r="P9334" s="25" t="s">
        <v>2311</v>
      </c>
      <c r="Q9334" s="25" t="s">
        <v>4956</v>
      </c>
      <c r="R9334" s="25">
        <v>1.75</v>
      </c>
      <c r="S9334" s="25">
        <v>0.47420511929999998</v>
      </c>
      <c r="T9334" s="25">
        <v>0</v>
      </c>
      <c r="U9334" s="25"/>
      <c r="V9334" s="26"/>
      <c r="W9334" s="3" t="s">
        <v>50</v>
      </c>
    </row>
    <row r="9335" spans="1:23" x14ac:dyDescent="0.25">
      <c r="A9335" s="24" t="s">
        <v>22</v>
      </c>
      <c r="B9335" s="25">
        <v>14519</v>
      </c>
      <c r="C9335" s="25">
        <v>1</v>
      </c>
      <c r="D9335" s="25">
        <v>1040344</v>
      </c>
      <c r="E9335" s="25" t="s">
        <v>2872</v>
      </c>
      <c r="F9335" s="39">
        <v>142956.03075451701</v>
      </c>
      <c r="G9335" s="42">
        <v>0.33299999999999996</v>
      </c>
      <c r="H9335" s="42">
        <v>0.33299999999999996</v>
      </c>
      <c r="I9335" s="39">
        <v>47604.3582412541</v>
      </c>
      <c r="J9335" s="42">
        <v>2.8699999999999997E-3</v>
      </c>
      <c r="K9335" s="42">
        <v>2.8699999999999997E-3</v>
      </c>
      <c r="L9335" s="25">
        <v>0.47420511929999998</v>
      </c>
      <c r="M9335" s="39">
        <v>7682.19</v>
      </c>
      <c r="N9335" s="25">
        <v>136.62450815239899</v>
      </c>
      <c r="O9335" s="39">
        <v>2546.61653461884</v>
      </c>
      <c r="P9335" s="25" t="s">
        <v>2311</v>
      </c>
      <c r="Q9335" s="25" t="s">
        <v>4957</v>
      </c>
      <c r="R9335" s="25">
        <v>2</v>
      </c>
      <c r="S9335" s="25">
        <v>0.47420511929999998</v>
      </c>
      <c r="T9335" s="25">
        <v>0</v>
      </c>
      <c r="U9335" s="25"/>
      <c r="V9335" s="26"/>
      <c r="W9335" s="3" t="s">
        <v>50</v>
      </c>
    </row>
    <row r="9336" spans="1:23" x14ac:dyDescent="0.25">
      <c r="A9336" s="24" t="s">
        <v>22</v>
      </c>
      <c r="B9336" s="25">
        <v>14520</v>
      </c>
      <c r="C9336" s="25">
        <v>1</v>
      </c>
      <c r="D9336" s="25">
        <v>1040344</v>
      </c>
      <c r="E9336" s="25" t="s">
        <v>2872</v>
      </c>
      <c r="F9336" s="39">
        <v>263813.54753808299</v>
      </c>
      <c r="G9336" s="42">
        <v>0.33299999999999996</v>
      </c>
      <c r="H9336" s="42">
        <v>0.33299999999999996</v>
      </c>
      <c r="I9336" s="39">
        <v>87849.9113301818</v>
      </c>
      <c r="J9336" s="42">
        <v>2.8699999999999997E-3</v>
      </c>
      <c r="K9336" s="42">
        <v>2.8699999999999997E-3</v>
      </c>
      <c r="L9336" s="25">
        <v>0.47420511929999998</v>
      </c>
      <c r="M9336" s="39">
        <v>15468.23</v>
      </c>
      <c r="N9336" s="25">
        <v>252.129245517621</v>
      </c>
      <c r="O9336" s="39">
        <v>4699.5704810145598</v>
      </c>
      <c r="P9336" s="25" t="s">
        <v>2311</v>
      </c>
      <c r="Q9336" s="25" t="s">
        <v>8953</v>
      </c>
      <c r="R9336" s="25">
        <v>2.4166666666666599</v>
      </c>
      <c r="S9336" s="25">
        <v>0.47420511929999998</v>
      </c>
      <c r="T9336" s="25">
        <v>0</v>
      </c>
      <c r="U9336" s="25"/>
      <c r="V9336" s="26"/>
      <c r="W9336" s="3" t="s">
        <v>50</v>
      </c>
    </row>
    <row r="9337" spans="1:23" x14ac:dyDescent="0.25">
      <c r="A9337" s="24" t="s">
        <v>22</v>
      </c>
      <c r="B9337" s="25">
        <v>14447</v>
      </c>
      <c r="C9337" s="25">
        <v>1</v>
      </c>
      <c r="D9337" s="25">
        <v>1040344</v>
      </c>
      <c r="E9337" s="25" t="s">
        <v>2872</v>
      </c>
      <c r="F9337" s="39">
        <v>37948.724979926301</v>
      </c>
      <c r="G9337" s="42">
        <v>0.33299999999999996</v>
      </c>
      <c r="H9337" s="42">
        <v>0.33299999999999996</v>
      </c>
      <c r="I9337" s="39">
        <v>12636.925418315401</v>
      </c>
      <c r="J9337" s="42">
        <v>2.333E-3</v>
      </c>
      <c r="K9337" s="42">
        <v>2.333E-3</v>
      </c>
      <c r="L9337" s="25">
        <v>0.47420511929999998</v>
      </c>
      <c r="M9337" s="39">
        <v>1584.6</v>
      </c>
      <c r="N9337" s="25">
        <v>29.4819470009299</v>
      </c>
      <c r="O9337" s="25">
        <v>609.66546584050104</v>
      </c>
      <c r="P9337" s="25" t="s">
        <v>2311</v>
      </c>
      <c r="Q9337" s="25" t="s">
        <v>4916</v>
      </c>
      <c r="R9337" s="25">
        <v>1.4166666666666601</v>
      </c>
      <c r="S9337" s="25">
        <v>0.47420511929999998</v>
      </c>
      <c r="T9337" s="25">
        <v>0</v>
      </c>
      <c r="U9337" s="25"/>
      <c r="V9337" s="26"/>
      <c r="W9337" s="3" t="s">
        <v>50</v>
      </c>
    </row>
    <row r="9338" spans="1:23" x14ac:dyDescent="0.25">
      <c r="A9338" s="24" t="s">
        <v>22</v>
      </c>
      <c r="B9338" s="25">
        <v>14525</v>
      </c>
      <c r="C9338" s="25">
        <v>1</v>
      </c>
      <c r="D9338" s="25">
        <v>1040344</v>
      </c>
      <c r="E9338" s="25" t="s">
        <v>2872</v>
      </c>
      <c r="F9338" s="39">
        <v>9433.1166304233593</v>
      </c>
      <c r="G9338" s="42">
        <v>0.33299999999999996</v>
      </c>
      <c r="H9338" s="42">
        <v>0.33299999999999996</v>
      </c>
      <c r="I9338" s="39">
        <v>3141.2278379309701</v>
      </c>
      <c r="J9338" s="42">
        <v>6.5710000000000005E-3</v>
      </c>
      <c r="K9338" s="42">
        <v>6.5710000000000005E-3</v>
      </c>
      <c r="L9338" s="25">
        <v>0.47420511929999998</v>
      </c>
      <c r="M9338" s="25">
        <v>709.22</v>
      </c>
      <c r="N9338" s="25">
        <v>20.641008123044401</v>
      </c>
      <c r="O9338" s="25">
        <v>253.79530748761101</v>
      </c>
      <c r="P9338" s="25" t="s">
        <v>4958</v>
      </c>
      <c r="Q9338" s="25" t="s">
        <v>4959</v>
      </c>
      <c r="R9338" s="25">
        <v>1.3333333333333299</v>
      </c>
      <c r="S9338" s="25">
        <v>0.47420511929999998</v>
      </c>
      <c r="T9338" s="25">
        <v>0</v>
      </c>
      <c r="U9338" s="25"/>
      <c r="V9338" s="26"/>
      <c r="W9338" s="3" t="s">
        <v>50</v>
      </c>
    </row>
    <row r="9339" spans="1:23" x14ac:dyDescent="0.25">
      <c r="A9339" s="24" t="s">
        <v>22</v>
      </c>
      <c r="B9339" s="25">
        <v>14526</v>
      </c>
      <c r="C9339" s="25">
        <v>1</v>
      </c>
      <c r="D9339" s="25">
        <v>1040344</v>
      </c>
      <c r="E9339" s="25" t="s">
        <v>2872</v>
      </c>
      <c r="F9339" s="39">
        <v>10203.435541270699</v>
      </c>
      <c r="G9339" s="42">
        <v>0.33299999999999996</v>
      </c>
      <c r="H9339" s="42">
        <v>0.33299999999999996</v>
      </c>
      <c r="I9339" s="39">
        <v>3397.7440352431499</v>
      </c>
      <c r="J9339" s="42">
        <v>6.5710000000000005E-3</v>
      </c>
      <c r="K9339" s="42">
        <v>2.7431822735223001E-3</v>
      </c>
      <c r="L9339" s="25">
        <v>0.47420511929999998</v>
      </c>
      <c r="M9339" s="25">
        <v>426.69</v>
      </c>
      <c r="N9339" s="25">
        <v>22.326576055582699</v>
      </c>
      <c r="O9339" s="25">
        <v>274.52051767016098</v>
      </c>
      <c r="P9339" s="25" t="s">
        <v>4958</v>
      </c>
      <c r="Q9339" s="25" t="s">
        <v>4960</v>
      </c>
      <c r="R9339" s="25">
        <v>0.41666666666666002</v>
      </c>
      <c r="S9339" s="25">
        <v>0.47420511929999998</v>
      </c>
      <c r="T9339" s="25">
        <v>0</v>
      </c>
      <c r="U9339" s="25"/>
      <c r="V9339" s="26"/>
      <c r="W9339" s="3" t="s">
        <v>50</v>
      </c>
    </row>
    <row r="9340" spans="1:23" x14ac:dyDescent="0.25">
      <c r="A9340" s="24" t="s">
        <v>22</v>
      </c>
      <c r="B9340" s="25">
        <v>14527</v>
      </c>
      <c r="C9340" s="25">
        <v>1</v>
      </c>
      <c r="D9340" s="25">
        <v>1040344</v>
      </c>
      <c r="E9340" s="25" t="s">
        <v>2872</v>
      </c>
      <c r="F9340" s="39">
        <v>10267.859996450199</v>
      </c>
      <c r="G9340" s="42">
        <v>0.33299999999999996</v>
      </c>
      <c r="H9340" s="42">
        <v>0.33299999999999996</v>
      </c>
      <c r="I9340" s="39">
        <v>3419.1973788179398</v>
      </c>
      <c r="J9340" s="42">
        <v>6.5710000000000005E-3</v>
      </c>
      <c r="K9340" s="42">
        <v>4.5342433342876994E-3</v>
      </c>
      <c r="L9340" s="25">
        <v>0.47420511929999998</v>
      </c>
      <c r="M9340" s="25">
        <v>597.29</v>
      </c>
      <c r="N9340" s="25">
        <v>22.467545976212701</v>
      </c>
      <c r="O9340" s="25">
        <v>276.253839227882</v>
      </c>
      <c r="P9340" s="25" t="s">
        <v>4958</v>
      </c>
      <c r="Q9340" s="25" t="s">
        <v>4181</v>
      </c>
      <c r="R9340" s="25">
        <v>0.68937078330287005</v>
      </c>
      <c r="S9340" s="25">
        <v>0.47420511929999998</v>
      </c>
      <c r="T9340" s="25">
        <v>0</v>
      </c>
      <c r="U9340" s="25"/>
      <c r="V9340" s="26"/>
      <c r="W9340" s="3" t="s">
        <v>50</v>
      </c>
    </row>
    <row r="9341" spans="1:23" x14ac:dyDescent="0.25">
      <c r="A9341" s="24" t="s">
        <v>22</v>
      </c>
      <c r="B9341" s="25">
        <v>14528</v>
      </c>
      <c r="C9341" s="25">
        <v>1</v>
      </c>
      <c r="D9341" s="25">
        <v>1040344</v>
      </c>
      <c r="E9341" s="25" t="s">
        <v>2872</v>
      </c>
      <c r="F9341" s="39">
        <v>6329.1346912737999</v>
      </c>
      <c r="G9341" s="42">
        <v>0.33299999999999996</v>
      </c>
      <c r="H9341" s="42">
        <v>0.33299999999999896</v>
      </c>
      <c r="I9341" s="39">
        <v>2107.6018521941701</v>
      </c>
      <c r="J9341" s="42">
        <v>6.5710000000000005E-3</v>
      </c>
      <c r="K9341" s="42">
        <v>2.1951484842975999E-3</v>
      </c>
      <c r="L9341" s="25">
        <v>0.47420511929999998</v>
      </c>
      <c r="M9341" s="25">
        <v>227.27</v>
      </c>
      <c r="N9341" s="25">
        <v>13.8490517707679</v>
      </c>
      <c r="O9341" s="25">
        <v>170.28356035816901</v>
      </c>
      <c r="P9341" s="25" t="s">
        <v>4958</v>
      </c>
      <c r="Q9341" s="25" t="s">
        <v>11221</v>
      </c>
      <c r="R9341" s="25">
        <v>0.33333333333332998</v>
      </c>
      <c r="S9341" s="25">
        <v>0.47420511929999998</v>
      </c>
      <c r="T9341" s="25">
        <v>0</v>
      </c>
      <c r="U9341" s="25"/>
      <c r="V9341" s="26"/>
      <c r="W9341" s="3" t="s">
        <v>50</v>
      </c>
    </row>
    <row r="9342" spans="1:23" x14ac:dyDescent="0.25">
      <c r="A9342" s="24" t="s">
        <v>22</v>
      </c>
      <c r="B9342" s="25">
        <v>14529</v>
      </c>
      <c r="C9342" s="25">
        <v>1</v>
      </c>
      <c r="D9342" s="25">
        <v>1040344</v>
      </c>
      <c r="E9342" s="25" t="s">
        <v>2872</v>
      </c>
      <c r="F9342" s="39">
        <v>4511.3697352465897</v>
      </c>
      <c r="G9342" s="42">
        <v>0.33299999999999996</v>
      </c>
      <c r="H9342" s="42">
        <v>0.33299999999999996</v>
      </c>
      <c r="I9342" s="39">
        <v>1502.2861218371099</v>
      </c>
      <c r="J9342" s="42">
        <v>3.1840000000000002E-3</v>
      </c>
      <c r="K9342" s="42">
        <v>2.3889516871588002E-3</v>
      </c>
      <c r="L9342" s="25">
        <v>0.47420511929999998</v>
      </c>
      <c r="M9342" s="25">
        <v>176.81</v>
      </c>
      <c r="N9342" s="25">
        <v>4.7832790119293698</v>
      </c>
      <c r="O9342" s="25">
        <v>84.634354244540006</v>
      </c>
      <c r="P9342" s="25" t="s">
        <v>4958</v>
      </c>
      <c r="Q9342" s="25" t="s">
        <v>8954</v>
      </c>
      <c r="R9342" s="25">
        <v>0.75</v>
      </c>
      <c r="S9342" s="25">
        <v>0.47420511929999998</v>
      </c>
      <c r="T9342" s="25">
        <v>0</v>
      </c>
      <c r="U9342" s="25"/>
      <c r="V9342" s="26"/>
      <c r="W9342" s="3" t="s">
        <v>50</v>
      </c>
    </row>
    <row r="9343" spans="1:23" x14ac:dyDescent="0.25">
      <c r="A9343" s="24" t="s">
        <v>22</v>
      </c>
      <c r="B9343" s="25">
        <v>14521</v>
      </c>
      <c r="C9343" s="25">
        <v>1</v>
      </c>
      <c r="D9343" s="25">
        <v>1040344</v>
      </c>
      <c r="E9343" s="25" t="s">
        <v>2872</v>
      </c>
      <c r="F9343" s="39">
        <v>33752.854975221802</v>
      </c>
      <c r="G9343" s="42">
        <v>0.33299999999999996</v>
      </c>
      <c r="H9343" s="42">
        <v>0.33299999999999996</v>
      </c>
      <c r="I9343" s="39">
        <v>11239.700706748799</v>
      </c>
      <c r="J9343" s="42">
        <v>3.9170000000000003E-3</v>
      </c>
      <c r="K9343" s="42">
        <v>2.2867847109718999E-3</v>
      </c>
      <c r="L9343" s="25">
        <v>0.47420511929999998</v>
      </c>
      <c r="M9343" s="39">
        <v>1276.57</v>
      </c>
      <c r="N9343" s="25">
        <v>44.0259076683353</v>
      </c>
      <c r="O9343" s="25">
        <v>702.06819112464302</v>
      </c>
      <c r="P9343" s="25" t="s">
        <v>4958</v>
      </c>
      <c r="Q9343" s="25" t="s">
        <v>4218</v>
      </c>
      <c r="R9343" s="25">
        <v>0.58333333333333004</v>
      </c>
      <c r="S9343" s="25">
        <v>0.47420511929999998</v>
      </c>
      <c r="T9343" s="25">
        <v>0</v>
      </c>
      <c r="U9343" s="25"/>
      <c r="V9343" s="26"/>
      <c r="W9343" s="3" t="s">
        <v>50</v>
      </c>
    </row>
    <row r="9344" spans="1:23" x14ac:dyDescent="0.25">
      <c r="A9344" s="24" t="s">
        <v>22</v>
      </c>
      <c r="B9344" s="25">
        <v>14530</v>
      </c>
      <c r="C9344" s="25">
        <v>1</v>
      </c>
      <c r="D9344" s="25">
        <v>1040344</v>
      </c>
      <c r="E9344" s="25" t="s">
        <v>2872</v>
      </c>
      <c r="F9344" s="25">
        <v>355.269293207928</v>
      </c>
      <c r="G9344" s="42">
        <v>0.33299999999999996</v>
      </c>
      <c r="H9344" s="42">
        <v>0.33299999999999996</v>
      </c>
      <c r="I9344" s="25">
        <v>118.30467463824</v>
      </c>
      <c r="J9344" s="42">
        <v>8.9540000000000002E-3</v>
      </c>
      <c r="K9344" s="42">
        <v>2.2460558256928E-3</v>
      </c>
      <c r="L9344" s="25">
        <v>0.47420511929999998</v>
      </c>
      <c r="M9344" s="25">
        <v>12.68</v>
      </c>
      <c r="N9344" s="25">
        <v>1.0593000567108</v>
      </c>
      <c r="O9344" s="25">
        <v>11.144417075078101</v>
      </c>
      <c r="P9344" s="25" t="s">
        <v>4958</v>
      </c>
      <c r="Q9344" s="25" t="s">
        <v>8893</v>
      </c>
      <c r="R9344" s="25">
        <v>0.25</v>
      </c>
      <c r="S9344" s="25">
        <v>0.47420511929999998</v>
      </c>
      <c r="T9344" s="25">
        <v>0</v>
      </c>
      <c r="U9344" s="25"/>
      <c r="V9344" s="26"/>
      <c r="W9344" s="3" t="s">
        <v>50</v>
      </c>
    </row>
    <row r="9345" spans="1:23" x14ac:dyDescent="0.25">
      <c r="A9345" s="24" t="s">
        <v>22</v>
      </c>
      <c r="B9345" s="25">
        <v>14531</v>
      </c>
      <c r="C9345" s="25">
        <v>1</v>
      </c>
      <c r="D9345" s="25">
        <v>1040344</v>
      </c>
      <c r="E9345" s="25" t="s">
        <v>2872</v>
      </c>
      <c r="F9345" s="39">
        <v>7638.8183254311798</v>
      </c>
      <c r="G9345" s="42">
        <v>0.33299999999999996</v>
      </c>
      <c r="H9345" s="42">
        <v>0.33299999999999996</v>
      </c>
      <c r="I9345" s="39">
        <v>2543.72650236858</v>
      </c>
      <c r="J9345" s="42">
        <v>6.5710000000000005E-3</v>
      </c>
      <c r="K9345" s="42">
        <v>1.6468135278824001E-3</v>
      </c>
      <c r="L9345" s="25">
        <v>0.47420511929999998</v>
      </c>
      <c r="M9345" s="25">
        <v>224.08</v>
      </c>
      <c r="N9345" s="25">
        <v>16.7148268470639</v>
      </c>
      <c r="O9345" s="25">
        <v>205.52022430128599</v>
      </c>
      <c r="P9345" s="25" t="s">
        <v>4958</v>
      </c>
      <c r="Q9345" s="25" t="s">
        <v>8955</v>
      </c>
      <c r="R9345" s="25">
        <v>8.3333333333329998E-2</v>
      </c>
      <c r="S9345" s="25">
        <v>0.47420511929999998</v>
      </c>
      <c r="T9345" s="25">
        <v>0</v>
      </c>
      <c r="U9345" s="25"/>
      <c r="V9345" s="26"/>
      <c r="W9345" s="3" t="s">
        <v>50</v>
      </c>
    </row>
    <row r="9346" spans="1:23" x14ac:dyDescent="0.25">
      <c r="A9346" s="24" t="s">
        <v>22</v>
      </c>
      <c r="B9346" s="25">
        <v>14532</v>
      </c>
      <c r="C9346" s="25">
        <v>1</v>
      </c>
      <c r="D9346" s="25">
        <v>1040344</v>
      </c>
      <c r="E9346" s="25" t="s">
        <v>2872</v>
      </c>
      <c r="F9346" s="39">
        <v>11897.259605694</v>
      </c>
      <c r="G9346" s="42">
        <v>0.33299999999999996</v>
      </c>
      <c r="H9346" s="42">
        <v>0.33299999999999996</v>
      </c>
      <c r="I9346" s="39">
        <v>3961.78744869612</v>
      </c>
      <c r="J9346" s="42">
        <v>8.0769999999999991E-3</v>
      </c>
      <c r="K9346" s="42">
        <v>3.3733788614326997E-3</v>
      </c>
      <c r="L9346" s="25">
        <v>0.47420511929999998</v>
      </c>
      <c r="M9346" s="25">
        <v>565.21</v>
      </c>
      <c r="N9346" s="25">
        <v>31.999357223118601</v>
      </c>
      <c r="O9346" s="25">
        <v>354.61344158139599</v>
      </c>
      <c r="P9346" s="25" t="s">
        <v>4958</v>
      </c>
      <c r="Q9346" s="25" t="s">
        <v>4378</v>
      </c>
      <c r="R9346" s="25">
        <v>0.41666666666666002</v>
      </c>
      <c r="S9346" s="25">
        <v>0.47420511929999998</v>
      </c>
      <c r="T9346" s="25">
        <v>0</v>
      </c>
      <c r="U9346" s="25"/>
      <c r="V9346" s="26"/>
      <c r="W9346" s="3" t="s">
        <v>50</v>
      </c>
    </row>
    <row r="9347" spans="1:23" x14ac:dyDescent="0.25">
      <c r="A9347" s="24" t="s">
        <v>22</v>
      </c>
      <c r="B9347" s="25">
        <v>14522</v>
      </c>
      <c r="C9347" s="25">
        <v>1</v>
      </c>
      <c r="D9347" s="25">
        <v>1040344</v>
      </c>
      <c r="E9347" s="25" t="s">
        <v>2872</v>
      </c>
      <c r="F9347" s="25">
        <v>637.53106198543196</v>
      </c>
      <c r="G9347" s="42">
        <v>0.33299999999999996</v>
      </c>
      <c r="H9347" s="42">
        <v>0.33299999999999996</v>
      </c>
      <c r="I9347" s="25">
        <v>212.29784364114801</v>
      </c>
      <c r="J9347" s="42">
        <v>6.5710000000000005E-3</v>
      </c>
      <c r="K9347" s="42">
        <v>4.3854782917273002E-3</v>
      </c>
      <c r="L9347" s="25">
        <v>0.47420511929999998</v>
      </c>
      <c r="M9347" s="25">
        <v>36.299999999999997</v>
      </c>
      <c r="N9347" s="25">
        <v>1.39500913056598</v>
      </c>
      <c r="O9347" s="25">
        <v>17.1525910522145</v>
      </c>
      <c r="P9347" s="25" t="s">
        <v>4958</v>
      </c>
      <c r="Q9347" s="25" t="s">
        <v>4519</v>
      </c>
      <c r="R9347" s="25">
        <v>0.66666666666665997</v>
      </c>
      <c r="S9347" s="25">
        <v>0.47420511929999998</v>
      </c>
      <c r="T9347" s="25">
        <v>0</v>
      </c>
      <c r="U9347" s="25"/>
      <c r="V9347" s="26"/>
      <c r="W9347" s="3" t="s">
        <v>50</v>
      </c>
    </row>
    <row r="9348" spans="1:23" x14ac:dyDescent="0.25">
      <c r="A9348" s="24" t="s">
        <v>22</v>
      </c>
      <c r="B9348" s="25">
        <v>14533</v>
      </c>
      <c r="C9348" s="25">
        <v>1</v>
      </c>
      <c r="D9348" s="25">
        <v>1040344</v>
      </c>
      <c r="E9348" s="25" t="s">
        <v>2872</v>
      </c>
      <c r="F9348" s="39">
        <v>4777.2868473978397</v>
      </c>
      <c r="G9348" s="42">
        <v>0.33299999999999996</v>
      </c>
      <c r="H9348" s="42">
        <v>0.33299999999999996</v>
      </c>
      <c r="I9348" s="39">
        <v>1590.8365201834799</v>
      </c>
      <c r="J9348" s="42">
        <v>1.3509999999999999E-2</v>
      </c>
      <c r="K9348" s="42">
        <v>1.0149708319983901E-2</v>
      </c>
      <c r="L9348" s="25">
        <v>0.47420511929999998</v>
      </c>
      <c r="M9348" s="25">
        <v>443.12</v>
      </c>
      <c r="N9348" s="25">
        <v>21.492201387678801</v>
      </c>
      <c r="O9348" s="25">
        <v>183.65365268942799</v>
      </c>
      <c r="P9348" s="25" t="s">
        <v>4958</v>
      </c>
      <c r="Q9348" s="25" t="s">
        <v>8956</v>
      </c>
      <c r="R9348" s="25">
        <v>0.75</v>
      </c>
      <c r="S9348" s="25">
        <v>0.47420511929999998</v>
      </c>
      <c r="T9348" s="25">
        <v>0</v>
      </c>
      <c r="U9348" s="25"/>
      <c r="V9348" s="26"/>
      <c r="W9348" s="3" t="s">
        <v>50</v>
      </c>
    </row>
    <row r="9349" spans="1:23" x14ac:dyDescent="0.25">
      <c r="A9349" s="24" t="s">
        <v>22</v>
      </c>
      <c r="B9349" s="25">
        <v>14523</v>
      </c>
      <c r="C9349" s="25">
        <v>1</v>
      </c>
      <c r="D9349" s="25">
        <v>1040344</v>
      </c>
      <c r="E9349" s="25" t="s">
        <v>2872</v>
      </c>
      <c r="F9349" s="39">
        <v>20471.1106670267</v>
      </c>
      <c r="G9349" s="42">
        <v>0.33299999999999996</v>
      </c>
      <c r="H9349" s="42">
        <v>0.33299999999999996</v>
      </c>
      <c r="I9349" s="39">
        <v>6816.8798521198896</v>
      </c>
      <c r="J9349" s="42">
        <v>6.5710000000000005E-3</v>
      </c>
      <c r="K9349" s="42">
        <v>6.5710000000000005E-3</v>
      </c>
      <c r="L9349" s="25">
        <v>0.47420511929999998</v>
      </c>
      <c r="M9349" s="39">
        <v>1602.79</v>
      </c>
      <c r="N9349" s="25">
        <v>44.793717508279798</v>
      </c>
      <c r="O9349" s="25">
        <v>550.76938300483903</v>
      </c>
      <c r="P9349" s="25" t="s">
        <v>4958</v>
      </c>
      <c r="Q9349" s="25" t="s">
        <v>8957</v>
      </c>
      <c r="R9349" s="25">
        <v>1.8333333333333299</v>
      </c>
      <c r="S9349" s="25">
        <v>0.47420511929999998</v>
      </c>
      <c r="T9349" s="25">
        <v>0</v>
      </c>
      <c r="U9349" s="25"/>
      <c r="V9349" s="26"/>
      <c r="W9349" s="3" t="s">
        <v>50</v>
      </c>
    </row>
    <row r="9350" spans="1:23" x14ac:dyDescent="0.25">
      <c r="A9350" s="24" t="s">
        <v>22</v>
      </c>
      <c r="B9350" s="25">
        <v>14534</v>
      </c>
      <c r="C9350" s="25">
        <v>1</v>
      </c>
      <c r="D9350" s="25">
        <v>1040344</v>
      </c>
      <c r="E9350" s="25" t="s">
        <v>2872</v>
      </c>
      <c r="F9350" s="25">
        <v>499.60410600038398</v>
      </c>
      <c r="G9350" s="42">
        <v>0.33299999999999996</v>
      </c>
      <c r="H9350" s="42">
        <v>0.33299999999999996</v>
      </c>
      <c r="I9350" s="25">
        <v>166.36816729812699</v>
      </c>
      <c r="J9350" s="42">
        <v>6.5710000000000005E-3</v>
      </c>
      <c r="K9350" s="42">
        <v>1.6468135278824001E-3</v>
      </c>
      <c r="L9350" s="25">
        <v>0.47420511929999998</v>
      </c>
      <c r="M9350" s="25">
        <v>14.66</v>
      </c>
      <c r="N9350" s="25">
        <v>1.09320522731599</v>
      </c>
      <c r="O9350" s="25">
        <v>13.4417057131996</v>
      </c>
      <c r="P9350" s="25" t="s">
        <v>4958</v>
      </c>
      <c r="Q9350" s="25" t="s">
        <v>4962</v>
      </c>
      <c r="R9350" s="25">
        <v>8.3333333333329998E-2</v>
      </c>
      <c r="S9350" s="25">
        <v>0.47420511929999998</v>
      </c>
      <c r="T9350" s="25">
        <v>0</v>
      </c>
      <c r="U9350" s="25"/>
      <c r="V9350" s="26"/>
      <c r="W9350" s="3" t="s">
        <v>50</v>
      </c>
    </row>
    <row r="9351" spans="1:23" x14ac:dyDescent="0.25">
      <c r="A9351" s="24" t="s">
        <v>22</v>
      </c>
      <c r="B9351" s="25">
        <v>14535</v>
      </c>
      <c r="C9351" s="25">
        <v>1</v>
      </c>
      <c r="D9351" s="25">
        <v>1040344</v>
      </c>
      <c r="E9351" s="25" t="s">
        <v>2872</v>
      </c>
      <c r="F9351" s="39">
        <v>3230.8330532960099</v>
      </c>
      <c r="G9351" s="42">
        <v>0.33299999999999996</v>
      </c>
      <c r="H9351" s="42">
        <v>0.33299999999999996</v>
      </c>
      <c r="I9351" s="39">
        <v>1075.8674067475699</v>
      </c>
      <c r="J9351" s="42">
        <v>2.333E-3</v>
      </c>
      <c r="K9351" s="42">
        <v>5.83760966395674E-4</v>
      </c>
      <c r="L9351" s="25">
        <v>0.47420511929999998</v>
      </c>
      <c r="M9351" s="25">
        <v>47.409999999999897</v>
      </c>
      <c r="N9351" s="25">
        <v>2.50999865994208</v>
      </c>
      <c r="O9351" s="25">
        <v>51.904967545880098</v>
      </c>
      <c r="P9351" s="25" t="s">
        <v>4958</v>
      </c>
      <c r="Q9351" s="25" t="s">
        <v>4813</v>
      </c>
      <c r="R9351" s="25">
        <v>0.25</v>
      </c>
      <c r="S9351" s="25">
        <v>0.47420511929999998</v>
      </c>
      <c r="T9351" s="25">
        <v>0</v>
      </c>
      <c r="U9351" s="25"/>
      <c r="V9351" s="26"/>
      <c r="W9351" s="3" t="s">
        <v>50</v>
      </c>
    </row>
    <row r="9352" spans="1:23" x14ac:dyDescent="0.25">
      <c r="A9352" s="24" t="s">
        <v>22</v>
      </c>
      <c r="B9352" s="25">
        <v>14536</v>
      </c>
      <c r="C9352" s="25">
        <v>1</v>
      </c>
      <c r="D9352" s="25">
        <v>1040344</v>
      </c>
      <c r="E9352" s="25" t="s">
        <v>2872</v>
      </c>
      <c r="F9352" s="39">
        <v>3642.2329656156398</v>
      </c>
      <c r="G9352" s="42">
        <v>0.33299999999999996</v>
      </c>
      <c r="H9352" s="42">
        <v>0.33299999999999996</v>
      </c>
      <c r="I9352" s="39">
        <v>1212.8635775500099</v>
      </c>
      <c r="J9352" s="42">
        <v>3.9170000000000003E-3</v>
      </c>
      <c r="K9352" s="42">
        <v>9.80691691335E-4</v>
      </c>
      <c r="L9352" s="25">
        <v>0.47420511929999998</v>
      </c>
      <c r="M9352" s="25">
        <v>76.09</v>
      </c>
      <c r="N9352" s="25">
        <v>4.7507866332633899</v>
      </c>
      <c r="O9352" s="25">
        <v>75.759396107425601</v>
      </c>
      <c r="P9352" s="25" t="s">
        <v>4958</v>
      </c>
      <c r="Q9352" s="25" t="s">
        <v>4837</v>
      </c>
      <c r="R9352" s="25">
        <v>0.16666666666666</v>
      </c>
      <c r="S9352" s="25">
        <v>0.47420511929999998</v>
      </c>
      <c r="T9352" s="25">
        <v>0</v>
      </c>
      <c r="U9352" s="25"/>
      <c r="V9352" s="26"/>
      <c r="W9352" s="3" t="s">
        <v>50</v>
      </c>
    </row>
    <row r="9353" spans="1:23" x14ac:dyDescent="0.25">
      <c r="A9353" s="24" t="s">
        <v>22</v>
      </c>
      <c r="B9353" s="25">
        <v>14524</v>
      </c>
      <c r="C9353" s="25">
        <v>1</v>
      </c>
      <c r="D9353" s="25">
        <v>1040344</v>
      </c>
      <c r="E9353" s="25" t="s">
        <v>2872</v>
      </c>
      <c r="F9353" s="25">
        <v>628.25621852361598</v>
      </c>
      <c r="G9353" s="42">
        <v>0.33299999999999996</v>
      </c>
      <c r="H9353" s="42">
        <v>0.33299999999999996</v>
      </c>
      <c r="I9353" s="25">
        <v>209.20932076836399</v>
      </c>
      <c r="J9353" s="42">
        <v>6.5710000000000005E-3</v>
      </c>
      <c r="K9353" s="42">
        <v>2.7431822735223001E-3</v>
      </c>
      <c r="L9353" s="25">
        <v>0.47420511929999998</v>
      </c>
      <c r="M9353" s="25">
        <v>26.27</v>
      </c>
      <c r="N9353" s="25">
        <v>1.3747144467689201</v>
      </c>
      <c r="O9353" s="25">
        <v>16.903054039102699</v>
      </c>
      <c r="P9353" s="25" t="s">
        <v>4958</v>
      </c>
      <c r="Q9353" s="25" t="s">
        <v>6854</v>
      </c>
      <c r="R9353" s="25">
        <v>0.41666666666666002</v>
      </c>
      <c r="S9353" s="25">
        <v>0.47420511929999998</v>
      </c>
      <c r="T9353" s="25">
        <v>0</v>
      </c>
      <c r="U9353" s="25"/>
      <c r="V9353" s="26"/>
      <c r="W9353" s="3" t="s">
        <v>50</v>
      </c>
    </row>
    <row r="9354" spans="1:23" x14ac:dyDescent="0.25">
      <c r="A9354" s="24" t="s">
        <v>22</v>
      </c>
      <c r="B9354" s="25">
        <v>14537</v>
      </c>
      <c r="C9354" s="25">
        <v>1</v>
      </c>
      <c r="D9354" s="25">
        <v>1040344</v>
      </c>
      <c r="E9354" s="25" t="s">
        <v>2872</v>
      </c>
      <c r="F9354" s="39">
        <v>483865.66572593403</v>
      </c>
      <c r="G9354" s="42">
        <v>0.33299999999999996</v>
      </c>
      <c r="H9354" s="42">
        <v>0.33299999999999996</v>
      </c>
      <c r="I9354" s="39">
        <v>161127.26668673599</v>
      </c>
      <c r="J9354" s="42">
        <v>6.5709999999998998E-3</v>
      </c>
      <c r="K9354" s="42">
        <v>3.4915933386230002E-3</v>
      </c>
      <c r="L9354" s="25">
        <v>0.47420511929999998</v>
      </c>
      <c r="M9354" s="39">
        <v>23764.78</v>
      </c>
      <c r="N9354" s="39">
        <v>1058.7672693985401</v>
      </c>
      <c r="O9354" s="39">
        <v>13018.267474776199</v>
      </c>
      <c r="P9354" s="25" t="s">
        <v>4963</v>
      </c>
      <c r="Q9354" s="25" t="s">
        <v>4964</v>
      </c>
      <c r="R9354" s="25">
        <v>0.53054843579041999</v>
      </c>
      <c r="S9354" s="25">
        <v>0.47420511929999998</v>
      </c>
      <c r="T9354" s="25">
        <v>0</v>
      </c>
      <c r="U9354" s="25"/>
      <c r="V9354" s="26"/>
      <c r="W9354" s="3" t="s">
        <v>50</v>
      </c>
    </row>
    <row r="9355" spans="1:23" x14ac:dyDescent="0.25">
      <c r="A9355" s="24" t="s">
        <v>22</v>
      </c>
      <c r="B9355" s="25">
        <v>13153</v>
      </c>
      <c r="C9355" s="25">
        <v>1</v>
      </c>
      <c r="D9355" s="25">
        <v>1040344</v>
      </c>
      <c r="E9355" s="25" t="s">
        <v>2872</v>
      </c>
      <c r="F9355" s="39">
        <v>338796.86999999901</v>
      </c>
      <c r="G9355" s="42">
        <v>0.33299999999999996</v>
      </c>
      <c r="H9355" s="42">
        <v>0.33299999999999996</v>
      </c>
      <c r="I9355" s="39">
        <v>112819.35770999901</v>
      </c>
      <c r="J9355" s="42">
        <v>1.0560000000000001E-3</v>
      </c>
      <c r="K9355" s="42">
        <v>1.0504320493084701E-4</v>
      </c>
      <c r="L9355" s="25">
        <v>0.47420511929999998</v>
      </c>
      <c r="M9355" s="39">
        <v>1360.5</v>
      </c>
      <c r="N9355" s="25">
        <v>119.13724174175999</v>
      </c>
      <c r="O9355" s="39">
        <v>3664.2589169266598</v>
      </c>
      <c r="P9355" s="25" t="s">
        <v>58</v>
      </c>
      <c r="Q9355" s="25" t="s">
        <v>428</v>
      </c>
      <c r="R9355" s="25">
        <v>9.9425994795439995E-2</v>
      </c>
      <c r="S9355" s="25">
        <v>0.47420511929999998</v>
      </c>
      <c r="T9355" s="25">
        <v>0</v>
      </c>
      <c r="U9355" s="25"/>
      <c r="V9355" s="26"/>
      <c r="W9355" s="3" t="s">
        <v>50</v>
      </c>
    </row>
    <row r="9356" spans="1:23" x14ac:dyDescent="0.25">
      <c r="A9356" s="24" t="s">
        <v>22</v>
      </c>
      <c r="B9356" s="25">
        <v>14540</v>
      </c>
      <c r="C9356" s="25">
        <v>1</v>
      </c>
      <c r="D9356" s="25">
        <v>1040345</v>
      </c>
      <c r="E9356" s="25" t="s">
        <v>2873</v>
      </c>
      <c r="F9356" s="39">
        <v>16228700.750180701</v>
      </c>
      <c r="G9356" s="42">
        <v>0.32229999999999998</v>
      </c>
      <c r="H9356" s="42">
        <v>0.32229999999999998</v>
      </c>
      <c r="I9356" s="39">
        <v>5230510.2517832397</v>
      </c>
      <c r="J9356" s="42">
        <v>3.532E-3</v>
      </c>
      <c r="K9356" s="42">
        <v>3.5319292157804001E-3</v>
      </c>
      <c r="L9356" s="25">
        <v>0.45778245839999998</v>
      </c>
      <c r="M9356" s="39">
        <v>732430.11</v>
      </c>
      <c r="N9356" s="39">
        <v>18474.1622092984</v>
      </c>
      <c r="O9356" s="39">
        <v>310303.07790852798</v>
      </c>
      <c r="P9356" s="25" t="s">
        <v>2305</v>
      </c>
      <c r="Q9356" s="25" t="s">
        <v>8958</v>
      </c>
      <c r="R9356" s="25">
        <v>0.99997549480806003</v>
      </c>
      <c r="S9356" s="25">
        <v>0.45778245839999998</v>
      </c>
      <c r="T9356" s="25">
        <v>0</v>
      </c>
      <c r="U9356" s="25"/>
      <c r="V9356" s="26"/>
      <c r="W9356" s="3" t="s">
        <v>46</v>
      </c>
    </row>
    <row r="9357" spans="1:23" x14ac:dyDescent="0.25">
      <c r="A9357" s="24" t="s">
        <v>22</v>
      </c>
      <c r="B9357" s="25">
        <v>14541</v>
      </c>
      <c r="C9357" s="25">
        <v>1</v>
      </c>
      <c r="D9357" s="25">
        <v>1040345</v>
      </c>
      <c r="E9357" s="25" t="s">
        <v>2873</v>
      </c>
      <c r="F9357" s="39">
        <v>7590316.1689042402</v>
      </c>
      <c r="G9357" s="42">
        <v>0.253</v>
      </c>
      <c r="H9357" s="42">
        <v>0.253</v>
      </c>
      <c r="I9357" s="39">
        <v>1920349.9907327699</v>
      </c>
      <c r="J9357" s="42">
        <v>2.8699999999999997E-3</v>
      </c>
      <c r="K9357" s="42">
        <v>2.8699999999999997E-3</v>
      </c>
      <c r="L9357" s="25">
        <v>0.45778245839999998</v>
      </c>
      <c r="M9357" s="39">
        <v>254160.82</v>
      </c>
      <c r="N9357" s="39">
        <v>5511.4044734030604</v>
      </c>
      <c r="O9357" s="39">
        <v>102729.98564272599</v>
      </c>
      <c r="P9357" s="25" t="s">
        <v>2305</v>
      </c>
      <c r="Q9357" s="25" t="s">
        <v>4965</v>
      </c>
      <c r="R9357" s="25">
        <v>1</v>
      </c>
      <c r="S9357" s="25">
        <v>0.45778245839999998</v>
      </c>
      <c r="T9357" s="25">
        <v>0</v>
      </c>
      <c r="U9357" s="25"/>
      <c r="V9357" s="26"/>
      <c r="W9357" s="3" t="s">
        <v>46</v>
      </c>
    </row>
    <row r="9358" spans="1:23" x14ac:dyDescent="0.25">
      <c r="A9358" s="24" t="s">
        <v>22</v>
      </c>
      <c r="B9358" s="25">
        <v>14542</v>
      </c>
      <c r="C9358" s="25">
        <v>1</v>
      </c>
      <c r="D9358" s="25">
        <v>1040345</v>
      </c>
      <c r="E9358" s="25" t="s">
        <v>2873</v>
      </c>
      <c r="F9358" s="39">
        <v>7164836.3270901898</v>
      </c>
      <c r="G9358" s="42">
        <v>0.20899999999999999</v>
      </c>
      <c r="H9358" s="42">
        <v>0.20899999999999899</v>
      </c>
      <c r="I9358" s="39">
        <v>1497450.7923618399</v>
      </c>
      <c r="J9358" s="42">
        <v>2.333E-3</v>
      </c>
      <c r="K9358" s="42">
        <v>2.333E-3</v>
      </c>
      <c r="L9358" s="25">
        <v>0.45778245839999998</v>
      </c>
      <c r="M9358" s="39">
        <v>185027.84</v>
      </c>
      <c r="N9358" s="39">
        <v>3493.5526985801898</v>
      </c>
      <c r="O9358" s="39">
        <v>72244.157868917202</v>
      </c>
      <c r="P9358" s="25" t="s">
        <v>2305</v>
      </c>
      <c r="Q9358" s="25" t="s">
        <v>4966</v>
      </c>
      <c r="R9358" s="25">
        <v>1</v>
      </c>
      <c r="S9358" s="25">
        <v>0.45778245839999998</v>
      </c>
      <c r="T9358" s="25">
        <v>0</v>
      </c>
      <c r="U9358" s="25"/>
      <c r="V9358" s="26"/>
      <c r="W9358" s="3" t="s">
        <v>46</v>
      </c>
    </row>
    <row r="9359" spans="1:23" x14ac:dyDescent="0.25">
      <c r="A9359" s="24" t="s">
        <v>22</v>
      </c>
      <c r="B9359" s="25">
        <v>14543</v>
      </c>
      <c r="C9359" s="25">
        <v>1</v>
      </c>
      <c r="D9359" s="25">
        <v>1040345</v>
      </c>
      <c r="E9359" s="25" t="s">
        <v>2873</v>
      </c>
      <c r="F9359" s="39">
        <v>146708573.33658099</v>
      </c>
      <c r="G9359" s="42">
        <v>0.252</v>
      </c>
      <c r="H9359" s="42">
        <v>0.252</v>
      </c>
      <c r="I9359" s="39">
        <v>36970560.480818398</v>
      </c>
      <c r="J9359" s="42">
        <v>2.5879999999999996E-3</v>
      </c>
      <c r="K9359" s="42">
        <v>2.5879999999999996E-3</v>
      </c>
      <c r="L9359" s="25">
        <v>0.45778245839999998</v>
      </c>
      <c r="M9359" s="39">
        <v>4684473.3099999996</v>
      </c>
      <c r="N9359" s="39">
        <v>95679.810524358094</v>
      </c>
      <c r="O9359" s="39">
        <v>1878345.4409777899</v>
      </c>
      <c r="P9359" s="25" t="s">
        <v>2305</v>
      </c>
      <c r="Q9359" s="25" t="s">
        <v>4967</v>
      </c>
      <c r="R9359" s="25">
        <v>1</v>
      </c>
      <c r="S9359" s="25">
        <v>0.45778245839999998</v>
      </c>
      <c r="T9359" s="25">
        <v>0</v>
      </c>
      <c r="U9359" s="25"/>
      <c r="V9359" s="26"/>
      <c r="W9359" s="3" t="s">
        <v>46</v>
      </c>
    </row>
    <row r="9360" spans="1:23" x14ac:dyDescent="0.25">
      <c r="A9360" s="24" t="s">
        <v>22</v>
      </c>
      <c r="B9360" s="25">
        <v>14544</v>
      </c>
      <c r="C9360" s="25">
        <v>1</v>
      </c>
      <c r="D9360" s="25">
        <v>1040345</v>
      </c>
      <c r="E9360" s="25" t="s">
        <v>2873</v>
      </c>
      <c r="F9360" s="39">
        <v>233132337.421103</v>
      </c>
      <c r="G9360" s="42">
        <v>0.40960000000000002</v>
      </c>
      <c r="H9360" s="42">
        <v>0.40960000000000002</v>
      </c>
      <c r="I9360" s="39">
        <v>95491005.407683998</v>
      </c>
      <c r="J9360" s="42">
        <v>3.0502999999999999E-2</v>
      </c>
      <c r="K9360" s="42">
        <v>3.0502999999999898E-2</v>
      </c>
      <c r="L9360" s="25">
        <v>0.45778245839999998</v>
      </c>
      <c r="M9360" s="39">
        <v>43187379.369999997</v>
      </c>
      <c r="N9360" s="39">
        <v>2912762.1379505801</v>
      </c>
      <c r="O9360" s="39">
        <v>16421278.9329594</v>
      </c>
      <c r="P9360" s="25" t="s">
        <v>2305</v>
      </c>
      <c r="Q9360" s="25" t="s">
        <v>4968</v>
      </c>
      <c r="R9360" s="25">
        <v>1</v>
      </c>
      <c r="S9360" s="25">
        <v>0.45778245839999998</v>
      </c>
      <c r="T9360" s="25">
        <v>0</v>
      </c>
      <c r="U9360" s="25"/>
      <c r="V9360" s="26"/>
      <c r="W9360" s="3" t="s">
        <v>46</v>
      </c>
    </row>
    <row r="9361" spans="1:23" x14ac:dyDescent="0.25">
      <c r="A9361" s="24" t="s">
        <v>22</v>
      </c>
      <c r="B9361" s="25">
        <v>14545</v>
      </c>
      <c r="C9361" s="25">
        <v>1</v>
      </c>
      <c r="D9361" s="25">
        <v>1040345</v>
      </c>
      <c r="E9361" s="25" t="s">
        <v>2873</v>
      </c>
      <c r="F9361" s="39">
        <v>84273026.120646998</v>
      </c>
      <c r="G9361" s="42">
        <v>0.25259999999999999</v>
      </c>
      <c r="H9361" s="42">
        <v>0.25259999999999999</v>
      </c>
      <c r="I9361" s="39">
        <v>21287366.398075402</v>
      </c>
      <c r="J9361" s="42">
        <v>3.532E-3</v>
      </c>
      <c r="K9361" s="42">
        <v>3.5319999999999002E-3</v>
      </c>
      <c r="L9361" s="25">
        <v>0.45778245839999998</v>
      </c>
      <c r="M9361" s="39">
        <v>3254084.89</v>
      </c>
      <c r="N9361" s="39">
        <v>75186.9781180024</v>
      </c>
      <c r="O9361" s="39">
        <v>1262885.4539836401</v>
      </c>
      <c r="P9361" s="25" t="s">
        <v>2305</v>
      </c>
      <c r="Q9361" s="25" t="s">
        <v>4969</v>
      </c>
      <c r="R9361" s="25">
        <v>1</v>
      </c>
      <c r="S9361" s="25">
        <v>0.45778245839999998</v>
      </c>
      <c r="T9361" s="25">
        <v>0</v>
      </c>
      <c r="U9361" s="25"/>
      <c r="V9361" s="26"/>
      <c r="W9361" s="3" t="s">
        <v>46</v>
      </c>
    </row>
    <row r="9362" spans="1:23" x14ac:dyDescent="0.25">
      <c r="A9362" s="24" t="s">
        <v>22</v>
      </c>
      <c r="B9362" s="25">
        <v>14546</v>
      </c>
      <c r="C9362" s="25">
        <v>1</v>
      </c>
      <c r="D9362" s="25">
        <v>1040345</v>
      </c>
      <c r="E9362" s="25" t="s">
        <v>2873</v>
      </c>
      <c r="F9362" s="39">
        <v>102948261.13759001</v>
      </c>
      <c r="G9362" s="42">
        <v>0.19969999999999999</v>
      </c>
      <c r="H9362" s="42">
        <v>0.19969999999999999</v>
      </c>
      <c r="I9362" s="39">
        <v>20558767.7491768</v>
      </c>
      <c r="J9362" s="42">
        <v>7.3145156836358005E-3</v>
      </c>
      <c r="K9362" s="42">
        <v>7.3145156836358005E-3</v>
      </c>
      <c r="L9362" s="25">
        <v>0.45778245839999998</v>
      </c>
      <c r="M9362" s="39">
        <v>5323083.72</v>
      </c>
      <c r="N9362" s="39">
        <v>150377.42913758001</v>
      </c>
      <c r="O9362" s="39">
        <v>1751845.1042154899</v>
      </c>
      <c r="P9362" s="25" t="s">
        <v>2305</v>
      </c>
      <c r="Q9362" s="25" t="s">
        <v>4970</v>
      </c>
      <c r="R9362" s="25">
        <v>1</v>
      </c>
      <c r="S9362" s="25">
        <v>0.45778245839999998</v>
      </c>
      <c r="T9362" s="25">
        <v>0</v>
      </c>
      <c r="U9362" s="25"/>
      <c r="V9362" s="26"/>
      <c r="W9362" s="3" t="s">
        <v>46</v>
      </c>
    </row>
    <row r="9363" spans="1:23" x14ac:dyDescent="0.25">
      <c r="A9363" s="24" t="s">
        <v>22</v>
      </c>
      <c r="B9363" s="25">
        <v>14547</v>
      </c>
      <c r="C9363" s="25">
        <v>1</v>
      </c>
      <c r="D9363" s="25">
        <v>1040345</v>
      </c>
      <c r="E9363" s="25" t="s">
        <v>2873</v>
      </c>
      <c r="F9363" s="39">
        <v>30125601.159102999</v>
      </c>
      <c r="G9363" s="42">
        <v>0.29399999999999998</v>
      </c>
      <c r="H9363" s="42">
        <v>0.29399999999999998</v>
      </c>
      <c r="I9363" s="39">
        <v>8856926.7407763004</v>
      </c>
      <c r="J9363" s="42">
        <v>1.8364000000000002E-2</v>
      </c>
      <c r="K9363" s="42">
        <v>1.8364000000000002E-2</v>
      </c>
      <c r="L9363" s="25">
        <v>0.45778245839999998</v>
      </c>
      <c r="M9363" s="39">
        <v>3320022.89</v>
      </c>
      <c r="N9363" s="39">
        <v>162648.60266761601</v>
      </c>
      <c r="O9363" s="39">
        <v>1189164.49256063</v>
      </c>
      <c r="P9363" s="25" t="s">
        <v>2305</v>
      </c>
      <c r="Q9363" s="25" t="s">
        <v>4971</v>
      </c>
      <c r="R9363" s="25">
        <v>1</v>
      </c>
      <c r="S9363" s="25">
        <v>0.45778245839999998</v>
      </c>
      <c r="T9363" s="25">
        <v>0</v>
      </c>
      <c r="U9363" s="25"/>
      <c r="V9363" s="26"/>
      <c r="W9363" s="3" t="s">
        <v>46</v>
      </c>
    </row>
    <row r="9364" spans="1:23" x14ac:dyDescent="0.25">
      <c r="A9364" s="24" t="s">
        <v>22</v>
      </c>
      <c r="B9364" s="25">
        <v>14548</v>
      </c>
      <c r="C9364" s="25">
        <v>1</v>
      </c>
      <c r="D9364" s="25">
        <v>1040345</v>
      </c>
      <c r="E9364" s="25" t="s">
        <v>2873</v>
      </c>
      <c r="F9364" s="39">
        <v>44899688.011718303</v>
      </c>
      <c r="G9364" s="42">
        <v>0.30599999999999999</v>
      </c>
      <c r="H9364" s="42">
        <v>0.30599999999999999</v>
      </c>
      <c r="I9364" s="39">
        <v>13739304.5315858</v>
      </c>
      <c r="J9364" s="42">
        <v>2.8699999999999E-3</v>
      </c>
      <c r="K9364" s="42">
        <v>2.8699999999999997E-3</v>
      </c>
      <c r="L9364" s="25">
        <v>0.45778245839999998</v>
      </c>
      <c r="M9364" s="39">
        <v>1721276.26</v>
      </c>
      <c r="N9364" s="39">
        <v>39431.804005651204</v>
      </c>
      <c r="O9364" s="39">
        <v>734990.26952491503</v>
      </c>
      <c r="P9364" s="25" t="s">
        <v>2305</v>
      </c>
      <c r="Q9364" s="25" t="s">
        <v>4973</v>
      </c>
      <c r="R9364" s="25">
        <v>1</v>
      </c>
      <c r="S9364" s="25">
        <v>0.45778245839999998</v>
      </c>
      <c r="T9364" s="25">
        <v>0</v>
      </c>
      <c r="U9364" s="25"/>
      <c r="V9364" s="26"/>
      <c r="W9364" s="3" t="s">
        <v>46</v>
      </c>
    </row>
    <row r="9365" spans="1:23" x14ac:dyDescent="0.25">
      <c r="A9365" s="24" t="s">
        <v>22</v>
      </c>
      <c r="B9365" s="25">
        <v>14549</v>
      </c>
      <c r="C9365" s="25">
        <v>1</v>
      </c>
      <c r="D9365" s="25">
        <v>1040345</v>
      </c>
      <c r="E9365" s="25" t="s">
        <v>2873</v>
      </c>
      <c r="F9365" s="39">
        <v>1237754.4575050401</v>
      </c>
      <c r="G9365" s="42">
        <v>0.19969999999999999</v>
      </c>
      <c r="H9365" s="42">
        <v>0.19969999999999999</v>
      </c>
      <c r="I9365" s="39">
        <v>247179.56516375599</v>
      </c>
      <c r="J9365" s="42">
        <v>2.8699999999999997E-3</v>
      </c>
      <c r="K9365" s="42">
        <v>2.8172603112876001E-3</v>
      </c>
      <c r="L9365" s="25">
        <v>0.45778245839999998</v>
      </c>
      <c r="M9365" s="39">
        <v>35038.94</v>
      </c>
      <c r="N9365" s="25">
        <v>709.40535201998205</v>
      </c>
      <c r="O9365" s="39">
        <v>13222.9819058965</v>
      </c>
      <c r="P9365" s="25" t="s">
        <v>2305</v>
      </c>
      <c r="Q9365" s="25" t="s">
        <v>4974</v>
      </c>
      <c r="R9365" s="25">
        <v>0.98161279113994004</v>
      </c>
      <c r="S9365" s="25">
        <v>0.45778245839999998</v>
      </c>
      <c r="T9365" s="25">
        <v>0</v>
      </c>
      <c r="U9365" s="25"/>
      <c r="V9365" s="26"/>
      <c r="W9365" s="3" t="s">
        <v>46</v>
      </c>
    </row>
    <row r="9366" spans="1:23" x14ac:dyDescent="0.25">
      <c r="A9366" s="24" t="s">
        <v>22</v>
      </c>
      <c r="B9366" s="25">
        <v>14550</v>
      </c>
      <c r="C9366" s="25">
        <v>1</v>
      </c>
      <c r="D9366" s="25">
        <v>1040345</v>
      </c>
      <c r="E9366" s="25" t="s">
        <v>2873</v>
      </c>
      <c r="F9366" s="39">
        <v>21290594.367623299</v>
      </c>
      <c r="G9366" s="42">
        <v>0.28953674000000001</v>
      </c>
      <c r="H9366" s="42">
        <v>0.28953674000000001</v>
      </c>
      <c r="I9366" s="39">
        <v>6164409.2858640198</v>
      </c>
      <c r="J9366" s="42">
        <v>3.0502999999999999E-2</v>
      </c>
      <c r="K9366" s="42">
        <v>3.0497463867514698E-2</v>
      </c>
      <c r="L9366" s="25">
        <v>0.45778245839999998</v>
      </c>
      <c r="M9366" s="39">
        <v>2982029.99</v>
      </c>
      <c r="N9366" s="39">
        <v>188032.97644671</v>
      </c>
      <c r="O9366" s="39">
        <v>1060073.5001995501</v>
      </c>
      <c r="P9366" s="25" t="s">
        <v>2305</v>
      </c>
      <c r="Q9366" s="25" t="s">
        <v>4975</v>
      </c>
      <c r="R9366" s="25">
        <v>0.99977730863152003</v>
      </c>
      <c r="S9366" s="25">
        <v>0.45778245839999998</v>
      </c>
      <c r="T9366" s="25">
        <v>0</v>
      </c>
      <c r="U9366" s="25"/>
      <c r="V9366" s="26"/>
      <c r="W9366" s="3" t="s">
        <v>46</v>
      </c>
    </row>
    <row r="9367" spans="1:23" x14ac:dyDescent="0.25">
      <c r="A9367" s="24" t="s">
        <v>22</v>
      </c>
      <c r="B9367" s="25">
        <v>14551</v>
      </c>
      <c r="C9367" s="25">
        <v>1</v>
      </c>
      <c r="D9367" s="25">
        <v>1040345</v>
      </c>
      <c r="E9367" s="25" t="s">
        <v>2873</v>
      </c>
      <c r="F9367" s="39">
        <v>8647177.6368000004</v>
      </c>
      <c r="G9367" s="42">
        <v>0.30466100000000002</v>
      </c>
      <c r="H9367" s="42">
        <v>0.30466100000000002</v>
      </c>
      <c r="I9367" s="39">
        <v>2634457.7860051198</v>
      </c>
      <c r="J9367" s="42">
        <v>3.9170000000000003E-3</v>
      </c>
      <c r="K9367" s="42">
        <v>3.9169999999998997E-3</v>
      </c>
      <c r="L9367" s="25">
        <v>0.45778245839999998</v>
      </c>
      <c r="M9367" s="39">
        <v>400017.91</v>
      </c>
      <c r="N9367" s="39">
        <v>10319.171147782001</v>
      </c>
      <c r="O9367" s="39">
        <v>164556.784977759</v>
      </c>
      <c r="P9367" s="25" t="s">
        <v>2305</v>
      </c>
      <c r="Q9367" s="25" t="s">
        <v>8959</v>
      </c>
      <c r="R9367" s="25">
        <v>1</v>
      </c>
      <c r="S9367" s="25">
        <v>0.45778245839999998</v>
      </c>
      <c r="T9367" s="25">
        <v>0</v>
      </c>
      <c r="U9367" s="25"/>
      <c r="V9367" s="26"/>
      <c r="W9367" s="3" t="s">
        <v>46</v>
      </c>
    </row>
    <row r="9368" spans="1:23" x14ac:dyDescent="0.25">
      <c r="A9368" s="24" t="s">
        <v>22</v>
      </c>
      <c r="B9368" s="25">
        <v>14552</v>
      </c>
      <c r="C9368" s="25">
        <v>1</v>
      </c>
      <c r="D9368" s="25">
        <v>1040345</v>
      </c>
      <c r="E9368" s="25" t="s">
        <v>2873</v>
      </c>
      <c r="F9368" s="39">
        <v>4185232.2706299499</v>
      </c>
      <c r="G9368" s="42">
        <v>0.21</v>
      </c>
      <c r="H9368" s="42">
        <v>0.21</v>
      </c>
      <c r="I9368" s="39">
        <v>878898.77683229104</v>
      </c>
      <c r="J9368" s="42">
        <v>9.9260000000000008E-3</v>
      </c>
      <c r="K9368" s="42">
        <v>5.8021967111949006E-3</v>
      </c>
      <c r="L9368" s="25">
        <v>0.45778245839999998</v>
      </c>
      <c r="M9368" s="39">
        <v>188602.61</v>
      </c>
      <c r="N9368" s="39">
        <v>8723.9492588373105</v>
      </c>
      <c r="O9368" s="39">
        <v>87128.416960646704</v>
      </c>
      <c r="P9368" s="25" t="s">
        <v>2305</v>
      </c>
      <c r="Q9368" s="25" t="s">
        <v>4976</v>
      </c>
      <c r="R9368" s="25">
        <v>0.58333333333333004</v>
      </c>
      <c r="S9368" s="25">
        <v>0.45778245839999998</v>
      </c>
      <c r="T9368" s="25">
        <v>0</v>
      </c>
      <c r="U9368" s="25"/>
      <c r="V9368" s="26"/>
      <c r="W9368" s="3" t="s">
        <v>46</v>
      </c>
    </row>
    <row r="9369" spans="1:23" x14ac:dyDescent="0.25">
      <c r="A9369" s="24" t="s">
        <v>22</v>
      </c>
      <c r="B9369" s="25">
        <v>14553</v>
      </c>
      <c r="C9369" s="25">
        <v>1</v>
      </c>
      <c r="D9369" s="25">
        <v>1040345</v>
      </c>
      <c r="E9369" s="25" t="s">
        <v>2873</v>
      </c>
      <c r="F9369" s="39">
        <v>5093883.47689588</v>
      </c>
      <c r="G9369" s="42">
        <v>0.19969999999999999</v>
      </c>
      <c r="H9369" s="42">
        <v>0.19969999999999899</v>
      </c>
      <c r="I9369" s="39">
        <v>1017248.5303361</v>
      </c>
      <c r="J9369" s="42">
        <v>2.8699999999999997E-3</v>
      </c>
      <c r="K9369" s="42">
        <v>1.4360310926495002E-3</v>
      </c>
      <c r="L9369" s="25">
        <v>0.45778245839999998</v>
      </c>
      <c r="M9369" s="39">
        <v>91063</v>
      </c>
      <c r="N9369" s="39">
        <v>2919.5032820646202</v>
      </c>
      <c r="O9369" s="39">
        <v>54418.1672199432</v>
      </c>
      <c r="P9369" s="25" t="s">
        <v>2305</v>
      </c>
      <c r="Q9369" s="25" t="s">
        <v>6855</v>
      </c>
      <c r="R9369" s="25">
        <v>0.5</v>
      </c>
      <c r="S9369" s="25">
        <v>0.45778245839999998</v>
      </c>
      <c r="T9369" s="25">
        <v>0</v>
      </c>
      <c r="U9369" s="25"/>
      <c r="V9369" s="26"/>
      <c r="W9369" s="3" t="s">
        <v>46</v>
      </c>
    </row>
    <row r="9370" spans="1:23" x14ac:dyDescent="0.25">
      <c r="A9370" s="24" t="s">
        <v>22</v>
      </c>
      <c r="B9370" s="25">
        <v>14554</v>
      </c>
      <c r="C9370" s="25">
        <v>1</v>
      </c>
      <c r="D9370" s="25">
        <v>1040345</v>
      </c>
      <c r="E9370" s="25" t="s">
        <v>2873</v>
      </c>
      <c r="F9370" s="39">
        <v>10910077.9435135</v>
      </c>
      <c r="G9370" s="42">
        <v>0.21</v>
      </c>
      <c r="H9370" s="42">
        <v>0.21</v>
      </c>
      <c r="I9370" s="39">
        <v>2291116.36813785</v>
      </c>
      <c r="J9370" s="42">
        <v>9.9260000000000008E-3</v>
      </c>
      <c r="K9370" s="42">
        <v>9.9259999999999002E-3</v>
      </c>
      <c r="L9370" s="25">
        <v>0.45778245839999998</v>
      </c>
      <c r="M9370" s="39">
        <v>687158.93</v>
      </c>
      <c r="N9370" s="39">
        <v>22741.621070136302</v>
      </c>
      <c r="O9370" s="39">
        <v>227126.65837122701</v>
      </c>
      <c r="P9370" s="25" t="s">
        <v>2305</v>
      </c>
      <c r="Q9370" s="25" t="s">
        <v>4977</v>
      </c>
      <c r="R9370" s="25">
        <v>1</v>
      </c>
      <c r="S9370" s="25">
        <v>0.45778245839999998</v>
      </c>
      <c r="T9370" s="25">
        <v>0</v>
      </c>
      <c r="U9370" s="25"/>
      <c r="V9370" s="26"/>
      <c r="W9370" s="3" t="s">
        <v>46</v>
      </c>
    </row>
    <row r="9371" spans="1:23" x14ac:dyDescent="0.25">
      <c r="A9371" s="24" t="s">
        <v>22</v>
      </c>
      <c r="B9371" s="25">
        <v>14555</v>
      </c>
      <c r="C9371" s="25">
        <v>1</v>
      </c>
      <c r="D9371" s="25">
        <v>1040345</v>
      </c>
      <c r="E9371" s="25" t="s">
        <v>2873</v>
      </c>
      <c r="F9371" s="39">
        <v>15140878.079156199</v>
      </c>
      <c r="G9371" s="42">
        <v>0.21</v>
      </c>
      <c r="H9371" s="42">
        <v>0.21</v>
      </c>
      <c r="I9371" s="39">
        <v>3179584.3966227998</v>
      </c>
      <c r="J9371" s="42">
        <v>2.5879999999999996E-3</v>
      </c>
      <c r="K9371" s="42">
        <v>2.5879999999999996E-3</v>
      </c>
      <c r="L9371" s="25">
        <v>0.45778245839999998</v>
      </c>
      <c r="M9371" s="39">
        <v>419992</v>
      </c>
      <c r="N9371" s="39">
        <v>8228.7644184598103</v>
      </c>
      <c r="O9371" s="39">
        <v>161543.61140127201</v>
      </c>
      <c r="P9371" s="25" t="s">
        <v>2305</v>
      </c>
      <c r="Q9371" s="25" t="s">
        <v>6856</v>
      </c>
      <c r="R9371" s="25">
        <v>1</v>
      </c>
      <c r="S9371" s="25">
        <v>0.45778245839999998</v>
      </c>
      <c r="T9371" s="25">
        <v>0</v>
      </c>
      <c r="U9371" s="25"/>
      <c r="V9371" s="26"/>
      <c r="W9371" s="3" t="s">
        <v>46</v>
      </c>
    </row>
    <row r="9372" spans="1:23" x14ac:dyDescent="0.25">
      <c r="A9372" s="24" t="s">
        <v>22</v>
      </c>
      <c r="B9372" s="25">
        <v>14556</v>
      </c>
      <c r="C9372" s="25">
        <v>1</v>
      </c>
      <c r="D9372" s="25">
        <v>1040345</v>
      </c>
      <c r="E9372" s="25" t="s">
        <v>2873</v>
      </c>
      <c r="F9372" s="39">
        <v>3086059.9955773498</v>
      </c>
      <c r="G9372" s="42">
        <v>0.2097</v>
      </c>
      <c r="H9372" s="42">
        <v>0.2097</v>
      </c>
      <c r="I9372" s="39">
        <v>647146.78107257094</v>
      </c>
      <c r="J9372" s="42">
        <v>3.9170000000000003E-3</v>
      </c>
      <c r="K9372" s="42">
        <v>3.9169999999998997E-3</v>
      </c>
      <c r="L9372" s="25">
        <v>0.45778245839999998</v>
      </c>
      <c r="M9372" s="39">
        <v>111200.38</v>
      </c>
      <c r="N9372" s="39">
        <v>2534.8739414612601</v>
      </c>
      <c r="O9372" s="39">
        <v>40422.888636789598</v>
      </c>
      <c r="P9372" s="25" t="s">
        <v>2305</v>
      </c>
      <c r="Q9372" s="25" t="s">
        <v>11222</v>
      </c>
      <c r="R9372" s="25">
        <v>1</v>
      </c>
      <c r="S9372" s="25">
        <v>0.45778245839999998</v>
      </c>
      <c r="T9372" s="25">
        <v>0</v>
      </c>
      <c r="U9372" s="25"/>
      <c r="V9372" s="26"/>
      <c r="W9372" s="3" t="s">
        <v>46</v>
      </c>
    </row>
    <row r="9373" spans="1:23" x14ac:dyDescent="0.25">
      <c r="A9373" s="24" t="s">
        <v>22</v>
      </c>
      <c r="B9373" s="25">
        <v>14557</v>
      </c>
      <c r="C9373" s="25">
        <v>1</v>
      </c>
      <c r="D9373" s="25">
        <v>1040345</v>
      </c>
      <c r="E9373" s="25" t="s">
        <v>2873</v>
      </c>
      <c r="F9373" s="39">
        <v>5527221.2401168598</v>
      </c>
      <c r="G9373" s="42">
        <v>0.20899999999999999</v>
      </c>
      <c r="H9373" s="42">
        <v>0.20899999999999899</v>
      </c>
      <c r="I9373" s="39">
        <v>1155189.2391844201</v>
      </c>
      <c r="J9373" s="42">
        <v>3.9170000000000003E-3</v>
      </c>
      <c r="K9373" s="42">
        <v>3.9169999999998997E-3</v>
      </c>
      <c r="L9373" s="25">
        <v>0.45778245839999998</v>
      </c>
      <c r="M9373" s="39">
        <v>198793.21</v>
      </c>
      <c r="N9373" s="39">
        <v>4524.8762498853903</v>
      </c>
      <c r="O9373" s="39">
        <v>72156.8697175259</v>
      </c>
      <c r="P9373" s="25" t="s">
        <v>2305</v>
      </c>
      <c r="Q9373" s="25" t="s">
        <v>4978</v>
      </c>
      <c r="R9373" s="25">
        <v>1</v>
      </c>
      <c r="S9373" s="25">
        <v>0.45778245839999998</v>
      </c>
      <c r="T9373" s="25">
        <v>0</v>
      </c>
      <c r="U9373" s="25"/>
      <c r="V9373" s="26"/>
      <c r="W9373" s="3" t="s">
        <v>46</v>
      </c>
    </row>
    <row r="9374" spans="1:23" x14ac:dyDescent="0.25">
      <c r="A9374" s="24" t="s">
        <v>22</v>
      </c>
      <c r="B9374" s="25">
        <v>14561</v>
      </c>
      <c r="C9374" s="25">
        <v>1</v>
      </c>
      <c r="D9374" s="25">
        <v>1040345</v>
      </c>
      <c r="E9374" s="25" t="s">
        <v>2873</v>
      </c>
      <c r="F9374" s="39">
        <v>3459571.0571677298</v>
      </c>
      <c r="G9374" s="42">
        <v>0.21</v>
      </c>
      <c r="H9374" s="42">
        <v>0.21</v>
      </c>
      <c r="I9374" s="39">
        <v>726509.92200522404</v>
      </c>
      <c r="J9374" s="42">
        <v>9.9260000000000008E-3</v>
      </c>
      <c r="K9374" s="42">
        <v>8.6097052367628008E-3</v>
      </c>
      <c r="L9374" s="25">
        <v>0.45778245839999998</v>
      </c>
      <c r="M9374" s="39">
        <v>199678.37</v>
      </c>
      <c r="N9374" s="39">
        <v>7211.3374858238503</v>
      </c>
      <c r="O9374" s="39">
        <v>72021.558203393404</v>
      </c>
      <c r="P9374" s="25" t="s">
        <v>2305</v>
      </c>
      <c r="Q9374" s="25" t="s">
        <v>4979</v>
      </c>
      <c r="R9374" s="25">
        <v>0.86683632358169005</v>
      </c>
      <c r="S9374" s="25">
        <v>0.45778245839999998</v>
      </c>
      <c r="T9374" s="25">
        <v>0</v>
      </c>
      <c r="U9374" s="25"/>
      <c r="V9374" s="26"/>
      <c r="W9374" s="3" t="s">
        <v>46</v>
      </c>
    </row>
    <row r="9375" spans="1:23" x14ac:dyDescent="0.25">
      <c r="A9375" s="24" t="s">
        <v>22</v>
      </c>
      <c r="B9375" s="25">
        <v>14562</v>
      </c>
      <c r="C9375" s="25">
        <v>1</v>
      </c>
      <c r="D9375" s="25">
        <v>1040345</v>
      </c>
      <c r="E9375" s="25" t="s">
        <v>2873</v>
      </c>
      <c r="F9375" s="39">
        <v>3167833.2593953302</v>
      </c>
      <c r="G9375" s="42">
        <v>0.21</v>
      </c>
      <c r="H9375" s="42">
        <v>0.21</v>
      </c>
      <c r="I9375" s="39">
        <v>665244.984473021</v>
      </c>
      <c r="J9375" s="42">
        <v>9.9260000000000008E-3</v>
      </c>
      <c r="K9375" s="42">
        <v>8.5866951560361008E-3</v>
      </c>
      <c r="L9375" s="25">
        <v>0.45778245839999998</v>
      </c>
      <c r="M9375" s="39">
        <v>182533.78</v>
      </c>
      <c r="N9375" s="39">
        <v>6603.2217158792</v>
      </c>
      <c r="O9375" s="39">
        <v>65948.143194656397</v>
      </c>
      <c r="P9375" s="25" t="s">
        <v>2305</v>
      </c>
      <c r="Q9375" s="25" t="s">
        <v>4980</v>
      </c>
      <c r="R9375" s="25">
        <v>0.86450849623645998</v>
      </c>
      <c r="S9375" s="25">
        <v>0.45778245839999998</v>
      </c>
      <c r="T9375" s="25">
        <v>0</v>
      </c>
      <c r="U9375" s="25"/>
      <c r="V9375" s="26"/>
      <c r="W9375" s="3" t="s">
        <v>46</v>
      </c>
    </row>
    <row r="9376" spans="1:23" x14ac:dyDescent="0.25">
      <c r="A9376" s="24" t="s">
        <v>22</v>
      </c>
      <c r="B9376" s="25">
        <v>14563</v>
      </c>
      <c r="C9376" s="25">
        <v>1</v>
      </c>
      <c r="D9376" s="25">
        <v>1040345</v>
      </c>
      <c r="E9376" s="25" t="s">
        <v>2873</v>
      </c>
      <c r="F9376" s="39">
        <v>1820717.8240644799</v>
      </c>
      <c r="G9376" s="42">
        <v>0.21</v>
      </c>
      <c r="H9376" s="42">
        <v>0.21</v>
      </c>
      <c r="I9376" s="39">
        <v>382350.74305354099</v>
      </c>
      <c r="J9376" s="42">
        <v>9.9260000000000008E-3</v>
      </c>
      <c r="K9376" s="42">
        <v>8.5866951561333008E-3</v>
      </c>
      <c r="L9376" s="25">
        <v>0.45778245839999998</v>
      </c>
      <c r="M9376" s="39">
        <v>104894.05</v>
      </c>
      <c r="N9376" s="39">
        <v>3795.2134755494499</v>
      </c>
      <c r="O9376" s="39">
        <v>37903.813094438803</v>
      </c>
      <c r="P9376" s="25" t="s">
        <v>2305</v>
      </c>
      <c r="Q9376" s="25" t="s">
        <v>4981</v>
      </c>
      <c r="R9376" s="25">
        <v>0.86450849624628001</v>
      </c>
      <c r="S9376" s="25">
        <v>0.45778245839999998</v>
      </c>
      <c r="T9376" s="25">
        <v>0</v>
      </c>
      <c r="U9376" s="25"/>
      <c r="V9376" s="26"/>
      <c r="W9376" s="3" t="s">
        <v>46</v>
      </c>
    </row>
    <row r="9377" spans="1:23" x14ac:dyDescent="0.25">
      <c r="A9377" s="24" t="s">
        <v>22</v>
      </c>
      <c r="B9377" s="25">
        <v>14564</v>
      </c>
      <c r="C9377" s="25">
        <v>1</v>
      </c>
      <c r="D9377" s="25">
        <v>1040345</v>
      </c>
      <c r="E9377" s="25" t="s">
        <v>2873</v>
      </c>
      <c r="F9377" s="39">
        <v>2482008.6346618398</v>
      </c>
      <c r="G9377" s="42">
        <v>0.21</v>
      </c>
      <c r="H9377" s="42">
        <v>0.21</v>
      </c>
      <c r="I9377" s="39">
        <v>521221.813278988</v>
      </c>
      <c r="J9377" s="42">
        <v>9.9260000000000008E-3</v>
      </c>
      <c r="K9377" s="42">
        <v>8.6073229692418991E-3</v>
      </c>
      <c r="L9377" s="25">
        <v>0.45778245839999998</v>
      </c>
      <c r="M9377" s="39">
        <v>143213.97</v>
      </c>
      <c r="N9377" s="39">
        <v>5173.6477186072298</v>
      </c>
      <c r="O9377" s="39">
        <v>51670.604935910203</v>
      </c>
      <c r="P9377" s="25" t="s">
        <v>2305</v>
      </c>
      <c r="Q9377" s="25" t="s">
        <v>4982</v>
      </c>
      <c r="R9377" s="25">
        <v>0.86659532019083996</v>
      </c>
      <c r="S9377" s="25">
        <v>0.45778245839999998</v>
      </c>
      <c r="T9377" s="25">
        <v>0</v>
      </c>
      <c r="U9377" s="25"/>
      <c r="V9377" s="26"/>
      <c r="W9377" s="3" t="s">
        <v>46</v>
      </c>
    </row>
    <row r="9378" spans="1:23" x14ac:dyDescent="0.25">
      <c r="A9378" s="24" t="s">
        <v>22</v>
      </c>
      <c r="B9378" s="25">
        <v>14565</v>
      </c>
      <c r="C9378" s="25">
        <v>1</v>
      </c>
      <c r="D9378" s="25">
        <v>1040345</v>
      </c>
      <c r="E9378" s="25" t="s">
        <v>2873</v>
      </c>
      <c r="F9378" s="39">
        <v>2474679.6521656001</v>
      </c>
      <c r="G9378" s="42">
        <v>0.21</v>
      </c>
      <c r="H9378" s="42">
        <v>0.21</v>
      </c>
      <c r="I9378" s="39">
        <v>519682.72695477703</v>
      </c>
      <c r="J9378" s="42">
        <v>9.9260000000000008E-3</v>
      </c>
      <c r="K9378" s="42">
        <v>8.6073229698722005E-3</v>
      </c>
      <c r="L9378" s="25">
        <v>0.45778245839999998</v>
      </c>
      <c r="M9378" s="39">
        <v>142790.95000000001</v>
      </c>
      <c r="N9378" s="39">
        <v>5158.3707477531198</v>
      </c>
      <c r="O9378" s="39">
        <v>51518.029737799698</v>
      </c>
      <c r="P9378" s="25" t="s">
        <v>2305</v>
      </c>
      <c r="Q9378" s="25" t="s">
        <v>4983</v>
      </c>
      <c r="R9378" s="25">
        <v>0.86659532025459995</v>
      </c>
      <c r="S9378" s="25">
        <v>0.45778245839999998</v>
      </c>
      <c r="T9378" s="25">
        <v>0</v>
      </c>
      <c r="U9378" s="25"/>
      <c r="V9378" s="26"/>
      <c r="W9378" s="3" t="s">
        <v>46</v>
      </c>
    </row>
    <row r="9379" spans="1:23" x14ac:dyDescent="0.25">
      <c r="A9379" s="24" t="s">
        <v>22</v>
      </c>
      <c r="B9379" s="25">
        <v>14566</v>
      </c>
      <c r="C9379" s="25">
        <v>1</v>
      </c>
      <c r="D9379" s="25">
        <v>1040345</v>
      </c>
      <c r="E9379" s="25" t="s">
        <v>2873</v>
      </c>
      <c r="F9379" s="39">
        <v>2280106.6739729499</v>
      </c>
      <c r="G9379" s="42">
        <v>0.21</v>
      </c>
      <c r="H9379" s="42">
        <v>0.21</v>
      </c>
      <c r="I9379" s="39">
        <v>478822.40153431997</v>
      </c>
      <c r="J9379" s="42">
        <v>9.9260000000000008E-3</v>
      </c>
      <c r="K9379" s="42">
        <v>8.5866951559555003E-3</v>
      </c>
      <c r="L9379" s="25">
        <v>0.45778245839999998</v>
      </c>
      <c r="M9379" s="39">
        <v>131367.57</v>
      </c>
      <c r="N9379" s="39">
        <v>4752.7911576296601</v>
      </c>
      <c r="O9379" s="39">
        <v>47467.397783102402</v>
      </c>
      <c r="P9379" s="25" t="s">
        <v>2305</v>
      </c>
      <c r="Q9379" s="25" t="s">
        <v>4984</v>
      </c>
      <c r="R9379" s="25">
        <v>0.86450849622828996</v>
      </c>
      <c r="S9379" s="25">
        <v>0.45778245839999998</v>
      </c>
      <c r="T9379" s="25">
        <v>0</v>
      </c>
      <c r="U9379" s="25"/>
      <c r="V9379" s="26"/>
      <c r="W9379" s="3" t="s">
        <v>46</v>
      </c>
    </row>
    <row r="9380" spans="1:23" x14ac:dyDescent="0.25">
      <c r="A9380" s="24" t="s">
        <v>22</v>
      </c>
      <c r="B9380" s="25">
        <v>14567</v>
      </c>
      <c r="C9380" s="25">
        <v>1</v>
      </c>
      <c r="D9380" s="25">
        <v>1040345</v>
      </c>
      <c r="E9380" s="25" t="s">
        <v>2873</v>
      </c>
      <c r="F9380" s="39">
        <v>3147206.4920763802</v>
      </c>
      <c r="G9380" s="42">
        <v>0.21</v>
      </c>
      <c r="H9380" s="42">
        <v>0.21</v>
      </c>
      <c r="I9380" s="39">
        <v>660913.36333604006</v>
      </c>
      <c r="J9380" s="42">
        <v>9.9260000000000008E-3</v>
      </c>
      <c r="K9380" s="42">
        <v>8.6073229688838002E-3</v>
      </c>
      <c r="L9380" s="25">
        <v>0.45778245839999998</v>
      </c>
      <c r="M9380" s="39">
        <v>181611.47</v>
      </c>
      <c r="N9380" s="39">
        <v>6560.2260444735402</v>
      </c>
      <c r="O9380" s="39">
        <v>65518.733912852003</v>
      </c>
      <c r="P9380" s="25" t="s">
        <v>2305</v>
      </c>
      <c r="Q9380" s="25" t="s">
        <v>4985</v>
      </c>
      <c r="R9380" s="25">
        <v>0.86659532015461005</v>
      </c>
      <c r="S9380" s="25">
        <v>0.45778245839999998</v>
      </c>
      <c r="T9380" s="25">
        <v>0</v>
      </c>
      <c r="U9380" s="25"/>
      <c r="V9380" s="26"/>
      <c r="W9380" s="3" t="s">
        <v>46</v>
      </c>
    </row>
    <row r="9381" spans="1:23" x14ac:dyDescent="0.25">
      <c r="A9381" s="24" t="s">
        <v>22</v>
      </c>
      <c r="B9381" s="25">
        <v>14568</v>
      </c>
      <c r="C9381" s="25">
        <v>1</v>
      </c>
      <c r="D9381" s="25">
        <v>1040345</v>
      </c>
      <c r="E9381" s="25" t="s">
        <v>2873</v>
      </c>
      <c r="F9381" s="39">
        <v>2203803.3553126799</v>
      </c>
      <c r="G9381" s="42">
        <v>0.21</v>
      </c>
      <c r="H9381" s="42">
        <v>0.21</v>
      </c>
      <c r="I9381" s="39">
        <v>462798.70461566298</v>
      </c>
      <c r="J9381" s="42">
        <v>9.9260000000000008E-3</v>
      </c>
      <c r="K9381" s="42">
        <v>8.6073229691701007E-3</v>
      </c>
      <c r="L9381" s="25">
        <v>0.45778245839999998</v>
      </c>
      <c r="M9381" s="39">
        <v>127156.9</v>
      </c>
      <c r="N9381" s="39">
        <v>4593.7399420150796</v>
      </c>
      <c r="O9381" s="39">
        <v>45878.910709071402</v>
      </c>
      <c r="P9381" s="25" t="s">
        <v>2305</v>
      </c>
      <c r="Q9381" s="25" t="s">
        <v>4986</v>
      </c>
      <c r="R9381" s="25">
        <v>0.86659532018356999</v>
      </c>
      <c r="S9381" s="25">
        <v>0.45778245839999998</v>
      </c>
      <c r="T9381" s="25">
        <v>0</v>
      </c>
      <c r="U9381" s="25"/>
      <c r="V9381" s="26"/>
      <c r="W9381" s="3" t="s">
        <v>46</v>
      </c>
    </row>
    <row r="9382" spans="1:23" x14ac:dyDescent="0.25">
      <c r="A9382" s="24" t="s">
        <v>22</v>
      </c>
      <c r="B9382" s="25">
        <v>14569</v>
      </c>
      <c r="C9382" s="25">
        <v>1</v>
      </c>
      <c r="D9382" s="25">
        <v>1040345</v>
      </c>
      <c r="E9382" s="25" t="s">
        <v>2873</v>
      </c>
      <c r="F9382" s="39">
        <v>2880216.77953838</v>
      </c>
      <c r="G9382" s="42">
        <v>0.21</v>
      </c>
      <c r="H9382" s="42">
        <v>0.21</v>
      </c>
      <c r="I9382" s="39">
        <v>604845.52370306</v>
      </c>
      <c r="J9382" s="42">
        <v>9.9260000000000008E-3</v>
      </c>
      <c r="K9382" s="42">
        <v>8.6073229692364001E-3</v>
      </c>
      <c r="L9382" s="25">
        <v>0.45778245839999998</v>
      </c>
      <c r="M9382" s="39">
        <v>166199.14000000001</v>
      </c>
      <c r="N9382" s="39">
        <v>6003.6966682765697</v>
      </c>
      <c r="O9382" s="39">
        <v>59960.526029992303</v>
      </c>
      <c r="P9382" s="25" t="s">
        <v>2305</v>
      </c>
      <c r="Q9382" s="25" t="s">
        <v>4987</v>
      </c>
      <c r="R9382" s="25">
        <v>0.86659532019027996</v>
      </c>
      <c r="S9382" s="25">
        <v>0.45778245839999998</v>
      </c>
      <c r="T9382" s="25">
        <v>0</v>
      </c>
      <c r="U9382" s="25"/>
      <c r="V9382" s="26"/>
      <c r="W9382" s="3" t="s">
        <v>46</v>
      </c>
    </row>
    <row r="9383" spans="1:23" x14ac:dyDescent="0.25">
      <c r="A9383" s="24" t="s">
        <v>22</v>
      </c>
      <c r="B9383" s="25">
        <v>14570</v>
      </c>
      <c r="C9383" s="25">
        <v>1</v>
      </c>
      <c r="D9383" s="25">
        <v>1040345</v>
      </c>
      <c r="E9383" s="25" t="s">
        <v>2873</v>
      </c>
      <c r="F9383" s="39">
        <v>2767720.7734239101</v>
      </c>
      <c r="G9383" s="42">
        <v>0.2097</v>
      </c>
      <c r="H9383" s="42">
        <v>0.2097</v>
      </c>
      <c r="I9383" s="39">
        <v>580391.04618699604</v>
      </c>
      <c r="J9383" s="42">
        <v>3.9170000000000003E-3</v>
      </c>
      <c r="K9383" s="42">
        <v>3.9169999999998997E-3</v>
      </c>
      <c r="L9383" s="25">
        <v>0.45778245839999998</v>
      </c>
      <c r="M9383" s="39">
        <v>99725.72</v>
      </c>
      <c r="N9383" s="39">
        <v>2273.3917279144598</v>
      </c>
      <c r="O9383" s="39">
        <v>36253.108741300901</v>
      </c>
      <c r="P9383" s="25" t="s">
        <v>2305</v>
      </c>
      <c r="Q9383" s="25" t="s">
        <v>11223</v>
      </c>
      <c r="R9383" s="25">
        <v>1</v>
      </c>
      <c r="S9383" s="25">
        <v>0.45778245839999998</v>
      </c>
      <c r="T9383" s="25">
        <v>0</v>
      </c>
      <c r="U9383" s="25"/>
      <c r="V9383" s="26"/>
      <c r="W9383" s="3" t="s">
        <v>46</v>
      </c>
    </row>
    <row r="9384" spans="1:23" x14ac:dyDescent="0.25">
      <c r="A9384" s="24" t="s">
        <v>22</v>
      </c>
      <c r="B9384" s="25">
        <v>14571</v>
      </c>
      <c r="C9384" s="25">
        <v>1</v>
      </c>
      <c r="D9384" s="25">
        <v>1040345</v>
      </c>
      <c r="E9384" s="25" t="s">
        <v>2873</v>
      </c>
      <c r="F9384" s="39">
        <v>2678698.7803726299</v>
      </c>
      <c r="G9384" s="42">
        <v>0.209699999999999</v>
      </c>
      <c r="H9384" s="42">
        <v>0.2097</v>
      </c>
      <c r="I9384" s="39">
        <v>561723.13424414</v>
      </c>
      <c r="J9384" s="42">
        <v>3.9170000000000003E-3</v>
      </c>
      <c r="K9384" s="42">
        <v>3.9169999999998997E-3</v>
      </c>
      <c r="L9384" s="25">
        <v>0.45778245839999998</v>
      </c>
      <c r="M9384" s="39">
        <v>96517.06</v>
      </c>
      <c r="N9384" s="39">
        <v>2200.2695168342898</v>
      </c>
      <c r="O9384" s="39">
        <v>35087.050363792201</v>
      </c>
      <c r="P9384" s="25" t="s">
        <v>2305</v>
      </c>
      <c r="Q9384" s="25" t="s">
        <v>11224</v>
      </c>
      <c r="R9384" s="25">
        <v>1</v>
      </c>
      <c r="S9384" s="25">
        <v>0.45778245839999998</v>
      </c>
      <c r="T9384" s="25">
        <v>0</v>
      </c>
      <c r="U9384" s="25"/>
      <c r="V9384" s="26"/>
      <c r="W9384" s="3" t="s">
        <v>46</v>
      </c>
    </row>
    <row r="9385" spans="1:23" x14ac:dyDescent="0.25">
      <c r="A9385" s="24" t="s">
        <v>22</v>
      </c>
      <c r="B9385" s="25">
        <v>14572</v>
      </c>
      <c r="C9385" s="25">
        <v>1</v>
      </c>
      <c r="D9385" s="25">
        <v>1040345</v>
      </c>
      <c r="E9385" s="25" t="s">
        <v>2873</v>
      </c>
      <c r="F9385" s="39">
        <v>2821329.8621186898</v>
      </c>
      <c r="G9385" s="42">
        <v>0.2097</v>
      </c>
      <c r="H9385" s="42">
        <v>0.209699999999999</v>
      </c>
      <c r="I9385" s="39">
        <v>591632.87208629097</v>
      </c>
      <c r="J9385" s="42">
        <v>3.9170000000000003E-3</v>
      </c>
      <c r="K9385" s="42">
        <v>3.9169999999998997E-3</v>
      </c>
      <c r="L9385" s="25">
        <v>0.45778245839999998</v>
      </c>
      <c r="M9385" s="39">
        <v>101658.02</v>
      </c>
      <c r="N9385" s="39">
        <v>2317.425959962</v>
      </c>
      <c r="O9385" s="39">
        <v>36955.309678850499</v>
      </c>
      <c r="P9385" s="25" t="s">
        <v>2305</v>
      </c>
      <c r="Q9385" s="25" t="s">
        <v>11225</v>
      </c>
      <c r="R9385" s="25">
        <v>1</v>
      </c>
      <c r="S9385" s="25">
        <v>0.45778245839999998</v>
      </c>
      <c r="T9385" s="25">
        <v>0</v>
      </c>
      <c r="U9385" s="25"/>
      <c r="V9385" s="26"/>
      <c r="W9385" s="3" t="s">
        <v>46</v>
      </c>
    </row>
    <row r="9386" spans="1:23" x14ac:dyDescent="0.25">
      <c r="A9386" s="24" t="s">
        <v>22</v>
      </c>
      <c r="B9386" s="25">
        <v>14573</v>
      </c>
      <c r="C9386" s="25">
        <v>1</v>
      </c>
      <c r="D9386" s="25">
        <v>1040345</v>
      </c>
      <c r="E9386" s="25" t="s">
        <v>2873</v>
      </c>
      <c r="F9386" s="39">
        <v>3138433.5427317498</v>
      </c>
      <c r="G9386" s="42">
        <v>0.2097</v>
      </c>
      <c r="H9386" s="42">
        <v>0.209699999999999</v>
      </c>
      <c r="I9386" s="39">
        <v>658129.51391084702</v>
      </c>
      <c r="J9386" s="42">
        <v>3.9170000000000003E-3</v>
      </c>
      <c r="K9386" s="42">
        <v>3.9169999999998997E-3</v>
      </c>
      <c r="L9386" s="25">
        <v>0.45778245839999998</v>
      </c>
      <c r="M9386" s="39">
        <v>113088.29</v>
      </c>
      <c r="N9386" s="39">
        <v>2577.89330598879</v>
      </c>
      <c r="O9386" s="39">
        <v>41108.905780710898</v>
      </c>
      <c r="P9386" s="25" t="s">
        <v>2305</v>
      </c>
      <c r="Q9386" s="25" t="s">
        <v>11226</v>
      </c>
      <c r="R9386" s="25">
        <v>1</v>
      </c>
      <c r="S9386" s="25">
        <v>0.45778245839999998</v>
      </c>
      <c r="T9386" s="25">
        <v>0</v>
      </c>
      <c r="U9386" s="25"/>
      <c r="V9386" s="26"/>
      <c r="W9386" s="3" t="s">
        <v>46</v>
      </c>
    </row>
    <row r="9387" spans="1:23" x14ac:dyDescent="0.25">
      <c r="A9387" s="24" t="s">
        <v>22</v>
      </c>
      <c r="B9387" s="25">
        <v>14574</v>
      </c>
      <c r="C9387" s="25">
        <v>1</v>
      </c>
      <c r="D9387" s="25">
        <v>1040345</v>
      </c>
      <c r="E9387" s="25" t="s">
        <v>2873</v>
      </c>
      <c r="F9387" s="39">
        <v>3352427.8060814999</v>
      </c>
      <c r="G9387" s="42">
        <v>0.2097</v>
      </c>
      <c r="H9387" s="42">
        <v>0.209699999999999</v>
      </c>
      <c r="I9387" s="39">
        <v>703004.11093529104</v>
      </c>
      <c r="J9387" s="42">
        <v>3.9170000000000003E-3</v>
      </c>
      <c r="K9387" s="42">
        <v>3.9169999999998997E-3</v>
      </c>
      <c r="L9387" s="25">
        <v>0.45778245839999998</v>
      </c>
      <c r="M9387" s="39">
        <v>120802.4</v>
      </c>
      <c r="N9387" s="39">
        <v>2753.6671025335299</v>
      </c>
      <c r="O9387" s="39">
        <v>43911.918777443199</v>
      </c>
      <c r="P9387" s="25" t="s">
        <v>2305</v>
      </c>
      <c r="Q9387" s="25" t="s">
        <v>11227</v>
      </c>
      <c r="R9387" s="25">
        <v>1</v>
      </c>
      <c r="S9387" s="25">
        <v>0.45778245839999998</v>
      </c>
      <c r="T9387" s="25">
        <v>0</v>
      </c>
      <c r="U9387" s="25"/>
      <c r="V9387" s="26"/>
      <c r="W9387" s="3" t="s">
        <v>46</v>
      </c>
    </row>
    <row r="9388" spans="1:23" x14ac:dyDescent="0.25">
      <c r="A9388" s="24" t="s">
        <v>22</v>
      </c>
      <c r="B9388" s="25">
        <v>14575</v>
      </c>
      <c r="C9388" s="25">
        <v>1</v>
      </c>
      <c r="D9388" s="25">
        <v>1040345</v>
      </c>
      <c r="E9388" s="25" t="s">
        <v>2873</v>
      </c>
      <c r="F9388" s="39">
        <v>2022066.2490949901</v>
      </c>
      <c r="G9388" s="42">
        <v>0.2097</v>
      </c>
      <c r="H9388" s="42">
        <v>0.2097</v>
      </c>
      <c r="I9388" s="39">
        <v>424027.29243521899</v>
      </c>
      <c r="J9388" s="42">
        <v>3.9170000000000003E-3</v>
      </c>
      <c r="K9388" s="42">
        <v>3.9169999999998997E-3</v>
      </c>
      <c r="L9388" s="25">
        <v>0.45778245839999998</v>
      </c>
      <c r="M9388" s="39">
        <v>72851.850000000006</v>
      </c>
      <c r="N9388" s="39">
        <v>1660.9149044687499</v>
      </c>
      <c r="O9388" s="39">
        <v>26486.121112524201</v>
      </c>
      <c r="P9388" s="25" t="s">
        <v>2305</v>
      </c>
      <c r="Q9388" s="25" t="s">
        <v>11228</v>
      </c>
      <c r="R9388" s="25">
        <v>1</v>
      </c>
      <c r="S9388" s="25">
        <v>0.45778245839999998</v>
      </c>
      <c r="T9388" s="25">
        <v>0</v>
      </c>
      <c r="U9388" s="25"/>
      <c r="V9388" s="26"/>
      <c r="W9388" s="3" t="s">
        <v>46</v>
      </c>
    </row>
    <row r="9389" spans="1:23" x14ac:dyDescent="0.25">
      <c r="A9389" s="24" t="s">
        <v>22</v>
      </c>
      <c r="B9389" s="25">
        <v>14577</v>
      </c>
      <c r="C9389" s="25">
        <v>1</v>
      </c>
      <c r="D9389" s="25">
        <v>1040345</v>
      </c>
      <c r="E9389" s="25" t="s">
        <v>2873</v>
      </c>
      <c r="F9389" s="39">
        <v>1986479.3799242401</v>
      </c>
      <c r="G9389" s="42">
        <v>0.2097</v>
      </c>
      <c r="H9389" s="42">
        <v>0.209699999999999</v>
      </c>
      <c r="I9389" s="39">
        <v>416564.72597011499</v>
      </c>
      <c r="J9389" s="42">
        <v>3.9170000000000003E-3</v>
      </c>
      <c r="K9389" s="42">
        <v>3.9169999999998997E-3</v>
      </c>
      <c r="L9389" s="25">
        <v>0.45778245839999998</v>
      </c>
      <c r="M9389" s="39">
        <v>71569.399999999994</v>
      </c>
      <c r="N9389" s="39">
        <v>1631.68403162494</v>
      </c>
      <c r="O9389" s="39">
        <v>26019.984987017098</v>
      </c>
      <c r="P9389" s="25" t="s">
        <v>2305</v>
      </c>
      <c r="Q9389" s="25" t="s">
        <v>11229</v>
      </c>
      <c r="R9389" s="25">
        <v>1</v>
      </c>
      <c r="S9389" s="25">
        <v>0.45778245839999998</v>
      </c>
      <c r="T9389" s="25">
        <v>0</v>
      </c>
      <c r="U9389" s="25"/>
      <c r="V9389" s="26"/>
      <c r="W9389" s="3" t="s">
        <v>46</v>
      </c>
    </row>
    <row r="9390" spans="1:23" x14ac:dyDescent="0.25">
      <c r="A9390" s="24" t="s">
        <v>22</v>
      </c>
      <c r="B9390" s="25">
        <v>14578</v>
      </c>
      <c r="C9390" s="25">
        <v>1</v>
      </c>
      <c r="D9390" s="25">
        <v>1040345</v>
      </c>
      <c r="E9390" s="25" t="s">
        <v>2873</v>
      </c>
      <c r="F9390" s="39">
        <v>2127800.6438558102</v>
      </c>
      <c r="G9390" s="42">
        <v>0.209699999999999</v>
      </c>
      <c r="H9390" s="42">
        <v>0.2097</v>
      </c>
      <c r="I9390" s="39">
        <v>446199.79501656402</v>
      </c>
      <c r="J9390" s="42">
        <v>3.9170000000000003E-3</v>
      </c>
      <c r="K9390" s="42">
        <v>3.9169999999998997E-3</v>
      </c>
      <c r="L9390" s="25">
        <v>0.45778245839999998</v>
      </c>
      <c r="M9390" s="39">
        <v>76662.28</v>
      </c>
      <c r="N9390" s="39">
        <v>1747.7645970798801</v>
      </c>
      <c r="O9390" s="39">
        <v>27871.087597498699</v>
      </c>
      <c r="P9390" s="25" t="s">
        <v>2305</v>
      </c>
      <c r="Q9390" s="25" t="s">
        <v>11230</v>
      </c>
      <c r="R9390" s="25">
        <v>1</v>
      </c>
      <c r="S9390" s="25">
        <v>0.45778245839999998</v>
      </c>
      <c r="T9390" s="25">
        <v>0</v>
      </c>
      <c r="U9390" s="25"/>
      <c r="V9390" s="26"/>
      <c r="W9390" s="3" t="s">
        <v>46</v>
      </c>
    </row>
    <row r="9391" spans="1:23" x14ac:dyDescent="0.25">
      <c r="A9391" s="24" t="s">
        <v>22</v>
      </c>
      <c r="B9391" s="25">
        <v>14579</v>
      </c>
      <c r="C9391" s="25">
        <v>1</v>
      </c>
      <c r="D9391" s="25">
        <v>1040345</v>
      </c>
      <c r="E9391" s="25" t="s">
        <v>2873</v>
      </c>
      <c r="F9391" s="39">
        <v>2812469.3034465602</v>
      </c>
      <c r="G9391" s="42">
        <v>0.209699999999999</v>
      </c>
      <c r="H9391" s="42">
        <v>0.2097</v>
      </c>
      <c r="I9391" s="39">
        <v>589774.81293274497</v>
      </c>
      <c r="J9391" s="42">
        <v>3.9170000000000003E-3</v>
      </c>
      <c r="K9391" s="42">
        <v>3.9169999999998997E-3</v>
      </c>
      <c r="L9391" s="25">
        <v>0.45778245839999998</v>
      </c>
      <c r="M9391" s="39">
        <v>101338.65</v>
      </c>
      <c r="N9391" s="39">
        <v>2310.1479422575599</v>
      </c>
      <c r="O9391" s="39">
        <v>36839.249272709101</v>
      </c>
      <c r="P9391" s="25" t="s">
        <v>2305</v>
      </c>
      <c r="Q9391" s="25" t="s">
        <v>11231</v>
      </c>
      <c r="R9391" s="25">
        <v>1</v>
      </c>
      <c r="S9391" s="25">
        <v>0.45778245839999998</v>
      </c>
      <c r="T9391" s="25">
        <v>0</v>
      </c>
      <c r="U9391" s="25"/>
      <c r="V9391" s="26"/>
      <c r="W9391" s="3" t="s">
        <v>46</v>
      </c>
    </row>
    <row r="9392" spans="1:23" x14ac:dyDescent="0.25">
      <c r="A9392" s="24" t="s">
        <v>22</v>
      </c>
      <c r="B9392" s="25">
        <v>14580</v>
      </c>
      <c r="C9392" s="25">
        <v>1</v>
      </c>
      <c r="D9392" s="25">
        <v>1040345</v>
      </c>
      <c r="E9392" s="25" t="s">
        <v>2873</v>
      </c>
      <c r="F9392" s="39">
        <v>4054482.686772</v>
      </c>
      <c r="G9392" s="42">
        <v>0.21</v>
      </c>
      <c r="H9392" s="42">
        <v>0.21</v>
      </c>
      <c r="I9392" s="39">
        <v>851441.36422212003</v>
      </c>
      <c r="J9392" s="42">
        <v>2.8699999999999997E-3</v>
      </c>
      <c r="K9392" s="42">
        <v>9.5758333982890007E-4</v>
      </c>
      <c r="L9392" s="25">
        <v>0.45778245839999998</v>
      </c>
      <c r="M9392" s="39">
        <v>56031.29</v>
      </c>
      <c r="N9392" s="39">
        <v>2443.6367153174801</v>
      </c>
      <c r="O9392" s="39">
        <v>45548.238365020501</v>
      </c>
      <c r="P9392" s="25" t="s">
        <v>2305</v>
      </c>
      <c r="Q9392" s="25" t="s">
        <v>4988</v>
      </c>
      <c r="R9392" s="25">
        <v>0.33333333333332998</v>
      </c>
      <c r="S9392" s="25">
        <v>0.45778245839999998</v>
      </c>
      <c r="T9392" s="25">
        <v>0</v>
      </c>
      <c r="U9392" s="25"/>
      <c r="V9392" s="26"/>
      <c r="W9392" s="3" t="s">
        <v>46</v>
      </c>
    </row>
    <row r="9393" spans="1:23" x14ac:dyDescent="0.25">
      <c r="A9393" s="24" t="s">
        <v>22</v>
      </c>
      <c r="B9393" s="25">
        <v>14581</v>
      </c>
      <c r="C9393" s="25">
        <v>1</v>
      </c>
      <c r="D9393" s="25">
        <v>1040345</v>
      </c>
      <c r="E9393" s="25" t="s">
        <v>2873</v>
      </c>
      <c r="F9393" s="39">
        <v>4575773.3179283999</v>
      </c>
      <c r="G9393" s="42">
        <v>0.21</v>
      </c>
      <c r="H9393" s="42">
        <v>0.21</v>
      </c>
      <c r="I9393" s="39">
        <v>960912.39676496398</v>
      </c>
      <c r="J9393" s="42">
        <v>2.8699999999999997E-3</v>
      </c>
      <c r="K9393" s="42">
        <v>9.5758333982890007E-4</v>
      </c>
      <c r="L9393" s="25">
        <v>0.45778245839999998</v>
      </c>
      <c r="M9393" s="39">
        <v>63239.21</v>
      </c>
      <c r="N9393" s="39">
        <v>2757.8185787154398</v>
      </c>
      <c r="O9393" s="39">
        <v>51404.440440523198</v>
      </c>
      <c r="P9393" s="25" t="s">
        <v>2305</v>
      </c>
      <c r="Q9393" s="25" t="s">
        <v>4989</v>
      </c>
      <c r="R9393" s="25">
        <v>0.33333333333332998</v>
      </c>
      <c r="S9393" s="25">
        <v>0.45778245839999998</v>
      </c>
      <c r="T9393" s="25">
        <v>0</v>
      </c>
      <c r="U9393" s="25"/>
      <c r="V9393" s="26"/>
      <c r="W9393" s="3" t="s">
        <v>46</v>
      </c>
    </row>
    <row r="9394" spans="1:23" x14ac:dyDescent="0.25">
      <c r="A9394" s="24" t="s">
        <v>22</v>
      </c>
      <c r="B9394" s="25">
        <v>14582</v>
      </c>
      <c r="C9394" s="25">
        <v>1</v>
      </c>
      <c r="D9394" s="25">
        <v>1040345</v>
      </c>
      <c r="E9394" s="25" t="s">
        <v>2873</v>
      </c>
      <c r="F9394" s="39">
        <v>4054482.686772</v>
      </c>
      <c r="G9394" s="42">
        <v>0.21</v>
      </c>
      <c r="H9394" s="42">
        <v>0.21</v>
      </c>
      <c r="I9394" s="39">
        <v>851441.36422212003</v>
      </c>
      <c r="J9394" s="42">
        <v>2.8699999999999997E-3</v>
      </c>
      <c r="K9394" s="42">
        <v>9.5758333982890007E-4</v>
      </c>
      <c r="L9394" s="25">
        <v>0.45778245839999998</v>
      </c>
      <c r="M9394" s="39">
        <v>56031.29</v>
      </c>
      <c r="N9394" s="39">
        <v>2443.6367153174801</v>
      </c>
      <c r="O9394" s="39">
        <v>45548.238365020501</v>
      </c>
      <c r="P9394" s="25" t="s">
        <v>2305</v>
      </c>
      <c r="Q9394" s="25" t="s">
        <v>4990</v>
      </c>
      <c r="R9394" s="25">
        <v>0.33333333333332998</v>
      </c>
      <c r="S9394" s="25">
        <v>0.45778245839999998</v>
      </c>
      <c r="T9394" s="25">
        <v>0</v>
      </c>
      <c r="U9394" s="25"/>
      <c r="V9394" s="26"/>
      <c r="W9394" s="3" t="s">
        <v>46</v>
      </c>
    </row>
    <row r="9395" spans="1:23" x14ac:dyDescent="0.25">
      <c r="A9395" s="24" t="s">
        <v>22</v>
      </c>
      <c r="B9395" s="25">
        <v>14583</v>
      </c>
      <c r="C9395" s="25">
        <v>1</v>
      </c>
      <c r="D9395" s="25">
        <v>1040345</v>
      </c>
      <c r="E9395" s="25" t="s">
        <v>2873</v>
      </c>
      <c r="F9395" s="39">
        <v>3880719.1430532001</v>
      </c>
      <c r="G9395" s="42">
        <v>0.21</v>
      </c>
      <c r="H9395" s="42">
        <v>0.21</v>
      </c>
      <c r="I9395" s="39">
        <v>814951.02004117204</v>
      </c>
      <c r="J9395" s="42">
        <v>2.8699999999999997E-3</v>
      </c>
      <c r="K9395" s="42">
        <v>9.5758333982890007E-4</v>
      </c>
      <c r="L9395" s="25">
        <v>0.45778245839999998</v>
      </c>
      <c r="M9395" s="39">
        <v>53628.85</v>
      </c>
      <c r="N9395" s="39">
        <v>2338.9094275181601</v>
      </c>
      <c r="O9395" s="39">
        <v>43596.171006519602</v>
      </c>
      <c r="P9395" s="25" t="s">
        <v>2305</v>
      </c>
      <c r="Q9395" s="25" t="s">
        <v>4991</v>
      </c>
      <c r="R9395" s="25">
        <v>0.33333333333332998</v>
      </c>
      <c r="S9395" s="25">
        <v>0.45778245839999998</v>
      </c>
      <c r="T9395" s="25">
        <v>0</v>
      </c>
      <c r="U9395" s="25"/>
      <c r="V9395" s="26"/>
      <c r="W9395" s="3" t="s">
        <v>46</v>
      </c>
    </row>
    <row r="9396" spans="1:23" x14ac:dyDescent="0.25">
      <c r="A9396" s="24" t="s">
        <v>22</v>
      </c>
      <c r="B9396" s="25">
        <v>14584</v>
      </c>
      <c r="C9396" s="25">
        <v>1</v>
      </c>
      <c r="D9396" s="25">
        <v>1040345</v>
      </c>
      <c r="E9396" s="25" t="s">
        <v>2873</v>
      </c>
      <c r="F9396" s="39">
        <v>31308746.616</v>
      </c>
      <c r="G9396" s="42">
        <v>0.20899999999999899</v>
      </c>
      <c r="H9396" s="42">
        <v>0.20899999999999899</v>
      </c>
      <c r="I9396" s="39">
        <v>6543528.0427440004</v>
      </c>
      <c r="J9396" s="42">
        <v>4.8180000000000002E-3</v>
      </c>
      <c r="K9396" s="42">
        <v>4.0166150507993997E-3</v>
      </c>
      <c r="L9396" s="25">
        <v>0.45778245839999998</v>
      </c>
      <c r="M9396" s="39">
        <v>1142346.31</v>
      </c>
      <c r="N9396" s="39">
        <v>31526.718109940499</v>
      </c>
      <c r="O9396" s="39">
        <v>453102.67058724898</v>
      </c>
      <c r="P9396" s="25" t="s">
        <v>2305</v>
      </c>
      <c r="Q9396" s="25" t="s">
        <v>4992</v>
      </c>
      <c r="R9396" s="25">
        <v>0.83333333333333004</v>
      </c>
      <c r="S9396" s="25">
        <v>0.45778245839999998</v>
      </c>
      <c r="T9396" s="25">
        <v>0</v>
      </c>
      <c r="U9396" s="25"/>
      <c r="V9396" s="26"/>
      <c r="W9396" s="3" t="s">
        <v>46</v>
      </c>
    </row>
    <row r="9397" spans="1:23" x14ac:dyDescent="0.25">
      <c r="A9397" s="24" t="s">
        <v>22</v>
      </c>
      <c r="B9397" s="25">
        <v>14585</v>
      </c>
      <c r="C9397" s="25">
        <v>1</v>
      </c>
      <c r="D9397" s="25">
        <v>1040345</v>
      </c>
      <c r="E9397" s="25" t="s">
        <v>2873</v>
      </c>
      <c r="F9397" s="39">
        <v>17294860.396990702</v>
      </c>
      <c r="G9397" s="42">
        <v>0.25259999999999999</v>
      </c>
      <c r="H9397" s="42">
        <v>0.25259999999999999</v>
      </c>
      <c r="I9397" s="39">
        <v>4368681.7362798601</v>
      </c>
      <c r="J9397" s="42">
        <v>2.5879999999999996E-3</v>
      </c>
      <c r="K9397" s="42">
        <v>2.5879999999999996E-3</v>
      </c>
      <c r="L9397" s="25">
        <v>0.45778245839999998</v>
      </c>
      <c r="M9397" s="39">
        <v>541932.30000000005</v>
      </c>
      <c r="N9397" s="39">
        <v>11306.1483334922</v>
      </c>
      <c r="O9397" s="39">
        <v>221957.50661345001</v>
      </c>
      <c r="P9397" s="25" t="s">
        <v>2305</v>
      </c>
      <c r="Q9397" s="25" t="s">
        <v>4993</v>
      </c>
      <c r="R9397" s="25">
        <v>1</v>
      </c>
      <c r="S9397" s="25">
        <v>0.45778245839999998</v>
      </c>
      <c r="T9397" s="25">
        <v>0</v>
      </c>
      <c r="U9397" s="25"/>
      <c r="V9397" s="26"/>
      <c r="W9397" s="3" t="s">
        <v>46</v>
      </c>
    </row>
    <row r="9398" spans="1:23" x14ac:dyDescent="0.25">
      <c r="A9398" s="24" t="s">
        <v>22</v>
      </c>
      <c r="B9398" s="25">
        <v>14586</v>
      </c>
      <c r="C9398" s="25">
        <v>1</v>
      </c>
      <c r="D9398" s="25">
        <v>1040345</v>
      </c>
      <c r="E9398" s="25" t="s">
        <v>2873</v>
      </c>
      <c r="F9398" s="39">
        <v>7184562.2060977602</v>
      </c>
      <c r="G9398" s="42">
        <v>0.17399999999999999</v>
      </c>
      <c r="H9398" s="42">
        <v>0.17399999999999999</v>
      </c>
      <c r="I9398" s="39">
        <v>1250113.8238610099</v>
      </c>
      <c r="J9398" s="42">
        <v>3.532E-3</v>
      </c>
      <c r="K9398" s="42">
        <v>3.3559599993056998E-3</v>
      </c>
      <c r="L9398" s="25">
        <v>0.45778245839999998</v>
      </c>
      <c r="M9398" s="39">
        <v>208415.92</v>
      </c>
      <c r="N9398" s="39">
        <v>4415.4020258770897</v>
      </c>
      <c r="O9398" s="39">
        <v>74163.733289275202</v>
      </c>
      <c r="P9398" s="25" t="s">
        <v>2305</v>
      </c>
      <c r="Q9398" s="25" t="s">
        <v>4994</v>
      </c>
      <c r="R9398" s="25">
        <v>0.95008150663696</v>
      </c>
      <c r="S9398" s="25">
        <v>0.45778245839999998</v>
      </c>
      <c r="T9398" s="25">
        <v>0</v>
      </c>
      <c r="U9398" s="25"/>
      <c r="V9398" s="26"/>
      <c r="W9398" s="3" t="s">
        <v>46</v>
      </c>
    </row>
    <row r="9399" spans="1:23" x14ac:dyDescent="0.25">
      <c r="A9399" s="24" t="s">
        <v>22</v>
      </c>
      <c r="B9399" s="25">
        <v>14587</v>
      </c>
      <c r="C9399" s="25">
        <v>1</v>
      </c>
      <c r="D9399" s="25">
        <v>1040345</v>
      </c>
      <c r="E9399" s="25" t="s">
        <v>2873</v>
      </c>
      <c r="F9399" s="39">
        <v>2600483.63335435</v>
      </c>
      <c r="G9399" s="42">
        <v>0.25259999999999999</v>
      </c>
      <c r="H9399" s="42">
        <v>0.25259999999999999</v>
      </c>
      <c r="I9399" s="39">
        <v>656882.16578530998</v>
      </c>
      <c r="J9399" s="42">
        <v>6.5710000000000005E-3</v>
      </c>
      <c r="K9399" s="42">
        <v>6.5697818394421003E-3</v>
      </c>
      <c r="L9399" s="25">
        <v>0.45778245839999998</v>
      </c>
      <c r="M9399" s="39">
        <v>145162.29999999999</v>
      </c>
      <c r="N9399" s="39">
        <v>4316.3727113752702</v>
      </c>
      <c r="O9399" s="39">
        <v>53072.753665146302</v>
      </c>
      <c r="P9399" s="25" t="s">
        <v>2305</v>
      </c>
      <c r="Q9399" s="25" t="s">
        <v>8180</v>
      </c>
      <c r="R9399" s="25">
        <v>0.99977323215025005</v>
      </c>
      <c r="S9399" s="25">
        <v>0.45778245839999998</v>
      </c>
      <c r="T9399" s="25">
        <v>0</v>
      </c>
      <c r="U9399" s="25"/>
      <c r="V9399" s="26"/>
      <c r="W9399" s="3" t="s">
        <v>46</v>
      </c>
    </row>
    <row r="9400" spans="1:23" x14ac:dyDescent="0.25">
      <c r="A9400" s="24" t="s">
        <v>22</v>
      </c>
      <c r="B9400" s="25">
        <v>14588</v>
      </c>
      <c r="C9400" s="25">
        <v>1</v>
      </c>
      <c r="D9400" s="25">
        <v>1040345</v>
      </c>
      <c r="E9400" s="25" t="s">
        <v>2873</v>
      </c>
      <c r="F9400" s="39">
        <v>4031651.23057009</v>
      </c>
      <c r="G9400" s="42">
        <v>0.253</v>
      </c>
      <c r="H9400" s="42">
        <v>0.253</v>
      </c>
      <c r="I9400" s="39">
        <v>1020007.76133423</v>
      </c>
      <c r="J9400" s="42">
        <v>6.5710000000000005E-3</v>
      </c>
      <c r="K9400" s="42">
        <v>6.5709816994565995E-3</v>
      </c>
      <c r="L9400" s="25">
        <v>0.45778245839999998</v>
      </c>
      <c r="M9400" s="39">
        <v>225359.55</v>
      </c>
      <c r="N9400" s="39">
        <v>6702.4709997272403</v>
      </c>
      <c r="O9400" s="39">
        <v>82411.463537163407</v>
      </c>
      <c r="P9400" s="25" t="s">
        <v>2305</v>
      </c>
      <c r="Q9400" s="25" t="s">
        <v>4995</v>
      </c>
      <c r="R9400" s="25">
        <v>0.99999690294978005</v>
      </c>
      <c r="S9400" s="25">
        <v>0.45778245839999998</v>
      </c>
      <c r="T9400" s="25">
        <v>0</v>
      </c>
      <c r="U9400" s="25"/>
      <c r="V9400" s="26"/>
      <c r="W9400" s="3" t="s">
        <v>46</v>
      </c>
    </row>
    <row r="9401" spans="1:23" x14ac:dyDescent="0.25">
      <c r="A9401" s="24" t="s">
        <v>22</v>
      </c>
      <c r="B9401" s="25">
        <v>14589</v>
      </c>
      <c r="C9401" s="25">
        <v>1</v>
      </c>
      <c r="D9401" s="25">
        <v>1040345</v>
      </c>
      <c r="E9401" s="25" t="s">
        <v>2873</v>
      </c>
      <c r="F9401" s="39">
        <v>63378077.743639097</v>
      </c>
      <c r="G9401" s="42">
        <v>0.20899999999999899</v>
      </c>
      <c r="H9401" s="42">
        <v>0.20899999999999999</v>
      </c>
      <c r="I9401" s="39">
        <v>13246018.248420499</v>
      </c>
      <c r="J9401" s="42">
        <v>5.3429999999999997E-3</v>
      </c>
      <c r="K9401" s="42">
        <v>5.3429999999998999E-3</v>
      </c>
      <c r="L9401" s="25">
        <v>0.45778245839999998</v>
      </c>
      <c r="M9401" s="39">
        <v>2781675.48</v>
      </c>
      <c r="N9401" s="39">
        <v>70773.475501311099</v>
      </c>
      <c r="O9401" s="39">
        <v>965638.57791617804</v>
      </c>
      <c r="P9401" s="25" t="s">
        <v>2305</v>
      </c>
      <c r="Q9401" s="25" t="s">
        <v>4996</v>
      </c>
      <c r="R9401" s="25">
        <v>1</v>
      </c>
      <c r="S9401" s="25">
        <v>0.45778245839999998</v>
      </c>
      <c r="T9401" s="25">
        <v>0</v>
      </c>
      <c r="U9401" s="25"/>
      <c r="V9401" s="26"/>
      <c r="W9401" s="3" t="s">
        <v>46</v>
      </c>
    </row>
    <row r="9402" spans="1:23" x14ac:dyDescent="0.25">
      <c r="A9402" s="24" t="s">
        <v>22</v>
      </c>
      <c r="B9402" s="25">
        <v>14590</v>
      </c>
      <c r="C9402" s="25">
        <v>1</v>
      </c>
      <c r="D9402" s="25">
        <v>1040345</v>
      </c>
      <c r="E9402" s="25" t="s">
        <v>2873</v>
      </c>
      <c r="F9402" s="39">
        <v>7874437.81290197</v>
      </c>
      <c r="G9402" s="42">
        <v>0.29020000000000001</v>
      </c>
      <c r="H9402" s="42">
        <v>0.29020000000000001</v>
      </c>
      <c r="I9402" s="39">
        <v>2285161.85330415</v>
      </c>
      <c r="J9402" s="42">
        <v>6.1158999999999998E-2</v>
      </c>
      <c r="K9402" s="42">
        <v>6.1158999999999901E-2</v>
      </c>
      <c r="L9402" s="25">
        <v>0.45778245839999998</v>
      </c>
      <c r="M9402" s="39">
        <v>1490629.84</v>
      </c>
      <c r="N9402" s="39">
        <v>139758.21378622801</v>
      </c>
      <c r="O9402" s="39">
        <v>547574.452024105</v>
      </c>
      <c r="P9402" s="25" t="s">
        <v>2305</v>
      </c>
      <c r="Q9402" s="25" t="s">
        <v>4997</v>
      </c>
      <c r="R9402" s="25">
        <v>1</v>
      </c>
      <c r="S9402" s="25">
        <v>0.45778245839999998</v>
      </c>
      <c r="T9402" s="25">
        <v>0</v>
      </c>
      <c r="U9402" s="25"/>
      <c r="V9402" s="26"/>
      <c r="W9402" s="3" t="s">
        <v>46</v>
      </c>
    </row>
    <row r="9403" spans="1:23" x14ac:dyDescent="0.25">
      <c r="A9403" s="24" t="s">
        <v>22</v>
      </c>
      <c r="B9403" s="25">
        <v>14591</v>
      </c>
      <c r="C9403" s="25">
        <v>1</v>
      </c>
      <c r="D9403" s="25">
        <v>1040345</v>
      </c>
      <c r="E9403" s="25" t="s">
        <v>2873</v>
      </c>
      <c r="F9403" s="39">
        <v>2332962.9632369499</v>
      </c>
      <c r="G9403" s="42">
        <v>0.20899999999999999</v>
      </c>
      <c r="H9403" s="42">
        <v>0.20899999999999999</v>
      </c>
      <c r="I9403" s="39">
        <v>487589.25931652403</v>
      </c>
      <c r="J9403" s="42">
        <v>3.9170000000000003E-3</v>
      </c>
      <c r="K9403" s="42">
        <v>3.9169999999998997E-3</v>
      </c>
      <c r="L9403" s="25">
        <v>0.45778245839999998</v>
      </c>
      <c r="M9403" s="39">
        <v>83874.95</v>
      </c>
      <c r="N9403" s="39">
        <v>1909.8871287428201</v>
      </c>
      <c r="O9403" s="39">
        <v>30456.4078912359</v>
      </c>
      <c r="P9403" s="25" t="s">
        <v>2305</v>
      </c>
      <c r="Q9403" s="25" t="s">
        <v>4998</v>
      </c>
      <c r="R9403" s="25">
        <v>1</v>
      </c>
      <c r="S9403" s="25">
        <v>0.45778245839999998</v>
      </c>
      <c r="T9403" s="25">
        <v>0</v>
      </c>
      <c r="U9403" s="25"/>
      <c r="V9403" s="26"/>
      <c r="W9403" s="3" t="s">
        <v>46</v>
      </c>
    </row>
    <row r="9404" spans="1:23" x14ac:dyDescent="0.25">
      <c r="A9404" s="24" t="s">
        <v>22</v>
      </c>
      <c r="B9404" s="25">
        <v>14592</v>
      </c>
      <c r="C9404" s="25">
        <v>1</v>
      </c>
      <c r="D9404" s="25">
        <v>1040345</v>
      </c>
      <c r="E9404" s="25" t="s">
        <v>2873</v>
      </c>
      <c r="F9404" s="39">
        <v>2279374.2595180101</v>
      </c>
      <c r="G9404" s="42">
        <v>0.20899999999999999</v>
      </c>
      <c r="H9404" s="42">
        <v>0.20899999999999999</v>
      </c>
      <c r="I9404" s="39">
        <v>476389.22023926402</v>
      </c>
      <c r="J9404" s="42">
        <v>3.9170000000000003E-3</v>
      </c>
      <c r="K9404" s="42">
        <v>3.9169999999998997E-3</v>
      </c>
      <c r="L9404" s="25">
        <v>0.45778245839999998</v>
      </c>
      <c r="M9404" s="39">
        <v>81947.78</v>
      </c>
      <c r="N9404" s="39">
        <v>1866.0165756771901</v>
      </c>
      <c r="O9404" s="39">
        <v>29756.817094234</v>
      </c>
      <c r="P9404" s="25" t="s">
        <v>2305</v>
      </c>
      <c r="Q9404" s="25" t="s">
        <v>4999</v>
      </c>
      <c r="R9404" s="25">
        <v>1</v>
      </c>
      <c r="S9404" s="25">
        <v>0.45778245839999998</v>
      </c>
      <c r="T9404" s="25">
        <v>0</v>
      </c>
      <c r="U9404" s="25"/>
      <c r="V9404" s="26"/>
      <c r="W9404" s="3" t="s">
        <v>46</v>
      </c>
    </row>
    <row r="9405" spans="1:23" x14ac:dyDescent="0.25">
      <c r="A9405" s="24" t="s">
        <v>22</v>
      </c>
      <c r="B9405" s="25">
        <v>14593</v>
      </c>
      <c r="C9405" s="25">
        <v>1</v>
      </c>
      <c r="D9405" s="25">
        <v>1040345</v>
      </c>
      <c r="E9405" s="25" t="s">
        <v>2873</v>
      </c>
      <c r="F9405" s="39">
        <v>2775976.5067471298</v>
      </c>
      <c r="G9405" s="42">
        <v>0.20899999999999999</v>
      </c>
      <c r="H9405" s="42">
        <v>0.20899999999999999</v>
      </c>
      <c r="I9405" s="39">
        <v>580179.08991015097</v>
      </c>
      <c r="J9405" s="42">
        <v>3.9170000000000003E-3</v>
      </c>
      <c r="K9405" s="42">
        <v>3.9169999999998997E-3</v>
      </c>
      <c r="L9405" s="25">
        <v>0.45778245839999998</v>
      </c>
      <c r="M9405" s="39">
        <v>99807.64</v>
      </c>
      <c r="N9405" s="39">
        <v>2272.5614951780599</v>
      </c>
      <c r="O9405" s="39">
        <v>36239.869264221903</v>
      </c>
      <c r="P9405" s="25" t="s">
        <v>2305</v>
      </c>
      <c r="Q9405" s="25" t="s">
        <v>5000</v>
      </c>
      <c r="R9405" s="25">
        <v>1</v>
      </c>
      <c r="S9405" s="25">
        <v>0.45778245839999998</v>
      </c>
      <c r="T9405" s="25">
        <v>0</v>
      </c>
      <c r="U9405" s="25"/>
      <c r="V9405" s="26"/>
      <c r="W9405" s="3" t="s">
        <v>46</v>
      </c>
    </row>
    <row r="9406" spans="1:23" x14ac:dyDescent="0.25">
      <c r="A9406" s="24" t="s">
        <v>22</v>
      </c>
      <c r="B9406" s="25">
        <v>14594</v>
      </c>
      <c r="C9406" s="25">
        <v>1</v>
      </c>
      <c r="D9406" s="25">
        <v>1040345</v>
      </c>
      <c r="E9406" s="25" t="s">
        <v>2873</v>
      </c>
      <c r="F9406" s="39">
        <v>2400211.0707838102</v>
      </c>
      <c r="G9406" s="42">
        <v>0.20899999999999999</v>
      </c>
      <c r="H9406" s="42">
        <v>0.20899999999999899</v>
      </c>
      <c r="I9406" s="39">
        <v>501644.113793817</v>
      </c>
      <c r="J9406" s="42">
        <v>3.9170000000000003E-3</v>
      </c>
      <c r="K9406" s="42">
        <v>3.9169999999998997E-3</v>
      </c>
      <c r="L9406" s="25">
        <v>0.45778245839999998</v>
      </c>
      <c r="M9406" s="39">
        <v>86293.37</v>
      </c>
      <c r="N9406" s="39">
        <v>1964.9399937303799</v>
      </c>
      <c r="O9406" s="39">
        <v>31334.319725086501</v>
      </c>
      <c r="P9406" s="25" t="s">
        <v>2305</v>
      </c>
      <c r="Q9406" s="25" t="s">
        <v>5001</v>
      </c>
      <c r="R9406" s="25">
        <v>1</v>
      </c>
      <c r="S9406" s="25">
        <v>0.45778245839999998</v>
      </c>
      <c r="T9406" s="25">
        <v>0</v>
      </c>
      <c r="U9406" s="25"/>
      <c r="V9406" s="26"/>
      <c r="W9406" s="3" t="s">
        <v>46</v>
      </c>
    </row>
    <row r="9407" spans="1:23" x14ac:dyDescent="0.25">
      <c r="A9407" s="24" t="s">
        <v>22</v>
      </c>
      <c r="B9407" s="25">
        <v>14595</v>
      </c>
      <c r="C9407" s="25">
        <v>1</v>
      </c>
      <c r="D9407" s="25">
        <v>1040345</v>
      </c>
      <c r="E9407" s="25" t="s">
        <v>2873</v>
      </c>
      <c r="F9407" s="39">
        <v>2574783.3104823502</v>
      </c>
      <c r="G9407" s="42">
        <v>0.20899999999999999</v>
      </c>
      <c r="H9407" s="42">
        <v>0.20899999999999899</v>
      </c>
      <c r="I9407" s="39">
        <v>538129.71189081098</v>
      </c>
      <c r="J9407" s="42">
        <v>3.9170000000000003E-3</v>
      </c>
      <c r="K9407" s="42">
        <v>3.9169999999998997E-3</v>
      </c>
      <c r="L9407" s="25">
        <v>0.45778245839999998</v>
      </c>
      <c r="M9407" s="39">
        <v>92571.639999999898</v>
      </c>
      <c r="N9407" s="39">
        <v>2107.8540814763001</v>
      </c>
      <c r="O9407" s="39">
        <v>33613.328617438601</v>
      </c>
      <c r="P9407" s="25" t="s">
        <v>2305</v>
      </c>
      <c r="Q9407" s="25" t="s">
        <v>5002</v>
      </c>
      <c r="R9407" s="25">
        <v>1</v>
      </c>
      <c r="S9407" s="25">
        <v>0.45778245839999998</v>
      </c>
      <c r="T9407" s="25">
        <v>0</v>
      </c>
      <c r="U9407" s="25"/>
      <c r="V9407" s="26"/>
      <c r="W9407" s="3" t="s">
        <v>46</v>
      </c>
    </row>
    <row r="9408" spans="1:23" x14ac:dyDescent="0.25">
      <c r="A9408" s="24" t="s">
        <v>22</v>
      </c>
      <c r="B9408" s="25">
        <v>14596</v>
      </c>
      <c r="C9408" s="25">
        <v>1</v>
      </c>
      <c r="D9408" s="25">
        <v>1040345</v>
      </c>
      <c r="E9408" s="25" t="s">
        <v>2873</v>
      </c>
      <c r="F9408" s="39">
        <v>2442931.8197599198</v>
      </c>
      <c r="G9408" s="42">
        <v>0.20899999999999999</v>
      </c>
      <c r="H9408" s="42">
        <v>0.20899999999999999</v>
      </c>
      <c r="I9408" s="39">
        <v>510572.750329823</v>
      </c>
      <c r="J9408" s="42">
        <v>3.9170000000000003E-3</v>
      </c>
      <c r="K9408" s="42">
        <v>3.9169999999998997E-3</v>
      </c>
      <c r="L9408" s="25">
        <v>0.45778245839999998</v>
      </c>
      <c r="M9408" s="39">
        <v>87829.74</v>
      </c>
      <c r="N9408" s="39">
        <v>1999.9134630419201</v>
      </c>
      <c r="O9408" s="39">
        <v>31892.0313462046</v>
      </c>
      <c r="P9408" s="25" t="s">
        <v>2305</v>
      </c>
      <c r="Q9408" s="25" t="s">
        <v>5003</v>
      </c>
      <c r="R9408" s="25">
        <v>1</v>
      </c>
      <c r="S9408" s="25">
        <v>0.45778245839999998</v>
      </c>
      <c r="T9408" s="25">
        <v>0</v>
      </c>
      <c r="U9408" s="25"/>
      <c r="V9408" s="26"/>
      <c r="W9408" s="3" t="s">
        <v>46</v>
      </c>
    </row>
    <row r="9409" spans="1:23" x14ac:dyDescent="0.25">
      <c r="A9409" s="24" t="s">
        <v>22</v>
      </c>
      <c r="B9409" s="25">
        <v>14597</v>
      </c>
      <c r="C9409" s="25">
        <v>1</v>
      </c>
      <c r="D9409" s="25">
        <v>1040345</v>
      </c>
      <c r="E9409" s="25" t="s">
        <v>2873</v>
      </c>
      <c r="F9409" s="39">
        <v>2083216.90220285</v>
      </c>
      <c r="G9409" s="42">
        <v>0.20899999999999999</v>
      </c>
      <c r="H9409" s="42">
        <v>0.20899999999999999</v>
      </c>
      <c r="I9409" s="39">
        <v>435392.33256039699</v>
      </c>
      <c r="J9409" s="42">
        <v>3.9170000000000003E-3</v>
      </c>
      <c r="K9409" s="42">
        <v>3.9169999999998997E-3</v>
      </c>
      <c r="L9409" s="25">
        <v>0.45778245839999998</v>
      </c>
      <c r="M9409" s="39">
        <v>74893.759999999995</v>
      </c>
      <c r="N9409" s="39">
        <v>1705.43176663907</v>
      </c>
      <c r="O9409" s="39">
        <v>27196.018410585799</v>
      </c>
      <c r="P9409" s="25" t="s">
        <v>2305</v>
      </c>
      <c r="Q9409" s="25" t="s">
        <v>5004</v>
      </c>
      <c r="R9409" s="25">
        <v>1</v>
      </c>
      <c r="S9409" s="25">
        <v>0.45778245839999998</v>
      </c>
      <c r="T9409" s="25">
        <v>0</v>
      </c>
      <c r="U9409" s="25"/>
      <c r="V9409" s="26"/>
      <c r="W9409" s="3" t="s">
        <v>46</v>
      </c>
    </row>
    <row r="9410" spans="1:23" x14ac:dyDescent="0.25">
      <c r="A9410" s="24" t="s">
        <v>22</v>
      </c>
      <c r="B9410" s="25">
        <v>14598</v>
      </c>
      <c r="C9410" s="25">
        <v>1</v>
      </c>
      <c r="D9410" s="25">
        <v>1040345</v>
      </c>
      <c r="E9410" s="25" t="s">
        <v>2873</v>
      </c>
      <c r="F9410" s="39">
        <v>2485719.6544346702</v>
      </c>
      <c r="G9410" s="42">
        <v>0.20899999999999999</v>
      </c>
      <c r="H9410" s="42">
        <v>0.20899999999999899</v>
      </c>
      <c r="I9410" s="39">
        <v>519515.40777684603</v>
      </c>
      <c r="J9410" s="42">
        <v>3.9170000000000003E-3</v>
      </c>
      <c r="K9410" s="42">
        <v>3.9169999999998997E-3</v>
      </c>
      <c r="L9410" s="25">
        <v>0.45778245839999998</v>
      </c>
      <c r="M9410" s="39">
        <v>89368.54</v>
      </c>
      <c r="N9410" s="39">
        <v>2034.9418522619001</v>
      </c>
      <c r="O9410" s="39">
        <v>32450.618758937799</v>
      </c>
      <c r="P9410" s="25" t="s">
        <v>2305</v>
      </c>
      <c r="Q9410" s="25" t="s">
        <v>5005</v>
      </c>
      <c r="R9410" s="25">
        <v>1</v>
      </c>
      <c r="S9410" s="25">
        <v>0.45778245839999998</v>
      </c>
      <c r="T9410" s="25">
        <v>0</v>
      </c>
      <c r="U9410" s="25"/>
      <c r="V9410" s="26"/>
      <c r="W9410" s="3" t="s">
        <v>46</v>
      </c>
    </row>
    <row r="9411" spans="1:23" x14ac:dyDescent="0.25">
      <c r="A9411" s="24" t="s">
        <v>22</v>
      </c>
      <c r="B9411" s="25">
        <v>14646</v>
      </c>
      <c r="C9411" s="25">
        <v>1</v>
      </c>
      <c r="D9411" s="25">
        <v>1040345</v>
      </c>
      <c r="E9411" s="25" t="s">
        <v>2873</v>
      </c>
      <c r="F9411" s="39">
        <v>2794855.0547816502</v>
      </c>
      <c r="G9411" s="42">
        <v>0.21</v>
      </c>
      <c r="H9411" s="42">
        <v>0.21</v>
      </c>
      <c r="I9411" s="39">
        <v>586919.56150414597</v>
      </c>
      <c r="J9411" s="42">
        <v>1.1002000000000001E-2</v>
      </c>
      <c r="K9411" s="42">
        <v>1.1001999999999901E-2</v>
      </c>
      <c r="L9411" s="25">
        <v>0.45778245839999998</v>
      </c>
      <c r="M9411" s="39">
        <v>186386.64</v>
      </c>
      <c r="N9411" s="39">
        <v>6457.2890156686199</v>
      </c>
      <c r="O9411" s="39">
        <v>61222.648228820501</v>
      </c>
      <c r="P9411" s="25" t="s">
        <v>2305</v>
      </c>
      <c r="Q9411" s="25" t="s">
        <v>5006</v>
      </c>
      <c r="R9411" s="25">
        <v>1</v>
      </c>
      <c r="S9411" s="25">
        <v>0.45778245839999998</v>
      </c>
      <c r="T9411" s="25">
        <v>0</v>
      </c>
      <c r="U9411" s="25"/>
      <c r="V9411" s="26"/>
      <c r="W9411" s="3" t="s">
        <v>46</v>
      </c>
    </row>
    <row r="9412" spans="1:23" x14ac:dyDescent="0.25">
      <c r="A9412" s="24" t="s">
        <v>22</v>
      </c>
      <c r="B9412" s="25">
        <v>14647</v>
      </c>
      <c r="C9412" s="25">
        <v>1</v>
      </c>
      <c r="D9412" s="25">
        <v>1040345</v>
      </c>
      <c r="E9412" s="25" t="s">
        <v>2873</v>
      </c>
      <c r="F9412" s="39">
        <v>2797130.0571459299</v>
      </c>
      <c r="G9412" s="42">
        <v>0.21</v>
      </c>
      <c r="H9412" s="42">
        <v>0.21</v>
      </c>
      <c r="I9412" s="39">
        <v>587397.31200064602</v>
      </c>
      <c r="J9412" s="42">
        <v>1.1002000000000001E-2</v>
      </c>
      <c r="K9412" s="42">
        <v>1.1001999999999901E-2</v>
      </c>
      <c r="L9412" s="25">
        <v>0.45778245839999998</v>
      </c>
      <c r="M9412" s="39">
        <v>186538.41</v>
      </c>
      <c r="N9412" s="39">
        <v>6462.5452266311104</v>
      </c>
      <c r="O9412" s="39">
        <v>61272.483253084101</v>
      </c>
      <c r="P9412" s="25" t="s">
        <v>2305</v>
      </c>
      <c r="Q9412" s="25" t="s">
        <v>5007</v>
      </c>
      <c r="R9412" s="25">
        <v>1</v>
      </c>
      <c r="S9412" s="25">
        <v>0.45778245839999998</v>
      </c>
      <c r="T9412" s="25">
        <v>0</v>
      </c>
      <c r="U9412" s="25"/>
      <c r="V9412" s="26"/>
      <c r="W9412" s="3" t="s">
        <v>46</v>
      </c>
    </row>
    <row r="9413" spans="1:23" x14ac:dyDescent="0.25">
      <c r="A9413" s="24" t="s">
        <v>22</v>
      </c>
      <c r="B9413" s="25">
        <v>14648</v>
      </c>
      <c r="C9413" s="25">
        <v>1</v>
      </c>
      <c r="D9413" s="25">
        <v>1040345</v>
      </c>
      <c r="E9413" s="25" t="s">
        <v>2873</v>
      </c>
      <c r="F9413" s="39">
        <v>2794855.0547816502</v>
      </c>
      <c r="G9413" s="42">
        <v>0.21</v>
      </c>
      <c r="H9413" s="42">
        <v>0.21</v>
      </c>
      <c r="I9413" s="39">
        <v>586919.56150414597</v>
      </c>
      <c r="J9413" s="42">
        <v>1.1002000000000001E-2</v>
      </c>
      <c r="K9413" s="42">
        <v>1.1001999999999901E-2</v>
      </c>
      <c r="L9413" s="25">
        <v>0.45778245839999998</v>
      </c>
      <c r="M9413" s="39">
        <v>186386.64</v>
      </c>
      <c r="N9413" s="39">
        <v>6457.2890156686199</v>
      </c>
      <c r="O9413" s="39">
        <v>61222.648228820501</v>
      </c>
      <c r="P9413" s="25" t="s">
        <v>2305</v>
      </c>
      <c r="Q9413" s="25" t="s">
        <v>5008</v>
      </c>
      <c r="R9413" s="25">
        <v>1</v>
      </c>
      <c r="S9413" s="25">
        <v>0.45778245839999998</v>
      </c>
      <c r="T9413" s="25">
        <v>0</v>
      </c>
      <c r="U9413" s="25"/>
      <c r="V9413" s="26"/>
      <c r="W9413" s="3" t="s">
        <v>46</v>
      </c>
    </row>
    <row r="9414" spans="1:23" x14ac:dyDescent="0.25">
      <c r="A9414" s="24" t="s">
        <v>22</v>
      </c>
      <c r="B9414" s="25">
        <v>14649</v>
      </c>
      <c r="C9414" s="25">
        <v>1</v>
      </c>
      <c r="D9414" s="25">
        <v>1040345</v>
      </c>
      <c r="E9414" s="25" t="s">
        <v>2873</v>
      </c>
      <c r="F9414" s="39">
        <v>2794855.0547816502</v>
      </c>
      <c r="G9414" s="42">
        <v>0.21</v>
      </c>
      <c r="H9414" s="42">
        <v>0.21</v>
      </c>
      <c r="I9414" s="39">
        <v>586919.56150414597</v>
      </c>
      <c r="J9414" s="42">
        <v>1.1002000000000001E-2</v>
      </c>
      <c r="K9414" s="42">
        <v>1.1001999999999901E-2</v>
      </c>
      <c r="L9414" s="25">
        <v>0.45778245839999998</v>
      </c>
      <c r="M9414" s="39">
        <v>186386.64</v>
      </c>
      <c r="N9414" s="39">
        <v>6457.2890156686199</v>
      </c>
      <c r="O9414" s="39">
        <v>61222.648228820501</v>
      </c>
      <c r="P9414" s="25" t="s">
        <v>2305</v>
      </c>
      <c r="Q9414" s="25" t="s">
        <v>5009</v>
      </c>
      <c r="R9414" s="25">
        <v>1</v>
      </c>
      <c r="S9414" s="25">
        <v>0.45778245839999998</v>
      </c>
      <c r="T9414" s="25">
        <v>0</v>
      </c>
      <c r="U9414" s="25"/>
      <c r="V9414" s="26"/>
      <c r="W9414" s="3" t="s">
        <v>46</v>
      </c>
    </row>
    <row r="9415" spans="1:23" x14ac:dyDescent="0.25">
      <c r="A9415" s="24" t="s">
        <v>22</v>
      </c>
      <c r="B9415" s="25">
        <v>14650</v>
      </c>
      <c r="C9415" s="25">
        <v>1</v>
      </c>
      <c r="D9415" s="25">
        <v>1040345</v>
      </c>
      <c r="E9415" s="25" t="s">
        <v>2873</v>
      </c>
      <c r="F9415" s="39">
        <v>6921646.6202486902</v>
      </c>
      <c r="G9415" s="42">
        <v>0.21</v>
      </c>
      <c r="H9415" s="42">
        <v>0.21</v>
      </c>
      <c r="I9415" s="39">
        <v>1453545.7902522199</v>
      </c>
      <c r="J9415" s="42">
        <v>1.1002000000000001E-2</v>
      </c>
      <c r="K9415" s="42">
        <v>1.1001999999999901E-2</v>
      </c>
      <c r="L9415" s="25">
        <v>0.45778245839999998</v>
      </c>
      <c r="M9415" s="39">
        <v>461834.01</v>
      </c>
      <c r="N9415" s="39">
        <v>15991.910784354901</v>
      </c>
      <c r="O9415" s="39">
        <v>151622.00825788299</v>
      </c>
      <c r="P9415" s="25" t="s">
        <v>2305</v>
      </c>
      <c r="Q9415" s="25" t="s">
        <v>10181</v>
      </c>
      <c r="R9415" s="25">
        <v>1</v>
      </c>
      <c r="S9415" s="25">
        <v>0.45778245839999998</v>
      </c>
      <c r="T9415" s="25">
        <v>0</v>
      </c>
      <c r="U9415" s="25"/>
      <c r="V9415" s="26"/>
      <c r="W9415" s="3" t="s">
        <v>46</v>
      </c>
    </row>
    <row r="9416" spans="1:23" x14ac:dyDescent="0.25">
      <c r="A9416" s="24" t="s">
        <v>22</v>
      </c>
      <c r="B9416" s="25">
        <v>14651</v>
      </c>
      <c r="C9416" s="25">
        <v>1</v>
      </c>
      <c r="D9416" s="25">
        <v>1040345</v>
      </c>
      <c r="E9416" s="25" t="s">
        <v>2873</v>
      </c>
      <c r="F9416" s="39">
        <v>6949837.1409367304</v>
      </c>
      <c r="G9416" s="42">
        <v>0.21</v>
      </c>
      <c r="H9416" s="42">
        <v>0.21</v>
      </c>
      <c r="I9416" s="39">
        <v>1459465.7995967099</v>
      </c>
      <c r="J9416" s="42">
        <v>1.1002000000000001E-2</v>
      </c>
      <c r="K9416" s="42">
        <v>1.1001999999999901E-2</v>
      </c>
      <c r="L9416" s="25">
        <v>0.45778245839999998</v>
      </c>
      <c r="M9416" s="39">
        <v>463716.58</v>
      </c>
      <c r="N9416" s="39">
        <v>16057.042727163</v>
      </c>
      <c r="O9416" s="39">
        <v>152239.53521281999</v>
      </c>
      <c r="P9416" s="25" t="s">
        <v>2305</v>
      </c>
      <c r="Q9416" s="25" t="s">
        <v>10182</v>
      </c>
      <c r="R9416" s="25">
        <v>1</v>
      </c>
      <c r="S9416" s="25">
        <v>0.45778245839999998</v>
      </c>
      <c r="T9416" s="25">
        <v>0</v>
      </c>
      <c r="U9416" s="25"/>
      <c r="V9416" s="26"/>
      <c r="W9416" s="3" t="s">
        <v>46</v>
      </c>
    </row>
    <row r="9417" spans="1:23" x14ac:dyDescent="0.25">
      <c r="A9417" s="24" t="s">
        <v>22</v>
      </c>
      <c r="B9417" s="25">
        <v>14652</v>
      </c>
      <c r="C9417" s="25">
        <v>1</v>
      </c>
      <c r="D9417" s="25">
        <v>1040345</v>
      </c>
      <c r="E9417" s="25" t="s">
        <v>2873</v>
      </c>
      <c r="F9417" s="39">
        <v>6295486.3016589005</v>
      </c>
      <c r="G9417" s="42">
        <v>0.21</v>
      </c>
      <c r="H9417" s="42">
        <v>0.21</v>
      </c>
      <c r="I9417" s="39">
        <v>1322052.1233483599</v>
      </c>
      <c r="J9417" s="42">
        <v>1.1002000000000001E-2</v>
      </c>
      <c r="K9417" s="42">
        <v>1.1001999999999901E-2</v>
      </c>
      <c r="L9417" s="25">
        <v>0.45778245839999998</v>
      </c>
      <c r="M9417" s="39">
        <v>420022.14</v>
      </c>
      <c r="N9417" s="39">
        <v>14545.217461078701</v>
      </c>
      <c r="O9417" s="39">
        <v>137905.664415907</v>
      </c>
      <c r="P9417" s="25" t="s">
        <v>2305</v>
      </c>
      <c r="Q9417" s="25" t="s">
        <v>10183</v>
      </c>
      <c r="R9417" s="25">
        <v>1</v>
      </c>
      <c r="S9417" s="25">
        <v>0.45778245839999998</v>
      </c>
      <c r="T9417" s="25">
        <v>0</v>
      </c>
      <c r="U9417" s="25"/>
      <c r="V9417" s="26"/>
      <c r="W9417" s="3" t="s">
        <v>46</v>
      </c>
    </row>
    <row r="9418" spans="1:23" x14ac:dyDescent="0.25">
      <c r="A9418" s="24" t="s">
        <v>22</v>
      </c>
      <c r="B9418" s="25">
        <v>14653</v>
      </c>
      <c r="C9418" s="25">
        <v>1</v>
      </c>
      <c r="D9418" s="25">
        <v>1040345</v>
      </c>
      <c r="E9418" s="25" t="s">
        <v>2873</v>
      </c>
      <c r="F9418" s="39">
        <v>6967968.0987195401</v>
      </c>
      <c r="G9418" s="42">
        <v>0.21</v>
      </c>
      <c r="H9418" s="42">
        <v>0.21</v>
      </c>
      <c r="I9418" s="39">
        <v>1463273.3007310999</v>
      </c>
      <c r="J9418" s="42">
        <v>1.1002000000000001E-2</v>
      </c>
      <c r="K9418" s="42">
        <v>1.1001999999999901E-2</v>
      </c>
      <c r="L9418" s="25">
        <v>0.45778245839999998</v>
      </c>
      <c r="M9418" s="39">
        <v>464927.38</v>
      </c>
      <c r="N9418" s="39">
        <v>16098.932854643601</v>
      </c>
      <c r="O9418" s="39">
        <v>152636.70258952901</v>
      </c>
      <c r="P9418" s="25" t="s">
        <v>2305</v>
      </c>
      <c r="Q9418" s="25" t="s">
        <v>10184</v>
      </c>
      <c r="R9418" s="25">
        <v>1</v>
      </c>
      <c r="S9418" s="25">
        <v>0.45778245839999998</v>
      </c>
      <c r="T9418" s="25">
        <v>0</v>
      </c>
      <c r="U9418" s="25"/>
      <c r="V9418" s="26"/>
      <c r="W9418" s="3" t="s">
        <v>46</v>
      </c>
    </row>
    <row r="9419" spans="1:23" x14ac:dyDescent="0.25">
      <c r="A9419" s="24" t="s">
        <v>22</v>
      </c>
      <c r="B9419" s="25">
        <v>14599</v>
      </c>
      <c r="C9419" s="25">
        <v>1</v>
      </c>
      <c r="D9419" s="25">
        <v>1040345</v>
      </c>
      <c r="E9419" s="25" t="s">
        <v>2873</v>
      </c>
      <c r="F9419" s="39">
        <v>2207500.50978343</v>
      </c>
      <c r="G9419" s="42">
        <v>0.30466100000000002</v>
      </c>
      <c r="H9419" s="42">
        <v>0.30466100000000002</v>
      </c>
      <c r="I9419" s="39">
        <v>672539.31281113101</v>
      </c>
      <c r="J9419" s="42">
        <v>1.709E-3</v>
      </c>
      <c r="K9419" s="42">
        <v>1.7089999999999001E-3</v>
      </c>
      <c r="L9419" s="25">
        <v>0.45778245839999998</v>
      </c>
      <c r="M9419" s="39">
        <v>59686.33</v>
      </c>
      <c r="N9419" s="39">
        <v>1149.3696855942201</v>
      </c>
      <c r="O9419" s="39">
        <v>27779.043321203801</v>
      </c>
      <c r="P9419" s="25" t="s">
        <v>2305</v>
      </c>
      <c r="Q9419" s="25" t="s">
        <v>5010</v>
      </c>
      <c r="R9419" s="25">
        <v>1</v>
      </c>
      <c r="S9419" s="25">
        <v>0.45778245839999998</v>
      </c>
      <c r="T9419" s="25">
        <v>0</v>
      </c>
      <c r="U9419" s="25"/>
      <c r="V9419" s="26"/>
      <c r="W9419" s="3" t="s">
        <v>46</v>
      </c>
    </row>
    <row r="9420" spans="1:23" x14ac:dyDescent="0.25">
      <c r="A9420" s="24" t="s">
        <v>22</v>
      </c>
      <c r="B9420" s="25">
        <v>14600</v>
      </c>
      <c r="C9420" s="25">
        <v>1</v>
      </c>
      <c r="D9420" s="25">
        <v>1040345</v>
      </c>
      <c r="E9420" s="25" t="s">
        <v>2873</v>
      </c>
      <c r="F9420" s="39">
        <v>1118730.43310455</v>
      </c>
      <c r="G9420" s="42">
        <v>0.30466100000000002</v>
      </c>
      <c r="H9420" s="42">
        <v>0.30466100000000002</v>
      </c>
      <c r="I9420" s="39">
        <v>340833.532480066</v>
      </c>
      <c r="J9420" s="42">
        <v>2.1029999999999998E-3</v>
      </c>
      <c r="K9420" s="42">
        <v>2.1029999999999001E-3</v>
      </c>
      <c r="L9420" s="25">
        <v>0.45778245839999998</v>
      </c>
      <c r="M9420" s="39">
        <v>34692.79</v>
      </c>
      <c r="N9420" s="25">
        <v>716.77291880557902</v>
      </c>
      <c r="O9420" s="39">
        <v>15613.6633268884</v>
      </c>
      <c r="P9420" s="25" t="s">
        <v>2305</v>
      </c>
      <c r="Q9420" s="25" t="s">
        <v>5011</v>
      </c>
      <c r="R9420" s="25">
        <v>1</v>
      </c>
      <c r="S9420" s="25">
        <v>0.45778245839999998</v>
      </c>
      <c r="T9420" s="25">
        <v>0</v>
      </c>
      <c r="U9420" s="25"/>
      <c r="V9420" s="26"/>
      <c r="W9420" s="3" t="s">
        <v>46</v>
      </c>
    </row>
    <row r="9421" spans="1:23" x14ac:dyDescent="0.25">
      <c r="A9421" s="24" t="s">
        <v>22</v>
      </c>
      <c r="B9421" s="25">
        <v>14601</v>
      </c>
      <c r="C9421" s="25">
        <v>1</v>
      </c>
      <c r="D9421" s="25">
        <v>1040345</v>
      </c>
      <c r="E9421" s="25" t="s">
        <v>2873</v>
      </c>
      <c r="F9421" s="39">
        <v>2339030.0407372699</v>
      </c>
      <c r="G9421" s="42">
        <v>0.19969999999999899</v>
      </c>
      <c r="H9421" s="42">
        <v>0.19969999999999899</v>
      </c>
      <c r="I9421" s="39">
        <v>467104.299135232</v>
      </c>
      <c r="J9421" s="42">
        <v>2.8699999999999997E-3</v>
      </c>
      <c r="K9421" s="42">
        <v>1.1968358645577E-3</v>
      </c>
      <c r="L9421" s="25">
        <v>0.45778245839999998</v>
      </c>
      <c r="M9421" s="39">
        <v>36746.97</v>
      </c>
      <c r="N9421" s="39">
        <v>1340.58933851811</v>
      </c>
      <c r="O9421" s="39">
        <v>24987.954370498599</v>
      </c>
      <c r="P9421" s="25" t="s">
        <v>2305</v>
      </c>
      <c r="Q9421" s="25" t="s">
        <v>5012</v>
      </c>
      <c r="R9421" s="25">
        <v>0.41666666666666002</v>
      </c>
      <c r="S9421" s="25">
        <v>0.45778245839999998</v>
      </c>
      <c r="T9421" s="25">
        <v>0</v>
      </c>
      <c r="U9421" s="25"/>
      <c r="V9421" s="26"/>
      <c r="W9421" s="3" t="s">
        <v>46</v>
      </c>
    </row>
    <row r="9422" spans="1:23" x14ac:dyDescent="0.25">
      <c r="A9422" s="24" t="s">
        <v>22</v>
      </c>
      <c r="B9422" s="25">
        <v>14602</v>
      </c>
      <c r="C9422" s="25">
        <v>1</v>
      </c>
      <c r="D9422" s="25">
        <v>1040345</v>
      </c>
      <c r="E9422" s="25" t="s">
        <v>2873</v>
      </c>
      <c r="F9422" s="39">
        <v>1912327.63262196</v>
      </c>
      <c r="G9422" s="42">
        <v>0.19969999999999999</v>
      </c>
      <c r="H9422" s="42">
        <v>0.19969999999999999</v>
      </c>
      <c r="I9422" s="39">
        <v>381891.82823460503</v>
      </c>
      <c r="J9422" s="42">
        <v>2.8699999999999997E-3</v>
      </c>
      <c r="K9422" s="42">
        <v>1.1968358645577E-3</v>
      </c>
      <c r="L9422" s="25">
        <v>0.45778245839999998</v>
      </c>
      <c r="M9422" s="39">
        <v>30041.86</v>
      </c>
      <c r="N9422" s="39">
        <v>1096.0295470333101</v>
      </c>
      <c r="O9422" s="39">
        <v>20429.4749503684</v>
      </c>
      <c r="P9422" s="25" t="s">
        <v>2305</v>
      </c>
      <c r="Q9422" s="25" t="s">
        <v>5013</v>
      </c>
      <c r="R9422" s="25">
        <v>0.41666666666666002</v>
      </c>
      <c r="S9422" s="25">
        <v>0.45778245839999998</v>
      </c>
      <c r="T9422" s="25">
        <v>0</v>
      </c>
      <c r="U9422" s="25"/>
      <c r="V9422" s="26"/>
      <c r="W9422" s="3" t="s">
        <v>46</v>
      </c>
    </row>
    <row r="9423" spans="1:23" x14ac:dyDescent="0.25">
      <c r="A9423" s="24" t="s">
        <v>22</v>
      </c>
      <c r="B9423" s="25">
        <v>14603</v>
      </c>
      <c r="C9423" s="25">
        <v>1</v>
      </c>
      <c r="D9423" s="25">
        <v>1040345</v>
      </c>
      <c r="E9423" s="25" t="s">
        <v>2873</v>
      </c>
      <c r="F9423" s="39">
        <v>1929808.5746073499</v>
      </c>
      <c r="G9423" s="42">
        <v>0.19969999999999999</v>
      </c>
      <c r="H9423" s="42">
        <v>0.19969999999999999</v>
      </c>
      <c r="I9423" s="39">
        <v>385382.77234908898</v>
      </c>
      <c r="J9423" s="42">
        <v>2.8699999999999997E-3</v>
      </c>
      <c r="K9423" s="42">
        <v>1.1968358645577E-3</v>
      </c>
      <c r="L9423" s="25">
        <v>0.45778245839999998</v>
      </c>
      <c r="M9423" s="39">
        <v>30316.54</v>
      </c>
      <c r="N9423" s="39">
        <v>1106.0485566418799</v>
      </c>
      <c r="O9423" s="39">
        <v>20616.224574390599</v>
      </c>
      <c r="P9423" s="25" t="s">
        <v>2305</v>
      </c>
      <c r="Q9423" s="25" t="s">
        <v>5014</v>
      </c>
      <c r="R9423" s="25">
        <v>0.41666666666666002</v>
      </c>
      <c r="S9423" s="25">
        <v>0.45778245839999998</v>
      </c>
      <c r="T9423" s="25">
        <v>0</v>
      </c>
      <c r="U9423" s="25"/>
      <c r="V9423" s="26"/>
      <c r="W9423" s="3" t="s">
        <v>46</v>
      </c>
    </row>
    <row r="9424" spans="1:23" x14ac:dyDescent="0.25">
      <c r="A9424" s="24" t="s">
        <v>22</v>
      </c>
      <c r="B9424" s="25">
        <v>14604</v>
      </c>
      <c r="C9424" s="25">
        <v>1</v>
      </c>
      <c r="D9424" s="25">
        <v>1040345</v>
      </c>
      <c r="E9424" s="25" t="s">
        <v>2873</v>
      </c>
      <c r="F9424" s="39">
        <v>1312904.50506567</v>
      </c>
      <c r="G9424" s="42">
        <v>0.19969999999999999</v>
      </c>
      <c r="H9424" s="42">
        <v>0.19969999999999999</v>
      </c>
      <c r="I9424" s="39">
        <v>262187.02966161497</v>
      </c>
      <c r="J9424" s="42">
        <v>2.8699999999999997E-3</v>
      </c>
      <c r="K9424" s="42">
        <v>1.1968358645577E-3</v>
      </c>
      <c r="L9424" s="25">
        <v>0.45778245839999998</v>
      </c>
      <c r="M9424" s="39">
        <v>20623.759999999998</v>
      </c>
      <c r="N9424" s="25">
        <v>752.47677512883695</v>
      </c>
      <c r="O9424" s="39">
        <v>14025.8129626511</v>
      </c>
      <c r="P9424" s="25" t="s">
        <v>2305</v>
      </c>
      <c r="Q9424" s="25" t="s">
        <v>5015</v>
      </c>
      <c r="R9424" s="25">
        <v>0.41666666666666002</v>
      </c>
      <c r="S9424" s="25">
        <v>0.45778245839999998</v>
      </c>
      <c r="T9424" s="25">
        <v>0</v>
      </c>
      <c r="U9424" s="25"/>
      <c r="V9424" s="26"/>
      <c r="W9424" s="3" t="s">
        <v>46</v>
      </c>
    </row>
    <row r="9425" spans="1:23" x14ac:dyDescent="0.25">
      <c r="A9425" s="24" t="s">
        <v>22</v>
      </c>
      <c r="B9425" s="25">
        <v>14605</v>
      </c>
      <c r="C9425" s="25">
        <v>1</v>
      </c>
      <c r="D9425" s="25">
        <v>1040345</v>
      </c>
      <c r="E9425" s="25" t="s">
        <v>2873</v>
      </c>
      <c r="F9425" s="39">
        <v>25038669.1155097</v>
      </c>
      <c r="G9425" s="42">
        <v>0.21</v>
      </c>
      <c r="H9425" s="42">
        <v>0.21</v>
      </c>
      <c r="I9425" s="39">
        <v>5258120.5142570501</v>
      </c>
      <c r="J9425" s="42">
        <v>3.532E-3</v>
      </c>
      <c r="K9425" s="42">
        <v>3.2422803490322998E-3</v>
      </c>
      <c r="L9425" s="25">
        <v>0.45778245839999998</v>
      </c>
      <c r="M9425" s="39">
        <v>802156.16</v>
      </c>
      <c r="N9425" s="39">
        <v>18571.6816563559</v>
      </c>
      <c r="O9425" s="39">
        <v>311941.072867924</v>
      </c>
      <c r="P9425" s="25" t="s">
        <v>2305</v>
      </c>
      <c r="Q9425" s="25" t="s">
        <v>5016</v>
      </c>
      <c r="R9425" s="25">
        <v>0.91783974504100996</v>
      </c>
      <c r="S9425" s="25">
        <v>0.45778245839999998</v>
      </c>
      <c r="T9425" s="25">
        <v>0</v>
      </c>
      <c r="U9425" s="25"/>
      <c r="V9425" s="26"/>
      <c r="W9425" s="3" t="s">
        <v>46</v>
      </c>
    </row>
    <row r="9426" spans="1:23" x14ac:dyDescent="0.25">
      <c r="A9426" s="24" t="s">
        <v>22</v>
      </c>
      <c r="B9426" s="25">
        <v>14538</v>
      </c>
      <c r="C9426" s="25">
        <v>1</v>
      </c>
      <c r="D9426" s="25">
        <v>1040345</v>
      </c>
      <c r="E9426" s="25" t="s">
        <v>2873</v>
      </c>
      <c r="F9426" s="39">
        <v>7812812.4878866598</v>
      </c>
      <c r="G9426" s="42">
        <v>0.59060000000000001</v>
      </c>
      <c r="H9426" s="42">
        <v>0.59060000000000001</v>
      </c>
      <c r="I9426" s="39">
        <v>4614247.0553458603</v>
      </c>
      <c r="J9426" s="42">
        <v>4.8180000000000002E-3</v>
      </c>
      <c r="K9426" s="42">
        <v>4.8179999999999005E-3</v>
      </c>
      <c r="L9426" s="25">
        <v>0.45778245839999998</v>
      </c>
      <c r="M9426" s="39">
        <v>665639.68000000005</v>
      </c>
      <c r="N9426" s="39">
        <v>22231.442312656302</v>
      </c>
      <c r="O9426" s="39">
        <v>319510.76695467503</v>
      </c>
      <c r="P9426" s="25" t="s">
        <v>2305</v>
      </c>
      <c r="Q9426" s="25" t="s">
        <v>8960</v>
      </c>
      <c r="R9426" s="25">
        <v>1</v>
      </c>
      <c r="S9426" s="25">
        <v>0.45778245839999998</v>
      </c>
      <c r="T9426" s="25">
        <v>0</v>
      </c>
      <c r="U9426" s="25"/>
      <c r="V9426" s="26"/>
      <c r="W9426" s="3" t="s">
        <v>46</v>
      </c>
    </row>
    <row r="9427" spans="1:23" x14ac:dyDescent="0.25">
      <c r="A9427" s="24" t="s">
        <v>22</v>
      </c>
      <c r="B9427" s="25">
        <v>14606</v>
      </c>
      <c r="C9427" s="25">
        <v>1</v>
      </c>
      <c r="D9427" s="25">
        <v>1040345</v>
      </c>
      <c r="E9427" s="25" t="s">
        <v>2873</v>
      </c>
      <c r="F9427" s="39">
        <v>1284576.4554900001</v>
      </c>
      <c r="G9427" s="42">
        <v>0.253</v>
      </c>
      <c r="H9427" s="42">
        <v>0.253</v>
      </c>
      <c r="I9427" s="39">
        <v>324997.84323897201</v>
      </c>
      <c r="J9427" s="42">
        <v>6.5710000000000005E-3</v>
      </c>
      <c r="K9427" s="42">
        <v>6.5709999999998998E-3</v>
      </c>
      <c r="L9427" s="25">
        <v>0.45778245839999998</v>
      </c>
      <c r="M9427" s="39">
        <v>71777.13</v>
      </c>
      <c r="N9427" s="39">
        <v>2135.5608279232802</v>
      </c>
      <c r="O9427" s="39">
        <v>26258.180499245202</v>
      </c>
      <c r="P9427" s="25" t="s">
        <v>2305</v>
      </c>
      <c r="Q9427" s="25" t="s">
        <v>5017</v>
      </c>
      <c r="R9427" s="25">
        <v>1</v>
      </c>
      <c r="S9427" s="25">
        <v>0.45778245839999998</v>
      </c>
      <c r="T9427" s="25">
        <v>0</v>
      </c>
      <c r="U9427" s="25"/>
      <c r="V9427" s="26"/>
      <c r="W9427" s="3" t="s">
        <v>46</v>
      </c>
    </row>
    <row r="9428" spans="1:23" x14ac:dyDescent="0.25">
      <c r="A9428" s="24" t="s">
        <v>22</v>
      </c>
      <c r="B9428" s="25">
        <v>14607</v>
      </c>
      <c r="C9428" s="25">
        <v>1</v>
      </c>
      <c r="D9428" s="25">
        <v>1040345</v>
      </c>
      <c r="E9428" s="25" t="s">
        <v>2873</v>
      </c>
      <c r="F9428" s="39">
        <v>4472678.0880000005</v>
      </c>
      <c r="G9428" s="42">
        <v>0.24571553999999998</v>
      </c>
      <c r="H9428" s="42">
        <v>0.24571553999999998</v>
      </c>
      <c r="I9428" s="39">
        <v>1099006.51163908</v>
      </c>
      <c r="J9428" s="42">
        <v>3.1840000000000002E-3</v>
      </c>
      <c r="K9428" s="42">
        <v>1.593269253457E-3</v>
      </c>
      <c r="L9428" s="25">
        <v>0.45778245839999998</v>
      </c>
      <c r="M9428" s="39">
        <v>98026.17</v>
      </c>
      <c r="N9428" s="39">
        <v>3499.2367330588499</v>
      </c>
      <c r="O9428" s="39">
        <v>61914.774470108299</v>
      </c>
      <c r="P9428" s="25" t="s">
        <v>2305</v>
      </c>
      <c r="Q9428" s="25" t="s">
        <v>5018</v>
      </c>
      <c r="R9428" s="25">
        <v>0.5</v>
      </c>
      <c r="S9428" s="25">
        <v>0.45778245839999998</v>
      </c>
      <c r="T9428" s="25">
        <v>0</v>
      </c>
      <c r="U9428" s="25"/>
      <c r="V9428" s="26"/>
      <c r="W9428" s="3" t="s">
        <v>46</v>
      </c>
    </row>
    <row r="9429" spans="1:23" x14ac:dyDescent="0.25">
      <c r="A9429" s="24" t="s">
        <v>22</v>
      </c>
      <c r="B9429" s="25">
        <v>14608</v>
      </c>
      <c r="C9429" s="25">
        <v>1</v>
      </c>
      <c r="D9429" s="25">
        <v>1040345</v>
      </c>
      <c r="E9429" s="25" t="s">
        <v>2873</v>
      </c>
      <c r="F9429" s="39">
        <v>4472678.0880000005</v>
      </c>
      <c r="G9429" s="42">
        <v>0.24571553999999998</v>
      </c>
      <c r="H9429" s="42">
        <v>0.24571553999999998</v>
      </c>
      <c r="I9429" s="39">
        <v>1099006.51163908</v>
      </c>
      <c r="J9429" s="42">
        <v>3.1840000000000002E-3</v>
      </c>
      <c r="K9429" s="42">
        <v>1.593269253457E-3</v>
      </c>
      <c r="L9429" s="25">
        <v>0.45778245839999998</v>
      </c>
      <c r="M9429" s="39">
        <v>98026.17</v>
      </c>
      <c r="N9429" s="39">
        <v>3499.2367330588499</v>
      </c>
      <c r="O9429" s="39">
        <v>61914.774470108299</v>
      </c>
      <c r="P9429" s="25" t="s">
        <v>2305</v>
      </c>
      <c r="Q9429" s="25" t="s">
        <v>5019</v>
      </c>
      <c r="R9429" s="25">
        <v>0.5</v>
      </c>
      <c r="S9429" s="25">
        <v>0.45778245839999998</v>
      </c>
      <c r="T9429" s="25">
        <v>0</v>
      </c>
      <c r="U9429" s="25"/>
      <c r="V9429" s="26"/>
      <c r="W9429" s="3" t="s">
        <v>46</v>
      </c>
    </row>
    <row r="9430" spans="1:23" x14ac:dyDescent="0.25">
      <c r="A9430" s="24" t="s">
        <v>22</v>
      </c>
      <c r="B9430" s="25">
        <v>14609</v>
      </c>
      <c r="C9430" s="25">
        <v>1</v>
      </c>
      <c r="D9430" s="25">
        <v>1040345</v>
      </c>
      <c r="E9430" s="25" t="s">
        <v>2873</v>
      </c>
      <c r="F9430" s="39">
        <v>4472678.0880000005</v>
      </c>
      <c r="G9430" s="42">
        <v>0.24571553999999998</v>
      </c>
      <c r="H9430" s="42">
        <v>0.24571553999999998</v>
      </c>
      <c r="I9430" s="39">
        <v>1099006.51163908</v>
      </c>
      <c r="J9430" s="42">
        <v>3.1840000000000002E-3</v>
      </c>
      <c r="K9430" s="42">
        <v>1.593269253457E-3</v>
      </c>
      <c r="L9430" s="25">
        <v>0.45778245839999998</v>
      </c>
      <c r="M9430" s="39">
        <v>98026.17</v>
      </c>
      <c r="N9430" s="39">
        <v>3499.2367330588499</v>
      </c>
      <c r="O9430" s="39">
        <v>61914.774470108299</v>
      </c>
      <c r="P9430" s="25" t="s">
        <v>2305</v>
      </c>
      <c r="Q9430" s="25" t="s">
        <v>5020</v>
      </c>
      <c r="R9430" s="25">
        <v>0.5</v>
      </c>
      <c r="S9430" s="25">
        <v>0.45778245839999998</v>
      </c>
      <c r="T9430" s="25">
        <v>0</v>
      </c>
      <c r="U9430" s="25"/>
      <c r="V9430" s="26"/>
      <c r="W9430" s="3" t="s">
        <v>46</v>
      </c>
    </row>
    <row r="9431" spans="1:23" x14ac:dyDescent="0.25">
      <c r="A9431" s="24" t="s">
        <v>22</v>
      </c>
      <c r="B9431" s="25">
        <v>14610</v>
      </c>
      <c r="C9431" s="25">
        <v>1</v>
      </c>
      <c r="D9431" s="25">
        <v>1040345</v>
      </c>
      <c r="E9431" s="25" t="s">
        <v>2873</v>
      </c>
      <c r="F9431" s="39">
        <v>4472678.0880000005</v>
      </c>
      <c r="G9431" s="42">
        <v>0.24571553999999998</v>
      </c>
      <c r="H9431" s="42">
        <v>0.24571553999999998</v>
      </c>
      <c r="I9431" s="39">
        <v>1099006.51163908</v>
      </c>
      <c r="J9431" s="42">
        <v>3.1840000000000002E-3</v>
      </c>
      <c r="K9431" s="42">
        <v>1.593269253457E-3</v>
      </c>
      <c r="L9431" s="25">
        <v>0.45778245839999998</v>
      </c>
      <c r="M9431" s="39">
        <v>98026.17</v>
      </c>
      <c r="N9431" s="39">
        <v>3499.2367330588499</v>
      </c>
      <c r="O9431" s="39">
        <v>61914.774470108299</v>
      </c>
      <c r="P9431" s="25" t="s">
        <v>2305</v>
      </c>
      <c r="Q9431" s="25" t="s">
        <v>5021</v>
      </c>
      <c r="R9431" s="25">
        <v>0.5</v>
      </c>
      <c r="S9431" s="25">
        <v>0.45778245839999998</v>
      </c>
      <c r="T9431" s="25">
        <v>0</v>
      </c>
      <c r="U9431" s="25"/>
      <c r="V9431" s="26"/>
      <c r="W9431" s="3" t="s">
        <v>46</v>
      </c>
    </row>
    <row r="9432" spans="1:23" x14ac:dyDescent="0.25">
      <c r="A9432" s="24" t="s">
        <v>22</v>
      </c>
      <c r="B9432" s="25">
        <v>14611</v>
      </c>
      <c r="C9432" s="25">
        <v>1</v>
      </c>
      <c r="D9432" s="25">
        <v>1040345</v>
      </c>
      <c r="E9432" s="25" t="s">
        <v>2873</v>
      </c>
      <c r="F9432" s="39">
        <v>13274161.2537292</v>
      </c>
      <c r="G9432" s="42">
        <v>0.21</v>
      </c>
      <c r="H9432" s="42">
        <v>0.21</v>
      </c>
      <c r="I9432" s="39">
        <v>2787573.8632831299</v>
      </c>
      <c r="J9432" s="42">
        <v>4.8180000000000002E-3</v>
      </c>
      <c r="K9432" s="42">
        <v>2.5330368827925997E-3</v>
      </c>
      <c r="L9432" s="25">
        <v>0.45778245839999998</v>
      </c>
      <c r="M9432" s="39">
        <v>356670.28</v>
      </c>
      <c r="N9432" s="39">
        <v>13430.530873298099</v>
      </c>
      <c r="O9432" s="39">
        <v>193023.878504408</v>
      </c>
      <c r="P9432" s="25" t="s">
        <v>2305</v>
      </c>
      <c r="Q9432" s="25" t="s">
        <v>5022</v>
      </c>
      <c r="R9432" s="25">
        <v>0.52532358779466004</v>
      </c>
      <c r="S9432" s="25">
        <v>0.45778245839999998</v>
      </c>
      <c r="T9432" s="25">
        <v>0</v>
      </c>
      <c r="U9432" s="25"/>
      <c r="V9432" s="26"/>
      <c r="W9432" s="3" t="s">
        <v>46</v>
      </c>
    </row>
    <row r="9433" spans="1:23" x14ac:dyDescent="0.25">
      <c r="A9433" s="24" t="s">
        <v>22</v>
      </c>
      <c r="B9433" s="25">
        <v>14612</v>
      </c>
      <c r="C9433" s="25">
        <v>1</v>
      </c>
      <c r="D9433" s="25">
        <v>1040345</v>
      </c>
      <c r="E9433" s="25" t="s">
        <v>2873</v>
      </c>
      <c r="F9433" s="39">
        <v>5762403.4398145601</v>
      </c>
      <c r="G9433" s="42">
        <v>0.21</v>
      </c>
      <c r="H9433" s="42">
        <v>0.21</v>
      </c>
      <c r="I9433" s="39">
        <v>1210104.7223610501</v>
      </c>
      <c r="J9433" s="42">
        <v>4.8180000000000002E-3</v>
      </c>
      <c r="K9433" s="42">
        <v>4.8179999999999005E-3</v>
      </c>
      <c r="L9433" s="25">
        <v>0.45778245839999998</v>
      </c>
      <c r="M9433" s="39">
        <v>236385.83</v>
      </c>
      <c r="N9433" s="39">
        <v>5830.28455233557</v>
      </c>
      <c r="O9433" s="39">
        <v>83792.974953326499</v>
      </c>
      <c r="P9433" s="25" t="s">
        <v>2305</v>
      </c>
      <c r="Q9433" s="25" t="s">
        <v>6857</v>
      </c>
      <c r="R9433" s="25">
        <v>1</v>
      </c>
      <c r="S9433" s="25">
        <v>0.45778245839999998</v>
      </c>
      <c r="T9433" s="25">
        <v>0</v>
      </c>
      <c r="U9433" s="25"/>
      <c r="V9433" s="26"/>
      <c r="W9433" s="3" t="s">
        <v>46</v>
      </c>
    </row>
    <row r="9434" spans="1:23" x14ac:dyDescent="0.25">
      <c r="A9434" s="24" t="s">
        <v>22</v>
      </c>
      <c r="B9434" s="25">
        <v>14613</v>
      </c>
      <c r="C9434" s="25">
        <v>1</v>
      </c>
      <c r="D9434" s="25">
        <v>1040345</v>
      </c>
      <c r="E9434" s="25" t="s">
        <v>2873</v>
      </c>
      <c r="F9434" s="39">
        <v>35021.069429039999</v>
      </c>
      <c r="G9434" s="42">
        <v>0.19969999999999999</v>
      </c>
      <c r="H9434" s="42">
        <v>0.19969999999999999</v>
      </c>
      <c r="I9434" s="39">
        <v>6993.7075649792796</v>
      </c>
      <c r="J9434" s="42">
        <v>4.3449999999999999E-3</v>
      </c>
      <c r="K9434" s="42">
        <v>3.6221465972633999E-3</v>
      </c>
      <c r="L9434" s="25">
        <v>0.45778245839999998</v>
      </c>
      <c r="M9434" s="39">
        <v>1158.73</v>
      </c>
      <c r="N9434" s="25">
        <v>30.387659369834999</v>
      </c>
      <c r="O9434" s="25">
        <v>459.99890584092799</v>
      </c>
      <c r="P9434" s="25" t="s">
        <v>2305</v>
      </c>
      <c r="Q9434" s="25" t="s">
        <v>5023</v>
      </c>
      <c r="R9434" s="25">
        <v>0.83333333333333004</v>
      </c>
      <c r="S9434" s="25">
        <v>0.45778245839999998</v>
      </c>
      <c r="T9434" s="25">
        <v>0</v>
      </c>
      <c r="U9434" s="25"/>
      <c r="V9434" s="26"/>
      <c r="W9434" s="3" t="s">
        <v>46</v>
      </c>
    </row>
    <row r="9435" spans="1:23" x14ac:dyDescent="0.25">
      <c r="A9435" s="24" t="s">
        <v>22</v>
      </c>
      <c r="B9435" s="25">
        <v>14614</v>
      </c>
      <c r="C9435" s="25">
        <v>1</v>
      </c>
      <c r="D9435" s="25">
        <v>1040345</v>
      </c>
      <c r="E9435" s="25" t="s">
        <v>2873</v>
      </c>
      <c r="F9435" s="39">
        <v>11636260.335790001</v>
      </c>
      <c r="G9435" s="42">
        <v>0.24571553999999998</v>
      </c>
      <c r="H9435" s="42">
        <v>0.24571553999999998</v>
      </c>
      <c r="I9435" s="39">
        <v>2859209.99198922</v>
      </c>
      <c r="J9435" s="42">
        <v>3.9170000000000003E-3</v>
      </c>
      <c r="K9435" s="42">
        <v>3.9169999999998997E-3</v>
      </c>
      <c r="L9435" s="25">
        <v>0.45778245839999998</v>
      </c>
      <c r="M9435" s="39">
        <v>465656.5</v>
      </c>
      <c r="N9435" s="39">
        <v>11199.5255386218</v>
      </c>
      <c r="O9435" s="39">
        <v>178595.537327436</v>
      </c>
      <c r="P9435" s="25" t="s">
        <v>2305</v>
      </c>
      <c r="Q9435" s="25" t="s">
        <v>5024</v>
      </c>
      <c r="R9435" s="25">
        <v>1</v>
      </c>
      <c r="S9435" s="25">
        <v>0.45778245839999998</v>
      </c>
      <c r="T9435" s="25">
        <v>0</v>
      </c>
      <c r="U9435" s="25"/>
      <c r="V9435" s="26"/>
      <c r="W9435" s="3" t="s">
        <v>46</v>
      </c>
    </row>
    <row r="9436" spans="1:23" x14ac:dyDescent="0.25">
      <c r="A9436" s="24" t="s">
        <v>22</v>
      </c>
      <c r="B9436" s="25">
        <v>14615</v>
      </c>
      <c r="C9436" s="25">
        <v>1</v>
      </c>
      <c r="D9436" s="25">
        <v>1040345</v>
      </c>
      <c r="E9436" s="25" t="s">
        <v>2873</v>
      </c>
      <c r="F9436" s="39">
        <v>30339666.363600001</v>
      </c>
      <c r="G9436" s="42">
        <v>0.17399999999999999</v>
      </c>
      <c r="H9436" s="42">
        <v>0.17399999999999999</v>
      </c>
      <c r="I9436" s="39">
        <v>5279101.9472663896</v>
      </c>
      <c r="J9436" s="42">
        <v>5.3429999999999997E-3</v>
      </c>
      <c r="K9436" s="42">
        <v>4.0099323182696996E-3</v>
      </c>
      <c r="L9436" s="25">
        <v>0.45778245839999998</v>
      </c>
      <c r="M9436" s="39">
        <v>981165.17</v>
      </c>
      <c r="N9436" s="39">
        <v>28206.241704244301</v>
      </c>
      <c r="O9436" s="39">
        <v>384848.06539056997</v>
      </c>
      <c r="P9436" s="25" t="s">
        <v>2305</v>
      </c>
      <c r="Q9436" s="25" t="s">
        <v>5025</v>
      </c>
      <c r="R9436" s="25">
        <v>0.75</v>
      </c>
      <c r="S9436" s="25">
        <v>0.45778245839999998</v>
      </c>
      <c r="T9436" s="25">
        <v>0</v>
      </c>
      <c r="U9436" s="25"/>
      <c r="V9436" s="26"/>
      <c r="W9436" s="3" t="s">
        <v>46</v>
      </c>
    </row>
    <row r="9437" spans="1:23" x14ac:dyDescent="0.25">
      <c r="A9437" s="24" t="s">
        <v>22</v>
      </c>
      <c r="B9437" s="25">
        <v>14616</v>
      </c>
      <c r="C9437" s="25">
        <v>1</v>
      </c>
      <c r="D9437" s="25">
        <v>1040345</v>
      </c>
      <c r="E9437" s="25" t="s">
        <v>2873</v>
      </c>
      <c r="F9437" s="39">
        <v>9320670.4380156491</v>
      </c>
      <c r="G9437" s="42">
        <v>0.17399999999999999</v>
      </c>
      <c r="H9437" s="42">
        <v>0.17399999999999899</v>
      </c>
      <c r="I9437" s="39">
        <v>1621796.6562147201</v>
      </c>
      <c r="J9437" s="42">
        <v>5.9259999999999998E-3</v>
      </c>
      <c r="K9437" s="42">
        <v>5.9247653752368002E-3</v>
      </c>
      <c r="L9437" s="25">
        <v>0.45778245839999998</v>
      </c>
      <c r="M9437" s="39">
        <v>384975.69</v>
      </c>
      <c r="N9437" s="39">
        <v>9610.7669847284506</v>
      </c>
      <c r="O9437" s="39">
        <v>124476.27451629699</v>
      </c>
      <c r="P9437" s="25" t="s">
        <v>2305</v>
      </c>
      <c r="Q9437" s="25" t="s">
        <v>5026</v>
      </c>
      <c r="R9437" s="25">
        <v>0.99976439600797995</v>
      </c>
      <c r="S9437" s="25">
        <v>0.45778245839999998</v>
      </c>
      <c r="T9437" s="25">
        <v>0</v>
      </c>
      <c r="U9437" s="25"/>
      <c r="V9437" s="26"/>
      <c r="W9437" s="3" t="s">
        <v>46</v>
      </c>
    </row>
    <row r="9438" spans="1:23" x14ac:dyDescent="0.25">
      <c r="A9438" s="24" t="s">
        <v>22</v>
      </c>
      <c r="B9438" s="25">
        <v>14617</v>
      </c>
      <c r="C9438" s="25">
        <v>1</v>
      </c>
      <c r="D9438" s="25">
        <v>1040345</v>
      </c>
      <c r="E9438" s="25" t="s">
        <v>2873</v>
      </c>
      <c r="F9438" s="39">
        <v>1077364.01850795</v>
      </c>
      <c r="G9438" s="42">
        <v>0.19969999999999999</v>
      </c>
      <c r="H9438" s="42">
        <v>0.19969999999999999</v>
      </c>
      <c r="I9438" s="39">
        <v>215149.59449603799</v>
      </c>
      <c r="J9438" s="42">
        <v>2.8699999999999E-3</v>
      </c>
      <c r="K9438" s="42">
        <v>2.8536100245571999E-3</v>
      </c>
      <c r="L9438" s="25">
        <v>0.45778245839999998</v>
      </c>
      <c r="M9438" s="39">
        <v>30758.39</v>
      </c>
      <c r="N9438" s="25">
        <v>617.47933620363006</v>
      </c>
      <c r="O9438" s="39">
        <v>11509.524232706401</v>
      </c>
      <c r="P9438" s="25" t="s">
        <v>2305</v>
      </c>
      <c r="Q9438" s="25" t="s">
        <v>5027</v>
      </c>
      <c r="R9438" s="25">
        <v>0.99428236217776</v>
      </c>
      <c r="S9438" s="25">
        <v>0.45778245839999998</v>
      </c>
      <c r="T9438" s="25">
        <v>0</v>
      </c>
      <c r="U9438" s="25"/>
      <c r="V9438" s="26"/>
      <c r="W9438" s="3" t="s">
        <v>46</v>
      </c>
    </row>
    <row r="9439" spans="1:23" x14ac:dyDescent="0.25">
      <c r="A9439" s="24" t="s">
        <v>22</v>
      </c>
      <c r="B9439" s="25">
        <v>14618</v>
      </c>
      <c r="C9439" s="25">
        <v>1</v>
      </c>
      <c r="D9439" s="25">
        <v>1040345</v>
      </c>
      <c r="E9439" s="25" t="s">
        <v>2873</v>
      </c>
      <c r="F9439" s="39">
        <v>1044666.88701416</v>
      </c>
      <c r="G9439" s="42">
        <v>0.19969999999999999</v>
      </c>
      <c r="H9439" s="42">
        <v>0.19969999999999999</v>
      </c>
      <c r="I9439" s="39">
        <v>208619.97733672801</v>
      </c>
      <c r="J9439" s="42">
        <v>2.8699999999999997E-3</v>
      </c>
      <c r="K9439" s="42">
        <v>2.8530970331061001E-3</v>
      </c>
      <c r="L9439" s="25">
        <v>0.45778245839999998</v>
      </c>
      <c r="M9439" s="39">
        <v>29821.25</v>
      </c>
      <c r="N9439" s="25">
        <v>598.73933495640904</v>
      </c>
      <c r="O9439" s="39">
        <v>11160.2194287563</v>
      </c>
      <c r="P9439" s="25" t="s">
        <v>2305</v>
      </c>
      <c r="Q9439" s="25" t="s">
        <v>5028</v>
      </c>
      <c r="R9439" s="25">
        <v>0.99410340527003005</v>
      </c>
      <c r="S9439" s="25">
        <v>0.45778245839999998</v>
      </c>
      <c r="T9439" s="25">
        <v>0</v>
      </c>
      <c r="U9439" s="25"/>
      <c r="V9439" s="26"/>
      <c r="W9439" s="3" t="s">
        <v>46</v>
      </c>
    </row>
    <row r="9440" spans="1:23" x14ac:dyDescent="0.25">
      <c r="A9440" s="24" t="s">
        <v>22</v>
      </c>
      <c r="B9440" s="25">
        <v>14619</v>
      </c>
      <c r="C9440" s="25">
        <v>1</v>
      </c>
      <c r="D9440" s="25">
        <v>1040345</v>
      </c>
      <c r="E9440" s="25" t="s">
        <v>2873</v>
      </c>
      <c r="F9440" s="39">
        <v>919817.18449512497</v>
      </c>
      <c r="G9440" s="42">
        <v>0.19969999999999999</v>
      </c>
      <c r="H9440" s="42">
        <v>0.19969999999999999</v>
      </c>
      <c r="I9440" s="39">
        <v>183687.49174367599</v>
      </c>
      <c r="J9440" s="42">
        <v>2.8699999999999997E-3</v>
      </c>
      <c r="K9440" s="42">
        <v>2.8508027398227E-3</v>
      </c>
      <c r="L9440" s="25">
        <v>0.45778245839999998</v>
      </c>
      <c r="M9440" s="39">
        <v>26242.85</v>
      </c>
      <c r="N9440" s="25">
        <v>527.183101304351</v>
      </c>
      <c r="O9440" s="39">
        <v>9826.4449088135607</v>
      </c>
      <c r="P9440" s="25" t="s">
        <v>2305</v>
      </c>
      <c r="Q9440" s="25" t="s">
        <v>5029</v>
      </c>
      <c r="R9440" s="25">
        <v>0.99330304177354001</v>
      </c>
      <c r="S9440" s="25">
        <v>0.45778245839999998</v>
      </c>
      <c r="T9440" s="25">
        <v>0</v>
      </c>
      <c r="U9440" s="25"/>
      <c r="V9440" s="26"/>
      <c r="W9440" s="3" t="s">
        <v>46</v>
      </c>
    </row>
    <row r="9441" spans="1:23" x14ac:dyDescent="0.25">
      <c r="A9441" s="24" t="s">
        <v>22</v>
      </c>
      <c r="B9441" s="25">
        <v>14620</v>
      </c>
      <c r="C9441" s="25">
        <v>1</v>
      </c>
      <c r="D9441" s="25">
        <v>1040345</v>
      </c>
      <c r="E9441" s="25" t="s">
        <v>2873</v>
      </c>
      <c r="F9441" s="39">
        <v>1037935.0144971299</v>
      </c>
      <c r="G9441" s="42">
        <v>0.19969999999999999</v>
      </c>
      <c r="H9441" s="42">
        <v>0.19969999999999999</v>
      </c>
      <c r="I9441" s="39">
        <v>207275.62239507699</v>
      </c>
      <c r="J9441" s="42">
        <v>2.8699999999999997E-3</v>
      </c>
      <c r="K9441" s="42">
        <v>2.8529874032961998E-3</v>
      </c>
      <c r="L9441" s="25">
        <v>0.45778245839999998</v>
      </c>
      <c r="M9441" s="39">
        <v>29628.3</v>
      </c>
      <c r="N9441" s="25">
        <v>594.88103627387102</v>
      </c>
      <c r="O9441" s="39">
        <v>11088.302557081301</v>
      </c>
      <c r="P9441" s="25" t="s">
        <v>2305</v>
      </c>
      <c r="Q9441" s="25" t="s">
        <v>5030</v>
      </c>
      <c r="R9441" s="25">
        <v>0.99406516094504005</v>
      </c>
      <c r="S9441" s="25">
        <v>0.45778245839999998</v>
      </c>
      <c r="T9441" s="25">
        <v>0</v>
      </c>
      <c r="U9441" s="25"/>
      <c r="V9441" s="26"/>
      <c r="W9441" s="3" t="s">
        <v>46</v>
      </c>
    </row>
    <row r="9442" spans="1:23" x14ac:dyDescent="0.25">
      <c r="A9442" s="24" t="s">
        <v>22</v>
      </c>
      <c r="B9442" s="25">
        <v>14621</v>
      </c>
      <c r="C9442" s="25">
        <v>1</v>
      </c>
      <c r="D9442" s="25">
        <v>1040345</v>
      </c>
      <c r="E9442" s="25" t="s">
        <v>2873</v>
      </c>
      <c r="F9442" s="39">
        <v>1073758.9490245699</v>
      </c>
      <c r="G9442" s="42">
        <v>0.19969999999999999</v>
      </c>
      <c r="H9442" s="42">
        <v>0.19969999999999999</v>
      </c>
      <c r="I9442" s="39">
        <v>214429.66212020701</v>
      </c>
      <c r="J9442" s="42">
        <v>2.8699999999999997E-3</v>
      </c>
      <c r="K9442" s="42">
        <v>2.8535549963776001E-3</v>
      </c>
      <c r="L9442" s="25">
        <v>0.45778245839999998</v>
      </c>
      <c r="M9442" s="39">
        <v>30655.02</v>
      </c>
      <c r="N9442" s="25">
        <v>615.41313028499405</v>
      </c>
      <c r="O9442" s="39">
        <v>11471.0111267674</v>
      </c>
      <c r="P9442" s="25" t="s">
        <v>2305</v>
      </c>
      <c r="Q9442" s="25" t="s">
        <v>5031</v>
      </c>
      <c r="R9442" s="25">
        <v>0.99426316561446004</v>
      </c>
      <c r="S9442" s="25">
        <v>0.45778245839999998</v>
      </c>
      <c r="T9442" s="25">
        <v>0</v>
      </c>
      <c r="U9442" s="25"/>
      <c r="V9442" s="26"/>
      <c r="W9442" s="3" t="s">
        <v>46</v>
      </c>
    </row>
    <row r="9443" spans="1:23" x14ac:dyDescent="0.25">
      <c r="A9443" s="24" t="s">
        <v>22</v>
      </c>
      <c r="B9443" s="25">
        <v>14622</v>
      </c>
      <c r="C9443" s="25">
        <v>1</v>
      </c>
      <c r="D9443" s="25">
        <v>1040345</v>
      </c>
      <c r="E9443" s="25" t="s">
        <v>2873</v>
      </c>
      <c r="F9443" s="39">
        <v>415922.12531745603</v>
      </c>
      <c r="G9443" s="42">
        <v>0.19969999999999999</v>
      </c>
      <c r="H9443" s="42">
        <v>0.19969999999999999</v>
      </c>
      <c r="I9443" s="39">
        <v>83059.648425895997</v>
      </c>
      <c r="J9443" s="42">
        <v>2.5879999999999996E-3</v>
      </c>
      <c r="K9443" s="42">
        <v>1.2948383031155999E-3</v>
      </c>
      <c r="L9443" s="25">
        <v>0.45778245839999998</v>
      </c>
      <c r="M9443" s="39">
        <v>6931.9</v>
      </c>
      <c r="N9443" s="25">
        <v>214.95837012621899</v>
      </c>
      <c r="O9443" s="39">
        <v>4219.9715103303797</v>
      </c>
      <c r="P9443" s="25" t="s">
        <v>2305</v>
      </c>
      <c r="Q9443" s="25" t="s">
        <v>5032</v>
      </c>
      <c r="R9443" s="25">
        <v>0.5</v>
      </c>
      <c r="S9443" s="25">
        <v>0.45778245839999998</v>
      </c>
      <c r="T9443" s="25">
        <v>0</v>
      </c>
      <c r="U9443" s="25"/>
      <c r="V9443" s="26"/>
      <c r="W9443" s="3" t="s">
        <v>46</v>
      </c>
    </row>
    <row r="9444" spans="1:23" x14ac:dyDescent="0.25">
      <c r="A9444" s="24" t="s">
        <v>22</v>
      </c>
      <c r="B9444" s="25">
        <v>14623</v>
      </c>
      <c r="C9444" s="25">
        <v>1</v>
      </c>
      <c r="D9444" s="25">
        <v>1040345</v>
      </c>
      <c r="E9444" s="25" t="s">
        <v>2873</v>
      </c>
      <c r="F9444" s="39">
        <v>605910.16418388498</v>
      </c>
      <c r="G9444" s="42">
        <v>0.19969999999999999</v>
      </c>
      <c r="H9444" s="42">
        <v>0.19969999999999999</v>
      </c>
      <c r="I9444" s="39">
        <v>121000.259787521</v>
      </c>
      <c r="J9444" s="42">
        <v>2.5879999999999996E-3</v>
      </c>
      <c r="K9444" s="42">
        <v>1.2948383031155999E-3</v>
      </c>
      <c r="L9444" s="25">
        <v>0.45778245839999998</v>
      </c>
      <c r="M9444" s="39">
        <v>10098.52</v>
      </c>
      <c r="N9444" s="25">
        <v>313.14867233010602</v>
      </c>
      <c r="O9444" s="39">
        <v>6147.6018586989103</v>
      </c>
      <c r="P9444" s="25" t="s">
        <v>2305</v>
      </c>
      <c r="Q9444" s="25" t="s">
        <v>5033</v>
      </c>
      <c r="R9444" s="25">
        <v>0.5</v>
      </c>
      <c r="S9444" s="25">
        <v>0.45778245839999998</v>
      </c>
      <c r="T9444" s="25">
        <v>0</v>
      </c>
      <c r="U9444" s="25"/>
      <c r="V9444" s="26"/>
      <c r="W9444" s="3" t="s">
        <v>46</v>
      </c>
    </row>
    <row r="9445" spans="1:23" x14ac:dyDescent="0.25">
      <c r="A9445" s="24" t="s">
        <v>22</v>
      </c>
      <c r="B9445" s="25">
        <v>14624</v>
      </c>
      <c r="C9445" s="25">
        <v>1</v>
      </c>
      <c r="D9445" s="25">
        <v>1040345</v>
      </c>
      <c r="E9445" s="25" t="s">
        <v>2873</v>
      </c>
      <c r="F9445" s="39">
        <v>1973835.01758877</v>
      </c>
      <c r="G9445" s="42">
        <v>0.19969999999999999</v>
      </c>
      <c r="H9445" s="42">
        <v>0.19969999999999999</v>
      </c>
      <c r="I9445" s="39">
        <v>394174.85301247699</v>
      </c>
      <c r="J9445" s="42">
        <v>2.5879999999999996E-3</v>
      </c>
      <c r="K9445" s="42">
        <v>1.2948383031155999E-3</v>
      </c>
      <c r="L9445" s="25">
        <v>0.45778245839999998</v>
      </c>
      <c r="M9445" s="39">
        <v>32902.44</v>
      </c>
      <c r="N9445" s="39">
        <v>1020.12451959629</v>
      </c>
      <c r="O9445" s="39">
        <v>20026.651705435201</v>
      </c>
      <c r="P9445" s="25" t="s">
        <v>2305</v>
      </c>
      <c r="Q9445" s="25" t="s">
        <v>5034</v>
      </c>
      <c r="R9445" s="25">
        <v>0.5</v>
      </c>
      <c r="S9445" s="25">
        <v>0.45778245839999998</v>
      </c>
      <c r="T9445" s="25">
        <v>0</v>
      </c>
      <c r="U9445" s="25"/>
      <c r="V9445" s="26"/>
      <c r="W9445" s="3" t="s">
        <v>46</v>
      </c>
    </row>
    <row r="9446" spans="1:23" x14ac:dyDescent="0.25">
      <c r="A9446" s="24" t="s">
        <v>22</v>
      </c>
      <c r="B9446" s="25">
        <v>14625</v>
      </c>
      <c r="C9446" s="25">
        <v>1</v>
      </c>
      <c r="D9446" s="25">
        <v>1040345</v>
      </c>
      <c r="E9446" s="25" t="s">
        <v>2873</v>
      </c>
      <c r="F9446" s="39">
        <v>1053938.63240095</v>
      </c>
      <c r="G9446" s="42">
        <v>0.19969999999999899</v>
      </c>
      <c r="H9446" s="42">
        <v>0.19969999999999999</v>
      </c>
      <c r="I9446" s="39">
        <v>210471.54489046999</v>
      </c>
      <c r="J9446" s="42">
        <v>2.5879999999999996E-3</v>
      </c>
      <c r="K9446" s="42">
        <v>1.2948383031155999E-3</v>
      </c>
      <c r="L9446" s="25">
        <v>0.45778245839999998</v>
      </c>
      <c r="M9446" s="39">
        <v>17566.57</v>
      </c>
      <c r="N9446" s="25">
        <v>544.70035817653797</v>
      </c>
      <c r="O9446" s="39">
        <v>10693.326302306999</v>
      </c>
      <c r="P9446" s="25" t="s">
        <v>2305</v>
      </c>
      <c r="Q9446" s="25" t="s">
        <v>5035</v>
      </c>
      <c r="R9446" s="25">
        <v>0.5</v>
      </c>
      <c r="S9446" s="25">
        <v>0.45778245839999998</v>
      </c>
      <c r="T9446" s="25">
        <v>0</v>
      </c>
      <c r="U9446" s="25"/>
      <c r="V9446" s="26"/>
      <c r="W9446" s="3" t="s">
        <v>46</v>
      </c>
    </row>
    <row r="9447" spans="1:23" x14ac:dyDescent="0.25">
      <c r="A9447" s="24" t="s">
        <v>22</v>
      </c>
      <c r="B9447" s="25">
        <v>14626</v>
      </c>
      <c r="C9447" s="25">
        <v>1</v>
      </c>
      <c r="D9447" s="25">
        <v>1040345</v>
      </c>
      <c r="E9447" s="25" t="s">
        <v>2873</v>
      </c>
      <c r="F9447" s="39">
        <v>4239956.79156774</v>
      </c>
      <c r="G9447" s="42">
        <v>0.30466100000000002</v>
      </c>
      <c r="H9447" s="42">
        <v>0.30466100000000002</v>
      </c>
      <c r="I9447" s="39">
        <v>1291749.4760758199</v>
      </c>
      <c r="J9447" s="42">
        <v>4.3449999999999999E-3</v>
      </c>
      <c r="K9447" s="42">
        <v>4.3449999999999999E-3</v>
      </c>
      <c r="L9447" s="25">
        <v>0.45778245839999998</v>
      </c>
      <c r="M9447" s="39">
        <v>209056.39</v>
      </c>
      <c r="N9447" s="39">
        <v>5612.6514735494402</v>
      </c>
      <c r="O9447" s="39">
        <v>84962.566720821997</v>
      </c>
      <c r="P9447" s="25" t="s">
        <v>2305</v>
      </c>
      <c r="Q9447" s="25" t="s">
        <v>10185</v>
      </c>
      <c r="R9447" s="25">
        <v>1</v>
      </c>
      <c r="S9447" s="25">
        <v>0.45778245839999998</v>
      </c>
      <c r="T9447" s="25">
        <v>0</v>
      </c>
      <c r="U9447" s="25"/>
      <c r="V9447" s="26"/>
      <c r="W9447" s="3" t="s">
        <v>46</v>
      </c>
    </row>
    <row r="9448" spans="1:23" x14ac:dyDescent="0.25">
      <c r="A9448" s="24" t="s">
        <v>22</v>
      </c>
      <c r="B9448" s="25">
        <v>14627</v>
      </c>
      <c r="C9448" s="25">
        <v>1</v>
      </c>
      <c r="D9448" s="25">
        <v>1040345</v>
      </c>
      <c r="E9448" s="25" t="s">
        <v>2873</v>
      </c>
      <c r="F9448" s="39">
        <v>9355308.0125709698</v>
      </c>
      <c r="G9448" s="42">
        <v>0.19969999999999899</v>
      </c>
      <c r="H9448" s="42">
        <v>0.19969999999999999</v>
      </c>
      <c r="I9448" s="39">
        <v>1868255.0101104199</v>
      </c>
      <c r="J9448" s="42">
        <v>2.1029999999999998E-3</v>
      </c>
      <c r="K9448" s="42">
        <v>1.0673705082063999E-3</v>
      </c>
      <c r="L9448" s="25">
        <v>0.45778245839999998</v>
      </c>
      <c r="M9448" s="39">
        <v>136948.46</v>
      </c>
      <c r="N9448" s="39">
        <v>3928.9402862622101</v>
      </c>
      <c r="O9448" s="39">
        <v>85585.196164179302</v>
      </c>
      <c r="P9448" s="25" t="s">
        <v>2305</v>
      </c>
      <c r="Q9448" s="25" t="s">
        <v>7738</v>
      </c>
      <c r="R9448" s="25">
        <v>0.50730337322975005</v>
      </c>
      <c r="S9448" s="25">
        <v>0.45778245839999998</v>
      </c>
      <c r="T9448" s="25">
        <v>0</v>
      </c>
      <c r="U9448" s="25"/>
      <c r="V9448" s="26"/>
      <c r="W9448" s="3" t="s">
        <v>46</v>
      </c>
    </row>
    <row r="9449" spans="1:23" x14ac:dyDescent="0.25">
      <c r="A9449" s="24" t="s">
        <v>22</v>
      </c>
      <c r="B9449" s="25">
        <v>14628</v>
      </c>
      <c r="C9449" s="25">
        <v>1</v>
      </c>
      <c r="D9449" s="25">
        <v>1040345</v>
      </c>
      <c r="E9449" s="25" t="s">
        <v>2873</v>
      </c>
      <c r="F9449" s="39">
        <v>15521946.750146801</v>
      </c>
      <c r="G9449" s="42">
        <v>0.21</v>
      </c>
      <c r="H9449" s="42">
        <v>0.21</v>
      </c>
      <c r="I9449" s="39">
        <v>3259608.8175308402</v>
      </c>
      <c r="J9449" s="42">
        <v>4.8180000000000002E-3</v>
      </c>
      <c r="K9449" s="42">
        <v>3.8342538887371001E-3</v>
      </c>
      <c r="L9449" s="25">
        <v>0.45778245839999998</v>
      </c>
      <c r="M9449" s="39">
        <v>550026.88</v>
      </c>
      <c r="N9449" s="39">
        <v>15704.795282863601</v>
      </c>
      <c r="O9449" s="39">
        <v>225709.65550162501</v>
      </c>
      <c r="P9449" s="25" t="s">
        <v>2305</v>
      </c>
      <c r="Q9449" s="25" t="s">
        <v>8181</v>
      </c>
      <c r="R9449" s="25">
        <v>0.79548942455979998</v>
      </c>
      <c r="S9449" s="25">
        <v>0.45778245839999998</v>
      </c>
      <c r="T9449" s="25">
        <v>0</v>
      </c>
      <c r="U9449" s="25"/>
      <c r="V9449" s="26"/>
      <c r="W9449" s="3" t="s">
        <v>46</v>
      </c>
    </row>
    <row r="9450" spans="1:23" x14ac:dyDescent="0.25">
      <c r="A9450" s="24" t="s">
        <v>22</v>
      </c>
      <c r="B9450" s="25">
        <v>14629</v>
      </c>
      <c r="C9450" s="25">
        <v>1</v>
      </c>
      <c r="D9450" s="25">
        <v>1040345</v>
      </c>
      <c r="E9450" s="25" t="s">
        <v>2873</v>
      </c>
      <c r="F9450" s="39">
        <v>1798193.4008134899</v>
      </c>
      <c r="G9450" s="42">
        <v>0.19969999999999999</v>
      </c>
      <c r="H9450" s="42">
        <v>0.19969999999999999</v>
      </c>
      <c r="I9450" s="39">
        <v>359099.22214245499</v>
      </c>
      <c r="J9450" s="42">
        <v>5.3429999999999997E-3</v>
      </c>
      <c r="K9450" s="42">
        <v>4.8988424712292002E-3</v>
      </c>
      <c r="L9450" s="25">
        <v>0.45778245839999998</v>
      </c>
      <c r="M9450" s="39">
        <v>71959.56</v>
      </c>
      <c r="N9450" s="39">
        <v>1918.6671439071299</v>
      </c>
      <c r="O9450" s="39">
        <v>26178.437602695602</v>
      </c>
      <c r="P9450" s="25" t="s">
        <v>2305</v>
      </c>
      <c r="Q9450" s="25" t="s">
        <v>10186</v>
      </c>
      <c r="R9450" s="25">
        <v>0.91666666666665997</v>
      </c>
      <c r="S9450" s="25">
        <v>0.45778245839999998</v>
      </c>
      <c r="T9450" s="25">
        <v>0</v>
      </c>
      <c r="U9450" s="25"/>
      <c r="V9450" s="26"/>
      <c r="W9450" s="3" t="s">
        <v>46</v>
      </c>
    </row>
    <row r="9451" spans="1:23" x14ac:dyDescent="0.25">
      <c r="A9451" s="24" t="s">
        <v>22</v>
      </c>
      <c r="B9451" s="25">
        <v>14630</v>
      </c>
      <c r="C9451" s="25">
        <v>1</v>
      </c>
      <c r="D9451" s="25">
        <v>1040345</v>
      </c>
      <c r="E9451" s="25" t="s">
        <v>2873</v>
      </c>
      <c r="F9451" s="39">
        <v>18927872.728470098</v>
      </c>
      <c r="G9451" s="42">
        <v>0.20899999999999899</v>
      </c>
      <c r="H9451" s="42">
        <v>0.20899999999999999</v>
      </c>
      <c r="I9451" s="39">
        <v>3955925.4002502598</v>
      </c>
      <c r="J9451" s="42">
        <v>2.5879999999999996E-3</v>
      </c>
      <c r="K9451" s="42">
        <v>2.5879999999999996E-3</v>
      </c>
      <c r="L9451" s="25">
        <v>0.45778245839999998</v>
      </c>
      <c r="M9451" s="39">
        <v>523663.08</v>
      </c>
      <c r="N9451" s="39">
        <v>10237.934935847599</v>
      </c>
      <c r="O9451" s="39">
        <v>200986.794459433</v>
      </c>
      <c r="P9451" s="25" t="s">
        <v>2305</v>
      </c>
      <c r="Q9451" s="25" t="s">
        <v>11232</v>
      </c>
      <c r="R9451" s="25">
        <v>1</v>
      </c>
      <c r="S9451" s="25">
        <v>0.45778245839999998</v>
      </c>
      <c r="T9451" s="25">
        <v>0</v>
      </c>
      <c r="U9451" s="25"/>
      <c r="V9451" s="26"/>
      <c r="W9451" s="3" t="s">
        <v>46</v>
      </c>
    </row>
    <row r="9452" spans="1:23" x14ac:dyDescent="0.25">
      <c r="A9452" s="24" t="s">
        <v>22</v>
      </c>
      <c r="B9452" s="25">
        <v>14631</v>
      </c>
      <c r="C9452" s="25">
        <v>1</v>
      </c>
      <c r="D9452" s="25">
        <v>1040345</v>
      </c>
      <c r="E9452" s="25" t="s">
        <v>2873</v>
      </c>
      <c r="F9452" s="39">
        <v>819990.9828</v>
      </c>
      <c r="G9452" s="42">
        <v>0.253</v>
      </c>
      <c r="H9452" s="42">
        <v>0.253</v>
      </c>
      <c r="I9452" s="39">
        <v>207457.71864840001</v>
      </c>
      <c r="J9452" s="42">
        <v>4.3449999999999999E-3</v>
      </c>
      <c r="K9452" s="42">
        <v>4.3449999999999999E-3</v>
      </c>
      <c r="L9452" s="25">
        <v>0.45778245839999998</v>
      </c>
      <c r="M9452" s="39">
        <v>35635.33</v>
      </c>
      <c r="N9452" s="25">
        <v>901.40378752729805</v>
      </c>
      <c r="O9452" s="39">
        <v>13645.169275361501</v>
      </c>
      <c r="P9452" s="25" t="s">
        <v>2305</v>
      </c>
      <c r="Q9452" s="25" t="s">
        <v>11233</v>
      </c>
      <c r="R9452" s="25">
        <v>1</v>
      </c>
      <c r="S9452" s="25">
        <v>0.45778245839999998</v>
      </c>
      <c r="T9452" s="25">
        <v>0</v>
      </c>
      <c r="U9452" s="25"/>
      <c r="V9452" s="26"/>
      <c r="W9452" s="3" t="s">
        <v>46</v>
      </c>
    </row>
    <row r="9453" spans="1:23" x14ac:dyDescent="0.25">
      <c r="A9453" s="24" t="s">
        <v>22</v>
      </c>
      <c r="B9453" s="25">
        <v>14632</v>
      </c>
      <c r="C9453" s="25">
        <v>1</v>
      </c>
      <c r="D9453" s="25">
        <v>1040345</v>
      </c>
      <c r="E9453" s="25" t="s">
        <v>2873</v>
      </c>
      <c r="F9453" s="39">
        <v>5625930.5798028801</v>
      </c>
      <c r="G9453" s="42">
        <v>0.21</v>
      </c>
      <c r="H9453" s="42">
        <v>0.21</v>
      </c>
      <c r="I9453" s="39">
        <v>1181445.4217586</v>
      </c>
      <c r="J9453" s="42">
        <v>5.3429999999999997E-3</v>
      </c>
      <c r="K9453" s="42">
        <v>5.3429999999998999E-3</v>
      </c>
      <c r="L9453" s="25">
        <v>0.45778245839999998</v>
      </c>
      <c r="M9453" s="39">
        <v>245849.43</v>
      </c>
      <c r="N9453" s="39">
        <v>6312.4628884562298</v>
      </c>
      <c r="O9453" s="39">
        <v>86127.714423811194</v>
      </c>
      <c r="P9453" s="25" t="s">
        <v>2305</v>
      </c>
      <c r="Q9453" s="25" t="s">
        <v>8961</v>
      </c>
      <c r="R9453" s="25">
        <v>1</v>
      </c>
      <c r="S9453" s="25">
        <v>0.45778245839999998</v>
      </c>
      <c r="T9453" s="25">
        <v>0</v>
      </c>
      <c r="U9453" s="25"/>
      <c r="V9453" s="26"/>
      <c r="W9453" s="3" t="s">
        <v>46</v>
      </c>
    </row>
    <row r="9454" spans="1:23" x14ac:dyDescent="0.25">
      <c r="A9454" s="24" t="s">
        <v>22</v>
      </c>
      <c r="B9454" s="25">
        <v>14633</v>
      </c>
      <c r="C9454" s="25">
        <v>1</v>
      </c>
      <c r="D9454" s="25">
        <v>1040345</v>
      </c>
      <c r="E9454" s="25" t="s">
        <v>2873</v>
      </c>
      <c r="F9454" s="39">
        <v>21905686.531417198</v>
      </c>
      <c r="G9454" s="42">
        <v>0.17399999999999999</v>
      </c>
      <c r="H9454" s="42">
        <v>0.17399999999999999</v>
      </c>
      <c r="I9454" s="39">
        <v>3811589.4564665998</v>
      </c>
      <c r="J9454" s="42">
        <v>3.9170000000000003E-3</v>
      </c>
      <c r="K9454" s="42">
        <v>3.5679663972691001E-3</v>
      </c>
      <c r="L9454" s="25">
        <v>0.45778245839999998</v>
      </c>
      <c r="M9454" s="39">
        <v>661038.25</v>
      </c>
      <c r="N9454" s="39">
        <v>14929.9959009796</v>
      </c>
      <c r="O9454" s="39">
        <v>238084.250179764</v>
      </c>
      <c r="P9454" s="25" t="s">
        <v>2305</v>
      </c>
      <c r="Q9454" s="25" t="s">
        <v>5036</v>
      </c>
      <c r="R9454" s="25">
        <v>0.91076627422968004</v>
      </c>
      <c r="S9454" s="25">
        <v>0.45778245839999998</v>
      </c>
      <c r="T9454" s="25">
        <v>0</v>
      </c>
      <c r="U9454" s="25"/>
      <c r="V9454" s="26"/>
      <c r="W9454" s="3" t="s">
        <v>46</v>
      </c>
    </row>
    <row r="9455" spans="1:23" x14ac:dyDescent="0.25">
      <c r="A9455" s="24" t="s">
        <v>22</v>
      </c>
      <c r="B9455" s="25">
        <v>14634</v>
      </c>
      <c r="C9455" s="25">
        <v>1</v>
      </c>
      <c r="D9455" s="25">
        <v>1040345</v>
      </c>
      <c r="E9455" s="25" t="s">
        <v>2873</v>
      </c>
      <c r="F9455" s="39">
        <v>2760496.4978126101</v>
      </c>
      <c r="G9455" s="42">
        <v>8.6164770730684015E-2</v>
      </c>
      <c r="H9455" s="42">
        <v>8.6164770730684015E-2</v>
      </c>
      <c r="I9455" s="39">
        <v>237857.54783687901</v>
      </c>
      <c r="J9455" s="42">
        <v>6.5710000000000005E-3</v>
      </c>
      <c r="K9455" s="42">
        <v>6.5709999999998998E-3</v>
      </c>
      <c r="L9455" s="25">
        <v>0.45778245839999998</v>
      </c>
      <c r="M9455" s="39">
        <v>79833.929999999993</v>
      </c>
      <c r="N9455" s="39">
        <v>1562.96194683613</v>
      </c>
      <c r="O9455" s="39">
        <v>19217.685760505599</v>
      </c>
      <c r="P9455" s="25" t="s">
        <v>2305</v>
      </c>
      <c r="Q9455" s="25" t="s">
        <v>8962</v>
      </c>
      <c r="R9455" s="25">
        <v>1</v>
      </c>
      <c r="S9455" s="25">
        <v>0.45778245839999998</v>
      </c>
      <c r="T9455" s="25">
        <v>0</v>
      </c>
      <c r="U9455" s="25"/>
      <c r="V9455" s="26"/>
      <c r="W9455" s="3" t="s">
        <v>46</v>
      </c>
    </row>
    <row r="9456" spans="1:23" x14ac:dyDescent="0.25">
      <c r="A9456" s="24" t="s">
        <v>22</v>
      </c>
      <c r="B9456" s="25">
        <v>14635</v>
      </c>
      <c r="C9456" s="25">
        <v>1</v>
      </c>
      <c r="D9456" s="25">
        <v>1040345</v>
      </c>
      <c r="E9456" s="25" t="s">
        <v>2873</v>
      </c>
      <c r="F9456" s="39">
        <v>2726416.77206825</v>
      </c>
      <c r="G9456" s="42">
        <v>8.4745600000000004E-2</v>
      </c>
      <c r="H9456" s="42">
        <v>8.4745600000000004E-2</v>
      </c>
      <c r="I9456" s="39">
        <v>231051.825198987</v>
      </c>
      <c r="J9456" s="42">
        <v>6.5710000000000005E-3</v>
      </c>
      <c r="K9456" s="42">
        <v>6.5709999999998998E-3</v>
      </c>
      <c r="L9456" s="25">
        <v>0.45778245839999998</v>
      </c>
      <c r="M9456" s="39">
        <v>78107.899999999994</v>
      </c>
      <c r="N9456" s="39">
        <v>1518.2415433825399</v>
      </c>
      <c r="O9456" s="39">
        <v>18667.817823929301</v>
      </c>
      <c r="P9456" s="25" t="s">
        <v>2305</v>
      </c>
      <c r="Q9456" s="25" t="s">
        <v>8963</v>
      </c>
      <c r="R9456" s="25">
        <v>1</v>
      </c>
      <c r="S9456" s="25">
        <v>0.45778245839999998</v>
      </c>
      <c r="T9456" s="25">
        <v>0</v>
      </c>
      <c r="U9456" s="25"/>
      <c r="V9456" s="26"/>
      <c r="W9456" s="3" t="s">
        <v>46</v>
      </c>
    </row>
    <row r="9457" spans="1:23" x14ac:dyDescent="0.25">
      <c r="A9457" s="24" t="s">
        <v>22</v>
      </c>
      <c r="B9457" s="25">
        <v>14636</v>
      </c>
      <c r="C9457" s="25">
        <v>1</v>
      </c>
      <c r="D9457" s="25">
        <v>1040345</v>
      </c>
      <c r="E9457" s="25" t="s">
        <v>2873</v>
      </c>
      <c r="F9457" s="39">
        <v>2443999.0976597401</v>
      </c>
      <c r="G9457" s="42">
        <v>7.1461979999999994E-2</v>
      </c>
      <c r="H9457" s="42">
        <v>7.1461979999999994E-2</v>
      </c>
      <c r="I9457" s="39">
        <v>174653.01463697801</v>
      </c>
      <c r="J9457" s="42">
        <v>6.5710000000000005E-3</v>
      </c>
      <c r="K9457" s="42">
        <v>6.5709999999998998E-3</v>
      </c>
      <c r="L9457" s="25">
        <v>0.45778245839999998</v>
      </c>
      <c r="M9457" s="39">
        <v>63614.34</v>
      </c>
      <c r="N9457" s="39">
        <v>1147.6449591795799</v>
      </c>
      <c r="O9457" s="39">
        <v>14111.0794378501</v>
      </c>
      <c r="P9457" s="25" t="s">
        <v>2305</v>
      </c>
      <c r="Q9457" s="25" t="s">
        <v>8964</v>
      </c>
      <c r="R9457" s="25">
        <v>1</v>
      </c>
      <c r="S9457" s="25">
        <v>0.45778245839999998</v>
      </c>
      <c r="T9457" s="25">
        <v>0</v>
      </c>
      <c r="U9457" s="25"/>
      <c r="V9457" s="26"/>
      <c r="W9457" s="3" t="s">
        <v>46</v>
      </c>
    </row>
    <row r="9458" spans="1:23" x14ac:dyDescent="0.25">
      <c r="A9458" s="24" t="s">
        <v>22</v>
      </c>
      <c r="B9458" s="25">
        <v>14637</v>
      </c>
      <c r="C9458" s="25">
        <v>1</v>
      </c>
      <c r="D9458" s="25">
        <v>1040345</v>
      </c>
      <c r="E9458" s="25" t="s">
        <v>2873</v>
      </c>
      <c r="F9458" s="39">
        <v>1712609.7387882499</v>
      </c>
      <c r="G9458" s="42">
        <v>1.6696489999999998E-2</v>
      </c>
      <c r="H9458" s="42">
        <v>1.6696489999999998E-2</v>
      </c>
      <c r="I9458" s="39">
        <v>28594.571377580702</v>
      </c>
      <c r="J9458" s="42">
        <v>6.5710000000000005E-3</v>
      </c>
      <c r="K9458" s="42">
        <v>6.5709999999998998E-3</v>
      </c>
      <c r="L9458" s="25">
        <v>0.45778245839999998</v>
      </c>
      <c r="M9458" s="39">
        <v>20619.169999999998</v>
      </c>
      <c r="N9458" s="25">
        <v>187.89492852208201</v>
      </c>
      <c r="O9458" s="39">
        <v>2310.2966131961898</v>
      </c>
      <c r="P9458" s="25" t="s">
        <v>2305</v>
      </c>
      <c r="Q9458" s="25" t="s">
        <v>8965</v>
      </c>
      <c r="R9458" s="25">
        <v>1</v>
      </c>
      <c r="S9458" s="25">
        <v>0.45778245839999998</v>
      </c>
      <c r="T9458" s="25">
        <v>0</v>
      </c>
      <c r="U9458" s="25"/>
      <c r="V9458" s="26"/>
      <c r="W9458" s="3" t="s">
        <v>46</v>
      </c>
    </row>
    <row r="9459" spans="1:23" x14ac:dyDescent="0.25">
      <c r="A9459" s="24" t="s">
        <v>22</v>
      </c>
      <c r="B9459" s="25">
        <v>14638</v>
      </c>
      <c r="C9459" s="25">
        <v>1</v>
      </c>
      <c r="D9459" s="25">
        <v>1040345</v>
      </c>
      <c r="E9459" s="25" t="s">
        <v>2873</v>
      </c>
      <c r="F9459" s="39">
        <v>2793400.4504138702</v>
      </c>
      <c r="G9459" s="42">
        <v>8.7502119999999989E-2</v>
      </c>
      <c r="H9459" s="42">
        <v>8.7502119999999989E-2</v>
      </c>
      <c r="I9459" s="39">
        <v>244428.46142016799</v>
      </c>
      <c r="J9459" s="42">
        <v>6.5710000000000005E-3</v>
      </c>
      <c r="K9459" s="42">
        <v>6.5709999999998998E-3</v>
      </c>
      <c r="L9459" s="25">
        <v>0.45778245839999998</v>
      </c>
      <c r="M9459" s="39">
        <v>81496.75</v>
      </c>
      <c r="N9459" s="39">
        <v>1606.13941999192</v>
      </c>
      <c r="O9459" s="39">
        <v>19748.582314142299</v>
      </c>
      <c r="P9459" s="25" t="s">
        <v>2305</v>
      </c>
      <c r="Q9459" s="25" t="s">
        <v>8966</v>
      </c>
      <c r="R9459" s="25">
        <v>1</v>
      </c>
      <c r="S9459" s="25">
        <v>0.45778245839999998</v>
      </c>
      <c r="T9459" s="25">
        <v>0</v>
      </c>
      <c r="U9459" s="25"/>
      <c r="V9459" s="26"/>
      <c r="W9459" s="3" t="s">
        <v>46</v>
      </c>
    </row>
    <row r="9460" spans="1:23" x14ac:dyDescent="0.25">
      <c r="A9460" s="24" t="s">
        <v>22</v>
      </c>
      <c r="B9460" s="25">
        <v>14639</v>
      </c>
      <c r="C9460" s="25">
        <v>1</v>
      </c>
      <c r="D9460" s="25">
        <v>1040345</v>
      </c>
      <c r="E9460" s="25" t="s">
        <v>2873</v>
      </c>
      <c r="F9460" s="39">
        <v>2280896.0614013802</v>
      </c>
      <c r="G9460" s="42">
        <v>0.19969999999999999</v>
      </c>
      <c r="H9460" s="42">
        <v>0.19969999999999999</v>
      </c>
      <c r="I9460" s="39">
        <v>455494.94346185599</v>
      </c>
      <c r="J9460" s="42">
        <v>6.5710000000000005E-3</v>
      </c>
      <c r="K9460" s="42">
        <v>6.5709999999998998E-3</v>
      </c>
      <c r="L9460" s="25">
        <v>0.45778245839999998</v>
      </c>
      <c r="M9460" s="39">
        <v>109271.06</v>
      </c>
      <c r="N9460" s="39">
        <v>2993.0572734878501</v>
      </c>
      <c r="O9460" s="39">
        <v>36801.6855826342</v>
      </c>
      <c r="P9460" s="25" t="s">
        <v>2305</v>
      </c>
      <c r="Q9460" s="25" t="s">
        <v>11234</v>
      </c>
      <c r="R9460" s="25">
        <v>1</v>
      </c>
      <c r="S9460" s="25">
        <v>0.45778245839999998</v>
      </c>
      <c r="T9460" s="25">
        <v>0</v>
      </c>
      <c r="U9460" s="25"/>
      <c r="V9460" s="26"/>
      <c r="W9460" s="3" t="s">
        <v>46</v>
      </c>
    </row>
    <row r="9461" spans="1:23" x14ac:dyDescent="0.25">
      <c r="A9461" s="24" t="s">
        <v>22</v>
      </c>
      <c r="B9461" s="25">
        <v>14640</v>
      </c>
      <c r="C9461" s="25">
        <v>1</v>
      </c>
      <c r="D9461" s="25">
        <v>1040345</v>
      </c>
      <c r="E9461" s="25" t="s">
        <v>2873</v>
      </c>
      <c r="F9461" s="39">
        <v>3102877.6945653302</v>
      </c>
      <c r="G9461" s="42">
        <v>9.8692603498508405E-2</v>
      </c>
      <c r="H9461" s="42">
        <v>9.8692603498508405E-2</v>
      </c>
      <c r="I9461" s="39">
        <v>306231.07801410201</v>
      </c>
      <c r="J9461" s="42">
        <v>6.5710000000000005E-3</v>
      </c>
      <c r="K9461" s="42">
        <v>6.5709999999998998E-3</v>
      </c>
      <c r="L9461" s="25">
        <v>0.45778245839999998</v>
      </c>
      <c r="M9461" s="39">
        <v>96995.37</v>
      </c>
      <c r="N9461" s="39">
        <v>2012.2444136306599</v>
      </c>
      <c r="O9461" s="39">
        <v>24741.920871949002</v>
      </c>
      <c r="P9461" s="25" t="s">
        <v>2305</v>
      </c>
      <c r="Q9461" s="25" t="s">
        <v>8967</v>
      </c>
      <c r="R9461" s="25">
        <v>1</v>
      </c>
      <c r="S9461" s="25">
        <v>0.45778245839999998</v>
      </c>
      <c r="T9461" s="25">
        <v>0</v>
      </c>
      <c r="U9461" s="25"/>
      <c r="V9461" s="26"/>
      <c r="W9461" s="3" t="s">
        <v>46</v>
      </c>
    </row>
    <row r="9462" spans="1:23" x14ac:dyDescent="0.25">
      <c r="A9462" s="24" t="s">
        <v>22</v>
      </c>
      <c r="B9462" s="25">
        <v>14641</v>
      </c>
      <c r="C9462" s="25">
        <v>1</v>
      </c>
      <c r="D9462" s="25">
        <v>1040345</v>
      </c>
      <c r="E9462" s="25" t="s">
        <v>2873</v>
      </c>
      <c r="F9462" s="39">
        <v>1412671.40352203</v>
      </c>
      <c r="G9462" s="42">
        <v>0.19969999999999999</v>
      </c>
      <c r="H9462" s="42">
        <v>0.19969999999999999</v>
      </c>
      <c r="I9462" s="39">
        <v>282110.47928335</v>
      </c>
      <c r="J9462" s="42">
        <v>6.5710000000000005E-3</v>
      </c>
      <c r="K9462" s="42">
        <v>6.5709999999998998E-3</v>
      </c>
      <c r="L9462" s="25">
        <v>0.45778245839999998</v>
      </c>
      <c r="M9462" s="39">
        <v>67669.919999999998</v>
      </c>
      <c r="N9462" s="39">
        <v>1853.7479593708899</v>
      </c>
      <c r="O9462" s="39">
        <v>22793.098600053901</v>
      </c>
      <c r="P9462" s="25" t="s">
        <v>2305</v>
      </c>
      <c r="Q9462" s="25" t="s">
        <v>11235</v>
      </c>
      <c r="R9462" s="25">
        <v>1</v>
      </c>
      <c r="S9462" s="25">
        <v>0.45778245839999998</v>
      </c>
      <c r="T9462" s="25">
        <v>0</v>
      </c>
      <c r="U9462" s="25"/>
      <c r="V9462" s="26"/>
      <c r="W9462" s="3" t="s">
        <v>46</v>
      </c>
    </row>
    <row r="9463" spans="1:23" x14ac:dyDescent="0.25">
      <c r="A9463" s="24" t="s">
        <v>22</v>
      </c>
      <c r="B9463" s="25">
        <v>14642</v>
      </c>
      <c r="C9463" s="25">
        <v>1</v>
      </c>
      <c r="D9463" s="25">
        <v>1040345</v>
      </c>
      <c r="E9463" s="25" t="s">
        <v>2873</v>
      </c>
      <c r="F9463" s="39">
        <v>2756681.4688926302</v>
      </c>
      <c r="G9463" s="42">
        <v>0.19969999999999999</v>
      </c>
      <c r="H9463" s="42">
        <v>0.19969999999999999</v>
      </c>
      <c r="I9463" s="39">
        <v>550509.28933785902</v>
      </c>
      <c r="J9463" s="42">
        <v>6.5710000000000005E-3</v>
      </c>
      <c r="K9463" s="42">
        <v>6.0250697546326004E-3</v>
      </c>
      <c r="L9463" s="25">
        <v>0.45778245839999998</v>
      </c>
      <c r="M9463" s="39">
        <v>125087.16</v>
      </c>
      <c r="N9463" s="39">
        <v>3617.39654023907</v>
      </c>
      <c r="O9463" s="39">
        <v>44478.363738911401</v>
      </c>
      <c r="P9463" s="25" t="s">
        <v>2305</v>
      </c>
      <c r="Q9463" s="25" t="s">
        <v>8182</v>
      </c>
      <c r="R9463" s="25">
        <v>0.91666666666665997</v>
      </c>
      <c r="S9463" s="25">
        <v>0.45778245839999998</v>
      </c>
      <c r="T9463" s="25">
        <v>0</v>
      </c>
      <c r="U9463" s="25"/>
      <c r="V9463" s="26"/>
      <c r="W9463" s="3" t="s">
        <v>46</v>
      </c>
    </row>
    <row r="9464" spans="1:23" x14ac:dyDescent="0.25">
      <c r="A9464" s="24" t="s">
        <v>22</v>
      </c>
      <c r="B9464" s="25">
        <v>14643</v>
      </c>
      <c r="C9464" s="25">
        <v>1</v>
      </c>
      <c r="D9464" s="25">
        <v>1040345</v>
      </c>
      <c r="E9464" s="25" t="s">
        <v>2873</v>
      </c>
      <c r="F9464" s="39">
        <v>1503635.42296288</v>
      </c>
      <c r="G9464" s="42">
        <v>0.19969999999999999</v>
      </c>
      <c r="H9464" s="42">
        <v>0.19969999999999999</v>
      </c>
      <c r="I9464" s="39">
        <v>300275.993965687</v>
      </c>
      <c r="J9464" s="42">
        <v>6.5710000000000005E-3</v>
      </c>
      <c r="K9464" s="42">
        <v>6.0250697546326004E-3</v>
      </c>
      <c r="L9464" s="25">
        <v>0.45778245839999998</v>
      </c>
      <c r="M9464" s="39">
        <v>68218.69</v>
      </c>
      <c r="N9464" s="39">
        <v>1973.11355634853</v>
      </c>
      <c r="O9464" s="39">
        <v>24260.780227220199</v>
      </c>
      <c r="P9464" s="25" t="s">
        <v>2305</v>
      </c>
      <c r="Q9464" s="25" t="s">
        <v>8183</v>
      </c>
      <c r="R9464" s="25">
        <v>0.91666666666665997</v>
      </c>
      <c r="S9464" s="25">
        <v>0.45778245839999998</v>
      </c>
      <c r="T9464" s="25">
        <v>0</v>
      </c>
      <c r="U9464" s="25"/>
      <c r="V9464" s="26"/>
      <c r="W9464" s="3" t="s">
        <v>46</v>
      </c>
    </row>
    <row r="9465" spans="1:23" x14ac:dyDescent="0.25">
      <c r="A9465" s="24" t="s">
        <v>22</v>
      </c>
      <c r="B9465" s="25">
        <v>14644</v>
      </c>
      <c r="C9465" s="25">
        <v>1</v>
      </c>
      <c r="D9465" s="25">
        <v>1040345</v>
      </c>
      <c r="E9465" s="25" t="s">
        <v>2873</v>
      </c>
      <c r="F9465" s="39">
        <v>2004868.87788216</v>
      </c>
      <c r="G9465" s="42">
        <v>0.19969999999999999</v>
      </c>
      <c r="H9465" s="42">
        <v>0.19969999999999999</v>
      </c>
      <c r="I9465" s="39">
        <v>400372.31491306698</v>
      </c>
      <c r="J9465" s="42">
        <v>4.8180000000000002E-3</v>
      </c>
      <c r="K9465" s="42">
        <v>4.4173881588149997E-3</v>
      </c>
      <c r="L9465" s="25">
        <v>0.45778245839999998</v>
      </c>
      <c r="M9465" s="39">
        <v>75280.539999999994</v>
      </c>
      <c r="N9465" s="39">
        <v>1928.99381325115</v>
      </c>
      <c r="O9465" s="39">
        <v>27723.5405627201</v>
      </c>
      <c r="P9465" s="25" t="s">
        <v>2305</v>
      </c>
      <c r="Q9465" s="25" t="s">
        <v>8184</v>
      </c>
      <c r="R9465" s="25">
        <v>0.91666666666665997</v>
      </c>
      <c r="S9465" s="25">
        <v>0.45778245839999998</v>
      </c>
      <c r="T9465" s="25">
        <v>0</v>
      </c>
      <c r="U9465" s="25"/>
      <c r="V9465" s="26"/>
      <c r="W9465" s="3" t="s">
        <v>46</v>
      </c>
    </row>
    <row r="9466" spans="1:23" x14ac:dyDescent="0.25">
      <c r="A9466" s="24" t="s">
        <v>22</v>
      </c>
      <c r="B9466" s="25">
        <v>14645</v>
      </c>
      <c r="C9466" s="25">
        <v>1</v>
      </c>
      <c r="D9466" s="25">
        <v>1040345</v>
      </c>
      <c r="E9466" s="25" t="s">
        <v>2873</v>
      </c>
      <c r="F9466" s="39">
        <v>1353271.4490531499</v>
      </c>
      <c r="G9466" s="42">
        <v>0.19969999999999999</v>
      </c>
      <c r="H9466" s="42">
        <v>0.19969999999999999</v>
      </c>
      <c r="I9466" s="39">
        <v>270248.30837591499</v>
      </c>
      <c r="J9466" s="42">
        <v>4.8180000000000002E-3</v>
      </c>
      <c r="K9466" s="42">
        <v>4.4173881588149997E-3</v>
      </c>
      <c r="L9466" s="25">
        <v>0.45778245839999998</v>
      </c>
      <c r="M9466" s="39">
        <v>50809.85</v>
      </c>
      <c r="N9466" s="39">
        <v>1302.05634975516</v>
      </c>
      <c r="O9466" s="39">
        <v>18713.181856475199</v>
      </c>
      <c r="P9466" s="25" t="s">
        <v>2305</v>
      </c>
      <c r="Q9466" s="25" t="s">
        <v>8185</v>
      </c>
      <c r="R9466" s="25">
        <v>0.91666666666665997</v>
      </c>
      <c r="S9466" s="25">
        <v>0.45778245839999998</v>
      </c>
      <c r="T9466" s="25">
        <v>0</v>
      </c>
      <c r="U9466" s="25"/>
      <c r="V9466" s="26"/>
      <c r="W9466" s="3" t="s">
        <v>46</v>
      </c>
    </row>
    <row r="9467" spans="1:23" x14ac:dyDescent="0.25">
      <c r="A9467" s="24" t="s">
        <v>22</v>
      </c>
      <c r="B9467" s="25">
        <v>14539</v>
      </c>
      <c r="C9467" s="25">
        <v>1</v>
      </c>
      <c r="D9467" s="25">
        <v>1040345</v>
      </c>
      <c r="E9467" s="25" t="s">
        <v>2873</v>
      </c>
      <c r="F9467" s="39">
        <v>24310083.250645399</v>
      </c>
      <c r="G9467" s="42">
        <v>0.253</v>
      </c>
      <c r="H9467" s="42">
        <v>0.253</v>
      </c>
      <c r="I9467" s="39">
        <v>6150451.0624133004</v>
      </c>
      <c r="J9467" s="42">
        <v>5.9259999999999998E-3</v>
      </c>
      <c r="K9467" s="42">
        <v>5.9258330009907996E-3</v>
      </c>
      <c r="L9467" s="25">
        <v>0.45778245839999998</v>
      </c>
      <c r="M9467" s="39">
        <v>1281126.3899999999</v>
      </c>
      <c r="N9467" s="39">
        <v>36447.572995861199</v>
      </c>
      <c r="O9467" s="39">
        <v>472059.94161493098</v>
      </c>
      <c r="P9467" s="25" t="s">
        <v>2305</v>
      </c>
      <c r="Q9467" s="25" t="s">
        <v>5037</v>
      </c>
      <c r="R9467" s="25">
        <v>0.99996553126357002</v>
      </c>
      <c r="S9467" s="25">
        <v>0.45778245839999998</v>
      </c>
      <c r="T9467" s="25">
        <v>0</v>
      </c>
      <c r="U9467" s="25"/>
      <c r="V9467" s="26"/>
      <c r="W9467" s="3" t="s">
        <v>46</v>
      </c>
    </row>
    <row r="9468" spans="1:23" x14ac:dyDescent="0.25">
      <c r="A9468" s="24" t="s">
        <v>22</v>
      </c>
      <c r="B9468" s="25">
        <v>14654</v>
      </c>
      <c r="C9468" s="25">
        <v>1</v>
      </c>
      <c r="D9468" s="25">
        <v>1040345</v>
      </c>
      <c r="E9468" s="25" t="s">
        <v>2873</v>
      </c>
      <c r="F9468" s="39">
        <v>12065.278739855101</v>
      </c>
      <c r="G9468" s="42">
        <v>0.253</v>
      </c>
      <c r="H9468" s="42">
        <v>0.253</v>
      </c>
      <c r="I9468" s="39">
        <v>3052.5155211833599</v>
      </c>
      <c r="J9468" s="42">
        <v>2.8699999999999997E-3</v>
      </c>
      <c r="K9468" s="42">
        <v>1.6751690378259E-3</v>
      </c>
      <c r="L9468" s="25">
        <v>0.45778245839999998</v>
      </c>
      <c r="M9468" s="25">
        <v>279.99</v>
      </c>
      <c r="N9468" s="25">
        <v>8.7607195457962401</v>
      </c>
      <c r="O9468" s="25">
        <v>163.29568942050301</v>
      </c>
      <c r="P9468" s="25" t="s">
        <v>4958</v>
      </c>
      <c r="Q9468" s="25" t="s">
        <v>4965</v>
      </c>
      <c r="R9468" s="25">
        <v>0.58333333333333004</v>
      </c>
      <c r="S9468" s="25">
        <v>0.45778245839999998</v>
      </c>
      <c r="T9468" s="25">
        <v>0</v>
      </c>
      <c r="U9468" s="25"/>
      <c r="V9468" s="26"/>
      <c r="W9468" s="3" t="s">
        <v>46</v>
      </c>
    </row>
    <row r="9469" spans="1:23" x14ac:dyDescent="0.25">
      <c r="A9469" s="24" t="s">
        <v>22</v>
      </c>
      <c r="B9469" s="25">
        <v>14655</v>
      </c>
      <c r="C9469" s="25">
        <v>1</v>
      </c>
      <c r="D9469" s="25">
        <v>1040345</v>
      </c>
      <c r="E9469" s="25" t="s">
        <v>2873</v>
      </c>
      <c r="F9469" s="39">
        <v>5866.4778880656904</v>
      </c>
      <c r="G9469" s="42">
        <v>0.25259999999999999</v>
      </c>
      <c r="H9469" s="42">
        <v>0.25259999999999999</v>
      </c>
      <c r="I9469" s="39">
        <v>1481.87231452539</v>
      </c>
      <c r="J9469" s="42">
        <v>6.5710000000000005E-3</v>
      </c>
      <c r="K9469" s="42">
        <v>5.8871573435299992E-3</v>
      </c>
      <c r="L9469" s="25">
        <v>0.45778245839999998</v>
      </c>
      <c r="M9469" s="25">
        <v>305.54000000000002</v>
      </c>
      <c r="N9469" s="25">
        <v>9.7373829787463695</v>
      </c>
      <c r="O9469" s="25">
        <v>119.727781341091</v>
      </c>
      <c r="P9469" s="25" t="s">
        <v>4958</v>
      </c>
      <c r="Q9469" s="25" t="s">
        <v>8968</v>
      </c>
      <c r="R9469" s="25">
        <v>0.89563241637093005</v>
      </c>
      <c r="S9469" s="25">
        <v>0.45778245839999998</v>
      </c>
      <c r="T9469" s="25">
        <v>0</v>
      </c>
      <c r="U9469" s="25"/>
      <c r="V9469" s="26"/>
      <c r="W9469" s="3" t="s">
        <v>46</v>
      </c>
    </row>
    <row r="9470" spans="1:23" x14ac:dyDescent="0.25">
      <c r="A9470" s="24" t="s">
        <v>22</v>
      </c>
      <c r="B9470" s="25">
        <v>14687</v>
      </c>
      <c r="C9470" s="25">
        <v>1</v>
      </c>
      <c r="D9470" s="25">
        <v>1040346</v>
      </c>
      <c r="E9470" s="25" t="s">
        <v>2874</v>
      </c>
      <c r="F9470" s="39">
        <v>7396.9746576422403</v>
      </c>
      <c r="G9470" s="42">
        <v>0.36990000000000001</v>
      </c>
      <c r="H9470" s="42">
        <v>0.36990000000000001</v>
      </c>
      <c r="I9470" s="39">
        <v>2736.1409258618601</v>
      </c>
      <c r="J9470" s="42">
        <v>9.279999999999999E-4</v>
      </c>
      <c r="K9470" s="42">
        <v>9.279999999999999E-4</v>
      </c>
      <c r="L9470" s="25">
        <v>0.48435332069999998</v>
      </c>
      <c r="M9470" s="39">
        <v>1827.17</v>
      </c>
      <c r="N9470" s="25">
        <v>2.5391387791998099</v>
      </c>
      <c r="O9470" s="25">
        <v>83.312629921708094</v>
      </c>
      <c r="P9470" s="25" t="s">
        <v>2305</v>
      </c>
      <c r="Q9470" s="25" t="s">
        <v>5038</v>
      </c>
      <c r="R9470" s="25">
        <v>50</v>
      </c>
      <c r="S9470" s="25">
        <v>0.48435332069999998</v>
      </c>
      <c r="T9470" s="25">
        <v>0</v>
      </c>
      <c r="U9470" s="25"/>
      <c r="V9470" s="26"/>
      <c r="W9470" s="3" t="s">
        <v>40</v>
      </c>
    </row>
    <row r="9471" spans="1:23" x14ac:dyDescent="0.25">
      <c r="A9471" s="24" t="s">
        <v>22</v>
      </c>
      <c r="B9471" s="25">
        <v>14688</v>
      </c>
      <c r="C9471" s="25">
        <v>1</v>
      </c>
      <c r="D9471" s="25">
        <v>1040346</v>
      </c>
      <c r="E9471" s="25" t="s">
        <v>2874</v>
      </c>
      <c r="F9471" s="39">
        <v>80970868.775683403</v>
      </c>
      <c r="G9471" s="42">
        <v>0.36990000000000001</v>
      </c>
      <c r="H9471" s="42">
        <v>0.36989999999999901</v>
      </c>
      <c r="I9471" s="39">
        <v>29951124.360125199</v>
      </c>
      <c r="J9471" s="42">
        <v>2.1289923985010999E-3</v>
      </c>
      <c r="K9471" s="42">
        <v>1.1066520169481001E-3</v>
      </c>
      <c r="L9471" s="25">
        <v>0.48435332069999998</v>
      </c>
      <c r="M9471" s="39">
        <v>2206910.34</v>
      </c>
      <c r="N9471" s="39">
        <v>63765.716089270798</v>
      </c>
      <c r="O9471" s="39">
        <v>1380503.1061007499</v>
      </c>
      <c r="P9471" s="25" t="s">
        <v>2305</v>
      </c>
      <c r="Q9471" s="25" t="s">
        <v>5039</v>
      </c>
      <c r="R9471" s="25">
        <v>0.52151738856162999</v>
      </c>
      <c r="S9471" s="25">
        <v>0.48435332069999998</v>
      </c>
      <c r="T9471" s="25">
        <v>0</v>
      </c>
      <c r="U9471" s="25"/>
      <c r="V9471" s="26"/>
      <c r="W9471" s="3" t="s">
        <v>40</v>
      </c>
    </row>
    <row r="9472" spans="1:23" x14ac:dyDescent="0.25">
      <c r="A9472" s="24" t="s">
        <v>22</v>
      </c>
      <c r="B9472" s="25">
        <v>14689</v>
      </c>
      <c r="C9472" s="25">
        <v>1</v>
      </c>
      <c r="D9472" s="25">
        <v>1040346</v>
      </c>
      <c r="E9472" s="25" t="s">
        <v>2874</v>
      </c>
      <c r="F9472" s="39">
        <v>430591.902652769</v>
      </c>
      <c r="G9472" s="42">
        <v>0.36990000000000001</v>
      </c>
      <c r="H9472" s="42">
        <v>0.36990000000000001</v>
      </c>
      <c r="I9472" s="39">
        <v>159275.94479125901</v>
      </c>
      <c r="J9472" s="42">
        <v>2.1290000000000002E-3</v>
      </c>
      <c r="K9472" s="42">
        <v>5.3267546360136198E-4</v>
      </c>
      <c r="L9472" s="25">
        <v>0.48435332069999998</v>
      </c>
      <c r="M9472" s="39">
        <v>6829.31</v>
      </c>
      <c r="N9472" s="25">
        <v>339.098486460591</v>
      </c>
      <c r="O9472" s="39">
        <v>7341.3380268706396</v>
      </c>
      <c r="P9472" s="25" t="s">
        <v>2305</v>
      </c>
      <c r="Q9472" s="25" t="s">
        <v>5040</v>
      </c>
      <c r="R9472" s="25">
        <v>0.14565472248957001</v>
      </c>
      <c r="S9472" s="25">
        <v>0.48435332069999998</v>
      </c>
      <c r="T9472" s="25">
        <v>0</v>
      </c>
      <c r="U9472" s="25"/>
      <c r="V9472" s="26"/>
      <c r="W9472" s="3" t="s">
        <v>40</v>
      </c>
    </row>
    <row r="9473" spans="1:23" x14ac:dyDescent="0.25">
      <c r="A9473" s="24" t="s">
        <v>22</v>
      </c>
      <c r="B9473" s="25">
        <v>14690</v>
      </c>
      <c r="C9473" s="25">
        <v>1</v>
      </c>
      <c r="D9473" s="25">
        <v>1040346</v>
      </c>
      <c r="E9473" s="25" t="s">
        <v>2874</v>
      </c>
      <c r="F9473" s="39">
        <v>161670.48219355399</v>
      </c>
      <c r="G9473" s="42">
        <v>0.36990000000000001</v>
      </c>
      <c r="H9473" s="42">
        <v>0.36990000000000001</v>
      </c>
      <c r="I9473" s="39">
        <v>59801.911363395899</v>
      </c>
      <c r="J9473" s="42">
        <v>2.6626651960893997E-3</v>
      </c>
      <c r="K9473" s="42">
        <v>1.9471840838336E-3</v>
      </c>
      <c r="L9473" s="25">
        <v>0.48435332069999998</v>
      </c>
      <c r="M9473" s="39">
        <v>6347.35</v>
      </c>
      <c r="N9473" s="25">
        <v>159.232468046939</v>
      </c>
      <c r="O9473" s="39">
        <v>3081.7285671255199</v>
      </c>
      <c r="P9473" s="25" t="s">
        <v>2305</v>
      </c>
      <c r="Q9473" s="25" t="s">
        <v>5041</v>
      </c>
      <c r="R9473" s="25">
        <v>0.77187855220816004</v>
      </c>
      <c r="S9473" s="25">
        <v>0.48435332069999998</v>
      </c>
      <c r="T9473" s="25">
        <v>0</v>
      </c>
      <c r="U9473" s="25"/>
      <c r="V9473" s="26"/>
      <c r="W9473" s="3" t="s">
        <v>40</v>
      </c>
    </row>
    <row r="9474" spans="1:23" x14ac:dyDescent="0.25">
      <c r="A9474" s="24" t="s">
        <v>22</v>
      </c>
      <c r="B9474" s="25">
        <v>14691</v>
      </c>
      <c r="C9474" s="25">
        <v>1</v>
      </c>
      <c r="D9474" s="25">
        <v>1040346</v>
      </c>
      <c r="E9474" s="25" t="s">
        <v>2874</v>
      </c>
      <c r="F9474" s="39">
        <v>1795555.1826979299</v>
      </c>
      <c r="G9474" s="42">
        <v>0.36990000000000001</v>
      </c>
      <c r="H9474" s="42">
        <v>0.36990000000000001</v>
      </c>
      <c r="I9474" s="39">
        <v>664175.86207996495</v>
      </c>
      <c r="J9474" s="42">
        <v>2.1290000000000002E-3</v>
      </c>
      <c r="K9474" s="42">
        <v>1.4198374372466E-3</v>
      </c>
      <c r="L9474" s="25">
        <v>0.48435332069999998</v>
      </c>
      <c r="M9474" s="39">
        <v>57271.05</v>
      </c>
      <c r="N9474" s="39">
        <v>1414.0304103682399</v>
      </c>
      <c r="O9474" s="39">
        <v>30613.157053988602</v>
      </c>
      <c r="P9474" s="25" t="s">
        <v>2305</v>
      </c>
      <c r="Q9474" s="25" t="s">
        <v>8186</v>
      </c>
      <c r="R9474" s="25">
        <v>0.66666666666665997</v>
      </c>
      <c r="S9474" s="25">
        <v>0.48435332069999998</v>
      </c>
      <c r="T9474" s="25">
        <v>0</v>
      </c>
      <c r="U9474" s="25"/>
      <c r="V9474" s="26"/>
      <c r="W9474" s="3" t="s">
        <v>40</v>
      </c>
    </row>
    <row r="9475" spans="1:23" x14ac:dyDescent="0.25">
      <c r="A9475" s="24" t="s">
        <v>22</v>
      </c>
      <c r="B9475" s="25">
        <v>14692</v>
      </c>
      <c r="C9475" s="25">
        <v>1</v>
      </c>
      <c r="D9475" s="25">
        <v>1040346</v>
      </c>
      <c r="E9475" s="25" t="s">
        <v>2874</v>
      </c>
      <c r="F9475" s="39">
        <v>9011067.0658330005</v>
      </c>
      <c r="G9475" s="42">
        <v>0.36990000000000001</v>
      </c>
      <c r="H9475" s="42">
        <v>0.36990000000000001</v>
      </c>
      <c r="I9475" s="39">
        <v>3333193.70765163</v>
      </c>
      <c r="J9475" s="42">
        <v>2.1290000000000002E-3</v>
      </c>
      <c r="K9475" s="42">
        <v>2.1290000000000002E-3</v>
      </c>
      <c r="L9475" s="25">
        <v>0.48435332069999998</v>
      </c>
      <c r="M9475" s="39">
        <v>2387542.2799999998</v>
      </c>
      <c r="N9475" s="39">
        <v>7096.36940359031</v>
      </c>
      <c r="O9475" s="39">
        <v>153633.37978612099</v>
      </c>
      <c r="P9475" s="25" t="s">
        <v>2305</v>
      </c>
      <c r="Q9475" s="25" t="s">
        <v>5042</v>
      </c>
      <c r="R9475" s="25">
        <v>50</v>
      </c>
      <c r="S9475" s="25">
        <v>0.48435332069999998</v>
      </c>
      <c r="T9475" s="25">
        <v>0</v>
      </c>
      <c r="U9475" s="25"/>
      <c r="V9475" s="26"/>
      <c r="W9475" s="3" t="s">
        <v>40</v>
      </c>
    </row>
    <row r="9476" spans="1:23" x14ac:dyDescent="0.25">
      <c r="A9476" s="24" t="s">
        <v>22</v>
      </c>
      <c r="B9476" s="25">
        <v>14693</v>
      </c>
      <c r="C9476" s="25">
        <v>1</v>
      </c>
      <c r="D9476" s="25">
        <v>1040346</v>
      </c>
      <c r="E9476" s="25" t="s">
        <v>2874</v>
      </c>
      <c r="F9476" s="39">
        <v>23791.784914183601</v>
      </c>
      <c r="G9476" s="42">
        <v>0.36990000000000001</v>
      </c>
      <c r="H9476" s="42">
        <v>0.36990000000000001</v>
      </c>
      <c r="I9476" s="39">
        <v>8800.5812397565405</v>
      </c>
      <c r="J9476" s="42">
        <v>2.5855000000000001E-3</v>
      </c>
      <c r="K9476" s="42">
        <v>2.5855000000000001E-3</v>
      </c>
      <c r="L9476" s="25">
        <v>0.48435332069999998</v>
      </c>
      <c r="M9476" s="39">
        <v>1896.58</v>
      </c>
      <c r="N9476" s="25">
        <v>22.753902795390498</v>
      </c>
      <c r="O9476" s="25">
        <v>446.91143415662998</v>
      </c>
      <c r="P9476" s="25" t="s">
        <v>2305</v>
      </c>
      <c r="Q9476" s="25" t="s">
        <v>5043</v>
      </c>
      <c r="R9476" s="25">
        <v>3.8333333333333299</v>
      </c>
      <c r="S9476" s="25">
        <v>0.48435332069999998</v>
      </c>
      <c r="T9476" s="25">
        <v>0</v>
      </c>
      <c r="U9476" s="25"/>
      <c r="V9476" s="26"/>
      <c r="W9476" s="3" t="s">
        <v>40</v>
      </c>
    </row>
    <row r="9477" spans="1:23" x14ac:dyDescent="0.25">
      <c r="A9477" s="24" t="s">
        <v>22</v>
      </c>
      <c r="B9477" s="25">
        <v>14694</v>
      </c>
      <c r="C9477" s="25">
        <v>1</v>
      </c>
      <c r="D9477" s="25">
        <v>1040346</v>
      </c>
      <c r="E9477" s="25" t="s">
        <v>2874</v>
      </c>
      <c r="F9477" s="39">
        <v>1162896.3028800001</v>
      </c>
      <c r="G9477" s="42">
        <v>0.36990000000000001</v>
      </c>
      <c r="H9477" s="42">
        <v>0.36990000000000001</v>
      </c>
      <c r="I9477" s="39">
        <v>430155.342435311</v>
      </c>
      <c r="J9477" s="42">
        <v>2.7989999999999998E-3</v>
      </c>
      <c r="K9477" s="42">
        <v>2.7989999999999001E-3</v>
      </c>
      <c r="L9477" s="25">
        <v>0.48435332069999998</v>
      </c>
      <c r="M9477" s="39">
        <v>57920.36</v>
      </c>
      <c r="N9477" s="39">
        <v>1204.00480347643</v>
      </c>
      <c r="O9477" s="39">
        <v>22725.744673527701</v>
      </c>
      <c r="P9477" s="25" t="s">
        <v>2305</v>
      </c>
      <c r="Q9477" s="25" t="s">
        <v>5044</v>
      </c>
      <c r="R9477" s="25">
        <v>1</v>
      </c>
      <c r="S9477" s="25">
        <v>0.48435332069999998</v>
      </c>
      <c r="T9477" s="25">
        <v>0</v>
      </c>
      <c r="U9477" s="25"/>
      <c r="V9477" s="26"/>
      <c r="W9477" s="3" t="s">
        <v>40</v>
      </c>
    </row>
    <row r="9478" spans="1:23" x14ac:dyDescent="0.25">
      <c r="A9478" s="24" t="s">
        <v>22</v>
      </c>
      <c r="B9478" s="25">
        <v>14695</v>
      </c>
      <c r="C9478" s="25">
        <v>1</v>
      </c>
      <c r="D9478" s="25">
        <v>1040346</v>
      </c>
      <c r="E9478" s="25" t="s">
        <v>2874</v>
      </c>
      <c r="F9478" s="39">
        <v>11475643.3288117</v>
      </c>
      <c r="G9478" s="42">
        <v>0.36990000000000001</v>
      </c>
      <c r="H9478" s="42">
        <v>0.36990000000000001</v>
      </c>
      <c r="I9478" s="39">
        <v>4244840.4673274504</v>
      </c>
      <c r="J9478" s="42">
        <v>2.1290000000000002E-3</v>
      </c>
      <c r="K9478" s="42">
        <v>2.1290000000000002E-3</v>
      </c>
      <c r="L9478" s="25">
        <v>0.48435332069999998</v>
      </c>
      <c r="M9478" s="39">
        <v>3041172.15</v>
      </c>
      <c r="N9478" s="39">
        <v>9037.2653549401402</v>
      </c>
      <c r="O9478" s="39">
        <v>195652.95174755401</v>
      </c>
      <c r="P9478" s="25" t="s">
        <v>2305</v>
      </c>
      <c r="Q9478" s="25" t="s">
        <v>5045</v>
      </c>
      <c r="R9478" s="25">
        <v>50</v>
      </c>
      <c r="S9478" s="25">
        <v>0.48435332069999998</v>
      </c>
      <c r="T9478" s="25">
        <v>0</v>
      </c>
      <c r="U9478" s="25"/>
      <c r="V9478" s="26"/>
      <c r="W9478" s="3" t="s">
        <v>40</v>
      </c>
    </row>
    <row r="9479" spans="1:23" x14ac:dyDescent="0.25">
      <c r="A9479" s="24" t="s">
        <v>22</v>
      </c>
      <c r="B9479" s="25">
        <v>14696</v>
      </c>
      <c r="C9479" s="25">
        <v>1</v>
      </c>
      <c r="D9479" s="25">
        <v>1040346</v>
      </c>
      <c r="E9479" s="25" t="s">
        <v>2874</v>
      </c>
      <c r="F9479" s="39">
        <v>11513.1847747067</v>
      </c>
      <c r="G9479" s="42">
        <v>0.36990000000000001</v>
      </c>
      <c r="H9479" s="42">
        <v>0.36990000000000001</v>
      </c>
      <c r="I9479" s="39">
        <v>4258.7270481640198</v>
      </c>
      <c r="J9479" s="42">
        <v>2.3280000000000002E-3</v>
      </c>
      <c r="K9479" s="42">
        <v>5.8250877708698702E-4</v>
      </c>
      <c r="L9479" s="25">
        <v>0.48435332069999998</v>
      </c>
      <c r="M9479" s="25">
        <v>194.23</v>
      </c>
      <c r="N9479" s="25">
        <v>9.9143165681258303</v>
      </c>
      <c r="O9479" s="25">
        <v>205.241502771065</v>
      </c>
      <c r="P9479" s="25" t="s">
        <v>2305</v>
      </c>
      <c r="Q9479" s="25" t="s">
        <v>8187</v>
      </c>
      <c r="R9479" s="25">
        <v>8.3333333333329998E-2</v>
      </c>
      <c r="S9479" s="25">
        <v>0.48435332069999998</v>
      </c>
      <c r="T9479" s="25">
        <v>0</v>
      </c>
      <c r="U9479" s="25"/>
      <c r="V9479" s="26"/>
      <c r="W9479" s="3" t="s">
        <v>40</v>
      </c>
    </row>
    <row r="9480" spans="1:23" x14ac:dyDescent="0.25">
      <c r="A9480" s="24" t="s">
        <v>22</v>
      </c>
      <c r="B9480" s="25">
        <v>14697</v>
      </c>
      <c r="C9480" s="25">
        <v>1</v>
      </c>
      <c r="D9480" s="25">
        <v>1040346</v>
      </c>
      <c r="E9480" s="25" t="s">
        <v>2874</v>
      </c>
      <c r="F9480" s="39">
        <v>329787.00742913998</v>
      </c>
      <c r="G9480" s="42">
        <v>0.36990000000000001</v>
      </c>
      <c r="H9480" s="42">
        <v>0.36990000000000001</v>
      </c>
      <c r="I9480" s="39">
        <v>121988.21404803899</v>
      </c>
      <c r="J9480" s="42">
        <v>2.1290000000000002E-3</v>
      </c>
      <c r="K9480" s="42">
        <v>5.3267546360136198E-4</v>
      </c>
      <c r="L9480" s="25">
        <v>0.48435332069999998</v>
      </c>
      <c r="M9480" s="39">
        <v>5230.43</v>
      </c>
      <c r="N9480" s="25">
        <v>259.712907708275</v>
      </c>
      <c r="O9480" s="39">
        <v>5622.6740063892503</v>
      </c>
      <c r="P9480" s="25" t="s">
        <v>2305</v>
      </c>
      <c r="Q9480" s="25" t="s">
        <v>5046</v>
      </c>
      <c r="R9480" s="25">
        <v>0.16323779708655001</v>
      </c>
      <c r="S9480" s="25">
        <v>0.48435332069999998</v>
      </c>
      <c r="T9480" s="25">
        <v>0</v>
      </c>
      <c r="U9480" s="25"/>
      <c r="V9480" s="26"/>
      <c r="W9480" s="3" t="s">
        <v>40</v>
      </c>
    </row>
    <row r="9481" spans="1:23" x14ac:dyDescent="0.25">
      <c r="A9481" s="24" t="s">
        <v>22</v>
      </c>
      <c r="B9481" s="25">
        <v>14698</v>
      </c>
      <c r="C9481" s="25">
        <v>1</v>
      </c>
      <c r="D9481" s="25">
        <v>1040346</v>
      </c>
      <c r="E9481" s="25" t="s">
        <v>2874</v>
      </c>
      <c r="F9481" s="39">
        <v>688439.56106871006</v>
      </c>
      <c r="G9481" s="42">
        <v>0.36990000000000001</v>
      </c>
      <c r="H9481" s="42">
        <v>0.36990000000000001</v>
      </c>
      <c r="I9481" s="39">
        <v>254653.79363931599</v>
      </c>
      <c r="J9481" s="42">
        <v>2.1290000000000002E-3</v>
      </c>
      <c r="K9481" s="42">
        <v>2.1290000000000002E-3</v>
      </c>
      <c r="L9481" s="25">
        <v>0.48435332069999998</v>
      </c>
      <c r="M9481" s="39">
        <v>50591.71</v>
      </c>
      <c r="N9481" s="25">
        <v>542.15792665810295</v>
      </c>
      <c r="O9481" s="39">
        <v>11737.488554101899</v>
      </c>
      <c r="P9481" s="25" t="s">
        <v>2305</v>
      </c>
      <c r="Q9481" s="25" t="s">
        <v>5047</v>
      </c>
      <c r="R9481" s="25">
        <v>4.25</v>
      </c>
      <c r="S9481" s="25">
        <v>0.48435332069999998</v>
      </c>
      <c r="T9481" s="25">
        <v>0</v>
      </c>
      <c r="U9481" s="25"/>
      <c r="V9481" s="26"/>
      <c r="W9481" s="3" t="s">
        <v>40</v>
      </c>
    </row>
    <row r="9482" spans="1:23" x14ac:dyDescent="0.25">
      <c r="A9482" s="24" t="s">
        <v>22</v>
      </c>
      <c r="B9482" s="25">
        <v>14699</v>
      </c>
      <c r="C9482" s="25">
        <v>1</v>
      </c>
      <c r="D9482" s="25">
        <v>1040346</v>
      </c>
      <c r="E9482" s="25" t="s">
        <v>2874</v>
      </c>
      <c r="F9482" s="39">
        <v>3562659.2649915302</v>
      </c>
      <c r="G9482" s="42">
        <v>0.36990000000000001</v>
      </c>
      <c r="H9482" s="42">
        <v>0.36990000000000001</v>
      </c>
      <c r="I9482" s="39">
        <v>1317827.6621203599</v>
      </c>
      <c r="J9482" s="42">
        <v>2.1246244614744002E-3</v>
      </c>
      <c r="K9482" s="42">
        <v>5.6939873590207499E-4</v>
      </c>
      <c r="L9482" s="25">
        <v>0.48435332069999998</v>
      </c>
      <c r="M9482" s="39">
        <v>59399.72</v>
      </c>
      <c r="N9482" s="39">
        <v>2799.88888694862</v>
      </c>
      <c r="O9482" s="39">
        <v>60678.922603364103</v>
      </c>
      <c r="P9482" s="25" t="s">
        <v>2305</v>
      </c>
      <c r="Q9482" s="25" t="s">
        <v>5048</v>
      </c>
      <c r="R9482" s="25">
        <v>0.32612102662525</v>
      </c>
      <c r="S9482" s="25">
        <v>0.48435332069999998</v>
      </c>
      <c r="T9482" s="25">
        <v>0</v>
      </c>
      <c r="U9482" s="25"/>
      <c r="V9482" s="26"/>
      <c r="W9482" s="3" t="s">
        <v>40</v>
      </c>
    </row>
    <row r="9483" spans="1:23" x14ac:dyDescent="0.25">
      <c r="A9483" s="24" t="s">
        <v>22</v>
      </c>
      <c r="B9483" s="25">
        <v>14700</v>
      </c>
      <c r="C9483" s="25">
        <v>1</v>
      </c>
      <c r="D9483" s="25">
        <v>1040346</v>
      </c>
      <c r="E9483" s="25" t="s">
        <v>2874</v>
      </c>
      <c r="F9483" s="39">
        <v>385296.28806443</v>
      </c>
      <c r="G9483" s="42">
        <v>0.36990000000000001</v>
      </c>
      <c r="H9483" s="42">
        <v>0.36990000000000001</v>
      </c>
      <c r="I9483" s="39">
        <v>142521.096955032</v>
      </c>
      <c r="J9483" s="42">
        <v>2.1290000000000002E-3</v>
      </c>
      <c r="K9483" s="42">
        <v>8.8763479492109997E-4</v>
      </c>
      <c r="L9483" s="25">
        <v>0.48435332069999998</v>
      </c>
      <c r="M9483" s="39">
        <v>8855.31</v>
      </c>
      <c r="N9483" s="25">
        <v>303.427415417264</v>
      </c>
      <c r="O9483" s="39">
        <v>6569.0745082600597</v>
      </c>
      <c r="P9483" s="25" t="s">
        <v>2305</v>
      </c>
      <c r="Q9483" s="25" t="s">
        <v>5049</v>
      </c>
      <c r="R9483" s="25">
        <v>0.41666666666666002</v>
      </c>
      <c r="S9483" s="25">
        <v>0.48435332069999998</v>
      </c>
      <c r="T9483" s="25">
        <v>0</v>
      </c>
      <c r="U9483" s="25"/>
      <c r="V9483" s="26"/>
      <c r="W9483" s="3" t="s">
        <v>40</v>
      </c>
    </row>
    <row r="9484" spans="1:23" x14ac:dyDescent="0.25">
      <c r="A9484" s="24" t="s">
        <v>22</v>
      </c>
      <c r="B9484" s="25">
        <v>14701</v>
      </c>
      <c r="C9484" s="25">
        <v>1</v>
      </c>
      <c r="D9484" s="25">
        <v>1040346</v>
      </c>
      <c r="E9484" s="25" t="s">
        <v>2874</v>
      </c>
      <c r="F9484" s="39">
        <v>805237.25329697505</v>
      </c>
      <c r="G9484" s="42">
        <v>0.36990000000000001</v>
      </c>
      <c r="H9484" s="42">
        <v>0.36990000000000001</v>
      </c>
      <c r="I9484" s="39">
        <v>297857.25999455102</v>
      </c>
      <c r="J9484" s="42">
        <v>9.279999999999999E-4</v>
      </c>
      <c r="K9484" s="42">
        <v>3.8677137573428499E-4</v>
      </c>
      <c r="L9484" s="25">
        <v>0.48435332069999998</v>
      </c>
      <c r="M9484" s="39">
        <v>10393.049999999899</v>
      </c>
      <c r="N9484" s="25">
        <v>276.41153727494299</v>
      </c>
      <c r="O9484" s="39">
        <v>9069.4420878936999</v>
      </c>
      <c r="P9484" s="25" t="s">
        <v>2305</v>
      </c>
      <c r="Q9484" s="25" t="s">
        <v>5050</v>
      </c>
      <c r="R9484" s="25">
        <v>0.41666666666666002</v>
      </c>
      <c r="S9484" s="25">
        <v>0.48435332069999998</v>
      </c>
      <c r="T9484" s="25">
        <v>0</v>
      </c>
      <c r="U9484" s="25"/>
      <c r="V9484" s="26"/>
      <c r="W9484" s="3" t="s">
        <v>40</v>
      </c>
    </row>
    <row r="9485" spans="1:23" x14ac:dyDescent="0.25">
      <c r="A9485" s="24" t="s">
        <v>22</v>
      </c>
      <c r="B9485" s="25">
        <v>14702</v>
      </c>
      <c r="C9485" s="25">
        <v>1</v>
      </c>
      <c r="D9485" s="25">
        <v>1040346</v>
      </c>
      <c r="E9485" s="25" t="s">
        <v>2874</v>
      </c>
      <c r="F9485" s="39">
        <v>15147168.7652157</v>
      </c>
      <c r="G9485" s="42">
        <v>0.36990000000000001</v>
      </c>
      <c r="H9485" s="42">
        <v>0.36990000000000001</v>
      </c>
      <c r="I9485" s="39">
        <v>5602937.7262533</v>
      </c>
      <c r="J9485" s="42">
        <v>1.9450020386554002E-3</v>
      </c>
      <c r="K9485" s="42">
        <v>1.6226954730870502E-4</v>
      </c>
      <c r="L9485" s="25">
        <v>0.48435332069999998</v>
      </c>
      <c r="M9485" s="39">
        <v>95419.93</v>
      </c>
      <c r="N9485" s="39">
        <v>10897.725300022301</v>
      </c>
      <c r="O9485" s="39">
        <v>246861.32908401301</v>
      </c>
      <c r="P9485" s="25" t="s">
        <v>2305</v>
      </c>
      <c r="Q9485" s="25" t="s">
        <v>5051</v>
      </c>
      <c r="R9485" s="25">
        <v>8.3353646023750005E-2</v>
      </c>
      <c r="S9485" s="25">
        <v>0.48435332069999998</v>
      </c>
      <c r="T9485" s="25">
        <v>0</v>
      </c>
      <c r="U9485" s="25"/>
      <c r="V9485" s="26"/>
      <c r="W9485" s="3" t="s">
        <v>40</v>
      </c>
    </row>
    <row r="9486" spans="1:23" x14ac:dyDescent="0.25">
      <c r="A9486" s="24" t="s">
        <v>22</v>
      </c>
      <c r="B9486" s="25">
        <v>14703</v>
      </c>
      <c r="C9486" s="25">
        <v>1</v>
      </c>
      <c r="D9486" s="25">
        <v>1040346</v>
      </c>
      <c r="E9486" s="25" t="s">
        <v>2874</v>
      </c>
      <c r="F9486" s="39">
        <v>105280.96807429699</v>
      </c>
      <c r="G9486" s="42">
        <v>0.36990000000000001</v>
      </c>
      <c r="H9486" s="42">
        <v>0.36990000000000001</v>
      </c>
      <c r="I9486" s="39">
        <v>38943.430090682697</v>
      </c>
      <c r="J9486" s="42">
        <v>7.1549999999999999E-4</v>
      </c>
      <c r="K9486" s="42">
        <v>6.5589455832730005E-4</v>
      </c>
      <c r="L9486" s="25">
        <v>0.48435332069999998</v>
      </c>
      <c r="M9486" s="39">
        <v>2001</v>
      </c>
      <c r="N9486" s="25">
        <v>27.864024229883501</v>
      </c>
      <c r="O9486" s="39">
        <v>1041.31852753865</v>
      </c>
      <c r="P9486" s="25" t="s">
        <v>2305</v>
      </c>
      <c r="Q9486" s="25" t="s">
        <v>5052</v>
      </c>
      <c r="R9486" s="25">
        <v>0.91666666666665997</v>
      </c>
      <c r="S9486" s="25">
        <v>0.48435332069999998</v>
      </c>
      <c r="T9486" s="25">
        <v>0</v>
      </c>
      <c r="U9486" s="25"/>
      <c r="V9486" s="26"/>
      <c r="W9486" s="3" t="s">
        <v>40</v>
      </c>
    </row>
    <row r="9487" spans="1:23" x14ac:dyDescent="0.25">
      <c r="A9487" s="24" t="s">
        <v>22</v>
      </c>
      <c r="B9487" s="25">
        <v>14704</v>
      </c>
      <c r="C9487" s="25">
        <v>1</v>
      </c>
      <c r="D9487" s="25">
        <v>1040346</v>
      </c>
      <c r="E9487" s="25" t="s">
        <v>2874</v>
      </c>
      <c r="F9487" s="39">
        <v>15558.7474504785</v>
      </c>
      <c r="G9487" s="42">
        <v>0.36990000000000001</v>
      </c>
      <c r="H9487" s="42">
        <v>0.36990000000000001</v>
      </c>
      <c r="I9487" s="39">
        <v>5755.18068193201</v>
      </c>
      <c r="J9487" s="42">
        <v>2.1290000000000002E-3</v>
      </c>
      <c r="K9487" s="42">
        <v>5.3267546360136198E-4</v>
      </c>
      <c r="L9487" s="25">
        <v>0.48435332069999998</v>
      </c>
      <c r="M9487" s="25">
        <v>246.75</v>
      </c>
      <c r="N9487" s="25">
        <v>12.252779671833199</v>
      </c>
      <c r="O9487" s="25">
        <v>265.267469278872</v>
      </c>
      <c r="P9487" s="25" t="s">
        <v>2305</v>
      </c>
      <c r="Q9487" s="25" t="s">
        <v>8188</v>
      </c>
      <c r="R9487" s="25">
        <v>8.3333333333329998E-2</v>
      </c>
      <c r="S9487" s="25">
        <v>0.48435332069999998</v>
      </c>
      <c r="T9487" s="25">
        <v>0</v>
      </c>
      <c r="U9487" s="25"/>
      <c r="V9487" s="26"/>
      <c r="W9487" s="3" t="s">
        <v>40</v>
      </c>
    </row>
    <row r="9488" spans="1:23" x14ac:dyDescent="0.25">
      <c r="A9488" s="24" t="s">
        <v>22</v>
      </c>
      <c r="B9488" s="25">
        <v>14705</v>
      </c>
      <c r="C9488" s="25">
        <v>1</v>
      </c>
      <c r="D9488" s="25">
        <v>1040346</v>
      </c>
      <c r="E9488" s="25" t="s">
        <v>2874</v>
      </c>
      <c r="F9488" s="39">
        <v>168306.03856974401</v>
      </c>
      <c r="G9488" s="42">
        <v>0.36990000000000001</v>
      </c>
      <c r="H9488" s="42">
        <v>0.36990000000000001</v>
      </c>
      <c r="I9488" s="39">
        <v>62256.403666948601</v>
      </c>
      <c r="J9488" s="42">
        <v>5.1809999999999998E-3</v>
      </c>
      <c r="K9488" s="42">
        <v>1.2977741415586999E-3</v>
      </c>
      <c r="L9488" s="25">
        <v>0.48435332069999998</v>
      </c>
      <c r="M9488" s="39">
        <v>4855.76</v>
      </c>
      <c r="N9488" s="25">
        <v>322.55042739845999</v>
      </c>
      <c r="O9488" s="39">
        <v>4469.5403379822401</v>
      </c>
      <c r="P9488" s="25" t="s">
        <v>2305</v>
      </c>
      <c r="Q9488" s="25" t="s">
        <v>8969</v>
      </c>
      <c r="R9488" s="25">
        <v>8.3333333333329998E-2</v>
      </c>
      <c r="S9488" s="25">
        <v>0.48435332069999998</v>
      </c>
      <c r="T9488" s="25">
        <v>0</v>
      </c>
      <c r="U9488" s="25"/>
      <c r="V9488" s="26"/>
      <c r="W9488" s="3" t="s">
        <v>40</v>
      </c>
    </row>
    <row r="9489" spans="1:23" x14ac:dyDescent="0.25">
      <c r="A9489" s="24" t="s">
        <v>22</v>
      </c>
      <c r="B9489" s="25">
        <v>14706</v>
      </c>
      <c r="C9489" s="25">
        <v>1</v>
      </c>
      <c r="D9489" s="25">
        <v>1040346</v>
      </c>
      <c r="E9489" s="25" t="s">
        <v>2874</v>
      </c>
      <c r="F9489" s="39">
        <v>75545262.313520297</v>
      </c>
      <c r="G9489" s="42">
        <v>0.36990000000000001</v>
      </c>
      <c r="H9489" s="42">
        <v>0.36990000000000001</v>
      </c>
      <c r="I9489" s="39">
        <v>27944192.529771201</v>
      </c>
      <c r="J9489" s="42">
        <v>1.944E-3</v>
      </c>
      <c r="K9489" s="42">
        <v>1.4080401211984E-3</v>
      </c>
      <c r="L9489" s="25">
        <v>0.48435332069999998</v>
      </c>
      <c r="M9489" s="39">
        <v>2434530.9300000002</v>
      </c>
      <c r="N9489" s="39">
        <v>54323.510277875197</v>
      </c>
      <c r="O9489" s="39">
        <v>1230884.0669734201</v>
      </c>
      <c r="P9489" s="25" t="s">
        <v>2305</v>
      </c>
      <c r="Q9489" s="25" t="s">
        <v>5053</v>
      </c>
      <c r="R9489" s="25">
        <v>0.87719983663948997</v>
      </c>
      <c r="S9489" s="25">
        <v>0.48435332069999998</v>
      </c>
      <c r="T9489" s="25">
        <v>0</v>
      </c>
      <c r="U9489" s="25"/>
      <c r="V9489" s="26"/>
      <c r="W9489" s="3" t="s">
        <v>40</v>
      </c>
    </row>
    <row r="9490" spans="1:23" x14ac:dyDescent="0.25">
      <c r="A9490" s="24" t="s">
        <v>22</v>
      </c>
      <c r="B9490" s="25">
        <v>14707</v>
      </c>
      <c r="C9490" s="25">
        <v>1</v>
      </c>
      <c r="D9490" s="25">
        <v>1040346</v>
      </c>
      <c r="E9490" s="25" t="s">
        <v>2874</v>
      </c>
      <c r="F9490" s="39">
        <v>30974793.921688698</v>
      </c>
      <c r="G9490" s="42">
        <v>0.36990000000000001</v>
      </c>
      <c r="H9490" s="42">
        <v>0.36989999999999901</v>
      </c>
      <c r="I9490" s="39">
        <v>11457576.271632601</v>
      </c>
      <c r="J9490" s="42">
        <v>8.699999999999999E-4</v>
      </c>
      <c r="K9490" s="42">
        <v>3.4424938056986596E-4</v>
      </c>
      <c r="L9490" s="25">
        <v>0.48435332069999998</v>
      </c>
      <c r="M9490" s="39">
        <v>369179.37</v>
      </c>
      <c r="N9490" s="39">
        <v>9968.0913563204304</v>
      </c>
      <c r="O9490" s="39">
        <v>337802.90725858998</v>
      </c>
      <c r="P9490" s="25" t="s">
        <v>2305</v>
      </c>
      <c r="Q9490" s="25" t="s">
        <v>5054</v>
      </c>
      <c r="R9490" s="25">
        <v>0.35259696873733998</v>
      </c>
      <c r="S9490" s="25">
        <v>0.48435332069999998</v>
      </c>
      <c r="T9490" s="25">
        <v>0</v>
      </c>
      <c r="U9490" s="25"/>
      <c r="V9490" s="26"/>
      <c r="W9490" s="3" t="s">
        <v>40</v>
      </c>
    </row>
    <row r="9491" spans="1:23" x14ac:dyDescent="0.25">
      <c r="A9491" s="24" t="s">
        <v>22</v>
      </c>
      <c r="B9491" s="25">
        <v>14708</v>
      </c>
      <c r="C9491" s="25">
        <v>1</v>
      </c>
      <c r="D9491" s="25">
        <v>1040346</v>
      </c>
      <c r="E9491" s="25" t="s">
        <v>2874</v>
      </c>
      <c r="F9491" s="39">
        <v>40235904.354922801</v>
      </c>
      <c r="G9491" s="42">
        <v>0.47753465583736004</v>
      </c>
      <c r="H9491" s="42">
        <v>0.47753465583736004</v>
      </c>
      <c r="I9491" s="39">
        <v>19214038.738433</v>
      </c>
      <c r="J9491" s="42">
        <v>1.786E-3</v>
      </c>
      <c r="K9491" s="42">
        <v>1.786E-3</v>
      </c>
      <c r="L9491" s="25">
        <v>0.48435332069999998</v>
      </c>
      <c r="M9491" s="39">
        <v>1935114.59</v>
      </c>
      <c r="N9491" s="39">
        <v>34316.273186841303</v>
      </c>
      <c r="O9491" s="39">
        <v>811280.83655734605</v>
      </c>
      <c r="P9491" s="25" t="s">
        <v>2305</v>
      </c>
      <c r="Q9491" s="25" t="s">
        <v>5055</v>
      </c>
      <c r="R9491" s="25">
        <v>1.55186410496912</v>
      </c>
      <c r="S9491" s="25">
        <v>0.48435332069999998</v>
      </c>
      <c r="T9491" s="25">
        <v>0</v>
      </c>
      <c r="U9491" s="25"/>
      <c r="V9491" s="26"/>
      <c r="W9491" s="3" t="s">
        <v>40</v>
      </c>
    </row>
    <row r="9492" spans="1:23" x14ac:dyDescent="0.25">
      <c r="A9492" s="24" t="s">
        <v>22</v>
      </c>
      <c r="B9492" s="25">
        <v>14709</v>
      </c>
      <c r="C9492" s="25">
        <v>1</v>
      </c>
      <c r="D9492" s="25">
        <v>1040346</v>
      </c>
      <c r="E9492" s="25" t="s">
        <v>2874</v>
      </c>
      <c r="F9492" s="39">
        <v>92547448.934776902</v>
      </c>
      <c r="G9492" s="42">
        <v>0.36990000000000001</v>
      </c>
      <c r="H9492" s="42">
        <v>0.36990000000000001</v>
      </c>
      <c r="I9492" s="39">
        <v>34233301.360973902</v>
      </c>
      <c r="J9492" s="42">
        <v>3.8339999999999004E-3</v>
      </c>
      <c r="K9492" s="42">
        <v>1.6269504236505999E-3</v>
      </c>
      <c r="L9492" s="25">
        <v>0.48435332069999998</v>
      </c>
      <c r="M9492" s="39">
        <v>3236897.76</v>
      </c>
      <c r="N9492" s="39">
        <v>131250.47741797401</v>
      </c>
      <c r="O9492" s="39">
        <v>2115634.7651233999</v>
      </c>
      <c r="P9492" s="25" t="s">
        <v>2305</v>
      </c>
      <c r="Q9492" s="25" t="s">
        <v>5056</v>
      </c>
      <c r="R9492" s="25">
        <v>0.41081771711381998</v>
      </c>
      <c r="S9492" s="25">
        <v>0.48435332069999998</v>
      </c>
      <c r="T9492" s="25">
        <v>0</v>
      </c>
      <c r="U9492" s="25"/>
      <c r="V9492" s="26"/>
      <c r="W9492" s="3" t="s">
        <v>40</v>
      </c>
    </row>
    <row r="9493" spans="1:23" x14ac:dyDescent="0.25">
      <c r="A9493" s="24" t="s">
        <v>22</v>
      </c>
      <c r="B9493" s="25">
        <v>14710</v>
      </c>
      <c r="C9493" s="25">
        <v>1</v>
      </c>
      <c r="D9493" s="25">
        <v>1040346</v>
      </c>
      <c r="E9493" s="25" t="s">
        <v>2874</v>
      </c>
      <c r="F9493" s="39">
        <v>364536.08734007803</v>
      </c>
      <c r="G9493" s="42">
        <v>0.36990000000000001</v>
      </c>
      <c r="H9493" s="42">
        <v>0.36990000000000001</v>
      </c>
      <c r="I9493" s="39">
        <v>134841.89870709399</v>
      </c>
      <c r="J9493" s="42">
        <v>2.5080000000000002E-3</v>
      </c>
      <c r="K9493" s="42">
        <v>2.4286437190477999E-3</v>
      </c>
      <c r="L9493" s="25">
        <v>0.48435332069999998</v>
      </c>
      <c r="M9493" s="39">
        <v>17672.47</v>
      </c>
      <c r="N9493" s="25">
        <v>338.18348195739401</v>
      </c>
      <c r="O9493" s="39">
        <v>6744.4002513969099</v>
      </c>
      <c r="P9493" s="25" t="s">
        <v>2305</v>
      </c>
      <c r="Q9493" s="25" t="s">
        <v>5057</v>
      </c>
      <c r="R9493" s="25">
        <v>1.40326439545849</v>
      </c>
      <c r="S9493" s="25">
        <v>0.48435332069999998</v>
      </c>
      <c r="T9493" s="25">
        <v>0</v>
      </c>
      <c r="U9493" s="25"/>
      <c r="V9493" s="26"/>
      <c r="W9493" s="3" t="s">
        <v>40</v>
      </c>
    </row>
    <row r="9494" spans="1:23" x14ac:dyDescent="0.25">
      <c r="A9494" s="24" t="s">
        <v>22</v>
      </c>
      <c r="B9494" s="25">
        <v>14711</v>
      </c>
      <c r="C9494" s="25">
        <v>1</v>
      </c>
      <c r="D9494" s="25">
        <v>1040346</v>
      </c>
      <c r="E9494" s="25" t="s">
        <v>2874</v>
      </c>
      <c r="F9494" s="39">
        <v>22556788.9033629</v>
      </c>
      <c r="G9494" s="42">
        <v>0.36990000000000001</v>
      </c>
      <c r="H9494" s="42">
        <v>0.36990000000000001</v>
      </c>
      <c r="I9494" s="39">
        <v>8343756.2153539704</v>
      </c>
      <c r="J9494" s="42">
        <v>1.9450000000000001E-3</v>
      </c>
      <c r="K9494" s="42">
        <v>1.4340406629304999E-3</v>
      </c>
      <c r="L9494" s="25">
        <v>0.48435332069999998</v>
      </c>
      <c r="M9494" s="39">
        <v>728558.95</v>
      </c>
      <c r="N9494" s="39">
        <v>16228.605838863399</v>
      </c>
      <c r="O9494" s="39">
        <v>367619.59032003902</v>
      </c>
      <c r="P9494" s="25" t="s">
        <v>2305</v>
      </c>
      <c r="Q9494" s="25" t="s">
        <v>5058</v>
      </c>
      <c r="R9494" s="25">
        <v>0.77628579768285</v>
      </c>
      <c r="S9494" s="25">
        <v>0.48435332069999998</v>
      </c>
      <c r="T9494" s="25">
        <v>0</v>
      </c>
      <c r="U9494" s="25"/>
      <c r="V9494" s="26"/>
      <c r="W9494" s="3" t="s">
        <v>40</v>
      </c>
    </row>
    <row r="9495" spans="1:23" x14ac:dyDescent="0.25">
      <c r="A9495" s="24" t="s">
        <v>22</v>
      </c>
      <c r="B9495" s="25">
        <v>14656</v>
      </c>
      <c r="C9495" s="25">
        <v>1</v>
      </c>
      <c r="D9495" s="25">
        <v>1040346</v>
      </c>
      <c r="E9495" s="25" t="s">
        <v>2874</v>
      </c>
      <c r="F9495" s="25">
        <v>898.95760533633597</v>
      </c>
      <c r="G9495" s="42">
        <v>0.36990000000000001</v>
      </c>
      <c r="H9495" s="42">
        <v>0.36990000000000001</v>
      </c>
      <c r="I9495" s="25">
        <v>332.52441821391</v>
      </c>
      <c r="J9495" s="42">
        <v>2.7309999999999999E-3</v>
      </c>
      <c r="K9495" s="42">
        <v>6.8345033735730002E-4</v>
      </c>
      <c r="L9495" s="25">
        <v>0.48435332069999998</v>
      </c>
      <c r="M9495" s="25">
        <v>16.920000000000002</v>
      </c>
      <c r="N9495" s="25">
        <v>0.90812418614219004</v>
      </c>
      <c r="O9495" s="25">
        <v>17.353638728677499</v>
      </c>
      <c r="P9495" s="25" t="s">
        <v>2305</v>
      </c>
      <c r="Q9495" s="25" t="s">
        <v>5059</v>
      </c>
      <c r="R9495" s="25">
        <v>8.3333333333329998E-2</v>
      </c>
      <c r="S9495" s="25">
        <v>0.48435332069999998</v>
      </c>
      <c r="T9495" s="25">
        <v>0</v>
      </c>
      <c r="U9495" s="25"/>
      <c r="V9495" s="26"/>
      <c r="W9495" s="3" t="s">
        <v>40</v>
      </c>
    </row>
    <row r="9496" spans="1:23" x14ac:dyDescent="0.25">
      <c r="A9496" s="24" t="s">
        <v>22</v>
      </c>
      <c r="B9496" s="25">
        <v>14657</v>
      </c>
      <c r="C9496" s="25">
        <v>1</v>
      </c>
      <c r="D9496" s="25">
        <v>1040346</v>
      </c>
      <c r="E9496" s="25" t="s">
        <v>2874</v>
      </c>
      <c r="F9496" s="39">
        <v>80556.385272363899</v>
      </c>
      <c r="G9496" s="42">
        <v>0.36990000000000001</v>
      </c>
      <c r="H9496" s="42">
        <v>0.36990000000000001</v>
      </c>
      <c r="I9496" s="39">
        <v>29797.806912247401</v>
      </c>
      <c r="J9496" s="42">
        <v>2.7309999999999999E-3</v>
      </c>
      <c r="K9496" s="42">
        <v>2.7309999999999999E-3</v>
      </c>
      <c r="L9496" s="25">
        <v>0.48435332069999998</v>
      </c>
      <c r="M9496" s="39">
        <v>3950.07</v>
      </c>
      <c r="N9496" s="25">
        <v>81.377810677347696</v>
      </c>
      <c r="O9496" s="39">
        <v>1555.0748989789499</v>
      </c>
      <c r="P9496" s="25" t="s">
        <v>2305</v>
      </c>
      <c r="Q9496" s="25" t="s">
        <v>8970</v>
      </c>
      <c r="R9496" s="25">
        <v>1</v>
      </c>
      <c r="S9496" s="25">
        <v>0.48435332069999998</v>
      </c>
      <c r="T9496" s="25">
        <v>0</v>
      </c>
      <c r="U9496" s="25"/>
      <c r="V9496" s="26"/>
      <c r="W9496" s="3" t="s">
        <v>40</v>
      </c>
    </row>
    <row r="9497" spans="1:23" x14ac:dyDescent="0.25">
      <c r="A9497" s="24" t="s">
        <v>22</v>
      </c>
      <c r="B9497" s="25">
        <v>14712</v>
      </c>
      <c r="C9497" s="25">
        <v>1</v>
      </c>
      <c r="D9497" s="25">
        <v>1040346</v>
      </c>
      <c r="E9497" s="25" t="s">
        <v>2874</v>
      </c>
      <c r="F9497" s="39">
        <v>62757757.266648501</v>
      </c>
      <c r="G9497" s="42">
        <v>0.36990000000000001</v>
      </c>
      <c r="H9497" s="42">
        <v>0.36990000000000001</v>
      </c>
      <c r="I9497" s="39">
        <v>23214094.412933201</v>
      </c>
      <c r="J9497" s="42">
        <v>5.9099999999999995E-4</v>
      </c>
      <c r="K9497" s="42">
        <v>1.4778275638715999E-4</v>
      </c>
      <c r="L9497" s="25">
        <v>0.48435332069999998</v>
      </c>
      <c r="M9497" s="39">
        <v>400076.52</v>
      </c>
      <c r="N9497" s="39">
        <v>13719.529798043501</v>
      </c>
      <c r="O9497" s="39">
        <v>564179.25744833495</v>
      </c>
      <c r="P9497" s="25" t="s">
        <v>2305</v>
      </c>
      <c r="Q9497" s="25" t="s">
        <v>11236</v>
      </c>
      <c r="R9497" s="25">
        <v>8.3333333333329998E-2</v>
      </c>
      <c r="S9497" s="25">
        <v>0.48435332069999998</v>
      </c>
      <c r="T9497" s="25">
        <v>0</v>
      </c>
      <c r="U9497" s="25"/>
      <c r="V9497" s="26"/>
      <c r="W9497" s="3" t="s">
        <v>40</v>
      </c>
    </row>
    <row r="9498" spans="1:23" x14ac:dyDescent="0.25">
      <c r="A9498" s="24" t="s">
        <v>22</v>
      </c>
      <c r="B9498" s="25">
        <v>14713</v>
      </c>
      <c r="C9498" s="25">
        <v>1</v>
      </c>
      <c r="D9498" s="25">
        <v>1040346</v>
      </c>
      <c r="E9498" s="25" t="s">
        <v>2874</v>
      </c>
      <c r="F9498" s="25">
        <v>257.97661765236001</v>
      </c>
      <c r="G9498" s="42">
        <v>0.36990000000000001</v>
      </c>
      <c r="H9498" s="42">
        <v>0.36990000000000001</v>
      </c>
      <c r="I9498" s="25">
        <v>95.425550869607903</v>
      </c>
      <c r="J9498" s="42">
        <v>1.0577000000000001E-2</v>
      </c>
      <c r="K9498" s="42">
        <v>2.6548032720367996E-3</v>
      </c>
      <c r="L9498" s="25">
        <v>0.48435332069999998</v>
      </c>
      <c r="M9498" s="25">
        <v>11.67</v>
      </c>
      <c r="N9498" s="25">
        <v>1.0093160515478401</v>
      </c>
      <c r="O9498" s="25">
        <v>9.7619578634912401</v>
      </c>
      <c r="P9498" s="25" t="s">
        <v>2305</v>
      </c>
      <c r="Q9498" s="25" t="s">
        <v>8189</v>
      </c>
      <c r="R9498" s="25">
        <v>8.3333333333329998E-2</v>
      </c>
      <c r="S9498" s="25">
        <v>0.48435332069999998</v>
      </c>
      <c r="T9498" s="25">
        <v>0</v>
      </c>
      <c r="U9498" s="25"/>
      <c r="V9498" s="26"/>
      <c r="W9498" s="3" t="s">
        <v>40</v>
      </c>
    </row>
    <row r="9499" spans="1:23" x14ac:dyDescent="0.25">
      <c r="A9499" s="24" t="s">
        <v>22</v>
      </c>
      <c r="B9499" s="25">
        <v>14658</v>
      </c>
      <c r="C9499" s="25">
        <v>1</v>
      </c>
      <c r="D9499" s="25">
        <v>1040346</v>
      </c>
      <c r="E9499" s="25" t="s">
        <v>2874</v>
      </c>
      <c r="F9499" s="39">
        <v>7541879.8725621495</v>
      </c>
      <c r="G9499" s="42">
        <v>0.36990000000000001</v>
      </c>
      <c r="H9499" s="42">
        <v>0.36990000000000001</v>
      </c>
      <c r="I9499" s="39">
        <v>2789741.36486074</v>
      </c>
      <c r="J9499" s="42">
        <v>5.9099999999999995E-4</v>
      </c>
      <c r="K9499" s="42">
        <v>5.9100000000000298E-4</v>
      </c>
      <c r="L9499" s="25">
        <v>0.48435332069999998</v>
      </c>
      <c r="M9499" s="39">
        <v>845143.99</v>
      </c>
      <c r="N9499" s="39">
        <v>1648.7371466326899</v>
      </c>
      <c r="O9499" s="39">
        <v>67799.940144258304</v>
      </c>
      <c r="P9499" s="25" t="s">
        <v>2305</v>
      </c>
      <c r="Q9499" s="25" t="s">
        <v>5060</v>
      </c>
      <c r="R9499" s="25">
        <v>28.666479787940801</v>
      </c>
      <c r="S9499" s="25">
        <v>0.48435332069999998</v>
      </c>
      <c r="T9499" s="25">
        <v>0</v>
      </c>
      <c r="U9499" s="25"/>
      <c r="V9499" s="26"/>
      <c r="W9499" s="3" t="s">
        <v>40</v>
      </c>
    </row>
    <row r="9500" spans="1:23" x14ac:dyDescent="0.25">
      <c r="A9500" s="24" t="s">
        <v>22</v>
      </c>
      <c r="B9500" s="25">
        <v>14659</v>
      </c>
      <c r="C9500" s="25">
        <v>1</v>
      </c>
      <c r="D9500" s="25">
        <v>1040346</v>
      </c>
      <c r="E9500" s="25" t="s">
        <v>2874</v>
      </c>
      <c r="F9500" s="39">
        <v>3017472.7160296999</v>
      </c>
      <c r="G9500" s="42">
        <v>0.36990000000000001</v>
      </c>
      <c r="H9500" s="42">
        <v>0.36990000000000001</v>
      </c>
      <c r="I9500" s="39">
        <v>1116163.15765938</v>
      </c>
      <c r="J9500" s="42">
        <v>9.8499999999999998E-4</v>
      </c>
      <c r="K9500" s="42">
        <v>2.4634101089249201E-4</v>
      </c>
      <c r="L9500" s="25">
        <v>0.48435332069999998</v>
      </c>
      <c r="M9500" s="39">
        <v>27712.6</v>
      </c>
      <c r="N9500" s="39">
        <v>1099.4207102944899</v>
      </c>
      <c r="O9500" s="39">
        <v>35013.199878049003</v>
      </c>
      <c r="P9500" s="25" t="s">
        <v>2305</v>
      </c>
      <c r="Q9500" s="25" t="s">
        <v>5061</v>
      </c>
      <c r="R9500" s="25">
        <v>0.20832964071571</v>
      </c>
      <c r="S9500" s="25">
        <v>0.48435332069999998</v>
      </c>
      <c r="T9500" s="25">
        <v>0</v>
      </c>
      <c r="U9500" s="25"/>
      <c r="V9500" s="26"/>
      <c r="W9500" s="3" t="s">
        <v>40</v>
      </c>
    </row>
    <row r="9501" spans="1:23" x14ac:dyDescent="0.25">
      <c r="A9501" s="24" t="s">
        <v>22</v>
      </c>
      <c r="B9501" s="25">
        <v>14660</v>
      </c>
      <c r="C9501" s="25">
        <v>1</v>
      </c>
      <c r="D9501" s="25">
        <v>1040346</v>
      </c>
      <c r="E9501" s="25" t="s">
        <v>2874</v>
      </c>
      <c r="F9501" s="39">
        <v>82293.995364376096</v>
      </c>
      <c r="G9501" s="42">
        <v>0.36990000000000001</v>
      </c>
      <c r="H9501" s="42">
        <v>0.36990000000000001</v>
      </c>
      <c r="I9501" s="39">
        <v>30440.5488852827</v>
      </c>
      <c r="J9501" s="42">
        <v>5.9099999999999995E-4</v>
      </c>
      <c r="K9501" s="42">
        <v>5.9100000000000797E-4</v>
      </c>
      <c r="L9501" s="25">
        <v>0.48435332069999998</v>
      </c>
      <c r="M9501" s="39">
        <v>1456.13</v>
      </c>
      <c r="N9501" s="25">
        <v>17.990364391202</v>
      </c>
      <c r="O9501" s="25">
        <v>739.80599720704402</v>
      </c>
      <c r="P9501" s="25" t="s">
        <v>2305</v>
      </c>
      <c r="Q9501" s="25" t="s">
        <v>5062</v>
      </c>
      <c r="R9501" s="25">
        <v>1</v>
      </c>
      <c r="S9501" s="25">
        <v>0.48435332069999998</v>
      </c>
      <c r="T9501" s="25">
        <v>0</v>
      </c>
      <c r="U9501" s="25"/>
      <c r="V9501" s="26"/>
      <c r="W9501" s="3" t="s">
        <v>40</v>
      </c>
    </row>
    <row r="9502" spans="1:23" x14ac:dyDescent="0.25">
      <c r="A9502" s="24" t="s">
        <v>22</v>
      </c>
      <c r="B9502" s="25">
        <v>14661</v>
      </c>
      <c r="C9502" s="25">
        <v>1</v>
      </c>
      <c r="D9502" s="25">
        <v>1040346</v>
      </c>
      <c r="E9502" s="25" t="s">
        <v>2874</v>
      </c>
      <c r="F9502" s="39">
        <v>2883.8024331261799</v>
      </c>
      <c r="G9502" s="42">
        <v>0.36990000000000001</v>
      </c>
      <c r="H9502" s="42">
        <v>0.36990000000000001</v>
      </c>
      <c r="I9502" s="39">
        <v>1066.7185200133699</v>
      </c>
      <c r="J9502" s="42">
        <v>3.522E-3</v>
      </c>
      <c r="K9502" s="42">
        <v>8.8166531539540002E-4</v>
      </c>
      <c r="L9502" s="25">
        <v>0.48435332069999998</v>
      </c>
      <c r="M9502" s="25">
        <v>64.47</v>
      </c>
      <c r="N9502" s="25">
        <v>3.7569826274871101</v>
      </c>
      <c r="O9502" s="25">
        <v>63.194367072119398</v>
      </c>
      <c r="P9502" s="25" t="s">
        <v>2305</v>
      </c>
      <c r="Q9502" s="25" t="s">
        <v>11237</v>
      </c>
      <c r="R9502" s="25">
        <v>8.3333333333329998E-2</v>
      </c>
      <c r="S9502" s="25">
        <v>0.48435332069999998</v>
      </c>
      <c r="T9502" s="25">
        <v>0</v>
      </c>
      <c r="U9502" s="25"/>
      <c r="V9502" s="26"/>
      <c r="W9502" s="3" t="s">
        <v>40</v>
      </c>
    </row>
    <row r="9503" spans="1:23" x14ac:dyDescent="0.25">
      <c r="A9503" s="24" t="s">
        <v>22</v>
      </c>
      <c r="B9503" s="25">
        <v>14662</v>
      </c>
      <c r="C9503" s="25">
        <v>1</v>
      </c>
      <c r="D9503" s="25">
        <v>1040346</v>
      </c>
      <c r="E9503" s="25" t="s">
        <v>2874</v>
      </c>
      <c r="F9503" s="25">
        <v>1.490892696E-3</v>
      </c>
      <c r="G9503" s="42">
        <v>0.36990000000000001</v>
      </c>
      <c r="H9503" s="42">
        <v>0.36990000000000001</v>
      </c>
      <c r="I9503" s="25">
        <v>5.5148120825040004E-4</v>
      </c>
      <c r="J9503" s="42">
        <v>5.9099999999999995E-4</v>
      </c>
      <c r="K9503" s="42">
        <v>5.9099999999999995E-4</v>
      </c>
      <c r="L9503" s="25">
        <v>0.48435332069999998</v>
      </c>
      <c r="M9503" s="25">
        <v>0</v>
      </c>
      <c r="N9503" s="25">
        <v>3.2592539407600001E-7</v>
      </c>
      <c r="O9503" s="25">
        <v>1.3402816971145001E-5</v>
      </c>
      <c r="P9503" s="25" t="s">
        <v>2305</v>
      </c>
      <c r="Q9503" s="25" t="s">
        <v>5063</v>
      </c>
      <c r="R9503" s="25">
        <v>50</v>
      </c>
      <c r="S9503" s="25">
        <v>0.48435332069999998</v>
      </c>
      <c r="T9503" s="25">
        <v>0</v>
      </c>
      <c r="U9503" s="25"/>
      <c r="V9503" s="26"/>
      <c r="W9503" s="3" t="s">
        <v>40</v>
      </c>
    </row>
    <row r="9504" spans="1:23" x14ac:dyDescent="0.25">
      <c r="A9504" s="24" t="s">
        <v>22</v>
      </c>
      <c r="B9504" s="25">
        <v>14663</v>
      </c>
      <c r="C9504" s="25">
        <v>1</v>
      </c>
      <c r="D9504" s="25">
        <v>1040346</v>
      </c>
      <c r="E9504" s="25" t="s">
        <v>2874</v>
      </c>
      <c r="F9504" s="39">
        <v>4698.3604789642995</v>
      </c>
      <c r="G9504" s="42">
        <v>0.36990000000000001</v>
      </c>
      <c r="H9504" s="42">
        <v>0.36990000000000001</v>
      </c>
      <c r="I9504" s="39">
        <v>1737.9235411688901</v>
      </c>
      <c r="J9504" s="42">
        <v>1.9450000000000001E-3</v>
      </c>
      <c r="K9504" s="42">
        <v>1.9449999999998999E-3</v>
      </c>
      <c r="L9504" s="25">
        <v>0.48435332069999998</v>
      </c>
      <c r="M9504" s="25">
        <v>949.67</v>
      </c>
      <c r="N9504" s="25">
        <v>3.3802612875735001</v>
      </c>
      <c r="O9504" s="25">
        <v>76.571597218574496</v>
      </c>
      <c r="P9504" s="25" t="s">
        <v>2305</v>
      </c>
      <c r="Q9504" s="25" t="s">
        <v>5064</v>
      </c>
      <c r="R9504" s="25">
        <v>29.345444875790601</v>
      </c>
      <c r="S9504" s="25">
        <v>0.48435332069999998</v>
      </c>
      <c r="T9504" s="25">
        <v>0</v>
      </c>
      <c r="U9504" s="25"/>
      <c r="V9504" s="26"/>
      <c r="W9504" s="3" t="s">
        <v>40</v>
      </c>
    </row>
    <row r="9505" spans="1:23" x14ac:dyDescent="0.25">
      <c r="A9505" s="24" t="s">
        <v>22</v>
      </c>
      <c r="B9505" s="25">
        <v>14664</v>
      </c>
      <c r="C9505" s="25">
        <v>1</v>
      </c>
      <c r="D9505" s="25">
        <v>1040346</v>
      </c>
      <c r="E9505" s="25" t="s">
        <v>2874</v>
      </c>
      <c r="F9505" s="39">
        <v>8389218.9038964193</v>
      </c>
      <c r="G9505" s="42">
        <v>0.36990000000000001</v>
      </c>
      <c r="H9505" s="42">
        <v>0.36990000000000001</v>
      </c>
      <c r="I9505" s="39">
        <v>3103172.0725512798</v>
      </c>
      <c r="J9505" s="42">
        <v>4.1729999999999996E-3</v>
      </c>
      <c r="K9505" s="42">
        <v>1.9504493456627E-3</v>
      </c>
      <c r="L9505" s="25">
        <v>0.48435332069999998</v>
      </c>
      <c r="M9505" s="39">
        <v>325526.34000000003</v>
      </c>
      <c r="N9505" s="39">
        <v>12949.537058756499</v>
      </c>
      <c r="O9505" s="39">
        <v>200042.37361910299</v>
      </c>
      <c r="P9505" s="25" t="s">
        <v>2305</v>
      </c>
      <c r="Q9505" s="25" t="s">
        <v>5065</v>
      </c>
      <c r="R9505" s="25">
        <v>0.68235982730681</v>
      </c>
      <c r="S9505" s="25">
        <v>0.48435332069999998</v>
      </c>
      <c r="T9505" s="25">
        <v>0</v>
      </c>
      <c r="U9505" s="25"/>
      <c r="V9505" s="26"/>
      <c r="W9505" s="3" t="s">
        <v>40</v>
      </c>
    </row>
    <row r="9506" spans="1:23" x14ac:dyDescent="0.25">
      <c r="A9506" s="24" t="s">
        <v>22</v>
      </c>
      <c r="B9506" s="25">
        <v>14665</v>
      </c>
      <c r="C9506" s="25">
        <v>1</v>
      </c>
      <c r="D9506" s="25">
        <v>1040346</v>
      </c>
      <c r="E9506" s="25" t="s">
        <v>2874</v>
      </c>
      <c r="F9506" s="39">
        <v>3006756.6653618701</v>
      </c>
      <c r="G9506" s="42">
        <v>0.48080000000000001</v>
      </c>
      <c r="H9506" s="42">
        <v>0.48080000000000001</v>
      </c>
      <c r="I9506" s="39">
        <v>1445648.6047059901</v>
      </c>
      <c r="J9506" s="42">
        <v>7.0099999999999991E-4</v>
      </c>
      <c r="K9506" s="42">
        <v>7.0099999999999991E-4</v>
      </c>
      <c r="L9506" s="25">
        <v>0.48435332069999998</v>
      </c>
      <c r="M9506" s="39">
        <v>94714.78</v>
      </c>
      <c r="N9506" s="39">
        <v>1013.39967189889</v>
      </c>
      <c r="O9506" s="39">
        <v>38262.159411031003</v>
      </c>
      <c r="P9506" s="25" t="s">
        <v>2305</v>
      </c>
      <c r="Q9506" s="25" t="s">
        <v>11238</v>
      </c>
      <c r="R9506" s="25">
        <v>2.6666666666666599</v>
      </c>
      <c r="S9506" s="25">
        <v>0.48435332069999998</v>
      </c>
      <c r="T9506" s="25">
        <v>0</v>
      </c>
      <c r="U9506" s="25"/>
      <c r="V9506" s="26"/>
      <c r="W9506" s="3" t="s">
        <v>40</v>
      </c>
    </row>
    <row r="9507" spans="1:23" x14ac:dyDescent="0.25">
      <c r="A9507" s="24" t="s">
        <v>22</v>
      </c>
      <c r="B9507" s="25">
        <v>14666</v>
      </c>
      <c r="C9507" s="25">
        <v>1</v>
      </c>
      <c r="D9507" s="25">
        <v>1040346</v>
      </c>
      <c r="E9507" s="25" t="s">
        <v>2874</v>
      </c>
      <c r="F9507" s="39">
        <v>76211257.659874201</v>
      </c>
      <c r="G9507" s="42">
        <v>0.36990000000000001</v>
      </c>
      <c r="H9507" s="42">
        <v>0.36990000000000001</v>
      </c>
      <c r="I9507" s="39">
        <v>28190544.208387502</v>
      </c>
      <c r="J9507" s="42">
        <v>7.0099999999990005E-4</v>
      </c>
      <c r="K9507" s="42">
        <v>3.8146638920159999E-4</v>
      </c>
      <c r="L9507" s="25">
        <v>0.48435332069999998</v>
      </c>
      <c r="M9507" s="39">
        <v>993027.39</v>
      </c>
      <c r="N9507" s="39">
        <v>19761.571490079601</v>
      </c>
      <c r="O9507" s="39">
        <v>746122.60052255599</v>
      </c>
      <c r="P9507" s="25" t="s">
        <v>2305</v>
      </c>
      <c r="Q9507" s="25" t="s">
        <v>10187</v>
      </c>
      <c r="R9507" s="25">
        <v>0.49507369499019999</v>
      </c>
      <c r="S9507" s="25">
        <v>0.48435332069999998</v>
      </c>
      <c r="T9507" s="25">
        <v>0</v>
      </c>
      <c r="U9507" s="25"/>
      <c r="V9507" s="26"/>
      <c r="W9507" s="3" t="s">
        <v>40</v>
      </c>
    </row>
    <row r="9508" spans="1:23" x14ac:dyDescent="0.25">
      <c r="A9508" s="24" t="s">
        <v>22</v>
      </c>
      <c r="B9508" s="25">
        <v>14667</v>
      </c>
      <c r="C9508" s="25">
        <v>1</v>
      </c>
      <c r="D9508" s="25">
        <v>1040346</v>
      </c>
      <c r="E9508" s="25" t="s">
        <v>2874</v>
      </c>
      <c r="F9508" s="39">
        <v>49310054.193271302</v>
      </c>
      <c r="G9508" s="42">
        <v>0.36990000000000001</v>
      </c>
      <c r="H9508" s="42">
        <v>0.36990000000000001</v>
      </c>
      <c r="I9508" s="39">
        <v>18239789.046091001</v>
      </c>
      <c r="J9508" s="42">
        <v>2.9729999999999999E-3</v>
      </c>
      <c r="K9508" s="42">
        <v>1.9829833809111999E-3</v>
      </c>
      <c r="L9508" s="25">
        <v>0.48435332069999998</v>
      </c>
      <c r="M9508" s="39">
        <v>1971815.67</v>
      </c>
      <c r="N9508" s="39">
        <v>54226.892834028702</v>
      </c>
      <c r="O9508" s="39">
        <v>993049.10755271197</v>
      </c>
      <c r="P9508" s="25" t="s">
        <v>2305</v>
      </c>
      <c r="Q9508" s="25" t="s">
        <v>10188</v>
      </c>
      <c r="R9508" s="25">
        <v>0.66666666666665997</v>
      </c>
      <c r="S9508" s="25">
        <v>0.48435332069999998</v>
      </c>
      <c r="T9508" s="25">
        <v>0</v>
      </c>
      <c r="U9508" s="25"/>
      <c r="V9508" s="26"/>
      <c r="W9508" s="3" t="s">
        <v>40</v>
      </c>
    </row>
    <row r="9509" spans="1:23" x14ac:dyDescent="0.25">
      <c r="A9509" s="24" t="s">
        <v>22</v>
      </c>
      <c r="B9509" s="25">
        <v>14668</v>
      </c>
      <c r="C9509" s="25">
        <v>1</v>
      </c>
      <c r="D9509" s="25">
        <v>1040346</v>
      </c>
      <c r="E9509" s="25" t="s">
        <v>2874</v>
      </c>
      <c r="F9509" s="39">
        <v>366116.66915888397</v>
      </c>
      <c r="G9509" s="42">
        <v>0.36990000000000001</v>
      </c>
      <c r="H9509" s="42">
        <v>0.36990000000000001</v>
      </c>
      <c r="I9509" s="39">
        <v>135426.55592187101</v>
      </c>
      <c r="J9509" s="42">
        <v>5.3810000000000004E-3</v>
      </c>
      <c r="K9509" s="42">
        <v>5.3778552183659997E-3</v>
      </c>
      <c r="L9509" s="25">
        <v>0.48435332069999998</v>
      </c>
      <c r="M9509" s="39">
        <v>32290.77</v>
      </c>
      <c r="N9509" s="25">
        <v>728.73029741558901</v>
      </c>
      <c r="O9509" s="39">
        <v>9907.4914346943897</v>
      </c>
      <c r="P9509" s="25" t="s">
        <v>2305</v>
      </c>
      <c r="Q9509" s="25" t="s">
        <v>5066</v>
      </c>
      <c r="R9509" s="25">
        <v>3.2475957487328402</v>
      </c>
      <c r="S9509" s="25">
        <v>0.48435332069999998</v>
      </c>
      <c r="T9509" s="25">
        <v>0</v>
      </c>
      <c r="U9509" s="25"/>
      <c r="V9509" s="26"/>
      <c r="W9509" s="3" t="s">
        <v>40</v>
      </c>
    </row>
    <row r="9510" spans="1:23" x14ac:dyDescent="0.25">
      <c r="A9510" s="24" t="s">
        <v>22</v>
      </c>
      <c r="B9510" s="25">
        <v>14669</v>
      </c>
      <c r="C9510" s="25">
        <v>1</v>
      </c>
      <c r="D9510" s="25">
        <v>1040346</v>
      </c>
      <c r="E9510" s="25" t="s">
        <v>2874</v>
      </c>
      <c r="F9510" s="39">
        <v>72400.774339040101</v>
      </c>
      <c r="G9510" s="42">
        <v>0.36990000000000001</v>
      </c>
      <c r="H9510" s="42">
        <v>0.36990000000000001</v>
      </c>
      <c r="I9510" s="39">
        <v>26781.046428010901</v>
      </c>
      <c r="J9510" s="42">
        <v>9.8499999999999998E-4</v>
      </c>
      <c r="K9510" s="42">
        <v>9.8499999999999998E-4</v>
      </c>
      <c r="L9510" s="25">
        <v>0.48435332069999998</v>
      </c>
      <c r="M9510" s="39">
        <v>18563.72</v>
      </c>
      <c r="N9510" s="25">
        <v>26.379330731590802</v>
      </c>
      <c r="O9510" s="25">
        <v>840.10131054102203</v>
      </c>
      <c r="P9510" s="25" t="s">
        <v>2305</v>
      </c>
      <c r="Q9510" s="25" t="s">
        <v>5067</v>
      </c>
      <c r="R9510" s="25">
        <v>50</v>
      </c>
      <c r="S9510" s="25">
        <v>0.48435332069999998</v>
      </c>
      <c r="T9510" s="25">
        <v>0</v>
      </c>
      <c r="U9510" s="25"/>
      <c r="V9510" s="26"/>
      <c r="W9510" s="3" t="s">
        <v>40</v>
      </c>
    </row>
    <row r="9511" spans="1:23" x14ac:dyDescent="0.25">
      <c r="A9511" s="24" t="s">
        <v>22</v>
      </c>
      <c r="B9511" s="25">
        <v>14670</v>
      </c>
      <c r="C9511" s="25">
        <v>1</v>
      </c>
      <c r="D9511" s="25">
        <v>1040346</v>
      </c>
      <c r="E9511" s="25" t="s">
        <v>2874</v>
      </c>
      <c r="F9511" s="39">
        <v>47309166.097286403</v>
      </c>
      <c r="G9511" s="42">
        <v>0.378382</v>
      </c>
      <c r="H9511" s="42">
        <v>0.378382</v>
      </c>
      <c r="I9511" s="39">
        <v>17900936.886223398</v>
      </c>
      <c r="J9511" s="42">
        <v>1.2484291361167001E-3</v>
      </c>
      <c r="K9511" s="42">
        <v>3.12253506965065E-4</v>
      </c>
      <c r="L9511" s="25">
        <v>0.48435332069999998</v>
      </c>
      <c r="M9511" s="39">
        <v>527660.22</v>
      </c>
      <c r="N9511" s="39">
        <v>22348.051172548301</v>
      </c>
      <c r="O9511" s="39">
        <v>632100.95568561601</v>
      </c>
      <c r="P9511" s="25" t="s">
        <v>2305</v>
      </c>
      <c r="Q9511" s="25" t="s">
        <v>2312</v>
      </c>
      <c r="R9511" s="25">
        <v>0.25</v>
      </c>
      <c r="S9511" s="25">
        <v>0.48435332069999998</v>
      </c>
      <c r="T9511" s="25">
        <v>0</v>
      </c>
      <c r="U9511" s="25"/>
      <c r="V9511" s="26"/>
      <c r="W9511" s="3" t="s">
        <v>40</v>
      </c>
    </row>
    <row r="9512" spans="1:23" x14ac:dyDescent="0.25">
      <c r="A9512" s="24" t="s">
        <v>22</v>
      </c>
      <c r="B9512" s="25">
        <v>14671</v>
      </c>
      <c r="C9512" s="25">
        <v>1</v>
      </c>
      <c r="D9512" s="25">
        <v>1040346</v>
      </c>
      <c r="E9512" s="25" t="s">
        <v>2874</v>
      </c>
      <c r="F9512" s="39">
        <v>10244.3292370293</v>
      </c>
      <c r="G9512" s="42">
        <v>0.36990000000000001</v>
      </c>
      <c r="H9512" s="42">
        <v>0.36990000000000001</v>
      </c>
      <c r="I9512" s="39">
        <v>3789.3773847771399</v>
      </c>
      <c r="J9512" s="42">
        <v>2.7309999999999999E-3</v>
      </c>
      <c r="K9512" s="42">
        <v>6.8345033735730002E-4</v>
      </c>
      <c r="L9512" s="25">
        <v>0.48435332069999998</v>
      </c>
      <c r="M9512" s="25">
        <v>192.83</v>
      </c>
      <c r="N9512" s="25">
        <v>10.3487896378263</v>
      </c>
      <c r="O9512" s="25">
        <v>197.75836762682701</v>
      </c>
      <c r="P9512" s="25" t="s">
        <v>2305</v>
      </c>
      <c r="Q9512" s="25" t="s">
        <v>5068</v>
      </c>
      <c r="R9512" s="25">
        <v>0.16666666666666</v>
      </c>
      <c r="S9512" s="25">
        <v>0.48435332069999998</v>
      </c>
      <c r="T9512" s="25">
        <v>0</v>
      </c>
      <c r="U9512" s="25"/>
      <c r="V9512" s="26"/>
      <c r="W9512" s="3" t="s">
        <v>40</v>
      </c>
    </row>
    <row r="9513" spans="1:23" x14ac:dyDescent="0.25">
      <c r="A9513" s="24" t="s">
        <v>22</v>
      </c>
      <c r="B9513" s="25">
        <v>14672</v>
      </c>
      <c r="C9513" s="25">
        <v>1</v>
      </c>
      <c r="D9513" s="25">
        <v>1040346</v>
      </c>
      <c r="E9513" s="25" t="s">
        <v>2874</v>
      </c>
      <c r="F9513" s="39">
        <v>1038599.5217715499</v>
      </c>
      <c r="G9513" s="42">
        <v>0.36990000000000001</v>
      </c>
      <c r="H9513" s="42">
        <v>0.36990000000000001</v>
      </c>
      <c r="I9513" s="39">
        <v>384177.96310329897</v>
      </c>
      <c r="J9513" s="42">
        <v>1.786E-3</v>
      </c>
      <c r="K9513" s="42">
        <v>1.7238654357089999E-3</v>
      </c>
      <c r="L9513" s="25">
        <v>0.48435332069999998</v>
      </c>
      <c r="M9513" s="39">
        <v>44755.53</v>
      </c>
      <c r="N9513" s="25">
        <v>686.141842102493</v>
      </c>
      <c r="O9513" s="39">
        <v>16221.2756795326</v>
      </c>
      <c r="P9513" s="25" t="s">
        <v>2305</v>
      </c>
      <c r="Q9513" s="25" t="s">
        <v>5069</v>
      </c>
      <c r="R9513" s="25">
        <v>2.2265723041257099</v>
      </c>
      <c r="S9513" s="25">
        <v>0.48435332069999998</v>
      </c>
      <c r="T9513" s="25">
        <v>0</v>
      </c>
      <c r="U9513" s="25"/>
      <c r="V9513" s="26"/>
      <c r="W9513" s="3" t="s">
        <v>40</v>
      </c>
    </row>
    <row r="9514" spans="1:23" x14ac:dyDescent="0.25">
      <c r="A9514" s="24" t="s">
        <v>22</v>
      </c>
      <c r="B9514" s="25">
        <v>14714</v>
      </c>
      <c r="C9514" s="25">
        <v>1</v>
      </c>
      <c r="D9514" s="25">
        <v>1040346</v>
      </c>
      <c r="E9514" s="25" t="s">
        <v>2874</v>
      </c>
      <c r="F9514" s="39">
        <v>19550422.804178901</v>
      </c>
      <c r="G9514" s="42">
        <v>0.36990000000000001</v>
      </c>
      <c r="H9514" s="42">
        <v>0.36990000000000001</v>
      </c>
      <c r="I9514" s="39">
        <v>7231701.3952657701</v>
      </c>
      <c r="J9514" s="42">
        <v>2.5166303243355699E-4</v>
      </c>
      <c r="K9514" s="42">
        <v>3.9810991273997802E-5</v>
      </c>
      <c r="L9514" s="25">
        <v>0.48435332069999998</v>
      </c>
      <c r="M9514" s="39">
        <v>44819.35</v>
      </c>
      <c r="N9514" s="39">
        <v>1819.9519027865699</v>
      </c>
      <c r="O9514" s="39">
        <v>114708.484820303</v>
      </c>
      <c r="P9514" s="25" t="s">
        <v>2305</v>
      </c>
      <c r="Q9514" s="25" t="s">
        <v>6858</v>
      </c>
      <c r="R9514" s="25">
        <v>0.42734591241835002</v>
      </c>
      <c r="S9514" s="25">
        <v>0.48435332069999998</v>
      </c>
      <c r="T9514" s="25">
        <v>0</v>
      </c>
      <c r="U9514" s="25"/>
      <c r="V9514" s="26"/>
      <c r="W9514" s="3" t="s">
        <v>40</v>
      </c>
    </row>
    <row r="9515" spans="1:23" x14ac:dyDescent="0.25">
      <c r="A9515" s="24" t="s">
        <v>22</v>
      </c>
      <c r="B9515" s="25">
        <v>14673</v>
      </c>
      <c r="C9515" s="25">
        <v>1</v>
      </c>
      <c r="D9515" s="25">
        <v>1040346</v>
      </c>
      <c r="E9515" s="25" t="s">
        <v>2874</v>
      </c>
      <c r="F9515" s="39">
        <v>109009884.87936699</v>
      </c>
      <c r="G9515" s="42">
        <v>0.36990000000000001</v>
      </c>
      <c r="H9515" s="42">
        <v>0.36990000000000001</v>
      </c>
      <c r="I9515" s="39">
        <v>40322756.416878</v>
      </c>
      <c r="J9515" s="42">
        <v>1.1670000000000001E-3</v>
      </c>
      <c r="K9515" s="42">
        <v>3.7335688413958103E-4</v>
      </c>
      <c r="L9515" s="25">
        <v>0.48435332069999998</v>
      </c>
      <c r="M9515" s="39">
        <v>1388716.59</v>
      </c>
      <c r="N9515" s="39">
        <v>47056.656738496698</v>
      </c>
      <c r="O9515" s="39">
        <v>1376677.0785175599</v>
      </c>
      <c r="P9515" s="25" t="s">
        <v>2305</v>
      </c>
      <c r="Q9515" s="25" t="s">
        <v>5070</v>
      </c>
      <c r="R9515" s="25">
        <v>0.25600278213050998</v>
      </c>
      <c r="S9515" s="25">
        <v>0.48435332069999998</v>
      </c>
      <c r="T9515" s="25">
        <v>0</v>
      </c>
      <c r="U9515" s="25"/>
      <c r="V9515" s="26"/>
      <c r="W9515" s="3" t="s">
        <v>40</v>
      </c>
    </row>
    <row r="9516" spans="1:23" x14ac:dyDescent="0.25">
      <c r="A9516" s="24" t="s">
        <v>22</v>
      </c>
      <c r="B9516" s="25">
        <v>14674</v>
      </c>
      <c r="C9516" s="25">
        <v>1</v>
      </c>
      <c r="D9516" s="25">
        <v>1040346</v>
      </c>
      <c r="E9516" s="25" t="s">
        <v>2874</v>
      </c>
      <c r="F9516" s="39">
        <v>3023.1010103915501</v>
      </c>
      <c r="G9516" s="42">
        <v>0.36990000000000001</v>
      </c>
      <c r="H9516" s="42">
        <v>0.36989999999999901</v>
      </c>
      <c r="I9516" s="39">
        <v>1118.2450637438301</v>
      </c>
      <c r="J9516" s="42">
        <v>1.944E-3</v>
      </c>
      <c r="K9516" s="42">
        <v>4.8635469630708901E-4</v>
      </c>
      <c r="L9516" s="25">
        <v>0.48435332069999998</v>
      </c>
      <c r="M9516" s="25">
        <v>45.01</v>
      </c>
      <c r="N9516" s="25">
        <v>2.1738684039180098</v>
      </c>
      <c r="O9516" s="25">
        <v>49.256389515193398</v>
      </c>
      <c r="P9516" s="25" t="s">
        <v>2305</v>
      </c>
      <c r="Q9516" s="25" t="s">
        <v>5071</v>
      </c>
      <c r="R9516" s="25">
        <v>0.15255996249302001</v>
      </c>
      <c r="S9516" s="25">
        <v>0.48435332069999998</v>
      </c>
      <c r="T9516" s="25">
        <v>0</v>
      </c>
      <c r="U9516" s="25"/>
      <c r="V9516" s="26"/>
      <c r="W9516" s="3" t="s">
        <v>40</v>
      </c>
    </row>
    <row r="9517" spans="1:23" x14ac:dyDescent="0.25">
      <c r="A9517" s="24" t="s">
        <v>22</v>
      </c>
      <c r="B9517" s="25">
        <v>14715</v>
      </c>
      <c r="C9517" s="25">
        <v>1</v>
      </c>
      <c r="D9517" s="25">
        <v>1040346</v>
      </c>
      <c r="E9517" s="25" t="s">
        <v>2874</v>
      </c>
      <c r="F9517" s="39">
        <v>274287.64868474199</v>
      </c>
      <c r="G9517" s="42">
        <v>0.36990000000000001</v>
      </c>
      <c r="H9517" s="42">
        <v>0.36990000000000001</v>
      </c>
      <c r="I9517" s="39">
        <v>101459.00124848601</v>
      </c>
      <c r="J9517" s="42">
        <v>2.1290000000000002E-3</v>
      </c>
      <c r="K9517" s="42">
        <v>6.9990389443629997E-4</v>
      </c>
      <c r="L9517" s="25">
        <v>0.48435332069999998</v>
      </c>
      <c r="M9517" s="39">
        <v>5315.11</v>
      </c>
      <c r="N9517" s="25">
        <v>216.00621365802701</v>
      </c>
      <c r="O9517" s="39">
        <v>4676.44266690736</v>
      </c>
      <c r="P9517" s="25" t="s">
        <v>2305</v>
      </c>
      <c r="Q9517" s="25" t="s">
        <v>8190</v>
      </c>
      <c r="R9517" s="25">
        <v>0.29899221261659997</v>
      </c>
      <c r="S9517" s="25">
        <v>0.48435332069999998</v>
      </c>
      <c r="T9517" s="25">
        <v>0</v>
      </c>
      <c r="U9517" s="25"/>
      <c r="V9517" s="26"/>
      <c r="W9517" s="3" t="s">
        <v>40</v>
      </c>
    </row>
    <row r="9518" spans="1:23" x14ac:dyDescent="0.25">
      <c r="A9518" s="24" t="s">
        <v>22</v>
      </c>
      <c r="B9518" s="25">
        <v>14675</v>
      </c>
      <c r="C9518" s="25">
        <v>1</v>
      </c>
      <c r="D9518" s="25">
        <v>1040346</v>
      </c>
      <c r="E9518" s="25" t="s">
        <v>2874</v>
      </c>
      <c r="F9518" s="39">
        <v>28793.952052275301</v>
      </c>
      <c r="G9518" s="42">
        <v>0.36990000000000001</v>
      </c>
      <c r="H9518" s="42">
        <v>0.36990000000000001</v>
      </c>
      <c r="I9518" s="39">
        <v>10650.8828641366</v>
      </c>
      <c r="J9518" s="42">
        <v>5.3810000000000004E-3</v>
      </c>
      <c r="K9518" s="42">
        <v>1.3479730987281001E-3</v>
      </c>
      <c r="L9518" s="25">
        <v>0.48435332069999998</v>
      </c>
      <c r="M9518" s="25">
        <v>851.4</v>
      </c>
      <c r="N9518" s="25">
        <v>57.3124006919194</v>
      </c>
      <c r="O9518" s="25">
        <v>779.19378536987006</v>
      </c>
      <c r="P9518" s="25" t="s">
        <v>2305</v>
      </c>
      <c r="Q9518" s="25" t="s">
        <v>5072</v>
      </c>
      <c r="R9518" s="25">
        <v>0.16666666666666</v>
      </c>
      <c r="S9518" s="25">
        <v>0.48435332069999998</v>
      </c>
      <c r="T9518" s="25">
        <v>0</v>
      </c>
      <c r="U9518" s="25"/>
      <c r="V9518" s="26"/>
      <c r="W9518" s="3" t="s">
        <v>40</v>
      </c>
    </row>
    <row r="9519" spans="1:23" x14ac:dyDescent="0.25">
      <c r="A9519" s="24" t="s">
        <v>22</v>
      </c>
      <c r="B9519" s="25">
        <v>14676</v>
      </c>
      <c r="C9519" s="25">
        <v>1</v>
      </c>
      <c r="D9519" s="25">
        <v>1040346</v>
      </c>
      <c r="E9519" s="25" t="s">
        <v>2874</v>
      </c>
      <c r="F9519" s="39">
        <v>27437.2635531985</v>
      </c>
      <c r="G9519" s="42">
        <v>0.36990000000000001</v>
      </c>
      <c r="H9519" s="42">
        <v>0.36990000000000001</v>
      </c>
      <c r="I9519" s="39">
        <v>10149.043788328099</v>
      </c>
      <c r="J9519" s="42">
        <v>6.3739999999999995E-3</v>
      </c>
      <c r="K9519" s="42">
        <v>1.5973230877215998E-3</v>
      </c>
      <c r="L9519" s="25">
        <v>0.48435332069999998</v>
      </c>
      <c r="M9519" s="25">
        <v>904.77</v>
      </c>
      <c r="N9519" s="25">
        <v>64.690005106803497</v>
      </c>
      <c r="O9519" s="25">
        <v>807.686138134982</v>
      </c>
      <c r="P9519" s="25" t="s">
        <v>2305</v>
      </c>
      <c r="Q9519" s="25" t="s">
        <v>5073</v>
      </c>
      <c r="R9519" s="25">
        <v>0.16615948256226001</v>
      </c>
      <c r="S9519" s="25">
        <v>0.48435332069999998</v>
      </c>
      <c r="T9519" s="25">
        <v>0</v>
      </c>
      <c r="U9519" s="25"/>
      <c r="V9519" s="26"/>
      <c r="W9519" s="3" t="s">
        <v>40</v>
      </c>
    </row>
    <row r="9520" spans="1:23" x14ac:dyDescent="0.25">
      <c r="A9520" s="24" t="s">
        <v>22</v>
      </c>
      <c r="B9520" s="25">
        <v>14677</v>
      </c>
      <c r="C9520" s="25">
        <v>1</v>
      </c>
      <c r="D9520" s="25">
        <v>1040346</v>
      </c>
      <c r="E9520" s="25" t="s">
        <v>2874</v>
      </c>
      <c r="F9520" s="39">
        <v>41416384.203023501</v>
      </c>
      <c r="G9520" s="42">
        <v>0.36990000000000001</v>
      </c>
      <c r="H9520" s="42">
        <v>0.36990000000000001</v>
      </c>
      <c r="I9520" s="39">
        <v>15319920.5166984</v>
      </c>
      <c r="J9520" s="42">
        <v>1.786E-3</v>
      </c>
      <c r="K9520" s="42">
        <v>1.5012081964815998E-3</v>
      </c>
      <c r="L9520" s="25">
        <v>0.48435332069999998</v>
      </c>
      <c r="M9520" s="39">
        <v>1387279.84</v>
      </c>
      <c r="N9520" s="39">
        <v>27361.378042823399</v>
      </c>
      <c r="O9520" s="39">
        <v>646858.169798441</v>
      </c>
      <c r="P9520" s="25" t="s">
        <v>2305</v>
      </c>
      <c r="Q9520" s="25" t="s">
        <v>5074</v>
      </c>
      <c r="R9520" s="25">
        <v>0.84043428829172995</v>
      </c>
      <c r="S9520" s="25">
        <v>0.48435332069999998</v>
      </c>
      <c r="T9520" s="25">
        <v>0</v>
      </c>
      <c r="U9520" s="25"/>
      <c r="V9520" s="26"/>
      <c r="W9520" s="3" t="s">
        <v>40</v>
      </c>
    </row>
    <row r="9521" spans="1:23" x14ac:dyDescent="0.25">
      <c r="A9521" s="24" t="s">
        <v>22</v>
      </c>
      <c r="B9521" s="25">
        <v>14678</v>
      </c>
      <c r="C9521" s="25">
        <v>1</v>
      </c>
      <c r="D9521" s="25">
        <v>1040346</v>
      </c>
      <c r="E9521" s="25" t="s">
        <v>2874</v>
      </c>
      <c r="F9521" s="39">
        <v>1796062.43359257</v>
      </c>
      <c r="G9521" s="42">
        <v>0.36990000000000001</v>
      </c>
      <c r="H9521" s="42">
        <v>0.36990000000000001</v>
      </c>
      <c r="I9521" s="39">
        <v>664363.49418589205</v>
      </c>
      <c r="J9521" s="42">
        <v>9.0399999999999996E-4</v>
      </c>
      <c r="K9521" s="42">
        <v>9.0399999999999996E-4</v>
      </c>
      <c r="L9521" s="25">
        <v>0.48435332069999998</v>
      </c>
      <c r="M9521" s="39">
        <v>85853.49</v>
      </c>
      <c r="N9521" s="25">
        <v>600.58459874404605</v>
      </c>
      <c r="O9521" s="39">
        <v>19966.115814438599</v>
      </c>
      <c r="P9521" s="25" t="s">
        <v>2305</v>
      </c>
      <c r="Q9521" s="25" t="s">
        <v>5075</v>
      </c>
      <c r="R9521" s="25">
        <v>4.25</v>
      </c>
      <c r="S9521" s="25">
        <v>0.48435332069999998</v>
      </c>
      <c r="T9521" s="25">
        <v>0</v>
      </c>
      <c r="U9521" s="25"/>
      <c r="V9521" s="26"/>
      <c r="W9521" s="3" t="s">
        <v>40</v>
      </c>
    </row>
    <row r="9522" spans="1:23" x14ac:dyDescent="0.25">
      <c r="A9522" s="24" t="s">
        <v>22</v>
      </c>
      <c r="B9522" s="25">
        <v>14679</v>
      </c>
      <c r="C9522" s="25">
        <v>1</v>
      </c>
      <c r="D9522" s="25">
        <v>1040346</v>
      </c>
      <c r="E9522" s="25" t="s">
        <v>2874</v>
      </c>
      <c r="F9522" s="39">
        <v>6159824.3352027899</v>
      </c>
      <c r="G9522" s="42">
        <v>0.36990000000000001</v>
      </c>
      <c r="H9522" s="42">
        <v>0.36990000000000001</v>
      </c>
      <c r="I9522" s="39">
        <v>2278519.0215915102</v>
      </c>
      <c r="J9522" s="42">
        <v>1.384E-3</v>
      </c>
      <c r="K9522" s="42">
        <v>3.4617971911421398E-4</v>
      </c>
      <c r="L9522" s="25">
        <v>0.48435332069999998</v>
      </c>
      <c r="M9522" s="39">
        <v>72254.09</v>
      </c>
      <c r="N9522" s="39">
        <v>3153.4703258826498</v>
      </c>
      <c r="O9522" s="39">
        <v>84707.129253987805</v>
      </c>
      <c r="P9522" s="25" t="s">
        <v>2305</v>
      </c>
      <c r="Q9522" s="25" t="s">
        <v>5076</v>
      </c>
      <c r="R9522" s="25">
        <v>0.16666666666666</v>
      </c>
      <c r="S9522" s="25">
        <v>0.48435332069999998</v>
      </c>
      <c r="T9522" s="25">
        <v>0</v>
      </c>
      <c r="U9522" s="25"/>
      <c r="V9522" s="26"/>
      <c r="W9522" s="3" t="s">
        <v>40</v>
      </c>
    </row>
    <row r="9523" spans="1:23" x14ac:dyDescent="0.25">
      <c r="A9523" s="24" t="s">
        <v>22</v>
      </c>
      <c r="B9523" s="25">
        <v>14680</v>
      </c>
      <c r="C9523" s="25">
        <v>1</v>
      </c>
      <c r="D9523" s="25">
        <v>1040346</v>
      </c>
      <c r="E9523" s="25" t="s">
        <v>2874</v>
      </c>
      <c r="F9523" s="39">
        <v>19954177.939075001</v>
      </c>
      <c r="G9523" s="42">
        <v>0.36962345002528901</v>
      </c>
      <c r="H9523" s="42">
        <v>0.36923608264338598</v>
      </c>
      <c r="I9523" s="39">
        <v>7367802.4945931397</v>
      </c>
      <c r="J9523" s="42">
        <v>1.944E-3</v>
      </c>
      <c r="K9523" s="42">
        <v>7.4233938283299996E-4</v>
      </c>
      <c r="L9523" s="25">
        <v>0.48435332069999998</v>
      </c>
      <c r="M9523" s="39">
        <v>405673.08</v>
      </c>
      <c r="N9523" s="39">
        <v>14338.0343873523</v>
      </c>
      <c r="O9523" s="39">
        <v>324876.98215438903</v>
      </c>
      <c r="P9523" s="25" t="s">
        <v>2305</v>
      </c>
      <c r="Q9523" s="25" t="s">
        <v>5077</v>
      </c>
      <c r="R9523" s="25">
        <v>0.25262766392392</v>
      </c>
      <c r="S9523" s="25">
        <v>0.48435332069999998</v>
      </c>
      <c r="T9523" s="25">
        <v>0</v>
      </c>
      <c r="U9523" s="25"/>
      <c r="V9523" s="26"/>
      <c r="W9523" s="3" t="s">
        <v>40</v>
      </c>
    </row>
    <row r="9524" spans="1:23" x14ac:dyDescent="0.25">
      <c r="A9524" s="24" t="s">
        <v>22</v>
      </c>
      <c r="B9524" s="25">
        <v>14681</v>
      </c>
      <c r="C9524" s="25">
        <v>1</v>
      </c>
      <c r="D9524" s="25">
        <v>1040346</v>
      </c>
      <c r="E9524" s="25" t="s">
        <v>2874</v>
      </c>
      <c r="F9524" s="39">
        <v>2048.8891053319198</v>
      </c>
      <c r="G9524" s="42">
        <v>0.36990000000000001</v>
      </c>
      <c r="H9524" s="42">
        <v>0.36990000000000001</v>
      </c>
      <c r="I9524" s="25">
        <v>757.88408006227701</v>
      </c>
      <c r="J9524" s="42">
        <v>3.522E-3</v>
      </c>
      <c r="K9524" s="42">
        <v>8.8166531539540002E-4</v>
      </c>
      <c r="L9524" s="25">
        <v>0.48435332069999998</v>
      </c>
      <c r="M9524" s="25">
        <v>45.81</v>
      </c>
      <c r="N9524" s="25">
        <v>2.6692677299793401</v>
      </c>
      <c r="O9524" s="25">
        <v>44.898446830163302</v>
      </c>
      <c r="P9524" s="25" t="s">
        <v>2305</v>
      </c>
      <c r="Q9524" s="25" t="s">
        <v>5078</v>
      </c>
      <c r="R9524" s="25">
        <v>0.16666666666666</v>
      </c>
      <c r="S9524" s="25">
        <v>0.48435332069999998</v>
      </c>
      <c r="T9524" s="25">
        <v>0</v>
      </c>
      <c r="U9524" s="25"/>
      <c r="V9524" s="26"/>
      <c r="W9524" s="3" t="s">
        <v>40</v>
      </c>
    </row>
    <row r="9525" spans="1:23" x14ac:dyDescent="0.25">
      <c r="A9525" s="24" t="s">
        <v>22</v>
      </c>
      <c r="B9525" s="25">
        <v>14716</v>
      </c>
      <c r="C9525" s="25">
        <v>1</v>
      </c>
      <c r="D9525" s="25">
        <v>1040346</v>
      </c>
      <c r="E9525" s="25" t="s">
        <v>2874</v>
      </c>
      <c r="F9525" s="39">
        <v>592380.96597868495</v>
      </c>
      <c r="G9525" s="42">
        <v>0.36990000000000001</v>
      </c>
      <c r="H9525" s="42">
        <v>0.36990000000000001</v>
      </c>
      <c r="I9525" s="39">
        <v>219121.71931551601</v>
      </c>
      <c r="J9525" s="42">
        <v>1.1389542021529001E-3</v>
      </c>
      <c r="K9525" s="42">
        <v>6.4545334479140001E-4</v>
      </c>
      <c r="L9525" s="25">
        <v>0.48435332069999998</v>
      </c>
      <c r="M9525" s="39">
        <v>11039.57</v>
      </c>
      <c r="N9525" s="25">
        <v>249.56960299737699</v>
      </c>
      <c r="O9525" s="39">
        <v>7390.7939702670501</v>
      </c>
      <c r="P9525" s="25" t="s">
        <v>2305</v>
      </c>
      <c r="Q9525" s="25" t="s">
        <v>8971</v>
      </c>
      <c r="R9525" s="25">
        <v>0.53506402673770004</v>
      </c>
      <c r="S9525" s="25">
        <v>0.48435332069999998</v>
      </c>
      <c r="T9525" s="25">
        <v>0</v>
      </c>
      <c r="U9525" s="25"/>
      <c r="V9525" s="26"/>
      <c r="W9525" s="3" t="s">
        <v>40</v>
      </c>
    </row>
    <row r="9526" spans="1:23" x14ac:dyDescent="0.25">
      <c r="A9526" s="24" t="s">
        <v>22</v>
      </c>
      <c r="B9526" s="25">
        <v>14682</v>
      </c>
      <c r="C9526" s="25">
        <v>1</v>
      </c>
      <c r="D9526" s="25">
        <v>1040346</v>
      </c>
      <c r="E9526" s="25" t="s">
        <v>2874</v>
      </c>
      <c r="F9526" s="39">
        <v>1470767.8257800101</v>
      </c>
      <c r="G9526" s="42">
        <v>0.36990000000000001</v>
      </c>
      <c r="H9526" s="42">
        <v>0.36990000000000001</v>
      </c>
      <c r="I9526" s="39">
        <v>544037.01875602698</v>
      </c>
      <c r="J9526" s="42">
        <v>6.3739999999999995E-3</v>
      </c>
      <c r="K9526" s="42">
        <v>6.0084821934970004E-3</v>
      </c>
      <c r="L9526" s="25">
        <v>0.48435332069999998</v>
      </c>
      <c r="M9526" s="39">
        <v>117630.86</v>
      </c>
      <c r="N9526" s="39">
        <v>3467.69195755091</v>
      </c>
      <c r="O9526" s="39">
        <v>43295.818586068897</v>
      </c>
      <c r="P9526" s="25" t="s">
        <v>2305</v>
      </c>
      <c r="Q9526" s="25" t="s">
        <v>5079</v>
      </c>
      <c r="R9526" s="25">
        <v>1.2042614765995501</v>
      </c>
      <c r="S9526" s="25">
        <v>0.48435332069999998</v>
      </c>
      <c r="T9526" s="25">
        <v>0</v>
      </c>
      <c r="U9526" s="25"/>
      <c r="V9526" s="26"/>
      <c r="W9526" s="3" t="s">
        <v>40</v>
      </c>
    </row>
    <row r="9527" spans="1:23" x14ac:dyDescent="0.25">
      <c r="A9527" s="24" t="s">
        <v>22</v>
      </c>
      <c r="B9527" s="25">
        <v>14683</v>
      </c>
      <c r="C9527" s="25">
        <v>1</v>
      </c>
      <c r="D9527" s="25">
        <v>1040346</v>
      </c>
      <c r="E9527" s="25" t="s">
        <v>2874</v>
      </c>
      <c r="F9527" s="39">
        <v>43021.199635776</v>
      </c>
      <c r="G9527" s="42">
        <v>0.36990000000000001</v>
      </c>
      <c r="H9527" s="42">
        <v>0.36990000000000001</v>
      </c>
      <c r="I9527" s="39">
        <v>15913.5417452735</v>
      </c>
      <c r="J9527" s="42">
        <v>1.64E-3</v>
      </c>
      <c r="K9527" s="42">
        <v>4.1025239149583505E-4</v>
      </c>
      <c r="L9527" s="25">
        <v>0.48435332069999998</v>
      </c>
      <c r="M9527" s="25">
        <v>568.51</v>
      </c>
      <c r="N9527" s="25">
        <v>26.0982084622486</v>
      </c>
      <c r="O9527" s="25">
        <v>643.92065765582095</v>
      </c>
      <c r="P9527" s="25" t="s">
        <v>2305</v>
      </c>
      <c r="Q9527" s="25" t="s">
        <v>5080</v>
      </c>
      <c r="R9527" s="25">
        <v>0.25</v>
      </c>
      <c r="S9527" s="25">
        <v>0.48435332069999998</v>
      </c>
      <c r="T9527" s="25">
        <v>0</v>
      </c>
      <c r="U9527" s="25"/>
      <c r="V9527" s="26"/>
      <c r="W9527" s="3" t="s">
        <v>40</v>
      </c>
    </row>
    <row r="9528" spans="1:23" x14ac:dyDescent="0.25">
      <c r="A9528" s="24" t="s">
        <v>22</v>
      </c>
      <c r="B9528" s="25">
        <v>14684</v>
      </c>
      <c r="C9528" s="25">
        <v>1</v>
      </c>
      <c r="D9528" s="25">
        <v>1040346</v>
      </c>
      <c r="E9528" s="25" t="s">
        <v>2874</v>
      </c>
      <c r="F9528" s="25">
        <v>351.91329374923203</v>
      </c>
      <c r="G9528" s="42">
        <v>0.36990000000000001</v>
      </c>
      <c r="H9528" s="42">
        <v>0.36990000000000001</v>
      </c>
      <c r="I9528" s="25">
        <v>130.17272735783999</v>
      </c>
      <c r="J9528" s="42">
        <v>7.0099999999999991E-4</v>
      </c>
      <c r="K9528" s="42">
        <v>7.0099999999999991E-4</v>
      </c>
      <c r="L9528" s="25">
        <v>0.48435332069999998</v>
      </c>
      <c r="M9528" s="25">
        <v>65.37</v>
      </c>
      <c r="N9528" s="25">
        <v>9.1251081877840007E-2</v>
      </c>
      <c r="O9528" s="25">
        <v>3.4452975840192699</v>
      </c>
      <c r="P9528" s="25" t="s">
        <v>2305</v>
      </c>
      <c r="Q9528" s="25" t="s">
        <v>5081</v>
      </c>
      <c r="R9528" s="25">
        <v>50</v>
      </c>
      <c r="S9528" s="25">
        <v>0.48435332069999998</v>
      </c>
      <c r="T9528" s="25">
        <v>0</v>
      </c>
      <c r="U9528" s="25"/>
      <c r="V9528" s="26"/>
      <c r="W9528" s="3" t="s">
        <v>40</v>
      </c>
    </row>
    <row r="9529" spans="1:23" x14ac:dyDescent="0.25">
      <c r="A9529" s="24" t="s">
        <v>22</v>
      </c>
      <c r="B9529" s="25">
        <v>14685</v>
      </c>
      <c r="C9529" s="25">
        <v>1</v>
      </c>
      <c r="D9529" s="25">
        <v>1040346</v>
      </c>
      <c r="E9529" s="25" t="s">
        <v>2874</v>
      </c>
      <c r="F9529" s="39">
        <v>2411983.3548183702</v>
      </c>
      <c r="G9529" s="42">
        <v>0.36990000000000001</v>
      </c>
      <c r="H9529" s="42">
        <v>0.36990000000000001</v>
      </c>
      <c r="I9529" s="39">
        <v>892192.64294731605</v>
      </c>
      <c r="J9529" s="42">
        <v>2.1160000000000003E-3</v>
      </c>
      <c r="K9529" s="42">
        <v>5.2942028038049894E-4</v>
      </c>
      <c r="L9529" s="25">
        <v>0.48435332069999998</v>
      </c>
      <c r="M9529" s="39">
        <v>38104.589999999997</v>
      </c>
      <c r="N9529" s="39">
        <v>1887.8796324765201</v>
      </c>
      <c r="O9529" s="39">
        <v>40997.417349863797</v>
      </c>
      <c r="P9529" s="25" t="s">
        <v>2305</v>
      </c>
      <c r="Q9529" s="25" t="s">
        <v>5082</v>
      </c>
      <c r="R9529" s="25">
        <v>0.24723060289227999</v>
      </c>
      <c r="S9529" s="25">
        <v>0.48435332069999998</v>
      </c>
      <c r="T9529" s="25">
        <v>0</v>
      </c>
      <c r="U9529" s="25"/>
      <c r="V9529" s="26"/>
      <c r="W9529" s="3" t="s">
        <v>40</v>
      </c>
    </row>
    <row r="9530" spans="1:23" x14ac:dyDescent="0.25">
      <c r="A9530" s="24" t="s">
        <v>22</v>
      </c>
      <c r="B9530" s="25">
        <v>14686</v>
      </c>
      <c r="C9530" s="25">
        <v>1</v>
      </c>
      <c r="D9530" s="25">
        <v>1040346</v>
      </c>
      <c r="E9530" s="25" t="s">
        <v>2874</v>
      </c>
      <c r="F9530" s="39">
        <v>79179898.061189502</v>
      </c>
      <c r="G9530" s="42">
        <v>0.36990000000000001</v>
      </c>
      <c r="H9530" s="42">
        <v>0.36990000000000001</v>
      </c>
      <c r="I9530" s="39">
        <v>29288644.292833999</v>
      </c>
      <c r="J9530" s="42">
        <v>2.1160000000000003E-3</v>
      </c>
      <c r="K9530" s="42">
        <v>1.5318609623422E-3</v>
      </c>
      <c r="L9530" s="25">
        <v>0.48435332069999998</v>
      </c>
      <c r="M9530" s="39">
        <v>2699292.4599999902</v>
      </c>
      <c r="N9530" s="39">
        <v>61974.771323636698</v>
      </c>
      <c r="O9530" s="39">
        <v>1345851.4628840301</v>
      </c>
      <c r="P9530" s="25" t="s">
        <v>2305</v>
      </c>
      <c r="Q9530" s="25" t="s">
        <v>5083</v>
      </c>
      <c r="R9530" s="25">
        <v>0.77365272114020001</v>
      </c>
      <c r="S9530" s="25">
        <v>0.48435332069999998</v>
      </c>
      <c r="T9530" s="25">
        <v>0</v>
      </c>
      <c r="U9530" s="25"/>
      <c r="V9530" s="26"/>
      <c r="W9530" s="3" t="s">
        <v>40</v>
      </c>
    </row>
    <row r="9531" spans="1:23" x14ac:dyDescent="0.25">
      <c r="A9531" s="24" t="s">
        <v>22</v>
      </c>
      <c r="B9531" s="25">
        <v>14717</v>
      </c>
      <c r="C9531" s="25">
        <v>1</v>
      </c>
      <c r="D9531" s="25">
        <v>1040346</v>
      </c>
      <c r="E9531" s="25" t="s">
        <v>2874</v>
      </c>
      <c r="F9531" s="39">
        <v>17982840.209987901</v>
      </c>
      <c r="G9531" s="42">
        <v>0.48080000000000001</v>
      </c>
      <c r="H9531" s="42">
        <v>0.48080000000000001</v>
      </c>
      <c r="I9531" s="39">
        <v>8646149.5729621891</v>
      </c>
      <c r="J9531" s="42">
        <v>6.9360000000000003E-3</v>
      </c>
      <c r="K9531" s="42">
        <v>3.4740344577066E-3</v>
      </c>
      <c r="L9531" s="25">
        <v>0.48435332069999998</v>
      </c>
      <c r="M9531" s="39">
        <v>1214819.24</v>
      </c>
      <c r="N9531" s="39">
        <v>59969.693438065697</v>
      </c>
      <c r="O9531" s="39">
        <v>717572.69679047097</v>
      </c>
      <c r="P9531" s="25" t="s">
        <v>2305</v>
      </c>
      <c r="Q9531" s="25" t="s">
        <v>8972</v>
      </c>
      <c r="R9531" s="25">
        <v>0.5</v>
      </c>
      <c r="S9531" s="25">
        <v>0.48435332069999998</v>
      </c>
      <c r="T9531" s="25">
        <v>0</v>
      </c>
      <c r="U9531" s="25"/>
      <c r="V9531" s="26"/>
      <c r="W9531" s="3" t="s">
        <v>40</v>
      </c>
    </row>
    <row r="9532" spans="1:23" x14ac:dyDescent="0.25">
      <c r="A9532" s="24" t="s">
        <v>22</v>
      </c>
      <c r="B9532" s="25">
        <v>14718</v>
      </c>
      <c r="C9532" s="25">
        <v>1</v>
      </c>
      <c r="D9532" s="25">
        <v>1040346</v>
      </c>
      <c r="E9532" s="25" t="s">
        <v>2874</v>
      </c>
      <c r="F9532" s="39">
        <v>831591.06425549299</v>
      </c>
      <c r="G9532" s="42">
        <v>0.378382</v>
      </c>
      <c r="H9532" s="42">
        <v>0.378382</v>
      </c>
      <c r="I9532" s="39">
        <v>314659.09007512202</v>
      </c>
      <c r="J9532" s="42">
        <v>8.3411901071949997E-4</v>
      </c>
      <c r="K9532" s="42">
        <v>8.3411901071949997E-4</v>
      </c>
      <c r="L9532" s="25">
        <v>0.48435332069999998</v>
      </c>
      <c r="M9532" s="39">
        <v>25664.1</v>
      </c>
      <c r="N9532" s="25">
        <v>262.46312892736699</v>
      </c>
      <c r="O9532" s="39">
        <v>9083.9155892438994</v>
      </c>
      <c r="P9532" s="25" t="s">
        <v>2305</v>
      </c>
      <c r="Q9532" s="25" t="s">
        <v>5084</v>
      </c>
      <c r="R9532" s="25">
        <v>2.5</v>
      </c>
      <c r="S9532" s="25">
        <v>0.48435332069999998</v>
      </c>
      <c r="T9532" s="25">
        <v>0</v>
      </c>
      <c r="U9532" s="25"/>
      <c r="V9532" s="26"/>
      <c r="W9532" s="3" t="s">
        <v>40</v>
      </c>
    </row>
    <row r="9533" spans="1:23" x14ac:dyDescent="0.25">
      <c r="A9533" s="24" t="s">
        <v>22</v>
      </c>
      <c r="B9533" s="25">
        <v>14719</v>
      </c>
      <c r="C9533" s="25">
        <v>1</v>
      </c>
      <c r="D9533" s="25">
        <v>1040346</v>
      </c>
      <c r="E9533" s="25" t="s">
        <v>2874</v>
      </c>
      <c r="F9533" s="25">
        <v>386.45727751555199</v>
      </c>
      <c r="G9533" s="42">
        <v>0.378382</v>
      </c>
      <c r="H9533" s="42">
        <v>0.378382</v>
      </c>
      <c r="I9533" s="25">
        <v>146.22847758088901</v>
      </c>
      <c r="J9533" s="42">
        <v>3.04206365601674E-4</v>
      </c>
      <c r="K9533" s="42">
        <v>3.04206365601674E-4</v>
      </c>
      <c r="L9533" s="25">
        <v>0.48435332069999998</v>
      </c>
      <c r="M9533" s="25">
        <v>6.4</v>
      </c>
      <c r="N9533" s="25">
        <v>4.44836337123483E-2</v>
      </c>
      <c r="O9533" s="25">
        <v>2.5500578898045401</v>
      </c>
      <c r="P9533" s="25" t="s">
        <v>2305</v>
      </c>
      <c r="Q9533" s="25" t="s">
        <v>7117</v>
      </c>
      <c r="R9533" s="25">
        <v>2.5</v>
      </c>
      <c r="S9533" s="25">
        <v>0.48435332069999998</v>
      </c>
      <c r="T9533" s="25">
        <v>0</v>
      </c>
      <c r="U9533" s="25"/>
      <c r="V9533" s="26"/>
      <c r="W9533" s="3" t="s">
        <v>40</v>
      </c>
    </row>
    <row r="9534" spans="1:23" x14ac:dyDescent="0.25">
      <c r="A9534" s="24" t="s">
        <v>22</v>
      </c>
      <c r="B9534" s="25">
        <v>14720</v>
      </c>
      <c r="C9534" s="25">
        <v>1</v>
      </c>
      <c r="D9534" s="25">
        <v>1040346</v>
      </c>
      <c r="E9534" s="25" t="s">
        <v>2874</v>
      </c>
      <c r="F9534" s="39">
        <v>3627.3136024067699</v>
      </c>
      <c r="G9534" s="42">
        <v>0.378382</v>
      </c>
      <c r="H9534" s="42">
        <v>0.378382</v>
      </c>
      <c r="I9534" s="39">
        <v>1372.5101755058799</v>
      </c>
      <c r="J9534" s="42">
        <v>3.04206365601674E-4</v>
      </c>
      <c r="K9534" s="42">
        <v>3.04206365601674E-4</v>
      </c>
      <c r="L9534" s="25">
        <v>0.48435332069999998</v>
      </c>
      <c r="M9534" s="25">
        <v>60.11</v>
      </c>
      <c r="N9534" s="25">
        <v>0.41752633224196001</v>
      </c>
      <c r="O9534" s="25">
        <v>23.935012247868599</v>
      </c>
      <c r="P9534" s="25" t="s">
        <v>2305</v>
      </c>
      <c r="Q9534" s="25" t="s">
        <v>7118</v>
      </c>
      <c r="R9534" s="25">
        <v>2.5</v>
      </c>
      <c r="S9534" s="25">
        <v>0.48435332069999998</v>
      </c>
      <c r="T9534" s="25">
        <v>0</v>
      </c>
      <c r="U9534" s="25"/>
      <c r="V9534" s="26"/>
      <c r="W9534" s="3" t="s">
        <v>40</v>
      </c>
    </row>
    <row r="9535" spans="1:23" x14ac:dyDescent="0.25">
      <c r="A9535" s="24" t="s">
        <v>22</v>
      </c>
      <c r="B9535" s="25">
        <v>14721</v>
      </c>
      <c r="C9535" s="25">
        <v>1</v>
      </c>
      <c r="D9535" s="25">
        <v>1040346</v>
      </c>
      <c r="E9535" s="25" t="s">
        <v>2874</v>
      </c>
      <c r="F9535" s="39">
        <v>78129.6815944751</v>
      </c>
      <c r="G9535" s="42">
        <v>0.378382</v>
      </c>
      <c r="H9535" s="42">
        <v>0.378382</v>
      </c>
      <c r="I9535" s="39">
        <v>29562.865181080699</v>
      </c>
      <c r="J9535" s="42">
        <v>2.2850037389308998E-3</v>
      </c>
      <c r="K9535" s="42">
        <v>2.2850037389308998E-3</v>
      </c>
      <c r="L9535" s="25">
        <v>0.48435332069999998</v>
      </c>
      <c r="M9535" s="39">
        <v>4488.05</v>
      </c>
      <c r="N9535" s="25">
        <v>67.551257472282302</v>
      </c>
      <c r="O9535" s="39">
        <v>1411.5401322950199</v>
      </c>
      <c r="P9535" s="25" t="s">
        <v>2305</v>
      </c>
      <c r="Q9535" s="25" t="s">
        <v>10189</v>
      </c>
      <c r="R9535" s="25">
        <v>2.5</v>
      </c>
      <c r="S9535" s="25">
        <v>0.48435332069999998</v>
      </c>
      <c r="T9535" s="25">
        <v>0</v>
      </c>
      <c r="U9535" s="25"/>
      <c r="V9535" s="26"/>
      <c r="W9535" s="3" t="s">
        <v>40</v>
      </c>
    </row>
    <row r="9536" spans="1:23" x14ac:dyDescent="0.25">
      <c r="A9536" s="24" t="s">
        <v>22</v>
      </c>
      <c r="B9536" s="25">
        <v>14722</v>
      </c>
      <c r="C9536" s="25">
        <v>1</v>
      </c>
      <c r="D9536" s="25">
        <v>1040346</v>
      </c>
      <c r="E9536" s="25" t="s">
        <v>2874</v>
      </c>
      <c r="F9536" s="39">
        <v>186090.16253022899</v>
      </c>
      <c r="G9536" s="42">
        <v>0.378382</v>
      </c>
      <c r="H9536" s="42">
        <v>0.378382</v>
      </c>
      <c r="I9536" s="39">
        <v>70413.167878513297</v>
      </c>
      <c r="J9536" s="42">
        <v>3.04206365601674E-4</v>
      </c>
      <c r="K9536" s="42">
        <v>3.04206365601674E-4</v>
      </c>
      <c r="L9536" s="25">
        <v>0.48435332069999998</v>
      </c>
      <c r="M9536" s="39">
        <v>3083.89</v>
      </c>
      <c r="N9536" s="25">
        <v>21.420133890823099</v>
      </c>
      <c r="O9536" s="39">
        <v>1227.9253485040699</v>
      </c>
      <c r="P9536" s="25" t="s">
        <v>2305</v>
      </c>
      <c r="Q9536" s="25" t="s">
        <v>10190</v>
      </c>
      <c r="R9536" s="25">
        <v>2.5</v>
      </c>
      <c r="S9536" s="25">
        <v>0.48435332069999998</v>
      </c>
      <c r="T9536" s="25">
        <v>0</v>
      </c>
      <c r="U9536" s="25"/>
      <c r="V9536" s="26"/>
      <c r="W9536" s="3" t="s">
        <v>40</v>
      </c>
    </row>
    <row r="9537" spans="1:23" x14ac:dyDescent="0.25">
      <c r="A9537" s="24" t="s">
        <v>22</v>
      </c>
      <c r="B9537" s="25">
        <v>14723</v>
      </c>
      <c r="C9537" s="25">
        <v>1</v>
      </c>
      <c r="D9537" s="25">
        <v>1040346</v>
      </c>
      <c r="E9537" s="25" t="s">
        <v>2874</v>
      </c>
      <c r="F9537" s="39">
        <v>767382.696081514</v>
      </c>
      <c r="G9537" s="42">
        <v>0.378382</v>
      </c>
      <c r="H9537" s="42">
        <v>0.378382</v>
      </c>
      <c r="I9537" s="39">
        <v>290363.79930871498</v>
      </c>
      <c r="J9537" s="42">
        <v>2.2850037389308998E-3</v>
      </c>
      <c r="K9537" s="42">
        <v>2.2850037389308998E-3</v>
      </c>
      <c r="L9537" s="25">
        <v>0.48435332069999998</v>
      </c>
      <c r="M9537" s="39">
        <v>44085.19</v>
      </c>
      <c r="N9537" s="25">
        <v>663.48236707062301</v>
      </c>
      <c r="O9537" s="39">
        <v>13864.0200528401</v>
      </c>
      <c r="P9537" s="25" t="s">
        <v>2305</v>
      </c>
      <c r="Q9537" s="25" t="s">
        <v>10191</v>
      </c>
      <c r="R9537" s="25">
        <v>2.5</v>
      </c>
      <c r="S9537" s="25">
        <v>0.48435332069999998</v>
      </c>
      <c r="T9537" s="25">
        <v>0</v>
      </c>
      <c r="U9537" s="25"/>
      <c r="V9537" s="26"/>
      <c r="W9537" s="3" t="s">
        <v>40</v>
      </c>
    </row>
    <row r="9538" spans="1:23" x14ac:dyDescent="0.25">
      <c r="A9538" s="24" t="s">
        <v>22</v>
      </c>
      <c r="B9538" s="25">
        <v>14724</v>
      </c>
      <c r="C9538" s="25">
        <v>1</v>
      </c>
      <c r="D9538" s="25">
        <v>1040346</v>
      </c>
      <c r="E9538" s="25" t="s">
        <v>2874</v>
      </c>
      <c r="F9538" s="39">
        <v>37347.4703190199</v>
      </c>
      <c r="G9538" s="42">
        <v>0.378382</v>
      </c>
      <c r="H9538" s="42">
        <v>0.378382</v>
      </c>
      <c r="I9538" s="39">
        <v>14131.610514251401</v>
      </c>
      <c r="J9538" s="42">
        <v>8.3411901071949997E-4</v>
      </c>
      <c r="K9538" s="42">
        <v>8.3411901071949997E-4</v>
      </c>
      <c r="L9538" s="25">
        <v>0.48435332069999998</v>
      </c>
      <c r="M9538" s="39">
        <v>1152.49</v>
      </c>
      <c r="N9538" s="25">
        <v>11.787444982021</v>
      </c>
      <c r="O9538" s="25">
        <v>407.96646625045599</v>
      </c>
      <c r="P9538" s="25" t="s">
        <v>2305</v>
      </c>
      <c r="Q9538" s="25" t="s">
        <v>10192</v>
      </c>
      <c r="R9538" s="25">
        <v>2.5</v>
      </c>
      <c r="S9538" s="25">
        <v>0.48435332069999998</v>
      </c>
      <c r="T9538" s="25">
        <v>0</v>
      </c>
      <c r="U9538" s="25"/>
      <c r="V9538" s="26"/>
      <c r="W9538" s="3" t="s">
        <v>40</v>
      </c>
    </row>
    <row r="9539" spans="1:23" x14ac:dyDescent="0.25">
      <c r="A9539" s="24" t="s">
        <v>22</v>
      </c>
      <c r="B9539" s="25">
        <v>14725</v>
      </c>
      <c r="C9539" s="25">
        <v>1</v>
      </c>
      <c r="D9539" s="25">
        <v>1040346</v>
      </c>
      <c r="E9539" s="25" t="s">
        <v>2874</v>
      </c>
      <c r="F9539" s="39">
        <v>2592324.7499115602</v>
      </c>
      <c r="G9539" s="42">
        <v>0.378382</v>
      </c>
      <c r="H9539" s="42">
        <v>0.378382</v>
      </c>
      <c r="I9539" s="39">
        <v>980889.02352103801</v>
      </c>
      <c r="J9539" s="42">
        <v>3.04206365601674E-4</v>
      </c>
      <c r="K9539" s="42">
        <v>3.04206365601674E-4</v>
      </c>
      <c r="L9539" s="25">
        <v>0.48435332069999998</v>
      </c>
      <c r="M9539" s="39">
        <v>42970.74</v>
      </c>
      <c r="N9539" s="25">
        <v>298.39268490390998</v>
      </c>
      <c r="O9539" s="39">
        <v>17105.5859626852</v>
      </c>
      <c r="P9539" s="25" t="s">
        <v>2305</v>
      </c>
      <c r="Q9539" s="25" t="s">
        <v>10193</v>
      </c>
      <c r="R9539" s="25">
        <v>2.5</v>
      </c>
      <c r="S9539" s="25">
        <v>0.48435332069999998</v>
      </c>
      <c r="T9539" s="25">
        <v>0</v>
      </c>
      <c r="U9539" s="25"/>
      <c r="V9539" s="26"/>
      <c r="W9539" s="3" t="s">
        <v>40</v>
      </c>
    </row>
    <row r="9540" spans="1:23" x14ac:dyDescent="0.25">
      <c r="A9540" s="24" t="s">
        <v>22</v>
      </c>
      <c r="B9540" s="25">
        <v>14726</v>
      </c>
      <c r="C9540" s="25">
        <v>1</v>
      </c>
      <c r="D9540" s="25">
        <v>1040346</v>
      </c>
      <c r="E9540" s="25" t="s">
        <v>2874</v>
      </c>
      <c r="F9540" s="39">
        <v>2645485.9282227899</v>
      </c>
      <c r="G9540" s="42">
        <v>0.378382</v>
      </c>
      <c r="H9540" s="42">
        <v>0.378382</v>
      </c>
      <c r="I9540" s="39">
        <v>1001004.25649279</v>
      </c>
      <c r="J9540" s="42">
        <v>2.2850037389308998E-3</v>
      </c>
      <c r="K9540" s="42">
        <v>2.2850037389308998E-3</v>
      </c>
      <c r="L9540" s="25">
        <v>0.48435332069999998</v>
      </c>
      <c r="M9540" s="39">
        <v>152017.53</v>
      </c>
      <c r="N9540" s="39">
        <v>2287.2984687718799</v>
      </c>
      <c r="O9540" s="39">
        <v>47795.018242750601</v>
      </c>
      <c r="P9540" s="25" t="s">
        <v>2305</v>
      </c>
      <c r="Q9540" s="25" t="s">
        <v>10194</v>
      </c>
      <c r="R9540" s="25">
        <v>2.5</v>
      </c>
      <c r="S9540" s="25">
        <v>0.48435332069999998</v>
      </c>
      <c r="T9540" s="25">
        <v>0</v>
      </c>
      <c r="U9540" s="25"/>
      <c r="V9540" s="26"/>
      <c r="W9540" s="3" t="s">
        <v>40</v>
      </c>
    </row>
    <row r="9541" spans="1:23" x14ac:dyDescent="0.25">
      <c r="A9541" s="24" t="s">
        <v>22</v>
      </c>
      <c r="B9541" s="25">
        <v>14727</v>
      </c>
      <c r="C9541" s="25">
        <v>1</v>
      </c>
      <c r="D9541" s="25">
        <v>1040346</v>
      </c>
      <c r="E9541" s="25" t="s">
        <v>2874</v>
      </c>
      <c r="F9541" s="39">
        <v>19814832.2764365</v>
      </c>
      <c r="G9541" s="42">
        <v>0.378382</v>
      </c>
      <c r="H9541" s="42">
        <v>0.378382</v>
      </c>
      <c r="I9541" s="39">
        <v>7497575.8664225899</v>
      </c>
      <c r="J9541" s="42">
        <v>8.3411901071949997E-4</v>
      </c>
      <c r="K9541" s="42">
        <v>8.3411901071949997E-4</v>
      </c>
      <c r="L9541" s="25">
        <v>0.48435332069999998</v>
      </c>
      <c r="M9541" s="39">
        <v>612956.4</v>
      </c>
      <c r="N9541" s="39">
        <v>6253.8705644950096</v>
      </c>
      <c r="O9541" s="39">
        <v>216448.04946926801</v>
      </c>
      <c r="P9541" s="25" t="s">
        <v>2305</v>
      </c>
      <c r="Q9541" s="25" t="s">
        <v>10195</v>
      </c>
      <c r="R9541" s="25">
        <v>2.5</v>
      </c>
      <c r="S9541" s="25">
        <v>0.48435332069999998</v>
      </c>
      <c r="T9541" s="25">
        <v>0</v>
      </c>
      <c r="U9541" s="25"/>
      <c r="V9541" s="26"/>
      <c r="W9541" s="3" t="s">
        <v>40</v>
      </c>
    </row>
    <row r="9542" spans="1:23" x14ac:dyDescent="0.25">
      <c r="A9542" s="24" t="s">
        <v>22</v>
      </c>
      <c r="B9542" s="25">
        <v>14728</v>
      </c>
      <c r="C9542" s="25">
        <v>1</v>
      </c>
      <c r="D9542" s="25">
        <v>1040346</v>
      </c>
      <c r="E9542" s="25" t="s">
        <v>2874</v>
      </c>
      <c r="F9542" s="39">
        <v>953230466.97827101</v>
      </c>
      <c r="G9542" s="42">
        <v>0.378382</v>
      </c>
      <c r="H9542" s="42">
        <v>0.378382</v>
      </c>
      <c r="I9542" s="39">
        <v>360685250.55617201</v>
      </c>
      <c r="J9542" s="42">
        <v>3.04206365601674E-4</v>
      </c>
      <c r="K9542" s="42">
        <v>3.04206365601674E-4</v>
      </c>
      <c r="L9542" s="25">
        <v>0.48435332069999998</v>
      </c>
      <c r="M9542" s="39">
        <v>20720910.510000002</v>
      </c>
      <c r="N9542" s="39">
        <v>109722.74919782201</v>
      </c>
      <c r="O9542" s="39">
        <v>6289939.4436224196</v>
      </c>
      <c r="P9542" s="25" t="s">
        <v>2305</v>
      </c>
      <c r="Q9542" s="25" t="s">
        <v>10196</v>
      </c>
      <c r="R9542" s="25">
        <v>2.5</v>
      </c>
      <c r="S9542" s="25">
        <v>0.48435332069999998</v>
      </c>
      <c r="T9542" s="25">
        <v>0</v>
      </c>
      <c r="U9542" s="25"/>
      <c r="V9542" s="26"/>
      <c r="W9542" s="3" t="s">
        <v>40</v>
      </c>
    </row>
    <row r="9543" spans="1:23" x14ac:dyDescent="0.25">
      <c r="A9543" s="24" t="s">
        <v>22</v>
      </c>
      <c r="B9543" s="25">
        <v>14729</v>
      </c>
      <c r="C9543" s="25">
        <v>1</v>
      </c>
      <c r="D9543" s="25">
        <v>1040346</v>
      </c>
      <c r="E9543" s="25" t="s">
        <v>2874</v>
      </c>
      <c r="F9543" s="39">
        <v>10104769.221293399</v>
      </c>
      <c r="G9543" s="42">
        <v>0.378382</v>
      </c>
      <c r="H9543" s="42">
        <v>0.378382</v>
      </c>
      <c r="I9543" s="39">
        <v>3823462.7874914501</v>
      </c>
      <c r="J9543" s="42">
        <v>8.3411901071949997E-4</v>
      </c>
      <c r="K9543" s="42">
        <v>8.3411901071949997E-4</v>
      </c>
      <c r="L9543" s="25">
        <v>0.48435332069999998</v>
      </c>
      <c r="M9543" s="39">
        <v>312201.43</v>
      </c>
      <c r="N9543" s="39">
        <v>3189.2229978252899</v>
      </c>
      <c r="O9543" s="39">
        <v>110379.818399321</v>
      </c>
      <c r="P9543" s="25" t="s">
        <v>2305</v>
      </c>
      <c r="Q9543" s="25" t="s">
        <v>10197</v>
      </c>
      <c r="R9543" s="25">
        <v>2.5</v>
      </c>
      <c r="S9543" s="25">
        <v>0.48435332069999998</v>
      </c>
      <c r="T9543" s="25">
        <v>0</v>
      </c>
      <c r="U9543" s="25"/>
      <c r="V9543" s="26"/>
      <c r="W9543" s="3" t="s">
        <v>40</v>
      </c>
    </row>
    <row r="9544" spans="1:23" x14ac:dyDescent="0.25">
      <c r="A9544" s="24" t="s">
        <v>22</v>
      </c>
      <c r="B9544" s="25">
        <v>14730</v>
      </c>
      <c r="C9544" s="25">
        <v>1</v>
      </c>
      <c r="D9544" s="25">
        <v>1040346</v>
      </c>
      <c r="E9544" s="25" t="s">
        <v>2874</v>
      </c>
      <c r="F9544" s="39">
        <v>223413.67867630301</v>
      </c>
      <c r="G9544" s="42">
        <v>0.378382</v>
      </c>
      <c r="H9544" s="42">
        <v>0.378382</v>
      </c>
      <c r="I9544" s="39">
        <v>84535.714564896902</v>
      </c>
      <c r="J9544" s="42">
        <v>8.3411901071949997E-4</v>
      </c>
      <c r="K9544" s="42">
        <v>8.3411901071949997E-4</v>
      </c>
      <c r="L9544" s="25">
        <v>0.48435332069999998</v>
      </c>
      <c r="M9544" s="39">
        <v>6894.36</v>
      </c>
      <c r="N9544" s="25">
        <v>70.512846603339995</v>
      </c>
      <c r="O9544" s="39">
        <v>2440.4675396493599</v>
      </c>
      <c r="P9544" s="25" t="s">
        <v>2305</v>
      </c>
      <c r="Q9544" s="25" t="s">
        <v>10198</v>
      </c>
      <c r="R9544" s="25">
        <v>2.5</v>
      </c>
      <c r="S9544" s="25">
        <v>0.48435332069999998</v>
      </c>
      <c r="T9544" s="25">
        <v>0</v>
      </c>
      <c r="U9544" s="25"/>
      <c r="V9544" s="26"/>
      <c r="W9544" s="3" t="s">
        <v>40</v>
      </c>
    </row>
    <row r="9545" spans="1:23" x14ac:dyDescent="0.25">
      <c r="A9545" s="24" t="s">
        <v>22</v>
      </c>
      <c r="B9545" s="25">
        <v>14731</v>
      </c>
      <c r="C9545" s="25">
        <v>1</v>
      </c>
      <c r="D9545" s="25">
        <v>1040346</v>
      </c>
      <c r="E9545" s="25" t="s">
        <v>2874</v>
      </c>
      <c r="F9545" s="39">
        <v>5206296.6027944796</v>
      </c>
      <c r="G9545" s="42">
        <v>0.378382</v>
      </c>
      <c r="H9545" s="42">
        <v>0.378382</v>
      </c>
      <c r="I9545" s="39">
        <v>1969968.9211585801</v>
      </c>
      <c r="J9545" s="42">
        <v>2.2850037389308998E-3</v>
      </c>
      <c r="K9545" s="42">
        <v>2.2850037389308998E-3</v>
      </c>
      <c r="L9545" s="25">
        <v>0.48435332069999998</v>
      </c>
      <c r="M9545" s="39">
        <v>299270.90000000002</v>
      </c>
      <c r="N9545" s="39">
        <v>4501.3863504252104</v>
      </c>
      <c r="O9545" s="39">
        <v>94060.239917774597</v>
      </c>
      <c r="P9545" s="25" t="s">
        <v>2305</v>
      </c>
      <c r="Q9545" s="25" t="s">
        <v>10199</v>
      </c>
      <c r="R9545" s="25">
        <v>2.5</v>
      </c>
      <c r="S9545" s="25">
        <v>0.48435332069999998</v>
      </c>
      <c r="T9545" s="25">
        <v>0</v>
      </c>
      <c r="U9545" s="25"/>
      <c r="V9545" s="26"/>
      <c r="W9545" s="3" t="s">
        <v>40</v>
      </c>
    </row>
    <row r="9546" spans="1:23" x14ac:dyDescent="0.25">
      <c r="A9546" s="24" t="s">
        <v>22</v>
      </c>
      <c r="B9546" s="25">
        <v>14732</v>
      </c>
      <c r="C9546" s="25">
        <v>1</v>
      </c>
      <c r="D9546" s="25">
        <v>1040346</v>
      </c>
      <c r="E9546" s="25" t="s">
        <v>2874</v>
      </c>
      <c r="F9546" s="39">
        <v>71759.7873877854</v>
      </c>
      <c r="G9546" s="42">
        <v>0.378382</v>
      </c>
      <c r="H9546" s="42">
        <v>0.378382</v>
      </c>
      <c r="I9546" s="39">
        <v>27152.611871364999</v>
      </c>
      <c r="J9546" s="42">
        <v>3.04206365601674E-4</v>
      </c>
      <c r="K9546" s="42">
        <v>3.04206365601674E-4</v>
      </c>
      <c r="L9546" s="25">
        <v>0.48435332069999998</v>
      </c>
      <c r="M9546" s="39">
        <v>1189.19</v>
      </c>
      <c r="N9546" s="25">
        <v>8.2599973739808394</v>
      </c>
      <c r="O9546" s="25">
        <v>473.51058615154301</v>
      </c>
      <c r="P9546" s="25" t="s">
        <v>2305</v>
      </c>
      <c r="Q9546" s="25" t="s">
        <v>10200</v>
      </c>
      <c r="R9546" s="25">
        <v>2.5</v>
      </c>
      <c r="S9546" s="25">
        <v>0.48435332069999998</v>
      </c>
      <c r="T9546" s="25">
        <v>0</v>
      </c>
      <c r="U9546" s="25"/>
      <c r="V9546" s="26"/>
      <c r="W9546" s="3" t="s">
        <v>40</v>
      </c>
    </row>
    <row r="9547" spans="1:23" x14ac:dyDescent="0.25">
      <c r="A9547" s="24" t="s">
        <v>22</v>
      </c>
      <c r="B9547" s="25">
        <v>14733</v>
      </c>
      <c r="C9547" s="25">
        <v>1</v>
      </c>
      <c r="D9547" s="25">
        <v>1040346</v>
      </c>
      <c r="E9547" s="25" t="s">
        <v>2874</v>
      </c>
      <c r="F9547" s="39">
        <v>100392.259361264</v>
      </c>
      <c r="G9547" s="42">
        <v>0.378382</v>
      </c>
      <c r="H9547" s="42">
        <v>0.378382</v>
      </c>
      <c r="I9547" s="39">
        <v>37986.623881633903</v>
      </c>
      <c r="J9547" s="42">
        <v>3.04206365601674E-4</v>
      </c>
      <c r="K9547" s="42">
        <v>3.04206365601674E-4</v>
      </c>
      <c r="L9547" s="25">
        <v>0.48435332069999998</v>
      </c>
      <c r="M9547" s="39">
        <v>1663.69</v>
      </c>
      <c r="N9547" s="25">
        <v>11.5557727925096</v>
      </c>
      <c r="O9547" s="25">
        <v>662.44340048478796</v>
      </c>
      <c r="P9547" s="25" t="s">
        <v>2305</v>
      </c>
      <c r="Q9547" s="25" t="s">
        <v>10201</v>
      </c>
      <c r="R9547" s="25">
        <v>2.5</v>
      </c>
      <c r="S9547" s="25">
        <v>0.48435332069999998</v>
      </c>
      <c r="T9547" s="25">
        <v>0</v>
      </c>
      <c r="U9547" s="25"/>
      <c r="V9547" s="26"/>
      <c r="W9547" s="3" t="s">
        <v>40</v>
      </c>
    </row>
    <row r="9548" spans="1:23" x14ac:dyDescent="0.25">
      <c r="A9548" s="24" t="s">
        <v>22</v>
      </c>
      <c r="B9548" s="25">
        <v>14734</v>
      </c>
      <c r="C9548" s="25">
        <v>1</v>
      </c>
      <c r="D9548" s="25">
        <v>1040346</v>
      </c>
      <c r="E9548" s="25" t="s">
        <v>2874</v>
      </c>
      <c r="F9548" s="39">
        <v>278180458.32647598</v>
      </c>
      <c r="G9548" s="42">
        <v>0.378382</v>
      </c>
      <c r="H9548" s="42">
        <v>0.378382</v>
      </c>
      <c r="I9548" s="39">
        <v>105258478.18248799</v>
      </c>
      <c r="J9548" s="42">
        <v>3.04206365601674E-4</v>
      </c>
      <c r="K9548" s="42">
        <v>3.04206365601674E-4</v>
      </c>
      <c r="L9548" s="25">
        <v>0.48435332069999998</v>
      </c>
      <c r="M9548" s="39">
        <v>4814150.71</v>
      </c>
      <c r="N9548" s="39">
        <v>32020.299096658</v>
      </c>
      <c r="O9548" s="39">
        <v>1835587.82255388</v>
      </c>
      <c r="P9548" s="25" t="s">
        <v>2305</v>
      </c>
      <c r="Q9548" s="25" t="s">
        <v>10202</v>
      </c>
      <c r="R9548" s="25">
        <v>2.5</v>
      </c>
      <c r="S9548" s="25">
        <v>0.48435332069999998</v>
      </c>
      <c r="T9548" s="25">
        <v>0</v>
      </c>
      <c r="U9548" s="25"/>
      <c r="V9548" s="26"/>
      <c r="W9548" s="3" t="s">
        <v>40</v>
      </c>
    </row>
    <row r="9549" spans="1:23" x14ac:dyDescent="0.25">
      <c r="A9549" s="24" t="s">
        <v>22</v>
      </c>
      <c r="B9549" s="25">
        <v>14735</v>
      </c>
      <c r="C9549" s="25">
        <v>1</v>
      </c>
      <c r="D9549" s="25">
        <v>1040346</v>
      </c>
      <c r="E9549" s="25" t="s">
        <v>2874</v>
      </c>
      <c r="F9549" s="39">
        <v>41972903.658015303</v>
      </c>
      <c r="G9549" s="42">
        <v>0.378382</v>
      </c>
      <c r="H9549" s="42">
        <v>0.378382</v>
      </c>
      <c r="I9549" s="39">
        <v>15881791.231927101</v>
      </c>
      <c r="J9549" s="42">
        <v>3.04206365601674E-4</v>
      </c>
      <c r="K9549" s="42">
        <v>3.04206365601674E-4</v>
      </c>
      <c r="L9549" s="25">
        <v>0.48435332069999998</v>
      </c>
      <c r="M9549" s="39">
        <v>698799.58</v>
      </c>
      <c r="N9549" s="39">
        <v>4831.3419899091004</v>
      </c>
      <c r="O9549" s="39">
        <v>276960.32746289897</v>
      </c>
      <c r="P9549" s="25" t="s">
        <v>2305</v>
      </c>
      <c r="Q9549" s="25" t="s">
        <v>10203</v>
      </c>
      <c r="R9549" s="25">
        <v>2.5</v>
      </c>
      <c r="S9549" s="25">
        <v>0.48435332069999998</v>
      </c>
      <c r="T9549" s="25">
        <v>0</v>
      </c>
      <c r="U9549" s="25"/>
      <c r="V9549" s="26"/>
      <c r="W9549" s="3" t="s">
        <v>40</v>
      </c>
    </row>
    <row r="9550" spans="1:23" x14ac:dyDescent="0.25">
      <c r="A9550" s="24" t="s">
        <v>22</v>
      </c>
      <c r="B9550" s="25">
        <v>14736</v>
      </c>
      <c r="C9550" s="25">
        <v>1</v>
      </c>
      <c r="D9550" s="25">
        <v>1040346</v>
      </c>
      <c r="E9550" s="25" t="s">
        <v>2874</v>
      </c>
      <c r="F9550" s="39">
        <v>18490.4030664682</v>
      </c>
      <c r="G9550" s="42">
        <v>0.378382</v>
      </c>
      <c r="H9550" s="42">
        <v>0.378382</v>
      </c>
      <c r="I9550" s="39">
        <v>6996.4356930963904</v>
      </c>
      <c r="J9550" s="42">
        <v>8.3411901071949997E-4</v>
      </c>
      <c r="K9550" s="42">
        <v>8.3411901071949997E-4</v>
      </c>
      <c r="L9550" s="25">
        <v>0.48435332069999998</v>
      </c>
      <c r="M9550" s="25">
        <v>570.58000000000004</v>
      </c>
      <c r="N9550" s="25">
        <v>5.8358600188883401</v>
      </c>
      <c r="O9550" s="25">
        <v>201.98059826108101</v>
      </c>
      <c r="P9550" s="25" t="s">
        <v>2305</v>
      </c>
      <c r="Q9550" s="25" t="s">
        <v>10204</v>
      </c>
      <c r="R9550" s="25">
        <v>2.5</v>
      </c>
      <c r="S9550" s="25">
        <v>0.48435332069999998</v>
      </c>
      <c r="T9550" s="25">
        <v>0</v>
      </c>
      <c r="U9550" s="25"/>
      <c r="V9550" s="26"/>
      <c r="W9550" s="3" t="s">
        <v>40</v>
      </c>
    </row>
    <row r="9551" spans="1:23" x14ac:dyDescent="0.25">
      <c r="A9551" s="24" t="s">
        <v>22</v>
      </c>
      <c r="B9551" s="25">
        <v>14737</v>
      </c>
      <c r="C9551" s="25">
        <v>1</v>
      </c>
      <c r="D9551" s="25">
        <v>1040346</v>
      </c>
      <c r="E9551" s="25" t="s">
        <v>2874</v>
      </c>
      <c r="F9551" s="39">
        <v>22959.7296276876</v>
      </c>
      <c r="G9551" s="42">
        <v>0.378382</v>
      </c>
      <c r="H9551" s="42">
        <v>0.378382</v>
      </c>
      <c r="I9551" s="39">
        <v>8687.5484159836997</v>
      </c>
      <c r="J9551" s="42">
        <v>3.04206365601674E-4</v>
      </c>
      <c r="K9551" s="42">
        <v>3.04206365601674E-4</v>
      </c>
      <c r="L9551" s="25">
        <v>0.48435332069999998</v>
      </c>
      <c r="M9551" s="25">
        <v>380.48</v>
      </c>
      <c r="N9551" s="25">
        <v>2.6428075296149798</v>
      </c>
      <c r="O9551" s="25">
        <v>151.500937079669</v>
      </c>
      <c r="P9551" s="25" t="s">
        <v>2305</v>
      </c>
      <c r="Q9551" s="25" t="s">
        <v>10205</v>
      </c>
      <c r="R9551" s="25">
        <v>2.5</v>
      </c>
      <c r="S9551" s="25">
        <v>0.48435332069999998</v>
      </c>
      <c r="T9551" s="25">
        <v>0</v>
      </c>
      <c r="U9551" s="25"/>
      <c r="V9551" s="26"/>
      <c r="W9551" s="3" t="s">
        <v>40</v>
      </c>
    </row>
    <row r="9552" spans="1:23" x14ac:dyDescent="0.25">
      <c r="A9552" s="24" t="s">
        <v>22</v>
      </c>
      <c r="B9552" s="25">
        <v>14738</v>
      </c>
      <c r="C9552" s="25">
        <v>1</v>
      </c>
      <c r="D9552" s="25">
        <v>1040346</v>
      </c>
      <c r="E9552" s="25" t="s">
        <v>2874</v>
      </c>
      <c r="F9552" s="39">
        <v>2144065.4482692601</v>
      </c>
      <c r="G9552" s="42">
        <v>0.378382</v>
      </c>
      <c r="H9552" s="42">
        <v>0.378382</v>
      </c>
      <c r="I9552" s="39">
        <v>811275.77244702203</v>
      </c>
      <c r="J9552" s="42">
        <v>2.2850037389308998E-3</v>
      </c>
      <c r="K9552" s="42">
        <v>2.2850037389308998E-3</v>
      </c>
      <c r="L9552" s="25">
        <v>0.48435332069999998</v>
      </c>
      <c r="M9552" s="39">
        <v>123196.26</v>
      </c>
      <c r="N9552" s="39">
        <v>1853.7681733455699</v>
      </c>
      <c r="O9552" s="39">
        <v>38736.039424909301</v>
      </c>
      <c r="P9552" s="25" t="s">
        <v>2305</v>
      </c>
      <c r="Q9552" s="25" t="s">
        <v>10206</v>
      </c>
      <c r="R9552" s="25">
        <v>2.5</v>
      </c>
      <c r="S9552" s="25">
        <v>0.48435332069999998</v>
      </c>
      <c r="T9552" s="25">
        <v>0</v>
      </c>
      <c r="U9552" s="25"/>
      <c r="V9552" s="26"/>
      <c r="W9552" s="3" t="s">
        <v>40</v>
      </c>
    </row>
    <row r="9553" spans="1:23" x14ac:dyDescent="0.25">
      <c r="A9553" s="24" t="s">
        <v>22</v>
      </c>
      <c r="B9553" s="25">
        <v>14739</v>
      </c>
      <c r="C9553" s="25">
        <v>1</v>
      </c>
      <c r="D9553" s="25">
        <v>1040346</v>
      </c>
      <c r="E9553" s="25" t="s">
        <v>2874</v>
      </c>
      <c r="F9553" s="39">
        <v>7947547.1533763902</v>
      </c>
      <c r="G9553" s="42">
        <v>0.378382</v>
      </c>
      <c r="H9553" s="42">
        <v>0.378382</v>
      </c>
      <c r="I9553" s="39">
        <v>3007208.78698886</v>
      </c>
      <c r="J9553" s="42">
        <v>2.2850037389308998E-3</v>
      </c>
      <c r="K9553" s="42">
        <v>2.2850037389308998E-3</v>
      </c>
      <c r="L9553" s="25">
        <v>0.48435332069999998</v>
      </c>
      <c r="M9553" s="39">
        <v>457011.86</v>
      </c>
      <c r="N9553" s="39">
        <v>6871.4833220156997</v>
      </c>
      <c r="O9553" s="39">
        <v>143585.40226140001</v>
      </c>
      <c r="P9553" s="25" t="s">
        <v>2305</v>
      </c>
      <c r="Q9553" s="25" t="s">
        <v>10207</v>
      </c>
      <c r="R9553" s="25">
        <v>2.5</v>
      </c>
      <c r="S9553" s="25">
        <v>0.48435332069999998</v>
      </c>
      <c r="T9553" s="25">
        <v>0</v>
      </c>
      <c r="U9553" s="25"/>
      <c r="V9553" s="26"/>
      <c r="W9553" s="3" t="s">
        <v>40</v>
      </c>
    </row>
    <row r="9554" spans="1:23" x14ac:dyDescent="0.25">
      <c r="A9554" s="24" t="s">
        <v>22</v>
      </c>
      <c r="B9554" s="25">
        <v>14740</v>
      </c>
      <c r="C9554" s="25">
        <v>1</v>
      </c>
      <c r="D9554" s="25">
        <v>1040346</v>
      </c>
      <c r="E9554" s="25" t="s">
        <v>2874</v>
      </c>
      <c r="F9554" s="39">
        <v>1645.5236137510301</v>
      </c>
      <c r="G9554" s="42">
        <v>0.378382</v>
      </c>
      <c r="H9554" s="42">
        <v>0.378382</v>
      </c>
      <c r="I9554" s="25">
        <v>622.63651601834295</v>
      </c>
      <c r="J9554" s="42">
        <v>2.2850037389308998E-3</v>
      </c>
      <c r="K9554" s="42">
        <v>2.2850037389308998E-3</v>
      </c>
      <c r="L9554" s="25">
        <v>0.48435332069999998</v>
      </c>
      <c r="M9554" s="25">
        <v>94.52</v>
      </c>
      <c r="N9554" s="25">
        <v>1.42272676709688</v>
      </c>
      <c r="O9554" s="25">
        <v>29.729068032103299</v>
      </c>
      <c r="P9554" s="25" t="s">
        <v>2305</v>
      </c>
      <c r="Q9554" s="25" t="s">
        <v>10208</v>
      </c>
      <c r="R9554" s="25">
        <v>2.5</v>
      </c>
      <c r="S9554" s="25">
        <v>0.48435332069999998</v>
      </c>
      <c r="T9554" s="25">
        <v>0</v>
      </c>
      <c r="U9554" s="25"/>
      <c r="V9554" s="26"/>
      <c r="W9554" s="3" t="s">
        <v>40</v>
      </c>
    </row>
    <row r="9555" spans="1:23" x14ac:dyDescent="0.25">
      <c r="A9555" s="24" t="s">
        <v>22</v>
      </c>
      <c r="B9555" s="25">
        <v>14741</v>
      </c>
      <c r="C9555" s="25">
        <v>1</v>
      </c>
      <c r="D9555" s="25">
        <v>1040346</v>
      </c>
      <c r="E9555" s="25" t="s">
        <v>2874</v>
      </c>
      <c r="F9555" s="39">
        <v>73539748.287605405</v>
      </c>
      <c r="G9555" s="42">
        <v>0.378382</v>
      </c>
      <c r="H9555" s="42">
        <v>0.378382</v>
      </c>
      <c r="I9555" s="39">
        <v>27826117.036560699</v>
      </c>
      <c r="J9555" s="42">
        <v>8.3411901071949997E-4</v>
      </c>
      <c r="K9555" s="42">
        <v>8.3411901071949997E-4</v>
      </c>
      <c r="L9555" s="25">
        <v>0.48435332069999998</v>
      </c>
      <c r="M9555" s="39">
        <v>2291810.7000000002</v>
      </c>
      <c r="N9555" s="39">
        <v>23210.293214701702</v>
      </c>
      <c r="O9555" s="39">
        <v>803314.14635500498</v>
      </c>
      <c r="P9555" s="25" t="s">
        <v>2305</v>
      </c>
      <c r="Q9555" s="25" t="s">
        <v>10209</v>
      </c>
      <c r="R9555" s="25">
        <v>2.5</v>
      </c>
      <c r="S9555" s="25">
        <v>0.48435332069999998</v>
      </c>
      <c r="T9555" s="25">
        <v>0</v>
      </c>
      <c r="U9555" s="25"/>
      <c r="V9555" s="26"/>
      <c r="W9555" s="3" t="s">
        <v>40</v>
      </c>
    </row>
    <row r="9556" spans="1:23" x14ac:dyDescent="0.25">
      <c r="A9556" s="24" t="s">
        <v>22</v>
      </c>
      <c r="B9556" s="25">
        <v>14742</v>
      </c>
      <c r="C9556" s="25">
        <v>1</v>
      </c>
      <c r="D9556" s="25">
        <v>1040346</v>
      </c>
      <c r="E9556" s="25" t="s">
        <v>2874</v>
      </c>
      <c r="F9556" s="39">
        <v>67177433.300805598</v>
      </c>
      <c r="G9556" s="42">
        <v>0.378382</v>
      </c>
      <c r="H9556" s="42">
        <v>0.378382</v>
      </c>
      <c r="I9556" s="39">
        <v>25418731.5672254</v>
      </c>
      <c r="J9556" s="42">
        <v>8.3411901071949997E-4</v>
      </c>
      <c r="K9556" s="42">
        <v>8.3411901071949997E-4</v>
      </c>
      <c r="L9556" s="25">
        <v>0.48435332069999998</v>
      </c>
      <c r="M9556" s="39">
        <v>2091578.45</v>
      </c>
      <c r="N9556" s="39">
        <v>21202.247228599201</v>
      </c>
      <c r="O9556" s="39">
        <v>733815.16449183004</v>
      </c>
      <c r="P9556" s="25" t="s">
        <v>2305</v>
      </c>
      <c r="Q9556" s="25" t="s">
        <v>10210</v>
      </c>
      <c r="R9556" s="25">
        <v>2.5</v>
      </c>
      <c r="S9556" s="25">
        <v>0.48435332069999998</v>
      </c>
      <c r="T9556" s="25">
        <v>0</v>
      </c>
      <c r="U9556" s="25"/>
      <c r="V9556" s="26"/>
      <c r="W9556" s="3" t="s">
        <v>40</v>
      </c>
    </row>
    <row r="9557" spans="1:23" x14ac:dyDescent="0.25">
      <c r="A9557" s="24" t="s">
        <v>22</v>
      </c>
      <c r="B9557" s="25">
        <v>14743</v>
      </c>
      <c r="C9557" s="25">
        <v>1</v>
      </c>
      <c r="D9557" s="25">
        <v>1040346</v>
      </c>
      <c r="E9557" s="25" t="s">
        <v>2874</v>
      </c>
      <c r="F9557" s="39">
        <v>14197.741326154</v>
      </c>
      <c r="G9557" s="42">
        <v>0.378382</v>
      </c>
      <c r="H9557" s="42">
        <v>0.378382</v>
      </c>
      <c r="I9557" s="39">
        <v>5372.1697584728299</v>
      </c>
      <c r="J9557" s="42">
        <v>8.3411901071949997E-4</v>
      </c>
      <c r="K9557" s="42">
        <v>8.3411901071949997E-4</v>
      </c>
      <c r="L9557" s="25">
        <v>0.48435332069999998</v>
      </c>
      <c r="M9557" s="25">
        <v>438.12</v>
      </c>
      <c r="N9557" s="25">
        <v>4.4810289243547103</v>
      </c>
      <c r="O9557" s="25">
        <v>155.08954978991801</v>
      </c>
      <c r="P9557" s="25" t="s">
        <v>2305</v>
      </c>
      <c r="Q9557" s="25" t="s">
        <v>10211</v>
      </c>
      <c r="R9557" s="25">
        <v>2.5</v>
      </c>
      <c r="S9557" s="25">
        <v>0.48435332069999998</v>
      </c>
      <c r="T9557" s="25">
        <v>0</v>
      </c>
      <c r="U9557" s="25"/>
      <c r="V9557" s="26"/>
      <c r="W9557" s="3" t="s">
        <v>40</v>
      </c>
    </row>
    <row r="9558" spans="1:23" x14ac:dyDescent="0.25">
      <c r="A9558" s="24" t="s">
        <v>22</v>
      </c>
      <c r="B9558" s="25">
        <v>14744</v>
      </c>
      <c r="C9558" s="25">
        <v>1</v>
      </c>
      <c r="D9558" s="25">
        <v>1040346</v>
      </c>
      <c r="E9558" s="25" t="s">
        <v>2874</v>
      </c>
      <c r="F9558" s="39">
        <v>199803.34882125599</v>
      </c>
      <c r="G9558" s="42">
        <v>0.378382</v>
      </c>
      <c r="H9558" s="42">
        <v>0.378382</v>
      </c>
      <c r="I9558" s="39">
        <v>75601.990733684695</v>
      </c>
      <c r="J9558" s="42">
        <v>3.04206365601674E-4</v>
      </c>
      <c r="K9558" s="42">
        <v>3.04206365601674E-4</v>
      </c>
      <c r="L9558" s="25">
        <v>0.48435332069999998</v>
      </c>
      <c r="M9558" s="39">
        <v>3311.15</v>
      </c>
      <c r="N9558" s="25">
        <v>22.998606833345701</v>
      </c>
      <c r="O9558" s="39">
        <v>1318.4125017557999</v>
      </c>
      <c r="P9558" s="25" t="s">
        <v>2305</v>
      </c>
      <c r="Q9558" s="25" t="s">
        <v>10212</v>
      </c>
      <c r="R9558" s="25">
        <v>2.5</v>
      </c>
      <c r="S9558" s="25">
        <v>0.48435332069999998</v>
      </c>
      <c r="T9558" s="25">
        <v>0</v>
      </c>
      <c r="U9558" s="25"/>
      <c r="V9558" s="26"/>
      <c r="W9558" s="3" t="s">
        <v>40</v>
      </c>
    </row>
    <row r="9559" spans="1:23" x14ac:dyDescent="0.25">
      <c r="A9559" s="24" t="s">
        <v>22</v>
      </c>
      <c r="B9559" s="25">
        <v>14745</v>
      </c>
      <c r="C9559" s="25">
        <v>1</v>
      </c>
      <c r="D9559" s="25">
        <v>1040346</v>
      </c>
      <c r="E9559" s="25" t="s">
        <v>2874</v>
      </c>
      <c r="F9559" s="39">
        <v>64900.303401334299</v>
      </c>
      <c r="G9559" s="42">
        <v>0.378382</v>
      </c>
      <c r="H9559" s="42">
        <v>0.378382</v>
      </c>
      <c r="I9559" s="39">
        <v>24557.106601603598</v>
      </c>
      <c r="J9559" s="42">
        <v>3.04206365601674E-4</v>
      </c>
      <c r="K9559" s="42">
        <v>3.04206365601674E-4</v>
      </c>
      <c r="L9559" s="25">
        <v>0.48435332069999998</v>
      </c>
      <c r="M9559" s="39">
        <v>1075.52</v>
      </c>
      <c r="N9559" s="25">
        <v>7.4704281489667501</v>
      </c>
      <c r="O9559" s="25">
        <v>428.24793416555798</v>
      </c>
      <c r="P9559" s="25" t="s">
        <v>2305</v>
      </c>
      <c r="Q9559" s="25" t="s">
        <v>10213</v>
      </c>
      <c r="R9559" s="25">
        <v>2.5</v>
      </c>
      <c r="S9559" s="25">
        <v>0.48435332069999998</v>
      </c>
      <c r="T9559" s="25">
        <v>0</v>
      </c>
      <c r="U9559" s="25"/>
      <c r="V9559" s="26"/>
      <c r="W9559" s="3" t="s">
        <v>40</v>
      </c>
    </row>
    <row r="9560" spans="1:23" x14ac:dyDescent="0.25">
      <c r="A9560" s="24" t="s">
        <v>22</v>
      </c>
      <c r="B9560" s="25">
        <v>14746</v>
      </c>
      <c r="C9560" s="25">
        <v>1</v>
      </c>
      <c r="D9560" s="25">
        <v>1040346</v>
      </c>
      <c r="E9560" s="25" t="s">
        <v>2874</v>
      </c>
      <c r="F9560" s="39">
        <v>826380882.46833205</v>
      </c>
      <c r="G9560" s="42">
        <v>0.378382</v>
      </c>
      <c r="H9560" s="42">
        <v>0.378382</v>
      </c>
      <c r="I9560" s="39">
        <v>312687651.07013202</v>
      </c>
      <c r="J9560" s="42">
        <v>2.2850037389308998E-3</v>
      </c>
      <c r="K9560" s="42">
        <v>2.2850037389308998E-3</v>
      </c>
      <c r="L9560" s="25">
        <v>0.48435332069999998</v>
      </c>
      <c r="M9560" s="39">
        <v>58680070.479999997</v>
      </c>
      <c r="N9560" s="39">
        <v>714492.451812802</v>
      </c>
      <c r="O9560" s="39">
        <v>14929918.5195696</v>
      </c>
      <c r="P9560" s="25" t="s">
        <v>2305</v>
      </c>
      <c r="Q9560" s="25" t="s">
        <v>10214</v>
      </c>
      <c r="R9560" s="25">
        <v>2.5</v>
      </c>
      <c r="S9560" s="25">
        <v>0.48435332069999998</v>
      </c>
      <c r="T9560" s="25">
        <v>0</v>
      </c>
      <c r="U9560" s="25"/>
      <c r="V9560" s="26"/>
      <c r="W9560" s="3" t="s">
        <v>40</v>
      </c>
    </row>
    <row r="9561" spans="1:23" x14ac:dyDescent="0.25">
      <c r="A9561" s="24" t="s">
        <v>22</v>
      </c>
      <c r="B9561" s="25">
        <v>14747</v>
      </c>
      <c r="C9561" s="25">
        <v>1</v>
      </c>
      <c r="D9561" s="25">
        <v>1040346</v>
      </c>
      <c r="E9561" s="25" t="s">
        <v>2874</v>
      </c>
      <c r="F9561" s="39">
        <v>23667975.5878966</v>
      </c>
      <c r="G9561" s="42">
        <v>0.378382</v>
      </c>
      <c r="H9561" s="42">
        <v>0.378382</v>
      </c>
      <c r="I9561" s="39">
        <v>8955535.9388995096</v>
      </c>
      <c r="J9561" s="42">
        <v>2.2850037389308998E-3</v>
      </c>
      <c r="K9561" s="42">
        <v>2.2850037389308998E-3</v>
      </c>
      <c r="L9561" s="25">
        <v>0.48435332069999998</v>
      </c>
      <c r="M9561" s="39">
        <v>1363912.69</v>
      </c>
      <c r="N9561" s="39">
        <v>20463.4331045162</v>
      </c>
      <c r="O9561" s="39">
        <v>427600.58291159797</v>
      </c>
      <c r="P9561" s="25" t="s">
        <v>2305</v>
      </c>
      <c r="Q9561" s="25" t="s">
        <v>10215</v>
      </c>
      <c r="R9561" s="25">
        <v>2.5</v>
      </c>
      <c r="S9561" s="25">
        <v>0.48435332069999998</v>
      </c>
      <c r="T9561" s="25">
        <v>0</v>
      </c>
      <c r="U9561" s="25"/>
      <c r="V9561" s="26"/>
      <c r="W9561" s="3" t="s">
        <v>40</v>
      </c>
    </row>
    <row r="9562" spans="1:23" x14ac:dyDescent="0.25">
      <c r="A9562" s="24" t="s">
        <v>22</v>
      </c>
      <c r="B9562" s="25">
        <v>14748</v>
      </c>
      <c r="C9562" s="25">
        <v>1</v>
      </c>
      <c r="D9562" s="25">
        <v>1040346</v>
      </c>
      <c r="E9562" s="25" t="s">
        <v>2874</v>
      </c>
      <c r="F9562" s="39">
        <v>186852.36353034701</v>
      </c>
      <c r="G9562" s="42">
        <v>0.378382</v>
      </c>
      <c r="H9562" s="42">
        <v>0.378382</v>
      </c>
      <c r="I9562" s="39">
        <v>70701.571017339898</v>
      </c>
      <c r="J9562" s="42">
        <v>2.2850037389308998E-3</v>
      </c>
      <c r="K9562" s="42">
        <v>2.2850037389308998E-3</v>
      </c>
      <c r="L9562" s="25">
        <v>0.48435332069999998</v>
      </c>
      <c r="M9562" s="39">
        <v>10733.62</v>
      </c>
      <c r="N9562" s="25">
        <v>161.55335412291601</v>
      </c>
      <c r="O9562" s="39">
        <v>3375.7927148127001</v>
      </c>
      <c r="P9562" s="25" t="s">
        <v>2305</v>
      </c>
      <c r="Q9562" s="25" t="s">
        <v>10216</v>
      </c>
      <c r="R9562" s="25">
        <v>2.5</v>
      </c>
      <c r="S9562" s="25">
        <v>0.48435332069999998</v>
      </c>
      <c r="T9562" s="25">
        <v>0</v>
      </c>
      <c r="U9562" s="25"/>
      <c r="V9562" s="26"/>
      <c r="W9562" s="3" t="s">
        <v>40</v>
      </c>
    </row>
    <row r="9563" spans="1:23" x14ac:dyDescent="0.25">
      <c r="A9563" s="24" t="s">
        <v>22</v>
      </c>
      <c r="B9563" s="25">
        <v>14749</v>
      </c>
      <c r="C9563" s="25">
        <v>1</v>
      </c>
      <c r="D9563" s="25">
        <v>1040346</v>
      </c>
      <c r="E9563" s="25" t="s">
        <v>2874</v>
      </c>
      <c r="F9563" s="39">
        <v>489540.54004828102</v>
      </c>
      <c r="G9563" s="42">
        <v>0.378382</v>
      </c>
      <c r="H9563" s="42">
        <v>0.378382</v>
      </c>
      <c r="I9563" s="39">
        <v>185233.32862454801</v>
      </c>
      <c r="J9563" s="42">
        <v>3.04206365601674E-4</v>
      </c>
      <c r="K9563" s="42">
        <v>3.04206365601674E-4</v>
      </c>
      <c r="L9563" s="25">
        <v>0.48435332069999998</v>
      </c>
      <c r="M9563" s="39">
        <v>8112.93</v>
      </c>
      <c r="N9563" s="25">
        <v>56.349157689174604</v>
      </c>
      <c r="O9563" s="39">
        <v>3230.2580108070501</v>
      </c>
      <c r="P9563" s="25" t="s">
        <v>2305</v>
      </c>
      <c r="Q9563" s="25" t="s">
        <v>10217</v>
      </c>
      <c r="R9563" s="25">
        <v>2.5</v>
      </c>
      <c r="S9563" s="25">
        <v>0.48435332069999998</v>
      </c>
      <c r="T9563" s="25">
        <v>0</v>
      </c>
      <c r="U9563" s="25"/>
      <c r="V9563" s="26"/>
      <c r="W9563" s="3" t="s">
        <v>40</v>
      </c>
    </row>
    <row r="9564" spans="1:23" x14ac:dyDescent="0.25">
      <c r="A9564" s="24" t="s">
        <v>22</v>
      </c>
      <c r="B9564" s="25">
        <v>14750</v>
      </c>
      <c r="C9564" s="25">
        <v>1</v>
      </c>
      <c r="D9564" s="25">
        <v>1040346</v>
      </c>
      <c r="E9564" s="25" t="s">
        <v>2874</v>
      </c>
      <c r="F9564" s="39">
        <v>1554868.1733168201</v>
      </c>
      <c r="G9564" s="42">
        <v>0.378382</v>
      </c>
      <c r="H9564" s="42">
        <v>0.378382</v>
      </c>
      <c r="I9564" s="39">
        <v>588334.12915596797</v>
      </c>
      <c r="J9564" s="42">
        <v>3.04206365601674E-4</v>
      </c>
      <c r="K9564" s="42">
        <v>3.04206365601674E-4</v>
      </c>
      <c r="L9564" s="25">
        <v>0.48435332069999998</v>
      </c>
      <c r="M9564" s="39">
        <v>25770.95</v>
      </c>
      <c r="N9564" s="25">
        <v>178.974987189963</v>
      </c>
      <c r="O9564" s="39">
        <v>10259.8762752319</v>
      </c>
      <c r="P9564" s="25" t="s">
        <v>2305</v>
      </c>
      <c r="Q9564" s="25" t="s">
        <v>10218</v>
      </c>
      <c r="R9564" s="25">
        <v>2.5</v>
      </c>
      <c r="S9564" s="25">
        <v>0.48435332069999998</v>
      </c>
      <c r="T9564" s="25">
        <v>0</v>
      </c>
      <c r="U9564" s="25"/>
      <c r="V9564" s="26"/>
      <c r="W9564" s="3" t="s">
        <v>40</v>
      </c>
    </row>
    <row r="9565" spans="1:23" x14ac:dyDescent="0.25">
      <c r="A9565" s="24" t="s">
        <v>22</v>
      </c>
      <c r="B9565" s="25">
        <v>14751</v>
      </c>
      <c r="C9565" s="25">
        <v>1</v>
      </c>
      <c r="D9565" s="25">
        <v>1040346</v>
      </c>
      <c r="E9565" s="25" t="s">
        <v>2874</v>
      </c>
      <c r="F9565" s="39">
        <v>1925351.0365346801</v>
      </c>
      <c r="G9565" s="42">
        <v>0.378382</v>
      </c>
      <c r="H9565" s="42">
        <v>0.378382</v>
      </c>
      <c r="I9565" s="39">
        <v>728518.17590606795</v>
      </c>
      <c r="J9565" s="42">
        <v>3.04206365601674E-4</v>
      </c>
      <c r="K9565" s="42">
        <v>3.04206365601674E-4</v>
      </c>
      <c r="L9565" s="25">
        <v>0.48435332069999998</v>
      </c>
      <c r="M9565" s="39">
        <v>31912.69</v>
      </c>
      <c r="N9565" s="25">
        <v>221.619866567146</v>
      </c>
      <c r="O9565" s="39">
        <v>12704.526184426801</v>
      </c>
      <c r="P9565" s="25" t="s">
        <v>2305</v>
      </c>
      <c r="Q9565" s="25" t="s">
        <v>10219</v>
      </c>
      <c r="R9565" s="25">
        <v>2.5</v>
      </c>
      <c r="S9565" s="25">
        <v>0.48435332069999998</v>
      </c>
      <c r="T9565" s="25">
        <v>0</v>
      </c>
      <c r="U9565" s="25"/>
      <c r="V9565" s="26"/>
      <c r="W9565" s="3" t="s">
        <v>40</v>
      </c>
    </row>
    <row r="9566" spans="1:23" x14ac:dyDescent="0.25">
      <c r="A9566" s="24" t="s">
        <v>22</v>
      </c>
      <c r="B9566" s="25">
        <v>14752</v>
      </c>
      <c r="C9566" s="25">
        <v>1</v>
      </c>
      <c r="D9566" s="25">
        <v>1040346</v>
      </c>
      <c r="E9566" s="25" t="s">
        <v>2874</v>
      </c>
      <c r="F9566" s="39">
        <v>333292.18262921198</v>
      </c>
      <c r="G9566" s="42">
        <v>0.378382</v>
      </c>
      <c r="H9566" s="42">
        <v>0.378382</v>
      </c>
      <c r="I9566" s="39">
        <v>126111.762647606</v>
      </c>
      <c r="J9566" s="42">
        <v>8.3411901071949997E-4</v>
      </c>
      <c r="K9566" s="42">
        <v>8.3411901071949997E-4</v>
      </c>
      <c r="L9566" s="25">
        <v>0.48435332069999998</v>
      </c>
      <c r="M9566" s="39">
        <v>10285.26</v>
      </c>
      <c r="N9566" s="25">
        <v>105.192218699717</v>
      </c>
      <c r="O9566" s="39">
        <v>3640.7294206187498</v>
      </c>
      <c r="P9566" s="25" t="s">
        <v>2305</v>
      </c>
      <c r="Q9566" s="25" t="s">
        <v>10220</v>
      </c>
      <c r="R9566" s="25">
        <v>2.5</v>
      </c>
      <c r="S9566" s="25">
        <v>0.48435332069999998</v>
      </c>
      <c r="T9566" s="25">
        <v>0</v>
      </c>
      <c r="U9566" s="25"/>
      <c r="V9566" s="26"/>
      <c r="W9566" s="3" t="s">
        <v>40</v>
      </c>
    </row>
    <row r="9567" spans="1:23" x14ac:dyDescent="0.25">
      <c r="A9567" s="24" t="s">
        <v>22</v>
      </c>
      <c r="B9567" s="25">
        <v>14753</v>
      </c>
      <c r="C9567" s="25">
        <v>1</v>
      </c>
      <c r="D9567" s="25">
        <v>1040346</v>
      </c>
      <c r="E9567" s="25" t="s">
        <v>2874</v>
      </c>
      <c r="F9567" s="39">
        <v>21492.838813200498</v>
      </c>
      <c r="G9567" s="42">
        <v>0.378382</v>
      </c>
      <c r="H9567" s="42">
        <v>0.378382</v>
      </c>
      <c r="I9567" s="39">
        <v>8132.5033358164501</v>
      </c>
      <c r="J9567" s="42">
        <v>2.2850037389308998E-3</v>
      </c>
      <c r="K9567" s="42">
        <v>2.2850037389308998E-3</v>
      </c>
      <c r="L9567" s="25">
        <v>0.48435332069999998</v>
      </c>
      <c r="M9567" s="39">
        <v>1234.6199999999999</v>
      </c>
      <c r="N9567" s="25">
        <v>18.582800529209301</v>
      </c>
      <c r="O9567" s="25">
        <v>388.30318929555301</v>
      </c>
      <c r="P9567" s="25" t="s">
        <v>2305</v>
      </c>
      <c r="Q9567" s="25" t="s">
        <v>10221</v>
      </c>
      <c r="R9567" s="25">
        <v>2.5</v>
      </c>
      <c r="S9567" s="25">
        <v>0.48435332069999998</v>
      </c>
      <c r="T9567" s="25">
        <v>0</v>
      </c>
      <c r="U9567" s="25"/>
      <c r="V9567" s="26"/>
      <c r="W9567" s="3" t="s">
        <v>40</v>
      </c>
    </row>
    <row r="9568" spans="1:23" x14ac:dyDescent="0.25">
      <c r="A9568" s="24" t="s">
        <v>22</v>
      </c>
      <c r="B9568" s="25">
        <v>14754</v>
      </c>
      <c r="C9568" s="25">
        <v>1</v>
      </c>
      <c r="D9568" s="25">
        <v>1040346</v>
      </c>
      <c r="E9568" s="25" t="s">
        <v>2874</v>
      </c>
      <c r="F9568" s="39">
        <v>725194.99938904098</v>
      </c>
      <c r="G9568" s="42">
        <v>0.378382</v>
      </c>
      <c r="H9568" s="42">
        <v>0.378382</v>
      </c>
      <c r="I9568" s="39">
        <v>274400.73425882403</v>
      </c>
      <c r="J9568" s="42">
        <v>2.2850037389308998E-3</v>
      </c>
      <c r="K9568" s="42">
        <v>2.2850037389308998E-3</v>
      </c>
      <c r="L9568" s="25">
        <v>0.48435332069999998</v>
      </c>
      <c r="M9568" s="39">
        <v>41661.33</v>
      </c>
      <c r="N9568" s="25">
        <v>627.00670374682397</v>
      </c>
      <c r="O9568" s="39">
        <v>13101.8305013761</v>
      </c>
      <c r="P9568" s="25" t="s">
        <v>2305</v>
      </c>
      <c r="Q9568" s="25" t="s">
        <v>10222</v>
      </c>
      <c r="R9568" s="25">
        <v>2.5</v>
      </c>
      <c r="S9568" s="25">
        <v>0.48435332069999998</v>
      </c>
      <c r="T9568" s="25">
        <v>0</v>
      </c>
      <c r="U9568" s="25"/>
      <c r="V9568" s="26"/>
      <c r="W9568" s="3" t="s">
        <v>40</v>
      </c>
    </row>
    <row r="9569" spans="1:23" x14ac:dyDescent="0.25">
      <c r="A9569" s="24" t="s">
        <v>22</v>
      </c>
      <c r="B9569" s="25">
        <v>14755</v>
      </c>
      <c r="C9569" s="25">
        <v>1</v>
      </c>
      <c r="D9569" s="25">
        <v>1040346</v>
      </c>
      <c r="E9569" s="25" t="s">
        <v>2874</v>
      </c>
      <c r="F9569" s="39">
        <v>4140.5519221120803</v>
      </c>
      <c r="G9569" s="42">
        <v>0.378382</v>
      </c>
      <c r="H9569" s="42">
        <v>0.378382</v>
      </c>
      <c r="I9569" s="39">
        <v>1566.71031739261</v>
      </c>
      <c r="J9569" s="42">
        <v>8.3411901071949997E-4</v>
      </c>
      <c r="K9569" s="42">
        <v>8.3411901071949997E-4</v>
      </c>
      <c r="L9569" s="25">
        <v>0.48435332069999998</v>
      </c>
      <c r="M9569" s="25">
        <v>127.77</v>
      </c>
      <c r="N9569" s="25">
        <v>1.3068228600276</v>
      </c>
      <c r="O9569" s="25">
        <v>45.229471275068803</v>
      </c>
      <c r="P9569" s="25" t="s">
        <v>2305</v>
      </c>
      <c r="Q9569" s="25" t="s">
        <v>10223</v>
      </c>
      <c r="R9569" s="25">
        <v>2.5</v>
      </c>
      <c r="S9569" s="25">
        <v>0.48435332069999998</v>
      </c>
      <c r="T9569" s="25">
        <v>0</v>
      </c>
      <c r="U9569" s="25"/>
      <c r="V9569" s="26"/>
      <c r="W9569" s="3" t="s">
        <v>40</v>
      </c>
    </row>
    <row r="9570" spans="1:23" x14ac:dyDescent="0.25">
      <c r="A9570" s="24" t="s">
        <v>22</v>
      </c>
      <c r="B9570" s="25">
        <v>14756</v>
      </c>
      <c r="C9570" s="25">
        <v>1</v>
      </c>
      <c r="D9570" s="25">
        <v>1040346</v>
      </c>
      <c r="E9570" s="25" t="s">
        <v>2874</v>
      </c>
      <c r="F9570" s="39">
        <v>22783.081206602001</v>
      </c>
      <c r="G9570" s="42">
        <v>0.378382</v>
      </c>
      <c r="H9570" s="42">
        <v>0.378382</v>
      </c>
      <c r="I9570" s="39">
        <v>8620.7078331165103</v>
      </c>
      <c r="J9570" s="42">
        <v>3.04206365601674E-4</v>
      </c>
      <c r="K9570" s="42">
        <v>3.04206365601674E-4</v>
      </c>
      <c r="L9570" s="25">
        <v>0.48435332069999998</v>
      </c>
      <c r="M9570" s="25">
        <v>377.56</v>
      </c>
      <c r="N9570" s="25">
        <v>2.6224741988262599</v>
      </c>
      <c r="O9570" s="25">
        <v>150.33531353958</v>
      </c>
      <c r="P9570" s="25" t="s">
        <v>2305</v>
      </c>
      <c r="Q9570" s="25" t="s">
        <v>10224</v>
      </c>
      <c r="R9570" s="25">
        <v>2.5</v>
      </c>
      <c r="S9570" s="25">
        <v>0.48435332069999998</v>
      </c>
      <c r="T9570" s="25">
        <v>0</v>
      </c>
      <c r="U9570" s="25"/>
      <c r="V9570" s="26"/>
      <c r="W9570" s="3" t="s">
        <v>40</v>
      </c>
    </row>
    <row r="9571" spans="1:23" x14ac:dyDescent="0.25">
      <c r="A9571" s="24" t="s">
        <v>22</v>
      </c>
      <c r="B9571" s="25">
        <v>14757</v>
      </c>
      <c r="C9571" s="25">
        <v>1</v>
      </c>
      <c r="D9571" s="25">
        <v>1040346</v>
      </c>
      <c r="E9571" s="25" t="s">
        <v>2874</v>
      </c>
      <c r="F9571" s="25">
        <v>223.90077419258401</v>
      </c>
      <c r="G9571" s="42">
        <v>0.378382</v>
      </c>
      <c r="H9571" s="42">
        <v>0.378382</v>
      </c>
      <c r="I9571" s="25">
        <v>84.720022740538298</v>
      </c>
      <c r="J9571" s="42">
        <v>8.3411901071949997E-4</v>
      </c>
      <c r="K9571" s="42">
        <v>8.3411901071949997E-4</v>
      </c>
      <c r="L9571" s="25">
        <v>0.48435332069999998</v>
      </c>
      <c r="M9571" s="25">
        <v>6.91</v>
      </c>
      <c r="N9571" s="25">
        <v>7.0666581556470001E-2</v>
      </c>
      <c r="O9571" s="25">
        <v>2.4457883454444</v>
      </c>
      <c r="P9571" s="25" t="s">
        <v>2305</v>
      </c>
      <c r="Q9571" s="25" t="s">
        <v>10225</v>
      </c>
      <c r="R9571" s="25">
        <v>2.5</v>
      </c>
      <c r="S9571" s="25">
        <v>0.48435332069999998</v>
      </c>
      <c r="T9571" s="25">
        <v>0</v>
      </c>
      <c r="U9571" s="25"/>
      <c r="V9571" s="26"/>
      <c r="W9571" s="3" t="s">
        <v>40</v>
      </c>
    </row>
    <row r="9572" spans="1:23" x14ac:dyDescent="0.25">
      <c r="A9572" s="24" t="s">
        <v>22</v>
      </c>
      <c r="B9572" s="25">
        <v>14758</v>
      </c>
      <c r="C9572" s="25">
        <v>1</v>
      </c>
      <c r="D9572" s="25">
        <v>1040346</v>
      </c>
      <c r="E9572" s="25" t="s">
        <v>2874</v>
      </c>
      <c r="F9572" s="39">
        <v>719291.02704056399</v>
      </c>
      <c r="G9572" s="42">
        <v>0.378382</v>
      </c>
      <c r="H9572" s="42">
        <v>0.378382</v>
      </c>
      <c r="I9572" s="39">
        <v>272166.77739366202</v>
      </c>
      <c r="J9572" s="42">
        <v>8.3411901071949997E-4</v>
      </c>
      <c r="K9572" s="42">
        <v>8.3411901071949997E-4</v>
      </c>
      <c r="L9572" s="25">
        <v>0.48435332069999998</v>
      </c>
      <c r="M9572" s="39">
        <v>22198.06</v>
      </c>
      <c r="N9572" s="25">
        <v>227.01948311032299</v>
      </c>
      <c r="O9572" s="39">
        <v>7857.2020005852</v>
      </c>
      <c r="P9572" s="25" t="s">
        <v>2305</v>
      </c>
      <c r="Q9572" s="25" t="s">
        <v>10226</v>
      </c>
      <c r="R9572" s="25">
        <v>2.5</v>
      </c>
      <c r="S9572" s="25">
        <v>0.48435332069999998</v>
      </c>
      <c r="T9572" s="25">
        <v>0</v>
      </c>
      <c r="U9572" s="25"/>
      <c r="V9572" s="26"/>
      <c r="W9572" s="3" t="s">
        <v>40</v>
      </c>
    </row>
    <row r="9573" spans="1:23" x14ac:dyDescent="0.25">
      <c r="A9573" s="24" t="s">
        <v>22</v>
      </c>
      <c r="B9573" s="25">
        <v>14759</v>
      </c>
      <c r="C9573" s="25">
        <v>1</v>
      </c>
      <c r="D9573" s="25">
        <v>1040346</v>
      </c>
      <c r="E9573" s="25" t="s">
        <v>2874</v>
      </c>
      <c r="F9573" s="39">
        <v>1775.1835697367601</v>
      </c>
      <c r="G9573" s="42">
        <v>0.378382</v>
      </c>
      <c r="H9573" s="42">
        <v>0.378382</v>
      </c>
      <c r="I9573" s="25">
        <v>671.697509484134</v>
      </c>
      <c r="J9573" s="42">
        <v>8.3411901071949997E-4</v>
      </c>
      <c r="K9573" s="42">
        <v>8.3411901071949997E-4</v>
      </c>
      <c r="L9573" s="25">
        <v>0.48435332069999998</v>
      </c>
      <c r="M9573" s="25">
        <v>54.78</v>
      </c>
      <c r="N9573" s="25">
        <v>0.56027566211366997</v>
      </c>
      <c r="O9573" s="25">
        <v>19.391283042871901</v>
      </c>
      <c r="P9573" s="25" t="s">
        <v>2305</v>
      </c>
      <c r="Q9573" s="25" t="s">
        <v>10227</v>
      </c>
      <c r="R9573" s="25">
        <v>2.5</v>
      </c>
      <c r="S9573" s="25">
        <v>0.48435332069999998</v>
      </c>
      <c r="T9573" s="25">
        <v>0</v>
      </c>
      <c r="U9573" s="25"/>
      <c r="V9573" s="26"/>
      <c r="W9573" s="3" t="s">
        <v>40</v>
      </c>
    </row>
    <row r="9574" spans="1:23" x14ac:dyDescent="0.25">
      <c r="A9574" s="24" t="s">
        <v>22</v>
      </c>
      <c r="B9574" s="25">
        <v>14760</v>
      </c>
      <c r="C9574" s="25">
        <v>1</v>
      </c>
      <c r="D9574" s="25">
        <v>1040346</v>
      </c>
      <c r="E9574" s="25" t="s">
        <v>2874</v>
      </c>
      <c r="F9574" s="39">
        <v>4403469.8993530301</v>
      </c>
      <c r="G9574" s="42">
        <v>0.378382</v>
      </c>
      <c r="H9574" s="42">
        <v>0.378382</v>
      </c>
      <c r="I9574" s="39">
        <v>1666193.7474569899</v>
      </c>
      <c r="J9574" s="42">
        <v>3.04206365601674E-4</v>
      </c>
      <c r="K9574" s="42">
        <v>3.04206365601674E-4</v>
      </c>
      <c r="L9574" s="25">
        <v>0.48435332069999998</v>
      </c>
      <c r="M9574" s="39">
        <v>73006.28</v>
      </c>
      <c r="N9574" s="25">
        <v>506.86674430212798</v>
      </c>
      <c r="O9574" s="39">
        <v>29056.5188254479</v>
      </c>
      <c r="P9574" s="25" t="s">
        <v>2305</v>
      </c>
      <c r="Q9574" s="25" t="s">
        <v>10228</v>
      </c>
      <c r="R9574" s="25">
        <v>2.5</v>
      </c>
      <c r="S9574" s="25">
        <v>0.48435332069999998</v>
      </c>
      <c r="T9574" s="25">
        <v>0</v>
      </c>
      <c r="U9574" s="25"/>
      <c r="V9574" s="26"/>
      <c r="W9574" s="3" t="s">
        <v>40</v>
      </c>
    </row>
    <row r="9575" spans="1:23" x14ac:dyDescent="0.25">
      <c r="A9575" s="24" t="s">
        <v>22</v>
      </c>
      <c r="B9575" s="25">
        <v>14761</v>
      </c>
      <c r="C9575" s="25">
        <v>1</v>
      </c>
      <c r="D9575" s="25">
        <v>1040346</v>
      </c>
      <c r="E9575" s="25" t="s">
        <v>2874</v>
      </c>
      <c r="F9575" s="39">
        <v>1217692.46270272</v>
      </c>
      <c r="G9575" s="42">
        <v>0.378382</v>
      </c>
      <c r="H9575" s="42">
        <v>0.378382</v>
      </c>
      <c r="I9575" s="39">
        <v>460752.90942238201</v>
      </c>
      <c r="J9575" s="42">
        <v>3.04206365601674E-4</v>
      </c>
      <c r="K9575" s="42">
        <v>3.04206365601674E-4</v>
      </c>
      <c r="L9575" s="25">
        <v>0.48435332069999998</v>
      </c>
      <c r="M9575" s="39">
        <v>20181.78</v>
      </c>
      <c r="N9575" s="25">
        <v>140.16396801578</v>
      </c>
      <c r="O9575" s="39">
        <v>8035.0052969196404</v>
      </c>
      <c r="P9575" s="25" t="s">
        <v>2305</v>
      </c>
      <c r="Q9575" s="25" t="s">
        <v>10229</v>
      </c>
      <c r="R9575" s="25">
        <v>2.5</v>
      </c>
      <c r="S9575" s="25">
        <v>0.48435332069999998</v>
      </c>
      <c r="T9575" s="25">
        <v>0</v>
      </c>
      <c r="U9575" s="25"/>
      <c r="V9575" s="26"/>
      <c r="W9575" s="3" t="s">
        <v>40</v>
      </c>
    </row>
    <row r="9576" spans="1:23" x14ac:dyDescent="0.25">
      <c r="A9576" s="24" t="s">
        <v>22</v>
      </c>
      <c r="B9576" s="25">
        <v>14762</v>
      </c>
      <c r="C9576" s="25">
        <v>1</v>
      </c>
      <c r="D9576" s="25">
        <v>1040346</v>
      </c>
      <c r="E9576" s="25" t="s">
        <v>2874</v>
      </c>
      <c r="F9576" s="39">
        <v>12359559.9334767</v>
      </c>
      <c r="G9576" s="42">
        <v>0.378382</v>
      </c>
      <c r="H9576" s="42">
        <v>0.378382</v>
      </c>
      <c r="I9576" s="39">
        <v>4676635.0067488104</v>
      </c>
      <c r="J9576" s="42">
        <v>3.04206365601674E-4</v>
      </c>
      <c r="K9576" s="42">
        <v>3.04206365601674E-4</v>
      </c>
      <c r="L9576" s="25">
        <v>0.48435332069999998</v>
      </c>
      <c r="M9576" s="39">
        <v>205084.87</v>
      </c>
      <c r="N9576" s="39">
        <v>1422.6621386486099</v>
      </c>
      <c r="O9576" s="39">
        <v>81555.181275131195</v>
      </c>
      <c r="P9576" s="25" t="s">
        <v>2305</v>
      </c>
      <c r="Q9576" s="25" t="s">
        <v>10230</v>
      </c>
      <c r="R9576" s="25">
        <v>2.5</v>
      </c>
      <c r="S9576" s="25">
        <v>0.48435332069999998</v>
      </c>
      <c r="T9576" s="25">
        <v>0</v>
      </c>
      <c r="U9576" s="25"/>
      <c r="V9576" s="26"/>
      <c r="W9576" s="3" t="s">
        <v>40</v>
      </c>
    </row>
    <row r="9577" spans="1:23" x14ac:dyDescent="0.25">
      <c r="A9577" s="24" t="s">
        <v>22</v>
      </c>
      <c r="B9577" s="25">
        <v>14763</v>
      </c>
      <c r="C9577" s="25">
        <v>1</v>
      </c>
      <c r="D9577" s="25">
        <v>1040346</v>
      </c>
      <c r="E9577" s="25" t="s">
        <v>2874</v>
      </c>
      <c r="F9577" s="39">
        <v>132667212.25370499</v>
      </c>
      <c r="G9577" s="42">
        <v>0.378382</v>
      </c>
      <c r="H9577" s="42">
        <v>0.378382</v>
      </c>
      <c r="I9577" s="39">
        <v>50198885.1069813</v>
      </c>
      <c r="J9577" s="42">
        <v>8.3411901071949997E-4</v>
      </c>
      <c r="K9577" s="42">
        <v>8.3411901071949997E-4</v>
      </c>
      <c r="L9577" s="25">
        <v>0.48435332069999998</v>
      </c>
      <c r="M9577" s="39">
        <v>4173595.14</v>
      </c>
      <c r="N9577" s="39">
        <v>41871.844384658398</v>
      </c>
      <c r="O9577" s="39">
        <v>1449195.1746161301</v>
      </c>
      <c r="P9577" s="25" t="s">
        <v>2305</v>
      </c>
      <c r="Q9577" s="25" t="s">
        <v>10231</v>
      </c>
      <c r="R9577" s="25">
        <v>2.5</v>
      </c>
      <c r="S9577" s="25">
        <v>0.48435332069999998</v>
      </c>
      <c r="T9577" s="25">
        <v>0</v>
      </c>
      <c r="U9577" s="25"/>
      <c r="V9577" s="26"/>
      <c r="W9577" s="3" t="s">
        <v>40</v>
      </c>
    </row>
    <row r="9578" spans="1:23" x14ac:dyDescent="0.25">
      <c r="A9578" s="24" t="s">
        <v>22</v>
      </c>
      <c r="B9578" s="25">
        <v>14764</v>
      </c>
      <c r="C9578" s="25">
        <v>1</v>
      </c>
      <c r="D9578" s="25">
        <v>1040346</v>
      </c>
      <c r="E9578" s="25" t="s">
        <v>2874</v>
      </c>
      <c r="F9578" s="39">
        <v>24654423.423746798</v>
      </c>
      <c r="G9578" s="42">
        <v>0.378382</v>
      </c>
      <c r="H9578" s="42">
        <v>0.378382</v>
      </c>
      <c r="I9578" s="39">
        <v>9328790.0439241603</v>
      </c>
      <c r="J9578" s="42">
        <v>3.04206365601674E-4</v>
      </c>
      <c r="K9578" s="42">
        <v>3.04206365601674E-4</v>
      </c>
      <c r="L9578" s="25">
        <v>0.48435332069999998</v>
      </c>
      <c r="M9578" s="39">
        <v>409648.13</v>
      </c>
      <c r="N9578" s="39">
        <v>2837.87731472325</v>
      </c>
      <c r="O9578" s="39">
        <v>162683.4597979</v>
      </c>
      <c r="P9578" s="25" t="s">
        <v>2305</v>
      </c>
      <c r="Q9578" s="25" t="s">
        <v>10232</v>
      </c>
      <c r="R9578" s="25">
        <v>2.5</v>
      </c>
      <c r="S9578" s="25">
        <v>0.48435332069999998</v>
      </c>
      <c r="T9578" s="25">
        <v>0</v>
      </c>
      <c r="U9578" s="25"/>
      <c r="V9578" s="26"/>
      <c r="W9578" s="3" t="s">
        <v>40</v>
      </c>
    </row>
    <row r="9579" spans="1:23" x14ac:dyDescent="0.25">
      <c r="A9579" s="24" t="s">
        <v>22</v>
      </c>
      <c r="B9579" s="25">
        <v>14765</v>
      </c>
      <c r="C9579" s="25">
        <v>1</v>
      </c>
      <c r="D9579" s="25">
        <v>1040346</v>
      </c>
      <c r="E9579" s="25" t="s">
        <v>2874</v>
      </c>
      <c r="F9579" s="39">
        <v>362749.13466339902</v>
      </c>
      <c r="G9579" s="42">
        <v>0.378382</v>
      </c>
      <c r="H9579" s="42">
        <v>0.378382</v>
      </c>
      <c r="I9579" s="39">
        <v>137257.74307220601</v>
      </c>
      <c r="J9579" s="42">
        <v>2.2850037389308998E-3</v>
      </c>
      <c r="K9579" s="42">
        <v>2.2850037389308998E-3</v>
      </c>
      <c r="L9579" s="25">
        <v>0.48435332069999998</v>
      </c>
      <c r="M9579" s="39">
        <v>20838.38</v>
      </c>
      <c r="N9579" s="25">
        <v>313.63445611722102</v>
      </c>
      <c r="O9579" s="39">
        <v>6553.6547837267699</v>
      </c>
      <c r="P9579" s="25" t="s">
        <v>2305</v>
      </c>
      <c r="Q9579" s="25" t="s">
        <v>11239</v>
      </c>
      <c r="R9579" s="25">
        <v>2.5</v>
      </c>
      <c r="S9579" s="25">
        <v>0.48435332069999998</v>
      </c>
      <c r="T9579" s="25">
        <v>0</v>
      </c>
      <c r="U9579" s="25"/>
      <c r="V9579" s="26"/>
      <c r="W9579" s="3" t="s">
        <v>40</v>
      </c>
    </row>
    <row r="9580" spans="1:23" x14ac:dyDescent="0.25">
      <c r="A9580" s="24" t="s">
        <v>22</v>
      </c>
      <c r="B9580" s="25">
        <v>14766</v>
      </c>
      <c r="C9580" s="25">
        <v>1</v>
      </c>
      <c r="D9580" s="25">
        <v>1040346</v>
      </c>
      <c r="E9580" s="25" t="s">
        <v>2874</v>
      </c>
      <c r="F9580" s="39">
        <v>1867821.73942201</v>
      </c>
      <c r="G9580" s="42">
        <v>0.378382</v>
      </c>
      <c r="H9580" s="42">
        <v>0.378382</v>
      </c>
      <c r="I9580" s="39">
        <v>706750.12540598097</v>
      </c>
      <c r="J9580" s="42">
        <v>8.3411901071949997E-4</v>
      </c>
      <c r="K9580" s="42">
        <v>8.3411901071949997E-4</v>
      </c>
      <c r="L9580" s="25">
        <v>0.48435332069999998</v>
      </c>
      <c r="M9580" s="39">
        <v>57650.879999999997</v>
      </c>
      <c r="N9580" s="25">
        <v>589.51371542953802</v>
      </c>
      <c r="O9580" s="39">
        <v>20403.219498101102</v>
      </c>
      <c r="P9580" s="25" t="s">
        <v>2305</v>
      </c>
      <c r="Q9580" s="25" t="s">
        <v>11240</v>
      </c>
      <c r="R9580" s="25">
        <v>2.5</v>
      </c>
      <c r="S9580" s="25">
        <v>0.48435332069999998</v>
      </c>
      <c r="T9580" s="25">
        <v>0</v>
      </c>
      <c r="U9580" s="25"/>
      <c r="V9580" s="26"/>
      <c r="W9580" s="3" t="s">
        <v>40</v>
      </c>
    </row>
    <row r="9581" spans="1:23" x14ac:dyDescent="0.25">
      <c r="A9581" s="24" t="s">
        <v>22</v>
      </c>
      <c r="B9581" s="25">
        <v>14767</v>
      </c>
      <c r="C9581" s="25">
        <v>1</v>
      </c>
      <c r="D9581" s="25">
        <v>1040346</v>
      </c>
      <c r="E9581" s="25" t="s">
        <v>2874</v>
      </c>
      <c r="F9581" s="39">
        <v>4559.9832733850599</v>
      </c>
      <c r="G9581" s="42">
        <v>0.378382</v>
      </c>
      <c r="H9581" s="42">
        <v>0.378382</v>
      </c>
      <c r="I9581" s="39">
        <v>1725.41559094998</v>
      </c>
      <c r="J9581" s="42">
        <v>2.2850037389308998E-3</v>
      </c>
      <c r="K9581" s="42">
        <v>2.2850037389308998E-3</v>
      </c>
      <c r="L9581" s="25">
        <v>0.48435332069999998</v>
      </c>
      <c r="M9581" s="25">
        <v>261.94</v>
      </c>
      <c r="N9581" s="25">
        <v>3.94258107653055</v>
      </c>
      <c r="O9581" s="25">
        <v>82.383535445410303</v>
      </c>
      <c r="P9581" s="25" t="s">
        <v>2305</v>
      </c>
      <c r="Q9581" s="25" t="s">
        <v>11241</v>
      </c>
      <c r="R9581" s="25">
        <v>2.5</v>
      </c>
      <c r="S9581" s="25">
        <v>0.48435332069999998</v>
      </c>
      <c r="T9581" s="25">
        <v>0</v>
      </c>
      <c r="U9581" s="25"/>
      <c r="V9581" s="26"/>
      <c r="W9581" s="3" t="s">
        <v>40</v>
      </c>
    </row>
    <row r="9582" spans="1:23" x14ac:dyDescent="0.25">
      <c r="A9582" s="24" t="s">
        <v>22</v>
      </c>
      <c r="B9582" s="25">
        <v>14768</v>
      </c>
      <c r="C9582" s="25">
        <v>1</v>
      </c>
      <c r="D9582" s="25">
        <v>1040346</v>
      </c>
      <c r="E9582" s="25" t="s">
        <v>2874</v>
      </c>
      <c r="F9582" s="25">
        <v>516.67780915497599</v>
      </c>
      <c r="G9582" s="42">
        <v>0.378382</v>
      </c>
      <c r="H9582" s="42">
        <v>0.378382</v>
      </c>
      <c r="I9582" s="25">
        <v>195.501582783678</v>
      </c>
      <c r="J9582" s="42">
        <v>3.04206365601674E-4</v>
      </c>
      <c r="K9582" s="42">
        <v>3.04206365601674E-4</v>
      </c>
      <c r="L9582" s="25">
        <v>0.48435332069999998</v>
      </c>
      <c r="M9582" s="25">
        <v>8.56</v>
      </c>
      <c r="N9582" s="25">
        <v>5.9472825967997599E-2</v>
      </c>
      <c r="O9582" s="25">
        <v>3.4093246534076398</v>
      </c>
      <c r="P9582" s="25" t="s">
        <v>2305</v>
      </c>
      <c r="Q9582" s="25" t="s">
        <v>11242</v>
      </c>
      <c r="R9582" s="25">
        <v>2.5</v>
      </c>
      <c r="S9582" s="25">
        <v>0.48435332069999998</v>
      </c>
      <c r="T9582" s="25">
        <v>0</v>
      </c>
      <c r="U9582" s="25"/>
      <c r="V9582" s="26"/>
      <c r="W9582" s="3" t="s">
        <v>40</v>
      </c>
    </row>
    <row r="9583" spans="1:23" x14ac:dyDescent="0.25">
      <c r="A9583" s="24" t="s">
        <v>22</v>
      </c>
      <c r="B9583" s="25">
        <v>14769</v>
      </c>
      <c r="C9583" s="25">
        <v>1</v>
      </c>
      <c r="D9583" s="25">
        <v>1040346</v>
      </c>
      <c r="E9583" s="25" t="s">
        <v>2874</v>
      </c>
      <c r="F9583" s="25">
        <v>64.583980698024007</v>
      </c>
      <c r="G9583" s="42">
        <v>0.378382</v>
      </c>
      <c r="H9583" s="42">
        <v>0.378382</v>
      </c>
      <c r="I9583" s="25">
        <v>24.4374157844797</v>
      </c>
      <c r="J9583" s="42">
        <v>1.6944871146763602E-2</v>
      </c>
      <c r="K9583" s="42">
        <v>1.6944871146763602E-2</v>
      </c>
      <c r="L9583" s="25">
        <v>0.48435332069999998</v>
      </c>
      <c r="M9583" s="25">
        <v>10.06</v>
      </c>
      <c r="N9583" s="25">
        <v>0.41408886162788999</v>
      </c>
      <c r="O9583" s="25">
        <v>3.1540120637052902</v>
      </c>
      <c r="P9583" s="25" t="s">
        <v>2305</v>
      </c>
      <c r="Q9583" s="25" t="s">
        <v>11243</v>
      </c>
      <c r="R9583" s="25">
        <v>2.5</v>
      </c>
      <c r="S9583" s="25">
        <v>0.48435332069999998</v>
      </c>
      <c r="T9583" s="25">
        <v>0</v>
      </c>
      <c r="U9583" s="25"/>
      <c r="V9583" s="26"/>
      <c r="W9583" s="3" t="s">
        <v>40</v>
      </c>
    </row>
    <row r="9584" spans="1:23" x14ac:dyDescent="0.25">
      <c r="A9584" s="24" t="s">
        <v>22</v>
      </c>
      <c r="B9584" s="25">
        <v>14770</v>
      </c>
      <c r="C9584" s="25">
        <v>1</v>
      </c>
      <c r="D9584" s="25">
        <v>1040346</v>
      </c>
      <c r="E9584" s="25" t="s">
        <v>2874</v>
      </c>
      <c r="F9584" s="39">
        <v>48149.378515426302</v>
      </c>
      <c r="G9584" s="42">
        <v>0.378382</v>
      </c>
      <c r="H9584" s="42">
        <v>0.378382</v>
      </c>
      <c r="I9584" s="39">
        <v>18218.858141424</v>
      </c>
      <c r="J9584" s="42">
        <v>2.2850037389308998E-3</v>
      </c>
      <c r="K9584" s="42">
        <v>2.2850037389308998E-3</v>
      </c>
      <c r="L9584" s="25">
        <v>0.48435332069999998</v>
      </c>
      <c r="M9584" s="39">
        <v>2765.86</v>
      </c>
      <c r="N9584" s="25">
        <v>41.630158972207298</v>
      </c>
      <c r="O9584" s="25">
        <v>869.89705746342497</v>
      </c>
      <c r="P9584" s="25" t="s">
        <v>2305</v>
      </c>
      <c r="Q9584" s="25" t="s">
        <v>11244</v>
      </c>
      <c r="R9584" s="25">
        <v>2.5</v>
      </c>
      <c r="S9584" s="25">
        <v>0.48435332069999998</v>
      </c>
      <c r="T9584" s="25">
        <v>0</v>
      </c>
      <c r="U9584" s="25"/>
      <c r="V9584" s="26"/>
      <c r="W9584" s="3" t="s">
        <v>40</v>
      </c>
    </row>
    <row r="9585" spans="1:23" x14ac:dyDescent="0.25">
      <c r="A9585" s="24" t="s">
        <v>22</v>
      </c>
      <c r="B9585" s="25">
        <v>14771</v>
      </c>
      <c r="C9585" s="25">
        <v>1</v>
      </c>
      <c r="D9585" s="25">
        <v>1040346</v>
      </c>
      <c r="E9585" s="25" t="s">
        <v>2874</v>
      </c>
      <c r="F9585" s="39">
        <v>48235.362769882697</v>
      </c>
      <c r="G9585" s="42">
        <v>0.378382</v>
      </c>
      <c r="H9585" s="42">
        <v>0.378382</v>
      </c>
      <c r="I9585" s="39">
        <v>18251.393035593701</v>
      </c>
      <c r="J9585" s="42">
        <v>3.04206365601674E-4</v>
      </c>
      <c r="K9585" s="42">
        <v>3.04206365601674E-4</v>
      </c>
      <c r="L9585" s="25">
        <v>0.48435332069999998</v>
      </c>
      <c r="M9585" s="25">
        <v>799.35</v>
      </c>
      <c r="N9585" s="25">
        <v>5.5521899425256898</v>
      </c>
      <c r="O9585" s="25">
        <v>318.283480620891</v>
      </c>
      <c r="P9585" s="25" t="s">
        <v>2305</v>
      </c>
      <c r="Q9585" s="25" t="s">
        <v>11245</v>
      </c>
      <c r="R9585" s="25">
        <v>2.5</v>
      </c>
      <c r="S9585" s="25">
        <v>0.48435332069999998</v>
      </c>
      <c r="T9585" s="25">
        <v>0</v>
      </c>
      <c r="U9585" s="25"/>
      <c r="V9585" s="26"/>
      <c r="W9585" s="3" t="s">
        <v>40</v>
      </c>
    </row>
    <row r="9586" spans="1:23" x14ac:dyDescent="0.25">
      <c r="A9586" s="24" t="s">
        <v>22</v>
      </c>
      <c r="B9586" s="25">
        <v>14772</v>
      </c>
      <c r="C9586" s="25">
        <v>1</v>
      </c>
      <c r="D9586" s="25">
        <v>1040346</v>
      </c>
      <c r="E9586" s="25" t="s">
        <v>2874</v>
      </c>
      <c r="F9586" s="39">
        <v>135410.21878813999</v>
      </c>
      <c r="G9586" s="42">
        <v>0.378382</v>
      </c>
      <c r="H9586" s="42">
        <v>0.378382</v>
      </c>
      <c r="I9586" s="39">
        <v>51236.789405494099</v>
      </c>
      <c r="J9586" s="42">
        <v>3.04206365601674E-4</v>
      </c>
      <c r="K9586" s="42">
        <v>3.04206365601674E-4</v>
      </c>
      <c r="L9586" s="25">
        <v>0.48435332069999998</v>
      </c>
      <c r="M9586" s="39">
        <v>2244.0100000000002</v>
      </c>
      <c r="N9586" s="25">
        <v>15.586557490143701</v>
      </c>
      <c r="O9586" s="25">
        <v>893.51117670946405</v>
      </c>
      <c r="P9586" s="25" t="s">
        <v>2305</v>
      </c>
      <c r="Q9586" s="25" t="s">
        <v>11246</v>
      </c>
      <c r="R9586" s="25">
        <v>2.5</v>
      </c>
      <c r="S9586" s="25">
        <v>0.48435332069999998</v>
      </c>
      <c r="T9586" s="25">
        <v>0</v>
      </c>
      <c r="U9586" s="25"/>
      <c r="V9586" s="26"/>
      <c r="W9586" s="3" t="s">
        <v>40</v>
      </c>
    </row>
    <row r="9587" spans="1:23" x14ac:dyDescent="0.25">
      <c r="A9587" s="24" t="s">
        <v>22</v>
      </c>
      <c r="B9587" s="25">
        <v>14773</v>
      </c>
      <c r="C9587" s="25">
        <v>1</v>
      </c>
      <c r="D9587" s="25">
        <v>1040346</v>
      </c>
      <c r="E9587" s="25" t="s">
        <v>2874</v>
      </c>
      <c r="F9587" s="39">
        <v>6039899.7668871302</v>
      </c>
      <c r="G9587" s="42">
        <v>0.378382</v>
      </c>
      <c r="H9587" s="42">
        <v>0.378382</v>
      </c>
      <c r="I9587" s="39">
        <v>2285389.3535942798</v>
      </c>
      <c r="J9587" s="42">
        <v>8.3411901071949997E-4</v>
      </c>
      <c r="K9587" s="42">
        <v>8.3411901071949997E-4</v>
      </c>
      <c r="L9587" s="25">
        <v>0.48435332069999998</v>
      </c>
      <c r="M9587" s="39">
        <v>186517.97</v>
      </c>
      <c r="N9587" s="39">
        <v>1906.2867067289999</v>
      </c>
      <c r="O9587" s="39">
        <v>65977.067345014206</v>
      </c>
      <c r="P9587" s="25" t="s">
        <v>2305</v>
      </c>
      <c r="Q9587" s="25" t="s">
        <v>11247</v>
      </c>
      <c r="R9587" s="25">
        <v>2.5</v>
      </c>
      <c r="S9587" s="25">
        <v>0.48435332069999998</v>
      </c>
      <c r="T9587" s="25">
        <v>0</v>
      </c>
      <c r="U9587" s="25"/>
      <c r="V9587" s="26"/>
      <c r="W9587" s="3" t="s">
        <v>40</v>
      </c>
    </row>
    <row r="9588" spans="1:23" x14ac:dyDescent="0.25">
      <c r="A9588" s="24" t="s">
        <v>22</v>
      </c>
      <c r="B9588" s="25">
        <v>14774</v>
      </c>
      <c r="C9588" s="25">
        <v>1</v>
      </c>
      <c r="D9588" s="25">
        <v>1040346</v>
      </c>
      <c r="E9588" s="25" t="s">
        <v>2874</v>
      </c>
      <c r="F9588" s="39">
        <v>10805.9455338271</v>
      </c>
      <c r="G9588" s="42">
        <v>0.36990000000000001</v>
      </c>
      <c r="H9588" s="42">
        <v>0.36990000000000001</v>
      </c>
      <c r="I9588" s="39">
        <v>3997.1192529626501</v>
      </c>
      <c r="J9588" s="42">
        <v>4.5430000000000002E-3</v>
      </c>
      <c r="K9588" s="42">
        <v>3.9471400239611994E-3</v>
      </c>
      <c r="L9588" s="25">
        <v>0.48435332069999998</v>
      </c>
      <c r="M9588" s="25">
        <v>662.88</v>
      </c>
      <c r="N9588" s="25">
        <v>18.158912766209301</v>
      </c>
      <c r="O9588" s="25">
        <v>268.80028593331798</v>
      </c>
      <c r="P9588" s="25" t="s">
        <v>2311</v>
      </c>
      <c r="Q9588" s="25" t="s">
        <v>5085</v>
      </c>
      <c r="R9588" s="25">
        <v>0.86859079162855002</v>
      </c>
      <c r="S9588" s="25">
        <v>0.48435332069999998</v>
      </c>
      <c r="T9588" s="25">
        <v>0</v>
      </c>
      <c r="U9588" s="25"/>
      <c r="V9588" s="26"/>
      <c r="W9588" s="3" t="s">
        <v>40</v>
      </c>
    </row>
    <row r="9589" spans="1:23" ht="30" x14ac:dyDescent="0.25">
      <c r="A9589" s="24" t="s">
        <v>22</v>
      </c>
      <c r="B9589" s="25">
        <v>14793</v>
      </c>
      <c r="C9589" s="25">
        <v>1</v>
      </c>
      <c r="D9589" s="25">
        <v>1040347</v>
      </c>
      <c r="E9589" s="25" t="s">
        <v>2875</v>
      </c>
      <c r="F9589" s="39">
        <v>600904.71559096896</v>
      </c>
      <c r="G9589" s="42">
        <v>0.48080000000000001</v>
      </c>
      <c r="H9589" s="42">
        <v>0.48080000000000001</v>
      </c>
      <c r="I9589" s="39">
        <v>288914.987256138</v>
      </c>
      <c r="J9589" s="42">
        <v>1.5266E-2</v>
      </c>
      <c r="K9589" s="42">
        <v>1.5266E-2</v>
      </c>
      <c r="L9589" s="25">
        <v>0.48451817079999998</v>
      </c>
      <c r="M9589" s="39">
        <v>121039.81</v>
      </c>
      <c r="N9589" s="39">
        <v>4410.5761954522004</v>
      </c>
      <c r="O9589" s="39">
        <v>35423.5568926302</v>
      </c>
      <c r="P9589" s="25" t="s">
        <v>2305</v>
      </c>
      <c r="Q9589" s="25" t="s">
        <v>8973</v>
      </c>
      <c r="R9589" s="25">
        <v>4.9166666666666599</v>
      </c>
      <c r="S9589" s="25">
        <v>0.48451817079999998</v>
      </c>
      <c r="T9589" s="25">
        <v>0</v>
      </c>
      <c r="U9589" s="25"/>
      <c r="V9589" s="26"/>
      <c r="W9589" s="3" t="s">
        <v>49</v>
      </c>
    </row>
    <row r="9590" spans="1:23" ht="30" x14ac:dyDescent="0.25">
      <c r="A9590" s="24" t="s">
        <v>22</v>
      </c>
      <c r="B9590" s="25">
        <v>14779</v>
      </c>
      <c r="C9590" s="25">
        <v>1</v>
      </c>
      <c r="D9590" s="25">
        <v>1040347</v>
      </c>
      <c r="E9590" s="25" t="s">
        <v>2875</v>
      </c>
      <c r="F9590" s="25">
        <v>317.77185101083199</v>
      </c>
      <c r="G9590" s="42">
        <v>0.36990000000000001</v>
      </c>
      <c r="H9590" s="42">
        <v>0.36990000000000001</v>
      </c>
      <c r="I9590" s="25">
        <v>117.543807688906</v>
      </c>
      <c r="J9590" s="42">
        <v>1.9420000000000001E-3</v>
      </c>
      <c r="K9590" s="42">
        <v>4.8585396644118496E-4</v>
      </c>
      <c r="L9590" s="25">
        <v>0.48451817079999998</v>
      </c>
      <c r="M9590" s="25">
        <v>4.7300000000000004</v>
      </c>
      <c r="N9590" s="25">
        <v>0.22827007453185</v>
      </c>
      <c r="O9590" s="25">
        <v>5.1749035271179897</v>
      </c>
      <c r="P9590" s="25" t="s">
        <v>2305</v>
      </c>
      <c r="Q9590" s="25" t="s">
        <v>11248</v>
      </c>
      <c r="R9590" s="25">
        <v>8.3333333333329998E-2</v>
      </c>
      <c r="S9590" s="25">
        <v>0.48451817079999998</v>
      </c>
      <c r="T9590" s="25">
        <v>0</v>
      </c>
      <c r="U9590" s="25"/>
      <c r="V9590" s="26"/>
      <c r="W9590" s="3" t="s">
        <v>49</v>
      </c>
    </row>
    <row r="9591" spans="1:23" ht="30" x14ac:dyDescent="0.25">
      <c r="A9591" s="24" t="s">
        <v>22</v>
      </c>
      <c r="B9591" s="25">
        <v>14794</v>
      </c>
      <c r="C9591" s="25">
        <v>1</v>
      </c>
      <c r="D9591" s="25">
        <v>1040347</v>
      </c>
      <c r="E9591" s="25" t="s">
        <v>2875</v>
      </c>
      <c r="F9591" s="39">
        <v>811179.69216790202</v>
      </c>
      <c r="G9591" s="42">
        <v>0.36990000000000001</v>
      </c>
      <c r="H9591" s="42">
        <v>0.36990000000000001</v>
      </c>
      <c r="I9591" s="39">
        <v>300055.36813290702</v>
      </c>
      <c r="J9591" s="42">
        <v>4.7109999999999999E-3</v>
      </c>
      <c r="K9591" s="42">
        <v>1.1798363789574E-3</v>
      </c>
      <c r="L9591" s="25">
        <v>0.48451817079999998</v>
      </c>
      <c r="M9591" s="39">
        <v>22019.35</v>
      </c>
      <c r="N9591" s="39">
        <v>1413.5608392741201</v>
      </c>
      <c r="O9591" s="39">
        <v>20546.249384262999</v>
      </c>
      <c r="P9591" s="25" t="s">
        <v>2305</v>
      </c>
      <c r="Q9591" s="25" t="s">
        <v>4052</v>
      </c>
      <c r="R9591" s="25">
        <v>0.16591772138003</v>
      </c>
      <c r="S9591" s="25">
        <v>0.48451817079999998</v>
      </c>
      <c r="T9591" s="25">
        <v>0</v>
      </c>
      <c r="U9591" s="25"/>
      <c r="V9591" s="26"/>
      <c r="W9591" s="3" t="s">
        <v>49</v>
      </c>
    </row>
    <row r="9592" spans="1:23" ht="30" x14ac:dyDescent="0.25">
      <c r="A9592" s="24" t="s">
        <v>22</v>
      </c>
      <c r="B9592" s="25">
        <v>14795</v>
      </c>
      <c r="C9592" s="25">
        <v>1</v>
      </c>
      <c r="D9592" s="25">
        <v>1040347</v>
      </c>
      <c r="E9592" s="25" t="s">
        <v>2875</v>
      </c>
      <c r="F9592" s="25">
        <v>591.29400680438403</v>
      </c>
      <c r="G9592" s="42">
        <v>0.36990000000000001</v>
      </c>
      <c r="H9592" s="42">
        <v>0.36990000000000001</v>
      </c>
      <c r="I9592" s="25">
        <v>218.719653116941</v>
      </c>
      <c r="J9592" s="42">
        <v>3.0249999999999002E-3</v>
      </c>
      <c r="K9592" s="42">
        <v>7.5710938803409992E-4</v>
      </c>
      <c r="L9592" s="25">
        <v>0.48451817079999998</v>
      </c>
      <c r="M9592" s="25">
        <v>11.94</v>
      </c>
      <c r="N9592" s="25">
        <v>0.66162695067874</v>
      </c>
      <c r="O9592" s="25">
        <v>12.011372399663999</v>
      </c>
      <c r="P9592" s="25" t="s">
        <v>2305</v>
      </c>
      <c r="Q9592" s="25" t="s">
        <v>5086</v>
      </c>
      <c r="R9592" s="25">
        <v>0.13999774754329999</v>
      </c>
      <c r="S9592" s="25">
        <v>0.48451817079999998</v>
      </c>
      <c r="T9592" s="25">
        <v>0</v>
      </c>
      <c r="U9592" s="25"/>
      <c r="V9592" s="26"/>
      <c r="W9592" s="3" t="s">
        <v>49</v>
      </c>
    </row>
    <row r="9593" spans="1:23" ht="30" x14ac:dyDescent="0.25">
      <c r="A9593" s="24" t="s">
        <v>22</v>
      </c>
      <c r="B9593" s="25">
        <v>14796</v>
      </c>
      <c r="C9593" s="25">
        <v>1</v>
      </c>
      <c r="D9593" s="25">
        <v>1040347</v>
      </c>
      <c r="E9593" s="25" t="s">
        <v>2875</v>
      </c>
      <c r="F9593" s="39">
        <v>1064.2200789025401</v>
      </c>
      <c r="G9593" s="42">
        <v>0.36990000000000001</v>
      </c>
      <c r="H9593" s="42">
        <v>0.36990000000000001</v>
      </c>
      <c r="I9593" s="25">
        <v>393.65500718605102</v>
      </c>
      <c r="J9593" s="42">
        <v>1.0759999999999999E-3</v>
      </c>
      <c r="K9593" s="42">
        <v>2.6910860967832502E-4</v>
      </c>
      <c r="L9593" s="25">
        <v>0.48451817079999998</v>
      </c>
      <c r="M9593" s="25">
        <v>10.43</v>
      </c>
      <c r="N9593" s="25">
        <v>0.42357278773218998</v>
      </c>
      <c r="O9593" s="25">
        <v>12.9058953541404</v>
      </c>
      <c r="P9593" s="25" t="s">
        <v>2305</v>
      </c>
      <c r="Q9593" s="25" t="s">
        <v>10233</v>
      </c>
      <c r="R9593" s="25">
        <v>8.3333333333329998E-2</v>
      </c>
      <c r="S9593" s="25">
        <v>0.48451817079999998</v>
      </c>
      <c r="T9593" s="25">
        <v>0</v>
      </c>
      <c r="U9593" s="25"/>
      <c r="V9593" s="26"/>
      <c r="W9593" s="3" t="s">
        <v>49</v>
      </c>
    </row>
    <row r="9594" spans="1:23" ht="30" x14ac:dyDescent="0.25">
      <c r="A9594" s="24" t="s">
        <v>22</v>
      </c>
      <c r="B9594" s="25">
        <v>14797</v>
      </c>
      <c r="C9594" s="25">
        <v>1</v>
      </c>
      <c r="D9594" s="25">
        <v>1040347</v>
      </c>
      <c r="E9594" s="25" t="s">
        <v>2875</v>
      </c>
      <c r="F9594" s="39">
        <v>495765.60595669597</v>
      </c>
      <c r="G9594" s="42">
        <v>0.36990000000000001</v>
      </c>
      <c r="H9594" s="42">
        <v>0.36990000000000001</v>
      </c>
      <c r="I9594" s="39">
        <v>183383.69764338099</v>
      </c>
      <c r="J9594" s="42">
        <v>1.9420000000000001E-3</v>
      </c>
      <c r="K9594" s="42">
        <v>1.9420000000000001E-3</v>
      </c>
      <c r="L9594" s="25">
        <v>0.48451817079999998</v>
      </c>
      <c r="M9594" s="39">
        <v>22087.439999999999</v>
      </c>
      <c r="N9594" s="25">
        <v>356.13114082344703</v>
      </c>
      <c r="O9594" s="39">
        <v>8073.5256276731798</v>
      </c>
      <c r="P9594" s="25" t="s">
        <v>2305</v>
      </c>
      <c r="Q9594" s="25" t="s">
        <v>5087</v>
      </c>
      <c r="R9594" s="25">
        <v>1.8333333333333299</v>
      </c>
      <c r="S9594" s="25">
        <v>0.48451817079999998</v>
      </c>
      <c r="T9594" s="25">
        <v>0</v>
      </c>
      <c r="U9594" s="25"/>
      <c r="V9594" s="26"/>
      <c r="W9594" s="3" t="s">
        <v>49</v>
      </c>
    </row>
    <row r="9595" spans="1:23" ht="30" x14ac:dyDescent="0.25">
      <c r="A9595" s="24" t="s">
        <v>22</v>
      </c>
      <c r="B9595" s="25">
        <v>14798</v>
      </c>
      <c r="C9595" s="25">
        <v>1</v>
      </c>
      <c r="D9595" s="25">
        <v>1040347</v>
      </c>
      <c r="E9595" s="25" t="s">
        <v>2875</v>
      </c>
      <c r="F9595" s="25">
        <v>102.463091425296</v>
      </c>
      <c r="G9595" s="42">
        <v>0.36990000000000001</v>
      </c>
      <c r="H9595" s="42">
        <v>0.36990000000000001</v>
      </c>
      <c r="I9595" s="25">
        <v>37.901097518216901</v>
      </c>
      <c r="J9595" s="42">
        <v>1.676E-3</v>
      </c>
      <c r="K9595" s="42">
        <v>4.1926359925725798E-4</v>
      </c>
      <c r="L9595" s="25">
        <v>0.48451817079999998</v>
      </c>
      <c r="M9595" s="25">
        <v>1.38</v>
      </c>
      <c r="N9595" s="25">
        <v>6.3522239440529996E-2</v>
      </c>
      <c r="O9595" s="25">
        <v>1.5503314215701001</v>
      </c>
      <c r="P9595" s="25" t="s">
        <v>2305</v>
      </c>
      <c r="Q9595" s="25" t="s">
        <v>8974</v>
      </c>
      <c r="R9595" s="25">
        <v>8.3333333333329998E-2</v>
      </c>
      <c r="S9595" s="25">
        <v>0.48451817079999998</v>
      </c>
      <c r="T9595" s="25">
        <v>0</v>
      </c>
      <c r="U9595" s="25"/>
      <c r="V9595" s="26"/>
      <c r="W9595" s="3" t="s">
        <v>49</v>
      </c>
    </row>
    <row r="9596" spans="1:23" ht="30" x14ac:dyDescent="0.25">
      <c r="A9596" s="24" t="s">
        <v>22</v>
      </c>
      <c r="B9596" s="25">
        <v>14799</v>
      </c>
      <c r="C9596" s="25">
        <v>1</v>
      </c>
      <c r="D9596" s="25">
        <v>1040347</v>
      </c>
      <c r="E9596" s="25" t="s">
        <v>2875</v>
      </c>
      <c r="F9596" s="25">
        <v>552.35785315564794</v>
      </c>
      <c r="G9596" s="42">
        <v>0.36990000000000001</v>
      </c>
      <c r="H9596" s="42">
        <v>0.36990000000000001</v>
      </c>
      <c r="I9596" s="25">
        <v>204.31716988227399</v>
      </c>
      <c r="J9596" s="42">
        <v>2.251E-3</v>
      </c>
      <c r="K9596" s="42">
        <v>5.6322565606647902E-4</v>
      </c>
      <c r="L9596" s="25">
        <v>0.48451817079999998</v>
      </c>
      <c r="M9596" s="25">
        <v>9.11</v>
      </c>
      <c r="N9596" s="25">
        <v>0.45991794940498998</v>
      </c>
      <c r="O9596" s="25">
        <v>9.6828512990907498</v>
      </c>
      <c r="P9596" s="25" t="s">
        <v>2305</v>
      </c>
      <c r="Q9596" s="25" t="s">
        <v>11249</v>
      </c>
      <c r="R9596" s="25">
        <v>8.3333333333329998E-2</v>
      </c>
      <c r="S9596" s="25">
        <v>0.48451817079999998</v>
      </c>
      <c r="T9596" s="25">
        <v>0</v>
      </c>
      <c r="U9596" s="25"/>
      <c r="V9596" s="26"/>
      <c r="W9596" s="3" t="s">
        <v>49</v>
      </c>
    </row>
    <row r="9597" spans="1:23" ht="30" x14ac:dyDescent="0.25">
      <c r="A9597" s="24" t="s">
        <v>22</v>
      </c>
      <c r="B9597" s="25">
        <v>14800</v>
      </c>
      <c r="C9597" s="25">
        <v>1</v>
      </c>
      <c r="D9597" s="25">
        <v>1040347</v>
      </c>
      <c r="E9597" s="25" t="s">
        <v>2875</v>
      </c>
      <c r="F9597" s="39">
        <v>40342021.022025399</v>
      </c>
      <c r="G9597" s="42">
        <v>0.36990000000000001</v>
      </c>
      <c r="H9597" s="42">
        <v>0.36990000000000001</v>
      </c>
      <c r="I9597" s="39">
        <v>14922513.5760471</v>
      </c>
      <c r="J9597" s="42">
        <v>2.8499999999999999E-4</v>
      </c>
      <c r="K9597" s="42">
        <v>7.1860086745206904E-5</v>
      </c>
      <c r="L9597" s="25">
        <v>0.48451817079999998</v>
      </c>
      <c r="M9597" s="39">
        <v>148910.70000000001</v>
      </c>
      <c r="N9597" s="39">
        <v>4252.9163691734502</v>
      </c>
      <c r="O9597" s="39">
        <v>251885.122544268</v>
      </c>
      <c r="P9597" s="25" t="s">
        <v>2305</v>
      </c>
      <c r="Q9597" s="25" t="s">
        <v>5088</v>
      </c>
      <c r="R9597" s="25">
        <v>0.25210834921566999</v>
      </c>
      <c r="S9597" s="25">
        <v>0.48451817079999998</v>
      </c>
      <c r="T9597" s="25">
        <v>0</v>
      </c>
      <c r="U9597" s="25"/>
      <c r="V9597" s="26"/>
      <c r="W9597" s="3" t="s">
        <v>49</v>
      </c>
    </row>
    <row r="9598" spans="1:23" ht="30" x14ac:dyDescent="0.25">
      <c r="A9598" s="24" t="s">
        <v>22</v>
      </c>
      <c r="B9598" s="25">
        <v>14801</v>
      </c>
      <c r="C9598" s="25">
        <v>1</v>
      </c>
      <c r="D9598" s="25">
        <v>1040347</v>
      </c>
      <c r="E9598" s="25" t="s">
        <v>2875</v>
      </c>
      <c r="F9598" s="39">
        <v>6474.6025825152201</v>
      </c>
      <c r="G9598" s="42">
        <v>0.36990000000000001</v>
      </c>
      <c r="H9598" s="42">
        <v>0.36990000000000001</v>
      </c>
      <c r="I9598" s="39">
        <v>2394.9554952723802</v>
      </c>
      <c r="J9598" s="42">
        <v>8.0100000000000006E-4</v>
      </c>
      <c r="K9598" s="42">
        <v>4.2809051309571701E-4</v>
      </c>
      <c r="L9598" s="25">
        <v>0.48451817079999998</v>
      </c>
      <c r="M9598" s="25">
        <v>90.44</v>
      </c>
      <c r="N9598" s="25">
        <v>1.9183593517131701</v>
      </c>
      <c r="O9598" s="25">
        <v>67.754742776357205</v>
      </c>
      <c r="P9598" s="25" t="s">
        <v>2305</v>
      </c>
      <c r="Q9598" s="25" t="s">
        <v>5089</v>
      </c>
      <c r="R9598" s="25">
        <v>0.48266493873685001</v>
      </c>
      <c r="S9598" s="25">
        <v>0.48451817079999998</v>
      </c>
      <c r="T9598" s="25">
        <v>0</v>
      </c>
      <c r="U9598" s="25"/>
      <c r="V9598" s="26"/>
      <c r="W9598" s="3" t="s">
        <v>49</v>
      </c>
    </row>
    <row r="9599" spans="1:23" ht="30" x14ac:dyDescent="0.25">
      <c r="A9599" s="24" t="s">
        <v>22</v>
      </c>
      <c r="B9599" s="25">
        <v>14802</v>
      </c>
      <c r="C9599" s="25">
        <v>1</v>
      </c>
      <c r="D9599" s="25">
        <v>1040347</v>
      </c>
      <c r="E9599" s="25" t="s">
        <v>2875</v>
      </c>
      <c r="F9599" s="25">
        <v>119.26396121652</v>
      </c>
      <c r="G9599" s="42">
        <v>0.36990000000000001</v>
      </c>
      <c r="H9599" s="42">
        <v>0.36990000000000001</v>
      </c>
      <c r="I9599" s="25">
        <v>44.115739253990697</v>
      </c>
      <c r="J9599" s="42">
        <v>3.5060000000000004E-3</v>
      </c>
      <c r="K9599" s="42">
        <v>8.7765474087660004E-4</v>
      </c>
      <c r="L9599" s="25">
        <v>0.48451817079999998</v>
      </c>
      <c r="M9599" s="25">
        <v>2.66</v>
      </c>
      <c r="N9599" s="25">
        <v>0.15466978182449001</v>
      </c>
      <c r="O9599" s="25">
        <v>2.6075753151215499</v>
      </c>
      <c r="P9599" s="25" t="s">
        <v>2305</v>
      </c>
      <c r="Q9599" s="25" t="s">
        <v>11250</v>
      </c>
      <c r="R9599" s="25">
        <v>8.3333333333329998E-2</v>
      </c>
      <c r="S9599" s="25">
        <v>0.48451817079999998</v>
      </c>
      <c r="T9599" s="25">
        <v>0</v>
      </c>
      <c r="U9599" s="25"/>
      <c r="V9599" s="26"/>
      <c r="W9599" s="3" t="s">
        <v>49</v>
      </c>
    </row>
    <row r="9600" spans="1:23" ht="30" x14ac:dyDescent="0.25">
      <c r="A9600" s="24" t="s">
        <v>22</v>
      </c>
      <c r="B9600" s="25">
        <v>14803</v>
      </c>
      <c r="C9600" s="25">
        <v>1</v>
      </c>
      <c r="D9600" s="25">
        <v>1040347</v>
      </c>
      <c r="E9600" s="25" t="s">
        <v>2875</v>
      </c>
      <c r="F9600" s="39">
        <v>823382.43717789894</v>
      </c>
      <c r="G9600" s="42">
        <v>0.36990000000000001</v>
      </c>
      <c r="H9600" s="42">
        <v>0.36990000000000001</v>
      </c>
      <c r="I9600" s="39">
        <v>304569.16351210501</v>
      </c>
      <c r="J9600" s="42">
        <v>1.0759999999999999E-3</v>
      </c>
      <c r="K9600" s="42">
        <v>4.3273856121288097E-4</v>
      </c>
      <c r="L9600" s="25">
        <v>0.48451817079999998</v>
      </c>
      <c r="M9600" s="39">
        <v>11509.7</v>
      </c>
      <c r="N9600" s="25">
        <v>327.716419939025</v>
      </c>
      <c r="O9600" s="39">
        <v>9985.23499163204</v>
      </c>
      <c r="P9600" s="25" t="s">
        <v>2305</v>
      </c>
      <c r="Q9600" s="25" t="s">
        <v>5090</v>
      </c>
      <c r="R9600" s="25">
        <v>0.58124358403997001</v>
      </c>
      <c r="S9600" s="25">
        <v>0.48451817079999998</v>
      </c>
      <c r="T9600" s="25">
        <v>0</v>
      </c>
      <c r="U9600" s="25"/>
      <c r="V9600" s="26"/>
      <c r="W9600" s="3" t="s">
        <v>49</v>
      </c>
    </row>
    <row r="9601" spans="1:23" ht="30" x14ac:dyDescent="0.25">
      <c r="A9601" s="24" t="s">
        <v>22</v>
      </c>
      <c r="B9601" s="25">
        <v>14804</v>
      </c>
      <c r="C9601" s="25">
        <v>1</v>
      </c>
      <c r="D9601" s="25">
        <v>1040347</v>
      </c>
      <c r="E9601" s="25" t="s">
        <v>2875</v>
      </c>
      <c r="F9601" s="39">
        <v>7064153.8893199302</v>
      </c>
      <c r="G9601" s="42">
        <v>0.36990000000000001</v>
      </c>
      <c r="H9601" s="42">
        <v>0.36990000000000001</v>
      </c>
      <c r="I9601" s="39">
        <v>2613030.5236594402</v>
      </c>
      <c r="J9601" s="42">
        <v>1.5266E-2</v>
      </c>
      <c r="K9601" s="42">
        <v>9.5603130239418996E-3</v>
      </c>
      <c r="L9601" s="25">
        <v>0.48451817079999998</v>
      </c>
      <c r="M9601" s="39">
        <v>712100.65</v>
      </c>
      <c r="N9601" s="39">
        <v>39890.523974185002</v>
      </c>
      <c r="O9601" s="39">
        <v>320380.87153633102</v>
      </c>
      <c r="P9601" s="25" t="s">
        <v>2305</v>
      </c>
      <c r="Q9601" s="25" t="s">
        <v>5091</v>
      </c>
      <c r="R9601" s="25">
        <v>0.65660900157583002</v>
      </c>
      <c r="S9601" s="25">
        <v>0.48451817079999998</v>
      </c>
      <c r="T9601" s="25">
        <v>0</v>
      </c>
      <c r="U9601" s="25"/>
      <c r="V9601" s="26"/>
      <c r="W9601" s="3" t="s">
        <v>49</v>
      </c>
    </row>
    <row r="9602" spans="1:23" ht="30" x14ac:dyDescent="0.25">
      <c r="A9602" s="24" t="s">
        <v>22</v>
      </c>
      <c r="B9602" s="25">
        <v>14805</v>
      </c>
      <c r="C9602" s="25">
        <v>1</v>
      </c>
      <c r="D9602" s="25">
        <v>1040347</v>
      </c>
      <c r="E9602" s="25" t="s">
        <v>2875</v>
      </c>
      <c r="F9602" s="25">
        <v>243.22721621083201</v>
      </c>
      <c r="G9602" s="42">
        <v>0.36990000000000001</v>
      </c>
      <c r="H9602" s="42">
        <v>0.36990000000000001</v>
      </c>
      <c r="I9602" s="25">
        <v>89.969747276386698</v>
      </c>
      <c r="J9602" s="42">
        <v>2.6099999999999999E-3</v>
      </c>
      <c r="K9602" s="42">
        <v>6.5313960844390004E-4</v>
      </c>
      <c r="L9602" s="25">
        <v>0.48451817079999998</v>
      </c>
      <c r="M9602" s="25">
        <v>4.4400000000000004</v>
      </c>
      <c r="N9602" s="25">
        <v>0.23482104039136001</v>
      </c>
      <c r="O9602" s="25">
        <v>4.5903865565090696</v>
      </c>
      <c r="P9602" s="25" t="s">
        <v>2305</v>
      </c>
      <c r="Q9602" s="25" t="s">
        <v>7746</v>
      </c>
      <c r="R9602" s="25">
        <v>0.16666666666666</v>
      </c>
      <c r="S9602" s="25">
        <v>0.48451817079999998</v>
      </c>
      <c r="T9602" s="25">
        <v>0</v>
      </c>
      <c r="U9602" s="25"/>
      <c r="V9602" s="26"/>
      <c r="W9602" s="3" t="s">
        <v>49</v>
      </c>
    </row>
    <row r="9603" spans="1:23" ht="30" x14ac:dyDescent="0.25">
      <c r="A9603" s="24" t="s">
        <v>22</v>
      </c>
      <c r="B9603" s="25">
        <v>14806</v>
      </c>
      <c r="C9603" s="25">
        <v>1</v>
      </c>
      <c r="D9603" s="25">
        <v>1040347</v>
      </c>
      <c r="E9603" s="25" t="s">
        <v>2875</v>
      </c>
      <c r="F9603" s="39">
        <v>1572.1821293567</v>
      </c>
      <c r="G9603" s="42">
        <v>0.36990000000000001</v>
      </c>
      <c r="H9603" s="42">
        <v>0.36990000000000001</v>
      </c>
      <c r="I9603" s="25">
        <v>581.55016964904405</v>
      </c>
      <c r="J9603" s="42">
        <v>0.11457100000000001</v>
      </c>
      <c r="K9603" s="42">
        <v>7.9573447260700203E-2</v>
      </c>
      <c r="L9603" s="25">
        <v>0.48451817079999998</v>
      </c>
      <c r="M9603" s="25">
        <v>395.32</v>
      </c>
      <c r="N9603" s="25">
        <v>66.628784486860695</v>
      </c>
      <c r="O9603" s="25">
        <v>185.22577034432001</v>
      </c>
      <c r="P9603" s="25" t="s">
        <v>2305</v>
      </c>
      <c r="Q9603" s="25" t="s">
        <v>5092</v>
      </c>
      <c r="R9603" s="25">
        <v>0.66425673257950002</v>
      </c>
      <c r="S9603" s="25">
        <v>0.48451817079999998</v>
      </c>
      <c r="T9603" s="25">
        <v>0</v>
      </c>
      <c r="U9603" s="25"/>
      <c r="V9603" s="26"/>
      <c r="W9603" s="3" t="s">
        <v>49</v>
      </c>
    </row>
    <row r="9604" spans="1:23" ht="30" x14ac:dyDescent="0.25">
      <c r="A9604" s="24" t="s">
        <v>22</v>
      </c>
      <c r="B9604" s="25">
        <v>14780</v>
      </c>
      <c r="C9604" s="25">
        <v>1</v>
      </c>
      <c r="D9604" s="25">
        <v>1040347</v>
      </c>
      <c r="E9604" s="25" t="s">
        <v>2875</v>
      </c>
      <c r="F9604" s="39">
        <v>11528.4187162744</v>
      </c>
      <c r="G9604" s="42">
        <v>0.36990000000000001</v>
      </c>
      <c r="H9604" s="42">
        <v>0.36990000000000001</v>
      </c>
      <c r="I9604" s="39">
        <v>4264.3620831499202</v>
      </c>
      <c r="J9604" s="42">
        <v>1.5266E-2</v>
      </c>
      <c r="K9604" s="42">
        <v>5.8540538475758E-3</v>
      </c>
      <c r="L9604" s="25">
        <v>0.48451817079999998</v>
      </c>
      <c r="M9604" s="25">
        <v>857.92</v>
      </c>
      <c r="N9604" s="25">
        <v>65.099751561366702</v>
      </c>
      <c r="O9604" s="25">
        <v>522.84886394389298</v>
      </c>
      <c r="P9604" s="25" t="s">
        <v>2305</v>
      </c>
      <c r="Q9604" s="25" t="s">
        <v>5093</v>
      </c>
      <c r="R9604" s="25">
        <v>0.33148916208571</v>
      </c>
      <c r="S9604" s="25">
        <v>0.48451817079999998</v>
      </c>
      <c r="T9604" s="25">
        <v>0</v>
      </c>
      <c r="U9604" s="25"/>
      <c r="V9604" s="26"/>
      <c r="W9604" s="3" t="s">
        <v>49</v>
      </c>
    </row>
    <row r="9605" spans="1:23" ht="30" x14ac:dyDescent="0.25">
      <c r="A9605" s="24" t="s">
        <v>22</v>
      </c>
      <c r="B9605" s="25">
        <v>14781</v>
      </c>
      <c r="C9605" s="25">
        <v>1</v>
      </c>
      <c r="D9605" s="25">
        <v>1040347</v>
      </c>
      <c r="E9605" s="25" t="s">
        <v>2875</v>
      </c>
      <c r="F9605" s="25">
        <v>60.780713430528003</v>
      </c>
      <c r="G9605" s="42">
        <v>0.36990000000000001</v>
      </c>
      <c r="H9605" s="42">
        <v>0.36990000000000001</v>
      </c>
      <c r="I9605" s="25">
        <v>22.482785897952301</v>
      </c>
      <c r="J9605" s="42">
        <v>3.0249999999999999E-3</v>
      </c>
      <c r="K9605" s="42">
        <v>7.5710938803409992E-4</v>
      </c>
      <c r="L9605" s="25">
        <v>0.48451817079999998</v>
      </c>
      <c r="M9605" s="25">
        <v>1.23</v>
      </c>
      <c r="N9605" s="25">
        <v>6.80104273413E-2</v>
      </c>
      <c r="O9605" s="25">
        <v>1.2346815210877899</v>
      </c>
      <c r="P9605" s="25" t="s">
        <v>2305</v>
      </c>
      <c r="Q9605" s="25" t="s">
        <v>10234</v>
      </c>
      <c r="R9605" s="25">
        <v>8.3333333333329998E-2</v>
      </c>
      <c r="S9605" s="25">
        <v>0.48451817079999998</v>
      </c>
      <c r="T9605" s="25">
        <v>0</v>
      </c>
      <c r="U9605" s="25"/>
      <c r="V9605" s="26"/>
      <c r="W9605" s="3" t="s">
        <v>49</v>
      </c>
    </row>
    <row r="9606" spans="1:23" ht="30" x14ac:dyDescent="0.25">
      <c r="A9606" s="24" t="s">
        <v>22</v>
      </c>
      <c r="B9606" s="25">
        <v>14782</v>
      </c>
      <c r="C9606" s="25">
        <v>1</v>
      </c>
      <c r="D9606" s="25">
        <v>1040347</v>
      </c>
      <c r="E9606" s="25" t="s">
        <v>2875</v>
      </c>
      <c r="F9606" s="25">
        <v>560.18653070234404</v>
      </c>
      <c r="G9606" s="42">
        <v>0.36990000000000001</v>
      </c>
      <c r="H9606" s="42">
        <v>0.36990000000000001</v>
      </c>
      <c r="I9606" s="25">
        <v>207.21299770679701</v>
      </c>
      <c r="J9606" s="42">
        <v>1.9420000000000001E-3</v>
      </c>
      <c r="K9606" s="42">
        <v>4.8585396644118496E-4</v>
      </c>
      <c r="L9606" s="25">
        <v>0.48451817079999998</v>
      </c>
      <c r="M9606" s="25">
        <v>8.34</v>
      </c>
      <c r="N9606" s="25">
        <v>0.40240764154660003</v>
      </c>
      <c r="O9606" s="25">
        <v>9.1226181436590892</v>
      </c>
      <c r="P9606" s="25" t="s">
        <v>2305</v>
      </c>
      <c r="Q9606" s="25" t="s">
        <v>8191</v>
      </c>
      <c r="R9606" s="25">
        <v>0.12646433650308</v>
      </c>
      <c r="S9606" s="25">
        <v>0.48451817079999998</v>
      </c>
      <c r="T9606" s="25">
        <v>0</v>
      </c>
      <c r="U9606" s="25"/>
      <c r="V9606" s="26"/>
      <c r="W9606" s="3" t="s">
        <v>49</v>
      </c>
    </row>
    <row r="9607" spans="1:23" ht="30" x14ac:dyDescent="0.25">
      <c r="A9607" s="24" t="s">
        <v>22</v>
      </c>
      <c r="B9607" s="25">
        <v>14783</v>
      </c>
      <c r="C9607" s="25">
        <v>1</v>
      </c>
      <c r="D9607" s="25">
        <v>1040347</v>
      </c>
      <c r="E9607" s="25" t="s">
        <v>2875</v>
      </c>
      <c r="F9607" s="39">
        <v>15440.998236241099</v>
      </c>
      <c r="G9607" s="42">
        <v>0.36990000000000001</v>
      </c>
      <c r="H9607" s="42">
        <v>0.36990000000000001</v>
      </c>
      <c r="I9607" s="39">
        <v>5711.6252475856099</v>
      </c>
      <c r="J9607" s="42">
        <v>4.7109999999999999E-3</v>
      </c>
      <c r="K9607" s="42">
        <v>1.1798363789574E-3</v>
      </c>
      <c r="L9607" s="25">
        <v>0.48451817079999998</v>
      </c>
      <c r="M9607" s="25">
        <v>419.09</v>
      </c>
      <c r="N9607" s="25">
        <v>26.907466541375801</v>
      </c>
      <c r="O9607" s="25">
        <v>391.10274032613398</v>
      </c>
      <c r="P9607" s="25" t="s">
        <v>2305</v>
      </c>
      <c r="Q9607" s="25" t="s">
        <v>5094</v>
      </c>
      <c r="R9607" s="25">
        <v>0.11206185047408999</v>
      </c>
      <c r="S9607" s="25">
        <v>0.48451817079999998</v>
      </c>
      <c r="T9607" s="25">
        <v>0</v>
      </c>
      <c r="U9607" s="25"/>
      <c r="V9607" s="26"/>
      <c r="W9607" s="3" t="s">
        <v>49</v>
      </c>
    </row>
    <row r="9608" spans="1:23" ht="30" x14ac:dyDescent="0.25">
      <c r="A9608" s="24" t="s">
        <v>22</v>
      </c>
      <c r="B9608" s="25">
        <v>14807</v>
      </c>
      <c r="C9608" s="25">
        <v>1</v>
      </c>
      <c r="D9608" s="25">
        <v>1040347</v>
      </c>
      <c r="E9608" s="25" t="s">
        <v>2875</v>
      </c>
      <c r="F9608" s="25">
        <v>11.857069611288001</v>
      </c>
      <c r="G9608" s="42">
        <v>0.36990000000000001</v>
      </c>
      <c r="H9608" s="42">
        <v>0.36990000000000001</v>
      </c>
      <c r="I9608" s="25">
        <v>4.3859300492154301</v>
      </c>
      <c r="J9608" s="42">
        <v>2.6099999999999999E-3</v>
      </c>
      <c r="K9608" s="42">
        <v>6.5313960844390004E-4</v>
      </c>
      <c r="L9608" s="25">
        <v>0.48451817079999998</v>
      </c>
      <c r="M9608" s="25">
        <v>0.22</v>
      </c>
      <c r="N9608" s="25">
        <v>1.14472774284522E-2</v>
      </c>
      <c r="O9608" s="25">
        <v>0.22377649093376001</v>
      </c>
      <c r="P9608" s="25" t="s">
        <v>2305</v>
      </c>
      <c r="Q9608" s="25" t="s">
        <v>5095</v>
      </c>
      <c r="R9608" s="25">
        <v>0.16666666666666</v>
      </c>
      <c r="S9608" s="25">
        <v>0.48451817079999998</v>
      </c>
      <c r="T9608" s="25">
        <v>0</v>
      </c>
      <c r="U9608" s="25"/>
      <c r="V9608" s="26"/>
      <c r="W9608" s="3" t="s">
        <v>49</v>
      </c>
    </row>
    <row r="9609" spans="1:23" ht="30" x14ac:dyDescent="0.25">
      <c r="A9609" s="24" t="s">
        <v>22</v>
      </c>
      <c r="B9609" s="25">
        <v>14808</v>
      </c>
      <c r="C9609" s="25">
        <v>1</v>
      </c>
      <c r="D9609" s="25">
        <v>1040347</v>
      </c>
      <c r="E9609" s="25" t="s">
        <v>2875</v>
      </c>
      <c r="F9609" s="39">
        <v>56428.864741075296</v>
      </c>
      <c r="G9609" s="42">
        <v>0.48080000000000001</v>
      </c>
      <c r="H9609" s="42">
        <v>0.48080000000000001</v>
      </c>
      <c r="I9609" s="39">
        <v>27130.998167508998</v>
      </c>
      <c r="J9609" s="42">
        <v>1.5266E-2</v>
      </c>
      <c r="K9609" s="42">
        <v>1.5266E-2</v>
      </c>
      <c r="L9609" s="25">
        <v>0.48451817079999998</v>
      </c>
      <c r="M9609" s="39">
        <v>14155.97</v>
      </c>
      <c r="N9609" s="25">
        <v>414.181818025192</v>
      </c>
      <c r="O9609" s="39">
        <v>3326.5026029562</v>
      </c>
      <c r="P9609" s="25" t="s">
        <v>2305</v>
      </c>
      <c r="Q9609" s="25" t="s">
        <v>11251</v>
      </c>
      <c r="R9609" s="25">
        <v>11.1666666666666</v>
      </c>
      <c r="S9609" s="25">
        <v>0.48451817079999998</v>
      </c>
      <c r="T9609" s="25">
        <v>0</v>
      </c>
      <c r="U9609" s="25"/>
      <c r="V9609" s="26"/>
      <c r="W9609" s="3" t="s">
        <v>49</v>
      </c>
    </row>
    <row r="9610" spans="1:23" ht="30" x14ac:dyDescent="0.25">
      <c r="A9610" s="24" t="s">
        <v>22</v>
      </c>
      <c r="B9610" s="25">
        <v>14809</v>
      </c>
      <c r="C9610" s="25">
        <v>1</v>
      </c>
      <c r="D9610" s="25">
        <v>1040347</v>
      </c>
      <c r="E9610" s="25" t="s">
        <v>2875</v>
      </c>
      <c r="F9610" s="39">
        <v>6406.1109720609802</v>
      </c>
      <c r="G9610" s="42">
        <v>0.36990000000000001</v>
      </c>
      <c r="H9610" s="42">
        <v>0.36990000000000001</v>
      </c>
      <c r="I9610" s="39">
        <v>2369.6204485653502</v>
      </c>
      <c r="J9610" s="42">
        <v>1.5266E-2</v>
      </c>
      <c r="K9610" s="42">
        <v>3.8385451386783996E-3</v>
      </c>
      <c r="L9610" s="25">
        <v>0.48451817079999998</v>
      </c>
      <c r="M9610" s="25">
        <v>361.03</v>
      </c>
      <c r="N9610" s="25">
        <v>36.174625767798702</v>
      </c>
      <c r="O9610" s="25">
        <v>290.53662314609301</v>
      </c>
      <c r="P9610" s="25" t="s">
        <v>2305</v>
      </c>
      <c r="Q9610" s="25" t="s">
        <v>11252</v>
      </c>
      <c r="R9610" s="25">
        <v>0.1977133796419</v>
      </c>
      <c r="S9610" s="25">
        <v>0.48451817079999998</v>
      </c>
      <c r="T9610" s="25">
        <v>0</v>
      </c>
      <c r="U9610" s="25"/>
      <c r="V9610" s="26"/>
      <c r="W9610" s="3" t="s">
        <v>49</v>
      </c>
    </row>
    <row r="9611" spans="1:23" ht="30" x14ac:dyDescent="0.25">
      <c r="A9611" s="24" t="s">
        <v>22</v>
      </c>
      <c r="B9611" s="25">
        <v>14810</v>
      </c>
      <c r="C9611" s="25">
        <v>1</v>
      </c>
      <c r="D9611" s="25">
        <v>1040347</v>
      </c>
      <c r="E9611" s="25" t="s">
        <v>2875</v>
      </c>
      <c r="F9611" s="25">
        <v>58.079215865376</v>
      </c>
      <c r="G9611" s="42">
        <v>0.36990000000000001</v>
      </c>
      <c r="H9611" s="42">
        <v>0.36990000000000001</v>
      </c>
      <c r="I9611" s="25">
        <v>21.483501948602498</v>
      </c>
      <c r="J9611" s="42">
        <v>9.8550000000000009E-3</v>
      </c>
      <c r="K9611" s="42">
        <v>2.4729077962963E-3</v>
      </c>
      <c r="L9611" s="25">
        <v>0.48451817079999998</v>
      </c>
      <c r="M9611" s="25">
        <v>2.52</v>
      </c>
      <c r="N9611" s="25">
        <v>0.21171991170346999</v>
      </c>
      <c r="O9611" s="25">
        <v>2.1221827948195</v>
      </c>
      <c r="P9611" s="25" t="s">
        <v>2305</v>
      </c>
      <c r="Q9611" s="25" t="s">
        <v>8192</v>
      </c>
      <c r="R9611" s="25">
        <v>8.3333333333329998E-2</v>
      </c>
      <c r="S9611" s="25">
        <v>0.48451817079999998</v>
      </c>
      <c r="T9611" s="25">
        <v>0</v>
      </c>
      <c r="U9611" s="25"/>
      <c r="V9611" s="26"/>
      <c r="W9611" s="3" t="s">
        <v>49</v>
      </c>
    </row>
    <row r="9612" spans="1:23" ht="30" x14ac:dyDescent="0.25">
      <c r="A9612" s="24" t="s">
        <v>22</v>
      </c>
      <c r="B9612" s="25">
        <v>14811</v>
      </c>
      <c r="C9612" s="25">
        <v>1</v>
      </c>
      <c r="D9612" s="25">
        <v>1040347</v>
      </c>
      <c r="E9612" s="25" t="s">
        <v>2875</v>
      </c>
      <c r="F9612" s="39">
        <v>238729.85192157101</v>
      </c>
      <c r="G9612" s="42">
        <v>0.36990000000000001</v>
      </c>
      <c r="H9612" s="42">
        <v>0.36990000000000001</v>
      </c>
      <c r="I9612" s="39">
        <v>88306.172225789298</v>
      </c>
      <c r="J9612" s="42">
        <v>7.4622480071279999E-3</v>
      </c>
      <c r="K9612" s="42">
        <v>2.9352017500383996E-3</v>
      </c>
      <c r="L9612" s="25">
        <v>0.48451817079999998</v>
      </c>
      <c r="M9612" s="39">
        <v>11858.74</v>
      </c>
      <c r="N9612" s="25">
        <v>658.96255770900405</v>
      </c>
      <c r="O9612" s="39">
        <v>7599.7519340393901</v>
      </c>
      <c r="P9612" s="25" t="s">
        <v>2305</v>
      </c>
      <c r="Q9612" s="25" t="s">
        <v>7119</v>
      </c>
      <c r="R9612" s="25">
        <v>0.34994669054527</v>
      </c>
      <c r="S9612" s="25">
        <v>0.48451817079999998</v>
      </c>
      <c r="T9612" s="25">
        <v>0</v>
      </c>
      <c r="U9612" s="25"/>
      <c r="V9612" s="26"/>
      <c r="W9612" s="3" t="s">
        <v>49</v>
      </c>
    </row>
    <row r="9613" spans="1:23" ht="30" x14ac:dyDescent="0.25">
      <c r="A9613" s="24" t="s">
        <v>22</v>
      </c>
      <c r="B9613" s="25">
        <v>14812</v>
      </c>
      <c r="C9613" s="25">
        <v>1</v>
      </c>
      <c r="D9613" s="25">
        <v>1040347</v>
      </c>
      <c r="E9613" s="25" t="s">
        <v>2875</v>
      </c>
      <c r="F9613" s="39">
        <v>19985053.570926499</v>
      </c>
      <c r="G9613" s="42">
        <v>0.36990000000000001</v>
      </c>
      <c r="H9613" s="42">
        <v>0.36990000000000001</v>
      </c>
      <c r="I9613" s="39">
        <v>7392471.3158857301</v>
      </c>
      <c r="J9613" s="42">
        <v>6.0792423369344104E-4</v>
      </c>
      <c r="K9613" s="42">
        <v>4.2436816618568495E-4</v>
      </c>
      <c r="L9613" s="25">
        <v>0.48451817079999998</v>
      </c>
      <c r="M9613" s="39">
        <v>290079.28999999998</v>
      </c>
      <c r="N9613" s="39">
        <v>4494.0624598105796</v>
      </c>
      <c r="O9613" s="39">
        <v>182214.245405116</v>
      </c>
      <c r="P9613" s="25" t="s">
        <v>2305</v>
      </c>
      <c r="Q9613" s="25" t="s">
        <v>5096</v>
      </c>
      <c r="R9613" s="25">
        <v>1.24525293682453</v>
      </c>
      <c r="S9613" s="25">
        <v>0.48451817079999998</v>
      </c>
      <c r="T9613" s="25">
        <v>0</v>
      </c>
      <c r="U9613" s="25"/>
      <c r="V9613" s="26"/>
      <c r="W9613" s="3" t="s">
        <v>49</v>
      </c>
    </row>
    <row r="9614" spans="1:23" ht="30" x14ac:dyDescent="0.25">
      <c r="A9614" s="24" t="s">
        <v>22</v>
      </c>
      <c r="B9614" s="25">
        <v>14813</v>
      </c>
      <c r="C9614" s="25">
        <v>1</v>
      </c>
      <c r="D9614" s="25">
        <v>1040347</v>
      </c>
      <c r="E9614" s="25" t="s">
        <v>2875</v>
      </c>
      <c r="F9614" s="39">
        <v>2625.5037826514799</v>
      </c>
      <c r="G9614" s="42">
        <v>0.36990000000000001</v>
      </c>
      <c r="H9614" s="42">
        <v>0.36990000000000001</v>
      </c>
      <c r="I9614" s="25">
        <v>971.17384920278505</v>
      </c>
      <c r="J9614" s="42">
        <v>2.6141999999999999E-2</v>
      </c>
      <c r="K9614" s="42">
        <v>6.6005640739524992E-3</v>
      </c>
      <c r="L9614" s="25">
        <v>0.48451817079999998</v>
      </c>
      <c r="M9614" s="25">
        <v>200.24</v>
      </c>
      <c r="N9614" s="25">
        <v>25.388426765859201</v>
      </c>
      <c r="O9614" s="25">
        <v>154.95807153471199</v>
      </c>
      <c r="P9614" s="25" t="s">
        <v>2305</v>
      </c>
      <c r="Q9614" s="25" t="s">
        <v>5097</v>
      </c>
      <c r="R9614" s="25">
        <v>0.16666666666666</v>
      </c>
      <c r="S9614" s="25">
        <v>0.48451817079999998</v>
      </c>
      <c r="T9614" s="25">
        <v>0</v>
      </c>
      <c r="U9614" s="25"/>
      <c r="V9614" s="26"/>
      <c r="W9614" s="3" t="s">
        <v>49</v>
      </c>
    </row>
    <row r="9615" spans="1:23" ht="30" x14ac:dyDescent="0.25">
      <c r="A9615" s="24" t="s">
        <v>22</v>
      </c>
      <c r="B9615" s="25">
        <v>14814</v>
      </c>
      <c r="C9615" s="25">
        <v>1</v>
      </c>
      <c r="D9615" s="25">
        <v>1040347</v>
      </c>
      <c r="E9615" s="25" t="s">
        <v>2875</v>
      </c>
      <c r="F9615" s="39">
        <v>3014.585031312</v>
      </c>
      <c r="G9615" s="42">
        <v>0.36990000000000001</v>
      </c>
      <c r="H9615" s="42">
        <v>0.36990000000000001</v>
      </c>
      <c r="I9615" s="39">
        <v>1115.0950030823001</v>
      </c>
      <c r="J9615" s="42">
        <v>4.0639999999999999E-3</v>
      </c>
      <c r="K9615" s="42">
        <v>1.0175520649896E-3</v>
      </c>
      <c r="L9615" s="25">
        <v>0.48451817079999998</v>
      </c>
      <c r="M9615" s="25">
        <v>74.22</v>
      </c>
      <c r="N9615" s="25">
        <v>4.5317460925265003</v>
      </c>
      <c r="O9615" s="25">
        <v>70.942164474781507</v>
      </c>
      <c r="P9615" s="25" t="s">
        <v>2305</v>
      </c>
      <c r="Q9615" s="25" t="s">
        <v>5098</v>
      </c>
      <c r="R9615" s="25">
        <v>0.16666666666666</v>
      </c>
      <c r="S9615" s="25">
        <v>0.48451817079999998</v>
      </c>
      <c r="T9615" s="25">
        <v>0</v>
      </c>
      <c r="U9615" s="25"/>
      <c r="V9615" s="26"/>
      <c r="W9615" s="3" t="s">
        <v>49</v>
      </c>
    </row>
    <row r="9616" spans="1:23" ht="30" x14ac:dyDescent="0.25">
      <c r="A9616" s="24" t="s">
        <v>22</v>
      </c>
      <c r="B9616" s="25">
        <v>14815</v>
      </c>
      <c r="C9616" s="25">
        <v>1</v>
      </c>
      <c r="D9616" s="25">
        <v>1040347</v>
      </c>
      <c r="E9616" s="25" t="s">
        <v>2875</v>
      </c>
      <c r="F9616" s="39">
        <v>31271.933493550299</v>
      </c>
      <c r="G9616" s="42">
        <v>0.36990000000000001</v>
      </c>
      <c r="H9616" s="42">
        <v>0.36990000000000001</v>
      </c>
      <c r="I9616" s="39">
        <v>11567.4881992642</v>
      </c>
      <c r="J9616" s="42">
        <v>1.5266E-2</v>
      </c>
      <c r="K9616" s="42">
        <v>1.40027840414423E-2</v>
      </c>
      <c r="L9616" s="25">
        <v>0.48451817079999998</v>
      </c>
      <c r="M9616" s="39">
        <v>3924.03</v>
      </c>
      <c r="N9616" s="25">
        <v>176.58927484996801</v>
      </c>
      <c r="O9616" s="39">
        <v>1418.2773286461299</v>
      </c>
      <c r="P9616" s="25" t="s">
        <v>2305</v>
      </c>
      <c r="Q9616" s="25" t="s">
        <v>8975</v>
      </c>
      <c r="R9616" s="25">
        <v>0.91666666666665997</v>
      </c>
      <c r="S9616" s="25">
        <v>0.48451817079999998</v>
      </c>
      <c r="T9616" s="25">
        <v>0</v>
      </c>
      <c r="U9616" s="25"/>
      <c r="V9616" s="26"/>
      <c r="W9616" s="3" t="s">
        <v>49</v>
      </c>
    </row>
    <row r="9617" spans="1:23" ht="30" x14ac:dyDescent="0.25">
      <c r="A9617" s="24" t="s">
        <v>22</v>
      </c>
      <c r="B9617" s="25">
        <v>14816</v>
      </c>
      <c r="C9617" s="25">
        <v>1</v>
      </c>
      <c r="D9617" s="25">
        <v>1040347</v>
      </c>
      <c r="E9617" s="25" t="s">
        <v>2875</v>
      </c>
      <c r="F9617" s="39">
        <v>32848988.353723001</v>
      </c>
      <c r="G9617" s="42">
        <v>0.36990000000000001</v>
      </c>
      <c r="H9617" s="42">
        <v>0.36990000000000001</v>
      </c>
      <c r="I9617" s="39">
        <v>12150840.792042101</v>
      </c>
      <c r="J9617" s="42">
        <v>6.4999999999999899E-5</v>
      </c>
      <c r="K9617" s="42">
        <v>5.9713145647462497E-5</v>
      </c>
      <c r="L9617" s="25">
        <v>0.48451817079999998</v>
      </c>
      <c r="M9617" s="39">
        <v>699694.26</v>
      </c>
      <c r="N9617" s="25">
        <v>789.80465148274095</v>
      </c>
      <c r="O9617" s="39">
        <v>97960.026467909993</v>
      </c>
      <c r="P9617" s="25" t="s">
        <v>2305</v>
      </c>
      <c r="Q9617" s="25" t="s">
        <v>5099</v>
      </c>
      <c r="R9617" s="25">
        <v>5.2709739205812003</v>
      </c>
      <c r="S9617" s="25">
        <v>0.48451817079999998</v>
      </c>
      <c r="T9617" s="25">
        <v>0</v>
      </c>
      <c r="U9617" s="25"/>
      <c r="V9617" s="26"/>
      <c r="W9617" s="3" t="s">
        <v>49</v>
      </c>
    </row>
    <row r="9618" spans="1:23" ht="30" x14ac:dyDescent="0.25">
      <c r="A9618" s="24" t="s">
        <v>22</v>
      </c>
      <c r="B9618" s="25">
        <v>14817</v>
      </c>
      <c r="C9618" s="25">
        <v>1</v>
      </c>
      <c r="D9618" s="25">
        <v>1040347</v>
      </c>
      <c r="E9618" s="25" t="s">
        <v>2875</v>
      </c>
      <c r="F9618" s="25">
        <v>490.53500573061598</v>
      </c>
      <c r="G9618" s="42">
        <v>0.36990000000000001</v>
      </c>
      <c r="H9618" s="42">
        <v>0.36990000000000001</v>
      </c>
      <c r="I9618" s="25">
        <v>181.448898619754</v>
      </c>
      <c r="J9618" s="42">
        <v>5.4600000000000004E-3</v>
      </c>
      <c r="K9618" s="42">
        <v>1.3678037726090999E-3</v>
      </c>
      <c r="L9618" s="25">
        <v>0.48451817079999998</v>
      </c>
      <c r="M9618" s="25">
        <v>14.66</v>
      </c>
      <c r="N9618" s="25">
        <v>0.99071098646386002</v>
      </c>
      <c r="O9618" s="25">
        <v>13.3709352360131</v>
      </c>
      <c r="P9618" s="25" t="s">
        <v>2305</v>
      </c>
      <c r="Q9618" s="25" t="s">
        <v>5100</v>
      </c>
      <c r="R9618" s="25">
        <v>0.16666666666666</v>
      </c>
      <c r="S9618" s="25">
        <v>0.48451817079999998</v>
      </c>
      <c r="T9618" s="25">
        <v>0</v>
      </c>
      <c r="U9618" s="25"/>
      <c r="V9618" s="26"/>
      <c r="W9618" s="3" t="s">
        <v>49</v>
      </c>
    </row>
    <row r="9619" spans="1:23" ht="30" x14ac:dyDescent="0.25">
      <c r="A9619" s="24" t="s">
        <v>22</v>
      </c>
      <c r="B9619" s="25">
        <v>14818</v>
      </c>
      <c r="C9619" s="25">
        <v>1</v>
      </c>
      <c r="D9619" s="25">
        <v>1040347</v>
      </c>
      <c r="E9619" s="25" t="s">
        <v>2875</v>
      </c>
      <c r="F9619" s="25">
        <v>736.27884881229602</v>
      </c>
      <c r="G9619" s="42">
        <v>0.36990000000000001</v>
      </c>
      <c r="H9619" s="42">
        <v>0.36990000000000001</v>
      </c>
      <c r="I9619" s="25">
        <v>272.34954617566802</v>
      </c>
      <c r="J9619" s="42">
        <v>1.1423000000000001E-2</v>
      </c>
      <c r="K9619" s="42">
        <v>2.8680651211011998E-3</v>
      </c>
      <c r="L9619" s="25">
        <v>0.48451817079999998</v>
      </c>
      <c r="M9619" s="25">
        <v>34.93</v>
      </c>
      <c r="N9619" s="25">
        <v>3.11104886596465</v>
      </c>
      <c r="O9619" s="25">
        <v>28.941563912984702</v>
      </c>
      <c r="P9619" s="25" t="s">
        <v>2305</v>
      </c>
      <c r="Q9619" s="25" t="s">
        <v>5101</v>
      </c>
      <c r="R9619" s="25">
        <v>8.3333333333329998E-2</v>
      </c>
      <c r="S9619" s="25">
        <v>0.48451817079999998</v>
      </c>
      <c r="T9619" s="25">
        <v>0</v>
      </c>
      <c r="U9619" s="25"/>
      <c r="V9619" s="26"/>
      <c r="W9619" s="3" t="s">
        <v>49</v>
      </c>
    </row>
    <row r="9620" spans="1:23" ht="30" x14ac:dyDescent="0.25">
      <c r="A9620" s="24" t="s">
        <v>22</v>
      </c>
      <c r="B9620" s="25">
        <v>14819</v>
      </c>
      <c r="C9620" s="25">
        <v>1</v>
      </c>
      <c r="D9620" s="25">
        <v>1040347</v>
      </c>
      <c r="E9620" s="25" t="s">
        <v>2875</v>
      </c>
      <c r="F9620" s="39">
        <v>1607.7786833663999</v>
      </c>
      <c r="G9620" s="42">
        <v>0.36990000000000001</v>
      </c>
      <c r="H9620" s="42">
        <v>0.36990000000000001</v>
      </c>
      <c r="I9620" s="25">
        <v>594.71733497723096</v>
      </c>
      <c r="J9620" s="42">
        <v>2.6141999999999999E-2</v>
      </c>
      <c r="K9620" s="42">
        <v>6.6005640739524992E-3</v>
      </c>
      <c r="L9620" s="25">
        <v>0.48451817079999998</v>
      </c>
      <c r="M9620" s="25">
        <v>122.62</v>
      </c>
      <c r="N9620" s="25">
        <v>15.547100570974701</v>
      </c>
      <c r="O9620" s="25">
        <v>94.891611231073</v>
      </c>
      <c r="P9620" s="25" t="s">
        <v>2305</v>
      </c>
      <c r="Q9620" s="25" t="s">
        <v>5102</v>
      </c>
      <c r="R9620" s="25">
        <v>0.25</v>
      </c>
      <c r="S9620" s="25">
        <v>0.48451817079999998</v>
      </c>
      <c r="T9620" s="25">
        <v>0</v>
      </c>
      <c r="U9620" s="25"/>
      <c r="V9620" s="26"/>
      <c r="W9620" s="3" t="s">
        <v>49</v>
      </c>
    </row>
    <row r="9621" spans="1:23" ht="30" x14ac:dyDescent="0.25">
      <c r="A9621" s="24" t="s">
        <v>22</v>
      </c>
      <c r="B9621" s="25">
        <v>14776</v>
      </c>
      <c r="C9621" s="25">
        <v>1</v>
      </c>
      <c r="D9621" s="25">
        <v>1040347</v>
      </c>
      <c r="E9621" s="25" t="s">
        <v>2875</v>
      </c>
      <c r="F9621" s="25">
        <v>815.49743221425604</v>
      </c>
      <c r="G9621" s="42">
        <v>0.36990000000000001</v>
      </c>
      <c r="H9621" s="42">
        <v>0.36990000000000001</v>
      </c>
      <c r="I9621" s="25">
        <v>301.65250017605302</v>
      </c>
      <c r="J9621" s="42">
        <v>5.4600000000000004E-3</v>
      </c>
      <c r="K9621" s="42">
        <v>5.4600000000000004E-3</v>
      </c>
      <c r="L9621" s="25">
        <v>0.48451817079999998</v>
      </c>
      <c r="M9621" s="25">
        <v>168.47</v>
      </c>
      <c r="N9621" s="25">
        <v>1.64702265096125</v>
      </c>
      <c r="O9621" s="25">
        <v>22.228716042458899</v>
      </c>
      <c r="P9621" s="25" t="s">
        <v>2305</v>
      </c>
      <c r="Q9621" s="25" t="s">
        <v>11253</v>
      </c>
      <c r="R9621" s="25">
        <v>50</v>
      </c>
      <c r="S9621" s="25">
        <v>0.48451817079999998</v>
      </c>
      <c r="T9621" s="25">
        <v>0</v>
      </c>
      <c r="U9621" s="25"/>
      <c r="V9621" s="26"/>
      <c r="W9621" s="3" t="s">
        <v>49</v>
      </c>
    </row>
    <row r="9622" spans="1:23" ht="30" x14ac:dyDescent="0.25">
      <c r="A9622" s="24" t="s">
        <v>22</v>
      </c>
      <c r="B9622" s="25">
        <v>14777</v>
      </c>
      <c r="C9622" s="25">
        <v>1</v>
      </c>
      <c r="D9622" s="25">
        <v>1040347</v>
      </c>
      <c r="E9622" s="25" t="s">
        <v>2875</v>
      </c>
      <c r="F9622" s="25">
        <v>85.144881868560006</v>
      </c>
      <c r="G9622" s="42">
        <v>0.36990000000000001</v>
      </c>
      <c r="H9622" s="42">
        <v>0.36990000000000001</v>
      </c>
      <c r="I9622" s="25">
        <v>31.495091803180301</v>
      </c>
      <c r="J9622" s="42">
        <v>8.5019999999999991E-3</v>
      </c>
      <c r="K9622" s="42">
        <v>2.1323104317565E-3</v>
      </c>
      <c r="L9622" s="25">
        <v>0.48451817079999998</v>
      </c>
      <c r="M9622" s="25">
        <v>3.37</v>
      </c>
      <c r="N9622" s="25">
        <v>0.26777127051062999</v>
      </c>
      <c r="O9622" s="25">
        <v>2.8916741333829301</v>
      </c>
      <c r="P9622" s="25" t="s">
        <v>2305</v>
      </c>
      <c r="Q9622" s="25" t="s">
        <v>5103</v>
      </c>
      <c r="R9622" s="25">
        <v>8.3333333333329998E-2</v>
      </c>
      <c r="S9622" s="25">
        <v>0.48451817079999998</v>
      </c>
      <c r="T9622" s="25">
        <v>0</v>
      </c>
      <c r="U9622" s="25"/>
      <c r="V9622" s="26"/>
      <c r="W9622" s="3" t="s">
        <v>49</v>
      </c>
    </row>
    <row r="9623" spans="1:23" ht="30" x14ac:dyDescent="0.25">
      <c r="A9623" s="24" t="s">
        <v>22</v>
      </c>
      <c r="B9623" s="25">
        <v>14820</v>
      </c>
      <c r="C9623" s="25">
        <v>1</v>
      </c>
      <c r="D9623" s="25">
        <v>1040347</v>
      </c>
      <c r="E9623" s="25" t="s">
        <v>2875</v>
      </c>
      <c r="F9623" s="39">
        <v>2375.42889628792</v>
      </c>
      <c r="G9623" s="42">
        <v>0.36990000000000001</v>
      </c>
      <c r="H9623" s="42">
        <v>0.36990000000000001</v>
      </c>
      <c r="I9623" s="25">
        <v>878.671148736904</v>
      </c>
      <c r="J9623" s="42">
        <v>3.2104000000000001E-2</v>
      </c>
      <c r="K9623" s="42">
        <v>8.1244754686165994E-3</v>
      </c>
      <c r="L9623" s="25">
        <v>0.48451817079999998</v>
      </c>
      <c r="M9623" s="25">
        <v>202.06</v>
      </c>
      <c r="N9623" s="25">
        <v>28.208858559049499</v>
      </c>
      <c r="O9623" s="25">
        <v>154.888897127691</v>
      </c>
      <c r="P9623" s="25" t="s">
        <v>2305</v>
      </c>
      <c r="Q9623" s="25" t="s">
        <v>5104</v>
      </c>
      <c r="R9623" s="25">
        <v>0.16666666666666</v>
      </c>
      <c r="S9623" s="25">
        <v>0.48451817079999998</v>
      </c>
      <c r="T9623" s="25">
        <v>0</v>
      </c>
      <c r="U9623" s="25"/>
      <c r="V9623" s="26"/>
      <c r="W9623" s="3" t="s">
        <v>49</v>
      </c>
    </row>
    <row r="9624" spans="1:23" ht="30" x14ac:dyDescent="0.25">
      <c r="A9624" s="24" t="s">
        <v>22</v>
      </c>
      <c r="B9624" s="25">
        <v>14821</v>
      </c>
      <c r="C9624" s="25">
        <v>1</v>
      </c>
      <c r="D9624" s="25">
        <v>1040347</v>
      </c>
      <c r="E9624" s="25" t="s">
        <v>2875</v>
      </c>
      <c r="F9624" s="39">
        <v>43291092.9020935</v>
      </c>
      <c r="G9624" s="42">
        <v>0.36990000000000001</v>
      </c>
      <c r="H9624" s="42">
        <v>0.36990000000000001</v>
      </c>
      <c r="I9624" s="39">
        <v>16013375.2644844</v>
      </c>
      <c r="J9624" s="42">
        <v>2.8499999999999999E-4</v>
      </c>
      <c r="K9624" s="42">
        <v>2.8499999999999999E-4</v>
      </c>
      <c r="L9624" s="25">
        <v>0.48451817079999998</v>
      </c>
      <c r="M9624" s="39">
        <v>760973.5</v>
      </c>
      <c r="N9624" s="39">
        <v>4563.8119503780499</v>
      </c>
      <c r="O9624" s="39">
        <v>270298.36295920098</v>
      </c>
      <c r="P9624" s="25" t="s">
        <v>2305</v>
      </c>
      <c r="Q9624" s="25" t="s">
        <v>5105</v>
      </c>
      <c r="R9624" s="25">
        <v>2.9166666666666599</v>
      </c>
      <c r="S9624" s="25">
        <v>0.48451817079999998</v>
      </c>
      <c r="T9624" s="25">
        <v>0</v>
      </c>
      <c r="U9624" s="25"/>
      <c r="V9624" s="26"/>
      <c r="W9624" s="3" t="s">
        <v>49</v>
      </c>
    </row>
    <row r="9625" spans="1:23" ht="30" x14ac:dyDescent="0.25">
      <c r="A9625" s="24" t="s">
        <v>22</v>
      </c>
      <c r="B9625" s="25">
        <v>14822</v>
      </c>
      <c r="C9625" s="25">
        <v>1</v>
      </c>
      <c r="D9625" s="25">
        <v>1040347</v>
      </c>
      <c r="E9625" s="25" t="s">
        <v>2875</v>
      </c>
      <c r="F9625" s="39">
        <v>558583.87621717295</v>
      </c>
      <c r="G9625" s="42">
        <v>0.48080000000000001</v>
      </c>
      <c r="H9625" s="42">
        <v>0.48080000000000001</v>
      </c>
      <c r="I9625" s="39">
        <v>268567.12768521701</v>
      </c>
      <c r="J9625" s="42">
        <v>1.5266E-2</v>
      </c>
      <c r="K9625" s="42">
        <v>1.5266E-2</v>
      </c>
      <c r="L9625" s="25">
        <v>0.48451817079999998</v>
      </c>
      <c r="M9625" s="39">
        <v>105487.42</v>
      </c>
      <c r="N9625" s="39">
        <v>4099.9457712425201</v>
      </c>
      <c r="O9625" s="39">
        <v>32928.727641994097</v>
      </c>
      <c r="P9625" s="25" t="s">
        <v>2305</v>
      </c>
      <c r="Q9625" s="25" t="s">
        <v>8976</v>
      </c>
      <c r="R9625" s="25">
        <v>3.80300481219302</v>
      </c>
      <c r="S9625" s="25">
        <v>0.48451817079999998</v>
      </c>
      <c r="T9625" s="25">
        <v>0</v>
      </c>
      <c r="U9625" s="25"/>
      <c r="V9625" s="26"/>
      <c r="W9625" s="3" t="s">
        <v>49</v>
      </c>
    </row>
    <row r="9626" spans="1:23" ht="30" x14ac:dyDescent="0.25">
      <c r="A9626" s="24" t="s">
        <v>22</v>
      </c>
      <c r="B9626" s="25">
        <v>14784</v>
      </c>
      <c r="C9626" s="25">
        <v>1</v>
      </c>
      <c r="D9626" s="25">
        <v>1040347</v>
      </c>
      <c r="E9626" s="25" t="s">
        <v>2875</v>
      </c>
      <c r="F9626" s="39">
        <v>5179.2166093124797</v>
      </c>
      <c r="G9626" s="42">
        <v>0.36990000000000001</v>
      </c>
      <c r="H9626" s="42">
        <v>0.36990000000000001</v>
      </c>
      <c r="I9626" s="39">
        <v>1915.7922237846899</v>
      </c>
      <c r="J9626" s="42">
        <v>1.324E-2</v>
      </c>
      <c r="K9626" s="42">
        <v>3.3265622433602997E-3</v>
      </c>
      <c r="L9626" s="25">
        <v>0.48451817079999998</v>
      </c>
      <c r="M9626" s="25">
        <v>268.43</v>
      </c>
      <c r="N9626" s="25">
        <v>25.365089042909201</v>
      </c>
      <c r="O9626" s="25">
        <v>218.97683119877499</v>
      </c>
      <c r="P9626" s="25" t="s">
        <v>2305</v>
      </c>
      <c r="Q9626" s="25" t="s">
        <v>8193</v>
      </c>
      <c r="R9626" s="25">
        <v>0.10820768455538</v>
      </c>
      <c r="S9626" s="25">
        <v>0.48451817079999998</v>
      </c>
      <c r="T9626" s="25">
        <v>0</v>
      </c>
      <c r="U9626" s="25"/>
      <c r="V9626" s="26"/>
      <c r="W9626" s="3" t="s">
        <v>49</v>
      </c>
    </row>
    <row r="9627" spans="1:23" ht="30" x14ac:dyDescent="0.25">
      <c r="A9627" s="24" t="s">
        <v>22</v>
      </c>
      <c r="B9627" s="25">
        <v>14785</v>
      </c>
      <c r="C9627" s="25">
        <v>1</v>
      </c>
      <c r="D9627" s="25">
        <v>1040347</v>
      </c>
      <c r="E9627" s="25" t="s">
        <v>2875</v>
      </c>
      <c r="F9627" s="39">
        <v>45592.264962525704</v>
      </c>
      <c r="G9627" s="42">
        <v>0.36990000000000001</v>
      </c>
      <c r="H9627" s="42">
        <v>0.36990000000000001</v>
      </c>
      <c r="I9627" s="39">
        <v>16864.578809638198</v>
      </c>
      <c r="J9627" s="42">
        <v>4.2950000000000002E-3</v>
      </c>
      <c r="K9627" s="42">
        <v>3.3769915397703996E-3</v>
      </c>
      <c r="L9627" s="25">
        <v>0.48451817079999998</v>
      </c>
      <c r="M9627" s="39">
        <v>2538.2399999999898</v>
      </c>
      <c r="N9627" s="25">
        <v>72.4333659873963</v>
      </c>
      <c r="O9627" s="39">
        <v>1102.86518515798</v>
      </c>
      <c r="P9627" s="25" t="s">
        <v>2305</v>
      </c>
      <c r="Q9627" s="25" t="s">
        <v>5106</v>
      </c>
      <c r="R9627" s="25">
        <v>0.77918534441026999</v>
      </c>
      <c r="S9627" s="25">
        <v>0.48451817079999998</v>
      </c>
      <c r="T9627" s="25">
        <v>0</v>
      </c>
      <c r="U9627" s="25"/>
      <c r="V9627" s="26"/>
      <c r="W9627" s="3" t="s">
        <v>49</v>
      </c>
    </row>
    <row r="9628" spans="1:23" ht="30" x14ac:dyDescent="0.25">
      <c r="A9628" s="24" t="s">
        <v>22</v>
      </c>
      <c r="B9628" s="25">
        <v>14823</v>
      </c>
      <c r="C9628" s="25">
        <v>1</v>
      </c>
      <c r="D9628" s="25">
        <v>1040347</v>
      </c>
      <c r="E9628" s="25" t="s">
        <v>2875</v>
      </c>
      <c r="F9628" s="39">
        <v>19678402.6016226</v>
      </c>
      <c r="G9628" s="42">
        <v>0.40407534860127797</v>
      </c>
      <c r="H9628" s="42">
        <v>0.43712098016977102</v>
      </c>
      <c r="I9628" s="39">
        <v>8601842.6333966702</v>
      </c>
      <c r="J9628" s="42">
        <v>1.7787000000000001E-2</v>
      </c>
      <c r="K9628" s="42">
        <v>9.0429643250619987E-3</v>
      </c>
      <c r="L9628" s="25">
        <v>0.48451817079999998</v>
      </c>
      <c r="M9628" s="39">
        <v>2169957.12</v>
      </c>
      <c r="N9628" s="39">
        <v>141434.35131668701</v>
      </c>
      <c r="O9628" s="39">
        <v>1051008.88951746</v>
      </c>
      <c r="P9628" s="25" t="s">
        <v>2305</v>
      </c>
      <c r="Q9628" s="25" t="s">
        <v>11254</v>
      </c>
      <c r="R9628" s="25">
        <v>1.0968410832744</v>
      </c>
      <c r="S9628" s="25">
        <v>0.48451817079999998</v>
      </c>
      <c r="T9628" s="25">
        <v>0</v>
      </c>
      <c r="U9628" s="25"/>
      <c r="V9628" s="26"/>
      <c r="W9628" s="3" t="s">
        <v>49</v>
      </c>
    </row>
    <row r="9629" spans="1:23" ht="30" x14ac:dyDescent="0.25">
      <c r="A9629" s="24" t="s">
        <v>22</v>
      </c>
      <c r="B9629" s="25">
        <v>14824</v>
      </c>
      <c r="C9629" s="25">
        <v>1</v>
      </c>
      <c r="D9629" s="25">
        <v>1040347</v>
      </c>
      <c r="E9629" s="25" t="s">
        <v>2875</v>
      </c>
      <c r="F9629" s="25">
        <v>27.089520286319999</v>
      </c>
      <c r="G9629" s="42">
        <v>0.36990000000000001</v>
      </c>
      <c r="H9629" s="42">
        <v>0.36990000000000001</v>
      </c>
      <c r="I9629" s="25">
        <v>10.0204135539097</v>
      </c>
      <c r="J9629" s="42">
        <v>5.4600000000000004E-3</v>
      </c>
      <c r="K9629" s="42">
        <v>1.3678037726090999E-3</v>
      </c>
      <c r="L9629" s="25">
        <v>0.48451817079999998</v>
      </c>
      <c r="M9629" s="25">
        <v>0.81</v>
      </c>
      <c r="N9629" s="25">
        <v>5.4711458004347298E-2</v>
      </c>
      <c r="O9629" s="25">
        <v>0.7384023914533</v>
      </c>
      <c r="P9629" s="25" t="s">
        <v>2305</v>
      </c>
      <c r="Q9629" s="25" t="s">
        <v>10235</v>
      </c>
      <c r="R9629" s="25">
        <v>8.3333333333329998E-2</v>
      </c>
      <c r="S9629" s="25">
        <v>0.48451817079999998</v>
      </c>
      <c r="T9629" s="25">
        <v>0</v>
      </c>
      <c r="U9629" s="25"/>
      <c r="V9629" s="26"/>
      <c r="W9629" s="3" t="s">
        <v>49</v>
      </c>
    </row>
    <row r="9630" spans="1:23" ht="30" x14ac:dyDescent="0.25">
      <c r="A9630" s="24" t="s">
        <v>22</v>
      </c>
      <c r="B9630" s="25">
        <v>14825</v>
      </c>
      <c r="C9630" s="25">
        <v>1</v>
      </c>
      <c r="D9630" s="25">
        <v>1040347</v>
      </c>
      <c r="E9630" s="25" t="s">
        <v>2875</v>
      </c>
      <c r="F9630" s="25">
        <v>534.94720825176</v>
      </c>
      <c r="G9630" s="42">
        <v>0.36990000000000001</v>
      </c>
      <c r="H9630" s="42">
        <v>0.36990000000000001</v>
      </c>
      <c r="I9630" s="25">
        <v>197.87697233232601</v>
      </c>
      <c r="J9630" s="42">
        <v>1.5266E-2</v>
      </c>
      <c r="K9630" s="42">
        <v>3.8385451386783996E-3</v>
      </c>
      <c r="L9630" s="25">
        <v>0.48451817079999998</v>
      </c>
      <c r="M9630" s="25">
        <v>30.15</v>
      </c>
      <c r="N9630" s="25">
        <v>3.0207898596252898</v>
      </c>
      <c r="O9630" s="25">
        <v>24.261483468634601</v>
      </c>
      <c r="P9630" s="25" t="s">
        <v>2305</v>
      </c>
      <c r="Q9630" s="25" t="s">
        <v>5107</v>
      </c>
      <c r="R9630" s="25">
        <v>8.3333333333329998E-2</v>
      </c>
      <c r="S9630" s="25">
        <v>0.48451817079999998</v>
      </c>
      <c r="T9630" s="25">
        <v>0</v>
      </c>
      <c r="U9630" s="25"/>
      <c r="V9630" s="26"/>
      <c r="W9630" s="3" t="s">
        <v>49</v>
      </c>
    </row>
    <row r="9631" spans="1:23" ht="30" x14ac:dyDescent="0.25">
      <c r="A9631" s="24" t="s">
        <v>22</v>
      </c>
      <c r="B9631" s="25">
        <v>14826</v>
      </c>
      <c r="C9631" s="25">
        <v>1</v>
      </c>
      <c r="D9631" s="25">
        <v>1040347</v>
      </c>
      <c r="E9631" s="25" t="s">
        <v>2875</v>
      </c>
      <c r="F9631" s="25">
        <v>401.94467084159999</v>
      </c>
      <c r="G9631" s="42">
        <v>0.36990000000000001</v>
      </c>
      <c r="H9631" s="42">
        <v>0.36990000000000001</v>
      </c>
      <c r="I9631" s="25">
        <v>148.679333744307</v>
      </c>
      <c r="J9631" s="42">
        <v>4.0639999999999999E-3</v>
      </c>
      <c r="K9631" s="42">
        <v>1.0175520649896E-3</v>
      </c>
      <c r="L9631" s="25">
        <v>0.48451817079999998</v>
      </c>
      <c r="M9631" s="25">
        <v>9.9</v>
      </c>
      <c r="N9631" s="25">
        <v>0.60423281233685999</v>
      </c>
      <c r="O9631" s="25">
        <v>9.4589552633041993</v>
      </c>
      <c r="P9631" s="25" t="s">
        <v>2305</v>
      </c>
      <c r="Q9631" s="25" t="s">
        <v>5108</v>
      </c>
      <c r="R9631" s="25">
        <v>8.3333333333329998E-2</v>
      </c>
      <c r="S9631" s="25">
        <v>0.48451817079999998</v>
      </c>
      <c r="T9631" s="25">
        <v>0</v>
      </c>
      <c r="U9631" s="25"/>
      <c r="V9631" s="26"/>
      <c r="W9631" s="3" t="s">
        <v>49</v>
      </c>
    </row>
    <row r="9632" spans="1:23" ht="30" x14ac:dyDescent="0.25">
      <c r="A9632" s="24" t="s">
        <v>22</v>
      </c>
      <c r="B9632" s="25">
        <v>14786</v>
      </c>
      <c r="C9632" s="25">
        <v>1</v>
      </c>
      <c r="D9632" s="25">
        <v>1040347</v>
      </c>
      <c r="E9632" s="25" t="s">
        <v>2875</v>
      </c>
      <c r="F9632" s="39">
        <v>15178.0271280572</v>
      </c>
      <c r="G9632" s="42">
        <v>0.36990000000000001</v>
      </c>
      <c r="H9632" s="42">
        <v>0.36990000000000001</v>
      </c>
      <c r="I9632" s="39">
        <v>5614.3522346683603</v>
      </c>
      <c r="J9632" s="42">
        <v>1.2470000000000001E-3</v>
      </c>
      <c r="K9632" s="42">
        <v>3.1189588822910699E-4</v>
      </c>
      <c r="L9632" s="25">
        <v>0.48451817079999998</v>
      </c>
      <c r="M9632" s="25">
        <v>165.31</v>
      </c>
      <c r="N9632" s="25">
        <v>7.0010972366314501</v>
      </c>
      <c r="O9632" s="25">
        <v>198.13533393389301</v>
      </c>
      <c r="P9632" s="25" t="s">
        <v>2305</v>
      </c>
      <c r="Q9632" s="25" t="s">
        <v>7747</v>
      </c>
      <c r="R9632" s="25">
        <v>8.3333333333329998E-2</v>
      </c>
      <c r="S9632" s="25">
        <v>0.48451817079999998</v>
      </c>
      <c r="T9632" s="25">
        <v>0</v>
      </c>
      <c r="U9632" s="25"/>
      <c r="V9632" s="26"/>
      <c r="W9632" s="3" t="s">
        <v>49</v>
      </c>
    </row>
    <row r="9633" spans="1:23" ht="30" x14ac:dyDescent="0.25">
      <c r="A9633" s="24" t="s">
        <v>22</v>
      </c>
      <c r="B9633" s="25">
        <v>14787</v>
      </c>
      <c r="C9633" s="25">
        <v>1</v>
      </c>
      <c r="D9633" s="25">
        <v>1040347</v>
      </c>
      <c r="E9633" s="25" t="s">
        <v>2875</v>
      </c>
      <c r="F9633" s="39">
        <v>4584.9557260430602</v>
      </c>
      <c r="G9633" s="42">
        <v>0.36990000000000001</v>
      </c>
      <c r="H9633" s="42">
        <v>0.36990000000000001</v>
      </c>
      <c r="I9633" s="39">
        <v>1695.9751230633201</v>
      </c>
      <c r="J9633" s="42">
        <v>1.9420000000000001E-3</v>
      </c>
      <c r="K9633" s="42">
        <v>1.9420000000000001E-3</v>
      </c>
      <c r="L9633" s="25">
        <v>0.48451817079999998</v>
      </c>
      <c r="M9633" s="25">
        <v>209.85</v>
      </c>
      <c r="N9633" s="25">
        <v>3.29358368898898</v>
      </c>
      <c r="O9633" s="25">
        <v>74.665844324805505</v>
      </c>
      <c r="P9633" s="25" t="s">
        <v>2305</v>
      </c>
      <c r="Q9633" s="25" t="s">
        <v>5109</v>
      </c>
      <c r="R9633" s="25">
        <v>2</v>
      </c>
      <c r="S9633" s="25">
        <v>0.48451817079999998</v>
      </c>
      <c r="T9633" s="25">
        <v>0</v>
      </c>
      <c r="U9633" s="25"/>
      <c r="V9633" s="26"/>
      <c r="W9633" s="3" t="s">
        <v>49</v>
      </c>
    </row>
    <row r="9634" spans="1:23" ht="30" x14ac:dyDescent="0.25">
      <c r="A9634" s="24" t="s">
        <v>22</v>
      </c>
      <c r="B9634" s="25">
        <v>14827</v>
      </c>
      <c r="C9634" s="25">
        <v>1</v>
      </c>
      <c r="D9634" s="25">
        <v>1040347</v>
      </c>
      <c r="E9634" s="25" t="s">
        <v>2875</v>
      </c>
      <c r="F9634" s="39">
        <v>1091637.6954717899</v>
      </c>
      <c r="G9634" s="42">
        <v>0.36990000000000001</v>
      </c>
      <c r="H9634" s="42">
        <v>0.36990000000000001</v>
      </c>
      <c r="I9634" s="39">
        <v>403796.78355501703</v>
      </c>
      <c r="J9634" s="42">
        <v>9.7609999999999988E-3</v>
      </c>
      <c r="K9634" s="42">
        <v>2.4492334332869002E-3</v>
      </c>
      <c r="L9634" s="25">
        <v>0.48451817079999998</v>
      </c>
      <c r="M9634" s="39">
        <v>47075.95</v>
      </c>
      <c r="N9634" s="39">
        <v>3941.4604042805199</v>
      </c>
      <c r="O9634" s="39">
        <v>39699.041847876098</v>
      </c>
      <c r="P9634" s="25" t="s">
        <v>2305</v>
      </c>
      <c r="Q9634" s="25" t="s">
        <v>11255</v>
      </c>
      <c r="R9634" s="25">
        <v>8.3333333333329998E-2</v>
      </c>
      <c r="S9634" s="25">
        <v>0.48451817079999998</v>
      </c>
      <c r="T9634" s="25">
        <v>0</v>
      </c>
      <c r="U9634" s="25"/>
      <c r="V9634" s="26"/>
      <c r="W9634" s="3" t="s">
        <v>49</v>
      </c>
    </row>
    <row r="9635" spans="1:23" ht="30" x14ac:dyDescent="0.25">
      <c r="A9635" s="24" t="s">
        <v>22</v>
      </c>
      <c r="B9635" s="25">
        <v>14828</v>
      </c>
      <c r="C9635" s="25">
        <v>1</v>
      </c>
      <c r="D9635" s="25">
        <v>1040347</v>
      </c>
      <c r="E9635" s="25" t="s">
        <v>2875</v>
      </c>
      <c r="F9635" s="25">
        <v>203.29663713386401</v>
      </c>
      <c r="G9635" s="42">
        <v>0.36990000000000001</v>
      </c>
      <c r="H9635" s="42">
        <v>0.36990000000000001</v>
      </c>
      <c r="I9635" s="25">
        <v>75.199426075816206</v>
      </c>
      <c r="J9635" s="42">
        <v>1.446E-3</v>
      </c>
      <c r="K9635" s="42">
        <v>3.96230993714217E-4</v>
      </c>
      <c r="L9635" s="25">
        <v>0.48451817079999998</v>
      </c>
      <c r="M9635" s="25">
        <v>3.17</v>
      </c>
      <c r="N9635" s="25">
        <v>0.10873837010563001</v>
      </c>
      <c r="O9635" s="25">
        <v>2.8574882311620899</v>
      </c>
      <c r="P9635" s="25" t="s">
        <v>2305</v>
      </c>
      <c r="Q9635" s="25" t="s">
        <v>5110</v>
      </c>
      <c r="R9635" s="25">
        <v>1.7271644458133799</v>
      </c>
      <c r="S9635" s="25">
        <v>0.48451817079999998</v>
      </c>
      <c r="T9635" s="25">
        <v>0</v>
      </c>
      <c r="U9635" s="25"/>
      <c r="V9635" s="26"/>
      <c r="W9635" s="3" t="s">
        <v>49</v>
      </c>
    </row>
    <row r="9636" spans="1:23" ht="30" x14ac:dyDescent="0.25">
      <c r="A9636" s="24" t="s">
        <v>22</v>
      </c>
      <c r="B9636" s="25">
        <v>14788</v>
      </c>
      <c r="C9636" s="25">
        <v>1</v>
      </c>
      <c r="D9636" s="25">
        <v>1040347</v>
      </c>
      <c r="E9636" s="25" t="s">
        <v>2875</v>
      </c>
      <c r="F9636" s="39">
        <v>243069.232275407</v>
      </c>
      <c r="G9636" s="42">
        <v>0.36990000000000001</v>
      </c>
      <c r="H9636" s="42">
        <v>0.36990000000000001</v>
      </c>
      <c r="I9636" s="39">
        <v>89911.309018673302</v>
      </c>
      <c r="J9636" s="42">
        <v>3.0249999999999999E-3</v>
      </c>
      <c r="K9636" s="42">
        <v>3.0249999999999999E-3</v>
      </c>
      <c r="L9636" s="25">
        <v>0.48451817079999998</v>
      </c>
      <c r="M9636" s="39">
        <v>68161.22</v>
      </c>
      <c r="N9636" s="25">
        <v>271.98170978148602</v>
      </c>
      <c r="O9636" s="39">
        <v>4937.6368340669496</v>
      </c>
      <c r="P9636" s="25" t="s">
        <v>2305</v>
      </c>
      <c r="Q9636" s="25" t="s">
        <v>5111</v>
      </c>
      <c r="R9636" s="25">
        <v>23.4621247594872</v>
      </c>
      <c r="S9636" s="25">
        <v>0.48451817079999998</v>
      </c>
      <c r="T9636" s="25">
        <v>0</v>
      </c>
      <c r="U9636" s="25"/>
      <c r="V9636" s="26"/>
      <c r="W9636" s="3" t="s">
        <v>49</v>
      </c>
    </row>
    <row r="9637" spans="1:23" ht="30" x14ac:dyDescent="0.25">
      <c r="A9637" s="24" t="s">
        <v>22</v>
      </c>
      <c r="B9637" s="25">
        <v>14829</v>
      </c>
      <c r="C9637" s="25">
        <v>1</v>
      </c>
      <c r="D9637" s="25">
        <v>1040347</v>
      </c>
      <c r="E9637" s="25" t="s">
        <v>2875</v>
      </c>
      <c r="F9637" s="39">
        <v>225033866.378629</v>
      </c>
      <c r="G9637" s="42">
        <v>0.36989999999999901</v>
      </c>
      <c r="H9637" s="42">
        <v>0.36990000000000001</v>
      </c>
      <c r="I9637" s="39">
        <v>83240027.173455</v>
      </c>
      <c r="J9637" s="42">
        <v>2.8499999999999999E-4</v>
      </c>
      <c r="K9637" s="42">
        <v>2.40732436060948E-4</v>
      </c>
      <c r="L9637" s="25">
        <v>0.48451817079999998</v>
      </c>
      <c r="M9637" s="39">
        <v>3898437.5</v>
      </c>
      <c r="N9637" s="39">
        <v>23723.4077444346</v>
      </c>
      <c r="O9637" s="39">
        <v>1405053.1325251299</v>
      </c>
      <c r="P9637" s="25" t="s">
        <v>2305</v>
      </c>
      <c r="Q9637" s="25" t="s">
        <v>5112</v>
      </c>
      <c r="R9637" s="25">
        <v>3.2563690969722701</v>
      </c>
      <c r="S9637" s="25">
        <v>0.48451817079999998</v>
      </c>
      <c r="T9637" s="25">
        <v>0</v>
      </c>
      <c r="U9637" s="25"/>
      <c r="V9637" s="26"/>
      <c r="W9637" s="3" t="s">
        <v>49</v>
      </c>
    </row>
    <row r="9638" spans="1:23" ht="30" x14ac:dyDescent="0.25">
      <c r="A9638" s="24" t="s">
        <v>22</v>
      </c>
      <c r="B9638" s="25">
        <v>14789</v>
      </c>
      <c r="C9638" s="25">
        <v>1</v>
      </c>
      <c r="D9638" s="25">
        <v>1040347</v>
      </c>
      <c r="E9638" s="25" t="s">
        <v>2875</v>
      </c>
      <c r="F9638" s="39">
        <v>12239.452279065301</v>
      </c>
      <c r="G9638" s="42">
        <v>0.36990000000000001</v>
      </c>
      <c r="H9638" s="42">
        <v>0.36990000000000001</v>
      </c>
      <c r="I9638" s="39">
        <v>4527.3733980262796</v>
      </c>
      <c r="J9638" s="42">
        <v>1.0759999999999999E-3</v>
      </c>
      <c r="K9638" s="42">
        <v>2.6910860967832502E-4</v>
      </c>
      <c r="L9638" s="25">
        <v>0.48451817079999998</v>
      </c>
      <c r="M9638" s="25">
        <v>119.9</v>
      </c>
      <c r="N9638" s="25">
        <v>4.8714537762762804</v>
      </c>
      <c r="O9638" s="25">
        <v>148.42897013229401</v>
      </c>
      <c r="P9638" s="25" t="s">
        <v>2305</v>
      </c>
      <c r="Q9638" s="25" t="s">
        <v>5113</v>
      </c>
      <c r="R9638" s="25">
        <v>0.12274187355048</v>
      </c>
      <c r="S9638" s="25">
        <v>0.48451817079999998</v>
      </c>
      <c r="T9638" s="25">
        <v>0</v>
      </c>
      <c r="U9638" s="25"/>
      <c r="V9638" s="26"/>
      <c r="W9638" s="3" t="s">
        <v>49</v>
      </c>
    </row>
    <row r="9639" spans="1:23" ht="30" x14ac:dyDescent="0.25">
      <c r="A9639" s="24" t="s">
        <v>22</v>
      </c>
      <c r="B9639" s="25">
        <v>14830</v>
      </c>
      <c r="C9639" s="25">
        <v>1</v>
      </c>
      <c r="D9639" s="25">
        <v>1040347</v>
      </c>
      <c r="E9639" s="25" t="s">
        <v>2875</v>
      </c>
      <c r="F9639" s="25">
        <v>908.31892057452001</v>
      </c>
      <c r="G9639" s="42">
        <v>0.36990000000000001</v>
      </c>
      <c r="H9639" s="42">
        <v>0.36990000000000001</v>
      </c>
      <c r="I9639" s="25">
        <v>335.98716872051398</v>
      </c>
      <c r="J9639" s="42">
        <v>3.7211000000000001E-2</v>
      </c>
      <c r="K9639" s="42">
        <v>9.4354536420924E-3</v>
      </c>
      <c r="L9639" s="25">
        <v>0.48451817079999998</v>
      </c>
      <c r="M9639" s="25">
        <v>83.36</v>
      </c>
      <c r="N9639" s="25">
        <v>12.502418535259</v>
      </c>
      <c r="O9639" s="25">
        <v>63.595139252853201</v>
      </c>
      <c r="P9639" s="25" t="s">
        <v>2305</v>
      </c>
      <c r="Q9639" s="25" t="s">
        <v>5114</v>
      </c>
      <c r="R9639" s="25">
        <v>8.3333333333329998E-2</v>
      </c>
      <c r="S9639" s="25">
        <v>0.48451817079999998</v>
      </c>
      <c r="T9639" s="25">
        <v>0</v>
      </c>
      <c r="U9639" s="25"/>
      <c r="V9639" s="26"/>
      <c r="W9639" s="3" t="s">
        <v>49</v>
      </c>
    </row>
    <row r="9640" spans="1:23" ht="30" x14ac:dyDescent="0.25">
      <c r="A9640" s="24" t="s">
        <v>22</v>
      </c>
      <c r="B9640" s="25">
        <v>14790</v>
      </c>
      <c r="C9640" s="25">
        <v>1</v>
      </c>
      <c r="D9640" s="25">
        <v>1040347</v>
      </c>
      <c r="E9640" s="25" t="s">
        <v>2875</v>
      </c>
      <c r="F9640" s="39">
        <v>1815.1245850626001</v>
      </c>
      <c r="G9640" s="42">
        <v>0.36990000000000001</v>
      </c>
      <c r="H9640" s="42">
        <v>0.36990000000000001</v>
      </c>
      <c r="I9640" s="25">
        <v>671.41458401465502</v>
      </c>
      <c r="J9640" s="42">
        <v>5.4600000000000004E-3</v>
      </c>
      <c r="K9640" s="42">
        <v>1.3678037726090999E-3</v>
      </c>
      <c r="L9640" s="25">
        <v>0.48451817079999998</v>
      </c>
      <c r="M9640" s="25">
        <v>54.24</v>
      </c>
      <c r="N9640" s="25">
        <v>3.6659236287200199</v>
      </c>
      <c r="O9640" s="25">
        <v>49.4764145038314</v>
      </c>
      <c r="P9640" s="25" t="s">
        <v>2305</v>
      </c>
      <c r="Q9640" s="25" t="s">
        <v>5115</v>
      </c>
      <c r="R9640" s="25">
        <v>0.12966323743814001</v>
      </c>
      <c r="S9640" s="25">
        <v>0.48451817079999998</v>
      </c>
      <c r="T9640" s="25">
        <v>0</v>
      </c>
      <c r="U9640" s="25"/>
      <c r="V9640" s="26"/>
      <c r="W9640" s="3" t="s">
        <v>49</v>
      </c>
    </row>
    <row r="9641" spans="1:23" ht="30" x14ac:dyDescent="0.25">
      <c r="A9641" s="24" t="s">
        <v>22</v>
      </c>
      <c r="B9641" s="25">
        <v>14831</v>
      </c>
      <c r="C9641" s="25">
        <v>1</v>
      </c>
      <c r="D9641" s="25">
        <v>1040347</v>
      </c>
      <c r="E9641" s="25" t="s">
        <v>2875</v>
      </c>
      <c r="F9641" s="25">
        <v>155.213856795167</v>
      </c>
      <c r="G9641" s="42">
        <v>0.36990000000000001</v>
      </c>
      <c r="H9641" s="42">
        <v>0.36990000000000001</v>
      </c>
      <c r="I9641" s="25">
        <v>57.413605628532601</v>
      </c>
      <c r="J9641" s="42">
        <v>4.0639999999999999E-3</v>
      </c>
      <c r="K9641" s="42">
        <v>1.0175520649896E-3</v>
      </c>
      <c r="L9641" s="25">
        <v>0.48451817079999998</v>
      </c>
      <c r="M9641" s="25">
        <v>3.82</v>
      </c>
      <c r="N9641" s="25">
        <v>0.23332889327435</v>
      </c>
      <c r="O9641" s="25">
        <v>3.65264434181036</v>
      </c>
      <c r="P9641" s="25" t="s">
        <v>2305</v>
      </c>
      <c r="Q9641" s="25" t="s">
        <v>8977</v>
      </c>
      <c r="R9641" s="25">
        <v>0.16666666666666</v>
      </c>
      <c r="S9641" s="25">
        <v>0.48451817079999998</v>
      </c>
      <c r="T9641" s="25">
        <v>0</v>
      </c>
      <c r="U9641" s="25"/>
      <c r="V9641" s="26"/>
      <c r="W9641" s="3" t="s">
        <v>49</v>
      </c>
    </row>
    <row r="9642" spans="1:23" ht="30" x14ac:dyDescent="0.25">
      <c r="A9642" s="24" t="s">
        <v>22</v>
      </c>
      <c r="B9642" s="25">
        <v>14832</v>
      </c>
      <c r="C9642" s="25">
        <v>1</v>
      </c>
      <c r="D9642" s="25">
        <v>1040347</v>
      </c>
      <c r="E9642" s="25" t="s">
        <v>2875</v>
      </c>
      <c r="F9642" s="39">
        <v>37209.079695406399</v>
      </c>
      <c r="G9642" s="42">
        <v>0.36990000000000001</v>
      </c>
      <c r="H9642" s="42">
        <v>0.36990000000000001</v>
      </c>
      <c r="I9642" s="39">
        <v>13763.6385793308</v>
      </c>
      <c r="J9642" s="42">
        <v>2.0617E-2</v>
      </c>
      <c r="K9642" s="42">
        <v>5.2959870888350004E-3</v>
      </c>
      <c r="L9642" s="25">
        <v>0.48451817079999998</v>
      </c>
      <c r="M9642" s="39">
        <v>2522.59</v>
      </c>
      <c r="N9642" s="25">
        <v>283.764936590064</v>
      </c>
      <c r="O9642" s="39">
        <v>1955.79024679908</v>
      </c>
      <c r="P9642" s="25" t="s">
        <v>2305</v>
      </c>
      <c r="Q9642" s="25" t="s">
        <v>5116</v>
      </c>
      <c r="R9642" s="25">
        <v>0.17234808932894</v>
      </c>
      <c r="S9642" s="25">
        <v>0.48451817079999998</v>
      </c>
      <c r="T9642" s="25">
        <v>0</v>
      </c>
      <c r="U9642" s="25"/>
      <c r="V9642" s="26"/>
      <c r="W9642" s="3" t="s">
        <v>49</v>
      </c>
    </row>
    <row r="9643" spans="1:23" ht="30" x14ac:dyDescent="0.25">
      <c r="A9643" s="24" t="s">
        <v>22</v>
      </c>
      <c r="B9643" s="25">
        <v>14833</v>
      </c>
      <c r="C9643" s="25">
        <v>1</v>
      </c>
      <c r="D9643" s="25">
        <v>1040347</v>
      </c>
      <c r="E9643" s="25" t="s">
        <v>2875</v>
      </c>
      <c r="F9643" s="39">
        <v>3441695.9708620799</v>
      </c>
      <c r="G9643" s="42">
        <v>0.36990000000000001</v>
      </c>
      <c r="H9643" s="42">
        <v>0.36990000000000001</v>
      </c>
      <c r="I9643" s="39">
        <v>1273083.3396218801</v>
      </c>
      <c r="J9643" s="42">
        <v>1.7787000000000001E-2</v>
      </c>
      <c r="K9643" s="42">
        <v>1.18934338555278E-2</v>
      </c>
      <c r="L9643" s="25">
        <v>0.48451817079999998</v>
      </c>
      <c r="M9643" s="39">
        <v>390685.67</v>
      </c>
      <c r="N9643" s="39">
        <v>22644.333361854398</v>
      </c>
      <c r="O9643" s="39">
        <v>168271.678265886</v>
      </c>
      <c r="P9643" s="25" t="s">
        <v>2305</v>
      </c>
      <c r="Q9643" s="25" t="s">
        <v>5117</v>
      </c>
      <c r="R9643" s="25">
        <v>0.66666666666665997</v>
      </c>
      <c r="S9643" s="25">
        <v>0.48451817079999998</v>
      </c>
      <c r="T9643" s="25">
        <v>0</v>
      </c>
      <c r="U9643" s="25"/>
      <c r="V9643" s="26"/>
      <c r="W9643" s="3" t="s">
        <v>49</v>
      </c>
    </row>
    <row r="9644" spans="1:23" ht="30" x14ac:dyDescent="0.25">
      <c r="A9644" s="24" t="s">
        <v>22</v>
      </c>
      <c r="B9644" s="25">
        <v>14834</v>
      </c>
      <c r="C9644" s="25">
        <v>1</v>
      </c>
      <c r="D9644" s="25">
        <v>1040347</v>
      </c>
      <c r="E9644" s="25" t="s">
        <v>2875</v>
      </c>
      <c r="F9644" s="25">
        <v>225.74202667214399</v>
      </c>
      <c r="G9644" s="42">
        <v>0.36990000000000001</v>
      </c>
      <c r="H9644" s="42">
        <v>0.36990000000000001</v>
      </c>
      <c r="I9644" s="25">
        <v>83.501975666025999</v>
      </c>
      <c r="J9644" s="42">
        <v>8.5019999999999991E-3</v>
      </c>
      <c r="K9644" s="42">
        <v>2.1323104317565E-3</v>
      </c>
      <c r="L9644" s="25">
        <v>0.48451817079999998</v>
      </c>
      <c r="M9644" s="25">
        <v>8.94</v>
      </c>
      <c r="N9644" s="25">
        <v>0.70993379711255</v>
      </c>
      <c r="O9644" s="25">
        <v>7.66660737580185</v>
      </c>
      <c r="P9644" s="25" t="s">
        <v>2305</v>
      </c>
      <c r="Q9644" s="25" t="s">
        <v>5118</v>
      </c>
      <c r="R9644" s="25">
        <v>8.3333333333329998E-2</v>
      </c>
      <c r="S9644" s="25">
        <v>0.48451817079999998</v>
      </c>
      <c r="T9644" s="25">
        <v>0</v>
      </c>
      <c r="U9644" s="25"/>
      <c r="V9644" s="26"/>
      <c r="W9644" s="3" t="s">
        <v>49</v>
      </c>
    </row>
    <row r="9645" spans="1:23" ht="30" x14ac:dyDescent="0.25">
      <c r="A9645" s="24" t="s">
        <v>22</v>
      </c>
      <c r="B9645" s="25">
        <v>14835</v>
      </c>
      <c r="C9645" s="25">
        <v>1</v>
      </c>
      <c r="D9645" s="25">
        <v>1040347</v>
      </c>
      <c r="E9645" s="25" t="s">
        <v>2875</v>
      </c>
      <c r="F9645" s="39">
        <v>1388.8783632761999</v>
      </c>
      <c r="G9645" s="42">
        <v>0.36990000000000001</v>
      </c>
      <c r="H9645" s="42">
        <v>0.36990000000000001</v>
      </c>
      <c r="I9645" s="25">
        <v>513.74610657586595</v>
      </c>
      <c r="J9645" s="42">
        <v>1.5266E-2</v>
      </c>
      <c r="K9645" s="42">
        <v>3.8385451386783996E-3</v>
      </c>
      <c r="L9645" s="25">
        <v>0.48451817079999998</v>
      </c>
      <c r="M9645" s="25">
        <v>78.27</v>
      </c>
      <c r="N9645" s="25">
        <v>7.8428480629871702</v>
      </c>
      <c r="O9645" s="25">
        <v>62.989859430599097</v>
      </c>
      <c r="P9645" s="25" t="s">
        <v>2305</v>
      </c>
      <c r="Q9645" s="25" t="s">
        <v>5119</v>
      </c>
      <c r="R9645" s="25">
        <v>0.16666666666666</v>
      </c>
      <c r="S9645" s="25">
        <v>0.48451817079999998</v>
      </c>
      <c r="T9645" s="25">
        <v>0</v>
      </c>
      <c r="U9645" s="25"/>
      <c r="V9645" s="26"/>
      <c r="W9645" s="3" t="s">
        <v>49</v>
      </c>
    </row>
    <row r="9646" spans="1:23" ht="30" x14ac:dyDescent="0.25">
      <c r="A9646" s="24" t="s">
        <v>22</v>
      </c>
      <c r="B9646" s="25">
        <v>14778</v>
      </c>
      <c r="C9646" s="25">
        <v>1</v>
      </c>
      <c r="D9646" s="25">
        <v>1040347</v>
      </c>
      <c r="E9646" s="25" t="s">
        <v>2875</v>
      </c>
      <c r="F9646" s="39">
        <v>1980.89992571623</v>
      </c>
      <c r="G9646" s="42">
        <v>0.36990000000000001</v>
      </c>
      <c r="H9646" s="42">
        <v>0.36990000000000001</v>
      </c>
      <c r="I9646" s="25">
        <v>732.73488252243396</v>
      </c>
      <c r="J9646" s="42">
        <v>6.3290000000000004E-3</v>
      </c>
      <c r="K9646" s="42">
        <v>1.5860191973605E-3</v>
      </c>
      <c r="L9646" s="25">
        <v>0.48451817079999998</v>
      </c>
      <c r="M9646" s="25">
        <v>65.09</v>
      </c>
      <c r="N9646" s="25">
        <v>4.6374790714844796</v>
      </c>
      <c r="O9646" s="25">
        <v>58.107972521040303</v>
      </c>
      <c r="P9646" s="25" t="s">
        <v>2305</v>
      </c>
      <c r="Q9646" s="25" t="s">
        <v>5120</v>
      </c>
      <c r="R9646" s="25">
        <v>0.10533828265472001</v>
      </c>
      <c r="S9646" s="25">
        <v>0.48451817079999998</v>
      </c>
      <c r="T9646" s="25">
        <v>0</v>
      </c>
      <c r="U9646" s="25"/>
      <c r="V9646" s="26"/>
      <c r="W9646" s="3" t="s">
        <v>49</v>
      </c>
    </row>
    <row r="9647" spans="1:23" ht="30" x14ac:dyDescent="0.25">
      <c r="A9647" s="24" t="s">
        <v>22</v>
      </c>
      <c r="B9647" s="25">
        <v>14836</v>
      </c>
      <c r="C9647" s="25">
        <v>1</v>
      </c>
      <c r="D9647" s="25">
        <v>1040347</v>
      </c>
      <c r="E9647" s="25" t="s">
        <v>2875</v>
      </c>
      <c r="F9647" s="25">
        <v>618.34178209521599</v>
      </c>
      <c r="G9647" s="42">
        <v>0.36990000000000001</v>
      </c>
      <c r="H9647" s="42">
        <v>0.36990000000000001</v>
      </c>
      <c r="I9647" s="25">
        <v>228.72462519702</v>
      </c>
      <c r="J9647" s="42">
        <v>7.0289999999999997E-3</v>
      </c>
      <c r="K9647" s="42">
        <v>1.7619009755198999E-3</v>
      </c>
      <c r="L9647" s="25">
        <v>0.48451817079999998</v>
      </c>
      <c r="M9647" s="25">
        <v>21.72</v>
      </c>
      <c r="N9647" s="25">
        <v>1.60770539050985</v>
      </c>
      <c r="O9647" s="25">
        <v>19.108560810509001</v>
      </c>
      <c r="P9647" s="25" t="s">
        <v>2305</v>
      </c>
      <c r="Q9647" s="25" t="s">
        <v>5121</v>
      </c>
      <c r="R9647" s="25">
        <v>0.17000485437672999</v>
      </c>
      <c r="S9647" s="25">
        <v>0.48451817079999998</v>
      </c>
      <c r="T9647" s="25">
        <v>0</v>
      </c>
      <c r="U9647" s="25"/>
      <c r="V9647" s="26"/>
      <c r="W9647" s="3" t="s">
        <v>49</v>
      </c>
    </row>
    <row r="9648" spans="1:23" ht="30" x14ac:dyDescent="0.25">
      <c r="A9648" s="24" t="s">
        <v>22</v>
      </c>
      <c r="B9648" s="25">
        <v>14791</v>
      </c>
      <c r="C9648" s="25">
        <v>1</v>
      </c>
      <c r="D9648" s="25">
        <v>1040347</v>
      </c>
      <c r="E9648" s="25" t="s">
        <v>2875</v>
      </c>
      <c r="F9648" s="39">
        <v>1604788.78453634</v>
      </c>
      <c r="G9648" s="42">
        <v>0.36990000000000001</v>
      </c>
      <c r="H9648" s="42">
        <v>0.36990000000000001</v>
      </c>
      <c r="I9648" s="39">
        <v>593611.37139999506</v>
      </c>
      <c r="J9648" s="42">
        <v>4.42999999999999E-4</v>
      </c>
      <c r="K9648" s="42">
        <v>1.7228027970958698E-4</v>
      </c>
      <c r="L9648" s="25">
        <v>0.48451817079999998</v>
      </c>
      <c r="M9648" s="39">
        <v>11506.27</v>
      </c>
      <c r="N9648" s="25">
        <v>262.96983753019703</v>
      </c>
      <c r="O9648" s="39">
        <v>12491.306287081499</v>
      </c>
      <c r="P9648" s="25" t="s">
        <v>2305</v>
      </c>
      <c r="Q9648" s="25" t="s">
        <v>5122</v>
      </c>
      <c r="R9648" s="25">
        <v>0.38884433513644001</v>
      </c>
      <c r="S9648" s="25">
        <v>0.48451817079999998</v>
      </c>
      <c r="T9648" s="25">
        <v>0</v>
      </c>
      <c r="U9648" s="25"/>
      <c r="V9648" s="26"/>
      <c r="W9648" s="3" t="s">
        <v>49</v>
      </c>
    </row>
    <row r="9649" spans="1:23" ht="30" x14ac:dyDescent="0.25">
      <c r="A9649" s="24" t="s">
        <v>22</v>
      </c>
      <c r="B9649" s="25">
        <v>14837</v>
      </c>
      <c r="C9649" s="25">
        <v>1</v>
      </c>
      <c r="D9649" s="25">
        <v>1040347</v>
      </c>
      <c r="E9649" s="25" t="s">
        <v>2875</v>
      </c>
      <c r="F9649" s="25">
        <v>48.021653738159998</v>
      </c>
      <c r="G9649" s="42">
        <v>0.36990000000000001</v>
      </c>
      <c r="H9649" s="42">
        <v>0.36990000000000001</v>
      </c>
      <c r="I9649" s="25">
        <v>17.763209717745301</v>
      </c>
      <c r="J9649" s="42">
        <v>5.1000000000000006E-5</v>
      </c>
      <c r="K9649" s="42">
        <v>1.2750243851056199E-5</v>
      </c>
      <c r="L9649" s="25">
        <v>0.48451817079999998</v>
      </c>
      <c r="M9649" s="25">
        <v>0.05</v>
      </c>
      <c r="N9649" s="25">
        <v>9.0592369560501499E-4</v>
      </c>
      <c r="O9649" s="25">
        <v>0.12685145602461001</v>
      </c>
      <c r="P9649" s="25" t="s">
        <v>2305</v>
      </c>
      <c r="Q9649" s="25" t="s">
        <v>11256</v>
      </c>
      <c r="R9649" s="25">
        <v>8.3333333333329998E-2</v>
      </c>
      <c r="S9649" s="25">
        <v>0.48451817079999998</v>
      </c>
      <c r="T9649" s="25">
        <v>0</v>
      </c>
      <c r="U9649" s="25"/>
      <c r="V9649" s="26"/>
      <c r="W9649" s="3" t="s">
        <v>49</v>
      </c>
    </row>
    <row r="9650" spans="1:23" ht="30" x14ac:dyDescent="0.25">
      <c r="A9650" s="24" t="s">
        <v>22</v>
      </c>
      <c r="B9650" s="25">
        <v>14838</v>
      </c>
      <c r="C9650" s="25">
        <v>1</v>
      </c>
      <c r="D9650" s="25">
        <v>1040347</v>
      </c>
      <c r="E9650" s="25" t="s">
        <v>2875</v>
      </c>
      <c r="F9650" s="25">
        <v>561.25848255076801</v>
      </c>
      <c r="G9650" s="42">
        <v>0.36990000000000001</v>
      </c>
      <c r="H9650" s="42">
        <v>0.36990000000000001</v>
      </c>
      <c r="I9650" s="25">
        <v>207.60951269552899</v>
      </c>
      <c r="J9650" s="42">
        <v>1.5266E-2</v>
      </c>
      <c r="K9650" s="42">
        <v>3.8385451386783996E-3</v>
      </c>
      <c r="L9650" s="25">
        <v>0.48451817079999998</v>
      </c>
      <c r="M9650" s="25">
        <v>31.63</v>
      </c>
      <c r="N9650" s="25">
        <v>3.1693668208099401</v>
      </c>
      <c r="O9650" s="25">
        <v>25.4547798100254</v>
      </c>
      <c r="P9650" s="25" t="s">
        <v>2305</v>
      </c>
      <c r="Q9650" s="25" t="s">
        <v>5123</v>
      </c>
      <c r="R9650" s="25">
        <v>0.16666666666666</v>
      </c>
      <c r="S9650" s="25">
        <v>0.48451817079999998</v>
      </c>
      <c r="T9650" s="25">
        <v>0</v>
      </c>
      <c r="U9650" s="25"/>
      <c r="V9650" s="26"/>
      <c r="W9650" s="3" t="s">
        <v>49</v>
      </c>
    </row>
    <row r="9651" spans="1:23" ht="30" x14ac:dyDescent="0.25">
      <c r="A9651" s="24" t="s">
        <v>22</v>
      </c>
      <c r="B9651" s="25">
        <v>14839</v>
      </c>
      <c r="C9651" s="25">
        <v>1</v>
      </c>
      <c r="D9651" s="25">
        <v>1040347</v>
      </c>
      <c r="E9651" s="25" t="s">
        <v>2875</v>
      </c>
      <c r="F9651" s="25">
        <v>0.42490441835999998</v>
      </c>
      <c r="G9651" s="42">
        <v>0.36990000000000001</v>
      </c>
      <c r="H9651" s="42">
        <v>0.36990000000000001</v>
      </c>
      <c r="I9651" s="25">
        <v>0.15717214435136001</v>
      </c>
      <c r="J9651" s="42">
        <v>1.5699999999999999E-4</v>
      </c>
      <c r="K9651" s="42">
        <v>1.5699999999999999E-4</v>
      </c>
      <c r="L9651" s="25">
        <v>0.48451817079999998</v>
      </c>
      <c r="M9651" s="25">
        <v>0.04</v>
      </c>
      <c r="N9651" s="25">
        <v>2.4676026663163999E-5</v>
      </c>
      <c r="O9651" s="25">
        <v>1.9692067231322002E-3</v>
      </c>
      <c r="P9651" s="25" t="s">
        <v>2305</v>
      </c>
      <c r="Q9651" s="25" t="s">
        <v>8978</v>
      </c>
      <c r="R9651" s="25">
        <v>50</v>
      </c>
      <c r="S9651" s="25">
        <v>0.48451817079999998</v>
      </c>
      <c r="T9651" s="25">
        <v>0</v>
      </c>
      <c r="U9651" s="25"/>
      <c r="V9651" s="26"/>
      <c r="W9651" s="3" t="s">
        <v>49</v>
      </c>
    </row>
    <row r="9652" spans="1:23" ht="30" x14ac:dyDescent="0.25">
      <c r="A9652" s="24" t="s">
        <v>22</v>
      </c>
      <c r="B9652" s="25">
        <v>14840</v>
      </c>
      <c r="C9652" s="25">
        <v>1</v>
      </c>
      <c r="D9652" s="25">
        <v>1040347</v>
      </c>
      <c r="E9652" s="25" t="s">
        <v>2875</v>
      </c>
      <c r="F9652" s="39">
        <v>14247239.063550999</v>
      </c>
      <c r="G9652" s="42">
        <v>0.36990000000000001</v>
      </c>
      <c r="H9652" s="42">
        <v>0.36990000000000001</v>
      </c>
      <c r="I9652" s="39">
        <v>5270053.7296075504</v>
      </c>
      <c r="J9652" s="42">
        <v>1.5266E-2</v>
      </c>
      <c r="K9652" s="42">
        <v>1.5266E-2</v>
      </c>
      <c r="L9652" s="25">
        <v>0.48451817079999998</v>
      </c>
      <c r="M9652" s="39">
        <v>1913201.93</v>
      </c>
      <c r="N9652" s="39">
        <v>80452.640236188803</v>
      </c>
      <c r="O9652" s="39">
        <v>646155.63869127305</v>
      </c>
      <c r="P9652" s="25" t="s">
        <v>2305</v>
      </c>
      <c r="Q9652" s="25" t="s">
        <v>8194</v>
      </c>
      <c r="R9652" s="25">
        <v>1.2719910421085201</v>
      </c>
      <c r="S9652" s="25">
        <v>0.48451817079999998</v>
      </c>
      <c r="T9652" s="25">
        <v>0</v>
      </c>
      <c r="U9652" s="25"/>
      <c r="V9652" s="26"/>
      <c r="W9652" s="3" t="s">
        <v>49</v>
      </c>
    </row>
    <row r="9653" spans="1:23" ht="30" x14ac:dyDescent="0.25">
      <c r="A9653" s="24" t="s">
        <v>22</v>
      </c>
      <c r="B9653" s="25">
        <v>14841</v>
      </c>
      <c r="C9653" s="25">
        <v>1</v>
      </c>
      <c r="D9653" s="25">
        <v>1040347</v>
      </c>
      <c r="E9653" s="25" t="s">
        <v>2875</v>
      </c>
      <c r="F9653" s="25">
        <v>119.960208105552</v>
      </c>
      <c r="G9653" s="42">
        <v>0.36990000000000001</v>
      </c>
      <c r="H9653" s="42">
        <v>0.36990000000000001</v>
      </c>
      <c r="I9653" s="25">
        <v>44.373280978243599</v>
      </c>
      <c r="J9653" s="42">
        <v>1.5266E-2</v>
      </c>
      <c r="K9653" s="42">
        <v>3.8385451386783996E-3</v>
      </c>
      <c r="L9653" s="25">
        <v>0.48451817079999998</v>
      </c>
      <c r="M9653" s="25">
        <v>6.76</v>
      </c>
      <c r="N9653" s="25">
        <v>0.67740250741385999</v>
      </c>
      <c r="O9653" s="25">
        <v>5.4405604159674299</v>
      </c>
      <c r="P9653" s="25" t="s">
        <v>2305</v>
      </c>
      <c r="Q9653" s="25" t="s">
        <v>5124</v>
      </c>
      <c r="R9653" s="25">
        <v>8.3333333333329998E-2</v>
      </c>
      <c r="S9653" s="25">
        <v>0.48451817079999998</v>
      </c>
      <c r="T9653" s="25">
        <v>0</v>
      </c>
      <c r="U9653" s="25"/>
      <c r="V9653" s="26"/>
      <c r="W9653" s="3" t="s">
        <v>49</v>
      </c>
    </row>
    <row r="9654" spans="1:23" ht="30" x14ac:dyDescent="0.25">
      <c r="A9654" s="24" t="s">
        <v>22</v>
      </c>
      <c r="B9654" s="25">
        <v>14792</v>
      </c>
      <c r="C9654" s="25">
        <v>1</v>
      </c>
      <c r="D9654" s="25">
        <v>1040347</v>
      </c>
      <c r="E9654" s="25" t="s">
        <v>2875</v>
      </c>
      <c r="F9654" s="39">
        <v>2595.6531290921698</v>
      </c>
      <c r="G9654" s="42">
        <v>0.36990000000000001</v>
      </c>
      <c r="H9654" s="42">
        <v>0.36990000000000001</v>
      </c>
      <c r="I9654" s="25">
        <v>960.13209245119594</v>
      </c>
      <c r="J9654" s="42">
        <v>4.7109999999999999E-3</v>
      </c>
      <c r="K9654" s="42">
        <v>1.1798363789574E-3</v>
      </c>
      <c r="L9654" s="25">
        <v>0.48451817079999998</v>
      </c>
      <c r="M9654" s="25">
        <v>70.45</v>
      </c>
      <c r="N9654" s="25">
        <v>4.5231822875375798</v>
      </c>
      <c r="O9654" s="25">
        <v>65.744910801257802</v>
      </c>
      <c r="P9654" s="25" t="s">
        <v>2305</v>
      </c>
      <c r="Q9654" s="25" t="s">
        <v>5125</v>
      </c>
      <c r="R9654" s="25">
        <v>8.3333333333329998E-2</v>
      </c>
      <c r="S9654" s="25">
        <v>0.48451817079999998</v>
      </c>
      <c r="T9654" s="25">
        <v>0</v>
      </c>
      <c r="U9654" s="25"/>
      <c r="V9654" s="26"/>
      <c r="W9654" s="3" t="s">
        <v>49</v>
      </c>
    </row>
    <row r="9655" spans="1:23" ht="30" x14ac:dyDescent="0.25">
      <c r="A9655" s="24" t="s">
        <v>22</v>
      </c>
      <c r="B9655" s="25">
        <v>14842</v>
      </c>
      <c r="C9655" s="25">
        <v>1</v>
      </c>
      <c r="D9655" s="25">
        <v>1040347</v>
      </c>
      <c r="E9655" s="25" t="s">
        <v>2875</v>
      </c>
      <c r="F9655" s="39">
        <v>1910.5745172459101</v>
      </c>
      <c r="G9655" s="42">
        <v>0.36990000000000001</v>
      </c>
      <c r="H9655" s="42">
        <v>0.36990000000000001</v>
      </c>
      <c r="I9655" s="25">
        <v>706.72151392926196</v>
      </c>
      <c r="J9655" s="42">
        <v>2.0617E-2</v>
      </c>
      <c r="K9655" s="42">
        <v>5.1945855919988005E-3</v>
      </c>
      <c r="L9655" s="25">
        <v>0.48451817079999998</v>
      </c>
      <c r="M9655" s="25">
        <v>127.86</v>
      </c>
      <c r="N9655" s="25">
        <v>14.570477452679601</v>
      </c>
      <c r="O9655" s="25">
        <v>100.423956657915</v>
      </c>
      <c r="P9655" s="25" t="s">
        <v>2305</v>
      </c>
      <c r="Q9655" s="25" t="s">
        <v>8195</v>
      </c>
      <c r="R9655" s="25">
        <v>8.3333333333329998E-2</v>
      </c>
      <c r="S9655" s="25">
        <v>0.48451817079999998</v>
      </c>
      <c r="T9655" s="25">
        <v>0</v>
      </c>
      <c r="U9655" s="25"/>
      <c r="V9655" s="26"/>
      <c r="W9655" s="3" t="s">
        <v>49</v>
      </c>
    </row>
    <row r="9656" spans="1:23" ht="30" x14ac:dyDescent="0.25">
      <c r="A9656" s="24" t="s">
        <v>22</v>
      </c>
      <c r="B9656" s="25">
        <v>14843</v>
      </c>
      <c r="C9656" s="25">
        <v>1</v>
      </c>
      <c r="D9656" s="25">
        <v>1040347</v>
      </c>
      <c r="E9656" s="25" t="s">
        <v>2875</v>
      </c>
      <c r="F9656" s="39">
        <v>22535.850943502399</v>
      </c>
      <c r="G9656" s="42">
        <v>0.36990000000000001</v>
      </c>
      <c r="H9656" s="42">
        <v>0.36990000000000001</v>
      </c>
      <c r="I9656" s="39">
        <v>8336.0112640015705</v>
      </c>
      <c r="J9656" s="42">
        <v>2.6099999999999999E-3</v>
      </c>
      <c r="K9656" s="42">
        <v>2.3189847193966001E-3</v>
      </c>
      <c r="L9656" s="25">
        <v>0.48451817079999998</v>
      </c>
      <c r="M9656" s="39">
        <v>1017.71</v>
      </c>
      <c r="N9656" s="25">
        <v>21.756989399044102</v>
      </c>
      <c r="O9656" s="25">
        <v>425.31534431934602</v>
      </c>
      <c r="P9656" s="25" t="s">
        <v>2311</v>
      </c>
      <c r="Q9656" s="25" t="s">
        <v>5126</v>
      </c>
      <c r="R9656" s="25">
        <v>1.1525971834361399</v>
      </c>
      <c r="S9656" s="25">
        <v>0.48451817079999998</v>
      </c>
      <c r="T9656" s="25">
        <v>0</v>
      </c>
      <c r="U9656" s="25"/>
      <c r="V9656" s="26"/>
      <c r="W9656" s="3" t="s">
        <v>49</v>
      </c>
    </row>
    <row r="9657" spans="1:23" ht="30" x14ac:dyDescent="0.25">
      <c r="A9657" s="24" t="s">
        <v>22</v>
      </c>
      <c r="B9657" s="25">
        <v>14845</v>
      </c>
      <c r="C9657" s="25">
        <v>1</v>
      </c>
      <c r="D9657" s="25">
        <v>1040347</v>
      </c>
      <c r="E9657" s="25" t="s">
        <v>2875</v>
      </c>
      <c r="F9657" s="39">
        <v>308860.61242328701</v>
      </c>
      <c r="G9657" s="42">
        <v>0.36990000000000001</v>
      </c>
      <c r="H9657" s="42">
        <v>0.36990000000000001</v>
      </c>
      <c r="I9657" s="39">
        <v>114247.540535373</v>
      </c>
      <c r="J9657" s="42">
        <v>4.0639999999999999E-3</v>
      </c>
      <c r="K9657" s="42">
        <v>4.0639999999999999E-3</v>
      </c>
      <c r="L9657" s="25">
        <v>0.48451817079999998</v>
      </c>
      <c r="M9657" s="39">
        <v>32899.07</v>
      </c>
      <c r="N9657" s="25">
        <v>464.302004735759</v>
      </c>
      <c r="O9657" s="39">
        <v>7268.41012568102</v>
      </c>
      <c r="P9657" s="25" t="s">
        <v>2311</v>
      </c>
      <c r="Q9657" s="25" t="s">
        <v>5108</v>
      </c>
      <c r="R9657" s="25">
        <v>4</v>
      </c>
      <c r="S9657" s="25">
        <v>0.48451817079999998</v>
      </c>
      <c r="T9657" s="25">
        <v>0</v>
      </c>
      <c r="U9657" s="25"/>
      <c r="V9657" s="26"/>
      <c r="W9657" s="3" t="s">
        <v>49</v>
      </c>
    </row>
    <row r="9658" spans="1:23" ht="30" x14ac:dyDescent="0.25">
      <c r="A9658" s="24" t="s">
        <v>22</v>
      </c>
      <c r="B9658" s="25">
        <v>14844</v>
      </c>
      <c r="C9658" s="25">
        <v>1</v>
      </c>
      <c r="D9658" s="25">
        <v>1040347</v>
      </c>
      <c r="E9658" s="25" t="s">
        <v>2875</v>
      </c>
      <c r="F9658" s="39">
        <v>11401.832981027799</v>
      </c>
      <c r="G9658" s="42">
        <v>0.36990000000000001</v>
      </c>
      <c r="H9658" s="42">
        <v>0.36990000000000001</v>
      </c>
      <c r="I9658" s="39">
        <v>4217.5380196822098</v>
      </c>
      <c r="J9658" s="42">
        <v>3.0249999999999999E-3</v>
      </c>
      <c r="K9658" s="42">
        <v>7.5710938803409992E-4</v>
      </c>
      <c r="L9658" s="25">
        <v>0.48451817079999998</v>
      </c>
      <c r="M9658" s="25">
        <v>230.31</v>
      </c>
      <c r="N9658" s="25">
        <v>12.758052509538601</v>
      </c>
      <c r="O9658" s="25">
        <v>231.613478908817</v>
      </c>
      <c r="P9658" s="25" t="s">
        <v>2311</v>
      </c>
      <c r="Q9658" s="25" t="s">
        <v>5127</v>
      </c>
      <c r="R9658" s="25">
        <v>8.3333333333329998E-2</v>
      </c>
      <c r="S9658" s="25">
        <v>0.48451817079999998</v>
      </c>
      <c r="T9658" s="25">
        <v>0</v>
      </c>
      <c r="U9658" s="25"/>
      <c r="V9658" s="26"/>
      <c r="W9658" s="3" t="s">
        <v>49</v>
      </c>
    </row>
    <row r="9659" spans="1:23" ht="30" x14ac:dyDescent="0.25">
      <c r="A9659" s="24" t="s">
        <v>22</v>
      </c>
      <c r="B9659" s="25">
        <v>14846</v>
      </c>
      <c r="C9659" s="25">
        <v>1</v>
      </c>
      <c r="D9659" s="25">
        <v>1040347</v>
      </c>
      <c r="E9659" s="25" t="s">
        <v>2875</v>
      </c>
      <c r="F9659" s="39">
        <v>39704.4881814049</v>
      </c>
      <c r="G9659" s="42">
        <v>0.36990000000000001</v>
      </c>
      <c r="H9659" s="42">
        <v>0.36990000000000001</v>
      </c>
      <c r="I9659" s="39">
        <v>14686.6901783017</v>
      </c>
      <c r="J9659" s="42">
        <v>8.5019999999999991E-3</v>
      </c>
      <c r="K9659" s="42">
        <v>8.5019999999999991E-3</v>
      </c>
      <c r="L9659" s="25">
        <v>0.48451817079999998</v>
      </c>
      <c r="M9659" s="39">
        <v>4172.97</v>
      </c>
      <c r="N9659" s="25">
        <v>124.866239895921</v>
      </c>
      <c r="O9659" s="39">
        <v>1348.43620583813</v>
      </c>
      <c r="P9659" s="25" t="s">
        <v>2311</v>
      </c>
      <c r="Q9659" s="25" t="s">
        <v>5128</v>
      </c>
      <c r="R9659" s="25">
        <v>2.1751570417203498</v>
      </c>
      <c r="S9659" s="25">
        <v>0.48451817079999998</v>
      </c>
      <c r="T9659" s="25">
        <v>0</v>
      </c>
      <c r="U9659" s="25"/>
      <c r="V9659" s="26"/>
      <c r="W9659" s="3" t="s">
        <v>49</v>
      </c>
    </row>
    <row r="9660" spans="1:23" ht="30" x14ac:dyDescent="0.25">
      <c r="A9660" s="24" t="s">
        <v>22</v>
      </c>
      <c r="B9660" s="25">
        <v>14848</v>
      </c>
      <c r="C9660" s="25">
        <v>1</v>
      </c>
      <c r="D9660" s="25">
        <v>1040347</v>
      </c>
      <c r="E9660" s="25" t="s">
        <v>2875</v>
      </c>
      <c r="F9660" s="39">
        <v>7175.1670967948403</v>
      </c>
      <c r="G9660" s="42">
        <v>0.36990000000000001</v>
      </c>
      <c r="H9660" s="42">
        <v>0.36990000000000001</v>
      </c>
      <c r="I9660" s="39">
        <v>2654.0943091044101</v>
      </c>
      <c r="J9660" s="42">
        <v>8.5019999999999991E-3</v>
      </c>
      <c r="K9660" s="42">
        <v>2.1323104317565E-3</v>
      </c>
      <c r="L9660" s="25">
        <v>0.48451817079999998</v>
      </c>
      <c r="M9660" s="25">
        <v>284.05</v>
      </c>
      <c r="N9660" s="25">
        <v>22.565109816005702</v>
      </c>
      <c r="O9660" s="25">
        <v>243.681647577261</v>
      </c>
      <c r="P9660" s="25" t="s">
        <v>4958</v>
      </c>
      <c r="Q9660" s="25" t="s">
        <v>5129</v>
      </c>
      <c r="R9660" s="25">
        <v>0.16666666666666</v>
      </c>
      <c r="S9660" s="25">
        <v>0.48451817079999998</v>
      </c>
      <c r="T9660" s="25">
        <v>0</v>
      </c>
      <c r="U9660" s="25"/>
      <c r="V9660" s="26"/>
      <c r="W9660" s="3" t="s">
        <v>49</v>
      </c>
    </row>
    <row r="9661" spans="1:23" ht="30" x14ac:dyDescent="0.25">
      <c r="A9661" s="24" t="s">
        <v>22</v>
      </c>
      <c r="B9661" s="25">
        <v>14847</v>
      </c>
      <c r="C9661" s="25">
        <v>1</v>
      </c>
      <c r="D9661" s="25">
        <v>1040347</v>
      </c>
      <c r="E9661" s="25" t="s">
        <v>2875</v>
      </c>
      <c r="F9661" s="39">
        <v>80495.626922323805</v>
      </c>
      <c r="G9661" s="42">
        <v>0.36990000000000001</v>
      </c>
      <c r="H9661" s="42">
        <v>0.36990000000000001</v>
      </c>
      <c r="I9661" s="39">
        <v>29775.3323985676</v>
      </c>
      <c r="J9661" s="42">
        <v>1.5266E-2</v>
      </c>
      <c r="K9661" s="42">
        <v>1.40027840414423E-2</v>
      </c>
      <c r="L9661" s="25">
        <v>0.48451817079999998</v>
      </c>
      <c r="M9661" s="39">
        <v>10100.76</v>
      </c>
      <c r="N9661" s="25">
        <v>454.55022439653197</v>
      </c>
      <c r="O9661" s="39">
        <v>3650.7215885015498</v>
      </c>
      <c r="P9661" s="25" t="s">
        <v>4958</v>
      </c>
      <c r="Q9661" s="25" t="s">
        <v>11257</v>
      </c>
      <c r="R9661" s="25">
        <v>0.91666666666665997</v>
      </c>
      <c r="S9661" s="25">
        <v>0.48451817079999998</v>
      </c>
      <c r="T9661" s="25">
        <v>0</v>
      </c>
      <c r="U9661" s="25"/>
      <c r="V9661" s="26"/>
      <c r="W9661" s="3" t="s">
        <v>49</v>
      </c>
    </row>
    <row r="9662" spans="1:23" ht="30" x14ac:dyDescent="0.25">
      <c r="A9662" s="24" t="s">
        <v>22</v>
      </c>
      <c r="B9662" s="25">
        <v>14775</v>
      </c>
      <c r="C9662" s="25">
        <v>1</v>
      </c>
      <c r="D9662" s="25">
        <v>1040347</v>
      </c>
      <c r="E9662" s="25" t="s">
        <v>2875</v>
      </c>
      <c r="F9662" s="39">
        <v>9429871.6909999996</v>
      </c>
      <c r="G9662" s="42">
        <v>0.301106715401595</v>
      </c>
      <c r="H9662" s="42">
        <v>0.301106715401595</v>
      </c>
      <c r="I9662" s="39">
        <v>2839397.6915354999</v>
      </c>
      <c r="J9662" s="42">
        <v>3.3300000000000002E-4</v>
      </c>
      <c r="K9662" s="42">
        <v>3.3300000000000002E-4</v>
      </c>
      <c r="L9662" s="25">
        <v>0.48451817079999998</v>
      </c>
      <c r="M9662" s="39">
        <v>426299.05</v>
      </c>
      <c r="N9662" s="25">
        <v>945.51943128132098</v>
      </c>
      <c r="O9662" s="39">
        <v>51805.517886487803</v>
      </c>
      <c r="P9662" s="25" t="s">
        <v>58</v>
      </c>
      <c r="Q9662" s="25" t="s">
        <v>1171</v>
      </c>
      <c r="R9662" s="25">
        <v>7.7682679950943596</v>
      </c>
      <c r="S9662" s="25">
        <v>0.48451817079999998</v>
      </c>
      <c r="T9662" s="25">
        <v>0</v>
      </c>
      <c r="U9662" s="25"/>
      <c r="V9662" s="26"/>
      <c r="W9662" s="3" t="s">
        <v>49</v>
      </c>
    </row>
    <row r="9663" spans="1:23" ht="30" x14ac:dyDescent="0.25">
      <c r="A9663" s="24" t="s">
        <v>22</v>
      </c>
      <c r="B9663" s="25">
        <v>14857</v>
      </c>
      <c r="C9663" s="25">
        <v>1</v>
      </c>
      <c r="D9663" s="25">
        <v>1040349</v>
      </c>
      <c r="E9663" s="25" t="s">
        <v>2876</v>
      </c>
      <c r="F9663" s="39">
        <v>273214031.19608903</v>
      </c>
      <c r="G9663" s="42">
        <v>0.43099999999999999</v>
      </c>
      <c r="H9663" s="42">
        <v>0.43099999999999999</v>
      </c>
      <c r="I9663" s="39">
        <v>117755247.44551399</v>
      </c>
      <c r="J9663" s="42">
        <v>8.9379999999999998E-3</v>
      </c>
      <c r="K9663" s="42">
        <v>8.6705730283119994E-3</v>
      </c>
      <c r="L9663" s="25">
        <v>0.47048067830000001</v>
      </c>
      <c r="M9663" s="39">
        <v>33358129.199999999</v>
      </c>
      <c r="N9663" s="39">
        <v>1052496.401668</v>
      </c>
      <c r="O9663" s="39">
        <v>11082834.724852899</v>
      </c>
      <c r="P9663" s="25" t="s">
        <v>2305</v>
      </c>
      <c r="Q9663" s="25" t="s">
        <v>5130</v>
      </c>
      <c r="R9663" s="25">
        <v>2.8047067514258801</v>
      </c>
      <c r="S9663" s="25">
        <v>0.47048067830000001</v>
      </c>
      <c r="T9663" s="25">
        <v>0</v>
      </c>
      <c r="U9663" s="25"/>
      <c r="V9663" s="26"/>
      <c r="W9663" s="3" t="s">
        <v>45</v>
      </c>
    </row>
    <row r="9664" spans="1:23" ht="30" x14ac:dyDescent="0.25">
      <c r="A9664" s="24" t="s">
        <v>22</v>
      </c>
      <c r="B9664" s="25">
        <v>14858</v>
      </c>
      <c r="C9664" s="25">
        <v>1</v>
      </c>
      <c r="D9664" s="25">
        <v>1040349</v>
      </c>
      <c r="E9664" s="25" t="s">
        <v>2876</v>
      </c>
      <c r="F9664" s="39">
        <v>1785593864.36449</v>
      </c>
      <c r="G9664" s="42">
        <v>0.43099999999999999</v>
      </c>
      <c r="H9664" s="42">
        <v>0.43099999999999999</v>
      </c>
      <c r="I9664" s="39">
        <v>769590955.54109895</v>
      </c>
      <c r="J9664" s="42">
        <v>8.9379999999999998E-3</v>
      </c>
      <c r="K9664" s="42">
        <v>8.0044274670214993E-3</v>
      </c>
      <c r="L9664" s="25">
        <v>0.47048067830000001</v>
      </c>
      <c r="M9664" s="39">
        <v>358865705.18000001</v>
      </c>
      <c r="N9664" s="39">
        <v>6878603.9606263395</v>
      </c>
      <c r="O9664" s="39">
        <v>72432010.895736307</v>
      </c>
      <c r="P9664" s="25" t="s">
        <v>2305</v>
      </c>
      <c r="Q9664" s="25" t="s">
        <v>5131</v>
      </c>
      <c r="R9664" s="25">
        <v>6.1153280093084197</v>
      </c>
      <c r="S9664" s="25">
        <v>0.47048067830000001</v>
      </c>
      <c r="T9664" s="25">
        <v>0</v>
      </c>
      <c r="U9664" s="25"/>
      <c r="V9664" s="26"/>
      <c r="W9664" s="3" t="s">
        <v>45</v>
      </c>
    </row>
    <row r="9665" spans="1:23" ht="30" x14ac:dyDescent="0.25">
      <c r="A9665" s="24" t="s">
        <v>22</v>
      </c>
      <c r="B9665" s="25">
        <v>14859</v>
      </c>
      <c r="C9665" s="25">
        <v>1</v>
      </c>
      <c r="D9665" s="25">
        <v>1040375</v>
      </c>
      <c r="E9665" s="25" t="s">
        <v>2877</v>
      </c>
      <c r="F9665" s="39">
        <v>438563.85682000802</v>
      </c>
      <c r="G9665" s="42">
        <v>0.36990000000000001</v>
      </c>
      <c r="H9665" s="42">
        <v>0.36990000000000001</v>
      </c>
      <c r="I9665" s="39">
        <v>162224.770637721</v>
      </c>
      <c r="J9665" s="42">
        <v>7.4999999999999993E-5</v>
      </c>
      <c r="K9665" s="42">
        <v>7.2703521299201192E-5</v>
      </c>
      <c r="L9665" s="25">
        <v>0.48451817079999998</v>
      </c>
      <c r="M9665" s="39">
        <v>10667.02</v>
      </c>
      <c r="N9665" s="25">
        <v>12.166857797829</v>
      </c>
      <c r="O9665" s="39">
        <v>1404.8550399261501</v>
      </c>
      <c r="P9665" s="25" t="s">
        <v>58</v>
      </c>
      <c r="Q9665" s="25" t="s">
        <v>10290</v>
      </c>
      <c r="R9665" s="25">
        <v>5.8606552067353102</v>
      </c>
      <c r="S9665" s="25">
        <v>0.48451817079999998</v>
      </c>
      <c r="T9665" s="25">
        <v>0</v>
      </c>
      <c r="U9665" s="25"/>
      <c r="V9665" s="26"/>
      <c r="W9665" s="3" t="s">
        <v>49</v>
      </c>
    </row>
    <row r="9666" spans="1:23" x14ac:dyDescent="0.25">
      <c r="A9666" s="24" t="s">
        <v>22</v>
      </c>
      <c r="B9666" s="25">
        <v>14964</v>
      </c>
      <c r="C9666" s="25">
        <v>1</v>
      </c>
      <c r="D9666" s="25">
        <v>1040456</v>
      </c>
      <c r="E9666" s="25" t="s">
        <v>2878</v>
      </c>
      <c r="F9666" s="39">
        <v>90135540.060000002</v>
      </c>
      <c r="G9666" s="42">
        <v>0.33200000000000002</v>
      </c>
      <c r="H9666" s="42">
        <v>0.33200000000000002</v>
      </c>
      <c r="I9666" s="39">
        <v>29924999.29992</v>
      </c>
      <c r="J9666" s="42">
        <v>7.8100000000000001E-4</v>
      </c>
      <c r="K9666" s="42">
        <v>4.5565748788967104E-4</v>
      </c>
      <c r="L9666" s="25">
        <v>0.47420511929999998</v>
      </c>
      <c r="M9666" s="39">
        <v>1158869.2</v>
      </c>
      <c r="N9666" s="39">
        <v>23371.424453237501</v>
      </c>
      <c r="O9666" s="39">
        <v>835968.68178197497</v>
      </c>
      <c r="P9666" s="25" t="s">
        <v>55</v>
      </c>
      <c r="Q9666" s="25" t="s">
        <v>7748</v>
      </c>
      <c r="R9666" s="25">
        <v>0.58333333333333004</v>
      </c>
      <c r="S9666" s="25">
        <v>0.47420511929999998</v>
      </c>
      <c r="T9666" s="25">
        <v>0</v>
      </c>
      <c r="U9666" s="25"/>
      <c r="V9666" s="26"/>
      <c r="W9666" s="3" t="s">
        <v>50</v>
      </c>
    </row>
    <row r="9667" spans="1:23" x14ac:dyDescent="0.25">
      <c r="A9667" s="24" t="s">
        <v>22</v>
      </c>
      <c r="B9667" s="25">
        <v>14965</v>
      </c>
      <c r="C9667" s="25">
        <v>1</v>
      </c>
      <c r="D9667" s="25">
        <v>1040456</v>
      </c>
      <c r="E9667" s="25" t="s">
        <v>2878</v>
      </c>
      <c r="F9667" s="39">
        <v>364975322.87</v>
      </c>
      <c r="G9667" s="42">
        <v>0.33299999999999996</v>
      </c>
      <c r="H9667" s="42">
        <v>0.33299999999999996</v>
      </c>
      <c r="I9667" s="39">
        <v>121536782.51571</v>
      </c>
      <c r="J9667" s="42">
        <v>2.5799999999999998E-4</v>
      </c>
      <c r="K9667" s="42">
        <v>1.7200739684819499E-4</v>
      </c>
      <c r="L9667" s="25">
        <v>0.47420511929999998</v>
      </c>
      <c r="M9667" s="39">
        <v>2475612.85</v>
      </c>
      <c r="N9667" s="39">
        <v>31356.4898890531</v>
      </c>
      <c r="O9667" s="39">
        <v>1951917.94464925</v>
      </c>
      <c r="P9667" s="25" t="s">
        <v>55</v>
      </c>
      <c r="Q9667" s="25" t="s">
        <v>8196</v>
      </c>
      <c r="R9667" s="25">
        <v>0.66666666666665997</v>
      </c>
      <c r="S9667" s="25">
        <v>0.47420511929999998</v>
      </c>
      <c r="T9667" s="25">
        <v>0</v>
      </c>
      <c r="U9667" s="25"/>
      <c r="V9667" s="26"/>
      <c r="W9667" s="3" t="s">
        <v>50</v>
      </c>
    </row>
    <row r="9668" spans="1:23" x14ac:dyDescent="0.25">
      <c r="A9668" s="24" t="s">
        <v>22</v>
      </c>
      <c r="B9668" s="25">
        <v>14966</v>
      </c>
      <c r="C9668" s="25">
        <v>1</v>
      </c>
      <c r="D9668" s="25">
        <v>1040456</v>
      </c>
      <c r="E9668" s="25" t="s">
        <v>2878</v>
      </c>
      <c r="F9668" s="39">
        <v>300662366.52999997</v>
      </c>
      <c r="G9668" s="42">
        <v>0.33200000000000002</v>
      </c>
      <c r="H9668" s="42">
        <v>0.33200000000000002</v>
      </c>
      <c r="I9668" s="39">
        <v>99819905.687959999</v>
      </c>
      <c r="J9668" s="42">
        <v>2.3300000000000003E-4</v>
      </c>
      <c r="K9668" s="42">
        <v>1.3592326501421501E-4</v>
      </c>
      <c r="L9668" s="25">
        <v>0.47420511929999998</v>
      </c>
      <c r="M9668" s="39">
        <v>1669624.97</v>
      </c>
      <c r="N9668" s="39">
        <v>23258.038025294602</v>
      </c>
      <c r="O9668" s="39">
        <v>1523507.2122701299</v>
      </c>
      <c r="P9668" s="25" t="s">
        <v>55</v>
      </c>
      <c r="Q9668" s="25" t="s">
        <v>7749</v>
      </c>
      <c r="R9668" s="25">
        <v>0.58333333333333004</v>
      </c>
      <c r="S9668" s="25">
        <v>0.47420511929999998</v>
      </c>
      <c r="T9668" s="25">
        <v>0</v>
      </c>
      <c r="U9668" s="25"/>
      <c r="V9668" s="26"/>
      <c r="W9668" s="3" t="s">
        <v>50</v>
      </c>
    </row>
    <row r="9669" spans="1:23" x14ac:dyDescent="0.25">
      <c r="A9669" s="24" t="s">
        <v>22</v>
      </c>
      <c r="B9669" s="25">
        <v>14967</v>
      </c>
      <c r="C9669" s="25">
        <v>1</v>
      </c>
      <c r="D9669" s="25">
        <v>1040456</v>
      </c>
      <c r="E9669" s="25" t="s">
        <v>2878</v>
      </c>
      <c r="F9669" s="39">
        <v>2371940.41</v>
      </c>
      <c r="G9669" s="42">
        <v>0.33299999999999996</v>
      </c>
      <c r="H9669" s="42">
        <v>0.33299999999999996</v>
      </c>
      <c r="I9669" s="39">
        <v>789856.15653000004</v>
      </c>
      <c r="J9669" s="42">
        <v>1.578E-3</v>
      </c>
      <c r="K9669" s="42">
        <v>1.578E-3</v>
      </c>
      <c r="L9669" s="25">
        <v>0.47420511929999998</v>
      </c>
      <c r="M9669" s="39">
        <v>82618.210000000006</v>
      </c>
      <c r="N9669" s="39">
        <v>1246.39301500434</v>
      </c>
      <c r="O9669" s="39">
        <v>31351.518317448601</v>
      </c>
      <c r="P9669" s="25" t="s">
        <v>55</v>
      </c>
      <c r="Q9669" s="25" t="s">
        <v>5132</v>
      </c>
      <c r="R9669" s="25">
        <v>2</v>
      </c>
      <c r="S9669" s="25">
        <v>0.47420511929999998</v>
      </c>
      <c r="T9669" s="25">
        <v>0</v>
      </c>
      <c r="U9669" s="25"/>
      <c r="V9669" s="26"/>
      <c r="W9669" s="3" t="s">
        <v>50</v>
      </c>
    </row>
    <row r="9670" spans="1:23" x14ac:dyDescent="0.25">
      <c r="A9670" s="24" t="s">
        <v>22</v>
      </c>
      <c r="B9670" s="25">
        <v>14968</v>
      </c>
      <c r="C9670" s="25">
        <v>1</v>
      </c>
      <c r="D9670" s="25">
        <v>1040456</v>
      </c>
      <c r="E9670" s="25" t="s">
        <v>2878</v>
      </c>
      <c r="F9670" s="39">
        <v>35762909.32</v>
      </c>
      <c r="G9670" s="42">
        <v>0.33299999999999996</v>
      </c>
      <c r="H9670" s="42">
        <v>0.33299999999999996</v>
      </c>
      <c r="I9670" s="39">
        <v>11909048.803559899</v>
      </c>
      <c r="J9670" s="42">
        <v>6.3900000000000003E-4</v>
      </c>
      <c r="K9670" s="42">
        <v>6.3900000000000003E-4</v>
      </c>
      <c r="L9670" s="25">
        <v>0.47420511929999998</v>
      </c>
      <c r="M9670" s="39">
        <v>1751813.26</v>
      </c>
      <c r="N9670" s="39">
        <v>7609.8821854748403</v>
      </c>
      <c r="O9670" s="39">
        <v>300946.08824386599</v>
      </c>
      <c r="P9670" s="25" t="s">
        <v>55</v>
      </c>
      <c r="Q9670" s="25" t="s">
        <v>5133</v>
      </c>
      <c r="R9670" s="25">
        <v>7.75</v>
      </c>
      <c r="S9670" s="25">
        <v>0.47420511929999998</v>
      </c>
      <c r="T9670" s="25">
        <v>0</v>
      </c>
      <c r="U9670" s="25"/>
      <c r="V9670" s="26"/>
      <c r="W9670" s="3" t="s">
        <v>50</v>
      </c>
    </row>
    <row r="9671" spans="1:23" x14ac:dyDescent="0.25">
      <c r="A9671" s="24" t="s">
        <v>22</v>
      </c>
      <c r="B9671" s="25">
        <v>14969</v>
      </c>
      <c r="C9671" s="25">
        <v>1</v>
      </c>
      <c r="D9671" s="25">
        <v>1040456</v>
      </c>
      <c r="E9671" s="25" t="s">
        <v>2878</v>
      </c>
      <c r="F9671" s="39">
        <v>14222334.9</v>
      </c>
      <c r="G9671" s="42">
        <v>0.33299999999999896</v>
      </c>
      <c r="H9671" s="42">
        <v>0.33299999999999896</v>
      </c>
      <c r="I9671" s="39">
        <v>4736037.5216999901</v>
      </c>
      <c r="J9671" s="42">
        <v>1.9289999999999999E-3</v>
      </c>
      <c r="K9671" s="42">
        <v>1.9289999999999999E-3</v>
      </c>
      <c r="L9671" s="25">
        <v>0.47420511929999998</v>
      </c>
      <c r="M9671" s="39">
        <v>788452.77</v>
      </c>
      <c r="N9671" s="39">
        <v>9135.8163793592903</v>
      </c>
      <c r="O9671" s="39">
        <v>207807.858424771</v>
      </c>
      <c r="P9671" s="25" t="s">
        <v>55</v>
      </c>
      <c r="Q9671" s="25" t="s">
        <v>6859</v>
      </c>
      <c r="R9671" s="25">
        <v>3.75</v>
      </c>
      <c r="S9671" s="25">
        <v>0.47420511929999998</v>
      </c>
      <c r="T9671" s="25">
        <v>0</v>
      </c>
      <c r="U9671" s="25"/>
      <c r="V9671" s="26"/>
      <c r="W9671" s="3" t="s">
        <v>50</v>
      </c>
    </row>
    <row r="9672" spans="1:23" x14ac:dyDescent="0.25">
      <c r="A9672" s="24" t="s">
        <v>22</v>
      </c>
      <c r="B9672" s="25">
        <v>14970</v>
      </c>
      <c r="C9672" s="25">
        <v>1</v>
      </c>
      <c r="D9672" s="25">
        <v>1040456</v>
      </c>
      <c r="E9672" s="25" t="s">
        <v>2878</v>
      </c>
      <c r="F9672" s="39">
        <v>63055558.280000001</v>
      </c>
      <c r="G9672" s="42">
        <v>0.33299999999999996</v>
      </c>
      <c r="H9672" s="42">
        <v>0.33299999999999896</v>
      </c>
      <c r="I9672" s="39">
        <v>20997500.907239899</v>
      </c>
      <c r="J9672" s="42">
        <v>6.424E-3</v>
      </c>
      <c r="K9672" s="42">
        <v>6.4239999999998994E-3</v>
      </c>
      <c r="L9672" s="25">
        <v>0.47420511929999998</v>
      </c>
      <c r="M9672" s="39">
        <v>4615974.21</v>
      </c>
      <c r="N9672" s="39">
        <v>134887.94582810899</v>
      </c>
      <c r="O9672" s="39">
        <v>1677532.4160718101</v>
      </c>
      <c r="P9672" s="25" t="s">
        <v>55</v>
      </c>
      <c r="Q9672" s="25" t="s">
        <v>5134</v>
      </c>
      <c r="R9672" s="25">
        <v>1</v>
      </c>
      <c r="S9672" s="25">
        <v>0.47420511929999998</v>
      </c>
      <c r="T9672" s="25">
        <v>0</v>
      </c>
      <c r="U9672" s="25"/>
      <c r="V9672" s="26"/>
      <c r="W9672" s="3" t="s">
        <v>50</v>
      </c>
    </row>
    <row r="9673" spans="1:23" x14ac:dyDescent="0.25">
      <c r="A9673" s="24" t="s">
        <v>22</v>
      </c>
      <c r="B9673" s="25">
        <v>14971</v>
      </c>
      <c r="C9673" s="25">
        <v>1</v>
      </c>
      <c r="D9673" s="25">
        <v>1040456</v>
      </c>
      <c r="E9673" s="25" t="s">
        <v>2878</v>
      </c>
      <c r="F9673" s="39">
        <v>16518947.33</v>
      </c>
      <c r="G9673" s="42">
        <v>0.33299999999999996</v>
      </c>
      <c r="H9673" s="42">
        <v>0.33299999999999996</v>
      </c>
      <c r="I9673" s="39">
        <v>5500809.4608899998</v>
      </c>
      <c r="J9673" s="42">
        <v>6.4249999999999993E-3</v>
      </c>
      <c r="K9673" s="42">
        <v>6.4249999999999993E-3</v>
      </c>
      <c r="L9673" s="25">
        <v>0.47420511929999998</v>
      </c>
      <c r="M9673" s="39">
        <v>1345553.08</v>
      </c>
      <c r="N9673" s="39">
        <v>35342.7007862182</v>
      </c>
      <c r="O9673" s="39">
        <v>439504.67160130298</v>
      </c>
      <c r="P9673" s="25" t="s">
        <v>55</v>
      </c>
      <c r="Q9673" s="25" t="s">
        <v>5135</v>
      </c>
      <c r="R9673" s="25">
        <v>2.4166666666666599</v>
      </c>
      <c r="S9673" s="25">
        <v>0.47420511929999998</v>
      </c>
      <c r="T9673" s="25">
        <v>0</v>
      </c>
      <c r="U9673" s="25"/>
      <c r="V9673" s="26"/>
      <c r="W9673" s="3" t="s">
        <v>50</v>
      </c>
    </row>
    <row r="9674" spans="1:23" x14ac:dyDescent="0.25">
      <c r="A9674" s="24" t="s">
        <v>22</v>
      </c>
      <c r="B9674" s="25">
        <v>14972</v>
      </c>
      <c r="C9674" s="25">
        <v>1</v>
      </c>
      <c r="D9674" s="25">
        <v>1040456</v>
      </c>
      <c r="E9674" s="25" t="s">
        <v>2878</v>
      </c>
      <c r="F9674" s="39">
        <v>9271917.4399999995</v>
      </c>
      <c r="G9674" s="42">
        <v>0.33299999999999996</v>
      </c>
      <c r="H9674" s="42">
        <v>0.33299999999999996</v>
      </c>
      <c r="I9674" s="39">
        <v>3087548.50752</v>
      </c>
      <c r="J9674" s="42">
        <v>6.4249999999998995E-3</v>
      </c>
      <c r="K9674" s="42">
        <v>6.4249999999998995E-3</v>
      </c>
      <c r="L9674" s="25">
        <v>0.47420511929999998</v>
      </c>
      <c r="M9674" s="39">
        <v>749020.4</v>
      </c>
      <c r="N9674" s="39">
        <v>19837.4991608159</v>
      </c>
      <c r="O9674" s="39">
        <v>246689.51042545601</v>
      </c>
      <c r="P9674" s="25" t="s">
        <v>55</v>
      </c>
      <c r="Q9674" s="25" t="s">
        <v>6860</v>
      </c>
      <c r="R9674" s="25">
        <v>2.3333333333333299</v>
      </c>
      <c r="S9674" s="25">
        <v>0.47420511929999998</v>
      </c>
      <c r="T9674" s="25">
        <v>0</v>
      </c>
      <c r="U9674" s="25"/>
      <c r="V9674" s="26"/>
      <c r="W9674" s="3" t="s">
        <v>50</v>
      </c>
    </row>
    <row r="9675" spans="1:23" x14ac:dyDescent="0.25">
      <c r="A9675" s="24" t="s">
        <v>22</v>
      </c>
      <c r="B9675" s="25">
        <v>14973</v>
      </c>
      <c r="C9675" s="25">
        <v>1</v>
      </c>
      <c r="D9675" s="25">
        <v>1040456</v>
      </c>
      <c r="E9675" s="25" t="s">
        <v>2878</v>
      </c>
      <c r="F9675" s="39">
        <v>21834905.379999999</v>
      </c>
      <c r="G9675" s="42">
        <v>0.33299999999999996</v>
      </c>
      <c r="H9675" s="42">
        <v>0.33299999999999996</v>
      </c>
      <c r="I9675" s="39">
        <v>7271023.4915399998</v>
      </c>
      <c r="J9675" s="42">
        <v>6.4247042622860998E-3</v>
      </c>
      <c r="K9675" s="42">
        <v>6.4247042622860998E-3</v>
      </c>
      <c r="L9675" s="25">
        <v>0.47420511929999998</v>
      </c>
      <c r="M9675" s="39">
        <v>1767155.31</v>
      </c>
      <c r="N9675" s="39">
        <v>46714.175617279499</v>
      </c>
      <c r="O9675" s="39">
        <v>580928.26932209299</v>
      </c>
      <c r="P9675" s="25" t="s">
        <v>55</v>
      </c>
      <c r="Q9675" s="25" t="s">
        <v>7120</v>
      </c>
      <c r="R9675" s="25">
        <v>2.3333333333333299</v>
      </c>
      <c r="S9675" s="25">
        <v>0.47420511929999998</v>
      </c>
      <c r="T9675" s="25">
        <v>0</v>
      </c>
      <c r="U9675" s="25"/>
      <c r="V9675" s="26"/>
      <c r="W9675" s="3" t="s">
        <v>50</v>
      </c>
    </row>
    <row r="9676" spans="1:23" x14ac:dyDescent="0.25">
      <c r="A9676" s="24" t="s">
        <v>22</v>
      </c>
      <c r="B9676" s="25">
        <v>14974</v>
      </c>
      <c r="C9676" s="25">
        <v>1</v>
      </c>
      <c r="D9676" s="25">
        <v>1040456</v>
      </c>
      <c r="E9676" s="25" t="s">
        <v>2878</v>
      </c>
      <c r="F9676" s="39">
        <v>96711980.060000002</v>
      </c>
      <c r="G9676" s="42">
        <v>0.33200000000000002</v>
      </c>
      <c r="H9676" s="42">
        <v>0.33200000000000002</v>
      </c>
      <c r="I9676" s="39">
        <v>32108377.379919998</v>
      </c>
      <c r="J9676" s="42">
        <v>7.8100000000000001E-4</v>
      </c>
      <c r="K9676" s="42">
        <v>4.5565748788967104E-4</v>
      </c>
      <c r="L9676" s="25">
        <v>0.47420511929999998</v>
      </c>
      <c r="M9676" s="39">
        <v>1244973.45</v>
      </c>
      <c r="N9676" s="39">
        <v>25076.642733717501</v>
      </c>
      <c r="O9676" s="39">
        <v>896962.357239609</v>
      </c>
      <c r="P9676" s="25" t="s">
        <v>55</v>
      </c>
      <c r="Q9676" s="25" t="s">
        <v>7750</v>
      </c>
      <c r="R9676" s="25">
        <v>0.58333333333333004</v>
      </c>
      <c r="S9676" s="25">
        <v>0.47420511929999998</v>
      </c>
      <c r="T9676" s="25">
        <v>0</v>
      </c>
      <c r="U9676" s="25"/>
      <c r="V9676" s="26"/>
      <c r="W9676" s="3" t="s">
        <v>50</v>
      </c>
    </row>
    <row r="9677" spans="1:23" x14ac:dyDescent="0.25">
      <c r="A9677" s="24" t="s">
        <v>22</v>
      </c>
      <c r="B9677" s="25">
        <v>14975</v>
      </c>
      <c r="C9677" s="25">
        <v>1</v>
      </c>
      <c r="D9677" s="25">
        <v>1040456</v>
      </c>
      <c r="E9677" s="25" t="s">
        <v>2878</v>
      </c>
      <c r="F9677" s="39">
        <v>4416269.05</v>
      </c>
      <c r="G9677" s="42">
        <v>0.33299999999999996</v>
      </c>
      <c r="H9677" s="42">
        <v>0.33299999999999996</v>
      </c>
      <c r="I9677" s="39">
        <v>1470617.5936499899</v>
      </c>
      <c r="J9677" s="42">
        <v>6.4249999999999993E-3</v>
      </c>
      <c r="K9677" s="42">
        <v>6.1651014097611999E-3</v>
      </c>
      <c r="L9677" s="25">
        <v>0.47420511929999998</v>
      </c>
      <c r="M9677" s="39">
        <v>384991.74</v>
      </c>
      <c r="N9677" s="39">
        <v>9448.7180392012506</v>
      </c>
      <c r="O9677" s="39">
        <v>117499.671119978</v>
      </c>
      <c r="P9677" s="25" t="s">
        <v>55</v>
      </c>
      <c r="Q9677" s="25" t="s">
        <v>8197</v>
      </c>
      <c r="R9677" s="25">
        <v>3.47349823772625</v>
      </c>
      <c r="S9677" s="25">
        <v>0.47420511929999998</v>
      </c>
      <c r="T9677" s="25">
        <v>0</v>
      </c>
      <c r="U9677" s="25"/>
      <c r="V9677" s="26"/>
      <c r="W9677" s="3" t="s">
        <v>50</v>
      </c>
    </row>
    <row r="9678" spans="1:23" x14ac:dyDescent="0.25">
      <c r="A9678" s="24" t="s">
        <v>22</v>
      </c>
      <c r="B9678" s="25">
        <v>14867</v>
      </c>
      <c r="C9678" s="25">
        <v>1</v>
      </c>
      <c r="D9678" s="25">
        <v>1040456</v>
      </c>
      <c r="E9678" s="25" t="s">
        <v>2878</v>
      </c>
      <c r="F9678" s="39">
        <v>28934483</v>
      </c>
      <c r="G9678" s="42">
        <v>0.33299999999999996</v>
      </c>
      <c r="H9678" s="42">
        <v>0.33299999999999996</v>
      </c>
      <c r="I9678" s="39">
        <v>9635182.8389999997</v>
      </c>
      <c r="J9678" s="42">
        <v>1.7200000000000001E-4</v>
      </c>
      <c r="K9678" s="42">
        <v>4.3002773778333399E-5</v>
      </c>
      <c r="L9678" s="25">
        <v>0.47420511929999998</v>
      </c>
      <c r="M9678" s="39">
        <v>61806.67</v>
      </c>
      <c r="N9678" s="39">
        <v>1657.2514483079999</v>
      </c>
      <c r="O9678" s="39">
        <v>126353.370482477</v>
      </c>
      <c r="P9678" s="25" t="s">
        <v>55</v>
      </c>
      <c r="Q9678" s="25" t="s">
        <v>2313</v>
      </c>
      <c r="R9678" s="25">
        <v>8.3333333333329998E-2</v>
      </c>
      <c r="S9678" s="25">
        <v>0.47420511929999998</v>
      </c>
      <c r="T9678" s="25">
        <v>0</v>
      </c>
      <c r="U9678" s="25"/>
      <c r="V9678" s="26"/>
      <c r="W9678" s="3" t="s">
        <v>50</v>
      </c>
    </row>
    <row r="9679" spans="1:23" x14ac:dyDescent="0.25">
      <c r="A9679" s="24" t="s">
        <v>22</v>
      </c>
      <c r="B9679" s="25">
        <v>14976</v>
      </c>
      <c r="C9679" s="25">
        <v>1</v>
      </c>
      <c r="D9679" s="25">
        <v>1040456</v>
      </c>
      <c r="E9679" s="25" t="s">
        <v>2878</v>
      </c>
      <c r="F9679" s="39">
        <v>73587692.140000001</v>
      </c>
      <c r="G9679" s="42">
        <v>0.33299999999999996</v>
      </c>
      <c r="H9679" s="42">
        <v>0.33299999999999996</v>
      </c>
      <c r="I9679" s="39">
        <v>24504701.482620001</v>
      </c>
      <c r="J9679" s="42">
        <v>7.0599999999999992E-4</v>
      </c>
      <c r="K9679" s="42">
        <v>5.29546742126352E-4</v>
      </c>
      <c r="L9679" s="25">
        <v>0.47420511929999998</v>
      </c>
      <c r="M9679" s="39">
        <v>1056473.3999999999</v>
      </c>
      <c r="N9679" s="39">
        <v>17300.319246729701</v>
      </c>
      <c r="O9679" s="39">
        <v>650876.22298644297</v>
      </c>
      <c r="P9679" s="25" t="s">
        <v>55</v>
      </c>
      <c r="Q9679" s="25" t="s">
        <v>11258</v>
      </c>
      <c r="R9679" s="25">
        <v>0.75</v>
      </c>
      <c r="S9679" s="25">
        <v>0.47420511929999998</v>
      </c>
      <c r="T9679" s="25">
        <v>0</v>
      </c>
      <c r="U9679" s="25"/>
      <c r="V9679" s="26"/>
      <c r="W9679" s="3" t="s">
        <v>50</v>
      </c>
    </row>
    <row r="9680" spans="1:23" x14ac:dyDescent="0.25">
      <c r="A9680" s="24" t="s">
        <v>22</v>
      </c>
      <c r="B9680" s="25">
        <v>14868</v>
      </c>
      <c r="C9680" s="25">
        <v>1</v>
      </c>
      <c r="D9680" s="25">
        <v>1040456</v>
      </c>
      <c r="E9680" s="25" t="s">
        <v>2878</v>
      </c>
      <c r="F9680" s="39">
        <v>14263807.02</v>
      </c>
      <c r="G9680" s="42">
        <v>0.33299999999999996</v>
      </c>
      <c r="H9680" s="42">
        <v>0.33299999999999896</v>
      </c>
      <c r="I9680" s="39">
        <v>4749847.7376599899</v>
      </c>
      <c r="J9680" s="42">
        <v>5.22E-4</v>
      </c>
      <c r="K9680" s="42">
        <v>1.8754767541011199E-4</v>
      </c>
      <c r="L9680" s="25">
        <v>0.47420511929999998</v>
      </c>
      <c r="M9680" s="39">
        <v>94187.1</v>
      </c>
      <c r="N9680" s="39">
        <v>2479.4205190585199</v>
      </c>
      <c r="O9680" s="39">
        <v>108492.960218843</v>
      </c>
      <c r="P9680" s="25" t="s">
        <v>55</v>
      </c>
      <c r="Q9680" s="25" t="s">
        <v>2314</v>
      </c>
      <c r="R9680" s="25">
        <v>0.48469982162821001</v>
      </c>
      <c r="S9680" s="25">
        <v>0.47420511929999998</v>
      </c>
      <c r="T9680" s="25">
        <v>0</v>
      </c>
      <c r="U9680" s="25"/>
      <c r="V9680" s="26"/>
      <c r="W9680" s="3" t="s">
        <v>50</v>
      </c>
    </row>
    <row r="9681" spans="1:23" x14ac:dyDescent="0.25">
      <c r="A9681" s="24" t="s">
        <v>22</v>
      </c>
      <c r="B9681" s="25">
        <v>14869</v>
      </c>
      <c r="C9681" s="25">
        <v>1</v>
      </c>
      <c r="D9681" s="25">
        <v>1040456</v>
      </c>
      <c r="E9681" s="25" t="s">
        <v>2878</v>
      </c>
      <c r="F9681" s="39">
        <v>28367367.129999999</v>
      </c>
      <c r="G9681" s="42">
        <v>0.33299999999999996</v>
      </c>
      <c r="H9681" s="42">
        <v>0.33299999999999996</v>
      </c>
      <c r="I9681" s="39">
        <v>9446333.2542899903</v>
      </c>
      <c r="J9681" s="42">
        <v>7.0599999999999992E-4</v>
      </c>
      <c r="K9681" s="42">
        <v>7.0599999999999992E-4</v>
      </c>
      <c r="L9681" s="25">
        <v>0.47420511929999998</v>
      </c>
      <c r="M9681" s="39">
        <v>553600.34</v>
      </c>
      <c r="N9681" s="39">
        <v>6669.1112775287402</v>
      </c>
      <c r="O9681" s="39">
        <v>250906.69698564801</v>
      </c>
      <c r="P9681" s="25" t="s">
        <v>55</v>
      </c>
      <c r="Q9681" s="25" t="s">
        <v>2315</v>
      </c>
      <c r="R9681" s="25">
        <v>1.5833333333333299</v>
      </c>
      <c r="S9681" s="25">
        <v>0.47420511929999998</v>
      </c>
      <c r="T9681" s="25">
        <v>0</v>
      </c>
      <c r="U9681" s="25"/>
      <c r="V9681" s="26"/>
      <c r="W9681" s="3" t="s">
        <v>50</v>
      </c>
    </row>
    <row r="9682" spans="1:23" x14ac:dyDescent="0.25">
      <c r="A9682" s="24" t="s">
        <v>22</v>
      </c>
      <c r="B9682" s="25">
        <v>14870</v>
      </c>
      <c r="C9682" s="25">
        <v>1</v>
      </c>
      <c r="D9682" s="25">
        <v>1040456</v>
      </c>
      <c r="E9682" s="25" t="s">
        <v>2878</v>
      </c>
      <c r="F9682" s="39">
        <v>28398587.420000002</v>
      </c>
      <c r="G9682" s="42">
        <v>0.33299999999999996</v>
      </c>
      <c r="H9682" s="42">
        <v>0.33299999999999996</v>
      </c>
      <c r="I9682" s="39">
        <v>9456729.6108599994</v>
      </c>
      <c r="J9682" s="42">
        <v>5.7700000000000004E-4</v>
      </c>
      <c r="K9682" s="42">
        <v>2.8068406237969701E-4</v>
      </c>
      <c r="L9682" s="25">
        <v>0.47420511929999998</v>
      </c>
      <c r="M9682" s="39">
        <v>254441.13</v>
      </c>
      <c r="N9682" s="39">
        <v>5456.5329854662205</v>
      </c>
      <c r="O9682" s="39">
        <v>227092.895758698</v>
      </c>
      <c r="P9682" s="25" t="s">
        <v>55</v>
      </c>
      <c r="Q9682" s="25" t="s">
        <v>2316</v>
      </c>
      <c r="R9682" s="25">
        <v>0.56759487951319998</v>
      </c>
      <c r="S9682" s="25">
        <v>0.47420511929999998</v>
      </c>
      <c r="T9682" s="25">
        <v>0</v>
      </c>
      <c r="U9682" s="25"/>
      <c r="V9682" s="26"/>
      <c r="W9682" s="3" t="s">
        <v>50</v>
      </c>
    </row>
    <row r="9683" spans="1:23" x14ac:dyDescent="0.25">
      <c r="A9683" s="24" t="s">
        <v>22</v>
      </c>
      <c r="B9683" s="25">
        <v>14871</v>
      </c>
      <c r="C9683" s="25">
        <v>1</v>
      </c>
      <c r="D9683" s="25">
        <v>1040456</v>
      </c>
      <c r="E9683" s="25" t="s">
        <v>2878</v>
      </c>
      <c r="F9683" s="39">
        <v>8419934.5500000007</v>
      </c>
      <c r="G9683" s="42">
        <v>0.33299999999999996</v>
      </c>
      <c r="H9683" s="42">
        <v>0.33299999999999896</v>
      </c>
      <c r="I9683" s="39">
        <v>2803838.20514999</v>
      </c>
      <c r="J9683" s="42">
        <v>1.7449999999999998E-3</v>
      </c>
      <c r="K9683" s="42">
        <v>5.8200533115793107E-4</v>
      </c>
      <c r="L9683" s="25">
        <v>0.47420511929999998</v>
      </c>
      <c r="M9683" s="39">
        <v>125097.15</v>
      </c>
      <c r="N9683" s="39">
        <v>4892.6976679867503</v>
      </c>
      <c r="O9683" s="39">
        <v>117023.049683723</v>
      </c>
      <c r="P9683" s="25" t="s">
        <v>55</v>
      </c>
      <c r="Q9683" s="25" t="s">
        <v>5136</v>
      </c>
      <c r="R9683" s="25">
        <v>0.33333333333332998</v>
      </c>
      <c r="S9683" s="25">
        <v>0.47420511929999998</v>
      </c>
      <c r="T9683" s="25">
        <v>0</v>
      </c>
      <c r="U9683" s="25"/>
      <c r="V9683" s="26"/>
      <c r="W9683" s="3" t="s">
        <v>50</v>
      </c>
    </row>
    <row r="9684" spans="1:23" x14ac:dyDescent="0.25">
      <c r="A9684" s="24" t="s">
        <v>22</v>
      </c>
      <c r="B9684" s="25">
        <v>14872</v>
      </c>
      <c r="C9684" s="25">
        <v>1</v>
      </c>
      <c r="D9684" s="25">
        <v>1040456</v>
      </c>
      <c r="E9684" s="25" t="s">
        <v>2878</v>
      </c>
      <c r="F9684" s="39">
        <v>37339729.490000002</v>
      </c>
      <c r="G9684" s="42">
        <v>0.33299999999999996</v>
      </c>
      <c r="H9684" s="42">
        <v>0.33299999999999996</v>
      </c>
      <c r="I9684" s="39">
        <v>12434129.92017</v>
      </c>
      <c r="J9684" s="42">
        <v>3.1600000000000004E-4</v>
      </c>
      <c r="K9684" s="42">
        <v>3.1600000000000004E-4</v>
      </c>
      <c r="L9684" s="25">
        <v>0.47420511929999998</v>
      </c>
      <c r="M9684" s="39">
        <v>387763.58</v>
      </c>
      <c r="N9684" s="39">
        <v>3929.1850547737199</v>
      </c>
      <c r="O9684" s="39">
        <v>220999.00216121299</v>
      </c>
      <c r="P9684" s="25" t="s">
        <v>55</v>
      </c>
      <c r="Q9684" s="25" t="s">
        <v>5137</v>
      </c>
      <c r="R9684" s="25">
        <v>1.1666666666666601</v>
      </c>
      <c r="S9684" s="25">
        <v>0.47420511929999998</v>
      </c>
      <c r="T9684" s="25">
        <v>0</v>
      </c>
      <c r="U9684" s="25"/>
      <c r="V9684" s="26"/>
      <c r="W9684" s="3" t="s">
        <v>50</v>
      </c>
    </row>
    <row r="9685" spans="1:23" x14ac:dyDescent="0.25">
      <c r="A9685" s="24" t="s">
        <v>22</v>
      </c>
      <c r="B9685" s="25">
        <v>14873</v>
      </c>
      <c r="C9685" s="25">
        <v>1</v>
      </c>
      <c r="D9685" s="25">
        <v>1040456</v>
      </c>
      <c r="E9685" s="25" t="s">
        <v>2878</v>
      </c>
      <c r="F9685" s="39">
        <v>176417544.00999999</v>
      </c>
      <c r="G9685" s="42">
        <v>0.33299999999999996</v>
      </c>
      <c r="H9685" s="42">
        <v>0.33299999999999996</v>
      </c>
      <c r="I9685" s="39">
        <v>58747042.155330002</v>
      </c>
      <c r="J9685" s="42">
        <v>1.9099999999999998E-4</v>
      </c>
      <c r="K9685" s="42">
        <v>8.1950792908711995E-5</v>
      </c>
      <c r="L9685" s="25">
        <v>0.47420511929999998</v>
      </c>
      <c r="M9685" s="39">
        <v>644693.78</v>
      </c>
      <c r="N9685" s="39">
        <v>11220.685051668001</v>
      </c>
      <c r="O9685" s="39">
        <v>811822.73555807304</v>
      </c>
      <c r="P9685" s="25" t="s">
        <v>55</v>
      </c>
      <c r="Q9685" s="25" t="s">
        <v>2317</v>
      </c>
      <c r="R9685" s="25">
        <v>0.42904196167441</v>
      </c>
      <c r="S9685" s="25">
        <v>0.47420511929999998</v>
      </c>
      <c r="T9685" s="25">
        <v>0</v>
      </c>
      <c r="U9685" s="25"/>
      <c r="V9685" s="26"/>
      <c r="W9685" s="3" t="s">
        <v>50</v>
      </c>
    </row>
    <row r="9686" spans="1:23" x14ac:dyDescent="0.25">
      <c r="A9686" s="24" t="s">
        <v>22</v>
      </c>
      <c r="B9686" s="25">
        <v>14874</v>
      </c>
      <c r="C9686" s="25">
        <v>1</v>
      </c>
      <c r="D9686" s="25">
        <v>1040456</v>
      </c>
      <c r="E9686" s="25" t="s">
        <v>2878</v>
      </c>
      <c r="F9686" s="39">
        <v>41989721.719999999</v>
      </c>
      <c r="G9686" s="42">
        <v>0.33299999999999996</v>
      </c>
      <c r="H9686" s="42">
        <v>0.33299999999999996</v>
      </c>
      <c r="I9686" s="39">
        <v>13982577.332760001</v>
      </c>
      <c r="J9686" s="42">
        <v>1.2909999999999998E-3</v>
      </c>
      <c r="K9686" s="42">
        <v>1.2909999999999998E-3</v>
      </c>
      <c r="L9686" s="25">
        <v>0.47420511929999998</v>
      </c>
      <c r="M9686" s="39">
        <v>1470571.93</v>
      </c>
      <c r="N9686" s="39">
        <v>18051.507336593098</v>
      </c>
      <c r="O9686" s="39">
        <v>502076.42883297597</v>
      </c>
      <c r="P9686" s="25" t="s">
        <v>55</v>
      </c>
      <c r="Q9686" s="25" t="s">
        <v>2318</v>
      </c>
      <c r="R9686" s="25">
        <v>2.8333333333333299</v>
      </c>
      <c r="S9686" s="25">
        <v>0.47420511929999998</v>
      </c>
      <c r="T9686" s="25">
        <v>0</v>
      </c>
      <c r="U9686" s="25"/>
      <c r="V9686" s="26"/>
      <c r="W9686" s="3" t="s">
        <v>50</v>
      </c>
    </row>
    <row r="9687" spans="1:23" x14ac:dyDescent="0.25">
      <c r="A9687" s="24" t="s">
        <v>22</v>
      </c>
      <c r="B9687" s="25">
        <v>14875</v>
      </c>
      <c r="C9687" s="25">
        <v>1</v>
      </c>
      <c r="D9687" s="25">
        <v>1040456</v>
      </c>
      <c r="E9687" s="25" t="s">
        <v>2878</v>
      </c>
      <c r="F9687" s="39">
        <v>105283040.44</v>
      </c>
      <c r="G9687" s="42">
        <v>0.33299999999999996</v>
      </c>
      <c r="H9687" s="42">
        <v>0.33299999999999996</v>
      </c>
      <c r="I9687" s="39">
        <v>35059252.466519997</v>
      </c>
      <c r="J9687" s="42">
        <v>2.8499999999999999E-4</v>
      </c>
      <c r="K9687" s="42">
        <v>2.8499999999999999E-4</v>
      </c>
      <c r="L9687" s="25">
        <v>0.47420511929999998</v>
      </c>
      <c r="M9687" s="39">
        <v>1186613.95</v>
      </c>
      <c r="N9687" s="39">
        <v>9991.8869529582007</v>
      </c>
      <c r="O9687" s="39">
        <v>591783.95508479897</v>
      </c>
      <c r="P9687" s="25" t="s">
        <v>55</v>
      </c>
      <c r="Q9687" s="25" t="s">
        <v>11259</v>
      </c>
      <c r="R9687" s="25">
        <v>1.6666666666666601</v>
      </c>
      <c r="S9687" s="25">
        <v>0.47420511929999998</v>
      </c>
      <c r="T9687" s="25">
        <v>0</v>
      </c>
      <c r="U9687" s="25"/>
      <c r="V9687" s="26"/>
      <c r="W9687" s="3" t="s">
        <v>50</v>
      </c>
    </row>
    <row r="9688" spans="1:23" x14ac:dyDescent="0.25">
      <c r="A9688" s="24" t="s">
        <v>22</v>
      </c>
      <c r="B9688" s="25">
        <v>14861</v>
      </c>
      <c r="C9688" s="25">
        <v>1</v>
      </c>
      <c r="D9688" s="25">
        <v>1040456</v>
      </c>
      <c r="E9688" s="25" t="s">
        <v>2878</v>
      </c>
      <c r="F9688" s="39">
        <v>2685595.97</v>
      </c>
      <c r="G9688" s="42">
        <v>0.33299999999999996</v>
      </c>
      <c r="H9688" s="42">
        <v>0.33299999999999996</v>
      </c>
      <c r="I9688" s="39">
        <v>894303.45800999994</v>
      </c>
      <c r="J9688" s="42">
        <v>1.0579E-2</v>
      </c>
      <c r="K9688" s="42">
        <v>1.0579E-2</v>
      </c>
      <c r="L9688" s="25">
        <v>0.47420511929999998</v>
      </c>
      <c r="M9688" s="39">
        <v>379073.77</v>
      </c>
      <c r="N9688" s="39">
        <v>9460.8362822877898</v>
      </c>
      <c r="O9688" s="39">
        <v>91495.088282137804</v>
      </c>
      <c r="P9688" s="25" t="s">
        <v>55</v>
      </c>
      <c r="Q9688" s="25" t="s">
        <v>5138</v>
      </c>
      <c r="R9688" s="25">
        <v>5.75</v>
      </c>
      <c r="S9688" s="25">
        <v>0.47420511929999998</v>
      </c>
      <c r="T9688" s="25">
        <v>0</v>
      </c>
      <c r="U9688" s="25"/>
      <c r="V9688" s="26"/>
      <c r="W9688" s="3" t="s">
        <v>50</v>
      </c>
    </row>
    <row r="9689" spans="1:23" x14ac:dyDescent="0.25">
      <c r="A9689" s="24" t="s">
        <v>22</v>
      </c>
      <c r="B9689" s="25">
        <v>14876</v>
      </c>
      <c r="C9689" s="25">
        <v>1</v>
      </c>
      <c r="D9689" s="25">
        <v>1040456</v>
      </c>
      <c r="E9689" s="25" t="s">
        <v>2878</v>
      </c>
      <c r="F9689" s="39">
        <v>2783189.81</v>
      </c>
      <c r="G9689" s="42">
        <v>0.33299999999999996</v>
      </c>
      <c r="H9689" s="42">
        <v>0.33299999999999996</v>
      </c>
      <c r="I9689" s="39">
        <v>926802.20672999998</v>
      </c>
      <c r="J9689" s="42">
        <v>7.0599999999990007E-4</v>
      </c>
      <c r="K9689" s="42">
        <v>7.0599999999990007E-4</v>
      </c>
      <c r="L9689" s="25">
        <v>0.47420511929999998</v>
      </c>
      <c r="M9689" s="39">
        <v>67231.28</v>
      </c>
      <c r="N9689" s="25">
        <v>654.32235795138001</v>
      </c>
      <c r="O9689" s="39">
        <v>24617.0523725729</v>
      </c>
      <c r="P9689" s="25" t="s">
        <v>55</v>
      </c>
      <c r="Q9689" s="25" t="s">
        <v>2319</v>
      </c>
      <c r="R9689" s="25">
        <v>2.5833333333333299</v>
      </c>
      <c r="S9689" s="25">
        <v>0.47420511929999998</v>
      </c>
      <c r="T9689" s="25">
        <v>0</v>
      </c>
      <c r="U9689" s="25"/>
      <c r="V9689" s="26"/>
      <c r="W9689" s="3" t="s">
        <v>50</v>
      </c>
    </row>
    <row r="9690" spans="1:23" x14ac:dyDescent="0.25">
      <c r="A9690" s="24" t="s">
        <v>22</v>
      </c>
      <c r="B9690" s="25">
        <v>14862</v>
      </c>
      <c r="C9690" s="25">
        <v>1</v>
      </c>
      <c r="D9690" s="25">
        <v>1040456</v>
      </c>
      <c r="E9690" s="25" t="s">
        <v>2878</v>
      </c>
      <c r="F9690" s="39">
        <v>28934482.98</v>
      </c>
      <c r="G9690" s="42">
        <v>0.33299999999999996</v>
      </c>
      <c r="H9690" s="42">
        <v>0.33299999999999996</v>
      </c>
      <c r="I9690" s="39">
        <v>9635182.8323400002</v>
      </c>
      <c r="J9690" s="42">
        <v>5.22E-4</v>
      </c>
      <c r="K9690" s="42">
        <v>4.0782492128662299E-4</v>
      </c>
      <c r="L9690" s="25">
        <v>0.47420511929999998</v>
      </c>
      <c r="M9690" s="39">
        <v>530068.4</v>
      </c>
      <c r="N9690" s="39">
        <v>5029.5654384814798</v>
      </c>
      <c r="O9690" s="39">
        <v>220080.63531007699</v>
      </c>
      <c r="P9690" s="25" t="s">
        <v>55</v>
      </c>
      <c r="Q9690" s="25" t="s">
        <v>2320</v>
      </c>
      <c r="R9690" s="25">
        <v>2.6041666663642502</v>
      </c>
      <c r="S9690" s="25">
        <v>0.47420511929999998</v>
      </c>
      <c r="T9690" s="25">
        <v>0</v>
      </c>
      <c r="U9690" s="25"/>
      <c r="V9690" s="26"/>
      <c r="W9690" s="3" t="s">
        <v>50</v>
      </c>
    </row>
    <row r="9691" spans="1:23" x14ac:dyDescent="0.25">
      <c r="A9691" s="24" t="s">
        <v>22</v>
      </c>
      <c r="B9691" s="25">
        <v>14863</v>
      </c>
      <c r="C9691" s="25">
        <v>1</v>
      </c>
      <c r="D9691" s="25">
        <v>1040456</v>
      </c>
      <c r="E9691" s="25" t="s">
        <v>2878</v>
      </c>
      <c r="F9691" s="39">
        <v>21258630.109999999</v>
      </c>
      <c r="G9691" s="42">
        <v>0.33299999999999996</v>
      </c>
      <c r="H9691" s="42">
        <v>0.33299999999999996</v>
      </c>
      <c r="I9691" s="39">
        <v>7079123.82663</v>
      </c>
      <c r="J9691" s="42">
        <v>1.7449999999999998E-3</v>
      </c>
      <c r="K9691" s="42">
        <v>1.3090356788588999E-3</v>
      </c>
      <c r="L9691" s="25">
        <v>0.47420511929999998</v>
      </c>
      <c r="M9691" s="39">
        <v>564080.67000000004</v>
      </c>
      <c r="N9691" s="39">
        <v>12353.0710774693</v>
      </c>
      <c r="O9691" s="39">
        <v>295459.50895430997</v>
      </c>
      <c r="P9691" s="25" t="s">
        <v>55</v>
      </c>
      <c r="Q9691" s="25" t="s">
        <v>8979</v>
      </c>
      <c r="R9691" s="25">
        <v>0.75</v>
      </c>
      <c r="S9691" s="25">
        <v>0.47420511929999998</v>
      </c>
      <c r="T9691" s="25">
        <v>0</v>
      </c>
      <c r="U9691" s="25"/>
      <c r="V9691" s="26"/>
      <c r="W9691" s="3" t="s">
        <v>50</v>
      </c>
    </row>
    <row r="9692" spans="1:23" x14ac:dyDescent="0.25">
      <c r="A9692" s="24" t="s">
        <v>22</v>
      </c>
      <c r="B9692" s="25">
        <v>14877</v>
      </c>
      <c r="C9692" s="25">
        <v>1</v>
      </c>
      <c r="D9692" s="25">
        <v>1040456</v>
      </c>
      <c r="E9692" s="25" t="s">
        <v>2878</v>
      </c>
      <c r="F9692" s="39">
        <v>108792771.66</v>
      </c>
      <c r="G9692" s="42">
        <v>0.33299999999999896</v>
      </c>
      <c r="H9692" s="42">
        <v>0.33299999999999996</v>
      </c>
      <c r="I9692" s="39">
        <v>36227992.962779902</v>
      </c>
      <c r="J9692" s="42">
        <v>3.1869999999999997E-3</v>
      </c>
      <c r="K9692" s="42">
        <v>2.9329189421983997E-3</v>
      </c>
      <c r="L9692" s="25">
        <v>0.47420511929999998</v>
      </c>
      <c r="M9692" s="39">
        <v>6238309.1600000001</v>
      </c>
      <c r="N9692" s="39">
        <v>115458.61357237901</v>
      </c>
      <c r="O9692" s="39">
        <v>2041936.1274399401</v>
      </c>
      <c r="P9692" s="25" t="s">
        <v>55</v>
      </c>
      <c r="Q9692" s="25" t="s">
        <v>2321</v>
      </c>
      <c r="R9692" s="25">
        <v>2.1808484693403001</v>
      </c>
      <c r="S9692" s="25">
        <v>0.47420511929999998</v>
      </c>
      <c r="T9692" s="25">
        <v>0</v>
      </c>
      <c r="U9692" s="25"/>
      <c r="V9692" s="26"/>
      <c r="W9692" s="3" t="s">
        <v>50</v>
      </c>
    </row>
    <row r="9693" spans="1:23" x14ac:dyDescent="0.25">
      <c r="A9693" s="24" t="s">
        <v>22</v>
      </c>
      <c r="B9693" s="25">
        <v>14878</v>
      </c>
      <c r="C9693" s="25">
        <v>1</v>
      </c>
      <c r="D9693" s="25">
        <v>1040456</v>
      </c>
      <c r="E9693" s="25" t="s">
        <v>2878</v>
      </c>
      <c r="F9693" s="39">
        <v>2758195.26</v>
      </c>
      <c r="G9693" s="42">
        <v>0.33299999999999996</v>
      </c>
      <c r="H9693" s="42">
        <v>0.33299999999999996</v>
      </c>
      <c r="I9693" s="39">
        <v>918479.02157999994</v>
      </c>
      <c r="J9693" s="42">
        <v>9.5759999999999994E-3</v>
      </c>
      <c r="K9693" s="42">
        <v>9.5759999999999994E-3</v>
      </c>
      <c r="L9693" s="25">
        <v>0.47420511929999998</v>
      </c>
      <c r="M9693" s="39">
        <v>297590.68</v>
      </c>
      <c r="N9693" s="39">
        <v>8795.35511065008</v>
      </c>
      <c r="O9693" s="39">
        <v>89448.258143778803</v>
      </c>
      <c r="P9693" s="25" t="s">
        <v>55</v>
      </c>
      <c r="Q9693" s="25" t="s">
        <v>2322</v>
      </c>
      <c r="R9693" s="25">
        <v>3</v>
      </c>
      <c r="S9693" s="25">
        <v>0.47420511929999998</v>
      </c>
      <c r="T9693" s="25">
        <v>0</v>
      </c>
      <c r="U9693" s="25"/>
      <c r="V9693" s="26"/>
      <c r="W9693" s="3" t="s">
        <v>50</v>
      </c>
    </row>
    <row r="9694" spans="1:23" x14ac:dyDescent="0.25">
      <c r="A9694" s="24" t="s">
        <v>22</v>
      </c>
      <c r="B9694" s="25">
        <v>14879</v>
      </c>
      <c r="C9694" s="25">
        <v>1</v>
      </c>
      <c r="D9694" s="25">
        <v>1040456</v>
      </c>
      <c r="E9694" s="25" t="s">
        <v>2878</v>
      </c>
      <c r="F9694" s="39">
        <v>93398950.430000007</v>
      </c>
      <c r="G9694" s="42">
        <v>0.33299999999999996</v>
      </c>
      <c r="H9694" s="42">
        <v>0.33299999999999996</v>
      </c>
      <c r="I9694" s="39">
        <v>31101850.493190002</v>
      </c>
      <c r="J9694" s="42">
        <v>1.578E-3</v>
      </c>
      <c r="K9694" s="42">
        <v>1.1837335990017E-3</v>
      </c>
      <c r="L9694" s="25">
        <v>0.47420511929999998</v>
      </c>
      <c r="M9694" s="39">
        <v>2346907.19</v>
      </c>
      <c r="N9694" s="39">
        <v>49078.720078253798</v>
      </c>
      <c r="O9694" s="39">
        <v>1234516.2184055899</v>
      </c>
      <c r="P9694" s="25" t="s">
        <v>55</v>
      </c>
      <c r="Q9694" s="25" t="s">
        <v>8980</v>
      </c>
      <c r="R9694" s="25">
        <v>0.75</v>
      </c>
      <c r="S9694" s="25">
        <v>0.47420511929999998</v>
      </c>
      <c r="T9694" s="25">
        <v>0</v>
      </c>
      <c r="U9694" s="25"/>
      <c r="V9694" s="26"/>
      <c r="W9694" s="3" t="s">
        <v>50</v>
      </c>
    </row>
    <row r="9695" spans="1:23" x14ac:dyDescent="0.25">
      <c r="A9695" s="24" t="s">
        <v>22</v>
      </c>
      <c r="B9695" s="25">
        <v>14864</v>
      </c>
      <c r="C9695" s="25">
        <v>1</v>
      </c>
      <c r="D9695" s="25">
        <v>1040456</v>
      </c>
      <c r="E9695" s="25" t="s">
        <v>2878</v>
      </c>
      <c r="F9695" s="39">
        <v>40508276.200000003</v>
      </c>
      <c r="G9695" s="42">
        <v>0.33299999999999996</v>
      </c>
      <c r="H9695" s="42">
        <v>0.33299999999999996</v>
      </c>
      <c r="I9695" s="39">
        <v>13489255.9746</v>
      </c>
      <c r="J9695" s="42">
        <v>1.9289999999999999E-3</v>
      </c>
      <c r="K9695" s="42">
        <v>1.9289999999999999E-3</v>
      </c>
      <c r="L9695" s="25">
        <v>0.47420511929999998</v>
      </c>
      <c r="M9695" s="39">
        <v>1798018.9</v>
      </c>
      <c r="N9695" s="39">
        <v>26020.7747750034</v>
      </c>
      <c r="O9695" s="39">
        <v>591881.58518198901</v>
      </c>
      <c r="P9695" s="25" t="s">
        <v>55</v>
      </c>
      <c r="Q9695" s="25" t="s">
        <v>2323</v>
      </c>
      <c r="R9695" s="25">
        <v>2.5</v>
      </c>
      <c r="S9695" s="25">
        <v>0.47420511929999998</v>
      </c>
      <c r="T9695" s="25">
        <v>0</v>
      </c>
      <c r="U9695" s="25"/>
      <c r="V9695" s="26"/>
      <c r="W9695" s="3" t="s">
        <v>50</v>
      </c>
    </row>
    <row r="9696" spans="1:23" x14ac:dyDescent="0.25">
      <c r="A9696" s="24" t="s">
        <v>22</v>
      </c>
      <c r="B9696" s="25">
        <v>14880</v>
      </c>
      <c r="C9696" s="25">
        <v>1</v>
      </c>
      <c r="D9696" s="25">
        <v>1040456</v>
      </c>
      <c r="E9696" s="25" t="s">
        <v>2878</v>
      </c>
      <c r="F9696" s="39">
        <v>221394098.55000001</v>
      </c>
      <c r="G9696" s="42">
        <v>0.33299999999999996</v>
      </c>
      <c r="H9696" s="42">
        <v>0.33299999999999996</v>
      </c>
      <c r="I9696" s="39">
        <v>73724234.817149997</v>
      </c>
      <c r="J9696" s="42">
        <v>2.359E-3</v>
      </c>
      <c r="K9696" s="42">
        <v>6.3645825079110003E-4</v>
      </c>
      <c r="L9696" s="25">
        <v>0.47420511929999998</v>
      </c>
      <c r="M9696" s="39">
        <v>3624130.54</v>
      </c>
      <c r="N9696" s="39">
        <v>173915.46993365599</v>
      </c>
      <c r="O9696" s="39">
        <v>3576526.0173863699</v>
      </c>
      <c r="P9696" s="25" t="s">
        <v>55</v>
      </c>
      <c r="Q9696" s="25" t="s">
        <v>2324</v>
      </c>
      <c r="R9696" s="25">
        <v>0.14023479956861001</v>
      </c>
      <c r="S9696" s="25">
        <v>0.47420511929999998</v>
      </c>
      <c r="T9696" s="25">
        <v>0</v>
      </c>
      <c r="U9696" s="25"/>
      <c r="V9696" s="26"/>
      <c r="W9696" s="3" t="s">
        <v>50</v>
      </c>
    </row>
    <row r="9697" spans="1:23" x14ac:dyDescent="0.25">
      <c r="A9697" s="24" t="s">
        <v>22</v>
      </c>
      <c r="B9697" s="25">
        <v>14881</v>
      </c>
      <c r="C9697" s="25">
        <v>1</v>
      </c>
      <c r="D9697" s="25">
        <v>1040456</v>
      </c>
      <c r="E9697" s="25" t="s">
        <v>2878</v>
      </c>
      <c r="F9697" s="39">
        <v>6031564.0599999996</v>
      </c>
      <c r="G9697" s="42">
        <v>0.33299999999999996</v>
      </c>
      <c r="H9697" s="42">
        <v>0.33299999999999996</v>
      </c>
      <c r="I9697" s="39">
        <v>2008510.83198</v>
      </c>
      <c r="J9697" s="42">
        <v>2.3300000000000003E-4</v>
      </c>
      <c r="K9697" s="42">
        <v>5.8255090285674801E-5</v>
      </c>
      <c r="L9697" s="25">
        <v>0.47420511929999998</v>
      </c>
      <c r="M9697" s="39">
        <v>16264.51</v>
      </c>
      <c r="N9697" s="25">
        <v>467.98302385134002</v>
      </c>
      <c r="O9697" s="39">
        <v>30655.0153233946</v>
      </c>
      <c r="P9697" s="25" t="s">
        <v>55</v>
      </c>
      <c r="Q9697" s="25" t="s">
        <v>5139</v>
      </c>
      <c r="R9697" s="25">
        <v>0.25</v>
      </c>
      <c r="S9697" s="25">
        <v>0.47420511929999998</v>
      </c>
      <c r="T9697" s="25">
        <v>0</v>
      </c>
      <c r="U9697" s="25"/>
      <c r="V9697" s="26"/>
      <c r="W9697" s="3" t="s">
        <v>50</v>
      </c>
    </row>
    <row r="9698" spans="1:23" x14ac:dyDescent="0.25">
      <c r="A9698" s="24" t="s">
        <v>22</v>
      </c>
      <c r="B9698" s="25">
        <v>14882</v>
      </c>
      <c r="C9698" s="25">
        <v>1</v>
      </c>
      <c r="D9698" s="25">
        <v>1040456</v>
      </c>
      <c r="E9698" s="25" t="s">
        <v>2878</v>
      </c>
      <c r="F9698" s="39">
        <v>43814136.909999996</v>
      </c>
      <c r="G9698" s="42">
        <v>0.33299999999999996</v>
      </c>
      <c r="H9698" s="42">
        <v>0.33299999999999996</v>
      </c>
      <c r="I9698" s="39">
        <v>14590107.59103</v>
      </c>
      <c r="J9698" s="42">
        <v>1.168E-3</v>
      </c>
      <c r="K9698" s="42">
        <v>5.8417062766102901E-4</v>
      </c>
      <c r="L9698" s="25">
        <v>0.47420511929999998</v>
      </c>
      <c r="M9698" s="39">
        <v>664946.61</v>
      </c>
      <c r="N9698" s="39">
        <v>17041.245666323</v>
      </c>
      <c r="O9698" s="39">
        <v>498340.44959542103</v>
      </c>
      <c r="P9698" s="25" t="s">
        <v>55</v>
      </c>
      <c r="Q9698" s="25" t="s">
        <v>7121</v>
      </c>
      <c r="R9698" s="25">
        <v>0.5</v>
      </c>
      <c r="S9698" s="25">
        <v>0.47420511929999998</v>
      </c>
      <c r="T9698" s="25">
        <v>0</v>
      </c>
      <c r="U9698" s="25"/>
      <c r="V9698" s="26"/>
      <c r="W9698" s="3" t="s">
        <v>50</v>
      </c>
    </row>
    <row r="9699" spans="1:23" x14ac:dyDescent="0.25">
      <c r="A9699" s="24" t="s">
        <v>22</v>
      </c>
      <c r="B9699" s="25">
        <v>14883</v>
      </c>
      <c r="C9699" s="25">
        <v>1</v>
      </c>
      <c r="D9699" s="25">
        <v>1040456</v>
      </c>
      <c r="E9699" s="25" t="s">
        <v>2878</v>
      </c>
      <c r="F9699" s="39">
        <v>96144444.260000005</v>
      </c>
      <c r="G9699" s="42">
        <v>0.33299999999999996</v>
      </c>
      <c r="H9699" s="42">
        <v>0.33299999999999996</v>
      </c>
      <c r="I9699" s="39">
        <v>32016099.938579898</v>
      </c>
      <c r="J9699" s="42">
        <v>3.1869999999999997E-3</v>
      </c>
      <c r="K9699" s="42">
        <v>1.1711175291438999E-3</v>
      </c>
      <c r="L9699" s="25">
        <v>0.47420511929999998</v>
      </c>
      <c r="M9699" s="39">
        <v>2347760.46</v>
      </c>
      <c r="N9699" s="39">
        <v>102035.310504254</v>
      </c>
      <c r="O9699" s="39">
        <v>1804539.1361171801</v>
      </c>
      <c r="P9699" s="25" t="s">
        <v>55</v>
      </c>
      <c r="Q9699" s="25" t="s">
        <v>2325</v>
      </c>
      <c r="R9699" s="25">
        <v>0.36729869987253999</v>
      </c>
      <c r="S9699" s="25">
        <v>0.47420511929999998</v>
      </c>
      <c r="T9699" s="25">
        <v>0</v>
      </c>
      <c r="U9699" s="25"/>
      <c r="V9699" s="26"/>
      <c r="W9699" s="3" t="s">
        <v>50</v>
      </c>
    </row>
    <row r="9700" spans="1:23" x14ac:dyDescent="0.25">
      <c r="A9700" s="24" t="s">
        <v>22</v>
      </c>
      <c r="B9700" s="25">
        <v>14884</v>
      </c>
      <c r="C9700" s="25">
        <v>1</v>
      </c>
      <c r="D9700" s="25">
        <v>1040456</v>
      </c>
      <c r="E9700" s="25" t="s">
        <v>2878</v>
      </c>
      <c r="F9700" s="39">
        <v>13888551.84</v>
      </c>
      <c r="G9700" s="42">
        <v>0.33299999999999896</v>
      </c>
      <c r="H9700" s="42">
        <v>0.33299999999999896</v>
      </c>
      <c r="I9700" s="39">
        <v>4624887.7627199898</v>
      </c>
      <c r="J9700" s="42">
        <v>6.3900000000000003E-4</v>
      </c>
      <c r="K9700" s="42">
        <v>6.3900000000000003E-4</v>
      </c>
      <c r="L9700" s="25">
        <v>0.47420511929999998</v>
      </c>
      <c r="M9700" s="39">
        <v>317828.55</v>
      </c>
      <c r="N9700" s="39">
        <v>2955.3032803780702</v>
      </c>
      <c r="O9700" s="39">
        <v>116872.632207321</v>
      </c>
      <c r="P9700" s="25" t="s">
        <v>55</v>
      </c>
      <c r="Q9700" s="25" t="s">
        <v>2326</v>
      </c>
      <c r="R9700" s="25">
        <v>2.8333333333333299</v>
      </c>
      <c r="S9700" s="25">
        <v>0.47420511929999998</v>
      </c>
      <c r="T9700" s="25">
        <v>0</v>
      </c>
      <c r="U9700" s="25"/>
      <c r="V9700" s="26"/>
      <c r="W9700" s="3" t="s">
        <v>50</v>
      </c>
    </row>
    <row r="9701" spans="1:23" x14ac:dyDescent="0.25">
      <c r="A9701" s="24" t="s">
        <v>22</v>
      </c>
      <c r="B9701" s="25">
        <v>14885</v>
      </c>
      <c r="C9701" s="25">
        <v>1</v>
      </c>
      <c r="D9701" s="25">
        <v>1040456</v>
      </c>
      <c r="E9701" s="25" t="s">
        <v>2878</v>
      </c>
      <c r="F9701" s="39">
        <v>61327332.289999999</v>
      </c>
      <c r="G9701" s="42">
        <v>0.33299999999999996</v>
      </c>
      <c r="H9701" s="42">
        <v>0.33299999999999996</v>
      </c>
      <c r="I9701" s="39">
        <v>20422001.652570002</v>
      </c>
      <c r="J9701" s="42">
        <v>1.0560000000000001E-3</v>
      </c>
      <c r="K9701" s="42">
        <v>1.0560000000000001E-3</v>
      </c>
      <c r="L9701" s="25">
        <v>0.47420511929999998</v>
      </c>
      <c r="M9701" s="39">
        <v>2129930.64</v>
      </c>
      <c r="N9701" s="39">
        <v>21565.633745113901</v>
      </c>
      <c r="O9701" s="39">
        <v>663286.01027204504</v>
      </c>
      <c r="P9701" s="25" t="s">
        <v>55</v>
      </c>
      <c r="Q9701" s="25" t="s">
        <v>11260</v>
      </c>
      <c r="R9701" s="25">
        <v>2.7424547261356098</v>
      </c>
      <c r="S9701" s="25">
        <v>0.47420511929999998</v>
      </c>
      <c r="T9701" s="25">
        <v>0</v>
      </c>
      <c r="U9701" s="25"/>
      <c r="V9701" s="26"/>
      <c r="W9701" s="3" t="s">
        <v>50</v>
      </c>
    </row>
    <row r="9702" spans="1:23" x14ac:dyDescent="0.25">
      <c r="A9702" s="24" t="s">
        <v>22</v>
      </c>
      <c r="B9702" s="25">
        <v>14886</v>
      </c>
      <c r="C9702" s="25">
        <v>1</v>
      </c>
      <c r="D9702" s="25">
        <v>1040456</v>
      </c>
      <c r="E9702" s="25" t="s">
        <v>2878</v>
      </c>
      <c r="F9702" s="39">
        <v>35040727.32</v>
      </c>
      <c r="G9702" s="42">
        <v>0.33024380611033899</v>
      </c>
      <c r="H9702" s="42">
        <v>0.33024380611033899</v>
      </c>
      <c r="I9702" s="39">
        <v>11571983.1590313</v>
      </c>
      <c r="J9702" s="42">
        <v>6.3900000000000003E-4</v>
      </c>
      <c r="K9702" s="42">
        <v>6.3900000000000003E-4</v>
      </c>
      <c r="L9702" s="25">
        <v>0.47420511929999998</v>
      </c>
      <c r="M9702" s="39">
        <v>1117552.29</v>
      </c>
      <c r="N9702" s="39">
        <v>7394.4972386210302</v>
      </c>
      <c r="O9702" s="39">
        <v>292428.31416505203</v>
      </c>
      <c r="P9702" s="25" t="s">
        <v>55</v>
      </c>
      <c r="Q9702" s="25" t="s">
        <v>7751</v>
      </c>
      <c r="R9702" s="25">
        <v>4.4954299663397101</v>
      </c>
      <c r="S9702" s="25">
        <v>0.47420511929999998</v>
      </c>
      <c r="T9702" s="25">
        <v>0</v>
      </c>
      <c r="U9702" s="25"/>
      <c r="V9702" s="26"/>
      <c r="W9702" s="3" t="s">
        <v>50</v>
      </c>
    </row>
    <row r="9703" spans="1:23" x14ac:dyDescent="0.25">
      <c r="A9703" s="24" t="s">
        <v>22</v>
      </c>
      <c r="B9703" s="25">
        <v>14887</v>
      </c>
      <c r="C9703" s="25">
        <v>1</v>
      </c>
      <c r="D9703" s="25">
        <v>1040456</v>
      </c>
      <c r="E9703" s="25" t="s">
        <v>2878</v>
      </c>
      <c r="F9703" s="39">
        <v>11497921.205</v>
      </c>
      <c r="G9703" s="42">
        <v>0.33299999999999996</v>
      </c>
      <c r="H9703" s="42">
        <v>0.33299999999999996</v>
      </c>
      <c r="I9703" s="39">
        <v>3828807.7612649999</v>
      </c>
      <c r="J9703" s="42">
        <v>4.2700000000000002E-4</v>
      </c>
      <c r="K9703" s="42">
        <v>4.2700000000000002E-4</v>
      </c>
      <c r="L9703" s="25">
        <v>0.47420511929999998</v>
      </c>
      <c r="M9703" s="39">
        <v>270297.63</v>
      </c>
      <c r="N9703" s="39">
        <v>1634.9009140601499</v>
      </c>
      <c r="O9703" s="39">
        <v>79101.506987250003</v>
      </c>
      <c r="P9703" s="25" t="s">
        <v>55</v>
      </c>
      <c r="Q9703" s="25" t="s">
        <v>2327</v>
      </c>
      <c r="R9703" s="25">
        <v>4.3166977601205998</v>
      </c>
      <c r="S9703" s="25">
        <v>0.47420511929999998</v>
      </c>
      <c r="T9703" s="25">
        <v>0</v>
      </c>
      <c r="U9703" s="25"/>
      <c r="V9703" s="26"/>
      <c r="W9703" s="3" t="s">
        <v>50</v>
      </c>
    </row>
    <row r="9704" spans="1:23" x14ac:dyDescent="0.25">
      <c r="A9704" s="24" t="s">
        <v>22</v>
      </c>
      <c r="B9704" s="25">
        <v>14888</v>
      </c>
      <c r="C9704" s="25">
        <v>1</v>
      </c>
      <c r="D9704" s="25">
        <v>1040456</v>
      </c>
      <c r="E9704" s="25" t="s">
        <v>2878</v>
      </c>
      <c r="F9704" s="39">
        <v>2571954.04</v>
      </c>
      <c r="G9704" s="42">
        <v>0.33299999999999996</v>
      </c>
      <c r="H9704" s="42">
        <v>0.33299999999999996</v>
      </c>
      <c r="I9704" s="39">
        <v>856460.69532000006</v>
      </c>
      <c r="J9704" s="42">
        <v>5.7700000000000004E-4</v>
      </c>
      <c r="K9704" s="42">
        <v>5.7700000000000004E-4</v>
      </c>
      <c r="L9704" s="25">
        <v>0.47420511929999998</v>
      </c>
      <c r="M9704" s="39">
        <v>59211.58</v>
      </c>
      <c r="N9704" s="25">
        <v>494.17782119963999</v>
      </c>
      <c r="O9704" s="39">
        <v>20566.955745501102</v>
      </c>
      <c r="P9704" s="25" t="s">
        <v>55</v>
      </c>
      <c r="Q9704" s="25" t="s">
        <v>5140</v>
      </c>
      <c r="R9704" s="25">
        <v>3.25</v>
      </c>
      <c r="S9704" s="25">
        <v>0.47420511929999998</v>
      </c>
      <c r="T9704" s="25">
        <v>0</v>
      </c>
      <c r="U9704" s="25"/>
      <c r="V9704" s="26"/>
      <c r="W9704" s="3" t="s">
        <v>50</v>
      </c>
    </row>
    <row r="9705" spans="1:23" x14ac:dyDescent="0.25">
      <c r="A9705" s="24" t="s">
        <v>22</v>
      </c>
      <c r="B9705" s="25">
        <v>14889</v>
      </c>
      <c r="C9705" s="25">
        <v>1</v>
      </c>
      <c r="D9705" s="25">
        <v>1040456</v>
      </c>
      <c r="E9705" s="25" t="s">
        <v>2878</v>
      </c>
      <c r="F9705" s="39">
        <v>3214942.55</v>
      </c>
      <c r="G9705" s="42">
        <v>0.33299999999999996</v>
      </c>
      <c r="H9705" s="42">
        <v>0.33299999999999996</v>
      </c>
      <c r="I9705" s="39">
        <v>1070575.8691499999</v>
      </c>
      <c r="J9705" s="42">
        <v>6.3900000000000003E-4</v>
      </c>
      <c r="K9705" s="42">
        <v>6.3900000000000003E-4</v>
      </c>
      <c r="L9705" s="25">
        <v>0.47420511929999998</v>
      </c>
      <c r="M9705" s="39">
        <v>80054.91</v>
      </c>
      <c r="N9705" s="25">
        <v>684.09798038685005</v>
      </c>
      <c r="O9705" s="39">
        <v>27053.850001240899</v>
      </c>
      <c r="P9705" s="25" t="s">
        <v>55</v>
      </c>
      <c r="Q9705" s="25" t="s">
        <v>5141</v>
      </c>
      <c r="R9705" s="25">
        <v>3.25</v>
      </c>
      <c r="S9705" s="25">
        <v>0.47420511929999998</v>
      </c>
      <c r="T9705" s="25">
        <v>0</v>
      </c>
      <c r="U9705" s="25"/>
      <c r="V9705" s="26"/>
      <c r="W9705" s="3" t="s">
        <v>50</v>
      </c>
    </row>
    <row r="9706" spans="1:23" x14ac:dyDescent="0.25">
      <c r="A9706" s="24" t="s">
        <v>22</v>
      </c>
      <c r="B9706" s="25">
        <v>14890</v>
      </c>
      <c r="C9706" s="25">
        <v>1</v>
      </c>
      <c r="D9706" s="25">
        <v>1040456</v>
      </c>
      <c r="E9706" s="25" t="s">
        <v>2878</v>
      </c>
      <c r="F9706" s="39">
        <v>9323333.4000000004</v>
      </c>
      <c r="G9706" s="42">
        <v>0.33299999999999996</v>
      </c>
      <c r="H9706" s="42">
        <v>0.33299999999999996</v>
      </c>
      <c r="I9706" s="39">
        <v>3104670.0222</v>
      </c>
      <c r="J9706" s="42">
        <v>1.0560000000000001E-3</v>
      </c>
      <c r="K9706" s="42">
        <v>1.0560000000000001E-3</v>
      </c>
      <c r="L9706" s="25">
        <v>0.47420511929999998</v>
      </c>
      <c r="M9706" s="39">
        <v>364607.03</v>
      </c>
      <c r="N9706" s="39">
        <v>3278.5315434432</v>
      </c>
      <c r="O9706" s="39">
        <v>100836.55007329299</v>
      </c>
      <c r="P9706" s="25" t="s">
        <v>55</v>
      </c>
      <c r="Q9706" s="25" t="s">
        <v>5142</v>
      </c>
      <c r="R9706" s="25">
        <v>3.25</v>
      </c>
      <c r="S9706" s="25">
        <v>0.47420511929999998</v>
      </c>
      <c r="T9706" s="25">
        <v>0</v>
      </c>
      <c r="U9706" s="25"/>
      <c r="V9706" s="26"/>
      <c r="W9706" s="3" t="s">
        <v>50</v>
      </c>
    </row>
    <row r="9707" spans="1:23" x14ac:dyDescent="0.25">
      <c r="A9707" s="24" t="s">
        <v>22</v>
      </c>
      <c r="B9707" s="25">
        <v>14891</v>
      </c>
      <c r="C9707" s="25">
        <v>1</v>
      </c>
      <c r="D9707" s="25">
        <v>1040456</v>
      </c>
      <c r="E9707" s="25" t="s">
        <v>2878</v>
      </c>
      <c r="F9707" s="39">
        <v>4188570.73</v>
      </c>
      <c r="G9707" s="42">
        <v>0.33299999999999996</v>
      </c>
      <c r="H9707" s="42">
        <v>0.33299999999999996</v>
      </c>
      <c r="I9707" s="39">
        <v>1394794.0530900001</v>
      </c>
      <c r="J9707" s="42">
        <v>5.7700000000000004E-4</v>
      </c>
      <c r="K9707" s="42">
        <v>5.7700000000000004E-4</v>
      </c>
      <c r="L9707" s="25">
        <v>0.47420511929999998</v>
      </c>
      <c r="M9707" s="39">
        <v>96444.96</v>
      </c>
      <c r="N9707" s="25">
        <v>804.79616863292995</v>
      </c>
      <c r="O9707" s="39">
        <v>33494.435554070398</v>
      </c>
      <c r="P9707" s="25" t="s">
        <v>55</v>
      </c>
      <c r="Q9707" s="25" t="s">
        <v>5143</v>
      </c>
      <c r="R9707" s="25">
        <v>3.25</v>
      </c>
      <c r="S9707" s="25">
        <v>0.47420511929999998</v>
      </c>
      <c r="T9707" s="25">
        <v>0</v>
      </c>
      <c r="U9707" s="25"/>
      <c r="V9707" s="26"/>
      <c r="W9707" s="3" t="s">
        <v>50</v>
      </c>
    </row>
    <row r="9708" spans="1:23" x14ac:dyDescent="0.25">
      <c r="A9708" s="24" t="s">
        <v>22</v>
      </c>
      <c r="B9708" s="25">
        <v>14892</v>
      </c>
      <c r="C9708" s="25">
        <v>1</v>
      </c>
      <c r="D9708" s="25">
        <v>1040456</v>
      </c>
      <c r="E9708" s="25" t="s">
        <v>2878</v>
      </c>
      <c r="F9708" s="39">
        <v>1269042.1299999999</v>
      </c>
      <c r="G9708" s="42">
        <v>0.33299999999999996</v>
      </c>
      <c r="H9708" s="42">
        <v>0.33299999999999996</v>
      </c>
      <c r="I9708" s="39">
        <v>422591.02928999998</v>
      </c>
      <c r="J9708" s="42">
        <v>3.5230000000000001E-3</v>
      </c>
      <c r="K9708" s="42">
        <v>3.5230000000000001E-3</v>
      </c>
      <c r="L9708" s="25">
        <v>0.47420511929999998</v>
      </c>
      <c r="M9708" s="39">
        <v>100141.28</v>
      </c>
      <c r="N9708" s="39">
        <v>1488.7881961886701</v>
      </c>
      <c r="O9708" s="39">
        <v>25038.6111022369</v>
      </c>
      <c r="P9708" s="25" t="s">
        <v>55</v>
      </c>
      <c r="Q9708" s="25" t="s">
        <v>5144</v>
      </c>
      <c r="R9708" s="25">
        <v>3.25</v>
      </c>
      <c r="S9708" s="25">
        <v>0.47420511929999998</v>
      </c>
      <c r="T9708" s="25">
        <v>0</v>
      </c>
      <c r="U9708" s="25"/>
      <c r="V9708" s="26"/>
      <c r="W9708" s="3" t="s">
        <v>50</v>
      </c>
    </row>
    <row r="9709" spans="1:23" x14ac:dyDescent="0.25">
      <c r="A9709" s="24" t="s">
        <v>22</v>
      </c>
      <c r="B9709" s="25">
        <v>14865</v>
      </c>
      <c r="C9709" s="25">
        <v>1</v>
      </c>
      <c r="D9709" s="25">
        <v>1040456</v>
      </c>
      <c r="E9709" s="25" t="s">
        <v>2878</v>
      </c>
      <c r="F9709" s="39">
        <v>2681601.31</v>
      </c>
      <c r="G9709" s="42">
        <v>0.33299999999999996</v>
      </c>
      <c r="H9709" s="42">
        <v>0.33299999999999996</v>
      </c>
      <c r="I9709" s="39">
        <v>892973.23623000004</v>
      </c>
      <c r="J9709" s="42">
        <v>3.5230000000000001E-3</v>
      </c>
      <c r="K9709" s="42">
        <v>2.9405845453434E-4</v>
      </c>
      <c r="L9709" s="25">
        <v>0.47420511929999998</v>
      </c>
      <c r="M9709" s="39">
        <v>22152.98</v>
      </c>
      <c r="N9709" s="39">
        <v>3145.94471123829</v>
      </c>
      <c r="O9709" s="39">
        <v>52908.859954349202</v>
      </c>
      <c r="P9709" s="25" t="s">
        <v>55</v>
      </c>
      <c r="Q9709" s="25" t="s">
        <v>8198</v>
      </c>
      <c r="R9709" s="25">
        <v>8.3333333333329998E-2</v>
      </c>
      <c r="S9709" s="25">
        <v>0.47420511929999998</v>
      </c>
      <c r="T9709" s="25">
        <v>0</v>
      </c>
      <c r="U9709" s="25"/>
      <c r="V9709" s="26"/>
      <c r="W9709" s="3" t="s">
        <v>50</v>
      </c>
    </row>
    <row r="9710" spans="1:23" x14ac:dyDescent="0.25">
      <c r="A9710" s="24" t="s">
        <v>22</v>
      </c>
      <c r="B9710" s="25">
        <v>14893</v>
      </c>
      <c r="C9710" s="25">
        <v>1</v>
      </c>
      <c r="D9710" s="25">
        <v>1040456</v>
      </c>
      <c r="E9710" s="25" t="s">
        <v>2878</v>
      </c>
      <c r="F9710" s="39">
        <v>16348100.67</v>
      </c>
      <c r="G9710" s="42">
        <v>0.33299999999999996</v>
      </c>
      <c r="H9710" s="42">
        <v>0.33299999999999996</v>
      </c>
      <c r="I9710" s="39">
        <v>5443917.5231100004</v>
      </c>
      <c r="J9710" s="42">
        <v>1.4269999999999999E-3</v>
      </c>
      <c r="K9710" s="42">
        <v>1.4269999999999999E-3</v>
      </c>
      <c r="L9710" s="25">
        <v>0.47420511929999998</v>
      </c>
      <c r="M9710" s="39">
        <v>711444.13</v>
      </c>
      <c r="N9710" s="39">
        <v>7768.4703054779702</v>
      </c>
      <c r="O9710" s="39">
        <v>205500.760321863</v>
      </c>
      <c r="P9710" s="25" t="s">
        <v>55</v>
      </c>
      <c r="Q9710" s="25" t="s">
        <v>8981</v>
      </c>
      <c r="R9710" s="25">
        <v>3.75</v>
      </c>
      <c r="S9710" s="25">
        <v>0.47420511929999998</v>
      </c>
      <c r="T9710" s="25">
        <v>0</v>
      </c>
      <c r="U9710" s="25"/>
      <c r="V9710" s="26"/>
      <c r="W9710" s="3" t="s">
        <v>50</v>
      </c>
    </row>
    <row r="9711" spans="1:23" x14ac:dyDescent="0.25">
      <c r="A9711" s="24" t="s">
        <v>22</v>
      </c>
      <c r="B9711" s="25">
        <v>14894</v>
      </c>
      <c r="C9711" s="25">
        <v>1</v>
      </c>
      <c r="D9711" s="25">
        <v>1040456</v>
      </c>
      <c r="E9711" s="25" t="s">
        <v>2878</v>
      </c>
      <c r="F9711" s="39">
        <v>11651955.119999999</v>
      </c>
      <c r="G9711" s="42">
        <v>0.33299999999999996</v>
      </c>
      <c r="H9711" s="42">
        <v>0.33299999999999996</v>
      </c>
      <c r="I9711" s="39">
        <v>3880101.0549599999</v>
      </c>
      <c r="J9711" s="42">
        <v>3.5230000000000001E-3</v>
      </c>
      <c r="K9711" s="42">
        <v>3.5118576515345999E-3</v>
      </c>
      <c r="L9711" s="25">
        <v>0.47420511929999998</v>
      </c>
      <c r="M9711" s="39">
        <v>901126.63</v>
      </c>
      <c r="N9711" s="39">
        <v>13669.596016624</v>
      </c>
      <c r="O9711" s="39">
        <v>229896.837885435</v>
      </c>
      <c r="P9711" s="25" t="s">
        <v>55</v>
      </c>
      <c r="Q9711" s="25" t="s">
        <v>5145</v>
      </c>
      <c r="R9711" s="25">
        <v>3.1540101040141999</v>
      </c>
      <c r="S9711" s="25">
        <v>0.47420511929999998</v>
      </c>
      <c r="T9711" s="25">
        <v>0</v>
      </c>
      <c r="U9711" s="25"/>
      <c r="V9711" s="26"/>
      <c r="W9711" s="3" t="s">
        <v>50</v>
      </c>
    </row>
    <row r="9712" spans="1:23" x14ac:dyDescent="0.25">
      <c r="A9712" s="24" t="s">
        <v>22</v>
      </c>
      <c r="B9712" s="25">
        <v>14895</v>
      </c>
      <c r="C9712" s="25">
        <v>1</v>
      </c>
      <c r="D9712" s="25">
        <v>1040456</v>
      </c>
      <c r="E9712" s="25" t="s">
        <v>2878</v>
      </c>
      <c r="F9712" s="39">
        <v>63655862.600000001</v>
      </c>
      <c r="G9712" s="42">
        <v>0.33299999999999996</v>
      </c>
      <c r="H9712" s="42">
        <v>0.33299999999999996</v>
      </c>
      <c r="I9712" s="39">
        <v>21197402.2458</v>
      </c>
      <c r="J9712" s="42">
        <v>1.2909999999999998E-3</v>
      </c>
      <c r="K9712" s="42">
        <v>1.2909999999999998E-3</v>
      </c>
      <c r="L9712" s="25">
        <v>0.47420511929999998</v>
      </c>
      <c r="M9712" s="39">
        <v>1730780.37</v>
      </c>
      <c r="N9712" s="39">
        <v>27365.846299327801</v>
      </c>
      <c r="O9712" s="39">
        <v>761141.22359776904</v>
      </c>
      <c r="P9712" s="25" t="s">
        <v>55</v>
      </c>
      <c r="Q9712" s="25" t="s">
        <v>2328</v>
      </c>
      <c r="R9712" s="25">
        <v>1.1666666666666601</v>
      </c>
      <c r="S9712" s="25">
        <v>0.47420511929999998</v>
      </c>
      <c r="T9712" s="25">
        <v>0</v>
      </c>
      <c r="U9712" s="25"/>
      <c r="V9712" s="26"/>
      <c r="W9712" s="3" t="s">
        <v>50</v>
      </c>
    </row>
    <row r="9713" spans="1:23" x14ac:dyDescent="0.25">
      <c r="A9713" s="24" t="s">
        <v>22</v>
      </c>
      <c r="B9713" s="25">
        <v>14896</v>
      </c>
      <c r="C9713" s="25">
        <v>1</v>
      </c>
      <c r="D9713" s="25">
        <v>1040456</v>
      </c>
      <c r="E9713" s="25" t="s">
        <v>2878</v>
      </c>
      <c r="F9713" s="39">
        <v>33666644.780000001</v>
      </c>
      <c r="G9713" s="42">
        <v>0.33299999999999996</v>
      </c>
      <c r="H9713" s="42">
        <v>0.33299999999999996</v>
      </c>
      <c r="I9713" s="39">
        <v>11210992.71174</v>
      </c>
      <c r="J9713" s="42">
        <v>3.895E-3</v>
      </c>
      <c r="K9713" s="42">
        <v>3.8814824589088999E-3</v>
      </c>
      <c r="L9713" s="25">
        <v>0.47420511929999998</v>
      </c>
      <c r="M9713" s="39">
        <v>2936157.97</v>
      </c>
      <c r="N9713" s="39">
        <v>43666.816612227303</v>
      </c>
      <c r="O9713" s="39">
        <v>698313.37658068701</v>
      </c>
      <c r="P9713" s="25" t="s">
        <v>55</v>
      </c>
      <c r="Q9713" s="25" t="s">
        <v>2329</v>
      </c>
      <c r="R9713" s="25">
        <v>3.4765248151843502</v>
      </c>
      <c r="S9713" s="25">
        <v>0.47420511929999998</v>
      </c>
      <c r="T9713" s="25">
        <v>0</v>
      </c>
      <c r="U9713" s="25"/>
      <c r="V9713" s="26"/>
      <c r="W9713" s="3" t="s">
        <v>50</v>
      </c>
    </row>
    <row r="9714" spans="1:23" x14ac:dyDescent="0.25">
      <c r="A9714" s="24" t="s">
        <v>22</v>
      </c>
      <c r="B9714" s="25">
        <v>14897</v>
      </c>
      <c r="C9714" s="25">
        <v>1</v>
      </c>
      <c r="D9714" s="25">
        <v>1040456</v>
      </c>
      <c r="E9714" s="25" t="s">
        <v>2878</v>
      </c>
      <c r="F9714" s="39">
        <v>62355815.25</v>
      </c>
      <c r="G9714" s="42">
        <v>0.33299999999999996</v>
      </c>
      <c r="H9714" s="42">
        <v>0.33299999999999996</v>
      </c>
      <c r="I9714" s="39">
        <v>20764486.478250001</v>
      </c>
      <c r="J9714" s="42">
        <v>0.17940400000000001</v>
      </c>
      <c r="K9714" s="42">
        <v>0.17940400000000001</v>
      </c>
      <c r="L9714" s="25">
        <v>0.47420511929999998</v>
      </c>
      <c r="M9714" s="39">
        <v>18882028.350000001</v>
      </c>
      <c r="N9714" s="39">
        <v>3725231.9321439601</v>
      </c>
      <c r="O9714" s="39">
        <v>7967130.9224264296</v>
      </c>
      <c r="P9714" s="25" t="s">
        <v>55</v>
      </c>
      <c r="Q9714" s="25" t="s">
        <v>2330</v>
      </c>
      <c r="R9714" s="25">
        <v>2.5</v>
      </c>
      <c r="S9714" s="25">
        <v>0.47420511929999998</v>
      </c>
      <c r="T9714" s="25">
        <v>0</v>
      </c>
      <c r="U9714" s="25"/>
      <c r="V9714" s="26"/>
      <c r="W9714" s="3" t="s">
        <v>50</v>
      </c>
    </row>
    <row r="9715" spans="1:23" x14ac:dyDescent="0.25">
      <c r="A9715" s="24" t="s">
        <v>22</v>
      </c>
      <c r="B9715" s="25">
        <v>14898</v>
      </c>
      <c r="C9715" s="25">
        <v>1</v>
      </c>
      <c r="D9715" s="25">
        <v>1040456</v>
      </c>
      <c r="E9715" s="25" t="s">
        <v>2878</v>
      </c>
      <c r="F9715" s="39">
        <v>14035699.560000001</v>
      </c>
      <c r="G9715" s="42">
        <v>0.33299999999999996</v>
      </c>
      <c r="H9715" s="42">
        <v>0.33299999999999996</v>
      </c>
      <c r="I9715" s="39">
        <v>4673887.9534799997</v>
      </c>
      <c r="J9715" s="42">
        <v>2.359E-3</v>
      </c>
      <c r="K9715" s="42">
        <v>5.9027242667330994E-4</v>
      </c>
      <c r="L9715" s="25">
        <v>0.47420511929999998</v>
      </c>
      <c r="M9715" s="39">
        <v>208020.04</v>
      </c>
      <c r="N9715" s="39">
        <v>11025.7016822593</v>
      </c>
      <c r="O9715" s="39">
        <v>226740.66281500901</v>
      </c>
      <c r="P9715" s="25" t="s">
        <v>55</v>
      </c>
      <c r="Q9715" s="25" t="s">
        <v>8199</v>
      </c>
      <c r="R9715" s="25">
        <v>0.25</v>
      </c>
      <c r="S9715" s="25">
        <v>0.47420511929999998</v>
      </c>
      <c r="T9715" s="25">
        <v>0</v>
      </c>
      <c r="U9715" s="25"/>
      <c r="V9715" s="26"/>
      <c r="W9715" s="3" t="s">
        <v>50</v>
      </c>
    </row>
    <row r="9716" spans="1:23" x14ac:dyDescent="0.25">
      <c r="A9716" s="24" t="s">
        <v>22</v>
      </c>
      <c r="B9716" s="25">
        <v>14899</v>
      </c>
      <c r="C9716" s="25">
        <v>1</v>
      </c>
      <c r="D9716" s="25">
        <v>1040456</v>
      </c>
      <c r="E9716" s="25" t="s">
        <v>2878</v>
      </c>
      <c r="F9716" s="39">
        <v>24395026.600000001</v>
      </c>
      <c r="G9716" s="42">
        <v>0.33299999999999996</v>
      </c>
      <c r="H9716" s="42">
        <v>0.33299999999999896</v>
      </c>
      <c r="I9716" s="39">
        <v>8123543.8577999901</v>
      </c>
      <c r="J9716" s="42">
        <v>5.7700000000000004E-4</v>
      </c>
      <c r="K9716" s="42">
        <v>5.7659016655273697E-4</v>
      </c>
      <c r="L9716" s="25">
        <v>0.47420511929999998</v>
      </c>
      <c r="M9716" s="39">
        <v>620802.54</v>
      </c>
      <c r="N9716" s="39">
        <v>4687.2848059505995</v>
      </c>
      <c r="O9716" s="39">
        <v>195077.91534739899</v>
      </c>
      <c r="P9716" s="25" t="s">
        <v>55</v>
      </c>
      <c r="Q9716" s="25" t="s">
        <v>5146</v>
      </c>
      <c r="R9716" s="25">
        <v>3.7392658296998902</v>
      </c>
      <c r="S9716" s="25">
        <v>0.47420511929999998</v>
      </c>
      <c r="T9716" s="25">
        <v>0</v>
      </c>
      <c r="U9716" s="25"/>
      <c r="V9716" s="26"/>
      <c r="W9716" s="3" t="s">
        <v>50</v>
      </c>
    </row>
    <row r="9717" spans="1:23" x14ac:dyDescent="0.25">
      <c r="A9717" s="24" t="s">
        <v>22</v>
      </c>
      <c r="B9717" s="25">
        <v>14900</v>
      </c>
      <c r="C9717" s="25">
        <v>1</v>
      </c>
      <c r="D9717" s="25">
        <v>1040456</v>
      </c>
      <c r="E9717" s="25" t="s">
        <v>2878</v>
      </c>
      <c r="F9717" s="39">
        <v>11624249.220000001</v>
      </c>
      <c r="G9717" s="42">
        <v>0.33299999999999996</v>
      </c>
      <c r="H9717" s="42">
        <v>0.33299999999999996</v>
      </c>
      <c r="I9717" s="39">
        <v>3870874.9902599999</v>
      </c>
      <c r="J9717" s="42">
        <v>7.0599999999999992E-4</v>
      </c>
      <c r="K9717" s="42">
        <v>6.3599426375759993E-4</v>
      </c>
      <c r="L9717" s="25">
        <v>0.47420511929999998</v>
      </c>
      <c r="M9717" s="39">
        <v>215321.56</v>
      </c>
      <c r="N9717" s="39">
        <v>2732.8377431235599</v>
      </c>
      <c r="O9717" s="39">
        <v>102815.392185048</v>
      </c>
      <c r="P9717" s="25" t="s">
        <v>55</v>
      </c>
      <c r="Q9717" s="25" t="s">
        <v>5147</v>
      </c>
      <c r="R9717" s="25">
        <v>1.79691297832193</v>
      </c>
      <c r="S9717" s="25">
        <v>0.47420511929999998</v>
      </c>
      <c r="T9717" s="25">
        <v>0</v>
      </c>
      <c r="U9717" s="25"/>
      <c r="V9717" s="26"/>
      <c r="W9717" s="3" t="s">
        <v>50</v>
      </c>
    </row>
    <row r="9718" spans="1:23" x14ac:dyDescent="0.25">
      <c r="A9718" s="24" t="s">
        <v>22</v>
      </c>
      <c r="B9718" s="25">
        <v>14901</v>
      </c>
      <c r="C9718" s="25">
        <v>1</v>
      </c>
      <c r="D9718" s="25">
        <v>1040456</v>
      </c>
      <c r="E9718" s="25" t="s">
        <v>2878</v>
      </c>
      <c r="F9718" s="39">
        <v>56403826.259999998</v>
      </c>
      <c r="G9718" s="42">
        <v>0.33299999999999996</v>
      </c>
      <c r="H9718" s="42">
        <v>0.33299999999999996</v>
      </c>
      <c r="I9718" s="39">
        <v>18782474.144579999</v>
      </c>
      <c r="J9718" s="42">
        <v>1.7449999999999998E-3</v>
      </c>
      <c r="K9718" s="42">
        <v>1.7449999999999998E-3</v>
      </c>
      <c r="L9718" s="25">
        <v>0.47420511929999998</v>
      </c>
      <c r="M9718" s="39">
        <v>2582123.35</v>
      </c>
      <c r="N9718" s="39">
        <v>32775.4173822921</v>
      </c>
      <c r="O9718" s="39">
        <v>783919.129487306</v>
      </c>
      <c r="P9718" s="25" t="s">
        <v>55</v>
      </c>
      <c r="Q9718" s="25" t="s">
        <v>2331</v>
      </c>
      <c r="R9718" s="25">
        <v>3.20690336750451</v>
      </c>
      <c r="S9718" s="25">
        <v>0.47420511929999998</v>
      </c>
      <c r="T9718" s="25">
        <v>0</v>
      </c>
      <c r="U9718" s="25"/>
      <c r="V9718" s="26"/>
      <c r="W9718" s="3" t="s">
        <v>50</v>
      </c>
    </row>
    <row r="9719" spans="1:23" x14ac:dyDescent="0.25">
      <c r="A9719" s="24" t="s">
        <v>22</v>
      </c>
      <c r="B9719" s="25">
        <v>14902</v>
      </c>
      <c r="C9719" s="25">
        <v>1</v>
      </c>
      <c r="D9719" s="25">
        <v>1040456</v>
      </c>
      <c r="E9719" s="25" t="s">
        <v>2878</v>
      </c>
      <c r="F9719" s="39">
        <v>26273568.079999998</v>
      </c>
      <c r="G9719" s="42">
        <v>0.33299999999999996</v>
      </c>
      <c r="H9719" s="42">
        <v>0.33299999999999996</v>
      </c>
      <c r="I9719" s="39">
        <v>8749098.1706399992</v>
      </c>
      <c r="J9719" s="42">
        <v>1.168E-3</v>
      </c>
      <c r="K9719" s="42">
        <v>1.1651784545778998E-3</v>
      </c>
      <c r="L9719" s="25">
        <v>0.47420511929999998</v>
      </c>
      <c r="M9719" s="39">
        <v>1149816.33</v>
      </c>
      <c r="N9719" s="39">
        <v>10218.946663307501</v>
      </c>
      <c r="O9719" s="39">
        <v>298834.63769600698</v>
      </c>
      <c r="P9719" s="25" t="s">
        <v>55</v>
      </c>
      <c r="Q9719" s="25" t="s">
        <v>2332</v>
      </c>
      <c r="R9719" s="25">
        <v>3.4442050202747598</v>
      </c>
      <c r="S9719" s="25">
        <v>0.47420511929999998</v>
      </c>
      <c r="T9719" s="25">
        <v>0</v>
      </c>
      <c r="U9719" s="25"/>
      <c r="V9719" s="26"/>
      <c r="W9719" s="3" t="s">
        <v>50</v>
      </c>
    </row>
    <row r="9720" spans="1:23" x14ac:dyDescent="0.25">
      <c r="A9720" s="24" t="s">
        <v>22</v>
      </c>
      <c r="B9720" s="25">
        <v>14903</v>
      </c>
      <c r="C9720" s="25">
        <v>1</v>
      </c>
      <c r="D9720" s="25">
        <v>1040456</v>
      </c>
      <c r="E9720" s="25" t="s">
        <v>2878</v>
      </c>
      <c r="F9720" s="39">
        <v>43017147.729999997</v>
      </c>
      <c r="G9720" s="42">
        <v>0.33299999999999996</v>
      </c>
      <c r="H9720" s="42">
        <v>0.33299999999999896</v>
      </c>
      <c r="I9720" s="39">
        <v>14324710.194089999</v>
      </c>
      <c r="J9720" s="42">
        <v>1.4269999999999999E-3</v>
      </c>
      <c r="K9720" s="42">
        <v>1.4269999999998999E-3</v>
      </c>
      <c r="L9720" s="25">
        <v>0.47420511929999998</v>
      </c>
      <c r="M9720" s="39">
        <v>1418385.3</v>
      </c>
      <c r="N9720" s="39">
        <v>20441.361446966399</v>
      </c>
      <c r="O9720" s="39">
        <v>540739.05855100998</v>
      </c>
      <c r="P9720" s="25" t="s">
        <v>55</v>
      </c>
      <c r="Q9720" s="25" t="s">
        <v>2333</v>
      </c>
      <c r="R9720" s="25">
        <v>2.0433992405203401</v>
      </c>
      <c r="S9720" s="25">
        <v>0.47420511929999998</v>
      </c>
      <c r="T9720" s="25">
        <v>0</v>
      </c>
      <c r="U9720" s="25"/>
      <c r="V9720" s="26"/>
      <c r="W9720" s="3" t="s">
        <v>50</v>
      </c>
    </row>
    <row r="9721" spans="1:23" x14ac:dyDescent="0.25">
      <c r="A9721" s="24" t="s">
        <v>22</v>
      </c>
      <c r="B9721" s="25">
        <v>14904</v>
      </c>
      <c r="C9721" s="25">
        <v>1</v>
      </c>
      <c r="D9721" s="25">
        <v>1040456</v>
      </c>
      <c r="E9721" s="25" t="s">
        <v>2878</v>
      </c>
      <c r="F9721" s="39">
        <v>23147586.399999999</v>
      </c>
      <c r="G9721" s="42">
        <v>0.33299999999999996</v>
      </c>
      <c r="H9721" s="42">
        <v>0.33299999999999996</v>
      </c>
      <c r="I9721" s="39">
        <v>7708146.2712000003</v>
      </c>
      <c r="J9721" s="42">
        <v>8.6400000000000008E-4</v>
      </c>
      <c r="K9721" s="42">
        <v>8.6400000000000008E-4</v>
      </c>
      <c r="L9721" s="25">
        <v>0.47420511929999998</v>
      </c>
      <c r="M9721" s="39">
        <v>639495.07999999903</v>
      </c>
      <c r="N9721" s="39">
        <v>6659.8383783168001</v>
      </c>
      <c r="O9721" s="39">
        <v>226474.40234029101</v>
      </c>
      <c r="P9721" s="25" t="s">
        <v>55</v>
      </c>
      <c r="Q9721" s="25" t="s">
        <v>7752</v>
      </c>
      <c r="R9721" s="25">
        <v>2.4166666666666599</v>
      </c>
      <c r="S9721" s="25">
        <v>0.47420511929999998</v>
      </c>
      <c r="T9721" s="25">
        <v>0</v>
      </c>
      <c r="U9721" s="25"/>
      <c r="V9721" s="26"/>
      <c r="W9721" s="3" t="s">
        <v>50</v>
      </c>
    </row>
    <row r="9722" spans="1:23" x14ac:dyDescent="0.25">
      <c r="A9722" s="24" t="s">
        <v>22</v>
      </c>
      <c r="B9722" s="25">
        <v>14905</v>
      </c>
      <c r="C9722" s="25">
        <v>1</v>
      </c>
      <c r="D9722" s="25">
        <v>1040456</v>
      </c>
      <c r="E9722" s="25" t="s">
        <v>2878</v>
      </c>
      <c r="F9722" s="39">
        <v>7810670.5899999999</v>
      </c>
      <c r="G9722" s="42">
        <v>0.33299999999999996</v>
      </c>
      <c r="H9722" s="42">
        <v>0.33299999999999996</v>
      </c>
      <c r="I9722" s="39">
        <v>2600953.3064700002</v>
      </c>
      <c r="J9722" s="42">
        <v>8.6400000000000008E-4</v>
      </c>
      <c r="K9722" s="42">
        <v>8.6400000000000008E-4</v>
      </c>
      <c r="L9722" s="25">
        <v>0.47420511929999998</v>
      </c>
      <c r="M9722" s="39">
        <v>176980.45</v>
      </c>
      <c r="N9722" s="39">
        <v>2247.22365679008</v>
      </c>
      <c r="O9722" s="39">
        <v>76419.066903110797</v>
      </c>
      <c r="P9722" s="25" t="s">
        <v>55</v>
      </c>
      <c r="Q9722" s="25" t="s">
        <v>2334</v>
      </c>
      <c r="R9722" s="25">
        <v>1.5833333333333299</v>
      </c>
      <c r="S9722" s="25">
        <v>0.47420511929999998</v>
      </c>
      <c r="T9722" s="25">
        <v>0</v>
      </c>
      <c r="U9722" s="25"/>
      <c r="V9722" s="26"/>
      <c r="W9722" s="3" t="s">
        <v>50</v>
      </c>
    </row>
    <row r="9723" spans="1:23" x14ac:dyDescent="0.25">
      <c r="A9723" s="24" t="s">
        <v>22</v>
      </c>
      <c r="B9723" s="25">
        <v>14906</v>
      </c>
      <c r="C9723" s="25">
        <v>1</v>
      </c>
      <c r="D9723" s="25">
        <v>1040456</v>
      </c>
      <c r="E9723" s="25" t="s">
        <v>2878</v>
      </c>
      <c r="F9723" s="39">
        <v>8796082.8300000001</v>
      </c>
      <c r="G9723" s="42">
        <v>0.33299999999999996</v>
      </c>
      <c r="H9723" s="42">
        <v>0.33299999999999996</v>
      </c>
      <c r="I9723" s="39">
        <v>2929095.5823900001</v>
      </c>
      <c r="J9723" s="42">
        <v>1.7449999999999998E-3</v>
      </c>
      <c r="K9723" s="42">
        <v>1.7449999999999998E-3</v>
      </c>
      <c r="L9723" s="25">
        <v>0.47420511929999998</v>
      </c>
      <c r="M9723" s="39">
        <v>336599.95</v>
      </c>
      <c r="N9723" s="39">
        <v>5111.2717912705502</v>
      </c>
      <c r="O9723" s="39">
        <v>122250.883534152</v>
      </c>
      <c r="P9723" s="25" t="s">
        <v>55</v>
      </c>
      <c r="Q9723" s="25" t="s">
        <v>2335</v>
      </c>
      <c r="R9723" s="25">
        <v>2.1666666666666599</v>
      </c>
      <c r="S9723" s="25">
        <v>0.47420511929999998</v>
      </c>
      <c r="T9723" s="25">
        <v>0</v>
      </c>
      <c r="U9723" s="25"/>
      <c r="V9723" s="26"/>
      <c r="W9723" s="3" t="s">
        <v>50</v>
      </c>
    </row>
    <row r="9724" spans="1:23" x14ac:dyDescent="0.25">
      <c r="A9724" s="24" t="s">
        <v>22</v>
      </c>
      <c r="B9724" s="25">
        <v>14907</v>
      </c>
      <c r="C9724" s="25">
        <v>1</v>
      </c>
      <c r="D9724" s="25">
        <v>1040456</v>
      </c>
      <c r="E9724" s="25" t="s">
        <v>2878</v>
      </c>
      <c r="F9724" s="39">
        <v>29021697.289999999</v>
      </c>
      <c r="G9724" s="42">
        <v>0.33299999999999996</v>
      </c>
      <c r="H9724" s="42">
        <v>0.33299999999999996</v>
      </c>
      <c r="I9724" s="39">
        <v>9664225.1975699998</v>
      </c>
      <c r="J9724" s="42">
        <v>7.8100000000000001E-4</v>
      </c>
      <c r="K9724" s="42">
        <v>7.8090692418860005E-4</v>
      </c>
      <c r="L9724" s="25">
        <v>0.47420511929999998</v>
      </c>
      <c r="M9724" s="39">
        <v>800409.58</v>
      </c>
      <c r="N9724" s="39">
        <v>7547.7598793021698</v>
      </c>
      <c r="O9724" s="39">
        <v>269974.59608556499</v>
      </c>
      <c r="P9724" s="25" t="s">
        <v>55</v>
      </c>
      <c r="Q9724" s="25" t="s">
        <v>5148</v>
      </c>
      <c r="R9724" s="25">
        <v>2.7454993881407099</v>
      </c>
      <c r="S9724" s="25">
        <v>0.47420511929999998</v>
      </c>
      <c r="T9724" s="25">
        <v>0</v>
      </c>
      <c r="U9724" s="25"/>
      <c r="V9724" s="26"/>
      <c r="W9724" s="3" t="s">
        <v>50</v>
      </c>
    </row>
    <row r="9725" spans="1:23" x14ac:dyDescent="0.25">
      <c r="A9725" s="24" t="s">
        <v>22</v>
      </c>
      <c r="B9725" s="25">
        <v>14908</v>
      </c>
      <c r="C9725" s="25">
        <v>1</v>
      </c>
      <c r="D9725" s="25">
        <v>1040456</v>
      </c>
      <c r="E9725" s="25" t="s">
        <v>2878</v>
      </c>
      <c r="F9725" s="39">
        <v>13921613.91</v>
      </c>
      <c r="G9725" s="42">
        <v>0.33299999999999996</v>
      </c>
      <c r="H9725" s="42">
        <v>0.33299999999999996</v>
      </c>
      <c r="I9725" s="39">
        <v>4635897.4320299998</v>
      </c>
      <c r="J9725" s="42">
        <v>1.4269999999998999E-3</v>
      </c>
      <c r="K9725" s="42">
        <v>1.4266135990438E-3</v>
      </c>
      <c r="L9725" s="25">
        <v>0.47420511929999998</v>
      </c>
      <c r="M9725" s="39">
        <v>459657.35</v>
      </c>
      <c r="N9725" s="39">
        <v>6615.4256355068101</v>
      </c>
      <c r="O9725" s="39">
        <v>174999.05959488</v>
      </c>
      <c r="P9725" s="25" t="s">
        <v>55</v>
      </c>
      <c r="Q9725" s="25" t="s">
        <v>57</v>
      </c>
      <c r="R9725" s="25">
        <v>2.0795399516649802</v>
      </c>
      <c r="S9725" s="25">
        <v>0.47420511929999998</v>
      </c>
      <c r="T9725" s="25">
        <v>0</v>
      </c>
      <c r="U9725" s="25"/>
      <c r="V9725" s="26"/>
      <c r="W9725" s="3" t="s">
        <v>50</v>
      </c>
    </row>
    <row r="9726" spans="1:23" x14ac:dyDescent="0.25">
      <c r="A9726" s="24" t="s">
        <v>22</v>
      </c>
      <c r="B9726" s="25">
        <v>14909</v>
      </c>
      <c r="C9726" s="25">
        <v>1</v>
      </c>
      <c r="D9726" s="25">
        <v>1040456</v>
      </c>
      <c r="E9726" s="25" t="s">
        <v>2878</v>
      </c>
      <c r="F9726" s="39">
        <v>45770059.140000001</v>
      </c>
      <c r="G9726" s="42">
        <v>0.33299999999999996</v>
      </c>
      <c r="H9726" s="42">
        <v>0.33299999999999896</v>
      </c>
      <c r="I9726" s="39">
        <v>15241429.69362</v>
      </c>
      <c r="J9726" s="42">
        <v>1.9289999999999999E-3</v>
      </c>
      <c r="K9726" s="42">
        <v>1.8376752964576002E-3</v>
      </c>
      <c r="L9726" s="25">
        <v>0.47420511929999998</v>
      </c>
      <c r="M9726" s="39">
        <v>1938566.85</v>
      </c>
      <c r="N9726" s="39">
        <v>29400.717878992898</v>
      </c>
      <c r="O9726" s="39">
        <v>668763.46512263</v>
      </c>
      <c r="P9726" s="25" t="s">
        <v>55</v>
      </c>
      <c r="Q9726" s="25" t="s">
        <v>2336</v>
      </c>
      <c r="R9726" s="25">
        <v>2.51240955144051</v>
      </c>
      <c r="S9726" s="25">
        <v>0.47420511929999998</v>
      </c>
      <c r="T9726" s="25">
        <v>0</v>
      </c>
      <c r="U9726" s="25"/>
      <c r="V9726" s="26"/>
      <c r="W9726" s="3" t="s">
        <v>50</v>
      </c>
    </row>
    <row r="9727" spans="1:23" x14ac:dyDescent="0.25">
      <c r="A9727" s="24" t="s">
        <v>22</v>
      </c>
      <c r="B9727" s="25">
        <v>14910</v>
      </c>
      <c r="C9727" s="25">
        <v>1</v>
      </c>
      <c r="D9727" s="25">
        <v>1040456</v>
      </c>
      <c r="E9727" s="25" t="s">
        <v>2878</v>
      </c>
      <c r="F9727" s="39">
        <v>32609998.239999998</v>
      </c>
      <c r="G9727" s="42">
        <v>0.33299999999999996</v>
      </c>
      <c r="H9727" s="42">
        <v>0.33299999999999996</v>
      </c>
      <c r="I9727" s="39">
        <v>10859129.41392</v>
      </c>
      <c r="J9727" s="42">
        <v>3.5230000000000001E-3</v>
      </c>
      <c r="K9727" s="42">
        <v>3.5230000000000001E-3</v>
      </c>
      <c r="L9727" s="25">
        <v>0.47420511929999998</v>
      </c>
      <c r="M9727" s="39">
        <v>2454494.7200000002</v>
      </c>
      <c r="N9727" s="39">
        <v>38256.712925240099</v>
      </c>
      <c r="O9727" s="39">
        <v>643405.79770664498</v>
      </c>
      <c r="P9727" s="25" t="s">
        <v>55</v>
      </c>
      <c r="Q9727" s="25" t="s">
        <v>2337</v>
      </c>
      <c r="R9727" s="25">
        <v>3</v>
      </c>
      <c r="S9727" s="25">
        <v>0.47420511929999998</v>
      </c>
      <c r="T9727" s="25">
        <v>0</v>
      </c>
      <c r="U9727" s="25"/>
      <c r="V9727" s="26"/>
      <c r="W9727" s="3" t="s">
        <v>50</v>
      </c>
    </row>
    <row r="9728" spans="1:23" x14ac:dyDescent="0.25">
      <c r="A9728" s="24" t="s">
        <v>22</v>
      </c>
      <c r="B9728" s="25">
        <v>14911</v>
      </c>
      <c r="C9728" s="25">
        <v>1</v>
      </c>
      <c r="D9728" s="25">
        <v>1040456</v>
      </c>
      <c r="E9728" s="25" t="s">
        <v>2878</v>
      </c>
      <c r="F9728" s="39">
        <v>26523980.620000001</v>
      </c>
      <c r="G9728" s="42">
        <v>0.33299999999999996</v>
      </c>
      <c r="H9728" s="42">
        <v>0.33299999999999996</v>
      </c>
      <c r="I9728" s="39">
        <v>8832485.5464600008</v>
      </c>
      <c r="J9728" s="42">
        <v>3.1869999999999E-3</v>
      </c>
      <c r="K9728" s="42">
        <v>3.1869999999999E-3</v>
      </c>
      <c r="L9728" s="25">
        <v>0.47420511929999998</v>
      </c>
      <c r="M9728" s="39">
        <v>1754777.01</v>
      </c>
      <c r="N9728" s="39">
        <v>28149.131436568001</v>
      </c>
      <c r="O9728" s="39">
        <v>497829.71281177702</v>
      </c>
      <c r="P9728" s="25" t="s">
        <v>55</v>
      </c>
      <c r="Q9728" s="25" t="s">
        <v>2338</v>
      </c>
      <c r="R9728" s="25">
        <v>2.6666666666666599</v>
      </c>
      <c r="S9728" s="25">
        <v>0.47420511929999998</v>
      </c>
      <c r="T9728" s="25">
        <v>0</v>
      </c>
      <c r="U9728" s="25"/>
      <c r="V9728" s="26"/>
      <c r="W9728" s="3" t="s">
        <v>50</v>
      </c>
    </row>
    <row r="9729" spans="1:23" x14ac:dyDescent="0.25">
      <c r="A9729" s="24" t="s">
        <v>22</v>
      </c>
      <c r="B9729" s="25">
        <v>14912</v>
      </c>
      <c r="C9729" s="25">
        <v>1</v>
      </c>
      <c r="D9729" s="25">
        <v>1040456</v>
      </c>
      <c r="E9729" s="25" t="s">
        <v>2878</v>
      </c>
      <c r="F9729" s="39">
        <v>6360043.9000000004</v>
      </c>
      <c r="G9729" s="42">
        <v>0.33299999999999996</v>
      </c>
      <c r="H9729" s="42">
        <v>0.33299999999999996</v>
      </c>
      <c r="I9729" s="39">
        <v>2117894.6187</v>
      </c>
      <c r="J9729" s="42">
        <v>1.9289999999999999E-3</v>
      </c>
      <c r="K9729" s="42">
        <v>4.8259924065585603E-4</v>
      </c>
      <c r="L9729" s="25">
        <v>0.47420511929999998</v>
      </c>
      <c r="M9729" s="39">
        <v>81826.41</v>
      </c>
      <c r="N9729" s="39">
        <v>4085.4187194722999</v>
      </c>
      <c r="O9729" s="39">
        <v>92928.981889361094</v>
      </c>
      <c r="P9729" s="25" t="s">
        <v>55</v>
      </c>
      <c r="Q9729" s="25" t="s">
        <v>5149</v>
      </c>
      <c r="R9729" s="25">
        <v>0.25</v>
      </c>
      <c r="S9729" s="25">
        <v>0.47420511929999998</v>
      </c>
      <c r="T9729" s="25">
        <v>0</v>
      </c>
      <c r="U9729" s="25"/>
      <c r="V9729" s="26"/>
      <c r="W9729" s="3" t="s">
        <v>50</v>
      </c>
    </row>
    <row r="9730" spans="1:23" x14ac:dyDescent="0.25">
      <c r="A9730" s="24" t="s">
        <v>22</v>
      </c>
      <c r="B9730" s="25">
        <v>14913</v>
      </c>
      <c r="C9730" s="25">
        <v>1</v>
      </c>
      <c r="D9730" s="25">
        <v>1040456</v>
      </c>
      <c r="E9730" s="25" t="s">
        <v>2878</v>
      </c>
      <c r="F9730" s="39">
        <v>96842.42</v>
      </c>
      <c r="G9730" s="42">
        <v>0.33299999999999996</v>
      </c>
      <c r="H9730" s="42">
        <v>0.33299999999999996</v>
      </c>
      <c r="I9730" s="39">
        <v>32248.525860000002</v>
      </c>
      <c r="J9730" s="42">
        <v>2.359E-3</v>
      </c>
      <c r="K9730" s="42">
        <v>5.9027242667330994E-4</v>
      </c>
      <c r="L9730" s="25">
        <v>0.47420511929999998</v>
      </c>
      <c r="M9730" s="39">
        <v>1432.15</v>
      </c>
      <c r="N9730" s="25">
        <v>76.074272503740005</v>
      </c>
      <c r="O9730" s="39">
        <v>1564.4474581079901</v>
      </c>
      <c r="P9730" s="25" t="s">
        <v>55</v>
      </c>
      <c r="Q9730" s="25" t="s">
        <v>2339</v>
      </c>
      <c r="R9730" s="25">
        <v>0.25</v>
      </c>
      <c r="S9730" s="25">
        <v>0.47420511929999998</v>
      </c>
      <c r="T9730" s="25">
        <v>0</v>
      </c>
      <c r="U9730" s="25"/>
      <c r="V9730" s="26"/>
      <c r="W9730" s="3" t="s">
        <v>50</v>
      </c>
    </row>
    <row r="9731" spans="1:23" x14ac:dyDescent="0.25">
      <c r="A9731" s="24" t="s">
        <v>22</v>
      </c>
      <c r="B9731" s="25">
        <v>14914</v>
      </c>
      <c r="C9731" s="25">
        <v>1</v>
      </c>
      <c r="D9731" s="25">
        <v>1040456</v>
      </c>
      <c r="E9731" s="25" t="s">
        <v>2878</v>
      </c>
      <c r="F9731" s="39">
        <v>21262141.68</v>
      </c>
      <c r="G9731" s="42">
        <v>0.33299999999999896</v>
      </c>
      <c r="H9731" s="42">
        <v>0.33299999999999996</v>
      </c>
      <c r="I9731" s="39">
        <v>7080293.1794400001</v>
      </c>
      <c r="J9731" s="42">
        <v>5.2590000000000007E-3</v>
      </c>
      <c r="K9731" s="42">
        <v>5.2172231862537E-3</v>
      </c>
      <c r="L9731" s="25">
        <v>0.47420511929999998</v>
      </c>
      <c r="M9731" s="39">
        <v>1725798.64</v>
      </c>
      <c r="N9731" s="39">
        <v>37235.261830674899</v>
      </c>
      <c r="O9731" s="39">
        <v>512103.60831651202</v>
      </c>
      <c r="P9731" s="25" t="s">
        <v>55</v>
      </c>
      <c r="Q9731" s="25" t="s">
        <v>2340</v>
      </c>
      <c r="R9731" s="25">
        <v>3.70919560167594</v>
      </c>
      <c r="S9731" s="25">
        <v>0.47420511929999998</v>
      </c>
      <c r="T9731" s="25">
        <v>0</v>
      </c>
      <c r="U9731" s="25"/>
      <c r="V9731" s="26"/>
      <c r="W9731" s="3" t="s">
        <v>50</v>
      </c>
    </row>
    <row r="9732" spans="1:23" x14ac:dyDescent="0.25">
      <c r="A9732" s="24" t="s">
        <v>22</v>
      </c>
      <c r="B9732" s="25">
        <v>14915</v>
      </c>
      <c r="C9732" s="25">
        <v>1</v>
      </c>
      <c r="D9732" s="25">
        <v>1040456</v>
      </c>
      <c r="E9732" s="25" t="s">
        <v>2878</v>
      </c>
      <c r="F9732" s="39">
        <v>78266366.269999996</v>
      </c>
      <c r="G9732" s="42">
        <v>0.33299999999999996</v>
      </c>
      <c r="H9732" s="42">
        <v>0.33299999999999996</v>
      </c>
      <c r="I9732" s="39">
        <v>26062699.967909999</v>
      </c>
      <c r="J9732" s="42">
        <v>6.424E-3</v>
      </c>
      <c r="K9732" s="42">
        <v>6.424E-3</v>
      </c>
      <c r="L9732" s="25">
        <v>0.47420511929999998</v>
      </c>
      <c r="M9732" s="39">
        <v>6789119.79</v>
      </c>
      <c r="N9732" s="39">
        <v>167426.78459385299</v>
      </c>
      <c r="O9732" s="39">
        <v>2082201.31717902</v>
      </c>
      <c r="P9732" s="25" t="s">
        <v>55</v>
      </c>
      <c r="Q9732" s="25" t="s">
        <v>2341</v>
      </c>
      <c r="R9732" s="25">
        <v>3.0311083694827499</v>
      </c>
      <c r="S9732" s="25">
        <v>0.47420511929999998</v>
      </c>
      <c r="T9732" s="25">
        <v>0</v>
      </c>
      <c r="U9732" s="25"/>
      <c r="V9732" s="26"/>
      <c r="W9732" s="3" t="s">
        <v>50</v>
      </c>
    </row>
    <row r="9733" spans="1:23" x14ac:dyDescent="0.25">
      <c r="A9733" s="24" t="s">
        <v>22</v>
      </c>
      <c r="B9733" s="25">
        <v>14916</v>
      </c>
      <c r="C9733" s="25">
        <v>1</v>
      </c>
      <c r="D9733" s="25">
        <v>1040456</v>
      </c>
      <c r="E9733" s="25" t="s">
        <v>2878</v>
      </c>
      <c r="F9733" s="39">
        <v>188560133.75999999</v>
      </c>
      <c r="G9733" s="42">
        <v>0.33299999999999896</v>
      </c>
      <c r="H9733" s="42">
        <v>0.33299999999999896</v>
      </c>
      <c r="I9733" s="39">
        <v>62790524.542079903</v>
      </c>
      <c r="J9733" s="42">
        <v>1.578E-3</v>
      </c>
      <c r="K9733" s="42">
        <v>1.3541055746373002E-3</v>
      </c>
      <c r="L9733" s="25">
        <v>0.47420511929999998</v>
      </c>
      <c r="M9733" s="39">
        <v>5308006.3</v>
      </c>
      <c r="N9733" s="39">
        <v>99083.447727402207</v>
      </c>
      <c r="O9733" s="39">
        <v>2492325.0443366701</v>
      </c>
      <c r="P9733" s="25" t="s">
        <v>55</v>
      </c>
      <c r="Q9733" s="25" t="s">
        <v>11261</v>
      </c>
      <c r="R9733" s="25">
        <v>0.98140702954141001</v>
      </c>
      <c r="S9733" s="25">
        <v>0.47420511929999998</v>
      </c>
      <c r="T9733" s="25">
        <v>0</v>
      </c>
      <c r="U9733" s="25"/>
      <c r="V9733" s="26"/>
      <c r="W9733" s="3" t="s">
        <v>50</v>
      </c>
    </row>
    <row r="9734" spans="1:23" x14ac:dyDescent="0.25">
      <c r="A9734" s="24" t="s">
        <v>22</v>
      </c>
      <c r="B9734" s="25">
        <v>14917</v>
      </c>
      <c r="C9734" s="25">
        <v>1</v>
      </c>
      <c r="D9734" s="25">
        <v>1040456</v>
      </c>
      <c r="E9734" s="25" t="s">
        <v>2878</v>
      </c>
      <c r="F9734" s="39">
        <v>17171.8</v>
      </c>
      <c r="G9734" s="42">
        <v>0.33299999999999996</v>
      </c>
      <c r="H9734" s="42">
        <v>0.33299999999999996</v>
      </c>
      <c r="I9734" s="39">
        <v>5718.2093999999897</v>
      </c>
      <c r="J9734" s="42">
        <v>6.3900000000000003E-4</v>
      </c>
      <c r="K9734" s="42">
        <v>6.3899999999990006E-4</v>
      </c>
      <c r="L9734" s="25">
        <v>0.47420511929999998</v>
      </c>
      <c r="M9734" s="25">
        <v>279.18</v>
      </c>
      <c r="N9734" s="25">
        <v>3.6539358065999998</v>
      </c>
      <c r="O9734" s="25">
        <v>144.50127622072301</v>
      </c>
      <c r="P9734" s="25" t="s">
        <v>55</v>
      </c>
      <c r="Q9734" s="25" t="s">
        <v>11262</v>
      </c>
      <c r="R9734" s="25">
        <v>1</v>
      </c>
      <c r="S9734" s="25">
        <v>0.47420511929999998</v>
      </c>
      <c r="T9734" s="25">
        <v>0</v>
      </c>
      <c r="U9734" s="25"/>
      <c r="V9734" s="26"/>
      <c r="W9734" s="3" t="s">
        <v>50</v>
      </c>
    </row>
    <row r="9735" spans="1:23" x14ac:dyDescent="0.25">
      <c r="A9735" s="24" t="s">
        <v>22</v>
      </c>
      <c r="B9735" s="25">
        <v>14918</v>
      </c>
      <c r="C9735" s="25">
        <v>1</v>
      </c>
      <c r="D9735" s="25">
        <v>1040456</v>
      </c>
      <c r="E9735" s="25" t="s">
        <v>2878</v>
      </c>
      <c r="F9735" s="39">
        <v>7826324.3600000003</v>
      </c>
      <c r="G9735" s="42">
        <v>0.33299999999999996</v>
      </c>
      <c r="H9735" s="42">
        <v>0.33299999999999996</v>
      </c>
      <c r="I9735" s="39">
        <v>2606166.0118800001</v>
      </c>
      <c r="J9735" s="42">
        <v>0.22818100000000002</v>
      </c>
      <c r="K9735" s="42">
        <v>0.22818100000000002</v>
      </c>
      <c r="L9735" s="25">
        <v>0.47420511929999998</v>
      </c>
      <c r="M9735" s="39">
        <v>2408312.41</v>
      </c>
      <c r="N9735" s="39">
        <v>594677.56675679004</v>
      </c>
      <c r="O9735" s="39">
        <v>1093703.3665968401</v>
      </c>
      <c r="P9735" s="25" t="s">
        <v>55</v>
      </c>
      <c r="Q9735" s="25" t="s">
        <v>2342</v>
      </c>
      <c r="R9735" s="25">
        <v>1.0833333333333299</v>
      </c>
      <c r="S9735" s="25">
        <v>0.47420511929999998</v>
      </c>
      <c r="T9735" s="25">
        <v>0</v>
      </c>
      <c r="U9735" s="25"/>
      <c r="V9735" s="26"/>
      <c r="W9735" s="3" t="s">
        <v>50</v>
      </c>
    </row>
    <row r="9736" spans="1:23" x14ac:dyDescent="0.25">
      <c r="A9736" s="24" t="s">
        <v>22</v>
      </c>
      <c r="B9736" s="25">
        <v>14919</v>
      </c>
      <c r="C9736" s="25">
        <v>1</v>
      </c>
      <c r="D9736" s="25">
        <v>1040456</v>
      </c>
      <c r="E9736" s="25" t="s">
        <v>2878</v>
      </c>
      <c r="F9736" s="39">
        <v>11272786.24</v>
      </c>
      <c r="G9736" s="42">
        <v>0.33299999999999996</v>
      </c>
      <c r="H9736" s="42">
        <v>0.33299999999999996</v>
      </c>
      <c r="I9736" s="39">
        <v>3753837.8179199998</v>
      </c>
      <c r="J9736" s="42">
        <v>0.17940400000000001</v>
      </c>
      <c r="K9736" s="42">
        <v>0.123497961572268</v>
      </c>
      <c r="L9736" s="25">
        <v>0.47420511929999998</v>
      </c>
      <c r="M9736" s="39">
        <v>2866813.57</v>
      </c>
      <c r="N9736" s="39">
        <v>673453.51988611894</v>
      </c>
      <c r="O9736" s="39">
        <v>1440310.95535403</v>
      </c>
      <c r="P9736" s="25" t="s">
        <v>55</v>
      </c>
      <c r="Q9736" s="25" t="s">
        <v>2343</v>
      </c>
      <c r="R9736" s="25">
        <v>0.66666666666665997</v>
      </c>
      <c r="S9736" s="25">
        <v>0.47420511929999998</v>
      </c>
      <c r="T9736" s="25">
        <v>0</v>
      </c>
      <c r="U9736" s="25"/>
      <c r="V9736" s="26"/>
      <c r="W9736" s="3" t="s">
        <v>50</v>
      </c>
    </row>
    <row r="9737" spans="1:23" x14ac:dyDescent="0.25">
      <c r="A9737" s="24" t="s">
        <v>22</v>
      </c>
      <c r="B9737" s="25">
        <v>14920</v>
      </c>
      <c r="C9737" s="25">
        <v>1</v>
      </c>
      <c r="D9737" s="25">
        <v>1040456</v>
      </c>
      <c r="E9737" s="25" t="s">
        <v>2878</v>
      </c>
      <c r="F9737" s="39">
        <v>18432402.670000002</v>
      </c>
      <c r="G9737" s="42">
        <v>0.33299999999999996</v>
      </c>
      <c r="H9737" s="42">
        <v>0.33299999999999996</v>
      </c>
      <c r="I9737" s="39">
        <v>6137990.0891100001</v>
      </c>
      <c r="J9737" s="42">
        <v>1.4253E-2</v>
      </c>
      <c r="K9737" s="42">
        <v>1.4252999999999899E-2</v>
      </c>
      <c r="L9737" s="25">
        <v>0.47420511929999998</v>
      </c>
      <c r="M9737" s="39">
        <v>2251625.2799999998</v>
      </c>
      <c r="N9737" s="39">
        <v>87484.772740084794</v>
      </c>
      <c r="O9737" s="39">
        <v>727548.680546736</v>
      </c>
      <c r="P9737" s="25" t="s">
        <v>55</v>
      </c>
      <c r="Q9737" s="25" t="s">
        <v>2344</v>
      </c>
      <c r="R9737" s="25">
        <v>1.99781281167978</v>
      </c>
      <c r="S9737" s="25">
        <v>0.47420511929999998</v>
      </c>
      <c r="T9737" s="25">
        <v>0</v>
      </c>
      <c r="U9737" s="25"/>
      <c r="V9737" s="26"/>
      <c r="W9737" s="3" t="s">
        <v>50</v>
      </c>
    </row>
    <row r="9738" spans="1:23" x14ac:dyDescent="0.25">
      <c r="A9738" s="24" t="s">
        <v>22</v>
      </c>
      <c r="B9738" s="25">
        <v>14921</v>
      </c>
      <c r="C9738" s="25">
        <v>1</v>
      </c>
      <c r="D9738" s="25">
        <v>1040456</v>
      </c>
      <c r="E9738" s="25" t="s">
        <v>2878</v>
      </c>
      <c r="F9738" s="39">
        <v>47064094.490000002</v>
      </c>
      <c r="G9738" s="42">
        <v>0.33299999999999996</v>
      </c>
      <c r="H9738" s="42">
        <v>0.33299999999999996</v>
      </c>
      <c r="I9738" s="39">
        <v>15672343.465169899</v>
      </c>
      <c r="J9738" s="42">
        <v>6.424E-3</v>
      </c>
      <c r="K9738" s="42">
        <v>6.424E-3</v>
      </c>
      <c r="L9738" s="25">
        <v>0.47420511929999998</v>
      </c>
      <c r="M9738" s="39">
        <v>3935429.55</v>
      </c>
      <c r="N9738" s="39">
        <v>100679.134420252</v>
      </c>
      <c r="O9738" s="39">
        <v>1252094.91904671</v>
      </c>
      <c r="P9738" s="25" t="s">
        <v>55</v>
      </c>
      <c r="Q9738" s="25" t="s">
        <v>2345</v>
      </c>
      <c r="R9738" s="25">
        <v>2.6666666666666599</v>
      </c>
      <c r="S9738" s="25">
        <v>0.47420511929999998</v>
      </c>
      <c r="T9738" s="25">
        <v>0</v>
      </c>
      <c r="U9738" s="25"/>
      <c r="V9738" s="26"/>
      <c r="W9738" s="3" t="s">
        <v>50</v>
      </c>
    </row>
    <row r="9739" spans="1:23" x14ac:dyDescent="0.25">
      <c r="A9739" s="24" t="s">
        <v>22</v>
      </c>
      <c r="B9739" s="25">
        <v>14922</v>
      </c>
      <c r="C9739" s="25">
        <v>1</v>
      </c>
      <c r="D9739" s="25">
        <v>1040456</v>
      </c>
      <c r="E9739" s="25" t="s">
        <v>2878</v>
      </c>
      <c r="F9739" s="39">
        <v>23401299.18</v>
      </c>
      <c r="G9739" s="42">
        <v>0.33299999999999996</v>
      </c>
      <c r="H9739" s="42">
        <v>0.33299999999999996</v>
      </c>
      <c r="I9739" s="39">
        <v>7792632.6269399999</v>
      </c>
      <c r="J9739" s="42">
        <v>3.1869999999999997E-3</v>
      </c>
      <c r="K9739" s="42">
        <v>3.1869999999999997E-3</v>
      </c>
      <c r="L9739" s="25">
        <v>0.47420511929999998</v>
      </c>
      <c r="M9739" s="39">
        <v>1217461.46</v>
      </c>
      <c r="N9739" s="39">
        <v>24835.120182057701</v>
      </c>
      <c r="O9739" s="39">
        <v>439219.97294091899</v>
      </c>
      <c r="P9739" s="25" t="s">
        <v>55</v>
      </c>
      <c r="Q9739" s="25" t="s">
        <v>2346</v>
      </c>
      <c r="R9739" s="25">
        <v>1.5</v>
      </c>
      <c r="S9739" s="25">
        <v>0.47420511929999998</v>
      </c>
      <c r="T9739" s="25">
        <v>0</v>
      </c>
      <c r="U9739" s="25"/>
      <c r="V9739" s="26"/>
      <c r="W9739" s="3" t="s">
        <v>50</v>
      </c>
    </row>
    <row r="9740" spans="1:23" x14ac:dyDescent="0.25">
      <c r="A9740" s="24" t="s">
        <v>22</v>
      </c>
      <c r="B9740" s="25">
        <v>14923</v>
      </c>
      <c r="C9740" s="25">
        <v>1</v>
      </c>
      <c r="D9740" s="25">
        <v>1040456</v>
      </c>
      <c r="E9740" s="25" t="s">
        <v>2878</v>
      </c>
      <c r="F9740" s="39">
        <v>40894699.380000003</v>
      </c>
      <c r="G9740" s="42">
        <v>0.33299999999999996</v>
      </c>
      <c r="H9740" s="42">
        <v>0.33299999999999996</v>
      </c>
      <c r="I9740" s="39">
        <v>13617934.893540001</v>
      </c>
      <c r="J9740" s="42">
        <v>1.168E-3</v>
      </c>
      <c r="K9740" s="42">
        <v>1.168E-3</v>
      </c>
      <c r="L9740" s="25">
        <v>0.47420511929999998</v>
      </c>
      <c r="M9740" s="39">
        <v>1146691.1299999999</v>
      </c>
      <c r="N9740" s="39">
        <v>15905.7479556547</v>
      </c>
      <c r="O9740" s="39">
        <v>465134.86998410901</v>
      </c>
      <c r="P9740" s="25" t="s">
        <v>55</v>
      </c>
      <c r="Q9740" s="25" t="s">
        <v>2347</v>
      </c>
      <c r="R9740" s="25">
        <v>1.5833333333333299</v>
      </c>
      <c r="S9740" s="25">
        <v>0.47420511929999998</v>
      </c>
      <c r="T9740" s="25">
        <v>0</v>
      </c>
      <c r="U9740" s="25"/>
      <c r="V9740" s="26"/>
      <c r="W9740" s="3" t="s">
        <v>50</v>
      </c>
    </row>
    <row r="9741" spans="1:23" x14ac:dyDescent="0.25">
      <c r="A9741" s="24" t="s">
        <v>22</v>
      </c>
      <c r="B9741" s="25">
        <v>14924</v>
      </c>
      <c r="C9741" s="25">
        <v>1</v>
      </c>
      <c r="D9741" s="25">
        <v>1040456</v>
      </c>
      <c r="E9741" s="25" t="s">
        <v>2878</v>
      </c>
      <c r="F9741" s="39">
        <v>2314758.64</v>
      </c>
      <c r="G9741" s="42">
        <v>0.33299999999999996</v>
      </c>
      <c r="H9741" s="42">
        <v>0.33299999999999996</v>
      </c>
      <c r="I9741" s="39">
        <v>770814.62711999996</v>
      </c>
      <c r="J9741" s="42">
        <v>3.5230000000000001E-3</v>
      </c>
      <c r="K9741" s="42">
        <v>2.0565941935677999E-3</v>
      </c>
      <c r="L9741" s="25">
        <v>0.47420511929999998</v>
      </c>
      <c r="M9741" s="39">
        <v>81818.929999999993</v>
      </c>
      <c r="N9741" s="39">
        <v>2715.5799313437601</v>
      </c>
      <c r="O9741" s="39">
        <v>45670.935591793801</v>
      </c>
      <c r="P9741" s="25" t="s">
        <v>55</v>
      </c>
      <c r="Q9741" s="25" t="s">
        <v>7753</v>
      </c>
      <c r="R9741" s="25">
        <v>0.58333333333333004</v>
      </c>
      <c r="S9741" s="25">
        <v>0.47420511929999998</v>
      </c>
      <c r="T9741" s="25">
        <v>0</v>
      </c>
      <c r="U9741" s="25"/>
      <c r="V9741" s="26"/>
      <c r="W9741" s="3" t="s">
        <v>50</v>
      </c>
    </row>
    <row r="9742" spans="1:23" x14ac:dyDescent="0.25">
      <c r="A9742" s="24" t="s">
        <v>22</v>
      </c>
      <c r="B9742" s="25">
        <v>14925</v>
      </c>
      <c r="C9742" s="25">
        <v>1</v>
      </c>
      <c r="D9742" s="25">
        <v>1040456</v>
      </c>
      <c r="E9742" s="25" t="s">
        <v>2878</v>
      </c>
      <c r="F9742" s="39">
        <v>59984615.75</v>
      </c>
      <c r="G9742" s="42">
        <v>0.33299999999999896</v>
      </c>
      <c r="H9742" s="42">
        <v>0.33299999999999996</v>
      </c>
      <c r="I9742" s="39">
        <v>19974877.044750001</v>
      </c>
      <c r="J9742" s="42">
        <v>1.7449999999999998E-3</v>
      </c>
      <c r="K9742" s="42">
        <v>1.4200496240929E-3</v>
      </c>
      <c r="L9742" s="25">
        <v>0.47420511929999998</v>
      </c>
      <c r="M9742" s="39">
        <v>1694851.11</v>
      </c>
      <c r="N9742" s="39">
        <v>34856.160443088702</v>
      </c>
      <c r="O9742" s="39">
        <v>833686.13229556696</v>
      </c>
      <c r="P9742" s="25" t="s">
        <v>55</v>
      </c>
      <c r="Q9742" s="25" t="s">
        <v>2348</v>
      </c>
      <c r="R9742" s="25">
        <v>0.81371812894096995</v>
      </c>
      <c r="S9742" s="25">
        <v>0.47420511929999998</v>
      </c>
      <c r="T9742" s="25">
        <v>0</v>
      </c>
      <c r="U9742" s="25"/>
      <c r="V9742" s="26"/>
      <c r="W9742" s="3" t="s">
        <v>50</v>
      </c>
    </row>
    <row r="9743" spans="1:23" x14ac:dyDescent="0.25">
      <c r="A9743" s="24" t="s">
        <v>22</v>
      </c>
      <c r="B9743" s="25">
        <v>14926</v>
      </c>
      <c r="C9743" s="25">
        <v>1</v>
      </c>
      <c r="D9743" s="25">
        <v>1040456</v>
      </c>
      <c r="E9743" s="25" t="s">
        <v>2878</v>
      </c>
      <c r="F9743" s="39">
        <v>5934342.7800000003</v>
      </c>
      <c r="G9743" s="42">
        <v>0.33299999999999996</v>
      </c>
      <c r="H9743" s="42">
        <v>0.33299999999999996</v>
      </c>
      <c r="I9743" s="39">
        <v>1976136.1457400001</v>
      </c>
      <c r="J9743" s="42">
        <v>4.7580000000000001E-3</v>
      </c>
      <c r="K9743" s="42">
        <v>4.7580000000000001E-3</v>
      </c>
      <c r="L9743" s="25">
        <v>0.47420511929999998</v>
      </c>
      <c r="M9743" s="39">
        <v>379223.26</v>
      </c>
      <c r="N9743" s="39">
        <v>9402.4557814309192</v>
      </c>
      <c r="O9743" s="39">
        <v>135985.75864290301</v>
      </c>
      <c r="P9743" s="25" t="s">
        <v>55</v>
      </c>
      <c r="Q9743" s="25" t="s">
        <v>2349</v>
      </c>
      <c r="R9743" s="25">
        <v>1.6666666666666601</v>
      </c>
      <c r="S9743" s="25">
        <v>0.47420511929999998</v>
      </c>
      <c r="T9743" s="25">
        <v>0</v>
      </c>
      <c r="U9743" s="25"/>
      <c r="V9743" s="26"/>
      <c r="W9743" s="3" t="s">
        <v>50</v>
      </c>
    </row>
    <row r="9744" spans="1:23" x14ac:dyDescent="0.25">
      <c r="A9744" s="24" t="s">
        <v>22</v>
      </c>
      <c r="B9744" s="25">
        <v>14927</v>
      </c>
      <c r="C9744" s="25">
        <v>1</v>
      </c>
      <c r="D9744" s="25">
        <v>1040456</v>
      </c>
      <c r="E9744" s="25" t="s">
        <v>2878</v>
      </c>
      <c r="F9744" s="39">
        <v>12345379.41</v>
      </c>
      <c r="G9744" s="42">
        <v>0.33299999999999996</v>
      </c>
      <c r="H9744" s="42">
        <v>0.33299999999999996</v>
      </c>
      <c r="I9744" s="39">
        <v>4111011.3435300002</v>
      </c>
      <c r="J9744" s="42">
        <v>2.6079999999999996E-3</v>
      </c>
      <c r="K9744" s="42">
        <v>2.6079999999999996E-3</v>
      </c>
      <c r="L9744" s="25">
        <v>0.47420511929999998</v>
      </c>
      <c r="M9744" s="39">
        <v>1019694.95</v>
      </c>
      <c r="N9744" s="39">
        <v>10721.517583926199</v>
      </c>
      <c r="O9744" s="39">
        <v>209669.57210829301</v>
      </c>
      <c r="P9744" s="25" t="s">
        <v>55</v>
      </c>
      <c r="Q9744" s="25" t="s">
        <v>2350</v>
      </c>
      <c r="R9744" s="25">
        <v>4.4166666666666599</v>
      </c>
      <c r="S9744" s="25">
        <v>0.47420511929999998</v>
      </c>
      <c r="T9744" s="25">
        <v>0</v>
      </c>
      <c r="U9744" s="25"/>
      <c r="V9744" s="26"/>
      <c r="W9744" s="3" t="s">
        <v>50</v>
      </c>
    </row>
    <row r="9745" spans="1:23" x14ac:dyDescent="0.25">
      <c r="A9745" s="24" t="s">
        <v>22</v>
      </c>
      <c r="B9745" s="25">
        <v>14928</v>
      </c>
      <c r="C9745" s="25">
        <v>1</v>
      </c>
      <c r="D9745" s="25">
        <v>1040456</v>
      </c>
      <c r="E9745" s="25" t="s">
        <v>2878</v>
      </c>
      <c r="F9745" s="39">
        <v>4875399.16</v>
      </c>
      <c r="G9745" s="42">
        <v>0.33299999999999996</v>
      </c>
      <c r="H9745" s="42">
        <v>0.33299999999999996</v>
      </c>
      <c r="I9745" s="39">
        <v>1623507.92028</v>
      </c>
      <c r="J9745" s="42">
        <v>5.8130000000000005E-3</v>
      </c>
      <c r="K9745" s="42">
        <v>5.8130000000000005E-3</v>
      </c>
      <c r="L9745" s="25">
        <v>0.47420511929999998</v>
      </c>
      <c r="M9745" s="39">
        <v>385169.88</v>
      </c>
      <c r="N9745" s="39">
        <v>9437.4515405876391</v>
      </c>
      <c r="O9745" s="39">
        <v>123420.87275587401</v>
      </c>
      <c r="P9745" s="25" t="s">
        <v>55</v>
      </c>
      <c r="Q9745" s="25" t="s">
        <v>6861</v>
      </c>
      <c r="R9745" s="25">
        <v>2.7412003475150599</v>
      </c>
      <c r="S9745" s="25">
        <v>0.47420511929999998</v>
      </c>
      <c r="T9745" s="25">
        <v>0</v>
      </c>
      <c r="U9745" s="25"/>
      <c r="V9745" s="26"/>
      <c r="W9745" s="3" t="s">
        <v>50</v>
      </c>
    </row>
    <row r="9746" spans="1:23" x14ac:dyDescent="0.25">
      <c r="A9746" s="24" t="s">
        <v>22</v>
      </c>
      <c r="B9746" s="25">
        <v>14866</v>
      </c>
      <c r="C9746" s="25">
        <v>1</v>
      </c>
      <c r="D9746" s="25">
        <v>1040456</v>
      </c>
      <c r="E9746" s="25" t="s">
        <v>2878</v>
      </c>
      <c r="F9746" s="39">
        <v>8333131.0999999996</v>
      </c>
      <c r="G9746" s="42">
        <v>0.33299999999999996</v>
      </c>
      <c r="H9746" s="42">
        <v>0.33299999999999996</v>
      </c>
      <c r="I9746" s="39">
        <v>2774932.6562999999</v>
      </c>
      <c r="J9746" s="42">
        <v>6.3900000000000003E-4</v>
      </c>
      <c r="K9746" s="42">
        <v>6.3900000000000003E-4</v>
      </c>
      <c r="L9746" s="25">
        <v>0.47420511929999998</v>
      </c>
      <c r="M9746" s="39">
        <v>266179.08</v>
      </c>
      <c r="N9746" s="39">
        <v>1773.1819673757</v>
      </c>
      <c r="O9746" s="39">
        <v>70123.579290732698</v>
      </c>
      <c r="P9746" s="25" t="s">
        <v>55</v>
      </c>
      <c r="Q9746" s="25" t="s">
        <v>2351</v>
      </c>
      <c r="R9746" s="25">
        <v>4.5</v>
      </c>
      <c r="S9746" s="25">
        <v>0.47420511929999998</v>
      </c>
      <c r="T9746" s="25">
        <v>0</v>
      </c>
      <c r="U9746" s="25"/>
      <c r="V9746" s="26"/>
      <c r="W9746" s="3" t="s">
        <v>50</v>
      </c>
    </row>
    <row r="9747" spans="1:23" x14ac:dyDescent="0.25">
      <c r="A9747" s="24" t="s">
        <v>22</v>
      </c>
      <c r="B9747" s="25">
        <v>14929</v>
      </c>
      <c r="C9747" s="25">
        <v>1</v>
      </c>
      <c r="D9747" s="25">
        <v>1040456</v>
      </c>
      <c r="E9747" s="25" t="s">
        <v>2878</v>
      </c>
      <c r="F9747" s="39">
        <v>12878850</v>
      </c>
      <c r="G9747" s="42">
        <v>0.33299999999999996</v>
      </c>
      <c r="H9747" s="42">
        <v>0.33299999999999996</v>
      </c>
      <c r="I9747" s="39">
        <v>4288657.05</v>
      </c>
      <c r="J9747" s="42">
        <v>7.8449999999999995E-3</v>
      </c>
      <c r="K9747" s="42">
        <v>7.8449999999999995E-3</v>
      </c>
      <c r="L9747" s="25">
        <v>0.47420511929999998</v>
      </c>
      <c r="M9747" s="39">
        <v>1068106.3600000001</v>
      </c>
      <c r="N9747" s="39">
        <v>33644.514557249997</v>
      </c>
      <c r="O9747" s="39">
        <v>378362.03719451599</v>
      </c>
      <c r="P9747" s="25" t="s">
        <v>55</v>
      </c>
      <c r="Q9747" s="25" t="s">
        <v>7754</v>
      </c>
      <c r="R9747" s="25">
        <v>1.25</v>
      </c>
      <c r="S9747" s="25">
        <v>0.47420511929999998</v>
      </c>
      <c r="T9747" s="25">
        <v>0</v>
      </c>
      <c r="U9747" s="25"/>
      <c r="V9747" s="26"/>
      <c r="W9747" s="3" t="s">
        <v>50</v>
      </c>
    </row>
    <row r="9748" spans="1:23" x14ac:dyDescent="0.25">
      <c r="A9748" s="24" t="s">
        <v>22</v>
      </c>
      <c r="B9748" s="25">
        <v>14930</v>
      </c>
      <c r="C9748" s="25">
        <v>1</v>
      </c>
      <c r="D9748" s="25">
        <v>1040456</v>
      </c>
      <c r="E9748" s="25" t="s">
        <v>2878</v>
      </c>
      <c r="F9748" s="39">
        <v>312864491.86000001</v>
      </c>
      <c r="G9748" s="42">
        <v>0.33299999999999996</v>
      </c>
      <c r="H9748" s="42">
        <v>0.33299999999999996</v>
      </c>
      <c r="I9748" s="39">
        <v>104183875.78938</v>
      </c>
      <c r="J9748" s="42">
        <v>2.1100000000000001E-4</v>
      </c>
      <c r="K9748" s="42">
        <v>2.1100000000000001E-4</v>
      </c>
      <c r="L9748" s="25">
        <v>0.47420511929999998</v>
      </c>
      <c r="M9748" s="39">
        <v>3978187.54</v>
      </c>
      <c r="N9748" s="39">
        <v>21982.7977915591</v>
      </c>
      <c r="O9748" s="39">
        <v>1513198.5432256099</v>
      </c>
      <c r="P9748" s="25" t="s">
        <v>55</v>
      </c>
      <c r="Q9748" s="25" t="s">
        <v>6862</v>
      </c>
      <c r="R9748" s="25">
        <v>2.8299427556708001</v>
      </c>
      <c r="S9748" s="25">
        <v>0.47420511929999998</v>
      </c>
      <c r="T9748" s="25">
        <v>0</v>
      </c>
      <c r="U9748" s="25"/>
      <c r="V9748" s="26"/>
      <c r="W9748" s="3" t="s">
        <v>50</v>
      </c>
    </row>
    <row r="9749" spans="1:23" x14ac:dyDescent="0.25">
      <c r="A9749" s="24" t="s">
        <v>22</v>
      </c>
      <c r="B9749" s="25">
        <v>14931</v>
      </c>
      <c r="C9749" s="25">
        <v>1</v>
      </c>
      <c r="D9749" s="25">
        <v>1040456</v>
      </c>
      <c r="E9749" s="25" t="s">
        <v>2878</v>
      </c>
      <c r="F9749" s="39">
        <v>50527231.840000004</v>
      </c>
      <c r="G9749" s="42">
        <v>0.33299999999999996</v>
      </c>
      <c r="H9749" s="42">
        <v>0.33299999999999996</v>
      </c>
      <c r="I9749" s="39">
        <v>16825568.202720001</v>
      </c>
      <c r="J9749" s="42">
        <v>1.7449999999999001E-3</v>
      </c>
      <c r="K9749" s="42">
        <v>1.7349648262451999E-3</v>
      </c>
      <c r="L9749" s="25">
        <v>0.47420511929999998</v>
      </c>
      <c r="M9749" s="39">
        <v>2145765.6</v>
      </c>
      <c r="N9749" s="39">
        <v>29360.616513746299</v>
      </c>
      <c r="O9749" s="39">
        <v>702244.26649413002</v>
      </c>
      <c r="P9749" s="25" t="s">
        <v>55</v>
      </c>
      <c r="Q9749" s="25" t="s">
        <v>2352</v>
      </c>
      <c r="R9749" s="25">
        <v>2.7837840550432702</v>
      </c>
      <c r="S9749" s="25">
        <v>0.47420511929999998</v>
      </c>
      <c r="T9749" s="25">
        <v>0</v>
      </c>
      <c r="U9749" s="25"/>
      <c r="V9749" s="26"/>
      <c r="W9749" s="3" t="s">
        <v>50</v>
      </c>
    </row>
    <row r="9750" spans="1:23" x14ac:dyDescent="0.25">
      <c r="A9750" s="24" t="s">
        <v>22</v>
      </c>
      <c r="B9750" s="25">
        <v>14932</v>
      </c>
      <c r="C9750" s="25">
        <v>1</v>
      </c>
      <c r="D9750" s="25">
        <v>1040456</v>
      </c>
      <c r="E9750" s="25" t="s">
        <v>2878</v>
      </c>
      <c r="F9750" s="39">
        <v>10805085.15</v>
      </c>
      <c r="G9750" s="42">
        <v>0.33299999999999996</v>
      </c>
      <c r="H9750" s="42">
        <v>0.33299999999999996</v>
      </c>
      <c r="I9750" s="39">
        <v>3598093.3549500001</v>
      </c>
      <c r="J9750" s="42">
        <v>2.8830000000000001E-3</v>
      </c>
      <c r="K9750" s="42">
        <v>2.8830000000000001E-3</v>
      </c>
      <c r="L9750" s="25">
        <v>0.47420511929999998</v>
      </c>
      <c r="M9750" s="39">
        <v>535578.86</v>
      </c>
      <c r="N9750" s="39">
        <v>10373.303142320799</v>
      </c>
      <c r="O9750" s="39">
        <v>192915.804658882</v>
      </c>
      <c r="P9750" s="25" t="s">
        <v>55</v>
      </c>
      <c r="Q9750" s="25" t="s">
        <v>5150</v>
      </c>
      <c r="R9750" s="25">
        <v>1.5833333333333299</v>
      </c>
      <c r="S9750" s="25">
        <v>0.47420511929999998</v>
      </c>
      <c r="T9750" s="25">
        <v>0</v>
      </c>
      <c r="U9750" s="25"/>
      <c r="V9750" s="26"/>
      <c r="W9750" s="3" t="s">
        <v>50</v>
      </c>
    </row>
    <row r="9751" spans="1:23" x14ac:dyDescent="0.25">
      <c r="A9751" s="24" t="s">
        <v>22</v>
      </c>
      <c r="B9751" s="25">
        <v>14933</v>
      </c>
      <c r="C9751" s="25">
        <v>1</v>
      </c>
      <c r="D9751" s="25">
        <v>1040456</v>
      </c>
      <c r="E9751" s="25" t="s">
        <v>2878</v>
      </c>
      <c r="F9751" s="39">
        <v>2779134.12</v>
      </c>
      <c r="G9751" s="42">
        <v>0.33299999999999996</v>
      </c>
      <c r="H9751" s="42">
        <v>0.33299999999999996</v>
      </c>
      <c r="I9751" s="39">
        <v>925451.66196000006</v>
      </c>
      <c r="J9751" s="42">
        <v>1.578E-3</v>
      </c>
      <c r="K9751" s="42">
        <v>1.5775390406520002E-3</v>
      </c>
      <c r="L9751" s="25">
        <v>0.47420511929999998</v>
      </c>
      <c r="M9751" s="39">
        <v>106473.22</v>
      </c>
      <c r="N9751" s="39">
        <v>1460.3627225728801</v>
      </c>
      <c r="O9751" s="39">
        <v>36733.669152264403</v>
      </c>
      <c r="P9751" s="25" t="s">
        <v>55</v>
      </c>
      <c r="Q9751" s="25" t="s">
        <v>7122</v>
      </c>
      <c r="R9751" s="25">
        <v>2.5819305294988699</v>
      </c>
      <c r="S9751" s="25">
        <v>0.47420511929999998</v>
      </c>
      <c r="T9751" s="25">
        <v>0</v>
      </c>
      <c r="U9751" s="25"/>
      <c r="V9751" s="26"/>
      <c r="W9751" s="3" t="s">
        <v>50</v>
      </c>
    </row>
    <row r="9752" spans="1:23" x14ac:dyDescent="0.25">
      <c r="A9752" s="24" t="s">
        <v>22</v>
      </c>
      <c r="B9752" s="25">
        <v>14934</v>
      </c>
      <c r="C9752" s="25">
        <v>1</v>
      </c>
      <c r="D9752" s="25">
        <v>1040456</v>
      </c>
      <c r="E9752" s="25" t="s">
        <v>2878</v>
      </c>
      <c r="F9752" s="39">
        <v>31944845.449999999</v>
      </c>
      <c r="G9752" s="42">
        <v>0.33299999999999996</v>
      </c>
      <c r="H9752" s="42">
        <v>0.33299999999999996</v>
      </c>
      <c r="I9752" s="39">
        <v>10637633.534849999</v>
      </c>
      <c r="J9752" s="42">
        <v>1.9289999999999E-3</v>
      </c>
      <c r="K9752" s="42">
        <v>1.9289999999999E-3</v>
      </c>
      <c r="L9752" s="25">
        <v>0.47420511929999998</v>
      </c>
      <c r="M9752" s="39">
        <v>1671953.98</v>
      </c>
      <c r="N9752" s="39">
        <v>20519.995088725602</v>
      </c>
      <c r="O9752" s="39">
        <v>466758.09333352098</v>
      </c>
      <c r="P9752" s="25" t="s">
        <v>55</v>
      </c>
      <c r="Q9752" s="25" t="s">
        <v>7123</v>
      </c>
      <c r="R9752" s="25">
        <v>3.4139529388457199</v>
      </c>
      <c r="S9752" s="25">
        <v>0.47420511929999998</v>
      </c>
      <c r="T9752" s="25">
        <v>0</v>
      </c>
      <c r="U9752" s="25"/>
      <c r="V9752" s="26"/>
      <c r="W9752" s="3" t="s">
        <v>50</v>
      </c>
    </row>
    <row r="9753" spans="1:23" x14ac:dyDescent="0.25">
      <c r="A9753" s="24" t="s">
        <v>22</v>
      </c>
      <c r="B9753" s="25">
        <v>14935</v>
      </c>
      <c r="C9753" s="25">
        <v>1</v>
      </c>
      <c r="D9753" s="25">
        <v>1040456</v>
      </c>
      <c r="E9753" s="25" t="s">
        <v>2878</v>
      </c>
      <c r="F9753" s="39">
        <v>2777710.37</v>
      </c>
      <c r="G9753" s="42">
        <v>0.33299999999999996</v>
      </c>
      <c r="H9753" s="42">
        <v>0.33299999999999996</v>
      </c>
      <c r="I9753" s="39">
        <v>924977.55321000004</v>
      </c>
      <c r="J9753" s="42">
        <v>7.0599999999999992E-4</v>
      </c>
      <c r="K9753" s="42">
        <v>7.059999989411001E-4</v>
      </c>
      <c r="L9753" s="25">
        <v>0.47420511929999998</v>
      </c>
      <c r="M9753" s="39">
        <v>67098.87</v>
      </c>
      <c r="N9753" s="25">
        <v>653.03415256625999</v>
      </c>
      <c r="O9753" s="39">
        <v>24568.587240598201</v>
      </c>
      <c r="P9753" s="25" t="s">
        <v>55</v>
      </c>
      <c r="Q9753" s="25" t="s">
        <v>2353</v>
      </c>
      <c r="R9753" s="25">
        <v>2.5833333261331499</v>
      </c>
      <c r="S9753" s="25">
        <v>0.47420511929999998</v>
      </c>
      <c r="T9753" s="25">
        <v>0</v>
      </c>
      <c r="U9753" s="25"/>
      <c r="V9753" s="26"/>
      <c r="W9753" s="3" t="s">
        <v>50</v>
      </c>
    </row>
    <row r="9754" spans="1:23" x14ac:dyDescent="0.25">
      <c r="A9754" s="24" t="s">
        <v>22</v>
      </c>
      <c r="B9754" s="25">
        <v>14936</v>
      </c>
      <c r="C9754" s="25">
        <v>1</v>
      </c>
      <c r="D9754" s="25">
        <v>1040456</v>
      </c>
      <c r="E9754" s="25" t="s">
        <v>2878</v>
      </c>
      <c r="F9754" s="39">
        <v>4681956.55</v>
      </c>
      <c r="G9754" s="42">
        <v>0.33299999999999896</v>
      </c>
      <c r="H9754" s="42">
        <v>0.33299999999999896</v>
      </c>
      <c r="I9754" s="39">
        <v>1559091.5311499899</v>
      </c>
      <c r="J9754" s="42">
        <v>1.168E-3</v>
      </c>
      <c r="K9754" s="42">
        <v>1.168E-3</v>
      </c>
      <c r="L9754" s="25">
        <v>0.47420511929999998</v>
      </c>
      <c r="M9754" s="39">
        <v>166100.01999999999</v>
      </c>
      <c r="N9754" s="39">
        <v>1821.0189083831899</v>
      </c>
      <c r="O9754" s="39">
        <v>53252.4088493616</v>
      </c>
      <c r="P9754" s="25" t="s">
        <v>55</v>
      </c>
      <c r="Q9754" s="25" t="s">
        <v>2354</v>
      </c>
      <c r="R9754" s="25">
        <v>2.5833333333333299</v>
      </c>
      <c r="S9754" s="25">
        <v>0.47420511929999998</v>
      </c>
      <c r="T9754" s="25">
        <v>0</v>
      </c>
      <c r="U9754" s="25"/>
      <c r="V9754" s="26"/>
      <c r="W9754" s="3" t="s">
        <v>50</v>
      </c>
    </row>
    <row r="9755" spans="1:23" x14ac:dyDescent="0.25">
      <c r="A9755" s="24" t="s">
        <v>22</v>
      </c>
      <c r="B9755" s="25">
        <v>14937</v>
      </c>
      <c r="C9755" s="25">
        <v>1</v>
      </c>
      <c r="D9755" s="25">
        <v>1040456</v>
      </c>
      <c r="E9755" s="25" t="s">
        <v>2878</v>
      </c>
      <c r="F9755" s="39">
        <v>29092848.27</v>
      </c>
      <c r="G9755" s="42">
        <v>0.33299999999999896</v>
      </c>
      <c r="H9755" s="42">
        <v>0.33299999999999896</v>
      </c>
      <c r="I9755" s="39">
        <v>9687918.4739099909</v>
      </c>
      <c r="J9755" s="42">
        <v>1.9289999999999999E-3</v>
      </c>
      <c r="K9755" s="42">
        <v>1.7567529374186998E-3</v>
      </c>
      <c r="L9755" s="25">
        <v>0.47420511929999998</v>
      </c>
      <c r="M9755" s="39">
        <v>1117479.6399999999</v>
      </c>
      <c r="N9755" s="39">
        <v>18687.994736172299</v>
      </c>
      <c r="O9755" s="39">
        <v>425086.495077928</v>
      </c>
      <c r="P9755" s="25" t="s">
        <v>55</v>
      </c>
      <c r="Q9755" s="25" t="s">
        <v>2355</v>
      </c>
      <c r="R9755" s="25">
        <v>2.1544832776698</v>
      </c>
      <c r="S9755" s="25">
        <v>0.47420511929999998</v>
      </c>
      <c r="T9755" s="25">
        <v>0</v>
      </c>
      <c r="U9755" s="25"/>
      <c r="V9755" s="26"/>
      <c r="W9755" s="3" t="s">
        <v>50</v>
      </c>
    </row>
    <row r="9756" spans="1:23" x14ac:dyDescent="0.25">
      <c r="A9756" s="24" t="s">
        <v>22</v>
      </c>
      <c r="B9756" s="25">
        <v>14938</v>
      </c>
      <c r="C9756" s="25">
        <v>1</v>
      </c>
      <c r="D9756" s="25">
        <v>1040456</v>
      </c>
      <c r="E9756" s="25" t="s">
        <v>2878</v>
      </c>
      <c r="F9756" s="39">
        <v>41941994.590000004</v>
      </c>
      <c r="G9756" s="42">
        <v>0.33299999999999996</v>
      </c>
      <c r="H9756" s="42">
        <v>0.33299999999999996</v>
      </c>
      <c r="I9756" s="39">
        <v>13966684.19847</v>
      </c>
      <c r="J9756" s="42">
        <v>3.5230000000000001E-3</v>
      </c>
      <c r="K9756" s="42">
        <v>3.5230000000000001E-3</v>
      </c>
      <c r="L9756" s="25">
        <v>0.47420511929999998</v>
      </c>
      <c r="M9756" s="39">
        <v>2896781.38</v>
      </c>
      <c r="N9756" s="39">
        <v>49204.6284312098</v>
      </c>
      <c r="O9756" s="39">
        <v>827529.09975584003</v>
      </c>
      <c r="P9756" s="25" t="s">
        <v>55</v>
      </c>
      <c r="Q9756" s="25" t="s">
        <v>2356</v>
      </c>
      <c r="R9756" s="25">
        <v>2.5833333333333299</v>
      </c>
      <c r="S9756" s="25">
        <v>0.47420511929999998</v>
      </c>
      <c r="T9756" s="25">
        <v>0</v>
      </c>
      <c r="U9756" s="25"/>
      <c r="V9756" s="26"/>
      <c r="W9756" s="3" t="s">
        <v>50</v>
      </c>
    </row>
    <row r="9757" spans="1:23" x14ac:dyDescent="0.25">
      <c r="A9757" s="24" t="s">
        <v>22</v>
      </c>
      <c r="B9757" s="25">
        <v>14939</v>
      </c>
      <c r="C9757" s="25">
        <v>1</v>
      </c>
      <c r="D9757" s="25">
        <v>1040456</v>
      </c>
      <c r="E9757" s="25" t="s">
        <v>2878</v>
      </c>
      <c r="F9757" s="39">
        <v>32705012.989999998</v>
      </c>
      <c r="G9757" s="42">
        <v>0.33299999999999896</v>
      </c>
      <c r="H9757" s="42">
        <v>0.33299999999999996</v>
      </c>
      <c r="I9757" s="39">
        <v>10890769.32567</v>
      </c>
      <c r="J9757" s="42">
        <v>5.22E-4</v>
      </c>
      <c r="K9757" s="42">
        <v>5.2145675284965296E-4</v>
      </c>
      <c r="L9757" s="25">
        <v>0.47420511929999998</v>
      </c>
      <c r="M9757" s="39">
        <v>516441.15</v>
      </c>
      <c r="N9757" s="39">
        <v>5684.9815879997404</v>
      </c>
      <c r="O9757" s="39">
        <v>248759.93262567499</v>
      </c>
      <c r="P9757" s="25" t="s">
        <v>55</v>
      </c>
      <c r="Q9757" s="25" t="s">
        <v>2357</v>
      </c>
      <c r="R9757" s="25">
        <v>1.6572980946347899</v>
      </c>
      <c r="S9757" s="25">
        <v>0.47420511929999998</v>
      </c>
      <c r="T9757" s="25">
        <v>0</v>
      </c>
      <c r="U9757" s="25"/>
      <c r="V9757" s="26"/>
      <c r="W9757" s="3" t="s">
        <v>50</v>
      </c>
    </row>
    <row r="9758" spans="1:23" x14ac:dyDescent="0.25">
      <c r="A9758" s="24" t="s">
        <v>22</v>
      </c>
      <c r="B9758" s="25">
        <v>14940</v>
      </c>
      <c r="C9758" s="25">
        <v>1</v>
      </c>
      <c r="D9758" s="25">
        <v>1040456</v>
      </c>
      <c r="E9758" s="25" t="s">
        <v>2878</v>
      </c>
      <c r="F9758" s="39">
        <v>4176844.38</v>
      </c>
      <c r="G9758" s="42">
        <v>0.33299999999999996</v>
      </c>
      <c r="H9758" s="42">
        <v>0.33299999999999996</v>
      </c>
      <c r="I9758" s="39">
        <v>1390889.17853999</v>
      </c>
      <c r="J9758" s="42">
        <v>1.4269999999999999E-3</v>
      </c>
      <c r="K9758" s="42">
        <v>1.4249974736870999E-3</v>
      </c>
      <c r="L9758" s="25">
        <v>0.47420511929999998</v>
      </c>
      <c r="M9758" s="39">
        <v>149301.10999999999</v>
      </c>
      <c r="N9758" s="39">
        <v>1984.79885777658</v>
      </c>
      <c r="O9758" s="39">
        <v>52504.245793594302</v>
      </c>
      <c r="P9758" s="25" t="s">
        <v>55</v>
      </c>
      <c r="Q9758" s="25" t="s">
        <v>2358</v>
      </c>
      <c r="R9758" s="25">
        <v>2.5765946288379502</v>
      </c>
      <c r="S9758" s="25">
        <v>0.47420511929999998</v>
      </c>
      <c r="T9758" s="25">
        <v>0</v>
      </c>
      <c r="U9758" s="25"/>
      <c r="V9758" s="26"/>
      <c r="W9758" s="3" t="s">
        <v>50</v>
      </c>
    </row>
    <row r="9759" spans="1:23" x14ac:dyDescent="0.25">
      <c r="A9759" s="24" t="s">
        <v>22</v>
      </c>
      <c r="B9759" s="25">
        <v>14941</v>
      </c>
      <c r="C9759" s="25">
        <v>1</v>
      </c>
      <c r="D9759" s="25">
        <v>1040456</v>
      </c>
      <c r="E9759" s="25" t="s">
        <v>2878</v>
      </c>
      <c r="F9759" s="39">
        <v>22568896.739999998</v>
      </c>
      <c r="G9759" s="42">
        <v>0.33299999999999996</v>
      </c>
      <c r="H9759" s="42">
        <v>0.33299999999999996</v>
      </c>
      <c r="I9759" s="39">
        <v>7515442.6144200005</v>
      </c>
      <c r="J9759" s="42">
        <v>1.0560000000000001E-3</v>
      </c>
      <c r="K9759" s="42">
        <v>7.041239621881E-4</v>
      </c>
      <c r="L9759" s="25">
        <v>0.47420511929999998</v>
      </c>
      <c r="M9759" s="39">
        <v>391398.35</v>
      </c>
      <c r="N9759" s="39">
        <v>7936.3074008275198</v>
      </c>
      <c r="O9759" s="39">
        <v>244093.99391659599</v>
      </c>
      <c r="P9759" s="25" t="s">
        <v>55</v>
      </c>
      <c r="Q9759" s="25" t="s">
        <v>5151</v>
      </c>
      <c r="R9759" s="25">
        <v>0.66666666666665997</v>
      </c>
      <c r="S9759" s="25">
        <v>0.47420511929999998</v>
      </c>
      <c r="T9759" s="25">
        <v>0</v>
      </c>
      <c r="U9759" s="25"/>
      <c r="V9759" s="26"/>
      <c r="W9759" s="3" t="s">
        <v>50</v>
      </c>
    </row>
    <row r="9760" spans="1:23" x14ac:dyDescent="0.25">
      <c r="A9760" s="24" t="s">
        <v>22</v>
      </c>
      <c r="B9760" s="25">
        <v>14942</v>
      </c>
      <c r="C9760" s="25">
        <v>1</v>
      </c>
      <c r="D9760" s="25">
        <v>1040456</v>
      </c>
      <c r="E9760" s="25" t="s">
        <v>2878</v>
      </c>
      <c r="F9760" s="25">
        <v>1.01</v>
      </c>
      <c r="G9760" s="42">
        <v>0.33299999999999896</v>
      </c>
      <c r="H9760" s="42">
        <v>0.33299999999999996</v>
      </c>
      <c r="I9760" s="25">
        <v>0.33633000000000002</v>
      </c>
      <c r="J9760" s="42">
        <v>1.2909999999999998E-3</v>
      </c>
      <c r="K9760" s="42">
        <v>7.5328600494900002E-4</v>
      </c>
      <c r="L9760" s="25">
        <v>0.47420511929999998</v>
      </c>
      <c r="M9760" s="25">
        <v>0.02</v>
      </c>
      <c r="N9760" s="25">
        <v>4.3420203E-4</v>
      </c>
      <c r="O9760" s="25">
        <v>1.2076698114428601E-2</v>
      </c>
      <c r="P9760" s="25" t="s">
        <v>55</v>
      </c>
      <c r="Q9760" s="25" t="s">
        <v>5152</v>
      </c>
      <c r="R9760" s="25">
        <v>0.58333333333333004</v>
      </c>
      <c r="S9760" s="25">
        <v>0.47420511929999998</v>
      </c>
      <c r="T9760" s="25">
        <v>0</v>
      </c>
      <c r="U9760" s="25"/>
      <c r="V9760" s="26"/>
      <c r="W9760" s="3" t="s">
        <v>50</v>
      </c>
    </row>
    <row r="9761" spans="1:23" x14ac:dyDescent="0.25">
      <c r="A9761" s="24" t="s">
        <v>22</v>
      </c>
      <c r="B9761" s="25">
        <v>14860</v>
      </c>
      <c r="C9761" s="25">
        <v>1</v>
      </c>
      <c r="D9761" s="25">
        <v>1040456</v>
      </c>
      <c r="E9761" s="25" t="s">
        <v>2878</v>
      </c>
      <c r="F9761" s="39">
        <v>7024688.6900000004</v>
      </c>
      <c r="G9761" s="42">
        <v>0.33299999999999996</v>
      </c>
      <c r="H9761" s="42">
        <v>0.33299999999999996</v>
      </c>
      <c r="I9761" s="39">
        <v>2339221.3337699901</v>
      </c>
      <c r="J9761" s="42">
        <v>4.7199999999999998E-4</v>
      </c>
      <c r="K9761" s="42">
        <v>4.7199999999999998E-4</v>
      </c>
      <c r="L9761" s="25">
        <v>0.47420511929999998</v>
      </c>
      <c r="M9761" s="39">
        <v>96006.83</v>
      </c>
      <c r="N9761" s="39">
        <v>1104.1124695394401</v>
      </c>
      <c r="O9761" s="39">
        <v>50808.900591163598</v>
      </c>
      <c r="P9761" s="25" t="s">
        <v>55</v>
      </c>
      <c r="Q9761" s="25" t="s">
        <v>2359</v>
      </c>
      <c r="R9761" s="25">
        <v>1.24713820876808</v>
      </c>
      <c r="S9761" s="25">
        <v>0.47420511929999998</v>
      </c>
      <c r="T9761" s="25">
        <v>0</v>
      </c>
      <c r="U9761" s="25"/>
      <c r="V9761" s="26"/>
      <c r="W9761" s="3" t="s">
        <v>50</v>
      </c>
    </row>
    <row r="9762" spans="1:23" x14ac:dyDescent="0.25">
      <c r="A9762" s="24" t="s">
        <v>22</v>
      </c>
      <c r="B9762" s="25">
        <v>14943</v>
      </c>
      <c r="C9762" s="25">
        <v>1</v>
      </c>
      <c r="D9762" s="25">
        <v>1040456</v>
      </c>
      <c r="E9762" s="25" t="s">
        <v>2878</v>
      </c>
      <c r="F9762" s="39">
        <v>75487.460000000006</v>
      </c>
      <c r="G9762" s="42">
        <v>0.33299999999999896</v>
      </c>
      <c r="H9762" s="42">
        <v>0.33299999999999996</v>
      </c>
      <c r="I9762" s="39">
        <v>25137.32418</v>
      </c>
      <c r="J9762" s="42">
        <v>1.2909999999999998E-3</v>
      </c>
      <c r="K9762" s="42">
        <v>5.3811935282843605E-4</v>
      </c>
      <c r="L9762" s="25">
        <v>0.47420511929999998</v>
      </c>
      <c r="M9762" s="39">
        <v>1068.54</v>
      </c>
      <c r="N9762" s="25">
        <v>32.452285516380002</v>
      </c>
      <c r="O9762" s="25">
        <v>902.61313450000603</v>
      </c>
      <c r="P9762" s="25" t="s">
        <v>55</v>
      </c>
      <c r="Q9762" s="25" t="s">
        <v>7124</v>
      </c>
      <c r="R9762" s="25">
        <v>0.41666666666666002</v>
      </c>
      <c r="S9762" s="25">
        <v>0.47420511929999998</v>
      </c>
      <c r="T9762" s="25">
        <v>0</v>
      </c>
      <c r="U9762" s="25"/>
      <c r="V9762" s="26"/>
      <c r="W9762" s="3" t="s">
        <v>50</v>
      </c>
    </row>
    <row r="9763" spans="1:23" x14ac:dyDescent="0.25">
      <c r="A9763" s="24" t="s">
        <v>22</v>
      </c>
      <c r="B9763" s="25">
        <v>14944</v>
      </c>
      <c r="C9763" s="25">
        <v>1</v>
      </c>
      <c r="D9763" s="25">
        <v>1040456</v>
      </c>
      <c r="E9763" s="25" t="s">
        <v>2878</v>
      </c>
      <c r="F9763" s="39">
        <v>7022101.8899999997</v>
      </c>
      <c r="G9763" s="42">
        <v>0.33299999999999996</v>
      </c>
      <c r="H9763" s="42">
        <v>0.33299999999999996</v>
      </c>
      <c r="I9763" s="39">
        <v>2338359.92937</v>
      </c>
      <c r="J9763" s="42">
        <v>1.5779999999999E-3</v>
      </c>
      <c r="K9763" s="42">
        <v>1.5779999999999E-3</v>
      </c>
      <c r="L9763" s="25">
        <v>0.47420511929999998</v>
      </c>
      <c r="M9763" s="39">
        <v>211690.4</v>
      </c>
      <c r="N9763" s="39">
        <v>3689.9319685458499</v>
      </c>
      <c r="O9763" s="39">
        <v>92815.803931315997</v>
      </c>
      <c r="P9763" s="25" t="s">
        <v>55</v>
      </c>
      <c r="Q9763" s="25" t="s">
        <v>2360</v>
      </c>
      <c r="R9763" s="25">
        <v>1</v>
      </c>
      <c r="S9763" s="25">
        <v>0.47420511929999998</v>
      </c>
      <c r="T9763" s="25">
        <v>0</v>
      </c>
      <c r="U9763" s="25"/>
      <c r="V9763" s="26"/>
      <c r="W9763" s="3" t="s">
        <v>50</v>
      </c>
    </row>
    <row r="9764" spans="1:23" x14ac:dyDescent="0.25">
      <c r="A9764" s="24" t="s">
        <v>22</v>
      </c>
      <c r="B9764" s="25">
        <v>14945</v>
      </c>
      <c r="C9764" s="25">
        <v>1</v>
      </c>
      <c r="D9764" s="25">
        <v>1040456</v>
      </c>
      <c r="E9764" s="25" t="s">
        <v>2878</v>
      </c>
      <c r="F9764" s="39">
        <v>21262137.739999998</v>
      </c>
      <c r="G9764" s="42">
        <v>0.33299999999999996</v>
      </c>
      <c r="H9764" s="42">
        <v>0.33299999999999996</v>
      </c>
      <c r="I9764" s="39">
        <v>7080291.86742</v>
      </c>
      <c r="J9764" s="42">
        <v>6.424E-3</v>
      </c>
      <c r="K9764" s="42">
        <v>6.424E-3</v>
      </c>
      <c r="L9764" s="25">
        <v>0.47420511929999998</v>
      </c>
      <c r="M9764" s="39">
        <v>1732973.01</v>
      </c>
      <c r="N9764" s="39">
        <v>45483.794956306003</v>
      </c>
      <c r="O9764" s="39">
        <v>565658.70268643904</v>
      </c>
      <c r="P9764" s="25" t="s">
        <v>55</v>
      </c>
      <c r="Q9764" s="25" t="s">
        <v>7125</v>
      </c>
      <c r="R9764" s="25">
        <v>2.4166666666666599</v>
      </c>
      <c r="S9764" s="25">
        <v>0.47420511929999998</v>
      </c>
      <c r="T9764" s="25">
        <v>0</v>
      </c>
      <c r="U9764" s="25"/>
      <c r="V9764" s="26"/>
      <c r="W9764" s="3" t="s">
        <v>50</v>
      </c>
    </row>
    <row r="9765" spans="1:23" x14ac:dyDescent="0.25">
      <c r="A9765" s="24" t="s">
        <v>22</v>
      </c>
      <c r="B9765" s="25">
        <v>14946</v>
      </c>
      <c r="C9765" s="25">
        <v>1</v>
      </c>
      <c r="D9765" s="25">
        <v>1040456</v>
      </c>
      <c r="E9765" s="25" t="s">
        <v>2878</v>
      </c>
      <c r="F9765" s="39">
        <v>174245</v>
      </c>
      <c r="G9765" s="42">
        <v>0.33299999999999996</v>
      </c>
      <c r="H9765" s="42">
        <v>0.33299999999999996</v>
      </c>
      <c r="I9765" s="39">
        <v>58023.584999999999</v>
      </c>
      <c r="J9765" s="42">
        <v>4.7199999999999998E-4</v>
      </c>
      <c r="K9765" s="42">
        <v>1.49385691569191E-4</v>
      </c>
      <c r="L9765" s="25">
        <v>0.47420511929999998</v>
      </c>
      <c r="M9765" s="25">
        <v>966.46</v>
      </c>
      <c r="N9765" s="25">
        <v>27.38713212</v>
      </c>
      <c r="O9765" s="39">
        <v>1260.29739881715</v>
      </c>
      <c r="P9765" s="25" t="s">
        <v>55</v>
      </c>
      <c r="Q9765" s="25" t="s">
        <v>2361</v>
      </c>
      <c r="R9765" s="25">
        <v>0.30267928778443998</v>
      </c>
      <c r="S9765" s="25">
        <v>0.47420511929999998</v>
      </c>
      <c r="T9765" s="25">
        <v>0</v>
      </c>
      <c r="U9765" s="25"/>
      <c r="V9765" s="26"/>
      <c r="W9765" s="3" t="s">
        <v>50</v>
      </c>
    </row>
    <row r="9766" spans="1:23" x14ac:dyDescent="0.25">
      <c r="A9766" s="24" t="s">
        <v>22</v>
      </c>
      <c r="B9766" s="25">
        <v>14947</v>
      </c>
      <c r="C9766" s="25">
        <v>1</v>
      </c>
      <c r="D9766" s="25">
        <v>1040456</v>
      </c>
      <c r="E9766" s="25" t="s">
        <v>2878</v>
      </c>
      <c r="F9766" s="39">
        <v>64813241.920000002</v>
      </c>
      <c r="G9766" s="42">
        <v>0.33299999999999896</v>
      </c>
      <c r="H9766" s="42">
        <v>0.33299999999999896</v>
      </c>
      <c r="I9766" s="39">
        <v>21582809.559359901</v>
      </c>
      <c r="J9766" s="42">
        <v>3.4900000000000003E-4</v>
      </c>
      <c r="K9766" s="42">
        <v>3.4900000000000003E-4</v>
      </c>
      <c r="L9766" s="25">
        <v>0.47420511929999998</v>
      </c>
      <c r="M9766" s="39">
        <v>1595222.34</v>
      </c>
      <c r="N9766" s="39">
        <v>7532.4005362166299</v>
      </c>
      <c r="O9766" s="39">
        <v>403129.79205231997</v>
      </c>
      <c r="P9766" s="25" t="s">
        <v>55</v>
      </c>
      <c r="Q9766" s="25" t="s">
        <v>2362</v>
      </c>
      <c r="R9766" s="25">
        <v>4.0833333333333304</v>
      </c>
      <c r="S9766" s="25">
        <v>0.47420511929999998</v>
      </c>
      <c r="T9766" s="25">
        <v>0</v>
      </c>
      <c r="U9766" s="25"/>
      <c r="V9766" s="26"/>
      <c r="W9766" s="3" t="s">
        <v>50</v>
      </c>
    </row>
    <row r="9767" spans="1:23" x14ac:dyDescent="0.25">
      <c r="A9767" s="24" t="s">
        <v>22</v>
      </c>
      <c r="B9767" s="25">
        <v>14948</v>
      </c>
      <c r="C9767" s="25">
        <v>1</v>
      </c>
      <c r="D9767" s="25">
        <v>1040456</v>
      </c>
      <c r="E9767" s="25" t="s">
        <v>2878</v>
      </c>
      <c r="F9767" s="39">
        <v>1850869.37</v>
      </c>
      <c r="G9767" s="42">
        <v>0.33299999999999996</v>
      </c>
      <c r="H9767" s="42">
        <v>0.33299999999999996</v>
      </c>
      <c r="I9767" s="39">
        <v>616339.50020999904</v>
      </c>
      <c r="J9767" s="42">
        <v>1.763E-3</v>
      </c>
      <c r="K9767" s="42">
        <v>1.6348192973308999E-3</v>
      </c>
      <c r="L9767" s="25">
        <v>0.47420511929999998</v>
      </c>
      <c r="M9767" s="39">
        <v>58265.440000000002</v>
      </c>
      <c r="N9767" s="39">
        <v>1086.60653887023</v>
      </c>
      <c r="O9767" s="39">
        <v>25856.098261761701</v>
      </c>
      <c r="P9767" s="25" t="s">
        <v>55</v>
      </c>
      <c r="Q9767" s="25" t="s">
        <v>2363</v>
      </c>
      <c r="R9767" s="25">
        <v>1.17127148245655</v>
      </c>
      <c r="S9767" s="25">
        <v>0.47420511929999998</v>
      </c>
      <c r="T9767" s="25">
        <v>0</v>
      </c>
      <c r="U9767" s="25"/>
      <c r="V9767" s="26"/>
      <c r="W9767" s="3" t="s">
        <v>50</v>
      </c>
    </row>
    <row r="9768" spans="1:23" x14ac:dyDescent="0.25">
      <c r="A9768" s="24" t="s">
        <v>22</v>
      </c>
      <c r="B9768" s="25">
        <v>14949</v>
      </c>
      <c r="C9768" s="25">
        <v>1</v>
      </c>
      <c r="D9768" s="25">
        <v>1040456</v>
      </c>
      <c r="E9768" s="25" t="s">
        <v>2878</v>
      </c>
      <c r="F9768" s="39">
        <v>44927106.460000001</v>
      </c>
      <c r="G9768" s="42">
        <v>0.33299999999999996</v>
      </c>
      <c r="H9768" s="42">
        <v>0.33299999999999996</v>
      </c>
      <c r="I9768" s="39">
        <v>14960726.45118</v>
      </c>
      <c r="J9768" s="42">
        <v>5.22E-4</v>
      </c>
      <c r="K9768" s="42">
        <v>5.22E-4</v>
      </c>
      <c r="L9768" s="25">
        <v>0.47420511929999998</v>
      </c>
      <c r="M9768" s="39">
        <v>942029.4</v>
      </c>
      <c r="N9768" s="39">
        <v>7809.4992075159598</v>
      </c>
      <c r="O9768" s="39">
        <v>341723.26974685403</v>
      </c>
      <c r="P9768" s="25" t="s">
        <v>55</v>
      </c>
      <c r="Q9768" s="25" t="s">
        <v>2364</v>
      </c>
      <c r="R9768" s="25">
        <v>3.0828709562005998</v>
      </c>
      <c r="S9768" s="25">
        <v>0.47420511929999998</v>
      </c>
      <c r="T9768" s="25">
        <v>0</v>
      </c>
      <c r="U9768" s="25"/>
      <c r="V9768" s="26"/>
      <c r="W9768" s="3" t="s">
        <v>50</v>
      </c>
    </row>
    <row r="9769" spans="1:23" x14ac:dyDescent="0.25">
      <c r="A9769" s="24" t="s">
        <v>22</v>
      </c>
      <c r="B9769" s="25">
        <v>14950</v>
      </c>
      <c r="C9769" s="25">
        <v>1</v>
      </c>
      <c r="D9769" s="25">
        <v>1040456</v>
      </c>
      <c r="E9769" s="25" t="s">
        <v>2878</v>
      </c>
      <c r="F9769" s="39">
        <v>25757.7</v>
      </c>
      <c r="G9769" s="42">
        <v>0.33299999999999996</v>
      </c>
      <c r="H9769" s="42">
        <v>0.33299999999999996</v>
      </c>
      <c r="I9769" s="39">
        <v>8577.3140999999996</v>
      </c>
      <c r="J9769" s="42">
        <v>6.4249999999999993E-3</v>
      </c>
      <c r="K9769" s="42">
        <v>6.4249999999999993E-3</v>
      </c>
      <c r="L9769" s="25">
        <v>0.47420511929999998</v>
      </c>
      <c r="M9769" s="39">
        <v>1876.12</v>
      </c>
      <c r="N9769" s="25">
        <v>55.109243092500002</v>
      </c>
      <c r="O9769" s="25">
        <v>685.31179702628697</v>
      </c>
      <c r="P9769" s="25" t="s">
        <v>55</v>
      </c>
      <c r="Q9769" s="25" t="s">
        <v>2365</v>
      </c>
      <c r="R9769" s="25">
        <v>1.0833333333333299</v>
      </c>
      <c r="S9769" s="25">
        <v>0.47420511929999998</v>
      </c>
      <c r="T9769" s="25">
        <v>0</v>
      </c>
      <c r="U9769" s="25"/>
      <c r="V9769" s="26"/>
      <c r="W9769" s="3" t="s">
        <v>50</v>
      </c>
    </row>
    <row r="9770" spans="1:23" x14ac:dyDescent="0.25">
      <c r="A9770" s="24" t="s">
        <v>22</v>
      </c>
      <c r="B9770" s="25">
        <v>14951</v>
      </c>
      <c r="C9770" s="25">
        <v>1</v>
      </c>
      <c r="D9770" s="25">
        <v>1040456</v>
      </c>
      <c r="E9770" s="25" t="s">
        <v>2878</v>
      </c>
      <c r="F9770" s="39">
        <v>27427037.510000002</v>
      </c>
      <c r="G9770" s="42">
        <v>0.33299999999999996</v>
      </c>
      <c r="H9770" s="42">
        <v>0.33299999999999996</v>
      </c>
      <c r="I9770" s="39">
        <v>9133203.4908300005</v>
      </c>
      <c r="J9770" s="42">
        <v>6.424E-3</v>
      </c>
      <c r="K9770" s="42">
        <v>6.424E-3</v>
      </c>
      <c r="L9770" s="25">
        <v>0.47420511929999998</v>
      </c>
      <c r="M9770" s="39">
        <v>2444274.09</v>
      </c>
      <c r="N9770" s="39">
        <v>58671.699225091899</v>
      </c>
      <c r="O9770" s="39">
        <v>729669.92529881396</v>
      </c>
      <c r="P9770" s="25" t="s">
        <v>55</v>
      </c>
      <c r="Q9770" s="25" t="s">
        <v>7126</v>
      </c>
      <c r="R9770" s="25">
        <v>3.4166666666666599</v>
      </c>
      <c r="S9770" s="25">
        <v>0.47420511929999998</v>
      </c>
      <c r="T9770" s="25">
        <v>0</v>
      </c>
      <c r="U9770" s="25"/>
      <c r="V9770" s="26"/>
      <c r="W9770" s="3" t="s">
        <v>50</v>
      </c>
    </row>
    <row r="9771" spans="1:23" x14ac:dyDescent="0.25">
      <c r="A9771" s="24" t="s">
        <v>22</v>
      </c>
      <c r="B9771" s="25">
        <v>14952</v>
      </c>
      <c r="C9771" s="25">
        <v>1</v>
      </c>
      <c r="D9771" s="25">
        <v>1040456</v>
      </c>
      <c r="E9771" s="25" t="s">
        <v>2878</v>
      </c>
      <c r="F9771" s="39">
        <v>21255835.18</v>
      </c>
      <c r="G9771" s="42">
        <v>0.33299999999999996</v>
      </c>
      <c r="H9771" s="42">
        <v>0.33299999999999996</v>
      </c>
      <c r="I9771" s="39">
        <v>7078193.1149399998</v>
      </c>
      <c r="J9771" s="42">
        <v>3.1869999999999E-3</v>
      </c>
      <c r="K9771" s="42">
        <v>2.9132139507302003E-3</v>
      </c>
      <c r="L9771" s="25">
        <v>0.47420511929999998</v>
      </c>
      <c r="M9771" s="39">
        <v>1269343.69</v>
      </c>
      <c r="N9771" s="39">
        <v>22558.201457313698</v>
      </c>
      <c r="O9771" s="39">
        <v>398951.66848579398</v>
      </c>
      <c r="P9771" s="25" t="s">
        <v>55</v>
      </c>
      <c r="Q9771" s="25" t="s">
        <v>2366</v>
      </c>
      <c r="R9771" s="25">
        <v>2.4538557500394198</v>
      </c>
      <c r="S9771" s="25">
        <v>0.47420511929999998</v>
      </c>
      <c r="T9771" s="25">
        <v>0</v>
      </c>
      <c r="U9771" s="25"/>
      <c r="V9771" s="26"/>
      <c r="W9771" s="3" t="s">
        <v>50</v>
      </c>
    </row>
    <row r="9772" spans="1:23" x14ac:dyDescent="0.25">
      <c r="A9772" s="24" t="s">
        <v>22</v>
      </c>
      <c r="B9772" s="25">
        <v>14953</v>
      </c>
      <c r="C9772" s="25">
        <v>1</v>
      </c>
      <c r="D9772" s="25">
        <v>1040456</v>
      </c>
      <c r="E9772" s="25" t="s">
        <v>2878</v>
      </c>
      <c r="F9772" s="39">
        <v>4027636.44</v>
      </c>
      <c r="G9772" s="42">
        <v>0.33299999999999996</v>
      </c>
      <c r="H9772" s="42">
        <v>0.33299999999999996</v>
      </c>
      <c r="I9772" s="39">
        <v>1341202.9345199999</v>
      </c>
      <c r="J9772" s="42">
        <v>5.8130000000000005E-3</v>
      </c>
      <c r="K9772" s="42">
        <v>5.8130000000000005E-3</v>
      </c>
      <c r="L9772" s="25">
        <v>0.47420511929999998</v>
      </c>
      <c r="M9772" s="39">
        <v>318406.56</v>
      </c>
      <c r="N9772" s="39">
        <v>7796.4126583647603</v>
      </c>
      <c r="O9772" s="39">
        <v>101959.73462984301</v>
      </c>
      <c r="P9772" s="25" t="s">
        <v>55</v>
      </c>
      <c r="Q9772" s="25" t="s">
        <v>7755</v>
      </c>
      <c r="R9772" s="25">
        <v>2.75</v>
      </c>
      <c r="S9772" s="25">
        <v>0.47420511929999998</v>
      </c>
      <c r="T9772" s="25">
        <v>0</v>
      </c>
      <c r="U9772" s="25"/>
      <c r="V9772" s="26"/>
      <c r="W9772" s="3" t="s">
        <v>50</v>
      </c>
    </row>
    <row r="9773" spans="1:23" x14ac:dyDescent="0.25">
      <c r="A9773" s="24" t="s">
        <v>22</v>
      </c>
      <c r="B9773" s="25">
        <v>14954</v>
      </c>
      <c r="C9773" s="25">
        <v>1</v>
      </c>
      <c r="D9773" s="25">
        <v>1040456</v>
      </c>
      <c r="E9773" s="25" t="s">
        <v>2878</v>
      </c>
      <c r="F9773" s="39">
        <v>7023449.0700000003</v>
      </c>
      <c r="G9773" s="42">
        <v>0.33299999999999996</v>
      </c>
      <c r="H9773" s="42">
        <v>0.33299999999999996</v>
      </c>
      <c r="I9773" s="39">
        <v>2338808.5403100001</v>
      </c>
      <c r="J9773" s="42">
        <v>1.0560000000000001E-3</v>
      </c>
      <c r="K9773" s="42">
        <v>1.043778217217E-3</v>
      </c>
      <c r="L9773" s="25">
        <v>0.47420511929999998</v>
      </c>
      <c r="M9773" s="39">
        <v>258891.72</v>
      </c>
      <c r="N9773" s="39">
        <v>2469.78181856736</v>
      </c>
      <c r="O9773" s="39">
        <v>75962.141805878404</v>
      </c>
      <c r="P9773" s="25" t="s">
        <v>55</v>
      </c>
      <c r="Q9773" s="25" t="s">
        <v>5153</v>
      </c>
      <c r="R9773" s="25">
        <v>3.0396048498481201</v>
      </c>
      <c r="S9773" s="25">
        <v>0.47420511929999998</v>
      </c>
      <c r="T9773" s="25">
        <v>0</v>
      </c>
      <c r="U9773" s="25"/>
      <c r="V9773" s="26"/>
      <c r="W9773" s="3" t="s">
        <v>50</v>
      </c>
    </row>
    <row r="9774" spans="1:23" x14ac:dyDescent="0.25">
      <c r="A9774" s="24" t="s">
        <v>22</v>
      </c>
      <c r="B9774" s="25">
        <v>14955</v>
      </c>
      <c r="C9774" s="25">
        <v>1</v>
      </c>
      <c r="D9774" s="25">
        <v>1040456</v>
      </c>
      <c r="E9774" s="25" t="s">
        <v>2878</v>
      </c>
      <c r="F9774" s="39">
        <v>12731172.52</v>
      </c>
      <c r="G9774" s="42">
        <v>0.33299999999999996</v>
      </c>
      <c r="H9774" s="42">
        <v>0.33299999999999996</v>
      </c>
      <c r="I9774" s="39">
        <v>4239480.4491600003</v>
      </c>
      <c r="J9774" s="42">
        <v>1.4269999999999999E-3</v>
      </c>
      <c r="K9774" s="42">
        <v>7.1375472290219994E-4</v>
      </c>
      <c r="L9774" s="25">
        <v>0.47420511929999998</v>
      </c>
      <c r="M9774" s="39">
        <v>221022.37</v>
      </c>
      <c r="N9774" s="39">
        <v>6049.7386009513202</v>
      </c>
      <c r="O9774" s="39">
        <v>160034.83740774001</v>
      </c>
      <c r="P9774" s="25" t="s">
        <v>55</v>
      </c>
      <c r="Q9774" s="25" t="s">
        <v>7127</v>
      </c>
      <c r="R9774" s="25">
        <v>0.5</v>
      </c>
      <c r="S9774" s="25">
        <v>0.47420511929999998</v>
      </c>
      <c r="T9774" s="25">
        <v>0</v>
      </c>
      <c r="U9774" s="25"/>
      <c r="V9774" s="26"/>
      <c r="W9774" s="3" t="s">
        <v>50</v>
      </c>
    </row>
    <row r="9775" spans="1:23" x14ac:dyDescent="0.25">
      <c r="A9775" s="24" t="s">
        <v>22</v>
      </c>
      <c r="B9775" s="25">
        <v>14956</v>
      </c>
      <c r="C9775" s="25">
        <v>1</v>
      </c>
      <c r="D9775" s="25">
        <v>1040456</v>
      </c>
      <c r="E9775" s="25" t="s">
        <v>2878</v>
      </c>
      <c r="F9775" s="39">
        <v>2592308.59</v>
      </c>
      <c r="G9775" s="42">
        <v>0.33299999999999996</v>
      </c>
      <c r="H9775" s="42">
        <v>0.33299999999999996</v>
      </c>
      <c r="I9775" s="39">
        <v>863238.76046999998</v>
      </c>
      <c r="J9775" s="42">
        <v>7.4032000000000001E-2</v>
      </c>
      <c r="K9775" s="42">
        <v>7.4032000000000001E-2</v>
      </c>
      <c r="L9775" s="25">
        <v>0.47420511929999998</v>
      </c>
      <c r="M9775" s="39">
        <v>619663.21</v>
      </c>
      <c r="N9775" s="39">
        <v>63907.291915114998</v>
      </c>
      <c r="O9775" s="39">
        <v>226015.72843029001</v>
      </c>
      <c r="P9775" s="25" t="s">
        <v>55</v>
      </c>
      <c r="Q9775" s="25" t="s">
        <v>5154</v>
      </c>
      <c r="R9775" s="25">
        <v>2.0833333333333299</v>
      </c>
      <c r="S9775" s="25">
        <v>0.47420511929999998</v>
      </c>
      <c r="T9775" s="25">
        <v>0</v>
      </c>
      <c r="U9775" s="25"/>
      <c r="V9775" s="26"/>
      <c r="W9775" s="3" t="s">
        <v>50</v>
      </c>
    </row>
    <row r="9776" spans="1:23" x14ac:dyDescent="0.25">
      <c r="A9776" s="24" t="s">
        <v>22</v>
      </c>
      <c r="B9776" s="25">
        <v>14957</v>
      </c>
      <c r="C9776" s="25">
        <v>1</v>
      </c>
      <c r="D9776" s="25">
        <v>1040456</v>
      </c>
      <c r="E9776" s="25" t="s">
        <v>2878</v>
      </c>
      <c r="F9776" s="39">
        <v>13735787.27</v>
      </c>
      <c r="G9776" s="42">
        <v>0.33299999999999996</v>
      </c>
      <c r="H9776" s="42">
        <v>0.33299999999999996</v>
      </c>
      <c r="I9776" s="39">
        <v>4574017.1609100001</v>
      </c>
      <c r="J9776" s="42">
        <v>4.3049999999999998E-3</v>
      </c>
      <c r="K9776" s="42">
        <v>4.3049999999999998E-3</v>
      </c>
      <c r="L9776" s="25">
        <v>0.47420511929999998</v>
      </c>
      <c r="M9776" s="39">
        <v>1392091.1</v>
      </c>
      <c r="N9776" s="39">
        <v>19691.143877717499</v>
      </c>
      <c r="O9776" s="39">
        <v>299466.00619672099</v>
      </c>
      <c r="P9776" s="25" t="s">
        <v>55</v>
      </c>
      <c r="Q9776" s="25" t="s">
        <v>5155</v>
      </c>
      <c r="R9776" s="25">
        <v>4</v>
      </c>
      <c r="S9776" s="25">
        <v>0.47420511929999998</v>
      </c>
      <c r="T9776" s="25">
        <v>0</v>
      </c>
      <c r="U9776" s="25"/>
      <c r="V9776" s="26"/>
      <c r="W9776" s="3" t="s">
        <v>50</v>
      </c>
    </row>
    <row r="9777" spans="1:23" x14ac:dyDescent="0.25">
      <c r="A9777" s="24" t="s">
        <v>22</v>
      </c>
      <c r="B9777" s="25">
        <v>14958</v>
      </c>
      <c r="C9777" s="25">
        <v>1</v>
      </c>
      <c r="D9777" s="25">
        <v>1040456</v>
      </c>
      <c r="E9777" s="25" t="s">
        <v>2878</v>
      </c>
      <c r="F9777" s="39">
        <v>17941.900000000001</v>
      </c>
      <c r="G9777" s="42">
        <v>0.33299999999999996</v>
      </c>
      <c r="H9777" s="42">
        <v>0.33299999999999996</v>
      </c>
      <c r="I9777" s="39">
        <v>5974.6526999999996</v>
      </c>
      <c r="J9777" s="42">
        <v>1.7374000000000001E-2</v>
      </c>
      <c r="K9777" s="42">
        <v>1.7374000000000001E-2</v>
      </c>
      <c r="L9777" s="25">
        <v>0.47420511929999998</v>
      </c>
      <c r="M9777" s="39">
        <v>2349.96</v>
      </c>
      <c r="N9777" s="25">
        <v>103.8036160098</v>
      </c>
      <c r="O9777" s="25">
        <v>780.65060300111497</v>
      </c>
      <c r="P9777" s="25" t="s">
        <v>55</v>
      </c>
      <c r="Q9777" s="25" t="s">
        <v>11263</v>
      </c>
      <c r="R9777" s="25">
        <v>1.6666666666666601</v>
      </c>
      <c r="S9777" s="25">
        <v>0.47420511929999998</v>
      </c>
      <c r="T9777" s="25">
        <v>0</v>
      </c>
      <c r="U9777" s="25"/>
      <c r="V9777" s="26"/>
      <c r="W9777" s="3" t="s">
        <v>50</v>
      </c>
    </row>
    <row r="9778" spans="1:23" x14ac:dyDescent="0.25">
      <c r="A9778" s="24" t="s">
        <v>22</v>
      </c>
      <c r="B9778" s="25">
        <v>14959</v>
      </c>
      <c r="C9778" s="25">
        <v>1</v>
      </c>
      <c r="D9778" s="25">
        <v>1040456</v>
      </c>
      <c r="E9778" s="25" t="s">
        <v>2878</v>
      </c>
      <c r="F9778" s="39">
        <v>6543487.3099999996</v>
      </c>
      <c r="G9778" s="42">
        <v>0.33299999999999996</v>
      </c>
      <c r="H9778" s="42">
        <v>0.33299999999999996</v>
      </c>
      <c r="I9778" s="39">
        <v>2178981.2742300001</v>
      </c>
      <c r="J9778" s="42">
        <v>1.578E-3</v>
      </c>
      <c r="K9778" s="42">
        <v>1.578E-3</v>
      </c>
      <c r="L9778" s="25">
        <v>0.47420511929999998</v>
      </c>
      <c r="M9778" s="39">
        <v>211113.79</v>
      </c>
      <c r="N9778" s="39">
        <v>3438.4324507349402</v>
      </c>
      <c r="O9778" s="39">
        <v>86489.635824981495</v>
      </c>
      <c r="P9778" s="25" t="s">
        <v>55</v>
      </c>
      <c r="Q9778" s="25" t="s">
        <v>7756</v>
      </c>
      <c r="R9778" s="25">
        <v>1.5</v>
      </c>
      <c r="S9778" s="25">
        <v>0.47420511929999998</v>
      </c>
      <c r="T9778" s="25">
        <v>0</v>
      </c>
      <c r="U9778" s="25"/>
      <c r="V9778" s="26"/>
      <c r="W9778" s="3" t="s">
        <v>50</v>
      </c>
    </row>
    <row r="9779" spans="1:23" x14ac:dyDescent="0.25">
      <c r="A9779" s="24" t="s">
        <v>22</v>
      </c>
      <c r="B9779" s="25">
        <v>14960</v>
      </c>
      <c r="C9779" s="25">
        <v>1</v>
      </c>
      <c r="D9779" s="25">
        <v>1040456</v>
      </c>
      <c r="E9779" s="25" t="s">
        <v>2878</v>
      </c>
      <c r="F9779" s="39">
        <v>61826771.799999997</v>
      </c>
      <c r="G9779" s="42">
        <v>0.33299999999999996</v>
      </c>
      <c r="H9779" s="42">
        <v>0.33299999999999996</v>
      </c>
      <c r="I9779" s="39">
        <v>20588315.009399898</v>
      </c>
      <c r="J9779" s="42">
        <v>6.3900000000000003E-4</v>
      </c>
      <c r="K9779" s="42">
        <v>6.3900000000000003E-4</v>
      </c>
      <c r="L9779" s="25">
        <v>0.47420511929999998</v>
      </c>
      <c r="M9779" s="39">
        <v>3150496.69</v>
      </c>
      <c r="N9779" s="39">
        <v>13155.9332910066</v>
      </c>
      <c r="O9779" s="39">
        <v>520274.370171296</v>
      </c>
      <c r="P9779" s="25" t="s">
        <v>55</v>
      </c>
      <c r="Q9779" s="25" t="s">
        <v>5156</v>
      </c>
      <c r="R9779" s="25">
        <v>8.1666666666666607</v>
      </c>
      <c r="S9779" s="25">
        <v>0.47420511929999998</v>
      </c>
      <c r="T9779" s="25">
        <v>0</v>
      </c>
      <c r="U9779" s="25"/>
      <c r="V9779" s="26"/>
      <c r="W9779" s="3" t="s">
        <v>50</v>
      </c>
    </row>
    <row r="9780" spans="1:23" x14ac:dyDescent="0.25">
      <c r="A9780" s="24" t="s">
        <v>22</v>
      </c>
      <c r="B9780" s="25">
        <v>14961</v>
      </c>
      <c r="C9780" s="25">
        <v>1</v>
      </c>
      <c r="D9780" s="25">
        <v>1040456</v>
      </c>
      <c r="E9780" s="25" t="s">
        <v>2878</v>
      </c>
      <c r="F9780" s="39">
        <v>57838324.710000001</v>
      </c>
      <c r="G9780" s="42">
        <v>0.33299999999999996</v>
      </c>
      <c r="H9780" s="42">
        <v>0.33299999999999896</v>
      </c>
      <c r="I9780" s="39">
        <v>19260162.128429901</v>
      </c>
      <c r="J9780" s="42">
        <v>1.15E-4</v>
      </c>
      <c r="K9780" s="42">
        <v>2.8751239926960701E-5</v>
      </c>
      <c r="L9780" s="25">
        <v>0.47420511929999998</v>
      </c>
      <c r="M9780" s="39">
        <v>90377.7</v>
      </c>
      <c r="N9780" s="39">
        <v>2214.9186447694501</v>
      </c>
      <c r="O9780" s="39">
        <v>206530.35209125801</v>
      </c>
      <c r="P9780" s="25" t="s">
        <v>55</v>
      </c>
      <c r="Q9780" s="25" t="s">
        <v>7757</v>
      </c>
      <c r="R9780" s="25">
        <v>8.3333333333329998E-2</v>
      </c>
      <c r="S9780" s="25">
        <v>0.47420511929999998</v>
      </c>
      <c r="T9780" s="25">
        <v>0</v>
      </c>
      <c r="U9780" s="25"/>
      <c r="V9780" s="26"/>
      <c r="W9780" s="3" t="s">
        <v>50</v>
      </c>
    </row>
    <row r="9781" spans="1:23" x14ac:dyDescent="0.25">
      <c r="A9781" s="24" t="s">
        <v>22</v>
      </c>
      <c r="B9781" s="25">
        <v>14962</v>
      </c>
      <c r="C9781" s="25">
        <v>1</v>
      </c>
      <c r="D9781" s="25">
        <v>1040456</v>
      </c>
      <c r="E9781" s="25" t="s">
        <v>2878</v>
      </c>
      <c r="F9781" s="39">
        <v>30091862.32</v>
      </c>
      <c r="G9781" s="42">
        <v>0.33299999999999996</v>
      </c>
      <c r="H9781" s="42">
        <v>0.33299999999999896</v>
      </c>
      <c r="I9781" s="39">
        <v>10020590.152559901</v>
      </c>
      <c r="J9781" s="42">
        <v>8.6400000000000008E-4</v>
      </c>
      <c r="K9781" s="42">
        <v>4.3209335233251802E-4</v>
      </c>
      <c r="L9781" s="25">
        <v>0.47420511929999998</v>
      </c>
      <c r="M9781" s="39">
        <v>368199.87</v>
      </c>
      <c r="N9781" s="39">
        <v>8657.7898918118408</v>
      </c>
      <c r="O9781" s="39">
        <v>294416.72304237803</v>
      </c>
      <c r="P9781" s="25" t="s">
        <v>55</v>
      </c>
      <c r="Q9781" s="25" t="s">
        <v>7128</v>
      </c>
      <c r="R9781" s="25">
        <v>0.5</v>
      </c>
      <c r="S9781" s="25">
        <v>0.47420511929999998</v>
      </c>
      <c r="T9781" s="25">
        <v>0</v>
      </c>
      <c r="U9781" s="25"/>
      <c r="V9781" s="26"/>
      <c r="W9781" s="3" t="s">
        <v>50</v>
      </c>
    </row>
    <row r="9782" spans="1:23" x14ac:dyDescent="0.25">
      <c r="A9782" s="24" t="s">
        <v>22</v>
      </c>
      <c r="B9782" s="25">
        <v>14963</v>
      </c>
      <c r="C9782" s="25">
        <v>1</v>
      </c>
      <c r="D9782" s="25">
        <v>1040456</v>
      </c>
      <c r="E9782" s="25" t="s">
        <v>2878</v>
      </c>
      <c r="F9782" s="39">
        <v>104972585.06999999</v>
      </c>
      <c r="G9782" s="42">
        <v>0.33299999999999996</v>
      </c>
      <c r="H9782" s="42">
        <v>0.33299999999999996</v>
      </c>
      <c r="I9782" s="39">
        <v>34955870.828309998</v>
      </c>
      <c r="J9782" s="42">
        <v>7.0599999999990007E-4</v>
      </c>
      <c r="K9782" s="42">
        <v>7.0599999999990007E-4</v>
      </c>
      <c r="L9782" s="25">
        <v>0.47420511929999998</v>
      </c>
      <c r="M9782" s="39">
        <v>2073947.55</v>
      </c>
      <c r="N9782" s="39">
        <v>24678.844804786801</v>
      </c>
      <c r="O9782" s="39">
        <v>928472.65215898503</v>
      </c>
      <c r="P9782" s="25" t="s">
        <v>55</v>
      </c>
      <c r="Q9782" s="25" t="s">
        <v>6863</v>
      </c>
      <c r="R9782" s="25">
        <v>1.5833333333333299</v>
      </c>
      <c r="S9782" s="25">
        <v>0.47420511929999998</v>
      </c>
      <c r="T9782" s="25">
        <v>0</v>
      </c>
      <c r="U9782" s="25"/>
      <c r="V9782" s="26"/>
      <c r="W9782" s="3" t="s">
        <v>50</v>
      </c>
    </row>
    <row r="9783" spans="1:23" x14ac:dyDescent="0.25">
      <c r="A9783" s="24" t="s">
        <v>22</v>
      </c>
      <c r="B9783" s="25">
        <v>14977</v>
      </c>
      <c r="C9783" s="25">
        <v>1</v>
      </c>
      <c r="D9783" s="25">
        <v>1040486</v>
      </c>
      <c r="E9783" s="25" t="s">
        <v>2879</v>
      </c>
      <c r="F9783" s="39">
        <v>915128.26</v>
      </c>
      <c r="G9783" s="42">
        <v>0.36351799999999995</v>
      </c>
      <c r="H9783" s="42">
        <v>0.36351799999999995</v>
      </c>
      <c r="I9783" s="39">
        <v>332665.59481868002</v>
      </c>
      <c r="J9783" s="42">
        <v>1.9450000000000001E-3</v>
      </c>
      <c r="K9783" s="42">
        <v>4.8660506152231603E-4</v>
      </c>
      <c r="L9783" s="25">
        <v>0.48435332069999998</v>
      </c>
      <c r="M9783" s="39">
        <v>13464.7</v>
      </c>
      <c r="N9783" s="25">
        <v>647.03458192233199</v>
      </c>
      <c r="O9783" s="39">
        <v>14656.994586655301</v>
      </c>
      <c r="P9783" s="25" t="s">
        <v>2367</v>
      </c>
      <c r="Q9783" s="25" t="s">
        <v>2368</v>
      </c>
      <c r="R9783" s="25">
        <v>8.3333333333329998E-2</v>
      </c>
      <c r="S9783" s="25">
        <v>0.48435332069999998</v>
      </c>
      <c r="T9783" s="25">
        <v>0</v>
      </c>
      <c r="U9783" s="25"/>
      <c r="V9783" s="26"/>
      <c r="W9783" s="3" t="s">
        <v>40</v>
      </c>
    </row>
    <row r="9784" spans="1:23" x14ac:dyDescent="0.25">
      <c r="A9784" s="24" t="s">
        <v>22</v>
      </c>
      <c r="B9784" s="25">
        <v>14978</v>
      </c>
      <c r="C9784" s="25">
        <v>1</v>
      </c>
      <c r="D9784" s="25">
        <v>1040486</v>
      </c>
      <c r="E9784" s="25" t="s">
        <v>2879</v>
      </c>
      <c r="F9784" s="39">
        <v>106857.19</v>
      </c>
      <c r="G9784" s="42">
        <v>0.36351799999999995</v>
      </c>
      <c r="H9784" s="42">
        <v>0.36351799999999995</v>
      </c>
      <c r="I9784" s="39">
        <v>38844.511994419998</v>
      </c>
      <c r="J9784" s="42">
        <v>1.9450000000000001E-3</v>
      </c>
      <c r="K9784" s="42">
        <v>4.8660506152231603E-4</v>
      </c>
      <c r="L9784" s="25">
        <v>0.48435332069999998</v>
      </c>
      <c r="M9784" s="39">
        <v>1572.04</v>
      </c>
      <c r="N9784" s="25">
        <v>75.552575829146903</v>
      </c>
      <c r="O9784" s="39">
        <v>1711.45982900277</v>
      </c>
      <c r="P9784" s="25" t="s">
        <v>2367</v>
      </c>
      <c r="Q9784" s="25" t="s">
        <v>5157</v>
      </c>
      <c r="R9784" s="25">
        <v>8.3333333333329998E-2</v>
      </c>
      <c r="S9784" s="25">
        <v>0.48435332069999998</v>
      </c>
      <c r="T9784" s="25">
        <v>0</v>
      </c>
      <c r="U9784" s="25"/>
      <c r="V9784" s="26"/>
      <c r="W9784" s="3" t="s">
        <v>40</v>
      </c>
    </row>
    <row r="9785" spans="1:23" x14ac:dyDescent="0.25">
      <c r="A9785" s="24" t="s">
        <v>22</v>
      </c>
      <c r="B9785" s="25">
        <v>14979</v>
      </c>
      <c r="C9785" s="25">
        <v>1</v>
      </c>
      <c r="D9785" s="25">
        <v>1040486</v>
      </c>
      <c r="E9785" s="25" t="s">
        <v>2879</v>
      </c>
      <c r="F9785" s="39">
        <v>38894.26</v>
      </c>
      <c r="G9785" s="42">
        <v>0.36351799999999895</v>
      </c>
      <c r="H9785" s="42">
        <v>0.36351799999999995</v>
      </c>
      <c r="I9785" s="39">
        <v>14138.763606680001</v>
      </c>
      <c r="J9785" s="42">
        <v>1.9450000000000001E-3</v>
      </c>
      <c r="K9785" s="42">
        <v>4.8660506152231603E-4</v>
      </c>
      <c r="L9785" s="25">
        <v>0.48435332069999998</v>
      </c>
      <c r="M9785" s="25">
        <v>572.19000000000005</v>
      </c>
      <c r="N9785" s="25">
        <v>27.499895214992598</v>
      </c>
      <c r="O9785" s="25">
        <v>622.943234505693</v>
      </c>
      <c r="P9785" s="25" t="s">
        <v>2367</v>
      </c>
      <c r="Q9785" s="25" t="s">
        <v>8982</v>
      </c>
      <c r="R9785" s="25">
        <v>8.3333333333329998E-2</v>
      </c>
      <c r="S9785" s="25">
        <v>0.48435332069999998</v>
      </c>
      <c r="T9785" s="25">
        <v>0</v>
      </c>
      <c r="U9785" s="25"/>
      <c r="V9785" s="26"/>
      <c r="W9785" s="3" t="s">
        <v>40</v>
      </c>
    </row>
    <row r="9786" spans="1:23" x14ac:dyDescent="0.25">
      <c r="A9786" s="24" t="s">
        <v>22</v>
      </c>
      <c r="B9786" s="25">
        <v>15064</v>
      </c>
      <c r="C9786" s="25">
        <v>1</v>
      </c>
      <c r="D9786" s="25">
        <v>1040800</v>
      </c>
      <c r="E9786" s="25" t="s">
        <v>2880</v>
      </c>
      <c r="F9786" s="39">
        <v>531756.16</v>
      </c>
      <c r="G9786" s="42">
        <v>0.33299999999999996</v>
      </c>
      <c r="H9786" s="42">
        <v>0.33299999999999996</v>
      </c>
      <c r="I9786" s="39">
        <v>177074.80128000001</v>
      </c>
      <c r="J9786" s="42">
        <v>4.7580000000000001E-3</v>
      </c>
      <c r="K9786" s="42">
        <v>4.7580000000000001E-3</v>
      </c>
      <c r="L9786" s="25">
        <v>0.47420511929999998</v>
      </c>
      <c r="M9786" s="39">
        <v>42229.14</v>
      </c>
      <c r="N9786" s="25">
        <v>842.52190449023999</v>
      </c>
      <c r="O9786" s="39">
        <v>12185.218736326</v>
      </c>
      <c r="P9786" s="25" t="s">
        <v>2369</v>
      </c>
      <c r="Q9786" s="25" t="s">
        <v>5158</v>
      </c>
      <c r="R9786" s="25">
        <v>4.1022141802738998</v>
      </c>
      <c r="S9786" s="25">
        <v>0.47420511929999998</v>
      </c>
      <c r="T9786" s="25">
        <v>0</v>
      </c>
      <c r="U9786" s="25"/>
      <c r="V9786" s="26"/>
      <c r="W9786" s="3" t="s">
        <v>50</v>
      </c>
    </row>
    <row r="9787" spans="1:23" x14ac:dyDescent="0.25">
      <c r="A9787" s="24" t="s">
        <v>22</v>
      </c>
      <c r="B9787" s="25">
        <v>15065</v>
      </c>
      <c r="C9787" s="25">
        <v>1</v>
      </c>
      <c r="D9787" s="25">
        <v>1040800</v>
      </c>
      <c r="E9787" s="25" t="s">
        <v>2880</v>
      </c>
      <c r="F9787" s="39">
        <v>4943674.41</v>
      </c>
      <c r="G9787" s="42">
        <v>0.33299999999999996</v>
      </c>
      <c r="H9787" s="42">
        <v>0.33299999999999996</v>
      </c>
      <c r="I9787" s="39">
        <v>1646243.5785300001</v>
      </c>
      <c r="J9787" s="42">
        <v>2.6079999999999996E-3</v>
      </c>
      <c r="K9787" s="42">
        <v>1.7745325245404002E-3</v>
      </c>
      <c r="L9787" s="25">
        <v>0.47420511929999998</v>
      </c>
      <c r="M9787" s="39">
        <v>159593.62</v>
      </c>
      <c r="N9787" s="39">
        <v>4293.4032528062298</v>
      </c>
      <c r="O9787" s="39">
        <v>83961.623516228399</v>
      </c>
      <c r="P9787" s="25" t="s">
        <v>2369</v>
      </c>
      <c r="Q9787" s="25" t="s">
        <v>5159</v>
      </c>
      <c r="R9787" s="25">
        <v>0.68014514262209003</v>
      </c>
      <c r="S9787" s="25">
        <v>0.47420511929999998</v>
      </c>
      <c r="T9787" s="25">
        <v>0</v>
      </c>
      <c r="U9787" s="25"/>
      <c r="V9787" s="26"/>
      <c r="W9787" s="3" t="s">
        <v>50</v>
      </c>
    </row>
    <row r="9788" spans="1:23" x14ac:dyDescent="0.25">
      <c r="A9788" s="24" t="s">
        <v>22</v>
      </c>
      <c r="B9788" s="25">
        <v>15066</v>
      </c>
      <c r="C9788" s="25">
        <v>1</v>
      </c>
      <c r="D9788" s="25">
        <v>1040800</v>
      </c>
      <c r="E9788" s="25" t="s">
        <v>2880</v>
      </c>
      <c r="F9788" s="39">
        <v>1706106.69</v>
      </c>
      <c r="G9788" s="42">
        <v>0.33299999999999996</v>
      </c>
      <c r="H9788" s="42">
        <v>0.33299999999999896</v>
      </c>
      <c r="I9788" s="39">
        <v>568133.527769999</v>
      </c>
      <c r="J9788" s="42">
        <v>2.3589999999999002E-3</v>
      </c>
      <c r="K9788" s="42">
        <v>6.2239603835307603E-4</v>
      </c>
      <c r="L9788" s="25">
        <v>0.47420511929999998</v>
      </c>
      <c r="M9788" s="39">
        <v>26250.95</v>
      </c>
      <c r="N9788" s="39">
        <v>1340.22699200943</v>
      </c>
      <c r="O9788" s="39">
        <v>27561.416520069899</v>
      </c>
      <c r="P9788" s="25" t="s">
        <v>2369</v>
      </c>
      <c r="Q9788" s="25" t="s">
        <v>5160</v>
      </c>
      <c r="R9788" s="25">
        <v>0.17696924188252</v>
      </c>
      <c r="S9788" s="25">
        <v>0.47420511929999998</v>
      </c>
      <c r="T9788" s="25">
        <v>0</v>
      </c>
      <c r="U9788" s="25"/>
      <c r="V9788" s="26"/>
      <c r="W9788" s="3" t="s">
        <v>50</v>
      </c>
    </row>
    <row r="9789" spans="1:23" x14ac:dyDescent="0.25">
      <c r="A9789" s="24" t="s">
        <v>22</v>
      </c>
      <c r="B9789" s="25">
        <v>15067</v>
      </c>
      <c r="C9789" s="25">
        <v>1</v>
      </c>
      <c r="D9789" s="25">
        <v>1040800</v>
      </c>
      <c r="E9789" s="25" t="s">
        <v>2880</v>
      </c>
      <c r="F9789" s="39">
        <v>1824648.08</v>
      </c>
      <c r="G9789" s="42">
        <v>0.33299999999999996</v>
      </c>
      <c r="H9789" s="42">
        <v>0.33299999999999996</v>
      </c>
      <c r="I9789" s="39">
        <v>607607.81064000004</v>
      </c>
      <c r="J9789" s="42">
        <v>1.0678E-2</v>
      </c>
      <c r="K9789" s="42">
        <v>1.0678E-2</v>
      </c>
      <c r="L9789" s="25">
        <v>0.47420511929999998</v>
      </c>
      <c r="M9789" s="39">
        <v>231672.24</v>
      </c>
      <c r="N9789" s="39">
        <v>6488.03620201392</v>
      </c>
      <c r="O9789" s="39">
        <v>62450.675403073801</v>
      </c>
      <c r="P9789" s="25" t="s">
        <v>2369</v>
      </c>
      <c r="Q9789" s="25" t="s">
        <v>7129</v>
      </c>
      <c r="R9789" s="25">
        <v>4.1666666666666599</v>
      </c>
      <c r="S9789" s="25">
        <v>0.47420511929999998</v>
      </c>
      <c r="T9789" s="25">
        <v>0</v>
      </c>
      <c r="U9789" s="25"/>
      <c r="V9789" s="26"/>
      <c r="W9789" s="3" t="s">
        <v>50</v>
      </c>
    </row>
    <row r="9790" spans="1:23" x14ac:dyDescent="0.25">
      <c r="A9790" s="24" t="s">
        <v>22</v>
      </c>
      <c r="B9790" s="25">
        <v>15068</v>
      </c>
      <c r="C9790" s="25">
        <v>1</v>
      </c>
      <c r="D9790" s="25">
        <v>1040800</v>
      </c>
      <c r="E9790" s="25" t="s">
        <v>2880</v>
      </c>
      <c r="F9790" s="39">
        <v>790751.76</v>
      </c>
      <c r="G9790" s="42">
        <v>0.33299999999999996</v>
      </c>
      <c r="H9790" s="42">
        <v>0.33299999999999896</v>
      </c>
      <c r="I9790" s="39">
        <v>263320.33607999899</v>
      </c>
      <c r="J9790" s="42">
        <v>2.8830000000000001E-3</v>
      </c>
      <c r="K9790" s="42">
        <v>1.4106862940588998E-3</v>
      </c>
      <c r="L9790" s="25">
        <v>0.47420511929999998</v>
      </c>
      <c r="M9790" s="39">
        <v>21717.85</v>
      </c>
      <c r="N9790" s="25">
        <v>759.15252891863895</v>
      </c>
      <c r="O9790" s="39">
        <v>14118.214706140199</v>
      </c>
      <c r="P9790" s="25" t="s">
        <v>2369</v>
      </c>
      <c r="Q9790" s="25" t="s">
        <v>5161</v>
      </c>
      <c r="R9790" s="25">
        <v>0.48775915992481</v>
      </c>
      <c r="S9790" s="25">
        <v>0.47420511929999998</v>
      </c>
      <c r="T9790" s="25">
        <v>0</v>
      </c>
      <c r="U9790" s="25"/>
      <c r="V9790" s="26"/>
      <c r="W9790" s="3" t="s">
        <v>50</v>
      </c>
    </row>
    <row r="9791" spans="1:23" x14ac:dyDescent="0.25">
      <c r="A9791" s="24" t="s">
        <v>22</v>
      </c>
      <c r="B9791" s="25">
        <v>15069</v>
      </c>
      <c r="C9791" s="25">
        <v>1</v>
      </c>
      <c r="D9791" s="25">
        <v>1040800</v>
      </c>
      <c r="E9791" s="25" t="s">
        <v>2880</v>
      </c>
      <c r="F9791" s="39">
        <v>5946714.6499999901</v>
      </c>
      <c r="G9791" s="42">
        <v>0.33299999999999896</v>
      </c>
      <c r="H9791" s="42">
        <v>0.33299999999999996</v>
      </c>
      <c r="I9791" s="39">
        <v>1980255.9784500001</v>
      </c>
      <c r="J9791" s="42">
        <v>1.2905999999999999E-2</v>
      </c>
      <c r="K9791" s="42">
        <v>3.2422340676201999E-3</v>
      </c>
      <c r="L9791" s="25">
        <v>0.47420511929999998</v>
      </c>
      <c r="M9791" s="39">
        <v>265839.7</v>
      </c>
      <c r="N9791" s="39">
        <v>25557.183657875601</v>
      </c>
      <c r="O9791" s="39">
        <v>223509.72259463399</v>
      </c>
      <c r="P9791" s="25" t="s">
        <v>2369</v>
      </c>
      <c r="Q9791" s="25" t="s">
        <v>6864</v>
      </c>
      <c r="R9791" s="25">
        <v>0.15480082252923</v>
      </c>
      <c r="S9791" s="25">
        <v>0.47420511929999998</v>
      </c>
      <c r="T9791" s="25">
        <v>0</v>
      </c>
      <c r="U9791" s="25"/>
      <c r="V9791" s="26"/>
      <c r="W9791" s="3" t="s">
        <v>50</v>
      </c>
    </row>
    <row r="9792" spans="1:23" x14ac:dyDescent="0.25">
      <c r="A9792" s="24" t="s">
        <v>22</v>
      </c>
      <c r="B9792" s="25">
        <v>15070</v>
      </c>
      <c r="C9792" s="25">
        <v>1</v>
      </c>
      <c r="D9792" s="25">
        <v>1040800</v>
      </c>
      <c r="E9792" s="25" t="s">
        <v>2880</v>
      </c>
      <c r="F9792" s="39">
        <v>3087.98</v>
      </c>
      <c r="G9792" s="42">
        <v>0.33299999999999996</v>
      </c>
      <c r="H9792" s="42">
        <v>0.33299999999999996</v>
      </c>
      <c r="I9792" s="39">
        <v>1028.2973400000001</v>
      </c>
      <c r="J9792" s="42">
        <v>6.4249999999999993E-3</v>
      </c>
      <c r="K9792" s="42">
        <v>1.6101346276309E-3</v>
      </c>
      <c r="L9792" s="25">
        <v>0.47420511929999998</v>
      </c>
      <c r="M9792" s="25">
        <v>89.28</v>
      </c>
      <c r="N9792" s="25">
        <v>6.6068104095000004</v>
      </c>
      <c r="O9792" s="25">
        <v>82.159087301320895</v>
      </c>
      <c r="P9792" s="25" t="s">
        <v>2369</v>
      </c>
      <c r="Q9792" s="25" t="s">
        <v>7130</v>
      </c>
      <c r="R9792" s="25">
        <v>0.16666666666666</v>
      </c>
      <c r="S9792" s="25">
        <v>0.47420511929999998</v>
      </c>
      <c r="T9792" s="25">
        <v>0</v>
      </c>
      <c r="U9792" s="25"/>
      <c r="V9792" s="26"/>
      <c r="W9792" s="3" t="s">
        <v>50</v>
      </c>
    </row>
    <row r="9793" spans="1:23" x14ac:dyDescent="0.25">
      <c r="A9793" s="24" t="s">
        <v>22</v>
      </c>
      <c r="B9793" s="25">
        <v>15071</v>
      </c>
      <c r="C9793" s="25">
        <v>1</v>
      </c>
      <c r="D9793" s="25">
        <v>1040800</v>
      </c>
      <c r="E9793" s="25" t="s">
        <v>2880</v>
      </c>
      <c r="F9793" s="39">
        <v>343418.44</v>
      </c>
      <c r="G9793" s="42">
        <v>0.33299999999999896</v>
      </c>
      <c r="H9793" s="42">
        <v>0.33299999999999996</v>
      </c>
      <c r="I9793" s="39">
        <v>114358.34052</v>
      </c>
      <c r="J9793" s="42">
        <v>6.4249999999999993E-3</v>
      </c>
      <c r="K9793" s="42">
        <v>2.1461495174378E-3</v>
      </c>
      <c r="L9793" s="25">
        <v>0.47420511929999998</v>
      </c>
      <c r="M9793" s="39">
        <v>12157.62</v>
      </c>
      <c r="N9793" s="25">
        <v>734.75233784099999</v>
      </c>
      <c r="O9793" s="39">
        <v>9137.0234239999809</v>
      </c>
      <c r="P9793" s="25" t="s">
        <v>2369</v>
      </c>
      <c r="Q9793" s="25" t="s">
        <v>7131</v>
      </c>
      <c r="R9793" s="25">
        <v>0.28525528021538998</v>
      </c>
      <c r="S9793" s="25">
        <v>0.47420511929999998</v>
      </c>
      <c r="T9793" s="25">
        <v>0</v>
      </c>
      <c r="U9793" s="25"/>
      <c r="V9793" s="26"/>
      <c r="W9793" s="3" t="s">
        <v>50</v>
      </c>
    </row>
    <row r="9794" spans="1:23" x14ac:dyDescent="0.25">
      <c r="A9794" s="24" t="s">
        <v>22</v>
      </c>
      <c r="B9794" s="25">
        <v>15072</v>
      </c>
      <c r="C9794" s="25">
        <v>1</v>
      </c>
      <c r="D9794" s="25">
        <v>1040800</v>
      </c>
      <c r="E9794" s="25" t="s">
        <v>2880</v>
      </c>
      <c r="F9794" s="39">
        <v>7809274.3899999997</v>
      </c>
      <c r="G9794" s="42">
        <v>0.33299999999999896</v>
      </c>
      <c r="H9794" s="42">
        <v>0.33299999999999996</v>
      </c>
      <c r="I9794" s="39">
        <v>2600488.3718699999</v>
      </c>
      <c r="J9794" s="42">
        <v>6.4249999999999993E-3</v>
      </c>
      <c r="K9794" s="42">
        <v>1.6101346276309E-3</v>
      </c>
      <c r="L9794" s="25">
        <v>0.47420511929999998</v>
      </c>
      <c r="M9794" s="39">
        <v>226089.47</v>
      </c>
      <c r="N9794" s="39">
        <v>16708.1377892647</v>
      </c>
      <c r="O9794" s="39">
        <v>207774.291403435</v>
      </c>
      <c r="P9794" s="25" t="s">
        <v>2369</v>
      </c>
      <c r="Q9794" s="25" t="s">
        <v>7132</v>
      </c>
      <c r="R9794" s="25">
        <v>0.10156249996998</v>
      </c>
      <c r="S9794" s="25">
        <v>0.47420511929999998</v>
      </c>
      <c r="T9794" s="25">
        <v>0</v>
      </c>
      <c r="U9794" s="25"/>
      <c r="V9794" s="26"/>
      <c r="W9794" s="3" t="s">
        <v>50</v>
      </c>
    </row>
    <row r="9795" spans="1:23" x14ac:dyDescent="0.25">
      <c r="A9795" s="24" t="s">
        <v>22</v>
      </c>
      <c r="B9795" s="25">
        <v>15073</v>
      </c>
      <c r="C9795" s="25">
        <v>1</v>
      </c>
      <c r="D9795" s="25">
        <v>1040800</v>
      </c>
      <c r="E9795" s="25" t="s">
        <v>2880</v>
      </c>
      <c r="F9795" s="39">
        <v>2440398.23</v>
      </c>
      <c r="G9795" s="42">
        <v>0.33299999999999996</v>
      </c>
      <c r="H9795" s="42">
        <v>0.33299999999999996</v>
      </c>
      <c r="I9795" s="39">
        <v>812652.61059000005</v>
      </c>
      <c r="J9795" s="42">
        <v>6.4249999999998995E-3</v>
      </c>
      <c r="K9795" s="42">
        <v>1.6101346276309E-3</v>
      </c>
      <c r="L9795" s="25">
        <v>0.47420511929999998</v>
      </c>
      <c r="M9795" s="39">
        <v>70588.62</v>
      </c>
      <c r="N9795" s="39">
        <v>5221.2930230407501</v>
      </c>
      <c r="O9795" s="39">
        <v>64929.465614595698</v>
      </c>
      <c r="P9795" s="25" t="s">
        <v>2369</v>
      </c>
      <c r="Q9795" s="25" t="s">
        <v>7133</v>
      </c>
      <c r="R9795" s="25">
        <v>8.3333333333329998E-2</v>
      </c>
      <c r="S9795" s="25">
        <v>0.47420511929999998</v>
      </c>
      <c r="T9795" s="25">
        <v>0</v>
      </c>
      <c r="U9795" s="25"/>
      <c r="V9795" s="26"/>
      <c r="W9795" s="3" t="s">
        <v>50</v>
      </c>
    </row>
    <row r="9796" spans="1:23" x14ac:dyDescent="0.25">
      <c r="A9796" s="24" t="s">
        <v>22</v>
      </c>
      <c r="B9796" s="25">
        <v>15074</v>
      </c>
      <c r="C9796" s="25">
        <v>1</v>
      </c>
      <c r="D9796" s="25">
        <v>1040800</v>
      </c>
      <c r="E9796" s="25" t="s">
        <v>2880</v>
      </c>
      <c r="F9796" s="39">
        <v>9981978</v>
      </c>
      <c r="G9796" s="42">
        <v>0.33299999999999996</v>
      </c>
      <c r="H9796" s="42">
        <v>0.33299999999999996</v>
      </c>
      <c r="I9796" s="39">
        <v>3323998.6740000001</v>
      </c>
      <c r="J9796" s="42">
        <v>6.4249999999999993E-3</v>
      </c>
      <c r="K9796" s="42">
        <v>4.8947175584731998E-3</v>
      </c>
      <c r="L9796" s="25">
        <v>0.47420511929999998</v>
      </c>
      <c r="M9796" s="39">
        <v>660809.02</v>
      </c>
      <c r="N9796" s="39">
        <v>21356.691480450001</v>
      </c>
      <c r="O9796" s="39">
        <v>265581.44869521999</v>
      </c>
      <c r="P9796" s="25" t="s">
        <v>2369</v>
      </c>
      <c r="Q9796" s="25" t="s">
        <v>7134</v>
      </c>
      <c r="R9796" s="25">
        <v>1.9593158087004401</v>
      </c>
      <c r="S9796" s="25">
        <v>0.47420511929999998</v>
      </c>
      <c r="T9796" s="25">
        <v>0</v>
      </c>
      <c r="U9796" s="25"/>
      <c r="V9796" s="26"/>
      <c r="W9796" s="3" t="s">
        <v>50</v>
      </c>
    </row>
    <row r="9797" spans="1:23" x14ac:dyDescent="0.25">
      <c r="A9797" s="24" t="s">
        <v>22</v>
      </c>
      <c r="B9797" s="25">
        <v>15075</v>
      </c>
      <c r="C9797" s="25">
        <v>1</v>
      </c>
      <c r="D9797" s="25">
        <v>1040800</v>
      </c>
      <c r="E9797" s="25" t="s">
        <v>2880</v>
      </c>
      <c r="F9797" s="39">
        <v>17171800</v>
      </c>
      <c r="G9797" s="42">
        <v>0.33299999999999996</v>
      </c>
      <c r="H9797" s="42">
        <v>0.33299999999999996</v>
      </c>
      <c r="I9797" s="39">
        <v>5718209.4000000004</v>
      </c>
      <c r="J9797" s="42">
        <v>3.895E-3</v>
      </c>
      <c r="K9797" s="42">
        <v>3.895E-3</v>
      </c>
      <c r="L9797" s="25">
        <v>0.47420511929999998</v>
      </c>
      <c r="M9797" s="39">
        <v>1990214.03</v>
      </c>
      <c r="N9797" s="39">
        <v>22272.425612999999</v>
      </c>
      <c r="O9797" s="39">
        <v>356177.38917338703</v>
      </c>
      <c r="P9797" s="25" t="s">
        <v>2369</v>
      </c>
      <c r="Q9797" s="25" t="s">
        <v>11264</v>
      </c>
      <c r="R9797" s="25">
        <v>5</v>
      </c>
      <c r="S9797" s="25">
        <v>0.47420511929999998</v>
      </c>
      <c r="T9797" s="25">
        <v>0</v>
      </c>
      <c r="U9797" s="25"/>
      <c r="V9797" s="26"/>
      <c r="W9797" s="3" t="s">
        <v>50</v>
      </c>
    </row>
    <row r="9798" spans="1:23" x14ac:dyDescent="0.25">
      <c r="A9798" s="24" t="s">
        <v>22</v>
      </c>
      <c r="B9798" s="25">
        <v>15076</v>
      </c>
      <c r="C9798" s="25">
        <v>1</v>
      </c>
      <c r="D9798" s="25">
        <v>1040800</v>
      </c>
      <c r="E9798" s="25" t="s">
        <v>2880</v>
      </c>
      <c r="F9798" s="39">
        <v>1601323.58</v>
      </c>
      <c r="G9798" s="42">
        <v>0.33299999999999996</v>
      </c>
      <c r="H9798" s="42">
        <v>0.33299999999999996</v>
      </c>
      <c r="I9798" s="39">
        <v>533240.75214</v>
      </c>
      <c r="J9798" s="42">
        <v>6.4249999999999993E-3</v>
      </c>
      <c r="K9798" s="42">
        <v>1.6101346276309E-3</v>
      </c>
      <c r="L9798" s="25">
        <v>0.47420511929999998</v>
      </c>
      <c r="M9798" s="39">
        <v>46311.81</v>
      </c>
      <c r="N9798" s="39">
        <v>3426.0718324995</v>
      </c>
      <c r="O9798" s="39">
        <v>42604.966290871002</v>
      </c>
      <c r="P9798" s="25" t="s">
        <v>2369</v>
      </c>
      <c r="Q9798" s="25" t="s">
        <v>7758</v>
      </c>
      <c r="R9798" s="25">
        <v>0.25</v>
      </c>
      <c r="S9798" s="25">
        <v>0.47420511929999998</v>
      </c>
      <c r="T9798" s="25">
        <v>0</v>
      </c>
      <c r="U9798" s="25"/>
      <c r="V9798" s="26"/>
      <c r="W9798" s="3" t="s">
        <v>50</v>
      </c>
    </row>
    <row r="9799" spans="1:23" x14ac:dyDescent="0.25">
      <c r="A9799" s="24" t="s">
        <v>22</v>
      </c>
      <c r="B9799" s="25">
        <v>15077</v>
      </c>
      <c r="C9799" s="25">
        <v>1</v>
      </c>
      <c r="D9799" s="25">
        <v>1040800</v>
      </c>
      <c r="E9799" s="25" t="s">
        <v>2880</v>
      </c>
      <c r="F9799" s="39">
        <v>90325.809999999896</v>
      </c>
      <c r="G9799" s="42">
        <v>0.33299999999999896</v>
      </c>
      <c r="H9799" s="42">
        <v>0.33299999999999896</v>
      </c>
      <c r="I9799" s="39">
        <v>30078.4947299999</v>
      </c>
      <c r="J9799" s="42">
        <v>6.4249999999999993E-3</v>
      </c>
      <c r="K9799" s="42">
        <v>2.9115243674483001E-3</v>
      </c>
      <c r="L9799" s="25">
        <v>0.47420511929999998</v>
      </c>
      <c r="M9799" s="39">
        <v>3936.21</v>
      </c>
      <c r="N9799" s="25">
        <v>193.25432864025001</v>
      </c>
      <c r="O9799" s="39">
        <v>2403.2170251596599</v>
      </c>
      <c r="P9799" s="25" t="s">
        <v>2369</v>
      </c>
      <c r="Q9799" s="25" t="s">
        <v>8983</v>
      </c>
      <c r="R9799" s="25">
        <v>0.40359352991132003</v>
      </c>
      <c r="S9799" s="25">
        <v>0.47420511929999998</v>
      </c>
      <c r="T9799" s="25">
        <v>0</v>
      </c>
      <c r="U9799" s="25"/>
      <c r="V9799" s="26"/>
      <c r="W9799" s="3" t="s">
        <v>50</v>
      </c>
    </row>
    <row r="9800" spans="1:23" x14ac:dyDescent="0.25">
      <c r="A9800" s="24" t="s">
        <v>22</v>
      </c>
      <c r="B9800" s="25">
        <v>14989</v>
      </c>
      <c r="C9800" s="25">
        <v>1</v>
      </c>
      <c r="D9800" s="25">
        <v>1040800</v>
      </c>
      <c r="E9800" s="25" t="s">
        <v>2880</v>
      </c>
      <c r="F9800" s="39">
        <v>5046373.58</v>
      </c>
      <c r="G9800" s="42">
        <v>0.33299999999999996</v>
      </c>
      <c r="H9800" s="42">
        <v>0.33299999999999996</v>
      </c>
      <c r="I9800" s="39">
        <v>1680442.4021399999</v>
      </c>
      <c r="J9800" s="42">
        <v>5.2589999999999E-3</v>
      </c>
      <c r="K9800" s="42">
        <v>2.1355097229166001E-3</v>
      </c>
      <c r="L9800" s="25">
        <v>0.47420511929999998</v>
      </c>
      <c r="M9800" s="39">
        <v>180136.91</v>
      </c>
      <c r="N9800" s="39">
        <v>8837.4465928542595</v>
      </c>
      <c r="O9800" s="39">
        <v>121543.07680406301</v>
      </c>
      <c r="P9800" s="25" t="s">
        <v>2369</v>
      </c>
      <c r="Q9800" s="25" t="s">
        <v>5162</v>
      </c>
      <c r="R9800" s="25">
        <v>0.40796546731946998</v>
      </c>
      <c r="S9800" s="25">
        <v>0.47420511929999998</v>
      </c>
      <c r="T9800" s="25">
        <v>0</v>
      </c>
      <c r="U9800" s="25"/>
      <c r="V9800" s="26"/>
      <c r="W9800" s="3" t="s">
        <v>50</v>
      </c>
    </row>
    <row r="9801" spans="1:23" x14ac:dyDescent="0.25">
      <c r="A9801" s="24" t="s">
        <v>22</v>
      </c>
      <c r="B9801" s="25">
        <v>14990</v>
      </c>
      <c r="C9801" s="25">
        <v>1</v>
      </c>
      <c r="D9801" s="25">
        <v>1040800</v>
      </c>
      <c r="E9801" s="25" t="s">
        <v>2880</v>
      </c>
      <c r="F9801" s="39">
        <v>19017.12</v>
      </c>
      <c r="G9801" s="42">
        <v>0.33299999999999996</v>
      </c>
      <c r="H9801" s="42">
        <v>0.33299999999999996</v>
      </c>
      <c r="I9801" s="39">
        <v>6332.7009600000001</v>
      </c>
      <c r="J9801" s="42">
        <v>1.1685000000000001E-2</v>
      </c>
      <c r="K9801" s="42">
        <v>2.9341385112404E-3</v>
      </c>
      <c r="L9801" s="25">
        <v>0.47420511929999998</v>
      </c>
      <c r="M9801" s="25">
        <v>799.71</v>
      </c>
      <c r="N9801" s="25">
        <v>73.997610717599997</v>
      </c>
      <c r="O9801" s="25">
        <v>680.53588739840802</v>
      </c>
      <c r="P9801" s="25" t="s">
        <v>2369</v>
      </c>
      <c r="Q9801" s="25" t="s">
        <v>5163</v>
      </c>
      <c r="R9801" s="25">
        <v>0.16666666666666</v>
      </c>
      <c r="S9801" s="25">
        <v>0.47420511929999998</v>
      </c>
      <c r="T9801" s="25">
        <v>0</v>
      </c>
      <c r="U9801" s="25"/>
      <c r="V9801" s="26"/>
      <c r="W9801" s="3" t="s">
        <v>50</v>
      </c>
    </row>
    <row r="9802" spans="1:23" x14ac:dyDescent="0.25">
      <c r="A9802" s="24" t="s">
        <v>22</v>
      </c>
      <c r="B9802" s="25">
        <v>14991</v>
      </c>
      <c r="C9802" s="25">
        <v>1</v>
      </c>
      <c r="D9802" s="25">
        <v>1040800</v>
      </c>
      <c r="E9802" s="25" t="s">
        <v>2880</v>
      </c>
      <c r="F9802" s="39">
        <v>18147.52</v>
      </c>
      <c r="G9802" s="42">
        <v>0.33299999999999996</v>
      </c>
      <c r="H9802" s="42">
        <v>0.33299999999999996</v>
      </c>
      <c r="I9802" s="39">
        <v>6043.1241600000003</v>
      </c>
      <c r="J9802" s="42">
        <v>3.1600000000000004E-4</v>
      </c>
      <c r="K9802" s="42">
        <v>1.5429149363713199E-4</v>
      </c>
      <c r="L9802" s="25">
        <v>0.47420511929999998</v>
      </c>
      <c r="M9802" s="25">
        <v>104.14</v>
      </c>
      <c r="N9802" s="25">
        <v>1.9096272345600001</v>
      </c>
      <c r="O9802" s="25">
        <v>107.407950364898</v>
      </c>
      <c r="P9802" s="25" t="s">
        <v>2369</v>
      </c>
      <c r="Q9802" s="25" t="s">
        <v>5164</v>
      </c>
      <c r="R9802" s="25">
        <v>0.44791225835081</v>
      </c>
      <c r="S9802" s="25">
        <v>0.47420511929999998</v>
      </c>
      <c r="T9802" s="25">
        <v>0</v>
      </c>
      <c r="U9802" s="25"/>
      <c r="V9802" s="26"/>
      <c r="W9802" s="3" t="s">
        <v>50</v>
      </c>
    </row>
    <row r="9803" spans="1:23" x14ac:dyDescent="0.25">
      <c r="A9803" s="24" t="s">
        <v>22</v>
      </c>
      <c r="B9803" s="25">
        <v>14992</v>
      </c>
      <c r="C9803" s="25">
        <v>1</v>
      </c>
      <c r="D9803" s="25">
        <v>1040800</v>
      </c>
      <c r="E9803" s="25" t="s">
        <v>2880</v>
      </c>
      <c r="F9803" s="39">
        <v>195484.32</v>
      </c>
      <c r="G9803" s="42">
        <v>0.33299999999999896</v>
      </c>
      <c r="H9803" s="42">
        <v>0.33299999999999896</v>
      </c>
      <c r="I9803" s="39">
        <v>65096.278559999897</v>
      </c>
      <c r="J9803" s="42">
        <v>2.6079999999999996E-3</v>
      </c>
      <c r="K9803" s="42">
        <v>7.147097156126E-4</v>
      </c>
      <c r="L9803" s="25">
        <v>0.47420511929999998</v>
      </c>
      <c r="M9803" s="39">
        <v>3313.57</v>
      </c>
      <c r="N9803" s="25">
        <v>169.77109448447899</v>
      </c>
      <c r="O9803" s="39">
        <v>3320.0367819461399</v>
      </c>
      <c r="P9803" s="25" t="s">
        <v>2369</v>
      </c>
      <c r="Q9803" s="25" t="s">
        <v>5165</v>
      </c>
      <c r="R9803" s="25">
        <v>0.24071043566733</v>
      </c>
      <c r="S9803" s="25">
        <v>0.47420511929999998</v>
      </c>
      <c r="T9803" s="25">
        <v>0</v>
      </c>
      <c r="U9803" s="25"/>
      <c r="V9803" s="26"/>
      <c r="W9803" s="3" t="s">
        <v>50</v>
      </c>
    </row>
    <row r="9804" spans="1:23" x14ac:dyDescent="0.25">
      <c r="A9804" s="24" t="s">
        <v>22</v>
      </c>
      <c r="B9804" s="25">
        <v>14993</v>
      </c>
      <c r="C9804" s="25">
        <v>1</v>
      </c>
      <c r="D9804" s="25">
        <v>1040800</v>
      </c>
      <c r="E9804" s="25" t="s">
        <v>2880</v>
      </c>
      <c r="F9804" s="39">
        <v>49073.86</v>
      </c>
      <c r="G9804" s="42">
        <v>0.33299999999999996</v>
      </c>
      <c r="H9804" s="42">
        <v>0.33299999999999896</v>
      </c>
      <c r="I9804" s="39">
        <v>16341.595379999901</v>
      </c>
      <c r="J9804" s="42">
        <v>5.2590000000000007E-3</v>
      </c>
      <c r="K9804" s="42">
        <v>1.5204297805028E-3</v>
      </c>
      <c r="L9804" s="25">
        <v>0.47420511929999998</v>
      </c>
      <c r="M9804" s="39">
        <v>1380.7</v>
      </c>
      <c r="N9804" s="25">
        <v>85.940450103420005</v>
      </c>
      <c r="O9804" s="39">
        <v>1181.9552873950799</v>
      </c>
      <c r="P9804" s="25" t="s">
        <v>2369</v>
      </c>
      <c r="Q9804" s="25" t="s">
        <v>5166</v>
      </c>
      <c r="R9804" s="25">
        <v>0.22791628102347</v>
      </c>
      <c r="S9804" s="25">
        <v>0.47420511929999998</v>
      </c>
      <c r="T9804" s="25">
        <v>0</v>
      </c>
      <c r="U9804" s="25"/>
      <c r="V9804" s="26"/>
      <c r="W9804" s="3" t="s">
        <v>50</v>
      </c>
    </row>
    <row r="9805" spans="1:23" x14ac:dyDescent="0.25">
      <c r="A9805" s="24" t="s">
        <v>22</v>
      </c>
      <c r="B9805" s="25">
        <v>14984</v>
      </c>
      <c r="C9805" s="25">
        <v>1</v>
      </c>
      <c r="D9805" s="25">
        <v>1040800</v>
      </c>
      <c r="E9805" s="25" t="s">
        <v>2880</v>
      </c>
      <c r="F9805" s="39">
        <v>87888.75</v>
      </c>
      <c r="G9805" s="42">
        <v>0.33299999999999996</v>
      </c>
      <c r="H9805" s="42">
        <v>0.33299999999999996</v>
      </c>
      <c r="I9805" s="39">
        <v>29266.953750000001</v>
      </c>
      <c r="J9805" s="42">
        <v>1.0560000000000001E-3</v>
      </c>
      <c r="K9805" s="42">
        <v>2.6410460844583601E-4</v>
      </c>
      <c r="L9805" s="25">
        <v>0.47420511929999998</v>
      </c>
      <c r="M9805" s="25">
        <v>735.13</v>
      </c>
      <c r="N9805" s="25">
        <v>30.905903160000001</v>
      </c>
      <c r="O9805" s="25">
        <v>950.56113087773804</v>
      </c>
      <c r="P9805" s="25" t="s">
        <v>2369</v>
      </c>
      <c r="Q9805" s="25" t="s">
        <v>5167</v>
      </c>
      <c r="R9805" s="25">
        <v>0.25</v>
      </c>
      <c r="S9805" s="25">
        <v>0.47420511929999998</v>
      </c>
      <c r="T9805" s="25">
        <v>0</v>
      </c>
      <c r="U9805" s="25"/>
      <c r="V9805" s="26"/>
      <c r="W9805" s="3" t="s">
        <v>50</v>
      </c>
    </row>
    <row r="9806" spans="1:23" x14ac:dyDescent="0.25">
      <c r="A9806" s="24" t="s">
        <v>22</v>
      </c>
      <c r="B9806" s="25">
        <v>14985</v>
      </c>
      <c r="C9806" s="25">
        <v>1</v>
      </c>
      <c r="D9806" s="25">
        <v>1040800</v>
      </c>
      <c r="E9806" s="25" t="s">
        <v>2880</v>
      </c>
      <c r="F9806" s="39">
        <v>36459.550000000003</v>
      </c>
      <c r="G9806" s="42">
        <v>0.33299999999999996</v>
      </c>
      <c r="H9806" s="42">
        <v>0.33299999999999996</v>
      </c>
      <c r="I9806" s="39">
        <v>12141.0301499999</v>
      </c>
      <c r="J9806" s="42">
        <v>1.4269999999999999E-3</v>
      </c>
      <c r="K9806" s="42">
        <v>3.5921919098706197E-4</v>
      </c>
      <c r="L9806" s="25">
        <v>0.47420511929999998</v>
      </c>
      <c r="M9806" s="25">
        <v>380.49</v>
      </c>
      <c r="N9806" s="25">
        <v>17.3252500240499</v>
      </c>
      <c r="O9806" s="25">
        <v>458.307995358889</v>
      </c>
      <c r="P9806" s="25" t="s">
        <v>2369</v>
      </c>
      <c r="Q9806" s="25" t="s">
        <v>2370</v>
      </c>
      <c r="R9806" s="25">
        <v>9.3252910874280004E-2</v>
      </c>
      <c r="S9806" s="25">
        <v>0.47420511929999998</v>
      </c>
      <c r="T9806" s="25">
        <v>0</v>
      </c>
      <c r="U9806" s="25"/>
      <c r="V9806" s="26"/>
      <c r="W9806" s="3" t="s">
        <v>50</v>
      </c>
    </row>
    <row r="9807" spans="1:23" x14ac:dyDescent="0.25">
      <c r="A9807" s="24" t="s">
        <v>22</v>
      </c>
      <c r="B9807" s="25">
        <v>14994</v>
      </c>
      <c r="C9807" s="25">
        <v>1</v>
      </c>
      <c r="D9807" s="25">
        <v>1040800</v>
      </c>
      <c r="E9807" s="25" t="s">
        <v>2880</v>
      </c>
      <c r="F9807" s="39">
        <v>187496.42</v>
      </c>
      <c r="G9807" s="42">
        <v>0.33299999999999896</v>
      </c>
      <c r="H9807" s="42">
        <v>0.33299999999999896</v>
      </c>
      <c r="I9807" s="39">
        <v>62436.307859999899</v>
      </c>
      <c r="J9807" s="42">
        <v>5.7700000000000004E-4</v>
      </c>
      <c r="K9807" s="42">
        <v>1.7923143147335899E-4</v>
      </c>
      <c r="L9807" s="25">
        <v>0.47420511929999998</v>
      </c>
      <c r="M9807" s="39">
        <v>1189.97</v>
      </c>
      <c r="N9807" s="25">
        <v>36.025749635220002</v>
      </c>
      <c r="O9807" s="39">
        <v>1499.33883444506</v>
      </c>
      <c r="P9807" s="25" t="s">
        <v>2369</v>
      </c>
      <c r="Q9807" s="25" t="s">
        <v>8984</v>
      </c>
      <c r="R9807" s="25">
        <v>0.30648300289323999</v>
      </c>
      <c r="S9807" s="25">
        <v>0.47420511929999998</v>
      </c>
      <c r="T9807" s="25">
        <v>0</v>
      </c>
      <c r="U9807" s="25"/>
      <c r="V9807" s="26"/>
      <c r="W9807" s="3" t="s">
        <v>50</v>
      </c>
    </row>
    <row r="9808" spans="1:23" x14ac:dyDescent="0.25">
      <c r="A9808" s="24" t="s">
        <v>22</v>
      </c>
      <c r="B9808" s="25">
        <v>14986</v>
      </c>
      <c r="C9808" s="25">
        <v>1</v>
      </c>
      <c r="D9808" s="25">
        <v>1040800</v>
      </c>
      <c r="E9808" s="25" t="s">
        <v>2880</v>
      </c>
      <c r="F9808" s="39">
        <v>242486.98</v>
      </c>
      <c r="G9808" s="42">
        <v>0.33299999999999996</v>
      </c>
      <c r="H9808" s="42">
        <v>0.33299999999999996</v>
      </c>
      <c r="I9808" s="39">
        <v>80748.164340000003</v>
      </c>
      <c r="J9808" s="42">
        <v>1.9289999999999999E-3</v>
      </c>
      <c r="K9808" s="42">
        <v>1.3953689402819E-3</v>
      </c>
      <c r="L9808" s="25">
        <v>0.47420511929999998</v>
      </c>
      <c r="M9808" s="39">
        <v>7237.38</v>
      </c>
      <c r="N9808" s="25">
        <v>155.76320901186</v>
      </c>
      <c r="O9808" s="39">
        <v>3543.0680239213202</v>
      </c>
      <c r="P9808" s="25" t="s">
        <v>2369</v>
      </c>
      <c r="Q9808" s="25" t="s">
        <v>2323</v>
      </c>
      <c r="R9808" s="25">
        <v>1.5768381598605099</v>
      </c>
      <c r="S9808" s="25">
        <v>0.47420511929999998</v>
      </c>
      <c r="T9808" s="25">
        <v>0</v>
      </c>
      <c r="U9808" s="25"/>
      <c r="V9808" s="26"/>
      <c r="W9808" s="3" t="s">
        <v>50</v>
      </c>
    </row>
    <row r="9809" spans="1:23" x14ac:dyDescent="0.25">
      <c r="A9809" s="24" t="s">
        <v>22</v>
      </c>
      <c r="B9809" s="25">
        <v>14987</v>
      </c>
      <c r="C9809" s="25">
        <v>1</v>
      </c>
      <c r="D9809" s="25">
        <v>1040800</v>
      </c>
      <c r="E9809" s="25" t="s">
        <v>2880</v>
      </c>
      <c r="F9809" s="39">
        <v>47942.65</v>
      </c>
      <c r="G9809" s="42">
        <v>0.33299999999999896</v>
      </c>
      <c r="H9809" s="42">
        <v>0.33299999999999996</v>
      </c>
      <c r="I9809" s="39">
        <v>15964.90245</v>
      </c>
      <c r="J9809" s="42">
        <v>1.168E-3</v>
      </c>
      <c r="K9809" s="42">
        <v>4.8683256005588299E-4</v>
      </c>
      <c r="L9809" s="25">
        <v>0.47420511929999998</v>
      </c>
      <c r="M9809" s="25">
        <v>632.41999999999996</v>
      </c>
      <c r="N9809" s="25">
        <v>18.6470060615999</v>
      </c>
      <c r="O9809" s="25">
        <v>545.29801202914803</v>
      </c>
      <c r="P9809" s="25" t="s">
        <v>2369</v>
      </c>
      <c r="Q9809" s="25" t="s">
        <v>5168</v>
      </c>
      <c r="R9809" s="25">
        <v>0.41666666666666002</v>
      </c>
      <c r="S9809" s="25">
        <v>0.47420511929999998</v>
      </c>
      <c r="T9809" s="25">
        <v>0</v>
      </c>
      <c r="U9809" s="25"/>
      <c r="V9809" s="26"/>
      <c r="W9809" s="3" t="s">
        <v>50</v>
      </c>
    </row>
    <row r="9810" spans="1:23" x14ac:dyDescent="0.25">
      <c r="A9810" s="24" t="s">
        <v>22</v>
      </c>
      <c r="B9810" s="25">
        <v>14995</v>
      </c>
      <c r="C9810" s="25">
        <v>1</v>
      </c>
      <c r="D9810" s="25">
        <v>1040800</v>
      </c>
      <c r="E9810" s="25" t="s">
        <v>2880</v>
      </c>
      <c r="F9810" s="39">
        <v>164602.41</v>
      </c>
      <c r="G9810" s="42">
        <v>0.33299999999999996</v>
      </c>
      <c r="H9810" s="42">
        <v>0.33299999999999896</v>
      </c>
      <c r="I9810" s="39">
        <v>54812.602529999996</v>
      </c>
      <c r="J9810" s="42">
        <v>8.6680000000000004E-3</v>
      </c>
      <c r="K9810" s="42">
        <v>2.2743834822436999E-3</v>
      </c>
      <c r="L9810" s="25">
        <v>0.47420511929999998</v>
      </c>
      <c r="M9810" s="39">
        <v>5942.42</v>
      </c>
      <c r="N9810" s="25">
        <v>475.11563873004002</v>
      </c>
      <c r="O9810" s="39">
        <v>5081.0028332338898</v>
      </c>
      <c r="P9810" s="25" t="s">
        <v>2369</v>
      </c>
      <c r="Q9810" s="25" t="s">
        <v>2371</v>
      </c>
      <c r="R9810" s="25">
        <v>0.10617309106632</v>
      </c>
      <c r="S9810" s="25">
        <v>0.47420511929999998</v>
      </c>
      <c r="T9810" s="25">
        <v>0</v>
      </c>
      <c r="U9810" s="25"/>
      <c r="V9810" s="26"/>
      <c r="W9810" s="3" t="s">
        <v>50</v>
      </c>
    </row>
    <row r="9811" spans="1:23" x14ac:dyDescent="0.25">
      <c r="A9811" s="24" t="s">
        <v>22</v>
      </c>
      <c r="B9811" s="25">
        <v>14996</v>
      </c>
      <c r="C9811" s="25">
        <v>1</v>
      </c>
      <c r="D9811" s="25">
        <v>1040800</v>
      </c>
      <c r="E9811" s="25" t="s">
        <v>2880</v>
      </c>
      <c r="F9811" s="39">
        <v>16627188.33</v>
      </c>
      <c r="G9811" s="42">
        <v>0.33299999999999996</v>
      </c>
      <c r="H9811" s="42">
        <v>0.33299999999999896</v>
      </c>
      <c r="I9811" s="39">
        <v>5536853.7138900002</v>
      </c>
      <c r="J9811" s="42">
        <v>3.895E-3</v>
      </c>
      <c r="K9811" s="42">
        <v>9.7698715508719993E-4</v>
      </c>
      <c r="L9811" s="25">
        <v>0.47420511929999998</v>
      </c>
      <c r="M9811" s="39">
        <v>347450.25</v>
      </c>
      <c r="N9811" s="39">
        <v>21566.045215601502</v>
      </c>
      <c r="O9811" s="39">
        <v>344881.056655308</v>
      </c>
      <c r="P9811" s="25" t="s">
        <v>2369</v>
      </c>
      <c r="Q9811" s="25" t="s">
        <v>5169</v>
      </c>
      <c r="R9811" s="25">
        <v>8.9898466064539995E-2</v>
      </c>
      <c r="S9811" s="25">
        <v>0.47420511929999998</v>
      </c>
      <c r="T9811" s="25">
        <v>0</v>
      </c>
      <c r="U9811" s="25"/>
      <c r="V9811" s="26"/>
      <c r="W9811" s="3" t="s">
        <v>50</v>
      </c>
    </row>
    <row r="9812" spans="1:23" x14ac:dyDescent="0.25">
      <c r="A9812" s="24" t="s">
        <v>22</v>
      </c>
      <c r="B9812" s="25">
        <v>14997</v>
      </c>
      <c r="C9812" s="25">
        <v>1</v>
      </c>
      <c r="D9812" s="25">
        <v>1040800</v>
      </c>
      <c r="E9812" s="25" t="s">
        <v>2880</v>
      </c>
      <c r="F9812" s="39">
        <v>203736.61</v>
      </c>
      <c r="G9812" s="42">
        <v>0.33299999999999996</v>
      </c>
      <c r="H9812" s="42">
        <v>0.33299999999999996</v>
      </c>
      <c r="I9812" s="39">
        <v>67844.291129999998</v>
      </c>
      <c r="J9812" s="42">
        <v>2.1329999999999002E-3</v>
      </c>
      <c r="K9812" s="42">
        <v>1.2590078656566999E-3</v>
      </c>
      <c r="L9812" s="25">
        <v>0.47420511929999998</v>
      </c>
      <c r="M9812" s="39">
        <v>5217.9899999999898</v>
      </c>
      <c r="N9812" s="25">
        <v>144.711872980289</v>
      </c>
      <c r="O9812" s="39">
        <v>3130.0052578647401</v>
      </c>
      <c r="P9812" s="25" t="s">
        <v>2369</v>
      </c>
      <c r="Q9812" s="25" t="s">
        <v>2372</v>
      </c>
      <c r="R9812" s="25">
        <v>0.59018966939716</v>
      </c>
      <c r="S9812" s="25">
        <v>0.47420511929999998</v>
      </c>
      <c r="T9812" s="25">
        <v>0</v>
      </c>
      <c r="U9812" s="25"/>
      <c r="V9812" s="26"/>
      <c r="W9812" s="3" t="s">
        <v>50</v>
      </c>
    </row>
    <row r="9813" spans="1:23" x14ac:dyDescent="0.25">
      <c r="A9813" s="24" t="s">
        <v>22</v>
      </c>
      <c r="B9813" s="25">
        <v>14998</v>
      </c>
      <c r="C9813" s="25">
        <v>1</v>
      </c>
      <c r="D9813" s="25">
        <v>1040800</v>
      </c>
      <c r="E9813" s="25" t="s">
        <v>2880</v>
      </c>
      <c r="F9813" s="39">
        <v>698879.64999999898</v>
      </c>
      <c r="G9813" s="42">
        <v>0.33299999999999996</v>
      </c>
      <c r="H9813" s="42">
        <v>0.33299999999999996</v>
      </c>
      <c r="I9813" s="39">
        <v>232726.92344999901</v>
      </c>
      <c r="J9813" s="42">
        <v>3.1869999999999997E-3</v>
      </c>
      <c r="K9813" s="42">
        <v>1.0819202480820999E-3</v>
      </c>
      <c r="L9813" s="25">
        <v>0.47420511929999998</v>
      </c>
      <c r="M9813" s="39">
        <v>15852.02</v>
      </c>
      <c r="N9813" s="25">
        <v>741.70070503515001</v>
      </c>
      <c r="O9813" s="39">
        <v>13117.301676323401</v>
      </c>
      <c r="P9813" s="25" t="s">
        <v>2369</v>
      </c>
      <c r="Q9813" s="25" t="s">
        <v>2373</v>
      </c>
      <c r="R9813" s="25">
        <v>0.27156992623837001</v>
      </c>
      <c r="S9813" s="25">
        <v>0.47420511929999998</v>
      </c>
      <c r="T9813" s="25">
        <v>0</v>
      </c>
      <c r="U9813" s="25"/>
      <c r="V9813" s="26"/>
      <c r="W9813" s="3" t="s">
        <v>50</v>
      </c>
    </row>
    <row r="9814" spans="1:23" x14ac:dyDescent="0.25">
      <c r="A9814" s="24" t="s">
        <v>22</v>
      </c>
      <c r="B9814" s="25">
        <v>14999</v>
      </c>
      <c r="C9814" s="25">
        <v>1</v>
      </c>
      <c r="D9814" s="25">
        <v>1040800</v>
      </c>
      <c r="E9814" s="25" t="s">
        <v>2880</v>
      </c>
      <c r="F9814" s="39">
        <v>529391</v>
      </c>
      <c r="G9814" s="42">
        <v>0.33299999999999996</v>
      </c>
      <c r="H9814" s="42">
        <v>0.33299999999999996</v>
      </c>
      <c r="I9814" s="39">
        <v>176287.20300000001</v>
      </c>
      <c r="J9814" s="42">
        <v>0.17940400000000001</v>
      </c>
      <c r="K9814" s="42">
        <v>0.17940400000000001</v>
      </c>
      <c r="L9814" s="25">
        <v>0.47420511929999998</v>
      </c>
      <c r="M9814" s="39">
        <v>157268.37</v>
      </c>
      <c r="N9814" s="39">
        <v>31626.629367011999</v>
      </c>
      <c r="O9814" s="39">
        <v>67639.680264692695</v>
      </c>
      <c r="P9814" s="25" t="s">
        <v>2369</v>
      </c>
      <c r="Q9814" s="25" t="s">
        <v>2374</v>
      </c>
      <c r="R9814" s="25">
        <v>1.25</v>
      </c>
      <c r="S9814" s="25">
        <v>0.47420511929999998</v>
      </c>
      <c r="T9814" s="25">
        <v>0</v>
      </c>
      <c r="U9814" s="25"/>
      <c r="V9814" s="26"/>
      <c r="W9814" s="3" t="s">
        <v>50</v>
      </c>
    </row>
    <row r="9815" spans="1:23" x14ac:dyDescent="0.25">
      <c r="A9815" s="24" t="s">
        <v>22</v>
      </c>
      <c r="B9815" s="25">
        <v>15000</v>
      </c>
      <c r="C9815" s="25">
        <v>1</v>
      </c>
      <c r="D9815" s="25">
        <v>1040800</v>
      </c>
      <c r="E9815" s="25" t="s">
        <v>2880</v>
      </c>
      <c r="F9815" s="39">
        <v>91977.85</v>
      </c>
      <c r="G9815" s="42">
        <v>0.33299999999999996</v>
      </c>
      <c r="H9815" s="42">
        <v>0.33299999999999996</v>
      </c>
      <c r="I9815" s="39">
        <v>30628.624049999999</v>
      </c>
      <c r="J9815" s="42">
        <v>1.7374000000000001E-2</v>
      </c>
      <c r="K9815" s="42">
        <v>4.3720892649528002E-3</v>
      </c>
      <c r="L9815" s="25">
        <v>0.47420511929999998</v>
      </c>
      <c r="M9815" s="39">
        <v>4896.42</v>
      </c>
      <c r="N9815" s="25">
        <v>532.14171424469998</v>
      </c>
      <c r="O9815" s="39">
        <v>4001.9487381629601</v>
      </c>
      <c r="P9815" s="25" t="s">
        <v>2369</v>
      </c>
      <c r="Q9815" s="25" t="s">
        <v>7135</v>
      </c>
      <c r="R9815" s="25">
        <v>0.16666666666666</v>
      </c>
      <c r="S9815" s="25">
        <v>0.47420511929999998</v>
      </c>
      <c r="T9815" s="25">
        <v>0</v>
      </c>
      <c r="U9815" s="25"/>
      <c r="V9815" s="26"/>
      <c r="W9815" s="3" t="s">
        <v>50</v>
      </c>
    </row>
    <row r="9816" spans="1:23" x14ac:dyDescent="0.25">
      <c r="A9816" s="24" t="s">
        <v>22</v>
      </c>
      <c r="B9816" s="25">
        <v>15001</v>
      </c>
      <c r="C9816" s="25">
        <v>1</v>
      </c>
      <c r="D9816" s="25">
        <v>1040800</v>
      </c>
      <c r="E9816" s="25" t="s">
        <v>2880</v>
      </c>
      <c r="F9816" s="39">
        <v>142305.92000000001</v>
      </c>
      <c r="G9816" s="42">
        <v>0.33299999999999996</v>
      </c>
      <c r="H9816" s="42">
        <v>0.33299999999999896</v>
      </c>
      <c r="I9816" s="39">
        <v>47387.871359999903</v>
      </c>
      <c r="J9816" s="42">
        <v>6.4249999999999993E-3</v>
      </c>
      <c r="K9816" s="42">
        <v>6.4249999999999993E-3</v>
      </c>
      <c r="L9816" s="25">
        <v>0.47420511929999998</v>
      </c>
      <c r="M9816" s="39">
        <v>10303.9</v>
      </c>
      <c r="N9816" s="25">
        <v>304.46707348799998</v>
      </c>
      <c r="O9816" s="39">
        <v>3786.2047373282198</v>
      </c>
      <c r="P9816" s="25" t="s">
        <v>2369</v>
      </c>
      <c r="Q9816" s="25" t="s">
        <v>2375</v>
      </c>
      <c r="R9816" s="25">
        <v>1</v>
      </c>
      <c r="S9816" s="25">
        <v>0.47420511929999998</v>
      </c>
      <c r="T9816" s="25">
        <v>0</v>
      </c>
      <c r="U9816" s="25"/>
      <c r="V9816" s="26"/>
      <c r="W9816" s="3" t="s">
        <v>50</v>
      </c>
    </row>
    <row r="9817" spans="1:23" x14ac:dyDescent="0.25">
      <c r="A9817" s="24" t="s">
        <v>22</v>
      </c>
      <c r="B9817" s="25">
        <v>15002</v>
      </c>
      <c r="C9817" s="25">
        <v>1</v>
      </c>
      <c r="D9817" s="25">
        <v>1040800</v>
      </c>
      <c r="E9817" s="25" t="s">
        <v>2880</v>
      </c>
      <c r="F9817" s="39">
        <v>8543430.02999999</v>
      </c>
      <c r="G9817" s="42">
        <v>0.33299999999999896</v>
      </c>
      <c r="H9817" s="42">
        <v>0.33299999999999896</v>
      </c>
      <c r="I9817" s="39">
        <v>2844962.1999899801</v>
      </c>
      <c r="J9817" s="42">
        <v>3.5230000000000001E-3</v>
      </c>
      <c r="K9817" s="42">
        <v>9.2553059459080003E-4</v>
      </c>
      <c r="L9817" s="25">
        <v>0.47420511929999998</v>
      </c>
      <c r="M9817" s="39">
        <v>172415.18</v>
      </c>
      <c r="N9817" s="39">
        <v>10022.8018305647</v>
      </c>
      <c r="O9817" s="39">
        <v>168564.63386313399</v>
      </c>
      <c r="P9817" s="25" t="s">
        <v>2369</v>
      </c>
      <c r="Q9817" s="25" t="s">
        <v>2376</v>
      </c>
      <c r="R9817" s="25">
        <v>0.17620661272818999</v>
      </c>
      <c r="S9817" s="25">
        <v>0.47420511929999998</v>
      </c>
      <c r="T9817" s="25">
        <v>0</v>
      </c>
      <c r="U9817" s="25"/>
      <c r="V9817" s="26"/>
      <c r="W9817" s="3" t="s">
        <v>50</v>
      </c>
    </row>
    <row r="9818" spans="1:23" x14ac:dyDescent="0.25">
      <c r="A9818" s="24" t="s">
        <v>22</v>
      </c>
      <c r="B9818" s="25">
        <v>15003</v>
      </c>
      <c r="C9818" s="25">
        <v>1</v>
      </c>
      <c r="D9818" s="25">
        <v>1040800</v>
      </c>
      <c r="E9818" s="25" t="s">
        <v>2880</v>
      </c>
      <c r="F9818" s="39">
        <v>434446.54</v>
      </c>
      <c r="G9818" s="42">
        <v>0.33299999999999996</v>
      </c>
      <c r="H9818" s="42">
        <v>0.33299999999999996</v>
      </c>
      <c r="I9818" s="39">
        <v>144670.69782</v>
      </c>
      <c r="J9818" s="42">
        <v>2.1164000000000002E-2</v>
      </c>
      <c r="K9818" s="42">
        <v>5.3335181059072003E-3</v>
      </c>
      <c r="L9818" s="25">
        <v>0.47420511929999998</v>
      </c>
      <c r="M9818" s="39">
        <v>25897.4</v>
      </c>
      <c r="N9818" s="39">
        <v>3061.8106486624802</v>
      </c>
      <c r="O9818" s="39">
        <v>20822.574256955901</v>
      </c>
      <c r="P9818" s="25" t="s">
        <v>2369</v>
      </c>
      <c r="Q9818" s="25" t="s">
        <v>2377</v>
      </c>
      <c r="R9818" s="25">
        <v>8.3333333333329998E-2</v>
      </c>
      <c r="S9818" s="25">
        <v>0.47420511929999998</v>
      </c>
      <c r="T9818" s="25">
        <v>0</v>
      </c>
      <c r="U9818" s="25"/>
      <c r="V9818" s="26"/>
      <c r="W9818" s="3" t="s">
        <v>50</v>
      </c>
    </row>
    <row r="9819" spans="1:23" x14ac:dyDescent="0.25">
      <c r="A9819" s="24" t="s">
        <v>22</v>
      </c>
      <c r="B9819" s="25">
        <v>15004</v>
      </c>
      <c r="C9819" s="25">
        <v>1</v>
      </c>
      <c r="D9819" s="25">
        <v>1040800</v>
      </c>
      <c r="E9819" s="25" t="s">
        <v>2880</v>
      </c>
      <c r="F9819" s="39">
        <v>135448.01</v>
      </c>
      <c r="G9819" s="42">
        <v>0.33299999999999996</v>
      </c>
      <c r="H9819" s="42">
        <v>0.33299999999999996</v>
      </c>
      <c r="I9819" s="39">
        <v>45104.187329999899</v>
      </c>
      <c r="J9819" s="42">
        <v>4.6119E-2</v>
      </c>
      <c r="K9819" s="42">
        <v>1.9073664811133099E-2</v>
      </c>
      <c r="L9819" s="25">
        <v>0.47420511929999998</v>
      </c>
      <c r="M9819" s="39">
        <v>16504.3</v>
      </c>
      <c r="N9819" s="39">
        <v>2080.1600154722701</v>
      </c>
      <c r="O9819" s="39">
        <v>9460.2780785908908</v>
      </c>
      <c r="P9819" s="25" t="s">
        <v>2369</v>
      </c>
      <c r="Q9819" s="25" t="s">
        <v>2378</v>
      </c>
      <c r="R9819" s="25">
        <v>0.39912953193873002</v>
      </c>
      <c r="S9819" s="25">
        <v>0.47420511929999998</v>
      </c>
      <c r="T9819" s="25">
        <v>0</v>
      </c>
      <c r="U9819" s="25"/>
      <c r="V9819" s="26"/>
      <c r="W9819" s="3" t="s">
        <v>50</v>
      </c>
    </row>
    <row r="9820" spans="1:23" x14ac:dyDescent="0.25">
      <c r="A9820" s="24" t="s">
        <v>22</v>
      </c>
      <c r="B9820" s="25">
        <v>15005</v>
      </c>
      <c r="C9820" s="25">
        <v>1</v>
      </c>
      <c r="D9820" s="25">
        <v>1040800</v>
      </c>
      <c r="E9820" s="25" t="s">
        <v>2880</v>
      </c>
      <c r="F9820" s="39">
        <v>11809.83</v>
      </c>
      <c r="G9820" s="42">
        <v>0.33299999999999996</v>
      </c>
      <c r="H9820" s="42">
        <v>0.33299999999999996</v>
      </c>
      <c r="I9820" s="39">
        <v>3932.6733899999999</v>
      </c>
      <c r="J9820" s="42">
        <v>2.1329999999999999E-3</v>
      </c>
      <c r="K9820" s="42">
        <v>5.3367706483742295E-4</v>
      </c>
      <c r="L9820" s="25">
        <v>0.47420511929999998</v>
      </c>
      <c r="M9820" s="25">
        <v>162.849999999999</v>
      </c>
      <c r="N9820" s="25">
        <v>8.3883923408700003</v>
      </c>
      <c r="O9820" s="25">
        <v>181.43440196874101</v>
      </c>
      <c r="P9820" s="25" t="s">
        <v>2369</v>
      </c>
      <c r="Q9820" s="25" t="s">
        <v>5170</v>
      </c>
      <c r="R9820" s="25">
        <v>0.25</v>
      </c>
      <c r="S9820" s="25">
        <v>0.47420511929999998</v>
      </c>
      <c r="T9820" s="25">
        <v>0</v>
      </c>
      <c r="U9820" s="25"/>
      <c r="V9820" s="26"/>
      <c r="W9820" s="3" t="s">
        <v>50</v>
      </c>
    </row>
    <row r="9821" spans="1:23" x14ac:dyDescent="0.25">
      <c r="A9821" s="24" t="s">
        <v>22</v>
      </c>
      <c r="B9821" s="25">
        <v>15006</v>
      </c>
      <c r="C9821" s="25">
        <v>1</v>
      </c>
      <c r="D9821" s="25">
        <v>1040800</v>
      </c>
      <c r="E9821" s="25" t="s">
        <v>2880</v>
      </c>
      <c r="F9821" s="39">
        <v>5742787.7999999998</v>
      </c>
      <c r="G9821" s="42">
        <v>0.33299999999999896</v>
      </c>
      <c r="H9821" s="42">
        <v>0.33299999999999996</v>
      </c>
      <c r="I9821" s="39">
        <v>1912348.3374000001</v>
      </c>
      <c r="J9821" s="42">
        <v>2.359E-3</v>
      </c>
      <c r="K9821" s="42">
        <v>8.6280301021480002E-4</v>
      </c>
      <c r="L9821" s="25">
        <v>0.47420511929999998</v>
      </c>
      <c r="M9821" s="39">
        <v>112260.93</v>
      </c>
      <c r="N9821" s="39">
        <v>4511.2297279265904</v>
      </c>
      <c r="O9821" s="39">
        <v>92772.255961422707</v>
      </c>
      <c r="P9821" s="25" t="s">
        <v>2369</v>
      </c>
      <c r="Q9821" s="25" t="s">
        <v>2379</v>
      </c>
      <c r="R9821" s="25">
        <v>0.29619782544173001</v>
      </c>
      <c r="S9821" s="25">
        <v>0.47420511929999998</v>
      </c>
      <c r="T9821" s="25">
        <v>0</v>
      </c>
      <c r="U9821" s="25"/>
      <c r="V9821" s="26"/>
      <c r="W9821" s="3" t="s">
        <v>50</v>
      </c>
    </row>
    <row r="9822" spans="1:23" x14ac:dyDescent="0.25">
      <c r="A9822" s="24" t="s">
        <v>22</v>
      </c>
      <c r="B9822" s="25">
        <v>15007</v>
      </c>
      <c r="C9822" s="25">
        <v>1</v>
      </c>
      <c r="D9822" s="25">
        <v>1040800</v>
      </c>
      <c r="E9822" s="25" t="s">
        <v>2880</v>
      </c>
      <c r="F9822" s="39">
        <v>1218597.3500000001</v>
      </c>
      <c r="G9822" s="42">
        <v>0.33299999999999996</v>
      </c>
      <c r="H9822" s="42">
        <v>0.33299999999999996</v>
      </c>
      <c r="I9822" s="39">
        <v>405792.91755000001</v>
      </c>
      <c r="J9822" s="42">
        <v>2.3589999999999002E-3</v>
      </c>
      <c r="K9822" s="42">
        <v>7.911009110929E-4</v>
      </c>
      <c r="L9822" s="25">
        <v>0.47420511929999998</v>
      </c>
      <c r="M9822" s="39">
        <v>22356.1699999999</v>
      </c>
      <c r="N9822" s="25">
        <v>957.26549250045002</v>
      </c>
      <c r="O9822" s="39">
        <v>19685.9137417739</v>
      </c>
      <c r="P9822" s="25" t="s">
        <v>2369</v>
      </c>
      <c r="Q9822" s="25" t="s">
        <v>2380</v>
      </c>
      <c r="R9822" s="25">
        <v>0.29963362180295999</v>
      </c>
      <c r="S9822" s="25">
        <v>0.47420511929999998</v>
      </c>
      <c r="T9822" s="25">
        <v>0</v>
      </c>
      <c r="U9822" s="25"/>
      <c r="V9822" s="26"/>
      <c r="W9822" s="3" t="s">
        <v>50</v>
      </c>
    </row>
    <row r="9823" spans="1:23" x14ac:dyDescent="0.25">
      <c r="A9823" s="24" t="s">
        <v>22</v>
      </c>
      <c r="B9823" s="25">
        <v>15008</v>
      </c>
      <c r="C9823" s="25">
        <v>1</v>
      </c>
      <c r="D9823" s="25">
        <v>1040800</v>
      </c>
      <c r="E9823" s="25" t="s">
        <v>2880</v>
      </c>
      <c r="F9823" s="39">
        <v>6207152.2999999998</v>
      </c>
      <c r="G9823" s="42">
        <v>0.33299999999999996</v>
      </c>
      <c r="H9823" s="42">
        <v>0.33299999999999996</v>
      </c>
      <c r="I9823" s="39">
        <v>2066981.7159</v>
      </c>
      <c r="J9823" s="42">
        <v>1.9289999999999999E-3</v>
      </c>
      <c r="K9823" s="42">
        <v>1.9289999999999999E-3</v>
      </c>
      <c r="L9823" s="25">
        <v>0.47420511929999998</v>
      </c>
      <c r="M9823" s="39">
        <v>240038.59</v>
      </c>
      <c r="N9823" s="39">
        <v>3987.2077299711</v>
      </c>
      <c r="O9823" s="39">
        <v>90695.025496790404</v>
      </c>
      <c r="P9823" s="25" t="s">
        <v>2369</v>
      </c>
      <c r="Q9823" s="25" t="s">
        <v>2381</v>
      </c>
      <c r="R9823" s="25">
        <v>1.75</v>
      </c>
      <c r="S9823" s="25">
        <v>0.47420511929999998</v>
      </c>
      <c r="T9823" s="25">
        <v>0</v>
      </c>
      <c r="U9823" s="25"/>
      <c r="V9823" s="26"/>
      <c r="W9823" s="3" t="s">
        <v>50</v>
      </c>
    </row>
    <row r="9824" spans="1:23" x14ac:dyDescent="0.25">
      <c r="A9824" s="24" t="s">
        <v>22</v>
      </c>
      <c r="B9824" s="25">
        <v>15009</v>
      </c>
      <c r="C9824" s="25">
        <v>1</v>
      </c>
      <c r="D9824" s="25">
        <v>1040800</v>
      </c>
      <c r="E9824" s="25" t="s">
        <v>2880</v>
      </c>
      <c r="F9824" s="39">
        <v>1598093.56</v>
      </c>
      <c r="G9824" s="42">
        <v>0.33299999999999996</v>
      </c>
      <c r="H9824" s="42">
        <v>0.33299999999999996</v>
      </c>
      <c r="I9824" s="39">
        <v>532165.15547999996</v>
      </c>
      <c r="J9824" s="42">
        <v>6.4249999999999993E-3</v>
      </c>
      <c r="K9824" s="42">
        <v>3.7529486895695003E-3</v>
      </c>
      <c r="L9824" s="25">
        <v>0.47420511929999998</v>
      </c>
      <c r="M9824" s="39">
        <v>82381.7</v>
      </c>
      <c r="N9824" s="39">
        <v>3419.1611239590002</v>
      </c>
      <c r="O9824" s="39">
        <v>42519.028073924899</v>
      </c>
      <c r="P9824" s="25" t="s">
        <v>2369</v>
      </c>
      <c r="Q9824" s="25" t="s">
        <v>11265</v>
      </c>
      <c r="R9824" s="25">
        <v>0.58333333333333004</v>
      </c>
      <c r="S9824" s="25">
        <v>0.47420511929999998</v>
      </c>
      <c r="T9824" s="25">
        <v>0</v>
      </c>
      <c r="U9824" s="25"/>
      <c r="V9824" s="26"/>
      <c r="W9824" s="3" t="s">
        <v>50</v>
      </c>
    </row>
    <row r="9825" spans="1:23" x14ac:dyDescent="0.25">
      <c r="A9825" s="24" t="s">
        <v>22</v>
      </c>
      <c r="B9825" s="25">
        <v>15010</v>
      </c>
      <c r="C9825" s="25">
        <v>1</v>
      </c>
      <c r="D9825" s="25">
        <v>1040800</v>
      </c>
      <c r="E9825" s="25" t="s">
        <v>2880</v>
      </c>
      <c r="F9825" s="39">
        <v>755559.2</v>
      </c>
      <c r="G9825" s="42">
        <v>0.33299999999999996</v>
      </c>
      <c r="H9825" s="42">
        <v>0.33299999999999996</v>
      </c>
      <c r="I9825" s="39">
        <v>251601.21359999999</v>
      </c>
      <c r="J9825" s="42">
        <v>2.359E-3</v>
      </c>
      <c r="K9825" s="42">
        <v>5.9027242667330994E-4</v>
      </c>
      <c r="L9825" s="25">
        <v>0.47420511929999998</v>
      </c>
      <c r="M9825" s="39">
        <v>11174.65</v>
      </c>
      <c r="N9825" s="25">
        <v>593.52726288240001</v>
      </c>
      <c r="O9825" s="39">
        <v>12205.7324661043</v>
      </c>
      <c r="P9825" s="25" t="s">
        <v>2369</v>
      </c>
      <c r="Q9825" s="25" t="s">
        <v>2382</v>
      </c>
      <c r="R9825" s="25">
        <v>8.3333333333329998E-2</v>
      </c>
      <c r="S9825" s="25">
        <v>0.47420511929999998</v>
      </c>
      <c r="T9825" s="25">
        <v>0</v>
      </c>
      <c r="U9825" s="25"/>
      <c r="V9825" s="26"/>
      <c r="W9825" s="3" t="s">
        <v>50</v>
      </c>
    </row>
    <row r="9826" spans="1:23" x14ac:dyDescent="0.25">
      <c r="A9826" s="24" t="s">
        <v>22</v>
      </c>
      <c r="B9826" s="25">
        <v>15011</v>
      </c>
      <c r="C9826" s="25">
        <v>1</v>
      </c>
      <c r="D9826" s="25">
        <v>1040800</v>
      </c>
      <c r="E9826" s="25" t="s">
        <v>2880</v>
      </c>
      <c r="F9826" s="39">
        <v>1425.22</v>
      </c>
      <c r="G9826" s="42">
        <v>0.33299999999999996</v>
      </c>
      <c r="H9826" s="42">
        <v>0.33299999999999996</v>
      </c>
      <c r="I9826" s="25">
        <v>474.59825999999998</v>
      </c>
      <c r="J9826" s="42">
        <v>1.4269999999999999E-3</v>
      </c>
      <c r="K9826" s="42">
        <v>3.5694106491301799E-4</v>
      </c>
      <c r="L9826" s="25">
        <v>0.47420511929999998</v>
      </c>
      <c r="M9826" s="25">
        <v>14.8</v>
      </c>
      <c r="N9826" s="25">
        <v>0.67725171701999998</v>
      </c>
      <c r="O9826" s="25">
        <v>17.915463058249301</v>
      </c>
      <c r="P9826" s="25" t="s">
        <v>2369</v>
      </c>
      <c r="Q9826" s="25" t="s">
        <v>2383</v>
      </c>
      <c r="R9826" s="25">
        <v>8.3333333333329998E-2</v>
      </c>
      <c r="S9826" s="25">
        <v>0.47420511929999998</v>
      </c>
      <c r="T9826" s="25">
        <v>0</v>
      </c>
      <c r="U9826" s="25"/>
      <c r="V9826" s="26"/>
      <c r="W9826" s="3" t="s">
        <v>50</v>
      </c>
    </row>
    <row r="9827" spans="1:23" x14ac:dyDescent="0.25">
      <c r="A9827" s="24" t="s">
        <v>22</v>
      </c>
      <c r="B9827" s="25">
        <v>15012</v>
      </c>
      <c r="C9827" s="25">
        <v>1</v>
      </c>
      <c r="D9827" s="25">
        <v>1040800</v>
      </c>
      <c r="E9827" s="25" t="s">
        <v>2880</v>
      </c>
      <c r="F9827" s="39">
        <v>89855.1</v>
      </c>
      <c r="G9827" s="42">
        <v>0.33299999999999996</v>
      </c>
      <c r="H9827" s="42">
        <v>0.33299999999999996</v>
      </c>
      <c r="I9827" s="39">
        <v>29921.748299999999</v>
      </c>
      <c r="J9827" s="42">
        <v>3.895E-3</v>
      </c>
      <c r="K9827" s="42">
        <v>1.1237256456919E-3</v>
      </c>
      <c r="L9827" s="25">
        <v>0.47420511929999998</v>
      </c>
      <c r="M9827" s="39">
        <v>2072.6799999999998</v>
      </c>
      <c r="N9827" s="25">
        <v>116.5452096285</v>
      </c>
      <c r="O9827" s="39">
        <v>1863.77403195434</v>
      </c>
      <c r="P9827" s="25" t="s">
        <v>2369</v>
      </c>
      <c r="Q9827" s="25" t="s">
        <v>2384</v>
      </c>
      <c r="R9827" s="25">
        <v>0.22800595069172</v>
      </c>
      <c r="S9827" s="25">
        <v>0.47420511929999998</v>
      </c>
      <c r="T9827" s="25">
        <v>0</v>
      </c>
      <c r="U9827" s="25"/>
      <c r="V9827" s="26"/>
      <c r="W9827" s="3" t="s">
        <v>50</v>
      </c>
    </row>
    <row r="9828" spans="1:23" x14ac:dyDescent="0.25">
      <c r="A9828" s="24" t="s">
        <v>22</v>
      </c>
      <c r="B9828" s="25">
        <v>15013</v>
      </c>
      <c r="C9828" s="25">
        <v>1</v>
      </c>
      <c r="D9828" s="25">
        <v>1040800</v>
      </c>
      <c r="E9828" s="25" t="s">
        <v>2880</v>
      </c>
      <c r="F9828" s="39">
        <v>779101.59999999905</v>
      </c>
      <c r="G9828" s="42">
        <v>0.33299999999999896</v>
      </c>
      <c r="H9828" s="42">
        <v>0.33299999999999996</v>
      </c>
      <c r="I9828" s="39">
        <v>259440.83279999901</v>
      </c>
      <c r="J9828" s="42">
        <v>3.1869999999999997E-3</v>
      </c>
      <c r="K9828" s="42">
        <v>1.8090304244036E-3</v>
      </c>
      <c r="L9828" s="25">
        <v>0.47420511929999998</v>
      </c>
      <c r="M9828" s="39">
        <v>25315.119999999999</v>
      </c>
      <c r="N9828" s="25">
        <v>826.83793413360002</v>
      </c>
      <c r="O9828" s="39">
        <v>14622.9908449991</v>
      </c>
      <c r="P9828" s="25" t="s">
        <v>2369</v>
      </c>
      <c r="Q9828" s="25" t="s">
        <v>5171</v>
      </c>
      <c r="R9828" s="25">
        <v>0.56628854525091998</v>
      </c>
      <c r="S9828" s="25">
        <v>0.47420511929999998</v>
      </c>
      <c r="T9828" s="25">
        <v>0</v>
      </c>
      <c r="U9828" s="25"/>
      <c r="V9828" s="26"/>
      <c r="W9828" s="3" t="s">
        <v>50</v>
      </c>
    </row>
    <row r="9829" spans="1:23" x14ac:dyDescent="0.25">
      <c r="A9829" s="24" t="s">
        <v>22</v>
      </c>
      <c r="B9829" s="25">
        <v>15014</v>
      </c>
      <c r="C9829" s="25">
        <v>1</v>
      </c>
      <c r="D9829" s="25">
        <v>1040800</v>
      </c>
      <c r="E9829" s="25" t="s">
        <v>2880</v>
      </c>
      <c r="F9829" s="39">
        <v>433468.22</v>
      </c>
      <c r="G9829" s="42">
        <v>0.33299999999999996</v>
      </c>
      <c r="H9829" s="42">
        <v>0.33299999999999896</v>
      </c>
      <c r="I9829" s="39">
        <v>144344.917259999</v>
      </c>
      <c r="J9829" s="42">
        <v>6.424E-3</v>
      </c>
      <c r="K9829" s="42">
        <v>1.6098834162254999E-3</v>
      </c>
      <c r="L9829" s="25">
        <v>0.47420511929999998</v>
      </c>
      <c r="M9829" s="39">
        <v>12532.61</v>
      </c>
      <c r="N9829" s="25">
        <v>927.27174847824006</v>
      </c>
      <c r="O9829" s="39">
        <v>11532.004635626001</v>
      </c>
      <c r="P9829" s="25" t="s">
        <v>2369</v>
      </c>
      <c r="Q9829" s="25" t="s">
        <v>2385</v>
      </c>
      <c r="R9829" s="25">
        <v>0.12868470688193001</v>
      </c>
      <c r="S9829" s="25">
        <v>0.47420511929999998</v>
      </c>
      <c r="T9829" s="25">
        <v>0</v>
      </c>
      <c r="U9829" s="25"/>
      <c r="V9829" s="26"/>
      <c r="W9829" s="3" t="s">
        <v>50</v>
      </c>
    </row>
    <row r="9830" spans="1:23" x14ac:dyDescent="0.25">
      <c r="A9830" s="24" t="s">
        <v>22</v>
      </c>
      <c r="B9830" s="25">
        <v>15015</v>
      </c>
      <c r="C9830" s="25">
        <v>1</v>
      </c>
      <c r="D9830" s="25">
        <v>1040800</v>
      </c>
      <c r="E9830" s="25" t="s">
        <v>2880</v>
      </c>
      <c r="F9830" s="39">
        <v>686872</v>
      </c>
      <c r="G9830" s="42">
        <v>0.33299999999999996</v>
      </c>
      <c r="H9830" s="42">
        <v>0.33299999999999996</v>
      </c>
      <c r="I9830" s="39">
        <v>228728.37599999999</v>
      </c>
      <c r="J9830" s="42">
        <v>6.4249999999999993E-3</v>
      </c>
      <c r="K9830" s="42">
        <v>1.6101346276309E-3</v>
      </c>
      <c r="L9830" s="25">
        <v>0.47420511929999998</v>
      </c>
      <c r="M9830" s="39">
        <v>19861.95</v>
      </c>
      <c r="N9830" s="39">
        <v>1469.5798158</v>
      </c>
      <c r="O9830" s="39">
        <v>18274.981254034301</v>
      </c>
      <c r="P9830" s="25" t="s">
        <v>2369</v>
      </c>
      <c r="Q9830" s="25" t="s">
        <v>7136</v>
      </c>
      <c r="R9830" s="25">
        <v>0.25</v>
      </c>
      <c r="S9830" s="25">
        <v>0.47420511929999998</v>
      </c>
      <c r="T9830" s="25">
        <v>0</v>
      </c>
      <c r="U9830" s="25"/>
      <c r="V9830" s="26"/>
      <c r="W9830" s="3" t="s">
        <v>50</v>
      </c>
    </row>
    <row r="9831" spans="1:23" x14ac:dyDescent="0.25">
      <c r="A9831" s="24" t="s">
        <v>22</v>
      </c>
      <c r="B9831" s="25">
        <v>15016</v>
      </c>
      <c r="C9831" s="25">
        <v>1</v>
      </c>
      <c r="D9831" s="25">
        <v>1040800</v>
      </c>
      <c r="E9831" s="25" t="s">
        <v>2880</v>
      </c>
      <c r="F9831" s="39">
        <v>104929.13</v>
      </c>
      <c r="G9831" s="42">
        <v>0.33299999999999996</v>
      </c>
      <c r="H9831" s="42">
        <v>0.33299999999999996</v>
      </c>
      <c r="I9831" s="39">
        <v>34941.400289999998</v>
      </c>
      <c r="J9831" s="42">
        <v>3.895E-3</v>
      </c>
      <c r="K9831" s="42">
        <v>9.7517552381939997E-4</v>
      </c>
      <c r="L9831" s="25">
        <v>0.47420511929999998</v>
      </c>
      <c r="M9831" s="39">
        <v>2183.7399999999998</v>
      </c>
      <c r="N9831" s="25">
        <v>136.09675412954999</v>
      </c>
      <c r="O9831" s="39">
        <v>2176.4394863459202</v>
      </c>
      <c r="P9831" s="25" t="s">
        <v>2369</v>
      </c>
      <c r="Q9831" s="25" t="s">
        <v>5172</v>
      </c>
      <c r="R9831" s="25">
        <v>0.20816576388272001</v>
      </c>
      <c r="S9831" s="25">
        <v>0.47420511929999998</v>
      </c>
      <c r="T9831" s="25">
        <v>0</v>
      </c>
      <c r="U9831" s="25"/>
      <c r="V9831" s="26"/>
      <c r="W9831" s="3" t="s">
        <v>50</v>
      </c>
    </row>
    <row r="9832" spans="1:23" x14ac:dyDescent="0.25">
      <c r="A9832" s="24" t="s">
        <v>22</v>
      </c>
      <c r="B9832" s="25">
        <v>14988</v>
      </c>
      <c r="C9832" s="25">
        <v>1</v>
      </c>
      <c r="D9832" s="25">
        <v>1040800</v>
      </c>
      <c r="E9832" s="25" t="s">
        <v>2880</v>
      </c>
      <c r="F9832" s="39">
        <v>4015017.35</v>
      </c>
      <c r="G9832" s="42">
        <v>0.33299999999999996</v>
      </c>
      <c r="H9832" s="42">
        <v>0.33299999999999896</v>
      </c>
      <c r="I9832" s="39">
        <v>1337000.77754999</v>
      </c>
      <c r="J9832" s="42">
        <v>7.0989999999998997E-3</v>
      </c>
      <c r="K9832" s="42">
        <v>1.7795337650387E-3</v>
      </c>
      <c r="L9832" s="25">
        <v>0.47420511929999998</v>
      </c>
      <c r="M9832" s="39">
        <v>123838.51</v>
      </c>
      <c r="N9832" s="39">
        <v>9491.3685198274507</v>
      </c>
      <c r="O9832" s="39">
        <v>112249.191599065</v>
      </c>
      <c r="P9832" s="25" t="s">
        <v>2369</v>
      </c>
      <c r="Q9832" s="25" t="s">
        <v>2386</v>
      </c>
      <c r="R9832" s="25">
        <v>8.3884996163210004E-2</v>
      </c>
      <c r="S9832" s="25">
        <v>0.47420511929999998</v>
      </c>
      <c r="T9832" s="25">
        <v>0</v>
      </c>
      <c r="U9832" s="25"/>
      <c r="V9832" s="26"/>
      <c r="W9832" s="3" t="s">
        <v>50</v>
      </c>
    </row>
    <row r="9833" spans="1:23" x14ac:dyDescent="0.25">
      <c r="A9833" s="24" t="s">
        <v>22</v>
      </c>
      <c r="B9833" s="25">
        <v>15017</v>
      </c>
      <c r="C9833" s="25">
        <v>1</v>
      </c>
      <c r="D9833" s="25">
        <v>1040800</v>
      </c>
      <c r="E9833" s="25" t="s">
        <v>2880</v>
      </c>
      <c r="F9833" s="39">
        <v>1202026</v>
      </c>
      <c r="G9833" s="42">
        <v>0.33299999999999996</v>
      </c>
      <c r="H9833" s="42">
        <v>0.33299999999999996</v>
      </c>
      <c r="I9833" s="39">
        <v>400274.658</v>
      </c>
      <c r="J9833" s="42">
        <v>1.168E-3</v>
      </c>
      <c r="K9833" s="42">
        <v>1.1679999999999E-3</v>
      </c>
      <c r="L9833" s="25">
        <v>0.47420511929999998</v>
      </c>
      <c r="M9833" s="39">
        <v>29604.959999999999</v>
      </c>
      <c r="N9833" s="25">
        <v>467.520800544</v>
      </c>
      <c r="O9833" s="39">
        <v>13671.801375338</v>
      </c>
      <c r="P9833" s="25" t="s">
        <v>2369</v>
      </c>
      <c r="Q9833" s="25" t="s">
        <v>5173</v>
      </c>
      <c r="R9833" s="25">
        <v>1</v>
      </c>
      <c r="S9833" s="25">
        <v>0.47420511929999998</v>
      </c>
      <c r="T9833" s="25">
        <v>0</v>
      </c>
      <c r="U9833" s="25"/>
      <c r="V9833" s="26"/>
      <c r="W9833" s="3" t="s">
        <v>50</v>
      </c>
    </row>
    <row r="9834" spans="1:23" x14ac:dyDescent="0.25">
      <c r="A9834" s="24" t="s">
        <v>22</v>
      </c>
      <c r="B9834" s="25">
        <v>15018</v>
      </c>
      <c r="C9834" s="25">
        <v>1</v>
      </c>
      <c r="D9834" s="25">
        <v>1040800</v>
      </c>
      <c r="E9834" s="25" t="s">
        <v>2880</v>
      </c>
      <c r="F9834" s="39">
        <v>15632.31</v>
      </c>
      <c r="G9834" s="42">
        <v>0.33299999999999996</v>
      </c>
      <c r="H9834" s="42">
        <v>0.33299999999999996</v>
      </c>
      <c r="I9834" s="39">
        <v>5205.5592299999998</v>
      </c>
      <c r="J9834" s="42">
        <v>2.8830000000000001E-3</v>
      </c>
      <c r="K9834" s="42">
        <v>7.2153053390139994E-4</v>
      </c>
      <c r="L9834" s="25">
        <v>0.47420511929999998</v>
      </c>
      <c r="M9834" s="25">
        <v>265.39999999999998</v>
      </c>
      <c r="N9834" s="25">
        <v>15.00762726009</v>
      </c>
      <c r="O9834" s="25">
        <v>279.10188771877398</v>
      </c>
      <c r="P9834" s="25" t="s">
        <v>2369</v>
      </c>
      <c r="Q9834" s="25" t="s">
        <v>2387</v>
      </c>
      <c r="R9834" s="25">
        <v>0.10881885018912001</v>
      </c>
      <c r="S9834" s="25">
        <v>0.47420511929999998</v>
      </c>
      <c r="T9834" s="25">
        <v>0</v>
      </c>
      <c r="U9834" s="25"/>
      <c r="V9834" s="26"/>
      <c r="W9834" s="3" t="s">
        <v>50</v>
      </c>
    </row>
    <row r="9835" spans="1:23" x14ac:dyDescent="0.25">
      <c r="A9835" s="24" t="s">
        <v>22</v>
      </c>
      <c r="B9835" s="25">
        <v>15019</v>
      </c>
      <c r="C9835" s="25">
        <v>1</v>
      </c>
      <c r="D9835" s="25">
        <v>1040800</v>
      </c>
      <c r="E9835" s="25" t="s">
        <v>2880</v>
      </c>
      <c r="F9835" s="39">
        <v>103169.22999999901</v>
      </c>
      <c r="G9835" s="42">
        <v>0.33299999999999896</v>
      </c>
      <c r="H9835" s="42">
        <v>0.33299999999999996</v>
      </c>
      <c r="I9835" s="39">
        <v>34355.353589999897</v>
      </c>
      <c r="J9835" s="42">
        <v>2.8830000000000001E-3</v>
      </c>
      <c r="K9835" s="42">
        <v>1.2338732519980001E-3</v>
      </c>
      <c r="L9835" s="25">
        <v>0.47420511929999998</v>
      </c>
      <c r="M9835" s="39">
        <v>2579.63</v>
      </c>
      <c r="N9835" s="25">
        <v>99.046484399969899</v>
      </c>
      <c r="O9835" s="39">
        <v>1842.0007566055399</v>
      </c>
      <c r="P9835" s="25" t="s">
        <v>2369</v>
      </c>
      <c r="Q9835" s="25" t="s">
        <v>2388</v>
      </c>
      <c r="R9835" s="25">
        <v>0.36678583818061999</v>
      </c>
      <c r="S9835" s="25">
        <v>0.47420511929999998</v>
      </c>
      <c r="T9835" s="25">
        <v>0</v>
      </c>
      <c r="U9835" s="25"/>
      <c r="V9835" s="26"/>
      <c r="W9835" s="3" t="s">
        <v>50</v>
      </c>
    </row>
    <row r="9836" spans="1:23" x14ac:dyDescent="0.25">
      <c r="A9836" s="24" t="s">
        <v>22</v>
      </c>
      <c r="B9836" s="25">
        <v>15020</v>
      </c>
      <c r="C9836" s="25">
        <v>1</v>
      </c>
      <c r="D9836" s="25">
        <v>1040800</v>
      </c>
      <c r="E9836" s="25" t="s">
        <v>2880</v>
      </c>
      <c r="F9836" s="39">
        <v>1040555.35</v>
      </c>
      <c r="G9836" s="42">
        <v>0.33299999999999996</v>
      </c>
      <c r="H9836" s="42">
        <v>0.33299999999999996</v>
      </c>
      <c r="I9836" s="39">
        <v>346504.93154999998</v>
      </c>
      <c r="J9836" s="42">
        <v>2.1329999999999999E-3</v>
      </c>
      <c r="K9836" s="42">
        <v>6.1149709827283195E-4</v>
      </c>
      <c r="L9836" s="25">
        <v>0.47420511929999998</v>
      </c>
      <c r="M9836" s="39">
        <v>15878.6</v>
      </c>
      <c r="N9836" s="25">
        <v>739.09501899614997</v>
      </c>
      <c r="O9836" s="39">
        <v>15986.050403996</v>
      </c>
      <c r="P9836" s="25" t="s">
        <v>2369</v>
      </c>
      <c r="Q9836" s="25" t="s">
        <v>2270</v>
      </c>
      <c r="R9836" s="25">
        <v>0.17038908838438999</v>
      </c>
      <c r="S9836" s="25">
        <v>0.47420511929999998</v>
      </c>
      <c r="T9836" s="25">
        <v>0</v>
      </c>
      <c r="U9836" s="25"/>
      <c r="V9836" s="26"/>
      <c r="W9836" s="3" t="s">
        <v>50</v>
      </c>
    </row>
    <row r="9837" spans="1:23" x14ac:dyDescent="0.25">
      <c r="A9837" s="24" t="s">
        <v>22</v>
      </c>
      <c r="B9837" s="25">
        <v>15021</v>
      </c>
      <c r="C9837" s="25">
        <v>1</v>
      </c>
      <c r="D9837" s="25">
        <v>1040800</v>
      </c>
      <c r="E9837" s="25" t="s">
        <v>2880</v>
      </c>
      <c r="F9837" s="39">
        <v>187591.31</v>
      </c>
      <c r="G9837" s="42">
        <v>0.33299999999999996</v>
      </c>
      <c r="H9837" s="42">
        <v>0.33299999999999996</v>
      </c>
      <c r="I9837" s="39">
        <v>62467.906230000001</v>
      </c>
      <c r="J9837" s="42">
        <v>1.4269999999999999E-3</v>
      </c>
      <c r="K9837" s="42">
        <v>7.0132819810169995E-4</v>
      </c>
      <c r="L9837" s="25">
        <v>0.47420511929999998</v>
      </c>
      <c r="M9837" s="39">
        <v>3209.58</v>
      </c>
      <c r="N9837" s="25">
        <v>89.141702190209898</v>
      </c>
      <c r="O9837" s="39">
        <v>2358.0816886891798</v>
      </c>
      <c r="P9837" s="25" t="s">
        <v>2369</v>
      </c>
      <c r="Q9837" s="25" t="s">
        <v>8985</v>
      </c>
      <c r="R9837" s="25">
        <v>0.48199714937044003</v>
      </c>
      <c r="S9837" s="25">
        <v>0.47420511929999998</v>
      </c>
      <c r="T9837" s="25">
        <v>0</v>
      </c>
      <c r="U9837" s="25"/>
      <c r="V9837" s="26"/>
      <c r="W9837" s="3" t="s">
        <v>50</v>
      </c>
    </row>
    <row r="9838" spans="1:23" x14ac:dyDescent="0.25">
      <c r="A9838" s="24" t="s">
        <v>22</v>
      </c>
      <c r="B9838" s="25">
        <v>15022</v>
      </c>
      <c r="C9838" s="25">
        <v>1</v>
      </c>
      <c r="D9838" s="25">
        <v>1040800</v>
      </c>
      <c r="E9838" s="25" t="s">
        <v>2880</v>
      </c>
      <c r="F9838" s="39">
        <v>2346983.77</v>
      </c>
      <c r="G9838" s="42">
        <v>0.33299999999999896</v>
      </c>
      <c r="H9838" s="42">
        <v>0.33299999999999896</v>
      </c>
      <c r="I9838" s="39">
        <v>781545.59540999995</v>
      </c>
      <c r="J9838" s="42">
        <v>5.2589999999999E-3</v>
      </c>
      <c r="K9838" s="42">
        <v>1.6301049839503002E-3</v>
      </c>
      <c r="L9838" s="25">
        <v>0.47420511929999998</v>
      </c>
      <c r="M9838" s="39">
        <v>69398.19</v>
      </c>
      <c r="N9838" s="39">
        <v>4110.1482862611801</v>
      </c>
      <c r="O9838" s="39">
        <v>56527.647843107101</v>
      </c>
      <c r="P9838" s="25" t="s">
        <v>2369</v>
      </c>
      <c r="Q9838" s="25" t="s">
        <v>2389</v>
      </c>
      <c r="R9838" s="25">
        <v>0.27684227552198998</v>
      </c>
      <c r="S9838" s="25">
        <v>0.47420511929999998</v>
      </c>
      <c r="T9838" s="25">
        <v>0</v>
      </c>
      <c r="U9838" s="25"/>
      <c r="V9838" s="26"/>
      <c r="W9838" s="3" t="s">
        <v>50</v>
      </c>
    </row>
    <row r="9839" spans="1:23" x14ac:dyDescent="0.25">
      <c r="A9839" s="24" t="s">
        <v>22</v>
      </c>
      <c r="B9839" s="25">
        <v>15023</v>
      </c>
      <c r="C9839" s="25">
        <v>1</v>
      </c>
      <c r="D9839" s="25">
        <v>1040800</v>
      </c>
      <c r="E9839" s="25" t="s">
        <v>2880</v>
      </c>
      <c r="F9839" s="39">
        <v>515154</v>
      </c>
      <c r="G9839" s="42">
        <v>0.33299999999999996</v>
      </c>
      <c r="H9839" s="42">
        <v>0.33299999999999996</v>
      </c>
      <c r="I9839" s="39">
        <v>171546.28200000001</v>
      </c>
      <c r="J9839" s="42">
        <v>6.424E-3</v>
      </c>
      <c r="K9839" s="42">
        <v>2.6816989223426E-3</v>
      </c>
      <c r="L9839" s="25">
        <v>0.47420511929999998</v>
      </c>
      <c r="M9839" s="39">
        <v>21242.38</v>
      </c>
      <c r="N9839" s="39">
        <v>1102.0133155680001</v>
      </c>
      <c r="O9839" s="39">
        <v>13705.176162767601</v>
      </c>
      <c r="P9839" s="25" t="s">
        <v>2369</v>
      </c>
      <c r="Q9839" s="25" t="s">
        <v>5174</v>
      </c>
      <c r="R9839" s="25">
        <v>0.41666666666666002</v>
      </c>
      <c r="S9839" s="25">
        <v>0.47420511929999998</v>
      </c>
      <c r="T9839" s="25">
        <v>0</v>
      </c>
      <c r="U9839" s="25"/>
      <c r="V9839" s="26"/>
      <c r="W9839" s="3" t="s">
        <v>50</v>
      </c>
    </row>
    <row r="9840" spans="1:23" x14ac:dyDescent="0.25">
      <c r="A9840" s="24" t="s">
        <v>22</v>
      </c>
      <c r="B9840" s="25">
        <v>15024</v>
      </c>
      <c r="C9840" s="25">
        <v>1</v>
      </c>
      <c r="D9840" s="25">
        <v>1040800</v>
      </c>
      <c r="E9840" s="25" t="s">
        <v>2880</v>
      </c>
      <c r="F9840" s="39">
        <v>10732375</v>
      </c>
      <c r="G9840" s="42">
        <v>0.33299999999999996</v>
      </c>
      <c r="H9840" s="42">
        <v>0.33299999999999996</v>
      </c>
      <c r="I9840" s="39">
        <v>3573880.875</v>
      </c>
      <c r="J9840" s="42">
        <v>6.424E-3</v>
      </c>
      <c r="K9840" s="42">
        <v>1.6098834162254999E-3</v>
      </c>
      <c r="L9840" s="25">
        <v>0.47420511929999998</v>
      </c>
      <c r="M9840" s="39">
        <v>310842.15000000002</v>
      </c>
      <c r="N9840" s="39">
        <v>22958.610741</v>
      </c>
      <c r="O9840" s="39">
        <v>285524.503390992</v>
      </c>
      <c r="P9840" s="25" t="s">
        <v>2369</v>
      </c>
      <c r="Q9840" s="25" t="s">
        <v>2390</v>
      </c>
      <c r="R9840" s="25">
        <v>8.3333333333329998E-2</v>
      </c>
      <c r="S9840" s="25">
        <v>0.47420511929999998</v>
      </c>
      <c r="T9840" s="25">
        <v>0</v>
      </c>
      <c r="U9840" s="25"/>
      <c r="V9840" s="26"/>
      <c r="W9840" s="3" t="s">
        <v>50</v>
      </c>
    </row>
    <row r="9841" spans="1:23" x14ac:dyDescent="0.25">
      <c r="A9841" s="24" t="s">
        <v>22</v>
      </c>
      <c r="B9841" s="25">
        <v>15025</v>
      </c>
      <c r="C9841" s="25">
        <v>1</v>
      </c>
      <c r="D9841" s="25">
        <v>1040800</v>
      </c>
      <c r="E9841" s="25" t="s">
        <v>2880</v>
      </c>
      <c r="F9841" s="39">
        <v>2510351.4300000002</v>
      </c>
      <c r="G9841" s="42">
        <v>0.33299999999999996</v>
      </c>
      <c r="H9841" s="42">
        <v>0.33299999999999996</v>
      </c>
      <c r="I9841" s="39">
        <v>835947.02619</v>
      </c>
      <c r="J9841" s="42">
        <v>5.2590000000000007E-3</v>
      </c>
      <c r="K9841" s="42">
        <v>5.2590000000000007E-3</v>
      </c>
      <c r="L9841" s="25">
        <v>0.47420511929999998</v>
      </c>
      <c r="M9841" s="39">
        <v>205021.37</v>
      </c>
      <c r="N9841" s="39">
        <v>4396.2454107332096</v>
      </c>
      <c r="O9841" s="39">
        <v>60462.3957827712</v>
      </c>
      <c r="P9841" s="25" t="s">
        <v>2369</v>
      </c>
      <c r="Q9841" s="25" t="s">
        <v>5175</v>
      </c>
      <c r="R9841" s="25">
        <v>3.75</v>
      </c>
      <c r="S9841" s="25">
        <v>0.47420511929999998</v>
      </c>
      <c r="T9841" s="25">
        <v>0</v>
      </c>
      <c r="U9841" s="25"/>
      <c r="V9841" s="26"/>
      <c r="W9841" s="3" t="s">
        <v>50</v>
      </c>
    </row>
    <row r="9842" spans="1:23" x14ac:dyDescent="0.25">
      <c r="A9842" s="24" t="s">
        <v>22</v>
      </c>
      <c r="B9842" s="25">
        <v>15026</v>
      </c>
      <c r="C9842" s="25">
        <v>1</v>
      </c>
      <c r="D9842" s="25">
        <v>1040800</v>
      </c>
      <c r="E9842" s="25" t="s">
        <v>2880</v>
      </c>
      <c r="F9842" s="39">
        <v>861207.02</v>
      </c>
      <c r="G9842" s="42">
        <v>0.33299999999999996</v>
      </c>
      <c r="H9842" s="42">
        <v>0.33299999999999896</v>
      </c>
      <c r="I9842" s="39">
        <v>286781.93765999901</v>
      </c>
      <c r="J9842" s="42">
        <v>7.0989999999998997E-3</v>
      </c>
      <c r="K9842" s="42">
        <v>2.3612692663661002E-3</v>
      </c>
      <c r="L9842" s="25">
        <v>0.47420511929999998</v>
      </c>
      <c r="M9842" s="39">
        <v>32372.91</v>
      </c>
      <c r="N9842" s="39">
        <v>2035.8649754483399</v>
      </c>
      <c r="O9842" s="39">
        <v>24077.054559786699</v>
      </c>
      <c r="P9842" s="25" t="s">
        <v>2369</v>
      </c>
      <c r="Q9842" s="25" t="s">
        <v>2391</v>
      </c>
      <c r="R9842" s="25">
        <v>0.32986774577537997</v>
      </c>
      <c r="S9842" s="25">
        <v>0.47420511929999998</v>
      </c>
      <c r="T9842" s="25">
        <v>0</v>
      </c>
      <c r="U9842" s="25"/>
      <c r="V9842" s="26"/>
      <c r="W9842" s="3" t="s">
        <v>50</v>
      </c>
    </row>
    <row r="9843" spans="1:23" x14ac:dyDescent="0.25">
      <c r="A9843" s="24" t="s">
        <v>22</v>
      </c>
      <c r="B9843" s="25">
        <v>15027</v>
      </c>
      <c r="C9843" s="25">
        <v>1</v>
      </c>
      <c r="D9843" s="25">
        <v>1040800</v>
      </c>
      <c r="E9843" s="25" t="s">
        <v>2880</v>
      </c>
      <c r="F9843" s="39">
        <v>105506.2</v>
      </c>
      <c r="G9843" s="42">
        <v>0.33299999999999996</v>
      </c>
      <c r="H9843" s="42">
        <v>0.33299999999999996</v>
      </c>
      <c r="I9843" s="39">
        <v>35133.564599999998</v>
      </c>
      <c r="J9843" s="42">
        <v>1.9289999999999999E-3</v>
      </c>
      <c r="K9843" s="42">
        <v>1.8851043851512001E-3</v>
      </c>
      <c r="L9843" s="25">
        <v>0.47420511929999998</v>
      </c>
      <c r="M9843" s="39">
        <v>3596.66</v>
      </c>
      <c r="N9843" s="25">
        <v>67.7726461134</v>
      </c>
      <c r="O9843" s="39">
        <v>1541.5905775454301</v>
      </c>
      <c r="P9843" s="25" t="s">
        <v>2369</v>
      </c>
      <c r="Q9843" s="25" t="s">
        <v>2392</v>
      </c>
      <c r="R9843" s="25">
        <v>1.0555141783136901</v>
      </c>
      <c r="S9843" s="25">
        <v>0.47420511929999998</v>
      </c>
      <c r="T9843" s="25">
        <v>0</v>
      </c>
      <c r="U9843" s="25"/>
      <c r="V9843" s="26"/>
      <c r="W9843" s="3" t="s">
        <v>50</v>
      </c>
    </row>
    <row r="9844" spans="1:23" x14ac:dyDescent="0.25">
      <c r="A9844" s="24" t="s">
        <v>22</v>
      </c>
      <c r="B9844" s="25">
        <v>15028</v>
      </c>
      <c r="C9844" s="25">
        <v>1</v>
      </c>
      <c r="D9844" s="25">
        <v>1040800</v>
      </c>
      <c r="E9844" s="25" t="s">
        <v>2880</v>
      </c>
      <c r="F9844" s="39">
        <v>2307333.6599999899</v>
      </c>
      <c r="G9844" s="42">
        <v>0.33299999999999996</v>
      </c>
      <c r="H9844" s="42">
        <v>0.33299999999999896</v>
      </c>
      <c r="I9844" s="39">
        <v>768342.10877999896</v>
      </c>
      <c r="J9844" s="42">
        <v>6.424E-3</v>
      </c>
      <c r="K9844" s="42">
        <v>1.6534904258193E-3</v>
      </c>
      <c r="L9844" s="25">
        <v>0.47420511929999998</v>
      </c>
      <c r="M9844" s="39">
        <v>68018.97</v>
      </c>
      <c r="N9844" s="39">
        <v>4935.8297068027196</v>
      </c>
      <c r="O9844" s="39">
        <v>61384.390447484402</v>
      </c>
      <c r="P9844" s="25" t="s">
        <v>2369</v>
      </c>
      <c r="Q9844" s="25" t="s">
        <v>2393</v>
      </c>
      <c r="R9844" s="25">
        <v>0.18831312055086999</v>
      </c>
      <c r="S9844" s="25">
        <v>0.47420511929999998</v>
      </c>
      <c r="T9844" s="25">
        <v>0</v>
      </c>
      <c r="U9844" s="25"/>
      <c r="V9844" s="26"/>
      <c r="W9844" s="3" t="s">
        <v>50</v>
      </c>
    </row>
    <row r="9845" spans="1:23" x14ac:dyDescent="0.25">
      <c r="A9845" s="24" t="s">
        <v>22</v>
      </c>
      <c r="B9845" s="25">
        <v>15029</v>
      </c>
      <c r="C9845" s="25">
        <v>1</v>
      </c>
      <c r="D9845" s="25">
        <v>1040800</v>
      </c>
      <c r="E9845" s="25" t="s">
        <v>2880</v>
      </c>
      <c r="F9845" s="39">
        <v>3861712.17</v>
      </c>
      <c r="G9845" s="42">
        <v>0.33299999999999996</v>
      </c>
      <c r="H9845" s="42">
        <v>0.33299999999999996</v>
      </c>
      <c r="I9845" s="39">
        <v>1285950.15260999</v>
      </c>
      <c r="J9845" s="42">
        <v>1.7449999999999001E-3</v>
      </c>
      <c r="K9845" s="42">
        <v>5.0230028233345795E-4</v>
      </c>
      <c r="L9845" s="25">
        <v>0.47420511929999998</v>
      </c>
      <c r="M9845" s="39">
        <v>51412.62</v>
      </c>
      <c r="N9845" s="39">
        <v>2243.9830163044498</v>
      </c>
      <c r="O9845" s="39">
        <v>53671.359611001899</v>
      </c>
      <c r="P9845" s="25" t="s">
        <v>2369</v>
      </c>
      <c r="Q9845" s="25" t="s">
        <v>2394</v>
      </c>
      <c r="R9845" s="25">
        <v>0.2311818969667</v>
      </c>
      <c r="S9845" s="25">
        <v>0.47420511929999998</v>
      </c>
      <c r="T9845" s="25">
        <v>0</v>
      </c>
      <c r="U9845" s="25"/>
      <c r="V9845" s="26"/>
      <c r="W9845" s="3" t="s">
        <v>50</v>
      </c>
    </row>
    <row r="9846" spans="1:23" x14ac:dyDescent="0.25">
      <c r="A9846" s="24" t="s">
        <v>22</v>
      </c>
      <c r="B9846" s="25">
        <v>15030</v>
      </c>
      <c r="C9846" s="25">
        <v>1</v>
      </c>
      <c r="D9846" s="25">
        <v>1040800</v>
      </c>
      <c r="E9846" s="25" t="s">
        <v>2880</v>
      </c>
      <c r="F9846" s="39">
        <v>3278013</v>
      </c>
      <c r="G9846" s="42">
        <v>0.33299999999999996</v>
      </c>
      <c r="H9846" s="42">
        <v>0.33299999999999996</v>
      </c>
      <c r="I9846" s="39">
        <v>1091578.3289999999</v>
      </c>
      <c r="J9846" s="42">
        <v>6.4249999999999993E-3</v>
      </c>
      <c r="K9846" s="42">
        <v>2.6821171585058E-3</v>
      </c>
      <c r="L9846" s="25">
        <v>0.47420511929999998</v>
      </c>
      <c r="M9846" s="39">
        <v>135245.17000000001</v>
      </c>
      <c r="N9846" s="39">
        <v>7013.3907638250002</v>
      </c>
      <c r="O9846" s="39">
        <v>87215.123233267397</v>
      </c>
      <c r="P9846" s="25" t="s">
        <v>2369</v>
      </c>
      <c r="Q9846" s="25" t="s">
        <v>7137</v>
      </c>
      <c r="R9846" s="25">
        <v>0.41666666666666002</v>
      </c>
      <c r="S9846" s="25">
        <v>0.47420511929999998</v>
      </c>
      <c r="T9846" s="25">
        <v>0</v>
      </c>
      <c r="U9846" s="25"/>
      <c r="V9846" s="26"/>
      <c r="W9846" s="3" t="s">
        <v>50</v>
      </c>
    </row>
    <row r="9847" spans="1:23" x14ac:dyDescent="0.25">
      <c r="A9847" s="24" t="s">
        <v>22</v>
      </c>
      <c r="B9847" s="25">
        <v>15031</v>
      </c>
      <c r="C9847" s="25">
        <v>1</v>
      </c>
      <c r="D9847" s="25">
        <v>1040800</v>
      </c>
      <c r="E9847" s="25" t="s">
        <v>2880</v>
      </c>
      <c r="F9847" s="39">
        <v>111345.98</v>
      </c>
      <c r="G9847" s="42">
        <v>0.33299999999999996</v>
      </c>
      <c r="H9847" s="42">
        <v>0.33299999999999996</v>
      </c>
      <c r="I9847" s="39">
        <v>37078.211340000002</v>
      </c>
      <c r="J9847" s="42">
        <v>2.359E-3</v>
      </c>
      <c r="K9847" s="42">
        <v>5.9027242667330994E-4</v>
      </c>
      <c r="L9847" s="25">
        <v>0.47420511929999998</v>
      </c>
      <c r="M9847" s="39">
        <v>1646.63</v>
      </c>
      <c r="N9847" s="25">
        <v>87.467500551059999</v>
      </c>
      <c r="O9847" s="39">
        <v>1798.74620421034</v>
      </c>
      <c r="P9847" s="25" t="s">
        <v>2369</v>
      </c>
      <c r="Q9847" s="25" t="s">
        <v>5176</v>
      </c>
      <c r="R9847" s="25">
        <v>8.3333333333329998E-2</v>
      </c>
      <c r="S9847" s="25">
        <v>0.47420511929999998</v>
      </c>
      <c r="T9847" s="25">
        <v>0</v>
      </c>
      <c r="U9847" s="25"/>
      <c r="V9847" s="26"/>
      <c r="W9847" s="3" t="s">
        <v>50</v>
      </c>
    </row>
    <row r="9848" spans="1:23" x14ac:dyDescent="0.25">
      <c r="A9848" s="24" t="s">
        <v>22</v>
      </c>
      <c r="B9848" s="25">
        <v>15032</v>
      </c>
      <c r="C9848" s="25">
        <v>1</v>
      </c>
      <c r="D9848" s="25">
        <v>1040800</v>
      </c>
      <c r="E9848" s="25" t="s">
        <v>2880</v>
      </c>
      <c r="F9848" s="39">
        <v>1545462</v>
      </c>
      <c r="G9848" s="42">
        <v>0.33299999999999996</v>
      </c>
      <c r="H9848" s="42">
        <v>0.33299999999999896</v>
      </c>
      <c r="I9848" s="39">
        <v>514638.84599999897</v>
      </c>
      <c r="J9848" s="42">
        <v>5.8567999999999997E-3</v>
      </c>
      <c r="K9848" s="42">
        <v>2.4445149267182998E-3</v>
      </c>
      <c r="L9848" s="25">
        <v>0.47420511929999998</v>
      </c>
      <c r="M9848" s="39">
        <v>60142.53</v>
      </c>
      <c r="N9848" s="39">
        <v>3014.1367932528001</v>
      </c>
      <c r="O9848" s="39">
        <v>39269.668452347803</v>
      </c>
      <c r="P9848" s="25" t="s">
        <v>2369</v>
      </c>
      <c r="Q9848" s="25" t="s">
        <v>5177</v>
      </c>
      <c r="R9848" s="25">
        <v>0.41666666666666002</v>
      </c>
      <c r="S9848" s="25">
        <v>0.47420511929999998</v>
      </c>
      <c r="T9848" s="25">
        <v>0</v>
      </c>
      <c r="U9848" s="25"/>
      <c r="V9848" s="26"/>
      <c r="W9848" s="3" t="s">
        <v>50</v>
      </c>
    </row>
    <row r="9849" spans="1:23" x14ac:dyDescent="0.25">
      <c r="A9849" s="24" t="s">
        <v>22</v>
      </c>
      <c r="B9849" s="25">
        <v>15033</v>
      </c>
      <c r="C9849" s="25">
        <v>1</v>
      </c>
      <c r="D9849" s="25">
        <v>1040800</v>
      </c>
      <c r="E9849" s="25" t="s">
        <v>2880</v>
      </c>
      <c r="F9849" s="39">
        <v>2258438.7400000002</v>
      </c>
      <c r="G9849" s="42">
        <v>0.33299999999999996</v>
      </c>
      <c r="H9849" s="42">
        <v>0.33299999999999896</v>
      </c>
      <c r="I9849" s="39">
        <v>752060.10041999898</v>
      </c>
      <c r="J9849" s="42">
        <v>2.359E-3</v>
      </c>
      <c r="K9849" s="42">
        <v>5.9129327906093203E-4</v>
      </c>
      <c r="L9849" s="25">
        <v>0.47420511929999998</v>
      </c>
      <c r="M9849" s="39">
        <v>33452.85</v>
      </c>
      <c r="N9849" s="39">
        <v>1774.10977689078</v>
      </c>
      <c r="O9849" s="39">
        <v>36484.102174291198</v>
      </c>
      <c r="P9849" s="25" t="s">
        <v>2369</v>
      </c>
      <c r="Q9849" s="25" t="s">
        <v>2395</v>
      </c>
      <c r="R9849" s="25">
        <v>0.15629894614719</v>
      </c>
      <c r="S9849" s="25">
        <v>0.47420511929999998</v>
      </c>
      <c r="T9849" s="25">
        <v>0</v>
      </c>
      <c r="U9849" s="25"/>
      <c r="V9849" s="26"/>
      <c r="W9849" s="3" t="s">
        <v>50</v>
      </c>
    </row>
    <row r="9850" spans="1:23" x14ac:dyDescent="0.25">
      <c r="A9850" s="24" t="s">
        <v>22</v>
      </c>
      <c r="B9850" s="25">
        <v>15034</v>
      </c>
      <c r="C9850" s="25">
        <v>1</v>
      </c>
      <c r="D9850" s="25">
        <v>1040800</v>
      </c>
      <c r="E9850" s="25" t="s">
        <v>2880</v>
      </c>
      <c r="F9850" s="39">
        <v>2433555.89</v>
      </c>
      <c r="G9850" s="42">
        <v>0.33299999999999896</v>
      </c>
      <c r="H9850" s="42">
        <v>0.33299999999999996</v>
      </c>
      <c r="I9850" s="39">
        <v>810374.11137000099</v>
      </c>
      <c r="J9850" s="42">
        <v>6.4239999999998994E-3</v>
      </c>
      <c r="K9850" s="42">
        <v>1.6098834162254999E-3</v>
      </c>
      <c r="L9850" s="25">
        <v>0.47420511929999998</v>
      </c>
      <c r="M9850" s="39">
        <v>70383.61</v>
      </c>
      <c r="N9850" s="39">
        <v>5205.8432914408704</v>
      </c>
      <c r="O9850" s="39">
        <v>64742.411345715504</v>
      </c>
      <c r="P9850" s="25" t="s">
        <v>2369</v>
      </c>
      <c r="Q9850" s="25" t="s">
        <v>2396</v>
      </c>
      <c r="R9850" s="25">
        <v>0.22258688738532001</v>
      </c>
      <c r="S9850" s="25">
        <v>0.47420511929999998</v>
      </c>
      <c r="T9850" s="25">
        <v>0</v>
      </c>
      <c r="U9850" s="25"/>
      <c r="V9850" s="26"/>
      <c r="W9850" s="3" t="s">
        <v>50</v>
      </c>
    </row>
    <row r="9851" spans="1:23" x14ac:dyDescent="0.25">
      <c r="A9851" s="24" t="s">
        <v>22</v>
      </c>
      <c r="B9851" s="25">
        <v>15035</v>
      </c>
      <c r="C9851" s="25">
        <v>1</v>
      </c>
      <c r="D9851" s="25">
        <v>1040800</v>
      </c>
      <c r="E9851" s="25" t="s">
        <v>2880</v>
      </c>
      <c r="F9851" s="39">
        <v>1069055.1100000001</v>
      </c>
      <c r="G9851" s="42">
        <v>0.33299999999999996</v>
      </c>
      <c r="H9851" s="42">
        <v>0.33299999999999996</v>
      </c>
      <c r="I9851" s="39">
        <v>355995.35162999999</v>
      </c>
      <c r="J9851" s="42">
        <v>1.1685000000000001E-2</v>
      </c>
      <c r="K9851" s="42">
        <v>2.9341385112404E-3</v>
      </c>
      <c r="L9851" s="25">
        <v>0.47420511929999998</v>
      </c>
      <c r="M9851" s="39">
        <v>44964.47</v>
      </c>
      <c r="N9851" s="39">
        <v>4159.8056837965496</v>
      </c>
      <c r="O9851" s="39">
        <v>38256.600787167103</v>
      </c>
      <c r="P9851" s="25" t="s">
        <v>2369</v>
      </c>
      <c r="Q9851" s="25" t="s">
        <v>6865</v>
      </c>
      <c r="R9851" s="25">
        <v>0.25</v>
      </c>
      <c r="S9851" s="25">
        <v>0.47420511929999998</v>
      </c>
      <c r="T9851" s="25">
        <v>0</v>
      </c>
      <c r="U9851" s="25"/>
      <c r="V9851" s="26"/>
      <c r="W9851" s="3" t="s">
        <v>50</v>
      </c>
    </row>
    <row r="9852" spans="1:23" x14ac:dyDescent="0.25">
      <c r="A9852" s="24" t="s">
        <v>22</v>
      </c>
      <c r="B9852" s="25">
        <v>15036</v>
      </c>
      <c r="C9852" s="25">
        <v>1</v>
      </c>
      <c r="D9852" s="25">
        <v>1040800</v>
      </c>
      <c r="E9852" s="25" t="s">
        <v>2880</v>
      </c>
      <c r="F9852" s="39">
        <v>371741.929999999</v>
      </c>
      <c r="G9852" s="42">
        <v>0.33299999999999996</v>
      </c>
      <c r="H9852" s="42">
        <v>0.33299999999999996</v>
      </c>
      <c r="I9852" s="39">
        <v>123790.062689999</v>
      </c>
      <c r="J9852" s="42">
        <v>8.9062000000000002E-2</v>
      </c>
      <c r="K9852" s="42">
        <v>2.3050297928631398E-2</v>
      </c>
      <c r="L9852" s="25">
        <v>0.47420511929999998</v>
      </c>
      <c r="M9852" s="39">
        <v>45214.74</v>
      </c>
      <c r="N9852" s="39">
        <v>11024.9905632967</v>
      </c>
      <c r="O9852" s="39">
        <v>35259.521495141998</v>
      </c>
      <c r="P9852" s="25" t="s">
        <v>2369</v>
      </c>
      <c r="Q9852" s="25" t="s">
        <v>10236</v>
      </c>
      <c r="R9852" s="25">
        <v>0.18356211973899</v>
      </c>
      <c r="S9852" s="25">
        <v>0.47420511929999998</v>
      </c>
      <c r="T9852" s="25">
        <v>0</v>
      </c>
      <c r="U9852" s="25"/>
      <c r="V9852" s="26"/>
      <c r="W9852" s="3" t="s">
        <v>50</v>
      </c>
    </row>
    <row r="9853" spans="1:23" x14ac:dyDescent="0.25">
      <c r="A9853" s="24" t="s">
        <v>22</v>
      </c>
      <c r="B9853" s="25">
        <v>15037</v>
      </c>
      <c r="C9853" s="25">
        <v>1</v>
      </c>
      <c r="D9853" s="25">
        <v>1040800</v>
      </c>
      <c r="E9853" s="25" t="s">
        <v>2880</v>
      </c>
      <c r="F9853" s="39">
        <v>1900297.39</v>
      </c>
      <c r="G9853" s="42">
        <v>0.33299999999999996</v>
      </c>
      <c r="H9853" s="42">
        <v>0.33299999999999996</v>
      </c>
      <c r="I9853" s="39">
        <v>632799.03087000002</v>
      </c>
      <c r="J9853" s="42">
        <v>2.359E-3</v>
      </c>
      <c r="K9853" s="42">
        <v>1.1801964318087E-3</v>
      </c>
      <c r="L9853" s="25">
        <v>0.47420511929999998</v>
      </c>
      <c r="M9853" s="39">
        <v>46391.599999999897</v>
      </c>
      <c r="N9853" s="39">
        <v>1492.7729138223201</v>
      </c>
      <c r="O9853" s="39">
        <v>30698.4833860488</v>
      </c>
      <c r="P9853" s="25" t="s">
        <v>2369</v>
      </c>
      <c r="Q9853" s="25" t="s">
        <v>8986</v>
      </c>
      <c r="R9853" s="25">
        <v>0.5</v>
      </c>
      <c r="S9853" s="25">
        <v>0.47420511929999998</v>
      </c>
      <c r="T9853" s="25">
        <v>0</v>
      </c>
      <c r="U9853" s="25"/>
      <c r="V9853" s="26"/>
      <c r="W9853" s="3" t="s">
        <v>50</v>
      </c>
    </row>
    <row r="9854" spans="1:23" x14ac:dyDescent="0.25">
      <c r="A9854" s="24" t="s">
        <v>22</v>
      </c>
      <c r="B9854" s="25">
        <v>15038</v>
      </c>
      <c r="C9854" s="25">
        <v>1</v>
      </c>
      <c r="D9854" s="25">
        <v>1040800</v>
      </c>
      <c r="E9854" s="25" t="s">
        <v>2880</v>
      </c>
      <c r="F9854" s="39">
        <v>677127.36999999895</v>
      </c>
      <c r="G9854" s="42">
        <v>0.33299999999999896</v>
      </c>
      <c r="H9854" s="42">
        <v>0.33299999999999896</v>
      </c>
      <c r="I9854" s="39">
        <v>225483.414209999</v>
      </c>
      <c r="J9854" s="42">
        <v>7.8449999999999995E-3</v>
      </c>
      <c r="K9854" s="42">
        <v>1.9670462994234002E-3</v>
      </c>
      <c r="L9854" s="25">
        <v>0.47420511929999998</v>
      </c>
      <c r="M9854" s="39">
        <v>22241.15</v>
      </c>
      <c r="N9854" s="39">
        <v>1768.91738447744</v>
      </c>
      <c r="O9854" s="39">
        <v>19893.0254761383</v>
      </c>
      <c r="P9854" s="25" t="s">
        <v>2369</v>
      </c>
      <c r="Q9854" s="25" t="s">
        <v>2397</v>
      </c>
      <c r="R9854" s="25">
        <v>0.14297626530735999</v>
      </c>
      <c r="S9854" s="25">
        <v>0.47420511929999998</v>
      </c>
      <c r="T9854" s="25">
        <v>0</v>
      </c>
      <c r="U9854" s="25"/>
      <c r="V9854" s="26"/>
      <c r="W9854" s="3" t="s">
        <v>50</v>
      </c>
    </row>
    <row r="9855" spans="1:23" x14ac:dyDescent="0.25">
      <c r="A9855" s="24" t="s">
        <v>22</v>
      </c>
      <c r="B9855" s="25">
        <v>15039</v>
      </c>
      <c r="C9855" s="25">
        <v>1</v>
      </c>
      <c r="D9855" s="25">
        <v>1040800</v>
      </c>
      <c r="E9855" s="25" t="s">
        <v>2880</v>
      </c>
      <c r="F9855" s="39">
        <v>225600.22</v>
      </c>
      <c r="G9855" s="42">
        <v>0.33299999999999996</v>
      </c>
      <c r="H9855" s="42">
        <v>0.33299999999999996</v>
      </c>
      <c r="I9855" s="39">
        <v>75124.873259999906</v>
      </c>
      <c r="J9855" s="42">
        <v>5.22E-4</v>
      </c>
      <c r="K9855" s="42">
        <v>1.3052555315640199E-4</v>
      </c>
      <c r="L9855" s="25">
        <v>0.47420511929999998</v>
      </c>
      <c r="M9855" s="39">
        <v>1122.92</v>
      </c>
      <c r="N9855" s="25">
        <v>39.215183841719998</v>
      </c>
      <c r="O9855" s="39">
        <v>1715.95392867439</v>
      </c>
      <c r="P9855" s="25" t="s">
        <v>2369</v>
      </c>
      <c r="Q9855" s="25" t="s">
        <v>7138</v>
      </c>
      <c r="R9855" s="25">
        <v>0.18258329195482001</v>
      </c>
      <c r="S9855" s="25">
        <v>0.47420511929999998</v>
      </c>
      <c r="T9855" s="25">
        <v>0</v>
      </c>
      <c r="U9855" s="25"/>
      <c r="V9855" s="26"/>
      <c r="W9855" s="3" t="s">
        <v>50</v>
      </c>
    </row>
    <row r="9856" spans="1:23" x14ac:dyDescent="0.25">
      <c r="A9856" s="24" t="s">
        <v>22</v>
      </c>
      <c r="B9856" s="25">
        <v>15040</v>
      </c>
      <c r="C9856" s="25">
        <v>1</v>
      </c>
      <c r="D9856" s="25">
        <v>1040800</v>
      </c>
      <c r="E9856" s="25" t="s">
        <v>2880</v>
      </c>
      <c r="F9856" s="39">
        <v>1615252.78</v>
      </c>
      <c r="G9856" s="42">
        <v>0.33299999999999996</v>
      </c>
      <c r="H9856" s="42">
        <v>0.33299999999999996</v>
      </c>
      <c r="I9856" s="39">
        <v>537879.17573999998</v>
      </c>
      <c r="J9856" s="42">
        <v>6.4249999999999993E-3</v>
      </c>
      <c r="K9856" s="42">
        <v>1.6101346276309E-3</v>
      </c>
      <c r="L9856" s="25">
        <v>0.47420511929999998</v>
      </c>
      <c r="M9856" s="39">
        <v>46714.77</v>
      </c>
      <c r="N9856" s="39">
        <v>3455.8737041294999</v>
      </c>
      <c r="O9856" s="39">
        <v>42975.567900608599</v>
      </c>
      <c r="P9856" s="25" t="s">
        <v>2369</v>
      </c>
      <c r="Q9856" s="25" t="s">
        <v>7759</v>
      </c>
      <c r="R9856" s="25">
        <v>0.16666666666666</v>
      </c>
      <c r="S9856" s="25">
        <v>0.47420511929999998</v>
      </c>
      <c r="T9856" s="25">
        <v>0</v>
      </c>
      <c r="U9856" s="25"/>
      <c r="V9856" s="26"/>
      <c r="W9856" s="3" t="s">
        <v>50</v>
      </c>
    </row>
    <row r="9857" spans="1:23" x14ac:dyDescent="0.25">
      <c r="A9857" s="24" t="s">
        <v>22</v>
      </c>
      <c r="B9857" s="25">
        <v>15041</v>
      </c>
      <c r="C9857" s="25">
        <v>1</v>
      </c>
      <c r="D9857" s="25">
        <v>1040800</v>
      </c>
      <c r="E9857" s="25" t="s">
        <v>2880</v>
      </c>
      <c r="F9857" s="39">
        <v>167091.06</v>
      </c>
      <c r="G9857" s="42">
        <v>0.33299999999999996</v>
      </c>
      <c r="H9857" s="42">
        <v>0.33299999999999996</v>
      </c>
      <c r="I9857" s="39">
        <v>55641.322979999997</v>
      </c>
      <c r="J9857" s="42">
        <v>3.895E-3</v>
      </c>
      <c r="K9857" s="42">
        <v>2.3772485326706999E-3</v>
      </c>
      <c r="L9857" s="25">
        <v>0.47420511929999998</v>
      </c>
      <c r="M9857" s="39">
        <v>6487.79</v>
      </c>
      <c r="N9857" s="25">
        <v>216.72295300709999</v>
      </c>
      <c r="O9857" s="39">
        <v>3465.8019255415102</v>
      </c>
      <c r="P9857" s="25" t="s">
        <v>2369</v>
      </c>
      <c r="Q9857" s="25" t="s">
        <v>5178</v>
      </c>
      <c r="R9857" s="25">
        <v>0.59067950234240996</v>
      </c>
      <c r="S9857" s="25">
        <v>0.47420511929999998</v>
      </c>
      <c r="T9857" s="25">
        <v>0</v>
      </c>
      <c r="U9857" s="25"/>
      <c r="V9857" s="26"/>
      <c r="W9857" s="3" t="s">
        <v>50</v>
      </c>
    </row>
    <row r="9858" spans="1:23" x14ac:dyDescent="0.25">
      <c r="A9858" s="24" t="s">
        <v>22</v>
      </c>
      <c r="B9858" s="25">
        <v>15042</v>
      </c>
      <c r="C9858" s="25">
        <v>1</v>
      </c>
      <c r="D9858" s="25">
        <v>1040800</v>
      </c>
      <c r="E9858" s="25" t="s">
        <v>2880</v>
      </c>
      <c r="F9858" s="39">
        <v>97259.66</v>
      </c>
      <c r="G9858" s="42">
        <v>0.33299999999999996</v>
      </c>
      <c r="H9858" s="42">
        <v>0.33299999999999896</v>
      </c>
      <c r="I9858" s="39">
        <v>32387.466779999901</v>
      </c>
      <c r="J9858" s="42">
        <v>6.424E-3</v>
      </c>
      <c r="K9858" s="42">
        <v>1.6098834162254999E-3</v>
      </c>
      <c r="L9858" s="25">
        <v>0.47420511929999998</v>
      </c>
      <c r="M9858" s="39">
        <v>2811.85</v>
      </c>
      <c r="N9858" s="25">
        <v>208.05708659472</v>
      </c>
      <c r="O9858" s="39">
        <v>2587.4996094971302</v>
      </c>
      <c r="P9858" s="25" t="s">
        <v>2369</v>
      </c>
      <c r="Q9858" s="25" t="s">
        <v>7139</v>
      </c>
      <c r="R9858" s="25">
        <v>0.25</v>
      </c>
      <c r="S9858" s="25">
        <v>0.47420511929999998</v>
      </c>
      <c r="T9858" s="25">
        <v>0</v>
      </c>
      <c r="U9858" s="25"/>
      <c r="V9858" s="26"/>
      <c r="W9858" s="3" t="s">
        <v>50</v>
      </c>
    </row>
    <row r="9859" spans="1:23" x14ac:dyDescent="0.25">
      <c r="A9859" s="24" t="s">
        <v>22</v>
      </c>
      <c r="B9859" s="25">
        <v>15043</v>
      </c>
      <c r="C9859" s="25">
        <v>1</v>
      </c>
      <c r="D9859" s="25">
        <v>1040800</v>
      </c>
      <c r="E9859" s="25" t="s">
        <v>2880</v>
      </c>
      <c r="F9859" s="39">
        <v>28360.75</v>
      </c>
      <c r="G9859" s="42">
        <v>0.33299999999999996</v>
      </c>
      <c r="H9859" s="42">
        <v>0.33299999999999996</v>
      </c>
      <c r="I9859" s="39">
        <v>9444.1297500000001</v>
      </c>
      <c r="J9859" s="42">
        <v>8.6680000000000004E-3</v>
      </c>
      <c r="K9859" s="42">
        <v>2.5010259187068003E-3</v>
      </c>
      <c r="L9859" s="25">
        <v>0.47420511929999998</v>
      </c>
      <c r="M9859" s="39">
        <v>1094.0999999999999</v>
      </c>
      <c r="N9859" s="25">
        <v>81.861716673000004</v>
      </c>
      <c r="O9859" s="25">
        <v>875.44921792237596</v>
      </c>
      <c r="P9859" s="25" t="s">
        <v>2369</v>
      </c>
      <c r="Q9859" s="25" t="s">
        <v>2398</v>
      </c>
      <c r="R9859" s="25">
        <v>0.21160773839430999</v>
      </c>
      <c r="S9859" s="25">
        <v>0.47420511929999998</v>
      </c>
      <c r="T9859" s="25">
        <v>0</v>
      </c>
      <c r="U9859" s="25"/>
      <c r="V9859" s="26"/>
      <c r="W9859" s="3" t="s">
        <v>50</v>
      </c>
    </row>
    <row r="9860" spans="1:23" x14ac:dyDescent="0.25">
      <c r="A9860" s="24" t="s">
        <v>22</v>
      </c>
      <c r="B9860" s="25">
        <v>15044</v>
      </c>
      <c r="C9860" s="25">
        <v>1</v>
      </c>
      <c r="D9860" s="25">
        <v>1040800</v>
      </c>
      <c r="E9860" s="25" t="s">
        <v>2880</v>
      </c>
      <c r="F9860" s="39">
        <v>1028020.91</v>
      </c>
      <c r="G9860" s="42">
        <v>0.33299999999999996</v>
      </c>
      <c r="H9860" s="42">
        <v>0.33299999999999996</v>
      </c>
      <c r="I9860" s="39">
        <v>342330.96302999998</v>
      </c>
      <c r="J9860" s="42">
        <v>1.0579E-2</v>
      </c>
      <c r="K9860" s="42">
        <v>2.6553072758617002E-3</v>
      </c>
      <c r="L9860" s="25">
        <v>0.47420511929999998</v>
      </c>
      <c r="M9860" s="39">
        <v>40689.06</v>
      </c>
      <c r="N9860" s="39">
        <v>3621.5192578943702</v>
      </c>
      <c r="O9860" s="39">
        <v>35023.460329490103</v>
      </c>
      <c r="P9860" s="25" t="s">
        <v>2369</v>
      </c>
      <c r="Q9860" s="25" t="s">
        <v>2399</v>
      </c>
      <c r="R9860" s="25">
        <v>8.5953036856669995E-2</v>
      </c>
      <c r="S9860" s="25">
        <v>0.47420511929999998</v>
      </c>
      <c r="T9860" s="25">
        <v>0</v>
      </c>
      <c r="U9860" s="25"/>
      <c r="V9860" s="26"/>
      <c r="W9860" s="3" t="s">
        <v>50</v>
      </c>
    </row>
    <row r="9861" spans="1:23" x14ac:dyDescent="0.25">
      <c r="A9861" s="24" t="s">
        <v>22</v>
      </c>
      <c r="B9861" s="25">
        <v>15045</v>
      </c>
      <c r="C9861" s="25">
        <v>1</v>
      </c>
      <c r="D9861" s="25">
        <v>1040800</v>
      </c>
      <c r="E9861" s="25" t="s">
        <v>2880</v>
      </c>
      <c r="F9861" s="39">
        <v>16840.169999999998</v>
      </c>
      <c r="G9861" s="42">
        <v>0.33299999999999996</v>
      </c>
      <c r="H9861" s="42">
        <v>0.33299999999999996</v>
      </c>
      <c r="I9861" s="39">
        <v>5607.7766099999899</v>
      </c>
      <c r="J9861" s="42">
        <v>1.0579E-2</v>
      </c>
      <c r="K9861" s="42">
        <v>2.6553072758617002E-3</v>
      </c>
      <c r="L9861" s="25">
        <v>0.47420511929999998</v>
      </c>
      <c r="M9861" s="25">
        <v>666.42</v>
      </c>
      <c r="N9861" s="25">
        <v>59.324668757189997</v>
      </c>
      <c r="O9861" s="25">
        <v>573.72473672434296</v>
      </c>
      <c r="P9861" s="25" t="s">
        <v>2369</v>
      </c>
      <c r="Q9861" s="25" t="s">
        <v>2400</v>
      </c>
      <c r="R9861" s="25">
        <v>0.22099178135770001</v>
      </c>
      <c r="S9861" s="25">
        <v>0.47420511929999998</v>
      </c>
      <c r="T9861" s="25">
        <v>0</v>
      </c>
      <c r="U9861" s="25"/>
      <c r="V9861" s="26"/>
      <c r="W9861" s="3" t="s">
        <v>50</v>
      </c>
    </row>
    <row r="9862" spans="1:23" x14ac:dyDescent="0.25">
      <c r="A9862" s="24" t="s">
        <v>22</v>
      </c>
      <c r="B9862" s="25">
        <v>15046</v>
      </c>
      <c r="C9862" s="25">
        <v>1</v>
      </c>
      <c r="D9862" s="25">
        <v>1040800</v>
      </c>
      <c r="E9862" s="25" t="s">
        <v>2880</v>
      </c>
      <c r="F9862" s="39">
        <v>32275.67</v>
      </c>
      <c r="G9862" s="42">
        <v>0.33299999999999996</v>
      </c>
      <c r="H9862" s="42">
        <v>0.33299999999999996</v>
      </c>
      <c r="I9862" s="39">
        <v>10747.7981099999</v>
      </c>
      <c r="J9862" s="42">
        <v>6.424E-3</v>
      </c>
      <c r="K9862" s="42">
        <v>3.9891986970326003E-3</v>
      </c>
      <c r="L9862" s="25">
        <v>0.47420511929999998</v>
      </c>
      <c r="M9862" s="39">
        <v>1730.65</v>
      </c>
      <c r="N9862" s="25">
        <v>69.043855058640005</v>
      </c>
      <c r="O9862" s="25">
        <v>858.66312427226399</v>
      </c>
      <c r="P9862" s="25" t="s">
        <v>2369</v>
      </c>
      <c r="Q9862" s="25" t="s">
        <v>6866</v>
      </c>
      <c r="R9862" s="25">
        <v>0.62026995360074999</v>
      </c>
      <c r="S9862" s="25">
        <v>0.47420511929999998</v>
      </c>
      <c r="T9862" s="25">
        <v>0</v>
      </c>
      <c r="U9862" s="25"/>
      <c r="V9862" s="26"/>
      <c r="W9862" s="3" t="s">
        <v>50</v>
      </c>
    </row>
    <row r="9863" spans="1:23" x14ac:dyDescent="0.25">
      <c r="A9863" s="24" t="s">
        <v>22</v>
      </c>
      <c r="B9863" s="25">
        <v>15047</v>
      </c>
      <c r="C9863" s="25">
        <v>1</v>
      </c>
      <c r="D9863" s="25">
        <v>1040800</v>
      </c>
      <c r="E9863" s="25" t="s">
        <v>2880</v>
      </c>
      <c r="F9863" s="25">
        <v>789.38</v>
      </c>
      <c r="G9863" s="42">
        <v>0.33299999999999996</v>
      </c>
      <c r="H9863" s="42">
        <v>0.33299999999999896</v>
      </c>
      <c r="I9863" s="25">
        <v>262.86354</v>
      </c>
      <c r="J9863" s="42">
        <v>4.3049999999999998E-3</v>
      </c>
      <c r="K9863" s="42">
        <v>1.7960074089774E-3</v>
      </c>
      <c r="L9863" s="25">
        <v>0.47420511929999998</v>
      </c>
      <c r="M9863" s="25">
        <v>25.23</v>
      </c>
      <c r="N9863" s="25">
        <v>1.1316275397</v>
      </c>
      <c r="O9863" s="25">
        <v>17.209969208526299</v>
      </c>
      <c r="P9863" s="25" t="s">
        <v>2369</v>
      </c>
      <c r="Q9863" s="25" t="s">
        <v>2401</v>
      </c>
      <c r="R9863" s="25">
        <v>0.41666666666666002</v>
      </c>
      <c r="S9863" s="25">
        <v>0.47420511929999998</v>
      </c>
      <c r="T9863" s="25">
        <v>0</v>
      </c>
      <c r="U9863" s="25"/>
      <c r="V9863" s="26"/>
      <c r="W9863" s="3" t="s">
        <v>50</v>
      </c>
    </row>
    <row r="9864" spans="1:23" x14ac:dyDescent="0.25">
      <c r="A9864" s="24" t="s">
        <v>22</v>
      </c>
      <c r="B9864" s="25">
        <v>15048</v>
      </c>
      <c r="C9864" s="25">
        <v>1</v>
      </c>
      <c r="D9864" s="25">
        <v>1040800</v>
      </c>
      <c r="E9864" s="25" t="s">
        <v>2880</v>
      </c>
      <c r="F9864" s="39">
        <v>197519.05</v>
      </c>
      <c r="G9864" s="42">
        <v>0.33299999999999996</v>
      </c>
      <c r="H9864" s="42">
        <v>0.33299999999999996</v>
      </c>
      <c r="I9864" s="39">
        <v>65773.843649999995</v>
      </c>
      <c r="J9864" s="42">
        <v>4.3049999999999998E-3</v>
      </c>
      <c r="K9864" s="42">
        <v>1.2394580868695E-3</v>
      </c>
      <c r="L9864" s="25">
        <v>0.47420511929999998</v>
      </c>
      <c r="M9864" s="39">
        <v>4861.03</v>
      </c>
      <c r="N9864" s="25">
        <v>283.15639691324998</v>
      </c>
      <c r="O9864" s="39">
        <v>4306.2869196044703</v>
      </c>
      <c r="P9864" s="25" t="s">
        <v>2369</v>
      </c>
      <c r="Q9864" s="25" t="s">
        <v>2402</v>
      </c>
      <c r="R9864" s="25">
        <v>0.22734731156311</v>
      </c>
      <c r="S9864" s="25">
        <v>0.47420511929999998</v>
      </c>
      <c r="T9864" s="25">
        <v>0</v>
      </c>
      <c r="U9864" s="25"/>
      <c r="V9864" s="26"/>
      <c r="W9864" s="3" t="s">
        <v>50</v>
      </c>
    </row>
    <row r="9865" spans="1:23" x14ac:dyDescent="0.25">
      <c r="A9865" s="24" t="s">
        <v>22</v>
      </c>
      <c r="B9865" s="25">
        <v>15049</v>
      </c>
      <c r="C9865" s="25">
        <v>1</v>
      </c>
      <c r="D9865" s="25">
        <v>1040800</v>
      </c>
      <c r="E9865" s="25" t="s">
        <v>2880</v>
      </c>
      <c r="F9865" s="39">
        <v>286273.95</v>
      </c>
      <c r="G9865" s="42">
        <v>0.33299999999999996</v>
      </c>
      <c r="H9865" s="42">
        <v>0.33299999999999996</v>
      </c>
      <c r="I9865" s="39">
        <v>95329.225349999906</v>
      </c>
      <c r="J9865" s="42">
        <v>3.4520000000000002E-2</v>
      </c>
      <c r="K9865" s="42">
        <v>8.7440197338907004E-3</v>
      </c>
      <c r="L9865" s="25">
        <v>0.47420511929999998</v>
      </c>
      <c r="M9865" s="39">
        <v>22276.18</v>
      </c>
      <c r="N9865" s="39">
        <v>3290.7648590819999</v>
      </c>
      <c r="O9865" s="39">
        <v>17403.359775270899</v>
      </c>
      <c r="P9865" s="25" t="s">
        <v>2369</v>
      </c>
      <c r="Q9865" s="25" t="s">
        <v>11266</v>
      </c>
      <c r="R9865" s="25">
        <v>8.3333333333329998E-2</v>
      </c>
      <c r="S9865" s="25">
        <v>0.47420511929999998</v>
      </c>
      <c r="T9865" s="25">
        <v>0</v>
      </c>
      <c r="U9865" s="25"/>
      <c r="V9865" s="26"/>
      <c r="W9865" s="3" t="s">
        <v>50</v>
      </c>
    </row>
    <row r="9866" spans="1:23" x14ac:dyDescent="0.25">
      <c r="A9866" s="24" t="s">
        <v>22</v>
      </c>
      <c r="B9866" s="25">
        <v>15050</v>
      </c>
      <c r="C9866" s="25">
        <v>1</v>
      </c>
      <c r="D9866" s="25">
        <v>1040800</v>
      </c>
      <c r="E9866" s="25" t="s">
        <v>2880</v>
      </c>
      <c r="F9866" s="39">
        <v>2659758.5599999898</v>
      </c>
      <c r="G9866" s="42">
        <v>0.33299999999999896</v>
      </c>
      <c r="H9866" s="42">
        <v>0.33299999999999896</v>
      </c>
      <c r="I9866" s="39">
        <v>885699.60047999804</v>
      </c>
      <c r="J9866" s="42">
        <v>7.0989999999998997E-3</v>
      </c>
      <c r="K9866" s="42">
        <v>4.3817534963755001E-3</v>
      </c>
      <c r="L9866" s="25">
        <v>0.47420511929999998</v>
      </c>
      <c r="M9866" s="39">
        <v>158673.92000000001</v>
      </c>
      <c r="N9866" s="39">
        <v>6287.5814638075099</v>
      </c>
      <c r="O9866" s="39">
        <v>74359.765396454401</v>
      </c>
      <c r="P9866" s="25" t="s">
        <v>2369</v>
      </c>
      <c r="Q9866" s="25" t="s">
        <v>2403</v>
      </c>
      <c r="R9866" s="25">
        <v>1.2966637593351</v>
      </c>
      <c r="S9866" s="25">
        <v>0.47420511929999998</v>
      </c>
      <c r="T9866" s="25">
        <v>0</v>
      </c>
      <c r="U9866" s="25"/>
      <c r="V9866" s="26"/>
      <c r="W9866" s="3" t="s">
        <v>50</v>
      </c>
    </row>
    <row r="9867" spans="1:23" x14ac:dyDescent="0.25">
      <c r="A9867" s="24" t="s">
        <v>22</v>
      </c>
      <c r="B9867" s="25">
        <v>15051</v>
      </c>
      <c r="C9867" s="25">
        <v>1</v>
      </c>
      <c r="D9867" s="25">
        <v>1040800</v>
      </c>
      <c r="E9867" s="25" t="s">
        <v>2880</v>
      </c>
      <c r="F9867" s="39">
        <v>11391242.51</v>
      </c>
      <c r="G9867" s="42">
        <v>0.33299999999999996</v>
      </c>
      <c r="H9867" s="42">
        <v>0.33299999999999996</v>
      </c>
      <c r="I9867" s="39">
        <v>3793283.7558300002</v>
      </c>
      <c r="J9867" s="42">
        <v>1.7374000000000001E-2</v>
      </c>
      <c r="K9867" s="42">
        <v>1.1193932664367801E-2</v>
      </c>
      <c r="L9867" s="25">
        <v>0.47420511929999998</v>
      </c>
      <c r="M9867" s="39">
        <v>1164995.22</v>
      </c>
      <c r="N9867" s="39">
        <v>65904.511973790402</v>
      </c>
      <c r="O9867" s="39">
        <v>495632.03085311101</v>
      </c>
      <c r="P9867" s="25" t="s">
        <v>2369</v>
      </c>
      <c r="Q9867" s="25" t="s">
        <v>5179</v>
      </c>
      <c r="R9867" s="25">
        <v>1.6391240885509499</v>
      </c>
      <c r="S9867" s="25">
        <v>0.47420511929999998</v>
      </c>
      <c r="T9867" s="25">
        <v>0</v>
      </c>
      <c r="U9867" s="25"/>
      <c r="V9867" s="26"/>
      <c r="W9867" s="3" t="s">
        <v>50</v>
      </c>
    </row>
    <row r="9868" spans="1:23" x14ac:dyDescent="0.25">
      <c r="A9868" s="24" t="s">
        <v>22</v>
      </c>
      <c r="B9868" s="25">
        <v>15052</v>
      </c>
      <c r="C9868" s="25">
        <v>1</v>
      </c>
      <c r="D9868" s="25">
        <v>1040800</v>
      </c>
      <c r="E9868" s="25" t="s">
        <v>2880</v>
      </c>
      <c r="F9868" s="39">
        <v>88339.7</v>
      </c>
      <c r="G9868" s="42">
        <v>0.33299999999999996</v>
      </c>
      <c r="H9868" s="42">
        <v>0.33299999999999996</v>
      </c>
      <c r="I9868" s="39">
        <v>29417.1201</v>
      </c>
      <c r="J9868" s="42">
        <v>3.5229999999998999E-3</v>
      </c>
      <c r="K9868" s="42">
        <v>1.4096395756572999E-3</v>
      </c>
      <c r="L9868" s="25">
        <v>0.47420511929999998</v>
      </c>
      <c r="M9868" s="39">
        <v>2405.88</v>
      </c>
      <c r="N9868" s="25">
        <v>103.63651411230001</v>
      </c>
      <c r="O9868" s="39">
        <v>1742.97081310317</v>
      </c>
      <c r="P9868" s="25" t="s">
        <v>2369</v>
      </c>
      <c r="Q9868" s="25" t="s">
        <v>2404</v>
      </c>
      <c r="R9868" s="25">
        <v>0.34957016305617</v>
      </c>
      <c r="S9868" s="25">
        <v>0.47420511929999998</v>
      </c>
      <c r="T9868" s="25">
        <v>0</v>
      </c>
      <c r="U9868" s="25"/>
      <c r="V9868" s="26"/>
      <c r="W9868" s="3" t="s">
        <v>50</v>
      </c>
    </row>
    <row r="9869" spans="1:23" x14ac:dyDescent="0.25">
      <c r="A9869" s="24" t="s">
        <v>22</v>
      </c>
      <c r="B9869" s="25">
        <v>15053</v>
      </c>
      <c r="C9869" s="25">
        <v>1</v>
      </c>
      <c r="D9869" s="25">
        <v>1040800</v>
      </c>
      <c r="E9869" s="25" t="s">
        <v>2880</v>
      </c>
      <c r="F9869" s="39">
        <v>111051.38</v>
      </c>
      <c r="G9869" s="42">
        <v>0.33299999999999996</v>
      </c>
      <c r="H9869" s="42">
        <v>0.33299999999999996</v>
      </c>
      <c r="I9869" s="39">
        <v>36980.109539999998</v>
      </c>
      <c r="J9869" s="42">
        <v>9.5759999999999994E-3</v>
      </c>
      <c r="K9869" s="42">
        <v>2.4026451944673998E-3</v>
      </c>
      <c r="L9869" s="25">
        <v>0.47420511929999998</v>
      </c>
      <c r="M9869" s="39">
        <v>4132.58</v>
      </c>
      <c r="N9869" s="25">
        <v>354.12152895503999</v>
      </c>
      <c r="O9869" s="39">
        <v>3601.3956841702602</v>
      </c>
      <c r="P9869" s="25" t="s">
        <v>2369</v>
      </c>
      <c r="Q9869" s="25" t="s">
        <v>2405</v>
      </c>
      <c r="R9869" s="25">
        <v>8.3333333333329998E-2</v>
      </c>
      <c r="S9869" s="25">
        <v>0.47420511929999998</v>
      </c>
      <c r="T9869" s="25">
        <v>0</v>
      </c>
      <c r="U9869" s="25"/>
      <c r="V9869" s="26"/>
      <c r="W9869" s="3" t="s">
        <v>50</v>
      </c>
    </row>
    <row r="9870" spans="1:23" x14ac:dyDescent="0.25">
      <c r="A9870" s="24" t="s">
        <v>22</v>
      </c>
      <c r="B9870" s="25">
        <v>15054</v>
      </c>
      <c r="C9870" s="25">
        <v>1</v>
      </c>
      <c r="D9870" s="25">
        <v>1040800</v>
      </c>
      <c r="E9870" s="25" t="s">
        <v>2880</v>
      </c>
      <c r="F9870" s="39">
        <v>6939.12</v>
      </c>
      <c r="G9870" s="42">
        <v>0.33299999999999996</v>
      </c>
      <c r="H9870" s="42">
        <v>0.33299999999999996</v>
      </c>
      <c r="I9870" s="39">
        <v>2310.72695999999</v>
      </c>
      <c r="J9870" s="42">
        <v>1.0579E-2</v>
      </c>
      <c r="K9870" s="42">
        <v>2.6553072758617002E-3</v>
      </c>
      <c r="L9870" s="25">
        <v>0.47420511929999998</v>
      </c>
      <c r="M9870" s="25">
        <v>274.60000000000002</v>
      </c>
      <c r="N9870" s="25">
        <v>24.44518050984</v>
      </c>
      <c r="O9870" s="25">
        <v>236.407636924011</v>
      </c>
      <c r="P9870" s="25" t="s">
        <v>2369</v>
      </c>
      <c r="Q9870" s="25" t="s">
        <v>2406</v>
      </c>
      <c r="R9870" s="25">
        <v>0.25</v>
      </c>
      <c r="S9870" s="25">
        <v>0.47420511929999998</v>
      </c>
      <c r="T9870" s="25">
        <v>0</v>
      </c>
      <c r="U9870" s="25"/>
      <c r="V9870" s="26"/>
      <c r="W9870" s="3" t="s">
        <v>50</v>
      </c>
    </row>
    <row r="9871" spans="1:23" x14ac:dyDescent="0.25">
      <c r="A9871" s="24" t="s">
        <v>22</v>
      </c>
      <c r="B9871" s="25">
        <v>15055</v>
      </c>
      <c r="C9871" s="25">
        <v>1</v>
      </c>
      <c r="D9871" s="25">
        <v>1040800</v>
      </c>
      <c r="E9871" s="25" t="s">
        <v>2880</v>
      </c>
      <c r="F9871" s="39">
        <v>331227.45</v>
      </c>
      <c r="G9871" s="42">
        <v>0.33299999999999996</v>
      </c>
      <c r="H9871" s="42">
        <v>0.33299999999999996</v>
      </c>
      <c r="I9871" s="39">
        <v>110298.74085</v>
      </c>
      <c r="J9871" s="42">
        <v>3.5230000000000001E-3</v>
      </c>
      <c r="K9871" s="42">
        <v>2.5758803273647E-3</v>
      </c>
      <c r="L9871" s="25">
        <v>0.47420511929999998</v>
      </c>
      <c r="M9871" s="39">
        <v>13920.18</v>
      </c>
      <c r="N9871" s="25">
        <v>388.58246401455</v>
      </c>
      <c r="O9871" s="39">
        <v>6535.2245688924604</v>
      </c>
      <c r="P9871" s="25" t="s">
        <v>2369</v>
      </c>
      <c r="Q9871" s="25" t="s">
        <v>5180</v>
      </c>
      <c r="R9871" s="25">
        <v>1.1320287866640599</v>
      </c>
      <c r="S9871" s="25">
        <v>0.47420511929999998</v>
      </c>
      <c r="T9871" s="25">
        <v>0</v>
      </c>
      <c r="U9871" s="25"/>
      <c r="V9871" s="26"/>
      <c r="W9871" s="3" t="s">
        <v>50</v>
      </c>
    </row>
    <row r="9872" spans="1:23" x14ac:dyDescent="0.25">
      <c r="A9872" s="24" t="s">
        <v>22</v>
      </c>
      <c r="B9872" s="25">
        <v>15056</v>
      </c>
      <c r="C9872" s="25">
        <v>1</v>
      </c>
      <c r="D9872" s="25">
        <v>1040800</v>
      </c>
      <c r="E9872" s="25" t="s">
        <v>2880</v>
      </c>
      <c r="F9872" s="39">
        <v>2992291.97000001</v>
      </c>
      <c r="G9872" s="42">
        <v>0.33299999999999796</v>
      </c>
      <c r="H9872" s="42">
        <v>0.33299999999999996</v>
      </c>
      <c r="I9872" s="39">
        <v>996433.22601000604</v>
      </c>
      <c r="J9872" s="42">
        <v>3.8949999999999003E-3</v>
      </c>
      <c r="K9872" s="42">
        <v>1.3205255355785001E-3</v>
      </c>
      <c r="L9872" s="25">
        <v>0.47420511929999998</v>
      </c>
      <c r="M9872" s="39">
        <v>77499.25</v>
      </c>
      <c r="N9872" s="39">
        <v>3881.1074153089298</v>
      </c>
      <c r="O9872" s="39">
        <v>62066.104981370001</v>
      </c>
      <c r="P9872" s="25" t="s">
        <v>2369</v>
      </c>
      <c r="Q9872" s="25" t="s">
        <v>2407</v>
      </c>
      <c r="R9872" s="25">
        <v>0.28367463280439997</v>
      </c>
      <c r="S9872" s="25">
        <v>0.47420511929999998</v>
      </c>
      <c r="T9872" s="25">
        <v>0</v>
      </c>
      <c r="U9872" s="25"/>
      <c r="V9872" s="26"/>
      <c r="W9872" s="3" t="s">
        <v>50</v>
      </c>
    </row>
    <row r="9873" spans="1:23" x14ac:dyDescent="0.25">
      <c r="A9873" s="24" t="s">
        <v>22</v>
      </c>
      <c r="B9873" s="25">
        <v>15057</v>
      </c>
      <c r="C9873" s="25">
        <v>1</v>
      </c>
      <c r="D9873" s="25">
        <v>1040800</v>
      </c>
      <c r="E9873" s="25" t="s">
        <v>2880</v>
      </c>
      <c r="F9873" s="39">
        <v>7171940.3099999996</v>
      </c>
      <c r="G9873" s="42">
        <v>0.33299999999999996</v>
      </c>
      <c r="H9873" s="42">
        <v>0.33299999999999996</v>
      </c>
      <c r="I9873" s="39">
        <v>2388256.12323</v>
      </c>
      <c r="J9873" s="42">
        <v>1.1685000000000001E-2</v>
      </c>
      <c r="K9873" s="42">
        <v>1.1685000000000001E-2</v>
      </c>
      <c r="L9873" s="25">
        <v>0.47420511929999998</v>
      </c>
      <c r="M9873" s="39">
        <v>925129.43</v>
      </c>
      <c r="N9873" s="39">
        <v>27906.772799942501</v>
      </c>
      <c r="O9873" s="39">
        <v>256650.99464242</v>
      </c>
      <c r="P9873" s="25" t="s">
        <v>2369</v>
      </c>
      <c r="Q9873" s="25" t="s">
        <v>5181</v>
      </c>
      <c r="R9873" s="25">
        <v>3.8016699240115801</v>
      </c>
      <c r="S9873" s="25">
        <v>0.47420511929999998</v>
      </c>
      <c r="T9873" s="25">
        <v>0</v>
      </c>
      <c r="U9873" s="25"/>
      <c r="V9873" s="26"/>
      <c r="W9873" s="3" t="s">
        <v>50</v>
      </c>
    </row>
    <row r="9874" spans="1:23" x14ac:dyDescent="0.25">
      <c r="A9874" s="24" t="s">
        <v>22</v>
      </c>
      <c r="B9874" s="25">
        <v>15058</v>
      </c>
      <c r="C9874" s="25">
        <v>1</v>
      </c>
      <c r="D9874" s="25">
        <v>1040800</v>
      </c>
      <c r="E9874" s="25" t="s">
        <v>2880</v>
      </c>
      <c r="F9874" s="39">
        <v>805341.18</v>
      </c>
      <c r="G9874" s="42">
        <v>0.33299999999999996</v>
      </c>
      <c r="H9874" s="42">
        <v>0.33299999999999996</v>
      </c>
      <c r="I9874" s="39">
        <v>268178.61294000002</v>
      </c>
      <c r="J9874" s="42">
        <v>4.7580000000000001E-3</v>
      </c>
      <c r="K9874" s="42">
        <v>3.3243690579221E-3</v>
      </c>
      <c r="L9874" s="25">
        <v>0.47420511929999998</v>
      </c>
      <c r="M9874" s="39">
        <v>40546.68</v>
      </c>
      <c r="N9874" s="39">
        <v>1275.9938403685201</v>
      </c>
      <c r="O9874" s="39">
        <v>18454.4330161984</v>
      </c>
      <c r="P9874" s="25" t="s">
        <v>2369</v>
      </c>
      <c r="Q9874" s="25" t="s">
        <v>5182</v>
      </c>
      <c r="R9874" s="25">
        <v>1.25394975352764</v>
      </c>
      <c r="S9874" s="25">
        <v>0.47420511929999998</v>
      </c>
      <c r="T9874" s="25">
        <v>0</v>
      </c>
      <c r="U9874" s="25"/>
      <c r="V9874" s="26"/>
      <c r="W9874" s="3" t="s">
        <v>50</v>
      </c>
    </row>
    <row r="9875" spans="1:23" x14ac:dyDescent="0.25">
      <c r="A9875" s="24" t="s">
        <v>22</v>
      </c>
      <c r="B9875" s="25">
        <v>15059</v>
      </c>
      <c r="C9875" s="25">
        <v>1</v>
      </c>
      <c r="D9875" s="25">
        <v>1040800</v>
      </c>
      <c r="E9875" s="25" t="s">
        <v>2880</v>
      </c>
      <c r="F9875" s="39">
        <v>7456114.1200000001</v>
      </c>
      <c r="G9875" s="42">
        <v>0.33299999999999996</v>
      </c>
      <c r="H9875" s="42">
        <v>0.33299999999999996</v>
      </c>
      <c r="I9875" s="39">
        <v>2482886.00196</v>
      </c>
      <c r="J9875" s="42">
        <v>5.2590000000000007E-3</v>
      </c>
      <c r="K9875" s="42">
        <v>1.3173508344363999E-3</v>
      </c>
      <c r="L9875" s="25">
        <v>0.47420511929999998</v>
      </c>
      <c r="M9875" s="39">
        <v>189535.28</v>
      </c>
      <c r="N9875" s="39">
        <v>13057.4974843076</v>
      </c>
      <c r="O9875" s="39">
        <v>179582.235991933</v>
      </c>
      <c r="P9875" s="25" t="s">
        <v>2369</v>
      </c>
      <c r="Q9875" s="25" t="s">
        <v>5183</v>
      </c>
      <c r="R9875" s="25">
        <v>8.3333333333329998E-2</v>
      </c>
      <c r="S9875" s="25">
        <v>0.47420511929999998</v>
      </c>
      <c r="T9875" s="25">
        <v>0</v>
      </c>
      <c r="U9875" s="25"/>
      <c r="V9875" s="26"/>
      <c r="W9875" s="3" t="s">
        <v>50</v>
      </c>
    </row>
    <row r="9876" spans="1:23" x14ac:dyDescent="0.25">
      <c r="A9876" s="24" t="s">
        <v>22</v>
      </c>
      <c r="B9876" s="25">
        <v>15060</v>
      </c>
      <c r="C9876" s="25">
        <v>1</v>
      </c>
      <c r="D9876" s="25">
        <v>1040800</v>
      </c>
      <c r="E9876" s="25" t="s">
        <v>2880</v>
      </c>
      <c r="F9876" s="39">
        <v>815660.5</v>
      </c>
      <c r="G9876" s="42">
        <v>0.33299999999999996</v>
      </c>
      <c r="H9876" s="42">
        <v>0.33299999999999996</v>
      </c>
      <c r="I9876" s="39">
        <v>271614.94650000002</v>
      </c>
      <c r="J9876" s="42">
        <v>6.4249999999999993E-3</v>
      </c>
      <c r="K9876" s="42">
        <v>5.8911636943027E-3</v>
      </c>
      <c r="L9876" s="25">
        <v>0.47420511929999998</v>
      </c>
      <c r="M9876" s="39">
        <v>55991.360000000001</v>
      </c>
      <c r="N9876" s="39">
        <v>1745.1260312625</v>
      </c>
      <c r="O9876" s="39">
        <v>21701.540239165701</v>
      </c>
      <c r="P9876" s="25" t="s">
        <v>2369</v>
      </c>
      <c r="Q9876" s="25" t="s">
        <v>8987</v>
      </c>
      <c r="R9876" s="25">
        <v>0.91666666666665997</v>
      </c>
      <c r="S9876" s="25">
        <v>0.47420511929999998</v>
      </c>
      <c r="T9876" s="25">
        <v>0</v>
      </c>
      <c r="U9876" s="25"/>
      <c r="V9876" s="26"/>
      <c r="W9876" s="3" t="s">
        <v>50</v>
      </c>
    </row>
    <row r="9877" spans="1:23" x14ac:dyDescent="0.25">
      <c r="A9877" s="24" t="s">
        <v>22</v>
      </c>
      <c r="B9877" s="25">
        <v>15061</v>
      </c>
      <c r="C9877" s="25">
        <v>1</v>
      </c>
      <c r="D9877" s="25">
        <v>1040800</v>
      </c>
      <c r="E9877" s="25" t="s">
        <v>2880</v>
      </c>
      <c r="F9877" s="39">
        <v>138161.99</v>
      </c>
      <c r="G9877" s="42">
        <v>0.33299999999999996</v>
      </c>
      <c r="H9877" s="42">
        <v>0.33299999999999996</v>
      </c>
      <c r="I9877" s="39">
        <v>46007.942669999902</v>
      </c>
      <c r="J9877" s="42">
        <v>3.5230000000000001E-3</v>
      </c>
      <c r="K9877" s="42">
        <v>9.5955500203180003E-4</v>
      </c>
      <c r="L9877" s="25">
        <v>0.47420511929999998</v>
      </c>
      <c r="M9877" s="39">
        <v>2858.74</v>
      </c>
      <c r="N9877" s="25">
        <v>162.08598202640999</v>
      </c>
      <c r="O9877" s="39">
        <v>2725.9806864892198</v>
      </c>
      <c r="P9877" s="25" t="s">
        <v>2369</v>
      </c>
      <c r="Q9877" s="25" t="s">
        <v>11267</v>
      </c>
      <c r="R9877" s="25">
        <v>0.19420577733909</v>
      </c>
      <c r="S9877" s="25">
        <v>0.47420511929999998</v>
      </c>
      <c r="T9877" s="25">
        <v>0</v>
      </c>
      <c r="U9877" s="25"/>
      <c r="V9877" s="26"/>
      <c r="W9877" s="3" t="s">
        <v>50</v>
      </c>
    </row>
    <row r="9878" spans="1:23" x14ac:dyDescent="0.25">
      <c r="A9878" s="24" t="s">
        <v>22</v>
      </c>
      <c r="B9878" s="25">
        <v>15062</v>
      </c>
      <c r="C9878" s="25">
        <v>1</v>
      </c>
      <c r="D9878" s="25">
        <v>1040800</v>
      </c>
      <c r="E9878" s="25" t="s">
        <v>2880</v>
      </c>
      <c r="F9878" s="39">
        <v>495568.53</v>
      </c>
      <c r="G9878" s="42">
        <v>0.33299999999999996</v>
      </c>
      <c r="H9878" s="42">
        <v>0.33299999999999996</v>
      </c>
      <c r="I9878" s="39">
        <v>165024.32049000001</v>
      </c>
      <c r="J9878" s="42">
        <v>4.7580000000000001E-3</v>
      </c>
      <c r="K9878" s="42">
        <v>4.6773204906899006E-3</v>
      </c>
      <c r="L9878" s="25">
        <v>0.47420511929999998</v>
      </c>
      <c r="M9878" s="39">
        <v>36060.239999999998</v>
      </c>
      <c r="N9878" s="25">
        <v>785.18571689142004</v>
      </c>
      <c r="O9878" s="39">
        <v>11355.9774030441</v>
      </c>
      <c r="P9878" s="25" t="s">
        <v>2369</v>
      </c>
      <c r="Q9878" s="25" t="s">
        <v>5184</v>
      </c>
      <c r="R9878" s="25">
        <v>3.2561670885356602</v>
      </c>
      <c r="S9878" s="25">
        <v>0.47420511929999998</v>
      </c>
      <c r="T9878" s="25">
        <v>0</v>
      </c>
      <c r="U9878" s="25"/>
      <c r="V9878" s="26"/>
      <c r="W9878" s="3" t="s">
        <v>50</v>
      </c>
    </row>
    <row r="9879" spans="1:23" x14ac:dyDescent="0.25">
      <c r="A9879" s="24" t="s">
        <v>22</v>
      </c>
      <c r="B9879" s="25">
        <v>15063</v>
      </c>
      <c r="C9879" s="25">
        <v>1</v>
      </c>
      <c r="D9879" s="25">
        <v>1040800</v>
      </c>
      <c r="E9879" s="25" t="s">
        <v>2880</v>
      </c>
      <c r="F9879" s="39">
        <v>27469.89</v>
      </c>
      <c r="G9879" s="42">
        <v>0.33299999999999996</v>
      </c>
      <c r="H9879" s="42">
        <v>0.33299999999999996</v>
      </c>
      <c r="I9879" s="39">
        <v>9147.4733699999906</v>
      </c>
      <c r="J9879" s="42">
        <v>4.3049999999999998E-3</v>
      </c>
      <c r="K9879" s="42">
        <v>1.6910275771010999E-3</v>
      </c>
      <c r="L9879" s="25">
        <v>0.47420511929999998</v>
      </c>
      <c r="M9879" s="25">
        <v>841.93</v>
      </c>
      <c r="N9879" s="25">
        <v>39.379872857850003</v>
      </c>
      <c r="O9879" s="25">
        <v>598.89528625200205</v>
      </c>
      <c r="P9879" s="25" t="s">
        <v>2369</v>
      </c>
      <c r="Q9879" s="25" t="s">
        <v>5185</v>
      </c>
      <c r="R9879" s="25">
        <v>0.32054032615347</v>
      </c>
      <c r="S9879" s="25">
        <v>0.47420511929999998</v>
      </c>
      <c r="T9879" s="25">
        <v>0</v>
      </c>
      <c r="U9879" s="25"/>
      <c r="V9879" s="26"/>
      <c r="W9879" s="3" t="s">
        <v>50</v>
      </c>
    </row>
    <row r="9880" spans="1:23" x14ac:dyDescent="0.25">
      <c r="A9880" s="24" t="s">
        <v>22</v>
      </c>
      <c r="B9880" s="25">
        <v>15078</v>
      </c>
      <c r="C9880" s="25">
        <v>1</v>
      </c>
      <c r="D9880" s="25">
        <v>1040914</v>
      </c>
      <c r="E9880" s="25" t="s">
        <v>2881</v>
      </c>
      <c r="F9880" s="39">
        <v>14248.73</v>
      </c>
      <c r="G9880" s="42">
        <v>0.29020000000000001</v>
      </c>
      <c r="H9880" s="42">
        <v>0.29020000000000001</v>
      </c>
      <c r="I9880" s="39">
        <v>4134.9814459999998</v>
      </c>
      <c r="J9880" s="42">
        <v>4.3049999999999998E-3</v>
      </c>
      <c r="K9880" s="42">
        <v>1.0779918472736E-3</v>
      </c>
      <c r="L9880" s="25">
        <v>0.45778245839999998</v>
      </c>
      <c r="M9880" s="25">
        <v>189.68</v>
      </c>
      <c r="N9880" s="25">
        <v>17.801095125029999</v>
      </c>
      <c r="O9880" s="25">
        <v>270.72184816307202</v>
      </c>
      <c r="P9880" s="25" t="s">
        <v>2369</v>
      </c>
      <c r="Q9880" s="25" t="s">
        <v>5186</v>
      </c>
      <c r="R9880" s="25">
        <v>0.12291077871500999</v>
      </c>
      <c r="S9880" s="25">
        <v>0.45778245839999998</v>
      </c>
      <c r="T9880" s="25">
        <v>0</v>
      </c>
      <c r="U9880" s="25"/>
      <c r="V9880" s="26"/>
      <c r="W9880" s="3" t="s">
        <v>46</v>
      </c>
    </row>
    <row r="9881" spans="1:23" x14ac:dyDescent="0.25">
      <c r="A9881" s="24" t="s">
        <v>22</v>
      </c>
      <c r="B9881" s="25">
        <v>15079</v>
      </c>
      <c r="C9881" s="25">
        <v>1</v>
      </c>
      <c r="D9881" s="25">
        <v>1040914</v>
      </c>
      <c r="E9881" s="25" t="s">
        <v>2881</v>
      </c>
      <c r="F9881" s="39">
        <v>14660128.859999999</v>
      </c>
      <c r="G9881" s="42">
        <v>0.253</v>
      </c>
      <c r="H9881" s="42">
        <v>0.253</v>
      </c>
      <c r="I9881" s="39">
        <v>3709012.60158</v>
      </c>
      <c r="J9881" s="42">
        <v>3.895E-3</v>
      </c>
      <c r="K9881" s="42">
        <v>3.8949999999999003E-3</v>
      </c>
      <c r="L9881" s="25">
        <v>0.45778245839999998</v>
      </c>
      <c r="M9881" s="39">
        <v>422766</v>
      </c>
      <c r="N9881" s="39">
        <v>14446.604083154099</v>
      </c>
      <c r="O9881" s="39">
        <v>231027.990133057</v>
      </c>
      <c r="P9881" s="25" t="s">
        <v>2369</v>
      </c>
      <c r="Q9881" s="25" t="s">
        <v>8988</v>
      </c>
      <c r="R9881" s="25">
        <v>1</v>
      </c>
      <c r="S9881" s="25">
        <v>0.45778245839999998</v>
      </c>
      <c r="T9881" s="25">
        <v>0</v>
      </c>
      <c r="U9881" s="25"/>
      <c r="V9881" s="26"/>
      <c r="W9881" s="3" t="s">
        <v>46</v>
      </c>
    </row>
    <row r="9882" spans="1:23" x14ac:dyDescent="0.25">
      <c r="A9882" s="24" t="s">
        <v>22</v>
      </c>
      <c r="B9882" s="25">
        <v>15080</v>
      </c>
      <c r="C9882" s="25">
        <v>1</v>
      </c>
      <c r="D9882" s="25">
        <v>1040926</v>
      </c>
      <c r="E9882" s="25" t="s">
        <v>2882</v>
      </c>
      <c r="F9882" s="39">
        <v>518227.43</v>
      </c>
      <c r="G9882" s="42">
        <v>0.36351799999999895</v>
      </c>
      <c r="H9882" s="42">
        <v>0.36351799999999995</v>
      </c>
      <c r="I9882" s="39">
        <v>188384.998898739</v>
      </c>
      <c r="J9882" s="42">
        <v>1.5824999999999999E-3</v>
      </c>
      <c r="K9882" s="42">
        <v>9.2342957042400005E-4</v>
      </c>
      <c r="L9882" s="25">
        <v>0.48435332069999998</v>
      </c>
      <c r="M9882" s="39">
        <v>12202.36</v>
      </c>
      <c r="N9882" s="25">
        <v>298.11926075725597</v>
      </c>
      <c r="O9882" s="39">
        <v>7488.1453989498796</v>
      </c>
      <c r="P9882" s="25" t="s">
        <v>2369</v>
      </c>
      <c r="Q9882" s="25" t="s">
        <v>2294</v>
      </c>
      <c r="R9882" s="25">
        <v>0.58333333333333004</v>
      </c>
      <c r="S9882" s="25">
        <v>0.48435332069999998</v>
      </c>
      <c r="T9882" s="25">
        <v>0</v>
      </c>
      <c r="U9882" s="25"/>
      <c r="V9882" s="26"/>
      <c r="W9882" s="3" t="s">
        <v>40</v>
      </c>
    </row>
    <row r="9883" spans="1:23" x14ac:dyDescent="0.25">
      <c r="A9883" s="24" t="s">
        <v>22</v>
      </c>
      <c r="B9883" s="25">
        <v>15081</v>
      </c>
      <c r="C9883" s="25">
        <v>1</v>
      </c>
      <c r="D9883" s="25">
        <v>1040926</v>
      </c>
      <c r="E9883" s="25" t="s">
        <v>2882</v>
      </c>
      <c r="F9883" s="39">
        <v>9030661.6400000006</v>
      </c>
      <c r="G9883" s="42">
        <v>0.36351799999999995</v>
      </c>
      <c r="H9883" s="42">
        <v>0.36351799999999995</v>
      </c>
      <c r="I9883" s="39">
        <v>3282808.05804952</v>
      </c>
      <c r="J9883" s="42">
        <v>1.9450000000000001E-3</v>
      </c>
      <c r="K9883" s="42">
        <v>5.2320678486917304E-4</v>
      </c>
      <c r="L9883" s="25">
        <v>0.48435332069999998</v>
      </c>
      <c r="M9883" s="39">
        <v>140408.35999999999</v>
      </c>
      <c r="N9883" s="39">
        <v>6385.0616729063104</v>
      </c>
      <c r="O9883" s="39">
        <v>144638.04097951899</v>
      </c>
      <c r="P9883" s="25" t="s">
        <v>2369</v>
      </c>
      <c r="Q9883" s="25" t="s">
        <v>2408</v>
      </c>
      <c r="R9883" s="25">
        <v>0.12345471639956</v>
      </c>
      <c r="S9883" s="25">
        <v>0.48435332069999998</v>
      </c>
      <c r="T9883" s="25">
        <v>0</v>
      </c>
      <c r="U9883" s="25"/>
      <c r="V9883" s="26"/>
      <c r="W9883" s="3" t="s">
        <v>40</v>
      </c>
    </row>
    <row r="9884" spans="1:23" x14ac:dyDescent="0.25">
      <c r="A9884" s="24" t="s">
        <v>22</v>
      </c>
      <c r="B9884" s="25">
        <v>15082</v>
      </c>
      <c r="C9884" s="25">
        <v>1</v>
      </c>
      <c r="D9884" s="25">
        <v>1040926</v>
      </c>
      <c r="E9884" s="25" t="s">
        <v>2882</v>
      </c>
      <c r="F9884" s="39">
        <v>4041349.85</v>
      </c>
      <c r="G9884" s="42">
        <v>0.36351799999999995</v>
      </c>
      <c r="H9884" s="42">
        <v>0.36351799999999995</v>
      </c>
      <c r="I9884" s="39">
        <v>1469103.4147723</v>
      </c>
      <c r="J9884" s="42">
        <v>1.9450000000000001E-3</v>
      </c>
      <c r="K9884" s="42">
        <v>6.4986808581740001E-4</v>
      </c>
      <c r="L9884" s="25">
        <v>0.48435332069999998</v>
      </c>
      <c r="M9884" s="39">
        <v>73607.34</v>
      </c>
      <c r="N9884" s="39">
        <v>2857.40614173212</v>
      </c>
      <c r="O9884" s="39">
        <v>64727.585698457697</v>
      </c>
      <c r="P9884" s="25" t="s">
        <v>2369</v>
      </c>
      <c r="Q9884" s="25" t="s">
        <v>6867</v>
      </c>
      <c r="R9884" s="25">
        <v>0.36122812963098999</v>
      </c>
      <c r="S9884" s="25">
        <v>0.48435332069999998</v>
      </c>
      <c r="T9884" s="25">
        <v>0</v>
      </c>
      <c r="U9884" s="25"/>
      <c r="V9884" s="26"/>
      <c r="W9884" s="3" t="s">
        <v>40</v>
      </c>
    </row>
    <row r="9885" spans="1:23" x14ac:dyDescent="0.25">
      <c r="A9885" s="24" t="s">
        <v>22</v>
      </c>
      <c r="B9885" s="25">
        <v>15083</v>
      </c>
      <c r="C9885" s="25">
        <v>1</v>
      </c>
      <c r="D9885" s="25">
        <v>1040926</v>
      </c>
      <c r="E9885" s="25" t="s">
        <v>2882</v>
      </c>
      <c r="F9885" s="39">
        <v>1436611.51</v>
      </c>
      <c r="G9885" s="42">
        <v>0.36351799999999895</v>
      </c>
      <c r="H9885" s="42">
        <v>0.36351799999999995</v>
      </c>
      <c r="I9885" s="39">
        <v>522234.14289218001</v>
      </c>
      <c r="J9885" s="42">
        <v>1.9450000000000001E-3</v>
      </c>
      <c r="K9885" s="42">
        <v>6.6874768189639994E-4</v>
      </c>
      <c r="L9885" s="25">
        <v>0.48435332069999998</v>
      </c>
      <c r="M9885" s="39">
        <v>26704.35</v>
      </c>
      <c r="N9885" s="39">
        <v>1015.74540792529</v>
      </c>
      <c r="O9885" s="39">
        <v>23009.2414862117</v>
      </c>
      <c r="P9885" s="25" t="s">
        <v>2369</v>
      </c>
      <c r="Q9885" s="25" t="s">
        <v>2409</v>
      </c>
      <c r="R9885" s="25">
        <v>0.31704802771162999</v>
      </c>
      <c r="S9885" s="25">
        <v>0.48435332069999998</v>
      </c>
      <c r="T9885" s="25">
        <v>0</v>
      </c>
      <c r="U9885" s="25"/>
      <c r="V9885" s="26"/>
      <c r="W9885" s="3" t="s">
        <v>40</v>
      </c>
    </row>
    <row r="9886" spans="1:23" x14ac:dyDescent="0.25">
      <c r="A9886" s="24" t="s">
        <v>22</v>
      </c>
      <c r="B9886" s="25">
        <v>15084</v>
      </c>
      <c r="C9886" s="25">
        <v>1</v>
      </c>
      <c r="D9886" s="25">
        <v>1040926</v>
      </c>
      <c r="E9886" s="25" t="s">
        <v>2882</v>
      </c>
      <c r="F9886" s="39">
        <v>3468.04</v>
      </c>
      <c r="G9886" s="42">
        <v>0.36351799999999995</v>
      </c>
      <c r="H9886" s="42">
        <v>0.36351799999999995</v>
      </c>
      <c r="I9886" s="39">
        <v>1260.6949647199999</v>
      </c>
      <c r="J9886" s="42">
        <v>1.6329999999999999E-3</v>
      </c>
      <c r="K9886" s="42">
        <v>4.08500240509313E-4</v>
      </c>
      <c r="L9886" s="25">
        <v>0.48435332069999998</v>
      </c>
      <c r="M9886" s="25">
        <v>45.13</v>
      </c>
      <c r="N9886" s="25">
        <v>2.0587148773877599</v>
      </c>
      <c r="O9886" s="25">
        <v>50.9035673874682</v>
      </c>
      <c r="P9886" s="25" t="s">
        <v>2369</v>
      </c>
      <c r="Q9886" s="25" t="s">
        <v>2410</v>
      </c>
      <c r="R9886" s="25">
        <v>0.16666666666666</v>
      </c>
      <c r="S9886" s="25">
        <v>0.48435332069999998</v>
      </c>
      <c r="T9886" s="25">
        <v>0</v>
      </c>
      <c r="U9886" s="25"/>
      <c r="V9886" s="26"/>
      <c r="W9886" s="3" t="s">
        <v>40</v>
      </c>
    </row>
    <row r="9887" spans="1:23" x14ac:dyDescent="0.25">
      <c r="A9887" s="24" t="s">
        <v>22</v>
      </c>
      <c r="B9887" s="25">
        <v>15085</v>
      </c>
      <c r="C9887" s="25">
        <v>1</v>
      </c>
      <c r="D9887" s="25">
        <v>1040926</v>
      </c>
      <c r="E9887" s="25" t="s">
        <v>2882</v>
      </c>
      <c r="F9887" s="39">
        <v>247273.92</v>
      </c>
      <c r="G9887" s="42">
        <v>0.36351799999999995</v>
      </c>
      <c r="H9887" s="42">
        <v>0.36351799999999995</v>
      </c>
      <c r="I9887" s="39">
        <v>89888.520850560002</v>
      </c>
      <c r="J9887" s="42">
        <v>1.9450000000000001E-3</v>
      </c>
      <c r="K9887" s="42">
        <v>4.8660506152231603E-4</v>
      </c>
      <c r="L9887" s="25">
        <v>0.48435332069999998</v>
      </c>
      <c r="M9887" s="39">
        <v>3637.87</v>
      </c>
      <c r="N9887" s="25">
        <v>174.833173054339</v>
      </c>
      <c r="O9887" s="39">
        <v>3960.4202659647399</v>
      </c>
      <c r="P9887" s="25" t="s">
        <v>2369</v>
      </c>
      <c r="Q9887" s="25" t="s">
        <v>2414</v>
      </c>
      <c r="R9887" s="25">
        <v>8.3333333333329998E-2</v>
      </c>
      <c r="S9887" s="25">
        <v>0.48435332069999998</v>
      </c>
      <c r="T9887" s="25">
        <v>0</v>
      </c>
      <c r="U9887" s="25"/>
      <c r="V9887" s="26"/>
      <c r="W9887" s="3" t="s">
        <v>40</v>
      </c>
    </row>
    <row r="9888" spans="1:23" x14ac:dyDescent="0.25">
      <c r="A9888" s="24" t="s">
        <v>22</v>
      </c>
      <c r="B9888" s="25">
        <v>15086</v>
      </c>
      <c r="C9888" s="25">
        <v>1</v>
      </c>
      <c r="D9888" s="25">
        <v>1040926</v>
      </c>
      <c r="E9888" s="25" t="s">
        <v>2882</v>
      </c>
      <c r="F9888" s="39">
        <v>14368.62</v>
      </c>
      <c r="G9888" s="42">
        <v>0.36351799999999995</v>
      </c>
      <c r="H9888" s="42">
        <v>0.36351799999999995</v>
      </c>
      <c r="I9888" s="39">
        <v>5223.2520051600004</v>
      </c>
      <c r="J9888" s="42">
        <v>2.2015000000000003E-3</v>
      </c>
      <c r="K9888" s="42">
        <v>1.2061683743853E-3</v>
      </c>
      <c r="L9888" s="25">
        <v>0.48435332069999998</v>
      </c>
      <c r="M9888" s="25">
        <v>404.1</v>
      </c>
      <c r="N9888" s="25">
        <v>11.498989289359701</v>
      </c>
      <c r="O9888" s="25">
        <v>244.80582531525801</v>
      </c>
      <c r="P9888" s="25" t="s">
        <v>2369</v>
      </c>
      <c r="Q9888" s="25" t="s">
        <v>2167</v>
      </c>
      <c r="R9888" s="25">
        <v>0.53696921949822995</v>
      </c>
      <c r="S9888" s="25">
        <v>0.48435332069999998</v>
      </c>
      <c r="T9888" s="25">
        <v>0</v>
      </c>
      <c r="U9888" s="25"/>
      <c r="V9888" s="26"/>
      <c r="W9888" s="3" t="s">
        <v>40</v>
      </c>
    </row>
    <row r="9889" spans="1:23" x14ac:dyDescent="0.25">
      <c r="A9889" s="24" t="s">
        <v>22</v>
      </c>
      <c r="B9889" s="25">
        <v>15087</v>
      </c>
      <c r="C9889" s="25">
        <v>1</v>
      </c>
      <c r="D9889" s="25">
        <v>1040926</v>
      </c>
      <c r="E9889" s="25" t="s">
        <v>2882</v>
      </c>
      <c r="F9889" s="39">
        <v>973392.27</v>
      </c>
      <c r="G9889" s="42">
        <v>0.36351799999999895</v>
      </c>
      <c r="H9889" s="42">
        <v>0.36351799999999995</v>
      </c>
      <c r="I9889" s="39">
        <v>353845.61120585998</v>
      </c>
      <c r="J9889" s="42">
        <v>1.4099999999999998E-3</v>
      </c>
      <c r="K9889" s="42">
        <v>4.7016861813814801E-4</v>
      </c>
      <c r="L9889" s="25">
        <v>0.48435332069999998</v>
      </c>
      <c r="M9889" s="39">
        <v>14148.83</v>
      </c>
      <c r="N9889" s="25">
        <v>498.92231180026198</v>
      </c>
      <c r="O9889" s="39">
        <v>13277.5203592384</v>
      </c>
      <c r="P9889" s="25" t="s">
        <v>2369</v>
      </c>
      <c r="Q9889" s="25" t="s">
        <v>2169</v>
      </c>
      <c r="R9889" s="25">
        <v>0.33322175960981998</v>
      </c>
      <c r="S9889" s="25">
        <v>0.48435332069999998</v>
      </c>
      <c r="T9889" s="25">
        <v>0</v>
      </c>
      <c r="U9889" s="25"/>
      <c r="V9889" s="26"/>
      <c r="W9889" s="3" t="s">
        <v>40</v>
      </c>
    </row>
    <row r="9890" spans="1:23" x14ac:dyDescent="0.25">
      <c r="A9890" s="24" t="s">
        <v>22</v>
      </c>
      <c r="B9890" s="25">
        <v>15088</v>
      </c>
      <c r="C9890" s="25">
        <v>1</v>
      </c>
      <c r="D9890" s="25">
        <v>1040926</v>
      </c>
      <c r="E9890" s="25" t="s">
        <v>2882</v>
      </c>
      <c r="F9890" s="39">
        <v>106293.43</v>
      </c>
      <c r="G9890" s="42">
        <v>0.36351799999999895</v>
      </c>
      <c r="H9890" s="42">
        <v>0.36351799999999995</v>
      </c>
      <c r="I9890" s="39">
        <v>38639.575086739897</v>
      </c>
      <c r="J9890" s="42">
        <v>2.6459999999999999E-3</v>
      </c>
      <c r="K9890" s="42">
        <v>6.6215738833390011E-4</v>
      </c>
      <c r="L9890" s="25">
        <v>0.48435332069999998</v>
      </c>
      <c r="M9890" s="39">
        <v>1934.17</v>
      </c>
      <c r="N9890" s="25">
        <v>102.240315679514</v>
      </c>
      <c r="O9890" s="39">
        <v>1984.9607735268501</v>
      </c>
      <c r="P9890" s="25" t="s">
        <v>2369</v>
      </c>
      <c r="Q9890" s="25" t="s">
        <v>3954</v>
      </c>
      <c r="R9890" s="25">
        <v>8.3333333333329998E-2</v>
      </c>
      <c r="S9890" s="25">
        <v>0.48435332069999998</v>
      </c>
      <c r="T9890" s="25">
        <v>0</v>
      </c>
      <c r="U9890" s="25"/>
      <c r="V9890" s="26"/>
      <c r="W9890" s="3" t="s">
        <v>40</v>
      </c>
    </row>
    <row r="9891" spans="1:23" x14ac:dyDescent="0.25">
      <c r="A9891" s="24" t="s">
        <v>22</v>
      </c>
      <c r="B9891" s="25">
        <v>15089</v>
      </c>
      <c r="C9891" s="25">
        <v>1</v>
      </c>
      <c r="D9891" s="25">
        <v>1040926</v>
      </c>
      <c r="E9891" s="25" t="s">
        <v>2882</v>
      </c>
      <c r="F9891" s="39">
        <v>207012.86</v>
      </c>
      <c r="G9891" s="42">
        <v>0.36351799999999995</v>
      </c>
      <c r="H9891" s="42">
        <v>0.36351799999999995</v>
      </c>
      <c r="I9891" s="39">
        <v>75252.900841480005</v>
      </c>
      <c r="J9891" s="42">
        <v>1.7924999999999998E-3</v>
      </c>
      <c r="K9891" s="42">
        <v>4.4842653937948702E-4</v>
      </c>
      <c r="L9891" s="25">
        <v>0.48435332069999998</v>
      </c>
      <c r="M9891" s="39">
        <v>2876.53</v>
      </c>
      <c r="N9891" s="25">
        <v>134.89082475835201</v>
      </c>
      <c r="O9891" s="39">
        <v>3183.19498701568</v>
      </c>
      <c r="P9891" s="25" t="s">
        <v>2369</v>
      </c>
      <c r="Q9891" s="25" t="s">
        <v>3955</v>
      </c>
      <c r="R9891" s="25">
        <v>0.16666666666666</v>
      </c>
      <c r="S9891" s="25">
        <v>0.48435332069999998</v>
      </c>
      <c r="T9891" s="25">
        <v>0</v>
      </c>
      <c r="U9891" s="25"/>
      <c r="V9891" s="26"/>
      <c r="W9891" s="3" t="s">
        <v>40</v>
      </c>
    </row>
    <row r="9892" spans="1:23" x14ac:dyDescent="0.25">
      <c r="A9892" s="24" t="s">
        <v>22</v>
      </c>
      <c r="B9892" s="25">
        <v>15090</v>
      </c>
      <c r="C9892" s="25">
        <v>1</v>
      </c>
      <c r="D9892" s="25">
        <v>1040926</v>
      </c>
      <c r="E9892" s="25" t="s">
        <v>2882</v>
      </c>
      <c r="F9892" s="39">
        <v>538428.84</v>
      </c>
      <c r="G9892" s="42">
        <v>0.36351799999999995</v>
      </c>
      <c r="H9892" s="42">
        <v>0.36351799999999995</v>
      </c>
      <c r="I9892" s="39">
        <v>195728.575059119</v>
      </c>
      <c r="J9892" s="42">
        <v>7.6300000000000011E-4</v>
      </c>
      <c r="K9892" s="42">
        <v>3.1637717346210298E-4</v>
      </c>
      <c r="L9892" s="25">
        <v>0.48435332069999998</v>
      </c>
      <c r="M9892" s="39">
        <v>5943.89</v>
      </c>
      <c r="N9892" s="25">
        <v>149.34090277010799</v>
      </c>
      <c r="O9892" s="39">
        <v>5404.4407103784297</v>
      </c>
      <c r="P9892" s="25" t="s">
        <v>2369</v>
      </c>
      <c r="Q9892" s="25" t="s">
        <v>2417</v>
      </c>
      <c r="R9892" s="25">
        <v>0.33997478199719</v>
      </c>
      <c r="S9892" s="25">
        <v>0.48435332069999998</v>
      </c>
      <c r="T9892" s="25">
        <v>0</v>
      </c>
      <c r="U9892" s="25"/>
      <c r="V9892" s="26"/>
      <c r="W9892" s="3" t="s">
        <v>40</v>
      </c>
    </row>
    <row r="9893" spans="1:23" x14ac:dyDescent="0.25">
      <c r="A9893" s="24" t="s">
        <v>22</v>
      </c>
      <c r="B9893" s="25">
        <v>15091</v>
      </c>
      <c r="C9893" s="25">
        <v>1</v>
      </c>
      <c r="D9893" s="25">
        <v>1040926</v>
      </c>
      <c r="E9893" s="25" t="s">
        <v>2882</v>
      </c>
      <c r="F9893" s="39">
        <v>63668.480000000003</v>
      </c>
      <c r="G9893" s="42">
        <v>0.36351799999999995</v>
      </c>
      <c r="H9893" s="42">
        <v>0.36351799999999995</v>
      </c>
      <c r="I9893" s="39">
        <v>23144.638512639998</v>
      </c>
      <c r="J9893" s="42">
        <v>1.4885E-3</v>
      </c>
      <c r="K9893" s="42">
        <v>3.7233289606586296E-4</v>
      </c>
      <c r="L9893" s="25">
        <v>0.48435332069999998</v>
      </c>
      <c r="M9893" s="25">
        <v>776.08</v>
      </c>
      <c r="N9893" s="25">
        <v>34.450794426064597</v>
      </c>
      <c r="O9893" s="25">
        <v>892.28040784719201</v>
      </c>
      <c r="P9893" s="25" t="s">
        <v>2369</v>
      </c>
      <c r="Q9893" s="25" t="s">
        <v>2411</v>
      </c>
      <c r="R9893" s="25">
        <v>8.3333333333329998E-2</v>
      </c>
      <c r="S9893" s="25">
        <v>0.48435332069999998</v>
      </c>
      <c r="T9893" s="25">
        <v>0</v>
      </c>
      <c r="U9893" s="25"/>
      <c r="V9893" s="26"/>
      <c r="W9893" s="3" t="s">
        <v>40</v>
      </c>
    </row>
    <row r="9894" spans="1:23" x14ac:dyDescent="0.25">
      <c r="A9894" s="24" t="s">
        <v>22</v>
      </c>
      <c r="B9894" s="25">
        <v>15092</v>
      </c>
      <c r="C9894" s="25">
        <v>1</v>
      </c>
      <c r="D9894" s="25">
        <v>1040926</v>
      </c>
      <c r="E9894" s="25" t="s">
        <v>2882</v>
      </c>
      <c r="F9894" s="39">
        <v>83846.460000000006</v>
      </c>
      <c r="G9894" s="42">
        <v>0.36351799999999895</v>
      </c>
      <c r="H9894" s="42">
        <v>0.36351799999999995</v>
      </c>
      <c r="I9894" s="39">
        <v>30479.697446279999</v>
      </c>
      <c r="J9894" s="42">
        <v>1.4245E-3</v>
      </c>
      <c r="K9894" s="42">
        <v>3.5631539575786605E-4</v>
      </c>
      <c r="L9894" s="25">
        <v>0.48435332069999998</v>
      </c>
      <c r="M9894" s="25">
        <v>990.68</v>
      </c>
      <c r="N9894" s="25">
        <v>43.418329012225797</v>
      </c>
      <c r="O9894" s="39">
        <v>1149.5618211394501</v>
      </c>
      <c r="P9894" s="25" t="s">
        <v>2369</v>
      </c>
      <c r="Q9894" s="25" t="s">
        <v>2412</v>
      </c>
      <c r="R9894" s="25">
        <v>8.3333333333329998E-2</v>
      </c>
      <c r="S9894" s="25">
        <v>0.48435332069999998</v>
      </c>
      <c r="T9894" s="25">
        <v>0</v>
      </c>
      <c r="U9894" s="25"/>
      <c r="V9894" s="26"/>
      <c r="W9894" s="3" t="s">
        <v>40</v>
      </c>
    </row>
    <row r="9895" spans="1:23" x14ac:dyDescent="0.25">
      <c r="A9895" s="24" t="s">
        <v>22</v>
      </c>
      <c r="B9895" s="25">
        <v>15093</v>
      </c>
      <c r="C9895" s="25">
        <v>1</v>
      </c>
      <c r="D9895" s="25">
        <v>1040926</v>
      </c>
      <c r="E9895" s="25" t="s">
        <v>2882</v>
      </c>
      <c r="F9895" s="39">
        <v>494599.35</v>
      </c>
      <c r="G9895" s="42">
        <v>0.36351799999999995</v>
      </c>
      <c r="H9895" s="42">
        <v>0.36351799999999995</v>
      </c>
      <c r="I9895" s="39">
        <v>179795.76651330001</v>
      </c>
      <c r="J9895" s="42">
        <v>1.9450000000000001E-3</v>
      </c>
      <c r="K9895" s="42">
        <v>6.4521794554770005E-4</v>
      </c>
      <c r="L9895" s="25">
        <v>0.48435332069999998</v>
      </c>
      <c r="M9895" s="39">
        <v>8956.35</v>
      </c>
      <c r="N9895" s="25">
        <v>349.70276586836798</v>
      </c>
      <c r="O9895" s="39">
        <v>7921.6655329967298</v>
      </c>
      <c r="P9895" s="25" t="s">
        <v>2369</v>
      </c>
      <c r="Q9895" s="25" t="s">
        <v>5187</v>
      </c>
      <c r="R9895" s="25">
        <v>0.32890452983140001</v>
      </c>
      <c r="S9895" s="25">
        <v>0.48435332069999998</v>
      </c>
      <c r="T9895" s="25">
        <v>0</v>
      </c>
      <c r="U9895" s="25"/>
      <c r="V9895" s="26"/>
      <c r="W9895" s="3" t="s">
        <v>40</v>
      </c>
    </row>
    <row r="9896" spans="1:23" x14ac:dyDescent="0.25">
      <c r="A9896" s="24" t="s">
        <v>22</v>
      </c>
      <c r="B9896" s="25">
        <v>15094</v>
      </c>
      <c r="C9896" s="25">
        <v>1</v>
      </c>
      <c r="D9896" s="25">
        <v>1040926</v>
      </c>
      <c r="E9896" s="25" t="s">
        <v>2882</v>
      </c>
      <c r="F9896" s="39">
        <v>39604.36</v>
      </c>
      <c r="G9896" s="42">
        <v>0.36351799999999995</v>
      </c>
      <c r="H9896" s="42">
        <v>0.36351799999999995</v>
      </c>
      <c r="I9896" s="39">
        <v>14396.89773848</v>
      </c>
      <c r="J9896" s="42">
        <v>1.9450000000000001E-3</v>
      </c>
      <c r="K9896" s="42">
        <v>9.7297333855869998E-4</v>
      </c>
      <c r="L9896" s="25">
        <v>0.48435332069999998</v>
      </c>
      <c r="M9896" s="25">
        <v>962.04</v>
      </c>
      <c r="N9896" s="25">
        <v>28.001966101343601</v>
      </c>
      <c r="O9896" s="25">
        <v>634.31642918332602</v>
      </c>
      <c r="P9896" s="25" t="s">
        <v>2369</v>
      </c>
      <c r="Q9896" s="25" t="s">
        <v>11268</v>
      </c>
      <c r="R9896" s="25">
        <v>0.5</v>
      </c>
      <c r="S9896" s="25">
        <v>0.48435332069999998</v>
      </c>
      <c r="T9896" s="25">
        <v>0</v>
      </c>
      <c r="U9896" s="25"/>
      <c r="V9896" s="26"/>
      <c r="W9896" s="3" t="s">
        <v>40</v>
      </c>
    </row>
    <row r="9897" spans="1:23" x14ac:dyDescent="0.25">
      <c r="A9897" s="24" t="s">
        <v>22</v>
      </c>
      <c r="B9897" s="25">
        <v>15095</v>
      </c>
      <c r="C9897" s="25">
        <v>1</v>
      </c>
      <c r="D9897" s="25">
        <v>1040926</v>
      </c>
      <c r="E9897" s="25" t="s">
        <v>2882</v>
      </c>
      <c r="F9897" s="39">
        <v>93448.92</v>
      </c>
      <c r="G9897" s="42">
        <v>0.36351799999999995</v>
      </c>
      <c r="H9897" s="42">
        <v>0.36351799999999995</v>
      </c>
      <c r="I9897" s="39">
        <v>33970.364500559997</v>
      </c>
      <c r="J9897" s="42">
        <v>2.8284999999999999E-3</v>
      </c>
      <c r="K9897" s="42">
        <v>1.0616195303009E-3</v>
      </c>
      <c r="L9897" s="25">
        <v>0.48435332069999998</v>
      </c>
      <c r="M9897" s="39">
        <v>2383.0700000000002</v>
      </c>
      <c r="N9897" s="25">
        <v>96.0851759898339</v>
      </c>
      <c r="O9897" s="39">
        <v>1804.11088640086</v>
      </c>
      <c r="P9897" s="25" t="s">
        <v>2369</v>
      </c>
      <c r="Q9897" s="25" t="s">
        <v>2413</v>
      </c>
      <c r="R9897" s="25">
        <v>0.375</v>
      </c>
      <c r="S9897" s="25">
        <v>0.48435332069999998</v>
      </c>
      <c r="T9897" s="25">
        <v>0</v>
      </c>
      <c r="U9897" s="25"/>
      <c r="V9897" s="26"/>
      <c r="W9897" s="3" t="s">
        <v>40</v>
      </c>
    </row>
    <row r="9898" spans="1:23" x14ac:dyDescent="0.25">
      <c r="A9898" s="24" t="s">
        <v>22</v>
      </c>
      <c r="B9898" s="25">
        <v>15096</v>
      </c>
      <c r="C9898" s="25">
        <v>1</v>
      </c>
      <c r="D9898" s="25">
        <v>1040926</v>
      </c>
      <c r="E9898" s="25" t="s">
        <v>2882</v>
      </c>
      <c r="F9898" s="39">
        <v>288647.76</v>
      </c>
      <c r="G9898" s="42">
        <v>0.36351799999999995</v>
      </c>
      <c r="H9898" s="42">
        <v>0.36351799999999895</v>
      </c>
      <c r="I9898" s="39">
        <v>104928.65641968</v>
      </c>
      <c r="J9898" s="42">
        <v>1.1824999999999E-3</v>
      </c>
      <c r="K9898" s="42">
        <v>2.95756181710182E-4</v>
      </c>
      <c r="L9898" s="25">
        <v>0.48435332069999998</v>
      </c>
      <c r="M9898" s="39">
        <v>2986.08</v>
      </c>
      <c r="N9898" s="25">
        <v>124.07813621627101</v>
      </c>
      <c r="O9898" s="39">
        <v>3606.0999348804098</v>
      </c>
      <c r="P9898" s="25" t="s">
        <v>2369</v>
      </c>
      <c r="Q9898" s="25" t="s">
        <v>5188</v>
      </c>
      <c r="R9898" s="25">
        <v>8.3333333333329998E-2</v>
      </c>
      <c r="S9898" s="25">
        <v>0.48435332069999998</v>
      </c>
      <c r="T9898" s="25">
        <v>0</v>
      </c>
      <c r="U9898" s="25"/>
      <c r="V9898" s="26"/>
      <c r="W9898" s="3" t="s">
        <v>40</v>
      </c>
    </row>
    <row r="9899" spans="1:23" x14ac:dyDescent="0.25">
      <c r="A9899" s="24" t="s">
        <v>22</v>
      </c>
      <c r="B9899" s="25">
        <v>15099</v>
      </c>
      <c r="C9899" s="25">
        <v>1</v>
      </c>
      <c r="D9899" s="25">
        <v>1040930</v>
      </c>
      <c r="E9899" s="25" t="s">
        <v>2883</v>
      </c>
      <c r="F9899" s="39">
        <v>58819.94</v>
      </c>
      <c r="G9899" s="42">
        <v>0.36351799999999995</v>
      </c>
      <c r="H9899" s="42">
        <v>0.36351799999999995</v>
      </c>
      <c r="I9899" s="39">
        <v>21382.106948920002</v>
      </c>
      <c r="J9899" s="42">
        <v>1.6539999999999999E-3</v>
      </c>
      <c r="K9899" s="42">
        <v>4.1375672111076901E-4</v>
      </c>
      <c r="L9899" s="25">
        <v>0.48435332069999998</v>
      </c>
      <c r="M9899" s="25">
        <v>772.42</v>
      </c>
      <c r="N9899" s="25">
        <v>35.366004893513598</v>
      </c>
      <c r="O9899" s="25">
        <v>868.87798032117803</v>
      </c>
      <c r="P9899" s="25" t="s">
        <v>55</v>
      </c>
      <c r="Q9899" s="25" t="s">
        <v>5189</v>
      </c>
      <c r="R9899" s="25">
        <v>8.3333333333329998E-2</v>
      </c>
      <c r="S9899" s="25">
        <v>0.48435332069999998</v>
      </c>
      <c r="T9899" s="25">
        <v>0</v>
      </c>
      <c r="U9899" s="25"/>
      <c r="V9899" s="26"/>
      <c r="W9899" s="3" t="s">
        <v>40</v>
      </c>
    </row>
    <row r="9900" spans="1:23" x14ac:dyDescent="0.25">
      <c r="A9900" s="24" t="s">
        <v>22</v>
      </c>
      <c r="B9900" s="25">
        <v>15100</v>
      </c>
      <c r="C9900" s="25">
        <v>1</v>
      </c>
      <c r="D9900" s="25">
        <v>1040930</v>
      </c>
      <c r="E9900" s="25" t="s">
        <v>2883</v>
      </c>
      <c r="F9900" s="39">
        <v>258013.68</v>
      </c>
      <c r="G9900" s="42">
        <v>0.36351799999999995</v>
      </c>
      <c r="H9900" s="42">
        <v>0.36351799999999995</v>
      </c>
      <c r="I9900" s="39">
        <v>93792.616926239905</v>
      </c>
      <c r="J9900" s="42">
        <v>1.9450000000000001E-3</v>
      </c>
      <c r="K9900" s="42">
        <v>4.8660506152231603E-4</v>
      </c>
      <c r="L9900" s="25">
        <v>0.48435332069999998</v>
      </c>
      <c r="M9900" s="39">
        <v>3795.88</v>
      </c>
      <c r="N9900" s="25">
        <v>182.42663992153601</v>
      </c>
      <c r="O9900" s="39">
        <v>4132.43178725901</v>
      </c>
      <c r="P9900" s="25" t="s">
        <v>55</v>
      </c>
      <c r="Q9900" s="25" t="s">
        <v>10237</v>
      </c>
      <c r="R9900" s="25">
        <v>8.3333333333329998E-2</v>
      </c>
      <c r="S9900" s="25">
        <v>0.48435332069999998</v>
      </c>
      <c r="T9900" s="25">
        <v>0</v>
      </c>
      <c r="U9900" s="25"/>
      <c r="V9900" s="26"/>
      <c r="W9900" s="3" t="s">
        <v>40</v>
      </c>
    </row>
    <row r="9901" spans="1:23" x14ac:dyDescent="0.25">
      <c r="A9901" s="24" t="s">
        <v>22</v>
      </c>
      <c r="B9901" s="25">
        <v>15101</v>
      </c>
      <c r="C9901" s="25">
        <v>1</v>
      </c>
      <c r="D9901" s="25">
        <v>1040930</v>
      </c>
      <c r="E9901" s="25" t="s">
        <v>2883</v>
      </c>
      <c r="F9901" s="39">
        <v>542086.40000000002</v>
      </c>
      <c r="G9901" s="42">
        <v>0.36351799999999995</v>
      </c>
      <c r="H9901" s="42">
        <v>0.36351799999999995</v>
      </c>
      <c r="I9901" s="39">
        <v>197058.16395519901</v>
      </c>
      <c r="J9901" s="42">
        <v>1.9450000000000001E-3</v>
      </c>
      <c r="K9901" s="42">
        <v>8.2050847491629993E-4</v>
      </c>
      <c r="L9901" s="25">
        <v>0.48435332069999998</v>
      </c>
      <c r="M9901" s="39">
        <v>11671.57</v>
      </c>
      <c r="N9901" s="25">
        <v>383.278128892864</v>
      </c>
      <c r="O9901" s="39">
        <v>8682.2337125721606</v>
      </c>
      <c r="P9901" s="25" t="s">
        <v>55</v>
      </c>
      <c r="Q9901" s="25" t="s">
        <v>2168</v>
      </c>
      <c r="R9901" s="25">
        <v>0.43137833747534998</v>
      </c>
      <c r="S9901" s="25">
        <v>0.48435332069999998</v>
      </c>
      <c r="T9901" s="25">
        <v>0</v>
      </c>
      <c r="U9901" s="25"/>
      <c r="V9901" s="26"/>
      <c r="W9901" s="3" t="s">
        <v>40</v>
      </c>
    </row>
    <row r="9902" spans="1:23" x14ac:dyDescent="0.25">
      <c r="A9902" s="24" t="s">
        <v>22</v>
      </c>
      <c r="B9902" s="25">
        <v>15102</v>
      </c>
      <c r="C9902" s="25">
        <v>1</v>
      </c>
      <c r="D9902" s="25">
        <v>1040930</v>
      </c>
      <c r="E9902" s="25" t="s">
        <v>2883</v>
      </c>
      <c r="F9902" s="39">
        <v>1458044.3</v>
      </c>
      <c r="G9902" s="42">
        <v>0.36351799999999995</v>
      </c>
      <c r="H9902" s="42">
        <v>0.36351799999999995</v>
      </c>
      <c r="I9902" s="39">
        <v>530025.3478474</v>
      </c>
      <c r="J9902" s="42">
        <v>1.9450000000000001E-3</v>
      </c>
      <c r="K9902" s="42">
        <v>1.9144773988441E-3</v>
      </c>
      <c r="L9902" s="25">
        <v>0.48435332069999998</v>
      </c>
      <c r="M9902" s="39">
        <v>88456.889999999898</v>
      </c>
      <c r="N9902" s="39">
        <v>1030.89930156319</v>
      </c>
      <c r="O9902" s="39">
        <v>23352.516085782001</v>
      </c>
      <c r="P9902" s="25" t="s">
        <v>55</v>
      </c>
      <c r="Q9902" s="25" t="s">
        <v>56</v>
      </c>
      <c r="R9902" s="25">
        <v>3.8279714614981102</v>
      </c>
      <c r="S9902" s="25">
        <v>0.48435332069999998</v>
      </c>
      <c r="T9902" s="25">
        <v>0</v>
      </c>
      <c r="U9902" s="25"/>
      <c r="V9902" s="26"/>
      <c r="W9902" s="3" t="s">
        <v>40</v>
      </c>
    </row>
    <row r="9903" spans="1:23" x14ac:dyDescent="0.25">
      <c r="A9903" s="24" t="s">
        <v>22</v>
      </c>
      <c r="B9903" s="25">
        <v>15103</v>
      </c>
      <c r="C9903" s="25">
        <v>1</v>
      </c>
      <c r="D9903" s="25">
        <v>1040930</v>
      </c>
      <c r="E9903" s="25" t="s">
        <v>2883</v>
      </c>
      <c r="F9903" s="39">
        <v>3421238.76</v>
      </c>
      <c r="G9903" s="42">
        <v>0.36351799999999995</v>
      </c>
      <c r="H9903" s="42">
        <v>0.36351799999999995</v>
      </c>
      <c r="I9903" s="39">
        <v>1243681.8715576699</v>
      </c>
      <c r="J9903" s="42">
        <v>1.9450000000000001E-3</v>
      </c>
      <c r="K9903" s="42">
        <v>1.4298811768483999E-3</v>
      </c>
      <c r="L9903" s="25">
        <v>0.48435332069999998</v>
      </c>
      <c r="M9903" s="39">
        <v>108559</v>
      </c>
      <c r="N9903" s="39">
        <v>2418.9612401796799</v>
      </c>
      <c r="O9903" s="39">
        <v>54795.682940635597</v>
      </c>
      <c r="P9903" s="25" t="s">
        <v>55</v>
      </c>
      <c r="Q9903" s="25" t="s">
        <v>2415</v>
      </c>
      <c r="R9903" s="25">
        <v>0.90777793523535999</v>
      </c>
      <c r="S9903" s="25">
        <v>0.48435332069999998</v>
      </c>
      <c r="T9903" s="25">
        <v>0</v>
      </c>
      <c r="U9903" s="25"/>
      <c r="V9903" s="26"/>
      <c r="W9903" s="3" t="s">
        <v>40</v>
      </c>
    </row>
    <row r="9904" spans="1:23" x14ac:dyDescent="0.25">
      <c r="A9904" s="24" t="s">
        <v>22</v>
      </c>
      <c r="B9904" s="25">
        <v>15104</v>
      </c>
      <c r="C9904" s="25">
        <v>1</v>
      </c>
      <c r="D9904" s="25">
        <v>1040930</v>
      </c>
      <c r="E9904" s="25" t="s">
        <v>2883</v>
      </c>
      <c r="F9904" s="39">
        <v>404760.39</v>
      </c>
      <c r="G9904" s="42">
        <v>0.36351799999999895</v>
      </c>
      <c r="H9904" s="42">
        <v>0.36351799999999995</v>
      </c>
      <c r="I9904" s="39">
        <v>147137.68745202001</v>
      </c>
      <c r="J9904" s="42">
        <v>1.9450000000000001E-3</v>
      </c>
      <c r="K9904" s="42">
        <v>4.8660506152231603E-4</v>
      </c>
      <c r="L9904" s="25">
        <v>0.48435332069999998</v>
      </c>
      <c r="M9904" s="39">
        <v>5954.94</v>
      </c>
      <c r="N9904" s="25">
        <v>286.18280209417799</v>
      </c>
      <c r="O9904" s="39">
        <v>6482.7752616037897</v>
      </c>
      <c r="P9904" s="25" t="s">
        <v>55</v>
      </c>
      <c r="Q9904" s="25" t="s">
        <v>8989</v>
      </c>
      <c r="R9904" s="25">
        <v>8.3333333333329998E-2</v>
      </c>
      <c r="S9904" s="25">
        <v>0.48435332069999998</v>
      </c>
      <c r="T9904" s="25">
        <v>0</v>
      </c>
      <c r="U9904" s="25"/>
      <c r="V9904" s="26"/>
      <c r="W9904" s="3" t="s">
        <v>40</v>
      </c>
    </row>
    <row r="9905" spans="1:23" x14ac:dyDescent="0.25">
      <c r="A9905" s="24" t="s">
        <v>22</v>
      </c>
      <c r="B9905" s="25">
        <v>15105</v>
      </c>
      <c r="C9905" s="25">
        <v>1</v>
      </c>
      <c r="D9905" s="25">
        <v>1040930</v>
      </c>
      <c r="E9905" s="25" t="s">
        <v>2883</v>
      </c>
      <c r="F9905" s="39">
        <v>645034.21</v>
      </c>
      <c r="G9905" s="42">
        <v>0.36351799999999995</v>
      </c>
      <c r="H9905" s="42">
        <v>0.36351799999999995</v>
      </c>
      <c r="I9905" s="39">
        <v>234481.54595078001</v>
      </c>
      <c r="J9905" s="42">
        <v>1.9450000000000001E-3</v>
      </c>
      <c r="K9905" s="42">
        <v>4.8660506152231603E-4</v>
      </c>
      <c r="L9905" s="25">
        <v>0.48435332069999998</v>
      </c>
      <c r="M9905" s="39">
        <v>9490.27</v>
      </c>
      <c r="N9905" s="25">
        <v>456.06660687426699</v>
      </c>
      <c r="O9905" s="39">
        <v>10331.079628310799</v>
      </c>
      <c r="P9905" s="25" t="s">
        <v>55</v>
      </c>
      <c r="Q9905" s="25" t="s">
        <v>8200</v>
      </c>
      <c r="R9905" s="25">
        <v>8.3333333333329998E-2</v>
      </c>
      <c r="S9905" s="25">
        <v>0.48435332069999998</v>
      </c>
      <c r="T9905" s="25">
        <v>0</v>
      </c>
      <c r="U9905" s="25"/>
      <c r="V9905" s="26"/>
      <c r="W9905" s="3" t="s">
        <v>40</v>
      </c>
    </row>
    <row r="9906" spans="1:23" x14ac:dyDescent="0.25">
      <c r="A9906" s="24" t="s">
        <v>22</v>
      </c>
      <c r="B9906" s="25">
        <v>15106</v>
      </c>
      <c r="C9906" s="25">
        <v>1</v>
      </c>
      <c r="D9906" s="25">
        <v>1040930</v>
      </c>
      <c r="E9906" s="25" t="s">
        <v>2883</v>
      </c>
      <c r="F9906" s="39">
        <v>1108603.26</v>
      </c>
      <c r="G9906" s="42">
        <v>0.36351799999999995</v>
      </c>
      <c r="H9906" s="42">
        <v>0.36351799999999995</v>
      </c>
      <c r="I9906" s="39">
        <v>402997.23986868002</v>
      </c>
      <c r="J9906" s="42">
        <v>1.9450000000000001E-3</v>
      </c>
      <c r="K9906" s="42">
        <v>4.8660506152231603E-4</v>
      </c>
      <c r="L9906" s="25">
        <v>0.48435332069999998</v>
      </c>
      <c r="M9906" s="39">
        <v>16311.88</v>
      </c>
      <c r="N9906" s="25">
        <v>783.82963154458196</v>
      </c>
      <c r="O9906" s="39">
        <v>17755.753691366099</v>
      </c>
      <c r="P9906" s="25" t="s">
        <v>55</v>
      </c>
      <c r="Q9906" s="25" t="s">
        <v>6868</v>
      </c>
      <c r="R9906" s="25">
        <v>8.3333333333329998E-2</v>
      </c>
      <c r="S9906" s="25">
        <v>0.48435332069999998</v>
      </c>
      <c r="T9906" s="25">
        <v>0</v>
      </c>
      <c r="U9906" s="25"/>
      <c r="V9906" s="26"/>
      <c r="W9906" s="3" t="s">
        <v>40</v>
      </c>
    </row>
    <row r="9907" spans="1:23" x14ac:dyDescent="0.25">
      <c r="A9907" s="24" t="s">
        <v>22</v>
      </c>
      <c r="B9907" s="25">
        <v>15107</v>
      </c>
      <c r="C9907" s="25">
        <v>1</v>
      </c>
      <c r="D9907" s="25">
        <v>1040930</v>
      </c>
      <c r="E9907" s="25" t="s">
        <v>2883</v>
      </c>
      <c r="F9907" s="39">
        <v>2823.24</v>
      </c>
      <c r="G9907" s="42">
        <v>0.36351799999999995</v>
      </c>
      <c r="H9907" s="42">
        <v>0.36351799999999995</v>
      </c>
      <c r="I9907" s="39">
        <v>1026.29855831999</v>
      </c>
      <c r="J9907" s="42">
        <v>1.838E-3</v>
      </c>
      <c r="K9907" s="42">
        <v>4.5981705037101401E-4</v>
      </c>
      <c r="L9907" s="25">
        <v>0.48435332069999998</v>
      </c>
      <c r="M9907" s="25">
        <v>39.92</v>
      </c>
      <c r="N9907" s="25">
        <v>1.88633675019216</v>
      </c>
      <c r="O9907" s="25">
        <v>43.958917421759999</v>
      </c>
      <c r="P9907" s="25" t="s">
        <v>55</v>
      </c>
      <c r="Q9907" s="25" t="s">
        <v>10238</v>
      </c>
      <c r="R9907" s="25">
        <v>0.16666666666666</v>
      </c>
      <c r="S9907" s="25">
        <v>0.48435332069999998</v>
      </c>
      <c r="T9907" s="25">
        <v>0</v>
      </c>
      <c r="U9907" s="25"/>
      <c r="V9907" s="26"/>
      <c r="W9907" s="3" t="s">
        <v>40</v>
      </c>
    </row>
    <row r="9908" spans="1:23" x14ac:dyDescent="0.25">
      <c r="A9908" s="24" t="s">
        <v>22</v>
      </c>
      <c r="B9908" s="25">
        <v>15108</v>
      </c>
      <c r="C9908" s="25">
        <v>1</v>
      </c>
      <c r="D9908" s="25">
        <v>1040930</v>
      </c>
      <c r="E9908" s="25" t="s">
        <v>2883</v>
      </c>
      <c r="F9908" s="39">
        <v>234867.58</v>
      </c>
      <c r="G9908" s="42">
        <v>0.36351799999999895</v>
      </c>
      <c r="H9908" s="42">
        <v>0.36351799999999995</v>
      </c>
      <c r="I9908" s="39">
        <v>85378.592946439894</v>
      </c>
      <c r="J9908" s="42">
        <v>1.9450000000000001E-3</v>
      </c>
      <c r="K9908" s="42">
        <v>4.8660506152231603E-4</v>
      </c>
      <c r="L9908" s="25">
        <v>0.48435332069999998</v>
      </c>
      <c r="M9908" s="39">
        <v>3455.34</v>
      </c>
      <c r="N9908" s="25">
        <v>166.06136328082499</v>
      </c>
      <c r="O9908" s="39">
        <v>3761.7162523653701</v>
      </c>
      <c r="P9908" s="25" t="s">
        <v>55</v>
      </c>
      <c r="Q9908" s="25" t="s">
        <v>5190</v>
      </c>
      <c r="R9908" s="25">
        <v>0.10853910034468001</v>
      </c>
      <c r="S9908" s="25">
        <v>0.48435332069999998</v>
      </c>
      <c r="T9908" s="25">
        <v>0</v>
      </c>
      <c r="U9908" s="25"/>
      <c r="V9908" s="26"/>
      <c r="W9908" s="3" t="s">
        <v>40</v>
      </c>
    </row>
    <row r="9909" spans="1:23" x14ac:dyDescent="0.25">
      <c r="A9909" s="24" t="s">
        <v>22</v>
      </c>
      <c r="B9909" s="25">
        <v>15109</v>
      </c>
      <c r="C9909" s="25">
        <v>1</v>
      </c>
      <c r="D9909" s="25">
        <v>1040930</v>
      </c>
      <c r="E9909" s="25" t="s">
        <v>2883</v>
      </c>
      <c r="F9909" s="39">
        <v>629429.12</v>
      </c>
      <c r="G9909" s="42">
        <v>0.36351799999999995</v>
      </c>
      <c r="H9909" s="42">
        <v>0.36351799999999995</v>
      </c>
      <c r="I9909" s="39">
        <v>228808.81484415999</v>
      </c>
      <c r="J9909" s="42">
        <v>1.9450000000000001E-3</v>
      </c>
      <c r="K9909" s="42">
        <v>1.9410648791912998E-3</v>
      </c>
      <c r="L9909" s="25">
        <v>0.48435332069999998</v>
      </c>
      <c r="M9909" s="39">
        <v>51210.43</v>
      </c>
      <c r="N9909" s="25">
        <v>445.03314487189101</v>
      </c>
      <c r="O9909" s="39">
        <v>10081.143384778899</v>
      </c>
      <c r="P9909" s="25" t="s">
        <v>55</v>
      </c>
      <c r="Q9909" s="25" t="s">
        <v>6869</v>
      </c>
      <c r="R9909" s="25">
        <v>5.7347098907657701</v>
      </c>
      <c r="S9909" s="25">
        <v>0.48435332069999998</v>
      </c>
      <c r="T9909" s="25">
        <v>0</v>
      </c>
      <c r="U9909" s="25"/>
      <c r="V9909" s="26"/>
      <c r="W9909" s="3" t="s">
        <v>40</v>
      </c>
    </row>
    <row r="9910" spans="1:23" x14ac:dyDescent="0.25">
      <c r="A9910" s="24" t="s">
        <v>22</v>
      </c>
      <c r="B9910" s="25">
        <v>15110</v>
      </c>
      <c r="C9910" s="25">
        <v>1</v>
      </c>
      <c r="D9910" s="25">
        <v>1040930</v>
      </c>
      <c r="E9910" s="25" t="s">
        <v>2883</v>
      </c>
      <c r="F9910" s="39">
        <v>28045.95</v>
      </c>
      <c r="G9910" s="42">
        <v>0.36351799999999995</v>
      </c>
      <c r="H9910" s="42">
        <v>0.36351799999999995</v>
      </c>
      <c r="I9910" s="39">
        <v>10195.2076521</v>
      </c>
      <c r="J9910" s="42">
        <v>1.9450000000000001E-3</v>
      </c>
      <c r="K9910" s="42">
        <v>4.8660506152231603E-4</v>
      </c>
      <c r="L9910" s="25">
        <v>0.48435332069999998</v>
      </c>
      <c r="M9910" s="25">
        <v>412.59</v>
      </c>
      <c r="N9910" s="25">
        <v>19.829678883334498</v>
      </c>
      <c r="O9910" s="25">
        <v>449.193140781826</v>
      </c>
      <c r="P9910" s="25" t="s">
        <v>55</v>
      </c>
      <c r="Q9910" s="25" t="s">
        <v>2416</v>
      </c>
      <c r="R9910" s="25">
        <v>0.14936874426906999</v>
      </c>
      <c r="S9910" s="25">
        <v>0.48435332069999998</v>
      </c>
      <c r="T9910" s="25">
        <v>0</v>
      </c>
      <c r="U9910" s="25"/>
      <c r="V9910" s="26"/>
      <c r="W9910" s="3" t="s">
        <v>40</v>
      </c>
    </row>
    <row r="9911" spans="1:23" x14ac:dyDescent="0.25">
      <c r="A9911" s="24" t="s">
        <v>22</v>
      </c>
      <c r="B9911" s="25">
        <v>15111</v>
      </c>
      <c r="C9911" s="25">
        <v>1</v>
      </c>
      <c r="D9911" s="25">
        <v>1040930</v>
      </c>
      <c r="E9911" s="25" t="s">
        <v>2883</v>
      </c>
      <c r="F9911" s="39">
        <v>446466.8</v>
      </c>
      <c r="G9911" s="42">
        <v>0.36351799999999995</v>
      </c>
      <c r="H9911" s="42">
        <v>0.36351799999999995</v>
      </c>
      <c r="I9911" s="39">
        <v>162298.718202399</v>
      </c>
      <c r="J9911" s="42">
        <v>1.9450000000000001E-3</v>
      </c>
      <c r="K9911" s="42">
        <v>4.8660506152231603E-4</v>
      </c>
      <c r="L9911" s="25">
        <v>0.48435332069999998</v>
      </c>
      <c r="M9911" s="39">
        <v>6568.58</v>
      </c>
      <c r="N9911" s="25">
        <v>315.671006903668</v>
      </c>
      <c r="O9911" s="39">
        <v>7150.7588135474598</v>
      </c>
      <c r="P9911" s="25" t="s">
        <v>55</v>
      </c>
      <c r="Q9911" s="25" t="s">
        <v>10239</v>
      </c>
      <c r="R9911" s="25">
        <v>0.16666666666666</v>
      </c>
      <c r="S9911" s="25">
        <v>0.48435332069999998</v>
      </c>
      <c r="T9911" s="25">
        <v>0</v>
      </c>
      <c r="U9911" s="25"/>
      <c r="V9911" s="26"/>
      <c r="W9911" s="3" t="s">
        <v>40</v>
      </c>
    </row>
    <row r="9912" spans="1:23" x14ac:dyDescent="0.25">
      <c r="A9912" s="24" t="s">
        <v>22</v>
      </c>
      <c r="B9912" s="25">
        <v>15112</v>
      </c>
      <c r="C9912" s="25">
        <v>1</v>
      </c>
      <c r="D9912" s="25">
        <v>1040930</v>
      </c>
      <c r="E9912" s="25" t="s">
        <v>2883</v>
      </c>
      <c r="F9912" s="39">
        <v>184743.55</v>
      </c>
      <c r="G9912" s="42">
        <v>0.36351799999999995</v>
      </c>
      <c r="H9912" s="42">
        <v>0.36351799999999995</v>
      </c>
      <c r="I9912" s="39">
        <v>67157.6058089</v>
      </c>
      <c r="J9912" s="42">
        <v>1.9450000000000001E-3</v>
      </c>
      <c r="K9912" s="42">
        <v>4.8660506152231603E-4</v>
      </c>
      <c r="L9912" s="25">
        <v>0.48435332069999998</v>
      </c>
      <c r="M9912" s="39">
        <v>2717.9</v>
      </c>
      <c r="N9912" s="25">
        <v>130.62154329831</v>
      </c>
      <c r="O9912" s="39">
        <v>2958.9133355683898</v>
      </c>
      <c r="P9912" s="25" t="s">
        <v>55</v>
      </c>
      <c r="Q9912" s="25" t="s">
        <v>11269</v>
      </c>
      <c r="R9912" s="25">
        <v>8.3333333333329998E-2</v>
      </c>
      <c r="S9912" s="25">
        <v>0.48435332069999998</v>
      </c>
      <c r="T9912" s="25">
        <v>0</v>
      </c>
      <c r="U9912" s="25"/>
      <c r="V9912" s="26"/>
      <c r="W9912" s="3" t="s">
        <v>40</v>
      </c>
    </row>
    <row r="9913" spans="1:23" x14ac:dyDescent="0.25">
      <c r="A9913" s="24" t="s">
        <v>22</v>
      </c>
      <c r="B9913" s="25">
        <v>15113</v>
      </c>
      <c r="C9913" s="25">
        <v>1</v>
      </c>
      <c r="D9913" s="25">
        <v>1040930</v>
      </c>
      <c r="E9913" s="25" t="s">
        <v>2883</v>
      </c>
      <c r="F9913" s="39">
        <v>2709384.65</v>
      </c>
      <c r="G9913" s="42">
        <v>0.36351799999999995</v>
      </c>
      <c r="H9913" s="42">
        <v>0.36351799999999995</v>
      </c>
      <c r="I9913" s="39">
        <v>984910.08919870004</v>
      </c>
      <c r="J9913" s="42">
        <v>2.3099999999999998E-4</v>
      </c>
      <c r="K9913" s="42">
        <v>2.3099999999999998E-4</v>
      </c>
      <c r="L9913" s="25">
        <v>0.48435332069999998</v>
      </c>
      <c r="M9913" s="39">
        <v>39656.31</v>
      </c>
      <c r="N9913" s="25">
        <v>227.51423060489901</v>
      </c>
      <c r="O9913" s="39">
        <v>14967.608307071499</v>
      </c>
      <c r="P9913" s="25" t="s">
        <v>55</v>
      </c>
      <c r="Q9913" s="25" t="s">
        <v>5191</v>
      </c>
      <c r="R9913" s="25">
        <v>2.8560635238091101</v>
      </c>
      <c r="S9913" s="25">
        <v>0.48435332069999998</v>
      </c>
      <c r="T9913" s="25">
        <v>0</v>
      </c>
      <c r="U9913" s="25"/>
      <c r="V9913" s="26"/>
      <c r="W9913" s="3" t="s">
        <v>40</v>
      </c>
    </row>
    <row r="9914" spans="1:23" x14ac:dyDescent="0.25">
      <c r="A9914" s="24" t="s">
        <v>22</v>
      </c>
      <c r="B9914" s="25">
        <v>15114</v>
      </c>
      <c r="C9914" s="25">
        <v>1</v>
      </c>
      <c r="D9914" s="25">
        <v>1040930</v>
      </c>
      <c r="E9914" s="25" t="s">
        <v>2883</v>
      </c>
      <c r="F9914" s="39">
        <v>3230.51</v>
      </c>
      <c r="G9914" s="42">
        <v>0.36351799999999995</v>
      </c>
      <c r="H9914" s="42">
        <v>0.36351799999999995</v>
      </c>
      <c r="I9914" s="39">
        <v>1174.3485341799999</v>
      </c>
      <c r="J9914" s="42">
        <v>1.9450000000000001E-3</v>
      </c>
      <c r="K9914" s="42">
        <v>1.7963304025866999E-3</v>
      </c>
      <c r="L9914" s="25">
        <v>0.48435332069999998</v>
      </c>
      <c r="M9914" s="25">
        <v>132.77000000000001</v>
      </c>
      <c r="N9914" s="25">
        <v>2.2841078989800998</v>
      </c>
      <c r="O9914" s="25">
        <v>51.740908517168997</v>
      </c>
      <c r="P9914" s="25" t="s">
        <v>55</v>
      </c>
      <c r="Q9914" s="25" t="s">
        <v>5192</v>
      </c>
      <c r="R9914" s="25">
        <v>1.8046139257681699</v>
      </c>
      <c r="S9914" s="25">
        <v>0.48435332069999998</v>
      </c>
      <c r="T9914" s="25">
        <v>0</v>
      </c>
      <c r="U9914" s="25"/>
      <c r="V9914" s="26"/>
      <c r="W9914" s="3" t="s">
        <v>40</v>
      </c>
    </row>
    <row r="9915" spans="1:23" x14ac:dyDescent="0.25">
      <c r="A9915" s="24" t="s">
        <v>22</v>
      </c>
      <c r="B9915" s="25">
        <v>15115</v>
      </c>
      <c r="C9915" s="25">
        <v>1</v>
      </c>
      <c r="D9915" s="25">
        <v>1040930</v>
      </c>
      <c r="E9915" s="25" t="s">
        <v>2883</v>
      </c>
      <c r="F9915" s="39">
        <v>122540.84</v>
      </c>
      <c r="G9915" s="42">
        <v>0.36351799999999995</v>
      </c>
      <c r="H9915" s="42">
        <v>0.36351799999999995</v>
      </c>
      <c r="I9915" s="39">
        <v>44545.801075119998</v>
      </c>
      <c r="J9915" s="42">
        <v>1.9450000000000001E-3</v>
      </c>
      <c r="K9915" s="42">
        <v>1.9450000000000001E-3</v>
      </c>
      <c r="L9915" s="25">
        <v>0.48435332069999998</v>
      </c>
      <c r="M9915" s="39">
        <v>6803.72</v>
      </c>
      <c r="N9915" s="25">
        <v>86.641583091108402</v>
      </c>
      <c r="O9915" s="39">
        <v>1962.65431528057</v>
      </c>
      <c r="P9915" s="25" t="s">
        <v>55</v>
      </c>
      <c r="Q9915" s="25" t="s">
        <v>2304</v>
      </c>
      <c r="R9915" s="25">
        <v>3.1918818928720598</v>
      </c>
      <c r="S9915" s="25">
        <v>0.48435332069999998</v>
      </c>
      <c r="T9915" s="25">
        <v>0</v>
      </c>
      <c r="U9915" s="25"/>
      <c r="V9915" s="26"/>
      <c r="W9915" s="3" t="s">
        <v>40</v>
      </c>
    </row>
    <row r="9916" spans="1:23" x14ac:dyDescent="0.25">
      <c r="A9916" s="24" t="s">
        <v>22</v>
      </c>
      <c r="B9916" s="25">
        <v>15116</v>
      </c>
      <c r="C9916" s="25">
        <v>1</v>
      </c>
      <c r="D9916" s="25">
        <v>1040930</v>
      </c>
      <c r="E9916" s="25" t="s">
        <v>2883</v>
      </c>
      <c r="F9916" s="39">
        <v>552050.39</v>
      </c>
      <c r="G9916" s="42">
        <v>0.36351799999999995</v>
      </c>
      <c r="H9916" s="42">
        <v>0.36351799999999995</v>
      </c>
      <c r="I9916" s="39">
        <v>200680.25367201999</v>
      </c>
      <c r="J9916" s="42">
        <v>1.9450000000000001E-3</v>
      </c>
      <c r="K9916" s="42">
        <v>1.9450000000000001E-3</v>
      </c>
      <c r="L9916" s="25">
        <v>0.48435332069999998</v>
      </c>
      <c r="M9916" s="39">
        <v>34621.25</v>
      </c>
      <c r="N9916" s="25">
        <v>390.32309339207899</v>
      </c>
      <c r="O9916" s="39">
        <v>8841.8202469137996</v>
      </c>
      <c r="P9916" s="25" t="s">
        <v>55</v>
      </c>
      <c r="Q9916" s="25" t="s">
        <v>5193</v>
      </c>
      <c r="R9916" s="25">
        <v>3.9166666666666599</v>
      </c>
      <c r="S9916" s="25">
        <v>0.48435332069999998</v>
      </c>
      <c r="T9916" s="25">
        <v>0</v>
      </c>
      <c r="U9916" s="25"/>
      <c r="V9916" s="26"/>
      <c r="W9916" s="3" t="s">
        <v>40</v>
      </c>
    </row>
    <row r="9917" spans="1:23" x14ac:dyDescent="0.25">
      <c r="A9917" s="24" t="s">
        <v>22</v>
      </c>
      <c r="B9917" s="25">
        <v>15117</v>
      </c>
      <c r="C9917" s="25">
        <v>1</v>
      </c>
      <c r="D9917" s="25">
        <v>1040930</v>
      </c>
      <c r="E9917" s="25" t="s">
        <v>2883</v>
      </c>
      <c r="F9917" s="39">
        <v>27059.24</v>
      </c>
      <c r="G9917" s="42">
        <v>0.36351799999999995</v>
      </c>
      <c r="H9917" s="42">
        <v>0.36351799999999995</v>
      </c>
      <c r="I9917" s="39">
        <v>9836.5208063200007</v>
      </c>
      <c r="J9917" s="42">
        <v>1.9450000000000001E-3</v>
      </c>
      <c r="K9917" s="42">
        <v>1.9450000000000001E-3</v>
      </c>
      <c r="L9917" s="25">
        <v>0.48435332069999998</v>
      </c>
      <c r="M9917" s="39">
        <v>2211.3200000000002</v>
      </c>
      <c r="N9917" s="25">
        <v>19.1320329682924</v>
      </c>
      <c r="O9917" s="25">
        <v>433.38966955190398</v>
      </c>
      <c r="P9917" s="25" t="s">
        <v>55</v>
      </c>
      <c r="Q9917" s="25" t="s">
        <v>8990</v>
      </c>
      <c r="R9917" s="25">
        <v>5.75</v>
      </c>
      <c r="S9917" s="25">
        <v>0.48435332069999998</v>
      </c>
      <c r="T9917" s="25">
        <v>0</v>
      </c>
      <c r="U9917" s="25"/>
      <c r="V9917" s="26"/>
      <c r="W9917" s="3" t="s">
        <v>40</v>
      </c>
    </row>
    <row r="9918" spans="1:23" x14ac:dyDescent="0.25">
      <c r="A9918" s="24" t="s">
        <v>22</v>
      </c>
      <c r="B9918" s="25">
        <v>15118</v>
      </c>
      <c r="C9918" s="25">
        <v>1</v>
      </c>
      <c r="D9918" s="25">
        <v>1040930</v>
      </c>
      <c r="E9918" s="25" t="s">
        <v>2883</v>
      </c>
      <c r="F9918" s="39">
        <v>159208.74</v>
      </c>
      <c r="G9918" s="42">
        <v>0.36351799999999895</v>
      </c>
      <c r="H9918" s="42">
        <v>0.36351799999999995</v>
      </c>
      <c r="I9918" s="39">
        <v>57875.24274732</v>
      </c>
      <c r="J9918" s="42">
        <v>1.9450000000000001E-3</v>
      </c>
      <c r="K9918" s="42">
        <v>4.8660506152231603E-4</v>
      </c>
      <c r="L9918" s="25">
        <v>0.48435332069999998</v>
      </c>
      <c r="M9918" s="39">
        <v>2342.23</v>
      </c>
      <c r="N9918" s="25">
        <v>112.56734714353701</v>
      </c>
      <c r="O9918" s="39">
        <v>2549.9394372633801</v>
      </c>
      <c r="P9918" s="25" t="s">
        <v>55</v>
      </c>
      <c r="Q9918" s="25" t="s">
        <v>5194</v>
      </c>
      <c r="R9918" s="25">
        <v>0.10126767642697</v>
      </c>
      <c r="S9918" s="25">
        <v>0.48435332069999998</v>
      </c>
      <c r="T9918" s="25">
        <v>0</v>
      </c>
      <c r="U9918" s="25"/>
      <c r="V9918" s="26"/>
      <c r="W9918" s="3" t="s">
        <v>40</v>
      </c>
    </row>
    <row r="9919" spans="1:23" x14ac:dyDescent="0.25">
      <c r="A9919" s="24" t="s">
        <v>22</v>
      </c>
      <c r="B9919" s="25">
        <v>15119</v>
      </c>
      <c r="C9919" s="25">
        <v>1</v>
      </c>
      <c r="D9919" s="25">
        <v>1040930</v>
      </c>
      <c r="E9919" s="25" t="s">
        <v>2883</v>
      </c>
      <c r="F9919" s="39">
        <v>73639.97</v>
      </c>
      <c r="G9919" s="42">
        <v>0.36351799999999995</v>
      </c>
      <c r="H9919" s="42">
        <v>0.36351799999999995</v>
      </c>
      <c r="I9919" s="39">
        <v>26769.454614459999</v>
      </c>
      <c r="J9919" s="42">
        <v>1.9450000000000001E-3</v>
      </c>
      <c r="K9919" s="42">
        <v>4.8660506152231603E-4</v>
      </c>
      <c r="L9919" s="25">
        <v>0.48435332069999998</v>
      </c>
      <c r="M9919" s="39">
        <v>1083.3499999999999</v>
      </c>
      <c r="N9919" s="25">
        <v>52.066589225124702</v>
      </c>
      <c r="O9919" s="39">
        <v>1179.4419305239901</v>
      </c>
      <c r="P9919" s="25" t="s">
        <v>55</v>
      </c>
      <c r="Q9919" s="25" t="s">
        <v>2418</v>
      </c>
      <c r="R9919" s="25">
        <v>0.14120195187477</v>
      </c>
      <c r="S9919" s="25">
        <v>0.48435332069999998</v>
      </c>
      <c r="T9919" s="25">
        <v>0</v>
      </c>
      <c r="U9919" s="25"/>
      <c r="V9919" s="26"/>
      <c r="W9919" s="3" t="s">
        <v>40</v>
      </c>
    </row>
    <row r="9920" spans="1:23" x14ac:dyDescent="0.25">
      <c r="A9920" s="24" t="s">
        <v>22</v>
      </c>
      <c r="B9920" s="25">
        <v>15120</v>
      </c>
      <c r="C9920" s="25">
        <v>1</v>
      </c>
      <c r="D9920" s="25">
        <v>1040930</v>
      </c>
      <c r="E9920" s="25" t="s">
        <v>2883</v>
      </c>
      <c r="F9920" s="39">
        <v>6615.12</v>
      </c>
      <c r="G9920" s="42">
        <v>0.36351799999999995</v>
      </c>
      <c r="H9920" s="42">
        <v>0.36351799999999995</v>
      </c>
      <c r="I9920" s="39">
        <v>2404.7151921599998</v>
      </c>
      <c r="J9920" s="42">
        <v>1.9450000000000001E-3</v>
      </c>
      <c r="K9920" s="42">
        <v>1.9449999999998999E-3</v>
      </c>
      <c r="L9920" s="25">
        <v>0.48435332069999998</v>
      </c>
      <c r="M9920" s="25">
        <v>258.05</v>
      </c>
      <c r="N9920" s="25">
        <v>4.6771710487511999</v>
      </c>
      <c r="O9920" s="25">
        <v>105.949933214908</v>
      </c>
      <c r="P9920" s="25" t="s">
        <v>55</v>
      </c>
      <c r="Q9920" s="25" t="s">
        <v>11270</v>
      </c>
      <c r="R9920" s="25">
        <v>1</v>
      </c>
      <c r="S9920" s="25">
        <v>0.48435332069999998</v>
      </c>
      <c r="T9920" s="25">
        <v>0</v>
      </c>
      <c r="U9920" s="25"/>
      <c r="V9920" s="26"/>
      <c r="W9920" s="3" t="s">
        <v>40</v>
      </c>
    </row>
    <row r="9921" spans="1:23" x14ac:dyDescent="0.25">
      <c r="A9921" s="24" t="s">
        <v>22</v>
      </c>
      <c r="B9921" s="25">
        <v>15121</v>
      </c>
      <c r="C9921" s="25">
        <v>1</v>
      </c>
      <c r="D9921" s="25">
        <v>1040930</v>
      </c>
      <c r="E9921" s="25" t="s">
        <v>2883</v>
      </c>
      <c r="F9921" s="39">
        <v>34103.19</v>
      </c>
      <c r="G9921" s="42">
        <v>0.36351799999999995</v>
      </c>
      <c r="H9921" s="42">
        <v>0.36351799999999995</v>
      </c>
      <c r="I9921" s="39">
        <v>12397.12342242</v>
      </c>
      <c r="J9921" s="42">
        <v>3.3470000000000001E-3</v>
      </c>
      <c r="K9921" s="42">
        <v>1.1169136984277999E-3</v>
      </c>
      <c r="L9921" s="25">
        <v>0.48435332069999998</v>
      </c>
      <c r="M9921" s="25">
        <v>894.96</v>
      </c>
      <c r="N9921" s="25">
        <v>41.4931720948397</v>
      </c>
      <c r="O9921" s="25">
        <v>716.01277385040396</v>
      </c>
      <c r="P9921" s="25" t="s">
        <v>55</v>
      </c>
      <c r="Q9921" s="25" t="s">
        <v>11271</v>
      </c>
      <c r="R9921" s="25">
        <v>0.33333333333332998</v>
      </c>
      <c r="S9921" s="25">
        <v>0.48435332069999998</v>
      </c>
      <c r="T9921" s="25">
        <v>0</v>
      </c>
      <c r="U9921" s="25"/>
      <c r="V9921" s="26"/>
      <c r="W9921" s="3" t="s">
        <v>40</v>
      </c>
    </row>
    <row r="9922" spans="1:23" x14ac:dyDescent="0.25">
      <c r="A9922" s="24" t="s">
        <v>22</v>
      </c>
      <c r="B9922" s="25">
        <v>15122</v>
      </c>
      <c r="C9922" s="25">
        <v>1</v>
      </c>
      <c r="D9922" s="25">
        <v>1040930</v>
      </c>
      <c r="E9922" s="25" t="s">
        <v>2883</v>
      </c>
      <c r="F9922" s="25">
        <v>817.62</v>
      </c>
      <c r="G9922" s="42">
        <v>0.36351799999999995</v>
      </c>
      <c r="H9922" s="42">
        <v>0.36351799999999995</v>
      </c>
      <c r="I9922" s="25">
        <v>297.21958716</v>
      </c>
      <c r="J9922" s="42">
        <v>1.9450000000000001E-3</v>
      </c>
      <c r="K9922" s="42">
        <v>4.8660506152231603E-4</v>
      </c>
      <c r="L9922" s="25">
        <v>0.48435332069999998</v>
      </c>
      <c r="M9922" s="25">
        <v>12.03</v>
      </c>
      <c r="N9922" s="25">
        <v>0.57809209702620001</v>
      </c>
      <c r="O9922" s="25">
        <v>13.095270289151699</v>
      </c>
      <c r="P9922" s="25" t="s">
        <v>55</v>
      </c>
      <c r="Q9922" s="25" t="s">
        <v>11272</v>
      </c>
      <c r="R9922" s="25">
        <v>8.3333333333329998E-2</v>
      </c>
      <c r="S9922" s="25">
        <v>0.48435332069999998</v>
      </c>
      <c r="T9922" s="25">
        <v>0</v>
      </c>
      <c r="U9922" s="25"/>
      <c r="V9922" s="26"/>
      <c r="W9922" s="3" t="s">
        <v>40</v>
      </c>
    </row>
    <row r="9923" spans="1:23" ht="30" x14ac:dyDescent="0.25">
      <c r="A9923" s="24" t="s">
        <v>22</v>
      </c>
      <c r="B9923" s="25">
        <v>15123</v>
      </c>
      <c r="C9923" s="25">
        <v>1</v>
      </c>
      <c r="D9923" s="25">
        <v>1040938</v>
      </c>
      <c r="E9923" s="25" t="s">
        <v>2884</v>
      </c>
      <c r="F9923" s="39">
        <v>56675.12</v>
      </c>
      <c r="G9923" s="42">
        <v>0.36990000000000001</v>
      </c>
      <c r="H9923" s="42">
        <v>0.36990000000000001</v>
      </c>
      <c r="I9923" s="39">
        <v>20964.126887999999</v>
      </c>
      <c r="J9923" s="42">
        <v>5.4600000000000004E-3</v>
      </c>
      <c r="K9923" s="42">
        <v>1.4213887181995998E-3</v>
      </c>
      <c r="L9923" s="25">
        <v>0.48451817079999998</v>
      </c>
      <c r="M9923" s="39">
        <v>1740.5</v>
      </c>
      <c r="N9923" s="25">
        <v>114.46413280848</v>
      </c>
      <c r="O9923" s="39">
        <v>1544.8425701741401</v>
      </c>
      <c r="P9923" s="25" t="s">
        <v>2369</v>
      </c>
      <c r="Q9923" s="25" t="s">
        <v>6870</v>
      </c>
      <c r="R9923" s="25">
        <v>0.17391914359128</v>
      </c>
      <c r="S9923" s="25">
        <v>0.48451817079999998</v>
      </c>
      <c r="T9923" s="25">
        <v>0</v>
      </c>
      <c r="U9923" s="25"/>
      <c r="V9923" s="26"/>
      <c r="W9923" s="3" t="s">
        <v>49</v>
      </c>
    </row>
    <row r="9924" spans="1:23" ht="30" x14ac:dyDescent="0.25">
      <c r="A9924" s="24" t="s">
        <v>22</v>
      </c>
      <c r="B9924" s="25">
        <v>15124</v>
      </c>
      <c r="C9924" s="25">
        <v>1</v>
      </c>
      <c r="D9924" s="25">
        <v>1040938</v>
      </c>
      <c r="E9924" s="25" t="s">
        <v>2884</v>
      </c>
      <c r="F9924" s="39">
        <v>787946.85</v>
      </c>
      <c r="G9924" s="42">
        <v>0.36990000000000001</v>
      </c>
      <c r="H9924" s="42">
        <v>0.36990000000000001</v>
      </c>
      <c r="I9924" s="39">
        <v>291461.53981500003</v>
      </c>
      <c r="J9924" s="42">
        <v>1.6759999999999E-3</v>
      </c>
      <c r="K9924" s="42">
        <v>9.8843578076810009E-4</v>
      </c>
      <c r="L9924" s="25">
        <v>0.48451817079999998</v>
      </c>
      <c r="M9924" s="39">
        <v>19695.48</v>
      </c>
      <c r="N9924" s="25">
        <v>488.48954072994002</v>
      </c>
      <c r="O9924" s="39">
        <v>11922.1345275612</v>
      </c>
      <c r="P9924" s="25" t="s">
        <v>2369</v>
      </c>
      <c r="Q9924" s="25" t="s">
        <v>6871</v>
      </c>
      <c r="R9924" s="25">
        <v>0.66306951731579</v>
      </c>
      <c r="S9924" s="25">
        <v>0.48451817079999998</v>
      </c>
      <c r="T9924" s="25">
        <v>0</v>
      </c>
      <c r="U9924" s="25"/>
      <c r="V9924" s="26"/>
      <c r="W9924" s="3" t="s">
        <v>49</v>
      </c>
    </row>
    <row r="9925" spans="1:23" ht="30" x14ac:dyDescent="0.25">
      <c r="A9925" s="24" t="s">
        <v>22</v>
      </c>
      <c r="B9925" s="25">
        <v>15125</v>
      </c>
      <c r="C9925" s="25">
        <v>1</v>
      </c>
      <c r="D9925" s="25">
        <v>1040938</v>
      </c>
      <c r="E9925" s="25" t="s">
        <v>2884</v>
      </c>
      <c r="F9925" s="39">
        <v>5738830.9299999997</v>
      </c>
      <c r="G9925" s="42">
        <v>0.36990000000000001</v>
      </c>
      <c r="H9925" s="42">
        <v>0.36990000000000001</v>
      </c>
      <c r="I9925" s="39">
        <v>2122793.561007</v>
      </c>
      <c r="J9925" s="42">
        <v>5.1400000000000003E-4</v>
      </c>
      <c r="K9925" s="42">
        <v>3.6980684713900096E-4</v>
      </c>
      <c r="L9925" s="25">
        <v>0.48451817079999998</v>
      </c>
      <c r="M9925" s="39">
        <v>76593.42</v>
      </c>
      <c r="N9925" s="39">
        <v>1091.1158903575899</v>
      </c>
      <c r="O9925" s="39">
        <v>48114.688531438398</v>
      </c>
      <c r="P9925" s="25" t="s">
        <v>2369</v>
      </c>
      <c r="Q9925" s="25" t="s">
        <v>8201</v>
      </c>
      <c r="R9925" s="25">
        <v>1.20733141956027</v>
      </c>
      <c r="S9925" s="25">
        <v>0.48451817079999998</v>
      </c>
      <c r="T9925" s="25">
        <v>0</v>
      </c>
      <c r="U9925" s="25"/>
      <c r="V9925" s="26"/>
      <c r="W9925" s="3" t="s">
        <v>49</v>
      </c>
    </row>
    <row r="9926" spans="1:23" ht="30" x14ac:dyDescent="0.25">
      <c r="A9926" s="24" t="s">
        <v>22</v>
      </c>
      <c r="B9926" s="25">
        <v>15149</v>
      </c>
      <c r="C9926" s="25">
        <v>1</v>
      </c>
      <c r="D9926" s="25">
        <v>1040942</v>
      </c>
      <c r="E9926" s="25" t="s">
        <v>2885</v>
      </c>
      <c r="F9926" s="39">
        <v>42929500</v>
      </c>
      <c r="G9926" s="42">
        <v>0.36990000000000001</v>
      </c>
      <c r="H9926" s="42">
        <v>0.36990000000000001</v>
      </c>
      <c r="I9926" s="39">
        <v>15879622.050000001</v>
      </c>
      <c r="J9926" s="42">
        <v>1.0764959536161002E-3</v>
      </c>
      <c r="K9926" s="42">
        <v>1.0764959536161002E-3</v>
      </c>
      <c r="L9926" s="25">
        <v>0.48451817079999998</v>
      </c>
      <c r="M9926" s="39">
        <v>1567962.3</v>
      </c>
      <c r="N9926" s="39">
        <v>17094.348881779399</v>
      </c>
      <c r="O9926" s="39">
        <v>520729.85575037397</v>
      </c>
      <c r="P9926" s="25" t="s">
        <v>55</v>
      </c>
      <c r="Q9926" s="25" t="s">
        <v>2419</v>
      </c>
      <c r="R9926" s="25">
        <v>2.4666666666666601</v>
      </c>
      <c r="S9926" s="25">
        <v>0.48451817079999998</v>
      </c>
      <c r="T9926" s="25">
        <v>0</v>
      </c>
      <c r="U9926" s="25"/>
      <c r="V9926" s="26"/>
      <c r="W9926" s="3" t="s">
        <v>49</v>
      </c>
    </row>
    <row r="9927" spans="1:23" ht="30" x14ac:dyDescent="0.25">
      <c r="A9927" s="24" t="s">
        <v>22</v>
      </c>
      <c r="B9927" s="25">
        <v>15150</v>
      </c>
      <c r="C9927" s="25">
        <v>1</v>
      </c>
      <c r="D9927" s="25">
        <v>1040942</v>
      </c>
      <c r="E9927" s="25" t="s">
        <v>2885</v>
      </c>
      <c r="F9927" s="39">
        <v>224488831.71000001</v>
      </c>
      <c r="G9927" s="42">
        <v>0.48080000000000001</v>
      </c>
      <c r="H9927" s="42">
        <v>0.48080000000000001</v>
      </c>
      <c r="I9927" s="39">
        <v>107934230.28616799</v>
      </c>
      <c r="J9927" s="42">
        <v>1.36288308586837E-4</v>
      </c>
      <c r="K9927" s="42">
        <v>1.36288308586837E-4</v>
      </c>
      <c r="L9927" s="25">
        <v>0.48451817079999998</v>
      </c>
      <c r="M9927" s="39">
        <v>3121301.13</v>
      </c>
      <c r="N9927" s="39">
        <v>14710.173684324</v>
      </c>
      <c r="O9927" s="39">
        <v>1259966.2236677301</v>
      </c>
      <c r="P9927" s="25" t="s">
        <v>55</v>
      </c>
      <c r="Q9927" s="25" t="s">
        <v>6872</v>
      </c>
      <c r="R9927" s="25">
        <v>2.5</v>
      </c>
      <c r="S9927" s="25">
        <v>0.48451817079999998</v>
      </c>
      <c r="T9927" s="25">
        <v>0</v>
      </c>
      <c r="U9927" s="25"/>
      <c r="V9927" s="26"/>
      <c r="W9927" s="3" t="s">
        <v>49</v>
      </c>
    </row>
    <row r="9928" spans="1:23" ht="30" x14ac:dyDescent="0.25">
      <c r="A9928" s="24" t="s">
        <v>22</v>
      </c>
      <c r="B9928" s="25">
        <v>15151</v>
      </c>
      <c r="C9928" s="25">
        <v>1</v>
      </c>
      <c r="D9928" s="25">
        <v>1040942</v>
      </c>
      <c r="E9928" s="25" t="s">
        <v>2885</v>
      </c>
      <c r="F9928" s="39">
        <v>24579646.190000001</v>
      </c>
      <c r="G9928" s="42">
        <v>0.36990000000000001</v>
      </c>
      <c r="H9928" s="42">
        <v>0.36990000000000001</v>
      </c>
      <c r="I9928" s="39">
        <v>9092011.1256809998</v>
      </c>
      <c r="J9928" s="42">
        <v>9.2875553716110007E-4</v>
      </c>
      <c r="K9928" s="42">
        <v>9.2875553716110007E-4</v>
      </c>
      <c r="L9928" s="25">
        <v>0.48451817079999998</v>
      </c>
      <c r="M9928" s="39">
        <v>607840.96</v>
      </c>
      <c r="N9928" s="39">
        <v>8444.2556769068506</v>
      </c>
      <c r="O9928" s="39">
        <v>276954.79975727998</v>
      </c>
      <c r="P9928" s="25" t="s">
        <v>55</v>
      </c>
      <c r="Q9928" s="25" t="s">
        <v>10240</v>
      </c>
      <c r="R9928" s="25">
        <v>1.09964938982712</v>
      </c>
      <c r="S9928" s="25">
        <v>0.48451817079999998</v>
      </c>
      <c r="T9928" s="25">
        <v>0</v>
      </c>
      <c r="U9928" s="25"/>
      <c r="V9928" s="26"/>
      <c r="W9928" s="3" t="s">
        <v>49</v>
      </c>
    </row>
    <row r="9929" spans="1:23" ht="30" x14ac:dyDescent="0.25">
      <c r="A9929" s="24" t="s">
        <v>22</v>
      </c>
      <c r="B9929" s="25">
        <v>15152</v>
      </c>
      <c r="C9929" s="25">
        <v>1</v>
      </c>
      <c r="D9929" s="25">
        <v>1040942</v>
      </c>
      <c r="E9929" s="25" t="s">
        <v>2885</v>
      </c>
      <c r="F9929" s="39">
        <v>17360689.800000001</v>
      </c>
      <c r="G9929" s="42">
        <v>0.36990000000000001</v>
      </c>
      <c r="H9929" s="42">
        <v>0.36990000000000001</v>
      </c>
      <c r="I9929" s="39">
        <v>6421719.1570199998</v>
      </c>
      <c r="J9929" s="42">
        <v>5.1458541547349395E-4</v>
      </c>
      <c r="K9929" s="42">
        <v>5.1458541547349395E-4</v>
      </c>
      <c r="L9929" s="25">
        <v>0.48451817079999998</v>
      </c>
      <c r="M9929" s="39">
        <v>314043.96000000002</v>
      </c>
      <c r="N9929" s="39">
        <v>3304.5230204692298</v>
      </c>
      <c r="O9929" s="39">
        <v>145635.84350347301</v>
      </c>
      <c r="P9929" s="25" t="s">
        <v>55</v>
      </c>
      <c r="Q9929" s="25" t="s">
        <v>2420</v>
      </c>
      <c r="R9929" s="25">
        <v>1.75</v>
      </c>
      <c r="S9929" s="25">
        <v>0.48451817079999998</v>
      </c>
      <c r="T9929" s="25">
        <v>0</v>
      </c>
      <c r="U9929" s="25"/>
      <c r="V9929" s="26"/>
      <c r="W9929" s="3" t="s">
        <v>49</v>
      </c>
    </row>
    <row r="9930" spans="1:23" ht="30" x14ac:dyDescent="0.25">
      <c r="A9930" s="24" t="s">
        <v>22</v>
      </c>
      <c r="B9930" s="25">
        <v>15153</v>
      </c>
      <c r="C9930" s="25">
        <v>1</v>
      </c>
      <c r="D9930" s="25">
        <v>1040942</v>
      </c>
      <c r="E9930" s="25" t="s">
        <v>2885</v>
      </c>
      <c r="F9930" s="39">
        <v>6725749.7000000002</v>
      </c>
      <c r="G9930" s="42">
        <v>0.48080000000000001</v>
      </c>
      <c r="H9930" s="42">
        <v>0.48080000000000001</v>
      </c>
      <c r="I9930" s="39">
        <v>3233740.4557599998</v>
      </c>
      <c r="J9930" s="42">
        <v>5.9644233103615506E-4</v>
      </c>
      <c r="K9930" s="42">
        <v>5.9644233103615506E-4</v>
      </c>
      <c r="L9930" s="25">
        <v>0.48451817079999998</v>
      </c>
      <c r="M9930" s="39">
        <v>178594.19</v>
      </c>
      <c r="N9930" s="39">
        <v>1928.73969539941</v>
      </c>
      <c r="O9930" s="39">
        <v>78951.399891519904</v>
      </c>
      <c r="P9930" s="25" t="s">
        <v>55</v>
      </c>
      <c r="Q9930" s="25" t="s">
        <v>2421</v>
      </c>
      <c r="R9930" s="25">
        <v>2.5</v>
      </c>
      <c r="S9930" s="25">
        <v>0.48451817079999998</v>
      </c>
      <c r="T9930" s="25">
        <v>0</v>
      </c>
      <c r="U9930" s="25"/>
      <c r="V9930" s="26"/>
      <c r="W9930" s="3" t="s">
        <v>49</v>
      </c>
    </row>
    <row r="9931" spans="1:23" ht="30" x14ac:dyDescent="0.25">
      <c r="A9931" s="24" t="s">
        <v>22</v>
      </c>
      <c r="B9931" s="25">
        <v>15154</v>
      </c>
      <c r="C9931" s="25">
        <v>1</v>
      </c>
      <c r="D9931" s="25">
        <v>1040942</v>
      </c>
      <c r="E9931" s="25" t="s">
        <v>2885</v>
      </c>
      <c r="F9931" s="39">
        <v>188694660.52000001</v>
      </c>
      <c r="G9931" s="42">
        <v>0.48080000000000001</v>
      </c>
      <c r="H9931" s="42">
        <v>0.48080000000000001</v>
      </c>
      <c r="I9931" s="39">
        <v>90724392.778016001</v>
      </c>
      <c r="J9931" s="42">
        <v>2.4598155611130104E-4</v>
      </c>
      <c r="K9931" s="42">
        <v>2.4598155611130104E-4</v>
      </c>
      <c r="L9931" s="25">
        <v>0.48451817079999998</v>
      </c>
      <c r="M9931" s="39">
        <v>3149546.29</v>
      </c>
      <c r="N9931" s="39">
        <v>22316.5273127892</v>
      </c>
      <c r="O9931" s="39">
        <v>1422728.1405720101</v>
      </c>
      <c r="P9931" s="25" t="s">
        <v>55</v>
      </c>
      <c r="Q9931" s="25" t="s">
        <v>2422</v>
      </c>
      <c r="R9931" s="25">
        <v>2.5</v>
      </c>
      <c r="S9931" s="25">
        <v>0.48451817079999998</v>
      </c>
      <c r="T9931" s="25">
        <v>0</v>
      </c>
      <c r="U9931" s="25"/>
      <c r="V9931" s="26"/>
      <c r="W9931" s="3" t="s">
        <v>49</v>
      </c>
    </row>
    <row r="9932" spans="1:23" ht="30" x14ac:dyDescent="0.25">
      <c r="A9932" s="24" t="s">
        <v>22</v>
      </c>
      <c r="B9932" s="25">
        <v>15155</v>
      </c>
      <c r="C9932" s="25">
        <v>1</v>
      </c>
      <c r="D9932" s="25">
        <v>1040942</v>
      </c>
      <c r="E9932" s="25" t="s">
        <v>2885</v>
      </c>
      <c r="F9932" s="39">
        <v>428692624.44999999</v>
      </c>
      <c r="G9932" s="42">
        <v>0.48080000000000001</v>
      </c>
      <c r="H9932" s="42">
        <v>0.48080000000000001</v>
      </c>
      <c r="I9932" s="39">
        <v>206115413.83555999</v>
      </c>
      <c r="J9932" s="42">
        <v>2.12222564804304E-4</v>
      </c>
      <c r="K9932" s="42">
        <v>2.12222564804304E-4</v>
      </c>
      <c r="L9932" s="25">
        <v>0.48451817079999998</v>
      </c>
      <c r="M9932" s="39">
        <v>6850344.9199999999</v>
      </c>
      <c r="N9932" s="39">
        <v>43742.341769883198</v>
      </c>
      <c r="O9932" s="39">
        <v>3002341.9997682502</v>
      </c>
      <c r="P9932" s="25" t="s">
        <v>55</v>
      </c>
      <c r="Q9932" s="25" t="s">
        <v>2423</v>
      </c>
      <c r="R9932" s="25">
        <v>2.5</v>
      </c>
      <c r="S9932" s="25">
        <v>0.48451817079999998</v>
      </c>
      <c r="T9932" s="25">
        <v>0</v>
      </c>
      <c r="U9932" s="25"/>
      <c r="V9932" s="26"/>
      <c r="W9932" s="3" t="s">
        <v>49</v>
      </c>
    </row>
    <row r="9933" spans="1:23" ht="30" x14ac:dyDescent="0.25">
      <c r="A9933" s="24" t="s">
        <v>22</v>
      </c>
      <c r="B9933" s="25">
        <v>15156</v>
      </c>
      <c r="C9933" s="25">
        <v>1</v>
      </c>
      <c r="D9933" s="25">
        <v>1040942</v>
      </c>
      <c r="E9933" s="25" t="s">
        <v>2885</v>
      </c>
      <c r="F9933" s="39">
        <v>29466965.300000001</v>
      </c>
      <c r="G9933" s="42">
        <v>0.48080000000000001</v>
      </c>
      <c r="H9933" s="42">
        <v>0.48080000000000001</v>
      </c>
      <c r="I9933" s="39">
        <v>14167716.916239999</v>
      </c>
      <c r="J9933" s="42">
        <v>6.9132051464090003E-4</v>
      </c>
      <c r="K9933" s="42">
        <v>6.9132051464090003E-4</v>
      </c>
      <c r="L9933" s="25">
        <v>0.48451817079999998</v>
      </c>
      <c r="M9933" s="39">
        <v>894196.18</v>
      </c>
      <c r="N9933" s="39">
        <v>9794.4333498217402</v>
      </c>
      <c r="O9933" s="39">
        <v>372382.636720095</v>
      </c>
      <c r="P9933" s="25" t="s">
        <v>55</v>
      </c>
      <c r="Q9933" s="25" t="s">
        <v>2424</v>
      </c>
      <c r="R9933" s="25">
        <v>2.5</v>
      </c>
      <c r="S9933" s="25">
        <v>0.48451817079999998</v>
      </c>
      <c r="T9933" s="25">
        <v>0</v>
      </c>
      <c r="U9933" s="25"/>
      <c r="V9933" s="26"/>
      <c r="W9933" s="3" t="s">
        <v>49</v>
      </c>
    </row>
    <row r="9934" spans="1:23" ht="30" x14ac:dyDescent="0.25">
      <c r="A9934" s="24" t="s">
        <v>22</v>
      </c>
      <c r="B9934" s="25">
        <v>15157</v>
      </c>
      <c r="C9934" s="25">
        <v>1</v>
      </c>
      <c r="D9934" s="25">
        <v>1040942</v>
      </c>
      <c r="E9934" s="25" t="s">
        <v>2885</v>
      </c>
      <c r="F9934" s="39">
        <v>56206960.719999999</v>
      </c>
      <c r="G9934" s="42">
        <v>0.33200000000000002</v>
      </c>
      <c r="H9934" s="42">
        <v>0.33200000000000002</v>
      </c>
      <c r="I9934" s="39">
        <v>18660710.959040001</v>
      </c>
      <c r="J9934" s="42">
        <v>1.36288308586837E-4</v>
      </c>
      <c r="K9934" s="42">
        <v>1.1022366800858E-4</v>
      </c>
      <c r="L9934" s="25">
        <v>0.48451817079999998</v>
      </c>
      <c r="M9934" s="39">
        <v>386144.01</v>
      </c>
      <c r="N9934" s="39">
        <v>2543.23673363542</v>
      </c>
      <c r="O9934" s="39">
        <v>217835.115474297</v>
      </c>
      <c r="P9934" s="25" t="s">
        <v>55</v>
      </c>
      <c r="Q9934" s="25" t="s">
        <v>2425</v>
      </c>
      <c r="R9934" s="25">
        <v>1.6284356627576499</v>
      </c>
      <c r="S9934" s="25">
        <v>0.48451817079999998</v>
      </c>
      <c r="T9934" s="25">
        <v>0</v>
      </c>
      <c r="U9934" s="25"/>
      <c r="V9934" s="26"/>
      <c r="W9934" s="3" t="s">
        <v>49</v>
      </c>
    </row>
    <row r="9935" spans="1:23" ht="30" x14ac:dyDescent="0.25">
      <c r="A9935" s="24" t="s">
        <v>22</v>
      </c>
      <c r="B9935" s="25">
        <v>15158</v>
      </c>
      <c r="C9935" s="25">
        <v>1</v>
      </c>
      <c r="D9935" s="25">
        <v>1040942</v>
      </c>
      <c r="E9935" s="25" t="s">
        <v>2885</v>
      </c>
      <c r="F9935" s="39">
        <v>3305779.61</v>
      </c>
      <c r="G9935" s="42">
        <v>0.48080000000000001</v>
      </c>
      <c r="H9935" s="42">
        <v>0.48080000000000001</v>
      </c>
      <c r="I9935" s="39">
        <v>1589418.8364879999</v>
      </c>
      <c r="J9935" s="42">
        <v>2.6868149670213602E-5</v>
      </c>
      <c r="K9935" s="42">
        <v>2.6868149670213602E-5</v>
      </c>
      <c r="L9935" s="25">
        <v>0.48451817079999998</v>
      </c>
      <c r="M9935" s="39">
        <v>299440.32</v>
      </c>
      <c r="N9935" s="25">
        <v>42.704743187416398</v>
      </c>
      <c r="O9935" s="39">
        <v>8238.5617394282799</v>
      </c>
      <c r="P9935" s="25" t="s">
        <v>55</v>
      </c>
      <c r="Q9935" s="25" t="s">
        <v>2426</v>
      </c>
      <c r="R9935" s="25">
        <v>22</v>
      </c>
      <c r="S9935" s="25">
        <v>0.48451817079999998</v>
      </c>
      <c r="T9935" s="25">
        <v>0</v>
      </c>
      <c r="U9935" s="25"/>
      <c r="V9935" s="26"/>
      <c r="W9935" s="3" t="s">
        <v>49</v>
      </c>
    </row>
    <row r="9936" spans="1:23" ht="30" x14ac:dyDescent="0.25">
      <c r="A9936" s="24" t="s">
        <v>22</v>
      </c>
      <c r="B9936" s="25">
        <v>15194</v>
      </c>
      <c r="C9936" s="25">
        <v>1</v>
      </c>
      <c r="D9936" s="25">
        <v>1040962</v>
      </c>
      <c r="E9936" s="25" t="s">
        <v>2886</v>
      </c>
      <c r="F9936" s="39">
        <v>2051217.52</v>
      </c>
      <c r="G9936" s="42">
        <v>0.43099999999999999</v>
      </c>
      <c r="H9936" s="42">
        <v>0.43099999999999999</v>
      </c>
      <c r="I9936" s="39">
        <v>884074.75112000003</v>
      </c>
      <c r="J9936" s="42">
        <v>1.1590000000000001E-3</v>
      </c>
      <c r="K9936" s="42">
        <v>2.8987601780261398E-4</v>
      </c>
      <c r="L9936" s="25">
        <v>0.47048067830000001</v>
      </c>
      <c r="M9936" s="39">
        <v>21489.15</v>
      </c>
      <c r="N9936" s="39">
        <v>1024.64263654808</v>
      </c>
      <c r="O9936" s="39">
        <v>30080.0729946014</v>
      </c>
      <c r="P9936" s="25" t="s">
        <v>2369</v>
      </c>
      <c r="Q9936" s="25" t="s">
        <v>10241</v>
      </c>
      <c r="R9936" s="25">
        <v>0.22713570174329001</v>
      </c>
      <c r="S9936" s="25">
        <v>0.47048067830000001</v>
      </c>
      <c r="T9936" s="25">
        <v>0</v>
      </c>
      <c r="U9936" s="25"/>
      <c r="V9936" s="26"/>
      <c r="W9936" s="3" t="s">
        <v>45</v>
      </c>
    </row>
    <row r="9937" spans="1:23" x14ac:dyDescent="0.25">
      <c r="A9937" s="24" t="s">
        <v>22</v>
      </c>
      <c r="B9937" s="25">
        <v>15506</v>
      </c>
      <c r="C9937" s="25">
        <v>1</v>
      </c>
      <c r="D9937" s="25">
        <v>1101188</v>
      </c>
      <c r="E9937" s="25" t="s">
        <v>2887</v>
      </c>
      <c r="F9937" s="39">
        <v>20902227.059999999</v>
      </c>
      <c r="G9937" s="42">
        <v>0.24571553999999998</v>
      </c>
      <c r="H9937" s="42">
        <v>0.24571553999999998</v>
      </c>
      <c r="I9937" s="39">
        <v>5136002.0092505096</v>
      </c>
      <c r="J9937" s="42">
        <v>4.7580000000000001E-3</v>
      </c>
      <c r="K9937" s="42">
        <v>3.9846377493446003E-3</v>
      </c>
      <c r="L9937" s="25">
        <v>0.45778245839999998</v>
      </c>
      <c r="M9937" s="39">
        <v>882444.49</v>
      </c>
      <c r="N9937" s="39">
        <v>24437.097560013899</v>
      </c>
      <c r="O9937" s="39">
        <v>353428.64970362</v>
      </c>
      <c r="P9937" s="25" t="s">
        <v>55</v>
      </c>
      <c r="Q9937" s="25" t="s">
        <v>5195</v>
      </c>
      <c r="R9937" s="25">
        <v>1.2108687071485</v>
      </c>
      <c r="S9937" s="25">
        <v>0.45778245839999998</v>
      </c>
      <c r="T9937" s="25">
        <v>0</v>
      </c>
      <c r="U9937" s="25"/>
      <c r="V9937" s="26"/>
      <c r="W9937" s="3" t="s">
        <v>46</v>
      </c>
    </row>
    <row r="9938" spans="1:23" x14ac:dyDescent="0.25">
      <c r="A9938" s="24" t="s">
        <v>22</v>
      </c>
      <c r="B9938" s="25">
        <v>15507</v>
      </c>
      <c r="C9938" s="25">
        <v>1</v>
      </c>
      <c r="D9938" s="25">
        <v>1101188</v>
      </c>
      <c r="E9938" s="25" t="s">
        <v>2887</v>
      </c>
      <c r="F9938" s="39">
        <v>8554607.8699999992</v>
      </c>
      <c r="G9938" s="42">
        <v>0.21</v>
      </c>
      <c r="H9938" s="42">
        <v>0.21</v>
      </c>
      <c r="I9938" s="39">
        <v>1796467.6527</v>
      </c>
      <c r="J9938" s="42">
        <v>4.7580000000000001E-3</v>
      </c>
      <c r="K9938" s="42">
        <v>4.7235862699912005E-3</v>
      </c>
      <c r="L9938" s="25">
        <v>0.45778245839999998</v>
      </c>
      <c r="M9938" s="39">
        <v>367207.679999999</v>
      </c>
      <c r="N9938" s="39">
        <v>8547.5930915465997</v>
      </c>
      <c r="O9938" s="39">
        <v>123622.057699048</v>
      </c>
      <c r="P9938" s="25" t="s">
        <v>55</v>
      </c>
      <c r="Q9938" s="25" t="s">
        <v>5196</v>
      </c>
      <c r="R9938" s="25">
        <v>1.52694994344998</v>
      </c>
      <c r="S9938" s="25">
        <v>0.45778245839999998</v>
      </c>
      <c r="T9938" s="25">
        <v>0</v>
      </c>
      <c r="U9938" s="25"/>
      <c r="V9938" s="26"/>
      <c r="W9938" s="3" t="s">
        <v>46</v>
      </c>
    </row>
    <row r="9939" spans="1:23" x14ac:dyDescent="0.25">
      <c r="A9939" s="24" t="s">
        <v>22</v>
      </c>
      <c r="B9939" s="25">
        <v>15508</v>
      </c>
      <c r="C9939" s="25">
        <v>1</v>
      </c>
      <c r="D9939" s="25">
        <v>1101188</v>
      </c>
      <c r="E9939" s="25" t="s">
        <v>2887</v>
      </c>
      <c r="F9939" s="39">
        <v>33162700.280000001</v>
      </c>
      <c r="G9939" s="42">
        <v>0.21</v>
      </c>
      <c r="H9939" s="42">
        <v>0.21</v>
      </c>
      <c r="I9939" s="39">
        <v>6964167.0587999998</v>
      </c>
      <c r="J9939" s="42">
        <v>3.5230000000000001E-3</v>
      </c>
      <c r="K9939" s="42">
        <v>3.3098320932266E-3</v>
      </c>
      <c r="L9939" s="25">
        <v>0.45778245839999998</v>
      </c>
      <c r="M9939" s="39">
        <v>1220729.6000000001</v>
      </c>
      <c r="N9939" s="39">
        <v>24534.760548152401</v>
      </c>
      <c r="O9939" s="39">
        <v>412628.42452966498</v>
      </c>
      <c r="P9939" s="25" t="s">
        <v>55</v>
      </c>
      <c r="Q9939" s="25" t="s">
        <v>5197</v>
      </c>
      <c r="R9939" s="25">
        <v>1.4849304262787</v>
      </c>
      <c r="S9939" s="25">
        <v>0.45778245839999998</v>
      </c>
      <c r="T9939" s="25">
        <v>0</v>
      </c>
      <c r="U9939" s="25"/>
      <c r="V9939" s="26"/>
      <c r="W9939" s="3" t="s">
        <v>46</v>
      </c>
    </row>
    <row r="9940" spans="1:23" x14ac:dyDescent="0.25">
      <c r="A9940" s="24" t="s">
        <v>22</v>
      </c>
      <c r="B9940" s="25">
        <v>15509</v>
      </c>
      <c r="C9940" s="25">
        <v>1</v>
      </c>
      <c r="D9940" s="25">
        <v>1101188</v>
      </c>
      <c r="E9940" s="25" t="s">
        <v>2887</v>
      </c>
      <c r="F9940" s="39">
        <v>56280866.649999999</v>
      </c>
      <c r="G9940" s="42">
        <v>0.21</v>
      </c>
      <c r="H9940" s="42">
        <v>0.21</v>
      </c>
      <c r="I9940" s="39">
        <v>11818981.9965</v>
      </c>
      <c r="J9940" s="42">
        <v>2.8830000000000001E-3</v>
      </c>
      <c r="K9940" s="42">
        <v>2.8830000000000001E-3</v>
      </c>
      <c r="L9940" s="25">
        <v>0.45778245839999998</v>
      </c>
      <c r="M9940" s="39">
        <v>1956362.81</v>
      </c>
      <c r="N9940" s="39">
        <v>34074.125095909498</v>
      </c>
      <c r="O9940" s="39">
        <v>633687.95558538998</v>
      </c>
      <c r="P9940" s="25" t="s">
        <v>55</v>
      </c>
      <c r="Q9940" s="25" t="s">
        <v>5198</v>
      </c>
      <c r="R9940" s="25">
        <v>1.5833333333333299</v>
      </c>
      <c r="S9940" s="25">
        <v>0.45778245839999998</v>
      </c>
      <c r="T9940" s="25">
        <v>0</v>
      </c>
      <c r="U9940" s="25"/>
      <c r="V9940" s="26"/>
      <c r="W9940" s="3" t="s">
        <v>46</v>
      </c>
    </row>
    <row r="9941" spans="1:23" x14ac:dyDescent="0.25">
      <c r="A9941" s="24" t="s">
        <v>22</v>
      </c>
      <c r="B9941" s="25">
        <v>15510</v>
      </c>
      <c r="C9941" s="25">
        <v>1</v>
      </c>
      <c r="D9941" s="25">
        <v>1101188</v>
      </c>
      <c r="E9941" s="25" t="s">
        <v>2887</v>
      </c>
      <c r="F9941" s="39">
        <v>43801956.219999999</v>
      </c>
      <c r="G9941" s="42">
        <v>0.21</v>
      </c>
      <c r="H9941" s="42">
        <v>0.21</v>
      </c>
      <c r="I9941" s="39">
        <v>9198410.8061999995</v>
      </c>
      <c r="J9941" s="42">
        <v>4.7580000000000001E-3</v>
      </c>
      <c r="K9941" s="42">
        <v>4.7580000000000001E-3</v>
      </c>
      <c r="L9941" s="25">
        <v>0.45778245839999998</v>
      </c>
      <c r="M9941" s="39">
        <v>1927828.13</v>
      </c>
      <c r="N9941" s="39">
        <v>43766.038615899597</v>
      </c>
      <c r="O9941" s="39">
        <v>632979.09634752397</v>
      </c>
      <c r="P9941" s="25" t="s">
        <v>55</v>
      </c>
      <c r="Q9941" s="25" t="s">
        <v>5199</v>
      </c>
      <c r="R9941" s="25">
        <v>1.6666666666666601</v>
      </c>
      <c r="S9941" s="25">
        <v>0.45778245839999998</v>
      </c>
      <c r="T9941" s="25">
        <v>0</v>
      </c>
      <c r="U9941" s="25"/>
      <c r="V9941" s="26"/>
      <c r="W9941" s="3" t="s">
        <v>46</v>
      </c>
    </row>
    <row r="9942" spans="1:23" x14ac:dyDescent="0.25">
      <c r="A9942" s="24" t="s">
        <v>22</v>
      </c>
      <c r="B9942" s="25">
        <v>15511</v>
      </c>
      <c r="C9942" s="25">
        <v>1</v>
      </c>
      <c r="D9942" s="25">
        <v>1101188</v>
      </c>
      <c r="E9942" s="25" t="s">
        <v>2887</v>
      </c>
      <c r="F9942" s="39">
        <v>280242.02</v>
      </c>
      <c r="G9942" s="42">
        <v>0.21</v>
      </c>
      <c r="H9942" s="42">
        <v>0.21</v>
      </c>
      <c r="I9942" s="39">
        <v>58850.824200000003</v>
      </c>
      <c r="J9942" s="42">
        <v>4.3049999999999998E-3</v>
      </c>
      <c r="K9942" s="42">
        <v>4.3049999999999998E-3</v>
      </c>
      <c r="L9942" s="25">
        <v>0.45778245839999998</v>
      </c>
      <c r="M9942" s="39">
        <v>10716.65</v>
      </c>
      <c r="N9942" s="25">
        <v>253.352798181</v>
      </c>
      <c r="O9942" s="39">
        <v>3853.0291130462501</v>
      </c>
      <c r="P9942" s="25" t="s">
        <v>55</v>
      </c>
      <c r="Q9942" s="25" t="s">
        <v>5200</v>
      </c>
      <c r="R9942" s="25">
        <v>1</v>
      </c>
      <c r="S9942" s="25">
        <v>0.45778245839999998</v>
      </c>
      <c r="T9942" s="25">
        <v>0</v>
      </c>
      <c r="U9942" s="25"/>
      <c r="V9942" s="26"/>
      <c r="W9942" s="3" t="s">
        <v>46</v>
      </c>
    </row>
    <row r="9943" spans="1:23" x14ac:dyDescent="0.25">
      <c r="A9943" s="24" t="s">
        <v>22</v>
      </c>
      <c r="B9943" s="25">
        <v>15512</v>
      </c>
      <c r="C9943" s="25">
        <v>1</v>
      </c>
      <c r="D9943" s="25">
        <v>1101188</v>
      </c>
      <c r="E9943" s="25" t="s">
        <v>2887</v>
      </c>
      <c r="F9943" s="39">
        <v>5766290.4400000004</v>
      </c>
      <c r="G9943" s="42">
        <v>0.19969999999999999</v>
      </c>
      <c r="H9943" s="42">
        <v>0.19969999999999999</v>
      </c>
      <c r="I9943" s="39">
        <v>1151528.200868</v>
      </c>
      <c r="J9943" s="42">
        <v>3.895E-3</v>
      </c>
      <c r="K9943" s="42">
        <v>3.895E-3</v>
      </c>
      <c r="L9943" s="25">
        <v>0.45778245839999998</v>
      </c>
      <c r="M9943" s="39">
        <v>250535.89</v>
      </c>
      <c r="N9943" s="39">
        <v>4485.2023423808596</v>
      </c>
      <c r="O9943" s="39">
        <v>71726.703143241306</v>
      </c>
      <c r="P9943" s="25" t="s">
        <v>55</v>
      </c>
      <c r="Q9943" s="25" t="s">
        <v>10242</v>
      </c>
      <c r="R9943" s="25">
        <v>1.8333333333333299</v>
      </c>
      <c r="S9943" s="25">
        <v>0.45778245839999998</v>
      </c>
      <c r="T9943" s="25">
        <v>0</v>
      </c>
      <c r="U9943" s="25"/>
      <c r="V9943" s="26"/>
      <c r="W9943" s="3" t="s">
        <v>46</v>
      </c>
    </row>
    <row r="9944" spans="1:23" x14ac:dyDescent="0.25">
      <c r="A9944" s="24" t="s">
        <v>22</v>
      </c>
      <c r="B9944" s="25">
        <v>15513</v>
      </c>
      <c r="C9944" s="25">
        <v>1</v>
      </c>
      <c r="D9944" s="25">
        <v>1101188</v>
      </c>
      <c r="E9944" s="25" t="s">
        <v>2887</v>
      </c>
      <c r="F9944" s="39">
        <v>24218721.870000001</v>
      </c>
      <c r="G9944" s="42">
        <v>0.21</v>
      </c>
      <c r="H9944" s="42">
        <v>0.21</v>
      </c>
      <c r="I9944" s="39">
        <v>5085931.5926999897</v>
      </c>
      <c r="J9944" s="42">
        <v>3.5230000000000001E-3</v>
      </c>
      <c r="K9944" s="42">
        <v>3.5230000000000001E-3</v>
      </c>
      <c r="L9944" s="25">
        <v>0.45778245839999998</v>
      </c>
      <c r="M9944" s="39">
        <v>996080.34</v>
      </c>
      <c r="N9944" s="39">
        <v>17917.7370010821</v>
      </c>
      <c r="O9944" s="39">
        <v>301342.56152135698</v>
      </c>
      <c r="P9944" s="25" t="s">
        <v>55</v>
      </c>
      <c r="Q9944" s="25" t="s">
        <v>5201</v>
      </c>
      <c r="R9944" s="25">
        <v>1.75</v>
      </c>
      <c r="S9944" s="25">
        <v>0.45778245839999998</v>
      </c>
      <c r="T9944" s="25">
        <v>0</v>
      </c>
      <c r="U9944" s="25"/>
      <c r="V9944" s="26"/>
      <c r="W9944" s="3" t="s">
        <v>46</v>
      </c>
    </row>
    <row r="9945" spans="1:23" x14ac:dyDescent="0.25">
      <c r="A9945" s="24" t="s">
        <v>22</v>
      </c>
      <c r="B9945" s="25">
        <v>15514</v>
      </c>
      <c r="C9945" s="25">
        <v>1</v>
      </c>
      <c r="D9945" s="25">
        <v>1101188</v>
      </c>
      <c r="E9945" s="25" t="s">
        <v>2887</v>
      </c>
      <c r="F9945" s="39">
        <v>27092999.890000001</v>
      </c>
      <c r="G9945" s="42">
        <v>0.19969999999999999</v>
      </c>
      <c r="H9945" s="42">
        <v>0.19969999999999999</v>
      </c>
      <c r="I9945" s="39">
        <v>5410472.0780330002</v>
      </c>
      <c r="J9945" s="42">
        <v>3.5230000000000001E-3</v>
      </c>
      <c r="K9945" s="42">
        <v>3.5230000000000001E-3</v>
      </c>
      <c r="L9945" s="25">
        <v>0.45778245839999998</v>
      </c>
      <c r="M9945" s="39">
        <v>1113989.94</v>
      </c>
      <c r="N9945" s="39">
        <v>19061.093130910202</v>
      </c>
      <c r="O9945" s="39">
        <v>320571.65640497801</v>
      </c>
      <c r="P9945" s="25" t="s">
        <v>55</v>
      </c>
      <c r="Q9945" s="25" t="s">
        <v>5202</v>
      </c>
      <c r="R9945" s="25">
        <v>1.8417193499276201</v>
      </c>
      <c r="S9945" s="25">
        <v>0.45778245839999998</v>
      </c>
      <c r="T9945" s="25">
        <v>0</v>
      </c>
      <c r="U9945" s="25"/>
      <c r="V9945" s="26"/>
      <c r="W9945" s="3" t="s">
        <v>46</v>
      </c>
    </row>
    <row r="9946" spans="1:23" x14ac:dyDescent="0.25">
      <c r="A9946" s="24" t="s">
        <v>22</v>
      </c>
      <c r="B9946" s="25">
        <v>15515</v>
      </c>
      <c r="C9946" s="25">
        <v>1</v>
      </c>
      <c r="D9946" s="25">
        <v>1101188</v>
      </c>
      <c r="E9946" s="25" t="s">
        <v>2887</v>
      </c>
      <c r="F9946" s="39">
        <v>64251991.899999999</v>
      </c>
      <c r="G9946" s="42">
        <v>0.253</v>
      </c>
      <c r="H9946" s="42">
        <v>0.253</v>
      </c>
      <c r="I9946" s="39">
        <v>16255753.9507</v>
      </c>
      <c r="J9946" s="42">
        <v>2.8830000000000001E-3</v>
      </c>
      <c r="K9946" s="42">
        <v>2.8830000000000001E-3</v>
      </c>
      <c r="L9946" s="25">
        <v>0.45778245839999998</v>
      </c>
      <c r="M9946" s="39">
        <v>2881080.89</v>
      </c>
      <c r="N9946" s="39">
        <v>46865.338639868103</v>
      </c>
      <c r="O9946" s="39">
        <v>871570.45256255602</v>
      </c>
      <c r="P9946" s="25" t="s">
        <v>55</v>
      </c>
      <c r="Q9946" s="25" t="s">
        <v>5203</v>
      </c>
      <c r="R9946" s="25">
        <v>2.1666666666666599</v>
      </c>
      <c r="S9946" s="25">
        <v>0.45778245839999998</v>
      </c>
      <c r="T9946" s="25">
        <v>0</v>
      </c>
      <c r="U9946" s="25"/>
      <c r="V9946" s="26"/>
      <c r="W9946" s="3" t="s">
        <v>46</v>
      </c>
    </row>
    <row r="9947" spans="1:23" x14ac:dyDescent="0.25">
      <c r="A9947" s="24" t="s">
        <v>22</v>
      </c>
      <c r="B9947" s="25">
        <v>15516</v>
      </c>
      <c r="C9947" s="25">
        <v>1</v>
      </c>
      <c r="D9947" s="25">
        <v>1101188</v>
      </c>
      <c r="E9947" s="25" t="s">
        <v>2887</v>
      </c>
      <c r="F9947" s="39">
        <v>56095043.07</v>
      </c>
      <c r="G9947" s="42">
        <v>0.21</v>
      </c>
      <c r="H9947" s="42">
        <v>0.21</v>
      </c>
      <c r="I9947" s="39">
        <v>11779959.0447</v>
      </c>
      <c r="J9947" s="42">
        <v>3.895E-3</v>
      </c>
      <c r="K9947" s="42">
        <v>9.7517552381939997E-4</v>
      </c>
      <c r="L9947" s="25">
        <v>0.45778245839999998</v>
      </c>
      <c r="M9947" s="39">
        <v>778562.88</v>
      </c>
      <c r="N9947" s="39">
        <v>45882.940479106503</v>
      </c>
      <c r="O9947" s="39">
        <v>733753.30695491401</v>
      </c>
      <c r="P9947" s="25" t="s">
        <v>55</v>
      </c>
      <c r="Q9947" s="25" t="s">
        <v>5204</v>
      </c>
      <c r="R9947" s="25">
        <v>0.25</v>
      </c>
      <c r="S9947" s="25">
        <v>0.45778245839999998</v>
      </c>
      <c r="T9947" s="25">
        <v>0</v>
      </c>
      <c r="U9947" s="25"/>
      <c r="V9947" s="26"/>
      <c r="W9947" s="3" t="s">
        <v>46</v>
      </c>
    </row>
    <row r="9948" spans="1:23" x14ac:dyDescent="0.25">
      <c r="A9948" s="24" t="s">
        <v>22</v>
      </c>
      <c r="B9948" s="25">
        <v>15517</v>
      </c>
      <c r="C9948" s="25">
        <v>1</v>
      </c>
      <c r="D9948" s="25">
        <v>1101188</v>
      </c>
      <c r="E9948" s="25" t="s">
        <v>2887</v>
      </c>
      <c r="F9948" s="39">
        <v>89927073.700000003</v>
      </c>
      <c r="G9948" s="42">
        <v>0.21</v>
      </c>
      <c r="H9948" s="42">
        <v>0.21</v>
      </c>
      <c r="I9948" s="39">
        <v>18884685.477000002</v>
      </c>
      <c r="J9948" s="42">
        <v>5.8130000000000005E-3</v>
      </c>
      <c r="K9948" s="42">
        <v>2.9107361925914E-3</v>
      </c>
      <c r="L9948" s="25">
        <v>0.45778245839999998</v>
      </c>
      <c r="M9948" s="39">
        <v>2662670.23</v>
      </c>
      <c r="N9948" s="39">
        <v>109776.67667780101</v>
      </c>
      <c r="O9948" s="39">
        <v>1435634.7352401901</v>
      </c>
      <c r="P9948" s="25" t="s">
        <v>55</v>
      </c>
      <c r="Q9948" s="25" t="s">
        <v>5205</v>
      </c>
      <c r="R9948" s="25">
        <v>0.5</v>
      </c>
      <c r="S9948" s="25">
        <v>0.45778245839999998</v>
      </c>
      <c r="T9948" s="25">
        <v>0</v>
      </c>
      <c r="U9948" s="25"/>
      <c r="V9948" s="26"/>
      <c r="W9948" s="3" t="s">
        <v>46</v>
      </c>
    </row>
    <row r="9949" spans="1:23" x14ac:dyDescent="0.25">
      <c r="A9949" s="24" t="s">
        <v>22</v>
      </c>
      <c r="B9949" s="25">
        <v>15518</v>
      </c>
      <c r="C9949" s="25">
        <v>1</v>
      </c>
      <c r="D9949" s="25">
        <v>1101188</v>
      </c>
      <c r="E9949" s="25" t="s">
        <v>2887</v>
      </c>
      <c r="F9949" s="39">
        <v>82628112.569999993</v>
      </c>
      <c r="G9949" s="42">
        <v>0.21</v>
      </c>
      <c r="H9949" s="42">
        <v>0.21</v>
      </c>
      <c r="I9949" s="39">
        <v>17351903.639699999</v>
      </c>
      <c r="J9949" s="42">
        <v>2.359E-3</v>
      </c>
      <c r="K9949" s="42">
        <v>2.359E-3</v>
      </c>
      <c r="L9949" s="25">
        <v>0.45778245839999998</v>
      </c>
      <c r="M9949" s="39">
        <v>3362747.24</v>
      </c>
      <c r="N9949" s="39">
        <v>40933.140686052298</v>
      </c>
      <c r="O9949" s="39">
        <v>841779.30055819196</v>
      </c>
      <c r="P9949" s="25" t="s">
        <v>55</v>
      </c>
      <c r="Q9949" s="25" t="s">
        <v>8991</v>
      </c>
      <c r="R9949" s="25">
        <v>2.6666666666666599</v>
      </c>
      <c r="S9949" s="25">
        <v>0.45778245839999998</v>
      </c>
      <c r="T9949" s="25">
        <v>0</v>
      </c>
      <c r="U9949" s="25"/>
      <c r="V9949" s="26"/>
      <c r="W9949" s="3" t="s">
        <v>46</v>
      </c>
    </row>
    <row r="9950" spans="1:23" x14ac:dyDescent="0.25">
      <c r="A9950" s="24" t="s">
        <v>22</v>
      </c>
      <c r="B9950" s="25">
        <v>15519</v>
      </c>
      <c r="C9950" s="25">
        <v>1</v>
      </c>
      <c r="D9950" s="25">
        <v>1101188</v>
      </c>
      <c r="E9950" s="25" t="s">
        <v>2887</v>
      </c>
      <c r="F9950" s="39">
        <v>12105928.25</v>
      </c>
      <c r="G9950" s="42">
        <v>0.2097</v>
      </c>
      <c r="H9950" s="42">
        <v>0.2097</v>
      </c>
      <c r="I9950" s="39">
        <v>2538613.1540250001</v>
      </c>
      <c r="J9950" s="42">
        <v>5.2590000000000007E-3</v>
      </c>
      <c r="K9950" s="42">
        <v>4.5143415492434006E-3</v>
      </c>
      <c r="L9950" s="25">
        <v>0.45778245839999998</v>
      </c>
      <c r="M9950" s="39">
        <v>475126.32</v>
      </c>
      <c r="N9950" s="39">
        <v>13350.5665770174</v>
      </c>
      <c r="O9950" s="39">
        <v>183612.87073126301</v>
      </c>
      <c r="P9950" s="25" t="s">
        <v>55</v>
      </c>
      <c r="Q9950" s="25" t="s">
        <v>8202</v>
      </c>
      <c r="R9950" s="25">
        <v>0.90585228522231998</v>
      </c>
      <c r="S9950" s="25">
        <v>0.45778245839999998</v>
      </c>
      <c r="T9950" s="25">
        <v>0</v>
      </c>
      <c r="U9950" s="25"/>
      <c r="V9950" s="26"/>
      <c r="W9950" s="3" t="s">
        <v>46</v>
      </c>
    </row>
    <row r="9951" spans="1:23" x14ac:dyDescent="0.25">
      <c r="A9951" s="24" t="s">
        <v>22</v>
      </c>
      <c r="B9951" s="25">
        <v>15520</v>
      </c>
      <c r="C9951" s="25">
        <v>1</v>
      </c>
      <c r="D9951" s="25">
        <v>1101188</v>
      </c>
      <c r="E9951" s="25" t="s">
        <v>2887</v>
      </c>
      <c r="F9951" s="39">
        <v>42806325.609999999</v>
      </c>
      <c r="G9951" s="42">
        <v>0.2097</v>
      </c>
      <c r="H9951" s="42">
        <v>0.2097</v>
      </c>
      <c r="I9951" s="39">
        <v>8976486.4804170001</v>
      </c>
      <c r="J9951" s="42">
        <v>3.1869999999999997E-3</v>
      </c>
      <c r="K9951" s="42">
        <v>3.0805743228266001E-3</v>
      </c>
      <c r="L9951" s="25">
        <v>0.45778245839999998</v>
      </c>
      <c r="M9951" s="39">
        <v>1979156.76</v>
      </c>
      <c r="N9951" s="39">
        <v>28608.062413088901</v>
      </c>
      <c r="O9951" s="39">
        <v>505946.10804609198</v>
      </c>
      <c r="P9951" s="25" t="s">
        <v>55</v>
      </c>
      <c r="Q9951" s="25" t="s">
        <v>8992</v>
      </c>
      <c r="R9951" s="25">
        <v>2.46609117046023</v>
      </c>
      <c r="S9951" s="25">
        <v>0.45778245839999998</v>
      </c>
      <c r="T9951" s="25">
        <v>0</v>
      </c>
      <c r="U9951" s="25"/>
      <c r="V9951" s="26"/>
      <c r="W9951" s="3" t="s">
        <v>46</v>
      </c>
    </row>
    <row r="9952" spans="1:23" x14ac:dyDescent="0.25">
      <c r="A9952" s="24" t="s">
        <v>22</v>
      </c>
      <c r="B9952" s="25">
        <v>15521</v>
      </c>
      <c r="C9952" s="25">
        <v>1</v>
      </c>
      <c r="D9952" s="25">
        <v>1101188</v>
      </c>
      <c r="E9952" s="25" t="s">
        <v>2887</v>
      </c>
      <c r="F9952" s="39">
        <v>32307689.350000001</v>
      </c>
      <c r="G9952" s="42">
        <v>0.30466100000000002</v>
      </c>
      <c r="H9952" s="42">
        <v>0.30466100000000002</v>
      </c>
      <c r="I9952" s="39">
        <v>9842892.94506035</v>
      </c>
      <c r="J9952" s="42">
        <v>6.4249999999999993E-3</v>
      </c>
      <c r="K9952" s="42">
        <v>6.4249999999999993E-3</v>
      </c>
      <c r="L9952" s="25">
        <v>0.45778245839999998</v>
      </c>
      <c r="M9952" s="39">
        <v>2438808.0499999998</v>
      </c>
      <c r="N9952" s="39">
        <v>63240.587172012703</v>
      </c>
      <c r="O9952" s="39">
        <v>786429.24503798597</v>
      </c>
      <c r="P9952" s="25" t="s">
        <v>55</v>
      </c>
      <c r="Q9952" s="25" t="s">
        <v>11273</v>
      </c>
      <c r="R9952" s="25">
        <v>3</v>
      </c>
      <c r="S9952" s="25">
        <v>0.45778245839999998</v>
      </c>
      <c r="T9952" s="25">
        <v>0</v>
      </c>
      <c r="U9952" s="25"/>
      <c r="V9952" s="26"/>
      <c r="W9952" s="3" t="s">
        <v>46</v>
      </c>
    </row>
    <row r="9953" spans="1:23" x14ac:dyDescent="0.25">
      <c r="A9953" s="24" t="s">
        <v>22</v>
      </c>
      <c r="B9953" s="25">
        <v>15522</v>
      </c>
      <c r="C9953" s="25">
        <v>1</v>
      </c>
      <c r="D9953" s="25">
        <v>1101188</v>
      </c>
      <c r="E9953" s="25" t="s">
        <v>2887</v>
      </c>
      <c r="F9953" s="39">
        <v>29304225.260000002</v>
      </c>
      <c r="G9953" s="42">
        <v>0.30466100000000002</v>
      </c>
      <c r="H9953" s="42">
        <v>0.30466100000000002</v>
      </c>
      <c r="I9953" s="39">
        <v>8927854.5719368607</v>
      </c>
      <c r="J9953" s="42">
        <v>3.895E-3</v>
      </c>
      <c r="K9953" s="42">
        <v>3.895E-3</v>
      </c>
      <c r="L9953" s="25">
        <v>0.45778245839999998</v>
      </c>
      <c r="M9953" s="39">
        <v>2053116.63</v>
      </c>
      <c r="N9953" s="39">
        <v>34773.993557693997</v>
      </c>
      <c r="O9953" s="39">
        <v>556100.64443463006</v>
      </c>
      <c r="P9953" s="25" t="s">
        <v>55</v>
      </c>
      <c r="Q9953" s="25" t="s">
        <v>11274</v>
      </c>
      <c r="R9953" s="25">
        <v>2.9166666666666599</v>
      </c>
      <c r="S9953" s="25">
        <v>0.45778245839999998</v>
      </c>
      <c r="T9953" s="25">
        <v>0</v>
      </c>
      <c r="U9953" s="25"/>
      <c r="V9953" s="26"/>
      <c r="W9953" s="3" t="s">
        <v>46</v>
      </c>
    </row>
    <row r="9954" spans="1:23" x14ac:dyDescent="0.25">
      <c r="A9954" s="24" t="s">
        <v>22</v>
      </c>
      <c r="B9954" s="25">
        <v>15447</v>
      </c>
      <c r="C9954" s="25">
        <v>1</v>
      </c>
      <c r="D9954" s="25">
        <v>1101188</v>
      </c>
      <c r="E9954" s="25" t="s">
        <v>2887</v>
      </c>
      <c r="F9954" s="39">
        <v>4349708.63</v>
      </c>
      <c r="G9954" s="42">
        <v>0.21</v>
      </c>
      <c r="H9954" s="42">
        <v>0.21</v>
      </c>
      <c r="I9954" s="39">
        <v>913438.81229999999</v>
      </c>
      <c r="J9954" s="42">
        <v>1.7449999999999998E-3</v>
      </c>
      <c r="K9954" s="42">
        <v>1.7306679741087999E-3</v>
      </c>
      <c r="L9954" s="25">
        <v>0.45778245839999998</v>
      </c>
      <c r="M9954" s="39">
        <v>92479.59</v>
      </c>
      <c r="N9954" s="39">
        <v>1593.9507274635</v>
      </c>
      <c r="O9954" s="39">
        <v>38123.952843814601</v>
      </c>
      <c r="P9954" s="25" t="s">
        <v>55</v>
      </c>
      <c r="Q9954" s="25" t="s">
        <v>2427</v>
      </c>
      <c r="R9954" s="25">
        <v>0.99178082456217997</v>
      </c>
      <c r="S9954" s="25">
        <v>0.45778245839999998</v>
      </c>
      <c r="T9954" s="25">
        <v>0</v>
      </c>
      <c r="U9954" s="25"/>
      <c r="V9954" s="26"/>
      <c r="W9954" s="3" t="s">
        <v>46</v>
      </c>
    </row>
    <row r="9955" spans="1:23" x14ac:dyDescent="0.25">
      <c r="A9955" s="24" t="s">
        <v>22</v>
      </c>
      <c r="B9955" s="25">
        <v>15448</v>
      </c>
      <c r="C9955" s="25">
        <v>1</v>
      </c>
      <c r="D9955" s="25">
        <v>1101188</v>
      </c>
      <c r="E9955" s="25" t="s">
        <v>2887</v>
      </c>
      <c r="F9955" s="39">
        <v>28193770.460000001</v>
      </c>
      <c r="G9955" s="42">
        <v>0.19969999999999999</v>
      </c>
      <c r="H9955" s="42">
        <v>0.19969999999999999</v>
      </c>
      <c r="I9955" s="39">
        <v>5630295.9608619995</v>
      </c>
      <c r="J9955" s="42">
        <v>1.7374000000000001E-2</v>
      </c>
      <c r="K9955" s="42">
        <v>1.7374000000000001E-2</v>
      </c>
      <c r="L9955" s="25">
        <v>0.45778245839999998</v>
      </c>
      <c r="M9955" s="39">
        <v>2342649.85</v>
      </c>
      <c r="N9955" s="39">
        <v>97820.762024016294</v>
      </c>
      <c r="O9955" s="39">
        <v>735656.80845711101</v>
      </c>
      <c r="P9955" s="25" t="s">
        <v>55</v>
      </c>
      <c r="Q9955" s="25" t="s">
        <v>2428</v>
      </c>
      <c r="R9955" s="25">
        <v>1</v>
      </c>
      <c r="S9955" s="25">
        <v>0.45778245839999998</v>
      </c>
      <c r="T9955" s="25">
        <v>0</v>
      </c>
      <c r="U9955" s="25"/>
      <c r="V9955" s="26"/>
      <c r="W9955" s="3" t="s">
        <v>46</v>
      </c>
    </row>
    <row r="9956" spans="1:23" x14ac:dyDescent="0.25">
      <c r="A9956" s="24" t="s">
        <v>22</v>
      </c>
      <c r="B9956" s="25">
        <v>15449</v>
      </c>
      <c r="C9956" s="25">
        <v>1</v>
      </c>
      <c r="D9956" s="25">
        <v>1101188</v>
      </c>
      <c r="E9956" s="25" t="s">
        <v>2887</v>
      </c>
      <c r="F9956" s="39">
        <v>2211607.96</v>
      </c>
      <c r="G9956" s="42">
        <v>0.21</v>
      </c>
      <c r="H9956" s="42">
        <v>0.21</v>
      </c>
      <c r="I9956" s="39">
        <v>464437.6716</v>
      </c>
      <c r="J9956" s="42">
        <v>4.3049999999999998E-3</v>
      </c>
      <c r="K9956" s="42">
        <v>4.3049999999999998E-3</v>
      </c>
      <c r="L9956" s="25">
        <v>0.45778245839999998</v>
      </c>
      <c r="M9956" s="39">
        <v>86254.69</v>
      </c>
      <c r="N9956" s="39">
        <v>1999.404176238</v>
      </c>
      <c r="O9956" s="39">
        <v>30407.252476001999</v>
      </c>
      <c r="P9956" s="25" t="s">
        <v>55</v>
      </c>
      <c r="Q9956" s="25" t="s">
        <v>2429</v>
      </c>
      <c r="R9956" s="25">
        <v>1.0833333333333299</v>
      </c>
      <c r="S9956" s="25">
        <v>0.45778245839999998</v>
      </c>
      <c r="T9956" s="25">
        <v>0</v>
      </c>
      <c r="U9956" s="25"/>
      <c r="V9956" s="26"/>
      <c r="W9956" s="3" t="s">
        <v>46</v>
      </c>
    </row>
    <row r="9957" spans="1:23" x14ac:dyDescent="0.25">
      <c r="A9957" s="24" t="s">
        <v>22</v>
      </c>
      <c r="B9957" s="25">
        <v>15450</v>
      </c>
      <c r="C9957" s="25">
        <v>1</v>
      </c>
      <c r="D9957" s="25">
        <v>1101188</v>
      </c>
      <c r="E9957" s="25" t="s">
        <v>2887</v>
      </c>
      <c r="F9957" s="39">
        <v>9318410.3900000006</v>
      </c>
      <c r="G9957" s="42">
        <v>0.21</v>
      </c>
      <c r="H9957" s="42">
        <v>0.21</v>
      </c>
      <c r="I9957" s="39">
        <v>1956866.1819</v>
      </c>
      <c r="J9957" s="42">
        <v>3.1869999999999997E-3</v>
      </c>
      <c r="K9957" s="42">
        <v>3.1869999999999997E-3</v>
      </c>
      <c r="L9957" s="25">
        <v>0.45778245839999998</v>
      </c>
      <c r="M9957" s="39">
        <v>295260.57</v>
      </c>
      <c r="N9957" s="39">
        <v>6236.5325217153004</v>
      </c>
      <c r="O9957" s="39">
        <v>110295.807926547</v>
      </c>
      <c r="P9957" s="25" t="s">
        <v>55</v>
      </c>
      <c r="Q9957" s="25" t="s">
        <v>2430</v>
      </c>
      <c r="R9957" s="25">
        <v>1</v>
      </c>
      <c r="S9957" s="25">
        <v>0.45778245839999998</v>
      </c>
      <c r="T9957" s="25">
        <v>0</v>
      </c>
      <c r="U9957" s="25"/>
      <c r="V9957" s="26"/>
      <c r="W9957" s="3" t="s">
        <v>46</v>
      </c>
    </row>
    <row r="9958" spans="1:23" x14ac:dyDescent="0.25">
      <c r="A9958" s="24" t="s">
        <v>22</v>
      </c>
      <c r="B9958" s="25">
        <v>15451</v>
      </c>
      <c r="C9958" s="25">
        <v>1</v>
      </c>
      <c r="D9958" s="25">
        <v>1101188</v>
      </c>
      <c r="E9958" s="25" t="s">
        <v>2887</v>
      </c>
      <c r="F9958" s="39">
        <v>7189152.9500000002</v>
      </c>
      <c r="G9958" s="42">
        <v>0.21</v>
      </c>
      <c r="H9958" s="42">
        <v>0.21</v>
      </c>
      <c r="I9958" s="39">
        <v>1509722.1195</v>
      </c>
      <c r="J9958" s="42">
        <v>5.8130000000000005E-3</v>
      </c>
      <c r="K9958" s="42">
        <v>5.8129999999999007E-3</v>
      </c>
      <c r="L9958" s="25">
        <v>0.45778245839999998</v>
      </c>
      <c r="M9958" s="39">
        <v>330690.83</v>
      </c>
      <c r="N9958" s="39">
        <v>8776.0146806534995</v>
      </c>
      <c r="O9958" s="39">
        <v>114770.749979096</v>
      </c>
      <c r="P9958" s="25" t="s">
        <v>55</v>
      </c>
      <c r="Q9958" s="25" t="s">
        <v>2431</v>
      </c>
      <c r="R9958" s="25">
        <v>1</v>
      </c>
      <c r="S9958" s="25">
        <v>0.45778245839999998</v>
      </c>
      <c r="T9958" s="25">
        <v>0</v>
      </c>
      <c r="U9958" s="25"/>
      <c r="V9958" s="26"/>
      <c r="W9958" s="3" t="s">
        <v>46</v>
      </c>
    </row>
    <row r="9959" spans="1:23" x14ac:dyDescent="0.25">
      <c r="A9959" s="24" t="s">
        <v>22</v>
      </c>
      <c r="B9959" s="25">
        <v>15452</v>
      </c>
      <c r="C9959" s="25">
        <v>1</v>
      </c>
      <c r="D9959" s="25">
        <v>1101188</v>
      </c>
      <c r="E9959" s="25" t="s">
        <v>2887</v>
      </c>
      <c r="F9959" s="39">
        <v>1567291.2</v>
      </c>
      <c r="G9959" s="42">
        <v>0.21</v>
      </c>
      <c r="H9959" s="42">
        <v>0.21</v>
      </c>
      <c r="I9959" s="39">
        <v>329131.152</v>
      </c>
      <c r="J9959" s="42">
        <v>2.359E-3</v>
      </c>
      <c r="K9959" s="42">
        <v>2.359E-3</v>
      </c>
      <c r="L9959" s="25">
        <v>0.45778245839999998</v>
      </c>
      <c r="M9959" s="39">
        <v>40866.69</v>
      </c>
      <c r="N9959" s="25">
        <v>776.42038756800002</v>
      </c>
      <c r="O9959" s="39">
        <v>15966.8815984308</v>
      </c>
      <c r="P9959" s="25" t="s">
        <v>55</v>
      </c>
      <c r="Q9959" s="25" t="s">
        <v>2432</v>
      </c>
      <c r="R9959" s="25">
        <v>1</v>
      </c>
      <c r="S9959" s="25">
        <v>0.45778245839999998</v>
      </c>
      <c r="T9959" s="25">
        <v>0</v>
      </c>
      <c r="U9959" s="25"/>
      <c r="V9959" s="26"/>
      <c r="W9959" s="3" t="s">
        <v>46</v>
      </c>
    </row>
    <row r="9960" spans="1:23" x14ac:dyDescent="0.25">
      <c r="A9960" s="24" t="s">
        <v>22</v>
      </c>
      <c r="B9960" s="25">
        <v>15453</v>
      </c>
      <c r="C9960" s="25">
        <v>1</v>
      </c>
      <c r="D9960" s="25">
        <v>1101188</v>
      </c>
      <c r="E9960" s="25" t="s">
        <v>2887</v>
      </c>
      <c r="F9960" s="39">
        <v>10558098.539999999</v>
      </c>
      <c r="G9960" s="42">
        <v>0.19969999999999999</v>
      </c>
      <c r="H9960" s="42">
        <v>0.19969999999999999</v>
      </c>
      <c r="I9960" s="39">
        <v>2108452.278438</v>
      </c>
      <c r="J9960" s="42">
        <v>2.8830000000000001E-3</v>
      </c>
      <c r="K9960" s="42">
        <v>2.8829999999999E-3</v>
      </c>
      <c r="L9960" s="25">
        <v>0.45778245839999998</v>
      </c>
      <c r="M9960" s="39">
        <v>303796.62</v>
      </c>
      <c r="N9960" s="39">
        <v>6078.6679187367499</v>
      </c>
      <c r="O9960" s="39">
        <v>113047.030122255</v>
      </c>
      <c r="P9960" s="25" t="s">
        <v>55</v>
      </c>
      <c r="Q9960" s="25" t="s">
        <v>2433</v>
      </c>
      <c r="R9960" s="25">
        <v>1</v>
      </c>
      <c r="S9960" s="25">
        <v>0.45778245839999998</v>
      </c>
      <c r="T9960" s="25">
        <v>0</v>
      </c>
      <c r="U9960" s="25"/>
      <c r="V9960" s="26"/>
      <c r="W9960" s="3" t="s">
        <v>46</v>
      </c>
    </row>
    <row r="9961" spans="1:23" x14ac:dyDescent="0.25">
      <c r="A9961" s="24" t="s">
        <v>22</v>
      </c>
      <c r="B9961" s="25">
        <v>15454</v>
      </c>
      <c r="C9961" s="25">
        <v>1</v>
      </c>
      <c r="D9961" s="25">
        <v>1101188</v>
      </c>
      <c r="E9961" s="25" t="s">
        <v>2887</v>
      </c>
      <c r="F9961" s="39">
        <v>1903184.78</v>
      </c>
      <c r="G9961" s="42">
        <v>0.33200000000000002</v>
      </c>
      <c r="H9961" s="42">
        <v>0.33200000000000002</v>
      </c>
      <c r="I9961" s="39">
        <v>631857.34696</v>
      </c>
      <c r="J9961" s="42">
        <v>5.8130000000000005E-3</v>
      </c>
      <c r="K9961" s="42">
        <v>5.8129999999999007E-3</v>
      </c>
      <c r="L9961" s="25">
        <v>0.45778245839999998</v>
      </c>
      <c r="M9961" s="39">
        <v>118900.94</v>
      </c>
      <c r="N9961" s="39">
        <v>3672.9867578784801</v>
      </c>
      <c r="O9961" s="39">
        <v>48034.496318049903</v>
      </c>
      <c r="P9961" s="25" t="s">
        <v>55</v>
      </c>
      <c r="Q9961" s="25" t="s">
        <v>2434</v>
      </c>
      <c r="R9961" s="25">
        <v>1</v>
      </c>
      <c r="S9961" s="25">
        <v>0.45778245839999998</v>
      </c>
      <c r="T9961" s="25">
        <v>0</v>
      </c>
      <c r="U9961" s="25"/>
      <c r="V9961" s="26"/>
      <c r="W9961" s="3" t="s">
        <v>46</v>
      </c>
    </row>
    <row r="9962" spans="1:23" x14ac:dyDescent="0.25">
      <c r="A9962" s="24" t="s">
        <v>22</v>
      </c>
      <c r="B9962" s="25">
        <v>15455</v>
      </c>
      <c r="C9962" s="25">
        <v>1</v>
      </c>
      <c r="D9962" s="25">
        <v>1101188</v>
      </c>
      <c r="E9962" s="25" t="s">
        <v>2887</v>
      </c>
      <c r="F9962" s="39">
        <v>13387511</v>
      </c>
      <c r="G9962" s="42">
        <v>0.19969999999999999</v>
      </c>
      <c r="H9962" s="42">
        <v>0.19969999999999999</v>
      </c>
      <c r="I9962" s="39">
        <v>2673485.9467000002</v>
      </c>
      <c r="J9962" s="42">
        <v>4.7580000000000001E-3</v>
      </c>
      <c r="K9962" s="42">
        <v>4.3623661567101001E-3</v>
      </c>
      <c r="L9962" s="25">
        <v>0.45778245839999998</v>
      </c>
      <c r="M9962" s="39">
        <v>499483.88</v>
      </c>
      <c r="N9962" s="39">
        <v>12720.4461343986</v>
      </c>
      <c r="O9962" s="39">
        <v>183973.16170085999</v>
      </c>
      <c r="P9962" s="25" t="s">
        <v>55</v>
      </c>
      <c r="Q9962" s="25" t="s">
        <v>2435</v>
      </c>
      <c r="R9962" s="25">
        <v>0.91666666666665997</v>
      </c>
      <c r="S9962" s="25">
        <v>0.45778245839999998</v>
      </c>
      <c r="T9962" s="25">
        <v>0</v>
      </c>
      <c r="U9962" s="25"/>
      <c r="V9962" s="26"/>
      <c r="W9962" s="3" t="s">
        <v>46</v>
      </c>
    </row>
    <row r="9963" spans="1:23" x14ac:dyDescent="0.25">
      <c r="A9963" s="24" t="s">
        <v>22</v>
      </c>
      <c r="B9963" s="25">
        <v>15456</v>
      </c>
      <c r="C9963" s="25">
        <v>1</v>
      </c>
      <c r="D9963" s="25">
        <v>1101188</v>
      </c>
      <c r="E9963" s="25" t="s">
        <v>2887</v>
      </c>
      <c r="F9963" s="39">
        <v>6290159.4000000004</v>
      </c>
      <c r="G9963" s="42">
        <v>0.21</v>
      </c>
      <c r="H9963" s="42">
        <v>0.21</v>
      </c>
      <c r="I9963" s="39">
        <v>1320933.4739999999</v>
      </c>
      <c r="J9963" s="42">
        <v>4.7580000000000001E-3</v>
      </c>
      <c r="K9963" s="42">
        <v>4.7580000000000001E-3</v>
      </c>
      <c r="L9963" s="25">
        <v>0.45778245839999998</v>
      </c>
      <c r="M9963" s="39">
        <v>256071.93</v>
      </c>
      <c r="N9963" s="39">
        <v>6285.0014692920004</v>
      </c>
      <c r="O9963" s="39">
        <v>90898.666554894895</v>
      </c>
      <c r="P9963" s="25" t="s">
        <v>55</v>
      </c>
      <c r="Q9963" s="25" t="s">
        <v>5206</v>
      </c>
      <c r="R9963" s="25">
        <v>1</v>
      </c>
      <c r="S9963" s="25">
        <v>0.45778245839999998</v>
      </c>
      <c r="T9963" s="25">
        <v>0</v>
      </c>
      <c r="U9963" s="25"/>
      <c r="V9963" s="26"/>
      <c r="W9963" s="3" t="s">
        <v>46</v>
      </c>
    </row>
    <row r="9964" spans="1:23" x14ac:dyDescent="0.25">
      <c r="A9964" s="24" t="s">
        <v>22</v>
      </c>
      <c r="B9964" s="25">
        <v>15457</v>
      </c>
      <c r="C9964" s="25">
        <v>1</v>
      </c>
      <c r="D9964" s="25">
        <v>1101188</v>
      </c>
      <c r="E9964" s="25" t="s">
        <v>2887</v>
      </c>
      <c r="F9964" s="39">
        <v>4588270.99</v>
      </c>
      <c r="G9964" s="42">
        <v>0.21</v>
      </c>
      <c r="H9964" s="42">
        <v>0.21</v>
      </c>
      <c r="I9964" s="39">
        <v>963536.90789999999</v>
      </c>
      <c r="J9964" s="42">
        <v>3.5230000000000001E-3</v>
      </c>
      <c r="K9964" s="42">
        <v>3.5230000000000001E-3</v>
      </c>
      <c r="L9964" s="25">
        <v>0.45778245839999998</v>
      </c>
      <c r="M9964" s="39">
        <v>154837.65</v>
      </c>
      <c r="N9964" s="39">
        <v>3394.5405265316999</v>
      </c>
      <c r="O9964" s="39">
        <v>57089.772965823897</v>
      </c>
      <c r="P9964" s="25" t="s">
        <v>55</v>
      </c>
      <c r="Q9964" s="25" t="s">
        <v>2436</v>
      </c>
      <c r="R9964" s="25">
        <v>1</v>
      </c>
      <c r="S9964" s="25">
        <v>0.45778245839999998</v>
      </c>
      <c r="T9964" s="25">
        <v>0</v>
      </c>
      <c r="U9964" s="25"/>
      <c r="V9964" s="26"/>
      <c r="W9964" s="3" t="s">
        <v>46</v>
      </c>
    </row>
    <row r="9965" spans="1:23" x14ac:dyDescent="0.25">
      <c r="A9965" s="24" t="s">
        <v>22</v>
      </c>
      <c r="B9965" s="25">
        <v>15458</v>
      </c>
      <c r="C9965" s="25">
        <v>1</v>
      </c>
      <c r="D9965" s="25">
        <v>1101188</v>
      </c>
      <c r="E9965" s="25" t="s">
        <v>2887</v>
      </c>
      <c r="F9965" s="39">
        <v>11120834.310000001</v>
      </c>
      <c r="G9965" s="42">
        <v>0.21</v>
      </c>
      <c r="H9965" s="42">
        <v>0.21</v>
      </c>
      <c r="I9965" s="39">
        <v>2335375.2050999999</v>
      </c>
      <c r="J9965" s="42">
        <v>1.7449999999999998E-3</v>
      </c>
      <c r="K9965" s="42">
        <v>1.7449999999999001E-3</v>
      </c>
      <c r="L9965" s="25">
        <v>0.45778245839999998</v>
      </c>
      <c r="M9965" s="39">
        <v>237970.96</v>
      </c>
      <c r="N9965" s="39">
        <v>4075.2297328995</v>
      </c>
      <c r="O9965" s="39">
        <v>97470.934005599207</v>
      </c>
      <c r="P9965" s="25" t="s">
        <v>55</v>
      </c>
      <c r="Q9965" s="25" t="s">
        <v>2437</v>
      </c>
      <c r="R9965" s="25">
        <v>1</v>
      </c>
      <c r="S9965" s="25">
        <v>0.45778245839999998</v>
      </c>
      <c r="T9965" s="25">
        <v>0</v>
      </c>
      <c r="U9965" s="25"/>
      <c r="V9965" s="26"/>
      <c r="W9965" s="3" t="s">
        <v>46</v>
      </c>
    </row>
    <row r="9966" spans="1:23" x14ac:dyDescent="0.25">
      <c r="A9966" s="24" t="s">
        <v>22</v>
      </c>
      <c r="B9966" s="25">
        <v>15459</v>
      </c>
      <c r="C9966" s="25">
        <v>1</v>
      </c>
      <c r="D9966" s="25">
        <v>1101188</v>
      </c>
      <c r="E9966" s="25" t="s">
        <v>2887</v>
      </c>
      <c r="F9966" s="39">
        <v>13384659.810000001</v>
      </c>
      <c r="G9966" s="42">
        <v>0.21</v>
      </c>
      <c r="H9966" s="42">
        <v>0.21</v>
      </c>
      <c r="I9966" s="39">
        <v>2810778.5600999999</v>
      </c>
      <c r="J9966" s="42">
        <v>4.3049999999999998E-3</v>
      </c>
      <c r="K9966" s="42">
        <v>4.3049999999999998E-3</v>
      </c>
      <c r="L9966" s="25">
        <v>0.45778245839999998</v>
      </c>
      <c r="M9966" s="39">
        <v>512670.87</v>
      </c>
      <c r="N9966" s="39">
        <v>12100.401701230499</v>
      </c>
      <c r="O9966" s="39">
        <v>184024.80797187399</v>
      </c>
      <c r="P9966" s="25" t="s">
        <v>55</v>
      </c>
      <c r="Q9966" s="25" t="s">
        <v>2438</v>
      </c>
      <c r="R9966" s="25">
        <v>1</v>
      </c>
      <c r="S9966" s="25">
        <v>0.45778245839999998</v>
      </c>
      <c r="T9966" s="25">
        <v>0</v>
      </c>
      <c r="U9966" s="25"/>
      <c r="V9966" s="26"/>
      <c r="W9966" s="3" t="s">
        <v>46</v>
      </c>
    </row>
    <row r="9967" spans="1:23" x14ac:dyDescent="0.25">
      <c r="A9967" s="24" t="s">
        <v>22</v>
      </c>
      <c r="B9967" s="25">
        <v>15460</v>
      </c>
      <c r="C9967" s="25">
        <v>1</v>
      </c>
      <c r="D9967" s="25">
        <v>1101188</v>
      </c>
      <c r="E9967" s="25" t="s">
        <v>2887</v>
      </c>
      <c r="F9967" s="39">
        <v>192274263.22999999</v>
      </c>
      <c r="G9967" s="42">
        <v>0.19969999999999999</v>
      </c>
      <c r="H9967" s="42">
        <v>0.19969999999999999</v>
      </c>
      <c r="I9967" s="39">
        <v>38397170.367031001</v>
      </c>
      <c r="J9967" s="42">
        <v>5.8130000000000005E-3</v>
      </c>
      <c r="K9967" s="42">
        <v>5.8129999999999007E-3</v>
      </c>
      <c r="L9967" s="25">
        <v>0.45778245839999998</v>
      </c>
      <c r="M9967" s="39">
        <v>8779590.4000000004</v>
      </c>
      <c r="N9967" s="39">
        <v>223202.751343551</v>
      </c>
      <c r="O9967" s="39">
        <v>2918995.4781604302</v>
      </c>
      <c r="P9967" s="25" t="s">
        <v>55</v>
      </c>
      <c r="Q9967" s="25" t="s">
        <v>2439</v>
      </c>
      <c r="R9967" s="25">
        <v>1</v>
      </c>
      <c r="S9967" s="25">
        <v>0.45778245839999998</v>
      </c>
      <c r="T9967" s="25">
        <v>0</v>
      </c>
      <c r="U9967" s="25"/>
      <c r="V9967" s="26"/>
      <c r="W9967" s="3" t="s">
        <v>46</v>
      </c>
    </row>
    <row r="9968" spans="1:23" x14ac:dyDescent="0.25">
      <c r="A9968" s="24" t="s">
        <v>22</v>
      </c>
      <c r="B9968" s="25">
        <v>15461</v>
      </c>
      <c r="C9968" s="25">
        <v>1</v>
      </c>
      <c r="D9968" s="25">
        <v>1101188</v>
      </c>
      <c r="E9968" s="25" t="s">
        <v>2887</v>
      </c>
      <c r="F9968" s="39">
        <v>14262163.859999999</v>
      </c>
      <c r="G9968" s="42">
        <v>0.19969999999999999</v>
      </c>
      <c r="H9968" s="42">
        <v>0.19969999999999999</v>
      </c>
      <c r="I9968" s="39">
        <v>2848154.1228419999</v>
      </c>
      <c r="J9968" s="42">
        <v>7.8449999999999995E-3</v>
      </c>
      <c r="K9968" s="42">
        <v>7.8449999999999007E-3</v>
      </c>
      <c r="L9968" s="25">
        <v>0.45778245839999998</v>
      </c>
      <c r="M9968" s="39">
        <v>759734.49</v>
      </c>
      <c r="N9968" s="39">
        <v>22343.769093695399</v>
      </c>
      <c r="O9968" s="39">
        <v>251275.25554006701</v>
      </c>
      <c r="P9968" s="25" t="s">
        <v>55</v>
      </c>
      <c r="Q9968" s="25" t="s">
        <v>2440</v>
      </c>
      <c r="R9968" s="25">
        <v>1</v>
      </c>
      <c r="S9968" s="25">
        <v>0.45778245839999998</v>
      </c>
      <c r="T9968" s="25">
        <v>0</v>
      </c>
      <c r="U9968" s="25"/>
      <c r="V9968" s="26"/>
      <c r="W9968" s="3" t="s">
        <v>46</v>
      </c>
    </row>
    <row r="9969" spans="1:23" x14ac:dyDescent="0.25">
      <c r="A9969" s="24" t="s">
        <v>22</v>
      </c>
      <c r="B9969" s="25">
        <v>15462</v>
      </c>
      <c r="C9969" s="25">
        <v>1</v>
      </c>
      <c r="D9969" s="25">
        <v>1101188</v>
      </c>
      <c r="E9969" s="25" t="s">
        <v>2887</v>
      </c>
      <c r="F9969" s="39">
        <v>22989089.460000001</v>
      </c>
      <c r="G9969" s="42">
        <v>0.21</v>
      </c>
      <c r="H9969" s="42">
        <v>0.21</v>
      </c>
      <c r="I9969" s="39">
        <v>4827708.7866000002</v>
      </c>
      <c r="J9969" s="42">
        <v>2.8830000000000001E-3</v>
      </c>
      <c r="K9969" s="42">
        <v>2.6001473281328001E-3</v>
      </c>
      <c r="L9969" s="25">
        <v>0.45778245839999998</v>
      </c>
      <c r="M9969" s="39">
        <v>638889.88</v>
      </c>
      <c r="N9969" s="39">
        <v>13918.284431767799</v>
      </c>
      <c r="O9969" s="39">
        <v>258843.01304868099</v>
      </c>
      <c r="P9969" s="25" t="s">
        <v>55</v>
      </c>
      <c r="Q9969" s="25" t="s">
        <v>2441</v>
      </c>
      <c r="R9969" s="25">
        <v>0.95814335339346002</v>
      </c>
      <c r="S9969" s="25">
        <v>0.45778245839999998</v>
      </c>
      <c r="T9969" s="25">
        <v>0</v>
      </c>
      <c r="U9969" s="25"/>
      <c r="V9969" s="26"/>
      <c r="W9969" s="3" t="s">
        <v>46</v>
      </c>
    </row>
    <row r="9970" spans="1:23" x14ac:dyDescent="0.25">
      <c r="A9970" s="24" t="s">
        <v>22</v>
      </c>
      <c r="B9970" s="25">
        <v>15463</v>
      </c>
      <c r="C9970" s="25">
        <v>1</v>
      </c>
      <c r="D9970" s="25">
        <v>1101188</v>
      </c>
      <c r="E9970" s="25" t="s">
        <v>2887</v>
      </c>
      <c r="F9970" s="39">
        <v>14138577.380000001</v>
      </c>
      <c r="G9970" s="42">
        <v>0.21</v>
      </c>
      <c r="H9970" s="42">
        <v>0.21</v>
      </c>
      <c r="I9970" s="39">
        <v>2969101.2497999999</v>
      </c>
      <c r="J9970" s="42">
        <v>2.8830000000000001E-3</v>
      </c>
      <c r="K9970" s="42">
        <v>2.8829999999999E-3</v>
      </c>
      <c r="L9970" s="25">
        <v>0.45778245839999998</v>
      </c>
      <c r="M9970" s="39">
        <v>420415.48</v>
      </c>
      <c r="N9970" s="39">
        <v>8559.9189031734004</v>
      </c>
      <c r="O9970" s="39">
        <v>159191.688545507</v>
      </c>
      <c r="P9970" s="25" t="s">
        <v>55</v>
      </c>
      <c r="Q9970" s="25" t="s">
        <v>5207</v>
      </c>
      <c r="R9970" s="25">
        <v>1</v>
      </c>
      <c r="S9970" s="25">
        <v>0.45778245839999998</v>
      </c>
      <c r="T9970" s="25">
        <v>0</v>
      </c>
      <c r="U9970" s="25"/>
      <c r="V9970" s="26"/>
      <c r="W9970" s="3" t="s">
        <v>46</v>
      </c>
    </row>
    <row r="9971" spans="1:23" x14ac:dyDescent="0.25">
      <c r="A9971" s="24" t="s">
        <v>22</v>
      </c>
      <c r="B9971" s="25">
        <v>15464</v>
      </c>
      <c r="C9971" s="25">
        <v>1</v>
      </c>
      <c r="D9971" s="25">
        <v>1101188</v>
      </c>
      <c r="E9971" s="25" t="s">
        <v>2887</v>
      </c>
      <c r="F9971" s="39">
        <v>6596101.7300000004</v>
      </c>
      <c r="G9971" s="42">
        <v>0.21</v>
      </c>
      <c r="H9971" s="42">
        <v>0.21</v>
      </c>
      <c r="I9971" s="39">
        <v>1385181.3633000001</v>
      </c>
      <c r="J9971" s="42">
        <v>3.1869999999999997E-3</v>
      </c>
      <c r="K9971" s="42">
        <v>3.1869999999999997E-3</v>
      </c>
      <c r="L9971" s="25">
        <v>0.45778245839999998</v>
      </c>
      <c r="M9971" s="39">
        <v>209572.11</v>
      </c>
      <c r="N9971" s="39">
        <v>4414.5730048370997</v>
      </c>
      <c r="O9971" s="39">
        <v>78073.656238276599</v>
      </c>
      <c r="P9971" s="25" t="s">
        <v>55</v>
      </c>
      <c r="Q9971" s="25" t="s">
        <v>7140</v>
      </c>
      <c r="R9971" s="25">
        <v>1.01257304896054</v>
      </c>
      <c r="S9971" s="25">
        <v>0.45778245839999998</v>
      </c>
      <c r="T9971" s="25">
        <v>0</v>
      </c>
      <c r="U9971" s="25"/>
      <c r="V9971" s="26"/>
      <c r="W9971" s="3" t="s">
        <v>46</v>
      </c>
    </row>
    <row r="9972" spans="1:23" x14ac:dyDescent="0.25">
      <c r="A9972" s="24" t="s">
        <v>22</v>
      </c>
      <c r="B9972" s="25">
        <v>15465</v>
      </c>
      <c r="C9972" s="25">
        <v>1</v>
      </c>
      <c r="D9972" s="25">
        <v>1101188</v>
      </c>
      <c r="E9972" s="25" t="s">
        <v>2887</v>
      </c>
      <c r="F9972" s="39">
        <v>29696198.640000001</v>
      </c>
      <c r="G9972" s="42">
        <v>0.19969999999999999</v>
      </c>
      <c r="H9972" s="42">
        <v>0.19969999999999999</v>
      </c>
      <c r="I9972" s="39">
        <v>5930330.8684080001</v>
      </c>
      <c r="J9972" s="42">
        <v>1.7374000000000001E-2</v>
      </c>
      <c r="K9972" s="42">
        <v>1.7318713032551499E-2</v>
      </c>
      <c r="L9972" s="25">
        <v>0.45778245839999998</v>
      </c>
      <c r="M9972" s="39">
        <v>2463455.3199999998</v>
      </c>
      <c r="N9972" s="39">
        <v>103033.56850772</v>
      </c>
      <c r="O9972" s="39">
        <v>774859.49407884898</v>
      </c>
      <c r="P9972" s="25" t="s">
        <v>55</v>
      </c>
      <c r="Q9972" s="25" t="s">
        <v>5208</v>
      </c>
      <c r="R9972" s="25">
        <v>0.99645648444965995</v>
      </c>
      <c r="S9972" s="25">
        <v>0.45778245839999998</v>
      </c>
      <c r="T9972" s="25">
        <v>0</v>
      </c>
      <c r="U9972" s="25"/>
      <c r="V9972" s="26"/>
      <c r="W9972" s="3" t="s">
        <v>46</v>
      </c>
    </row>
    <row r="9973" spans="1:23" x14ac:dyDescent="0.25">
      <c r="A9973" s="24" t="s">
        <v>22</v>
      </c>
      <c r="B9973" s="25">
        <v>15466</v>
      </c>
      <c r="C9973" s="25">
        <v>1</v>
      </c>
      <c r="D9973" s="25">
        <v>1101188</v>
      </c>
      <c r="E9973" s="25" t="s">
        <v>2887</v>
      </c>
      <c r="F9973" s="39">
        <v>27633710.059999999</v>
      </c>
      <c r="G9973" s="42">
        <v>0.20999999999999899</v>
      </c>
      <c r="H9973" s="42">
        <v>0.21</v>
      </c>
      <c r="I9973" s="39">
        <v>5803079.1125999996</v>
      </c>
      <c r="J9973" s="42">
        <v>3.1869999999999997E-3</v>
      </c>
      <c r="K9973" s="42">
        <v>3.1869999999999997E-3</v>
      </c>
      <c r="L9973" s="25">
        <v>0.45778245839999998</v>
      </c>
      <c r="M9973" s="39">
        <v>877604.33</v>
      </c>
      <c r="N9973" s="39">
        <v>18494.413131856101</v>
      </c>
      <c r="O9973" s="39">
        <v>327081.792871718</v>
      </c>
      <c r="P9973" s="25" t="s">
        <v>55</v>
      </c>
      <c r="Q9973" s="25" t="s">
        <v>2442</v>
      </c>
      <c r="R9973" s="25">
        <v>1</v>
      </c>
      <c r="S9973" s="25">
        <v>0.45778245839999998</v>
      </c>
      <c r="T9973" s="25">
        <v>0</v>
      </c>
      <c r="U9973" s="25"/>
      <c r="V9973" s="26"/>
      <c r="W9973" s="3" t="s">
        <v>46</v>
      </c>
    </row>
    <row r="9974" spans="1:23" x14ac:dyDescent="0.25">
      <c r="A9974" s="24" t="s">
        <v>22</v>
      </c>
      <c r="B9974" s="25">
        <v>15467</v>
      </c>
      <c r="C9974" s="25">
        <v>1</v>
      </c>
      <c r="D9974" s="25">
        <v>1101188</v>
      </c>
      <c r="E9974" s="25" t="s">
        <v>2887</v>
      </c>
      <c r="F9974" s="39">
        <v>2757000.27</v>
      </c>
      <c r="G9974" s="42">
        <v>0.21</v>
      </c>
      <c r="H9974" s="42">
        <v>0.21</v>
      </c>
      <c r="I9974" s="39">
        <v>578970.05669999903</v>
      </c>
      <c r="J9974" s="42">
        <v>4.3049999999999998E-3</v>
      </c>
      <c r="K9974" s="42">
        <v>4.3023566833983E-3</v>
      </c>
      <c r="L9974" s="25">
        <v>0.45778245839999998</v>
      </c>
      <c r="M9974" s="39">
        <v>105420.04</v>
      </c>
      <c r="N9974" s="39">
        <v>2492.4660940935</v>
      </c>
      <c r="O9974" s="39">
        <v>37905.815498283802</v>
      </c>
      <c r="P9974" s="25" t="s">
        <v>55</v>
      </c>
      <c r="Q9974" s="25" t="s">
        <v>2443</v>
      </c>
      <c r="R9974" s="25">
        <v>0.99938477336456</v>
      </c>
      <c r="S9974" s="25">
        <v>0.45778245839999998</v>
      </c>
      <c r="T9974" s="25">
        <v>0</v>
      </c>
      <c r="U9974" s="25"/>
      <c r="V9974" s="26"/>
      <c r="W9974" s="3" t="s">
        <v>46</v>
      </c>
    </row>
    <row r="9975" spans="1:23" x14ac:dyDescent="0.25">
      <c r="A9975" s="24" t="s">
        <v>22</v>
      </c>
      <c r="B9975" s="25">
        <v>15468</v>
      </c>
      <c r="C9975" s="25">
        <v>1</v>
      </c>
      <c r="D9975" s="25">
        <v>1101188</v>
      </c>
      <c r="E9975" s="25" t="s">
        <v>2887</v>
      </c>
      <c r="F9975" s="39">
        <v>76030600.140000001</v>
      </c>
      <c r="G9975" s="42">
        <v>0.26929999999999998</v>
      </c>
      <c r="H9975" s="42">
        <v>0.26929999999999998</v>
      </c>
      <c r="I9975" s="39">
        <v>20475040.617702</v>
      </c>
      <c r="J9975" s="42">
        <v>2.359E-3</v>
      </c>
      <c r="K9975" s="42">
        <v>2.1008569867444001E-3</v>
      </c>
      <c r="L9975" s="25">
        <v>0.45778245839999998</v>
      </c>
      <c r="M9975" s="39">
        <v>2409472.25</v>
      </c>
      <c r="N9975" s="39">
        <v>48300.620817158997</v>
      </c>
      <c r="O9975" s="39">
        <v>993289.59680459299</v>
      </c>
      <c r="P9975" s="25" t="s">
        <v>55</v>
      </c>
      <c r="Q9975" s="25" t="s">
        <v>2444</v>
      </c>
      <c r="R9975" s="25">
        <v>1.49552258833671</v>
      </c>
      <c r="S9975" s="25">
        <v>0.45778245839999998</v>
      </c>
      <c r="T9975" s="25">
        <v>0</v>
      </c>
      <c r="U9975" s="25"/>
      <c r="V9975" s="26"/>
      <c r="W9975" s="3" t="s">
        <v>46</v>
      </c>
    </row>
    <row r="9976" spans="1:23" x14ac:dyDescent="0.25">
      <c r="A9976" s="24" t="s">
        <v>22</v>
      </c>
      <c r="B9976" s="25">
        <v>15469</v>
      </c>
      <c r="C9976" s="25">
        <v>1</v>
      </c>
      <c r="D9976" s="25">
        <v>1101188</v>
      </c>
      <c r="E9976" s="25" t="s">
        <v>2887</v>
      </c>
      <c r="F9976" s="39">
        <v>12384382.59</v>
      </c>
      <c r="G9976" s="42">
        <v>0.21</v>
      </c>
      <c r="H9976" s="42">
        <v>0.21</v>
      </c>
      <c r="I9976" s="39">
        <v>2600720.3439000002</v>
      </c>
      <c r="J9976" s="42">
        <v>3.5230000000000001E-3</v>
      </c>
      <c r="K9976" s="42">
        <v>3.5230000000000001E-3</v>
      </c>
      <c r="L9976" s="25">
        <v>0.45778245839999998</v>
      </c>
      <c r="M9976" s="39">
        <v>418331.38</v>
      </c>
      <c r="N9976" s="39">
        <v>9162.3377715596907</v>
      </c>
      <c r="O9976" s="39">
        <v>154093.25036074201</v>
      </c>
      <c r="P9976" s="25" t="s">
        <v>55</v>
      </c>
      <c r="Q9976" s="25" t="s">
        <v>2445</v>
      </c>
      <c r="R9976" s="25">
        <v>1</v>
      </c>
      <c r="S9976" s="25">
        <v>0.45778245839999998</v>
      </c>
      <c r="T9976" s="25">
        <v>0</v>
      </c>
      <c r="U9976" s="25"/>
      <c r="V9976" s="26"/>
      <c r="W9976" s="3" t="s">
        <v>46</v>
      </c>
    </row>
    <row r="9977" spans="1:23" x14ac:dyDescent="0.25">
      <c r="A9977" s="24" t="s">
        <v>22</v>
      </c>
      <c r="B9977" s="25">
        <v>15470</v>
      </c>
      <c r="C9977" s="25">
        <v>1</v>
      </c>
      <c r="D9977" s="25">
        <v>1101188</v>
      </c>
      <c r="E9977" s="25" t="s">
        <v>2887</v>
      </c>
      <c r="F9977" s="39">
        <v>165473425.62</v>
      </c>
      <c r="G9977" s="42">
        <v>0.253</v>
      </c>
      <c r="H9977" s="42">
        <v>0.253</v>
      </c>
      <c r="I9977" s="39">
        <v>41864776.681859903</v>
      </c>
      <c r="J9977" s="42">
        <v>2.6079999999999996E-3</v>
      </c>
      <c r="K9977" s="42">
        <v>2.6079999999999996E-3</v>
      </c>
      <c r="L9977" s="25">
        <v>0.45778245839999998</v>
      </c>
      <c r="M9977" s="39">
        <v>7784758.0700000003</v>
      </c>
      <c r="N9977" s="39">
        <v>109183.33758629</v>
      </c>
      <c r="O9977" s="39">
        <v>2135185.0140499999</v>
      </c>
      <c r="P9977" s="25" t="s">
        <v>55</v>
      </c>
      <c r="Q9977" s="25" t="s">
        <v>2446</v>
      </c>
      <c r="R9977" s="25">
        <v>2.5833333333333299</v>
      </c>
      <c r="S9977" s="25">
        <v>0.45778245839999998</v>
      </c>
      <c r="T9977" s="25">
        <v>0</v>
      </c>
      <c r="U9977" s="25"/>
      <c r="V9977" s="26"/>
      <c r="W9977" s="3" t="s">
        <v>46</v>
      </c>
    </row>
    <row r="9978" spans="1:23" x14ac:dyDescent="0.25">
      <c r="A9978" s="24" t="s">
        <v>22</v>
      </c>
      <c r="B9978" s="25">
        <v>15471</v>
      </c>
      <c r="C9978" s="25">
        <v>1</v>
      </c>
      <c r="D9978" s="25">
        <v>1101188</v>
      </c>
      <c r="E9978" s="25" t="s">
        <v>2887</v>
      </c>
      <c r="F9978" s="39">
        <v>70626046.920000002</v>
      </c>
      <c r="G9978" s="42">
        <v>0.19969999999999999</v>
      </c>
      <c r="H9978" s="42">
        <v>0.19969999999999899</v>
      </c>
      <c r="I9978" s="39">
        <v>14104021.569924001</v>
      </c>
      <c r="J9978" s="42">
        <v>2.6079999999998999E-3</v>
      </c>
      <c r="K9978" s="42">
        <v>2.6079999999999996E-3</v>
      </c>
      <c r="L9978" s="25">
        <v>0.45778245839999998</v>
      </c>
      <c r="M9978" s="39">
        <v>1919253.08</v>
      </c>
      <c r="N9978" s="39">
        <v>36783.288254361702</v>
      </c>
      <c r="O9978" s="39">
        <v>719332.52439845004</v>
      </c>
      <c r="P9978" s="25" t="s">
        <v>55</v>
      </c>
      <c r="Q9978" s="25" t="s">
        <v>2447</v>
      </c>
      <c r="R9978" s="25">
        <v>1</v>
      </c>
      <c r="S9978" s="25">
        <v>0.45778245839999998</v>
      </c>
      <c r="T9978" s="25">
        <v>0</v>
      </c>
      <c r="U9978" s="25"/>
      <c r="V9978" s="26"/>
      <c r="W9978" s="3" t="s">
        <v>46</v>
      </c>
    </row>
    <row r="9979" spans="1:23" x14ac:dyDescent="0.25">
      <c r="A9979" s="24" t="s">
        <v>22</v>
      </c>
      <c r="B9979" s="25">
        <v>15472</v>
      </c>
      <c r="C9979" s="25">
        <v>1</v>
      </c>
      <c r="D9979" s="25">
        <v>1101188</v>
      </c>
      <c r="E9979" s="25" t="s">
        <v>2887</v>
      </c>
      <c r="F9979" s="39">
        <v>26714310.609999999</v>
      </c>
      <c r="G9979" s="42">
        <v>0.21</v>
      </c>
      <c r="H9979" s="42">
        <v>0.21</v>
      </c>
      <c r="I9979" s="39">
        <v>5610005.2280999897</v>
      </c>
      <c r="J9979" s="42">
        <v>5.8130000000000005E-3</v>
      </c>
      <c r="K9979" s="42">
        <v>5.8129999999999007E-3</v>
      </c>
      <c r="L9979" s="25">
        <v>0.45778245839999998</v>
      </c>
      <c r="M9979" s="39">
        <v>1231852.3899999999</v>
      </c>
      <c r="N9979" s="39">
        <v>32610.9603909453</v>
      </c>
      <c r="O9979" s="39">
        <v>426478.81957835302</v>
      </c>
      <c r="P9979" s="25" t="s">
        <v>55</v>
      </c>
      <c r="Q9979" s="25" t="s">
        <v>5209</v>
      </c>
      <c r="R9979" s="25">
        <v>1</v>
      </c>
      <c r="S9979" s="25">
        <v>0.45778245839999998</v>
      </c>
      <c r="T9979" s="25">
        <v>0</v>
      </c>
      <c r="U9979" s="25"/>
      <c r="V9979" s="26"/>
      <c r="W9979" s="3" t="s">
        <v>46</v>
      </c>
    </row>
    <row r="9980" spans="1:23" x14ac:dyDescent="0.25">
      <c r="A9980" s="24" t="s">
        <v>22</v>
      </c>
      <c r="B9980" s="25">
        <v>15473</v>
      </c>
      <c r="C9980" s="25">
        <v>1</v>
      </c>
      <c r="D9980" s="25">
        <v>1101188</v>
      </c>
      <c r="E9980" s="25" t="s">
        <v>2887</v>
      </c>
      <c r="F9980" s="39">
        <v>36536101.009999998</v>
      </c>
      <c r="G9980" s="42">
        <v>0.40960000000000002</v>
      </c>
      <c r="H9980" s="42">
        <v>0.40960000000000002</v>
      </c>
      <c r="I9980" s="39">
        <v>14965186.973696001</v>
      </c>
      <c r="J9980" s="42">
        <v>1.7374000000000001E-2</v>
      </c>
      <c r="K9980" s="42">
        <v>1.7374000000000001E-2</v>
      </c>
      <c r="L9980" s="25">
        <v>0.45778245839999998</v>
      </c>
      <c r="M9980" s="39">
        <v>4937337.71</v>
      </c>
      <c r="N9980" s="39">
        <v>260005.158480994</v>
      </c>
      <c r="O9980" s="39">
        <v>1955357.5448896301</v>
      </c>
      <c r="P9980" s="25" t="s">
        <v>55</v>
      </c>
      <c r="Q9980" s="25" t="s">
        <v>2448</v>
      </c>
      <c r="R9980" s="25">
        <v>1</v>
      </c>
      <c r="S9980" s="25">
        <v>0.45778245839999998</v>
      </c>
      <c r="T9980" s="25">
        <v>0</v>
      </c>
      <c r="U9980" s="25"/>
      <c r="V9980" s="26"/>
      <c r="W9980" s="3" t="s">
        <v>46</v>
      </c>
    </row>
    <row r="9981" spans="1:23" x14ac:dyDescent="0.25">
      <c r="A9981" s="24" t="s">
        <v>22</v>
      </c>
      <c r="B9981" s="25">
        <v>15474</v>
      </c>
      <c r="C9981" s="25">
        <v>1</v>
      </c>
      <c r="D9981" s="25">
        <v>1101188</v>
      </c>
      <c r="E9981" s="25" t="s">
        <v>2887</v>
      </c>
      <c r="F9981" s="39">
        <v>18621893.399999999</v>
      </c>
      <c r="G9981" s="42">
        <v>0.19969999999999999</v>
      </c>
      <c r="H9981" s="42">
        <v>0.19969999999999999</v>
      </c>
      <c r="I9981" s="39">
        <v>3718792.11198</v>
      </c>
      <c r="J9981" s="42">
        <v>6.424E-3</v>
      </c>
      <c r="K9981" s="42">
        <v>6.4239999999998994E-3</v>
      </c>
      <c r="L9981" s="25">
        <v>0.45778245839999998</v>
      </c>
      <c r="M9981" s="39">
        <v>881897.55</v>
      </c>
      <c r="N9981" s="39">
        <v>23889.520527359498</v>
      </c>
      <c r="O9981" s="39">
        <v>297101.75244367297</v>
      </c>
      <c r="P9981" s="25" t="s">
        <v>55</v>
      </c>
      <c r="Q9981" s="25" t="s">
        <v>2449</v>
      </c>
      <c r="R9981" s="25">
        <v>1</v>
      </c>
      <c r="S9981" s="25">
        <v>0.45778245839999998</v>
      </c>
      <c r="T9981" s="25">
        <v>0</v>
      </c>
      <c r="U9981" s="25"/>
      <c r="V9981" s="26"/>
      <c r="W9981" s="3" t="s">
        <v>46</v>
      </c>
    </row>
    <row r="9982" spans="1:23" x14ac:dyDescent="0.25">
      <c r="A9982" s="24" t="s">
        <v>22</v>
      </c>
      <c r="B9982" s="25">
        <v>15475</v>
      </c>
      <c r="C9982" s="25">
        <v>1</v>
      </c>
      <c r="D9982" s="25">
        <v>1101188</v>
      </c>
      <c r="E9982" s="25" t="s">
        <v>2887</v>
      </c>
      <c r="F9982" s="39">
        <v>35522283.18</v>
      </c>
      <c r="G9982" s="42">
        <v>0.21</v>
      </c>
      <c r="H9982" s="42">
        <v>0.21</v>
      </c>
      <c r="I9982" s="39">
        <v>7459679.4677999998</v>
      </c>
      <c r="J9982" s="42">
        <v>5.8130000000000005E-3</v>
      </c>
      <c r="K9982" s="42">
        <v>5.8129999999999007E-3</v>
      </c>
      <c r="L9982" s="25">
        <v>0.45778245839999998</v>
      </c>
      <c r="M9982" s="39">
        <v>1639862.23</v>
      </c>
      <c r="N9982" s="39">
        <v>43363.116746321401</v>
      </c>
      <c r="O9982" s="39">
        <v>567093.10678088199</v>
      </c>
      <c r="P9982" s="25" t="s">
        <v>55</v>
      </c>
      <c r="Q9982" s="25" t="s">
        <v>2450</v>
      </c>
      <c r="R9982" s="25">
        <v>1</v>
      </c>
      <c r="S9982" s="25">
        <v>0.45778245839999998</v>
      </c>
      <c r="T9982" s="25">
        <v>0</v>
      </c>
      <c r="U9982" s="25"/>
      <c r="V9982" s="26"/>
      <c r="W9982" s="3" t="s">
        <v>46</v>
      </c>
    </row>
    <row r="9983" spans="1:23" x14ac:dyDescent="0.25">
      <c r="A9983" s="24" t="s">
        <v>22</v>
      </c>
      <c r="B9983" s="25">
        <v>15476</v>
      </c>
      <c r="C9983" s="25">
        <v>1</v>
      </c>
      <c r="D9983" s="25">
        <v>1101188</v>
      </c>
      <c r="E9983" s="25" t="s">
        <v>2887</v>
      </c>
      <c r="F9983" s="39">
        <v>3221488.89</v>
      </c>
      <c r="G9983" s="42">
        <v>0.26929999999999998</v>
      </c>
      <c r="H9983" s="42">
        <v>0.26929999999999998</v>
      </c>
      <c r="I9983" s="39">
        <v>867546.95807699999</v>
      </c>
      <c r="J9983" s="42">
        <v>2.8830000000000001E-3</v>
      </c>
      <c r="K9983" s="42">
        <v>2.8830000000000001E-3</v>
      </c>
      <c r="L9983" s="25">
        <v>0.45778245839999998</v>
      </c>
      <c r="M9983" s="39">
        <v>128432.36</v>
      </c>
      <c r="N9983" s="39">
        <v>2501.1378801359901</v>
      </c>
      <c r="O9983" s="39">
        <v>46514.501705894698</v>
      </c>
      <c r="P9983" s="25" t="s">
        <v>55</v>
      </c>
      <c r="Q9983" s="25" t="s">
        <v>5210</v>
      </c>
      <c r="R9983" s="25">
        <v>1.5833333333333299</v>
      </c>
      <c r="S9983" s="25">
        <v>0.45778245839999998</v>
      </c>
      <c r="T9983" s="25">
        <v>0</v>
      </c>
      <c r="U9983" s="25"/>
      <c r="V9983" s="26"/>
      <c r="W9983" s="3" t="s">
        <v>46</v>
      </c>
    </row>
    <row r="9984" spans="1:23" x14ac:dyDescent="0.25">
      <c r="A9984" s="24" t="s">
        <v>22</v>
      </c>
      <c r="B9984" s="25">
        <v>15477</v>
      </c>
      <c r="C9984" s="25">
        <v>1</v>
      </c>
      <c r="D9984" s="25">
        <v>1101188</v>
      </c>
      <c r="E9984" s="25" t="s">
        <v>2887</v>
      </c>
      <c r="F9984" s="39">
        <v>14439702.48</v>
      </c>
      <c r="G9984" s="42">
        <v>0.29420000000000002</v>
      </c>
      <c r="H9984" s="42">
        <v>0.29420000000000002</v>
      </c>
      <c r="I9984" s="39">
        <v>4248160.4696159996</v>
      </c>
      <c r="J9984" s="42">
        <v>4.3049999999999998E-3</v>
      </c>
      <c r="K9984" s="42">
        <v>4.3049999999999998E-3</v>
      </c>
      <c r="L9984" s="25">
        <v>0.45778245839999998</v>
      </c>
      <c r="M9984" s="39">
        <v>991356.66</v>
      </c>
      <c r="N9984" s="39">
        <v>18288.3308216968</v>
      </c>
      <c r="O9984" s="39">
        <v>278131.805099216</v>
      </c>
      <c r="P9984" s="25" t="s">
        <v>55</v>
      </c>
      <c r="Q9984" s="25" t="s">
        <v>10243</v>
      </c>
      <c r="R9984" s="25">
        <v>2.6666666666666599</v>
      </c>
      <c r="S9984" s="25">
        <v>0.45778245839999998</v>
      </c>
      <c r="T9984" s="25">
        <v>0</v>
      </c>
      <c r="U9984" s="25"/>
      <c r="V9984" s="26"/>
      <c r="W9984" s="3" t="s">
        <v>46</v>
      </c>
    </row>
    <row r="9985" spans="1:23" x14ac:dyDescent="0.25">
      <c r="A9985" s="24" t="s">
        <v>22</v>
      </c>
      <c r="B9985" s="25">
        <v>15478</v>
      </c>
      <c r="C9985" s="25">
        <v>1</v>
      </c>
      <c r="D9985" s="25">
        <v>1101188</v>
      </c>
      <c r="E9985" s="25" t="s">
        <v>2887</v>
      </c>
      <c r="F9985" s="39">
        <v>14616749.789999999</v>
      </c>
      <c r="G9985" s="42">
        <v>0.21</v>
      </c>
      <c r="H9985" s="42">
        <v>0.21</v>
      </c>
      <c r="I9985" s="39">
        <v>3069517.4558999999</v>
      </c>
      <c r="J9985" s="42">
        <v>4.3049999999999998E-3</v>
      </c>
      <c r="K9985" s="42">
        <v>4.3049999999999998E-3</v>
      </c>
      <c r="L9985" s="25">
        <v>0.45778245839999998</v>
      </c>
      <c r="M9985" s="39">
        <v>559949.87</v>
      </c>
      <c r="N9985" s="39">
        <v>13214.272647649501</v>
      </c>
      <c r="O9985" s="39">
        <v>200964.73212326501</v>
      </c>
      <c r="P9985" s="25" t="s">
        <v>55</v>
      </c>
      <c r="Q9985" s="25" t="s">
        <v>5211</v>
      </c>
      <c r="R9985" s="25">
        <v>1</v>
      </c>
      <c r="S9985" s="25">
        <v>0.45778245839999998</v>
      </c>
      <c r="T9985" s="25">
        <v>0</v>
      </c>
      <c r="U9985" s="25"/>
      <c r="V9985" s="26"/>
      <c r="W9985" s="3" t="s">
        <v>46</v>
      </c>
    </row>
    <row r="9986" spans="1:23" x14ac:dyDescent="0.25">
      <c r="A9986" s="24" t="s">
        <v>22</v>
      </c>
      <c r="B9986" s="25">
        <v>15479</v>
      </c>
      <c r="C9986" s="25">
        <v>1</v>
      </c>
      <c r="D9986" s="25">
        <v>1101188</v>
      </c>
      <c r="E9986" s="25" t="s">
        <v>2887</v>
      </c>
      <c r="F9986" s="39">
        <v>27044287.34</v>
      </c>
      <c r="G9986" s="42">
        <v>0.19969999999999899</v>
      </c>
      <c r="H9986" s="42">
        <v>0.19969999999999899</v>
      </c>
      <c r="I9986" s="39">
        <v>5400744.1817979999</v>
      </c>
      <c r="J9986" s="42">
        <v>5.8130000000000005E-3</v>
      </c>
      <c r="K9986" s="42">
        <v>5.2110613586527996E-3</v>
      </c>
      <c r="L9986" s="25">
        <v>0.45778245839999998</v>
      </c>
      <c r="M9986" s="39">
        <v>1126649.29</v>
      </c>
      <c r="N9986" s="39">
        <v>31394.5259287917</v>
      </c>
      <c r="O9986" s="39">
        <v>410570.56274401199</v>
      </c>
      <c r="P9986" s="25" t="s">
        <v>55</v>
      </c>
      <c r="Q9986" s="25" t="s">
        <v>2451</v>
      </c>
      <c r="R9986" s="25">
        <v>0.88486001981912998</v>
      </c>
      <c r="S9986" s="25">
        <v>0.45778245839999998</v>
      </c>
      <c r="T9986" s="25">
        <v>0</v>
      </c>
      <c r="U9986" s="25"/>
      <c r="V9986" s="26"/>
      <c r="W9986" s="3" t="s">
        <v>46</v>
      </c>
    </row>
    <row r="9987" spans="1:23" x14ac:dyDescent="0.25">
      <c r="A9987" s="24" t="s">
        <v>22</v>
      </c>
      <c r="B9987" s="25">
        <v>15480</v>
      </c>
      <c r="C9987" s="25">
        <v>1</v>
      </c>
      <c r="D9987" s="25">
        <v>1101188</v>
      </c>
      <c r="E9987" s="25" t="s">
        <v>2887</v>
      </c>
      <c r="F9987" s="39">
        <v>29144205.949999999</v>
      </c>
      <c r="G9987" s="42">
        <v>0.19969999999999999</v>
      </c>
      <c r="H9987" s="42">
        <v>0.19969999999999999</v>
      </c>
      <c r="I9987" s="39">
        <v>5820097.9282149998</v>
      </c>
      <c r="J9987" s="42">
        <v>7.8449999999999995E-3</v>
      </c>
      <c r="K9987" s="42">
        <v>7.8449999999999007E-3</v>
      </c>
      <c r="L9987" s="25">
        <v>0.45778245839999998</v>
      </c>
      <c r="M9987" s="39">
        <v>1555320.65</v>
      </c>
      <c r="N9987" s="39">
        <v>45658.668246846602</v>
      </c>
      <c r="O9987" s="39">
        <v>513471.71926256298</v>
      </c>
      <c r="P9987" s="25" t="s">
        <v>55</v>
      </c>
      <c r="Q9987" s="25" t="s">
        <v>2452</v>
      </c>
      <c r="R9987" s="25">
        <v>1</v>
      </c>
      <c r="S9987" s="25">
        <v>0.45778245839999998</v>
      </c>
      <c r="T9987" s="25">
        <v>0</v>
      </c>
      <c r="U9987" s="25"/>
      <c r="V9987" s="26"/>
      <c r="W9987" s="3" t="s">
        <v>46</v>
      </c>
    </row>
    <row r="9988" spans="1:23" x14ac:dyDescent="0.25">
      <c r="A9988" s="24" t="s">
        <v>22</v>
      </c>
      <c r="B9988" s="25">
        <v>15481</v>
      </c>
      <c r="C9988" s="25">
        <v>1</v>
      </c>
      <c r="D9988" s="25">
        <v>1101188</v>
      </c>
      <c r="E9988" s="25" t="s">
        <v>2887</v>
      </c>
      <c r="F9988" s="39">
        <v>18367749.640000001</v>
      </c>
      <c r="G9988" s="42">
        <v>0.21</v>
      </c>
      <c r="H9988" s="42">
        <v>0.21</v>
      </c>
      <c r="I9988" s="39">
        <v>3857227.4243999999</v>
      </c>
      <c r="J9988" s="42">
        <v>2.6079999999999996E-3</v>
      </c>
      <c r="K9988" s="42">
        <v>2.6079999999999996E-3</v>
      </c>
      <c r="L9988" s="25">
        <v>0.45778245839999998</v>
      </c>
      <c r="M9988" s="39">
        <v>512252.97</v>
      </c>
      <c r="N9988" s="39">
        <v>10059.649122835201</v>
      </c>
      <c r="O9988" s="39">
        <v>196726.09876670301</v>
      </c>
      <c r="P9988" s="25" t="s">
        <v>55</v>
      </c>
      <c r="Q9988" s="25" t="s">
        <v>2453</v>
      </c>
      <c r="R9988" s="25">
        <v>1</v>
      </c>
      <c r="S9988" s="25">
        <v>0.45778245839999998</v>
      </c>
      <c r="T9988" s="25">
        <v>0</v>
      </c>
      <c r="U9988" s="25"/>
      <c r="V9988" s="26"/>
      <c r="W9988" s="3" t="s">
        <v>46</v>
      </c>
    </row>
    <row r="9989" spans="1:23" x14ac:dyDescent="0.25">
      <c r="A9989" s="24" t="s">
        <v>22</v>
      </c>
      <c r="B9989" s="25">
        <v>15482</v>
      </c>
      <c r="C9989" s="25">
        <v>1</v>
      </c>
      <c r="D9989" s="25">
        <v>1101188</v>
      </c>
      <c r="E9989" s="25" t="s">
        <v>2887</v>
      </c>
      <c r="F9989" s="39">
        <v>5107058.16</v>
      </c>
      <c r="G9989" s="42">
        <v>0.253</v>
      </c>
      <c r="H9989" s="42">
        <v>0.253</v>
      </c>
      <c r="I9989" s="39">
        <v>1292085.7144800001</v>
      </c>
      <c r="J9989" s="42">
        <v>1.2909999999999998E-3</v>
      </c>
      <c r="K9989" s="42">
        <v>1.2909999999999998E-3</v>
      </c>
      <c r="L9989" s="25">
        <v>0.45778245839999998</v>
      </c>
      <c r="M9989" s="39">
        <v>100804.97</v>
      </c>
      <c r="N9989" s="39">
        <v>1668.0826573936799</v>
      </c>
      <c r="O9989" s="39">
        <v>46395.293645350597</v>
      </c>
      <c r="P9989" s="25" t="s">
        <v>55</v>
      </c>
      <c r="Q9989" s="25" t="s">
        <v>2454</v>
      </c>
      <c r="R9989" s="25">
        <v>1</v>
      </c>
      <c r="S9989" s="25">
        <v>0.45778245839999998</v>
      </c>
      <c r="T9989" s="25">
        <v>0</v>
      </c>
      <c r="U9989" s="25"/>
      <c r="V9989" s="26"/>
      <c r="W9989" s="3" t="s">
        <v>46</v>
      </c>
    </row>
    <row r="9990" spans="1:23" x14ac:dyDescent="0.25">
      <c r="A9990" s="24" t="s">
        <v>22</v>
      </c>
      <c r="B9990" s="25">
        <v>15483</v>
      </c>
      <c r="C9990" s="25">
        <v>1</v>
      </c>
      <c r="D9990" s="25">
        <v>1101188</v>
      </c>
      <c r="E9990" s="25" t="s">
        <v>2887</v>
      </c>
      <c r="F9990" s="39">
        <v>53743899.079999998</v>
      </c>
      <c r="G9990" s="42">
        <v>0.29420000000000002</v>
      </c>
      <c r="H9990" s="42">
        <v>0.29420000000000002</v>
      </c>
      <c r="I9990" s="39">
        <v>15811455.109336</v>
      </c>
      <c r="J9990" s="42">
        <v>2.8830000000000001E-3</v>
      </c>
      <c r="K9990" s="42">
        <v>2.8829999999999E-3</v>
      </c>
      <c r="L9990" s="25">
        <v>0.45778245839999998</v>
      </c>
      <c r="M9990" s="39">
        <v>2050664.2</v>
      </c>
      <c r="N9990" s="39">
        <v>45584.425080215697</v>
      </c>
      <c r="O9990" s="39">
        <v>847748.87262138305</v>
      </c>
      <c r="P9990" s="25" t="s">
        <v>55</v>
      </c>
      <c r="Q9990" s="25" t="s">
        <v>2455</v>
      </c>
      <c r="R9990" s="25">
        <v>1.09296613573253</v>
      </c>
      <c r="S9990" s="25">
        <v>0.45778245839999998</v>
      </c>
      <c r="T9990" s="25">
        <v>0</v>
      </c>
      <c r="U9990" s="25"/>
      <c r="V9990" s="26"/>
      <c r="W9990" s="3" t="s">
        <v>46</v>
      </c>
    </row>
    <row r="9991" spans="1:23" x14ac:dyDescent="0.25">
      <c r="A9991" s="24" t="s">
        <v>22</v>
      </c>
      <c r="B9991" s="25">
        <v>15484</v>
      </c>
      <c r="C9991" s="25">
        <v>1</v>
      </c>
      <c r="D9991" s="25">
        <v>1101188</v>
      </c>
      <c r="E9991" s="25" t="s">
        <v>2887</v>
      </c>
      <c r="F9991" s="39">
        <v>28732417.420000002</v>
      </c>
      <c r="G9991" s="42">
        <v>0.19969999999999999</v>
      </c>
      <c r="H9991" s="42">
        <v>0.19969999999999999</v>
      </c>
      <c r="I9991" s="39">
        <v>5737863.7587740002</v>
      </c>
      <c r="J9991" s="42">
        <v>1.7374000000000001E-2</v>
      </c>
      <c r="K9991" s="42">
        <v>1.7214739062847401E-2</v>
      </c>
      <c r="L9991" s="25">
        <v>0.45778245839999998</v>
      </c>
      <c r="M9991" s="39">
        <v>2375076.73</v>
      </c>
      <c r="N9991" s="39">
        <v>99689.6449449395</v>
      </c>
      <c r="O9991" s="39">
        <v>749711.66160422505</v>
      </c>
      <c r="P9991" s="25" t="s">
        <v>55</v>
      </c>
      <c r="Q9991" s="25" t="s">
        <v>2456</v>
      </c>
      <c r="R9991" s="25">
        <v>0.99078629852834998</v>
      </c>
      <c r="S9991" s="25">
        <v>0.45778245839999998</v>
      </c>
      <c r="T9991" s="25">
        <v>0</v>
      </c>
      <c r="U9991" s="25"/>
      <c r="V9991" s="26"/>
      <c r="W9991" s="3" t="s">
        <v>46</v>
      </c>
    </row>
    <row r="9992" spans="1:23" x14ac:dyDescent="0.25">
      <c r="A9992" s="24" t="s">
        <v>22</v>
      </c>
      <c r="B9992" s="25">
        <v>15485</v>
      </c>
      <c r="C9992" s="25">
        <v>1</v>
      </c>
      <c r="D9992" s="25">
        <v>1101188</v>
      </c>
      <c r="E9992" s="25" t="s">
        <v>2887</v>
      </c>
      <c r="F9992" s="39">
        <v>26816557.989999998</v>
      </c>
      <c r="G9992" s="42">
        <v>0.19969999999999899</v>
      </c>
      <c r="H9992" s="42">
        <v>0.19969999999999999</v>
      </c>
      <c r="I9992" s="39">
        <v>5355266.6306029996</v>
      </c>
      <c r="J9992" s="42">
        <v>2.8830000000000001E-3</v>
      </c>
      <c r="K9992" s="42">
        <v>1.876665396581E-3</v>
      </c>
      <c r="L9992" s="25">
        <v>0.45778245839999998</v>
      </c>
      <c r="M9992" s="39">
        <v>578715.05000000005</v>
      </c>
      <c r="N9992" s="39">
        <v>15439.233696028399</v>
      </c>
      <c r="O9992" s="39">
        <v>287128.617656446</v>
      </c>
      <c r="P9992" s="25" t="s">
        <v>55</v>
      </c>
      <c r="Q9992" s="25" t="s">
        <v>2457</v>
      </c>
      <c r="R9992" s="25">
        <v>0.68907033527160999</v>
      </c>
      <c r="S9992" s="25">
        <v>0.45778245839999998</v>
      </c>
      <c r="T9992" s="25">
        <v>0</v>
      </c>
      <c r="U9992" s="25"/>
      <c r="V9992" s="26"/>
      <c r="W9992" s="3" t="s">
        <v>46</v>
      </c>
    </row>
    <row r="9993" spans="1:23" x14ac:dyDescent="0.25">
      <c r="A9993" s="24" t="s">
        <v>22</v>
      </c>
      <c r="B9993" s="25">
        <v>15486</v>
      </c>
      <c r="C9993" s="25">
        <v>1</v>
      </c>
      <c r="D9993" s="25">
        <v>1101188</v>
      </c>
      <c r="E9993" s="25" t="s">
        <v>2887</v>
      </c>
      <c r="F9993" s="39">
        <v>2109773.7799999998</v>
      </c>
      <c r="G9993" s="42">
        <v>0.24571553999999998</v>
      </c>
      <c r="H9993" s="42">
        <v>0.24571553999999998</v>
      </c>
      <c r="I9993" s="39">
        <v>518404.20363054099</v>
      </c>
      <c r="J9993" s="42">
        <v>2.1329999999999999E-3</v>
      </c>
      <c r="K9993" s="42">
        <v>1.6477463698513E-3</v>
      </c>
      <c r="L9993" s="25">
        <v>0.45778245839999998</v>
      </c>
      <c r="M9993" s="39">
        <v>47868.54</v>
      </c>
      <c r="N9993" s="39">
        <v>1105.7561663439401</v>
      </c>
      <c r="O9993" s="39">
        <v>23916.6458376521</v>
      </c>
      <c r="P9993" s="25" t="s">
        <v>55</v>
      </c>
      <c r="Q9993" s="25" t="s">
        <v>2458</v>
      </c>
      <c r="R9993" s="25">
        <v>0.77231953631539996</v>
      </c>
      <c r="S9993" s="25">
        <v>0.45778245839999998</v>
      </c>
      <c r="T9993" s="25">
        <v>0</v>
      </c>
      <c r="U9993" s="25"/>
      <c r="V9993" s="26"/>
      <c r="W9993" s="3" t="s">
        <v>46</v>
      </c>
    </row>
    <row r="9994" spans="1:23" x14ac:dyDescent="0.25">
      <c r="A9994" s="24" t="s">
        <v>22</v>
      </c>
      <c r="B9994" s="25">
        <v>15487</v>
      </c>
      <c r="C9994" s="25">
        <v>1</v>
      </c>
      <c r="D9994" s="25">
        <v>1101188</v>
      </c>
      <c r="E9994" s="25" t="s">
        <v>2887</v>
      </c>
      <c r="F9994" s="39">
        <v>3892632.41</v>
      </c>
      <c r="G9994" s="42">
        <v>0.24571553999999998</v>
      </c>
      <c r="H9994" s="42">
        <v>0.24571553999999998</v>
      </c>
      <c r="I9994" s="39">
        <v>956480.27464465098</v>
      </c>
      <c r="J9994" s="42">
        <v>1.578E-3</v>
      </c>
      <c r="K9994" s="42">
        <v>1.5779999999999E-3</v>
      </c>
      <c r="L9994" s="25">
        <v>0.45778245839999998</v>
      </c>
      <c r="M9994" s="39">
        <v>86269.65</v>
      </c>
      <c r="N9994" s="39">
        <v>1509.3258733892601</v>
      </c>
      <c r="O9994" s="39">
        <v>37965.278364784201</v>
      </c>
      <c r="P9994" s="25" t="s">
        <v>55</v>
      </c>
      <c r="Q9994" s="25" t="s">
        <v>2459</v>
      </c>
      <c r="R9994" s="25">
        <v>1</v>
      </c>
      <c r="S9994" s="25">
        <v>0.45778245839999998</v>
      </c>
      <c r="T9994" s="25">
        <v>0</v>
      </c>
      <c r="U9994" s="25"/>
      <c r="V9994" s="26"/>
      <c r="W9994" s="3" t="s">
        <v>46</v>
      </c>
    </row>
    <row r="9995" spans="1:23" x14ac:dyDescent="0.25">
      <c r="A9995" s="24" t="s">
        <v>22</v>
      </c>
      <c r="B9995" s="25">
        <v>15488</v>
      </c>
      <c r="C9995" s="25">
        <v>1</v>
      </c>
      <c r="D9995" s="25">
        <v>1101188</v>
      </c>
      <c r="E9995" s="25" t="s">
        <v>2887</v>
      </c>
      <c r="F9995" s="39">
        <v>23424740.25</v>
      </c>
      <c r="G9995" s="42">
        <v>0.21</v>
      </c>
      <c r="H9995" s="42">
        <v>0.21</v>
      </c>
      <c r="I9995" s="39">
        <v>4919195.4524999904</v>
      </c>
      <c r="J9995" s="42">
        <v>5.8130000000000005E-3</v>
      </c>
      <c r="K9995" s="42">
        <v>5.8129999999999007E-3</v>
      </c>
      <c r="L9995" s="25">
        <v>0.45778245839999998</v>
      </c>
      <c r="M9995" s="39">
        <v>1079710.29</v>
      </c>
      <c r="N9995" s="39">
        <v>28595.283165382501</v>
      </c>
      <c r="O9995" s="39">
        <v>373962.69425009598</v>
      </c>
      <c r="P9995" s="25" t="s">
        <v>55</v>
      </c>
      <c r="Q9995" s="25" t="s">
        <v>2460</v>
      </c>
      <c r="R9995" s="25">
        <v>1</v>
      </c>
      <c r="S9995" s="25">
        <v>0.45778245839999998</v>
      </c>
      <c r="T9995" s="25">
        <v>0</v>
      </c>
      <c r="U9995" s="25"/>
      <c r="V9995" s="26"/>
      <c r="W9995" s="3" t="s">
        <v>46</v>
      </c>
    </row>
    <row r="9996" spans="1:23" x14ac:dyDescent="0.25">
      <c r="A9996" s="24" t="s">
        <v>22</v>
      </c>
      <c r="B9996" s="25">
        <v>15489</v>
      </c>
      <c r="C9996" s="25">
        <v>1</v>
      </c>
      <c r="D9996" s="25">
        <v>1101188</v>
      </c>
      <c r="E9996" s="25" t="s">
        <v>2887</v>
      </c>
      <c r="F9996" s="39">
        <v>41567120.960000001</v>
      </c>
      <c r="G9996" s="42">
        <v>0.19969999999999999</v>
      </c>
      <c r="H9996" s="42">
        <v>0.19969999999999999</v>
      </c>
      <c r="I9996" s="39">
        <v>8300954.0557119995</v>
      </c>
      <c r="J9996" s="42">
        <v>4.3049999999999998E-3</v>
      </c>
      <c r="K9996" s="42">
        <v>4.3049999999999998E-3</v>
      </c>
      <c r="L9996" s="25">
        <v>0.45778245839999998</v>
      </c>
      <c r="M9996" s="39">
        <v>1546794.07</v>
      </c>
      <c r="N9996" s="39">
        <v>35735.607209840098</v>
      </c>
      <c r="O9996" s="39">
        <v>543472.72238742304</v>
      </c>
      <c r="P9996" s="25" t="s">
        <v>55</v>
      </c>
      <c r="Q9996" s="25" t="s">
        <v>2461</v>
      </c>
      <c r="R9996" s="25">
        <v>1</v>
      </c>
      <c r="S9996" s="25">
        <v>0.45778245839999998</v>
      </c>
      <c r="T9996" s="25">
        <v>0</v>
      </c>
      <c r="U9996" s="25"/>
      <c r="V9996" s="26"/>
      <c r="W9996" s="3" t="s">
        <v>46</v>
      </c>
    </row>
    <row r="9997" spans="1:23" x14ac:dyDescent="0.25">
      <c r="A9997" s="24" t="s">
        <v>22</v>
      </c>
      <c r="B9997" s="25">
        <v>15490</v>
      </c>
      <c r="C9997" s="25">
        <v>1</v>
      </c>
      <c r="D9997" s="25">
        <v>1101188</v>
      </c>
      <c r="E9997" s="25" t="s">
        <v>2887</v>
      </c>
      <c r="F9997" s="39">
        <v>27088798.23</v>
      </c>
      <c r="G9997" s="42">
        <v>0.21</v>
      </c>
      <c r="H9997" s="42">
        <v>0.21</v>
      </c>
      <c r="I9997" s="39">
        <v>5688647.6282999897</v>
      </c>
      <c r="J9997" s="42">
        <v>5.2590000000000007E-3</v>
      </c>
      <c r="K9997" s="42">
        <v>5.2590000000000007E-3</v>
      </c>
      <c r="L9997" s="25">
        <v>0.45778245839999998</v>
      </c>
      <c r="M9997" s="39">
        <v>1175572.05</v>
      </c>
      <c r="N9997" s="39">
        <v>29916.597877229698</v>
      </c>
      <c r="O9997" s="39">
        <v>411448.636809699</v>
      </c>
      <c r="P9997" s="25" t="s">
        <v>55</v>
      </c>
      <c r="Q9997" s="25" t="s">
        <v>2462</v>
      </c>
      <c r="R9997" s="25">
        <v>1</v>
      </c>
      <c r="S9997" s="25">
        <v>0.45778245839999998</v>
      </c>
      <c r="T9997" s="25">
        <v>0</v>
      </c>
      <c r="U9997" s="25"/>
      <c r="V9997" s="26"/>
      <c r="W9997" s="3" t="s">
        <v>46</v>
      </c>
    </row>
    <row r="9998" spans="1:23" x14ac:dyDescent="0.25">
      <c r="A9998" s="24" t="s">
        <v>22</v>
      </c>
      <c r="B9998" s="25">
        <v>15491</v>
      </c>
      <c r="C9998" s="25">
        <v>1</v>
      </c>
      <c r="D9998" s="25">
        <v>1101188</v>
      </c>
      <c r="E9998" s="25" t="s">
        <v>2887</v>
      </c>
      <c r="F9998" s="39">
        <v>15234754.08</v>
      </c>
      <c r="G9998" s="42">
        <v>0.24571553999999998</v>
      </c>
      <c r="H9998" s="42">
        <v>0.24571553999999998</v>
      </c>
      <c r="I9998" s="39">
        <v>3743415.8255344001</v>
      </c>
      <c r="J9998" s="42">
        <v>4.3049999999999998E-3</v>
      </c>
      <c r="K9998" s="42">
        <v>4.3049999999999998E-3</v>
      </c>
      <c r="L9998" s="25">
        <v>0.45778245839999998</v>
      </c>
      <c r="M9998" s="39">
        <v>646927.43999999994</v>
      </c>
      <c r="N9998" s="39">
        <v>16115.4051289256</v>
      </c>
      <c r="O9998" s="39">
        <v>245085.61016928099</v>
      </c>
      <c r="P9998" s="25" t="s">
        <v>55</v>
      </c>
      <c r="Q9998" s="25" t="s">
        <v>2463</v>
      </c>
      <c r="R9998" s="25">
        <v>1</v>
      </c>
      <c r="S9998" s="25">
        <v>0.45778245839999998</v>
      </c>
      <c r="T9998" s="25">
        <v>0</v>
      </c>
      <c r="U9998" s="25"/>
      <c r="V9998" s="26"/>
      <c r="W9998" s="3" t="s">
        <v>46</v>
      </c>
    </row>
    <row r="9999" spans="1:23" x14ac:dyDescent="0.25">
      <c r="A9999" s="24" t="s">
        <v>22</v>
      </c>
      <c r="B9999" s="25">
        <v>15492</v>
      </c>
      <c r="C9999" s="25">
        <v>1</v>
      </c>
      <c r="D9999" s="25">
        <v>1101188</v>
      </c>
      <c r="E9999" s="25" t="s">
        <v>2887</v>
      </c>
      <c r="F9999" s="39">
        <v>15250911.42</v>
      </c>
      <c r="G9999" s="42">
        <v>0.24571553999999998</v>
      </c>
      <c r="H9999" s="42">
        <v>0.24571553999999998</v>
      </c>
      <c r="I9999" s="39">
        <v>3747385.9350574599</v>
      </c>
      <c r="J9999" s="42">
        <v>4.3049999999999998E-3</v>
      </c>
      <c r="K9999" s="42">
        <v>4.0785003355259001E-3</v>
      </c>
      <c r="L9999" s="25">
        <v>0.45778245839999998</v>
      </c>
      <c r="M9999" s="39">
        <v>625364.85</v>
      </c>
      <c r="N9999" s="39">
        <v>16132.496450422401</v>
      </c>
      <c r="O9999" s="39">
        <v>245345.53766872201</v>
      </c>
      <c r="P9999" s="25" t="s">
        <v>55</v>
      </c>
      <c r="Q9999" s="25" t="s">
        <v>2464</v>
      </c>
      <c r="R9999" s="25">
        <v>0.94150937603439</v>
      </c>
      <c r="S9999" s="25">
        <v>0.45778245839999998</v>
      </c>
      <c r="T9999" s="25">
        <v>0</v>
      </c>
      <c r="U9999" s="25"/>
      <c r="V9999" s="26"/>
      <c r="W9999" s="3" t="s">
        <v>46</v>
      </c>
    </row>
    <row r="10000" spans="1:23" x14ac:dyDescent="0.25">
      <c r="A10000" s="24" t="s">
        <v>22</v>
      </c>
      <c r="B10000" s="25">
        <v>15493</v>
      </c>
      <c r="C10000" s="25">
        <v>1</v>
      </c>
      <c r="D10000" s="25">
        <v>1101188</v>
      </c>
      <c r="E10000" s="25" t="s">
        <v>2887</v>
      </c>
      <c r="F10000" s="39">
        <v>11199143.33</v>
      </c>
      <c r="G10000" s="42">
        <v>0.21</v>
      </c>
      <c r="H10000" s="42">
        <v>0.21</v>
      </c>
      <c r="I10000" s="39">
        <v>2351820.0992999901</v>
      </c>
      <c r="J10000" s="42">
        <v>4.3049999999999998E-3</v>
      </c>
      <c r="K10000" s="42">
        <v>4.3049999999999998E-3</v>
      </c>
      <c r="L10000" s="25">
        <v>0.45778245839999998</v>
      </c>
      <c r="M10000" s="39">
        <v>428842.17</v>
      </c>
      <c r="N10000" s="39">
        <v>10124.585527486501</v>
      </c>
      <c r="O10000" s="39">
        <v>153976.28553943301</v>
      </c>
      <c r="P10000" s="25" t="s">
        <v>55</v>
      </c>
      <c r="Q10000" s="25" t="s">
        <v>2465</v>
      </c>
      <c r="R10000" s="25">
        <v>1</v>
      </c>
      <c r="S10000" s="25">
        <v>0.45778245839999998</v>
      </c>
      <c r="T10000" s="25">
        <v>0</v>
      </c>
      <c r="U10000" s="25"/>
      <c r="V10000" s="26"/>
      <c r="W10000" s="3" t="s">
        <v>46</v>
      </c>
    </row>
    <row r="10001" spans="1:23" x14ac:dyDescent="0.25">
      <c r="A10001" s="24" t="s">
        <v>22</v>
      </c>
      <c r="B10001" s="25">
        <v>15494</v>
      </c>
      <c r="C10001" s="25">
        <v>1</v>
      </c>
      <c r="D10001" s="25">
        <v>1101188</v>
      </c>
      <c r="E10001" s="25" t="s">
        <v>2887</v>
      </c>
      <c r="F10001" s="39">
        <v>36501810.369999997</v>
      </c>
      <c r="G10001" s="42">
        <v>0.21</v>
      </c>
      <c r="H10001" s="42">
        <v>0.21</v>
      </c>
      <c r="I10001" s="39">
        <v>7665380.1776999999</v>
      </c>
      <c r="J10001" s="42">
        <v>4.7580000000000001E-3</v>
      </c>
      <c r="K10001" s="42">
        <v>4.7580000000000001E-3</v>
      </c>
      <c r="L10001" s="25">
        <v>0.45778245839999998</v>
      </c>
      <c r="M10001" s="39">
        <v>1494093.59</v>
      </c>
      <c r="N10001" s="39">
        <v>36471.878885496597</v>
      </c>
      <c r="O10001" s="39">
        <v>527485.18415489397</v>
      </c>
      <c r="P10001" s="25" t="s">
        <v>55</v>
      </c>
      <c r="Q10001" s="25" t="s">
        <v>2466</v>
      </c>
      <c r="R10001" s="25">
        <v>1.0158264041557801</v>
      </c>
      <c r="S10001" s="25">
        <v>0.45778245839999998</v>
      </c>
      <c r="T10001" s="25">
        <v>0</v>
      </c>
      <c r="U10001" s="25"/>
      <c r="V10001" s="26"/>
      <c r="W10001" s="3" t="s">
        <v>46</v>
      </c>
    </row>
    <row r="10002" spans="1:23" x14ac:dyDescent="0.25">
      <c r="A10002" s="24" t="s">
        <v>22</v>
      </c>
      <c r="B10002" s="25">
        <v>15495</v>
      </c>
      <c r="C10002" s="25">
        <v>1</v>
      </c>
      <c r="D10002" s="25">
        <v>1101188</v>
      </c>
      <c r="E10002" s="25" t="s">
        <v>2887</v>
      </c>
      <c r="F10002" s="39">
        <v>49118342.780000001</v>
      </c>
      <c r="G10002" s="42">
        <v>0.21</v>
      </c>
      <c r="H10002" s="42">
        <v>0.21</v>
      </c>
      <c r="I10002" s="39">
        <v>10314851.9838</v>
      </c>
      <c r="J10002" s="42">
        <v>5.2590000000000007E-3</v>
      </c>
      <c r="K10002" s="42">
        <v>5.2590000000000007E-3</v>
      </c>
      <c r="L10002" s="25">
        <v>0.45778245839999998</v>
      </c>
      <c r="M10002" s="39">
        <v>2137690.7599999998</v>
      </c>
      <c r="N10002" s="39">
        <v>54245.806582804202</v>
      </c>
      <c r="O10002" s="39">
        <v>746052.85209001799</v>
      </c>
      <c r="P10002" s="25" t="s">
        <v>55</v>
      </c>
      <c r="Q10002" s="25" t="s">
        <v>5212</v>
      </c>
      <c r="R10002" s="25">
        <v>1</v>
      </c>
      <c r="S10002" s="25">
        <v>0.45778245839999998</v>
      </c>
      <c r="T10002" s="25">
        <v>0</v>
      </c>
      <c r="U10002" s="25"/>
      <c r="V10002" s="26"/>
      <c r="W10002" s="3" t="s">
        <v>46</v>
      </c>
    </row>
    <row r="10003" spans="1:23" x14ac:dyDescent="0.25">
      <c r="A10003" s="24" t="s">
        <v>22</v>
      </c>
      <c r="B10003" s="25">
        <v>15496</v>
      </c>
      <c r="C10003" s="25">
        <v>1</v>
      </c>
      <c r="D10003" s="25">
        <v>1101188</v>
      </c>
      <c r="E10003" s="25" t="s">
        <v>2887</v>
      </c>
      <c r="F10003" s="39">
        <v>21156115.48</v>
      </c>
      <c r="G10003" s="42">
        <v>0.26929999999999998</v>
      </c>
      <c r="H10003" s="42">
        <v>0.26929999999999998</v>
      </c>
      <c r="I10003" s="39">
        <v>5697341.8987640003</v>
      </c>
      <c r="J10003" s="42">
        <v>4.3049999999999998E-3</v>
      </c>
      <c r="K10003" s="42">
        <v>4.3049999999999998E-3</v>
      </c>
      <c r="L10003" s="25">
        <v>0.45778245839999998</v>
      </c>
      <c r="M10003" s="39">
        <v>956039.51</v>
      </c>
      <c r="N10003" s="39">
        <v>24527.056874179001</v>
      </c>
      <c r="O10003" s="39">
        <v>373011.32994014799</v>
      </c>
      <c r="P10003" s="25" t="s">
        <v>55</v>
      </c>
      <c r="Q10003" s="25" t="s">
        <v>2467</v>
      </c>
      <c r="R10003" s="25">
        <v>1</v>
      </c>
      <c r="S10003" s="25">
        <v>0.45778245839999998</v>
      </c>
      <c r="T10003" s="25">
        <v>0</v>
      </c>
      <c r="U10003" s="25"/>
      <c r="V10003" s="26"/>
      <c r="W10003" s="3" t="s">
        <v>46</v>
      </c>
    </row>
    <row r="10004" spans="1:23" x14ac:dyDescent="0.25">
      <c r="A10004" s="24" t="s">
        <v>22</v>
      </c>
      <c r="B10004" s="25">
        <v>15497</v>
      </c>
      <c r="C10004" s="25">
        <v>1</v>
      </c>
      <c r="D10004" s="25">
        <v>1101188</v>
      </c>
      <c r="E10004" s="25" t="s">
        <v>2887</v>
      </c>
      <c r="F10004" s="39">
        <v>17411397.760000002</v>
      </c>
      <c r="G10004" s="42">
        <v>0.21</v>
      </c>
      <c r="H10004" s="42">
        <v>0.21</v>
      </c>
      <c r="I10004" s="39">
        <v>3656393.5296</v>
      </c>
      <c r="J10004" s="42">
        <v>4.3049999999999998E-3</v>
      </c>
      <c r="K10004" s="42">
        <v>4.0251046329923997E-3</v>
      </c>
      <c r="L10004" s="25">
        <v>0.45778245839999998</v>
      </c>
      <c r="M10004" s="39">
        <v>638863.6</v>
      </c>
      <c r="N10004" s="39">
        <v>15740.774144928</v>
      </c>
      <c r="O10004" s="39">
        <v>239388.16337431499</v>
      </c>
      <c r="P10004" s="25" t="s">
        <v>55</v>
      </c>
      <c r="Q10004" s="25" t="s">
        <v>2468</v>
      </c>
      <c r="R10004" s="25">
        <v>0.93493685981167995</v>
      </c>
      <c r="S10004" s="25">
        <v>0.45778245839999998</v>
      </c>
      <c r="T10004" s="25">
        <v>0</v>
      </c>
      <c r="U10004" s="25"/>
      <c r="V10004" s="26"/>
      <c r="W10004" s="3" t="s">
        <v>46</v>
      </c>
    </row>
    <row r="10005" spans="1:23" x14ac:dyDescent="0.25">
      <c r="A10005" s="24" t="s">
        <v>22</v>
      </c>
      <c r="B10005" s="25">
        <v>15498</v>
      </c>
      <c r="C10005" s="25">
        <v>1</v>
      </c>
      <c r="D10005" s="25">
        <v>1101188</v>
      </c>
      <c r="E10005" s="25" t="s">
        <v>2887</v>
      </c>
      <c r="F10005" s="39">
        <v>13130845.369999999</v>
      </c>
      <c r="G10005" s="42">
        <v>0.2097</v>
      </c>
      <c r="H10005" s="42">
        <v>0.2097</v>
      </c>
      <c r="I10005" s="39">
        <v>2753538.2740890002</v>
      </c>
      <c r="J10005" s="42">
        <v>4.7580000000000001E-3</v>
      </c>
      <c r="K10005" s="42">
        <v>4.4728804172981997E-3</v>
      </c>
      <c r="L10005" s="25">
        <v>0.45778245839999998</v>
      </c>
      <c r="M10005" s="39">
        <v>513739.09</v>
      </c>
      <c r="N10005" s="39">
        <v>13101.3351081154</v>
      </c>
      <c r="O10005" s="39">
        <v>189481.87955645399</v>
      </c>
      <c r="P10005" s="25" t="s">
        <v>55</v>
      </c>
      <c r="Q10005" s="25" t="s">
        <v>7760</v>
      </c>
      <c r="R10005" s="25">
        <v>0.93999228639661003</v>
      </c>
      <c r="S10005" s="25">
        <v>0.45778245839999998</v>
      </c>
      <c r="T10005" s="25">
        <v>0</v>
      </c>
      <c r="U10005" s="25"/>
      <c r="V10005" s="26"/>
      <c r="W10005" s="3" t="s">
        <v>46</v>
      </c>
    </row>
    <row r="10006" spans="1:23" x14ac:dyDescent="0.25">
      <c r="A10006" s="24" t="s">
        <v>22</v>
      </c>
      <c r="B10006" s="25">
        <v>15499</v>
      </c>
      <c r="C10006" s="25">
        <v>1</v>
      </c>
      <c r="D10006" s="25">
        <v>1101188</v>
      </c>
      <c r="E10006" s="25" t="s">
        <v>2887</v>
      </c>
      <c r="F10006" s="39">
        <v>54840667.729999997</v>
      </c>
      <c r="G10006" s="42">
        <v>0.29420000000000002</v>
      </c>
      <c r="H10006" s="42">
        <v>0.29420000000000002</v>
      </c>
      <c r="I10006" s="39">
        <v>16134124.446165999</v>
      </c>
      <c r="J10006" s="42">
        <v>3.895E-3</v>
      </c>
      <c r="K10006" s="42">
        <v>3.8327171421249999E-3</v>
      </c>
      <c r="L10006" s="25">
        <v>0.45778245839999998</v>
      </c>
      <c r="M10006" s="39">
        <v>2460814.9300000002</v>
      </c>
      <c r="N10006" s="39">
        <v>62842.414717816602</v>
      </c>
      <c r="O10006" s="39">
        <v>1004966.75092624</v>
      </c>
      <c r="P10006" s="25" t="s">
        <v>55</v>
      </c>
      <c r="Q10006" s="25" t="s">
        <v>2469</v>
      </c>
      <c r="R10006" s="25">
        <v>0.98398871178976</v>
      </c>
      <c r="S10006" s="25">
        <v>0.45778245839999998</v>
      </c>
      <c r="T10006" s="25">
        <v>0</v>
      </c>
      <c r="U10006" s="25"/>
      <c r="V10006" s="26"/>
      <c r="W10006" s="3" t="s">
        <v>46</v>
      </c>
    </row>
    <row r="10007" spans="1:23" x14ac:dyDescent="0.25">
      <c r="A10007" s="24" t="s">
        <v>22</v>
      </c>
      <c r="B10007" s="25">
        <v>15500</v>
      </c>
      <c r="C10007" s="25">
        <v>1</v>
      </c>
      <c r="D10007" s="25">
        <v>1101188</v>
      </c>
      <c r="E10007" s="25" t="s">
        <v>2887</v>
      </c>
      <c r="F10007" s="39">
        <v>43488568.479999997</v>
      </c>
      <c r="G10007" s="42">
        <v>0.21</v>
      </c>
      <c r="H10007" s="42">
        <v>0.21</v>
      </c>
      <c r="I10007" s="39">
        <v>9132599.3807999995</v>
      </c>
      <c r="J10007" s="42">
        <v>3.895E-3</v>
      </c>
      <c r="K10007" s="42">
        <v>3.8518218919366999E-3</v>
      </c>
      <c r="L10007" s="25">
        <v>0.45778245839999998</v>
      </c>
      <c r="M10007" s="39">
        <v>1559647.25</v>
      </c>
      <c r="N10007" s="39">
        <v>35571.474588215999</v>
      </c>
      <c r="O10007" s="39">
        <v>568853.84502005798</v>
      </c>
      <c r="P10007" s="25" t="s">
        <v>55</v>
      </c>
      <c r="Q10007" s="25" t="s">
        <v>2470</v>
      </c>
      <c r="R10007" s="25">
        <v>0.98889462468228995</v>
      </c>
      <c r="S10007" s="25">
        <v>0.45778245839999998</v>
      </c>
      <c r="T10007" s="25">
        <v>0</v>
      </c>
      <c r="U10007" s="25"/>
      <c r="V10007" s="26"/>
      <c r="W10007" s="3" t="s">
        <v>46</v>
      </c>
    </row>
    <row r="10008" spans="1:23" x14ac:dyDescent="0.25">
      <c r="A10008" s="24" t="s">
        <v>22</v>
      </c>
      <c r="B10008" s="25">
        <v>15501</v>
      </c>
      <c r="C10008" s="25">
        <v>1</v>
      </c>
      <c r="D10008" s="25">
        <v>1101188</v>
      </c>
      <c r="E10008" s="25" t="s">
        <v>2887</v>
      </c>
      <c r="F10008" s="39">
        <v>44941660.240000002</v>
      </c>
      <c r="G10008" s="42">
        <v>0.19969999999999999</v>
      </c>
      <c r="H10008" s="42">
        <v>0.19969999999999999</v>
      </c>
      <c r="I10008" s="39">
        <v>8974849.5499280002</v>
      </c>
      <c r="J10008" s="42">
        <v>4.7580000000000001E-3</v>
      </c>
      <c r="K10008" s="42">
        <v>4.7580000000000001E-3</v>
      </c>
      <c r="L10008" s="25">
        <v>0.45778245839999998</v>
      </c>
      <c r="M10008" s="39">
        <v>1824388.69</v>
      </c>
      <c r="N10008" s="39">
        <v>42702.334158557402</v>
      </c>
      <c r="O10008" s="39">
        <v>617594.96044026699</v>
      </c>
      <c r="P10008" s="25" t="s">
        <v>55</v>
      </c>
      <c r="Q10008" s="25" t="s">
        <v>2471</v>
      </c>
      <c r="R10008" s="25">
        <v>1.22894772764036</v>
      </c>
      <c r="S10008" s="25">
        <v>0.45778245839999998</v>
      </c>
      <c r="T10008" s="25">
        <v>0</v>
      </c>
      <c r="U10008" s="25"/>
      <c r="V10008" s="26"/>
      <c r="W10008" s="3" t="s">
        <v>46</v>
      </c>
    </row>
    <row r="10009" spans="1:23" x14ac:dyDescent="0.25">
      <c r="A10009" s="24" t="s">
        <v>22</v>
      </c>
      <c r="B10009" s="25">
        <v>15502</v>
      </c>
      <c r="C10009" s="25">
        <v>1</v>
      </c>
      <c r="D10009" s="25">
        <v>1101188</v>
      </c>
      <c r="E10009" s="25" t="s">
        <v>2887</v>
      </c>
      <c r="F10009" s="39">
        <v>63454725.57</v>
      </c>
      <c r="G10009" s="42">
        <v>0.24571553999999998</v>
      </c>
      <c r="H10009" s="42">
        <v>0.24571553999999998</v>
      </c>
      <c r="I10009" s="39">
        <v>15591812.1589843</v>
      </c>
      <c r="J10009" s="42">
        <v>3.895E-3</v>
      </c>
      <c r="K10009" s="42">
        <v>3.8949999999999003E-3</v>
      </c>
      <c r="L10009" s="25">
        <v>0.45778245839999998</v>
      </c>
      <c r="M10009" s="39">
        <v>2552108.25</v>
      </c>
      <c r="N10009" s="39">
        <v>60730.108359243997</v>
      </c>
      <c r="O10009" s="39">
        <v>971187.05503665702</v>
      </c>
      <c r="P10009" s="25" t="s">
        <v>55</v>
      </c>
      <c r="Q10009" s="25" t="s">
        <v>7761</v>
      </c>
      <c r="R10009" s="25">
        <v>1.0049983535712601</v>
      </c>
      <c r="S10009" s="25">
        <v>0.45778245839999998</v>
      </c>
      <c r="T10009" s="25">
        <v>0</v>
      </c>
      <c r="U10009" s="25"/>
      <c r="V10009" s="26"/>
      <c r="W10009" s="3" t="s">
        <v>46</v>
      </c>
    </row>
    <row r="10010" spans="1:23" x14ac:dyDescent="0.25">
      <c r="A10010" s="24" t="s">
        <v>22</v>
      </c>
      <c r="B10010" s="25">
        <v>15503</v>
      </c>
      <c r="C10010" s="25">
        <v>1</v>
      </c>
      <c r="D10010" s="25">
        <v>1101188</v>
      </c>
      <c r="E10010" s="25" t="s">
        <v>2887</v>
      </c>
      <c r="F10010" s="39">
        <v>40038036.490000002</v>
      </c>
      <c r="G10010" s="42">
        <v>0.21</v>
      </c>
      <c r="H10010" s="42">
        <v>0.21</v>
      </c>
      <c r="I10010" s="39">
        <v>8407987.6628999896</v>
      </c>
      <c r="J10010" s="42">
        <v>5.2590000000000007E-3</v>
      </c>
      <c r="K10010" s="42">
        <v>5.2590000000000007E-3</v>
      </c>
      <c r="L10010" s="25">
        <v>0.45778245839999998</v>
      </c>
      <c r="M10010" s="39">
        <v>1770762.99</v>
      </c>
      <c r="N10010" s="39">
        <v>44217.607119191103</v>
      </c>
      <c r="O10010" s="39">
        <v>608133.12552579294</v>
      </c>
      <c r="P10010" s="25" t="s">
        <v>55</v>
      </c>
      <c r="Q10010" s="25" t="s">
        <v>5213</v>
      </c>
      <c r="R10010" s="25">
        <v>1.1666666666666601</v>
      </c>
      <c r="S10010" s="25">
        <v>0.45778245839999998</v>
      </c>
      <c r="T10010" s="25">
        <v>0</v>
      </c>
      <c r="U10010" s="25"/>
      <c r="V10010" s="26"/>
      <c r="W10010" s="3" t="s">
        <v>46</v>
      </c>
    </row>
    <row r="10011" spans="1:23" x14ac:dyDescent="0.25">
      <c r="A10011" s="24" t="s">
        <v>22</v>
      </c>
      <c r="B10011" s="25">
        <v>15504</v>
      </c>
      <c r="C10011" s="25">
        <v>1</v>
      </c>
      <c r="D10011" s="25">
        <v>1101188</v>
      </c>
      <c r="E10011" s="25" t="s">
        <v>2887</v>
      </c>
      <c r="F10011" s="39">
        <v>13888529.210000001</v>
      </c>
      <c r="G10011" s="42">
        <v>0.21</v>
      </c>
      <c r="H10011" s="42">
        <v>0.21</v>
      </c>
      <c r="I10011" s="39">
        <v>2916591.1340999999</v>
      </c>
      <c r="J10011" s="42">
        <v>4.7580000000000001E-3</v>
      </c>
      <c r="K10011" s="42">
        <v>1.1916282753380999E-3</v>
      </c>
      <c r="L10011" s="25">
        <v>0.45778245839999998</v>
      </c>
      <c r="M10011" s="39">
        <v>219419.77</v>
      </c>
      <c r="N10011" s="39">
        <v>13877.1406160478</v>
      </c>
      <c r="O10011" s="39">
        <v>200702.19295201101</v>
      </c>
      <c r="P10011" s="25" t="s">
        <v>55</v>
      </c>
      <c r="Q10011" s="25" t="s">
        <v>5214</v>
      </c>
      <c r="R10011" s="25">
        <v>8.3333333333329998E-2</v>
      </c>
      <c r="S10011" s="25">
        <v>0.45778245839999998</v>
      </c>
      <c r="T10011" s="25">
        <v>0</v>
      </c>
      <c r="U10011" s="25"/>
      <c r="V10011" s="26"/>
      <c r="W10011" s="3" t="s">
        <v>46</v>
      </c>
    </row>
    <row r="10012" spans="1:23" x14ac:dyDescent="0.25">
      <c r="A10012" s="24" t="s">
        <v>22</v>
      </c>
      <c r="B10012" s="25">
        <v>15505</v>
      </c>
      <c r="C10012" s="25">
        <v>1</v>
      </c>
      <c r="D10012" s="25">
        <v>1101188</v>
      </c>
      <c r="E10012" s="25" t="s">
        <v>2887</v>
      </c>
      <c r="F10012" s="39">
        <v>9919345.3499999996</v>
      </c>
      <c r="G10012" s="42">
        <v>0.21</v>
      </c>
      <c r="H10012" s="42">
        <v>0.21</v>
      </c>
      <c r="I10012" s="39">
        <v>2083062.5234999999</v>
      </c>
      <c r="J10012" s="42">
        <v>5.8130000000000005E-3</v>
      </c>
      <c r="K10012" s="42">
        <v>2.8903634295769998E-3</v>
      </c>
      <c r="L10012" s="25">
        <v>0.45778245839999998</v>
      </c>
      <c r="M10012" s="39">
        <v>289196.53999999998</v>
      </c>
      <c r="N10012" s="39">
        <v>12108.842449105499</v>
      </c>
      <c r="O10012" s="39">
        <v>158356.72339133601</v>
      </c>
      <c r="P10012" s="25" t="s">
        <v>55</v>
      </c>
      <c r="Q10012" s="25" t="s">
        <v>5215</v>
      </c>
      <c r="R10012" s="25">
        <v>0.57338372704873997</v>
      </c>
      <c r="S10012" s="25">
        <v>0.45778245839999998</v>
      </c>
      <c r="T10012" s="25">
        <v>0</v>
      </c>
      <c r="U10012" s="25"/>
      <c r="V10012" s="26"/>
      <c r="W10012" s="3" t="s">
        <v>46</v>
      </c>
    </row>
    <row r="10013" spans="1:23" x14ac:dyDescent="0.25">
      <c r="A10013" s="24" t="s">
        <v>22</v>
      </c>
      <c r="B10013" s="25">
        <v>15527</v>
      </c>
      <c r="C10013" s="25">
        <v>1</v>
      </c>
      <c r="D10013" s="25">
        <v>1101449</v>
      </c>
      <c r="E10013" s="25" t="s">
        <v>2888</v>
      </c>
      <c r="F10013" s="39">
        <v>3109433.2077567899</v>
      </c>
      <c r="G10013" s="42">
        <v>0.33299999999999996</v>
      </c>
      <c r="H10013" s="42">
        <v>0.33299999999999996</v>
      </c>
      <c r="I10013" s="39">
        <v>1035441.25818301</v>
      </c>
      <c r="J10013" s="42">
        <v>2.1337999999999999E-3</v>
      </c>
      <c r="K10013" s="42">
        <v>2.1337999999999999E-3</v>
      </c>
      <c r="L10013" s="25">
        <v>0.47420511929999998</v>
      </c>
      <c r="M10013" s="39">
        <v>248860.13</v>
      </c>
      <c r="N10013" s="39">
        <v>2209.4245567109101</v>
      </c>
      <c r="O10013" s="39">
        <v>47779.156396794999</v>
      </c>
      <c r="P10013" s="25" t="s">
        <v>2483</v>
      </c>
      <c r="Q10013" s="25" t="s">
        <v>2484</v>
      </c>
      <c r="R10013" s="25">
        <v>5.25</v>
      </c>
      <c r="S10013" s="25">
        <v>0.47420511929999998</v>
      </c>
      <c r="T10013" s="25">
        <v>0</v>
      </c>
      <c r="U10013" s="25"/>
      <c r="V10013" s="26"/>
      <c r="W10013" s="3" t="s">
        <v>50</v>
      </c>
    </row>
    <row r="10014" spans="1:23" x14ac:dyDescent="0.25">
      <c r="A10014" s="24" t="s">
        <v>22</v>
      </c>
      <c r="B10014" s="25">
        <v>15528</v>
      </c>
      <c r="C10014" s="25">
        <v>1</v>
      </c>
      <c r="D10014" s="25">
        <v>1101449</v>
      </c>
      <c r="E10014" s="25" t="s">
        <v>2888</v>
      </c>
      <c r="F10014" s="39">
        <v>8807115.0792059004</v>
      </c>
      <c r="G10014" s="42">
        <v>0.33299999999999996</v>
      </c>
      <c r="H10014" s="42">
        <v>0.33299999999999996</v>
      </c>
      <c r="I10014" s="39">
        <v>2932769.32137556</v>
      </c>
      <c r="J10014" s="42">
        <v>3.5236E-3</v>
      </c>
      <c r="K10014" s="42">
        <v>3.4110124653343996E-3</v>
      </c>
      <c r="L10014" s="25">
        <v>0.47420511929999998</v>
      </c>
      <c r="M10014" s="39">
        <v>562895.79</v>
      </c>
      <c r="N10014" s="39">
        <v>10333.9059807989</v>
      </c>
      <c r="O10014" s="39">
        <v>173781.96919602001</v>
      </c>
      <c r="P10014" s="25" t="s">
        <v>2483</v>
      </c>
      <c r="Q10014" s="25" t="s">
        <v>2485</v>
      </c>
      <c r="R10014" s="25">
        <v>2.3233140485546402</v>
      </c>
      <c r="S10014" s="25">
        <v>0.47420511929999998</v>
      </c>
      <c r="T10014" s="25">
        <v>0</v>
      </c>
      <c r="U10014" s="25"/>
      <c r="V10014" s="26"/>
      <c r="W10014" s="3" t="s">
        <v>50</v>
      </c>
    </row>
    <row r="10015" spans="1:23" x14ac:dyDescent="0.25">
      <c r="A10015" s="24" t="s">
        <v>22</v>
      </c>
      <c r="B10015" s="25">
        <v>15529</v>
      </c>
      <c r="C10015" s="25">
        <v>1</v>
      </c>
      <c r="D10015" s="25">
        <v>1101449</v>
      </c>
      <c r="E10015" s="25" t="s">
        <v>2888</v>
      </c>
      <c r="F10015" s="39">
        <v>25771761.075638101</v>
      </c>
      <c r="G10015" s="42">
        <v>0.33299999999999996</v>
      </c>
      <c r="H10015" s="42">
        <v>0.33299999999999996</v>
      </c>
      <c r="I10015" s="39">
        <v>8581996.4381874893</v>
      </c>
      <c r="J10015" s="42">
        <v>3.5236E-3</v>
      </c>
      <c r="K10015" s="42">
        <v>2.6225999772475001E-3</v>
      </c>
      <c r="L10015" s="25">
        <v>0.47420511929999998</v>
      </c>
      <c r="M10015" s="39">
        <v>1245331.18</v>
      </c>
      <c r="N10015" s="39">
        <v>30239.522649597398</v>
      </c>
      <c r="O10015" s="39">
        <v>508528.31478813401</v>
      </c>
      <c r="P10015" s="25" t="s">
        <v>2483</v>
      </c>
      <c r="Q10015" s="25" t="s">
        <v>2486</v>
      </c>
      <c r="R10015" s="25">
        <v>1.78116756056662</v>
      </c>
      <c r="S10015" s="25">
        <v>0.47420511929999998</v>
      </c>
      <c r="T10015" s="25">
        <v>0</v>
      </c>
      <c r="U10015" s="25"/>
      <c r="V10015" s="26"/>
      <c r="W10015" s="3" t="s">
        <v>50</v>
      </c>
    </row>
    <row r="10016" spans="1:23" x14ac:dyDescent="0.25">
      <c r="A10016" s="24" t="s">
        <v>22</v>
      </c>
      <c r="B10016" s="25">
        <v>15530</v>
      </c>
      <c r="C10016" s="25">
        <v>1</v>
      </c>
      <c r="D10016" s="25">
        <v>1101449</v>
      </c>
      <c r="E10016" s="25" t="s">
        <v>2888</v>
      </c>
      <c r="F10016" s="39">
        <v>67542795.083362699</v>
      </c>
      <c r="G10016" s="42">
        <v>0.33299999999999896</v>
      </c>
      <c r="H10016" s="42">
        <v>0.33299999999999996</v>
      </c>
      <c r="I10016" s="39">
        <v>22491750.7627597</v>
      </c>
      <c r="J10016" s="42">
        <v>6.3909999999999998E-4</v>
      </c>
      <c r="K10016" s="42">
        <v>5.4868689146474702E-4</v>
      </c>
      <c r="L10016" s="25">
        <v>0.47420511929999998</v>
      </c>
      <c r="M10016" s="39">
        <v>1378608.46</v>
      </c>
      <c r="N10016" s="39">
        <v>14374.477912479701</v>
      </c>
      <c r="O10016" s="39">
        <v>568419.34250783001</v>
      </c>
      <c r="P10016" s="25" t="s">
        <v>2483</v>
      </c>
      <c r="Q10016" s="25" t="s">
        <v>2487</v>
      </c>
      <c r="R10016" s="25">
        <v>2.7854969574147801</v>
      </c>
      <c r="S10016" s="25">
        <v>0.47420511929999998</v>
      </c>
      <c r="T10016" s="25">
        <v>0</v>
      </c>
      <c r="U10016" s="25"/>
      <c r="V10016" s="26"/>
      <c r="W10016" s="3" t="s">
        <v>50</v>
      </c>
    </row>
    <row r="10017" spans="1:23" x14ac:dyDescent="0.25">
      <c r="A10017" s="24" t="s">
        <v>22</v>
      </c>
      <c r="B10017" s="25">
        <v>15531</v>
      </c>
      <c r="C10017" s="25">
        <v>1</v>
      </c>
      <c r="D10017" s="25">
        <v>1101449</v>
      </c>
      <c r="E10017" s="25" t="s">
        <v>2888</v>
      </c>
      <c r="F10017" s="39">
        <v>22886489.9210556</v>
      </c>
      <c r="G10017" s="42">
        <v>0.33299999999999996</v>
      </c>
      <c r="H10017" s="42">
        <v>0.33299999999999896</v>
      </c>
      <c r="I10017" s="39">
        <v>7621201.1437115204</v>
      </c>
      <c r="J10017" s="42">
        <v>1.7455999999999E-3</v>
      </c>
      <c r="K10017" s="42">
        <v>1.7425079647894999E-3</v>
      </c>
      <c r="L10017" s="25">
        <v>0.47420511929999998</v>
      </c>
      <c r="M10017" s="39">
        <v>1379454.58</v>
      </c>
      <c r="N10017" s="39">
        <v>13303.5687164628</v>
      </c>
      <c r="O10017" s="39">
        <v>318138.63043767202</v>
      </c>
      <c r="P10017" s="25" t="s">
        <v>2483</v>
      </c>
      <c r="Q10017" s="25" t="s">
        <v>2488</v>
      </c>
      <c r="R10017" s="25">
        <v>4.9478436514967603</v>
      </c>
      <c r="S10017" s="25">
        <v>0.47420511929999998</v>
      </c>
      <c r="T10017" s="25">
        <v>0</v>
      </c>
      <c r="U10017" s="25"/>
      <c r="V10017" s="26"/>
      <c r="W10017" s="3" t="s">
        <v>50</v>
      </c>
    </row>
    <row r="10018" spans="1:23" x14ac:dyDescent="0.25">
      <c r="A10018" s="24" t="s">
        <v>22</v>
      </c>
      <c r="B10018" s="25">
        <v>15532</v>
      </c>
      <c r="C10018" s="25">
        <v>1</v>
      </c>
      <c r="D10018" s="25">
        <v>1101449</v>
      </c>
      <c r="E10018" s="25" t="s">
        <v>2888</v>
      </c>
      <c r="F10018" s="39">
        <v>36534304.304886602</v>
      </c>
      <c r="G10018" s="42">
        <v>0.33299999999999996</v>
      </c>
      <c r="H10018" s="42">
        <v>0.33299999999999996</v>
      </c>
      <c r="I10018" s="39">
        <v>12165923.3335272</v>
      </c>
      <c r="J10018" s="42">
        <v>8.6400000000000008E-4</v>
      </c>
      <c r="K10018" s="42">
        <v>8.6400000000000008E-4</v>
      </c>
      <c r="L10018" s="25">
        <v>0.47420511929999998</v>
      </c>
      <c r="M10018" s="39">
        <v>1165493.25</v>
      </c>
      <c r="N10018" s="39">
        <v>10511.357760167501</v>
      </c>
      <c r="O10018" s="39">
        <v>357449.13484230498</v>
      </c>
      <c r="P10018" s="25" t="s">
        <v>2483</v>
      </c>
      <c r="Q10018" s="25" t="s">
        <v>2489</v>
      </c>
      <c r="R10018" s="25">
        <v>3</v>
      </c>
      <c r="S10018" s="25">
        <v>0.47420511929999998</v>
      </c>
      <c r="T10018" s="25">
        <v>0</v>
      </c>
      <c r="U10018" s="25"/>
      <c r="V10018" s="26"/>
      <c r="W10018" s="3" t="s">
        <v>50</v>
      </c>
    </row>
    <row r="10019" spans="1:23" x14ac:dyDescent="0.25">
      <c r="A10019" s="24" t="s">
        <v>22</v>
      </c>
      <c r="B10019" s="25">
        <v>15533</v>
      </c>
      <c r="C10019" s="25">
        <v>1</v>
      </c>
      <c r="D10019" s="25">
        <v>1101449</v>
      </c>
      <c r="E10019" s="25" t="s">
        <v>2888</v>
      </c>
      <c r="F10019" s="39">
        <v>373777.081160929</v>
      </c>
      <c r="G10019" s="42">
        <v>0.33299999999999896</v>
      </c>
      <c r="H10019" s="42">
        <v>0.33299999999999896</v>
      </c>
      <c r="I10019" s="39">
        <v>124467.76802658899</v>
      </c>
      <c r="J10019" s="42">
        <v>2.8832999999999997E-3</v>
      </c>
      <c r="K10019" s="42">
        <v>2.8832999999999997E-3</v>
      </c>
      <c r="L10019" s="25">
        <v>0.47420511929999998</v>
      </c>
      <c r="M10019" s="39">
        <v>25754.7</v>
      </c>
      <c r="N10019" s="25">
        <v>358.87791555106497</v>
      </c>
      <c r="O10019" s="39">
        <v>6673.8249740614001</v>
      </c>
      <c r="P10019" s="25" t="s">
        <v>2483</v>
      </c>
      <c r="Q10019" s="25" t="s">
        <v>2490</v>
      </c>
      <c r="R10019" s="25">
        <v>3.1666666666666599</v>
      </c>
      <c r="S10019" s="25">
        <v>0.47420511929999998</v>
      </c>
      <c r="T10019" s="25">
        <v>0</v>
      </c>
      <c r="U10019" s="25"/>
      <c r="V10019" s="26"/>
      <c r="W10019" s="3" t="s">
        <v>50</v>
      </c>
    </row>
    <row r="10020" spans="1:23" x14ac:dyDescent="0.25">
      <c r="A10020" s="24" t="s">
        <v>22</v>
      </c>
      <c r="B10020" s="25">
        <v>15534</v>
      </c>
      <c r="C10020" s="25">
        <v>1</v>
      </c>
      <c r="D10020" s="25">
        <v>1101449</v>
      </c>
      <c r="E10020" s="25" t="s">
        <v>2888</v>
      </c>
      <c r="F10020" s="39">
        <v>9133576.0762216803</v>
      </c>
      <c r="G10020" s="42">
        <v>0.33299999999999996</v>
      </c>
      <c r="H10020" s="42">
        <v>0.33299999999999996</v>
      </c>
      <c r="I10020" s="39">
        <v>3041480.83338182</v>
      </c>
      <c r="J10020" s="42">
        <v>1.9300000000000001E-3</v>
      </c>
      <c r="K10020" s="42">
        <v>1.9300000000000001E-3</v>
      </c>
      <c r="L10020" s="25">
        <v>0.47420511929999998</v>
      </c>
      <c r="M10020" s="39">
        <v>456546.99</v>
      </c>
      <c r="N10020" s="39">
        <v>5870.0580084269104</v>
      </c>
      <c r="O10020" s="39">
        <v>133488.61877496299</v>
      </c>
      <c r="P10020" s="25" t="s">
        <v>2483</v>
      </c>
      <c r="Q10020" s="25" t="s">
        <v>2491</v>
      </c>
      <c r="R10020" s="25">
        <v>3.1666666666666599</v>
      </c>
      <c r="S10020" s="25">
        <v>0.47420511929999998</v>
      </c>
      <c r="T10020" s="25">
        <v>0</v>
      </c>
      <c r="U10020" s="25"/>
      <c r="V10020" s="26"/>
      <c r="W10020" s="3" t="s">
        <v>50</v>
      </c>
    </row>
    <row r="10021" spans="1:23" x14ac:dyDescent="0.25">
      <c r="A10021" s="24" t="s">
        <v>22</v>
      </c>
      <c r="B10021" s="25">
        <v>15525</v>
      </c>
      <c r="C10021" s="25">
        <v>1</v>
      </c>
      <c r="D10021" s="25">
        <v>1101449</v>
      </c>
      <c r="E10021" s="25" t="s">
        <v>2888</v>
      </c>
      <c r="F10021" s="39">
        <v>37512988.469228499</v>
      </c>
      <c r="G10021" s="42">
        <v>0.33299999999999996</v>
      </c>
      <c r="H10021" s="42">
        <v>0.33299999999999996</v>
      </c>
      <c r="I10021" s="39">
        <v>12491825.1602531</v>
      </c>
      <c r="J10021" s="42">
        <v>1.0563999999999999E-3</v>
      </c>
      <c r="K10021" s="42">
        <v>1.0563999999999999E-3</v>
      </c>
      <c r="L10021" s="25">
        <v>0.47420511929999998</v>
      </c>
      <c r="M10021" s="39">
        <v>1442111.48</v>
      </c>
      <c r="N10021" s="39">
        <v>13196.364099291301</v>
      </c>
      <c r="O10021" s="39">
        <v>405798.63116322597</v>
      </c>
      <c r="P10021" s="25" t="s">
        <v>2483</v>
      </c>
      <c r="Q10021" s="25" t="s">
        <v>2492</v>
      </c>
      <c r="R10021" s="25">
        <v>3.1666666666666599</v>
      </c>
      <c r="S10021" s="25">
        <v>0.47420511929999998</v>
      </c>
      <c r="T10021" s="25">
        <v>0</v>
      </c>
      <c r="U10021" s="25"/>
      <c r="V10021" s="26"/>
      <c r="W10021" s="3" t="s">
        <v>50</v>
      </c>
    </row>
    <row r="10022" spans="1:23" x14ac:dyDescent="0.25">
      <c r="A10022" s="24" t="s">
        <v>22</v>
      </c>
      <c r="B10022" s="25">
        <v>15526</v>
      </c>
      <c r="C10022" s="25">
        <v>1</v>
      </c>
      <c r="D10022" s="25">
        <v>1101449</v>
      </c>
      <c r="E10022" s="25" t="s">
        <v>2888</v>
      </c>
      <c r="F10022" s="39">
        <v>19810260.4104257</v>
      </c>
      <c r="G10022" s="42">
        <v>0.33299999999999996</v>
      </c>
      <c r="H10022" s="42">
        <v>0.33299999999999996</v>
      </c>
      <c r="I10022" s="39">
        <v>6596816.7166717704</v>
      </c>
      <c r="J10022" s="42">
        <v>6.4245999999999999E-3</v>
      </c>
      <c r="K10022" s="42">
        <v>6.4118077240903001E-3</v>
      </c>
      <c r="L10022" s="25">
        <v>0.47420511929999998</v>
      </c>
      <c r="M10022" s="39">
        <v>1965828.02</v>
      </c>
      <c r="N10022" s="39">
        <v>42381.908677929401</v>
      </c>
      <c r="O10022" s="39">
        <v>527057.35690514406</v>
      </c>
      <c r="P10022" s="25" t="s">
        <v>2483</v>
      </c>
      <c r="Q10022" s="25" t="s">
        <v>2493</v>
      </c>
      <c r="R10022" s="25">
        <v>4.7325338066234002</v>
      </c>
      <c r="S10022" s="25">
        <v>0.47420511929999998</v>
      </c>
      <c r="T10022" s="25">
        <v>0</v>
      </c>
      <c r="U10022" s="25"/>
      <c r="V10022" s="26"/>
      <c r="W10022" s="3" t="s">
        <v>50</v>
      </c>
    </row>
    <row r="10023" spans="1:23" x14ac:dyDescent="0.25">
      <c r="A10023" s="24" t="s">
        <v>22</v>
      </c>
      <c r="B10023" s="25">
        <v>15535</v>
      </c>
      <c r="C10023" s="25">
        <v>1</v>
      </c>
      <c r="D10023" s="25">
        <v>1101449</v>
      </c>
      <c r="E10023" s="25" t="s">
        <v>2888</v>
      </c>
      <c r="F10023" s="39">
        <v>11075316.789747201</v>
      </c>
      <c r="G10023" s="42">
        <v>0.33299999999999996</v>
      </c>
      <c r="H10023" s="42">
        <v>0.33299999999999996</v>
      </c>
      <c r="I10023" s="39">
        <v>3688080.4909858201</v>
      </c>
      <c r="J10023" s="42">
        <v>2.1337999999999999E-3</v>
      </c>
      <c r="K10023" s="42">
        <v>2.1337999999999999E-3</v>
      </c>
      <c r="L10023" s="25">
        <v>0.47420511929999998</v>
      </c>
      <c r="M10023" s="39">
        <v>518184.7</v>
      </c>
      <c r="N10023" s="39">
        <v>7869.6261516655504</v>
      </c>
      <c r="O10023" s="39">
        <v>170181.91345011501</v>
      </c>
      <c r="P10023" s="25" t="s">
        <v>2483</v>
      </c>
      <c r="Q10023" s="25" t="s">
        <v>8993</v>
      </c>
      <c r="R10023" s="25">
        <v>2.3333333333333299</v>
      </c>
      <c r="S10023" s="25">
        <v>0.47420511929999998</v>
      </c>
      <c r="T10023" s="25">
        <v>0</v>
      </c>
      <c r="U10023" s="25"/>
      <c r="V10023" s="26"/>
      <c r="W10023" s="3" t="s">
        <v>50</v>
      </c>
    </row>
    <row r="10024" spans="1:23" x14ac:dyDescent="0.25">
      <c r="A10024" s="24" t="s">
        <v>22</v>
      </c>
      <c r="B10024" s="25">
        <v>15536</v>
      </c>
      <c r="C10024" s="25">
        <v>1</v>
      </c>
      <c r="D10024" s="25">
        <v>1101449</v>
      </c>
      <c r="E10024" s="25" t="s">
        <v>2888</v>
      </c>
      <c r="F10024" s="39">
        <v>29043929.794327501</v>
      </c>
      <c r="G10024" s="42">
        <v>0.33299999999999996</v>
      </c>
      <c r="H10024" s="42">
        <v>0.33299999999999996</v>
      </c>
      <c r="I10024" s="39">
        <v>9671628.6215110794</v>
      </c>
      <c r="J10024" s="42">
        <v>2.8832999999999997E-3</v>
      </c>
      <c r="K10024" s="42">
        <v>2.8757394065380996E-3</v>
      </c>
      <c r="L10024" s="25">
        <v>0.47420511929999998</v>
      </c>
      <c r="M10024" s="39">
        <v>2293806.5299999998</v>
      </c>
      <c r="N10024" s="39">
        <v>27886.2068044029</v>
      </c>
      <c r="O10024" s="39">
        <v>518582.100872082</v>
      </c>
      <c r="P10024" s="25" t="s">
        <v>2483</v>
      </c>
      <c r="Q10024" s="25" t="s">
        <v>2494</v>
      </c>
      <c r="R10024" s="25">
        <v>3.83954868108078</v>
      </c>
      <c r="S10024" s="25">
        <v>0.47420511929999998</v>
      </c>
      <c r="T10024" s="25">
        <v>0</v>
      </c>
      <c r="U10024" s="25"/>
      <c r="V10024" s="26"/>
      <c r="W10024" s="3" t="s">
        <v>50</v>
      </c>
    </row>
    <row r="10025" spans="1:23" x14ac:dyDescent="0.25">
      <c r="A10025" s="24" t="s">
        <v>22</v>
      </c>
      <c r="B10025" s="25">
        <v>15537</v>
      </c>
      <c r="C10025" s="25">
        <v>1</v>
      </c>
      <c r="D10025" s="25">
        <v>1101449</v>
      </c>
      <c r="E10025" s="25" t="s">
        <v>2888</v>
      </c>
      <c r="F10025" s="39">
        <v>47951274.378022604</v>
      </c>
      <c r="G10025" s="42">
        <v>0.33299999999999996</v>
      </c>
      <c r="H10025" s="42">
        <v>0.33299999999999996</v>
      </c>
      <c r="I10025" s="39">
        <v>15967774.367881499</v>
      </c>
      <c r="J10025" s="42">
        <v>1.1685900000000001E-2</v>
      </c>
      <c r="K10025" s="42">
        <v>7.9352423609694005E-3</v>
      </c>
      <c r="L10025" s="25">
        <v>0.47420511929999998</v>
      </c>
      <c r="M10025" s="39">
        <v>4296346.63</v>
      </c>
      <c r="N10025" s="39">
        <v>186597.814485626</v>
      </c>
      <c r="O10025" s="39">
        <v>1716022.4517399201</v>
      </c>
      <c r="P10025" s="25" t="s">
        <v>2483</v>
      </c>
      <c r="Q10025" s="25" t="s">
        <v>8205</v>
      </c>
      <c r="R10025" s="25">
        <v>2.2023809532824501</v>
      </c>
      <c r="S10025" s="25">
        <v>0.47420511929999998</v>
      </c>
      <c r="T10025" s="25">
        <v>0</v>
      </c>
      <c r="U10025" s="25"/>
      <c r="V10025" s="26"/>
      <c r="W10025" s="3" t="s">
        <v>50</v>
      </c>
    </row>
    <row r="10026" spans="1:23" x14ac:dyDescent="0.25">
      <c r="A10026" s="24" t="s">
        <v>22</v>
      </c>
      <c r="B10026" s="25">
        <v>15538</v>
      </c>
      <c r="C10026" s="25">
        <v>1</v>
      </c>
      <c r="D10026" s="25">
        <v>1101449</v>
      </c>
      <c r="E10026" s="25" t="s">
        <v>2888</v>
      </c>
      <c r="F10026" s="39">
        <v>213408.40798708299</v>
      </c>
      <c r="G10026" s="42">
        <v>0.33299999999999996</v>
      </c>
      <c r="H10026" s="42">
        <v>0.33299999999999996</v>
      </c>
      <c r="I10026" s="39">
        <v>71064.999859698801</v>
      </c>
      <c r="J10026" s="42">
        <v>7.8451000000000007E-3</v>
      </c>
      <c r="K10026" s="42">
        <v>7.8451000000000007E-3</v>
      </c>
      <c r="L10026" s="25">
        <v>0.47420511929999998</v>
      </c>
      <c r="M10026" s="39">
        <v>20823.12</v>
      </c>
      <c r="N10026" s="25">
        <v>557.51203039932295</v>
      </c>
      <c r="O10026" s="39">
        <v>6269.67086042548</v>
      </c>
      <c r="P10026" s="25" t="s">
        <v>2483</v>
      </c>
      <c r="Q10026" s="25" t="s">
        <v>5232</v>
      </c>
      <c r="R10026" s="25">
        <v>3.1666666666666599</v>
      </c>
      <c r="S10026" s="25">
        <v>0.47420511929999998</v>
      </c>
      <c r="T10026" s="25">
        <v>0</v>
      </c>
      <c r="U10026" s="25"/>
      <c r="V10026" s="26"/>
      <c r="W10026" s="3" t="s">
        <v>50</v>
      </c>
    </row>
    <row r="10027" spans="1:23" x14ac:dyDescent="0.25">
      <c r="A10027" s="24" t="s">
        <v>22</v>
      </c>
      <c r="B10027" s="25">
        <v>15539</v>
      </c>
      <c r="C10027" s="25">
        <v>1</v>
      </c>
      <c r="D10027" s="25">
        <v>1101449</v>
      </c>
      <c r="E10027" s="25" t="s">
        <v>2888</v>
      </c>
      <c r="F10027" s="39">
        <v>27660258.3949975</v>
      </c>
      <c r="G10027" s="42">
        <v>0.33299999999999996</v>
      </c>
      <c r="H10027" s="42">
        <v>0.33299999999999996</v>
      </c>
      <c r="I10027" s="39">
        <v>9210866.0455341805</v>
      </c>
      <c r="J10027" s="42">
        <v>8.6400000000000008E-4</v>
      </c>
      <c r="K10027" s="42">
        <v>8.6400000000000008E-4</v>
      </c>
      <c r="L10027" s="25">
        <v>0.47420511929999998</v>
      </c>
      <c r="M10027" s="39">
        <v>628500.18000000005</v>
      </c>
      <c r="N10027" s="39">
        <v>7958.1882633415298</v>
      </c>
      <c r="O10027" s="39">
        <v>270626.07653060002</v>
      </c>
      <c r="P10027" s="25" t="s">
        <v>2483</v>
      </c>
      <c r="Q10027" s="25" t="s">
        <v>2495</v>
      </c>
      <c r="R10027" s="25">
        <v>1.5833333333333299</v>
      </c>
      <c r="S10027" s="25">
        <v>0.47420511929999998</v>
      </c>
      <c r="T10027" s="25">
        <v>0</v>
      </c>
      <c r="U10027" s="25"/>
      <c r="V10027" s="26"/>
      <c r="W10027" s="3" t="s">
        <v>50</v>
      </c>
    </row>
    <row r="10028" spans="1:23" x14ac:dyDescent="0.25">
      <c r="A10028" s="24" t="s">
        <v>22</v>
      </c>
      <c r="B10028" s="25">
        <v>15540</v>
      </c>
      <c r="C10028" s="25">
        <v>1</v>
      </c>
      <c r="D10028" s="25">
        <v>1101449</v>
      </c>
      <c r="E10028" s="25" t="s">
        <v>2888</v>
      </c>
      <c r="F10028" s="39">
        <v>36534304.304886699</v>
      </c>
      <c r="G10028" s="42">
        <v>0.33299999999999996</v>
      </c>
      <c r="H10028" s="42">
        <v>0.33299999999999996</v>
      </c>
      <c r="I10028" s="39">
        <v>12165923.3335272</v>
      </c>
      <c r="J10028" s="42">
        <v>5.8133000000000004E-3</v>
      </c>
      <c r="K10028" s="42">
        <v>5.8133000000000004E-3</v>
      </c>
      <c r="L10028" s="25">
        <v>0.47420511929999998</v>
      </c>
      <c r="M10028" s="39">
        <v>2589626.61</v>
      </c>
      <c r="N10028" s="39">
        <v>70724.162114794206</v>
      </c>
      <c r="O10028" s="39">
        <v>924890.710846261</v>
      </c>
      <c r="P10028" s="25" t="s">
        <v>2483</v>
      </c>
      <c r="Q10028" s="25" t="s">
        <v>8206</v>
      </c>
      <c r="R10028" s="25">
        <v>1.4166666666666601</v>
      </c>
      <c r="S10028" s="25">
        <v>0.47420511929999998</v>
      </c>
      <c r="T10028" s="25">
        <v>0</v>
      </c>
      <c r="U10028" s="25"/>
      <c r="V10028" s="26"/>
      <c r="W10028" s="3" t="s">
        <v>50</v>
      </c>
    </row>
    <row r="10029" spans="1:23" x14ac:dyDescent="0.25">
      <c r="A10029" s="24" t="s">
        <v>22</v>
      </c>
      <c r="B10029" s="25">
        <v>15541</v>
      </c>
      <c r="C10029" s="25">
        <v>1</v>
      </c>
      <c r="D10029" s="25">
        <v>1101449</v>
      </c>
      <c r="E10029" s="25" t="s">
        <v>2888</v>
      </c>
      <c r="F10029" s="39">
        <v>11758691.1659186</v>
      </c>
      <c r="G10029" s="42">
        <v>0.33299999999999996</v>
      </c>
      <c r="H10029" s="42">
        <v>0.33299999999999996</v>
      </c>
      <c r="I10029" s="39">
        <v>3915644.1582509102</v>
      </c>
      <c r="J10029" s="42">
        <v>3.1874999999999998E-3</v>
      </c>
      <c r="K10029" s="42">
        <v>2.9209524318395005E-3</v>
      </c>
      <c r="L10029" s="25">
        <v>0.47420511929999998</v>
      </c>
      <c r="M10029" s="39">
        <v>704837.65</v>
      </c>
      <c r="N10029" s="39">
        <v>12481.1157544247</v>
      </c>
      <c r="O10029" s="39">
        <v>220716.62769667199</v>
      </c>
      <c r="P10029" s="25" t="s">
        <v>2483</v>
      </c>
      <c r="Q10029" s="25" t="s">
        <v>2496</v>
      </c>
      <c r="R10029" s="25">
        <v>2.4689114743053802</v>
      </c>
      <c r="S10029" s="25">
        <v>0.47420511929999998</v>
      </c>
      <c r="T10029" s="25">
        <v>0</v>
      </c>
      <c r="U10029" s="25"/>
      <c r="V10029" s="26"/>
      <c r="W10029" s="3" t="s">
        <v>50</v>
      </c>
    </row>
    <row r="10030" spans="1:23" x14ac:dyDescent="0.25">
      <c r="A10030" s="24" t="s">
        <v>22</v>
      </c>
      <c r="B10030" s="25">
        <v>15542</v>
      </c>
      <c r="C10030" s="25">
        <v>1</v>
      </c>
      <c r="D10030" s="25">
        <v>1101449</v>
      </c>
      <c r="E10030" s="25" t="s">
        <v>2888</v>
      </c>
      <c r="F10030" s="39">
        <v>1128525.5261363401</v>
      </c>
      <c r="G10030" s="42">
        <v>0.33299999999999996</v>
      </c>
      <c r="H10030" s="42">
        <v>0.33299999999999996</v>
      </c>
      <c r="I10030" s="39">
        <v>375799.000203403</v>
      </c>
      <c r="J10030" s="42">
        <v>2.1164200000000001E-2</v>
      </c>
      <c r="K10030" s="42">
        <v>2.11641999999999E-2</v>
      </c>
      <c r="L10030" s="25">
        <v>0.47420511929999998</v>
      </c>
      <c r="M10030" s="39">
        <v>155499.51999999999</v>
      </c>
      <c r="N10030" s="39">
        <v>7953.4852001048603</v>
      </c>
      <c r="O10030" s="39">
        <v>54089.313727423803</v>
      </c>
      <c r="P10030" s="25" t="s">
        <v>2483</v>
      </c>
      <c r="Q10030" s="25" t="s">
        <v>2497</v>
      </c>
      <c r="R10030" s="25">
        <v>1</v>
      </c>
      <c r="S10030" s="25">
        <v>0.47420511929999998</v>
      </c>
      <c r="T10030" s="25">
        <v>0</v>
      </c>
      <c r="U10030" s="25"/>
      <c r="V10030" s="26"/>
      <c r="W10030" s="3" t="s">
        <v>50</v>
      </c>
    </row>
    <row r="10031" spans="1:23" x14ac:dyDescent="0.25">
      <c r="A10031" s="24" t="s">
        <v>22</v>
      </c>
      <c r="B10031" s="25">
        <v>15543</v>
      </c>
      <c r="C10031" s="25">
        <v>1</v>
      </c>
      <c r="D10031" s="25">
        <v>1101449</v>
      </c>
      <c r="E10031" s="25" t="s">
        <v>2888</v>
      </c>
      <c r="F10031" s="39">
        <v>45881334.568903603</v>
      </c>
      <c r="G10031" s="42">
        <v>0.33299999999999996</v>
      </c>
      <c r="H10031" s="42">
        <v>0.33299999999999996</v>
      </c>
      <c r="I10031" s="39">
        <v>15278484.411444901</v>
      </c>
      <c r="J10031" s="42">
        <v>9.5540000000000002E-4</v>
      </c>
      <c r="K10031" s="42">
        <v>8.6744715648620001E-4</v>
      </c>
      <c r="L10031" s="25">
        <v>0.47420511929999998</v>
      </c>
      <c r="M10031" s="39">
        <v>1418982.72</v>
      </c>
      <c r="N10031" s="39">
        <v>14597.0640066944</v>
      </c>
      <c r="O10031" s="39">
        <v>472025.36012541602</v>
      </c>
      <c r="P10031" s="25" t="s">
        <v>2483</v>
      </c>
      <c r="Q10031" s="25" t="s">
        <v>2498</v>
      </c>
      <c r="R10031" s="25">
        <v>2.8600534738048702</v>
      </c>
      <c r="S10031" s="25">
        <v>0.47420511929999998</v>
      </c>
      <c r="T10031" s="25">
        <v>0</v>
      </c>
      <c r="U10031" s="25"/>
      <c r="V10031" s="26"/>
      <c r="W10031" s="3" t="s">
        <v>50</v>
      </c>
    </row>
    <row r="10032" spans="1:23" x14ac:dyDescent="0.25">
      <c r="A10032" s="24" t="s">
        <v>22</v>
      </c>
      <c r="B10032" s="25">
        <v>15544</v>
      </c>
      <c r="C10032" s="25">
        <v>1</v>
      </c>
      <c r="D10032" s="25">
        <v>1101449</v>
      </c>
      <c r="E10032" s="25" t="s">
        <v>2888</v>
      </c>
      <c r="F10032" s="39">
        <v>99033.582288113394</v>
      </c>
      <c r="G10032" s="42">
        <v>0.33299999999999996</v>
      </c>
      <c r="H10032" s="42">
        <v>0.33299999999999896</v>
      </c>
      <c r="I10032" s="39">
        <v>32978.182901941698</v>
      </c>
      <c r="J10032" s="42">
        <v>3.1874999999999998E-3</v>
      </c>
      <c r="K10032" s="42">
        <v>8.0315663624509997E-4</v>
      </c>
      <c r="L10032" s="25">
        <v>0.47420511929999998</v>
      </c>
      <c r="M10032" s="39">
        <v>1809.27</v>
      </c>
      <c r="N10032" s="25">
        <v>105.11795799993899</v>
      </c>
      <c r="O10032" s="39">
        <v>1858.91082629225</v>
      </c>
      <c r="P10032" s="25" t="s">
        <v>2483</v>
      </c>
      <c r="Q10032" s="25" t="s">
        <v>2499</v>
      </c>
      <c r="R10032" s="25">
        <v>0.25167041987871003</v>
      </c>
      <c r="S10032" s="25">
        <v>0.47420511929999998</v>
      </c>
      <c r="T10032" s="25">
        <v>0</v>
      </c>
      <c r="U10032" s="25"/>
      <c r="V10032" s="26"/>
      <c r="W10032" s="3" t="s">
        <v>50</v>
      </c>
    </row>
    <row r="10033" spans="1:23" x14ac:dyDescent="0.25">
      <c r="A10033" s="24" t="s">
        <v>22</v>
      </c>
      <c r="B10033" s="25">
        <v>15545</v>
      </c>
      <c r="C10033" s="25">
        <v>1</v>
      </c>
      <c r="D10033" s="25">
        <v>1101449</v>
      </c>
      <c r="E10033" s="25" t="s">
        <v>2888</v>
      </c>
      <c r="F10033" s="39">
        <v>743778.69662971306</v>
      </c>
      <c r="G10033" s="42">
        <v>0.33299999999999996</v>
      </c>
      <c r="H10033" s="42">
        <v>0.33299999999999996</v>
      </c>
      <c r="I10033" s="39">
        <v>247678.30597769399</v>
      </c>
      <c r="J10033" s="42">
        <v>3.5236E-3</v>
      </c>
      <c r="K10033" s="42">
        <v>3.5236E-3</v>
      </c>
      <c r="L10033" s="25">
        <v>0.47420511929999998</v>
      </c>
      <c r="M10033" s="39">
        <v>41671.64</v>
      </c>
      <c r="N10033" s="25">
        <v>872.71927894300404</v>
      </c>
      <c r="O10033" s="39">
        <v>14676.2390844125</v>
      </c>
      <c r="P10033" s="25" t="s">
        <v>2483</v>
      </c>
      <c r="Q10033" s="25" t="s">
        <v>2500</v>
      </c>
      <c r="R10033" s="25">
        <v>1.5833333333333299</v>
      </c>
      <c r="S10033" s="25">
        <v>0.47420511929999998</v>
      </c>
      <c r="T10033" s="25">
        <v>0</v>
      </c>
      <c r="U10033" s="25"/>
      <c r="V10033" s="26"/>
      <c r="W10033" s="3" t="s">
        <v>50</v>
      </c>
    </row>
    <row r="10034" spans="1:23" x14ac:dyDescent="0.25">
      <c r="A10034" s="24" t="s">
        <v>22</v>
      </c>
      <c r="B10034" s="25">
        <v>15546</v>
      </c>
      <c r="C10034" s="25">
        <v>1</v>
      </c>
      <c r="D10034" s="25">
        <v>1101449</v>
      </c>
      <c r="E10034" s="25" t="s">
        <v>2888</v>
      </c>
      <c r="F10034" s="39">
        <v>22308930.725439299</v>
      </c>
      <c r="G10034" s="42">
        <v>0.41856740900749301</v>
      </c>
      <c r="H10034" s="42">
        <v>0.42149505133424597</v>
      </c>
      <c r="I10034" s="39">
        <v>9403103.9013311993</v>
      </c>
      <c r="J10034" s="42">
        <v>1.2914999999999999E-3</v>
      </c>
      <c r="K10034" s="42">
        <v>1.2487738813300999E-3</v>
      </c>
      <c r="L10034" s="25">
        <v>0.47420511929999998</v>
      </c>
      <c r="M10034" s="39">
        <v>937440.06</v>
      </c>
      <c r="N10034" s="39">
        <v>12059.7575045997</v>
      </c>
      <c r="O10034" s="39">
        <v>335359.600034156</v>
      </c>
      <c r="P10034" s="25" t="s">
        <v>2483</v>
      </c>
      <c r="Q10034" s="25" t="s">
        <v>2501</v>
      </c>
      <c r="R10034" s="25">
        <v>3.3687953721664399</v>
      </c>
      <c r="S10034" s="25">
        <v>0.47420511929999998</v>
      </c>
      <c r="T10034" s="25">
        <v>0</v>
      </c>
      <c r="U10034" s="25"/>
      <c r="V10034" s="26"/>
      <c r="W10034" s="3" t="s">
        <v>50</v>
      </c>
    </row>
    <row r="10035" spans="1:23" x14ac:dyDescent="0.25">
      <c r="A10035" s="24" t="s">
        <v>22</v>
      </c>
      <c r="B10035" s="25">
        <v>15547</v>
      </c>
      <c r="C10035" s="25">
        <v>1</v>
      </c>
      <c r="D10035" s="25">
        <v>1101449</v>
      </c>
      <c r="E10035" s="25" t="s">
        <v>2888</v>
      </c>
      <c r="F10035" s="39">
        <v>36185717.910269096</v>
      </c>
      <c r="G10035" s="42">
        <v>0.33299999999999996</v>
      </c>
      <c r="H10035" s="42">
        <v>0.33299999999999996</v>
      </c>
      <c r="I10035" s="39">
        <v>12049844.0641196</v>
      </c>
      <c r="J10035" s="42">
        <v>1.0563999999999999E-3</v>
      </c>
      <c r="K10035" s="42">
        <v>1.0563999999999999E-3</v>
      </c>
      <c r="L10035" s="25">
        <v>0.47420511929999998</v>
      </c>
      <c r="M10035" s="39">
        <v>1335964.02</v>
      </c>
      <c r="N10035" s="39">
        <v>12729.4552693359</v>
      </c>
      <c r="O10035" s="39">
        <v>391440.81543092802</v>
      </c>
      <c r="P10035" s="25" t="s">
        <v>2483</v>
      </c>
      <c r="Q10035" s="25" t="s">
        <v>8994</v>
      </c>
      <c r="R10035" s="25">
        <v>3</v>
      </c>
      <c r="S10035" s="25">
        <v>0.47420511929999998</v>
      </c>
      <c r="T10035" s="25">
        <v>0</v>
      </c>
      <c r="U10035" s="25"/>
      <c r="V10035" s="26"/>
      <c r="W10035" s="3" t="s">
        <v>50</v>
      </c>
    </row>
    <row r="10036" spans="1:23" x14ac:dyDescent="0.25">
      <c r="A10036" s="24" t="s">
        <v>22</v>
      </c>
      <c r="B10036" s="25">
        <v>15548</v>
      </c>
      <c r="C10036" s="25">
        <v>1</v>
      </c>
      <c r="D10036" s="25">
        <v>1101449</v>
      </c>
      <c r="E10036" s="25" t="s">
        <v>2888</v>
      </c>
      <c r="F10036" s="39">
        <v>53515990.196633399</v>
      </c>
      <c r="G10036" s="42">
        <v>0.33299999999999996</v>
      </c>
      <c r="H10036" s="42">
        <v>0.33299999999999896</v>
      </c>
      <c r="I10036" s="39">
        <v>17820824.7354789</v>
      </c>
      <c r="J10036" s="42">
        <v>1.4279E-3</v>
      </c>
      <c r="K10036" s="42">
        <v>1.2099630534232E-3</v>
      </c>
      <c r="L10036" s="25">
        <v>0.47420511929999998</v>
      </c>
      <c r="M10036" s="39">
        <v>2510808.7799999998</v>
      </c>
      <c r="N10036" s="39">
        <v>25446.355639790301</v>
      </c>
      <c r="O10036" s="39">
        <v>672924.60721690301</v>
      </c>
      <c r="P10036" s="25" t="s">
        <v>2483</v>
      </c>
      <c r="Q10036" s="25" t="s">
        <v>2502</v>
      </c>
      <c r="R10036" s="25">
        <v>3.6349557520932998</v>
      </c>
      <c r="S10036" s="25">
        <v>0.47420511929999998</v>
      </c>
      <c r="T10036" s="25">
        <v>0</v>
      </c>
      <c r="U10036" s="25"/>
      <c r="V10036" s="26"/>
      <c r="W10036" s="3" t="s">
        <v>50</v>
      </c>
    </row>
    <row r="10037" spans="1:23" x14ac:dyDescent="0.25">
      <c r="A10037" s="24" t="s">
        <v>22</v>
      </c>
      <c r="B10037" s="25">
        <v>15549</v>
      </c>
      <c r="C10037" s="25">
        <v>1</v>
      </c>
      <c r="D10037" s="25">
        <v>1101449</v>
      </c>
      <c r="E10037" s="25" t="s">
        <v>2888</v>
      </c>
      <c r="F10037" s="39">
        <v>23747297.7981763</v>
      </c>
      <c r="G10037" s="42">
        <v>0.33299999999999996</v>
      </c>
      <c r="H10037" s="42">
        <v>0.33299999999999996</v>
      </c>
      <c r="I10037" s="39">
        <v>7907850.1667927103</v>
      </c>
      <c r="J10037" s="42">
        <v>1.1685900000000001E-2</v>
      </c>
      <c r="K10037" s="42">
        <v>1.1685900000000001E-2</v>
      </c>
      <c r="L10037" s="25">
        <v>0.47420511929999998</v>
      </c>
      <c r="M10037" s="39">
        <v>2922183.15</v>
      </c>
      <c r="N10037" s="39">
        <v>92410.346264122898</v>
      </c>
      <c r="O10037" s="39">
        <v>849839.69077789097</v>
      </c>
      <c r="P10037" s="25" t="s">
        <v>2483</v>
      </c>
      <c r="Q10037" s="25" t="s">
        <v>2503</v>
      </c>
      <c r="R10037" s="25">
        <v>3.25</v>
      </c>
      <c r="S10037" s="25">
        <v>0.47420511929999998</v>
      </c>
      <c r="T10037" s="25">
        <v>0</v>
      </c>
      <c r="U10037" s="25"/>
      <c r="V10037" s="26"/>
      <c r="W10037" s="3" t="s">
        <v>50</v>
      </c>
    </row>
    <row r="10038" spans="1:23" x14ac:dyDescent="0.25">
      <c r="A10038" s="24" t="s">
        <v>22</v>
      </c>
      <c r="B10038" s="25">
        <v>15550</v>
      </c>
      <c r="C10038" s="25">
        <v>1</v>
      </c>
      <c r="D10038" s="25">
        <v>1101449</v>
      </c>
      <c r="E10038" s="25" t="s">
        <v>2888</v>
      </c>
      <c r="F10038" s="39">
        <v>11123424.065042401</v>
      </c>
      <c r="G10038" s="42">
        <v>0.33299999999999996</v>
      </c>
      <c r="H10038" s="42">
        <v>0.33299999999999896</v>
      </c>
      <c r="I10038" s="39">
        <v>3704100.2136591501</v>
      </c>
      <c r="J10038" s="42">
        <v>6.4245999999999999E-3</v>
      </c>
      <c r="K10038" s="42">
        <v>4.6153225570942005E-3</v>
      </c>
      <c r="L10038" s="25">
        <v>0.47420511929999998</v>
      </c>
      <c r="M10038" s="39">
        <v>656199.46</v>
      </c>
      <c r="N10038" s="39">
        <v>23797.362232674499</v>
      </c>
      <c r="O10038" s="39">
        <v>295941.71737242601</v>
      </c>
      <c r="P10038" s="25" t="s">
        <v>2483</v>
      </c>
      <c r="Q10038" s="25" t="s">
        <v>2504</v>
      </c>
      <c r="R10038" s="25">
        <v>0.71779594883603004</v>
      </c>
      <c r="S10038" s="25">
        <v>0.47420511929999998</v>
      </c>
      <c r="T10038" s="25">
        <v>0</v>
      </c>
      <c r="U10038" s="25"/>
      <c r="V10038" s="26"/>
      <c r="W10038" s="3" t="s">
        <v>50</v>
      </c>
    </row>
    <row r="10039" spans="1:23" x14ac:dyDescent="0.25">
      <c r="A10039" s="24" t="s">
        <v>22</v>
      </c>
      <c r="B10039" s="25">
        <v>15551</v>
      </c>
      <c r="C10039" s="25">
        <v>1</v>
      </c>
      <c r="D10039" s="25">
        <v>1101449</v>
      </c>
      <c r="E10039" s="25" t="s">
        <v>2888</v>
      </c>
      <c r="F10039" s="39">
        <v>21920582.582649499</v>
      </c>
      <c r="G10039" s="42">
        <v>0.33299999999999996</v>
      </c>
      <c r="H10039" s="42">
        <v>0.33299999999999996</v>
      </c>
      <c r="I10039" s="39">
        <v>7299554.0000223098</v>
      </c>
      <c r="J10039" s="42">
        <v>2.6080999999999999E-3</v>
      </c>
      <c r="K10039" s="42">
        <v>2.6080999999999999E-3</v>
      </c>
      <c r="L10039" s="25">
        <v>0.47420511929999998</v>
      </c>
      <c r="M10039" s="39">
        <v>1899124.95</v>
      </c>
      <c r="N10039" s="39">
        <v>19037.966787458099</v>
      </c>
      <c r="O10039" s="39">
        <v>372298.56625601102</v>
      </c>
      <c r="P10039" s="25" t="s">
        <v>2483</v>
      </c>
      <c r="Q10039" s="25" t="s">
        <v>7141</v>
      </c>
      <c r="R10039" s="25">
        <v>4.6666666666666599</v>
      </c>
      <c r="S10039" s="25">
        <v>0.47420511929999998</v>
      </c>
      <c r="T10039" s="25">
        <v>0</v>
      </c>
      <c r="U10039" s="25"/>
      <c r="V10039" s="26"/>
      <c r="W10039" s="3" t="s">
        <v>50</v>
      </c>
    </row>
    <row r="10040" spans="1:23" x14ac:dyDescent="0.25">
      <c r="A10040" s="24" t="s">
        <v>22</v>
      </c>
      <c r="B10040" s="25">
        <v>15552</v>
      </c>
      <c r="C10040" s="25">
        <v>1</v>
      </c>
      <c r="D10040" s="25">
        <v>1101449</v>
      </c>
      <c r="E10040" s="25" t="s">
        <v>2888</v>
      </c>
      <c r="F10040" s="39">
        <v>27400728.228665002</v>
      </c>
      <c r="G10040" s="42">
        <v>0.33299999999999996</v>
      </c>
      <c r="H10040" s="42">
        <v>0.33299999999999996</v>
      </c>
      <c r="I10040" s="39">
        <v>9124442.5001454502</v>
      </c>
      <c r="J10040" s="42">
        <v>2.3591000000000003E-3</v>
      </c>
      <c r="K10040" s="42">
        <v>2.3591000000000003E-3</v>
      </c>
      <c r="L10040" s="25">
        <v>0.47420511929999998</v>
      </c>
      <c r="M10040" s="39">
        <v>1701671.43</v>
      </c>
      <c r="N10040" s="39">
        <v>21525.472302093101</v>
      </c>
      <c r="O10040" s="39">
        <v>442656.28692146001</v>
      </c>
      <c r="P10040" s="25" t="s">
        <v>2483</v>
      </c>
      <c r="Q10040" s="25" t="s">
        <v>2505</v>
      </c>
      <c r="R10040" s="25">
        <v>3.3333333333333299</v>
      </c>
      <c r="S10040" s="25">
        <v>0.47420511929999998</v>
      </c>
      <c r="T10040" s="25">
        <v>0</v>
      </c>
      <c r="U10040" s="25"/>
      <c r="V10040" s="26"/>
      <c r="W10040" s="3" t="s">
        <v>50</v>
      </c>
    </row>
    <row r="10041" spans="1:23" x14ac:dyDescent="0.25">
      <c r="A10041" s="24" t="s">
        <v>22</v>
      </c>
      <c r="B10041" s="25">
        <v>15553</v>
      </c>
      <c r="C10041" s="25">
        <v>1</v>
      </c>
      <c r="D10041" s="25">
        <v>1101449</v>
      </c>
      <c r="E10041" s="25" t="s">
        <v>2888</v>
      </c>
      <c r="F10041" s="39">
        <v>98921972.343765393</v>
      </c>
      <c r="G10041" s="42">
        <v>0.33299999999999996</v>
      </c>
      <c r="H10041" s="42">
        <v>0.33299999999999996</v>
      </c>
      <c r="I10041" s="39">
        <v>32941016.790473901</v>
      </c>
      <c r="J10041" s="42">
        <v>9.5539999999989995E-4</v>
      </c>
      <c r="K10041" s="42">
        <v>7.2846009183179998E-4</v>
      </c>
      <c r="L10041" s="25">
        <v>0.47420511929999998</v>
      </c>
      <c r="M10041" s="39">
        <v>2755837.35</v>
      </c>
      <c r="N10041" s="39">
        <v>31471.847441618698</v>
      </c>
      <c r="O10041" s="39">
        <v>1017705.34921469</v>
      </c>
      <c r="P10041" s="25" t="s">
        <v>2483</v>
      </c>
      <c r="Q10041" s="25" t="s">
        <v>2506</v>
      </c>
      <c r="R10041" s="25">
        <v>3.0368608428414401</v>
      </c>
      <c r="S10041" s="25">
        <v>0.47420511929999998</v>
      </c>
      <c r="T10041" s="25">
        <v>0</v>
      </c>
      <c r="U10041" s="25"/>
      <c r="V10041" s="26"/>
      <c r="W10041" s="3" t="s">
        <v>50</v>
      </c>
    </row>
    <row r="10042" spans="1:23" x14ac:dyDescent="0.25">
      <c r="A10042" s="24" t="s">
        <v>22</v>
      </c>
      <c r="B10042" s="25">
        <v>15554</v>
      </c>
      <c r="C10042" s="25">
        <v>1</v>
      </c>
      <c r="D10042" s="25">
        <v>1101449</v>
      </c>
      <c r="E10042" s="25" t="s">
        <v>2888</v>
      </c>
      <c r="F10042" s="39">
        <v>561238.06962261</v>
      </c>
      <c r="G10042" s="42">
        <v>0.33299999999999996</v>
      </c>
      <c r="H10042" s="42">
        <v>0.33299999999999996</v>
      </c>
      <c r="I10042" s="39">
        <v>186892.277184329</v>
      </c>
      <c r="J10042" s="42">
        <v>4.6119599999999997E-2</v>
      </c>
      <c r="K10042" s="42">
        <v>4.2358926705645297E-2</v>
      </c>
      <c r="L10042" s="25">
        <v>0.47420511929999998</v>
      </c>
      <c r="M10042" s="39">
        <v>105328.81</v>
      </c>
      <c r="N10042" s="39">
        <v>8619.39706683039</v>
      </c>
      <c r="O10042" s="39">
        <v>39199.550252269102</v>
      </c>
      <c r="P10042" s="25" t="s">
        <v>2483</v>
      </c>
      <c r="Q10042" s="25" t="s">
        <v>10244</v>
      </c>
      <c r="R10042" s="25">
        <v>0.91666666666665997</v>
      </c>
      <c r="S10042" s="25">
        <v>0.47420511929999998</v>
      </c>
      <c r="T10042" s="25">
        <v>0</v>
      </c>
      <c r="U10042" s="25"/>
      <c r="V10042" s="26"/>
      <c r="W10042" s="3" t="s">
        <v>50</v>
      </c>
    </row>
    <row r="10043" spans="1:23" x14ac:dyDescent="0.25">
      <c r="A10043" s="24" t="s">
        <v>22</v>
      </c>
      <c r="B10043" s="25">
        <v>15555</v>
      </c>
      <c r="C10043" s="25">
        <v>1</v>
      </c>
      <c r="D10043" s="25">
        <v>1101449</v>
      </c>
      <c r="E10043" s="25" t="s">
        <v>2888</v>
      </c>
      <c r="F10043" s="39">
        <v>18267152.152443301</v>
      </c>
      <c r="G10043" s="42">
        <v>0.33299999999999996</v>
      </c>
      <c r="H10043" s="42">
        <v>0.33299999999999996</v>
      </c>
      <c r="I10043" s="39">
        <v>6082961.6667636503</v>
      </c>
      <c r="J10043" s="42">
        <v>5.2598999999999996E-3</v>
      </c>
      <c r="K10043" s="42">
        <v>5.2598999999999996E-3</v>
      </c>
      <c r="L10043" s="25">
        <v>0.47420511929999998</v>
      </c>
      <c r="M10043" s="39">
        <v>1354961.79</v>
      </c>
      <c r="N10043" s="39">
        <v>31995.770071010102</v>
      </c>
      <c r="O10043" s="39">
        <v>440006.03807004797</v>
      </c>
      <c r="P10043" s="25" t="s">
        <v>2483</v>
      </c>
      <c r="Q10043" s="25" t="s">
        <v>2507</v>
      </c>
      <c r="R10043" s="25">
        <v>2.6666666666666599</v>
      </c>
      <c r="S10043" s="25">
        <v>0.47420511929999998</v>
      </c>
      <c r="T10043" s="25">
        <v>0</v>
      </c>
      <c r="U10043" s="25"/>
      <c r="V10043" s="26"/>
      <c r="W10043" s="3" t="s">
        <v>50</v>
      </c>
    </row>
    <row r="10044" spans="1:23" x14ac:dyDescent="0.25">
      <c r="A10044" s="24" t="s">
        <v>22</v>
      </c>
      <c r="B10044" s="25">
        <v>15556</v>
      </c>
      <c r="C10044" s="25">
        <v>1</v>
      </c>
      <c r="D10044" s="25">
        <v>1101449</v>
      </c>
      <c r="E10044" s="25" t="s">
        <v>2888</v>
      </c>
      <c r="F10044" s="39">
        <v>551796.25790326402</v>
      </c>
      <c r="G10044" s="42">
        <v>0.33299999999999996</v>
      </c>
      <c r="H10044" s="42">
        <v>0.33299999999999996</v>
      </c>
      <c r="I10044" s="39">
        <v>183748.153881787</v>
      </c>
      <c r="J10044" s="42">
        <v>1.0563999999999999E-3</v>
      </c>
      <c r="K10044" s="42">
        <v>4.4030236502001698E-4</v>
      </c>
      <c r="L10044" s="25">
        <v>0.47420511929999998</v>
      </c>
      <c r="M10044" s="39">
        <v>6779.6</v>
      </c>
      <c r="N10044" s="25">
        <v>194.11154976072001</v>
      </c>
      <c r="O10044" s="39">
        <v>5969.0836501019503</v>
      </c>
      <c r="P10044" s="25" t="s">
        <v>2483</v>
      </c>
      <c r="Q10044" s="25" t="s">
        <v>2508</v>
      </c>
      <c r="R10044" s="25">
        <v>0.41666666666666002</v>
      </c>
      <c r="S10044" s="25">
        <v>0.47420511929999998</v>
      </c>
      <c r="T10044" s="25">
        <v>0</v>
      </c>
      <c r="U10044" s="25"/>
      <c r="V10044" s="26"/>
      <c r="W10044" s="3" t="s">
        <v>50</v>
      </c>
    </row>
    <row r="10045" spans="1:23" x14ac:dyDescent="0.25">
      <c r="A10045" s="24" t="s">
        <v>22</v>
      </c>
      <c r="B10045" s="25">
        <v>15557</v>
      </c>
      <c r="C10045" s="25">
        <v>1</v>
      </c>
      <c r="D10045" s="25">
        <v>1101449</v>
      </c>
      <c r="E10045" s="25" t="s">
        <v>2888</v>
      </c>
      <c r="F10045" s="39">
        <v>11677802.530509099</v>
      </c>
      <c r="G10045" s="42">
        <v>0.33299999999999996</v>
      </c>
      <c r="H10045" s="42">
        <v>0.33299999999999996</v>
      </c>
      <c r="I10045" s="39">
        <v>3888708.2426595502</v>
      </c>
      <c r="J10045" s="42">
        <v>3.1874999999999998E-3</v>
      </c>
      <c r="K10045" s="42">
        <v>3.1451385212921002E-3</v>
      </c>
      <c r="L10045" s="25">
        <v>0.47420511929999998</v>
      </c>
      <c r="M10045" s="39">
        <v>586678.5</v>
      </c>
      <c r="N10045" s="39">
        <v>12395.257523477299</v>
      </c>
      <c r="O10045" s="39">
        <v>219198.30677348</v>
      </c>
      <c r="P10045" s="25" t="s">
        <v>2483</v>
      </c>
      <c r="Q10045" s="25" t="s">
        <v>2509</v>
      </c>
      <c r="R10045" s="25">
        <v>1.3700901655829101</v>
      </c>
      <c r="S10045" s="25">
        <v>0.47420511929999998</v>
      </c>
      <c r="T10045" s="25">
        <v>0</v>
      </c>
      <c r="U10045" s="25"/>
      <c r="V10045" s="26"/>
      <c r="W10045" s="3" t="s">
        <v>50</v>
      </c>
    </row>
    <row r="10046" spans="1:23" x14ac:dyDescent="0.25">
      <c r="A10046" s="24" t="s">
        <v>22</v>
      </c>
      <c r="B10046" s="25">
        <v>15558</v>
      </c>
      <c r="C10046" s="25">
        <v>1</v>
      </c>
      <c r="D10046" s="25">
        <v>1101449</v>
      </c>
      <c r="E10046" s="25" t="s">
        <v>2888</v>
      </c>
      <c r="F10046" s="39">
        <v>257872.21497308899</v>
      </c>
      <c r="G10046" s="42">
        <v>0.33299999999999996</v>
      </c>
      <c r="H10046" s="42">
        <v>0.33299999999999996</v>
      </c>
      <c r="I10046" s="39">
        <v>85871.447586038703</v>
      </c>
      <c r="J10046" s="42">
        <v>1.7455999999999999E-3</v>
      </c>
      <c r="K10046" s="42">
        <v>1.2774799461078002E-3</v>
      </c>
      <c r="L10046" s="25">
        <v>0.47420511929999998</v>
      </c>
      <c r="M10046" s="39">
        <v>6705.06</v>
      </c>
      <c r="N10046" s="25">
        <v>149.897198906189</v>
      </c>
      <c r="O10046" s="39">
        <v>3584.6088055639898</v>
      </c>
      <c r="P10046" s="25" t="s">
        <v>2483</v>
      </c>
      <c r="Q10046" s="25" t="s">
        <v>5233</v>
      </c>
      <c r="R10046" s="25">
        <v>0.75195420406044999</v>
      </c>
      <c r="S10046" s="25">
        <v>0.47420511929999998</v>
      </c>
      <c r="T10046" s="25">
        <v>0</v>
      </c>
      <c r="U10046" s="25"/>
      <c r="V10046" s="26"/>
      <c r="W10046" s="3" t="s">
        <v>50</v>
      </c>
    </row>
    <row r="10047" spans="1:23" x14ac:dyDescent="0.25">
      <c r="A10047" s="24" t="s">
        <v>22</v>
      </c>
      <c r="B10047" s="25">
        <v>15559</v>
      </c>
      <c r="C10047" s="25">
        <v>1</v>
      </c>
      <c r="D10047" s="25">
        <v>1101449</v>
      </c>
      <c r="E10047" s="25" t="s">
        <v>2888</v>
      </c>
      <c r="F10047" s="39">
        <v>305428.366379057</v>
      </c>
      <c r="G10047" s="42">
        <v>0.33299999999999996</v>
      </c>
      <c r="H10047" s="42">
        <v>0.33299999999999996</v>
      </c>
      <c r="I10047" s="39">
        <v>101707.646004226</v>
      </c>
      <c r="J10047" s="42">
        <v>1.4253100000000001E-2</v>
      </c>
      <c r="K10047" s="42">
        <v>3.9787959726609E-3</v>
      </c>
      <c r="L10047" s="25">
        <v>0.47420511929999998</v>
      </c>
      <c r="M10047" s="39">
        <v>15554.16</v>
      </c>
      <c r="N10047" s="39">
        <v>1449.6492492628299</v>
      </c>
      <c r="O10047" s="39">
        <v>12055.659655465801</v>
      </c>
      <c r="P10047" s="25" t="s">
        <v>2483</v>
      </c>
      <c r="Q10047" s="25" t="s">
        <v>2510</v>
      </c>
      <c r="R10047" s="25">
        <v>0.27772294788928997</v>
      </c>
      <c r="S10047" s="25">
        <v>0.47420511929999998</v>
      </c>
      <c r="T10047" s="25">
        <v>0</v>
      </c>
      <c r="U10047" s="25"/>
      <c r="V10047" s="26"/>
      <c r="W10047" s="3" t="s">
        <v>50</v>
      </c>
    </row>
    <row r="10048" spans="1:23" x14ac:dyDescent="0.25">
      <c r="A10048" s="24" t="s">
        <v>22</v>
      </c>
      <c r="B10048" s="25">
        <v>15560</v>
      </c>
      <c r="C10048" s="25">
        <v>1</v>
      </c>
      <c r="D10048" s="25">
        <v>1101449</v>
      </c>
      <c r="E10048" s="25" t="s">
        <v>2888</v>
      </c>
      <c r="F10048" s="39">
        <v>22571851.3229637</v>
      </c>
      <c r="G10048" s="42">
        <v>0.33299999999999996</v>
      </c>
      <c r="H10048" s="42">
        <v>0.33299999999999996</v>
      </c>
      <c r="I10048" s="39">
        <v>7516426.4905469101</v>
      </c>
      <c r="J10048" s="42">
        <v>1.1685900000000001E-2</v>
      </c>
      <c r="K10048" s="42">
        <v>1.1685900000000001E-2</v>
      </c>
      <c r="L10048" s="25">
        <v>0.47420511929999998</v>
      </c>
      <c r="M10048" s="39">
        <v>3941856.73</v>
      </c>
      <c r="N10048" s="39">
        <v>87836.208325882195</v>
      </c>
      <c r="O10048" s="39">
        <v>807774.22810881399</v>
      </c>
      <c r="P10048" s="25" t="s">
        <v>2483</v>
      </c>
      <c r="Q10048" s="25" t="s">
        <v>2511</v>
      </c>
      <c r="R10048" s="25">
        <v>9.1666666666666607</v>
      </c>
      <c r="S10048" s="25">
        <v>0.47420511929999998</v>
      </c>
      <c r="T10048" s="25">
        <v>0</v>
      </c>
      <c r="U10048" s="25"/>
      <c r="V10048" s="26"/>
      <c r="W10048" s="3" t="s">
        <v>50</v>
      </c>
    </row>
    <row r="10049" spans="1:23" x14ac:dyDescent="0.25">
      <c r="A10049" s="24" t="s">
        <v>22</v>
      </c>
      <c r="B10049" s="25">
        <v>15561</v>
      </c>
      <c r="C10049" s="25">
        <v>1</v>
      </c>
      <c r="D10049" s="25">
        <v>1101449</v>
      </c>
      <c r="E10049" s="25" t="s">
        <v>2888</v>
      </c>
      <c r="F10049" s="39">
        <v>57155753.483188599</v>
      </c>
      <c r="G10049" s="42">
        <v>0.33299999999999996</v>
      </c>
      <c r="H10049" s="42">
        <v>0.33299999999999996</v>
      </c>
      <c r="I10049" s="39">
        <v>19032865.909901801</v>
      </c>
      <c r="J10049" s="42">
        <v>8.6400000000000008E-4</v>
      </c>
      <c r="K10049" s="42">
        <v>7.563779647262001E-4</v>
      </c>
      <c r="L10049" s="25">
        <v>0.47420511929999998</v>
      </c>
      <c r="M10049" s="39">
        <v>1683877.16</v>
      </c>
      <c r="N10049" s="39">
        <v>16444.396146155101</v>
      </c>
      <c r="O10049" s="39">
        <v>559207.98336081195</v>
      </c>
      <c r="P10049" s="25" t="s">
        <v>2483</v>
      </c>
      <c r="Q10049" s="25" t="s">
        <v>2512</v>
      </c>
      <c r="R10049" s="25">
        <v>3.1390616539520702</v>
      </c>
      <c r="S10049" s="25">
        <v>0.47420511929999998</v>
      </c>
      <c r="T10049" s="25">
        <v>0</v>
      </c>
      <c r="U10049" s="25"/>
      <c r="V10049" s="26"/>
      <c r="W10049" s="3" t="s">
        <v>50</v>
      </c>
    </row>
    <row r="10050" spans="1:23" x14ac:dyDescent="0.25">
      <c r="A10050" s="24" t="s">
        <v>22</v>
      </c>
      <c r="B10050" s="25">
        <v>15562</v>
      </c>
      <c r="C10050" s="25">
        <v>1</v>
      </c>
      <c r="D10050" s="25">
        <v>1101449</v>
      </c>
      <c r="E10050" s="25" t="s">
        <v>2888</v>
      </c>
      <c r="F10050" s="39">
        <v>12787006.5067103</v>
      </c>
      <c r="G10050" s="42">
        <v>0.33299999999999996</v>
      </c>
      <c r="H10050" s="42">
        <v>0.33299999999999996</v>
      </c>
      <c r="I10050" s="39">
        <v>4258073.1667345399</v>
      </c>
      <c r="J10050" s="42">
        <v>1.0579400000000001E-2</v>
      </c>
      <c r="K10050" s="42">
        <v>1.0579400000000001E-2</v>
      </c>
      <c r="L10050" s="25">
        <v>0.47420511929999998</v>
      </c>
      <c r="M10050" s="39">
        <v>1639002.06</v>
      </c>
      <c r="N10050" s="39">
        <v>45047.859260151403</v>
      </c>
      <c r="O10050" s="39">
        <v>435646.38310281199</v>
      </c>
      <c r="P10050" s="25" t="s">
        <v>2483</v>
      </c>
      <c r="Q10050" s="25" t="s">
        <v>8995</v>
      </c>
      <c r="R10050" s="25">
        <v>4.3333333333333304</v>
      </c>
      <c r="S10050" s="25">
        <v>0.47420511929999998</v>
      </c>
      <c r="T10050" s="25">
        <v>0</v>
      </c>
      <c r="U10050" s="25"/>
      <c r="V10050" s="26"/>
      <c r="W10050" s="3" t="s">
        <v>50</v>
      </c>
    </row>
    <row r="10051" spans="1:23" x14ac:dyDescent="0.25">
      <c r="A10051" s="24" t="s">
        <v>22</v>
      </c>
      <c r="B10051" s="25">
        <v>15563</v>
      </c>
      <c r="C10051" s="25">
        <v>1</v>
      </c>
      <c r="D10051" s="25">
        <v>1101449</v>
      </c>
      <c r="E10051" s="25" t="s">
        <v>2888</v>
      </c>
      <c r="F10051" s="39">
        <v>35316494.158566304</v>
      </c>
      <c r="G10051" s="42">
        <v>0.33299999999999996</v>
      </c>
      <c r="H10051" s="42">
        <v>0.33299999999999996</v>
      </c>
      <c r="I10051" s="39">
        <v>11760392.5548025</v>
      </c>
      <c r="J10051" s="42">
        <v>3.4959999999999999E-4</v>
      </c>
      <c r="K10051" s="42">
        <v>2.3308024879487E-4</v>
      </c>
      <c r="L10051" s="25">
        <v>0.47420511929999998</v>
      </c>
      <c r="M10051" s="39">
        <v>278039.05</v>
      </c>
      <c r="N10051" s="39">
        <v>4111.4332371589799</v>
      </c>
      <c r="O10051" s="39">
        <v>219852.59823024299</v>
      </c>
      <c r="P10051" s="25" t="s">
        <v>2483</v>
      </c>
      <c r="Q10051" s="25" t="s">
        <v>2513</v>
      </c>
      <c r="R10051" s="25">
        <v>0.66666666666665997</v>
      </c>
      <c r="S10051" s="25">
        <v>0.47420511929999998</v>
      </c>
      <c r="T10051" s="25">
        <v>0</v>
      </c>
      <c r="U10051" s="25"/>
      <c r="V10051" s="26"/>
      <c r="W10051" s="3" t="s">
        <v>50</v>
      </c>
    </row>
    <row r="10052" spans="1:23" x14ac:dyDescent="0.25">
      <c r="A10052" s="24" t="s">
        <v>22</v>
      </c>
      <c r="B10052" s="25">
        <v>15564</v>
      </c>
      <c r="C10052" s="25">
        <v>1</v>
      </c>
      <c r="D10052" s="25">
        <v>1101449</v>
      </c>
      <c r="E10052" s="25" t="s">
        <v>2888</v>
      </c>
      <c r="F10052" s="39">
        <v>139583067.12152299</v>
      </c>
      <c r="G10052" s="42">
        <v>0.33299999999999896</v>
      </c>
      <c r="H10052" s="42">
        <v>0.33299999999999996</v>
      </c>
      <c r="I10052" s="39">
        <v>46481161.3514672</v>
      </c>
      <c r="J10052" s="42">
        <v>7.8140000000000002E-4</v>
      </c>
      <c r="K10052" s="42">
        <v>7.1348304565699999E-4</v>
      </c>
      <c r="L10052" s="25">
        <v>0.47420511929999998</v>
      </c>
      <c r="M10052" s="39">
        <v>4864568.4400000004</v>
      </c>
      <c r="N10052" s="39">
        <v>36320.379480036499</v>
      </c>
      <c r="O10052" s="39">
        <v>1298804.93107799</v>
      </c>
      <c r="P10052" s="25" t="s">
        <v>2483</v>
      </c>
      <c r="Q10052" s="25" t="s">
        <v>8207</v>
      </c>
      <c r="R10052" s="25">
        <v>4.1186582429741598</v>
      </c>
      <c r="S10052" s="25">
        <v>0.47420511929999998</v>
      </c>
      <c r="T10052" s="25">
        <v>0</v>
      </c>
      <c r="U10052" s="25"/>
      <c r="V10052" s="26"/>
      <c r="W10052" s="3" t="s">
        <v>50</v>
      </c>
    </row>
    <row r="10053" spans="1:23" x14ac:dyDescent="0.25">
      <c r="A10053" s="24" t="s">
        <v>22</v>
      </c>
      <c r="B10053" s="25">
        <v>15565</v>
      </c>
      <c r="C10053" s="25">
        <v>1</v>
      </c>
      <c r="D10053" s="25">
        <v>1101449</v>
      </c>
      <c r="E10053" s="25" t="s">
        <v>2888</v>
      </c>
      <c r="F10053" s="39">
        <v>22197617.695922699</v>
      </c>
      <c r="G10053" s="42">
        <v>0.33299999999999996</v>
      </c>
      <c r="H10053" s="42">
        <v>0.33299999999999996</v>
      </c>
      <c r="I10053" s="39">
        <v>7391806.6927422704</v>
      </c>
      <c r="J10053" s="42">
        <v>3.1609999999999999E-4</v>
      </c>
      <c r="K10053" s="42">
        <v>3.1609999999999999E-4</v>
      </c>
      <c r="L10053" s="25">
        <v>0.47420511929999998</v>
      </c>
      <c r="M10053" s="39">
        <v>350572.62</v>
      </c>
      <c r="N10053" s="39">
        <v>2336.5500955758298</v>
      </c>
      <c r="O10053" s="39">
        <v>131399.64675772801</v>
      </c>
      <c r="P10053" s="25" t="s">
        <v>2483</v>
      </c>
      <c r="Q10053" s="25" t="s">
        <v>2514</v>
      </c>
      <c r="R10053" s="25">
        <v>2.6446040021720401</v>
      </c>
      <c r="S10053" s="25">
        <v>0.47420511929999998</v>
      </c>
      <c r="T10053" s="25">
        <v>0</v>
      </c>
      <c r="U10053" s="25"/>
      <c r="V10053" s="26"/>
      <c r="W10053" s="3" t="s">
        <v>50</v>
      </c>
    </row>
    <row r="10054" spans="1:23" x14ac:dyDescent="0.25">
      <c r="A10054" s="24" t="s">
        <v>22</v>
      </c>
      <c r="B10054" s="25">
        <v>15566</v>
      </c>
      <c r="C10054" s="25">
        <v>1</v>
      </c>
      <c r="D10054" s="25">
        <v>1101449</v>
      </c>
      <c r="E10054" s="25" t="s">
        <v>2888</v>
      </c>
      <c r="F10054" s="39">
        <v>3744792.56645456</v>
      </c>
      <c r="G10054" s="42">
        <v>0.33299999999999996</v>
      </c>
      <c r="H10054" s="42">
        <v>0.33299999999999996</v>
      </c>
      <c r="I10054" s="39">
        <v>1247015.92462937</v>
      </c>
      <c r="J10054" s="42">
        <v>1.7374199999999999E-2</v>
      </c>
      <c r="K10054" s="42">
        <v>1.7374199999999999E-2</v>
      </c>
      <c r="L10054" s="25">
        <v>0.47420511929999998</v>
      </c>
      <c r="M10054" s="39">
        <v>538988.99</v>
      </c>
      <c r="N10054" s="39">
        <v>21665.904077695599</v>
      </c>
      <c r="O10054" s="39">
        <v>162936.53981496801</v>
      </c>
      <c r="P10054" s="25" t="s">
        <v>2483</v>
      </c>
      <c r="Q10054" s="25" t="s">
        <v>2515</v>
      </c>
      <c r="R10054" s="25">
        <v>2.8520859490797501</v>
      </c>
      <c r="S10054" s="25">
        <v>0.47420511929999998</v>
      </c>
      <c r="T10054" s="25">
        <v>0</v>
      </c>
      <c r="U10054" s="25"/>
      <c r="V10054" s="26"/>
      <c r="W10054" s="3" t="s">
        <v>50</v>
      </c>
    </row>
    <row r="10055" spans="1:23" x14ac:dyDescent="0.25">
      <c r="A10055" s="24" t="s">
        <v>22</v>
      </c>
      <c r="B10055" s="25">
        <v>15567</v>
      </c>
      <c r="C10055" s="25">
        <v>1</v>
      </c>
      <c r="D10055" s="25">
        <v>1101449</v>
      </c>
      <c r="E10055" s="25" t="s">
        <v>2888</v>
      </c>
      <c r="F10055" s="39">
        <v>1097378.0166518299</v>
      </c>
      <c r="G10055" s="42">
        <v>0.33299999999999896</v>
      </c>
      <c r="H10055" s="42">
        <v>0.33299999999999996</v>
      </c>
      <c r="I10055" s="39">
        <v>365426.87954506098</v>
      </c>
      <c r="J10055" s="42">
        <v>1.7374199999999999E-2</v>
      </c>
      <c r="K10055" s="42">
        <v>1.14074076080391E-2</v>
      </c>
      <c r="L10055" s="25">
        <v>0.47420511929999998</v>
      </c>
      <c r="M10055" s="39">
        <v>107680.17</v>
      </c>
      <c r="N10055" s="39">
        <v>6348.9996905917897</v>
      </c>
      <c r="O10055" s="39">
        <v>47747.097797608403</v>
      </c>
      <c r="P10055" s="25" t="s">
        <v>2483</v>
      </c>
      <c r="Q10055" s="25" t="s">
        <v>5234</v>
      </c>
      <c r="R10055" s="25">
        <v>1.0033269995385099</v>
      </c>
      <c r="S10055" s="25">
        <v>0.47420511929999998</v>
      </c>
      <c r="T10055" s="25">
        <v>0</v>
      </c>
      <c r="U10055" s="25"/>
      <c r="V10055" s="26"/>
      <c r="W10055" s="3" t="s">
        <v>50</v>
      </c>
    </row>
    <row r="10056" spans="1:23" x14ac:dyDescent="0.25">
      <c r="A10056" s="24" t="s">
        <v>22</v>
      </c>
      <c r="B10056" s="25">
        <v>15568</v>
      </c>
      <c r="C10056" s="25">
        <v>1</v>
      </c>
      <c r="D10056" s="25">
        <v>1101449</v>
      </c>
      <c r="E10056" s="25" t="s">
        <v>2888</v>
      </c>
      <c r="F10056" s="39">
        <v>4745986.6258302201</v>
      </c>
      <c r="G10056" s="42">
        <v>0.33299999999999996</v>
      </c>
      <c r="H10056" s="42">
        <v>0.33299999999999996</v>
      </c>
      <c r="I10056" s="39">
        <v>1580413.54640146</v>
      </c>
      <c r="J10056" s="42">
        <v>3.1874999999999E-3</v>
      </c>
      <c r="K10056" s="42">
        <v>3.1695554821900003E-3</v>
      </c>
      <c r="L10056" s="25">
        <v>0.47420511929999998</v>
      </c>
      <c r="M10056" s="39">
        <v>232536.1</v>
      </c>
      <c r="N10056" s="39">
        <v>5037.5681791546704</v>
      </c>
      <c r="O10056" s="39">
        <v>89084.588443217101</v>
      </c>
      <c r="P10056" s="25" t="s">
        <v>2483</v>
      </c>
      <c r="Q10056" s="25" t="s">
        <v>2516</v>
      </c>
      <c r="R10056" s="25">
        <v>1.21213721346989</v>
      </c>
      <c r="S10056" s="25">
        <v>0.47420511929999998</v>
      </c>
      <c r="T10056" s="25">
        <v>0</v>
      </c>
      <c r="U10056" s="25"/>
      <c r="V10056" s="26"/>
      <c r="W10056" s="3" t="s">
        <v>50</v>
      </c>
    </row>
    <row r="10057" spans="1:23" x14ac:dyDescent="0.25">
      <c r="A10057" s="24" t="s">
        <v>22</v>
      </c>
      <c r="B10057" s="25">
        <v>15569</v>
      </c>
      <c r="C10057" s="25">
        <v>1</v>
      </c>
      <c r="D10057" s="25">
        <v>1101449</v>
      </c>
      <c r="E10057" s="25" t="s">
        <v>2888</v>
      </c>
      <c r="F10057" s="39">
        <v>5566750.7412260203</v>
      </c>
      <c r="G10057" s="42">
        <v>0.33299999999999896</v>
      </c>
      <c r="H10057" s="42">
        <v>0.33299999999999896</v>
      </c>
      <c r="I10057" s="39">
        <v>1853727.9968282599</v>
      </c>
      <c r="J10057" s="42">
        <v>6.4245999999999999E-3</v>
      </c>
      <c r="K10057" s="42">
        <v>6.4245999999999999E-3</v>
      </c>
      <c r="L10057" s="25">
        <v>0.47420511929999998</v>
      </c>
      <c r="M10057" s="39">
        <v>452698.86</v>
      </c>
      <c r="N10057" s="39">
        <v>11909.4608884228</v>
      </c>
      <c r="O10057" s="39">
        <v>148104.91489936301</v>
      </c>
      <c r="P10057" s="25" t="s">
        <v>2483</v>
      </c>
      <c r="Q10057" s="25" t="s">
        <v>2517</v>
      </c>
      <c r="R10057" s="25">
        <v>2.4166666666666599</v>
      </c>
      <c r="S10057" s="25">
        <v>0.47420511929999998</v>
      </c>
      <c r="T10057" s="25">
        <v>0</v>
      </c>
      <c r="U10057" s="25"/>
      <c r="V10057" s="26"/>
      <c r="W10057" s="3" t="s">
        <v>50</v>
      </c>
    </row>
    <row r="10058" spans="1:23" x14ac:dyDescent="0.25">
      <c r="A10058" s="24" t="s">
        <v>22</v>
      </c>
      <c r="B10058" s="25">
        <v>15570</v>
      </c>
      <c r="C10058" s="25">
        <v>1</v>
      </c>
      <c r="D10058" s="25">
        <v>1101449</v>
      </c>
      <c r="E10058" s="25" t="s">
        <v>2888</v>
      </c>
      <c r="F10058" s="39">
        <v>688619.85402014595</v>
      </c>
      <c r="G10058" s="42">
        <v>0.33299999999999996</v>
      </c>
      <c r="H10058" s="42">
        <v>0.33299999999999996</v>
      </c>
      <c r="I10058" s="39">
        <v>229310.41138870799</v>
      </c>
      <c r="J10058" s="42">
        <v>1.2914999999998999E-3</v>
      </c>
      <c r="K10058" s="42">
        <v>8.6456100330230008E-4</v>
      </c>
      <c r="L10058" s="25">
        <v>0.47420511929999998</v>
      </c>
      <c r="M10058" s="39">
        <v>13715.11</v>
      </c>
      <c r="N10058" s="25">
        <v>296.15439630851699</v>
      </c>
      <c r="O10058" s="39">
        <v>8235.5072111939608</v>
      </c>
      <c r="P10058" s="25" t="s">
        <v>2483</v>
      </c>
      <c r="Q10058" s="25" t="s">
        <v>2519</v>
      </c>
      <c r="R10058" s="25">
        <v>0.66928119054412005</v>
      </c>
      <c r="S10058" s="25">
        <v>0.47420511929999998</v>
      </c>
      <c r="T10058" s="25">
        <v>0</v>
      </c>
      <c r="U10058" s="25"/>
      <c r="V10058" s="26"/>
      <c r="W10058" s="3" t="s">
        <v>50</v>
      </c>
    </row>
    <row r="10059" spans="1:23" x14ac:dyDescent="0.25">
      <c r="A10059" s="24" t="s">
        <v>22</v>
      </c>
      <c r="B10059" s="25">
        <v>15571</v>
      </c>
      <c r="C10059" s="25">
        <v>1</v>
      </c>
      <c r="D10059" s="25">
        <v>1101449</v>
      </c>
      <c r="E10059" s="25" t="s">
        <v>2888</v>
      </c>
      <c r="F10059" s="39">
        <v>12336633.4934806</v>
      </c>
      <c r="G10059" s="42">
        <v>0.33299999999999996</v>
      </c>
      <c r="H10059" s="42">
        <v>0.33299999999999996</v>
      </c>
      <c r="I10059" s="39">
        <v>4108098.9533290602</v>
      </c>
      <c r="J10059" s="42">
        <v>5.0752600000000002E-2</v>
      </c>
      <c r="K10059" s="42">
        <v>5.0752600000000002E-2</v>
      </c>
      <c r="L10059" s="25">
        <v>0.47420511929999998</v>
      </c>
      <c r="M10059" s="39">
        <v>2561238.1</v>
      </c>
      <c r="N10059" s="39">
        <v>208496.70293872801</v>
      </c>
      <c r="O10059" s="39">
        <v>901695.18795368401</v>
      </c>
      <c r="P10059" s="25" t="s">
        <v>2483</v>
      </c>
      <c r="Q10059" s="25" t="s">
        <v>8996</v>
      </c>
      <c r="R10059" s="25">
        <v>1.8333333333333299</v>
      </c>
      <c r="S10059" s="25">
        <v>0.47420511929999998</v>
      </c>
      <c r="T10059" s="25">
        <v>0</v>
      </c>
      <c r="U10059" s="25"/>
      <c r="V10059" s="26"/>
      <c r="W10059" s="3" t="s">
        <v>50</v>
      </c>
    </row>
    <row r="10060" spans="1:23" x14ac:dyDescent="0.25">
      <c r="A10060" s="24" t="s">
        <v>22</v>
      </c>
      <c r="B10060" s="25">
        <v>15572</v>
      </c>
      <c r="C10060" s="25">
        <v>1</v>
      </c>
      <c r="D10060" s="25">
        <v>1101449</v>
      </c>
      <c r="E10060" s="25" t="s">
        <v>2888</v>
      </c>
      <c r="F10060" s="39">
        <v>106949.62430709699</v>
      </c>
      <c r="G10060" s="42">
        <v>0.33299999999999896</v>
      </c>
      <c r="H10060" s="42">
        <v>0.33299999999999996</v>
      </c>
      <c r="I10060" s="39">
        <v>35614.2248942636</v>
      </c>
      <c r="J10060" s="42">
        <v>1.5788E-3</v>
      </c>
      <c r="K10060" s="42">
        <v>5.9943501943371402E-4</v>
      </c>
      <c r="L10060" s="25">
        <v>0.47420511929999998</v>
      </c>
      <c r="M10060" s="39">
        <v>1627.66</v>
      </c>
      <c r="N10060" s="25">
        <v>56.227738263063401</v>
      </c>
      <c r="O10060" s="39">
        <v>1413.98223370958</v>
      </c>
      <c r="P10060" s="25" t="s">
        <v>2483</v>
      </c>
      <c r="Q10060" s="25" t="s">
        <v>5235</v>
      </c>
      <c r="R10060" s="25">
        <v>0.37949292637749998</v>
      </c>
      <c r="S10060" s="25">
        <v>0.47420511929999998</v>
      </c>
      <c r="T10060" s="25">
        <v>0</v>
      </c>
      <c r="U10060" s="25"/>
      <c r="V10060" s="26"/>
      <c r="W10060" s="3" t="s">
        <v>50</v>
      </c>
    </row>
    <row r="10061" spans="1:23" x14ac:dyDescent="0.25">
      <c r="A10061" s="24" t="s">
        <v>22</v>
      </c>
      <c r="B10061" s="25">
        <v>15573</v>
      </c>
      <c r="C10061" s="25">
        <v>1</v>
      </c>
      <c r="D10061" s="25">
        <v>1101449</v>
      </c>
      <c r="E10061" s="25" t="s">
        <v>2888</v>
      </c>
      <c r="F10061" s="39">
        <v>66109551.472323403</v>
      </c>
      <c r="G10061" s="42">
        <v>0.33299999999999996</v>
      </c>
      <c r="H10061" s="42">
        <v>0.33299999999999996</v>
      </c>
      <c r="I10061" s="39">
        <v>22014480.640283599</v>
      </c>
      <c r="J10061" s="42">
        <v>3.5236E-3</v>
      </c>
      <c r="K10061" s="42">
        <v>3.5236E-3</v>
      </c>
      <c r="L10061" s="25">
        <v>0.47420511929999998</v>
      </c>
      <c r="M10061" s="39">
        <v>4501831.71</v>
      </c>
      <c r="N10061" s="39">
        <v>77570.223984103606</v>
      </c>
      <c r="O10061" s="39">
        <v>1304473.4778873699</v>
      </c>
      <c r="P10061" s="25" t="s">
        <v>2483</v>
      </c>
      <c r="Q10061" s="25" t="s">
        <v>8997</v>
      </c>
      <c r="R10061" s="25">
        <v>2.5</v>
      </c>
      <c r="S10061" s="25">
        <v>0.47420511929999998</v>
      </c>
      <c r="T10061" s="25">
        <v>0</v>
      </c>
      <c r="U10061" s="25"/>
      <c r="V10061" s="26"/>
      <c r="W10061" s="3" t="s">
        <v>50</v>
      </c>
    </row>
    <row r="10062" spans="1:23" x14ac:dyDescent="0.25">
      <c r="A10062" s="24" t="s">
        <v>22</v>
      </c>
      <c r="B10062" s="25">
        <v>15574</v>
      </c>
      <c r="C10062" s="25">
        <v>1</v>
      </c>
      <c r="D10062" s="25">
        <v>1101449</v>
      </c>
      <c r="E10062" s="25" t="s">
        <v>2888</v>
      </c>
      <c r="F10062" s="39">
        <v>5179920.2566743102</v>
      </c>
      <c r="G10062" s="42">
        <v>0.33299999999999996</v>
      </c>
      <c r="H10062" s="42">
        <v>0.33299999999999996</v>
      </c>
      <c r="I10062" s="39">
        <v>1724913.4454725401</v>
      </c>
      <c r="J10062" s="42">
        <v>5.0752600000000002E-2</v>
      </c>
      <c r="K10062" s="42">
        <v>5.0752600000000002E-2</v>
      </c>
      <c r="L10062" s="25">
        <v>0.47420511929999998</v>
      </c>
      <c r="M10062" s="39">
        <v>1074427.47</v>
      </c>
      <c r="N10062" s="39">
        <v>87543.842132689897</v>
      </c>
      <c r="O10062" s="39">
        <v>378604.84157977899</v>
      </c>
      <c r="P10062" s="25" t="s">
        <v>2483</v>
      </c>
      <c r="Q10062" s="25" t="s">
        <v>2520</v>
      </c>
      <c r="R10062" s="25">
        <v>1.8333333333333299</v>
      </c>
      <c r="S10062" s="25">
        <v>0.47420511929999998</v>
      </c>
      <c r="T10062" s="25">
        <v>0</v>
      </c>
      <c r="U10062" s="25"/>
      <c r="V10062" s="26"/>
      <c r="W10062" s="3" t="s">
        <v>50</v>
      </c>
    </row>
    <row r="10063" spans="1:23" x14ac:dyDescent="0.25">
      <c r="A10063" s="24" t="s">
        <v>22</v>
      </c>
      <c r="B10063" s="25">
        <v>15575</v>
      </c>
      <c r="C10063" s="25">
        <v>1</v>
      </c>
      <c r="D10063" s="25">
        <v>1101449</v>
      </c>
      <c r="E10063" s="25" t="s">
        <v>2888</v>
      </c>
      <c r="F10063" s="39">
        <v>30702020.786873098</v>
      </c>
      <c r="G10063" s="42">
        <v>0.33299999999999996</v>
      </c>
      <c r="H10063" s="42">
        <v>0.33299999999999996</v>
      </c>
      <c r="I10063" s="39">
        <v>10223772.9220287</v>
      </c>
      <c r="J10063" s="42">
        <v>4.3055000000000003E-3</v>
      </c>
      <c r="K10063" s="42">
        <v>3.9584695969835998E-3</v>
      </c>
      <c r="L10063" s="25">
        <v>0.47420511929999998</v>
      </c>
      <c r="M10063" s="39">
        <v>1850555.35</v>
      </c>
      <c r="N10063" s="39">
        <v>44018.454315794697</v>
      </c>
      <c r="O10063" s="39">
        <v>669400.52060259797</v>
      </c>
      <c r="P10063" s="25" t="s">
        <v>2483</v>
      </c>
      <c r="Q10063" s="25" t="s">
        <v>2521</v>
      </c>
      <c r="R10063" s="25">
        <v>1.58870967739591</v>
      </c>
      <c r="S10063" s="25">
        <v>0.47420511929999998</v>
      </c>
      <c r="T10063" s="25">
        <v>0</v>
      </c>
      <c r="U10063" s="25"/>
      <c r="V10063" s="26"/>
      <c r="W10063" s="3" t="s">
        <v>50</v>
      </c>
    </row>
    <row r="10064" spans="1:23" x14ac:dyDescent="0.25">
      <c r="A10064" s="24" t="s">
        <v>22</v>
      </c>
      <c r="B10064" s="25">
        <v>15576</v>
      </c>
      <c r="C10064" s="25">
        <v>1</v>
      </c>
      <c r="D10064" s="25">
        <v>1101449</v>
      </c>
      <c r="E10064" s="25" t="s">
        <v>2888</v>
      </c>
      <c r="F10064" s="39">
        <v>8718413.5257620793</v>
      </c>
      <c r="G10064" s="42">
        <v>0.33299999999999996</v>
      </c>
      <c r="H10064" s="42">
        <v>0.33299999999999996</v>
      </c>
      <c r="I10064" s="39">
        <v>2903231.7040787698</v>
      </c>
      <c r="J10064" s="42">
        <v>1.7374199999999999E-2</v>
      </c>
      <c r="K10064" s="42">
        <v>1.7374199999999999E-2</v>
      </c>
      <c r="L10064" s="25">
        <v>0.47420511929999998</v>
      </c>
      <c r="M10064" s="39">
        <v>1314070.26</v>
      </c>
      <c r="N10064" s="39">
        <v>50441.328273005398</v>
      </c>
      <c r="O10064" s="39">
        <v>379339.60489262</v>
      </c>
      <c r="P10064" s="25" t="s">
        <v>2483</v>
      </c>
      <c r="Q10064" s="25" t="s">
        <v>7142</v>
      </c>
      <c r="R10064" s="25">
        <v>3.4166666666666599</v>
      </c>
      <c r="S10064" s="25">
        <v>0.47420511929999998</v>
      </c>
      <c r="T10064" s="25">
        <v>0</v>
      </c>
      <c r="U10064" s="25"/>
      <c r="V10064" s="26"/>
      <c r="W10064" s="3" t="s">
        <v>50</v>
      </c>
    </row>
    <row r="10065" spans="1:23" x14ac:dyDescent="0.25">
      <c r="A10065" s="24" t="s">
        <v>22</v>
      </c>
      <c r="B10065" s="25">
        <v>15577</v>
      </c>
      <c r="C10065" s="25">
        <v>1</v>
      </c>
      <c r="D10065" s="25">
        <v>1101449</v>
      </c>
      <c r="E10065" s="25" t="s">
        <v>2888</v>
      </c>
      <c r="F10065" s="39">
        <v>25574013.0134206</v>
      </c>
      <c r="G10065" s="42">
        <v>0.33299999999999996</v>
      </c>
      <c r="H10065" s="42">
        <v>0.33299999999999996</v>
      </c>
      <c r="I10065" s="39">
        <v>8516146.3334690798</v>
      </c>
      <c r="J10065" s="42">
        <v>3.1874999999999998E-3</v>
      </c>
      <c r="K10065" s="42">
        <v>3.1874999999999998E-3</v>
      </c>
      <c r="L10065" s="25">
        <v>0.47420511929999998</v>
      </c>
      <c r="M10065" s="39">
        <v>2478700.15</v>
      </c>
      <c r="N10065" s="39">
        <v>27145.216437932701</v>
      </c>
      <c r="O10065" s="39">
        <v>480037.26174502599</v>
      </c>
      <c r="P10065" s="25" t="s">
        <v>2483</v>
      </c>
      <c r="Q10065" s="25" t="s">
        <v>2522</v>
      </c>
      <c r="R10065" s="25">
        <v>4.5833333333333304</v>
      </c>
      <c r="S10065" s="25">
        <v>0.47420511929999998</v>
      </c>
      <c r="T10065" s="25">
        <v>0</v>
      </c>
      <c r="U10065" s="25"/>
      <c r="V10065" s="26"/>
      <c r="W10065" s="3" t="s">
        <v>50</v>
      </c>
    </row>
    <row r="10066" spans="1:23" x14ac:dyDescent="0.25">
      <c r="A10066" s="24" t="s">
        <v>22</v>
      </c>
      <c r="B10066" s="25">
        <v>15578</v>
      </c>
      <c r="C10066" s="25">
        <v>1</v>
      </c>
      <c r="D10066" s="25">
        <v>1101449</v>
      </c>
      <c r="E10066" s="25" t="s">
        <v>2888</v>
      </c>
      <c r="F10066" s="39">
        <v>22920206.291396901</v>
      </c>
      <c r="G10066" s="42">
        <v>5.5999999999999897E-2</v>
      </c>
      <c r="H10066" s="42">
        <v>5.5999999999999897E-2</v>
      </c>
      <c r="I10066" s="39">
        <v>1283531.55231823</v>
      </c>
      <c r="J10066" s="42">
        <v>9.5540000000000002E-4</v>
      </c>
      <c r="K10066" s="42">
        <v>9.5540000000000002E-4</v>
      </c>
      <c r="L10066" s="25">
        <v>0.47420511929999998</v>
      </c>
      <c r="M10066" s="39">
        <v>1152139.9099999999</v>
      </c>
      <c r="N10066" s="39">
        <v>1226.28604508483</v>
      </c>
      <c r="O10066" s="39">
        <v>39654.420353468202</v>
      </c>
      <c r="P10066" s="25" t="s">
        <v>2483</v>
      </c>
      <c r="Q10066" s="25" t="s">
        <v>2523</v>
      </c>
      <c r="R10066" s="25">
        <v>6.5362806197449697</v>
      </c>
      <c r="S10066" s="25">
        <v>0.47420511929999998</v>
      </c>
      <c r="T10066" s="25">
        <v>0</v>
      </c>
      <c r="U10066" s="25"/>
      <c r="V10066" s="26"/>
      <c r="W10066" s="3" t="s">
        <v>50</v>
      </c>
    </row>
    <row r="10067" spans="1:23" x14ac:dyDescent="0.25">
      <c r="A10067" s="24" t="s">
        <v>22</v>
      </c>
      <c r="B10067" s="25">
        <v>15579</v>
      </c>
      <c r="C10067" s="25">
        <v>1</v>
      </c>
      <c r="D10067" s="25">
        <v>1101449</v>
      </c>
      <c r="E10067" s="25" t="s">
        <v>2888</v>
      </c>
      <c r="F10067" s="39">
        <v>20528937.430769902</v>
      </c>
      <c r="G10067" s="42">
        <v>0.33299999999999996</v>
      </c>
      <c r="H10067" s="42">
        <v>0.33299999999999896</v>
      </c>
      <c r="I10067" s="39">
        <v>6836136.16444638</v>
      </c>
      <c r="J10067" s="42">
        <v>2.1337999999998998E-3</v>
      </c>
      <c r="K10067" s="42">
        <v>2.0942123839082002E-3</v>
      </c>
      <c r="L10067" s="25">
        <v>0.47420511929999998</v>
      </c>
      <c r="M10067" s="39">
        <v>873857.83</v>
      </c>
      <c r="N10067" s="39">
        <v>14586.947347695599</v>
      </c>
      <c r="O10067" s="39">
        <v>315445.04950867902</v>
      </c>
      <c r="P10067" s="25" t="s">
        <v>2483</v>
      </c>
      <c r="Q10067" s="25" t="s">
        <v>2524</v>
      </c>
      <c r="R10067" s="25">
        <v>1.91422470303771</v>
      </c>
      <c r="S10067" s="25">
        <v>0.47420511929999998</v>
      </c>
      <c r="T10067" s="25">
        <v>0</v>
      </c>
      <c r="U10067" s="25"/>
      <c r="V10067" s="26"/>
      <c r="W10067" s="3" t="s">
        <v>50</v>
      </c>
    </row>
    <row r="10068" spans="1:23" x14ac:dyDescent="0.25">
      <c r="A10068" s="24" t="s">
        <v>22</v>
      </c>
      <c r="B10068" s="25">
        <v>15580</v>
      </c>
      <c r="C10068" s="25">
        <v>1</v>
      </c>
      <c r="D10068" s="25">
        <v>1101449</v>
      </c>
      <c r="E10068" s="25" t="s">
        <v>2888</v>
      </c>
      <c r="F10068" s="39">
        <v>1393842.72218255</v>
      </c>
      <c r="G10068" s="42">
        <v>0.33299999999999996</v>
      </c>
      <c r="H10068" s="42">
        <v>0.33299999999999996</v>
      </c>
      <c r="I10068" s="39">
        <v>464149.62648678903</v>
      </c>
      <c r="J10068" s="42">
        <v>1.9300000000000001E-3</v>
      </c>
      <c r="K10068" s="42">
        <v>8.0797675315429996E-4</v>
      </c>
      <c r="L10068" s="25">
        <v>0.47420511929999998</v>
      </c>
      <c r="M10068" s="39">
        <v>26165.72</v>
      </c>
      <c r="N10068" s="25">
        <v>895.80877911950404</v>
      </c>
      <c r="O10068" s="39">
        <v>20371.2257084142</v>
      </c>
      <c r="P10068" s="25" t="s">
        <v>2483</v>
      </c>
      <c r="Q10068" s="25" t="s">
        <v>2525</v>
      </c>
      <c r="R10068" s="25">
        <v>0.53230062740709005</v>
      </c>
      <c r="S10068" s="25">
        <v>0.47420511929999998</v>
      </c>
      <c r="T10068" s="25">
        <v>0</v>
      </c>
      <c r="U10068" s="25"/>
      <c r="V10068" s="26"/>
      <c r="W10068" s="3" t="s">
        <v>50</v>
      </c>
    </row>
    <row r="10069" spans="1:23" x14ac:dyDescent="0.25">
      <c r="A10069" s="24" t="s">
        <v>22</v>
      </c>
      <c r="B10069" s="25">
        <v>15582</v>
      </c>
      <c r="C10069" s="25">
        <v>1</v>
      </c>
      <c r="D10069" s="25">
        <v>1101449</v>
      </c>
      <c r="E10069" s="25" t="s">
        <v>2888</v>
      </c>
      <c r="F10069" s="39">
        <v>52345077.113219403</v>
      </c>
      <c r="G10069" s="42">
        <v>0.33299999999999996</v>
      </c>
      <c r="H10069" s="42">
        <v>0.33299999999999996</v>
      </c>
      <c r="I10069" s="39">
        <v>17430910.678702001</v>
      </c>
      <c r="J10069" s="42">
        <v>0.19469360000000002</v>
      </c>
      <c r="K10069" s="42">
        <v>0.143870890758968</v>
      </c>
      <c r="L10069" s="25">
        <v>0.47420511929999998</v>
      </c>
      <c r="M10069" s="39">
        <v>14101760.01</v>
      </c>
      <c r="N10069" s="39">
        <v>3393686.7513149502</v>
      </c>
      <c r="O10069" s="39">
        <v>6902024.4035800798</v>
      </c>
      <c r="P10069" s="25" t="s">
        <v>2483</v>
      </c>
      <c r="Q10069" s="25" t="s">
        <v>2526</v>
      </c>
      <c r="R10069" s="25">
        <v>1.4766342017830401</v>
      </c>
      <c r="S10069" s="25">
        <v>0.47420511929999998</v>
      </c>
      <c r="T10069" s="25">
        <v>0</v>
      </c>
      <c r="U10069" s="25"/>
      <c r="V10069" s="26"/>
      <c r="W10069" s="3" t="s">
        <v>50</v>
      </c>
    </row>
    <row r="10070" spans="1:23" x14ac:dyDescent="0.25">
      <c r="A10070" s="24" t="s">
        <v>22</v>
      </c>
      <c r="B10070" s="25">
        <v>15583</v>
      </c>
      <c r="C10070" s="25">
        <v>1</v>
      </c>
      <c r="D10070" s="25">
        <v>1101449</v>
      </c>
      <c r="E10070" s="25" t="s">
        <v>2888</v>
      </c>
      <c r="F10070" s="39">
        <v>15222626.791161099</v>
      </c>
      <c r="G10070" s="42">
        <v>0.33299999999999896</v>
      </c>
      <c r="H10070" s="42">
        <v>0.33299999999999896</v>
      </c>
      <c r="I10070" s="39">
        <v>5069134.7214566497</v>
      </c>
      <c r="J10070" s="42">
        <v>6.4245999999999999E-3</v>
      </c>
      <c r="K10070" s="42">
        <v>6.4245999999999999E-3</v>
      </c>
      <c r="L10070" s="25">
        <v>0.47420511929999998</v>
      </c>
      <c r="M10070" s="39">
        <v>1239680.29</v>
      </c>
      <c r="N10070" s="39">
        <v>32567.162931470401</v>
      </c>
      <c r="O10070" s="39">
        <v>405002.11887574999</v>
      </c>
      <c r="P10070" s="25" t="s">
        <v>2483</v>
      </c>
      <c r="Q10070" s="25" t="s">
        <v>8208</v>
      </c>
      <c r="R10070" s="25">
        <v>2.4166666666666599</v>
      </c>
      <c r="S10070" s="25">
        <v>0.47420511929999998</v>
      </c>
      <c r="T10070" s="25">
        <v>0</v>
      </c>
      <c r="U10070" s="25"/>
      <c r="V10070" s="26"/>
      <c r="W10070" s="3" t="s">
        <v>50</v>
      </c>
    </row>
    <row r="10071" spans="1:23" x14ac:dyDescent="0.25">
      <c r="A10071" s="24" t="s">
        <v>22</v>
      </c>
      <c r="B10071" s="25">
        <v>15584</v>
      </c>
      <c r="C10071" s="25">
        <v>1</v>
      </c>
      <c r="D10071" s="25">
        <v>1101449</v>
      </c>
      <c r="E10071" s="25" t="s">
        <v>2888</v>
      </c>
      <c r="F10071" s="39">
        <v>532120.03661887895</v>
      </c>
      <c r="G10071" s="42">
        <v>0.33299999999999996</v>
      </c>
      <c r="H10071" s="42">
        <v>0.33299999999999996</v>
      </c>
      <c r="I10071" s="39">
        <v>177195.972194086</v>
      </c>
      <c r="J10071" s="42">
        <v>3.5236E-3</v>
      </c>
      <c r="K10071" s="42">
        <v>1.7779049527321001E-3</v>
      </c>
      <c r="L10071" s="25">
        <v>0.47420511929999998</v>
      </c>
      <c r="M10071" s="39">
        <v>17025.75</v>
      </c>
      <c r="N10071" s="25">
        <v>624.36772762308397</v>
      </c>
      <c r="O10071" s="39">
        <v>10499.791019038799</v>
      </c>
      <c r="P10071" s="25" t="s">
        <v>2483</v>
      </c>
      <c r="Q10071" s="25" t="s">
        <v>2527</v>
      </c>
      <c r="R10071" s="25">
        <v>0.50418692755812999</v>
      </c>
      <c r="S10071" s="25">
        <v>0.47420511929999998</v>
      </c>
      <c r="T10071" s="25">
        <v>0</v>
      </c>
      <c r="U10071" s="25"/>
      <c r="V10071" s="26"/>
      <c r="W10071" s="3" t="s">
        <v>50</v>
      </c>
    </row>
    <row r="10072" spans="1:23" x14ac:dyDescent="0.25">
      <c r="A10072" s="24" t="s">
        <v>22</v>
      </c>
      <c r="B10072" s="25">
        <v>15585</v>
      </c>
      <c r="C10072" s="25">
        <v>1</v>
      </c>
      <c r="D10072" s="25">
        <v>1101449</v>
      </c>
      <c r="E10072" s="25" t="s">
        <v>2888</v>
      </c>
      <c r="F10072" s="39">
        <v>57595.003708271797</v>
      </c>
      <c r="G10072" s="42">
        <v>0.33299999999999996</v>
      </c>
      <c r="H10072" s="42">
        <v>0.33299999999999996</v>
      </c>
      <c r="I10072" s="39">
        <v>19179.136234854501</v>
      </c>
      <c r="J10072" s="42">
        <v>4.7588999999999999E-3</v>
      </c>
      <c r="K10072" s="42">
        <v>1.1918540816844999E-3</v>
      </c>
      <c r="L10072" s="25">
        <v>0.47420511929999998</v>
      </c>
      <c r="M10072" s="39">
        <v>1369.34</v>
      </c>
      <c r="N10072" s="25">
        <v>91.271591428049106</v>
      </c>
      <c r="O10072" s="39">
        <v>1319.9165818220099</v>
      </c>
      <c r="P10072" s="25" t="s">
        <v>2483</v>
      </c>
      <c r="Q10072" s="25" t="s">
        <v>2528</v>
      </c>
      <c r="R10072" s="25">
        <v>0.25</v>
      </c>
      <c r="S10072" s="25">
        <v>0.47420511929999998</v>
      </c>
      <c r="T10072" s="25">
        <v>0</v>
      </c>
      <c r="U10072" s="25"/>
      <c r="V10072" s="26"/>
      <c r="W10072" s="3" t="s">
        <v>50</v>
      </c>
    </row>
    <row r="10073" spans="1:23" x14ac:dyDescent="0.25">
      <c r="A10073" s="24" t="s">
        <v>22</v>
      </c>
      <c r="B10073" s="25">
        <v>15586</v>
      </c>
      <c r="C10073" s="25">
        <v>1</v>
      </c>
      <c r="D10073" s="25">
        <v>1101449</v>
      </c>
      <c r="E10073" s="25" t="s">
        <v>2888</v>
      </c>
      <c r="F10073" s="39">
        <v>19865527.965767998</v>
      </c>
      <c r="G10073" s="42">
        <v>0.33299999999999996</v>
      </c>
      <c r="H10073" s="42">
        <v>0.33299999999999996</v>
      </c>
      <c r="I10073" s="39">
        <v>6615220.8126007598</v>
      </c>
      <c r="J10073" s="42">
        <v>8.6680999999999998E-3</v>
      </c>
      <c r="K10073" s="42">
        <v>8.2620019555790999E-3</v>
      </c>
      <c r="L10073" s="25">
        <v>0.47420511929999998</v>
      </c>
      <c r="M10073" s="39">
        <v>1821372.79</v>
      </c>
      <c r="N10073" s="39">
        <v>57341.395525704596</v>
      </c>
      <c r="O10073" s="39">
        <v>613219.33878864103</v>
      </c>
      <c r="P10073" s="25" t="s">
        <v>2483</v>
      </c>
      <c r="Q10073" s="25" t="s">
        <v>2529</v>
      </c>
      <c r="R10073" s="25">
        <v>2.1024904214571301</v>
      </c>
      <c r="S10073" s="25">
        <v>0.47420511929999998</v>
      </c>
      <c r="T10073" s="25">
        <v>0</v>
      </c>
      <c r="U10073" s="25"/>
      <c r="V10073" s="26"/>
      <c r="W10073" s="3" t="s">
        <v>50</v>
      </c>
    </row>
    <row r="10074" spans="1:23" x14ac:dyDescent="0.25">
      <c r="A10074" s="24" t="s">
        <v>22</v>
      </c>
      <c r="B10074" s="25">
        <v>15587</v>
      </c>
      <c r="C10074" s="25">
        <v>1</v>
      </c>
      <c r="D10074" s="25">
        <v>1101449</v>
      </c>
      <c r="E10074" s="25" t="s">
        <v>2888</v>
      </c>
      <c r="F10074" s="39">
        <v>53249663.054858401</v>
      </c>
      <c r="G10074" s="42">
        <v>0.33299999999999996</v>
      </c>
      <c r="H10074" s="42">
        <v>0.33299999999999996</v>
      </c>
      <c r="I10074" s="39">
        <v>17732137.797267798</v>
      </c>
      <c r="J10074" s="42">
        <v>3.8660000000000002E-4</v>
      </c>
      <c r="K10074" s="42">
        <v>3.8660000000000002E-4</v>
      </c>
      <c r="L10074" s="25">
        <v>0.47420511929999998</v>
      </c>
      <c r="M10074" s="39">
        <v>1076196.3500000001</v>
      </c>
      <c r="N10074" s="39">
        <v>6855.2444724237503</v>
      </c>
      <c r="O10074" s="39">
        <v>348584.487954068</v>
      </c>
      <c r="P10074" s="25" t="s">
        <v>2483</v>
      </c>
      <c r="Q10074" s="25" t="s">
        <v>2530</v>
      </c>
      <c r="R10074" s="25">
        <v>3.07561190710094</v>
      </c>
      <c r="S10074" s="25">
        <v>0.47420511929999998</v>
      </c>
      <c r="T10074" s="25">
        <v>0</v>
      </c>
      <c r="U10074" s="25"/>
      <c r="V10074" s="26"/>
      <c r="W10074" s="3" t="s">
        <v>50</v>
      </c>
    </row>
    <row r="10075" spans="1:23" x14ac:dyDescent="0.25">
      <c r="A10075" s="24" t="s">
        <v>22</v>
      </c>
      <c r="B10075" s="25">
        <v>15588</v>
      </c>
      <c r="C10075" s="25">
        <v>1</v>
      </c>
      <c r="D10075" s="25">
        <v>1101449</v>
      </c>
      <c r="E10075" s="25" t="s">
        <v>2888</v>
      </c>
      <c r="F10075" s="39">
        <v>62125672.436786301</v>
      </c>
      <c r="G10075" s="42">
        <v>0.33299999999999896</v>
      </c>
      <c r="H10075" s="42">
        <v>0.33299999999999896</v>
      </c>
      <c r="I10075" s="39">
        <v>20687848.921449799</v>
      </c>
      <c r="J10075" s="42">
        <v>3.5236E-3</v>
      </c>
      <c r="K10075" s="42">
        <v>3.5236E-3</v>
      </c>
      <c r="L10075" s="25">
        <v>0.47420511929999998</v>
      </c>
      <c r="M10075" s="39">
        <v>5459333.2699999996</v>
      </c>
      <c r="N10075" s="39">
        <v>72895.704459620596</v>
      </c>
      <c r="O10075" s="39">
        <v>1225863.5883142201</v>
      </c>
      <c r="P10075" s="25" t="s">
        <v>2483</v>
      </c>
      <c r="Q10075" s="25" t="s">
        <v>8998</v>
      </c>
      <c r="R10075" s="25">
        <v>3.7632543500498401</v>
      </c>
      <c r="S10075" s="25">
        <v>0.47420511929999998</v>
      </c>
      <c r="T10075" s="25">
        <v>0</v>
      </c>
      <c r="U10075" s="25"/>
      <c r="V10075" s="26"/>
      <c r="W10075" s="3" t="s">
        <v>50</v>
      </c>
    </row>
    <row r="10076" spans="1:23" x14ac:dyDescent="0.25">
      <c r="A10076" s="24" t="s">
        <v>22</v>
      </c>
      <c r="B10076" s="25">
        <v>15589</v>
      </c>
      <c r="C10076" s="25">
        <v>1</v>
      </c>
      <c r="D10076" s="25">
        <v>1101449</v>
      </c>
      <c r="E10076" s="25" t="s">
        <v>2888</v>
      </c>
      <c r="F10076" s="39">
        <v>7156713.2368063498</v>
      </c>
      <c r="G10076" s="42">
        <v>0.33299999999999996</v>
      </c>
      <c r="H10076" s="42">
        <v>0.33299999999999996</v>
      </c>
      <c r="I10076" s="39">
        <v>2383185.5078565101</v>
      </c>
      <c r="J10076" s="42">
        <v>5.0752600000000002E-2</v>
      </c>
      <c r="K10076" s="42">
        <v>5.0752600000000002E-2</v>
      </c>
      <c r="L10076" s="25">
        <v>0.47420511929999998</v>
      </c>
      <c r="M10076" s="39">
        <v>1484834.1999999899</v>
      </c>
      <c r="N10076" s="39">
        <v>120952.86080603801</v>
      </c>
      <c r="O10076" s="39">
        <v>523090.34637390502</v>
      </c>
      <c r="P10076" s="25" t="s">
        <v>2483</v>
      </c>
      <c r="Q10076" s="25" t="s">
        <v>2531</v>
      </c>
      <c r="R10076" s="25">
        <v>1.8333333333333299</v>
      </c>
      <c r="S10076" s="25">
        <v>0.47420511929999998</v>
      </c>
      <c r="T10076" s="25">
        <v>0</v>
      </c>
      <c r="U10076" s="25"/>
      <c r="V10076" s="26"/>
      <c r="W10076" s="3" t="s">
        <v>50</v>
      </c>
    </row>
    <row r="10077" spans="1:23" x14ac:dyDescent="0.25">
      <c r="A10077" s="24" t="s">
        <v>22</v>
      </c>
      <c r="B10077" s="25">
        <v>15590</v>
      </c>
      <c r="C10077" s="25">
        <v>1</v>
      </c>
      <c r="D10077" s="25">
        <v>1101449</v>
      </c>
      <c r="E10077" s="25" t="s">
        <v>2888</v>
      </c>
      <c r="F10077" s="39">
        <v>4932131.0882200198</v>
      </c>
      <c r="G10077" s="42">
        <v>0.33299999999999996</v>
      </c>
      <c r="H10077" s="42">
        <v>0.33299999999999996</v>
      </c>
      <c r="I10077" s="39">
        <v>1642399.6523772599</v>
      </c>
      <c r="J10077" s="42">
        <v>5.0752600000000002E-2</v>
      </c>
      <c r="K10077" s="42">
        <v>5.0752600000000002E-2</v>
      </c>
      <c r="L10077" s="25">
        <v>0.47420511929999998</v>
      </c>
      <c r="M10077" s="39">
        <v>1022998.06</v>
      </c>
      <c r="N10077" s="39">
        <v>83356.052597242393</v>
      </c>
      <c r="O10077" s="39">
        <v>360493.717427444</v>
      </c>
      <c r="P10077" s="25" t="s">
        <v>2483</v>
      </c>
      <c r="Q10077" s="25" t="s">
        <v>6873</v>
      </c>
      <c r="R10077" s="25">
        <v>1.8333333333333299</v>
      </c>
      <c r="S10077" s="25">
        <v>0.47420511929999998</v>
      </c>
      <c r="T10077" s="25">
        <v>0</v>
      </c>
      <c r="U10077" s="25"/>
      <c r="V10077" s="26"/>
      <c r="W10077" s="3" t="s">
        <v>50</v>
      </c>
    </row>
    <row r="10078" spans="1:23" x14ac:dyDescent="0.25">
      <c r="A10078" s="24" t="s">
        <v>22</v>
      </c>
      <c r="B10078" s="25">
        <v>15591</v>
      </c>
      <c r="C10078" s="25">
        <v>1</v>
      </c>
      <c r="D10078" s="25">
        <v>1101449</v>
      </c>
      <c r="E10078" s="25" t="s">
        <v>2888</v>
      </c>
      <c r="F10078" s="39">
        <v>1040952.3051528001</v>
      </c>
      <c r="G10078" s="42">
        <v>0.33299999999999996</v>
      </c>
      <c r="H10078" s="42">
        <v>0.33299999999999996</v>
      </c>
      <c r="I10078" s="39">
        <v>346637.11761588301</v>
      </c>
      <c r="J10078" s="42">
        <v>6.4245999999999999E-3</v>
      </c>
      <c r="K10078" s="42">
        <v>5.9657758457862999E-3</v>
      </c>
      <c r="L10078" s="25">
        <v>0.47420511929999998</v>
      </c>
      <c r="M10078" s="39">
        <v>91119.82</v>
      </c>
      <c r="N10078" s="39">
        <v>2227.0048258349998</v>
      </c>
      <c r="O10078" s="39">
        <v>27694.8187076539</v>
      </c>
      <c r="P10078" s="25" t="s">
        <v>2483</v>
      </c>
      <c r="Q10078" s="25" t="s">
        <v>5236</v>
      </c>
      <c r="R10078" s="25">
        <v>3.7366314806429202</v>
      </c>
      <c r="S10078" s="25">
        <v>0.47420511929999998</v>
      </c>
      <c r="T10078" s="25">
        <v>0</v>
      </c>
      <c r="U10078" s="25"/>
      <c r="V10078" s="26"/>
      <c r="W10078" s="3" t="s">
        <v>50</v>
      </c>
    </row>
    <row r="10079" spans="1:23" x14ac:dyDescent="0.25">
      <c r="A10079" s="24" t="s">
        <v>22</v>
      </c>
      <c r="B10079" s="25">
        <v>15592</v>
      </c>
      <c r="C10079" s="25">
        <v>1</v>
      </c>
      <c r="D10079" s="25">
        <v>1101449</v>
      </c>
      <c r="E10079" s="25" t="s">
        <v>2888</v>
      </c>
      <c r="F10079" s="39">
        <v>4288809.6338571403</v>
      </c>
      <c r="G10079" s="42">
        <v>0.33299999999999996</v>
      </c>
      <c r="H10079" s="42">
        <v>0.33299999999999996</v>
      </c>
      <c r="I10079" s="39">
        <v>1428173.6080744199</v>
      </c>
      <c r="J10079" s="42">
        <v>3.5236E-3</v>
      </c>
      <c r="K10079" s="42">
        <v>3.5236E-3</v>
      </c>
      <c r="L10079" s="25">
        <v>0.47420511929999998</v>
      </c>
      <c r="M10079" s="39">
        <v>222600.41</v>
      </c>
      <c r="N10079" s="39">
        <v>5032.31252541105</v>
      </c>
      <c r="O10079" s="39">
        <v>84626.779254684094</v>
      </c>
      <c r="P10079" s="25" t="s">
        <v>2483</v>
      </c>
      <c r="Q10079" s="25" t="s">
        <v>2532</v>
      </c>
      <c r="R10079" s="25">
        <v>1.1666666666666601</v>
      </c>
      <c r="S10079" s="25">
        <v>0.47420511929999998</v>
      </c>
      <c r="T10079" s="25">
        <v>0</v>
      </c>
      <c r="U10079" s="25"/>
      <c r="V10079" s="26"/>
      <c r="W10079" s="3" t="s">
        <v>50</v>
      </c>
    </row>
    <row r="10080" spans="1:23" x14ac:dyDescent="0.25">
      <c r="A10080" s="24" t="s">
        <v>22</v>
      </c>
      <c r="B10080" s="25">
        <v>15593</v>
      </c>
      <c r="C10080" s="25">
        <v>1</v>
      </c>
      <c r="D10080" s="25">
        <v>1101449</v>
      </c>
      <c r="E10080" s="25" t="s">
        <v>2888</v>
      </c>
      <c r="F10080" s="39">
        <v>6849034.4531088704</v>
      </c>
      <c r="G10080" s="42">
        <v>0.33299999999999996</v>
      </c>
      <c r="H10080" s="42">
        <v>0.33299999999999996</v>
      </c>
      <c r="I10080" s="39">
        <v>2280728.4728852501</v>
      </c>
      <c r="J10080" s="42">
        <v>2.3591000000000003E-3</v>
      </c>
      <c r="K10080" s="42">
        <v>2.3591000000000003E-3</v>
      </c>
      <c r="L10080" s="25">
        <v>0.47420511929999998</v>
      </c>
      <c r="M10080" s="39">
        <v>370451.34</v>
      </c>
      <c r="N10080" s="39">
        <v>5380.4665403835997</v>
      </c>
      <c r="O10080" s="39">
        <v>110645.53229058599</v>
      </c>
      <c r="P10080" s="25" t="s">
        <v>2483</v>
      </c>
      <c r="Q10080" s="25" t="s">
        <v>2533</v>
      </c>
      <c r="R10080" s="25">
        <v>2.6666666666666599</v>
      </c>
      <c r="S10080" s="25">
        <v>0.47420511929999998</v>
      </c>
      <c r="T10080" s="25">
        <v>0</v>
      </c>
      <c r="U10080" s="25"/>
      <c r="V10080" s="26"/>
      <c r="W10080" s="3" t="s">
        <v>50</v>
      </c>
    </row>
    <row r="10081" spans="1:23" x14ac:dyDescent="0.25">
      <c r="A10081" s="24" t="s">
        <v>22</v>
      </c>
      <c r="B10081" s="25">
        <v>15594</v>
      </c>
      <c r="C10081" s="25">
        <v>1</v>
      </c>
      <c r="D10081" s="25">
        <v>1101449</v>
      </c>
      <c r="E10081" s="25" t="s">
        <v>2888</v>
      </c>
      <c r="F10081" s="39">
        <v>44059267.446520902</v>
      </c>
      <c r="G10081" s="42">
        <v>0.33299999999999996</v>
      </c>
      <c r="H10081" s="42">
        <v>0.33299999999999896</v>
      </c>
      <c r="I10081" s="39">
        <v>14671736.059691399</v>
      </c>
      <c r="J10081" s="42">
        <v>9.5767000000000005E-3</v>
      </c>
      <c r="K10081" s="42">
        <v>8.0209944454181E-3</v>
      </c>
      <c r="L10081" s="25">
        <v>0.47420511929999998</v>
      </c>
      <c r="M10081" s="39">
        <v>4363533.8499999996</v>
      </c>
      <c r="N10081" s="39">
        <v>140506.81472284699</v>
      </c>
      <c r="O10081" s="39">
        <v>1428893.53529856</v>
      </c>
      <c r="P10081" s="25" t="s">
        <v>2483</v>
      </c>
      <c r="Q10081" s="25" t="s">
        <v>2534</v>
      </c>
      <c r="R10081" s="25">
        <v>3.1767436296220901</v>
      </c>
      <c r="S10081" s="25">
        <v>0.47420511929999998</v>
      </c>
      <c r="T10081" s="25">
        <v>0</v>
      </c>
      <c r="U10081" s="25"/>
      <c r="V10081" s="26"/>
      <c r="W10081" s="3" t="s">
        <v>50</v>
      </c>
    </row>
    <row r="10082" spans="1:23" x14ac:dyDescent="0.25">
      <c r="A10082" s="24" t="s">
        <v>22</v>
      </c>
      <c r="B10082" s="25">
        <v>15595</v>
      </c>
      <c r="C10082" s="25">
        <v>1</v>
      </c>
      <c r="D10082" s="25">
        <v>1101449</v>
      </c>
      <c r="E10082" s="25" t="s">
        <v>2888</v>
      </c>
      <c r="F10082" s="39">
        <v>9133576.0762216803</v>
      </c>
      <c r="G10082" s="42">
        <v>0.33299999999999996</v>
      </c>
      <c r="H10082" s="42">
        <v>0.33299999999999996</v>
      </c>
      <c r="I10082" s="39">
        <v>3041480.83338182</v>
      </c>
      <c r="J10082" s="42">
        <v>5.2269999999999997E-4</v>
      </c>
      <c r="K10082" s="42">
        <v>5.2269999999999997E-4</v>
      </c>
      <c r="L10082" s="25">
        <v>0.47420511929999998</v>
      </c>
      <c r="M10082" s="39">
        <v>161242.95000000001</v>
      </c>
      <c r="N10082" s="39">
        <v>1589.78203160867</v>
      </c>
      <c r="O10082" s="39">
        <v>69518.085211580503</v>
      </c>
      <c r="P10082" s="25" t="s">
        <v>2483</v>
      </c>
      <c r="Q10082" s="25" t="s">
        <v>2535</v>
      </c>
      <c r="R10082" s="25">
        <v>2.25</v>
      </c>
      <c r="S10082" s="25">
        <v>0.47420511929999998</v>
      </c>
      <c r="T10082" s="25">
        <v>0</v>
      </c>
      <c r="U10082" s="25"/>
      <c r="V10082" s="26"/>
      <c r="W10082" s="3" t="s">
        <v>50</v>
      </c>
    </row>
    <row r="10083" spans="1:23" x14ac:dyDescent="0.25">
      <c r="A10083" s="24" t="s">
        <v>22</v>
      </c>
      <c r="B10083" s="25">
        <v>15596</v>
      </c>
      <c r="C10083" s="25">
        <v>1</v>
      </c>
      <c r="D10083" s="25">
        <v>1101449</v>
      </c>
      <c r="E10083" s="25" t="s">
        <v>2888</v>
      </c>
      <c r="F10083" s="39">
        <v>3937890.41435816</v>
      </c>
      <c r="G10083" s="42">
        <v>0.33299999999999996</v>
      </c>
      <c r="H10083" s="42">
        <v>0.33299999999999996</v>
      </c>
      <c r="I10083" s="39">
        <v>1311317.5079812601</v>
      </c>
      <c r="J10083" s="42">
        <v>3.1874999999999998E-3</v>
      </c>
      <c r="K10083" s="42">
        <v>2.3915787819799002E-3</v>
      </c>
      <c r="L10083" s="25">
        <v>0.47420511929999998</v>
      </c>
      <c r="M10083" s="39">
        <v>154540.29999999999</v>
      </c>
      <c r="N10083" s="39">
        <v>4179.8245566902897</v>
      </c>
      <c r="O10083" s="39">
        <v>73916.210591137002</v>
      </c>
      <c r="P10083" s="25" t="s">
        <v>2483</v>
      </c>
      <c r="Q10083" s="25" t="s">
        <v>7762</v>
      </c>
      <c r="R10083" s="25">
        <v>0.75</v>
      </c>
      <c r="S10083" s="25">
        <v>0.47420511929999998</v>
      </c>
      <c r="T10083" s="25">
        <v>0</v>
      </c>
      <c r="U10083" s="25"/>
      <c r="V10083" s="26"/>
      <c r="W10083" s="3" t="s">
        <v>50</v>
      </c>
    </row>
    <row r="10084" spans="1:23" x14ac:dyDescent="0.25">
      <c r="A10084" s="24" t="s">
        <v>22</v>
      </c>
      <c r="B10084" s="25">
        <v>15597</v>
      </c>
      <c r="C10084" s="25">
        <v>1</v>
      </c>
      <c r="D10084" s="25">
        <v>1101449</v>
      </c>
      <c r="E10084" s="25" t="s">
        <v>2888</v>
      </c>
      <c r="F10084" s="39">
        <v>66109551.472323403</v>
      </c>
      <c r="G10084" s="42">
        <v>0.33299999999999996</v>
      </c>
      <c r="H10084" s="42">
        <v>0.33299999999999996</v>
      </c>
      <c r="I10084" s="39">
        <v>22014480.640283599</v>
      </c>
      <c r="J10084" s="42">
        <v>3.5236E-3</v>
      </c>
      <c r="K10084" s="42">
        <v>3.5236E-3</v>
      </c>
      <c r="L10084" s="25">
        <v>0.47420511929999998</v>
      </c>
      <c r="M10084" s="39">
        <v>4501831.71</v>
      </c>
      <c r="N10084" s="39">
        <v>77570.223984103606</v>
      </c>
      <c r="O10084" s="39">
        <v>1304473.4778873699</v>
      </c>
      <c r="P10084" s="25" t="s">
        <v>2483</v>
      </c>
      <c r="Q10084" s="25" t="s">
        <v>8999</v>
      </c>
      <c r="R10084" s="25">
        <v>2.5</v>
      </c>
      <c r="S10084" s="25">
        <v>0.47420511929999998</v>
      </c>
      <c r="T10084" s="25">
        <v>0</v>
      </c>
      <c r="U10084" s="25"/>
      <c r="V10084" s="26"/>
      <c r="W10084" s="3" t="s">
        <v>50</v>
      </c>
    </row>
    <row r="10085" spans="1:23" x14ac:dyDescent="0.25">
      <c r="A10085" s="24" t="s">
        <v>22</v>
      </c>
      <c r="B10085" s="25">
        <v>15598</v>
      </c>
      <c r="C10085" s="25">
        <v>1</v>
      </c>
      <c r="D10085" s="25">
        <v>1101449</v>
      </c>
      <c r="E10085" s="25" t="s">
        <v>2888</v>
      </c>
      <c r="F10085" s="39">
        <v>3430249.5951886498</v>
      </c>
      <c r="G10085" s="42">
        <v>0.38799999999999996</v>
      </c>
      <c r="H10085" s="42">
        <v>0.38799999999999996</v>
      </c>
      <c r="I10085" s="39">
        <v>1330936.8429331901</v>
      </c>
      <c r="J10085" s="42">
        <v>9.5540000000000002E-4</v>
      </c>
      <c r="K10085" s="42">
        <v>9.5540000000000002E-4</v>
      </c>
      <c r="L10085" s="25">
        <v>0.47420511929999998</v>
      </c>
      <c r="M10085" s="39">
        <v>106526.26</v>
      </c>
      <c r="N10085" s="39">
        <v>1271.5770597383701</v>
      </c>
      <c r="O10085" s="39">
        <v>41118.996208755103</v>
      </c>
      <c r="P10085" s="25" t="s">
        <v>2483</v>
      </c>
      <c r="Q10085" s="25" t="s">
        <v>5237</v>
      </c>
      <c r="R10085" s="25">
        <v>2.2620805354920601</v>
      </c>
      <c r="S10085" s="25">
        <v>0.47420511929999998</v>
      </c>
      <c r="T10085" s="25">
        <v>0</v>
      </c>
      <c r="U10085" s="25"/>
      <c r="V10085" s="26"/>
      <c r="W10085" s="3" t="s">
        <v>50</v>
      </c>
    </row>
    <row r="10086" spans="1:23" x14ac:dyDescent="0.25">
      <c r="A10086" s="24" t="s">
        <v>22</v>
      </c>
      <c r="B10086" s="25">
        <v>15599</v>
      </c>
      <c r="C10086" s="25">
        <v>1</v>
      </c>
      <c r="D10086" s="25">
        <v>1101449</v>
      </c>
      <c r="E10086" s="25" t="s">
        <v>2888</v>
      </c>
      <c r="F10086" s="39">
        <v>18771568.843770102</v>
      </c>
      <c r="G10086" s="42">
        <v>0.33299999999999996</v>
      </c>
      <c r="H10086" s="42">
        <v>0.33299999999999996</v>
      </c>
      <c r="I10086" s="39">
        <v>6250932.4249754502</v>
      </c>
      <c r="J10086" s="42">
        <v>7.0996000000000002E-3</v>
      </c>
      <c r="K10086" s="42">
        <v>7.0996000000000002E-3</v>
      </c>
      <c r="L10086" s="25">
        <v>0.47420511929999998</v>
      </c>
      <c r="M10086" s="39">
        <v>1562603.93</v>
      </c>
      <c r="N10086" s="39">
        <v>44379.1198443557</v>
      </c>
      <c r="O10086" s="39">
        <v>524825.08795673505</v>
      </c>
      <c r="P10086" s="25" t="s">
        <v>2483</v>
      </c>
      <c r="Q10086" s="25" t="s">
        <v>9000</v>
      </c>
      <c r="R10086" s="25">
        <v>2</v>
      </c>
      <c r="S10086" s="25">
        <v>0.47420511929999998</v>
      </c>
      <c r="T10086" s="25">
        <v>0</v>
      </c>
      <c r="U10086" s="25"/>
      <c r="V10086" s="26"/>
      <c r="W10086" s="3" t="s">
        <v>50</v>
      </c>
    </row>
    <row r="10087" spans="1:23" x14ac:dyDescent="0.25">
      <c r="A10087" s="24" t="s">
        <v>22</v>
      </c>
      <c r="B10087" s="25">
        <v>15600</v>
      </c>
      <c r="C10087" s="25">
        <v>1</v>
      </c>
      <c r="D10087" s="25">
        <v>1101449</v>
      </c>
      <c r="E10087" s="25" t="s">
        <v>2888</v>
      </c>
      <c r="F10087" s="39">
        <v>9133576.0762216803</v>
      </c>
      <c r="G10087" s="42">
        <v>0.33299999999999996</v>
      </c>
      <c r="H10087" s="42">
        <v>0.33299999999999996</v>
      </c>
      <c r="I10087" s="39">
        <v>3041480.83338182</v>
      </c>
      <c r="J10087" s="42">
        <v>5.7799999999999995E-4</v>
      </c>
      <c r="K10087" s="42">
        <v>5.7799999999999995E-4</v>
      </c>
      <c r="L10087" s="25">
        <v>0.47420511929999998</v>
      </c>
      <c r="M10087" s="39">
        <v>172385.62</v>
      </c>
      <c r="N10087" s="39">
        <v>1757.97592169469</v>
      </c>
      <c r="O10087" s="39">
        <v>73101.023194206296</v>
      </c>
      <c r="P10087" s="25" t="s">
        <v>2483</v>
      </c>
      <c r="Q10087" s="25" t="s">
        <v>2536</v>
      </c>
      <c r="R10087" s="25">
        <v>2.25</v>
      </c>
      <c r="S10087" s="25">
        <v>0.47420511929999998</v>
      </c>
      <c r="T10087" s="25">
        <v>0</v>
      </c>
      <c r="U10087" s="25"/>
      <c r="V10087" s="26"/>
      <c r="W10087" s="3" t="s">
        <v>50</v>
      </c>
    </row>
    <row r="10088" spans="1:23" x14ac:dyDescent="0.25">
      <c r="A10088" s="24" t="s">
        <v>22</v>
      </c>
      <c r="B10088" s="25">
        <v>15601</v>
      </c>
      <c r="C10088" s="25">
        <v>1</v>
      </c>
      <c r="D10088" s="25">
        <v>1101449</v>
      </c>
      <c r="E10088" s="25" t="s">
        <v>2888</v>
      </c>
      <c r="F10088" s="39">
        <v>6158639.8657946</v>
      </c>
      <c r="G10088" s="42">
        <v>0.33299999999999996</v>
      </c>
      <c r="H10088" s="42">
        <v>0.33299999999999996</v>
      </c>
      <c r="I10088" s="39">
        <v>2050827.0753096</v>
      </c>
      <c r="J10088" s="42">
        <v>1.4253100000000001E-2</v>
      </c>
      <c r="K10088" s="42">
        <v>1.4253100000000001E-2</v>
      </c>
      <c r="L10088" s="25">
        <v>0.47420511929999998</v>
      </c>
      <c r="M10088" s="39">
        <v>761484.74</v>
      </c>
      <c r="N10088" s="39">
        <v>29230.643387095301</v>
      </c>
      <c r="O10088" s="39">
        <v>243089.62210294101</v>
      </c>
      <c r="P10088" s="25" t="s">
        <v>2483</v>
      </c>
      <c r="Q10088" s="25" t="s">
        <v>2537</v>
      </c>
      <c r="R10088" s="25">
        <v>2.1666666666666599</v>
      </c>
      <c r="S10088" s="25">
        <v>0.47420511929999998</v>
      </c>
      <c r="T10088" s="25">
        <v>0</v>
      </c>
      <c r="U10088" s="25"/>
      <c r="V10088" s="26"/>
      <c r="W10088" s="3" t="s">
        <v>50</v>
      </c>
    </row>
    <row r="10089" spans="1:23" x14ac:dyDescent="0.25">
      <c r="A10089" s="24" t="s">
        <v>22</v>
      </c>
      <c r="B10089" s="25">
        <v>15602</v>
      </c>
      <c r="C10089" s="25">
        <v>1</v>
      </c>
      <c r="D10089" s="25">
        <v>1101449</v>
      </c>
      <c r="E10089" s="25" t="s">
        <v>2888</v>
      </c>
      <c r="F10089" s="39">
        <v>244705.95123217499</v>
      </c>
      <c r="G10089" s="42">
        <v>0.33299999999999996</v>
      </c>
      <c r="H10089" s="42">
        <v>0.33299999999999996</v>
      </c>
      <c r="I10089" s="39">
        <v>81487.081760314395</v>
      </c>
      <c r="J10089" s="42">
        <v>8.6680999999999998E-3</v>
      </c>
      <c r="K10089" s="42">
        <v>4.0149562431268998E-3</v>
      </c>
      <c r="L10089" s="25">
        <v>0.47420511929999998</v>
      </c>
      <c r="M10089" s="39">
        <v>12993.71</v>
      </c>
      <c r="N10089" s="25">
        <v>706.33817340658095</v>
      </c>
      <c r="O10089" s="39">
        <v>7553.7092128041204</v>
      </c>
      <c r="P10089" s="25" t="s">
        <v>2483</v>
      </c>
      <c r="Q10089" s="25" t="s">
        <v>2538</v>
      </c>
      <c r="R10089" s="25">
        <v>0.46234074059183</v>
      </c>
      <c r="S10089" s="25">
        <v>0.47420511929999998</v>
      </c>
      <c r="T10089" s="25">
        <v>0</v>
      </c>
      <c r="U10089" s="25"/>
      <c r="V10089" s="26"/>
      <c r="W10089" s="3" t="s">
        <v>50</v>
      </c>
    </row>
    <row r="10090" spans="1:23" x14ac:dyDescent="0.25">
      <c r="A10090" s="24" t="s">
        <v>22</v>
      </c>
      <c r="B10090" s="25">
        <v>15603</v>
      </c>
      <c r="C10090" s="25">
        <v>1</v>
      </c>
      <c r="D10090" s="25">
        <v>1101449</v>
      </c>
      <c r="E10090" s="25" t="s">
        <v>2888</v>
      </c>
      <c r="F10090" s="39">
        <v>18193098.965939298</v>
      </c>
      <c r="G10090" s="42">
        <v>0.33299999999999896</v>
      </c>
      <c r="H10090" s="42">
        <v>0.33299999999999896</v>
      </c>
      <c r="I10090" s="39">
        <v>6058301.9556577802</v>
      </c>
      <c r="J10090" s="42">
        <v>2.8832999999999997E-3</v>
      </c>
      <c r="K10090" s="42">
        <v>2.8832999999999997E-3</v>
      </c>
      <c r="L10090" s="25">
        <v>0.47420511929999998</v>
      </c>
      <c r="M10090" s="39">
        <v>1004989.25</v>
      </c>
      <c r="N10090" s="39">
        <v>17467.902028748002</v>
      </c>
      <c r="O10090" s="39">
        <v>324839.49485971802</v>
      </c>
      <c r="P10090" s="25" t="s">
        <v>2483</v>
      </c>
      <c r="Q10090" s="25" t="s">
        <v>5238</v>
      </c>
      <c r="R10090" s="25">
        <v>2.1077467776153398</v>
      </c>
      <c r="S10090" s="25">
        <v>0.47420511929999998</v>
      </c>
      <c r="T10090" s="25">
        <v>0</v>
      </c>
      <c r="U10090" s="25"/>
      <c r="V10090" s="26"/>
      <c r="W10090" s="3" t="s">
        <v>50</v>
      </c>
    </row>
    <row r="10091" spans="1:23" x14ac:dyDescent="0.25">
      <c r="A10091" s="24" t="s">
        <v>22</v>
      </c>
      <c r="B10091" s="25">
        <v>15605</v>
      </c>
      <c r="C10091" s="25">
        <v>1</v>
      </c>
      <c r="D10091" s="25">
        <v>1101449</v>
      </c>
      <c r="E10091" s="25" t="s">
        <v>2888</v>
      </c>
      <c r="F10091" s="39">
        <v>13519293.125048701</v>
      </c>
      <c r="G10091" s="42">
        <v>0.33299999999999996</v>
      </c>
      <c r="H10091" s="42">
        <v>0.33299999999999996</v>
      </c>
      <c r="I10091" s="39">
        <v>4501924.6106412299</v>
      </c>
      <c r="J10091" s="42">
        <v>6.4245999999999999E-3</v>
      </c>
      <c r="K10091" s="42">
        <v>6.4245999999999999E-3</v>
      </c>
      <c r="L10091" s="25">
        <v>0.47420511929999998</v>
      </c>
      <c r="M10091" s="39">
        <v>981063.92</v>
      </c>
      <c r="N10091" s="39">
        <v>28923.0648535256</v>
      </c>
      <c r="O10091" s="39">
        <v>359684.46421653801</v>
      </c>
      <c r="P10091" s="25" t="s">
        <v>2483</v>
      </c>
      <c r="Q10091" s="25" t="s">
        <v>9001</v>
      </c>
      <c r="R10091" s="25">
        <v>1</v>
      </c>
      <c r="S10091" s="25">
        <v>0.47420511929999998</v>
      </c>
      <c r="T10091" s="25">
        <v>0</v>
      </c>
      <c r="U10091" s="25"/>
      <c r="V10091" s="26"/>
      <c r="W10091" s="3" t="s">
        <v>50</v>
      </c>
    </row>
    <row r="10092" spans="1:23" x14ac:dyDescent="0.25">
      <c r="A10092" s="24" t="s">
        <v>22</v>
      </c>
      <c r="B10092" s="25">
        <v>15606</v>
      </c>
      <c r="C10092" s="25">
        <v>1</v>
      </c>
      <c r="D10092" s="25">
        <v>1101449</v>
      </c>
      <c r="E10092" s="25" t="s">
        <v>2888</v>
      </c>
      <c r="F10092" s="39">
        <v>34605.972088790702</v>
      </c>
      <c r="G10092" s="42">
        <v>0.33299999999999996</v>
      </c>
      <c r="H10092" s="42">
        <v>0.33299999999999996</v>
      </c>
      <c r="I10092" s="39">
        <v>11523.7887055673</v>
      </c>
      <c r="J10092" s="42">
        <v>1.5788E-3</v>
      </c>
      <c r="K10092" s="42">
        <v>1.5788E-3</v>
      </c>
      <c r="L10092" s="25">
        <v>0.47420511929999998</v>
      </c>
      <c r="M10092" s="39">
        <v>1143.9000000000001</v>
      </c>
      <c r="N10092" s="25">
        <v>18.1937576083496</v>
      </c>
      <c r="O10092" s="25">
        <v>457.52596169290501</v>
      </c>
      <c r="P10092" s="25" t="s">
        <v>2483</v>
      </c>
      <c r="Q10092" s="25" t="s">
        <v>2539</v>
      </c>
      <c r="R10092" s="25">
        <v>1.6666666666666601</v>
      </c>
      <c r="S10092" s="25">
        <v>0.47420511929999998</v>
      </c>
      <c r="T10092" s="25">
        <v>0</v>
      </c>
      <c r="U10092" s="25"/>
      <c r="V10092" s="26"/>
      <c r="W10092" s="3" t="s">
        <v>50</v>
      </c>
    </row>
    <row r="10093" spans="1:23" x14ac:dyDescent="0.25">
      <c r="A10093" s="24" t="s">
        <v>22</v>
      </c>
      <c r="B10093" s="25">
        <v>15607</v>
      </c>
      <c r="C10093" s="25">
        <v>1</v>
      </c>
      <c r="D10093" s="25">
        <v>1101449</v>
      </c>
      <c r="E10093" s="25" t="s">
        <v>2888</v>
      </c>
      <c r="F10093" s="39">
        <v>20621674.2440526</v>
      </c>
      <c r="G10093" s="42">
        <v>0.33299999999999996</v>
      </c>
      <c r="H10093" s="42">
        <v>0.33299999999999996</v>
      </c>
      <c r="I10093" s="39">
        <v>6867017.5232695304</v>
      </c>
      <c r="J10093" s="42">
        <v>6.4245999999999999E-3</v>
      </c>
      <c r="K10093" s="42">
        <v>6.4245999999999999E-3</v>
      </c>
      <c r="L10093" s="25">
        <v>0.47420511929999998</v>
      </c>
      <c r="M10093" s="39">
        <v>1906361.01</v>
      </c>
      <c r="N10093" s="39">
        <v>44117.840779997401</v>
      </c>
      <c r="O10093" s="39">
        <v>548645.24225583905</v>
      </c>
      <c r="P10093" s="25" t="s">
        <v>2483</v>
      </c>
      <c r="Q10093" s="25" t="s">
        <v>5239</v>
      </c>
      <c r="R10093" s="25">
        <v>3.8333333333333299</v>
      </c>
      <c r="S10093" s="25">
        <v>0.47420511929999998</v>
      </c>
      <c r="T10093" s="25">
        <v>0</v>
      </c>
      <c r="U10093" s="25"/>
      <c r="V10093" s="26"/>
      <c r="W10093" s="3" t="s">
        <v>50</v>
      </c>
    </row>
    <row r="10094" spans="1:23" x14ac:dyDescent="0.25">
      <c r="A10094" s="24" t="s">
        <v>22</v>
      </c>
      <c r="B10094" s="25">
        <v>15608</v>
      </c>
      <c r="C10094" s="25">
        <v>1</v>
      </c>
      <c r="D10094" s="25">
        <v>1101449</v>
      </c>
      <c r="E10094" s="25" t="s">
        <v>2888</v>
      </c>
      <c r="F10094" s="39">
        <v>387696.19435896602</v>
      </c>
      <c r="G10094" s="42">
        <v>0.33299999999999996</v>
      </c>
      <c r="H10094" s="42">
        <v>0.33299999999999996</v>
      </c>
      <c r="I10094" s="39">
        <v>129102.832721535</v>
      </c>
      <c r="J10094" s="42">
        <v>3.1874999999999998E-3</v>
      </c>
      <c r="K10094" s="42">
        <v>2.0787460516558998E-3</v>
      </c>
      <c r="L10094" s="25">
        <v>0.47420511929999998</v>
      </c>
      <c r="M10094" s="39">
        <v>13842.5</v>
      </c>
      <c r="N10094" s="25">
        <v>411.51527929989498</v>
      </c>
      <c r="O10094" s="39">
        <v>7277.2552133832096</v>
      </c>
      <c r="P10094" s="25" t="s">
        <v>2483</v>
      </c>
      <c r="Q10094" s="25" t="s">
        <v>2540</v>
      </c>
      <c r="R10094" s="25">
        <v>0.65591699455690999</v>
      </c>
      <c r="S10094" s="25">
        <v>0.47420511929999998</v>
      </c>
      <c r="T10094" s="25">
        <v>0</v>
      </c>
      <c r="U10094" s="25"/>
      <c r="V10094" s="26"/>
      <c r="W10094" s="3" t="s">
        <v>50</v>
      </c>
    </row>
    <row r="10095" spans="1:23" x14ac:dyDescent="0.25">
      <c r="A10095" s="24" t="s">
        <v>22</v>
      </c>
      <c r="B10095" s="25">
        <v>15609</v>
      </c>
      <c r="C10095" s="25">
        <v>1</v>
      </c>
      <c r="D10095" s="25">
        <v>1101449</v>
      </c>
      <c r="E10095" s="25" t="s">
        <v>2888</v>
      </c>
      <c r="F10095" s="39">
        <v>4164910.69075708</v>
      </c>
      <c r="G10095" s="42">
        <v>0.33299999999999996</v>
      </c>
      <c r="H10095" s="42">
        <v>0.33299999999999996</v>
      </c>
      <c r="I10095" s="39">
        <v>1386915.2600221001</v>
      </c>
      <c r="J10095" s="42">
        <v>1.4253100000000001E-2</v>
      </c>
      <c r="K10095" s="42">
        <v>1.4253100000000001E-2</v>
      </c>
      <c r="L10095" s="25">
        <v>0.47420511929999998</v>
      </c>
      <c r="M10095" s="39">
        <v>514825.46</v>
      </c>
      <c r="N10095" s="39">
        <v>19767.841892621102</v>
      </c>
      <c r="O10095" s="39">
        <v>164394.50722420399</v>
      </c>
      <c r="P10095" s="25" t="s">
        <v>2483</v>
      </c>
      <c r="Q10095" s="25" t="s">
        <v>5240</v>
      </c>
      <c r="R10095" s="25">
        <v>2.1666666666666599</v>
      </c>
      <c r="S10095" s="25">
        <v>0.47420511929999998</v>
      </c>
      <c r="T10095" s="25">
        <v>0</v>
      </c>
      <c r="U10095" s="25"/>
      <c r="V10095" s="26"/>
      <c r="W10095" s="3" t="s">
        <v>50</v>
      </c>
    </row>
    <row r="10096" spans="1:23" x14ac:dyDescent="0.25">
      <c r="A10096" s="24" t="s">
        <v>22</v>
      </c>
      <c r="B10096" s="25">
        <v>15610</v>
      </c>
      <c r="C10096" s="25">
        <v>1</v>
      </c>
      <c r="D10096" s="25">
        <v>1101449</v>
      </c>
      <c r="E10096" s="25" t="s">
        <v>2888</v>
      </c>
      <c r="F10096" s="39">
        <v>89438588.411634594</v>
      </c>
      <c r="G10096" s="42">
        <v>0.33299999999999996</v>
      </c>
      <c r="H10096" s="42">
        <v>0.33299999999999996</v>
      </c>
      <c r="I10096" s="39">
        <v>29783049.941074301</v>
      </c>
      <c r="J10096" s="42">
        <v>1.9300000000000001E-3</v>
      </c>
      <c r="K10096" s="42">
        <v>1.9300000000000001E-3</v>
      </c>
      <c r="L10096" s="25">
        <v>0.47420511929999998</v>
      </c>
      <c r="M10096" s="39">
        <v>8521510.5099999998</v>
      </c>
      <c r="N10096" s="39">
        <v>57481.286386273401</v>
      </c>
      <c r="O10096" s="39">
        <v>1307158.7221278599</v>
      </c>
      <c r="P10096" s="25" t="s">
        <v>2483</v>
      </c>
      <c r="Q10096" s="25" t="s">
        <v>2541</v>
      </c>
      <c r="R10096" s="25">
        <v>8.1511036184228995</v>
      </c>
      <c r="S10096" s="25">
        <v>0.47420511929999998</v>
      </c>
      <c r="T10096" s="25">
        <v>0</v>
      </c>
      <c r="U10096" s="25"/>
      <c r="V10096" s="26"/>
      <c r="W10096" s="3" t="s">
        <v>50</v>
      </c>
    </row>
    <row r="10097" spans="1:23" x14ac:dyDescent="0.25">
      <c r="A10097" s="24" t="s">
        <v>22</v>
      </c>
      <c r="B10097" s="25">
        <v>15611</v>
      </c>
      <c r="C10097" s="25">
        <v>1</v>
      </c>
      <c r="D10097" s="25">
        <v>1101449</v>
      </c>
      <c r="E10097" s="25" t="s">
        <v>2888</v>
      </c>
      <c r="F10097" s="39">
        <v>11321434.9412797</v>
      </c>
      <c r="G10097" s="42">
        <v>0.33299999999999996</v>
      </c>
      <c r="H10097" s="42">
        <v>0.33299999999999996</v>
      </c>
      <c r="I10097" s="39">
        <v>3770037.8354461398</v>
      </c>
      <c r="J10097" s="42">
        <v>3.1874999999999998E-3</v>
      </c>
      <c r="K10097" s="42">
        <v>2.9106578372103996E-3</v>
      </c>
      <c r="L10097" s="25">
        <v>0.47420511929999998</v>
      </c>
      <c r="M10097" s="39">
        <v>679948.65</v>
      </c>
      <c r="N10097" s="39">
        <v>12016.995600484501</v>
      </c>
      <c r="O10097" s="39">
        <v>212509.10544951801</v>
      </c>
      <c r="P10097" s="25" t="s">
        <v>2483</v>
      </c>
      <c r="Q10097" s="25" t="s">
        <v>5241</v>
      </c>
      <c r="R10097" s="25">
        <v>2.4891304347826</v>
      </c>
      <c r="S10097" s="25">
        <v>0.47420511929999998</v>
      </c>
      <c r="T10097" s="25">
        <v>0</v>
      </c>
      <c r="U10097" s="25"/>
      <c r="V10097" s="26"/>
      <c r="W10097" s="3" t="s">
        <v>50</v>
      </c>
    </row>
    <row r="10098" spans="1:23" x14ac:dyDescent="0.25">
      <c r="A10098" s="24" t="s">
        <v>22</v>
      </c>
      <c r="B10098" s="25">
        <v>15612</v>
      </c>
      <c r="C10098" s="25">
        <v>1</v>
      </c>
      <c r="D10098" s="25">
        <v>1101449</v>
      </c>
      <c r="E10098" s="25" t="s">
        <v>2888</v>
      </c>
      <c r="F10098" s="39">
        <v>29220.579675917299</v>
      </c>
      <c r="G10098" s="42">
        <v>0.33299999999999996</v>
      </c>
      <c r="H10098" s="42">
        <v>0.33299999999999996</v>
      </c>
      <c r="I10098" s="39">
        <v>9730.4530320804697</v>
      </c>
      <c r="J10098" s="42">
        <v>2.3591000000000003E-3</v>
      </c>
      <c r="K10098" s="42">
        <v>9.8363552168199996E-4</v>
      </c>
      <c r="L10098" s="25">
        <v>0.47420511929999998</v>
      </c>
      <c r="M10098" s="25">
        <v>626.91</v>
      </c>
      <c r="N10098" s="25">
        <v>22.955111747981</v>
      </c>
      <c r="O10098" s="25">
        <v>472.05582249827802</v>
      </c>
      <c r="P10098" s="25" t="s">
        <v>2483</v>
      </c>
      <c r="Q10098" s="25" t="s">
        <v>5242</v>
      </c>
      <c r="R10098" s="25">
        <v>0.41666666666666002</v>
      </c>
      <c r="S10098" s="25">
        <v>0.47420511929999998</v>
      </c>
      <c r="T10098" s="25">
        <v>0</v>
      </c>
      <c r="U10098" s="25"/>
      <c r="V10098" s="26"/>
      <c r="W10098" s="3" t="s">
        <v>50</v>
      </c>
    </row>
    <row r="10099" spans="1:23" x14ac:dyDescent="0.25">
      <c r="A10099" s="24" t="s">
        <v>22</v>
      </c>
      <c r="B10099" s="25">
        <v>15613</v>
      </c>
      <c r="C10099" s="25">
        <v>1</v>
      </c>
      <c r="D10099" s="25">
        <v>1101449</v>
      </c>
      <c r="E10099" s="25" t="s">
        <v>2888</v>
      </c>
      <c r="F10099" s="39">
        <v>14678961.551534399</v>
      </c>
      <c r="G10099" s="42">
        <v>0.33299999999999996</v>
      </c>
      <c r="H10099" s="42">
        <v>0.33299999999999996</v>
      </c>
      <c r="I10099" s="39">
        <v>4888094.1966609703</v>
      </c>
      <c r="J10099" s="42">
        <v>3.895E-3</v>
      </c>
      <c r="K10099" s="42">
        <v>3.895E-3</v>
      </c>
      <c r="L10099" s="25">
        <v>0.47420511929999998</v>
      </c>
      <c r="M10099" s="39">
        <v>1651529.35</v>
      </c>
      <c r="N10099" s="39">
        <v>19039.126895994501</v>
      </c>
      <c r="O10099" s="39">
        <v>304470.94662190799</v>
      </c>
      <c r="P10099" s="25" t="s">
        <v>2483</v>
      </c>
      <c r="Q10099" s="25" t="s">
        <v>2542</v>
      </c>
      <c r="R10099" s="25">
        <v>4.8333333333333304</v>
      </c>
      <c r="S10099" s="25">
        <v>0.47420511929999998</v>
      </c>
      <c r="T10099" s="25">
        <v>0</v>
      </c>
      <c r="U10099" s="25"/>
      <c r="V10099" s="26"/>
      <c r="W10099" s="3" t="s">
        <v>50</v>
      </c>
    </row>
    <row r="10100" spans="1:23" x14ac:dyDescent="0.25">
      <c r="A10100" s="24" t="s">
        <v>22</v>
      </c>
      <c r="B10100" s="25">
        <v>15614</v>
      </c>
      <c r="C10100" s="25">
        <v>1</v>
      </c>
      <c r="D10100" s="25">
        <v>1101449</v>
      </c>
      <c r="E10100" s="25" t="s">
        <v>2888</v>
      </c>
      <c r="F10100" s="39">
        <v>25095592.658118401</v>
      </c>
      <c r="G10100" s="42">
        <v>0.33299999999999996</v>
      </c>
      <c r="H10100" s="42">
        <v>0.33299999999999996</v>
      </c>
      <c r="I10100" s="39">
        <v>8356832.3551534396</v>
      </c>
      <c r="J10100" s="42">
        <v>2.3591000000000003E-3</v>
      </c>
      <c r="K10100" s="42">
        <v>2.3591000000000003E-3</v>
      </c>
      <c r="L10100" s="25">
        <v>0.47420511929999998</v>
      </c>
      <c r="M10100" s="39">
        <v>1167172.71</v>
      </c>
      <c r="N10100" s="39">
        <v>19714.603209042401</v>
      </c>
      <c r="O10100" s="39">
        <v>405417.03021290002</v>
      </c>
      <c r="P10100" s="25" t="s">
        <v>2483</v>
      </c>
      <c r="Q10100" s="25" t="s">
        <v>9002</v>
      </c>
      <c r="R10100" s="25">
        <v>1.9166666666666601</v>
      </c>
      <c r="S10100" s="25">
        <v>0.47420511929999998</v>
      </c>
      <c r="T10100" s="25">
        <v>0</v>
      </c>
      <c r="U10100" s="25"/>
      <c r="V10100" s="26"/>
      <c r="W10100" s="3" t="s">
        <v>50</v>
      </c>
    </row>
    <row r="10101" spans="1:23" x14ac:dyDescent="0.25">
      <c r="A10101" s="24" t="s">
        <v>22</v>
      </c>
      <c r="B10101" s="25">
        <v>15615</v>
      </c>
      <c r="C10101" s="25">
        <v>1</v>
      </c>
      <c r="D10101" s="25">
        <v>1101449</v>
      </c>
      <c r="E10101" s="25" t="s">
        <v>2888</v>
      </c>
      <c r="F10101" s="39">
        <v>24350776.759569399</v>
      </c>
      <c r="G10101" s="42">
        <v>0.33299999999999996</v>
      </c>
      <c r="H10101" s="42">
        <v>0.33299999999999896</v>
      </c>
      <c r="I10101" s="39">
        <v>8108808.6609366303</v>
      </c>
      <c r="J10101" s="42">
        <v>9.5767000000000005E-3</v>
      </c>
      <c r="K10101" s="42">
        <v>2.6167832158329003E-3</v>
      </c>
      <c r="L10101" s="25">
        <v>0.47420511929999998</v>
      </c>
      <c r="M10101" s="39">
        <v>966093.84</v>
      </c>
      <c r="N10101" s="39">
        <v>77655.627903191897</v>
      </c>
      <c r="O10101" s="39">
        <v>789724.14903359499</v>
      </c>
      <c r="P10101" s="25" t="s">
        <v>2483</v>
      </c>
      <c r="Q10101" s="25" t="s">
        <v>5243</v>
      </c>
      <c r="R10101" s="25">
        <v>0.27232591323276001</v>
      </c>
      <c r="S10101" s="25">
        <v>0.47420511929999998</v>
      </c>
      <c r="T10101" s="25">
        <v>0</v>
      </c>
      <c r="U10101" s="25"/>
      <c r="V10101" s="26"/>
      <c r="W10101" s="3" t="s">
        <v>50</v>
      </c>
    </row>
    <row r="10102" spans="1:23" x14ac:dyDescent="0.25">
      <c r="A10102" s="24" t="s">
        <v>22</v>
      </c>
      <c r="B10102" s="25">
        <v>15616</v>
      </c>
      <c r="C10102" s="25">
        <v>1</v>
      </c>
      <c r="D10102" s="25">
        <v>1101449</v>
      </c>
      <c r="E10102" s="25" t="s">
        <v>2888</v>
      </c>
      <c r="F10102" s="39">
        <v>2142238.7290999801</v>
      </c>
      <c r="G10102" s="42">
        <v>0.33299999999999896</v>
      </c>
      <c r="H10102" s="42">
        <v>0.33299999999999996</v>
      </c>
      <c r="I10102" s="39">
        <v>713365.496790295</v>
      </c>
      <c r="J10102" s="42">
        <v>1.7374199999999999E-2</v>
      </c>
      <c r="K10102" s="42">
        <v>4.3721399265465996E-3</v>
      </c>
      <c r="L10102" s="25">
        <v>0.47420511929999998</v>
      </c>
      <c r="M10102" s="39">
        <v>114084.46</v>
      </c>
      <c r="N10102" s="39">
        <v>12394.154814333901</v>
      </c>
      <c r="O10102" s="39">
        <v>93209.159061014405</v>
      </c>
      <c r="P10102" s="25" t="s">
        <v>2483</v>
      </c>
      <c r="Q10102" s="25" t="s">
        <v>5244</v>
      </c>
      <c r="R10102" s="25">
        <v>0.25</v>
      </c>
      <c r="S10102" s="25">
        <v>0.47420511929999998</v>
      </c>
      <c r="T10102" s="25">
        <v>0</v>
      </c>
      <c r="U10102" s="25"/>
      <c r="V10102" s="26"/>
      <c r="W10102" s="3" t="s">
        <v>50</v>
      </c>
    </row>
    <row r="10103" spans="1:23" x14ac:dyDescent="0.25">
      <c r="A10103" s="24" t="s">
        <v>22</v>
      </c>
      <c r="B10103" s="25">
        <v>15617</v>
      </c>
      <c r="C10103" s="25">
        <v>1</v>
      </c>
      <c r="D10103" s="25">
        <v>1101449</v>
      </c>
      <c r="E10103" s="25" t="s">
        <v>2888</v>
      </c>
      <c r="F10103" s="39">
        <v>11145054.7797397</v>
      </c>
      <c r="G10103" s="42">
        <v>0.33299999999999996</v>
      </c>
      <c r="H10103" s="42">
        <v>0.33299999999999996</v>
      </c>
      <c r="I10103" s="39">
        <v>3711303.2416533302</v>
      </c>
      <c r="J10103" s="42">
        <v>1.4253100000000001E-2</v>
      </c>
      <c r="K10103" s="42">
        <v>1.4233538560392899E-2</v>
      </c>
      <c r="L10103" s="25">
        <v>0.47420511929999998</v>
      </c>
      <c r="M10103" s="39">
        <v>1494881.43</v>
      </c>
      <c r="N10103" s="39">
        <v>52897.576233609099</v>
      </c>
      <c r="O10103" s="39">
        <v>439909.982360036</v>
      </c>
      <c r="P10103" s="25" t="s">
        <v>2483</v>
      </c>
      <c r="Q10103" s="25" t="s">
        <v>2544</v>
      </c>
      <c r="R10103" s="25">
        <v>3.1293660111322401</v>
      </c>
      <c r="S10103" s="25">
        <v>0.47420511929999998</v>
      </c>
      <c r="T10103" s="25">
        <v>0</v>
      </c>
      <c r="U10103" s="25"/>
      <c r="V10103" s="26"/>
      <c r="W10103" s="3" t="s">
        <v>50</v>
      </c>
    </row>
    <row r="10104" spans="1:23" x14ac:dyDescent="0.25">
      <c r="A10104" s="24" t="s">
        <v>22</v>
      </c>
      <c r="B10104" s="25">
        <v>15618</v>
      </c>
      <c r="C10104" s="25">
        <v>1</v>
      </c>
      <c r="D10104" s="25">
        <v>1101449</v>
      </c>
      <c r="E10104" s="25" t="s">
        <v>2888</v>
      </c>
      <c r="F10104" s="39">
        <v>47460039.974445499</v>
      </c>
      <c r="G10104" s="42">
        <v>0.356059405359619</v>
      </c>
      <c r="H10104" s="42">
        <v>0.356059405359619</v>
      </c>
      <c r="I10104" s="39">
        <v>16898593.611644801</v>
      </c>
      <c r="J10104" s="42">
        <v>1.0563999999999999E-3</v>
      </c>
      <c r="K10104" s="42">
        <v>1.0563999999999999E-3</v>
      </c>
      <c r="L10104" s="25">
        <v>0.47420511929999998</v>
      </c>
      <c r="M10104" s="39">
        <v>2308509.71</v>
      </c>
      <c r="N10104" s="39">
        <v>17851.674291341598</v>
      </c>
      <c r="O10104" s="39">
        <v>548953.10078532796</v>
      </c>
      <c r="P10104" s="25" t="s">
        <v>2483</v>
      </c>
      <c r="Q10104" s="25" t="s">
        <v>2545</v>
      </c>
      <c r="R10104" s="25">
        <v>4.0622274500920401</v>
      </c>
      <c r="S10104" s="25">
        <v>0.47420511929999998</v>
      </c>
      <c r="T10104" s="25">
        <v>0</v>
      </c>
      <c r="U10104" s="25"/>
      <c r="V10104" s="26"/>
      <c r="W10104" s="3" t="s">
        <v>50</v>
      </c>
    </row>
    <row r="10105" spans="1:23" x14ac:dyDescent="0.25">
      <c r="A10105" s="24" t="s">
        <v>22</v>
      </c>
      <c r="B10105" s="25">
        <v>15619</v>
      </c>
      <c r="C10105" s="25">
        <v>1</v>
      </c>
      <c r="D10105" s="25">
        <v>1101449</v>
      </c>
      <c r="E10105" s="25" t="s">
        <v>2888</v>
      </c>
      <c r="F10105" s="39">
        <v>7049510.5324109998</v>
      </c>
      <c r="G10105" s="42">
        <v>0.33299999999999996</v>
      </c>
      <c r="H10105" s="42">
        <v>0.33299999999999996</v>
      </c>
      <c r="I10105" s="39">
        <v>2347487.0072928602</v>
      </c>
      <c r="J10105" s="42">
        <v>6.4245999999999999E-3</v>
      </c>
      <c r="K10105" s="42">
        <v>6.4245999999999999E-3</v>
      </c>
      <c r="L10105" s="25">
        <v>0.47420511929999998</v>
      </c>
      <c r="M10105" s="39">
        <v>695800.14</v>
      </c>
      <c r="N10105" s="39">
        <v>15081.665027053699</v>
      </c>
      <c r="O10105" s="39">
        <v>187554.14172809801</v>
      </c>
      <c r="P10105" s="25" t="s">
        <v>2483</v>
      </c>
      <c r="Q10105" s="25" t="s">
        <v>9003</v>
      </c>
      <c r="R10105" s="25">
        <v>4.6666666666666599</v>
      </c>
      <c r="S10105" s="25">
        <v>0.47420511929999998</v>
      </c>
      <c r="T10105" s="25">
        <v>0</v>
      </c>
      <c r="U10105" s="25"/>
      <c r="V10105" s="26"/>
      <c r="W10105" s="3" t="s">
        <v>50</v>
      </c>
    </row>
    <row r="10106" spans="1:23" x14ac:dyDescent="0.25">
      <c r="A10106" s="24" t="s">
        <v>22</v>
      </c>
      <c r="B10106" s="25">
        <v>15620</v>
      </c>
      <c r="C10106" s="25">
        <v>1</v>
      </c>
      <c r="D10106" s="25">
        <v>1101449</v>
      </c>
      <c r="E10106" s="25" t="s">
        <v>2888</v>
      </c>
      <c r="F10106" s="39">
        <v>25311528.218703099</v>
      </c>
      <c r="G10106" s="42">
        <v>0.33299999999999996</v>
      </c>
      <c r="H10106" s="42">
        <v>0.33299999999999996</v>
      </c>
      <c r="I10106" s="39">
        <v>8428738.8968281504</v>
      </c>
      <c r="J10106" s="42">
        <v>2.1337999999999999E-3</v>
      </c>
      <c r="K10106" s="42">
        <v>2.1337999999999999E-3</v>
      </c>
      <c r="L10106" s="25">
        <v>0.47420511929999998</v>
      </c>
      <c r="M10106" s="39">
        <v>1148505.77</v>
      </c>
      <c r="N10106" s="39">
        <v>17985.243058051899</v>
      </c>
      <c r="O10106" s="39">
        <v>388933.73312744801</v>
      </c>
      <c r="P10106" s="25" t="s">
        <v>2483</v>
      </c>
      <c r="Q10106" s="25" t="s">
        <v>9004</v>
      </c>
      <c r="R10106" s="25">
        <v>2.1666666666666599</v>
      </c>
      <c r="S10106" s="25">
        <v>0.47420511929999998</v>
      </c>
      <c r="T10106" s="25">
        <v>0</v>
      </c>
      <c r="U10106" s="25"/>
      <c r="V10106" s="26"/>
      <c r="W10106" s="3" t="s">
        <v>50</v>
      </c>
    </row>
    <row r="10107" spans="1:23" x14ac:dyDescent="0.25">
      <c r="A10107" s="24" t="s">
        <v>22</v>
      </c>
      <c r="B10107" s="25">
        <v>15621</v>
      </c>
      <c r="C10107" s="25">
        <v>1</v>
      </c>
      <c r="D10107" s="25">
        <v>1101449</v>
      </c>
      <c r="E10107" s="25" t="s">
        <v>2888</v>
      </c>
      <c r="F10107" s="39">
        <v>5612.3806965153299</v>
      </c>
      <c r="G10107" s="42">
        <v>0.33299999999999996</v>
      </c>
      <c r="H10107" s="42">
        <v>0.33299999999999996</v>
      </c>
      <c r="I10107" s="39">
        <v>1868.9227719395999</v>
      </c>
      <c r="J10107" s="42">
        <v>7.8140000000000002E-4</v>
      </c>
      <c r="K10107" s="42">
        <v>7.8140000000000002E-4</v>
      </c>
      <c r="L10107" s="25">
        <v>0.47420511929999998</v>
      </c>
      <c r="M10107" s="25">
        <v>170.65</v>
      </c>
      <c r="N10107" s="25">
        <v>1.4603762539936</v>
      </c>
      <c r="O10107" s="25">
        <v>52.222578813050603</v>
      </c>
      <c r="P10107" s="25" t="s">
        <v>2483</v>
      </c>
      <c r="Q10107" s="25" t="s">
        <v>5245</v>
      </c>
      <c r="R10107" s="25">
        <v>3.1666666666666599</v>
      </c>
      <c r="S10107" s="25">
        <v>0.47420511929999998</v>
      </c>
      <c r="T10107" s="25">
        <v>0</v>
      </c>
      <c r="U10107" s="25"/>
      <c r="V10107" s="26"/>
      <c r="W10107" s="3" t="s">
        <v>50</v>
      </c>
    </row>
    <row r="10108" spans="1:23" x14ac:dyDescent="0.25">
      <c r="A10108" s="24" t="s">
        <v>22</v>
      </c>
      <c r="B10108" s="25">
        <v>15622</v>
      </c>
      <c r="C10108" s="25">
        <v>1</v>
      </c>
      <c r="D10108" s="25">
        <v>1101449</v>
      </c>
      <c r="E10108" s="25" t="s">
        <v>2888</v>
      </c>
      <c r="F10108" s="39">
        <v>7049510.5324109904</v>
      </c>
      <c r="G10108" s="42">
        <v>0.33299999999999996</v>
      </c>
      <c r="H10108" s="42">
        <v>0.33299999999999996</v>
      </c>
      <c r="I10108" s="39">
        <v>2347487.0072928602</v>
      </c>
      <c r="J10108" s="42">
        <v>6.4245999999999999E-3</v>
      </c>
      <c r="K10108" s="42">
        <v>6.4245999999999999E-3</v>
      </c>
      <c r="L10108" s="25">
        <v>0.47420511929999998</v>
      </c>
      <c r="M10108" s="39">
        <v>695800.14</v>
      </c>
      <c r="N10108" s="39">
        <v>15081.665027053699</v>
      </c>
      <c r="O10108" s="39">
        <v>187554.14172809801</v>
      </c>
      <c r="P10108" s="25" t="s">
        <v>2483</v>
      </c>
      <c r="Q10108" s="25" t="s">
        <v>8209</v>
      </c>
      <c r="R10108" s="25">
        <v>4.6666666666666599</v>
      </c>
      <c r="S10108" s="25">
        <v>0.47420511929999998</v>
      </c>
      <c r="T10108" s="25">
        <v>0</v>
      </c>
      <c r="U10108" s="25"/>
      <c r="V10108" s="26"/>
      <c r="W10108" s="3" t="s">
        <v>50</v>
      </c>
    </row>
    <row r="10109" spans="1:23" x14ac:dyDescent="0.25">
      <c r="A10109" s="24" t="s">
        <v>22</v>
      </c>
      <c r="B10109" s="25">
        <v>15623</v>
      </c>
      <c r="C10109" s="25">
        <v>1</v>
      </c>
      <c r="D10109" s="25">
        <v>1101449</v>
      </c>
      <c r="E10109" s="25" t="s">
        <v>2888</v>
      </c>
      <c r="F10109" s="39">
        <v>7049510.5324109998</v>
      </c>
      <c r="G10109" s="42">
        <v>0.33299999999999996</v>
      </c>
      <c r="H10109" s="42">
        <v>0.33299999999999996</v>
      </c>
      <c r="I10109" s="39">
        <v>2347487.0072928602</v>
      </c>
      <c r="J10109" s="42">
        <v>6.4245999999999999E-3</v>
      </c>
      <c r="K10109" s="42">
        <v>6.4245999999999999E-3</v>
      </c>
      <c r="L10109" s="25">
        <v>0.47420511929999998</v>
      </c>
      <c r="M10109" s="39">
        <v>695800.14</v>
      </c>
      <c r="N10109" s="39">
        <v>15081.665027053699</v>
      </c>
      <c r="O10109" s="39">
        <v>187554.14172809801</v>
      </c>
      <c r="P10109" s="25" t="s">
        <v>2483</v>
      </c>
      <c r="Q10109" s="25" t="s">
        <v>9005</v>
      </c>
      <c r="R10109" s="25">
        <v>4.6666666666666599</v>
      </c>
      <c r="S10109" s="25">
        <v>0.47420511929999998</v>
      </c>
      <c r="T10109" s="25">
        <v>0</v>
      </c>
      <c r="U10109" s="25"/>
      <c r="V10109" s="26"/>
      <c r="W10109" s="3" t="s">
        <v>50</v>
      </c>
    </row>
    <row r="10110" spans="1:23" x14ac:dyDescent="0.25">
      <c r="A10110" s="24" t="s">
        <v>22</v>
      </c>
      <c r="B10110" s="25">
        <v>15624</v>
      </c>
      <c r="C10110" s="25">
        <v>1</v>
      </c>
      <c r="D10110" s="25">
        <v>1101449</v>
      </c>
      <c r="E10110" s="25" t="s">
        <v>2888</v>
      </c>
      <c r="F10110" s="39">
        <v>1617682.61428228</v>
      </c>
      <c r="G10110" s="42">
        <v>0.33299999999999996</v>
      </c>
      <c r="H10110" s="42">
        <v>0.33299999999999996</v>
      </c>
      <c r="I10110" s="39">
        <v>538688.31055599998</v>
      </c>
      <c r="J10110" s="42">
        <v>5.8133000000000004E-3</v>
      </c>
      <c r="K10110" s="42">
        <v>1.8465469679817001E-3</v>
      </c>
      <c r="L10110" s="25">
        <v>0.47420511929999998</v>
      </c>
      <c r="M10110" s="39">
        <v>51896.9</v>
      </c>
      <c r="N10110" s="39">
        <v>3131.5567557551899</v>
      </c>
      <c r="O10110" s="39">
        <v>40952.733369745598</v>
      </c>
      <c r="P10110" s="25" t="s">
        <v>2483</v>
      </c>
      <c r="Q10110" s="25" t="s">
        <v>5246</v>
      </c>
      <c r="R10110" s="25">
        <v>0.31701357667059998</v>
      </c>
      <c r="S10110" s="25">
        <v>0.47420511929999998</v>
      </c>
      <c r="T10110" s="25">
        <v>0</v>
      </c>
      <c r="U10110" s="25"/>
      <c r="V10110" s="26"/>
      <c r="W10110" s="3" t="s">
        <v>50</v>
      </c>
    </row>
    <row r="10111" spans="1:23" x14ac:dyDescent="0.25">
      <c r="A10111" s="24" t="s">
        <v>22</v>
      </c>
      <c r="B10111" s="25">
        <v>15625</v>
      </c>
      <c r="C10111" s="25">
        <v>1</v>
      </c>
      <c r="D10111" s="25">
        <v>1101449</v>
      </c>
      <c r="E10111" s="25" t="s">
        <v>2888</v>
      </c>
      <c r="F10111" s="39">
        <v>23110712.728418201</v>
      </c>
      <c r="G10111" s="42">
        <v>0.38799999999999896</v>
      </c>
      <c r="H10111" s="42">
        <v>0.38799999999999896</v>
      </c>
      <c r="I10111" s="39">
        <v>8966956.5386262704</v>
      </c>
      <c r="J10111" s="42">
        <v>9.5540000000000002E-4</v>
      </c>
      <c r="K10111" s="42">
        <v>9.5540000000000002E-4</v>
      </c>
      <c r="L10111" s="25">
        <v>0.47420511929999998</v>
      </c>
      <c r="M10111" s="39">
        <v>1045624.01</v>
      </c>
      <c r="N10111" s="39">
        <v>8567.0302770035396</v>
      </c>
      <c r="O10111" s="39">
        <v>277032.11754455301</v>
      </c>
      <c r="P10111" s="25" t="s">
        <v>2483</v>
      </c>
      <c r="Q10111" s="25" t="s">
        <v>9006</v>
      </c>
      <c r="R10111" s="25">
        <v>3.9166666666666599</v>
      </c>
      <c r="S10111" s="25">
        <v>0.47420511929999998</v>
      </c>
      <c r="T10111" s="25">
        <v>0</v>
      </c>
      <c r="U10111" s="25"/>
      <c r="V10111" s="26"/>
      <c r="W10111" s="3" t="s">
        <v>50</v>
      </c>
    </row>
    <row r="10112" spans="1:23" x14ac:dyDescent="0.25">
      <c r="A10112" s="24" t="s">
        <v>22</v>
      </c>
      <c r="B10112" s="25">
        <v>15627</v>
      </c>
      <c r="C10112" s="25">
        <v>1</v>
      </c>
      <c r="D10112" s="25">
        <v>1101449</v>
      </c>
      <c r="E10112" s="25" t="s">
        <v>2888</v>
      </c>
      <c r="F10112" s="39">
        <v>18292661.564671699</v>
      </c>
      <c r="G10112" s="42">
        <v>0.33299999999999996</v>
      </c>
      <c r="H10112" s="42">
        <v>0.33299999999999996</v>
      </c>
      <c r="I10112" s="39">
        <v>6091456.3010356696</v>
      </c>
      <c r="J10112" s="42">
        <v>7.0996000000000002E-3</v>
      </c>
      <c r="K10112" s="42">
        <v>7.0996000000000002E-3</v>
      </c>
      <c r="L10112" s="25">
        <v>0.47420511929999998</v>
      </c>
      <c r="M10112" s="39">
        <v>1565843.3</v>
      </c>
      <c r="N10112" s="39">
        <v>43246.9031548329</v>
      </c>
      <c r="O10112" s="39">
        <v>511435.55419065501</v>
      </c>
      <c r="P10112" s="25" t="s">
        <v>2483</v>
      </c>
      <c r="Q10112" s="25" t="s">
        <v>9007</v>
      </c>
      <c r="R10112" s="25">
        <v>2.3333333333333299</v>
      </c>
      <c r="S10112" s="25">
        <v>0.47420511929999998</v>
      </c>
      <c r="T10112" s="25">
        <v>0</v>
      </c>
      <c r="U10112" s="25"/>
      <c r="V10112" s="26"/>
      <c r="W10112" s="3" t="s">
        <v>50</v>
      </c>
    </row>
    <row r="10113" spans="1:23" x14ac:dyDescent="0.25">
      <c r="A10113" s="24" t="s">
        <v>22</v>
      </c>
      <c r="B10113" s="25">
        <v>15628</v>
      </c>
      <c r="C10113" s="25">
        <v>1</v>
      </c>
      <c r="D10113" s="25">
        <v>1101449</v>
      </c>
      <c r="E10113" s="25" t="s">
        <v>2888</v>
      </c>
      <c r="F10113" s="39">
        <v>14945851.764864</v>
      </c>
      <c r="G10113" s="42">
        <v>0.33299999999999896</v>
      </c>
      <c r="H10113" s="42">
        <v>0.33299999999999896</v>
      </c>
      <c r="I10113" s="39">
        <v>4976968.63769974</v>
      </c>
      <c r="J10113" s="42">
        <v>7.8451000000000007E-3</v>
      </c>
      <c r="K10113" s="42">
        <v>7.8451000000000007E-3</v>
      </c>
      <c r="L10113" s="25">
        <v>0.47420511929999998</v>
      </c>
      <c r="M10113" s="39">
        <v>1439515.86</v>
      </c>
      <c r="N10113" s="39">
        <v>39044.816659618198</v>
      </c>
      <c r="O10113" s="39">
        <v>439090.34408840397</v>
      </c>
      <c r="P10113" s="25" t="s">
        <v>2483</v>
      </c>
      <c r="Q10113" s="25" t="s">
        <v>5247</v>
      </c>
      <c r="R10113" s="25">
        <v>3</v>
      </c>
      <c r="S10113" s="25">
        <v>0.47420511929999998</v>
      </c>
      <c r="T10113" s="25">
        <v>0</v>
      </c>
      <c r="U10113" s="25"/>
      <c r="V10113" s="26"/>
      <c r="W10113" s="3" t="s">
        <v>50</v>
      </c>
    </row>
    <row r="10114" spans="1:23" x14ac:dyDescent="0.25">
      <c r="A10114" s="24" t="s">
        <v>22</v>
      </c>
      <c r="B10114" s="25">
        <v>15629</v>
      </c>
      <c r="C10114" s="25">
        <v>1</v>
      </c>
      <c r="D10114" s="25">
        <v>1101449</v>
      </c>
      <c r="E10114" s="25" t="s">
        <v>2888</v>
      </c>
      <c r="F10114" s="39">
        <v>25574013.0134206</v>
      </c>
      <c r="G10114" s="42">
        <v>0.33299999999999996</v>
      </c>
      <c r="H10114" s="42">
        <v>0.33299999999999996</v>
      </c>
      <c r="I10114" s="39">
        <v>8516146.3334690798</v>
      </c>
      <c r="J10114" s="42">
        <v>7.8140000000000002E-4</v>
      </c>
      <c r="K10114" s="42">
        <v>7.8140000000000002E-4</v>
      </c>
      <c r="L10114" s="25">
        <v>0.47420511929999998</v>
      </c>
      <c r="M10114" s="39">
        <v>592226.38</v>
      </c>
      <c r="N10114" s="39">
        <v>6654.5167449727396</v>
      </c>
      <c r="O10114" s="39">
        <v>237963.349668807</v>
      </c>
      <c r="P10114" s="25" t="s">
        <v>2483</v>
      </c>
      <c r="Q10114" s="25" t="s">
        <v>10245</v>
      </c>
      <c r="R10114" s="25">
        <v>2</v>
      </c>
      <c r="S10114" s="25">
        <v>0.47420511929999998</v>
      </c>
      <c r="T10114" s="25">
        <v>0</v>
      </c>
      <c r="U10114" s="25"/>
      <c r="V10114" s="26"/>
      <c r="W10114" s="3" t="s">
        <v>50</v>
      </c>
    </row>
    <row r="10115" spans="1:23" x14ac:dyDescent="0.25">
      <c r="A10115" s="24" t="s">
        <v>22</v>
      </c>
      <c r="B10115" s="25">
        <v>15630</v>
      </c>
      <c r="C10115" s="25">
        <v>1</v>
      </c>
      <c r="D10115" s="25">
        <v>1101449</v>
      </c>
      <c r="E10115" s="25" t="s">
        <v>2888</v>
      </c>
      <c r="F10115" s="39">
        <v>38361019.520130999</v>
      </c>
      <c r="G10115" s="42">
        <v>0.33299999999999996</v>
      </c>
      <c r="H10115" s="42">
        <v>0.33299999999999996</v>
      </c>
      <c r="I10115" s="39">
        <v>12774219.5002036</v>
      </c>
      <c r="J10115" s="42">
        <v>2.8832999999999997E-3</v>
      </c>
      <c r="K10115" s="42">
        <v>2.8832999999999997E-3</v>
      </c>
      <c r="L10115" s="25">
        <v>0.47420511929999998</v>
      </c>
      <c r="M10115" s="39">
        <v>3342761.62</v>
      </c>
      <c r="N10115" s="39">
        <v>36831.907084937098</v>
      </c>
      <c r="O10115" s="39">
        <v>684939.615100906</v>
      </c>
      <c r="P10115" s="25" t="s">
        <v>2483</v>
      </c>
      <c r="Q10115" s="25" t="s">
        <v>5248</v>
      </c>
      <c r="R10115" s="25">
        <v>4.3333333333333304</v>
      </c>
      <c r="S10115" s="25">
        <v>0.47420511929999998</v>
      </c>
      <c r="T10115" s="25">
        <v>0</v>
      </c>
      <c r="U10115" s="25"/>
      <c r="V10115" s="26"/>
      <c r="W10115" s="3" t="s">
        <v>50</v>
      </c>
    </row>
    <row r="10116" spans="1:23" x14ac:dyDescent="0.25">
      <c r="A10116" s="24" t="s">
        <v>22</v>
      </c>
      <c r="B10116" s="25">
        <v>15631</v>
      </c>
      <c r="C10116" s="25">
        <v>1</v>
      </c>
      <c r="D10116" s="25">
        <v>1101449</v>
      </c>
      <c r="E10116" s="25" t="s">
        <v>2888</v>
      </c>
      <c r="F10116" s="39">
        <v>1516173.6286528001</v>
      </c>
      <c r="G10116" s="42">
        <v>0.33299999999999996</v>
      </c>
      <c r="H10116" s="42">
        <v>0.33299999999999996</v>
      </c>
      <c r="I10116" s="39">
        <v>504885.81834138301</v>
      </c>
      <c r="J10116" s="42">
        <v>2.6080999999999999E-3</v>
      </c>
      <c r="K10116" s="42">
        <v>6.5266367684290003E-4</v>
      </c>
      <c r="L10116" s="25">
        <v>0.47420511929999998</v>
      </c>
      <c r="M10116" s="39">
        <v>24036.15</v>
      </c>
      <c r="N10116" s="39">
        <v>1316.79270281616</v>
      </c>
      <c r="O10116" s="39">
        <v>25750.650833039301</v>
      </c>
      <c r="P10116" s="25" t="s">
        <v>2483</v>
      </c>
      <c r="Q10116" s="25" t="s">
        <v>5249</v>
      </c>
      <c r="R10116" s="25">
        <v>0.25</v>
      </c>
      <c r="S10116" s="25">
        <v>0.47420511929999998</v>
      </c>
      <c r="T10116" s="25">
        <v>0</v>
      </c>
      <c r="U10116" s="25"/>
      <c r="V10116" s="26"/>
      <c r="W10116" s="3" t="s">
        <v>50</v>
      </c>
    </row>
    <row r="10117" spans="1:23" x14ac:dyDescent="0.25">
      <c r="A10117" s="24" t="s">
        <v>22</v>
      </c>
      <c r="B10117" s="25">
        <v>15632</v>
      </c>
      <c r="C10117" s="25">
        <v>1</v>
      </c>
      <c r="D10117" s="25">
        <v>1101449</v>
      </c>
      <c r="E10117" s="25" t="s">
        <v>2888</v>
      </c>
      <c r="F10117" s="39">
        <v>18267152.152443301</v>
      </c>
      <c r="G10117" s="42">
        <v>0.33299999999999996</v>
      </c>
      <c r="H10117" s="42">
        <v>0.33299999999999996</v>
      </c>
      <c r="I10117" s="39">
        <v>6082961.66676364</v>
      </c>
      <c r="J10117" s="42">
        <v>9.5540000000000002E-4</v>
      </c>
      <c r="K10117" s="42">
        <v>9.5540000000000002E-4</v>
      </c>
      <c r="L10117" s="25">
        <v>0.47420511929999998</v>
      </c>
      <c r="M10117" s="39">
        <v>577779.31999999995</v>
      </c>
      <c r="N10117" s="39">
        <v>5811.6615764259795</v>
      </c>
      <c r="O10117" s="39">
        <v>187931.740744674</v>
      </c>
      <c r="P10117" s="25" t="s">
        <v>2483</v>
      </c>
      <c r="Q10117" s="25" t="s">
        <v>10246</v>
      </c>
      <c r="R10117" s="25">
        <v>2.6666666666666599</v>
      </c>
      <c r="S10117" s="25">
        <v>0.47420511929999998</v>
      </c>
      <c r="T10117" s="25">
        <v>0</v>
      </c>
      <c r="U10117" s="25"/>
      <c r="V10117" s="26"/>
      <c r="W10117" s="3" t="s">
        <v>50</v>
      </c>
    </row>
    <row r="10118" spans="1:23" ht="30" x14ac:dyDescent="0.25">
      <c r="A10118" s="24" t="s">
        <v>22</v>
      </c>
      <c r="B10118" s="25">
        <v>17299</v>
      </c>
      <c r="C10118" s="25">
        <v>1</v>
      </c>
      <c r="D10118" s="25">
        <v>1101470</v>
      </c>
      <c r="E10118" s="25" t="s">
        <v>2889</v>
      </c>
      <c r="F10118" s="39">
        <v>34766655.467921197</v>
      </c>
      <c r="G10118" s="42">
        <v>0.36989999999999901</v>
      </c>
      <c r="H10118" s="42">
        <v>0.36990000000000001</v>
      </c>
      <c r="I10118" s="39">
        <v>12860185.857584</v>
      </c>
      <c r="J10118" s="42">
        <v>9.8399999999999993E-5</v>
      </c>
      <c r="K10118" s="42">
        <v>2.4600907792104998E-5</v>
      </c>
      <c r="L10118" s="25">
        <v>0.48451817079999998</v>
      </c>
      <c r="M10118" s="39">
        <v>55523.62</v>
      </c>
      <c r="N10118" s="39">
        <v>1265.4422883862701</v>
      </c>
      <c r="O10118" s="39">
        <v>127562.61864868</v>
      </c>
      <c r="P10118" s="25" t="s">
        <v>2483</v>
      </c>
      <c r="Q10118" s="25" t="s">
        <v>2546</v>
      </c>
      <c r="R10118" s="25">
        <v>0.25</v>
      </c>
      <c r="S10118" s="25">
        <v>0.48451817079999998</v>
      </c>
      <c r="T10118" s="25">
        <v>0</v>
      </c>
      <c r="U10118" s="25"/>
      <c r="V10118" s="26"/>
      <c r="W10118" s="3" t="s">
        <v>49</v>
      </c>
    </row>
    <row r="10119" spans="1:23" ht="30" x14ac:dyDescent="0.25">
      <c r="A10119" s="24" t="s">
        <v>22</v>
      </c>
      <c r="B10119" s="25">
        <v>17296</v>
      </c>
      <c r="C10119" s="25">
        <v>1</v>
      </c>
      <c r="D10119" s="25">
        <v>1101470</v>
      </c>
      <c r="E10119" s="25" t="s">
        <v>2889</v>
      </c>
      <c r="F10119" s="39">
        <v>1483503.89986559</v>
      </c>
      <c r="G10119" s="42">
        <v>0.36990000000000001</v>
      </c>
      <c r="H10119" s="42">
        <v>0.36990000000000001</v>
      </c>
      <c r="I10119" s="39">
        <v>548748.09256028302</v>
      </c>
      <c r="J10119" s="42">
        <v>8.3499999999999997E-5</v>
      </c>
      <c r="K10119" s="42">
        <v>2.0875653680252301E-5</v>
      </c>
      <c r="L10119" s="25">
        <v>0.48451817079999998</v>
      </c>
      <c r="M10119" s="39">
        <v>2070.48</v>
      </c>
      <c r="N10119" s="25">
        <v>45.820465728783702</v>
      </c>
      <c r="O10119" s="39">
        <v>5014.1593167563296</v>
      </c>
      <c r="P10119" s="25" t="s">
        <v>2483</v>
      </c>
      <c r="Q10119" s="25" t="s">
        <v>5250</v>
      </c>
      <c r="R10119" s="25">
        <v>0.25</v>
      </c>
      <c r="S10119" s="25">
        <v>0.48451817079999998</v>
      </c>
      <c r="T10119" s="25">
        <v>0</v>
      </c>
      <c r="U10119" s="25"/>
      <c r="V10119" s="26"/>
      <c r="W10119" s="3" t="s">
        <v>49</v>
      </c>
    </row>
    <row r="10120" spans="1:23" ht="30" x14ac:dyDescent="0.25">
      <c r="A10120" s="24" t="s">
        <v>22</v>
      </c>
      <c r="B10120" s="25">
        <v>17297</v>
      </c>
      <c r="C10120" s="25">
        <v>1</v>
      </c>
      <c r="D10120" s="25">
        <v>1101470</v>
      </c>
      <c r="E10120" s="25" t="s">
        <v>2889</v>
      </c>
      <c r="F10120" s="39">
        <v>1676977.7646669799</v>
      </c>
      <c r="G10120" s="42">
        <v>0.36990000000000001</v>
      </c>
      <c r="H10120" s="42">
        <v>0.36990000000000001</v>
      </c>
      <c r="I10120" s="39">
        <v>620314.07515031495</v>
      </c>
      <c r="J10120" s="42">
        <v>1.6100000000000001E-4</v>
      </c>
      <c r="K10120" s="42">
        <v>4.0252430322018599E-5</v>
      </c>
      <c r="L10120" s="25">
        <v>0.48451817079999998</v>
      </c>
      <c r="M10120" s="39">
        <v>3931</v>
      </c>
      <c r="N10120" s="25">
        <v>99.8705660992009</v>
      </c>
      <c r="O10120" s="39">
        <v>7870.2696087612703</v>
      </c>
      <c r="P10120" s="25" t="s">
        <v>2483</v>
      </c>
      <c r="Q10120" s="25" t="s">
        <v>7143</v>
      </c>
      <c r="R10120" s="25">
        <v>0.25</v>
      </c>
      <c r="S10120" s="25">
        <v>0.48451817079999998</v>
      </c>
      <c r="T10120" s="25">
        <v>0</v>
      </c>
      <c r="U10120" s="25"/>
      <c r="V10120" s="26"/>
      <c r="W10120" s="3" t="s">
        <v>49</v>
      </c>
    </row>
    <row r="10121" spans="1:23" ht="30" x14ac:dyDescent="0.25">
      <c r="A10121" s="24" t="s">
        <v>22</v>
      </c>
      <c r="B10121" s="25">
        <v>17298</v>
      </c>
      <c r="C10121" s="25">
        <v>1</v>
      </c>
      <c r="D10121" s="25">
        <v>1101470</v>
      </c>
      <c r="E10121" s="25" t="s">
        <v>2889</v>
      </c>
      <c r="F10121" s="39">
        <v>379861.50533065799</v>
      </c>
      <c r="G10121" s="42">
        <v>0.36990000000000001</v>
      </c>
      <c r="H10121" s="42">
        <v>0.36990000000000001</v>
      </c>
      <c r="I10121" s="39">
        <v>140510.77082181</v>
      </c>
      <c r="J10121" s="42">
        <v>5.0819999999999999E-4</v>
      </c>
      <c r="K10121" s="42">
        <v>1.2707421973401302E-4</v>
      </c>
      <c r="L10121" s="25">
        <v>0.48451817079999998</v>
      </c>
      <c r="M10121" s="39">
        <v>2144.9499999999998</v>
      </c>
      <c r="N10121" s="25">
        <v>71.407573731644007</v>
      </c>
      <c r="O10121" s="39">
        <v>3166.7703083681799</v>
      </c>
      <c r="P10121" s="25" t="s">
        <v>2483</v>
      </c>
      <c r="Q10121" s="25" t="s">
        <v>5251</v>
      </c>
      <c r="R10121" s="25">
        <v>0.25</v>
      </c>
      <c r="S10121" s="25">
        <v>0.48451817079999998</v>
      </c>
      <c r="T10121" s="25">
        <v>0</v>
      </c>
      <c r="U10121" s="25"/>
      <c r="V10121" s="26"/>
      <c r="W10121" s="3" t="s">
        <v>49</v>
      </c>
    </row>
    <row r="10122" spans="1:23" ht="30" x14ac:dyDescent="0.25">
      <c r="A10122" s="24" t="s">
        <v>22</v>
      </c>
      <c r="B10122" s="25">
        <v>17300</v>
      </c>
      <c r="C10122" s="25">
        <v>1</v>
      </c>
      <c r="D10122" s="25">
        <v>1101470</v>
      </c>
      <c r="E10122" s="25" t="s">
        <v>2889</v>
      </c>
      <c r="F10122" s="39">
        <v>136935.17297224401</v>
      </c>
      <c r="G10122" s="42">
        <v>0.36990000000000001</v>
      </c>
      <c r="H10122" s="42">
        <v>0.36990000000000001</v>
      </c>
      <c r="I10122" s="39">
        <v>50652.320482433199</v>
      </c>
      <c r="J10122" s="42">
        <v>1.8980000000000001E-4</v>
      </c>
      <c r="K10122" s="42">
        <v>4.7453377627681899E-5</v>
      </c>
      <c r="L10122" s="25">
        <v>0.48451817079999998</v>
      </c>
      <c r="M10122" s="25">
        <v>364.84</v>
      </c>
      <c r="N10122" s="25">
        <v>9.6138104275658307</v>
      </c>
      <c r="O10122" s="25">
        <v>697.76026075112998</v>
      </c>
      <c r="P10122" s="25" t="s">
        <v>2483</v>
      </c>
      <c r="Q10122" s="25" t="s">
        <v>5252</v>
      </c>
      <c r="R10122" s="25">
        <v>0.25</v>
      </c>
      <c r="S10122" s="25">
        <v>0.48451817079999998</v>
      </c>
      <c r="T10122" s="25">
        <v>0</v>
      </c>
      <c r="U10122" s="25"/>
      <c r="V10122" s="26"/>
      <c r="W10122" s="3" t="s">
        <v>49</v>
      </c>
    </row>
    <row r="10123" spans="1:23" ht="30" x14ac:dyDescent="0.25">
      <c r="A10123" s="24" t="s">
        <v>22</v>
      </c>
      <c r="B10123" s="25">
        <v>17301</v>
      </c>
      <c r="C10123" s="25">
        <v>1</v>
      </c>
      <c r="D10123" s="25">
        <v>1101470</v>
      </c>
      <c r="E10123" s="25" t="s">
        <v>2889</v>
      </c>
      <c r="F10123" s="39">
        <v>272302.60629484599</v>
      </c>
      <c r="G10123" s="42">
        <v>0.36990000000000001</v>
      </c>
      <c r="H10123" s="42">
        <v>0.36990000000000001</v>
      </c>
      <c r="I10123" s="39">
        <v>100724.734068463</v>
      </c>
      <c r="J10123" s="42">
        <v>5.0819999999999999E-4</v>
      </c>
      <c r="K10123" s="42">
        <v>1.2707421973401302E-4</v>
      </c>
      <c r="L10123" s="25">
        <v>0.48451817079999998</v>
      </c>
      <c r="M10123" s="39">
        <v>1537.58</v>
      </c>
      <c r="N10123" s="25">
        <v>51.188309853593204</v>
      </c>
      <c r="O10123" s="39">
        <v>2270.0900101871698</v>
      </c>
      <c r="P10123" s="25" t="s">
        <v>2483</v>
      </c>
      <c r="Q10123" s="25" t="s">
        <v>5253</v>
      </c>
      <c r="R10123" s="25">
        <v>0.25</v>
      </c>
      <c r="S10123" s="25">
        <v>0.48451817079999998</v>
      </c>
      <c r="T10123" s="25">
        <v>0</v>
      </c>
      <c r="U10123" s="25"/>
      <c r="V10123" s="26"/>
      <c r="W10123" s="3" t="s">
        <v>49</v>
      </c>
    </row>
    <row r="10124" spans="1:23" ht="30" x14ac:dyDescent="0.25">
      <c r="A10124" s="24" t="s">
        <v>22</v>
      </c>
      <c r="B10124" s="25">
        <v>17302</v>
      </c>
      <c r="C10124" s="25">
        <v>1</v>
      </c>
      <c r="D10124" s="25">
        <v>1101470</v>
      </c>
      <c r="E10124" s="25" t="s">
        <v>2889</v>
      </c>
      <c r="F10124" s="39">
        <v>27688291.978178699</v>
      </c>
      <c r="G10124" s="42">
        <v>0.36990000000000001</v>
      </c>
      <c r="H10124" s="42">
        <v>0.36990000000000001</v>
      </c>
      <c r="I10124" s="39">
        <v>10241899.202728299</v>
      </c>
      <c r="J10124" s="42">
        <v>5.0819999999999999E-4</v>
      </c>
      <c r="K10124" s="42">
        <v>5.0819999999999999E-4</v>
      </c>
      <c r="L10124" s="25">
        <v>0.48451817079999998</v>
      </c>
      <c r="M10124" s="39">
        <v>527342.18999999994</v>
      </c>
      <c r="N10124" s="39">
        <v>5204.9331748265304</v>
      </c>
      <c r="O10124" s="39">
        <v>230827.44551754501</v>
      </c>
      <c r="P10124" s="25" t="s">
        <v>2483</v>
      </c>
      <c r="Q10124" s="25" t="s">
        <v>9008</v>
      </c>
      <c r="R10124" s="25">
        <v>2.0833333333333299</v>
      </c>
      <c r="S10124" s="25">
        <v>0.48451817079999998</v>
      </c>
      <c r="T10124" s="25">
        <v>0</v>
      </c>
      <c r="U10124" s="25"/>
      <c r="V10124" s="26"/>
      <c r="W10124" s="3" t="s">
        <v>49</v>
      </c>
    </row>
    <row r="10125" spans="1:23" ht="30" x14ac:dyDescent="0.25">
      <c r="A10125" s="24" t="s">
        <v>22</v>
      </c>
      <c r="B10125" s="25">
        <v>17303</v>
      </c>
      <c r="C10125" s="25">
        <v>1</v>
      </c>
      <c r="D10125" s="25">
        <v>1101470</v>
      </c>
      <c r="E10125" s="25" t="s">
        <v>2889</v>
      </c>
      <c r="F10125" s="39">
        <v>207203.73085552899</v>
      </c>
      <c r="G10125" s="42">
        <v>0.36990000000000001</v>
      </c>
      <c r="H10125" s="42">
        <v>0.36990000000000001</v>
      </c>
      <c r="I10125" s="39">
        <v>76644.660043460404</v>
      </c>
      <c r="J10125" s="42">
        <v>2.2360000000000001E-4</v>
      </c>
      <c r="K10125" s="42">
        <v>5.5904687826457898E-5</v>
      </c>
      <c r="L10125" s="25">
        <v>0.48451817079999998</v>
      </c>
      <c r="M10125" s="25">
        <v>626.78</v>
      </c>
      <c r="N10125" s="25">
        <v>17.1377459857177</v>
      </c>
      <c r="O10125" s="39">
        <v>1145.95942888439</v>
      </c>
      <c r="P10125" s="25" t="s">
        <v>2483</v>
      </c>
      <c r="Q10125" s="25" t="s">
        <v>10247</v>
      </c>
      <c r="R10125" s="25">
        <v>0.25</v>
      </c>
      <c r="S10125" s="25">
        <v>0.48451817079999998</v>
      </c>
      <c r="T10125" s="25">
        <v>0</v>
      </c>
      <c r="U10125" s="25"/>
      <c r="V10125" s="26"/>
      <c r="W10125" s="3" t="s">
        <v>49</v>
      </c>
    </row>
    <row r="10126" spans="1:23" ht="30" x14ac:dyDescent="0.25">
      <c r="A10126" s="24" t="s">
        <v>22</v>
      </c>
      <c r="B10126" s="25">
        <v>17304</v>
      </c>
      <c r="C10126" s="25">
        <v>1</v>
      </c>
      <c r="D10126" s="25">
        <v>1101470</v>
      </c>
      <c r="E10126" s="25" t="s">
        <v>2889</v>
      </c>
      <c r="F10126" s="39">
        <v>555082.52505901805</v>
      </c>
      <c r="G10126" s="42">
        <v>0.36990000000000001</v>
      </c>
      <c r="H10126" s="42">
        <v>0.36990000000000001</v>
      </c>
      <c r="I10126" s="39">
        <v>205325.02601933101</v>
      </c>
      <c r="J10126" s="42">
        <v>6.6839999999999998E-4</v>
      </c>
      <c r="K10126" s="42">
        <v>4.4088545919031898E-4</v>
      </c>
      <c r="L10126" s="25">
        <v>0.48451817079999998</v>
      </c>
      <c r="M10126" s="39">
        <v>7949.75</v>
      </c>
      <c r="N10126" s="25">
        <v>137.23924739131999</v>
      </c>
      <c r="O10126" s="39">
        <v>5306.5824624207798</v>
      </c>
      <c r="P10126" s="25" t="s">
        <v>2483</v>
      </c>
      <c r="Q10126" s="25" t="s">
        <v>5254</v>
      </c>
      <c r="R10126" s="25">
        <v>0.65954295304500998</v>
      </c>
      <c r="S10126" s="25">
        <v>0.48451817079999998</v>
      </c>
      <c r="T10126" s="25">
        <v>0</v>
      </c>
      <c r="U10126" s="25"/>
      <c r="V10126" s="26"/>
      <c r="W10126" s="3" t="s">
        <v>49</v>
      </c>
    </row>
    <row r="10127" spans="1:23" ht="30" x14ac:dyDescent="0.25">
      <c r="A10127" s="24" t="s">
        <v>22</v>
      </c>
      <c r="B10127" s="25">
        <v>17305</v>
      </c>
      <c r="C10127" s="25">
        <v>1</v>
      </c>
      <c r="D10127" s="25">
        <v>1101470</v>
      </c>
      <c r="E10127" s="25" t="s">
        <v>2889</v>
      </c>
      <c r="F10127" s="39">
        <v>479717.37404594501</v>
      </c>
      <c r="G10127" s="42">
        <v>0.36990000000000001</v>
      </c>
      <c r="H10127" s="42">
        <v>0.36990000000000001</v>
      </c>
      <c r="I10127" s="39">
        <v>177447.45665959499</v>
      </c>
      <c r="J10127" s="42">
        <v>6.6839999999999998E-4</v>
      </c>
      <c r="K10127" s="42">
        <v>2.1468976115329599E-4</v>
      </c>
      <c r="L10127" s="25">
        <v>0.48451817079999998</v>
      </c>
      <c r="M10127" s="39">
        <v>4023.5</v>
      </c>
      <c r="N10127" s="25">
        <v>118.605880031273</v>
      </c>
      <c r="O10127" s="39">
        <v>4586.0924981561902</v>
      </c>
      <c r="P10127" s="25" t="s">
        <v>2483</v>
      </c>
      <c r="Q10127" s="25" t="s">
        <v>5255</v>
      </c>
      <c r="R10127" s="25">
        <v>0.32113089204765999</v>
      </c>
      <c r="S10127" s="25">
        <v>0.48451817079999998</v>
      </c>
      <c r="T10127" s="25">
        <v>0</v>
      </c>
      <c r="U10127" s="25"/>
      <c r="V10127" s="26"/>
      <c r="W10127" s="3" t="s">
        <v>49</v>
      </c>
    </row>
    <row r="10128" spans="1:23" ht="30" x14ac:dyDescent="0.25">
      <c r="A10128" s="24" t="s">
        <v>22</v>
      </c>
      <c r="B10128" s="25">
        <v>17306</v>
      </c>
      <c r="C10128" s="25">
        <v>1</v>
      </c>
      <c r="D10128" s="25">
        <v>1101470</v>
      </c>
      <c r="E10128" s="25" t="s">
        <v>2889</v>
      </c>
      <c r="F10128" s="39">
        <v>223763.98981511901</v>
      </c>
      <c r="G10128" s="42">
        <v>0.36990000000000001</v>
      </c>
      <c r="H10128" s="42">
        <v>0.36990000000000001</v>
      </c>
      <c r="I10128" s="39">
        <v>82770.299832612596</v>
      </c>
      <c r="J10128" s="42">
        <v>1.181E-4</v>
      </c>
      <c r="K10128" s="42">
        <v>6.8893361783284299E-5</v>
      </c>
      <c r="L10128" s="25">
        <v>0.48451817079999998</v>
      </c>
      <c r="M10128" s="25">
        <v>807.95</v>
      </c>
      <c r="N10128" s="25">
        <v>9.7751724102315496</v>
      </c>
      <c r="O10128" s="25">
        <v>899.44338193946203</v>
      </c>
      <c r="P10128" s="25" t="s">
        <v>2483</v>
      </c>
      <c r="Q10128" s="25" t="s">
        <v>9009</v>
      </c>
      <c r="R10128" s="25">
        <v>0.58333333333333004</v>
      </c>
      <c r="S10128" s="25">
        <v>0.48451817079999998</v>
      </c>
      <c r="T10128" s="25">
        <v>0</v>
      </c>
      <c r="U10128" s="25"/>
      <c r="V10128" s="26"/>
      <c r="W10128" s="3" t="s">
        <v>49</v>
      </c>
    </row>
    <row r="10129" spans="1:23" ht="30" x14ac:dyDescent="0.25">
      <c r="A10129" s="24" t="s">
        <v>22</v>
      </c>
      <c r="B10129" s="25">
        <v>17307</v>
      </c>
      <c r="C10129" s="25">
        <v>1</v>
      </c>
      <c r="D10129" s="25">
        <v>1101470</v>
      </c>
      <c r="E10129" s="25" t="s">
        <v>2889</v>
      </c>
      <c r="F10129" s="39">
        <v>37854.2447794076</v>
      </c>
      <c r="G10129" s="42">
        <v>0.36990000000000001</v>
      </c>
      <c r="H10129" s="42">
        <v>0.36990000000000001</v>
      </c>
      <c r="I10129" s="39">
        <v>14002.2851439028</v>
      </c>
      <c r="J10129" s="42">
        <v>1.1809999999999901E-4</v>
      </c>
      <c r="K10129" s="42">
        <v>6.8893361783284299E-5</v>
      </c>
      <c r="L10129" s="25">
        <v>0.48451817079999998</v>
      </c>
      <c r="M10129" s="25">
        <v>136.68</v>
      </c>
      <c r="N10129" s="25">
        <v>1.6536698754949299</v>
      </c>
      <c r="O10129" s="25">
        <v>152.1592011891</v>
      </c>
      <c r="P10129" s="25" t="s">
        <v>2483</v>
      </c>
      <c r="Q10129" s="25" t="s">
        <v>8210</v>
      </c>
      <c r="R10129" s="25">
        <v>0.58333333333333004</v>
      </c>
      <c r="S10129" s="25">
        <v>0.48451817079999998</v>
      </c>
      <c r="T10129" s="25">
        <v>0</v>
      </c>
      <c r="U10129" s="25"/>
      <c r="V10129" s="26"/>
      <c r="W10129" s="3" t="s">
        <v>49</v>
      </c>
    </row>
    <row r="10130" spans="1:23" ht="30" x14ac:dyDescent="0.25">
      <c r="A10130" s="24" t="s">
        <v>22</v>
      </c>
      <c r="B10130" s="25">
        <v>17308</v>
      </c>
      <c r="C10130" s="25">
        <v>1</v>
      </c>
      <c r="D10130" s="25">
        <v>1101470</v>
      </c>
      <c r="E10130" s="25" t="s">
        <v>2889</v>
      </c>
      <c r="F10130" s="39">
        <v>29213.412744832702</v>
      </c>
      <c r="G10130" s="42">
        <v>0.36990000000000001</v>
      </c>
      <c r="H10130" s="42">
        <v>0.36990000000000001</v>
      </c>
      <c r="I10130" s="39">
        <v>10806.0413743136</v>
      </c>
      <c r="J10130" s="42">
        <v>1.3650000000000001E-4</v>
      </c>
      <c r="K10130" s="42">
        <v>3.8294902807241999E-5</v>
      </c>
      <c r="L10130" s="25">
        <v>0.48451817079999998</v>
      </c>
      <c r="M10130" s="25">
        <v>66.02</v>
      </c>
      <c r="N10130" s="25">
        <v>1.47502464759381</v>
      </c>
      <c r="O10130" s="25">
        <v>126.24183804238599</v>
      </c>
      <c r="P10130" s="25" t="s">
        <v>2483</v>
      </c>
      <c r="Q10130" s="25" t="s">
        <v>10248</v>
      </c>
      <c r="R10130" s="25">
        <v>0.28053507223157997</v>
      </c>
      <c r="S10130" s="25">
        <v>0.48451817079999998</v>
      </c>
      <c r="T10130" s="25">
        <v>0</v>
      </c>
      <c r="U10130" s="25"/>
      <c r="V10130" s="26"/>
      <c r="W10130" s="3" t="s">
        <v>49</v>
      </c>
    </row>
    <row r="10131" spans="1:23" ht="30" x14ac:dyDescent="0.25">
      <c r="A10131" s="24" t="s">
        <v>22</v>
      </c>
      <c r="B10131" s="25">
        <v>17309</v>
      </c>
      <c r="C10131" s="25">
        <v>1</v>
      </c>
      <c r="D10131" s="25">
        <v>1101470</v>
      </c>
      <c r="E10131" s="25" t="s">
        <v>2889</v>
      </c>
      <c r="F10131" s="39">
        <v>31788.409725137299</v>
      </c>
      <c r="G10131" s="42">
        <v>0.36990000000000001</v>
      </c>
      <c r="H10131" s="42">
        <v>0.36990000000000001</v>
      </c>
      <c r="I10131" s="39">
        <v>11758.532757328199</v>
      </c>
      <c r="J10131" s="42">
        <v>1.3650000000000001E-4</v>
      </c>
      <c r="K10131" s="42">
        <v>3.4126746912499499E-5</v>
      </c>
      <c r="L10131" s="25">
        <v>0.48451817079999998</v>
      </c>
      <c r="M10131" s="25">
        <v>65.47</v>
      </c>
      <c r="N10131" s="25">
        <v>1.60503972137531</v>
      </c>
      <c r="O10131" s="25">
        <v>137.36934151439101</v>
      </c>
      <c r="P10131" s="25" t="s">
        <v>2483</v>
      </c>
      <c r="Q10131" s="25" t="s">
        <v>9010</v>
      </c>
      <c r="R10131" s="25">
        <v>0.25</v>
      </c>
      <c r="S10131" s="25">
        <v>0.48451817079999998</v>
      </c>
      <c r="T10131" s="25">
        <v>0</v>
      </c>
      <c r="U10131" s="25"/>
      <c r="V10131" s="26"/>
      <c r="W10131" s="3" t="s">
        <v>49</v>
      </c>
    </row>
    <row r="10132" spans="1:23" ht="30" x14ac:dyDescent="0.25">
      <c r="A10132" s="24" t="s">
        <v>22</v>
      </c>
      <c r="B10132" s="25">
        <v>17310</v>
      </c>
      <c r="C10132" s="25">
        <v>1</v>
      </c>
      <c r="D10132" s="25">
        <v>1101470</v>
      </c>
      <c r="E10132" s="25" t="s">
        <v>2889</v>
      </c>
      <c r="F10132" s="39">
        <v>646664.14738052594</v>
      </c>
      <c r="G10132" s="42">
        <v>0.36990000000000001</v>
      </c>
      <c r="H10132" s="42">
        <v>0.36990000000000001</v>
      </c>
      <c r="I10132" s="39">
        <v>239201.06811605601</v>
      </c>
      <c r="J10132" s="42">
        <v>8.3499999999999997E-5</v>
      </c>
      <c r="K10132" s="42">
        <v>4.2454849704548805E-5</v>
      </c>
      <c r="L10132" s="25">
        <v>0.48451817079999998</v>
      </c>
      <c r="M10132" s="39">
        <v>1600.59</v>
      </c>
      <c r="N10132" s="25">
        <v>19.9732891876907</v>
      </c>
      <c r="O10132" s="39">
        <v>2185.6882612132799</v>
      </c>
      <c r="P10132" s="25" t="s">
        <v>2483</v>
      </c>
      <c r="Q10132" s="25" t="s">
        <v>5256</v>
      </c>
      <c r="R10132" s="25">
        <v>0.50843352923817997</v>
      </c>
      <c r="S10132" s="25">
        <v>0.48451817079999998</v>
      </c>
      <c r="T10132" s="25">
        <v>0</v>
      </c>
      <c r="U10132" s="25"/>
      <c r="V10132" s="26"/>
      <c r="W10132" s="3" t="s">
        <v>49</v>
      </c>
    </row>
    <row r="10133" spans="1:23" ht="30" x14ac:dyDescent="0.25">
      <c r="A10133" s="24" t="s">
        <v>22</v>
      </c>
      <c r="B10133" s="25">
        <v>17311</v>
      </c>
      <c r="C10133" s="25">
        <v>1</v>
      </c>
      <c r="D10133" s="25">
        <v>1101470</v>
      </c>
      <c r="E10133" s="25" t="s">
        <v>2889</v>
      </c>
      <c r="F10133" s="39">
        <v>301742.21832396201</v>
      </c>
      <c r="G10133" s="42">
        <v>0.36990000000000001</v>
      </c>
      <c r="H10133" s="42">
        <v>0.36990000000000001</v>
      </c>
      <c r="I10133" s="39">
        <v>111614.446558033</v>
      </c>
      <c r="J10133" s="42">
        <v>1.155E-3</v>
      </c>
      <c r="K10133" s="42">
        <v>4.6899755791395703E-4</v>
      </c>
      <c r="L10133" s="25">
        <v>0.48451817079999998</v>
      </c>
      <c r="M10133" s="39">
        <v>4465.1099999999997</v>
      </c>
      <c r="N10133" s="25">
        <v>128.91468577452801</v>
      </c>
      <c r="O10133" s="39">
        <v>3791.05820447517</v>
      </c>
      <c r="P10133" s="25" t="s">
        <v>2483</v>
      </c>
      <c r="Q10133" s="25" t="s">
        <v>5257</v>
      </c>
      <c r="R10133" s="25">
        <v>0.40592412850491</v>
      </c>
      <c r="S10133" s="25">
        <v>0.48451817079999998</v>
      </c>
      <c r="T10133" s="25">
        <v>0</v>
      </c>
      <c r="U10133" s="25"/>
      <c r="V10133" s="26"/>
      <c r="W10133" s="3" t="s">
        <v>49</v>
      </c>
    </row>
    <row r="10134" spans="1:23" ht="30" x14ac:dyDescent="0.25">
      <c r="A10134" s="24" t="s">
        <v>22</v>
      </c>
      <c r="B10134" s="25">
        <v>17312</v>
      </c>
      <c r="C10134" s="25">
        <v>1</v>
      </c>
      <c r="D10134" s="25">
        <v>1101470</v>
      </c>
      <c r="E10134" s="25" t="s">
        <v>2889</v>
      </c>
      <c r="F10134" s="39">
        <v>119209.282449178</v>
      </c>
      <c r="G10134" s="42">
        <v>0.36990000000000001</v>
      </c>
      <c r="H10134" s="42">
        <v>0.36990000000000001</v>
      </c>
      <c r="I10134" s="39">
        <v>44095.513577951097</v>
      </c>
      <c r="J10134" s="42">
        <v>8.8499999999999996E-5</v>
      </c>
      <c r="K10134" s="42">
        <v>4.2837115630798099E-5</v>
      </c>
      <c r="L10134" s="25">
        <v>0.48451817079999998</v>
      </c>
      <c r="M10134" s="25">
        <v>296.98</v>
      </c>
      <c r="N10134" s="25">
        <v>3.9024529516486699</v>
      </c>
      <c r="O10134" s="25">
        <v>414.80771205186102</v>
      </c>
      <c r="P10134" s="25" t="s">
        <v>2483</v>
      </c>
      <c r="Q10134" s="25" t="s">
        <v>5258</v>
      </c>
      <c r="R10134" s="25">
        <v>0.51003277405463998</v>
      </c>
      <c r="S10134" s="25">
        <v>0.48451817079999998</v>
      </c>
      <c r="T10134" s="25">
        <v>0</v>
      </c>
      <c r="U10134" s="25"/>
      <c r="V10134" s="26"/>
      <c r="W10134" s="3" t="s">
        <v>49</v>
      </c>
    </row>
    <row r="10135" spans="1:23" ht="30" x14ac:dyDescent="0.25">
      <c r="A10135" s="24" t="s">
        <v>22</v>
      </c>
      <c r="B10135" s="25">
        <v>17313</v>
      </c>
      <c r="C10135" s="25">
        <v>1</v>
      </c>
      <c r="D10135" s="25">
        <v>1101470</v>
      </c>
      <c r="E10135" s="25" t="s">
        <v>2889</v>
      </c>
      <c r="F10135" s="39">
        <v>160631.923989517</v>
      </c>
      <c r="G10135" s="42">
        <v>0.36990000000000001</v>
      </c>
      <c r="H10135" s="42">
        <v>0.36990000000000001</v>
      </c>
      <c r="I10135" s="39">
        <v>59417.748683722602</v>
      </c>
      <c r="J10135" s="42">
        <v>8.8499999999999996E-5</v>
      </c>
      <c r="K10135" s="42">
        <v>5.6491244573951998E-5</v>
      </c>
      <c r="L10135" s="25">
        <v>0.48451817079999998</v>
      </c>
      <c r="M10135" s="25">
        <v>498.03</v>
      </c>
      <c r="N10135" s="25">
        <v>5.2584707585094499</v>
      </c>
      <c r="O10135" s="25">
        <v>558.94440016436397</v>
      </c>
      <c r="P10135" s="25" t="s">
        <v>2483</v>
      </c>
      <c r="Q10135" s="25" t="s">
        <v>5259</v>
      </c>
      <c r="R10135" s="25">
        <v>0.63830920301103</v>
      </c>
      <c r="S10135" s="25">
        <v>0.48451817079999998</v>
      </c>
      <c r="T10135" s="25">
        <v>0</v>
      </c>
      <c r="U10135" s="25"/>
      <c r="V10135" s="26"/>
      <c r="W10135" s="3" t="s">
        <v>49</v>
      </c>
    </row>
    <row r="10136" spans="1:23" ht="30" x14ac:dyDescent="0.25">
      <c r="A10136" s="24" t="s">
        <v>22</v>
      </c>
      <c r="B10136" s="25">
        <v>17314</v>
      </c>
      <c r="C10136" s="25">
        <v>1</v>
      </c>
      <c r="D10136" s="25">
        <v>1101470</v>
      </c>
      <c r="E10136" s="25" t="s">
        <v>2889</v>
      </c>
      <c r="F10136" s="39">
        <v>181434.81339686399</v>
      </c>
      <c r="G10136" s="42">
        <v>0.36990000000000001</v>
      </c>
      <c r="H10136" s="42">
        <v>0.36990000000000001</v>
      </c>
      <c r="I10136" s="39">
        <v>67112.737475500195</v>
      </c>
      <c r="J10136" s="42">
        <v>8.8499999999999996E-5</v>
      </c>
      <c r="K10136" s="42">
        <v>2.78952559835032E-5</v>
      </c>
      <c r="L10136" s="25">
        <v>0.48451817079999998</v>
      </c>
      <c r="M10136" s="25">
        <v>320.31</v>
      </c>
      <c r="N10136" s="25">
        <v>5.9394772665817701</v>
      </c>
      <c r="O10136" s="25">
        <v>631.33137189878596</v>
      </c>
      <c r="P10136" s="25" t="s">
        <v>2483</v>
      </c>
      <c r="Q10136" s="25" t="s">
        <v>7144</v>
      </c>
      <c r="R10136" s="25">
        <v>0.31519113327331</v>
      </c>
      <c r="S10136" s="25">
        <v>0.48451817079999998</v>
      </c>
      <c r="T10136" s="25">
        <v>0</v>
      </c>
      <c r="U10136" s="25"/>
      <c r="V10136" s="26"/>
      <c r="W10136" s="3" t="s">
        <v>49</v>
      </c>
    </row>
    <row r="10137" spans="1:23" ht="30" x14ac:dyDescent="0.25">
      <c r="A10137" s="24" t="s">
        <v>22</v>
      </c>
      <c r="B10137" s="25">
        <v>17315</v>
      </c>
      <c r="C10137" s="25">
        <v>1</v>
      </c>
      <c r="D10137" s="25">
        <v>1101470</v>
      </c>
      <c r="E10137" s="25" t="s">
        <v>2889</v>
      </c>
      <c r="F10137" s="39">
        <v>315177.46272847702</v>
      </c>
      <c r="G10137" s="42">
        <v>0.36990000000000001</v>
      </c>
      <c r="H10137" s="42">
        <v>0.36990000000000001</v>
      </c>
      <c r="I10137" s="39">
        <v>116584.143463263</v>
      </c>
      <c r="J10137" s="42">
        <v>8.8499999999999996E-5</v>
      </c>
      <c r="K10137" s="42">
        <v>2.95008702928534E-5</v>
      </c>
      <c r="L10137" s="25">
        <v>0.48451817079999998</v>
      </c>
      <c r="M10137" s="25">
        <v>582.14</v>
      </c>
      <c r="N10137" s="25">
        <v>10.3176966964988</v>
      </c>
      <c r="O10137" s="39">
        <v>1096.71025207661</v>
      </c>
      <c r="P10137" s="25" t="s">
        <v>2483</v>
      </c>
      <c r="Q10137" s="25" t="s">
        <v>7763</v>
      </c>
      <c r="R10137" s="25">
        <v>0.33333333333332998</v>
      </c>
      <c r="S10137" s="25">
        <v>0.48451817079999998</v>
      </c>
      <c r="T10137" s="25">
        <v>0</v>
      </c>
      <c r="U10137" s="25"/>
      <c r="V10137" s="26"/>
      <c r="W10137" s="3" t="s">
        <v>49</v>
      </c>
    </row>
    <row r="10138" spans="1:23" ht="30" x14ac:dyDescent="0.25">
      <c r="A10138" s="24" t="s">
        <v>22</v>
      </c>
      <c r="B10138" s="25">
        <v>17316</v>
      </c>
      <c r="C10138" s="25">
        <v>1</v>
      </c>
      <c r="D10138" s="25">
        <v>1101470</v>
      </c>
      <c r="E10138" s="25" t="s">
        <v>2889</v>
      </c>
      <c r="F10138" s="39">
        <v>21275.5128904216</v>
      </c>
      <c r="G10138" s="42">
        <v>0.36990000000000001</v>
      </c>
      <c r="H10138" s="42">
        <v>0.36990000000000001</v>
      </c>
      <c r="I10138" s="39">
        <v>7869.8122181669496</v>
      </c>
      <c r="J10138" s="42">
        <v>8.8499999999999996E-5</v>
      </c>
      <c r="K10138" s="42">
        <v>2.2125734311373401E-5</v>
      </c>
      <c r="L10138" s="25">
        <v>0.48451817079999998</v>
      </c>
      <c r="M10138" s="25">
        <v>31.1</v>
      </c>
      <c r="N10138" s="25">
        <v>0.69647838130776996</v>
      </c>
      <c r="O10138" s="25">
        <v>74.031540526787893</v>
      </c>
      <c r="P10138" s="25" t="s">
        <v>2483</v>
      </c>
      <c r="Q10138" s="25" t="s">
        <v>5260</v>
      </c>
      <c r="R10138" s="25">
        <v>0.25</v>
      </c>
      <c r="S10138" s="25">
        <v>0.48451817079999998</v>
      </c>
      <c r="T10138" s="25">
        <v>0</v>
      </c>
      <c r="U10138" s="25"/>
      <c r="V10138" s="26"/>
      <c r="W10138" s="3" t="s">
        <v>49</v>
      </c>
    </row>
    <row r="10139" spans="1:23" ht="30" x14ac:dyDescent="0.25">
      <c r="A10139" s="24" t="s">
        <v>22</v>
      </c>
      <c r="B10139" s="25">
        <v>17317</v>
      </c>
      <c r="C10139" s="25">
        <v>1</v>
      </c>
      <c r="D10139" s="25">
        <v>1101470</v>
      </c>
      <c r="E10139" s="25" t="s">
        <v>2889</v>
      </c>
      <c r="F10139" s="39">
        <v>48540.3863613418</v>
      </c>
      <c r="G10139" s="42">
        <v>0.36990000000000001</v>
      </c>
      <c r="H10139" s="42">
        <v>0.36990000000000001</v>
      </c>
      <c r="I10139" s="39">
        <v>17955.0889150603</v>
      </c>
      <c r="J10139" s="42">
        <v>8.8499999999999996E-5</v>
      </c>
      <c r="K10139" s="42">
        <v>2.2125734311373401E-5</v>
      </c>
      <c r="L10139" s="25">
        <v>0.48451817079999998</v>
      </c>
      <c r="M10139" s="25">
        <v>70.95</v>
      </c>
      <c r="N10139" s="25">
        <v>1.58902536898284</v>
      </c>
      <c r="O10139" s="25">
        <v>168.90401649087599</v>
      </c>
      <c r="P10139" s="25" t="s">
        <v>2483</v>
      </c>
      <c r="Q10139" s="25" t="s">
        <v>7764</v>
      </c>
      <c r="R10139" s="25">
        <v>0.25</v>
      </c>
      <c r="S10139" s="25">
        <v>0.48451817079999998</v>
      </c>
      <c r="T10139" s="25">
        <v>0</v>
      </c>
      <c r="U10139" s="25"/>
      <c r="V10139" s="26"/>
      <c r="W10139" s="3" t="s">
        <v>49</v>
      </c>
    </row>
    <row r="10140" spans="1:23" ht="30" x14ac:dyDescent="0.25">
      <c r="A10140" s="24" t="s">
        <v>22</v>
      </c>
      <c r="B10140" s="25">
        <v>17318</v>
      </c>
      <c r="C10140" s="25">
        <v>1</v>
      </c>
      <c r="D10140" s="25">
        <v>1101470</v>
      </c>
      <c r="E10140" s="25" t="s">
        <v>2889</v>
      </c>
      <c r="F10140" s="39">
        <v>203229.02637433101</v>
      </c>
      <c r="G10140" s="42">
        <v>0.36990000000000001</v>
      </c>
      <c r="H10140" s="42">
        <v>0.36990000000000001</v>
      </c>
      <c r="I10140" s="39">
        <v>75174.416855864998</v>
      </c>
      <c r="J10140" s="42">
        <v>8.8499999999999996E-5</v>
      </c>
      <c r="K10140" s="42">
        <v>6.7977092372659397E-5</v>
      </c>
      <c r="L10140" s="25">
        <v>0.48451817079999998</v>
      </c>
      <c r="M10140" s="25">
        <v>728.43</v>
      </c>
      <c r="N10140" s="25">
        <v>6.6529358917440602</v>
      </c>
      <c r="O10140" s="25">
        <v>707.16781211062903</v>
      </c>
      <c r="P10140" s="25" t="s">
        <v>2483</v>
      </c>
      <c r="Q10140" s="25" t="s">
        <v>7145</v>
      </c>
      <c r="R10140" s="25">
        <v>0.76809686696600998</v>
      </c>
      <c r="S10140" s="25">
        <v>0.48451817079999998</v>
      </c>
      <c r="T10140" s="25">
        <v>0</v>
      </c>
      <c r="U10140" s="25"/>
      <c r="V10140" s="26"/>
      <c r="W10140" s="3" t="s">
        <v>49</v>
      </c>
    </row>
    <row r="10141" spans="1:23" ht="30" x14ac:dyDescent="0.25">
      <c r="A10141" s="24" t="s">
        <v>22</v>
      </c>
      <c r="B10141" s="25">
        <v>17319</v>
      </c>
      <c r="C10141" s="25">
        <v>1</v>
      </c>
      <c r="D10141" s="25">
        <v>1101470</v>
      </c>
      <c r="E10141" s="25" t="s">
        <v>2889</v>
      </c>
      <c r="F10141" s="39">
        <v>201131.439764485</v>
      </c>
      <c r="G10141" s="42">
        <v>0.36990000000000001</v>
      </c>
      <c r="H10141" s="42">
        <v>0.36990000000000001</v>
      </c>
      <c r="I10141" s="39">
        <v>74398.519568882999</v>
      </c>
      <c r="J10141" s="42">
        <v>8.8499999999999996E-5</v>
      </c>
      <c r="K10141" s="42">
        <v>2.2125734311373401E-5</v>
      </c>
      <c r="L10141" s="25">
        <v>0.48451817079999998</v>
      </c>
      <c r="M10141" s="25">
        <v>293.99</v>
      </c>
      <c r="N10141" s="25">
        <v>6.5842689818461499</v>
      </c>
      <c r="O10141" s="25">
        <v>699.86892493855203</v>
      </c>
      <c r="P10141" s="25" t="s">
        <v>2483</v>
      </c>
      <c r="Q10141" s="25" t="s">
        <v>7765</v>
      </c>
      <c r="R10141" s="25">
        <v>0.25</v>
      </c>
      <c r="S10141" s="25">
        <v>0.48451817079999998</v>
      </c>
      <c r="T10141" s="25">
        <v>0</v>
      </c>
      <c r="U10141" s="25"/>
      <c r="V10141" s="26"/>
      <c r="W10141" s="3" t="s">
        <v>49</v>
      </c>
    </row>
    <row r="10142" spans="1:23" ht="30" x14ac:dyDescent="0.25">
      <c r="A10142" s="24" t="s">
        <v>22</v>
      </c>
      <c r="B10142" s="25">
        <v>17320</v>
      </c>
      <c r="C10142" s="25">
        <v>1</v>
      </c>
      <c r="D10142" s="25">
        <v>1101470</v>
      </c>
      <c r="E10142" s="25" t="s">
        <v>2889</v>
      </c>
      <c r="F10142" s="39">
        <v>200597.640416195</v>
      </c>
      <c r="G10142" s="42">
        <v>0.36990000000000001</v>
      </c>
      <c r="H10142" s="42">
        <v>0.36990000000000001</v>
      </c>
      <c r="I10142" s="39">
        <v>74201.067189950598</v>
      </c>
      <c r="J10142" s="42">
        <v>8.8499999999999996E-5</v>
      </c>
      <c r="K10142" s="42">
        <v>2.2125734311373401E-5</v>
      </c>
      <c r="L10142" s="25">
        <v>0.48451817079999998</v>
      </c>
      <c r="M10142" s="25">
        <v>293.20999999999998</v>
      </c>
      <c r="N10142" s="25">
        <v>6.56679444631063</v>
      </c>
      <c r="O10142" s="25">
        <v>698.01148496567703</v>
      </c>
      <c r="P10142" s="25" t="s">
        <v>2483</v>
      </c>
      <c r="Q10142" s="25" t="s">
        <v>10249</v>
      </c>
      <c r="R10142" s="25">
        <v>0.25</v>
      </c>
      <c r="S10142" s="25">
        <v>0.48451817079999998</v>
      </c>
      <c r="T10142" s="25">
        <v>0</v>
      </c>
      <c r="U10142" s="25"/>
      <c r="V10142" s="26"/>
      <c r="W10142" s="3" t="s">
        <v>49</v>
      </c>
    </row>
    <row r="10143" spans="1:23" ht="30" x14ac:dyDescent="0.25">
      <c r="A10143" s="24" t="s">
        <v>22</v>
      </c>
      <c r="B10143" s="25">
        <v>17321</v>
      </c>
      <c r="C10143" s="25">
        <v>1</v>
      </c>
      <c r="D10143" s="25">
        <v>1101470</v>
      </c>
      <c r="E10143" s="25" t="s">
        <v>2889</v>
      </c>
      <c r="F10143" s="39">
        <v>167884.71189491401</v>
      </c>
      <c r="G10143" s="42">
        <v>0.36990000000000001</v>
      </c>
      <c r="H10143" s="42">
        <v>0.36990000000000001</v>
      </c>
      <c r="I10143" s="39">
        <v>62100.554929928803</v>
      </c>
      <c r="J10143" s="42">
        <v>8.8499999999999996E-5</v>
      </c>
      <c r="K10143" s="42">
        <v>2.2125734311373401E-5</v>
      </c>
      <c r="L10143" s="25">
        <v>0.48451817079999998</v>
      </c>
      <c r="M10143" s="25">
        <v>245.4</v>
      </c>
      <c r="N10143" s="25">
        <v>5.4958991112986997</v>
      </c>
      <c r="O10143" s="25">
        <v>584.18163249413305</v>
      </c>
      <c r="P10143" s="25" t="s">
        <v>2483</v>
      </c>
      <c r="Q10143" s="25" t="s">
        <v>8211</v>
      </c>
      <c r="R10143" s="25">
        <v>0.25</v>
      </c>
      <c r="S10143" s="25">
        <v>0.48451817079999998</v>
      </c>
      <c r="T10143" s="25">
        <v>0</v>
      </c>
      <c r="U10143" s="25"/>
      <c r="V10143" s="26"/>
      <c r="W10143" s="3" t="s">
        <v>49</v>
      </c>
    </row>
    <row r="10144" spans="1:23" ht="30" x14ac:dyDescent="0.25">
      <c r="A10144" s="24" t="s">
        <v>22</v>
      </c>
      <c r="B10144" s="25">
        <v>17322</v>
      </c>
      <c r="C10144" s="25">
        <v>1</v>
      </c>
      <c r="D10144" s="25">
        <v>1101470</v>
      </c>
      <c r="E10144" s="25" t="s">
        <v>2889</v>
      </c>
      <c r="F10144" s="39">
        <v>78589.645132676305</v>
      </c>
      <c r="G10144" s="42">
        <v>0.36990000000000001</v>
      </c>
      <c r="H10144" s="42">
        <v>0.36990000000000001</v>
      </c>
      <c r="I10144" s="39">
        <v>29070.309734576898</v>
      </c>
      <c r="J10144" s="42">
        <v>8.8499999999999996E-5</v>
      </c>
      <c r="K10144" s="42">
        <v>6.6707288569227294E-5</v>
      </c>
      <c r="L10144" s="25">
        <v>0.48451817079999998</v>
      </c>
      <c r="M10144" s="25">
        <v>277.57</v>
      </c>
      <c r="N10144" s="25">
        <v>2.57272241151006</v>
      </c>
      <c r="O10144" s="25">
        <v>273.46520521462799</v>
      </c>
      <c r="P10144" s="25" t="s">
        <v>2483</v>
      </c>
      <c r="Q10144" s="25" t="s">
        <v>5261</v>
      </c>
      <c r="R10144" s="25">
        <v>0.79114101677870996</v>
      </c>
      <c r="S10144" s="25">
        <v>0.48451817079999998</v>
      </c>
      <c r="T10144" s="25">
        <v>0</v>
      </c>
      <c r="U10144" s="25"/>
      <c r="V10144" s="26"/>
      <c r="W10144" s="3" t="s">
        <v>49</v>
      </c>
    </row>
    <row r="10145" spans="1:23" ht="30" x14ac:dyDescent="0.25">
      <c r="A10145" s="24" t="s">
        <v>22</v>
      </c>
      <c r="B10145" s="25">
        <v>17323</v>
      </c>
      <c r="C10145" s="25">
        <v>1</v>
      </c>
      <c r="D10145" s="25">
        <v>1101470</v>
      </c>
      <c r="E10145" s="25" t="s">
        <v>2889</v>
      </c>
      <c r="F10145" s="39">
        <v>67677.849340766406</v>
      </c>
      <c r="G10145" s="42">
        <v>0.36990000000000001</v>
      </c>
      <c r="H10145" s="42">
        <v>0.36990000000000001</v>
      </c>
      <c r="I10145" s="39">
        <v>25034.0364711494</v>
      </c>
      <c r="J10145" s="42">
        <v>8.8499999999999996E-5</v>
      </c>
      <c r="K10145" s="42">
        <v>6.7722309560414493E-5</v>
      </c>
      <c r="L10145" s="25">
        <v>0.48451817079999998</v>
      </c>
      <c r="M10145" s="25">
        <v>241.85</v>
      </c>
      <c r="N10145" s="25">
        <v>2.2155122276967298</v>
      </c>
      <c r="O10145" s="25">
        <v>235.49587133537199</v>
      </c>
      <c r="P10145" s="25" t="s">
        <v>2483</v>
      </c>
      <c r="Q10145" s="25" t="s">
        <v>5262</v>
      </c>
      <c r="R10145" s="25">
        <v>0.82246804385178995</v>
      </c>
      <c r="S10145" s="25">
        <v>0.48451817079999998</v>
      </c>
      <c r="T10145" s="25">
        <v>0</v>
      </c>
      <c r="U10145" s="25"/>
      <c r="V10145" s="26"/>
      <c r="W10145" s="3" t="s">
        <v>49</v>
      </c>
    </row>
    <row r="10146" spans="1:23" ht="30" x14ac:dyDescent="0.25">
      <c r="A10146" s="24" t="s">
        <v>22</v>
      </c>
      <c r="B10146" s="25">
        <v>17324</v>
      </c>
      <c r="C10146" s="25">
        <v>1</v>
      </c>
      <c r="D10146" s="25">
        <v>1101470</v>
      </c>
      <c r="E10146" s="25" t="s">
        <v>2889</v>
      </c>
      <c r="F10146" s="39">
        <v>72342.826089094393</v>
      </c>
      <c r="G10146" s="42">
        <v>0.36990000000000001</v>
      </c>
      <c r="H10146" s="42">
        <v>0.36990000000000001</v>
      </c>
      <c r="I10146" s="39">
        <v>26759.611370356</v>
      </c>
      <c r="J10146" s="42">
        <v>5.1000000000000006E-5</v>
      </c>
      <c r="K10146" s="42">
        <v>2.9750316101417798E-5</v>
      </c>
      <c r="L10146" s="25">
        <v>0.48451817079999998</v>
      </c>
      <c r="M10146" s="25">
        <v>135.53</v>
      </c>
      <c r="N10146" s="25">
        <v>1.36474017988815</v>
      </c>
      <c r="O10146" s="25">
        <v>191.096976217726</v>
      </c>
      <c r="P10146" s="25" t="s">
        <v>2483</v>
      </c>
      <c r="Q10146" s="25" t="s">
        <v>5263</v>
      </c>
      <c r="R10146" s="25">
        <v>0.58333333333333004</v>
      </c>
      <c r="S10146" s="25">
        <v>0.48451817079999998</v>
      </c>
      <c r="T10146" s="25">
        <v>0</v>
      </c>
      <c r="U10146" s="25"/>
      <c r="V10146" s="26"/>
      <c r="W10146" s="3" t="s">
        <v>49</v>
      </c>
    </row>
    <row r="10147" spans="1:23" ht="30" x14ac:dyDescent="0.25">
      <c r="A10147" s="24" t="s">
        <v>22</v>
      </c>
      <c r="B10147" s="25">
        <v>17325</v>
      </c>
      <c r="C10147" s="25">
        <v>1</v>
      </c>
      <c r="D10147" s="25">
        <v>1101470</v>
      </c>
      <c r="E10147" s="25" t="s">
        <v>2889</v>
      </c>
      <c r="F10147" s="39">
        <v>118186.149008591</v>
      </c>
      <c r="G10147" s="42">
        <v>0.36990000000000001</v>
      </c>
      <c r="H10147" s="42">
        <v>0.36990000000000001</v>
      </c>
      <c r="I10147" s="39">
        <v>43717.056518277903</v>
      </c>
      <c r="J10147" s="42">
        <v>8.8499999999999996E-5</v>
      </c>
      <c r="K10147" s="42">
        <v>6.3813060124131199E-5</v>
      </c>
      <c r="L10147" s="25">
        <v>0.48451817079999998</v>
      </c>
      <c r="M10147" s="25">
        <v>403.17</v>
      </c>
      <c r="N10147" s="25">
        <v>3.8689595018676002</v>
      </c>
      <c r="O10147" s="25">
        <v>411.24755605650398</v>
      </c>
      <c r="P10147" s="25" t="s">
        <v>2483</v>
      </c>
      <c r="Q10147" s="25" t="s">
        <v>7146</v>
      </c>
      <c r="R10147" s="25">
        <v>0.72104289623753004</v>
      </c>
      <c r="S10147" s="25">
        <v>0.48451817079999998</v>
      </c>
      <c r="T10147" s="25">
        <v>0</v>
      </c>
      <c r="U10147" s="25"/>
      <c r="V10147" s="26"/>
      <c r="W10147" s="3" t="s">
        <v>49</v>
      </c>
    </row>
    <row r="10148" spans="1:23" ht="30" x14ac:dyDescent="0.25">
      <c r="A10148" s="24" t="s">
        <v>22</v>
      </c>
      <c r="B10148" s="25">
        <v>17326</v>
      </c>
      <c r="C10148" s="25">
        <v>1</v>
      </c>
      <c r="D10148" s="25">
        <v>1101470</v>
      </c>
      <c r="E10148" s="25" t="s">
        <v>2889</v>
      </c>
      <c r="F10148" s="39">
        <v>44510.727213588703</v>
      </c>
      <c r="G10148" s="42">
        <v>0.36990000000000001</v>
      </c>
      <c r="H10148" s="42">
        <v>0.36990000000000001</v>
      </c>
      <c r="I10148" s="39">
        <v>16464.5179963064</v>
      </c>
      <c r="J10148" s="42">
        <v>8.8499999999999996E-5</v>
      </c>
      <c r="K10148" s="42">
        <v>7.0206581020110603E-5</v>
      </c>
      <c r="L10148" s="25">
        <v>0.48451817079999998</v>
      </c>
      <c r="M10148" s="25">
        <v>163.6</v>
      </c>
      <c r="N10148" s="25">
        <v>1.4571098426731199</v>
      </c>
      <c r="O10148" s="25">
        <v>154.88217475937401</v>
      </c>
      <c r="P10148" s="25" t="s">
        <v>2483</v>
      </c>
      <c r="Q10148" s="25" t="s">
        <v>7766</v>
      </c>
      <c r="R10148" s="25">
        <v>0.79328752101894995</v>
      </c>
      <c r="S10148" s="25">
        <v>0.48451817079999998</v>
      </c>
      <c r="T10148" s="25">
        <v>0</v>
      </c>
      <c r="U10148" s="25"/>
      <c r="V10148" s="26"/>
      <c r="W10148" s="3" t="s">
        <v>49</v>
      </c>
    </row>
    <row r="10149" spans="1:23" ht="30" x14ac:dyDescent="0.25">
      <c r="A10149" s="24" t="s">
        <v>22</v>
      </c>
      <c r="B10149" s="25">
        <v>17327</v>
      </c>
      <c r="C10149" s="25">
        <v>1</v>
      </c>
      <c r="D10149" s="25">
        <v>1101470</v>
      </c>
      <c r="E10149" s="25" t="s">
        <v>2889</v>
      </c>
      <c r="F10149" s="39">
        <v>460172.051640697</v>
      </c>
      <c r="G10149" s="42">
        <v>0.36990000000000001</v>
      </c>
      <c r="H10149" s="42">
        <v>0.36990000000000001</v>
      </c>
      <c r="I10149" s="39">
        <v>170217.64190189401</v>
      </c>
      <c r="J10149" s="42">
        <v>8.8499999999999996E-5</v>
      </c>
      <c r="K10149" s="42">
        <v>7.0108412050002897E-5</v>
      </c>
      <c r="L10149" s="25">
        <v>0.48451817079999998</v>
      </c>
      <c r="M10149" s="39">
        <v>1689.6</v>
      </c>
      <c r="N10149" s="25">
        <v>15.064261308317599</v>
      </c>
      <c r="O10149" s="39">
        <v>1601.24205069908</v>
      </c>
      <c r="P10149" s="25" t="s">
        <v>2483</v>
      </c>
      <c r="Q10149" s="25" t="s">
        <v>5264</v>
      </c>
      <c r="R10149" s="25">
        <v>0.79217983669544001</v>
      </c>
      <c r="S10149" s="25">
        <v>0.48451817079999998</v>
      </c>
      <c r="T10149" s="25">
        <v>0</v>
      </c>
      <c r="U10149" s="25"/>
      <c r="V10149" s="26"/>
      <c r="W10149" s="3" t="s">
        <v>49</v>
      </c>
    </row>
    <row r="10150" spans="1:23" ht="30" x14ac:dyDescent="0.25">
      <c r="A10150" s="24" t="s">
        <v>22</v>
      </c>
      <c r="B10150" s="25">
        <v>17328</v>
      </c>
      <c r="C10150" s="25">
        <v>1</v>
      </c>
      <c r="D10150" s="25">
        <v>1101470</v>
      </c>
      <c r="E10150" s="25" t="s">
        <v>2889</v>
      </c>
      <c r="F10150" s="39">
        <v>126032.145019023</v>
      </c>
      <c r="G10150" s="42">
        <v>0.36990000000000001</v>
      </c>
      <c r="H10150" s="42">
        <v>0.36990000000000001</v>
      </c>
      <c r="I10150" s="39">
        <v>46619.290442536803</v>
      </c>
      <c r="J10150" s="42">
        <v>8.8499999999999996E-5</v>
      </c>
      <c r="K10150" s="42">
        <v>6.5537704681651904E-5</v>
      </c>
      <c r="L10150" s="25">
        <v>0.48451817079999998</v>
      </c>
      <c r="M10150" s="25">
        <v>439.02</v>
      </c>
      <c r="N10150" s="25">
        <v>4.1258072041645102</v>
      </c>
      <c r="O10150" s="25">
        <v>438.54895060388702</v>
      </c>
      <c r="P10150" s="25" t="s">
        <v>2483</v>
      </c>
      <c r="Q10150" s="25" t="s">
        <v>7147</v>
      </c>
      <c r="R10150" s="25">
        <v>0.74053106985578998</v>
      </c>
      <c r="S10150" s="25">
        <v>0.48451817079999998</v>
      </c>
      <c r="T10150" s="25">
        <v>0</v>
      </c>
      <c r="U10150" s="25"/>
      <c r="V10150" s="26"/>
      <c r="W10150" s="3" t="s">
        <v>49</v>
      </c>
    </row>
    <row r="10151" spans="1:23" ht="30" x14ac:dyDescent="0.25">
      <c r="A10151" s="24" t="s">
        <v>22</v>
      </c>
      <c r="B10151" s="25">
        <v>17329</v>
      </c>
      <c r="C10151" s="25">
        <v>1</v>
      </c>
      <c r="D10151" s="25">
        <v>1101470</v>
      </c>
      <c r="E10151" s="25" t="s">
        <v>2889</v>
      </c>
      <c r="F10151" s="39">
        <v>163041.76193495901</v>
      </c>
      <c r="G10151" s="42">
        <v>0.36990000000000001</v>
      </c>
      <c r="H10151" s="42">
        <v>0.36990000000000001</v>
      </c>
      <c r="I10151" s="39">
        <v>60309.147739741398</v>
      </c>
      <c r="J10151" s="42">
        <v>1.3650000000000001E-4</v>
      </c>
      <c r="K10151" s="42">
        <v>4.3974172904433998E-5</v>
      </c>
      <c r="L10151" s="25">
        <v>0.48451817079999998</v>
      </c>
      <c r="M10151" s="25">
        <v>411.77</v>
      </c>
      <c r="N10151" s="25">
        <v>8.2321986664747104</v>
      </c>
      <c r="O10151" s="25">
        <v>704.56306779765396</v>
      </c>
      <c r="P10151" s="25" t="s">
        <v>2483</v>
      </c>
      <c r="Q10151" s="25" t="s">
        <v>5265</v>
      </c>
      <c r="R10151" s="25">
        <v>0.32214026335679002</v>
      </c>
      <c r="S10151" s="25">
        <v>0.48451817079999998</v>
      </c>
      <c r="T10151" s="25">
        <v>0</v>
      </c>
      <c r="U10151" s="25"/>
      <c r="V10151" s="26"/>
      <c r="W10151" s="3" t="s">
        <v>49</v>
      </c>
    </row>
    <row r="10152" spans="1:23" ht="30" x14ac:dyDescent="0.25">
      <c r="A10152" s="24" t="s">
        <v>22</v>
      </c>
      <c r="B10152" s="25">
        <v>17330</v>
      </c>
      <c r="C10152" s="25">
        <v>1</v>
      </c>
      <c r="D10152" s="25">
        <v>1101470</v>
      </c>
      <c r="E10152" s="25" t="s">
        <v>2889</v>
      </c>
      <c r="F10152" s="39">
        <v>23539.491049702301</v>
      </c>
      <c r="G10152" s="42">
        <v>0.36990000000000001</v>
      </c>
      <c r="H10152" s="42">
        <v>0.36990000000000001</v>
      </c>
      <c r="I10152" s="39">
        <v>8707.2577392848798</v>
      </c>
      <c r="J10152" s="42">
        <v>1.3650000000000001E-4</v>
      </c>
      <c r="K10152" s="42">
        <v>4.5502070406988595E-5</v>
      </c>
      <c r="L10152" s="25">
        <v>0.48451817079999998</v>
      </c>
      <c r="M10152" s="25">
        <v>61.1</v>
      </c>
      <c r="N10152" s="25">
        <v>1.18854068141238</v>
      </c>
      <c r="O10152" s="25">
        <v>101.722747788936</v>
      </c>
      <c r="P10152" s="25" t="s">
        <v>2483</v>
      </c>
      <c r="Q10152" s="25" t="s">
        <v>10250</v>
      </c>
      <c r="R10152" s="25">
        <v>0.33333333333332998</v>
      </c>
      <c r="S10152" s="25">
        <v>0.48451817079999998</v>
      </c>
      <c r="T10152" s="25">
        <v>0</v>
      </c>
      <c r="U10152" s="25"/>
      <c r="V10152" s="26"/>
      <c r="W10152" s="3" t="s">
        <v>49</v>
      </c>
    </row>
    <row r="10153" spans="1:23" ht="30" x14ac:dyDescent="0.25">
      <c r="A10153" s="24" t="s">
        <v>22</v>
      </c>
      <c r="B10153" s="25">
        <v>17331</v>
      </c>
      <c r="C10153" s="25">
        <v>1</v>
      </c>
      <c r="D10153" s="25">
        <v>1101470</v>
      </c>
      <c r="E10153" s="25" t="s">
        <v>2889</v>
      </c>
      <c r="F10153" s="39">
        <v>190416.46706578901</v>
      </c>
      <c r="G10153" s="42">
        <v>0.36990000000000001</v>
      </c>
      <c r="H10153" s="42">
        <v>0.36990000000000001</v>
      </c>
      <c r="I10153" s="39">
        <v>70435.051167635494</v>
      </c>
      <c r="J10153" s="42">
        <v>2.2274E-3</v>
      </c>
      <c r="K10153" s="42">
        <v>1.2999202387788001E-3</v>
      </c>
      <c r="L10153" s="25">
        <v>0.48451817079999998</v>
      </c>
      <c r="M10153" s="39">
        <v>5713.98</v>
      </c>
      <c r="N10153" s="25">
        <v>156.88703297079101</v>
      </c>
      <c r="O10153" s="39">
        <v>3320.50186774858</v>
      </c>
      <c r="P10153" s="25" t="s">
        <v>2483</v>
      </c>
      <c r="Q10153" s="25" t="s">
        <v>5266</v>
      </c>
      <c r="R10153" s="25">
        <v>0.58333333333333004</v>
      </c>
      <c r="S10153" s="25">
        <v>0.48451817079999998</v>
      </c>
      <c r="T10153" s="25">
        <v>0</v>
      </c>
      <c r="U10153" s="25"/>
      <c r="V10153" s="26"/>
      <c r="W10153" s="3" t="s">
        <v>49</v>
      </c>
    </row>
    <row r="10154" spans="1:23" ht="30" x14ac:dyDescent="0.25">
      <c r="A10154" s="24" t="s">
        <v>22</v>
      </c>
      <c r="B10154" s="25">
        <v>17332</v>
      </c>
      <c r="C10154" s="25">
        <v>1</v>
      </c>
      <c r="D10154" s="25">
        <v>1101470</v>
      </c>
      <c r="E10154" s="25" t="s">
        <v>2889</v>
      </c>
      <c r="F10154" s="39">
        <v>1527925.44430883</v>
      </c>
      <c r="G10154" s="42">
        <v>0.36990000000000001</v>
      </c>
      <c r="H10154" s="42">
        <v>0.36990000000000001</v>
      </c>
      <c r="I10154" s="39">
        <v>565179.62184983597</v>
      </c>
      <c r="J10154" s="42">
        <v>1.3669999999999999E-4</v>
      </c>
      <c r="K10154" s="42">
        <v>3.4176752035652799E-5</v>
      </c>
      <c r="L10154" s="25">
        <v>0.48451817079999998</v>
      </c>
      <c r="M10154" s="39">
        <v>3150.93</v>
      </c>
      <c r="N10154" s="25">
        <v>77.260054306872604</v>
      </c>
      <c r="O10154" s="39">
        <v>6607.55924387096</v>
      </c>
      <c r="P10154" s="25" t="s">
        <v>2483</v>
      </c>
      <c r="Q10154" s="25" t="s">
        <v>5267</v>
      </c>
      <c r="R10154" s="25">
        <v>0.25</v>
      </c>
      <c r="S10154" s="25">
        <v>0.48451817079999998</v>
      </c>
      <c r="T10154" s="25">
        <v>0</v>
      </c>
      <c r="U10154" s="25"/>
      <c r="V10154" s="26"/>
      <c r="W10154" s="3" t="s">
        <v>49</v>
      </c>
    </row>
    <row r="10155" spans="1:23" ht="30" x14ac:dyDescent="0.25">
      <c r="A10155" s="24" t="s">
        <v>22</v>
      </c>
      <c r="B10155" s="25">
        <v>17333</v>
      </c>
      <c r="C10155" s="25">
        <v>1</v>
      </c>
      <c r="D10155" s="25">
        <v>1101470</v>
      </c>
      <c r="E10155" s="25" t="s">
        <v>2889</v>
      </c>
      <c r="F10155" s="39">
        <v>334058.95081528497</v>
      </c>
      <c r="G10155" s="42">
        <v>0.36990000000000001</v>
      </c>
      <c r="H10155" s="42">
        <v>0.36990000000000001</v>
      </c>
      <c r="I10155" s="39">
        <v>123568.405906574</v>
      </c>
      <c r="J10155" s="42">
        <v>1.181E-4</v>
      </c>
      <c r="K10155" s="42">
        <v>7.4584615382998902E-5</v>
      </c>
      <c r="L10155" s="25">
        <v>0.48451817079999998</v>
      </c>
      <c r="M10155" s="39">
        <v>1283.31</v>
      </c>
      <c r="N10155" s="25">
        <v>14.5934287375664</v>
      </c>
      <c r="O10155" s="39">
        <v>1342.7858197232899</v>
      </c>
      <c r="P10155" s="25" t="s">
        <v>2483</v>
      </c>
      <c r="Q10155" s="25" t="s">
        <v>5268</v>
      </c>
      <c r="R10155" s="25">
        <v>0.63152440558986001</v>
      </c>
      <c r="S10155" s="25">
        <v>0.48451817079999998</v>
      </c>
      <c r="T10155" s="25">
        <v>0</v>
      </c>
      <c r="U10155" s="25"/>
      <c r="V10155" s="26"/>
      <c r="W10155" s="3" t="s">
        <v>49</v>
      </c>
    </row>
    <row r="10156" spans="1:23" ht="30" x14ac:dyDescent="0.25">
      <c r="A10156" s="24" t="s">
        <v>22</v>
      </c>
      <c r="B10156" s="25">
        <v>17334</v>
      </c>
      <c r="C10156" s="25">
        <v>1</v>
      </c>
      <c r="D10156" s="25">
        <v>1101470</v>
      </c>
      <c r="E10156" s="25" t="s">
        <v>2889</v>
      </c>
      <c r="F10156" s="39">
        <v>529583.13018032</v>
      </c>
      <c r="G10156" s="42">
        <v>0.36990000000000001</v>
      </c>
      <c r="H10156" s="42">
        <v>0.36990000000000001</v>
      </c>
      <c r="I10156" s="39">
        <v>195892.79985370001</v>
      </c>
      <c r="J10156" s="42">
        <v>1.022E-4</v>
      </c>
      <c r="K10156" s="42">
        <v>3.0471107804187899E-5</v>
      </c>
      <c r="L10156" s="25">
        <v>0.48451817079999998</v>
      </c>
      <c r="M10156" s="39">
        <v>1001.39</v>
      </c>
      <c r="N10156" s="25">
        <v>20.020244145048199</v>
      </c>
      <c r="O10156" s="39">
        <v>1980.2577784603</v>
      </c>
      <c r="P10156" s="25" t="s">
        <v>2483</v>
      </c>
      <c r="Q10156" s="25" t="s">
        <v>5269</v>
      </c>
      <c r="R10156" s="25">
        <v>0.29814113289825001</v>
      </c>
      <c r="S10156" s="25">
        <v>0.48451817079999998</v>
      </c>
      <c r="T10156" s="25">
        <v>0</v>
      </c>
      <c r="U10156" s="25"/>
      <c r="V10156" s="26"/>
      <c r="W10156" s="3" t="s">
        <v>49</v>
      </c>
    </row>
    <row r="10157" spans="1:23" ht="30" x14ac:dyDescent="0.25">
      <c r="A10157" s="24" t="s">
        <v>22</v>
      </c>
      <c r="B10157" s="25">
        <v>17335</v>
      </c>
      <c r="C10157" s="25">
        <v>1</v>
      </c>
      <c r="D10157" s="25">
        <v>1101470</v>
      </c>
      <c r="E10157" s="25" t="s">
        <v>2889</v>
      </c>
      <c r="F10157" s="39">
        <v>1195590.2508469799</v>
      </c>
      <c r="G10157" s="42">
        <v>0.36990000000000001</v>
      </c>
      <c r="H10157" s="42">
        <v>0.36990000000000001</v>
      </c>
      <c r="I10157" s="39">
        <v>442248.83378829801</v>
      </c>
      <c r="J10157" s="42">
        <v>1.022E-4</v>
      </c>
      <c r="K10157" s="42">
        <v>7.1302793382414998E-5</v>
      </c>
      <c r="L10157" s="25">
        <v>0.48451817079999998</v>
      </c>
      <c r="M10157" s="39">
        <v>4442.12</v>
      </c>
      <c r="N10157" s="25">
        <v>45.197830813164103</v>
      </c>
      <c r="O10157" s="39">
        <v>4470.6425850175501</v>
      </c>
      <c r="P10157" s="25" t="s">
        <v>2483</v>
      </c>
      <c r="Q10157" s="25" t="s">
        <v>5270</v>
      </c>
      <c r="R10157" s="25">
        <v>0.69766959851729005</v>
      </c>
      <c r="S10157" s="25">
        <v>0.48451817079999998</v>
      </c>
      <c r="T10157" s="25">
        <v>0</v>
      </c>
      <c r="U10157" s="25"/>
      <c r="V10157" s="26"/>
      <c r="W10157" s="3" t="s">
        <v>49</v>
      </c>
    </row>
    <row r="10158" spans="1:23" ht="30" x14ac:dyDescent="0.25">
      <c r="A10158" s="24" t="s">
        <v>22</v>
      </c>
      <c r="B10158" s="25">
        <v>17336</v>
      </c>
      <c r="C10158" s="25">
        <v>1</v>
      </c>
      <c r="D10158" s="25">
        <v>1101470</v>
      </c>
      <c r="E10158" s="25" t="s">
        <v>2889</v>
      </c>
      <c r="F10158" s="39">
        <v>87329.376970904807</v>
      </c>
      <c r="G10158" s="42">
        <v>0.36990000000000001</v>
      </c>
      <c r="H10158" s="42">
        <v>0.36990000000000001</v>
      </c>
      <c r="I10158" s="39">
        <v>32303.136541537599</v>
      </c>
      <c r="J10158" s="42">
        <v>1.022E-4</v>
      </c>
      <c r="K10158" s="42">
        <v>9.2242865775778003E-5</v>
      </c>
      <c r="L10158" s="25">
        <v>0.48451817079999998</v>
      </c>
      <c r="M10158" s="25">
        <v>396.11</v>
      </c>
      <c r="N10158" s="25">
        <v>3.3013805545451498</v>
      </c>
      <c r="O10158" s="25">
        <v>326.54869118629603</v>
      </c>
      <c r="P10158" s="25" t="s">
        <v>2483</v>
      </c>
      <c r="Q10158" s="25" t="s">
        <v>5271</v>
      </c>
      <c r="R10158" s="25">
        <v>0.92238179819859001</v>
      </c>
      <c r="S10158" s="25">
        <v>0.48451817079999998</v>
      </c>
      <c r="T10158" s="25">
        <v>0</v>
      </c>
      <c r="U10158" s="25"/>
      <c r="V10158" s="26"/>
      <c r="W10158" s="3" t="s">
        <v>49</v>
      </c>
    </row>
    <row r="10159" spans="1:23" ht="30" x14ac:dyDescent="0.25">
      <c r="A10159" s="24" t="s">
        <v>22</v>
      </c>
      <c r="B10159" s="25">
        <v>17337</v>
      </c>
      <c r="C10159" s="25">
        <v>1</v>
      </c>
      <c r="D10159" s="25">
        <v>1101470</v>
      </c>
      <c r="E10159" s="25" t="s">
        <v>2889</v>
      </c>
      <c r="F10159" s="39">
        <v>88265.407907476707</v>
      </c>
      <c r="G10159" s="42">
        <v>0.36990000000000001</v>
      </c>
      <c r="H10159" s="42">
        <v>0.36990000000000001</v>
      </c>
      <c r="I10159" s="39">
        <v>32649.374384975599</v>
      </c>
      <c r="J10159" s="42">
        <v>1.022E-4</v>
      </c>
      <c r="K10159" s="42">
        <v>7.3377796680368606E-5</v>
      </c>
      <c r="L10159" s="25">
        <v>0.48451817079999998</v>
      </c>
      <c r="M10159" s="25">
        <v>335.33</v>
      </c>
      <c r="N10159" s="25">
        <v>3.3367660621445099</v>
      </c>
      <c r="O10159" s="25">
        <v>330.048769714846</v>
      </c>
      <c r="P10159" s="25" t="s">
        <v>2483</v>
      </c>
      <c r="Q10159" s="25" t="s">
        <v>5272</v>
      </c>
      <c r="R10159" s="25">
        <v>0.71797564251729995</v>
      </c>
      <c r="S10159" s="25">
        <v>0.48451817079999998</v>
      </c>
      <c r="T10159" s="25">
        <v>0</v>
      </c>
      <c r="U10159" s="25"/>
      <c r="V10159" s="26"/>
      <c r="W10159" s="3" t="s">
        <v>49</v>
      </c>
    </row>
    <row r="10160" spans="1:23" ht="30" x14ac:dyDescent="0.25">
      <c r="A10160" s="24" t="s">
        <v>22</v>
      </c>
      <c r="B10160" s="25">
        <v>17338</v>
      </c>
      <c r="C10160" s="25">
        <v>1</v>
      </c>
      <c r="D10160" s="25">
        <v>1101470</v>
      </c>
      <c r="E10160" s="25" t="s">
        <v>2889</v>
      </c>
      <c r="F10160" s="39">
        <v>180060.261355341</v>
      </c>
      <c r="G10160" s="42">
        <v>0.36990000000000001</v>
      </c>
      <c r="H10160" s="42">
        <v>0.36990000000000001</v>
      </c>
      <c r="I10160" s="39">
        <v>66604.290675340802</v>
      </c>
      <c r="J10160" s="42">
        <v>1.022E-4</v>
      </c>
      <c r="K10160" s="42">
        <v>5.9908448477357806E-5</v>
      </c>
      <c r="L10160" s="25">
        <v>0.48451817079999998</v>
      </c>
      <c r="M10160" s="25">
        <v>583.73</v>
      </c>
      <c r="N10160" s="25">
        <v>6.8069585070198304</v>
      </c>
      <c r="O10160" s="25">
        <v>673.29511236337999</v>
      </c>
      <c r="P10160" s="25" t="s">
        <v>2483</v>
      </c>
      <c r="Q10160" s="25" t="s">
        <v>5273</v>
      </c>
      <c r="R10160" s="25">
        <v>0.58617595684474999</v>
      </c>
      <c r="S10160" s="25">
        <v>0.48451817079999998</v>
      </c>
      <c r="T10160" s="25">
        <v>0</v>
      </c>
      <c r="U10160" s="25"/>
      <c r="V10160" s="26"/>
      <c r="W10160" s="3" t="s">
        <v>49</v>
      </c>
    </row>
    <row r="10161" spans="1:23" ht="30" x14ac:dyDescent="0.25">
      <c r="A10161" s="24" t="s">
        <v>22</v>
      </c>
      <c r="B10161" s="25">
        <v>17339</v>
      </c>
      <c r="C10161" s="25">
        <v>1</v>
      </c>
      <c r="D10161" s="25">
        <v>1101470</v>
      </c>
      <c r="E10161" s="25" t="s">
        <v>2889</v>
      </c>
      <c r="F10161" s="39">
        <v>112299.81922629201</v>
      </c>
      <c r="G10161" s="42">
        <v>0.36990000000000001</v>
      </c>
      <c r="H10161" s="42">
        <v>0.36990000000000001</v>
      </c>
      <c r="I10161" s="39">
        <v>41539.7031318054</v>
      </c>
      <c r="J10161" s="42">
        <v>1.022E-4</v>
      </c>
      <c r="K10161" s="42">
        <v>2.9963303909170999E-5</v>
      </c>
      <c r="L10161" s="25">
        <v>0.48451817079999998</v>
      </c>
      <c r="M10161" s="25">
        <v>209.46</v>
      </c>
      <c r="N10161" s="25">
        <v>4.2453576600705096</v>
      </c>
      <c r="O10161" s="25">
        <v>419.920080284336</v>
      </c>
      <c r="P10161" s="25" t="s">
        <v>2483</v>
      </c>
      <c r="Q10161" s="25" t="s">
        <v>5274</v>
      </c>
      <c r="R10161" s="25">
        <v>0.29317269558802</v>
      </c>
      <c r="S10161" s="25">
        <v>0.48451817079999998</v>
      </c>
      <c r="T10161" s="25">
        <v>0</v>
      </c>
      <c r="U10161" s="25"/>
      <c r="V10161" s="26"/>
      <c r="W10161" s="3" t="s">
        <v>49</v>
      </c>
    </row>
    <row r="10162" spans="1:23" ht="30" x14ac:dyDescent="0.25">
      <c r="A10162" s="24" t="s">
        <v>22</v>
      </c>
      <c r="B10162" s="25">
        <v>17340</v>
      </c>
      <c r="C10162" s="25">
        <v>1</v>
      </c>
      <c r="D10162" s="25">
        <v>1101470</v>
      </c>
      <c r="E10162" s="25" t="s">
        <v>2889</v>
      </c>
      <c r="F10162" s="39">
        <v>247152.786310531</v>
      </c>
      <c r="G10162" s="42">
        <v>0.36990000000000001</v>
      </c>
      <c r="H10162" s="42">
        <v>0.36990000000000001</v>
      </c>
      <c r="I10162" s="39">
        <v>91421.815656265695</v>
      </c>
      <c r="J10162" s="42">
        <v>1.0219999999999899E-4</v>
      </c>
      <c r="K10162" s="42">
        <v>8.4570409235030993E-5</v>
      </c>
      <c r="L10162" s="25">
        <v>0.48451817079999998</v>
      </c>
      <c r="M10162" s="39">
        <v>1048.3399999999999</v>
      </c>
      <c r="N10162" s="25">
        <v>9.3433095600703506</v>
      </c>
      <c r="O10162" s="25">
        <v>924.17261741875996</v>
      </c>
      <c r="P10162" s="25" t="s">
        <v>2483</v>
      </c>
      <c r="Q10162" s="25" t="s">
        <v>5275</v>
      </c>
      <c r="R10162" s="25">
        <v>0.83862664470667003</v>
      </c>
      <c r="S10162" s="25">
        <v>0.48451817079999998</v>
      </c>
      <c r="T10162" s="25">
        <v>0</v>
      </c>
      <c r="U10162" s="25"/>
      <c r="V10162" s="26"/>
      <c r="W10162" s="3" t="s">
        <v>49</v>
      </c>
    </row>
    <row r="10163" spans="1:23" ht="30" x14ac:dyDescent="0.25">
      <c r="A10163" s="24" t="s">
        <v>22</v>
      </c>
      <c r="B10163" s="25">
        <v>17341</v>
      </c>
      <c r="C10163" s="25">
        <v>1</v>
      </c>
      <c r="D10163" s="25">
        <v>1101470</v>
      </c>
      <c r="E10163" s="25" t="s">
        <v>2889</v>
      </c>
      <c r="F10163" s="39">
        <v>182149.45987869901</v>
      </c>
      <c r="G10163" s="42">
        <v>0.36990000000000001</v>
      </c>
      <c r="H10163" s="42">
        <v>0.36990000000000001</v>
      </c>
      <c r="I10163" s="39">
        <v>67377.085209130702</v>
      </c>
      <c r="J10163" s="42">
        <v>6.6839999999999998E-4</v>
      </c>
      <c r="K10163" s="42">
        <v>1.67141899952927E-4</v>
      </c>
      <c r="L10163" s="25">
        <v>0.48451817079999998</v>
      </c>
      <c r="M10163" s="39">
        <v>1260.69</v>
      </c>
      <c r="N10163" s="25">
        <v>45.034843753783001</v>
      </c>
      <c r="O10163" s="39">
        <v>1741.3467109758999</v>
      </c>
      <c r="P10163" s="25" t="s">
        <v>2483</v>
      </c>
      <c r="Q10163" s="25" t="s">
        <v>7767</v>
      </c>
      <c r="R10163" s="25">
        <v>0.25</v>
      </c>
      <c r="S10163" s="25">
        <v>0.48451817079999998</v>
      </c>
      <c r="T10163" s="25">
        <v>0</v>
      </c>
      <c r="U10163" s="25"/>
      <c r="V10163" s="26"/>
      <c r="W10163" s="3" t="s">
        <v>49</v>
      </c>
    </row>
    <row r="10164" spans="1:23" ht="30" x14ac:dyDescent="0.25">
      <c r="A10164" s="24" t="s">
        <v>22</v>
      </c>
      <c r="B10164" s="25">
        <v>17342</v>
      </c>
      <c r="C10164" s="25">
        <v>1</v>
      </c>
      <c r="D10164" s="25">
        <v>1101470</v>
      </c>
      <c r="E10164" s="25" t="s">
        <v>2889</v>
      </c>
      <c r="F10164" s="39">
        <v>1942752.8891554601</v>
      </c>
      <c r="G10164" s="42">
        <v>0.36990000000000001</v>
      </c>
      <c r="H10164" s="42">
        <v>0.36990000000000001</v>
      </c>
      <c r="I10164" s="39">
        <v>718624.29369860503</v>
      </c>
      <c r="J10164" s="42">
        <v>1.022E-4</v>
      </c>
      <c r="K10164" s="42">
        <v>3.2038228518083498E-5</v>
      </c>
      <c r="L10164" s="25">
        <v>0.48451817079999998</v>
      </c>
      <c r="M10164" s="39">
        <v>3826.55</v>
      </c>
      <c r="N10164" s="25">
        <v>73.443402815997402</v>
      </c>
      <c r="O10164" s="39">
        <v>7264.4903153663199</v>
      </c>
      <c r="P10164" s="25" t="s">
        <v>2483</v>
      </c>
      <c r="Q10164" s="25" t="s">
        <v>5276</v>
      </c>
      <c r="R10164" s="25">
        <v>0.31347466857944001</v>
      </c>
      <c r="S10164" s="25">
        <v>0.48451817079999998</v>
      </c>
      <c r="T10164" s="25">
        <v>0</v>
      </c>
      <c r="U10164" s="25"/>
      <c r="V10164" s="26"/>
      <c r="W10164" s="3" t="s">
        <v>49</v>
      </c>
    </row>
    <row r="10165" spans="1:23" ht="30" x14ac:dyDescent="0.25">
      <c r="A10165" s="24" t="s">
        <v>22</v>
      </c>
      <c r="B10165" s="25">
        <v>17343</v>
      </c>
      <c r="C10165" s="25">
        <v>1</v>
      </c>
      <c r="D10165" s="25">
        <v>1101470</v>
      </c>
      <c r="E10165" s="25" t="s">
        <v>2889</v>
      </c>
      <c r="F10165" s="39">
        <v>601473.71492259903</v>
      </c>
      <c r="G10165" s="42">
        <v>0.36990000000000001</v>
      </c>
      <c r="H10165" s="42">
        <v>0.36990000000000001</v>
      </c>
      <c r="I10165" s="39">
        <v>222485.12714986899</v>
      </c>
      <c r="J10165" s="42">
        <v>2.2360000000000001E-4</v>
      </c>
      <c r="K10165" s="42">
        <v>5.5904687826457898E-5</v>
      </c>
      <c r="L10165" s="25">
        <v>0.48451817079999998</v>
      </c>
      <c r="M10165" s="39">
        <v>1819.53</v>
      </c>
      <c r="N10165" s="25">
        <v>49.747674430710802</v>
      </c>
      <c r="O10165" s="39">
        <v>3326.5061010038298</v>
      </c>
      <c r="P10165" s="25" t="s">
        <v>2483</v>
      </c>
      <c r="Q10165" s="25" t="s">
        <v>5277</v>
      </c>
      <c r="R10165" s="25">
        <v>0.25</v>
      </c>
      <c r="S10165" s="25">
        <v>0.48451817079999998</v>
      </c>
      <c r="T10165" s="25">
        <v>0</v>
      </c>
      <c r="U10165" s="25"/>
      <c r="V10165" s="26"/>
      <c r="W10165" s="3" t="s">
        <v>49</v>
      </c>
    </row>
    <row r="10166" spans="1:23" ht="30" x14ac:dyDescent="0.25">
      <c r="A10166" s="24" t="s">
        <v>22</v>
      </c>
      <c r="B10166" s="25">
        <v>17344</v>
      </c>
      <c r="C10166" s="25">
        <v>1</v>
      </c>
      <c r="D10166" s="25">
        <v>1101470</v>
      </c>
      <c r="E10166" s="25" t="s">
        <v>2889</v>
      </c>
      <c r="F10166" s="39">
        <v>126252.189789753</v>
      </c>
      <c r="G10166" s="42">
        <v>0.36990000000000001</v>
      </c>
      <c r="H10166" s="42">
        <v>0.36990000000000001</v>
      </c>
      <c r="I10166" s="39">
        <v>46700.685003229803</v>
      </c>
      <c r="J10166" s="42">
        <v>8.8499999999999996E-5</v>
      </c>
      <c r="K10166" s="42">
        <v>6.1640187348115997E-5</v>
      </c>
      <c r="L10166" s="25">
        <v>0.48451817079999998</v>
      </c>
      <c r="M10166" s="25">
        <v>419.18</v>
      </c>
      <c r="N10166" s="25">
        <v>4.1330106227858296</v>
      </c>
      <c r="O10166" s="25">
        <v>439.31463148057799</v>
      </c>
      <c r="P10166" s="25" t="s">
        <v>2483</v>
      </c>
      <c r="Q10166" s="25" t="s">
        <v>5278</v>
      </c>
      <c r="R10166" s="25">
        <v>0.71076709065527999</v>
      </c>
      <c r="S10166" s="25">
        <v>0.48451817079999998</v>
      </c>
      <c r="T10166" s="25">
        <v>0</v>
      </c>
      <c r="U10166" s="25"/>
      <c r="V10166" s="26"/>
      <c r="W10166" s="3" t="s">
        <v>49</v>
      </c>
    </row>
    <row r="10167" spans="1:23" ht="30" x14ac:dyDescent="0.25">
      <c r="A10167" s="24" t="s">
        <v>22</v>
      </c>
      <c r="B10167" s="25">
        <v>17345</v>
      </c>
      <c r="C10167" s="25">
        <v>1</v>
      </c>
      <c r="D10167" s="25">
        <v>1101470</v>
      </c>
      <c r="E10167" s="25" t="s">
        <v>2889</v>
      </c>
      <c r="F10167" s="39">
        <v>71045.413692724702</v>
      </c>
      <c r="G10167" s="42">
        <v>0.36990000000000001</v>
      </c>
      <c r="H10167" s="42">
        <v>0.36990000000000001</v>
      </c>
      <c r="I10167" s="39">
        <v>26279.698524938802</v>
      </c>
      <c r="J10167" s="42">
        <v>1.022E-4</v>
      </c>
      <c r="K10167" s="42">
        <v>2.5550979262156598E-5</v>
      </c>
      <c r="L10167" s="25">
        <v>0.48451817079999998</v>
      </c>
      <c r="M10167" s="25">
        <v>116.41</v>
      </c>
      <c r="N10167" s="25">
        <v>2.6857851892487501</v>
      </c>
      <c r="O10167" s="25">
        <v>265.65844920521602</v>
      </c>
      <c r="P10167" s="25" t="s">
        <v>2483</v>
      </c>
      <c r="Q10167" s="25" t="s">
        <v>5279</v>
      </c>
      <c r="R10167" s="25">
        <v>0.25</v>
      </c>
      <c r="S10167" s="25">
        <v>0.48451817079999998</v>
      </c>
      <c r="T10167" s="25">
        <v>0</v>
      </c>
      <c r="U10167" s="25"/>
      <c r="V10167" s="26"/>
      <c r="W10167" s="3" t="s">
        <v>49</v>
      </c>
    </row>
    <row r="10168" spans="1:23" ht="30" x14ac:dyDescent="0.25">
      <c r="A10168" s="24" t="s">
        <v>22</v>
      </c>
      <c r="B10168" s="25">
        <v>17346</v>
      </c>
      <c r="C10168" s="25">
        <v>1</v>
      </c>
      <c r="D10168" s="25">
        <v>1101470</v>
      </c>
      <c r="E10168" s="25" t="s">
        <v>2889</v>
      </c>
      <c r="F10168" s="39">
        <v>56306.883493380999</v>
      </c>
      <c r="G10168" s="42">
        <v>0.36990000000000001</v>
      </c>
      <c r="H10168" s="42">
        <v>0.36990000000000001</v>
      </c>
      <c r="I10168" s="39">
        <v>20827.9162042016</v>
      </c>
      <c r="J10168" s="42">
        <v>8.8499999999999996E-5</v>
      </c>
      <c r="K10168" s="42">
        <v>8.3731228046456002E-5</v>
      </c>
      <c r="L10168" s="25">
        <v>0.48451817079999998</v>
      </c>
      <c r="M10168" s="25">
        <v>237.28</v>
      </c>
      <c r="N10168" s="25">
        <v>1.84327058407184</v>
      </c>
      <c r="O10168" s="25">
        <v>195.928782010893</v>
      </c>
      <c r="P10168" s="25" t="s">
        <v>2483</v>
      </c>
      <c r="Q10168" s="25" t="s">
        <v>7148</v>
      </c>
      <c r="R10168" s="25">
        <v>0.94611338530018996</v>
      </c>
      <c r="S10168" s="25">
        <v>0.48451817079999998</v>
      </c>
      <c r="T10168" s="25">
        <v>0</v>
      </c>
      <c r="U10168" s="25"/>
      <c r="V10168" s="26"/>
      <c r="W10168" s="3" t="s">
        <v>49</v>
      </c>
    </row>
    <row r="10169" spans="1:23" ht="30" x14ac:dyDescent="0.25">
      <c r="A10169" s="24" t="s">
        <v>22</v>
      </c>
      <c r="B10169" s="25">
        <v>17347</v>
      </c>
      <c r="C10169" s="25">
        <v>1</v>
      </c>
      <c r="D10169" s="25">
        <v>1101470</v>
      </c>
      <c r="E10169" s="25" t="s">
        <v>2889</v>
      </c>
      <c r="F10169" s="39">
        <v>98852.065275465706</v>
      </c>
      <c r="G10169" s="42">
        <v>0.36990000000000001</v>
      </c>
      <c r="H10169" s="42">
        <v>0.36990000000000001</v>
      </c>
      <c r="I10169" s="39">
        <v>36565.378945394703</v>
      </c>
      <c r="J10169" s="42">
        <v>1.022E-4</v>
      </c>
      <c r="K10169" s="42">
        <v>5.39478038126766E-5</v>
      </c>
      <c r="L10169" s="25">
        <v>0.48451817079999998</v>
      </c>
      <c r="M10169" s="25">
        <v>295.08</v>
      </c>
      <c r="N10169" s="25">
        <v>3.73698172821934</v>
      </c>
      <c r="O10169" s="25">
        <v>369.635209323894</v>
      </c>
      <c r="P10169" s="25" t="s">
        <v>2483</v>
      </c>
      <c r="Q10169" s="25" t="s">
        <v>8212</v>
      </c>
      <c r="R10169" s="25">
        <v>0.52785235092114002</v>
      </c>
      <c r="S10169" s="25">
        <v>0.48451817079999998</v>
      </c>
      <c r="T10169" s="25">
        <v>0</v>
      </c>
      <c r="U10169" s="25"/>
      <c r="V10169" s="26"/>
      <c r="W10169" s="3" t="s">
        <v>49</v>
      </c>
    </row>
    <row r="10170" spans="1:23" ht="30" x14ac:dyDescent="0.25">
      <c r="A10170" s="24" t="s">
        <v>22</v>
      </c>
      <c r="B10170" s="25">
        <v>17348</v>
      </c>
      <c r="C10170" s="25">
        <v>1</v>
      </c>
      <c r="D10170" s="25">
        <v>1101470</v>
      </c>
      <c r="E10170" s="25" t="s">
        <v>2889</v>
      </c>
      <c r="F10170" s="39">
        <v>28792.449258895402</v>
      </c>
      <c r="G10170" s="42">
        <v>0.36990000000000001</v>
      </c>
      <c r="H10170" s="42">
        <v>0.36990000000000001</v>
      </c>
      <c r="I10170" s="39">
        <v>10650.3269808654</v>
      </c>
      <c r="J10170" s="42">
        <v>1.181E-4</v>
      </c>
      <c r="K10170" s="42">
        <v>8.4766059079724004E-5</v>
      </c>
      <c r="L10170" s="25">
        <v>0.48451817079999998</v>
      </c>
      <c r="M10170" s="25">
        <v>122.18</v>
      </c>
      <c r="N10170" s="25">
        <v>1.2578036164402</v>
      </c>
      <c r="O10170" s="25">
        <v>115.734341156225</v>
      </c>
      <c r="P10170" s="25" t="s">
        <v>2483</v>
      </c>
      <c r="Q10170" s="25" t="s">
        <v>5280</v>
      </c>
      <c r="R10170" s="25">
        <v>0.71773983749285997</v>
      </c>
      <c r="S10170" s="25">
        <v>0.48451817079999998</v>
      </c>
      <c r="T10170" s="25">
        <v>0</v>
      </c>
      <c r="U10170" s="25"/>
      <c r="V10170" s="26"/>
      <c r="W10170" s="3" t="s">
        <v>49</v>
      </c>
    </row>
    <row r="10171" spans="1:23" ht="30" x14ac:dyDescent="0.25">
      <c r="A10171" s="24" t="s">
        <v>22</v>
      </c>
      <c r="B10171" s="25">
        <v>17349</v>
      </c>
      <c r="C10171" s="25">
        <v>1</v>
      </c>
      <c r="D10171" s="25">
        <v>1101470</v>
      </c>
      <c r="E10171" s="25" t="s">
        <v>2889</v>
      </c>
      <c r="F10171" s="39">
        <v>348747.053708878</v>
      </c>
      <c r="G10171" s="42">
        <v>0.36990000000000001</v>
      </c>
      <c r="H10171" s="42">
        <v>0.36990000000000001</v>
      </c>
      <c r="I10171" s="39">
        <v>129001.53516691399</v>
      </c>
      <c r="J10171" s="42">
        <v>1.0219999999999899E-4</v>
      </c>
      <c r="K10171" s="42">
        <v>3.0808723430144701E-5</v>
      </c>
      <c r="L10171" s="25">
        <v>0.48451817079999998</v>
      </c>
      <c r="M10171" s="25">
        <v>665.38</v>
      </c>
      <c r="N10171" s="25">
        <v>13.1839568940586</v>
      </c>
      <c r="O10171" s="39">
        <v>1304.0616788283401</v>
      </c>
      <c r="P10171" s="25" t="s">
        <v>2483</v>
      </c>
      <c r="Q10171" s="25" t="s">
        <v>5281</v>
      </c>
      <c r="R10171" s="25">
        <v>0.30144563766833998</v>
      </c>
      <c r="S10171" s="25">
        <v>0.48451817079999998</v>
      </c>
      <c r="T10171" s="25">
        <v>0</v>
      </c>
      <c r="U10171" s="25"/>
      <c r="V10171" s="26"/>
      <c r="W10171" s="3" t="s">
        <v>49</v>
      </c>
    </row>
    <row r="10172" spans="1:23" ht="30" x14ac:dyDescent="0.25">
      <c r="A10172" s="24" t="s">
        <v>22</v>
      </c>
      <c r="B10172" s="25">
        <v>17350</v>
      </c>
      <c r="C10172" s="25">
        <v>1</v>
      </c>
      <c r="D10172" s="25">
        <v>1101470</v>
      </c>
      <c r="E10172" s="25" t="s">
        <v>2889</v>
      </c>
      <c r="F10172" s="39">
        <v>29837.520239945901</v>
      </c>
      <c r="G10172" s="42">
        <v>0.36990000000000001</v>
      </c>
      <c r="H10172" s="42">
        <v>0.36990000000000001</v>
      </c>
      <c r="I10172" s="39">
        <v>11036.898736756</v>
      </c>
      <c r="J10172" s="42">
        <v>1.181E-4</v>
      </c>
      <c r="K10172" s="42">
        <v>3.9368216502855201E-5</v>
      </c>
      <c r="L10172" s="25">
        <v>0.48451817079999998</v>
      </c>
      <c r="M10172" s="25">
        <v>69.16</v>
      </c>
      <c r="N10172" s="25">
        <v>1.3034577408108801</v>
      </c>
      <c r="O10172" s="25">
        <v>119.935116170738</v>
      </c>
      <c r="P10172" s="25" t="s">
        <v>2483</v>
      </c>
      <c r="Q10172" s="25" t="s">
        <v>5282</v>
      </c>
      <c r="R10172" s="25">
        <v>0.33333333333332998</v>
      </c>
      <c r="S10172" s="25">
        <v>0.48451817079999998</v>
      </c>
      <c r="T10172" s="25">
        <v>0</v>
      </c>
      <c r="U10172" s="25"/>
      <c r="V10172" s="26"/>
      <c r="W10172" s="3" t="s">
        <v>49</v>
      </c>
    </row>
    <row r="10173" spans="1:23" ht="30" x14ac:dyDescent="0.25">
      <c r="A10173" s="24" t="s">
        <v>22</v>
      </c>
      <c r="B10173" s="25">
        <v>17351</v>
      </c>
      <c r="C10173" s="25">
        <v>1</v>
      </c>
      <c r="D10173" s="25">
        <v>1101470</v>
      </c>
      <c r="E10173" s="25" t="s">
        <v>2889</v>
      </c>
      <c r="F10173" s="39">
        <v>73990.937675271896</v>
      </c>
      <c r="G10173" s="42">
        <v>0.36990000000000001</v>
      </c>
      <c r="H10173" s="42">
        <v>0.36990000000000001</v>
      </c>
      <c r="I10173" s="39">
        <v>27369.247846083101</v>
      </c>
      <c r="J10173" s="42">
        <v>1.181E-4</v>
      </c>
      <c r="K10173" s="42">
        <v>6.8893361783284299E-5</v>
      </c>
      <c r="L10173" s="25">
        <v>0.48451817079999998</v>
      </c>
      <c r="M10173" s="25">
        <v>267.16000000000003</v>
      </c>
      <c r="N10173" s="25">
        <v>3.2323081706224102</v>
      </c>
      <c r="O10173" s="25">
        <v>297.41451817383501</v>
      </c>
      <c r="P10173" s="25" t="s">
        <v>2483</v>
      </c>
      <c r="Q10173" s="25" t="s">
        <v>10251</v>
      </c>
      <c r="R10173" s="25">
        <v>0.58333333333333004</v>
      </c>
      <c r="S10173" s="25">
        <v>0.48451817079999998</v>
      </c>
      <c r="T10173" s="25">
        <v>0</v>
      </c>
      <c r="U10173" s="25"/>
      <c r="V10173" s="26"/>
      <c r="W10173" s="3" t="s">
        <v>49</v>
      </c>
    </row>
    <row r="10174" spans="1:23" ht="30" x14ac:dyDescent="0.25">
      <c r="A10174" s="24" t="s">
        <v>22</v>
      </c>
      <c r="B10174" s="25">
        <v>17352</v>
      </c>
      <c r="C10174" s="25">
        <v>1</v>
      </c>
      <c r="D10174" s="25">
        <v>1101470</v>
      </c>
      <c r="E10174" s="25" t="s">
        <v>2889</v>
      </c>
      <c r="F10174" s="39">
        <v>335819.48354851501</v>
      </c>
      <c r="G10174" s="42">
        <v>0.36990000000000001</v>
      </c>
      <c r="H10174" s="42">
        <v>0.36990000000000001</v>
      </c>
      <c r="I10174" s="39">
        <v>124219.62696459499</v>
      </c>
      <c r="J10174" s="42">
        <v>1.022E-4</v>
      </c>
      <c r="K10174" s="42">
        <v>2.76674493015605E-5</v>
      </c>
      <c r="L10174" s="25">
        <v>0.48451817079999998</v>
      </c>
      <c r="M10174" s="25">
        <v>587.22</v>
      </c>
      <c r="N10174" s="25">
        <v>12.6952458757816</v>
      </c>
      <c r="O10174" s="39">
        <v>1255.72191891579</v>
      </c>
      <c r="P10174" s="25" t="s">
        <v>2483</v>
      </c>
      <c r="Q10174" s="25" t="s">
        <v>9011</v>
      </c>
      <c r="R10174" s="25">
        <v>0.27070865924978998</v>
      </c>
      <c r="S10174" s="25">
        <v>0.48451817079999998</v>
      </c>
      <c r="T10174" s="25">
        <v>0</v>
      </c>
      <c r="U10174" s="25"/>
      <c r="V10174" s="26"/>
      <c r="W10174" s="3" t="s">
        <v>49</v>
      </c>
    </row>
    <row r="10175" spans="1:23" ht="30" x14ac:dyDescent="0.25">
      <c r="A10175" s="24" t="s">
        <v>22</v>
      </c>
      <c r="B10175" s="25">
        <v>17353</v>
      </c>
      <c r="C10175" s="25">
        <v>1</v>
      </c>
      <c r="D10175" s="25">
        <v>1101470</v>
      </c>
      <c r="E10175" s="25" t="s">
        <v>2889</v>
      </c>
      <c r="F10175" s="39">
        <v>122850.99419245499</v>
      </c>
      <c r="G10175" s="42">
        <v>0.36990000000000001</v>
      </c>
      <c r="H10175" s="42">
        <v>0.36990000000000001</v>
      </c>
      <c r="I10175" s="39">
        <v>45442.582751789101</v>
      </c>
      <c r="J10175" s="42">
        <v>8.8499999999999996E-5</v>
      </c>
      <c r="K10175" s="42">
        <v>2.9622094664445101E-5</v>
      </c>
      <c r="L10175" s="25">
        <v>0.48451817079999998</v>
      </c>
      <c r="M10175" s="25">
        <v>227.65</v>
      </c>
      <c r="N10175" s="25">
        <v>4.02166857353334</v>
      </c>
      <c r="O10175" s="25">
        <v>427.47962891223602</v>
      </c>
      <c r="P10175" s="25" t="s">
        <v>2483</v>
      </c>
      <c r="Q10175" s="25" t="s">
        <v>5283</v>
      </c>
      <c r="R10175" s="25">
        <v>0.33470401206025002</v>
      </c>
      <c r="S10175" s="25">
        <v>0.48451817079999998</v>
      </c>
      <c r="T10175" s="25">
        <v>0</v>
      </c>
      <c r="U10175" s="25"/>
      <c r="V10175" s="26"/>
      <c r="W10175" s="3" t="s">
        <v>49</v>
      </c>
    </row>
    <row r="10176" spans="1:23" ht="30" x14ac:dyDescent="0.25">
      <c r="A10176" s="24" t="s">
        <v>22</v>
      </c>
      <c r="B10176" s="25">
        <v>17354</v>
      </c>
      <c r="C10176" s="25">
        <v>1</v>
      </c>
      <c r="D10176" s="25">
        <v>1101470</v>
      </c>
      <c r="E10176" s="25" t="s">
        <v>2889</v>
      </c>
      <c r="F10176" s="39">
        <v>77153.061632666402</v>
      </c>
      <c r="G10176" s="42">
        <v>0.36990000000000001</v>
      </c>
      <c r="H10176" s="42">
        <v>0.36990000000000001</v>
      </c>
      <c r="I10176" s="39">
        <v>28538.917497923299</v>
      </c>
      <c r="J10176" s="42">
        <v>1.022E-4</v>
      </c>
      <c r="K10176" s="42">
        <v>3.4067827270334299E-5</v>
      </c>
      <c r="L10176" s="25">
        <v>0.48451817079999998</v>
      </c>
      <c r="M10176" s="25">
        <v>159.65</v>
      </c>
      <c r="N10176" s="25">
        <v>2.9166773682877598</v>
      </c>
      <c r="O10176" s="25">
        <v>288.49663390541298</v>
      </c>
      <c r="P10176" s="25" t="s">
        <v>2483</v>
      </c>
      <c r="Q10176" s="25" t="s">
        <v>10252</v>
      </c>
      <c r="R10176" s="25">
        <v>0.33333333333332998</v>
      </c>
      <c r="S10176" s="25">
        <v>0.48451817079999998</v>
      </c>
      <c r="T10176" s="25">
        <v>0</v>
      </c>
      <c r="U10176" s="25"/>
      <c r="V10176" s="26"/>
      <c r="W10176" s="3" t="s">
        <v>49</v>
      </c>
    </row>
    <row r="10177" spans="1:23" ht="30" x14ac:dyDescent="0.25">
      <c r="A10177" s="24" t="s">
        <v>22</v>
      </c>
      <c r="B10177" s="25">
        <v>17355</v>
      </c>
      <c r="C10177" s="25">
        <v>1</v>
      </c>
      <c r="D10177" s="25">
        <v>1101470</v>
      </c>
      <c r="E10177" s="25" t="s">
        <v>2889</v>
      </c>
      <c r="F10177" s="39">
        <v>591233.785965894</v>
      </c>
      <c r="G10177" s="42">
        <v>0.36990000000000001</v>
      </c>
      <c r="H10177" s="42">
        <v>0.36990000000000001</v>
      </c>
      <c r="I10177" s="39">
        <v>218697.37742878401</v>
      </c>
      <c r="J10177" s="42">
        <v>1.022E-4</v>
      </c>
      <c r="K10177" s="42">
        <v>2.5550979262156598E-5</v>
      </c>
      <c r="L10177" s="25">
        <v>0.48451817079999998</v>
      </c>
      <c r="M10177" s="25">
        <v>968.85</v>
      </c>
      <c r="N10177" s="25">
        <v>22.3508719732217</v>
      </c>
      <c r="O10177" s="39">
        <v>2210.7866297569599</v>
      </c>
      <c r="P10177" s="25" t="s">
        <v>2483</v>
      </c>
      <c r="Q10177" s="25" t="s">
        <v>5284</v>
      </c>
      <c r="R10177" s="25">
        <v>0.25</v>
      </c>
      <c r="S10177" s="25">
        <v>0.48451817079999998</v>
      </c>
      <c r="T10177" s="25">
        <v>0</v>
      </c>
      <c r="U10177" s="25"/>
      <c r="V10177" s="26"/>
      <c r="W10177" s="3" t="s">
        <v>49</v>
      </c>
    </row>
    <row r="10178" spans="1:23" ht="30" x14ac:dyDescent="0.25">
      <c r="A10178" s="24" t="s">
        <v>22</v>
      </c>
      <c r="B10178" s="25">
        <v>17356</v>
      </c>
      <c r="C10178" s="25">
        <v>1</v>
      </c>
      <c r="D10178" s="25">
        <v>1101470</v>
      </c>
      <c r="E10178" s="25" t="s">
        <v>2889</v>
      </c>
      <c r="F10178" s="39">
        <v>271325.02928371599</v>
      </c>
      <c r="G10178" s="42">
        <v>0.36990000000000001</v>
      </c>
      <c r="H10178" s="42">
        <v>0.36990000000000001</v>
      </c>
      <c r="I10178" s="39">
        <v>100363.12833204601</v>
      </c>
      <c r="J10178" s="42">
        <v>1.022E-4</v>
      </c>
      <c r="K10178" s="42">
        <v>3.4067827270334299E-5</v>
      </c>
      <c r="L10178" s="25">
        <v>0.48451817079999998</v>
      </c>
      <c r="M10178" s="25">
        <v>561.45000000000005</v>
      </c>
      <c r="N10178" s="25">
        <v>10.2571117155351</v>
      </c>
      <c r="O10178" s="39">
        <v>1014.55931866089</v>
      </c>
      <c r="P10178" s="25" t="s">
        <v>2483</v>
      </c>
      <c r="Q10178" s="25" t="s">
        <v>10253</v>
      </c>
      <c r="R10178" s="25">
        <v>0.33333333333332998</v>
      </c>
      <c r="S10178" s="25">
        <v>0.48451817079999998</v>
      </c>
      <c r="T10178" s="25">
        <v>0</v>
      </c>
      <c r="U10178" s="25"/>
      <c r="V10178" s="26"/>
      <c r="W10178" s="3" t="s">
        <v>49</v>
      </c>
    </row>
    <row r="10179" spans="1:23" ht="30" x14ac:dyDescent="0.25">
      <c r="A10179" s="24" t="s">
        <v>22</v>
      </c>
      <c r="B10179" s="25">
        <v>17357</v>
      </c>
      <c r="C10179" s="25">
        <v>1</v>
      </c>
      <c r="D10179" s="25">
        <v>1101470</v>
      </c>
      <c r="E10179" s="25" t="s">
        <v>2889</v>
      </c>
      <c r="F10179" s="39">
        <v>525486.99929797195</v>
      </c>
      <c r="G10179" s="42">
        <v>0.36990000000000001</v>
      </c>
      <c r="H10179" s="42">
        <v>0.36990000000000001</v>
      </c>
      <c r="I10179" s="39">
        <v>194377.64104032001</v>
      </c>
      <c r="J10179" s="42">
        <v>1.022E-4</v>
      </c>
      <c r="K10179" s="42">
        <v>9.5160696879074998E-5</v>
      </c>
      <c r="L10179" s="25">
        <v>0.48451817079999998</v>
      </c>
      <c r="M10179" s="39">
        <v>2441.5700000000002</v>
      </c>
      <c r="N10179" s="25">
        <v>19.865394914320699</v>
      </c>
      <c r="O10179" s="39">
        <v>1964.9412123177899</v>
      </c>
      <c r="P10179" s="25" t="s">
        <v>2483</v>
      </c>
      <c r="Q10179" s="25" t="s">
        <v>5285</v>
      </c>
      <c r="R10179" s="25">
        <v>0.93983266412558997</v>
      </c>
      <c r="S10179" s="25">
        <v>0.48451817079999998</v>
      </c>
      <c r="T10179" s="25">
        <v>0</v>
      </c>
      <c r="U10179" s="25"/>
      <c r="V10179" s="26"/>
      <c r="W10179" s="3" t="s">
        <v>49</v>
      </c>
    </row>
    <row r="10180" spans="1:23" ht="30" x14ac:dyDescent="0.25">
      <c r="A10180" s="24" t="s">
        <v>22</v>
      </c>
      <c r="B10180" s="25">
        <v>17358</v>
      </c>
      <c r="C10180" s="25">
        <v>1</v>
      </c>
      <c r="D10180" s="25">
        <v>1101470</v>
      </c>
      <c r="E10180" s="25" t="s">
        <v>2889</v>
      </c>
      <c r="F10180" s="39">
        <v>57701.101036739703</v>
      </c>
      <c r="G10180" s="42">
        <v>0.36990000000000001</v>
      </c>
      <c r="H10180" s="42">
        <v>0.36990000000000001</v>
      </c>
      <c r="I10180" s="39">
        <v>21343.63727349</v>
      </c>
      <c r="J10180" s="42">
        <v>6.6839999999999998E-4</v>
      </c>
      <c r="K10180" s="42">
        <v>5.0134189528394603E-4</v>
      </c>
      <c r="L10180" s="25">
        <v>0.48451817079999998</v>
      </c>
      <c r="M10180" s="25">
        <v>906.84</v>
      </c>
      <c r="N10180" s="25">
        <v>14.266087153600701</v>
      </c>
      <c r="O10180" s="25">
        <v>551.62185260899105</v>
      </c>
      <c r="P10180" s="25" t="s">
        <v>2483</v>
      </c>
      <c r="Q10180" s="25" t="s">
        <v>7768</v>
      </c>
      <c r="R10180" s="25">
        <v>0.75</v>
      </c>
      <c r="S10180" s="25">
        <v>0.48451817079999998</v>
      </c>
      <c r="T10180" s="25">
        <v>0</v>
      </c>
      <c r="U10180" s="25"/>
      <c r="V10180" s="26"/>
      <c r="W10180" s="3" t="s">
        <v>49</v>
      </c>
    </row>
    <row r="10181" spans="1:23" ht="30" x14ac:dyDescent="0.25">
      <c r="A10181" s="24" t="s">
        <v>22</v>
      </c>
      <c r="B10181" s="25">
        <v>17359</v>
      </c>
      <c r="C10181" s="25">
        <v>1</v>
      </c>
      <c r="D10181" s="25">
        <v>1101470</v>
      </c>
      <c r="E10181" s="25" t="s">
        <v>2889</v>
      </c>
      <c r="F10181" s="39">
        <v>181560.574596622</v>
      </c>
      <c r="G10181" s="42">
        <v>0.36990000000000001</v>
      </c>
      <c r="H10181" s="42">
        <v>0.36990000000000001</v>
      </c>
      <c r="I10181" s="39">
        <v>67159.256543290496</v>
      </c>
      <c r="J10181" s="42">
        <v>1.022E-4</v>
      </c>
      <c r="K10181" s="42">
        <v>2.7364139956626601E-5</v>
      </c>
      <c r="L10181" s="25">
        <v>0.48451817079999998</v>
      </c>
      <c r="M10181" s="25">
        <v>314.58</v>
      </c>
      <c r="N10181" s="25">
        <v>6.8636760187242896</v>
      </c>
      <c r="O10181" s="25">
        <v>678.90519847991004</v>
      </c>
      <c r="P10181" s="25" t="s">
        <v>2483</v>
      </c>
      <c r="Q10181" s="25" t="s">
        <v>9012</v>
      </c>
      <c r="R10181" s="25">
        <v>0.26774092063096999</v>
      </c>
      <c r="S10181" s="25">
        <v>0.48451817079999998</v>
      </c>
      <c r="T10181" s="25">
        <v>0</v>
      </c>
      <c r="U10181" s="25"/>
      <c r="V10181" s="26"/>
      <c r="W10181" s="3" t="s">
        <v>49</v>
      </c>
    </row>
    <row r="10182" spans="1:23" ht="30" x14ac:dyDescent="0.25">
      <c r="A10182" s="24" t="s">
        <v>22</v>
      </c>
      <c r="B10182" s="25">
        <v>17360</v>
      </c>
      <c r="C10182" s="25">
        <v>1</v>
      </c>
      <c r="D10182" s="25">
        <v>1101470</v>
      </c>
      <c r="E10182" s="25" t="s">
        <v>2889</v>
      </c>
      <c r="F10182" s="39">
        <v>93748.748206040604</v>
      </c>
      <c r="G10182" s="42">
        <v>0.36990000000000001</v>
      </c>
      <c r="H10182" s="42">
        <v>0.36990000000000001</v>
      </c>
      <c r="I10182" s="39">
        <v>34677.6619614144</v>
      </c>
      <c r="J10182" s="42">
        <v>1.181E-4</v>
      </c>
      <c r="K10182" s="42">
        <v>5.9051743554250297E-5</v>
      </c>
      <c r="L10182" s="25">
        <v>0.48451817079999998</v>
      </c>
      <c r="M10182" s="25">
        <v>299.93</v>
      </c>
      <c r="N10182" s="25">
        <v>4.0954318776430396</v>
      </c>
      <c r="O10182" s="25">
        <v>376.83315893992301</v>
      </c>
      <c r="P10182" s="25" t="s">
        <v>2483</v>
      </c>
      <c r="Q10182" s="25" t="s">
        <v>5286</v>
      </c>
      <c r="R10182" s="25">
        <v>0.5</v>
      </c>
      <c r="S10182" s="25">
        <v>0.48451817079999998</v>
      </c>
      <c r="T10182" s="25">
        <v>0</v>
      </c>
      <c r="U10182" s="25"/>
      <c r="V10182" s="26"/>
      <c r="W10182" s="3" t="s">
        <v>49</v>
      </c>
    </row>
    <row r="10183" spans="1:23" ht="30" x14ac:dyDescent="0.25">
      <c r="A10183" s="24" t="s">
        <v>22</v>
      </c>
      <c r="B10183" s="25">
        <v>17361</v>
      </c>
      <c r="C10183" s="25">
        <v>1</v>
      </c>
      <c r="D10183" s="25">
        <v>1101470</v>
      </c>
      <c r="E10183" s="25" t="s">
        <v>2889</v>
      </c>
      <c r="F10183" s="39">
        <v>159066.436752393</v>
      </c>
      <c r="G10183" s="42">
        <v>0.36990000000000001</v>
      </c>
      <c r="H10183" s="42">
        <v>0.36990000000000001</v>
      </c>
      <c r="I10183" s="39">
        <v>58838.674954710303</v>
      </c>
      <c r="J10183" s="42">
        <v>1.181E-4</v>
      </c>
      <c r="K10183" s="42">
        <v>5.9051743554250297E-5</v>
      </c>
      <c r="L10183" s="25">
        <v>0.48451817079999998</v>
      </c>
      <c r="M10183" s="25">
        <v>508.9</v>
      </c>
      <c r="N10183" s="25">
        <v>6.94884751215129</v>
      </c>
      <c r="O10183" s="25">
        <v>639.38462101896801</v>
      </c>
      <c r="P10183" s="25" t="s">
        <v>2483</v>
      </c>
      <c r="Q10183" s="25" t="s">
        <v>10254</v>
      </c>
      <c r="R10183" s="25">
        <v>0.5</v>
      </c>
      <c r="S10183" s="25">
        <v>0.48451817079999998</v>
      </c>
      <c r="T10183" s="25">
        <v>0</v>
      </c>
      <c r="U10183" s="25"/>
      <c r="V10183" s="26"/>
      <c r="W10183" s="3" t="s">
        <v>49</v>
      </c>
    </row>
    <row r="10184" spans="1:23" ht="30" x14ac:dyDescent="0.25">
      <c r="A10184" s="24" t="s">
        <v>22</v>
      </c>
      <c r="B10184" s="25">
        <v>17362</v>
      </c>
      <c r="C10184" s="25">
        <v>1</v>
      </c>
      <c r="D10184" s="25">
        <v>1101470</v>
      </c>
      <c r="E10184" s="25" t="s">
        <v>2889</v>
      </c>
      <c r="F10184" s="39">
        <v>327422.73840802</v>
      </c>
      <c r="G10184" s="42">
        <v>0.36990000000000001</v>
      </c>
      <c r="H10184" s="42">
        <v>0.36990000000000001</v>
      </c>
      <c r="I10184" s="39">
        <v>121113.67093712599</v>
      </c>
      <c r="J10184" s="42">
        <v>1.022E-4</v>
      </c>
      <c r="K10184" s="42">
        <v>2.5550979262156598E-5</v>
      </c>
      <c r="L10184" s="25">
        <v>0.48451817079999998</v>
      </c>
      <c r="M10184" s="25">
        <v>536.53</v>
      </c>
      <c r="N10184" s="25">
        <v>12.3778171697743</v>
      </c>
      <c r="O10184" s="39">
        <v>1224.32416673937</v>
      </c>
      <c r="P10184" s="25" t="s">
        <v>2483</v>
      </c>
      <c r="Q10184" s="25" t="s">
        <v>9013</v>
      </c>
      <c r="R10184" s="25">
        <v>0.25</v>
      </c>
      <c r="S10184" s="25">
        <v>0.48451817079999998</v>
      </c>
      <c r="T10184" s="25">
        <v>0</v>
      </c>
      <c r="U10184" s="25"/>
      <c r="V10184" s="26"/>
      <c r="W10184" s="3" t="s">
        <v>49</v>
      </c>
    </row>
    <row r="10185" spans="1:23" ht="30" x14ac:dyDescent="0.25">
      <c r="A10185" s="24" t="s">
        <v>22</v>
      </c>
      <c r="B10185" s="25">
        <v>17363</v>
      </c>
      <c r="C10185" s="25">
        <v>1</v>
      </c>
      <c r="D10185" s="25">
        <v>1101470</v>
      </c>
      <c r="E10185" s="25" t="s">
        <v>2889</v>
      </c>
      <c r="F10185" s="39">
        <v>49257.031739974198</v>
      </c>
      <c r="G10185" s="42">
        <v>0.36990000000000001</v>
      </c>
      <c r="H10185" s="42">
        <v>0.36990000000000001</v>
      </c>
      <c r="I10185" s="39">
        <v>18220.176040616399</v>
      </c>
      <c r="J10185" s="42">
        <v>8.8499999999999996E-5</v>
      </c>
      <c r="K10185" s="42">
        <v>6.1871480794854997E-5</v>
      </c>
      <c r="L10185" s="25">
        <v>0.48451817079999998</v>
      </c>
      <c r="M10185" s="25">
        <v>164.02</v>
      </c>
      <c r="N10185" s="25">
        <v>1.6124855795945501</v>
      </c>
      <c r="O10185" s="25">
        <v>171.3976983901</v>
      </c>
      <c r="P10185" s="25" t="s">
        <v>2483</v>
      </c>
      <c r="Q10185" s="25" t="s">
        <v>7149</v>
      </c>
      <c r="R10185" s="25">
        <v>0.69910729408684003</v>
      </c>
      <c r="S10185" s="25">
        <v>0.48451817079999998</v>
      </c>
      <c r="T10185" s="25">
        <v>0</v>
      </c>
      <c r="U10185" s="25"/>
      <c r="V10185" s="26"/>
      <c r="W10185" s="3" t="s">
        <v>49</v>
      </c>
    </row>
    <row r="10186" spans="1:23" ht="30" x14ac:dyDescent="0.25">
      <c r="A10186" s="24" t="s">
        <v>22</v>
      </c>
      <c r="B10186" s="25">
        <v>17364</v>
      </c>
      <c r="C10186" s="25">
        <v>1</v>
      </c>
      <c r="D10186" s="25">
        <v>1101470</v>
      </c>
      <c r="E10186" s="25" t="s">
        <v>2889</v>
      </c>
      <c r="F10186" s="39">
        <v>430132.29943162802</v>
      </c>
      <c r="G10186" s="42">
        <v>0.36990000000000001</v>
      </c>
      <c r="H10186" s="42">
        <v>0.36990000000000001</v>
      </c>
      <c r="I10186" s="39">
        <v>159105.93755975901</v>
      </c>
      <c r="J10186" s="42">
        <v>1.022E-4</v>
      </c>
      <c r="K10186" s="42">
        <v>2.5550979262156598E-5</v>
      </c>
      <c r="L10186" s="25">
        <v>0.48451817079999998</v>
      </c>
      <c r="M10186" s="25">
        <v>704.84</v>
      </c>
      <c r="N10186" s="25">
        <v>16.260626818607399</v>
      </c>
      <c r="O10186" s="39">
        <v>1608.3836194451101</v>
      </c>
      <c r="P10186" s="25" t="s">
        <v>2483</v>
      </c>
      <c r="Q10186" s="25" t="s">
        <v>9014</v>
      </c>
      <c r="R10186" s="25">
        <v>0.25</v>
      </c>
      <c r="S10186" s="25">
        <v>0.48451817079999998</v>
      </c>
      <c r="T10186" s="25">
        <v>0</v>
      </c>
      <c r="U10186" s="25"/>
      <c r="V10186" s="26"/>
      <c r="W10186" s="3" t="s">
        <v>49</v>
      </c>
    </row>
    <row r="10187" spans="1:23" ht="30" x14ac:dyDescent="0.25">
      <c r="A10187" s="24" t="s">
        <v>22</v>
      </c>
      <c r="B10187" s="25">
        <v>17365</v>
      </c>
      <c r="C10187" s="25">
        <v>1</v>
      </c>
      <c r="D10187" s="25">
        <v>1101470</v>
      </c>
      <c r="E10187" s="25" t="s">
        <v>2889</v>
      </c>
      <c r="F10187" s="39">
        <v>21458.930184449498</v>
      </c>
      <c r="G10187" s="42">
        <v>0.36990000000000001</v>
      </c>
      <c r="H10187" s="42">
        <v>0.36990000000000001</v>
      </c>
      <c r="I10187" s="39">
        <v>7937.65827522789</v>
      </c>
      <c r="J10187" s="42">
        <v>5.1000000000000006E-5</v>
      </c>
      <c r="K10187" s="42">
        <v>4.7006156225070597E-5</v>
      </c>
      <c r="L10187" s="25">
        <v>0.48451817079999998</v>
      </c>
      <c r="M10187" s="25">
        <v>57.85</v>
      </c>
      <c r="N10187" s="25">
        <v>0.40482057203661997</v>
      </c>
      <c r="O10187" s="25">
        <v>56.684772945769502</v>
      </c>
      <c r="P10187" s="25" t="s">
        <v>2483</v>
      </c>
      <c r="Q10187" s="25" t="s">
        <v>5287</v>
      </c>
      <c r="R10187" s="25">
        <v>0.92168819625737997</v>
      </c>
      <c r="S10187" s="25">
        <v>0.48451817079999998</v>
      </c>
      <c r="T10187" s="25">
        <v>0</v>
      </c>
      <c r="U10187" s="25"/>
      <c r="V10187" s="26"/>
      <c r="W10187" s="3" t="s">
        <v>49</v>
      </c>
    </row>
    <row r="10188" spans="1:23" ht="30" x14ac:dyDescent="0.25">
      <c r="A10188" s="24" t="s">
        <v>22</v>
      </c>
      <c r="B10188" s="25">
        <v>17366</v>
      </c>
      <c r="C10188" s="25">
        <v>1</v>
      </c>
      <c r="D10188" s="25">
        <v>1101470</v>
      </c>
      <c r="E10188" s="25" t="s">
        <v>2889</v>
      </c>
      <c r="F10188" s="39">
        <v>418405.87324851297</v>
      </c>
      <c r="G10188" s="42">
        <v>0.36990000000000001</v>
      </c>
      <c r="H10188" s="42">
        <v>0.36990000000000001</v>
      </c>
      <c r="I10188" s="39">
        <v>154768.33251462501</v>
      </c>
      <c r="J10188" s="42">
        <v>1.022E-4</v>
      </c>
      <c r="K10188" s="42">
        <v>3.4067827270334299E-5</v>
      </c>
      <c r="L10188" s="25">
        <v>0.48451817079999998</v>
      </c>
      <c r="M10188" s="25">
        <v>865.82</v>
      </c>
      <c r="N10188" s="25">
        <v>15.8173235829947</v>
      </c>
      <c r="O10188" s="39">
        <v>1564.53526903646</v>
      </c>
      <c r="P10188" s="25" t="s">
        <v>2483</v>
      </c>
      <c r="Q10188" s="25" t="s">
        <v>10255</v>
      </c>
      <c r="R10188" s="25">
        <v>0.33333333333332998</v>
      </c>
      <c r="S10188" s="25">
        <v>0.48451817079999998</v>
      </c>
      <c r="T10188" s="25">
        <v>0</v>
      </c>
      <c r="U10188" s="25"/>
      <c r="V10188" s="26"/>
      <c r="W10188" s="3" t="s">
        <v>49</v>
      </c>
    </row>
    <row r="10189" spans="1:23" ht="30" x14ac:dyDescent="0.25">
      <c r="A10189" s="24" t="s">
        <v>22</v>
      </c>
      <c r="B10189" s="25">
        <v>17367</v>
      </c>
      <c r="C10189" s="25">
        <v>1</v>
      </c>
      <c r="D10189" s="25">
        <v>1101470</v>
      </c>
      <c r="E10189" s="25" t="s">
        <v>2889</v>
      </c>
      <c r="F10189" s="39">
        <v>93379.909622043197</v>
      </c>
      <c r="G10189" s="42">
        <v>0.36990000000000001</v>
      </c>
      <c r="H10189" s="42">
        <v>0.36990000000000001</v>
      </c>
      <c r="I10189" s="39">
        <v>34541.2285691937</v>
      </c>
      <c r="J10189" s="42">
        <v>1.181E-4</v>
      </c>
      <c r="K10189" s="42">
        <v>2.95263076784957E-5</v>
      </c>
      <c r="L10189" s="25">
        <v>0.48451817079999998</v>
      </c>
      <c r="M10189" s="25">
        <v>171.59</v>
      </c>
      <c r="N10189" s="25">
        <v>4.0793190940217796</v>
      </c>
      <c r="O10189" s="25">
        <v>375.35057265043798</v>
      </c>
      <c r="P10189" s="25" t="s">
        <v>2483</v>
      </c>
      <c r="Q10189" s="25" t="s">
        <v>5288</v>
      </c>
      <c r="R10189" s="25">
        <v>0.25</v>
      </c>
      <c r="S10189" s="25">
        <v>0.48451817079999998</v>
      </c>
      <c r="T10189" s="25">
        <v>0</v>
      </c>
      <c r="U10189" s="25"/>
      <c r="V10189" s="26"/>
      <c r="W10189" s="3" t="s">
        <v>49</v>
      </c>
    </row>
    <row r="10190" spans="1:23" ht="30" x14ac:dyDescent="0.25">
      <c r="A10190" s="24" t="s">
        <v>22</v>
      </c>
      <c r="B10190" s="25">
        <v>17368</v>
      </c>
      <c r="C10190" s="25">
        <v>1</v>
      </c>
      <c r="D10190" s="25">
        <v>1101470</v>
      </c>
      <c r="E10190" s="25" t="s">
        <v>2889</v>
      </c>
      <c r="F10190" s="39">
        <v>75299.866001563903</v>
      </c>
      <c r="G10190" s="42">
        <v>0.36990000000000001</v>
      </c>
      <c r="H10190" s="42">
        <v>0.36990000000000001</v>
      </c>
      <c r="I10190" s="39">
        <v>27853.420433978499</v>
      </c>
      <c r="J10190" s="42">
        <v>8.8499999999999996E-5</v>
      </c>
      <c r="K10190" s="42">
        <v>2.2125734311373401E-5</v>
      </c>
      <c r="L10190" s="25">
        <v>0.48451817079999998</v>
      </c>
      <c r="M10190" s="25">
        <v>110.06</v>
      </c>
      <c r="N10190" s="25">
        <v>2.46502770840709</v>
      </c>
      <c r="O10190" s="25">
        <v>262.017894011203</v>
      </c>
      <c r="P10190" s="25" t="s">
        <v>2483</v>
      </c>
      <c r="Q10190" s="25" t="s">
        <v>5289</v>
      </c>
      <c r="R10190" s="25">
        <v>0.25</v>
      </c>
      <c r="S10190" s="25">
        <v>0.48451817079999998</v>
      </c>
      <c r="T10190" s="25">
        <v>0</v>
      </c>
      <c r="U10190" s="25"/>
      <c r="V10190" s="26"/>
      <c r="W10190" s="3" t="s">
        <v>49</v>
      </c>
    </row>
    <row r="10191" spans="1:23" ht="30" x14ac:dyDescent="0.25">
      <c r="A10191" s="24" t="s">
        <v>22</v>
      </c>
      <c r="B10191" s="25">
        <v>17369</v>
      </c>
      <c r="C10191" s="25">
        <v>1</v>
      </c>
      <c r="D10191" s="25">
        <v>1101470</v>
      </c>
      <c r="E10191" s="25" t="s">
        <v>2889</v>
      </c>
      <c r="F10191" s="39">
        <v>75106.862323127803</v>
      </c>
      <c r="G10191" s="42">
        <v>0.36990000000000001</v>
      </c>
      <c r="H10191" s="42">
        <v>0.36990000000000001</v>
      </c>
      <c r="I10191" s="39">
        <v>27782.028373324902</v>
      </c>
      <c r="J10191" s="42">
        <v>8.8499999999999996E-5</v>
      </c>
      <c r="K10191" s="42">
        <v>5.3960537703509998E-5</v>
      </c>
      <c r="L10191" s="25">
        <v>0.48451817079999998</v>
      </c>
      <c r="M10191" s="25">
        <v>224.61</v>
      </c>
      <c r="N10191" s="25">
        <v>2.4587095110392601</v>
      </c>
      <c r="O10191" s="25">
        <v>261.346306928177</v>
      </c>
      <c r="P10191" s="25" t="s">
        <v>2483</v>
      </c>
      <c r="Q10191" s="25" t="s">
        <v>5290</v>
      </c>
      <c r="R10191" s="25">
        <v>0.60971312605809003</v>
      </c>
      <c r="S10191" s="25">
        <v>0.48451817079999998</v>
      </c>
      <c r="T10191" s="25">
        <v>0</v>
      </c>
      <c r="U10191" s="25"/>
      <c r="V10191" s="26"/>
      <c r="W10191" s="3" t="s">
        <v>49</v>
      </c>
    </row>
    <row r="10192" spans="1:23" ht="30" x14ac:dyDescent="0.25">
      <c r="A10192" s="24" t="s">
        <v>22</v>
      </c>
      <c r="B10192" s="25">
        <v>17370</v>
      </c>
      <c r="C10192" s="25">
        <v>1</v>
      </c>
      <c r="D10192" s="25">
        <v>1101470</v>
      </c>
      <c r="E10192" s="25" t="s">
        <v>2889</v>
      </c>
      <c r="F10192" s="39">
        <v>208762.59820135101</v>
      </c>
      <c r="G10192" s="42">
        <v>0.36990000000000001</v>
      </c>
      <c r="H10192" s="42">
        <v>0.36990000000000001</v>
      </c>
      <c r="I10192" s="39">
        <v>77221.285074679705</v>
      </c>
      <c r="J10192" s="42">
        <v>1.181E-4</v>
      </c>
      <c r="K10192" s="42">
        <v>5.2572937725977798E-5</v>
      </c>
      <c r="L10192" s="25">
        <v>0.48451817079999998</v>
      </c>
      <c r="M10192" s="25">
        <v>609.33000000000004</v>
      </c>
      <c r="N10192" s="25">
        <v>9.1198337673196797</v>
      </c>
      <c r="O10192" s="25">
        <v>839.14367769288401</v>
      </c>
      <c r="P10192" s="25" t="s">
        <v>2483</v>
      </c>
      <c r="Q10192" s="25" t="s">
        <v>5291</v>
      </c>
      <c r="R10192" s="25">
        <v>0.44514189613684002</v>
      </c>
      <c r="S10192" s="25">
        <v>0.48451817079999998</v>
      </c>
      <c r="T10192" s="25">
        <v>0</v>
      </c>
      <c r="U10192" s="25"/>
      <c r="V10192" s="26"/>
      <c r="W10192" s="3" t="s">
        <v>49</v>
      </c>
    </row>
    <row r="10193" spans="1:23" ht="30" x14ac:dyDescent="0.25">
      <c r="A10193" s="24" t="s">
        <v>22</v>
      </c>
      <c r="B10193" s="25">
        <v>17371</v>
      </c>
      <c r="C10193" s="25">
        <v>1</v>
      </c>
      <c r="D10193" s="25">
        <v>1101470</v>
      </c>
      <c r="E10193" s="25" t="s">
        <v>2889</v>
      </c>
      <c r="F10193" s="39">
        <v>165368.832507791</v>
      </c>
      <c r="G10193" s="42">
        <v>0.36990000000000001</v>
      </c>
      <c r="H10193" s="42">
        <v>0.36990000000000001</v>
      </c>
      <c r="I10193" s="39">
        <v>61169.931144631999</v>
      </c>
      <c r="J10193" s="42">
        <v>1.181E-4</v>
      </c>
      <c r="K10193" s="42">
        <v>3.9368216502855201E-5</v>
      </c>
      <c r="L10193" s="25">
        <v>0.48451817079999998</v>
      </c>
      <c r="M10193" s="25">
        <v>383.34</v>
      </c>
      <c r="N10193" s="25">
        <v>7.2241688681810396</v>
      </c>
      <c r="O10193" s="25">
        <v>664.71777742737697</v>
      </c>
      <c r="P10193" s="25" t="s">
        <v>2483</v>
      </c>
      <c r="Q10193" s="25" t="s">
        <v>7150</v>
      </c>
      <c r="R10193" s="25">
        <v>0.33333333333332998</v>
      </c>
      <c r="S10193" s="25">
        <v>0.48451817079999998</v>
      </c>
      <c r="T10193" s="25">
        <v>0</v>
      </c>
      <c r="U10193" s="25"/>
      <c r="V10193" s="26"/>
      <c r="W10193" s="3" t="s">
        <v>49</v>
      </c>
    </row>
    <row r="10194" spans="1:23" ht="30" x14ac:dyDescent="0.25">
      <c r="A10194" s="24" t="s">
        <v>22</v>
      </c>
      <c r="B10194" s="25">
        <v>17372</v>
      </c>
      <c r="C10194" s="25">
        <v>1</v>
      </c>
      <c r="D10194" s="25">
        <v>1101470</v>
      </c>
      <c r="E10194" s="25" t="s">
        <v>2889</v>
      </c>
      <c r="F10194" s="39">
        <v>44415.675196026103</v>
      </c>
      <c r="G10194" s="42">
        <v>0.36990000000000001</v>
      </c>
      <c r="H10194" s="42">
        <v>0.36990000000000001</v>
      </c>
      <c r="I10194" s="39">
        <v>16429.35825501</v>
      </c>
      <c r="J10194" s="42">
        <v>8.8499999999999996E-5</v>
      </c>
      <c r="K10194" s="42">
        <v>6.2624844708645495E-5</v>
      </c>
      <c r="L10194" s="25">
        <v>0.48451817079999998</v>
      </c>
      <c r="M10194" s="25">
        <v>149.30000000000001</v>
      </c>
      <c r="N10194" s="25">
        <v>1.45399820556839</v>
      </c>
      <c r="O10194" s="25">
        <v>154.551426103556</v>
      </c>
      <c r="P10194" s="25" t="s">
        <v>2483</v>
      </c>
      <c r="Q10194" s="25" t="s">
        <v>10256</v>
      </c>
      <c r="R10194" s="25">
        <v>0.70761658728497001</v>
      </c>
      <c r="S10194" s="25">
        <v>0.48451817079999998</v>
      </c>
      <c r="T10194" s="25">
        <v>0</v>
      </c>
      <c r="U10194" s="25"/>
      <c r="V10194" s="26"/>
      <c r="W10194" s="3" t="s">
        <v>49</v>
      </c>
    </row>
    <row r="10195" spans="1:23" ht="30" x14ac:dyDescent="0.25">
      <c r="A10195" s="24" t="s">
        <v>22</v>
      </c>
      <c r="B10195" s="25">
        <v>17373</v>
      </c>
      <c r="C10195" s="25">
        <v>1</v>
      </c>
      <c r="D10195" s="25">
        <v>1101470</v>
      </c>
      <c r="E10195" s="25" t="s">
        <v>2889</v>
      </c>
      <c r="F10195" s="39">
        <v>9074.1035819823392</v>
      </c>
      <c r="G10195" s="42">
        <v>0.36990000000000001</v>
      </c>
      <c r="H10195" s="42">
        <v>0.36990000000000001</v>
      </c>
      <c r="I10195" s="39">
        <v>3356.5109149752702</v>
      </c>
      <c r="J10195" s="42">
        <v>1.181E-4</v>
      </c>
      <c r="K10195" s="42">
        <v>3.9368216502855201E-5</v>
      </c>
      <c r="L10195" s="25">
        <v>0.48451817079999998</v>
      </c>
      <c r="M10195" s="25">
        <v>21.03</v>
      </c>
      <c r="N10195" s="25">
        <v>0.39640393905857002</v>
      </c>
      <c r="O10195" s="25">
        <v>36.474333607434303</v>
      </c>
      <c r="P10195" s="25" t="s">
        <v>2483</v>
      </c>
      <c r="Q10195" s="25" t="s">
        <v>10257</v>
      </c>
      <c r="R10195" s="25">
        <v>0.33333333333332998</v>
      </c>
      <c r="S10195" s="25">
        <v>0.48451817079999998</v>
      </c>
      <c r="T10195" s="25">
        <v>0</v>
      </c>
      <c r="U10195" s="25"/>
      <c r="V10195" s="26"/>
      <c r="W10195" s="3" t="s">
        <v>49</v>
      </c>
    </row>
    <row r="10196" spans="1:23" ht="30" x14ac:dyDescent="0.25">
      <c r="A10196" s="24" t="s">
        <v>22</v>
      </c>
      <c r="B10196" s="25">
        <v>17374</v>
      </c>
      <c r="C10196" s="25">
        <v>1</v>
      </c>
      <c r="D10196" s="25">
        <v>1101470</v>
      </c>
      <c r="E10196" s="25" t="s">
        <v>2889</v>
      </c>
      <c r="F10196" s="39">
        <v>170675.977873525</v>
      </c>
      <c r="G10196" s="42">
        <v>0.36990000000000001</v>
      </c>
      <c r="H10196" s="42">
        <v>0.36990000000000001</v>
      </c>
      <c r="I10196" s="39">
        <v>63133.044215417001</v>
      </c>
      <c r="J10196" s="42">
        <v>8.8499999999999996E-5</v>
      </c>
      <c r="K10196" s="42">
        <v>5.4950202986663394E-5</v>
      </c>
      <c r="L10196" s="25">
        <v>0.48451817079999998</v>
      </c>
      <c r="M10196" s="25">
        <v>517.78</v>
      </c>
      <c r="N10196" s="25">
        <v>5.5872744130644003</v>
      </c>
      <c r="O10196" s="25">
        <v>593.894287671043</v>
      </c>
      <c r="P10196" s="25" t="s">
        <v>2483</v>
      </c>
      <c r="Q10196" s="25" t="s">
        <v>5292</v>
      </c>
      <c r="R10196" s="25">
        <v>0.62089590834288999</v>
      </c>
      <c r="S10196" s="25">
        <v>0.48451817079999998</v>
      </c>
      <c r="T10196" s="25">
        <v>0</v>
      </c>
      <c r="U10196" s="25"/>
      <c r="V10196" s="26"/>
      <c r="W10196" s="3" t="s">
        <v>49</v>
      </c>
    </row>
    <row r="10197" spans="1:23" ht="30" x14ac:dyDescent="0.25">
      <c r="A10197" s="24" t="s">
        <v>22</v>
      </c>
      <c r="B10197" s="25">
        <v>17375</v>
      </c>
      <c r="C10197" s="25">
        <v>1</v>
      </c>
      <c r="D10197" s="25">
        <v>1101470</v>
      </c>
      <c r="E10197" s="25" t="s">
        <v>2889</v>
      </c>
      <c r="F10197" s="39">
        <v>230864.458879093</v>
      </c>
      <c r="G10197" s="42">
        <v>0.36990000000000001</v>
      </c>
      <c r="H10197" s="42">
        <v>0.36990000000000001</v>
      </c>
      <c r="I10197" s="39">
        <v>85396.763339376601</v>
      </c>
      <c r="J10197" s="42">
        <v>6.6839999999990002E-4</v>
      </c>
      <c r="K10197" s="42">
        <v>4.5202210482071597E-4</v>
      </c>
      <c r="L10197" s="25">
        <v>0.48451817079999998</v>
      </c>
      <c r="M10197" s="39">
        <v>3366.61</v>
      </c>
      <c r="N10197" s="25">
        <v>57.079196616039297</v>
      </c>
      <c r="O10197" s="39">
        <v>2207.0615329744001</v>
      </c>
      <c r="P10197" s="25" t="s">
        <v>2483</v>
      </c>
      <c r="Q10197" s="25" t="s">
        <v>5293</v>
      </c>
      <c r="R10197" s="25">
        <v>0.67621216165131004</v>
      </c>
      <c r="S10197" s="25">
        <v>0.48451817079999998</v>
      </c>
      <c r="T10197" s="25">
        <v>0</v>
      </c>
      <c r="U10197" s="25"/>
      <c r="V10197" s="26"/>
      <c r="W10197" s="3" t="s">
        <v>49</v>
      </c>
    </row>
    <row r="10198" spans="1:23" ht="30" x14ac:dyDescent="0.25">
      <c r="A10198" s="24" t="s">
        <v>22</v>
      </c>
      <c r="B10198" s="25">
        <v>17376</v>
      </c>
      <c r="C10198" s="25">
        <v>1</v>
      </c>
      <c r="D10198" s="25">
        <v>1101470</v>
      </c>
      <c r="E10198" s="25" t="s">
        <v>2889</v>
      </c>
      <c r="F10198" s="39">
        <v>144765.17449979001</v>
      </c>
      <c r="G10198" s="42">
        <v>0.36990000000000001</v>
      </c>
      <c r="H10198" s="42">
        <v>0.36990000000000001</v>
      </c>
      <c r="I10198" s="39">
        <v>53548.638047472297</v>
      </c>
      <c r="J10198" s="42">
        <v>3.0931999999999999E-3</v>
      </c>
      <c r="K10198" s="42">
        <v>2.816664524974E-3</v>
      </c>
      <c r="L10198" s="25">
        <v>0.48451817079999998</v>
      </c>
      <c r="M10198" s="39">
        <v>7229.43</v>
      </c>
      <c r="N10198" s="25">
        <v>165.63664720844099</v>
      </c>
      <c r="O10198" s="39">
        <v>2973.58056387635</v>
      </c>
      <c r="P10198" s="25" t="s">
        <v>2483</v>
      </c>
      <c r="Q10198" s="25" t="s">
        <v>5294</v>
      </c>
      <c r="R10198" s="25">
        <v>0.91050788474641997</v>
      </c>
      <c r="S10198" s="25">
        <v>0.48451817079999998</v>
      </c>
      <c r="T10198" s="25">
        <v>0</v>
      </c>
      <c r="U10198" s="25"/>
      <c r="V10198" s="26"/>
      <c r="W10198" s="3" t="s">
        <v>49</v>
      </c>
    </row>
    <row r="10199" spans="1:23" ht="30" x14ac:dyDescent="0.25">
      <c r="A10199" s="24" t="s">
        <v>22</v>
      </c>
      <c r="B10199" s="25">
        <v>17377</v>
      </c>
      <c r="C10199" s="25">
        <v>1</v>
      </c>
      <c r="D10199" s="25">
        <v>1101470</v>
      </c>
      <c r="E10199" s="25" t="s">
        <v>2889</v>
      </c>
      <c r="F10199" s="39">
        <v>71475.521901983593</v>
      </c>
      <c r="G10199" s="42">
        <v>0.36990000000000001</v>
      </c>
      <c r="H10199" s="42">
        <v>0.36990000000000001</v>
      </c>
      <c r="I10199" s="39">
        <v>26438.795551543699</v>
      </c>
      <c r="J10199" s="42">
        <v>8.8499999999999996E-5</v>
      </c>
      <c r="K10199" s="42">
        <v>7.9302164499724003E-5</v>
      </c>
      <c r="L10199" s="25">
        <v>0.48451817079999998</v>
      </c>
      <c r="M10199" s="25">
        <v>288.77999999999997</v>
      </c>
      <c r="N10199" s="25">
        <v>2.33983340631162</v>
      </c>
      <c r="O10199" s="25">
        <v>248.710478737378</v>
      </c>
      <c r="P10199" s="25" t="s">
        <v>2483</v>
      </c>
      <c r="Q10199" s="25" t="s">
        <v>5295</v>
      </c>
      <c r="R10199" s="25">
        <v>0.94410167235000997</v>
      </c>
      <c r="S10199" s="25">
        <v>0.48451817079999998</v>
      </c>
      <c r="T10199" s="25">
        <v>0</v>
      </c>
      <c r="U10199" s="25"/>
      <c r="V10199" s="26"/>
      <c r="W10199" s="3" t="s">
        <v>49</v>
      </c>
    </row>
    <row r="10200" spans="1:23" ht="30" x14ac:dyDescent="0.25">
      <c r="A10200" s="24" t="s">
        <v>22</v>
      </c>
      <c r="B10200" s="25">
        <v>17378</v>
      </c>
      <c r="C10200" s="25">
        <v>1</v>
      </c>
      <c r="D10200" s="25">
        <v>1101470</v>
      </c>
      <c r="E10200" s="25" t="s">
        <v>2889</v>
      </c>
      <c r="F10200" s="39">
        <v>227761.74205425501</v>
      </c>
      <c r="G10200" s="42">
        <v>0.36990000000000001</v>
      </c>
      <c r="H10200" s="42">
        <v>0.36990000000000001</v>
      </c>
      <c r="I10200" s="39">
        <v>84249.068385869003</v>
      </c>
      <c r="J10200" s="42">
        <v>1.022E-4</v>
      </c>
      <c r="K10200" s="42">
        <v>3.3926460481997802E-5</v>
      </c>
      <c r="L10200" s="25">
        <v>0.48451817079999998</v>
      </c>
      <c r="M10200" s="25">
        <v>469.74</v>
      </c>
      <c r="N10200" s="25">
        <v>8.6102547890358103</v>
      </c>
      <c r="O10200" s="25">
        <v>851.66414040612403</v>
      </c>
      <c r="P10200" s="25" t="s">
        <v>2483</v>
      </c>
      <c r="Q10200" s="25" t="s">
        <v>5296</v>
      </c>
      <c r="R10200" s="25">
        <v>0.33195025328389</v>
      </c>
      <c r="S10200" s="25">
        <v>0.48451817079999998</v>
      </c>
      <c r="T10200" s="25">
        <v>0</v>
      </c>
      <c r="U10200" s="25"/>
      <c r="V10200" s="26"/>
      <c r="W10200" s="3" t="s">
        <v>49</v>
      </c>
    </row>
    <row r="10201" spans="1:23" ht="30" x14ac:dyDescent="0.25">
      <c r="A10201" s="24" t="s">
        <v>22</v>
      </c>
      <c r="B10201" s="25">
        <v>17379</v>
      </c>
      <c r="C10201" s="25">
        <v>1</v>
      </c>
      <c r="D10201" s="25">
        <v>1101470</v>
      </c>
      <c r="E10201" s="25" t="s">
        <v>2889</v>
      </c>
      <c r="F10201" s="39">
        <v>20964.7373469062</v>
      </c>
      <c r="G10201" s="42">
        <v>0.36990000000000001</v>
      </c>
      <c r="H10201" s="42">
        <v>0.36990000000000001</v>
      </c>
      <c r="I10201" s="39">
        <v>7754.8563446206099</v>
      </c>
      <c r="J10201" s="42">
        <v>1.022E-4</v>
      </c>
      <c r="K10201" s="42">
        <v>3.5730810881496801E-5</v>
      </c>
      <c r="L10201" s="25">
        <v>0.48451817079999998</v>
      </c>
      <c r="M10201" s="25">
        <v>45.07</v>
      </c>
      <c r="N10201" s="25">
        <v>0.79254631842022005</v>
      </c>
      <c r="O10201" s="25">
        <v>78.392950678871401</v>
      </c>
      <c r="P10201" s="25" t="s">
        <v>2483</v>
      </c>
      <c r="Q10201" s="25" t="s">
        <v>5297</v>
      </c>
      <c r="R10201" s="25">
        <v>0.34960500086202001</v>
      </c>
      <c r="S10201" s="25">
        <v>0.48451817079999998</v>
      </c>
      <c r="T10201" s="25">
        <v>0</v>
      </c>
      <c r="U10201" s="25"/>
      <c r="V10201" s="26"/>
      <c r="W10201" s="3" t="s">
        <v>49</v>
      </c>
    </row>
    <row r="10202" spans="1:23" ht="30" x14ac:dyDescent="0.25">
      <c r="A10202" s="24" t="s">
        <v>22</v>
      </c>
      <c r="B10202" s="25">
        <v>17380</v>
      </c>
      <c r="C10202" s="25">
        <v>1</v>
      </c>
      <c r="D10202" s="25">
        <v>1101470</v>
      </c>
      <c r="E10202" s="25" t="s">
        <v>2889</v>
      </c>
      <c r="F10202" s="39">
        <v>182411.391714275</v>
      </c>
      <c r="G10202" s="42">
        <v>0.36990000000000001</v>
      </c>
      <c r="H10202" s="42">
        <v>0.36990000000000001</v>
      </c>
      <c r="I10202" s="39">
        <v>67473.973795110505</v>
      </c>
      <c r="J10202" s="42">
        <v>3.0931999999999999E-3</v>
      </c>
      <c r="K10202" s="42">
        <v>1.8859738943876E-3</v>
      </c>
      <c r="L10202" s="25">
        <v>0.48451817079999998</v>
      </c>
      <c r="M10202" s="39">
        <v>6987.87</v>
      </c>
      <c r="N10202" s="25">
        <v>208.71049574303601</v>
      </c>
      <c r="O10202" s="39">
        <v>3746.8608793891499</v>
      </c>
      <c r="P10202" s="25" t="s">
        <v>2483</v>
      </c>
      <c r="Q10202" s="25" t="s">
        <v>5298</v>
      </c>
      <c r="R10202" s="25">
        <v>0.61276707341758996</v>
      </c>
      <c r="S10202" s="25">
        <v>0.48451817079999998</v>
      </c>
      <c r="T10202" s="25">
        <v>0</v>
      </c>
      <c r="U10202" s="25"/>
      <c r="V10202" s="26"/>
      <c r="W10202" s="3" t="s">
        <v>49</v>
      </c>
    </row>
    <row r="10203" spans="1:23" ht="30" x14ac:dyDescent="0.25">
      <c r="A10203" s="24" t="s">
        <v>22</v>
      </c>
      <c r="B10203" s="25">
        <v>17381</v>
      </c>
      <c r="C10203" s="25">
        <v>1</v>
      </c>
      <c r="D10203" s="25">
        <v>1101470</v>
      </c>
      <c r="E10203" s="25" t="s">
        <v>2889</v>
      </c>
      <c r="F10203" s="39">
        <v>971731.99750922201</v>
      </c>
      <c r="G10203" s="42">
        <v>0.36990000000000001</v>
      </c>
      <c r="H10203" s="42">
        <v>0.36989999999999901</v>
      </c>
      <c r="I10203" s="39">
        <v>359443.66587866098</v>
      </c>
      <c r="J10203" s="42">
        <v>1.6100000000000001E-4</v>
      </c>
      <c r="K10203" s="42">
        <v>8.7676771910580003E-5</v>
      </c>
      <c r="L10203" s="25">
        <v>0.48451817079999998</v>
      </c>
      <c r="M10203" s="39">
        <v>4217.78</v>
      </c>
      <c r="N10203" s="25">
        <v>57.870430206464398</v>
      </c>
      <c r="O10203" s="39">
        <v>4560.4616644254902</v>
      </c>
      <c r="P10203" s="25" t="s">
        <v>2483</v>
      </c>
      <c r="Q10203" s="25" t="s">
        <v>7769</v>
      </c>
      <c r="R10203" s="25">
        <v>0.55016502183531002</v>
      </c>
      <c r="S10203" s="25">
        <v>0.48451817079999998</v>
      </c>
      <c r="T10203" s="25">
        <v>0</v>
      </c>
      <c r="U10203" s="25"/>
      <c r="V10203" s="26"/>
      <c r="W10203" s="3" t="s">
        <v>49</v>
      </c>
    </row>
    <row r="10204" spans="1:23" ht="30" x14ac:dyDescent="0.25">
      <c r="A10204" s="24" t="s">
        <v>22</v>
      </c>
      <c r="B10204" s="25">
        <v>17382</v>
      </c>
      <c r="C10204" s="25">
        <v>1</v>
      </c>
      <c r="D10204" s="25">
        <v>1101470</v>
      </c>
      <c r="E10204" s="25" t="s">
        <v>2889</v>
      </c>
      <c r="F10204" s="39">
        <v>54153.629062115797</v>
      </c>
      <c r="G10204" s="42">
        <v>0.36990000000000001</v>
      </c>
      <c r="H10204" s="42">
        <v>0.36990000000000001</v>
      </c>
      <c r="I10204" s="39">
        <v>20031.427390076598</v>
      </c>
      <c r="J10204" s="42">
        <v>1.0219999999999899E-4</v>
      </c>
      <c r="K10204" s="42">
        <v>3.5986292775016298E-5</v>
      </c>
      <c r="L10204" s="25">
        <v>0.48451817079999998</v>
      </c>
      <c r="M10204" s="25">
        <v>117.11</v>
      </c>
      <c r="N10204" s="25">
        <v>2.0472118792658298</v>
      </c>
      <c r="O10204" s="25">
        <v>202.49539509612799</v>
      </c>
      <c r="P10204" s="25" t="s">
        <v>2483</v>
      </c>
      <c r="Q10204" s="25" t="s">
        <v>5299</v>
      </c>
      <c r="R10204" s="25">
        <v>0.35210477165055998</v>
      </c>
      <c r="S10204" s="25">
        <v>0.48451817079999998</v>
      </c>
      <c r="T10204" s="25">
        <v>0</v>
      </c>
      <c r="U10204" s="25"/>
      <c r="V10204" s="26"/>
      <c r="W10204" s="3" t="s">
        <v>49</v>
      </c>
    </row>
    <row r="10205" spans="1:23" ht="30" x14ac:dyDescent="0.25">
      <c r="A10205" s="24" t="s">
        <v>22</v>
      </c>
      <c r="B10205" s="25">
        <v>17383</v>
      </c>
      <c r="C10205" s="25">
        <v>1</v>
      </c>
      <c r="D10205" s="25">
        <v>1101470</v>
      </c>
      <c r="E10205" s="25" t="s">
        <v>2889</v>
      </c>
      <c r="F10205" s="39">
        <v>101795.33619751</v>
      </c>
      <c r="G10205" s="42">
        <v>0.36990000000000001</v>
      </c>
      <c r="H10205" s="42">
        <v>0.36990000000000001</v>
      </c>
      <c r="I10205" s="39">
        <v>37654.094859458899</v>
      </c>
      <c r="J10205" s="42">
        <v>3.6451000000000001E-3</v>
      </c>
      <c r="K10205" s="42">
        <v>2.2924527595004E-3</v>
      </c>
      <c r="L10205" s="25">
        <v>0.48451817079999998</v>
      </c>
      <c r="M10205" s="39">
        <v>4421.3</v>
      </c>
      <c r="N10205" s="25">
        <v>137.25294117221401</v>
      </c>
      <c r="O10205" s="39">
        <v>2269.2062261455799</v>
      </c>
      <c r="P10205" s="25" t="s">
        <v>2483</v>
      </c>
      <c r="Q10205" s="25" t="s">
        <v>5300</v>
      </c>
      <c r="R10205" s="25">
        <v>0.62850785658064001</v>
      </c>
      <c r="S10205" s="25">
        <v>0.48451817079999998</v>
      </c>
      <c r="T10205" s="25">
        <v>0</v>
      </c>
      <c r="U10205" s="25"/>
      <c r="V10205" s="26"/>
      <c r="W10205" s="3" t="s">
        <v>49</v>
      </c>
    </row>
    <row r="10206" spans="1:23" ht="30" x14ac:dyDescent="0.25">
      <c r="A10206" s="24" t="s">
        <v>22</v>
      </c>
      <c r="B10206" s="25">
        <v>17384</v>
      </c>
      <c r="C10206" s="25">
        <v>1</v>
      </c>
      <c r="D10206" s="25">
        <v>1101470</v>
      </c>
      <c r="E10206" s="25" t="s">
        <v>2889</v>
      </c>
      <c r="F10206" s="39">
        <v>193752.54268129799</v>
      </c>
      <c r="G10206" s="42">
        <v>0.36990000000000001</v>
      </c>
      <c r="H10206" s="42">
        <v>0.36990000000000001</v>
      </c>
      <c r="I10206" s="39">
        <v>71669.065537812101</v>
      </c>
      <c r="J10206" s="42">
        <v>6.6839999999999998E-4</v>
      </c>
      <c r="K10206" s="42">
        <v>3.0155133396808799E-4</v>
      </c>
      <c r="L10206" s="25">
        <v>0.48451817079999998</v>
      </c>
      <c r="M10206" s="39">
        <v>2098.38</v>
      </c>
      <c r="N10206" s="25">
        <v>47.903603405473604</v>
      </c>
      <c r="O10206" s="39">
        <v>1852.27204717477</v>
      </c>
      <c r="P10206" s="25" t="s">
        <v>2483</v>
      </c>
      <c r="Q10206" s="25" t="s">
        <v>7770</v>
      </c>
      <c r="R10206" s="25">
        <v>0.45109039871557</v>
      </c>
      <c r="S10206" s="25">
        <v>0.48451817079999998</v>
      </c>
      <c r="T10206" s="25">
        <v>0</v>
      </c>
      <c r="U10206" s="25"/>
      <c r="V10206" s="26"/>
      <c r="W10206" s="3" t="s">
        <v>49</v>
      </c>
    </row>
    <row r="10207" spans="1:23" ht="30" x14ac:dyDescent="0.25">
      <c r="A10207" s="24" t="s">
        <v>22</v>
      </c>
      <c r="B10207" s="25">
        <v>17385</v>
      </c>
      <c r="C10207" s="25">
        <v>1</v>
      </c>
      <c r="D10207" s="25">
        <v>1101470</v>
      </c>
      <c r="E10207" s="25" t="s">
        <v>2889</v>
      </c>
      <c r="F10207" s="39">
        <v>19710.0194873031</v>
      </c>
      <c r="G10207" s="42">
        <v>0.36990000000000001</v>
      </c>
      <c r="H10207" s="42">
        <v>0.36990000000000001</v>
      </c>
      <c r="I10207" s="39">
        <v>7290.7362083534399</v>
      </c>
      <c r="J10207" s="42">
        <v>1.022E-4</v>
      </c>
      <c r="K10207" s="42">
        <v>2.97693142011998E-5</v>
      </c>
      <c r="L10207" s="25">
        <v>0.48451817079999998</v>
      </c>
      <c r="M10207" s="25">
        <v>36.57</v>
      </c>
      <c r="N10207" s="25">
        <v>0.74511324049371996</v>
      </c>
      <c r="O10207" s="25">
        <v>73.701213613142002</v>
      </c>
      <c r="P10207" s="25" t="s">
        <v>2483</v>
      </c>
      <c r="Q10207" s="25" t="s">
        <v>5301</v>
      </c>
      <c r="R10207" s="25">
        <v>0.29127458987742999</v>
      </c>
      <c r="S10207" s="25">
        <v>0.48451817079999998</v>
      </c>
      <c r="T10207" s="25">
        <v>0</v>
      </c>
      <c r="U10207" s="25"/>
      <c r="V10207" s="26"/>
      <c r="W10207" s="3" t="s">
        <v>49</v>
      </c>
    </row>
    <row r="10208" spans="1:23" ht="30" x14ac:dyDescent="0.25">
      <c r="A10208" s="24" t="s">
        <v>22</v>
      </c>
      <c r="B10208" s="25">
        <v>17386</v>
      </c>
      <c r="C10208" s="25">
        <v>1</v>
      </c>
      <c r="D10208" s="25">
        <v>1101470</v>
      </c>
      <c r="E10208" s="25" t="s">
        <v>2889</v>
      </c>
      <c r="F10208" s="39">
        <v>49874.353996170001</v>
      </c>
      <c r="G10208" s="42">
        <v>0.36990000000000001</v>
      </c>
      <c r="H10208" s="42">
        <v>0.36990000000000001</v>
      </c>
      <c r="I10208" s="39">
        <v>18448.523543183201</v>
      </c>
      <c r="J10208" s="42">
        <v>8.8499999999999996E-5</v>
      </c>
      <c r="K10208" s="42">
        <v>6.6134959723544601E-5</v>
      </c>
      <c r="L10208" s="25">
        <v>0.48451817079999998</v>
      </c>
      <c r="M10208" s="25">
        <v>174.95</v>
      </c>
      <c r="N10208" s="25">
        <v>1.6326943335717199</v>
      </c>
      <c r="O10208" s="25">
        <v>173.54576964286099</v>
      </c>
      <c r="P10208" s="25" t="s">
        <v>2483</v>
      </c>
      <c r="Q10208" s="25" t="s">
        <v>7151</v>
      </c>
      <c r="R10208" s="25">
        <v>0.74728082892983005</v>
      </c>
      <c r="S10208" s="25">
        <v>0.48451817079999998</v>
      </c>
      <c r="T10208" s="25">
        <v>0</v>
      </c>
      <c r="U10208" s="25"/>
      <c r="V10208" s="26"/>
      <c r="W10208" s="3" t="s">
        <v>49</v>
      </c>
    </row>
    <row r="10209" spans="1:23" ht="30" x14ac:dyDescent="0.25">
      <c r="A10209" s="24" t="s">
        <v>22</v>
      </c>
      <c r="B10209" s="25">
        <v>17387</v>
      </c>
      <c r="C10209" s="25">
        <v>1</v>
      </c>
      <c r="D10209" s="25">
        <v>1101470</v>
      </c>
      <c r="E10209" s="25" t="s">
        <v>2889</v>
      </c>
      <c r="F10209" s="39">
        <v>119347.830926642</v>
      </c>
      <c r="G10209" s="42">
        <v>0.36990000000000001</v>
      </c>
      <c r="H10209" s="42">
        <v>0.36990000000000001</v>
      </c>
      <c r="I10209" s="39">
        <v>44146.762659764798</v>
      </c>
      <c r="J10209" s="42">
        <v>1.022E-4</v>
      </c>
      <c r="K10209" s="42">
        <v>3.4067827270334299E-5</v>
      </c>
      <c r="L10209" s="25">
        <v>0.48451817079999998</v>
      </c>
      <c r="M10209" s="25">
        <v>246.96</v>
      </c>
      <c r="N10209" s="25">
        <v>4.5117991438279699</v>
      </c>
      <c r="O10209" s="25">
        <v>446.27454513963602</v>
      </c>
      <c r="P10209" s="25" t="s">
        <v>2483</v>
      </c>
      <c r="Q10209" s="25" t="s">
        <v>5302</v>
      </c>
      <c r="R10209" s="25">
        <v>0.33333333333332998</v>
      </c>
      <c r="S10209" s="25">
        <v>0.48451817079999998</v>
      </c>
      <c r="T10209" s="25">
        <v>0</v>
      </c>
      <c r="U10209" s="25"/>
      <c r="V10209" s="26"/>
      <c r="W10209" s="3" t="s">
        <v>49</v>
      </c>
    </row>
    <row r="10210" spans="1:23" ht="30" x14ac:dyDescent="0.25">
      <c r="A10210" s="24" t="s">
        <v>22</v>
      </c>
      <c r="B10210" s="25">
        <v>17388</v>
      </c>
      <c r="C10210" s="25">
        <v>1</v>
      </c>
      <c r="D10210" s="25">
        <v>1101470</v>
      </c>
      <c r="E10210" s="25" t="s">
        <v>2889</v>
      </c>
      <c r="F10210" s="39">
        <v>190026.31698541701</v>
      </c>
      <c r="G10210" s="42">
        <v>0.36990000000000001</v>
      </c>
      <c r="H10210" s="42">
        <v>0.36990000000000001</v>
      </c>
      <c r="I10210" s="39">
        <v>70290.734652905798</v>
      </c>
      <c r="J10210" s="42">
        <v>1.022E-4</v>
      </c>
      <c r="K10210" s="42">
        <v>3.4886045498511803E-5</v>
      </c>
      <c r="L10210" s="25">
        <v>0.48451817079999998</v>
      </c>
      <c r="M10210" s="25">
        <v>400.82</v>
      </c>
      <c r="N10210" s="25">
        <v>7.1837130815269701</v>
      </c>
      <c r="O10210" s="25">
        <v>710.56095044871597</v>
      </c>
      <c r="P10210" s="25" t="s">
        <v>2483</v>
      </c>
      <c r="Q10210" s="25" t="s">
        <v>5303</v>
      </c>
      <c r="R10210" s="25">
        <v>0.34133928025434002</v>
      </c>
      <c r="S10210" s="25">
        <v>0.48451817079999998</v>
      </c>
      <c r="T10210" s="25">
        <v>0</v>
      </c>
      <c r="U10210" s="25"/>
      <c r="V10210" s="26"/>
      <c r="W10210" s="3" t="s">
        <v>49</v>
      </c>
    </row>
    <row r="10211" spans="1:23" ht="30" x14ac:dyDescent="0.25">
      <c r="A10211" s="24" t="s">
        <v>22</v>
      </c>
      <c r="B10211" s="25">
        <v>17389</v>
      </c>
      <c r="C10211" s="25">
        <v>1</v>
      </c>
      <c r="D10211" s="25">
        <v>1101470</v>
      </c>
      <c r="E10211" s="25" t="s">
        <v>2889</v>
      </c>
      <c r="F10211" s="39">
        <v>525627.23933705594</v>
      </c>
      <c r="G10211" s="42">
        <v>0.36990000000000001</v>
      </c>
      <c r="H10211" s="42">
        <v>0.36990000000000001</v>
      </c>
      <c r="I10211" s="39">
        <v>194429.515830777</v>
      </c>
      <c r="J10211" s="42">
        <v>2.2274E-3</v>
      </c>
      <c r="K10211" s="42">
        <v>1.5937631212723999E-3</v>
      </c>
      <c r="L10211" s="25">
        <v>0.48451817079999998</v>
      </c>
      <c r="M10211" s="39">
        <v>18131.29</v>
      </c>
      <c r="N10211" s="25">
        <v>433.07230356147301</v>
      </c>
      <c r="O10211" s="39">
        <v>9165.9416690847702</v>
      </c>
      <c r="P10211" s="25" t="s">
        <v>2483</v>
      </c>
      <c r="Q10211" s="25" t="s">
        <v>5304</v>
      </c>
      <c r="R10211" s="25">
        <v>0.71532984965850999</v>
      </c>
      <c r="S10211" s="25">
        <v>0.48451817079999998</v>
      </c>
      <c r="T10211" s="25">
        <v>0</v>
      </c>
      <c r="U10211" s="25"/>
      <c r="V10211" s="26"/>
      <c r="W10211" s="3" t="s">
        <v>49</v>
      </c>
    </row>
    <row r="10212" spans="1:23" ht="30" x14ac:dyDescent="0.25">
      <c r="A10212" s="24" t="s">
        <v>22</v>
      </c>
      <c r="B10212" s="25">
        <v>17390</v>
      </c>
      <c r="C10212" s="25">
        <v>1</v>
      </c>
      <c r="D10212" s="25">
        <v>1101470</v>
      </c>
      <c r="E10212" s="25" t="s">
        <v>2889</v>
      </c>
      <c r="F10212" s="39">
        <v>206517.04378770999</v>
      </c>
      <c r="G10212" s="42">
        <v>0.36990000000000001</v>
      </c>
      <c r="H10212" s="42">
        <v>0.36990000000000001</v>
      </c>
      <c r="I10212" s="39">
        <v>76390.654497074007</v>
      </c>
      <c r="J10212" s="42">
        <v>5.1000000000000006E-5</v>
      </c>
      <c r="K10212" s="42">
        <v>4.0206144375995101E-5</v>
      </c>
      <c r="L10212" s="25">
        <v>0.48451817079999998</v>
      </c>
      <c r="M10212" s="25">
        <v>492.02</v>
      </c>
      <c r="N10212" s="25">
        <v>3.8959233793507702</v>
      </c>
      <c r="O10212" s="25">
        <v>545.52448029403797</v>
      </c>
      <c r="P10212" s="25" t="s">
        <v>2483</v>
      </c>
      <c r="Q10212" s="25" t="s">
        <v>7152</v>
      </c>
      <c r="R10212" s="25">
        <v>0.79593332122085003</v>
      </c>
      <c r="S10212" s="25">
        <v>0.48451817079999998</v>
      </c>
      <c r="T10212" s="25">
        <v>0</v>
      </c>
      <c r="U10212" s="25"/>
      <c r="V10212" s="26"/>
      <c r="W10212" s="3" t="s">
        <v>49</v>
      </c>
    </row>
    <row r="10213" spans="1:23" ht="30" x14ac:dyDescent="0.25">
      <c r="A10213" s="24" t="s">
        <v>22</v>
      </c>
      <c r="B10213" s="25">
        <v>17391</v>
      </c>
      <c r="C10213" s="25">
        <v>1</v>
      </c>
      <c r="D10213" s="25">
        <v>1101470</v>
      </c>
      <c r="E10213" s="25" t="s">
        <v>2889</v>
      </c>
      <c r="F10213" s="39">
        <v>86298.486061392701</v>
      </c>
      <c r="G10213" s="42">
        <v>0.36990000000000001</v>
      </c>
      <c r="H10213" s="42">
        <v>0.36990000000000001</v>
      </c>
      <c r="I10213" s="39">
        <v>31921.809994109099</v>
      </c>
      <c r="J10213" s="42">
        <v>1.604E-3</v>
      </c>
      <c r="K10213" s="42">
        <v>5.9700571932310201E-4</v>
      </c>
      <c r="L10213" s="25">
        <v>0.48451817079999998</v>
      </c>
      <c r="M10213" s="39">
        <v>1507.3</v>
      </c>
      <c r="N10213" s="25">
        <v>51.202583230550999</v>
      </c>
      <c r="O10213" s="39">
        <v>1277.4417515345699</v>
      </c>
      <c r="P10213" s="25" t="s">
        <v>2483</v>
      </c>
      <c r="Q10213" s="25" t="s">
        <v>5305</v>
      </c>
      <c r="R10213" s="25">
        <v>0.37202984369685999</v>
      </c>
      <c r="S10213" s="25">
        <v>0.48451817079999998</v>
      </c>
      <c r="T10213" s="25">
        <v>0</v>
      </c>
      <c r="U10213" s="25"/>
      <c r="V10213" s="26"/>
      <c r="W10213" s="3" t="s">
        <v>49</v>
      </c>
    </row>
    <row r="10214" spans="1:23" ht="30" x14ac:dyDescent="0.25">
      <c r="A10214" s="24" t="s">
        <v>22</v>
      </c>
      <c r="B10214" s="25">
        <v>17392</v>
      </c>
      <c r="C10214" s="25">
        <v>1</v>
      </c>
      <c r="D10214" s="25">
        <v>1101470</v>
      </c>
      <c r="E10214" s="25" t="s">
        <v>2889</v>
      </c>
      <c r="F10214" s="39">
        <v>361967.31191772799</v>
      </c>
      <c r="G10214" s="42">
        <v>0.36990000000000001</v>
      </c>
      <c r="H10214" s="42">
        <v>0.36990000000000001</v>
      </c>
      <c r="I10214" s="39">
        <v>133891.70867836699</v>
      </c>
      <c r="J10214" s="42">
        <v>8.8499999999999996E-5</v>
      </c>
      <c r="K10214" s="42">
        <v>2.95008702928534E-5</v>
      </c>
      <c r="L10214" s="25">
        <v>0.48451817079999998</v>
      </c>
      <c r="M10214" s="25">
        <v>668.56</v>
      </c>
      <c r="N10214" s="25">
        <v>11.8494162180355</v>
      </c>
      <c r="O10214" s="39">
        <v>1259.52299526814</v>
      </c>
      <c r="P10214" s="25" t="s">
        <v>2483</v>
      </c>
      <c r="Q10214" s="25" t="s">
        <v>8213</v>
      </c>
      <c r="R10214" s="25">
        <v>0.33333333333332998</v>
      </c>
      <c r="S10214" s="25">
        <v>0.48451817079999998</v>
      </c>
      <c r="T10214" s="25">
        <v>0</v>
      </c>
      <c r="U10214" s="25"/>
      <c r="V10214" s="26"/>
      <c r="W10214" s="3" t="s">
        <v>49</v>
      </c>
    </row>
    <row r="10215" spans="1:23" ht="30" x14ac:dyDescent="0.25">
      <c r="A10215" s="24" t="s">
        <v>22</v>
      </c>
      <c r="B10215" s="25">
        <v>17393</v>
      </c>
      <c r="C10215" s="25">
        <v>1</v>
      </c>
      <c r="D10215" s="25">
        <v>1101470</v>
      </c>
      <c r="E10215" s="25" t="s">
        <v>2889</v>
      </c>
      <c r="F10215" s="39">
        <v>6415006.8403664203</v>
      </c>
      <c r="G10215" s="42">
        <v>0.36990000000000001</v>
      </c>
      <c r="H10215" s="42">
        <v>0.36990000000000001</v>
      </c>
      <c r="I10215" s="39">
        <v>2372911.0302515398</v>
      </c>
      <c r="J10215" s="42">
        <v>1.022E-4</v>
      </c>
      <c r="K10215" s="42">
        <v>2.5550979262156598E-5</v>
      </c>
      <c r="L10215" s="25">
        <v>0.48451817079999998</v>
      </c>
      <c r="M10215" s="39">
        <v>10519.48</v>
      </c>
      <c r="N10215" s="25">
        <v>242.51150729170701</v>
      </c>
      <c r="O10215" s="39">
        <v>23987.484628119098</v>
      </c>
      <c r="P10215" s="25" t="s">
        <v>2483</v>
      </c>
      <c r="Q10215" s="25" t="s">
        <v>10258</v>
      </c>
      <c r="R10215" s="25">
        <v>0.25</v>
      </c>
      <c r="S10215" s="25">
        <v>0.48451817079999998</v>
      </c>
      <c r="T10215" s="25">
        <v>0</v>
      </c>
      <c r="U10215" s="25"/>
      <c r="V10215" s="26"/>
      <c r="W10215" s="3" t="s">
        <v>49</v>
      </c>
    </row>
    <row r="10216" spans="1:23" ht="30" x14ac:dyDescent="0.25">
      <c r="A10216" s="24" t="s">
        <v>22</v>
      </c>
      <c r="B10216" s="25">
        <v>17394</v>
      </c>
      <c r="C10216" s="25">
        <v>1</v>
      </c>
      <c r="D10216" s="25">
        <v>1101470</v>
      </c>
      <c r="E10216" s="25" t="s">
        <v>2889</v>
      </c>
      <c r="F10216" s="39">
        <v>214739.56577641499</v>
      </c>
      <c r="G10216" s="42">
        <v>0.36990000000000001</v>
      </c>
      <c r="H10216" s="42">
        <v>0.36990000000000001</v>
      </c>
      <c r="I10216" s="39">
        <v>79432.165380696097</v>
      </c>
      <c r="J10216" s="42">
        <v>4.2954999999999998E-3</v>
      </c>
      <c r="K10216" s="42">
        <v>1.2944803620824998E-3</v>
      </c>
      <c r="L10216" s="25">
        <v>0.48451817079999998</v>
      </c>
      <c r="M10216" s="39">
        <v>6261.01</v>
      </c>
      <c r="N10216" s="25">
        <v>341.20086639277997</v>
      </c>
      <c r="O10216" s="39">
        <v>5194.7960129461198</v>
      </c>
      <c r="P10216" s="25" t="s">
        <v>2483</v>
      </c>
      <c r="Q10216" s="25" t="s">
        <v>8214</v>
      </c>
      <c r="R10216" s="25">
        <v>0.30090796657386998</v>
      </c>
      <c r="S10216" s="25">
        <v>0.48451817079999998</v>
      </c>
      <c r="T10216" s="25">
        <v>0</v>
      </c>
      <c r="U10216" s="25"/>
      <c r="V10216" s="26"/>
      <c r="W10216" s="3" t="s">
        <v>49</v>
      </c>
    </row>
    <row r="10217" spans="1:23" ht="30" x14ac:dyDescent="0.25">
      <c r="A10217" s="24" t="s">
        <v>22</v>
      </c>
      <c r="B10217" s="25">
        <v>17395</v>
      </c>
      <c r="C10217" s="25">
        <v>1</v>
      </c>
      <c r="D10217" s="25">
        <v>1101470</v>
      </c>
      <c r="E10217" s="25" t="s">
        <v>2889</v>
      </c>
      <c r="F10217" s="39">
        <v>13014.101700932</v>
      </c>
      <c r="G10217" s="42">
        <v>0.36990000000000001</v>
      </c>
      <c r="H10217" s="42">
        <v>0.36990000000000001</v>
      </c>
      <c r="I10217" s="39">
        <v>4813.91621917476</v>
      </c>
      <c r="J10217" s="42">
        <v>6.6839999999999998E-4</v>
      </c>
      <c r="K10217" s="42">
        <v>6.0842921957708E-4</v>
      </c>
      <c r="L10217" s="25">
        <v>0.48451817079999998</v>
      </c>
      <c r="M10217" s="25">
        <v>234.96</v>
      </c>
      <c r="N10217" s="25">
        <v>3.2176216008964098</v>
      </c>
      <c r="O10217" s="25">
        <v>124.414660402043</v>
      </c>
      <c r="P10217" s="25" t="s">
        <v>2483</v>
      </c>
      <c r="Q10217" s="25" t="s">
        <v>5306</v>
      </c>
      <c r="R10217" s="25">
        <v>0.91025460793288004</v>
      </c>
      <c r="S10217" s="25">
        <v>0.48451817079999998</v>
      </c>
      <c r="T10217" s="25">
        <v>0</v>
      </c>
      <c r="U10217" s="25"/>
      <c r="V10217" s="26"/>
      <c r="W10217" s="3" t="s">
        <v>49</v>
      </c>
    </row>
    <row r="10218" spans="1:23" ht="30" x14ac:dyDescent="0.25">
      <c r="A10218" s="24" t="s">
        <v>22</v>
      </c>
      <c r="B10218" s="25">
        <v>17396</v>
      </c>
      <c r="C10218" s="25">
        <v>1</v>
      </c>
      <c r="D10218" s="25">
        <v>1101470</v>
      </c>
      <c r="E10218" s="25" t="s">
        <v>2889</v>
      </c>
      <c r="F10218" s="39">
        <v>44275.051656572097</v>
      </c>
      <c r="G10218" s="42">
        <v>0.36990000000000001</v>
      </c>
      <c r="H10218" s="42">
        <v>0.36990000000000001</v>
      </c>
      <c r="I10218" s="39">
        <v>16377.341607766</v>
      </c>
      <c r="J10218" s="42">
        <v>6.6839999999999998E-4</v>
      </c>
      <c r="K10218" s="42">
        <v>1.67141899952927E-4</v>
      </c>
      <c r="L10218" s="25">
        <v>0.48451817079999998</v>
      </c>
      <c r="M10218" s="25">
        <v>306.43</v>
      </c>
      <c r="N10218" s="25">
        <v>10.9466151306308</v>
      </c>
      <c r="O10218" s="25">
        <v>423.26897720038897</v>
      </c>
      <c r="P10218" s="25" t="s">
        <v>2483</v>
      </c>
      <c r="Q10218" s="25" t="s">
        <v>5307</v>
      </c>
      <c r="R10218" s="25">
        <v>0.25</v>
      </c>
      <c r="S10218" s="25">
        <v>0.48451817079999998</v>
      </c>
      <c r="T10218" s="25">
        <v>0</v>
      </c>
      <c r="U10218" s="25"/>
      <c r="V10218" s="26"/>
      <c r="W10218" s="3" t="s">
        <v>49</v>
      </c>
    </row>
    <row r="10219" spans="1:23" ht="30" x14ac:dyDescent="0.25">
      <c r="A10219" s="24" t="s">
        <v>22</v>
      </c>
      <c r="B10219" s="25">
        <v>17397</v>
      </c>
      <c r="C10219" s="25">
        <v>1</v>
      </c>
      <c r="D10219" s="25">
        <v>1101470</v>
      </c>
      <c r="E10219" s="25" t="s">
        <v>2889</v>
      </c>
      <c r="F10219" s="39">
        <v>539699.07465538604</v>
      </c>
      <c r="G10219" s="42">
        <v>0.36990000000000001</v>
      </c>
      <c r="H10219" s="42">
        <v>0.36990000000000001</v>
      </c>
      <c r="I10219" s="39">
        <v>199634.68771502699</v>
      </c>
      <c r="J10219" s="42">
        <v>8.8499999999999996E-5</v>
      </c>
      <c r="K10219" s="42">
        <v>2.95008702928534E-5</v>
      </c>
      <c r="L10219" s="25">
        <v>0.48451817079999998</v>
      </c>
      <c r="M10219" s="25">
        <v>996.86</v>
      </c>
      <c r="N10219" s="25">
        <v>17.667669862779899</v>
      </c>
      <c r="O10219" s="39">
        <v>1877.96901176507</v>
      </c>
      <c r="P10219" s="25" t="s">
        <v>2483</v>
      </c>
      <c r="Q10219" s="25" t="s">
        <v>10259</v>
      </c>
      <c r="R10219" s="25">
        <v>0.33333333333332998</v>
      </c>
      <c r="S10219" s="25">
        <v>0.48451817079999998</v>
      </c>
      <c r="T10219" s="25">
        <v>0</v>
      </c>
      <c r="U10219" s="25"/>
      <c r="V10219" s="26"/>
      <c r="W10219" s="3" t="s">
        <v>49</v>
      </c>
    </row>
    <row r="10220" spans="1:23" ht="30" x14ac:dyDescent="0.25">
      <c r="A10220" s="24" t="s">
        <v>22</v>
      </c>
      <c r="B10220" s="25">
        <v>17398</v>
      </c>
      <c r="C10220" s="25">
        <v>1</v>
      </c>
      <c r="D10220" s="25">
        <v>1101470</v>
      </c>
      <c r="E10220" s="25" t="s">
        <v>2889</v>
      </c>
      <c r="F10220" s="39">
        <v>187271.17473289199</v>
      </c>
      <c r="G10220" s="42">
        <v>0.36990000000000001</v>
      </c>
      <c r="H10220" s="42">
        <v>0.36990000000000001</v>
      </c>
      <c r="I10220" s="39">
        <v>69271.607533696806</v>
      </c>
      <c r="J10220" s="42">
        <v>8.8499999999999996E-5</v>
      </c>
      <c r="K10220" s="42">
        <v>5.2216032305751698E-5</v>
      </c>
      <c r="L10220" s="25">
        <v>0.48451817079999998</v>
      </c>
      <c r="M10220" s="25">
        <v>545.77</v>
      </c>
      <c r="N10220" s="25">
        <v>6.13053726673217</v>
      </c>
      <c r="O10220" s="25">
        <v>651.63992206171304</v>
      </c>
      <c r="P10220" s="25" t="s">
        <v>2483</v>
      </c>
      <c r="Q10220" s="25" t="s">
        <v>5308</v>
      </c>
      <c r="R10220" s="25">
        <v>0.59000361387432998</v>
      </c>
      <c r="S10220" s="25">
        <v>0.48451817079999998</v>
      </c>
      <c r="T10220" s="25">
        <v>0</v>
      </c>
      <c r="U10220" s="25"/>
      <c r="V10220" s="26"/>
      <c r="W10220" s="3" t="s">
        <v>49</v>
      </c>
    </row>
    <row r="10221" spans="1:23" ht="30" x14ac:dyDescent="0.25">
      <c r="A10221" s="24" t="s">
        <v>22</v>
      </c>
      <c r="B10221" s="25">
        <v>17399</v>
      </c>
      <c r="C10221" s="25">
        <v>1</v>
      </c>
      <c r="D10221" s="25">
        <v>1101470</v>
      </c>
      <c r="E10221" s="25" t="s">
        <v>2889</v>
      </c>
      <c r="F10221" s="39">
        <v>3021721.0749969399</v>
      </c>
      <c r="G10221" s="42">
        <v>0.36990000000000001</v>
      </c>
      <c r="H10221" s="42">
        <v>0.36990000000000001</v>
      </c>
      <c r="I10221" s="39">
        <v>1117734.6256413599</v>
      </c>
      <c r="J10221" s="42">
        <v>8.8499999999999996E-5</v>
      </c>
      <c r="K10221" s="42">
        <v>2.2125734311373401E-5</v>
      </c>
      <c r="L10221" s="25">
        <v>0.48451817079999998</v>
      </c>
      <c r="M10221" s="39">
        <v>4418.29</v>
      </c>
      <c r="N10221" s="25">
        <v>98.919514369261194</v>
      </c>
      <c r="O10221" s="39">
        <v>10514.5604421596</v>
      </c>
      <c r="P10221" s="25" t="s">
        <v>2483</v>
      </c>
      <c r="Q10221" s="25" t="s">
        <v>5309</v>
      </c>
      <c r="R10221" s="25">
        <v>0.25</v>
      </c>
      <c r="S10221" s="25">
        <v>0.48451817079999998</v>
      </c>
      <c r="T10221" s="25">
        <v>0</v>
      </c>
      <c r="U10221" s="25"/>
      <c r="V10221" s="26"/>
      <c r="W10221" s="3" t="s">
        <v>49</v>
      </c>
    </row>
    <row r="10222" spans="1:23" ht="30" x14ac:dyDescent="0.25">
      <c r="A10222" s="24" t="s">
        <v>22</v>
      </c>
      <c r="B10222" s="25">
        <v>17400</v>
      </c>
      <c r="C10222" s="25">
        <v>1</v>
      </c>
      <c r="D10222" s="25">
        <v>1101470</v>
      </c>
      <c r="E10222" s="25" t="s">
        <v>2889</v>
      </c>
      <c r="F10222" s="39">
        <v>134204.85621576299</v>
      </c>
      <c r="G10222" s="42">
        <v>0.36990000000000001</v>
      </c>
      <c r="H10222" s="42">
        <v>0.36990000000000001</v>
      </c>
      <c r="I10222" s="39">
        <v>49642.376314210698</v>
      </c>
      <c r="J10222" s="42">
        <v>1.8901999999999001E-3</v>
      </c>
      <c r="K10222" s="42">
        <v>1.3928047802102001E-3</v>
      </c>
      <c r="L10222" s="25">
        <v>0.48451817079999998</v>
      </c>
      <c r="M10222" s="39">
        <v>4239.54</v>
      </c>
      <c r="N10222" s="25">
        <v>93.834019709121094</v>
      </c>
      <c r="O10222" s="39">
        <v>2156.2325696038602</v>
      </c>
      <c r="P10222" s="25" t="s">
        <v>2483</v>
      </c>
      <c r="Q10222" s="25" t="s">
        <v>5310</v>
      </c>
      <c r="R10222" s="25">
        <v>0.79329291531252999</v>
      </c>
      <c r="S10222" s="25">
        <v>0.48451817079999998</v>
      </c>
      <c r="T10222" s="25">
        <v>0</v>
      </c>
      <c r="U10222" s="25"/>
      <c r="V10222" s="26"/>
      <c r="W10222" s="3" t="s">
        <v>49</v>
      </c>
    </row>
    <row r="10223" spans="1:23" ht="30" x14ac:dyDescent="0.25">
      <c r="A10223" s="24" t="s">
        <v>22</v>
      </c>
      <c r="B10223" s="25">
        <v>17401</v>
      </c>
      <c r="C10223" s="25">
        <v>1</v>
      </c>
      <c r="D10223" s="25">
        <v>1101470</v>
      </c>
      <c r="E10223" s="25" t="s">
        <v>2889</v>
      </c>
      <c r="F10223" s="39">
        <v>307127.07355845999</v>
      </c>
      <c r="G10223" s="42">
        <v>0.36990000000000001</v>
      </c>
      <c r="H10223" s="42">
        <v>0.36990000000000001</v>
      </c>
      <c r="I10223" s="39">
        <v>113606.30450927401</v>
      </c>
      <c r="J10223" s="42">
        <v>1.022E-4</v>
      </c>
      <c r="K10223" s="42">
        <v>2.71967004691932E-5</v>
      </c>
      <c r="L10223" s="25">
        <v>0.48451817079999998</v>
      </c>
      <c r="M10223" s="25">
        <v>529.61</v>
      </c>
      <c r="N10223" s="25">
        <v>11.6105643208478</v>
      </c>
      <c r="O10223" s="39">
        <v>1148.43306315819</v>
      </c>
      <c r="P10223" s="25" t="s">
        <v>2483</v>
      </c>
      <c r="Q10223" s="25" t="s">
        <v>5311</v>
      </c>
      <c r="R10223" s="25">
        <v>0.26610260436583999</v>
      </c>
      <c r="S10223" s="25">
        <v>0.48451817079999998</v>
      </c>
      <c r="T10223" s="25">
        <v>0</v>
      </c>
      <c r="U10223" s="25"/>
      <c r="V10223" s="26"/>
      <c r="W10223" s="3" t="s">
        <v>49</v>
      </c>
    </row>
    <row r="10224" spans="1:23" ht="30" x14ac:dyDescent="0.25">
      <c r="A10224" s="24" t="s">
        <v>22</v>
      </c>
      <c r="B10224" s="25">
        <v>17402</v>
      </c>
      <c r="C10224" s="25">
        <v>1</v>
      </c>
      <c r="D10224" s="25">
        <v>1101470</v>
      </c>
      <c r="E10224" s="25" t="s">
        <v>2889</v>
      </c>
      <c r="F10224" s="39">
        <v>420402.28045036801</v>
      </c>
      <c r="G10224" s="42">
        <v>0.36990000000000001</v>
      </c>
      <c r="H10224" s="42">
        <v>0.36990000000000001</v>
      </c>
      <c r="I10224" s="39">
        <v>155506.80353859099</v>
      </c>
      <c r="J10224" s="42">
        <v>8.8499999999999996E-5</v>
      </c>
      <c r="K10224" s="42">
        <v>2.95008702928534E-5</v>
      </c>
      <c r="L10224" s="25">
        <v>0.48451817079999998</v>
      </c>
      <c r="M10224" s="25">
        <v>776.5</v>
      </c>
      <c r="N10224" s="25">
        <v>13.762352113165299</v>
      </c>
      <c r="O10224" s="39">
        <v>1462.8567886007199</v>
      </c>
      <c r="P10224" s="25" t="s">
        <v>2483</v>
      </c>
      <c r="Q10224" s="25" t="s">
        <v>5312</v>
      </c>
      <c r="R10224" s="25">
        <v>0.33333333333332998</v>
      </c>
      <c r="S10224" s="25">
        <v>0.48451817079999998</v>
      </c>
      <c r="T10224" s="25">
        <v>0</v>
      </c>
      <c r="U10224" s="25"/>
      <c r="V10224" s="26"/>
      <c r="W10224" s="3" t="s">
        <v>49</v>
      </c>
    </row>
    <row r="10225" spans="1:23" ht="30" x14ac:dyDescent="0.25">
      <c r="A10225" s="24" t="s">
        <v>22</v>
      </c>
      <c r="B10225" s="25">
        <v>17403</v>
      </c>
      <c r="C10225" s="25">
        <v>1</v>
      </c>
      <c r="D10225" s="25">
        <v>1101470</v>
      </c>
      <c r="E10225" s="25" t="s">
        <v>2889</v>
      </c>
      <c r="F10225" s="39">
        <v>25726.0610051269</v>
      </c>
      <c r="G10225" s="42">
        <v>0.36990000000000001</v>
      </c>
      <c r="H10225" s="42">
        <v>0.36990000000000001</v>
      </c>
      <c r="I10225" s="39">
        <v>9516.0699657964396</v>
      </c>
      <c r="J10225" s="42">
        <v>6.6839999999999998E-4</v>
      </c>
      <c r="K10225" s="42">
        <v>3.2126696571410299E-4</v>
      </c>
      <c r="L10225" s="25">
        <v>0.48451817079999998</v>
      </c>
      <c r="M10225" s="25">
        <v>292.04000000000002</v>
      </c>
      <c r="N10225" s="25">
        <v>6.3605411651383399</v>
      </c>
      <c r="O10225" s="25">
        <v>245.94084301691601</v>
      </c>
      <c r="P10225" s="25" t="s">
        <v>2483</v>
      </c>
      <c r="Q10225" s="25" t="s">
        <v>7153</v>
      </c>
      <c r="R10225" s="25">
        <v>0.48058807288209998</v>
      </c>
      <c r="S10225" s="25">
        <v>0.48451817079999998</v>
      </c>
      <c r="T10225" s="25">
        <v>0</v>
      </c>
      <c r="U10225" s="25"/>
      <c r="V10225" s="26"/>
      <c r="W10225" s="3" t="s">
        <v>49</v>
      </c>
    </row>
    <row r="10226" spans="1:23" ht="30" x14ac:dyDescent="0.25">
      <c r="A10226" s="24" t="s">
        <v>22</v>
      </c>
      <c r="B10226" s="25">
        <v>17404</v>
      </c>
      <c r="C10226" s="25">
        <v>1</v>
      </c>
      <c r="D10226" s="25">
        <v>1101470</v>
      </c>
      <c r="E10226" s="25" t="s">
        <v>2889</v>
      </c>
      <c r="F10226" s="39">
        <v>553630.54769376304</v>
      </c>
      <c r="G10226" s="42">
        <v>0.36990000000000001</v>
      </c>
      <c r="H10226" s="42">
        <v>0.36990000000000001</v>
      </c>
      <c r="I10226" s="39">
        <v>204787.939591923</v>
      </c>
      <c r="J10226" s="42">
        <v>1.022E-4</v>
      </c>
      <c r="K10226" s="42">
        <v>4.4927305998400601E-5</v>
      </c>
      <c r="L10226" s="25">
        <v>0.48451817079999998</v>
      </c>
      <c r="M10226" s="39">
        <v>1429.69</v>
      </c>
      <c r="N10226" s="25">
        <v>20.929327426294499</v>
      </c>
      <c r="O10226" s="39">
        <v>2070.1777227883199</v>
      </c>
      <c r="P10226" s="25" t="s">
        <v>2483</v>
      </c>
      <c r="Q10226" s="25" t="s">
        <v>5313</v>
      </c>
      <c r="R10226" s="25">
        <v>0.43959292181661003</v>
      </c>
      <c r="S10226" s="25">
        <v>0.48451817079999998</v>
      </c>
      <c r="T10226" s="25">
        <v>0</v>
      </c>
      <c r="U10226" s="25"/>
      <c r="V10226" s="26"/>
      <c r="W10226" s="3" t="s">
        <v>49</v>
      </c>
    </row>
    <row r="10227" spans="1:23" ht="30" x14ac:dyDescent="0.25">
      <c r="A10227" s="24" t="s">
        <v>22</v>
      </c>
      <c r="B10227" s="25">
        <v>17405</v>
      </c>
      <c r="C10227" s="25">
        <v>1</v>
      </c>
      <c r="D10227" s="25">
        <v>1101470</v>
      </c>
      <c r="E10227" s="25" t="s">
        <v>2889</v>
      </c>
      <c r="F10227" s="39">
        <v>74161.675353512299</v>
      </c>
      <c r="G10227" s="42">
        <v>0.36990000000000001</v>
      </c>
      <c r="H10227" s="42">
        <v>0.36989999999999901</v>
      </c>
      <c r="I10227" s="39">
        <v>27432.403713264201</v>
      </c>
      <c r="J10227" s="42">
        <v>1.022E-4</v>
      </c>
      <c r="K10227" s="42">
        <v>7.6526729282032691E-5</v>
      </c>
      <c r="L10227" s="25">
        <v>0.48451817079999998</v>
      </c>
      <c r="M10227" s="25">
        <v>291.11</v>
      </c>
      <c r="N10227" s="25">
        <v>2.8035916594955999</v>
      </c>
      <c r="O10227" s="25">
        <v>277.31101334824501</v>
      </c>
      <c r="P10227" s="25" t="s">
        <v>2483</v>
      </c>
      <c r="Q10227" s="25" t="s">
        <v>5314</v>
      </c>
      <c r="R10227" s="25">
        <v>0.74878566900453003</v>
      </c>
      <c r="S10227" s="25">
        <v>0.48451817079999998</v>
      </c>
      <c r="T10227" s="25">
        <v>0</v>
      </c>
      <c r="U10227" s="25"/>
      <c r="V10227" s="26"/>
      <c r="W10227" s="3" t="s">
        <v>49</v>
      </c>
    </row>
    <row r="10228" spans="1:23" ht="30" x14ac:dyDescent="0.25">
      <c r="A10228" s="24" t="s">
        <v>22</v>
      </c>
      <c r="B10228" s="25">
        <v>17406</v>
      </c>
      <c r="C10228" s="25">
        <v>1</v>
      </c>
      <c r="D10228" s="25">
        <v>1101470</v>
      </c>
      <c r="E10228" s="25" t="s">
        <v>2889</v>
      </c>
      <c r="F10228" s="39">
        <v>70882.8578860048</v>
      </c>
      <c r="G10228" s="42">
        <v>0.36990000000000001</v>
      </c>
      <c r="H10228" s="42">
        <v>0.36990000000000001</v>
      </c>
      <c r="I10228" s="39">
        <v>26219.569132033099</v>
      </c>
      <c r="J10228" s="42">
        <v>6.6839999999999998E-4</v>
      </c>
      <c r="K10228" s="42">
        <v>3.3973141345160804E-4</v>
      </c>
      <c r="L10228" s="25">
        <v>0.48451817079999998</v>
      </c>
      <c r="M10228" s="25">
        <v>838.62</v>
      </c>
      <c r="N10228" s="25">
        <v>17.5251600078509</v>
      </c>
      <c r="O10228" s="25">
        <v>677.63929427276503</v>
      </c>
      <c r="P10228" s="25" t="s">
        <v>2483</v>
      </c>
      <c r="Q10228" s="25" t="s">
        <v>5315</v>
      </c>
      <c r="R10228" s="25">
        <v>0.50821105012335999</v>
      </c>
      <c r="S10228" s="25">
        <v>0.48451817079999998</v>
      </c>
      <c r="T10228" s="25">
        <v>0</v>
      </c>
      <c r="U10228" s="25"/>
      <c r="V10228" s="26"/>
      <c r="W10228" s="3" t="s">
        <v>49</v>
      </c>
    </row>
    <row r="10229" spans="1:23" ht="30" x14ac:dyDescent="0.25">
      <c r="A10229" s="24" t="s">
        <v>22</v>
      </c>
      <c r="B10229" s="25">
        <v>17407</v>
      </c>
      <c r="C10229" s="25">
        <v>1</v>
      </c>
      <c r="D10229" s="25">
        <v>1101470</v>
      </c>
      <c r="E10229" s="25" t="s">
        <v>2889</v>
      </c>
      <c r="F10229" s="39">
        <v>608392.31075538299</v>
      </c>
      <c r="G10229" s="42">
        <v>0.36990000000000001</v>
      </c>
      <c r="H10229" s="42">
        <v>0.36990000000000001</v>
      </c>
      <c r="I10229" s="39">
        <v>225044.315748416</v>
      </c>
      <c r="J10229" s="42">
        <v>1.022E-4</v>
      </c>
      <c r="K10229" s="42">
        <v>6.6954910042586302E-5</v>
      </c>
      <c r="L10229" s="25">
        <v>0.48451817079999998</v>
      </c>
      <c r="M10229" s="39">
        <v>2151.86</v>
      </c>
      <c r="N10229" s="25">
        <v>22.999529069488101</v>
      </c>
      <c r="O10229" s="39">
        <v>2274.9470990863301</v>
      </c>
      <c r="P10229" s="25" t="s">
        <v>2483</v>
      </c>
      <c r="Q10229" s="25" t="s">
        <v>5316</v>
      </c>
      <c r="R10229" s="25">
        <v>0.65512706489936001</v>
      </c>
      <c r="S10229" s="25">
        <v>0.48451817079999998</v>
      </c>
      <c r="T10229" s="25">
        <v>0</v>
      </c>
      <c r="U10229" s="25"/>
      <c r="V10229" s="26"/>
      <c r="W10229" s="3" t="s">
        <v>49</v>
      </c>
    </row>
    <row r="10230" spans="1:23" ht="30" x14ac:dyDescent="0.25">
      <c r="A10230" s="24" t="s">
        <v>22</v>
      </c>
      <c r="B10230" s="25">
        <v>17408</v>
      </c>
      <c r="C10230" s="25">
        <v>1</v>
      </c>
      <c r="D10230" s="25">
        <v>1101470</v>
      </c>
      <c r="E10230" s="25" t="s">
        <v>2889</v>
      </c>
      <c r="F10230" s="39">
        <v>350006.41341779701</v>
      </c>
      <c r="G10230" s="42">
        <v>0.36990000000000001</v>
      </c>
      <c r="H10230" s="42">
        <v>0.36990000000000001</v>
      </c>
      <c r="I10230" s="39">
        <v>129467.37232324301</v>
      </c>
      <c r="J10230" s="42">
        <v>8.8499999999999996E-5</v>
      </c>
      <c r="K10230" s="42">
        <v>2.71909447866272E-5</v>
      </c>
      <c r="L10230" s="25">
        <v>0.48451817079999998</v>
      </c>
      <c r="M10230" s="25">
        <v>605.15</v>
      </c>
      <c r="N10230" s="25">
        <v>11.457862450606999</v>
      </c>
      <c r="O10230" s="39">
        <v>1217.90314118541</v>
      </c>
      <c r="P10230" s="25" t="s">
        <v>2483</v>
      </c>
      <c r="Q10230" s="25" t="s">
        <v>5317</v>
      </c>
      <c r="R10230" s="25">
        <v>0.30723296139863998</v>
      </c>
      <c r="S10230" s="25">
        <v>0.48451817079999998</v>
      </c>
      <c r="T10230" s="25">
        <v>0</v>
      </c>
      <c r="U10230" s="25"/>
      <c r="V10230" s="26"/>
      <c r="W10230" s="3" t="s">
        <v>49</v>
      </c>
    </row>
    <row r="10231" spans="1:23" ht="30" x14ac:dyDescent="0.25">
      <c r="A10231" s="24" t="s">
        <v>22</v>
      </c>
      <c r="B10231" s="25">
        <v>17409</v>
      </c>
      <c r="C10231" s="25">
        <v>1</v>
      </c>
      <c r="D10231" s="25">
        <v>1101470</v>
      </c>
      <c r="E10231" s="25" t="s">
        <v>2889</v>
      </c>
      <c r="F10231" s="39">
        <v>12385.950500209899</v>
      </c>
      <c r="G10231" s="42">
        <v>0.36990000000000001</v>
      </c>
      <c r="H10231" s="42">
        <v>0.36990000000000001</v>
      </c>
      <c r="I10231" s="39">
        <v>4581.5630900276701</v>
      </c>
      <c r="J10231" s="42">
        <v>8.8499999999999996E-5</v>
      </c>
      <c r="K10231" s="42">
        <v>2.2125734311373401E-5</v>
      </c>
      <c r="L10231" s="25">
        <v>0.48451817079999998</v>
      </c>
      <c r="M10231" s="25">
        <v>18.100000000000001</v>
      </c>
      <c r="N10231" s="25">
        <v>0.40546833346743999</v>
      </c>
      <c r="O10231" s="25">
        <v>43.0988903130933</v>
      </c>
      <c r="P10231" s="25" t="s">
        <v>2483</v>
      </c>
      <c r="Q10231" s="25" t="s">
        <v>8215</v>
      </c>
      <c r="R10231" s="25">
        <v>0.25</v>
      </c>
      <c r="S10231" s="25">
        <v>0.48451817079999998</v>
      </c>
      <c r="T10231" s="25">
        <v>0</v>
      </c>
      <c r="U10231" s="25"/>
      <c r="V10231" s="26"/>
      <c r="W10231" s="3" t="s">
        <v>49</v>
      </c>
    </row>
    <row r="10232" spans="1:23" ht="30" x14ac:dyDescent="0.25">
      <c r="A10232" s="24" t="s">
        <v>22</v>
      </c>
      <c r="B10232" s="25">
        <v>17410</v>
      </c>
      <c r="C10232" s="25">
        <v>1</v>
      </c>
      <c r="D10232" s="25">
        <v>1101470</v>
      </c>
      <c r="E10232" s="25" t="s">
        <v>2889</v>
      </c>
      <c r="F10232" s="39">
        <v>676812.97021745297</v>
      </c>
      <c r="G10232" s="42">
        <v>0.36990000000000001</v>
      </c>
      <c r="H10232" s="42">
        <v>0.36990000000000001</v>
      </c>
      <c r="I10232" s="39">
        <v>250353.117683435</v>
      </c>
      <c r="J10232" s="42">
        <v>8.8499999999999996E-5</v>
      </c>
      <c r="K10232" s="42">
        <v>2.63897314554103E-5</v>
      </c>
      <c r="L10232" s="25">
        <v>0.48451817079999998</v>
      </c>
      <c r="M10232" s="39">
        <v>1142.18</v>
      </c>
      <c r="N10232" s="25">
        <v>22.156250914984</v>
      </c>
      <c r="O10232" s="39">
        <v>2355.0786809124102</v>
      </c>
      <c r="P10232" s="25" t="s">
        <v>2483</v>
      </c>
      <c r="Q10232" s="25" t="s">
        <v>7771</v>
      </c>
      <c r="R10232" s="25">
        <v>0.29817987034118998</v>
      </c>
      <c r="S10232" s="25">
        <v>0.48451817079999998</v>
      </c>
      <c r="T10232" s="25">
        <v>0</v>
      </c>
      <c r="U10232" s="25"/>
      <c r="V10232" s="26"/>
      <c r="W10232" s="3" t="s">
        <v>49</v>
      </c>
    </row>
    <row r="10233" spans="1:23" ht="30" x14ac:dyDescent="0.25">
      <c r="A10233" s="24" t="s">
        <v>22</v>
      </c>
      <c r="B10233" s="25">
        <v>17411</v>
      </c>
      <c r="C10233" s="25">
        <v>1</v>
      </c>
      <c r="D10233" s="25">
        <v>1101470</v>
      </c>
      <c r="E10233" s="25" t="s">
        <v>2889</v>
      </c>
      <c r="F10233" s="39">
        <v>59774.721709192003</v>
      </c>
      <c r="G10233" s="42">
        <v>0.36990000000000001</v>
      </c>
      <c r="H10233" s="42">
        <v>0.36990000000000001</v>
      </c>
      <c r="I10233" s="39">
        <v>22110.669560230101</v>
      </c>
      <c r="J10233" s="42">
        <v>8.8499999999999996E-5</v>
      </c>
      <c r="K10233" s="42">
        <v>6.8898186251517603E-5</v>
      </c>
      <c r="L10233" s="25">
        <v>0.48451817079999998</v>
      </c>
      <c r="M10233" s="25">
        <v>216.5</v>
      </c>
      <c r="N10233" s="25">
        <v>1.95679425608036</v>
      </c>
      <c r="O10233" s="25">
        <v>207.995678199785</v>
      </c>
      <c r="P10233" s="25" t="s">
        <v>2483</v>
      </c>
      <c r="Q10233" s="25" t="s">
        <v>5318</v>
      </c>
      <c r="R10233" s="25">
        <v>0.78975601126863004</v>
      </c>
      <c r="S10233" s="25">
        <v>0.48451817079999998</v>
      </c>
      <c r="T10233" s="25">
        <v>0</v>
      </c>
      <c r="U10233" s="25"/>
      <c r="V10233" s="26"/>
      <c r="W10233" s="3" t="s">
        <v>49</v>
      </c>
    </row>
    <row r="10234" spans="1:23" ht="30" x14ac:dyDescent="0.25">
      <c r="A10234" s="24" t="s">
        <v>22</v>
      </c>
      <c r="B10234" s="25">
        <v>17412</v>
      </c>
      <c r="C10234" s="25">
        <v>1</v>
      </c>
      <c r="D10234" s="25">
        <v>1101470</v>
      </c>
      <c r="E10234" s="25" t="s">
        <v>2889</v>
      </c>
      <c r="F10234" s="39">
        <v>56258.713326390302</v>
      </c>
      <c r="G10234" s="42">
        <v>0.36990000000000001</v>
      </c>
      <c r="H10234" s="42">
        <v>0.36990000000000001</v>
      </c>
      <c r="I10234" s="39">
        <v>20810.098059431701</v>
      </c>
      <c r="J10234" s="42">
        <v>8.8499999999999996E-5</v>
      </c>
      <c r="K10234" s="42">
        <v>8.1125299158046012E-5</v>
      </c>
      <c r="L10234" s="25">
        <v>0.48451817079999998</v>
      </c>
      <c r="M10234" s="25">
        <v>231.36</v>
      </c>
      <c r="N10234" s="25">
        <v>1.84169367825971</v>
      </c>
      <c r="O10234" s="25">
        <v>195.76116623175199</v>
      </c>
      <c r="P10234" s="25" t="s">
        <v>2483</v>
      </c>
      <c r="Q10234" s="25" t="s">
        <v>5319</v>
      </c>
      <c r="R10234" s="25">
        <v>0.91666666666665997</v>
      </c>
      <c r="S10234" s="25">
        <v>0.48451817079999998</v>
      </c>
      <c r="T10234" s="25">
        <v>0</v>
      </c>
      <c r="U10234" s="25"/>
      <c r="V10234" s="26"/>
      <c r="W10234" s="3" t="s">
        <v>49</v>
      </c>
    </row>
    <row r="10235" spans="1:23" ht="30" x14ac:dyDescent="0.25">
      <c r="A10235" s="24" t="s">
        <v>22</v>
      </c>
      <c r="B10235" s="25">
        <v>17413</v>
      </c>
      <c r="C10235" s="25">
        <v>1</v>
      </c>
      <c r="D10235" s="25">
        <v>1101470</v>
      </c>
      <c r="E10235" s="25" t="s">
        <v>2889</v>
      </c>
      <c r="F10235" s="39">
        <v>875482.45815432002</v>
      </c>
      <c r="G10235" s="42">
        <v>0.36990000000000001</v>
      </c>
      <c r="H10235" s="42">
        <v>0.36990000000000001</v>
      </c>
      <c r="I10235" s="39">
        <v>323840.96127128298</v>
      </c>
      <c r="J10235" s="42">
        <v>1.181E-4</v>
      </c>
      <c r="K10235" s="42">
        <v>2.95263076784957E-5</v>
      </c>
      <c r="L10235" s="25">
        <v>0.48451817079999998</v>
      </c>
      <c r="M10235" s="39">
        <v>1608.88</v>
      </c>
      <c r="N10235" s="25">
        <v>38.245617526138503</v>
      </c>
      <c r="O10235" s="39">
        <v>3519.0957385127399</v>
      </c>
      <c r="P10235" s="25" t="s">
        <v>2483</v>
      </c>
      <c r="Q10235" s="25" t="s">
        <v>5320</v>
      </c>
      <c r="R10235" s="25">
        <v>0.25</v>
      </c>
      <c r="S10235" s="25">
        <v>0.48451817079999998</v>
      </c>
      <c r="T10235" s="25">
        <v>0</v>
      </c>
      <c r="U10235" s="25"/>
      <c r="V10235" s="26"/>
      <c r="W10235" s="3" t="s">
        <v>49</v>
      </c>
    </row>
    <row r="10236" spans="1:23" ht="30" x14ac:dyDescent="0.25">
      <c r="A10236" s="24" t="s">
        <v>22</v>
      </c>
      <c r="B10236" s="25">
        <v>17414</v>
      </c>
      <c r="C10236" s="25">
        <v>1</v>
      </c>
      <c r="D10236" s="25">
        <v>1101470</v>
      </c>
      <c r="E10236" s="25" t="s">
        <v>2889</v>
      </c>
      <c r="F10236" s="39">
        <v>53959.3049112644</v>
      </c>
      <c r="G10236" s="42">
        <v>0.36990000000000001</v>
      </c>
      <c r="H10236" s="42">
        <v>0.36990000000000001</v>
      </c>
      <c r="I10236" s="39">
        <v>19959.546886676701</v>
      </c>
      <c r="J10236" s="42">
        <v>2.2360000000000001E-4</v>
      </c>
      <c r="K10236" s="42">
        <v>5.5904687826457898E-5</v>
      </c>
      <c r="L10236" s="25">
        <v>0.48451817079999998</v>
      </c>
      <c r="M10236" s="25">
        <v>163.22</v>
      </c>
      <c r="N10236" s="25">
        <v>4.46295468386091</v>
      </c>
      <c r="O10236" s="25">
        <v>298.42693461067699</v>
      </c>
      <c r="P10236" s="25" t="s">
        <v>2483</v>
      </c>
      <c r="Q10236" s="25" t="s">
        <v>10260</v>
      </c>
      <c r="R10236" s="25">
        <v>0.25</v>
      </c>
      <c r="S10236" s="25">
        <v>0.48451817079999998</v>
      </c>
      <c r="T10236" s="25">
        <v>0</v>
      </c>
      <c r="U10236" s="25"/>
      <c r="V10236" s="26"/>
      <c r="W10236" s="3" t="s">
        <v>49</v>
      </c>
    </row>
    <row r="10237" spans="1:23" ht="30" x14ac:dyDescent="0.25">
      <c r="A10237" s="24" t="s">
        <v>22</v>
      </c>
      <c r="B10237" s="25">
        <v>17415</v>
      </c>
      <c r="C10237" s="25">
        <v>1</v>
      </c>
      <c r="D10237" s="25">
        <v>1101470</v>
      </c>
      <c r="E10237" s="25" t="s">
        <v>2889</v>
      </c>
      <c r="F10237" s="39">
        <v>45423.503869700602</v>
      </c>
      <c r="G10237" s="42">
        <v>0.36990000000000001</v>
      </c>
      <c r="H10237" s="42">
        <v>0.36990000000000001</v>
      </c>
      <c r="I10237" s="39">
        <v>16802.154081402201</v>
      </c>
      <c r="J10237" s="42">
        <v>1.8901999999999999E-3</v>
      </c>
      <c r="K10237" s="42">
        <v>1.4073970831565E-3</v>
      </c>
      <c r="L10237" s="25">
        <v>0.48451817079999998</v>
      </c>
      <c r="M10237" s="39">
        <v>1445.16</v>
      </c>
      <c r="N10237" s="25">
        <v>31.759431644666499</v>
      </c>
      <c r="O10237" s="25">
        <v>729.80696251341601</v>
      </c>
      <c r="P10237" s="25" t="s">
        <v>2483</v>
      </c>
      <c r="Q10237" s="25" t="s">
        <v>5394</v>
      </c>
      <c r="R10237" s="25">
        <v>0.74440794878276995</v>
      </c>
      <c r="S10237" s="25">
        <v>0.48451817079999998</v>
      </c>
      <c r="T10237" s="25">
        <v>0</v>
      </c>
      <c r="U10237" s="25"/>
      <c r="V10237" s="26"/>
      <c r="W10237" s="3" t="s">
        <v>49</v>
      </c>
    </row>
    <row r="10238" spans="1:23" ht="30" x14ac:dyDescent="0.25">
      <c r="A10238" s="24" t="s">
        <v>22</v>
      </c>
      <c r="B10238" s="25">
        <v>17416</v>
      </c>
      <c r="C10238" s="25">
        <v>1</v>
      </c>
      <c r="D10238" s="25">
        <v>1101470</v>
      </c>
      <c r="E10238" s="25" t="s">
        <v>2889</v>
      </c>
      <c r="F10238" s="39">
        <v>146447.33438804999</v>
      </c>
      <c r="G10238" s="42">
        <v>0.36990000000000001</v>
      </c>
      <c r="H10238" s="42">
        <v>0.36990000000000001</v>
      </c>
      <c r="I10238" s="39">
        <v>54170.868990139898</v>
      </c>
      <c r="J10238" s="42">
        <v>2.6248999999999999E-3</v>
      </c>
      <c r="K10238" s="42">
        <v>1.5566134447903E-3</v>
      </c>
      <c r="L10238" s="25">
        <v>0.48451817079999998</v>
      </c>
      <c r="M10238" s="39">
        <v>4949.6099999999997</v>
      </c>
      <c r="N10238" s="25">
        <v>142.19311401221799</v>
      </c>
      <c r="O10238" s="39">
        <v>2771.7333329134299</v>
      </c>
      <c r="P10238" s="25" t="s">
        <v>2483</v>
      </c>
      <c r="Q10238" s="25" t="s">
        <v>7772</v>
      </c>
      <c r="R10238" s="25">
        <v>0.59270923990202995</v>
      </c>
      <c r="S10238" s="25">
        <v>0.48451817079999998</v>
      </c>
      <c r="T10238" s="25">
        <v>0</v>
      </c>
      <c r="U10238" s="25"/>
      <c r="V10238" s="26"/>
      <c r="W10238" s="3" t="s">
        <v>49</v>
      </c>
    </row>
    <row r="10239" spans="1:23" ht="30" x14ac:dyDescent="0.25">
      <c r="A10239" s="24" t="s">
        <v>22</v>
      </c>
      <c r="B10239" s="25">
        <v>17417</v>
      </c>
      <c r="C10239" s="25">
        <v>1</v>
      </c>
      <c r="D10239" s="25">
        <v>1101470</v>
      </c>
      <c r="E10239" s="25" t="s">
        <v>2889</v>
      </c>
      <c r="F10239" s="39">
        <v>30833.888521085399</v>
      </c>
      <c r="G10239" s="42">
        <v>0.36990000000000001</v>
      </c>
      <c r="H10239" s="42">
        <v>0.36990000000000001</v>
      </c>
      <c r="I10239" s="39">
        <v>11405.455363949501</v>
      </c>
      <c r="J10239" s="42">
        <v>6.6839999999999998E-4</v>
      </c>
      <c r="K10239" s="42">
        <v>1.67141899952927E-4</v>
      </c>
      <c r="L10239" s="25">
        <v>0.48451817079999998</v>
      </c>
      <c r="M10239" s="25">
        <v>213.4</v>
      </c>
      <c r="N10239" s="25">
        <v>7.6234063652638602</v>
      </c>
      <c r="O10239" s="25">
        <v>294.77161446729502</v>
      </c>
      <c r="P10239" s="25" t="s">
        <v>2483</v>
      </c>
      <c r="Q10239" s="25" t="s">
        <v>5321</v>
      </c>
      <c r="R10239" s="25">
        <v>0.25</v>
      </c>
      <c r="S10239" s="25">
        <v>0.48451817079999998</v>
      </c>
      <c r="T10239" s="25">
        <v>0</v>
      </c>
      <c r="U10239" s="25"/>
      <c r="V10239" s="26"/>
      <c r="W10239" s="3" t="s">
        <v>49</v>
      </c>
    </row>
    <row r="10240" spans="1:23" ht="30" x14ac:dyDescent="0.25">
      <c r="A10240" s="24" t="s">
        <v>22</v>
      </c>
      <c r="B10240" s="25">
        <v>17418</v>
      </c>
      <c r="C10240" s="25">
        <v>1</v>
      </c>
      <c r="D10240" s="25">
        <v>1101470</v>
      </c>
      <c r="E10240" s="25" t="s">
        <v>2889</v>
      </c>
      <c r="F10240" s="39">
        <v>287126.16342448298</v>
      </c>
      <c r="G10240" s="42">
        <v>0.36990000000000001</v>
      </c>
      <c r="H10240" s="42">
        <v>0.36990000000000001</v>
      </c>
      <c r="I10240" s="39">
        <v>106207.967850716</v>
      </c>
      <c r="J10240" s="42">
        <v>7.0294999999998995E-3</v>
      </c>
      <c r="K10240" s="42">
        <v>2.8060950504560003E-3</v>
      </c>
      <c r="L10240" s="25">
        <v>0.48451817079999998</v>
      </c>
      <c r="M10240" s="39">
        <v>13886.18</v>
      </c>
      <c r="N10240" s="25">
        <v>746.58891000661094</v>
      </c>
      <c r="O10240" s="39">
        <v>8873.3475053746606</v>
      </c>
      <c r="P10240" s="25" t="s">
        <v>2483</v>
      </c>
      <c r="Q10240" s="25" t="s">
        <v>5395</v>
      </c>
      <c r="R10240" s="25">
        <v>0.39840358611172999</v>
      </c>
      <c r="S10240" s="25">
        <v>0.48451817079999998</v>
      </c>
      <c r="T10240" s="25">
        <v>0</v>
      </c>
      <c r="U10240" s="25"/>
      <c r="V10240" s="26"/>
      <c r="W10240" s="3" t="s">
        <v>49</v>
      </c>
    </row>
    <row r="10241" spans="1:23" ht="30" x14ac:dyDescent="0.25">
      <c r="A10241" s="24" t="s">
        <v>22</v>
      </c>
      <c r="B10241" s="25">
        <v>17419</v>
      </c>
      <c r="C10241" s="25">
        <v>1</v>
      </c>
      <c r="D10241" s="25">
        <v>1101470</v>
      </c>
      <c r="E10241" s="25" t="s">
        <v>2889</v>
      </c>
      <c r="F10241" s="39">
        <v>51326.129613496902</v>
      </c>
      <c r="G10241" s="42">
        <v>0.36990000000000001</v>
      </c>
      <c r="H10241" s="42">
        <v>0.36990000000000001</v>
      </c>
      <c r="I10241" s="39">
        <v>18985.535344032502</v>
      </c>
      <c r="J10241" s="42">
        <v>1.022E-4</v>
      </c>
      <c r="K10241" s="42">
        <v>2.6357663582370302E-5</v>
      </c>
      <c r="L10241" s="25">
        <v>0.48451817079999998</v>
      </c>
      <c r="M10241" s="25">
        <v>86.269999999999897</v>
      </c>
      <c r="N10241" s="25">
        <v>1.9403217121601199</v>
      </c>
      <c r="O10241" s="25">
        <v>191.92259272077101</v>
      </c>
      <c r="P10241" s="25" t="s">
        <v>2483</v>
      </c>
      <c r="Q10241" s="25" t="s">
        <v>5322</v>
      </c>
      <c r="R10241" s="25">
        <v>0.25789302489449001</v>
      </c>
      <c r="S10241" s="25">
        <v>0.48451817079999998</v>
      </c>
      <c r="T10241" s="25">
        <v>0</v>
      </c>
      <c r="U10241" s="25"/>
      <c r="V10241" s="26"/>
      <c r="W10241" s="3" t="s">
        <v>49</v>
      </c>
    </row>
    <row r="10242" spans="1:23" ht="30" x14ac:dyDescent="0.25">
      <c r="A10242" s="24" t="s">
        <v>22</v>
      </c>
      <c r="B10242" s="25">
        <v>17420</v>
      </c>
      <c r="C10242" s="25">
        <v>1</v>
      </c>
      <c r="D10242" s="25">
        <v>1101470</v>
      </c>
      <c r="E10242" s="25" t="s">
        <v>2889</v>
      </c>
      <c r="F10242" s="39">
        <v>280761.40990025998</v>
      </c>
      <c r="G10242" s="42">
        <v>0.36990000000000001</v>
      </c>
      <c r="H10242" s="42">
        <v>0.36990000000000001</v>
      </c>
      <c r="I10242" s="39">
        <v>103853.645522106</v>
      </c>
      <c r="J10242" s="42">
        <v>1.022E-4</v>
      </c>
      <c r="K10242" s="42">
        <v>2.81160036700969E-5</v>
      </c>
      <c r="L10242" s="25">
        <v>0.48451817079999998</v>
      </c>
      <c r="M10242" s="25">
        <v>497.42</v>
      </c>
      <c r="N10242" s="25">
        <v>10.6138425723592</v>
      </c>
      <c r="O10242" s="39">
        <v>1049.8445553905001</v>
      </c>
      <c r="P10242" s="25" t="s">
        <v>2483</v>
      </c>
      <c r="Q10242" s="25" t="s">
        <v>6880</v>
      </c>
      <c r="R10242" s="25">
        <v>0.27509755179259998</v>
      </c>
      <c r="S10242" s="25">
        <v>0.48451817079999998</v>
      </c>
      <c r="T10242" s="25">
        <v>0</v>
      </c>
      <c r="U10242" s="25"/>
      <c r="V10242" s="26"/>
      <c r="W10242" s="3" t="s">
        <v>49</v>
      </c>
    </row>
    <row r="10243" spans="1:23" ht="30" x14ac:dyDescent="0.25">
      <c r="A10243" s="24" t="s">
        <v>22</v>
      </c>
      <c r="B10243" s="25">
        <v>17421</v>
      </c>
      <c r="C10243" s="25">
        <v>1</v>
      </c>
      <c r="D10243" s="25">
        <v>1101470</v>
      </c>
      <c r="E10243" s="25" t="s">
        <v>2889</v>
      </c>
      <c r="F10243" s="39">
        <v>51684.396195265399</v>
      </c>
      <c r="G10243" s="42">
        <v>0.36990000000000001</v>
      </c>
      <c r="H10243" s="42">
        <v>0.36990000000000001</v>
      </c>
      <c r="I10243" s="39">
        <v>19118.058152628601</v>
      </c>
      <c r="J10243" s="42">
        <v>3.6600000000000001E-4</v>
      </c>
      <c r="K10243" s="42">
        <v>1.03368906814787E-4</v>
      </c>
      <c r="L10243" s="25">
        <v>0.48451817079999998</v>
      </c>
      <c r="M10243" s="25">
        <v>250.85</v>
      </c>
      <c r="N10243" s="25">
        <v>6.9972092838620998</v>
      </c>
      <c r="O10243" s="25">
        <v>365.68304999989601</v>
      </c>
      <c r="P10243" s="25" t="s">
        <v>2483</v>
      </c>
      <c r="Q10243" s="25" t="s">
        <v>6881</v>
      </c>
      <c r="R10243" s="25">
        <v>0.28239191706633998</v>
      </c>
      <c r="S10243" s="25">
        <v>0.48451817079999998</v>
      </c>
      <c r="T10243" s="25">
        <v>0</v>
      </c>
      <c r="U10243" s="25"/>
      <c r="V10243" s="26"/>
      <c r="W10243" s="3" t="s">
        <v>49</v>
      </c>
    </row>
    <row r="10244" spans="1:23" ht="30" x14ac:dyDescent="0.25">
      <c r="A10244" s="24" t="s">
        <v>22</v>
      </c>
      <c r="B10244" s="25">
        <v>17422</v>
      </c>
      <c r="C10244" s="25">
        <v>1</v>
      </c>
      <c r="D10244" s="25">
        <v>1101470</v>
      </c>
      <c r="E10244" s="25" t="s">
        <v>2889</v>
      </c>
      <c r="F10244" s="39">
        <v>242205.44718357999</v>
      </c>
      <c r="G10244" s="42">
        <v>0.36990000000000001</v>
      </c>
      <c r="H10244" s="42">
        <v>0.36990000000000001</v>
      </c>
      <c r="I10244" s="39">
        <v>89591.794913206293</v>
      </c>
      <c r="J10244" s="42">
        <v>1.3669999999999999E-4</v>
      </c>
      <c r="K10244" s="42">
        <v>7.9743937789532998E-5</v>
      </c>
      <c r="L10244" s="25">
        <v>0.48451817079999998</v>
      </c>
      <c r="M10244" s="25">
        <v>978.5</v>
      </c>
      <c r="N10244" s="25">
        <v>12.247198364635301</v>
      </c>
      <c r="O10244" s="39">
        <v>1047.4246943231601</v>
      </c>
      <c r="P10244" s="25" t="s">
        <v>2483</v>
      </c>
      <c r="Q10244" s="25" t="s">
        <v>6874</v>
      </c>
      <c r="R10244" s="25">
        <v>0.58333333333333004</v>
      </c>
      <c r="S10244" s="25">
        <v>0.48451817079999998</v>
      </c>
      <c r="T10244" s="25">
        <v>0</v>
      </c>
      <c r="U10244" s="25"/>
      <c r="V10244" s="26"/>
      <c r="W10244" s="3" t="s">
        <v>49</v>
      </c>
    </row>
    <row r="10245" spans="1:23" ht="30" x14ac:dyDescent="0.25">
      <c r="A10245" s="24" t="s">
        <v>22</v>
      </c>
      <c r="B10245" s="25">
        <v>17423</v>
      </c>
      <c r="C10245" s="25">
        <v>1</v>
      </c>
      <c r="D10245" s="25">
        <v>1101470</v>
      </c>
      <c r="E10245" s="25" t="s">
        <v>2889</v>
      </c>
      <c r="F10245" s="39">
        <v>299093.61725374497</v>
      </c>
      <c r="G10245" s="42">
        <v>0.36990000000000001</v>
      </c>
      <c r="H10245" s="42">
        <v>0.36990000000000001</v>
      </c>
      <c r="I10245" s="39">
        <v>110634.72902216</v>
      </c>
      <c r="J10245" s="42">
        <v>1.022E-4</v>
      </c>
      <c r="K10245" s="42">
        <v>4.8394801782923696E-5</v>
      </c>
      <c r="L10245" s="25">
        <v>0.48451817079999998</v>
      </c>
      <c r="M10245" s="25">
        <v>819.23</v>
      </c>
      <c r="N10245" s="25">
        <v>11.3068693060647</v>
      </c>
      <c r="O10245" s="39">
        <v>1118.3937484052501</v>
      </c>
      <c r="P10245" s="25" t="s">
        <v>2483</v>
      </c>
      <c r="Q10245" s="25" t="s">
        <v>6875</v>
      </c>
      <c r="R10245" s="25">
        <v>0.47352069306703998</v>
      </c>
      <c r="S10245" s="25">
        <v>0.48451817079999998</v>
      </c>
      <c r="T10245" s="25">
        <v>0</v>
      </c>
      <c r="U10245" s="25"/>
      <c r="V10245" s="26"/>
      <c r="W10245" s="3" t="s">
        <v>49</v>
      </c>
    </row>
    <row r="10246" spans="1:23" ht="30" x14ac:dyDescent="0.25">
      <c r="A10246" s="24" t="s">
        <v>22</v>
      </c>
      <c r="B10246" s="25">
        <v>17424</v>
      </c>
      <c r="C10246" s="25">
        <v>1</v>
      </c>
      <c r="D10246" s="25">
        <v>1101470</v>
      </c>
      <c r="E10246" s="25" t="s">
        <v>2889</v>
      </c>
      <c r="F10246" s="39">
        <v>438063.334475449</v>
      </c>
      <c r="G10246" s="42">
        <v>0.36990000000000001</v>
      </c>
      <c r="H10246" s="42">
        <v>0.36990000000000001</v>
      </c>
      <c r="I10246" s="39">
        <v>162039.62742246801</v>
      </c>
      <c r="J10246" s="42">
        <v>1.181E-4</v>
      </c>
      <c r="K10246" s="42">
        <v>2.95263076784957E-5</v>
      </c>
      <c r="L10246" s="25">
        <v>0.48451817079999998</v>
      </c>
      <c r="M10246" s="25">
        <v>804.99</v>
      </c>
      <c r="N10246" s="25">
        <v>19.1368799985935</v>
      </c>
      <c r="O10246" s="39">
        <v>1760.8426064882999</v>
      </c>
      <c r="P10246" s="25" t="s">
        <v>2483</v>
      </c>
      <c r="Q10246" s="25" t="s">
        <v>7154</v>
      </c>
      <c r="R10246" s="25">
        <v>0.25</v>
      </c>
      <c r="S10246" s="25">
        <v>0.48451817079999998</v>
      </c>
      <c r="T10246" s="25">
        <v>0</v>
      </c>
      <c r="U10246" s="25"/>
      <c r="V10246" s="26"/>
      <c r="W10246" s="3" t="s">
        <v>49</v>
      </c>
    </row>
    <row r="10247" spans="1:23" ht="30" x14ac:dyDescent="0.25">
      <c r="A10247" s="24" t="s">
        <v>22</v>
      </c>
      <c r="B10247" s="25">
        <v>17425</v>
      </c>
      <c r="C10247" s="25">
        <v>1</v>
      </c>
      <c r="D10247" s="25">
        <v>1101470</v>
      </c>
      <c r="E10247" s="25" t="s">
        <v>2889</v>
      </c>
      <c r="F10247" s="39">
        <v>62762.085213718601</v>
      </c>
      <c r="G10247" s="42">
        <v>0.36990000000000001</v>
      </c>
      <c r="H10247" s="42">
        <v>0.36990000000000001</v>
      </c>
      <c r="I10247" s="39">
        <v>23215.6953205545</v>
      </c>
      <c r="J10247" s="42">
        <v>3.6600000000000001E-4</v>
      </c>
      <c r="K10247" s="42">
        <v>1.21237256921194E-4</v>
      </c>
      <c r="L10247" s="25">
        <v>0.48451817079999998</v>
      </c>
      <c r="M10247" s="25">
        <v>344.91</v>
      </c>
      <c r="N10247" s="25">
        <v>8.4969444873229598</v>
      </c>
      <c r="O10247" s="25">
        <v>444.06111776165898</v>
      </c>
      <c r="P10247" s="25" t="s">
        <v>2483</v>
      </c>
      <c r="Q10247" s="25" t="s">
        <v>7773</v>
      </c>
      <c r="R10247" s="25">
        <v>0.33121130026574003</v>
      </c>
      <c r="S10247" s="25">
        <v>0.48451817079999998</v>
      </c>
      <c r="T10247" s="25">
        <v>0</v>
      </c>
      <c r="U10247" s="25"/>
      <c r="V10247" s="26"/>
      <c r="W10247" s="3" t="s">
        <v>49</v>
      </c>
    </row>
    <row r="10248" spans="1:23" ht="30" x14ac:dyDescent="0.25">
      <c r="A10248" s="24" t="s">
        <v>22</v>
      </c>
      <c r="B10248" s="25">
        <v>17426</v>
      </c>
      <c r="C10248" s="25">
        <v>1</v>
      </c>
      <c r="D10248" s="25">
        <v>1101470</v>
      </c>
      <c r="E10248" s="25" t="s">
        <v>2889</v>
      </c>
      <c r="F10248" s="39">
        <v>20696.0147918043</v>
      </c>
      <c r="G10248" s="42">
        <v>0.36990000000000001</v>
      </c>
      <c r="H10248" s="42">
        <v>0.36990000000000001</v>
      </c>
      <c r="I10248" s="39">
        <v>7655.4558714884297</v>
      </c>
      <c r="J10248" s="42">
        <v>2.2274E-3</v>
      </c>
      <c r="K10248" s="42">
        <v>1.2999202387788001E-3</v>
      </c>
      <c r="L10248" s="25">
        <v>0.48451817079999998</v>
      </c>
      <c r="M10248" s="25">
        <v>621.02</v>
      </c>
      <c r="N10248" s="25">
        <v>17.051762408153301</v>
      </c>
      <c r="O10248" s="25">
        <v>360.89922699487602</v>
      </c>
      <c r="P10248" s="25" t="s">
        <v>2483</v>
      </c>
      <c r="Q10248" s="25" t="s">
        <v>9015</v>
      </c>
      <c r="R10248" s="25">
        <v>0.58333333333333004</v>
      </c>
      <c r="S10248" s="25">
        <v>0.48451817079999998</v>
      </c>
      <c r="T10248" s="25">
        <v>0</v>
      </c>
      <c r="U10248" s="25"/>
      <c r="V10248" s="26"/>
      <c r="W10248" s="3" t="s">
        <v>49</v>
      </c>
    </row>
    <row r="10249" spans="1:23" ht="30" x14ac:dyDescent="0.25">
      <c r="A10249" s="24" t="s">
        <v>22</v>
      </c>
      <c r="B10249" s="25">
        <v>17427</v>
      </c>
      <c r="C10249" s="25">
        <v>1</v>
      </c>
      <c r="D10249" s="25">
        <v>1101470</v>
      </c>
      <c r="E10249" s="25" t="s">
        <v>2889</v>
      </c>
      <c r="F10249" s="39">
        <v>121605.10100627301</v>
      </c>
      <c r="G10249" s="42">
        <v>0.36990000000000001</v>
      </c>
      <c r="H10249" s="42">
        <v>0.36990000000000001</v>
      </c>
      <c r="I10249" s="39">
        <v>44981.726862220501</v>
      </c>
      <c r="J10249" s="42">
        <v>8.8499999999999996E-5</v>
      </c>
      <c r="K10249" s="42">
        <v>8.3977938285136991E-5</v>
      </c>
      <c r="L10249" s="25">
        <v>0.48451817079999998</v>
      </c>
      <c r="M10249" s="25">
        <v>513.63</v>
      </c>
      <c r="N10249" s="25">
        <v>3.9808828273065102</v>
      </c>
      <c r="O10249" s="25">
        <v>423.14434485211001</v>
      </c>
      <c r="P10249" s="25" t="s">
        <v>2483</v>
      </c>
      <c r="Q10249" s="25" t="s">
        <v>9016</v>
      </c>
      <c r="R10249" s="25">
        <v>0.99454089609845997</v>
      </c>
      <c r="S10249" s="25">
        <v>0.48451817079999998</v>
      </c>
      <c r="T10249" s="25">
        <v>0</v>
      </c>
      <c r="U10249" s="25"/>
      <c r="V10249" s="26"/>
      <c r="W10249" s="3" t="s">
        <v>49</v>
      </c>
    </row>
    <row r="10250" spans="1:23" ht="30" x14ac:dyDescent="0.25">
      <c r="A10250" s="24" t="s">
        <v>22</v>
      </c>
      <c r="B10250" s="25">
        <v>17428</v>
      </c>
      <c r="C10250" s="25">
        <v>1</v>
      </c>
      <c r="D10250" s="25">
        <v>1101470</v>
      </c>
      <c r="E10250" s="25" t="s">
        <v>2889</v>
      </c>
      <c r="F10250" s="39">
        <v>156299.119547265</v>
      </c>
      <c r="G10250" s="42">
        <v>0.36990000000000001</v>
      </c>
      <c r="H10250" s="42">
        <v>0.36990000000000001</v>
      </c>
      <c r="I10250" s="39">
        <v>57815.044320533598</v>
      </c>
      <c r="J10250" s="42">
        <v>3.0931999999999999E-3</v>
      </c>
      <c r="K10250" s="42">
        <v>1.8055311322237001E-3</v>
      </c>
      <c r="L10250" s="25">
        <v>0.48451817079999998</v>
      </c>
      <c r="M10250" s="39">
        <v>5813.98</v>
      </c>
      <c r="N10250" s="25">
        <v>178.83349509227401</v>
      </c>
      <c r="O10250" s="39">
        <v>3210.4960716046398</v>
      </c>
      <c r="P10250" s="25" t="s">
        <v>2483</v>
      </c>
      <c r="Q10250" s="25" t="s">
        <v>9017</v>
      </c>
      <c r="R10250" s="25">
        <v>0.58333333333333004</v>
      </c>
      <c r="S10250" s="25">
        <v>0.48451817079999998</v>
      </c>
      <c r="T10250" s="25">
        <v>0</v>
      </c>
      <c r="U10250" s="25"/>
      <c r="V10250" s="26"/>
      <c r="W10250" s="3" t="s">
        <v>49</v>
      </c>
    </row>
    <row r="10251" spans="1:23" ht="30" x14ac:dyDescent="0.25">
      <c r="A10251" s="24" t="s">
        <v>22</v>
      </c>
      <c r="B10251" s="25">
        <v>17429</v>
      </c>
      <c r="C10251" s="25">
        <v>1</v>
      </c>
      <c r="D10251" s="25">
        <v>1101470</v>
      </c>
      <c r="E10251" s="25" t="s">
        <v>2889</v>
      </c>
      <c r="F10251" s="39">
        <v>17500.9847714924</v>
      </c>
      <c r="G10251" s="42">
        <v>0.36990000000000001</v>
      </c>
      <c r="H10251" s="42">
        <v>0.36990000000000001</v>
      </c>
      <c r="I10251" s="39">
        <v>6473.6142669750498</v>
      </c>
      <c r="J10251" s="42">
        <v>5.9652000000000004E-3</v>
      </c>
      <c r="K10251" s="42">
        <v>3.4840366226505997E-3</v>
      </c>
      <c r="L10251" s="25">
        <v>0.48451817079999998</v>
      </c>
      <c r="M10251" s="25">
        <v>983.2</v>
      </c>
      <c r="N10251" s="25">
        <v>38.616403825359598</v>
      </c>
      <c r="O10251" s="25">
        <v>498.49420869124901</v>
      </c>
      <c r="P10251" s="25" t="s">
        <v>2483</v>
      </c>
      <c r="Q10251" s="25" t="s">
        <v>9018</v>
      </c>
      <c r="R10251" s="25">
        <v>0.58333333333333004</v>
      </c>
      <c r="S10251" s="25">
        <v>0.48451817079999998</v>
      </c>
      <c r="T10251" s="25">
        <v>0</v>
      </c>
      <c r="U10251" s="25"/>
      <c r="V10251" s="26"/>
      <c r="W10251" s="3" t="s">
        <v>49</v>
      </c>
    </row>
    <row r="10252" spans="1:23" ht="30" x14ac:dyDescent="0.25">
      <c r="A10252" s="24" t="s">
        <v>22</v>
      </c>
      <c r="B10252" s="25">
        <v>17430</v>
      </c>
      <c r="C10252" s="25">
        <v>1</v>
      </c>
      <c r="D10252" s="25">
        <v>1101470</v>
      </c>
      <c r="E10252" s="25" t="s">
        <v>2889</v>
      </c>
      <c r="F10252" s="39">
        <v>119728.894571364</v>
      </c>
      <c r="G10252" s="42">
        <v>0.36990000000000001</v>
      </c>
      <c r="H10252" s="42">
        <v>0.36990000000000001</v>
      </c>
      <c r="I10252" s="39">
        <v>44287.718101947699</v>
      </c>
      <c r="J10252" s="42">
        <v>5.0619999999999997E-3</v>
      </c>
      <c r="K10252" s="42">
        <v>2.9559548086888999E-3</v>
      </c>
      <c r="L10252" s="25">
        <v>0.48451817079999998</v>
      </c>
      <c r="M10252" s="39">
        <v>6081.62</v>
      </c>
      <c r="N10252" s="25">
        <v>224.184429032059</v>
      </c>
      <c r="O10252" s="39">
        <v>3142.98554524158</v>
      </c>
      <c r="P10252" s="25" t="s">
        <v>2483</v>
      </c>
      <c r="Q10252" s="25" t="s">
        <v>9019</v>
      </c>
      <c r="R10252" s="25">
        <v>0.58333333333333004</v>
      </c>
      <c r="S10252" s="25">
        <v>0.48451817079999998</v>
      </c>
      <c r="T10252" s="25">
        <v>0</v>
      </c>
      <c r="U10252" s="25"/>
      <c r="V10252" s="26"/>
      <c r="W10252" s="3" t="s">
        <v>49</v>
      </c>
    </row>
    <row r="10253" spans="1:23" ht="30" x14ac:dyDescent="0.25">
      <c r="A10253" s="24" t="s">
        <v>22</v>
      </c>
      <c r="B10253" s="25">
        <v>17431</v>
      </c>
      <c r="C10253" s="25">
        <v>1</v>
      </c>
      <c r="D10253" s="25">
        <v>1101470</v>
      </c>
      <c r="E10253" s="25" t="s">
        <v>2889</v>
      </c>
      <c r="F10253" s="39">
        <v>13458.520978353699</v>
      </c>
      <c r="G10253" s="42">
        <v>0.36990000000000001</v>
      </c>
      <c r="H10253" s="42">
        <v>0.36990000000000001</v>
      </c>
      <c r="I10253" s="39">
        <v>4978.30690989304</v>
      </c>
      <c r="J10253" s="42">
        <v>5.9652000000000004E-3</v>
      </c>
      <c r="K10253" s="42">
        <v>3.4840366226505997E-3</v>
      </c>
      <c r="L10253" s="25">
        <v>0.48451817079999998</v>
      </c>
      <c r="M10253" s="25">
        <v>756.1</v>
      </c>
      <c r="N10253" s="25">
        <v>29.696596378894</v>
      </c>
      <c r="O10253" s="25">
        <v>383.34955734533099</v>
      </c>
      <c r="P10253" s="25" t="s">
        <v>2483</v>
      </c>
      <c r="Q10253" s="25" t="s">
        <v>10261</v>
      </c>
      <c r="R10253" s="25">
        <v>0.58333333333333004</v>
      </c>
      <c r="S10253" s="25">
        <v>0.48451817079999998</v>
      </c>
      <c r="T10253" s="25">
        <v>0</v>
      </c>
      <c r="U10253" s="25"/>
      <c r="V10253" s="26"/>
      <c r="W10253" s="3" t="s">
        <v>49</v>
      </c>
    </row>
    <row r="10254" spans="1:23" ht="30" x14ac:dyDescent="0.25">
      <c r="A10254" s="24" t="s">
        <v>22</v>
      </c>
      <c r="B10254" s="25">
        <v>17432</v>
      </c>
      <c r="C10254" s="25">
        <v>1</v>
      </c>
      <c r="D10254" s="25">
        <v>1101470</v>
      </c>
      <c r="E10254" s="25" t="s">
        <v>2889</v>
      </c>
      <c r="F10254" s="39">
        <v>1396.63324046762</v>
      </c>
      <c r="G10254" s="42">
        <v>0.36990000000000001</v>
      </c>
      <c r="H10254" s="42">
        <v>0.36990000000000001</v>
      </c>
      <c r="I10254" s="25">
        <v>516.61463564897304</v>
      </c>
      <c r="J10254" s="42">
        <v>8.8499999999999996E-5</v>
      </c>
      <c r="K10254" s="42">
        <v>8.8500000000012004E-5</v>
      </c>
      <c r="L10254" s="25">
        <v>0.48451817079999998</v>
      </c>
      <c r="M10254" s="25">
        <v>6.45</v>
      </c>
      <c r="N10254" s="25">
        <v>4.5720395254934203E-2</v>
      </c>
      <c r="O10254" s="25">
        <v>4.85980812191311</v>
      </c>
      <c r="P10254" s="25" t="s">
        <v>2483</v>
      </c>
      <c r="Q10254" s="25" t="s">
        <v>10262</v>
      </c>
      <c r="R10254" s="25">
        <v>1.0835307285315401</v>
      </c>
      <c r="S10254" s="25">
        <v>0.48451817079999998</v>
      </c>
      <c r="T10254" s="25">
        <v>0</v>
      </c>
      <c r="U10254" s="25"/>
      <c r="V10254" s="26"/>
      <c r="W10254" s="3" t="s">
        <v>49</v>
      </c>
    </row>
    <row r="10255" spans="1:23" ht="30" x14ac:dyDescent="0.25">
      <c r="A10255" s="24" t="s">
        <v>22</v>
      </c>
      <c r="B10255" s="25">
        <v>17433</v>
      </c>
      <c r="C10255" s="25">
        <v>1</v>
      </c>
      <c r="D10255" s="25">
        <v>1101470</v>
      </c>
      <c r="E10255" s="25" t="s">
        <v>2889</v>
      </c>
      <c r="F10255" s="39">
        <v>100142.890896646</v>
      </c>
      <c r="G10255" s="42">
        <v>0.36990000000000001</v>
      </c>
      <c r="H10255" s="42">
        <v>0.36990000000000001</v>
      </c>
      <c r="I10255" s="39">
        <v>37042.855342669704</v>
      </c>
      <c r="J10255" s="42">
        <v>8.8499999999999996E-5</v>
      </c>
      <c r="K10255" s="42">
        <v>8.8499999999999996E-5</v>
      </c>
      <c r="L10255" s="25">
        <v>0.48451817079999998</v>
      </c>
      <c r="M10255" s="25">
        <v>462.51</v>
      </c>
      <c r="N10255" s="25">
        <v>3.2782926978262599</v>
      </c>
      <c r="O10255" s="25">
        <v>348.46316157306501</v>
      </c>
      <c r="P10255" s="25" t="s">
        <v>2483</v>
      </c>
      <c r="Q10255" s="25" t="s">
        <v>10263</v>
      </c>
      <c r="R10255" s="25">
        <v>1.0833333333333299</v>
      </c>
      <c r="S10255" s="25">
        <v>0.48451817079999998</v>
      </c>
      <c r="T10255" s="25">
        <v>0</v>
      </c>
      <c r="U10255" s="25"/>
      <c r="V10255" s="26"/>
      <c r="W10255" s="3" t="s">
        <v>49</v>
      </c>
    </row>
    <row r="10256" spans="1:23" x14ac:dyDescent="0.25">
      <c r="A10256" s="24" t="s">
        <v>22</v>
      </c>
      <c r="B10256" s="25">
        <v>17436</v>
      </c>
      <c r="C10256" s="25">
        <v>1</v>
      </c>
      <c r="D10256" s="25">
        <v>1101471</v>
      </c>
      <c r="E10256" s="25" t="s">
        <v>2890</v>
      </c>
      <c r="F10256" s="39">
        <v>7664119.2188946102</v>
      </c>
      <c r="G10256" s="42">
        <v>5.2000000000000005E-2</v>
      </c>
      <c r="H10256" s="42">
        <v>5.2000000000000005E-2</v>
      </c>
      <c r="I10256" s="39">
        <v>398534.199382519</v>
      </c>
      <c r="J10256" s="42">
        <v>1.5788E-3</v>
      </c>
      <c r="K10256" s="42">
        <v>1.3158398709136E-3</v>
      </c>
      <c r="L10256" s="25">
        <v>0.47420511929999998</v>
      </c>
      <c r="M10256" s="39">
        <v>65662.490000000005</v>
      </c>
      <c r="N10256" s="25">
        <v>629.205793985122</v>
      </c>
      <c r="O10256" s="39">
        <v>15822.898831172401</v>
      </c>
      <c r="P10256" s="25" t="s">
        <v>2483</v>
      </c>
      <c r="Q10256" s="25" t="s">
        <v>9020</v>
      </c>
      <c r="R10256" s="25">
        <v>0.83333333333333004</v>
      </c>
      <c r="S10256" s="25">
        <v>0.47420511929999998</v>
      </c>
      <c r="T10256" s="25">
        <v>0</v>
      </c>
      <c r="U10256" s="25"/>
      <c r="V10256" s="26"/>
      <c r="W10256" s="3" t="s">
        <v>50</v>
      </c>
    </row>
    <row r="10257" spans="1:23" x14ac:dyDescent="0.25">
      <c r="A10257" s="24" t="s">
        <v>22</v>
      </c>
      <c r="B10257" s="25">
        <v>17437</v>
      </c>
      <c r="C10257" s="25">
        <v>1</v>
      </c>
      <c r="D10257" s="25">
        <v>1101471</v>
      </c>
      <c r="E10257" s="25" t="s">
        <v>2890</v>
      </c>
      <c r="F10257" s="39">
        <v>67072988.871314503</v>
      </c>
      <c r="G10257" s="42">
        <v>0.33299999999999896</v>
      </c>
      <c r="H10257" s="42">
        <v>0.33299999999999896</v>
      </c>
      <c r="I10257" s="39">
        <v>22335305.2941477</v>
      </c>
      <c r="J10257" s="42">
        <v>2.1337999999999999E-3</v>
      </c>
      <c r="K10257" s="42">
        <v>2.0215846806985001E-3</v>
      </c>
      <c r="L10257" s="25">
        <v>0.47420511929999998</v>
      </c>
      <c r="M10257" s="39">
        <v>4005359.06</v>
      </c>
      <c r="N10257" s="39">
        <v>47659.074436652401</v>
      </c>
      <c r="O10257" s="39">
        <v>1030635.0421963</v>
      </c>
      <c r="P10257" s="25" t="s">
        <v>2483</v>
      </c>
      <c r="Q10257" s="25" t="s">
        <v>2548</v>
      </c>
      <c r="R10257" s="25">
        <v>3.8421052631578898</v>
      </c>
      <c r="S10257" s="25">
        <v>0.47420511929999998</v>
      </c>
      <c r="T10257" s="25">
        <v>0</v>
      </c>
      <c r="U10257" s="25"/>
      <c r="V10257" s="26"/>
      <c r="W10257" s="3" t="s">
        <v>50</v>
      </c>
    </row>
    <row r="10258" spans="1:23" x14ac:dyDescent="0.25">
      <c r="A10258" s="24" t="s">
        <v>22</v>
      </c>
      <c r="B10258" s="25">
        <v>17438</v>
      </c>
      <c r="C10258" s="25">
        <v>1</v>
      </c>
      <c r="D10258" s="25">
        <v>1101471</v>
      </c>
      <c r="E10258" s="25" t="s">
        <v>2890</v>
      </c>
      <c r="F10258" s="39">
        <v>40918420.821473099</v>
      </c>
      <c r="G10258" s="42">
        <v>0.33299999999999996</v>
      </c>
      <c r="H10258" s="42">
        <v>0.33299999999999996</v>
      </c>
      <c r="I10258" s="39">
        <v>13625834.1335505</v>
      </c>
      <c r="J10258" s="42">
        <v>6.3909999999999998E-4</v>
      </c>
      <c r="K10258" s="42">
        <v>6.3909999999999998E-4</v>
      </c>
      <c r="L10258" s="25">
        <v>0.47420511929999998</v>
      </c>
      <c r="M10258" s="39">
        <v>972312</v>
      </c>
      <c r="N10258" s="39">
        <v>8708.2705947521608</v>
      </c>
      <c r="O10258" s="39">
        <v>344356.81601707399</v>
      </c>
      <c r="P10258" s="25" t="s">
        <v>2483</v>
      </c>
      <c r="Q10258" s="25" t="s">
        <v>2549</v>
      </c>
      <c r="R10258" s="25">
        <v>3</v>
      </c>
      <c r="S10258" s="25">
        <v>0.47420511929999998</v>
      </c>
      <c r="T10258" s="25">
        <v>0</v>
      </c>
      <c r="U10258" s="25"/>
      <c r="V10258" s="26"/>
      <c r="W10258" s="3" t="s">
        <v>50</v>
      </c>
    </row>
    <row r="10259" spans="1:23" x14ac:dyDescent="0.25">
      <c r="A10259" s="24" t="s">
        <v>22</v>
      </c>
      <c r="B10259" s="25">
        <v>17439</v>
      </c>
      <c r="C10259" s="25">
        <v>1</v>
      </c>
      <c r="D10259" s="25">
        <v>1101471</v>
      </c>
      <c r="E10259" s="25" t="s">
        <v>2890</v>
      </c>
      <c r="F10259" s="39">
        <v>399956.62142018299</v>
      </c>
      <c r="G10259" s="42">
        <v>0.33299999999999996</v>
      </c>
      <c r="H10259" s="42">
        <v>0.33299999999999996</v>
      </c>
      <c r="I10259" s="39">
        <v>133185.55493292099</v>
      </c>
      <c r="J10259" s="42">
        <v>7.0996400000000008E-3</v>
      </c>
      <c r="K10259" s="42">
        <v>7.0996400000000008E-3</v>
      </c>
      <c r="L10259" s="25">
        <v>0.47420511929999998</v>
      </c>
      <c r="M10259" s="39">
        <v>34638.22</v>
      </c>
      <c r="N10259" s="25">
        <v>945.56949322396395</v>
      </c>
      <c r="O10259" s="39">
        <v>11182.2223201007</v>
      </c>
      <c r="P10259" s="25" t="s">
        <v>2483</v>
      </c>
      <c r="Q10259" s="25" t="s">
        <v>7774</v>
      </c>
      <c r="R10259" s="25">
        <v>2.5</v>
      </c>
      <c r="S10259" s="25">
        <v>0.47420511929999998</v>
      </c>
      <c r="T10259" s="25">
        <v>0</v>
      </c>
      <c r="U10259" s="25"/>
      <c r="V10259" s="26"/>
      <c r="W10259" s="3" t="s">
        <v>50</v>
      </c>
    </row>
    <row r="10260" spans="1:23" x14ac:dyDescent="0.25">
      <c r="A10260" s="24" t="s">
        <v>22</v>
      </c>
      <c r="B10260" s="25">
        <v>17440</v>
      </c>
      <c r="C10260" s="25">
        <v>1</v>
      </c>
      <c r="D10260" s="25">
        <v>1101471</v>
      </c>
      <c r="E10260" s="25" t="s">
        <v>2890</v>
      </c>
      <c r="F10260" s="39">
        <v>172372871.172245</v>
      </c>
      <c r="G10260" s="42">
        <v>0.33299999999999996</v>
      </c>
      <c r="H10260" s="42">
        <v>0.33299999999999996</v>
      </c>
      <c r="I10260" s="39">
        <v>57400166.100357696</v>
      </c>
      <c r="J10260" s="42">
        <v>6.424E-3</v>
      </c>
      <c r="K10260" s="42">
        <v>1.6098834165358998E-3</v>
      </c>
      <c r="L10260" s="25">
        <v>0.47420511929999998</v>
      </c>
      <c r="M10260" s="39">
        <v>5162201.9199999897</v>
      </c>
      <c r="N10260" s="39">
        <v>368738.66702869802</v>
      </c>
      <c r="O10260" s="39">
        <v>4585814.2712619398</v>
      </c>
      <c r="P10260" s="25" t="s">
        <v>2483</v>
      </c>
      <c r="Q10260" s="25" t="s">
        <v>7775</v>
      </c>
      <c r="R10260" s="25">
        <v>8.3333333489140002E-2</v>
      </c>
      <c r="S10260" s="25">
        <v>0.47420511929999998</v>
      </c>
      <c r="T10260" s="25">
        <v>0</v>
      </c>
      <c r="U10260" s="25"/>
      <c r="V10260" s="26"/>
      <c r="W10260" s="3" t="s">
        <v>50</v>
      </c>
    </row>
    <row r="10261" spans="1:23" x14ac:dyDescent="0.25">
      <c r="A10261" s="24" t="s">
        <v>22</v>
      </c>
      <c r="B10261" s="25">
        <v>17441</v>
      </c>
      <c r="C10261" s="25">
        <v>1</v>
      </c>
      <c r="D10261" s="25">
        <v>1101471</v>
      </c>
      <c r="E10261" s="25" t="s">
        <v>2890</v>
      </c>
      <c r="F10261" s="39">
        <v>212810449.133843</v>
      </c>
      <c r="G10261" s="42">
        <v>0.33299999999999996</v>
      </c>
      <c r="H10261" s="42">
        <v>0.33299999999999996</v>
      </c>
      <c r="I10261" s="39">
        <v>70865879.561569795</v>
      </c>
      <c r="J10261" s="42">
        <v>1.4279399999999999E-3</v>
      </c>
      <c r="K10261" s="42">
        <v>3.5717631681930696E-4</v>
      </c>
      <c r="L10261" s="25">
        <v>0.47420511929999998</v>
      </c>
      <c r="M10261" s="39">
        <v>2306693.14</v>
      </c>
      <c r="N10261" s="39">
        <v>101192.22406114799</v>
      </c>
      <c r="O10261" s="39">
        <v>2675973.8594900798</v>
      </c>
      <c r="P10261" s="25" t="s">
        <v>2483</v>
      </c>
      <c r="Q10261" s="25" t="s">
        <v>7776</v>
      </c>
      <c r="R10261" s="25">
        <v>8.3333333333329998E-2</v>
      </c>
      <c r="S10261" s="25">
        <v>0.47420511929999998</v>
      </c>
      <c r="T10261" s="25">
        <v>0</v>
      </c>
      <c r="U10261" s="25"/>
      <c r="V10261" s="26"/>
      <c r="W10261" s="3" t="s">
        <v>50</v>
      </c>
    </row>
    <row r="10262" spans="1:23" x14ac:dyDescent="0.25">
      <c r="A10262" s="24" t="s">
        <v>22</v>
      </c>
      <c r="B10262" s="25">
        <v>17442</v>
      </c>
      <c r="C10262" s="25">
        <v>1</v>
      </c>
      <c r="D10262" s="25">
        <v>1101471</v>
      </c>
      <c r="E10262" s="25" t="s">
        <v>2890</v>
      </c>
      <c r="F10262" s="39">
        <v>309962.41349278198</v>
      </c>
      <c r="G10262" s="42">
        <v>0.33299999999999996</v>
      </c>
      <c r="H10262" s="42">
        <v>0.33299999999999996</v>
      </c>
      <c r="I10262" s="39">
        <v>103217.483693096</v>
      </c>
      <c r="J10262" s="42">
        <v>1.7456099999999999E-3</v>
      </c>
      <c r="K10262" s="42">
        <v>4.3668846195321604E-4</v>
      </c>
      <c r="L10262" s="25">
        <v>0.47420511929999998</v>
      </c>
      <c r="M10262" s="39">
        <v>3713.96</v>
      </c>
      <c r="N10262" s="25">
        <v>180.17747170950599</v>
      </c>
      <c r="O10262" s="39">
        <v>4308.7122585208299</v>
      </c>
      <c r="P10262" s="25" t="s">
        <v>2483</v>
      </c>
      <c r="Q10262" s="25" t="s">
        <v>7777</v>
      </c>
      <c r="R10262" s="25">
        <v>8.3333333333329998E-2</v>
      </c>
      <c r="S10262" s="25">
        <v>0.47420511929999998</v>
      </c>
      <c r="T10262" s="25">
        <v>0</v>
      </c>
      <c r="U10262" s="25"/>
      <c r="V10262" s="26"/>
      <c r="W10262" s="3" t="s">
        <v>50</v>
      </c>
    </row>
    <row r="10263" spans="1:23" x14ac:dyDescent="0.25">
      <c r="A10263" s="24" t="s">
        <v>22</v>
      </c>
      <c r="B10263" s="25">
        <v>17443</v>
      </c>
      <c r="C10263" s="25">
        <v>1</v>
      </c>
      <c r="D10263" s="25">
        <v>1101471</v>
      </c>
      <c r="E10263" s="25" t="s">
        <v>2890</v>
      </c>
      <c r="F10263" s="39">
        <v>642691.83054948598</v>
      </c>
      <c r="G10263" s="42">
        <v>0.33299999999999996</v>
      </c>
      <c r="H10263" s="42">
        <v>0.33299999999999996</v>
      </c>
      <c r="I10263" s="39">
        <v>214016.37957297801</v>
      </c>
      <c r="J10263" s="42">
        <v>3.5235899999999996E-3</v>
      </c>
      <c r="K10263" s="42">
        <v>8.8206386887639996E-4</v>
      </c>
      <c r="L10263" s="25">
        <v>0.47420511929999998</v>
      </c>
      <c r="M10263" s="39">
        <v>12505.29</v>
      </c>
      <c r="N10263" s="25">
        <v>754.10597489955205</v>
      </c>
      <c r="O10263" s="39">
        <v>12681.5754045376</v>
      </c>
      <c r="P10263" s="25" t="s">
        <v>2483</v>
      </c>
      <c r="Q10263" s="25" t="s">
        <v>7778</v>
      </c>
      <c r="R10263" s="25">
        <v>8.3333333333329998E-2</v>
      </c>
      <c r="S10263" s="25">
        <v>0.47420511929999998</v>
      </c>
      <c r="T10263" s="25">
        <v>0</v>
      </c>
      <c r="U10263" s="25"/>
      <c r="V10263" s="26"/>
      <c r="W10263" s="3" t="s">
        <v>50</v>
      </c>
    </row>
    <row r="10264" spans="1:23" x14ac:dyDescent="0.25">
      <c r="A10264" s="24" t="s">
        <v>22</v>
      </c>
      <c r="B10264" s="25">
        <v>17444</v>
      </c>
      <c r="C10264" s="25">
        <v>1</v>
      </c>
      <c r="D10264" s="25">
        <v>1101471</v>
      </c>
      <c r="E10264" s="25" t="s">
        <v>2890</v>
      </c>
      <c r="F10264" s="39">
        <v>916671.44641581795</v>
      </c>
      <c r="G10264" s="42">
        <v>0.33299999999999996</v>
      </c>
      <c r="H10264" s="42">
        <v>0.33299999999999996</v>
      </c>
      <c r="I10264" s="39">
        <v>305251.591656467</v>
      </c>
      <c r="J10264" s="42">
        <v>2.60809E-3</v>
      </c>
      <c r="K10264" s="42">
        <v>6.5266117194150001E-4</v>
      </c>
      <c r="L10264" s="25">
        <v>0.47420511929999998</v>
      </c>
      <c r="M10264" s="39">
        <v>14530.79</v>
      </c>
      <c r="N10264" s="25">
        <v>796.12362368331605</v>
      </c>
      <c r="O10264" s="39">
        <v>15568.6926381266</v>
      </c>
      <c r="P10264" s="25" t="s">
        <v>2483</v>
      </c>
      <c r="Q10264" s="25" t="s">
        <v>7779</v>
      </c>
      <c r="R10264" s="25">
        <v>8.3333333333329998E-2</v>
      </c>
      <c r="S10264" s="25">
        <v>0.47420511929999998</v>
      </c>
      <c r="T10264" s="25">
        <v>0</v>
      </c>
      <c r="U10264" s="25"/>
      <c r="V10264" s="26"/>
      <c r="W10264" s="3" t="s">
        <v>50</v>
      </c>
    </row>
    <row r="10265" spans="1:23" x14ac:dyDescent="0.25">
      <c r="A10265" s="24" t="s">
        <v>22</v>
      </c>
      <c r="B10265" s="25">
        <v>17445</v>
      </c>
      <c r="C10265" s="25">
        <v>1</v>
      </c>
      <c r="D10265" s="25">
        <v>1101471</v>
      </c>
      <c r="E10265" s="25" t="s">
        <v>2890</v>
      </c>
      <c r="F10265" s="39">
        <v>200615.17507334799</v>
      </c>
      <c r="G10265" s="42">
        <v>0.33299999999999996</v>
      </c>
      <c r="H10265" s="42">
        <v>0.33299999999999996</v>
      </c>
      <c r="I10265" s="39">
        <v>66804.8532994251</v>
      </c>
      <c r="J10265" s="42">
        <v>6.424E-3</v>
      </c>
      <c r="K10265" s="42">
        <v>1.6098834162254999E-3</v>
      </c>
      <c r="L10265" s="25">
        <v>0.47420511929999998</v>
      </c>
      <c r="M10265" s="39">
        <v>5800.04</v>
      </c>
      <c r="N10265" s="25">
        <v>429.15437759550701</v>
      </c>
      <c r="O10265" s="39">
        <v>5337.1735739307296</v>
      </c>
      <c r="P10265" s="25" t="s">
        <v>2483</v>
      </c>
      <c r="Q10265" s="25" t="s">
        <v>7780</v>
      </c>
      <c r="R10265" s="25">
        <v>8.3333333333329998E-2</v>
      </c>
      <c r="S10265" s="25">
        <v>0.47420511929999998</v>
      </c>
      <c r="T10265" s="25">
        <v>0</v>
      </c>
      <c r="U10265" s="25"/>
      <c r="V10265" s="26"/>
      <c r="W10265" s="3" t="s">
        <v>50</v>
      </c>
    </row>
    <row r="10266" spans="1:23" x14ac:dyDescent="0.25">
      <c r="A10266" s="24" t="s">
        <v>22</v>
      </c>
      <c r="B10266" s="25">
        <v>17446</v>
      </c>
      <c r="C10266" s="25">
        <v>1</v>
      </c>
      <c r="D10266" s="25">
        <v>1101471</v>
      </c>
      <c r="E10266" s="25" t="s">
        <v>2890</v>
      </c>
      <c r="F10266" s="39">
        <v>861913.50283028395</v>
      </c>
      <c r="G10266" s="42">
        <v>0.33299999999999996</v>
      </c>
      <c r="H10266" s="42">
        <v>0.33299999999999996</v>
      </c>
      <c r="I10266" s="39">
        <v>287017.19644248398</v>
      </c>
      <c r="J10266" s="42">
        <v>6.424E-3</v>
      </c>
      <c r="K10266" s="42">
        <v>1.6098834162254999E-3</v>
      </c>
      <c r="L10266" s="25">
        <v>0.47420511929999998</v>
      </c>
      <c r="M10266" s="39">
        <v>24921.78</v>
      </c>
      <c r="N10266" s="39">
        <v>1843.7984699465201</v>
      </c>
      <c r="O10266" s="39">
        <v>22930.378864101101</v>
      </c>
      <c r="P10266" s="25" t="s">
        <v>2483</v>
      </c>
      <c r="Q10266" s="25" t="s">
        <v>7781</v>
      </c>
      <c r="R10266" s="25">
        <v>0.16666666666666</v>
      </c>
      <c r="S10266" s="25">
        <v>0.47420511929999998</v>
      </c>
      <c r="T10266" s="25">
        <v>0</v>
      </c>
      <c r="U10266" s="25"/>
      <c r="V10266" s="26"/>
      <c r="W10266" s="3" t="s">
        <v>50</v>
      </c>
    </row>
    <row r="10267" spans="1:23" x14ac:dyDescent="0.25">
      <c r="A10267" s="24" t="s">
        <v>22</v>
      </c>
      <c r="B10267" s="25">
        <v>17447</v>
      </c>
      <c r="C10267" s="25">
        <v>1</v>
      </c>
      <c r="D10267" s="25">
        <v>1101471</v>
      </c>
      <c r="E10267" s="25" t="s">
        <v>2890</v>
      </c>
      <c r="F10267" s="39">
        <v>6242851.1459765499</v>
      </c>
      <c r="G10267" s="42">
        <v>0.33299999999999996</v>
      </c>
      <c r="H10267" s="42">
        <v>0.33299999999999996</v>
      </c>
      <c r="I10267" s="39">
        <v>2078869.4316101901</v>
      </c>
      <c r="J10267" s="42">
        <v>3.8950299999999998E-3</v>
      </c>
      <c r="K10267" s="42">
        <v>9.7518304580370004E-4</v>
      </c>
      <c r="L10267" s="25">
        <v>0.47420511929999998</v>
      </c>
      <c r="M10267" s="39">
        <v>130052.89</v>
      </c>
      <c r="N10267" s="39">
        <v>8097.2588022046502</v>
      </c>
      <c r="O10267" s="39">
        <v>129489.683772993</v>
      </c>
      <c r="P10267" s="25" t="s">
        <v>2483</v>
      </c>
      <c r="Q10267" s="25" t="s">
        <v>7782</v>
      </c>
      <c r="R10267" s="25">
        <v>8.3333333333329998E-2</v>
      </c>
      <c r="S10267" s="25">
        <v>0.47420511929999998</v>
      </c>
      <c r="T10267" s="25">
        <v>0</v>
      </c>
      <c r="U10267" s="25"/>
      <c r="V10267" s="26"/>
      <c r="W10267" s="3" t="s">
        <v>50</v>
      </c>
    </row>
    <row r="10268" spans="1:23" x14ac:dyDescent="0.25">
      <c r="A10268" s="24" t="s">
        <v>22</v>
      </c>
      <c r="B10268" s="25">
        <v>17448</v>
      </c>
      <c r="C10268" s="25">
        <v>1</v>
      </c>
      <c r="D10268" s="25">
        <v>1101471</v>
      </c>
      <c r="E10268" s="25" t="s">
        <v>2890</v>
      </c>
      <c r="F10268" s="39">
        <v>28614230.5776629</v>
      </c>
      <c r="G10268" s="42">
        <v>0.33299999999999996</v>
      </c>
      <c r="H10268" s="42">
        <v>0.33299999999999996</v>
      </c>
      <c r="I10268" s="39">
        <v>9528538.7823617496</v>
      </c>
      <c r="J10268" s="42">
        <v>0.19469356999999998</v>
      </c>
      <c r="K10268" s="42">
        <v>5.2693992016761303E-2</v>
      </c>
      <c r="L10268" s="25">
        <v>0.47420511929999998</v>
      </c>
      <c r="M10268" s="39">
        <v>4572877.01</v>
      </c>
      <c r="N10268" s="39">
        <v>1855145.2324214601</v>
      </c>
      <c r="O10268" s="39">
        <v>3772964.2803325499</v>
      </c>
      <c r="P10268" s="25" t="s">
        <v>2483</v>
      </c>
      <c r="Q10268" s="25" t="s">
        <v>7783</v>
      </c>
      <c r="R10268" s="25">
        <v>8.3333333333329998E-2</v>
      </c>
      <c r="S10268" s="25">
        <v>0.47420511929999998</v>
      </c>
      <c r="T10268" s="25">
        <v>0</v>
      </c>
      <c r="U10268" s="25"/>
      <c r="V10268" s="26"/>
      <c r="W10268" s="3" t="s">
        <v>50</v>
      </c>
    </row>
    <row r="10269" spans="1:23" x14ac:dyDescent="0.25">
      <c r="A10269" s="24" t="s">
        <v>22</v>
      </c>
      <c r="B10269" s="25">
        <v>17449</v>
      </c>
      <c r="C10269" s="25">
        <v>1</v>
      </c>
      <c r="D10269" s="25">
        <v>1101471</v>
      </c>
      <c r="E10269" s="25" t="s">
        <v>2890</v>
      </c>
      <c r="F10269" s="39">
        <v>17217562.190396</v>
      </c>
      <c r="G10269" s="42">
        <v>0.33299999999999996</v>
      </c>
      <c r="H10269" s="42">
        <v>0.33299999999999996</v>
      </c>
      <c r="I10269" s="39">
        <v>5733448.2094018897</v>
      </c>
      <c r="J10269" s="42">
        <v>4.3054599999999997E-3</v>
      </c>
      <c r="K10269" s="42">
        <v>1.0781072200041E-3</v>
      </c>
      <c r="L10269" s="25">
        <v>0.47420511929999998</v>
      </c>
      <c r="M10269" s="39">
        <v>384184.45</v>
      </c>
      <c r="N10269" s="39">
        <v>24685.1319276514</v>
      </c>
      <c r="O10269" s="39">
        <v>375395.21801850002</v>
      </c>
      <c r="P10269" s="25" t="s">
        <v>2483</v>
      </c>
      <c r="Q10269" s="25" t="s">
        <v>7784</v>
      </c>
      <c r="R10269" s="25">
        <v>0.21084520218021</v>
      </c>
      <c r="S10269" s="25">
        <v>0.47420511929999998</v>
      </c>
      <c r="T10269" s="25">
        <v>0</v>
      </c>
      <c r="U10269" s="25"/>
      <c r="V10269" s="26"/>
      <c r="W10269" s="3" t="s">
        <v>50</v>
      </c>
    </row>
    <row r="10270" spans="1:23" x14ac:dyDescent="0.25">
      <c r="A10270" s="24" t="s">
        <v>22</v>
      </c>
      <c r="B10270" s="25">
        <v>17450</v>
      </c>
      <c r="C10270" s="25">
        <v>1</v>
      </c>
      <c r="D10270" s="25">
        <v>1101471</v>
      </c>
      <c r="E10270" s="25" t="s">
        <v>2890</v>
      </c>
      <c r="F10270" s="39">
        <v>1059030.89723793</v>
      </c>
      <c r="G10270" s="42">
        <v>0.33299999999999996</v>
      </c>
      <c r="H10270" s="42">
        <v>0.33299999999999996</v>
      </c>
      <c r="I10270" s="39">
        <v>352657.28878023202</v>
      </c>
      <c r="J10270" s="42">
        <v>2.8832999999999997E-3</v>
      </c>
      <c r="K10270" s="42">
        <v>7.2160569648879996E-4</v>
      </c>
      <c r="L10270" s="25">
        <v>0.47420511929999998</v>
      </c>
      <c r="M10270" s="39">
        <v>17983.849999999999</v>
      </c>
      <c r="N10270" s="39">
        <v>1016.81676074004</v>
      </c>
      <c r="O10270" s="39">
        <v>18909.096374601198</v>
      </c>
      <c r="P10270" s="25" t="s">
        <v>2483</v>
      </c>
      <c r="Q10270" s="25" t="s">
        <v>7785</v>
      </c>
      <c r="R10270" s="25">
        <v>0.16666666579215</v>
      </c>
      <c r="S10270" s="25">
        <v>0.47420511929999998</v>
      </c>
      <c r="T10270" s="25">
        <v>0</v>
      </c>
      <c r="U10270" s="25"/>
      <c r="V10270" s="26"/>
      <c r="W10270" s="3" t="s">
        <v>50</v>
      </c>
    </row>
    <row r="10271" spans="1:23" x14ac:dyDescent="0.25">
      <c r="A10271" s="24" t="s">
        <v>22</v>
      </c>
      <c r="B10271" s="25">
        <v>17451</v>
      </c>
      <c r="C10271" s="25">
        <v>1</v>
      </c>
      <c r="D10271" s="25">
        <v>1101471</v>
      </c>
      <c r="E10271" s="25" t="s">
        <v>2890</v>
      </c>
      <c r="F10271" s="39">
        <v>21102966.080393799</v>
      </c>
      <c r="G10271" s="42">
        <v>0.33299999999999996</v>
      </c>
      <c r="H10271" s="42">
        <v>0.33299999999999996</v>
      </c>
      <c r="I10271" s="39">
        <v>7027287.7047711397</v>
      </c>
      <c r="J10271" s="42">
        <v>9.5766600000000007E-3</v>
      </c>
      <c r="K10271" s="42">
        <v>9.5766600000000007E-3</v>
      </c>
      <c r="L10271" s="25">
        <v>0.47420511929999998</v>
      </c>
      <c r="M10271" s="39">
        <v>2182182</v>
      </c>
      <c r="N10271" s="39">
        <v>67297.945070773596</v>
      </c>
      <c r="O10271" s="39">
        <v>684392.43752503698</v>
      </c>
      <c r="P10271" s="25" t="s">
        <v>2483</v>
      </c>
      <c r="Q10271" s="25" t="s">
        <v>7786</v>
      </c>
      <c r="R10271" s="25">
        <v>2.5</v>
      </c>
      <c r="S10271" s="25">
        <v>0.47420511929999998</v>
      </c>
      <c r="T10271" s="25">
        <v>0</v>
      </c>
      <c r="U10271" s="25"/>
      <c r="V10271" s="26"/>
      <c r="W10271" s="3" t="s">
        <v>50</v>
      </c>
    </row>
    <row r="10272" spans="1:23" x14ac:dyDescent="0.25">
      <c r="A10272" s="24" t="s">
        <v>22</v>
      </c>
      <c r="B10272" s="25">
        <v>17452</v>
      </c>
      <c r="C10272" s="25">
        <v>1</v>
      </c>
      <c r="D10272" s="25">
        <v>1101471</v>
      </c>
      <c r="E10272" s="25" t="s">
        <v>2890</v>
      </c>
      <c r="F10272" s="39">
        <v>444611.12114065402</v>
      </c>
      <c r="G10272" s="42">
        <v>0.33299999999999996</v>
      </c>
      <c r="H10272" s="42">
        <v>0.33299999999999896</v>
      </c>
      <c r="I10272" s="39">
        <v>148055.50333983701</v>
      </c>
      <c r="J10272" s="42">
        <v>3.5235899999999996E-3</v>
      </c>
      <c r="K10272" s="42">
        <v>8.8206386887639996E-4</v>
      </c>
      <c r="L10272" s="25">
        <v>0.47420511929999998</v>
      </c>
      <c r="M10272" s="39">
        <v>8650.83</v>
      </c>
      <c r="N10272" s="25">
        <v>521.68689101321797</v>
      </c>
      <c r="O10272" s="39">
        <v>8773.0529476632091</v>
      </c>
      <c r="P10272" s="25" t="s">
        <v>2483</v>
      </c>
      <c r="Q10272" s="25" t="s">
        <v>7787</v>
      </c>
      <c r="R10272" s="25">
        <v>8.3333333333329998E-2</v>
      </c>
      <c r="S10272" s="25">
        <v>0.47420511929999998</v>
      </c>
      <c r="T10272" s="25">
        <v>0</v>
      </c>
      <c r="U10272" s="25"/>
      <c r="V10272" s="26"/>
      <c r="W10272" s="3" t="s">
        <v>50</v>
      </c>
    </row>
    <row r="10273" spans="1:23" x14ac:dyDescent="0.25">
      <c r="A10273" s="24" t="s">
        <v>22</v>
      </c>
      <c r="B10273" s="25">
        <v>17453</v>
      </c>
      <c r="C10273" s="25">
        <v>1</v>
      </c>
      <c r="D10273" s="25">
        <v>1101471</v>
      </c>
      <c r="E10273" s="25" t="s">
        <v>2890</v>
      </c>
      <c r="F10273" s="39">
        <v>8857792.9496491309</v>
      </c>
      <c r="G10273" s="42">
        <v>0.33299999999999996</v>
      </c>
      <c r="H10273" s="42">
        <v>0.33299999999999996</v>
      </c>
      <c r="I10273" s="39">
        <v>2949645.05223316</v>
      </c>
      <c r="J10273" s="42">
        <v>1.2906649999999999E-2</v>
      </c>
      <c r="K10273" s="42">
        <v>3.2423981585548E-3</v>
      </c>
      <c r="L10273" s="25">
        <v>0.47420511929999998</v>
      </c>
      <c r="M10273" s="39">
        <v>396194.37</v>
      </c>
      <c r="N10273" s="39">
        <v>38070.0363134051</v>
      </c>
      <c r="O10273" s="39">
        <v>332932.07503223198</v>
      </c>
      <c r="P10273" s="25" t="s">
        <v>2483</v>
      </c>
      <c r="Q10273" s="25" t="s">
        <v>7788</v>
      </c>
      <c r="R10273" s="25">
        <v>8.3333333333329998E-2</v>
      </c>
      <c r="S10273" s="25">
        <v>0.47420511929999998</v>
      </c>
      <c r="T10273" s="25">
        <v>0</v>
      </c>
      <c r="U10273" s="25"/>
      <c r="V10273" s="26"/>
      <c r="W10273" s="3" t="s">
        <v>50</v>
      </c>
    </row>
    <row r="10274" spans="1:23" x14ac:dyDescent="0.25">
      <c r="A10274" s="24" t="s">
        <v>22</v>
      </c>
      <c r="B10274" s="25">
        <v>17454</v>
      </c>
      <c r="C10274" s="25">
        <v>1</v>
      </c>
      <c r="D10274" s="25">
        <v>1101471</v>
      </c>
      <c r="E10274" s="25" t="s">
        <v>2890</v>
      </c>
      <c r="F10274" s="39">
        <v>17483.579918146501</v>
      </c>
      <c r="G10274" s="42">
        <v>0.33299999999999996</v>
      </c>
      <c r="H10274" s="42">
        <v>0.33299999999999996</v>
      </c>
      <c r="I10274" s="39">
        <v>5822.0321127427796</v>
      </c>
      <c r="J10274" s="42">
        <v>6.424E-3</v>
      </c>
      <c r="K10274" s="42">
        <v>1.6098834162254999E-3</v>
      </c>
      <c r="L10274" s="25">
        <v>0.47420511929999998</v>
      </c>
      <c r="M10274" s="25">
        <v>505.46</v>
      </c>
      <c r="N10274" s="25">
        <v>37.4007342922596</v>
      </c>
      <c r="O10274" s="25">
        <v>465.13380995590501</v>
      </c>
      <c r="P10274" s="25" t="s">
        <v>2483</v>
      </c>
      <c r="Q10274" s="25" t="s">
        <v>7789</v>
      </c>
      <c r="R10274" s="25">
        <v>8.3333333333329998E-2</v>
      </c>
      <c r="S10274" s="25">
        <v>0.47420511929999998</v>
      </c>
      <c r="T10274" s="25">
        <v>0</v>
      </c>
      <c r="U10274" s="25"/>
      <c r="V10274" s="26"/>
      <c r="W10274" s="3" t="s">
        <v>50</v>
      </c>
    </row>
    <row r="10275" spans="1:23" x14ac:dyDescent="0.25">
      <c r="A10275" s="24" t="s">
        <v>22</v>
      </c>
      <c r="B10275" s="25">
        <v>17455</v>
      </c>
      <c r="C10275" s="25">
        <v>1</v>
      </c>
      <c r="D10275" s="25">
        <v>1101471</v>
      </c>
      <c r="E10275" s="25" t="s">
        <v>2890</v>
      </c>
      <c r="F10275" s="39">
        <v>102903.589157553</v>
      </c>
      <c r="G10275" s="42">
        <v>0.33299999999999996</v>
      </c>
      <c r="H10275" s="42">
        <v>0.33299999999999996</v>
      </c>
      <c r="I10275" s="39">
        <v>34266.8951894653</v>
      </c>
      <c r="J10275" s="42">
        <v>6.424E-3</v>
      </c>
      <c r="K10275" s="42">
        <v>1.6098834162254999E-3</v>
      </c>
      <c r="L10275" s="25">
        <v>0.47420511929999998</v>
      </c>
      <c r="M10275" s="39">
        <v>2975.03</v>
      </c>
      <c r="N10275" s="25">
        <v>220.130534697125</v>
      </c>
      <c r="O10275" s="39">
        <v>2737.6509105730202</v>
      </c>
      <c r="P10275" s="25" t="s">
        <v>2483</v>
      </c>
      <c r="Q10275" s="25" t="s">
        <v>7790</v>
      </c>
      <c r="R10275" s="25">
        <v>8.3333333333329998E-2</v>
      </c>
      <c r="S10275" s="25">
        <v>0.47420511929999998</v>
      </c>
      <c r="T10275" s="25">
        <v>0</v>
      </c>
      <c r="U10275" s="25"/>
      <c r="V10275" s="26"/>
      <c r="W10275" s="3" t="s">
        <v>50</v>
      </c>
    </row>
    <row r="10276" spans="1:23" x14ac:dyDescent="0.25">
      <c r="A10276" s="24" t="s">
        <v>22</v>
      </c>
      <c r="B10276" s="25">
        <v>17456</v>
      </c>
      <c r="C10276" s="25">
        <v>1</v>
      </c>
      <c r="D10276" s="25">
        <v>1101471</v>
      </c>
      <c r="E10276" s="25" t="s">
        <v>2890</v>
      </c>
      <c r="F10276" s="39">
        <v>12654985.829709399</v>
      </c>
      <c r="G10276" s="42">
        <v>0.33299999999999996</v>
      </c>
      <c r="H10276" s="42">
        <v>0.33299999999999996</v>
      </c>
      <c r="I10276" s="39">
        <v>4214110.2812932301</v>
      </c>
      <c r="J10276" s="42">
        <v>6.424E-3</v>
      </c>
      <c r="K10276" s="42">
        <v>1.6098834162254999E-3</v>
      </c>
      <c r="L10276" s="25">
        <v>0.47420511929999998</v>
      </c>
      <c r="M10276" s="39">
        <v>366648.4</v>
      </c>
      <c r="N10276" s="39">
        <v>27071.444447027701</v>
      </c>
      <c r="O10276" s="39">
        <v>336673.71336240298</v>
      </c>
      <c r="P10276" s="25" t="s">
        <v>2483</v>
      </c>
      <c r="Q10276" s="25" t="s">
        <v>7791</v>
      </c>
      <c r="R10276" s="25">
        <v>8.3333333333329998E-2</v>
      </c>
      <c r="S10276" s="25">
        <v>0.47420511929999998</v>
      </c>
      <c r="T10276" s="25">
        <v>0</v>
      </c>
      <c r="U10276" s="25"/>
      <c r="V10276" s="26"/>
      <c r="W10276" s="3" t="s">
        <v>50</v>
      </c>
    </row>
    <row r="10277" spans="1:23" x14ac:dyDescent="0.25">
      <c r="A10277" s="24" t="s">
        <v>22</v>
      </c>
      <c r="B10277" s="25">
        <v>17457</v>
      </c>
      <c r="C10277" s="25">
        <v>1</v>
      </c>
      <c r="D10277" s="25">
        <v>1101471</v>
      </c>
      <c r="E10277" s="25" t="s">
        <v>2890</v>
      </c>
      <c r="F10277" s="39">
        <v>2329621.8789977999</v>
      </c>
      <c r="G10277" s="42">
        <v>0.33299999999999996</v>
      </c>
      <c r="H10277" s="42">
        <v>0.33299999999999996</v>
      </c>
      <c r="I10277" s="39">
        <v>775764.08570626902</v>
      </c>
      <c r="J10277" s="42">
        <v>6.424E-3</v>
      </c>
      <c r="K10277" s="42">
        <v>1.6098834162254999E-3</v>
      </c>
      <c r="L10277" s="25">
        <v>0.47420511929999998</v>
      </c>
      <c r="M10277" s="39">
        <v>67376.44</v>
      </c>
      <c r="N10277" s="39">
        <v>4983.5084865770696</v>
      </c>
      <c r="O10277" s="39">
        <v>61977.347054090002</v>
      </c>
      <c r="P10277" s="25" t="s">
        <v>2483</v>
      </c>
      <c r="Q10277" s="25" t="s">
        <v>7792</v>
      </c>
      <c r="R10277" s="25">
        <v>8.3333333333329998E-2</v>
      </c>
      <c r="S10277" s="25">
        <v>0.47420511929999998</v>
      </c>
      <c r="T10277" s="25">
        <v>0</v>
      </c>
      <c r="U10277" s="25"/>
      <c r="V10277" s="26"/>
      <c r="W10277" s="3" t="s">
        <v>50</v>
      </c>
    </row>
    <row r="10278" spans="1:23" x14ac:dyDescent="0.25">
      <c r="A10278" s="24" t="s">
        <v>22</v>
      </c>
      <c r="B10278" s="25">
        <v>17458</v>
      </c>
      <c r="C10278" s="25">
        <v>1</v>
      </c>
      <c r="D10278" s="25">
        <v>1101471</v>
      </c>
      <c r="E10278" s="25" t="s">
        <v>2890</v>
      </c>
      <c r="F10278" s="39">
        <v>14274915.746696601</v>
      </c>
      <c r="G10278" s="42">
        <v>0.33299999999999996</v>
      </c>
      <c r="H10278" s="42">
        <v>0.33299999999999996</v>
      </c>
      <c r="I10278" s="39">
        <v>4753546.94364997</v>
      </c>
      <c r="J10278" s="42">
        <v>6.424E-3</v>
      </c>
      <c r="K10278" s="42">
        <v>1.6098834162254999E-3</v>
      </c>
      <c r="L10278" s="25">
        <v>0.47420511929999998</v>
      </c>
      <c r="M10278" s="39">
        <v>413698.18</v>
      </c>
      <c r="N10278" s="39">
        <v>30536.785566007398</v>
      </c>
      <c r="O10278" s="39">
        <v>379770.38908198802</v>
      </c>
      <c r="P10278" s="25" t="s">
        <v>2483</v>
      </c>
      <c r="Q10278" s="25" t="s">
        <v>7793</v>
      </c>
      <c r="R10278" s="25">
        <v>8.3333333333329998E-2</v>
      </c>
      <c r="S10278" s="25">
        <v>0.47420511929999998</v>
      </c>
      <c r="T10278" s="25">
        <v>0</v>
      </c>
      <c r="U10278" s="25"/>
      <c r="V10278" s="26"/>
      <c r="W10278" s="3" t="s">
        <v>50</v>
      </c>
    </row>
    <row r="10279" spans="1:23" x14ac:dyDescent="0.25">
      <c r="A10279" s="24" t="s">
        <v>22</v>
      </c>
      <c r="B10279" s="25">
        <v>17459</v>
      </c>
      <c r="C10279" s="25">
        <v>1</v>
      </c>
      <c r="D10279" s="25">
        <v>1101471</v>
      </c>
      <c r="E10279" s="25" t="s">
        <v>2890</v>
      </c>
      <c r="F10279" s="39">
        <v>8318138.8381935004</v>
      </c>
      <c r="G10279" s="42">
        <v>0.33299999999999996</v>
      </c>
      <c r="H10279" s="42">
        <v>0.33299999999999996</v>
      </c>
      <c r="I10279" s="39">
        <v>2769940.2331184298</v>
      </c>
      <c r="J10279" s="42">
        <v>6.424E-3</v>
      </c>
      <c r="K10279" s="42">
        <v>1.6098834162254999E-3</v>
      </c>
      <c r="L10279" s="25">
        <v>0.47420511929999998</v>
      </c>
      <c r="M10279" s="39">
        <v>240818.76</v>
      </c>
      <c r="N10279" s="39">
        <v>17794.096057552801</v>
      </c>
      <c r="O10279" s="39">
        <v>221296.07481219401</v>
      </c>
      <c r="P10279" s="25" t="s">
        <v>2483</v>
      </c>
      <c r="Q10279" s="25" t="s">
        <v>7794</v>
      </c>
      <c r="R10279" s="25">
        <v>8.3333333333329998E-2</v>
      </c>
      <c r="S10279" s="25">
        <v>0.47420511929999998</v>
      </c>
      <c r="T10279" s="25">
        <v>0</v>
      </c>
      <c r="U10279" s="25"/>
      <c r="V10279" s="26"/>
      <c r="W10279" s="3" t="s">
        <v>50</v>
      </c>
    </row>
    <row r="10280" spans="1:23" x14ac:dyDescent="0.25">
      <c r="A10280" s="24" t="s">
        <v>22</v>
      </c>
      <c r="B10280" s="25">
        <v>17460</v>
      </c>
      <c r="C10280" s="25">
        <v>1</v>
      </c>
      <c r="D10280" s="25">
        <v>1101471</v>
      </c>
      <c r="E10280" s="25" t="s">
        <v>2890</v>
      </c>
      <c r="F10280" s="39">
        <v>2840272.7839273298</v>
      </c>
      <c r="G10280" s="42">
        <v>0.33299999999999996</v>
      </c>
      <c r="H10280" s="42">
        <v>0.33299999999999996</v>
      </c>
      <c r="I10280" s="39">
        <v>945810.83704780205</v>
      </c>
      <c r="J10280" s="42">
        <v>6.424E-3</v>
      </c>
      <c r="K10280" s="42">
        <v>1.6098834162254999E-3</v>
      </c>
      <c r="L10280" s="25">
        <v>0.47420511929999998</v>
      </c>
      <c r="M10280" s="39">
        <v>82152.36</v>
      </c>
      <c r="N10280" s="39">
        <v>6075.8888171950803</v>
      </c>
      <c r="O10280" s="39">
        <v>75562.722708235902</v>
      </c>
      <c r="P10280" s="25" t="s">
        <v>2483</v>
      </c>
      <c r="Q10280" s="25" t="s">
        <v>7795</v>
      </c>
      <c r="R10280" s="25">
        <v>8.3333333333329998E-2</v>
      </c>
      <c r="S10280" s="25">
        <v>0.47420511929999998</v>
      </c>
      <c r="T10280" s="25">
        <v>0</v>
      </c>
      <c r="U10280" s="25"/>
      <c r="V10280" s="26"/>
      <c r="W10280" s="3" t="s">
        <v>50</v>
      </c>
    </row>
    <row r="10281" spans="1:23" x14ac:dyDescent="0.25">
      <c r="A10281" s="24" t="s">
        <v>22</v>
      </c>
      <c r="B10281" s="25">
        <v>17461</v>
      </c>
      <c r="C10281" s="25">
        <v>1</v>
      </c>
      <c r="D10281" s="25">
        <v>1101471</v>
      </c>
      <c r="E10281" s="25" t="s">
        <v>2890</v>
      </c>
      <c r="F10281" s="39">
        <v>96975.888382964098</v>
      </c>
      <c r="G10281" s="42">
        <v>0.33299999999999996</v>
      </c>
      <c r="H10281" s="42">
        <v>0.33299999999999996</v>
      </c>
      <c r="I10281" s="39">
        <v>32292.970831527</v>
      </c>
      <c r="J10281" s="42">
        <v>6.424E-3</v>
      </c>
      <c r="K10281" s="42">
        <v>1.6098834162254999E-3</v>
      </c>
      <c r="L10281" s="25">
        <v>0.47420511929999998</v>
      </c>
      <c r="M10281" s="39">
        <v>2803.65</v>
      </c>
      <c r="N10281" s="25">
        <v>207.45004462172901</v>
      </c>
      <c r="O10281" s="39">
        <v>2579.95013885054</v>
      </c>
      <c r="P10281" s="25" t="s">
        <v>2483</v>
      </c>
      <c r="Q10281" s="25" t="s">
        <v>7796</v>
      </c>
      <c r="R10281" s="25">
        <v>8.3333333333329998E-2</v>
      </c>
      <c r="S10281" s="25">
        <v>0.47420511929999998</v>
      </c>
      <c r="T10281" s="25">
        <v>0</v>
      </c>
      <c r="U10281" s="25"/>
      <c r="V10281" s="26"/>
      <c r="W10281" s="3" t="s">
        <v>50</v>
      </c>
    </row>
    <row r="10282" spans="1:23" x14ac:dyDescent="0.25">
      <c r="A10282" s="24" t="s">
        <v>22</v>
      </c>
      <c r="B10282" s="25">
        <v>17462</v>
      </c>
      <c r="C10282" s="25">
        <v>1</v>
      </c>
      <c r="D10282" s="25">
        <v>1101471</v>
      </c>
      <c r="E10282" s="25" t="s">
        <v>2890</v>
      </c>
      <c r="F10282" s="39">
        <v>910355.18114018103</v>
      </c>
      <c r="G10282" s="42">
        <v>0.33299999999999996</v>
      </c>
      <c r="H10282" s="42">
        <v>0.33299999999999896</v>
      </c>
      <c r="I10282" s="39">
        <v>303148.27531967999</v>
      </c>
      <c r="J10282" s="42">
        <v>6.424E-3</v>
      </c>
      <c r="K10282" s="42">
        <v>1.6098834162254999E-3</v>
      </c>
      <c r="L10282" s="25">
        <v>0.47420511929999998</v>
      </c>
      <c r="M10282" s="39">
        <v>26322.66</v>
      </c>
      <c r="N10282" s="39">
        <v>1947.42452065362</v>
      </c>
      <c r="O10282" s="39">
        <v>24219.1230742931</v>
      </c>
      <c r="P10282" s="25" t="s">
        <v>2483</v>
      </c>
      <c r="Q10282" s="25" t="s">
        <v>7797</v>
      </c>
      <c r="R10282" s="25">
        <v>8.3333333333329998E-2</v>
      </c>
      <c r="S10282" s="25">
        <v>0.47420511929999998</v>
      </c>
      <c r="T10282" s="25">
        <v>0</v>
      </c>
      <c r="U10282" s="25"/>
      <c r="V10282" s="26"/>
      <c r="W10282" s="3" t="s">
        <v>50</v>
      </c>
    </row>
    <row r="10283" spans="1:23" x14ac:dyDescent="0.25">
      <c r="A10283" s="24" t="s">
        <v>22</v>
      </c>
      <c r="B10283" s="25">
        <v>17463</v>
      </c>
      <c r="C10283" s="25">
        <v>1</v>
      </c>
      <c r="D10283" s="25">
        <v>1101471</v>
      </c>
      <c r="E10283" s="25" t="s">
        <v>2890</v>
      </c>
      <c r="F10283" s="39">
        <v>9032848.7423751503</v>
      </c>
      <c r="G10283" s="42">
        <v>0.33299999999999996</v>
      </c>
      <c r="H10283" s="42">
        <v>0.33299999999999996</v>
      </c>
      <c r="I10283" s="39">
        <v>3007938.6312109199</v>
      </c>
      <c r="J10283" s="42">
        <v>6.424E-3</v>
      </c>
      <c r="K10283" s="42">
        <v>1.6098834162254999E-3</v>
      </c>
      <c r="L10283" s="25">
        <v>0.47420511929999998</v>
      </c>
      <c r="M10283" s="39">
        <v>261542.36</v>
      </c>
      <c r="N10283" s="39">
        <v>19322.997766898901</v>
      </c>
      <c r="O10283" s="39">
        <v>240310.243666719</v>
      </c>
      <c r="P10283" s="25" t="s">
        <v>2483</v>
      </c>
      <c r="Q10283" s="25" t="s">
        <v>7798</v>
      </c>
      <c r="R10283" s="25">
        <v>8.3333333333329998E-2</v>
      </c>
      <c r="S10283" s="25">
        <v>0.47420511929999998</v>
      </c>
      <c r="T10283" s="25">
        <v>0</v>
      </c>
      <c r="U10283" s="25"/>
      <c r="V10283" s="26"/>
      <c r="W10283" s="3" t="s">
        <v>50</v>
      </c>
    </row>
    <row r="10284" spans="1:23" x14ac:dyDescent="0.25">
      <c r="A10284" s="24" t="s">
        <v>22</v>
      </c>
      <c r="B10284" s="25">
        <v>17464</v>
      </c>
      <c r="C10284" s="25">
        <v>1</v>
      </c>
      <c r="D10284" s="25">
        <v>1101471</v>
      </c>
      <c r="E10284" s="25" t="s">
        <v>2890</v>
      </c>
      <c r="F10284" s="39">
        <v>776282.86880399205</v>
      </c>
      <c r="G10284" s="42">
        <v>0.33299999999999996</v>
      </c>
      <c r="H10284" s="42">
        <v>0.33299999999999996</v>
      </c>
      <c r="I10284" s="39">
        <v>258502.19531172901</v>
      </c>
      <c r="J10284" s="42">
        <v>6.424E-3</v>
      </c>
      <c r="K10284" s="42">
        <v>1.6098834162254999E-3</v>
      </c>
      <c r="L10284" s="25">
        <v>0.47420511929999998</v>
      </c>
      <c r="M10284" s="39">
        <v>22445.5</v>
      </c>
      <c r="N10284" s="39">
        <v>1660.61810268254</v>
      </c>
      <c r="O10284" s="39">
        <v>20652.258293825402</v>
      </c>
      <c r="P10284" s="25" t="s">
        <v>2483</v>
      </c>
      <c r="Q10284" s="25" t="s">
        <v>7799</v>
      </c>
      <c r="R10284" s="25">
        <v>8.3333333333329998E-2</v>
      </c>
      <c r="S10284" s="25">
        <v>0.47420511929999998</v>
      </c>
      <c r="T10284" s="25">
        <v>0</v>
      </c>
      <c r="U10284" s="25"/>
      <c r="V10284" s="26"/>
      <c r="W10284" s="3" t="s">
        <v>50</v>
      </c>
    </row>
    <row r="10285" spans="1:23" x14ac:dyDescent="0.25">
      <c r="A10285" s="24" t="s">
        <v>22</v>
      </c>
      <c r="B10285" s="25">
        <v>17465</v>
      </c>
      <c r="C10285" s="25">
        <v>1</v>
      </c>
      <c r="D10285" s="25">
        <v>1101471</v>
      </c>
      <c r="E10285" s="25" t="s">
        <v>2890</v>
      </c>
      <c r="F10285" s="39">
        <v>250711.34486954499</v>
      </c>
      <c r="G10285" s="42">
        <v>0.33299999999999996</v>
      </c>
      <c r="H10285" s="42">
        <v>0.33299999999999996</v>
      </c>
      <c r="I10285" s="39">
        <v>83486.877841558802</v>
      </c>
      <c r="J10285" s="42">
        <v>6.424E-3</v>
      </c>
      <c r="K10285" s="42">
        <v>1.6098834162254999E-3</v>
      </c>
      <c r="L10285" s="25">
        <v>0.47420511929999998</v>
      </c>
      <c r="M10285" s="39">
        <v>7248.45</v>
      </c>
      <c r="N10285" s="25">
        <v>536.31970325417296</v>
      </c>
      <c r="O10285" s="39">
        <v>6669.9339371168899</v>
      </c>
      <c r="P10285" s="25" t="s">
        <v>2483</v>
      </c>
      <c r="Q10285" s="25" t="s">
        <v>7800</v>
      </c>
      <c r="R10285" s="25">
        <v>8.3333333333329998E-2</v>
      </c>
      <c r="S10285" s="25">
        <v>0.47420511929999998</v>
      </c>
      <c r="T10285" s="25">
        <v>0</v>
      </c>
      <c r="U10285" s="25"/>
      <c r="V10285" s="26"/>
      <c r="W10285" s="3" t="s">
        <v>50</v>
      </c>
    </row>
    <row r="10286" spans="1:23" x14ac:dyDescent="0.25">
      <c r="A10286" s="24" t="s">
        <v>22</v>
      </c>
      <c r="B10286" s="25">
        <v>17466</v>
      </c>
      <c r="C10286" s="25">
        <v>1</v>
      </c>
      <c r="D10286" s="25">
        <v>1101471</v>
      </c>
      <c r="E10286" s="25" t="s">
        <v>2890</v>
      </c>
      <c r="F10286" s="39">
        <v>15336.2673285521</v>
      </c>
      <c r="G10286" s="42">
        <v>0.33299999999999996</v>
      </c>
      <c r="H10286" s="42">
        <v>0.33299999999999896</v>
      </c>
      <c r="I10286" s="39">
        <v>5106.9770204078804</v>
      </c>
      <c r="J10286" s="42">
        <v>2.3351670000000001E-2</v>
      </c>
      <c r="K10286" s="42">
        <v>5.8897471733253999E-3</v>
      </c>
      <c r="L10286" s="25">
        <v>0.47420511929999998</v>
      </c>
      <c r="M10286" s="25">
        <v>966.02</v>
      </c>
      <c r="N10286" s="25">
        <v>119.256442078148</v>
      </c>
      <c r="O10286" s="25">
        <v>771.24432591207199</v>
      </c>
      <c r="P10286" s="25" t="s">
        <v>2483</v>
      </c>
      <c r="Q10286" s="25" t="s">
        <v>7801</v>
      </c>
      <c r="R10286" s="25">
        <v>8.3333333333329998E-2</v>
      </c>
      <c r="S10286" s="25">
        <v>0.47420511929999998</v>
      </c>
      <c r="T10286" s="25">
        <v>0</v>
      </c>
      <c r="U10286" s="25"/>
      <c r="V10286" s="26"/>
      <c r="W10286" s="3" t="s">
        <v>50</v>
      </c>
    </row>
    <row r="10287" spans="1:23" x14ac:dyDescent="0.25">
      <c r="A10287" s="24" t="s">
        <v>22</v>
      </c>
      <c r="B10287" s="25">
        <v>17467</v>
      </c>
      <c r="C10287" s="25">
        <v>1</v>
      </c>
      <c r="D10287" s="25">
        <v>1101471</v>
      </c>
      <c r="E10287" s="25" t="s">
        <v>2890</v>
      </c>
      <c r="F10287" s="39">
        <v>74932711.135684296</v>
      </c>
      <c r="G10287" s="42">
        <v>0.33299999999999996</v>
      </c>
      <c r="H10287" s="42">
        <v>0.33299999999999896</v>
      </c>
      <c r="I10287" s="39">
        <v>24952592.808182798</v>
      </c>
      <c r="J10287" s="42">
        <v>6.4239999999998994E-3</v>
      </c>
      <c r="K10287" s="42">
        <v>1.6098834169395E-3</v>
      </c>
      <c r="L10287" s="25">
        <v>0.47420511929999998</v>
      </c>
      <c r="M10287" s="39">
        <v>2196354.5</v>
      </c>
      <c r="N10287" s="39">
        <v>160295.45619976599</v>
      </c>
      <c r="O10287" s="39">
        <v>1993512.63208348</v>
      </c>
      <c r="P10287" s="25" t="s">
        <v>2483</v>
      </c>
      <c r="Q10287" s="25" t="s">
        <v>7802</v>
      </c>
      <c r="R10287" s="25">
        <v>8.333333369175E-2</v>
      </c>
      <c r="S10287" s="25">
        <v>0.47420511929999998</v>
      </c>
      <c r="T10287" s="25">
        <v>0</v>
      </c>
      <c r="U10287" s="25"/>
      <c r="V10287" s="26"/>
      <c r="W10287" s="3" t="s">
        <v>50</v>
      </c>
    </row>
    <row r="10288" spans="1:23" x14ac:dyDescent="0.25">
      <c r="A10288" s="24" t="s">
        <v>22</v>
      </c>
      <c r="B10288" s="25">
        <v>17468</v>
      </c>
      <c r="C10288" s="25">
        <v>1</v>
      </c>
      <c r="D10288" s="25">
        <v>1101471</v>
      </c>
      <c r="E10288" s="25" t="s">
        <v>2890</v>
      </c>
      <c r="F10288" s="39">
        <v>300713901.11668497</v>
      </c>
      <c r="G10288" s="42">
        <v>0.33299999999999996</v>
      </c>
      <c r="H10288" s="42">
        <v>0.33299999999999996</v>
      </c>
      <c r="I10288" s="39">
        <v>100137729.07185601</v>
      </c>
      <c r="J10288" s="42">
        <v>2.8832999999998999E-3</v>
      </c>
      <c r="K10288" s="42">
        <v>7.2160569648879996E-4</v>
      </c>
      <c r="L10288" s="25">
        <v>0.47420511929999998</v>
      </c>
      <c r="M10288" s="39">
        <v>5465422.2599999998</v>
      </c>
      <c r="N10288" s="39">
        <v>288727.11423288297</v>
      </c>
      <c r="O10288" s="39">
        <v>5369275.0157035301</v>
      </c>
      <c r="P10288" s="25" t="s">
        <v>2483</v>
      </c>
      <c r="Q10288" s="25" t="s">
        <v>7803</v>
      </c>
      <c r="R10288" s="25">
        <v>8.3333333333329998E-2</v>
      </c>
      <c r="S10288" s="25">
        <v>0.47420511929999998</v>
      </c>
      <c r="T10288" s="25">
        <v>0</v>
      </c>
      <c r="U10288" s="25"/>
      <c r="V10288" s="26"/>
      <c r="W10288" s="3" t="s">
        <v>50</v>
      </c>
    </row>
    <row r="10289" spans="1:23" x14ac:dyDescent="0.25">
      <c r="A10289" s="24" t="s">
        <v>22</v>
      </c>
      <c r="B10289" s="25">
        <v>17469</v>
      </c>
      <c r="C10289" s="25">
        <v>1</v>
      </c>
      <c r="D10289" s="25">
        <v>1101471</v>
      </c>
      <c r="E10289" s="25" t="s">
        <v>2890</v>
      </c>
      <c r="F10289" s="39">
        <v>50310.384273149903</v>
      </c>
      <c r="G10289" s="42">
        <v>0.33299999999999996</v>
      </c>
      <c r="H10289" s="42">
        <v>0.33299999999999896</v>
      </c>
      <c r="I10289" s="39">
        <v>16753.3579629589</v>
      </c>
      <c r="J10289" s="42">
        <v>2.3590799999999999E-3</v>
      </c>
      <c r="K10289" s="42">
        <v>5.90292462132047E-4</v>
      </c>
      <c r="L10289" s="25">
        <v>0.47420511929999998</v>
      </c>
      <c r="M10289" s="25">
        <v>744.02</v>
      </c>
      <c r="N10289" s="25">
        <v>39.522511703257102</v>
      </c>
      <c r="O10289" s="25">
        <v>812.75627172514896</v>
      </c>
      <c r="P10289" s="25" t="s">
        <v>2483</v>
      </c>
      <c r="Q10289" s="25" t="s">
        <v>7804</v>
      </c>
      <c r="R10289" s="25">
        <v>8.3333333333329998E-2</v>
      </c>
      <c r="S10289" s="25">
        <v>0.47420511929999998</v>
      </c>
      <c r="T10289" s="25">
        <v>0</v>
      </c>
      <c r="U10289" s="25"/>
      <c r="V10289" s="26"/>
      <c r="W10289" s="3" t="s">
        <v>50</v>
      </c>
    </row>
    <row r="10290" spans="1:23" x14ac:dyDescent="0.25">
      <c r="A10290" s="24" t="s">
        <v>22</v>
      </c>
      <c r="B10290" s="25">
        <v>17470</v>
      </c>
      <c r="C10290" s="25">
        <v>1</v>
      </c>
      <c r="D10290" s="25">
        <v>1101471</v>
      </c>
      <c r="E10290" s="25" t="s">
        <v>2890</v>
      </c>
      <c r="F10290" s="39">
        <v>15288536.8311921</v>
      </c>
      <c r="G10290" s="42">
        <v>0.33299999999999996</v>
      </c>
      <c r="H10290" s="42">
        <v>0.33299999999999996</v>
      </c>
      <c r="I10290" s="39">
        <v>5091082.7647869997</v>
      </c>
      <c r="J10290" s="42">
        <v>6.424E-3</v>
      </c>
      <c r="K10290" s="42">
        <v>6.424E-3</v>
      </c>
      <c r="L10290" s="25">
        <v>0.47420511929999998</v>
      </c>
      <c r="M10290" s="39">
        <v>1254034.03</v>
      </c>
      <c r="N10290" s="39">
        <v>32705.115680991701</v>
      </c>
      <c r="O10290" s="39">
        <v>406736.80208723998</v>
      </c>
      <c r="P10290" s="25" t="s">
        <v>2483</v>
      </c>
      <c r="Q10290" s="25" t="s">
        <v>7805</v>
      </c>
      <c r="R10290" s="25">
        <v>2.5</v>
      </c>
      <c r="S10290" s="25">
        <v>0.47420511929999998</v>
      </c>
      <c r="T10290" s="25">
        <v>0</v>
      </c>
      <c r="U10290" s="25"/>
      <c r="V10290" s="26"/>
      <c r="W10290" s="3" t="s">
        <v>50</v>
      </c>
    </row>
    <row r="10291" spans="1:23" x14ac:dyDescent="0.25">
      <c r="A10291" s="24" t="s">
        <v>22</v>
      </c>
      <c r="B10291" s="25">
        <v>17471</v>
      </c>
      <c r="C10291" s="25">
        <v>1</v>
      </c>
      <c r="D10291" s="25">
        <v>1101471</v>
      </c>
      <c r="E10291" s="25" t="s">
        <v>2890</v>
      </c>
      <c r="F10291" s="39">
        <v>56818.714637798701</v>
      </c>
      <c r="G10291" s="42">
        <v>0.33299999999999996</v>
      </c>
      <c r="H10291" s="42">
        <v>0.33299999999999996</v>
      </c>
      <c r="I10291" s="39">
        <v>18920.631974386899</v>
      </c>
      <c r="J10291" s="42">
        <v>8.6401000000000002E-4</v>
      </c>
      <c r="K10291" s="42">
        <v>2.8808631909082999E-4</v>
      </c>
      <c r="L10291" s="25">
        <v>0.47420511929999998</v>
      </c>
      <c r="M10291" s="25">
        <v>511.51</v>
      </c>
      <c r="N10291" s="25">
        <v>16.347615232190101</v>
      </c>
      <c r="O10291" s="25">
        <v>555.91363262953996</v>
      </c>
      <c r="P10291" s="25" t="s">
        <v>2483</v>
      </c>
      <c r="Q10291" s="25" t="s">
        <v>7806</v>
      </c>
      <c r="R10291" s="25">
        <v>0.33333333333332998</v>
      </c>
      <c r="S10291" s="25">
        <v>0.47420511929999998</v>
      </c>
      <c r="T10291" s="25">
        <v>0</v>
      </c>
      <c r="U10291" s="25"/>
      <c r="V10291" s="26"/>
      <c r="W10291" s="3" t="s">
        <v>50</v>
      </c>
    </row>
    <row r="10292" spans="1:23" x14ac:dyDescent="0.25">
      <c r="A10292" s="24" t="s">
        <v>22</v>
      </c>
      <c r="B10292" s="25">
        <v>17472</v>
      </c>
      <c r="C10292" s="25">
        <v>1</v>
      </c>
      <c r="D10292" s="25">
        <v>1101471</v>
      </c>
      <c r="E10292" s="25" t="s">
        <v>2890</v>
      </c>
      <c r="F10292" s="39">
        <v>739953.21598554705</v>
      </c>
      <c r="G10292" s="42">
        <v>0.33299999999999996</v>
      </c>
      <c r="H10292" s="42">
        <v>0.33299999999999996</v>
      </c>
      <c r="I10292" s="39">
        <v>246404.42092318699</v>
      </c>
      <c r="J10292" s="42">
        <v>6.424E-3</v>
      </c>
      <c r="K10292" s="42">
        <v>1.6098834162254999E-3</v>
      </c>
      <c r="L10292" s="25">
        <v>0.47420511929999998</v>
      </c>
      <c r="M10292" s="39">
        <v>21394.93</v>
      </c>
      <c r="N10292" s="39">
        <v>1582.90200001055</v>
      </c>
      <c r="O10292" s="39">
        <v>19685.742859976501</v>
      </c>
      <c r="P10292" s="25" t="s">
        <v>2483</v>
      </c>
      <c r="Q10292" s="25" t="s">
        <v>7807</v>
      </c>
      <c r="R10292" s="25">
        <v>8.3333333333329998E-2</v>
      </c>
      <c r="S10292" s="25">
        <v>0.47420511929999998</v>
      </c>
      <c r="T10292" s="25">
        <v>0</v>
      </c>
      <c r="U10292" s="25"/>
      <c r="V10292" s="26"/>
      <c r="W10292" s="3" t="s">
        <v>50</v>
      </c>
    </row>
    <row r="10293" spans="1:23" x14ac:dyDescent="0.25">
      <c r="A10293" s="24" t="s">
        <v>22</v>
      </c>
      <c r="B10293" s="25">
        <v>17435</v>
      </c>
      <c r="C10293" s="25">
        <v>1</v>
      </c>
      <c r="D10293" s="25">
        <v>1101471</v>
      </c>
      <c r="E10293" s="25" t="s">
        <v>2890</v>
      </c>
      <c r="F10293" s="39">
        <v>30671073.5486237</v>
      </c>
      <c r="G10293" s="42">
        <v>0.33299999999999996</v>
      </c>
      <c r="H10293" s="42">
        <v>0.33299999999999896</v>
      </c>
      <c r="I10293" s="39">
        <v>10213467.491691699</v>
      </c>
      <c r="J10293" s="42">
        <v>2.8832999999999997E-3</v>
      </c>
      <c r="K10293" s="42">
        <v>2.8268570662467003E-3</v>
      </c>
      <c r="L10293" s="25">
        <v>0.47420511929999998</v>
      </c>
      <c r="M10293" s="39">
        <v>2213839.6</v>
      </c>
      <c r="N10293" s="39">
        <v>29448.4908187947</v>
      </c>
      <c r="O10293" s="39">
        <v>547634.90579549095</v>
      </c>
      <c r="P10293" s="25" t="s">
        <v>2483</v>
      </c>
      <c r="Q10293" s="25" t="s">
        <v>2550</v>
      </c>
      <c r="R10293" s="25">
        <v>3.4442988197611002</v>
      </c>
      <c r="S10293" s="25">
        <v>0.47420511929999998</v>
      </c>
      <c r="T10293" s="25">
        <v>0</v>
      </c>
      <c r="U10293" s="25"/>
      <c r="V10293" s="26"/>
      <c r="W10293" s="3" t="s">
        <v>50</v>
      </c>
    </row>
    <row r="10294" spans="1:23" x14ac:dyDescent="0.25">
      <c r="A10294" s="24" t="s">
        <v>22</v>
      </c>
      <c r="B10294" s="25">
        <v>17434</v>
      </c>
      <c r="C10294" s="25">
        <v>1</v>
      </c>
      <c r="D10294" s="25">
        <v>1101471</v>
      </c>
      <c r="E10294" s="25" t="s">
        <v>2890</v>
      </c>
      <c r="F10294" s="39">
        <v>67221137.374000505</v>
      </c>
      <c r="G10294" s="42">
        <v>0.33299999999999896</v>
      </c>
      <c r="H10294" s="42">
        <v>0.33299999999999896</v>
      </c>
      <c r="I10294" s="39">
        <v>22384638.745542102</v>
      </c>
      <c r="J10294" s="42">
        <v>1.5640000000000001E-4</v>
      </c>
      <c r="K10294" s="42">
        <v>1.5639730816085099E-4</v>
      </c>
      <c r="L10294" s="25">
        <v>0.47420511929999998</v>
      </c>
      <c r="M10294" s="39">
        <v>541774.65</v>
      </c>
      <c r="N10294" s="39">
        <v>3500.9574998027902</v>
      </c>
      <c r="O10294" s="39">
        <v>279920.36759258201</v>
      </c>
      <c r="P10294" s="25" t="s">
        <v>2483</v>
      </c>
      <c r="Q10294" s="25" t="s">
        <v>5323</v>
      </c>
      <c r="R10294" s="25">
        <v>1.9165547862649599</v>
      </c>
      <c r="S10294" s="25">
        <v>0.47420511929999998</v>
      </c>
      <c r="T10294" s="25">
        <v>0</v>
      </c>
      <c r="U10294" s="25"/>
      <c r="V10294" s="26"/>
      <c r="W10294" s="3" t="s">
        <v>50</v>
      </c>
    </row>
    <row r="10295" spans="1:23" x14ac:dyDescent="0.25">
      <c r="A10295" s="24" t="s">
        <v>22</v>
      </c>
      <c r="B10295" s="25">
        <v>17473</v>
      </c>
      <c r="C10295" s="25">
        <v>1</v>
      </c>
      <c r="D10295" s="25">
        <v>1101471</v>
      </c>
      <c r="E10295" s="25" t="s">
        <v>2890</v>
      </c>
      <c r="F10295" s="39">
        <v>2094162.58179461</v>
      </c>
      <c r="G10295" s="42">
        <v>0.33299999999999996</v>
      </c>
      <c r="H10295" s="42">
        <v>0.33299999999999996</v>
      </c>
      <c r="I10295" s="39">
        <v>697356.13973760605</v>
      </c>
      <c r="J10295" s="42">
        <v>3.1874999999999998E-3</v>
      </c>
      <c r="K10295" s="42">
        <v>3.122710298051E-3</v>
      </c>
      <c r="L10295" s="25">
        <v>0.47420511929999998</v>
      </c>
      <c r="M10295" s="39">
        <v>195384.98</v>
      </c>
      <c r="N10295" s="39">
        <v>2222.8226954136198</v>
      </c>
      <c r="O10295" s="39">
        <v>39308.499252191497</v>
      </c>
      <c r="P10295" s="25" t="s">
        <v>2483</v>
      </c>
      <c r="Q10295" s="25" t="s">
        <v>5324</v>
      </c>
      <c r="R10295" s="25">
        <v>4.4536849314946503</v>
      </c>
      <c r="S10295" s="25">
        <v>0.47420511929999998</v>
      </c>
      <c r="T10295" s="25">
        <v>0</v>
      </c>
      <c r="U10295" s="25"/>
      <c r="V10295" s="26"/>
      <c r="W10295" s="3" t="s">
        <v>50</v>
      </c>
    </row>
    <row r="10296" spans="1:23" x14ac:dyDescent="0.25">
      <c r="A10296" s="24" t="s">
        <v>22</v>
      </c>
      <c r="B10296" s="25">
        <v>17474</v>
      </c>
      <c r="C10296" s="25">
        <v>1</v>
      </c>
      <c r="D10296" s="25">
        <v>1101471</v>
      </c>
      <c r="E10296" s="25" t="s">
        <v>2890</v>
      </c>
      <c r="F10296" s="39">
        <v>93289962.311426505</v>
      </c>
      <c r="G10296" s="42">
        <v>0.33299999999999996</v>
      </c>
      <c r="H10296" s="42">
        <v>0.33299999999999996</v>
      </c>
      <c r="I10296" s="39">
        <v>31065557.449705001</v>
      </c>
      <c r="J10296" s="42">
        <v>5.7799999999999995E-4</v>
      </c>
      <c r="K10296" s="42">
        <v>5.7799999999999995E-4</v>
      </c>
      <c r="L10296" s="25">
        <v>0.47420511929999998</v>
      </c>
      <c r="M10296" s="39">
        <v>2367201.64</v>
      </c>
      <c r="N10296" s="39">
        <v>17955.8922059295</v>
      </c>
      <c r="O10296" s="39">
        <v>746650.77969496697</v>
      </c>
      <c r="P10296" s="25" t="s">
        <v>2483</v>
      </c>
      <c r="Q10296" s="25" t="s">
        <v>2552</v>
      </c>
      <c r="R10296" s="25">
        <v>3.68007762778426</v>
      </c>
      <c r="S10296" s="25">
        <v>0.47420511929999998</v>
      </c>
      <c r="T10296" s="25">
        <v>0</v>
      </c>
      <c r="U10296" s="25"/>
      <c r="V10296" s="26"/>
      <c r="W10296" s="3" t="s">
        <v>50</v>
      </c>
    </row>
    <row r="10297" spans="1:23" x14ac:dyDescent="0.25">
      <c r="A10297" s="24" t="s">
        <v>22</v>
      </c>
      <c r="B10297" s="25">
        <v>17475</v>
      </c>
      <c r="C10297" s="25">
        <v>1</v>
      </c>
      <c r="D10297" s="25">
        <v>1101471</v>
      </c>
      <c r="E10297" s="25" t="s">
        <v>2890</v>
      </c>
      <c r="F10297" s="39">
        <v>169447550.83279401</v>
      </c>
      <c r="G10297" s="42">
        <v>0.33299999999999996</v>
      </c>
      <c r="H10297" s="42">
        <v>0.33299999999999996</v>
      </c>
      <c r="I10297" s="39">
        <v>56426034.427320398</v>
      </c>
      <c r="J10297" s="42">
        <v>2.5849999999999999E-4</v>
      </c>
      <c r="K10297" s="42">
        <v>1.9388126526087497E-4</v>
      </c>
      <c r="L10297" s="25">
        <v>0.47420511929999998</v>
      </c>
      <c r="M10297" s="39">
        <v>1195394.6200000001</v>
      </c>
      <c r="N10297" s="39">
        <v>14586.129899462299</v>
      </c>
      <c r="O10297" s="39">
        <v>907096.85959272599</v>
      </c>
      <c r="P10297" s="25" t="s">
        <v>2483</v>
      </c>
      <c r="Q10297" s="25" t="s">
        <v>7155</v>
      </c>
      <c r="R10297" s="25">
        <v>0.75</v>
      </c>
      <c r="S10297" s="25">
        <v>0.47420511929999998</v>
      </c>
      <c r="T10297" s="25">
        <v>0</v>
      </c>
      <c r="U10297" s="25"/>
      <c r="V10297" s="26"/>
      <c r="W10297" s="3" t="s">
        <v>50</v>
      </c>
    </row>
    <row r="10298" spans="1:23" x14ac:dyDescent="0.25">
      <c r="A10298" s="24" t="s">
        <v>22</v>
      </c>
      <c r="B10298" s="25">
        <v>17476</v>
      </c>
      <c r="C10298" s="25">
        <v>1</v>
      </c>
      <c r="D10298" s="25">
        <v>1101471</v>
      </c>
      <c r="E10298" s="25" t="s">
        <v>2890</v>
      </c>
      <c r="F10298" s="39">
        <v>156216076.83889899</v>
      </c>
      <c r="G10298" s="42">
        <v>0.33299999999999996</v>
      </c>
      <c r="H10298" s="42">
        <v>0.33299999999999996</v>
      </c>
      <c r="I10298" s="39">
        <v>52019953.587353498</v>
      </c>
      <c r="J10298" s="42">
        <v>5.2269999999999997E-4</v>
      </c>
      <c r="K10298" s="42">
        <v>5.2269999999999997E-4</v>
      </c>
      <c r="L10298" s="25">
        <v>0.47420511929999998</v>
      </c>
      <c r="M10298" s="39">
        <v>2548163.96</v>
      </c>
      <c r="N10298" s="39">
        <v>27190.829740109599</v>
      </c>
      <c r="O10298" s="39">
        <v>1189002.2539340199</v>
      </c>
      <c r="P10298" s="25" t="s">
        <v>2483</v>
      </c>
      <c r="Q10298" s="25" t="s">
        <v>9021</v>
      </c>
      <c r="R10298" s="25">
        <v>1.7123368117156299</v>
      </c>
      <c r="S10298" s="25">
        <v>0.47420511929999998</v>
      </c>
      <c r="T10298" s="25">
        <v>0</v>
      </c>
      <c r="U10298" s="25"/>
      <c r="V10298" s="26"/>
      <c r="W10298" s="3" t="s">
        <v>50</v>
      </c>
    </row>
    <row r="10299" spans="1:23" x14ac:dyDescent="0.25">
      <c r="A10299" s="24" t="s">
        <v>22</v>
      </c>
      <c r="B10299" s="25">
        <v>17477</v>
      </c>
      <c r="C10299" s="25">
        <v>1</v>
      </c>
      <c r="D10299" s="25">
        <v>1101471</v>
      </c>
      <c r="E10299" s="25" t="s">
        <v>2890</v>
      </c>
      <c r="F10299" s="39">
        <v>22410280.740083698</v>
      </c>
      <c r="G10299" s="42">
        <v>0.33299999999999996</v>
      </c>
      <c r="H10299" s="42">
        <v>0.33299999999999996</v>
      </c>
      <c r="I10299" s="39">
        <v>7462623.4864478903</v>
      </c>
      <c r="J10299" s="42">
        <v>3.5236E-3</v>
      </c>
      <c r="K10299" s="42">
        <v>2.6407872509754998E-3</v>
      </c>
      <c r="L10299" s="25">
        <v>0.47420511929999998</v>
      </c>
      <c r="M10299" s="39">
        <v>1070277.8799999999</v>
      </c>
      <c r="N10299" s="39">
        <v>26295.3001168478</v>
      </c>
      <c r="O10299" s="39">
        <v>442199.59455764899</v>
      </c>
      <c r="P10299" s="25" t="s">
        <v>2483</v>
      </c>
      <c r="Q10299" s="25" t="s">
        <v>2553</v>
      </c>
      <c r="R10299" s="25">
        <v>1.7024539203515501</v>
      </c>
      <c r="S10299" s="25">
        <v>0.47420511929999998</v>
      </c>
      <c r="T10299" s="25">
        <v>0</v>
      </c>
      <c r="U10299" s="25"/>
      <c r="V10299" s="26"/>
      <c r="W10299" s="3" t="s">
        <v>50</v>
      </c>
    </row>
    <row r="10300" spans="1:23" x14ac:dyDescent="0.25">
      <c r="A10300" s="24" t="s">
        <v>22</v>
      </c>
      <c r="B10300" s="25">
        <v>17478</v>
      </c>
      <c r="C10300" s="25">
        <v>1</v>
      </c>
      <c r="D10300" s="25">
        <v>1101471</v>
      </c>
      <c r="E10300" s="25" t="s">
        <v>2890</v>
      </c>
      <c r="F10300" s="39">
        <v>78282349.311854199</v>
      </c>
      <c r="G10300" s="42">
        <v>0.33299999999999996</v>
      </c>
      <c r="H10300" s="42">
        <v>0.33299999999999996</v>
      </c>
      <c r="I10300" s="39">
        <v>26068022.3208474</v>
      </c>
      <c r="J10300" s="42">
        <v>9.5540000000000002E-4</v>
      </c>
      <c r="K10300" s="42">
        <v>9.3417435790640001E-4</v>
      </c>
      <c r="L10300" s="25">
        <v>0.47420511929999998</v>
      </c>
      <c r="M10300" s="39">
        <v>2829476.44</v>
      </c>
      <c r="N10300" s="39">
        <v>24905.388525337599</v>
      </c>
      <c r="O10300" s="39">
        <v>805365.72165090404</v>
      </c>
      <c r="P10300" s="25" t="s">
        <v>2483</v>
      </c>
      <c r="Q10300" s="25" t="s">
        <v>2554</v>
      </c>
      <c r="R10300" s="25">
        <v>3.25448186201523</v>
      </c>
      <c r="S10300" s="25">
        <v>0.47420511929999998</v>
      </c>
      <c r="T10300" s="25">
        <v>0</v>
      </c>
      <c r="U10300" s="25"/>
      <c r="V10300" s="26"/>
      <c r="W10300" s="3" t="s">
        <v>50</v>
      </c>
    </row>
    <row r="10301" spans="1:23" x14ac:dyDescent="0.25">
      <c r="A10301" s="24" t="s">
        <v>22</v>
      </c>
      <c r="B10301" s="25">
        <v>17479</v>
      </c>
      <c r="C10301" s="25">
        <v>1</v>
      </c>
      <c r="D10301" s="25">
        <v>1101471</v>
      </c>
      <c r="E10301" s="25" t="s">
        <v>2890</v>
      </c>
      <c r="F10301" s="39">
        <v>93536460.1226262</v>
      </c>
      <c r="G10301" s="42">
        <v>0.33299999999999996</v>
      </c>
      <c r="H10301" s="42">
        <v>0.33299999999999996</v>
      </c>
      <c r="I10301" s="39">
        <v>31147641.220834501</v>
      </c>
      <c r="J10301" s="42">
        <v>1.0563999999999999E-3</v>
      </c>
      <c r="K10301" s="42">
        <v>1.0563999999999999E-3</v>
      </c>
      <c r="L10301" s="25">
        <v>0.47420511929999998</v>
      </c>
      <c r="M10301" s="39">
        <v>3590019.48</v>
      </c>
      <c r="N10301" s="39">
        <v>32904.368185689498</v>
      </c>
      <c r="O10301" s="39">
        <v>1011835.3410513001</v>
      </c>
      <c r="P10301" s="25" t="s">
        <v>2483</v>
      </c>
      <c r="Q10301" s="25" t="s">
        <v>2555</v>
      </c>
      <c r="R10301" s="25">
        <v>3.1350346965373901</v>
      </c>
      <c r="S10301" s="25">
        <v>0.47420511929999998</v>
      </c>
      <c r="T10301" s="25">
        <v>0</v>
      </c>
      <c r="U10301" s="25"/>
      <c r="V10301" s="26"/>
      <c r="W10301" s="3" t="s">
        <v>50</v>
      </c>
    </row>
    <row r="10302" spans="1:23" x14ac:dyDescent="0.25">
      <c r="A10302" s="24" t="s">
        <v>22</v>
      </c>
      <c r="B10302" s="25">
        <v>17480</v>
      </c>
      <c r="C10302" s="25">
        <v>1</v>
      </c>
      <c r="D10302" s="25">
        <v>1101471</v>
      </c>
      <c r="E10302" s="25" t="s">
        <v>2890</v>
      </c>
      <c r="F10302" s="39">
        <v>103110997.55992299</v>
      </c>
      <c r="G10302" s="42">
        <v>0.33299999999999896</v>
      </c>
      <c r="H10302" s="42">
        <v>0.33299999999999996</v>
      </c>
      <c r="I10302" s="39">
        <v>34335962.187454499</v>
      </c>
      <c r="J10302" s="42">
        <v>2.1337999999999999E-3</v>
      </c>
      <c r="K10302" s="42">
        <v>1.9392369491688E-3</v>
      </c>
      <c r="L10302" s="25">
        <v>0.47420511929999998</v>
      </c>
      <c r="M10302" s="39">
        <v>6415942.4800000004</v>
      </c>
      <c r="N10302" s="39">
        <v>73266.076115590404</v>
      </c>
      <c r="O10302" s="39">
        <v>1584390.5141153401</v>
      </c>
      <c r="P10302" s="25" t="s">
        <v>2483</v>
      </c>
      <c r="Q10302" s="25" t="s">
        <v>2556</v>
      </c>
      <c r="R10302" s="25">
        <v>4.3282951816516597</v>
      </c>
      <c r="S10302" s="25">
        <v>0.47420511929999998</v>
      </c>
      <c r="T10302" s="25">
        <v>0</v>
      </c>
      <c r="U10302" s="25"/>
      <c r="V10302" s="26"/>
      <c r="W10302" s="3" t="s">
        <v>50</v>
      </c>
    </row>
    <row r="10303" spans="1:23" x14ac:dyDescent="0.25">
      <c r="A10303" s="24" t="s">
        <v>22</v>
      </c>
      <c r="B10303" s="25">
        <v>17481</v>
      </c>
      <c r="C10303" s="25">
        <v>1</v>
      </c>
      <c r="D10303" s="25">
        <v>1101471</v>
      </c>
      <c r="E10303" s="25" t="s">
        <v>2890</v>
      </c>
      <c r="F10303" s="39">
        <v>45348207.276661702</v>
      </c>
      <c r="G10303" s="42">
        <v>0.33299999999999996</v>
      </c>
      <c r="H10303" s="42">
        <v>0.33299999999999996</v>
      </c>
      <c r="I10303" s="39">
        <v>15100953.023128301</v>
      </c>
      <c r="J10303" s="42">
        <v>2.1337999999999999E-3</v>
      </c>
      <c r="K10303" s="42">
        <v>1.3046389676053998E-3</v>
      </c>
      <c r="L10303" s="25">
        <v>0.47420511929999998</v>
      </c>
      <c r="M10303" s="39">
        <v>1199586.97</v>
      </c>
      <c r="N10303" s="39">
        <v>32222.413560751302</v>
      </c>
      <c r="O10303" s="39">
        <v>696814.80289746902</v>
      </c>
      <c r="P10303" s="25" t="s">
        <v>2483</v>
      </c>
      <c r="Q10303" s="25" t="s">
        <v>5325</v>
      </c>
      <c r="R10303" s="25">
        <v>0.98343842489777</v>
      </c>
      <c r="S10303" s="25">
        <v>0.47420511929999998</v>
      </c>
      <c r="T10303" s="25">
        <v>0</v>
      </c>
      <c r="U10303" s="25"/>
      <c r="V10303" s="26"/>
      <c r="W10303" s="3" t="s">
        <v>50</v>
      </c>
    </row>
    <row r="10304" spans="1:23" x14ac:dyDescent="0.25">
      <c r="A10304" s="24" t="s">
        <v>22</v>
      </c>
      <c r="B10304" s="25">
        <v>17482</v>
      </c>
      <c r="C10304" s="25">
        <v>1</v>
      </c>
      <c r="D10304" s="25">
        <v>1101471</v>
      </c>
      <c r="E10304" s="25" t="s">
        <v>2890</v>
      </c>
      <c r="F10304" s="39">
        <v>12725305.327433201</v>
      </c>
      <c r="G10304" s="42">
        <v>0.33299999999999996</v>
      </c>
      <c r="H10304" s="42">
        <v>0.33299999999999996</v>
      </c>
      <c r="I10304" s="39">
        <v>4237526.6740352605</v>
      </c>
      <c r="J10304" s="42">
        <v>1.168E-3</v>
      </c>
      <c r="K10304" s="42">
        <v>1.168E-3</v>
      </c>
      <c r="L10304" s="25">
        <v>0.47420511929999998</v>
      </c>
      <c r="M10304" s="39">
        <v>480623.38</v>
      </c>
      <c r="N10304" s="39">
        <v>4949.4311552731897</v>
      </c>
      <c r="O10304" s="39">
        <v>144737.174468104</v>
      </c>
      <c r="P10304" s="25" t="s">
        <v>2483</v>
      </c>
      <c r="Q10304" s="25" t="s">
        <v>2557</v>
      </c>
      <c r="R10304" s="25">
        <v>2.8333333333333299</v>
      </c>
      <c r="S10304" s="25">
        <v>0.47420511929999998</v>
      </c>
      <c r="T10304" s="25">
        <v>0</v>
      </c>
      <c r="U10304" s="25"/>
      <c r="V10304" s="26"/>
      <c r="W10304" s="3" t="s">
        <v>50</v>
      </c>
    </row>
    <row r="10305" spans="1:23" x14ac:dyDescent="0.25">
      <c r="A10305" s="24" t="s">
        <v>22</v>
      </c>
      <c r="B10305" s="25">
        <v>17483</v>
      </c>
      <c r="C10305" s="25">
        <v>1</v>
      </c>
      <c r="D10305" s="25">
        <v>1101471</v>
      </c>
      <c r="E10305" s="25" t="s">
        <v>2890</v>
      </c>
      <c r="F10305" s="39">
        <v>15830279.825970201</v>
      </c>
      <c r="G10305" s="42">
        <v>0.33299999999999996</v>
      </c>
      <c r="H10305" s="42">
        <v>0.33299999999999996</v>
      </c>
      <c r="I10305" s="39">
        <v>5271483.1820480796</v>
      </c>
      <c r="J10305" s="42">
        <v>1.168E-3</v>
      </c>
      <c r="K10305" s="42">
        <v>9.9620516718509997E-4</v>
      </c>
      <c r="L10305" s="25">
        <v>0.47420511929999998</v>
      </c>
      <c r="M10305" s="39">
        <v>473218.46</v>
      </c>
      <c r="N10305" s="39">
        <v>6157.0923566321599</v>
      </c>
      <c r="O10305" s="39">
        <v>180053.04502289</v>
      </c>
      <c r="P10305" s="25" t="s">
        <v>2483</v>
      </c>
      <c r="Q10305" s="25" t="s">
        <v>2558</v>
      </c>
      <c r="R10305" s="25">
        <v>2.3266345125038002</v>
      </c>
      <c r="S10305" s="25">
        <v>0.47420511929999998</v>
      </c>
      <c r="T10305" s="25">
        <v>0</v>
      </c>
      <c r="U10305" s="25"/>
      <c r="V10305" s="26"/>
      <c r="W10305" s="3" t="s">
        <v>50</v>
      </c>
    </row>
    <row r="10306" spans="1:23" x14ac:dyDescent="0.25">
      <c r="A10306" s="24" t="s">
        <v>22</v>
      </c>
      <c r="B10306" s="25">
        <v>17484</v>
      </c>
      <c r="C10306" s="25">
        <v>1</v>
      </c>
      <c r="D10306" s="25">
        <v>1101471</v>
      </c>
      <c r="E10306" s="25" t="s">
        <v>2890</v>
      </c>
      <c r="F10306" s="39">
        <v>7544051.0644308897</v>
      </c>
      <c r="G10306" s="42">
        <v>0.33299999999999996</v>
      </c>
      <c r="H10306" s="42">
        <v>0.33299999999999996</v>
      </c>
      <c r="I10306" s="39">
        <v>2512169.0044554798</v>
      </c>
      <c r="J10306" s="42">
        <v>5.7799999999999995E-4</v>
      </c>
      <c r="K10306" s="42">
        <v>5.7799999999999995E-4</v>
      </c>
      <c r="L10306" s="25">
        <v>0.47420511929999998</v>
      </c>
      <c r="M10306" s="39">
        <v>351101.09</v>
      </c>
      <c r="N10306" s="39">
        <v>1452.0336845752699</v>
      </c>
      <c r="O10306" s="39">
        <v>60379.181958636596</v>
      </c>
      <c r="P10306" s="25" t="s">
        <v>2483</v>
      </c>
      <c r="Q10306" s="25" t="s">
        <v>2559</v>
      </c>
      <c r="R10306" s="25">
        <v>8.1666666666666607</v>
      </c>
      <c r="S10306" s="25">
        <v>0.47420511929999998</v>
      </c>
      <c r="T10306" s="25">
        <v>0</v>
      </c>
      <c r="U10306" s="25"/>
      <c r="V10306" s="26"/>
      <c r="W10306" s="3" t="s">
        <v>50</v>
      </c>
    </row>
    <row r="10307" spans="1:23" x14ac:dyDescent="0.25">
      <c r="A10307" s="24" t="s">
        <v>22</v>
      </c>
      <c r="B10307" s="25">
        <v>17485</v>
      </c>
      <c r="C10307" s="25">
        <v>1</v>
      </c>
      <c r="D10307" s="25">
        <v>1101471</v>
      </c>
      <c r="E10307" s="25" t="s">
        <v>2890</v>
      </c>
      <c r="F10307" s="39">
        <v>52068331.694264099</v>
      </c>
      <c r="G10307" s="42">
        <v>0.256065956679979</v>
      </c>
      <c r="H10307" s="42">
        <v>0.31428866405338401</v>
      </c>
      <c r="I10307" s="39">
        <v>16364486.407678699</v>
      </c>
      <c r="J10307" s="42">
        <v>1.0563999999999999E-3</v>
      </c>
      <c r="K10307" s="42">
        <v>7.7845323606440004E-4</v>
      </c>
      <c r="L10307" s="25">
        <v>0.47420511929999998</v>
      </c>
      <c r="M10307" s="39">
        <v>1123452.25</v>
      </c>
      <c r="N10307" s="39">
        <v>14084.904260298599</v>
      </c>
      <c r="O10307" s="39">
        <v>433121.943733063</v>
      </c>
      <c r="P10307" s="25" t="s">
        <v>2483</v>
      </c>
      <c r="Q10307" s="25" t="s">
        <v>7156</v>
      </c>
      <c r="R10307" s="25">
        <v>1.8419484112423301</v>
      </c>
      <c r="S10307" s="25">
        <v>0.47420511929999998</v>
      </c>
      <c r="T10307" s="25">
        <v>0</v>
      </c>
      <c r="U10307" s="25"/>
      <c r="V10307" s="26"/>
      <c r="W10307" s="3" t="s">
        <v>50</v>
      </c>
    </row>
    <row r="10308" spans="1:23" x14ac:dyDescent="0.25">
      <c r="A10308" s="24" t="s">
        <v>22</v>
      </c>
      <c r="B10308" s="25">
        <v>17486</v>
      </c>
      <c r="C10308" s="25">
        <v>1</v>
      </c>
      <c r="D10308" s="25">
        <v>1101471</v>
      </c>
      <c r="E10308" s="25" t="s">
        <v>2890</v>
      </c>
      <c r="F10308" s="39">
        <v>86586301.201050907</v>
      </c>
      <c r="G10308" s="42">
        <v>0.33299999999999996</v>
      </c>
      <c r="H10308" s="42">
        <v>0.33299999999999996</v>
      </c>
      <c r="I10308" s="39">
        <v>28833238.299949899</v>
      </c>
      <c r="J10308" s="42">
        <v>3.5236E-3</v>
      </c>
      <c r="K10308" s="42">
        <v>2.9539865750095999E-3</v>
      </c>
      <c r="L10308" s="25">
        <v>0.47420511929999998</v>
      </c>
      <c r="M10308" s="39">
        <v>3954865.52</v>
      </c>
      <c r="N10308" s="39">
        <v>101596.79847370301</v>
      </c>
      <c r="O10308" s="39">
        <v>1708520.6441375399</v>
      </c>
      <c r="P10308" s="25" t="s">
        <v>2483</v>
      </c>
      <c r="Q10308" s="25" t="s">
        <v>2560</v>
      </c>
      <c r="R10308" s="25">
        <v>0.96737341771731999</v>
      </c>
      <c r="S10308" s="25">
        <v>0.47420511929999998</v>
      </c>
      <c r="T10308" s="25">
        <v>0</v>
      </c>
      <c r="U10308" s="25"/>
      <c r="V10308" s="26"/>
      <c r="W10308" s="3" t="s">
        <v>50</v>
      </c>
    </row>
    <row r="10309" spans="1:23" x14ac:dyDescent="0.25">
      <c r="A10309" s="24" t="s">
        <v>22</v>
      </c>
      <c r="B10309" s="25">
        <v>17487</v>
      </c>
      <c r="C10309" s="25">
        <v>1</v>
      </c>
      <c r="D10309" s="25">
        <v>1101471</v>
      </c>
      <c r="E10309" s="25" t="s">
        <v>2890</v>
      </c>
      <c r="F10309" s="39">
        <v>30430743.1210455</v>
      </c>
      <c r="G10309" s="42">
        <v>0.33299999999999996</v>
      </c>
      <c r="H10309" s="42">
        <v>0.33299999999999996</v>
      </c>
      <c r="I10309" s="39">
        <v>10133437.459308101</v>
      </c>
      <c r="J10309" s="42">
        <v>1.0563999999999999E-3</v>
      </c>
      <c r="K10309" s="42">
        <v>1.0563999999999999E-3</v>
      </c>
      <c r="L10309" s="25">
        <v>0.47420511929999998</v>
      </c>
      <c r="M10309" s="39">
        <v>781321.6</v>
      </c>
      <c r="N10309" s="39">
        <v>10704.9633320131</v>
      </c>
      <c r="O10309" s="39">
        <v>329186.08747819602</v>
      </c>
      <c r="P10309" s="25" t="s">
        <v>2483</v>
      </c>
      <c r="Q10309" s="25" t="s">
        <v>9022</v>
      </c>
      <c r="R10309" s="25">
        <v>1.5</v>
      </c>
      <c r="S10309" s="25">
        <v>0.47420511929999998</v>
      </c>
      <c r="T10309" s="25">
        <v>0</v>
      </c>
      <c r="U10309" s="25"/>
      <c r="V10309" s="26"/>
      <c r="W10309" s="3" t="s">
        <v>50</v>
      </c>
    </row>
    <row r="10310" spans="1:23" x14ac:dyDescent="0.25">
      <c r="A10310" s="24" t="s">
        <v>22</v>
      </c>
      <c r="B10310" s="25">
        <v>17488</v>
      </c>
      <c r="C10310" s="25">
        <v>1</v>
      </c>
      <c r="D10310" s="25">
        <v>1101471</v>
      </c>
      <c r="E10310" s="25" t="s">
        <v>2890</v>
      </c>
      <c r="F10310" s="39">
        <v>16542896.9258608</v>
      </c>
      <c r="G10310" s="42">
        <v>0.33299999999999996</v>
      </c>
      <c r="H10310" s="42">
        <v>0.33299999999999996</v>
      </c>
      <c r="I10310" s="39">
        <v>5508784.6763116699</v>
      </c>
      <c r="J10310" s="42">
        <v>1.168E-3</v>
      </c>
      <c r="K10310" s="42">
        <v>8.8502596376799998E-4</v>
      </c>
      <c r="L10310" s="25">
        <v>0.47420511929999998</v>
      </c>
      <c r="M10310" s="39">
        <v>418972.2</v>
      </c>
      <c r="N10310" s="39">
        <v>6434.2605019320299</v>
      </c>
      <c r="O10310" s="39">
        <v>188158.326810784</v>
      </c>
      <c r="P10310" s="25" t="s">
        <v>2483</v>
      </c>
      <c r="Q10310" s="25" t="s">
        <v>2561</v>
      </c>
      <c r="R10310" s="25">
        <v>1.9987179486053199</v>
      </c>
      <c r="S10310" s="25">
        <v>0.47420511929999998</v>
      </c>
      <c r="T10310" s="25">
        <v>0</v>
      </c>
      <c r="U10310" s="25"/>
      <c r="V10310" s="26"/>
      <c r="W10310" s="3" t="s">
        <v>50</v>
      </c>
    </row>
    <row r="10311" spans="1:23" x14ac:dyDescent="0.25">
      <c r="A10311" s="24" t="s">
        <v>22</v>
      </c>
      <c r="B10311" s="25">
        <v>17489</v>
      </c>
      <c r="C10311" s="25">
        <v>1</v>
      </c>
      <c r="D10311" s="25">
        <v>1101471</v>
      </c>
      <c r="E10311" s="25" t="s">
        <v>2890</v>
      </c>
      <c r="F10311" s="39">
        <v>1580174.9310997899</v>
      </c>
      <c r="G10311" s="42">
        <v>0.33299999999999996</v>
      </c>
      <c r="H10311" s="42">
        <v>0.33299999999999996</v>
      </c>
      <c r="I10311" s="39">
        <v>526198.25205623102</v>
      </c>
      <c r="J10311" s="42">
        <v>1.4279E-3</v>
      </c>
      <c r="K10311" s="42">
        <v>1.4279E-3</v>
      </c>
      <c r="L10311" s="25">
        <v>0.47420511929999998</v>
      </c>
      <c r="M10311" s="39">
        <v>47086.23</v>
      </c>
      <c r="N10311" s="25">
        <v>751.35848411109203</v>
      </c>
      <c r="O10311" s="39">
        <v>19869.549099947599</v>
      </c>
      <c r="P10311" s="25" t="s">
        <v>2483</v>
      </c>
      <c r="Q10311" s="25" t="s">
        <v>2562</v>
      </c>
      <c r="R10311" s="25">
        <v>1.4166666666666601</v>
      </c>
      <c r="S10311" s="25">
        <v>0.47420511929999998</v>
      </c>
      <c r="T10311" s="25">
        <v>0</v>
      </c>
      <c r="U10311" s="25"/>
      <c r="V10311" s="26"/>
      <c r="W10311" s="3" t="s">
        <v>50</v>
      </c>
    </row>
    <row r="10312" spans="1:23" x14ac:dyDescent="0.25">
      <c r="A10312" s="24" t="s">
        <v>22</v>
      </c>
      <c r="B10312" s="25">
        <v>17490</v>
      </c>
      <c r="C10312" s="25">
        <v>1</v>
      </c>
      <c r="D10312" s="25">
        <v>1101471</v>
      </c>
      <c r="E10312" s="25" t="s">
        <v>2890</v>
      </c>
      <c r="F10312" s="39">
        <v>28159462.642002098</v>
      </c>
      <c r="G10312" s="42">
        <v>0.33299999999999996</v>
      </c>
      <c r="H10312" s="42">
        <v>0.33299999999999996</v>
      </c>
      <c r="I10312" s="39">
        <v>9377101.0597867109</v>
      </c>
      <c r="J10312" s="42">
        <v>1.168E-3</v>
      </c>
      <c r="K10312" s="42">
        <v>1.168E-3</v>
      </c>
      <c r="L10312" s="25">
        <v>0.47420511929999998</v>
      </c>
      <c r="M10312" s="39">
        <v>1250907</v>
      </c>
      <c r="N10312" s="39">
        <v>10952.454037830799</v>
      </c>
      <c r="O10312" s="39">
        <v>320284.73600213602</v>
      </c>
      <c r="P10312" s="25" t="s">
        <v>2483</v>
      </c>
      <c r="Q10312" s="25" t="s">
        <v>2563</v>
      </c>
      <c r="R10312" s="25">
        <v>3.5</v>
      </c>
      <c r="S10312" s="25">
        <v>0.47420511929999998</v>
      </c>
      <c r="T10312" s="25">
        <v>0</v>
      </c>
      <c r="U10312" s="25"/>
      <c r="V10312" s="26"/>
      <c r="W10312" s="3" t="s">
        <v>50</v>
      </c>
    </row>
    <row r="10313" spans="1:23" x14ac:dyDescent="0.25">
      <c r="A10313" s="24" t="s">
        <v>22</v>
      </c>
      <c r="B10313" s="25">
        <v>17491</v>
      </c>
      <c r="C10313" s="25">
        <v>1</v>
      </c>
      <c r="D10313" s="25">
        <v>1101471</v>
      </c>
      <c r="E10313" s="25" t="s">
        <v>2890</v>
      </c>
      <c r="F10313" s="39">
        <v>26765348.909952998</v>
      </c>
      <c r="G10313" s="42">
        <v>0.33299999999999996</v>
      </c>
      <c r="H10313" s="42">
        <v>0.33299999999999996</v>
      </c>
      <c r="I10313" s="39">
        <v>8912861.18701436</v>
      </c>
      <c r="J10313" s="42">
        <v>2.6080999999999999E-3</v>
      </c>
      <c r="K10313" s="42">
        <v>2.6080999999999999E-3</v>
      </c>
      <c r="L10313" s="25">
        <v>0.47420511929999998</v>
      </c>
      <c r="M10313" s="39">
        <v>2355824.92</v>
      </c>
      <c r="N10313" s="39">
        <v>23245.633261852101</v>
      </c>
      <c r="O10313" s="39">
        <v>454581.94310969597</v>
      </c>
      <c r="P10313" s="25" t="s">
        <v>2483</v>
      </c>
      <c r="Q10313" s="25" t="s">
        <v>2564</v>
      </c>
      <c r="R10313" s="25">
        <v>4.75</v>
      </c>
      <c r="S10313" s="25">
        <v>0.47420511929999998</v>
      </c>
      <c r="T10313" s="25">
        <v>0</v>
      </c>
      <c r="U10313" s="25"/>
      <c r="V10313" s="26"/>
      <c r="W10313" s="3" t="s">
        <v>50</v>
      </c>
    </row>
    <row r="10314" spans="1:23" x14ac:dyDescent="0.25">
      <c r="A10314" s="24" t="s">
        <v>22</v>
      </c>
      <c r="B10314" s="25">
        <v>17492</v>
      </c>
      <c r="C10314" s="25">
        <v>1</v>
      </c>
      <c r="D10314" s="25">
        <v>1101471</v>
      </c>
      <c r="E10314" s="25" t="s">
        <v>2890</v>
      </c>
      <c r="F10314" s="39">
        <v>4550.3972695767097</v>
      </c>
      <c r="G10314" s="42">
        <v>0.59099999999999997</v>
      </c>
      <c r="H10314" s="42">
        <v>0.59099999999999997</v>
      </c>
      <c r="I10314" s="39">
        <v>2689.2847863198299</v>
      </c>
      <c r="J10314" s="42">
        <v>3.5236E-3</v>
      </c>
      <c r="K10314" s="42">
        <v>8.8206637550350007E-4</v>
      </c>
      <c r="L10314" s="25">
        <v>0.47420511929999998</v>
      </c>
      <c r="M10314" s="25">
        <v>134.22999999999999</v>
      </c>
      <c r="N10314" s="25">
        <v>9.4759638730765801</v>
      </c>
      <c r="O10314" s="25">
        <v>159.354233041539</v>
      </c>
      <c r="P10314" s="25" t="s">
        <v>2483</v>
      </c>
      <c r="Q10314" s="25" t="s">
        <v>9023</v>
      </c>
      <c r="R10314" s="25">
        <v>0.25</v>
      </c>
      <c r="S10314" s="25">
        <v>0.47420511929999998</v>
      </c>
      <c r="T10314" s="25">
        <v>0</v>
      </c>
      <c r="U10314" s="25"/>
      <c r="V10314" s="26"/>
      <c r="W10314" s="3" t="s">
        <v>50</v>
      </c>
    </row>
    <row r="10315" spans="1:23" x14ac:dyDescent="0.25">
      <c r="A10315" s="24" t="s">
        <v>22</v>
      </c>
      <c r="B10315" s="25">
        <v>17493</v>
      </c>
      <c r="C10315" s="25">
        <v>1</v>
      </c>
      <c r="D10315" s="25">
        <v>1101471</v>
      </c>
      <c r="E10315" s="25" t="s">
        <v>2890</v>
      </c>
      <c r="F10315" s="39">
        <v>2368559.5256381598</v>
      </c>
      <c r="G10315" s="42">
        <v>0.33299999999999996</v>
      </c>
      <c r="H10315" s="42">
        <v>0.33299999999999896</v>
      </c>
      <c r="I10315" s="39">
        <v>788730.32203750999</v>
      </c>
      <c r="J10315" s="42">
        <v>2.8832999999999997E-3</v>
      </c>
      <c r="K10315" s="42">
        <v>9.6202550911739996E-4</v>
      </c>
      <c r="L10315" s="25">
        <v>0.47420511929999998</v>
      </c>
      <c r="M10315" s="39">
        <v>49622.21</v>
      </c>
      <c r="N10315" s="39">
        <v>2274.1461375307499</v>
      </c>
      <c r="O10315" s="39">
        <v>42290.853322676499</v>
      </c>
      <c r="P10315" s="25" t="s">
        <v>2483</v>
      </c>
      <c r="Q10315" s="25" t="s">
        <v>2565</v>
      </c>
      <c r="R10315" s="25">
        <v>0.33333344202303999</v>
      </c>
      <c r="S10315" s="25">
        <v>0.47420511929999998</v>
      </c>
      <c r="T10315" s="25">
        <v>0</v>
      </c>
      <c r="U10315" s="25"/>
      <c r="V10315" s="26"/>
      <c r="W10315" s="3" t="s">
        <v>50</v>
      </c>
    </row>
    <row r="10316" spans="1:23" x14ac:dyDescent="0.25">
      <c r="A10316" s="24" t="s">
        <v>22</v>
      </c>
      <c r="B10316" s="25">
        <v>17494</v>
      </c>
      <c r="C10316" s="25">
        <v>1</v>
      </c>
      <c r="D10316" s="25">
        <v>1101471</v>
      </c>
      <c r="E10316" s="25" t="s">
        <v>2890</v>
      </c>
      <c r="F10316" s="39">
        <v>16485214.3771642</v>
      </c>
      <c r="G10316" s="42">
        <v>0.33299999999999996</v>
      </c>
      <c r="H10316" s="42">
        <v>0.33299999999999996</v>
      </c>
      <c r="I10316" s="39">
        <v>5489576.3875957001</v>
      </c>
      <c r="J10316" s="42">
        <v>1.4279E-3</v>
      </c>
      <c r="K10316" s="42">
        <v>1.4279E-3</v>
      </c>
      <c r="L10316" s="25">
        <v>0.47420511929999998</v>
      </c>
      <c r="M10316" s="39">
        <v>1173613.44</v>
      </c>
      <c r="N10316" s="39">
        <v>7838.5661238479097</v>
      </c>
      <c r="O10316" s="39">
        <v>207289.56651796299</v>
      </c>
      <c r="P10316" s="25" t="s">
        <v>2483</v>
      </c>
      <c r="Q10316" s="25" t="s">
        <v>5326</v>
      </c>
      <c r="R10316" s="25">
        <v>8</v>
      </c>
      <c r="S10316" s="25">
        <v>0.47420511929999998</v>
      </c>
      <c r="T10316" s="25">
        <v>0</v>
      </c>
      <c r="U10316" s="25"/>
      <c r="V10316" s="26"/>
      <c r="W10316" s="3" t="s">
        <v>50</v>
      </c>
    </row>
    <row r="10317" spans="1:23" x14ac:dyDescent="0.25">
      <c r="A10317" s="24" t="s">
        <v>22</v>
      </c>
      <c r="B10317" s="25">
        <v>17495</v>
      </c>
      <c r="C10317" s="25">
        <v>1</v>
      </c>
      <c r="D10317" s="25">
        <v>1101471</v>
      </c>
      <c r="E10317" s="25" t="s">
        <v>2890</v>
      </c>
      <c r="F10317" s="39">
        <v>31755538.1012684</v>
      </c>
      <c r="G10317" s="42">
        <v>0.33299999999999896</v>
      </c>
      <c r="H10317" s="42">
        <v>0.33299999999999896</v>
      </c>
      <c r="I10317" s="39">
        <v>10574594.187722299</v>
      </c>
      <c r="J10317" s="42">
        <v>5.7799999999999995E-4</v>
      </c>
      <c r="K10317" s="42">
        <v>4.8168987222831799E-4</v>
      </c>
      <c r="L10317" s="25">
        <v>0.47420511929999998</v>
      </c>
      <c r="M10317" s="39">
        <v>423925</v>
      </c>
      <c r="N10317" s="39">
        <v>6112.1154405035304</v>
      </c>
      <c r="O10317" s="39">
        <v>254157.00355622399</v>
      </c>
      <c r="P10317" s="25" t="s">
        <v>2483</v>
      </c>
      <c r="Q10317" s="25" t="s">
        <v>2566</v>
      </c>
      <c r="R10317" s="25">
        <v>0.83333333473322002</v>
      </c>
      <c r="S10317" s="25">
        <v>0.47420511929999998</v>
      </c>
      <c r="T10317" s="25">
        <v>0</v>
      </c>
      <c r="U10317" s="25"/>
      <c r="V10317" s="26"/>
      <c r="W10317" s="3" t="s">
        <v>50</v>
      </c>
    </row>
    <row r="10318" spans="1:23" x14ac:dyDescent="0.25">
      <c r="A10318" s="24" t="s">
        <v>22</v>
      </c>
      <c r="B10318" s="25">
        <v>17496</v>
      </c>
      <c r="C10318" s="25">
        <v>1</v>
      </c>
      <c r="D10318" s="25">
        <v>1101471</v>
      </c>
      <c r="E10318" s="25" t="s">
        <v>2890</v>
      </c>
      <c r="F10318" s="39">
        <v>65040.572542147798</v>
      </c>
      <c r="G10318" s="42">
        <v>0.33299999999999996</v>
      </c>
      <c r="H10318" s="42">
        <v>0.33299999999999996</v>
      </c>
      <c r="I10318" s="39">
        <v>21658.5106565352</v>
      </c>
      <c r="J10318" s="42">
        <v>3.5236E-3</v>
      </c>
      <c r="K10318" s="42">
        <v>8.8206637550350007E-4</v>
      </c>
      <c r="L10318" s="25">
        <v>0.47420511929999998</v>
      </c>
      <c r="M10318" s="39">
        <v>1265.43</v>
      </c>
      <c r="N10318" s="25">
        <v>76.315928149367494</v>
      </c>
      <c r="O10318" s="39">
        <v>1283.3803887379399</v>
      </c>
      <c r="P10318" s="25" t="s">
        <v>2483</v>
      </c>
      <c r="Q10318" s="25" t="s">
        <v>5327</v>
      </c>
      <c r="R10318" s="25">
        <v>0.25</v>
      </c>
      <c r="S10318" s="25">
        <v>0.47420511929999998</v>
      </c>
      <c r="T10318" s="25">
        <v>0</v>
      </c>
      <c r="U10318" s="25"/>
      <c r="V10318" s="26"/>
      <c r="W10318" s="3" t="s">
        <v>50</v>
      </c>
    </row>
    <row r="10319" spans="1:23" x14ac:dyDescent="0.25">
      <c r="A10319" s="24" t="s">
        <v>22</v>
      </c>
      <c r="B10319" s="25">
        <v>17497</v>
      </c>
      <c r="C10319" s="25">
        <v>1</v>
      </c>
      <c r="D10319" s="25">
        <v>1101471</v>
      </c>
      <c r="E10319" s="25" t="s">
        <v>2890</v>
      </c>
      <c r="F10319" s="39">
        <v>13273391.481902201</v>
      </c>
      <c r="G10319" s="42">
        <v>0.33299999999999996</v>
      </c>
      <c r="H10319" s="42">
        <v>0.33299999999999996</v>
      </c>
      <c r="I10319" s="39">
        <v>4420039.3634734303</v>
      </c>
      <c r="J10319" s="42">
        <v>5.2598999999999996E-3</v>
      </c>
      <c r="K10319" s="42">
        <v>4.8226337210681E-3</v>
      </c>
      <c r="L10319" s="25">
        <v>0.47420511929999998</v>
      </c>
      <c r="M10319" s="39">
        <v>810637.98</v>
      </c>
      <c r="N10319" s="39">
        <v>23248.9650479339</v>
      </c>
      <c r="O10319" s="39">
        <v>319719.91851632501</v>
      </c>
      <c r="P10319" s="25" t="s">
        <v>2483</v>
      </c>
      <c r="Q10319" s="25" t="s">
        <v>8216</v>
      </c>
      <c r="R10319" s="25">
        <v>0.91666666666665997</v>
      </c>
      <c r="S10319" s="25">
        <v>0.47420511929999998</v>
      </c>
      <c r="T10319" s="25">
        <v>0</v>
      </c>
      <c r="U10319" s="25"/>
      <c r="V10319" s="26"/>
      <c r="W10319" s="3" t="s">
        <v>50</v>
      </c>
    </row>
    <row r="10320" spans="1:23" x14ac:dyDescent="0.25">
      <c r="A10320" s="24" t="s">
        <v>22</v>
      </c>
      <c r="B10320" s="25">
        <v>17498</v>
      </c>
      <c r="C10320" s="25">
        <v>1</v>
      </c>
      <c r="D10320" s="25">
        <v>1101471</v>
      </c>
      <c r="E10320" s="25" t="s">
        <v>2890</v>
      </c>
      <c r="F10320" s="39">
        <v>52189845.653676502</v>
      </c>
      <c r="G10320" s="42">
        <v>0.33299999999999996</v>
      </c>
      <c r="H10320" s="42">
        <v>0.33299999999999996</v>
      </c>
      <c r="I10320" s="39">
        <v>17379218.602674302</v>
      </c>
      <c r="J10320" s="42">
        <v>6.4245999999999999E-3</v>
      </c>
      <c r="K10320" s="42">
        <v>4.1581071715114997E-3</v>
      </c>
      <c r="L10320" s="25">
        <v>0.47420511929999998</v>
      </c>
      <c r="M10320" s="39">
        <v>2901023.08</v>
      </c>
      <c r="N10320" s="39">
        <v>111654.52783474101</v>
      </c>
      <c r="O10320" s="39">
        <v>1388525.0136862299</v>
      </c>
      <c r="P10320" s="25" t="s">
        <v>2483</v>
      </c>
      <c r="Q10320" s="25" t="s">
        <v>2567</v>
      </c>
      <c r="R10320" s="25">
        <v>0.64682539684687002</v>
      </c>
      <c r="S10320" s="25">
        <v>0.47420511929999998</v>
      </c>
      <c r="T10320" s="25">
        <v>0</v>
      </c>
      <c r="U10320" s="25"/>
      <c r="V10320" s="26"/>
      <c r="W10320" s="3" t="s">
        <v>50</v>
      </c>
    </row>
    <row r="10321" spans="1:23" x14ac:dyDescent="0.25">
      <c r="A10321" s="24" t="s">
        <v>22</v>
      </c>
      <c r="B10321" s="25">
        <v>17499</v>
      </c>
      <c r="C10321" s="25">
        <v>1</v>
      </c>
      <c r="D10321" s="25">
        <v>1101471</v>
      </c>
      <c r="E10321" s="25" t="s">
        <v>2890</v>
      </c>
      <c r="F10321" s="39">
        <v>894593.09817601799</v>
      </c>
      <c r="G10321" s="42">
        <v>0.33299999999999996</v>
      </c>
      <c r="H10321" s="42">
        <v>0.33299999999999996</v>
      </c>
      <c r="I10321" s="39">
        <v>297899.501692613</v>
      </c>
      <c r="J10321" s="42">
        <v>1.0563999999999999E-3</v>
      </c>
      <c r="K10321" s="42">
        <v>1.0563999999999999E-3</v>
      </c>
      <c r="L10321" s="25">
        <v>0.47420511929999998</v>
      </c>
      <c r="M10321" s="39">
        <v>29069.72</v>
      </c>
      <c r="N10321" s="25">
        <v>314.701033588077</v>
      </c>
      <c r="O10321" s="39">
        <v>9677.3056347052207</v>
      </c>
      <c r="P10321" s="25" t="s">
        <v>2483</v>
      </c>
      <c r="Q10321" s="25" t="s">
        <v>5328</v>
      </c>
      <c r="R10321" s="25">
        <v>2.5</v>
      </c>
      <c r="S10321" s="25">
        <v>0.47420511929999998</v>
      </c>
      <c r="T10321" s="25">
        <v>0</v>
      </c>
      <c r="U10321" s="25"/>
      <c r="V10321" s="26"/>
      <c r="W10321" s="3" t="s">
        <v>50</v>
      </c>
    </row>
    <row r="10322" spans="1:23" x14ac:dyDescent="0.25">
      <c r="A10322" s="24" t="s">
        <v>22</v>
      </c>
      <c r="B10322" s="25">
        <v>17500</v>
      </c>
      <c r="C10322" s="25">
        <v>1</v>
      </c>
      <c r="D10322" s="25">
        <v>1101471</v>
      </c>
      <c r="E10322" s="25" t="s">
        <v>2890</v>
      </c>
      <c r="F10322" s="39">
        <v>10039519.340636</v>
      </c>
      <c r="G10322" s="42">
        <v>0.33299999999999996</v>
      </c>
      <c r="H10322" s="42">
        <v>0.33299999999999896</v>
      </c>
      <c r="I10322" s="39">
        <v>3343159.94043181</v>
      </c>
      <c r="J10322" s="42">
        <v>3.5236E-3</v>
      </c>
      <c r="K10322" s="42">
        <v>3.1718672061997999E-3</v>
      </c>
      <c r="L10322" s="25">
        <v>0.47420511929999998</v>
      </c>
      <c r="M10322" s="39">
        <v>1049066.73</v>
      </c>
      <c r="N10322" s="39">
        <v>11779.9583661055</v>
      </c>
      <c r="O10322" s="39">
        <v>198099.76650771499</v>
      </c>
      <c r="P10322" s="25" t="s">
        <v>2483</v>
      </c>
      <c r="Q10322" s="25" t="s">
        <v>2547</v>
      </c>
      <c r="R10322" s="25">
        <v>5.0267425533114896</v>
      </c>
      <c r="S10322" s="25">
        <v>0.47420511929999998</v>
      </c>
      <c r="T10322" s="25">
        <v>0</v>
      </c>
      <c r="U10322" s="25"/>
      <c r="V10322" s="26"/>
      <c r="W10322" s="3" t="s">
        <v>50</v>
      </c>
    </row>
    <row r="10323" spans="1:23" x14ac:dyDescent="0.25">
      <c r="A10323" s="24" t="s">
        <v>22</v>
      </c>
      <c r="B10323" s="25">
        <v>17501</v>
      </c>
      <c r="C10323" s="25">
        <v>1</v>
      </c>
      <c r="D10323" s="25">
        <v>1101471</v>
      </c>
      <c r="E10323" s="25" t="s">
        <v>2890</v>
      </c>
      <c r="F10323" s="39">
        <v>1968391.9871314701</v>
      </c>
      <c r="G10323" s="42">
        <v>0.33299999999999896</v>
      </c>
      <c r="H10323" s="42">
        <v>0.33299999999999896</v>
      </c>
      <c r="I10323" s="39">
        <v>655474.531714782</v>
      </c>
      <c r="J10323" s="42">
        <v>1.9300000000000001E-3</v>
      </c>
      <c r="K10323" s="42">
        <v>1.8499501312065E-3</v>
      </c>
      <c r="L10323" s="25">
        <v>0.47420511929999998</v>
      </c>
      <c r="M10323" s="39">
        <v>89506.13</v>
      </c>
      <c r="N10323" s="39">
        <v>1265.06584620952</v>
      </c>
      <c r="O10323" s="39">
        <v>28768.351561000301</v>
      </c>
      <c r="P10323" s="25" t="s">
        <v>2483</v>
      </c>
      <c r="Q10323" s="25" t="s">
        <v>2568</v>
      </c>
      <c r="R10323" s="25">
        <v>2.90936667713384</v>
      </c>
      <c r="S10323" s="25">
        <v>0.47420511929999998</v>
      </c>
      <c r="T10323" s="25">
        <v>0</v>
      </c>
      <c r="U10323" s="25"/>
      <c r="V10323" s="26"/>
      <c r="W10323" s="3" t="s">
        <v>50</v>
      </c>
    </row>
    <row r="10324" spans="1:23" x14ac:dyDescent="0.25">
      <c r="A10324" s="24" t="s">
        <v>22</v>
      </c>
      <c r="B10324" s="25">
        <v>17502</v>
      </c>
      <c r="C10324" s="25">
        <v>1</v>
      </c>
      <c r="D10324" s="25">
        <v>1101471</v>
      </c>
      <c r="E10324" s="25" t="s">
        <v>2890</v>
      </c>
      <c r="F10324" s="39">
        <v>19136171.351978801</v>
      </c>
      <c r="G10324" s="42">
        <v>0.33299999999999996</v>
      </c>
      <c r="H10324" s="42">
        <v>0.33299999999999996</v>
      </c>
      <c r="I10324" s="39">
        <v>6372345.0602089502</v>
      </c>
      <c r="J10324" s="42">
        <v>3.4959999999999999E-4</v>
      </c>
      <c r="K10324" s="42">
        <v>1.45681522552232E-4</v>
      </c>
      <c r="L10324" s="25">
        <v>0.47420511929999998</v>
      </c>
      <c r="M10324" s="39">
        <v>105144.23</v>
      </c>
      <c r="N10324" s="39">
        <v>2227.7718330490402</v>
      </c>
      <c r="O10324" s="39">
        <v>119126.688312328</v>
      </c>
      <c r="P10324" s="25" t="s">
        <v>2483</v>
      </c>
      <c r="Q10324" s="25" t="s">
        <v>2569</v>
      </c>
      <c r="R10324" s="25">
        <v>0.41666666666666002</v>
      </c>
      <c r="S10324" s="25">
        <v>0.47420511929999998</v>
      </c>
      <c r="T10324" s="25">
        <v>0</v>
      </c>
      <c r="U10324" s="25"/>
      <c r="V10324" s="26"/>
      <c r="W10324" s="3" t="s">
        <v>50</v>
      </c>
    </row>
    <row r="10325" spans="1:23" x14ac:dyDescent="0.25">
      <c r="A10325" s="24" t="s">
        <v>22</v>
      </c>
      <c r="B10325" s="25">
        <v>17503</v>
      </c>
      <c r="C10325" s="25">
        <v>1</v>
      </c>
      <c r="D10325" s="25">
        <v>1101471</v>
      </c>
      <c r="E10325" s="25" t="s">
        <v>2890</v>
      </c>
      <c r="F10325" s="39">
        <v>307023564.38213402</v>
      </c>
      <c r="G10325" s="42">
        <v>0.33299999999999896</v>
      </c>
      <c r="H10325" s="42">
        <v>0.33299999999999996</v>
      </c>
      <c r="I10325" s="39">
        <v>102238846.93925001</v>
      </c>
      <c r="J10325" s="42">
        <v>6.3909999999999998E-4</v>
      </c>
      <c r="K10325" s="42">
        <v>5.0971335272673396E-4</v>
      </c>
      <c r="L10325" s="25">
        <v>0.47420511929999998</v>
      </c>
      <c r="M10325" s="39">
        <v>4535884.91</v>
      </c>
      <c r="N10325" s="39">
        <v>65340.8470788751</v>
      </c>
      <c r="O10325" s="39">
        <v>2583815.67397543</v>
      </c>
      <c r="P10325" s="25" t="s">
        <v>2483</v>
      </c>
      <c r="Q10325" s="25" t="s">
        <v>9024</v>
      </c>
      <c r="R10325" s="25">
        <v>0.79750520535220004</v>
      </c>
      <c r="S10325" s="25">
        <v>0.47420511929999998</v>
      </c>
      <c r="T10325" s="25">
        <v>0</v>
      </c>
      <c r="U10325" s="25"/>
      <c r="V10325" s="26"/>
      <c r="W10325" s="3" t="s">
        <v>50</v>
      </c>
    </row>
    <row r="10326" spans="1:23" x14ac:dyDescent="0.25">
      <c r="A10326" s="24" t="s">
        <v>22</v>
      </c>
      <c r="B10326" s="25">
        <v>17504</v>
      </c>
      <c r="C10326" s="25">
        <v>1</v>
      </c>
      <c r="D10326" s="25">
        <v>1101471</v>
      </c>
      <c r="E10326" s="25" t="s">
        <v>2890</v>
      </c>
      <c r="F10326" s="39">
        <v>22483628.946356598</v>
      </c>
      <c r="G10326" s="42">
        <v>0.33299999999999996</v>
      </c>
      <c r="H10326" s="42">
        <v>0.33299999999999996</v>
      </c>
      <c r="I10326" s="39">
        <v>7487048.4391367603</v>
      </c>
      <c r="J10326" s="42">
        <v>2.3591000000000003E-3</v>
      </c>
      <c r="K10326" s="42">
        <v>2.3548735592246002E-3</v>
      </c>
      <c r="L10326" s="25">
        <v>0.47420511929999998</v>
      </c>
      <c r="M10326" s="39">
        <v>1857763.75</v>
      </c>
      <c r="N10326" s="39">
        <v>17662.695972767498</v>
      </c>
      <c r="O10326" s="39">
        <v>363220.99262684298</v>
      </c>
      <c r="P10326" s="25" t="s">
        <v>2483</v>
      </c>
      <c r="Q10326" s="25" t="s">
        <v>2570</v>
      </c>
      <c r="R10326" s="25">
        <v>4.8397697796577503</v>
      </c>
      <c r="S10326" s="25">
        <v>0.47420511929999998</v>
      </c>
      <c r="T10326" s="25">
        <v>0</v>
      </c>
      <c r="U10326" s="25"/>
      <c r="V10326" s="26"/>
      <c r="W10326" s="3" t="s">
        <v>50</v>
      </c>
    </row>
    <row r="10327" spans="1:23" x14ac:dyDescent="0.25">
      <c r="A10327" s="24" t="s">
        <v>22</v>
      </c>
      <c r="B10327" s="25">
        <v>17505</v>
      </c>
      <c r="C10327" s="25">
        <v>1</v>
      </c>
      <c r="D10327" s="25">
        <v>1101471</v>
      </c>
      <c r="E10327" s="25" t="s">
        <v>2890</v>
      </c>
      <c r="F10327" s="39">
        <v>8690937.1942708902</v>
      </c>
      <c r="G10327" s="42">
        <v>0.33299999999999996</v>
      </c>
      <c r="H10327" s="42">
        <v>0.33299999999999896</v>
      </c>
      <c r="I10327" s="39">
        <v>2894082.0856921999</v>
      </c>
      <c r="J10327" s="42">
        <v>2.3591000000000003E-3</v>
      </c>
      <c r="K10327" s="42">
        <v>2.0889553251639001E-3</v>
      </c>
      <c r="L10327" s="25">
        <v>0.47420511929999998</v>
      </c>
      <c r="M10327" s="39">
        <v>579168.72</v>
      </c>
      <c r="N10327" s="39">
        <v>6827.4290483564801</v>
      </c>
      <c r="O10327" s="39">
        <v>140401.30452660599</v>
      </c>
      <c r="P10327" s="25" t="s">
        <v>2483</v>
      </c>
      <c r="Q10327" s="25" t="s">
        <v>5329</v>
      </c>
      <c r="R10327" s="25">
        <v>4.2899691527862904</v>
      </c>
      <c r="S10327" s="25">
        <v>0.47420511929999998</v>
      </c>
      <c r="T10327" s="25">
        <v>0</v>
      </c>
      <c r="U10327" s="25"/>
      <c r="V10327" s="26"/>
      <c r="W10327" s="3" t="s">
        <v>50</v>
      </c>
    </row>
    <row r="10328" spans="1:23" x14ac:dyDescent="0.25">
      <c r="A10328" s="24" t="s">
        <v>22</v>
      </c>
      <c r="B10328" s="25">
        <v>17506</v>
      </c>
      <c r="C10328" s="25">
        <v>1</v>
      </c>
      <c r="D10328" s="25">
        <v>1101471</v>
      </c>
      <c r="E10328" s="25" t="s">
        <v>2890</v>
      </c>
      <c r="F10328" s="25">
        <v>2.2227183082000002E-2</v>
      </c>
      <c r="G10328" s="42">
        <v>0.33299999999999996</v>
      </c>
      <c r="H10328" s="42">
        <v>0.33299999999999996</v>
      </c>
      <c r="I10328" s="25">
        <v>7.401651966306E-3</v>
      </c>
      <c r="J10328" s="42">
        <v>4.727E-4</v>
      </c>
      <c r="K10328" s="42">
        <v>4.727E-4</v>
      </c>
      <c r="L10328" s="25">
        <v>0.47420511929999998</v>
      </c>
      <c r="M10328" s="25">
        <v>0</v>
      </c>
      <c r="N10328" s="25">
        <v>3.498760884473E-6</v>
      </c>
      <c r="O10328" s="25">
        <v>1.6088619907396099E-4</v>
      </c>
      <c r="P10328" s="25" t="s">
        <v>2483</v>
      </c>
      <c r="Q10328" s="25" t="s">
        <v>2571</v>
      </c>
      <c r="R10328" s="25">
        <v>2.3333333333333299</v>
      </c>
      <c r="S10328" s="25">
        <v>0.47420511929999998</v>
      </c>
      <c r="T10328" s="25">
        <v>0</v>
      </c>
      <c r="U10328" s="25"/>
      <c r="V10328" s="26"/>
      <c r="W10328" s="3" t="s">
        <v>50</v>
      </c>
    </row>
    <row r="10329" spans="1:23" x14ac:dyDescent="0.25">
      <c r="A10329" s="24" t="s">
        <v>22</v>
      </c>
      <c r="B10329" s="25">
        <v>17507</v>
      </c>
      <c r="C10329" s="25">
        <v>1</v>
      </c>
      <c r="D10329" s="25">
        <v>1101471</v>
      </c>
      <c r="E10329" s="25" t="s">
        <v>2890</v>
      </c>
      <c r="F10329" s="39">
        <v>3103199.7757751201</v>
      </c>
      <c r="G10329" s="42">
        <v>0.33299999999999996</v>
      </c>
      <c r="H10329" s="42">
        <v>0.33299999999999996</v>
      </c>
      <c r="I10329" s="39">
        <v>1033365.52533311</v>
      </c>
      <c r="J10329" s="42">
        <v>5.7799999999999995E-4</v>
      </c>
      <c r="K10329" s="42">
        <v>5.7799999999999995E-4</v>
      </c>
      <c r="L10329" s="25">
        <v>0.47420511929999998</v>
      </c>
      <c r="M10329" s="39">
        <v>54064.87</v>
      </c>
      <c r="N10329" s="25">
        <v>597.28527364254205</v>
      </c>
      <c r="O10329" s="39">
        <v>24836.611300119999</v>
      </c>
      <c r="P10329" s="25" t="s">
        <v>2483</v>
      </c>
      <c r="Q10329" s="25" t="s">
        <v>5330</v>
      </c>
      <c r="R10329" s="25">
        <v>1.8333333333333299</v>
      </c>
      <c r="S10329" s="25">
        <v>0.47420511929999998</v>
      </c>
      <c r="T10329" s="25">
        <v>0</v>
      </c>
      <c r="U10329" s="25"/>
      <c r="V10329" s="26"/>
      <c r="W10329" s="3" t="s">
        <v>50</v>
      </c>
    </row>
    <row r="10330" spans="1:23" x14ac:dyDescent="0.25">
      <c r="A10330" s="24" t="s">
        <v>22</v>
      </c>
      <c r="B10330" s="25">
        <v>17509</v>
      </c>
      <c r="C10330" s="25">
        <v>1</v>
      </c>
      <c r="D10330" s="25">
        <v>1101471</v>
      </c>
      <c r="E10330" s="25" t="s">
        <v>2890</v>
      </c>
      <c r="F10330" s="39">
        <v>40962961.4366576</v>
      </c>
      <c r="G10330" s="42">
        <v>0.33299999999999996</v>
      </c>
      <c r="H10330" s="42">
        <v>0.33299999999999996</v>
      </c>
      <c r="I10330" s="39">
        <v>13640666.1584069</v>
      </c>
      <c r="J10330" s="42">
        <v>2.1164200000000001E-2</v>
      </c>
      <c r="K10330" s="42">
        <v>1.7953649067291699E-2</v>
      </c>
      <c r="L10330" s="25">
        <v>0.47420511929999998</v>
      </c>
      <c r="M10330" s="39">
        <v>5194238.3</v>
      </c>
      <c r="N10330" s="39">
        <v>288693.786709757</v>
      </c>
      <c r="O10330" s="39">
        <v>1963321.53862512</v>
      </c>
      <c r="P10330" s="25" t="s">
        <v>2483</v>
      </c>
      <c r="Q10330" s="25" t="s">
        <v>2572</v>
      </c>
      <c r="R10330" s="25">
        <v>1.01024315358121</v>
      </c>
      <c r="S10330" s="25">
        <v>0.47420511929999998</v>
      </c>
      <c r="T10330" s="25">
        <v>0</v>
      </c>
      <c r="U10330" s="25"/>
      <c r="V10330" s="26"/>
      <c r="W10330" s="3" t="s">
        <v>50</v>
      </c>
    </row>
    <row r="10331" spans="1:23" x14ac:dyDescent="0.25">
      <c r="A10331" s="24" t="s">
        <v>22</v>
      </c>
      <c r="B10331" s="25">
        <v>17510</v>
      </c>
      <c r="C10331" s="25">
        <v>1</v>
      </c>
      <c r="D10331" s="25">
        <v>1101471</v>
      </c>
      <c r="E10331" s="25" t="s">
        <v>2890</v>
      </c>
      <c r="F10331" s="39">
        <v>24348061.2027223</v>
      </c>
      <c r="G10331" s="42">
        <v>0.33299999999999996</v>
      </c>
      <c r="H10331" s="42">
        <v>0.33299999999999896</v>
      </c>
      <c r="I10331" s="39">
        <v>8107904.3805065397</v>
      </c>
      <c r="J10331" s="42">
        <v>4.3055000000000003E-3</v>
      </c>
      <c r="K10331" s="42">
        <v>3.2610437017091E-3</v>
      </c>
      <c r="L10331" s="25">
        <v>0.47420511929999998</v>
      </c>
      <c r="M10331" s="39">
        <v>1222880.1100000001</v>
      </c>
      <c r="N10331" s="39">
        <v>34908.582310270896</v>
      </c>
      <c r="O10331" s="39">
        <v>530864.23717538698</v>
      </c>
      <c r="P10331" s="25" t="s">
        <v>2483</v>
      </c>
      <c r="Q10331" s="25" t="s">
        <v>2573</v>
      </c>
      <c r="R10331" s="25">
        <v>1.2715469738979299</v>
      </c>
      <c r="S10331" s="25">
        <v>0.47420511929999998</v>
      </c>
      <c r="T10331" s="25">
        <v>0</v>
      </c>
      <c r="U10331" s="25"/>
      <c r="V10331" s="26"/>
      <c r="W10331" s="3" t="s">
        <v>50</v>
      </c>
    </row>
    <row r="10332" spans="1:23" x14ac:dyDescent="0.25">
      <c r="A10332" s="24" t="s">
        <v>22</v>
      </c>
      <c r="B10332" s="25">
        <v>17511</v>
      </c>
      <c r="C10332" s="25">
        <v>1</v>
      </c>
      <c r="D10332" s="25">
        <v>1101471</v>
      </c>
      <c r="E10332" s="25" t="s">
        <v>2890</v>
      </c>
      <c r="F10332" s="39">
        <v>31379176.048767898</v>
      </c>
      <c r="G10332" s="42">
        <v>0.33299999999999996</v>
      </c>
      <c r="H10332" s="42">
        <v>0.33299999999999996</v>
      </c>
      <c r="I10332" s="39">
        <v>10449265.6242397</v>
      </c>
      <c r="J10332" s="42">
        <v>4.7588999999999999E-3</v>
      </c>
      <c r="K10332" s="42">
        <v>4.7588999999999999E-3</v>
      </c>
      <c r="L10332" s="25">
        <v>0.47420511929999998</v>
      </c>
      <c r="M10332" s="39">
        <v>2057442.44</v>
      </c>
      <c r="N10332" s="39">
        <v>49727.010179194498</v>
      </c>
      <c r="O10332" s="39">
        <v>719123.05102834397</v>
      </c>
      <c r="P10332" s="25" t="s">
        <v>2483</v>
      </c>
      <c r="Q10332" s="25" t="s">
        <v>2574</v>
      </c>
      <c r="R10332" s="25">
        <v>1.9166666666666601</v>
      </c>
      <c r="S10332" s="25">
        <v>0.47420511929999998</v>
      </c>
      <c r="T10332" s="25">
        <v>0</v>
      </c>
      <c r="U10332" s="25"/>
      <c r="V10332" s="26"/>
      <c r="W10332" s="3" t="s">
        <v>50</v>
      </c>
    </row>
    <row r="10333" spans="1:23" x14ac:dyDescent="0.25">
      <c r="A10333" s="24" t="s">
        <v>22</v>
      </c>
      <c r="B10333" s="25">
        <v>17512</v>
      </c>
      <c r="C10333" s="25">
        <v>1</v>
      </c>
      <c r="D10333" s="25">
        <v>1101471</v>
      </c>
      <c r="E10333" s="25" t="s">
        <v>2890</v>
      </c>
      <c r="F10333" s="39">
        <v>947160.054281594</v>
      </c>
      <c r="G10333" s="42">
        <v>0.33299999999999996</v>
      </c>
      <c r="H10333" s="42">
        <v>0.33299999999999996</v>
      </c>
      <c r="I10333" s="39">
        <v>315404.29807577003</v>
      </c>
      <c r="J10333" s="42">
        <v>1.5788E-3</v>
      </c>
      <c r="K10333" s="42">
        <v>7.7770699567929994E-4</v>
      </c>
      <c r="L10333" s="25">
        <v>0.47420511929999998</v>
      </c>
      <c r="M10333" s="39">
        <v>17407.560000000001</v>
      </c>
      <c r="N10333" s="25">
        <v>497.96030580202603</v>
      </c>
      <c r="O10333" s="39">
        <v>12522.414154424399</v>
      </c>
      <c r="P10333" s="25" t="s">
        <v>2483</v>
      </c>
      <c r="Q10333" s="25" t="s">
        <v>5331</v>
      </c>
      <c r="R10333" s="25">
        <v>0.49239773430344003</v>
      </c>
      <c r="S10333" s="25">
        <v>0.47420511929999998</v>
      </c>
      <c r="T10333" s="25">
        <v>0</v>
      </c>
      <c r="U10333" s="25"/>
      <c r="V10333" s="26"/>
      <c r="W10333" s="3" t="s">
        <v>50</v>
      </c>
    </row>
    <row r="10334" spans="1:23" x14ac:dyDescent="0.25">
      <c r="A10334" s="24" t="s">
        <v>22</v>
      </c>
      <c r="B10334" s="25">
        <v>17513</v>
      </c>
      <c r="C10334" s="25">
        <v>1</v>
      </c>
      <c r="D10334" s="25">
        <v>1101471</v>
      </c>
      <c r="E10334" s="25" t="s">
        <v>2890</v>
      </c>
      <c r="F10334" s="39">
        <v>22118609.328175601</v>
      </c>
      <c r="G10334" s="42">
        <v>0.33299999999999996</v>
      </c>
      <c r="H10334" s="42">
        <v>0.33299999999999996</v>
      </c>
      <c r="I10334" s="39">
        <v>7365496.9062825004</v>
      </c>
      <c r="J10334" s="42">
        <v>1.168E-3</v>
      </c>
      <c r="K10334" s="42">
        <v>1.077580168675E-3</v>
      </c>
      <c r="L10334" s="25">
        <v>0.47420511929999998</v>
      </c>
      <c r="M10334" s="39">
        <v>966454.03</v>
      </c>
      <c r="N10334" s="39">
        <v>8602.90038653796</v>
      </c>
      <c r="O10334" s="39">
        <v>251576.283236399</v>
      </c>
      <c r="P10334" s="25" t="s">
        <v>2483</v>
      </c>
      <c r="Q10334" s="25" t="s">
        <v>2575</v>
      </c>
      <c r="R10334" s="25">
        <v>3.6562121964324601</v>
      </c>
      <c r="S10334" s="25">
        <v>0.47420511929999998</v>
      </c>
      <c r="T10334" s="25">
        <v>0</v>
      </c>
      <c r="U10334" s="25"/>
      <c r="V10334" s="26"/>
      <c r="W10334" s="3" t="s">
        <v>50</v>
      </c>
    </row>
    <row r="10335" spans="1:23" x14ac:dyDescent="0.25">
      <c r="A10335" s="24" t="s">
        <v>22</v>
      </c>
      <c r="B10335" s="25">
        <v>17514</v>
      </c>
      <c r="C10335" s="25">
        <v>1</v>
      </c>
      <c r="D10335" s="25">
        <v>1101471</v>
      </c>
      <c r="E10335" s="25" t="s">
        <v>2890</v>
      </c>
      <c r="F10335" s="39">
        <v>12842402.822594199</v>
      </c>
      <c r="G10335" s="42">
        <v>0.33299999999999996</v>
      </c>
      <c r="H10335" s="42">
        <v>0.33299999999999996</v>
      </c>
      <c r="I10335" s="39">
        <v>4276520.1399238603</v>
      </c>
      <c r="J10335" s="42">
        <v>6.3909999999999998E-4</v>
      </c>
      <c r="K10335" s="42">
        <v>6.3909999999999998E-4</v>
      </c>
      <c r="L10335" s="25">
        <v>0.47420511929999998</v>
      </c>
      <c r="M10335" s="39">
        <v>221742.57</v>
      </c>
      <c r="N10335" s="39">
        <v>2733.1240214253398</v>
      </c>
      <c r="O10335" s="39">
        <v>108077.703323205</v>
      </c>
      <c r="P10335" s="25" t="s">
        <v>2483</v>
      </c>
      <c r="Q10335" s="25" t="s">
        <v>2576</v>
      </c>
      <c r="R10335" s="25">
        <v>1.3680623947330901</v>
      </c>
      <c r="S10335" s="25">
        <v>0.47420511929999998</v>
      </c>
      <c r="T10335" s="25">
        <v>0</v>
      </c>
      <c r="U10335" s="25"/>
      <c r="V10335" s="26"/>
      <c r="W10335" s="3" t="s">
        <v>50</v>
      </c>
    </row>
    <row r="10336" spans="1:23" x14ac:dyDescent="0.25">
      <c r="A10336" s="24" t="s">
        <v>22</v>
      </c>
      <c r="B10336" s="25">
        <v>17515</v>
      </c>
      <c r="C10336" s="25">
        <v>1</v>
      </c>
      <c r="D10336" s="25">
        <v>1101471</v>
      </c>
      <c r="E10336" s="25" t="s">
        <v>2890</v>
      </c>
      <c r="F10336" s="39">
        <v>16650569.4979246</v>
      </c>
      <c r="G10336" s="42">
        <v>0.33299999999999896</v>
      </c>
      <c r="H10336" s="42">
        <v>0.33299999999999996</v>
      </c>
      <c r="I10336" s="39">
        <v>5544639.6428089105</v>
      </c>
      <c r="J10336" s="42">
        <v>2.1337999999999999E-3</v>
      </c>
      <c r="K10336" s="42">
        <v>1.4553873472275001E-3</v>
      </c>
      <c r="L10336" s="25">
        <v>0.47420511929999998</v>
      </c>
      <c r="M10336" s="39">
        <v>509428.1</v>
      </c>
      <c r="N10336" s="39">
        <v>11831.152069825601</v>
      </c>
      <c r="O10336" s="39">
        <v>255850.539626471</v>
      </c>
      <c r="P10336" s="25" t="s">
        <v>2483</v>
      </c>
      <c r="Q10336" s="25" t="s">
        <v>2577</v>
      </c>
      <c r="R10336" s="25">
        <v>1.5459360628743299</v>
      </c>
      <c r="S10336" s="25">
        <v>0.47420511929999998</v>
      </c>
      <c r="T10336" s="25">
        <v>0</v>
      </c>
      <c r="U10336" s="25"/>
      <c r="V10336" s="26"/>
      <c r="W10336" s="3" t="s">
        <v>50</v>
      </c>
    </row>
    <row r="10337" spans="1:23" x14ac:dyDescent="0.25">
      <c r="A10337" s="24" t="s">
        <v>22</v>
      </c>
      <c r="B10337" s="25">
        <v>17516</v>
      </c>
      <c r="C10337" s="25">
        <v>1</v>
      </c>
      <c r="D10337" s="25">
        <v>1101471</v>
      </c>
      <c r="E10337" s="25" t="s">
        <v>2890</v>
      </c>
      <c r="F10337" s="39">
        <v>21180943.854099199</v>
      </c>
      <c r="G10337" s="42">
        <v>0.33299999999999896</v>
      </c>
      <c r="H10337" s="42">
        <v>0.33299999999999896</v>
      </c>
      <c r="I10337" s="39">
        <v>7053254.30341506</v>
      </c>
      <c r="J10337" s="42">
        <v>1.7455999999999999E-3</v>
      </c>
      <c r="K10337" s="42">
        <v>1.7455999999999999E-3</v>
      </c>
      <c r="L10337" s="25">
        <v>0.47420511929999998</v>
      </c>
      <c r="M10337" s="39">
        <v>1175283.57</v>
      </c>
      <c r="N10337" s="39">
        <v>12312.160712041299</v>
      </c>
      <c r="O10337" s="39">
        <v>294430.31641654001</v>
      </c>
      <c r="P10337" s="25" t="s">
        <v>2483</v>
      </c>
      <c r="Q10337" s="25" t="s">
        <v>5332</v>
      </c>
      <c r="R10337" s="25">
        <v>4.4166666666666599</v>
      </c>
      <c r="S10337" s="25">
        <v>0.47420511929999998</v>
      </c>
      <c r="T10337" s="25">
        <v>0</v>
      </c>
      <c r="U10337" s="25"/>
      <c r="V10337" s="26"/>
      <c r="W10337" s="3" t="s">
        <v>50</v>
      </c>
    </row>
    <row r="10338" spans="1:23" x14ac:dyDescent="0.25">
      <c r="A10338" s="24" t="s">
        <v>22</v>
      </c>
      <c r="B10338" s="25">
        <v>17517</v>
      </c>
      <c r="C10338" s="25">
        <v>1</v>
      </c>
      <c r="D10338" s="25">
        <v>1101471</v>
      </c>
      <c r="E10338" s="25" t="s">
        <v>2890</v>
      </c>
      <c r="F10338" s="39">
        <v>27663838.642409898</v>
      </c>
      <c r="G10338" s="42">
        <v>0.33299999999999996</v>
      </c>
      <c r="H10338" s="42">
        <v>0.33299999999999996</v>
      </c>
      <c r="I10338" s="39">
        <v>9212058.2679225001</v>
      </c>
      <c r="J10338" s="42">
        <v>6.3909999999999998E-4</v>
      </c>
      <c r="K10338" s="42">
        <v>6.3909999999999998E-4</v>
      </c>
      <c r="L10338" s="25">
        <v>0.47420511929999998</v>
      </c>
      <c r="M10338" s="39">
        <v>645166.4</v>
      </c>
      <c r="N10338" s="39">
        <v>5887.4264390292601</v>
      </c>
      <c r="O10338" s="39">
        <v>232810.33828928199</v>
      </c>
      <c r="P10338" s="25" t="s">
        <v>2483</v>
      </c>
      <c r="Q10338" s="25" t="s">
        <v>2578</v>
      </c>
      <c r="R10338" s="25">
        <v>2.9166666666666599</v>
      </c>
      <c r="S10338" s="25">
        <v>0.47420511929999998</v>
      </c>
      <c r="T10338" s="25">
        <v>0</v>
      </c>
      <c r="U10338" s="25"/>
      <c r="V10338" s="26"/>
      <c r="W10338" s="3" t="s">
        <v>50</v>
      </c>
    </row>
    <row r="10339" spans="1:23" x14ac:dyDescent="0.25">
      <c r="A10339" s="24" t="s">
        <v>22</v>
      </c>
      <c r="B10339" s="25">
        <v>17518</v>
      </c>
      <c r="C10339" s="25">
        <v>1</v>
      </c>
      <c r="D10339" s="25">
        <v>1101471</v>
      </c>
      <c r="E10339" s="25" t="s">
        <v>2890</v>
      </c>
      <c r="F10339" s="39">
        <v>5649639.3516331604</v>
      </c>
      <c r="G10339" s="42">
        <v>0.33299999999999896</v>
      </c>
      <c r="H10339" s="42">
        <v>0.33299999999999896</v>
      </c>
      <c r="I10339" s="39">
        <v>1881329.9040938399</v>
      </c>
      <c r="J10339" s="42">
        <v>1.4279E-3</v>
      </c>
      <c r="K10339" s="42">
        <v>8.8720012897699997E-4</v>
      </c>
      <c r="L10339" s="25">
        <v>0.47420511929999998</v>
      </c>
      <c r="M10339" s="39">
        <v>129646.99</v>
      </c>
      <c r="N10339" s="39">
        <v>2686.3509700555901</v>
      </c>
      <c r="O10339" s="39">
        <v>71040.100867909598</v>
      </c>
      <c r="P10339" s="25" t="s">
        <v>2483</v>
      </c>
      <c r="Q10339" s="25" t="s">
        <v>2579</v>
      </c>
      <c r="R10339" s="25">
        <v>1.5911807946377901</v>
      </c>
      <c r="S10339" s="25">
        <v>0.47420511929999998</v>
      </c>
      <c r="T10339" s="25">
        <v>0</v>
      </c>
      <c r="U10339" s="25"/>
      <c r="V10339" s="26"/>
      <c r="W10339" s="3" t="s">
        <v>50</v>
      </c>
    </row>
    <row r="10340" spans="1:23" x14ac:dyDescent="0.25">
      <c r="A10340" s="24" t="s">
        <v>22</v>
      </c>
      <c r="B10340" s="25">
        <v>17519</v>
      </c>
      <c r="C10340" s="25">
        <v>1</v>
      </c>
      <c r="D10340" s="25">
        <v>1101471</v>
      </c>
      <c r="E10340" s="25" t="s">
        <v>2890</v>
      </c>
      <c r="F10340" s="39">
        <v>17145550.443151101</v>
      </c>
      <c r="G10340" s="42">
        <v>0.33299999999999996</v>
      </c>
      <c r="H10340" s="42">
        <v>0.33299999999999896</v>
      </c>
      <c r="I10340" s="39">
        <v>5709468.2975693299</v>
      </c>
      <c r="J10340" s="42">
        <v>2.3591000000000003E-3</v>
      </c>
      <c r="K10340" s="42">
        <v>1.6068624079297999E-3</v>
      </c>
      <c r="L10340" s="25">
        <v>0.47420511929999998</v>
      </c>
      <c r="M10340" s="39">
        <v>663161.85</v>
      </c>
      <c r="N10340" s="39">
        <v>13469.2066607958</v>
      </c>
      <c r="O10340" s="39">
        <v>276984.81708417198</v>
      </c>
      <c r="P10340" s="25" t="s">
        <v>2483</v>
      </c>
      <c r="Q10340" s="25" t="s">
        <v>2580</v>
      </c>
      <c r="R10340" s="25">
        <v>2.5932191156606201</v>
      </c>
      <c r="S10340" s="25">
        <v>0.47420511929999998</v>
      </c>
      <c r="T10340" s="25">
        <v>0</v>
      </c>
      <c r="U10340" s="25"/>
      <c r="V10340" s="26"/>
      <c r="W10340" s="3" t="s">
        <v>50</v>
      </c>
    </row>
    <row r="10341" spans="1:23" x14ac:dyDescent="0.25">
      <c r="A10341" s="24" t="s">
        <v>22</v>
      </c>
      <c r="B10341" s="25">
        <v>17520</v>
      </c>
      <c r="C10341" s="25">
        <v>1</v>
      </c>
      <c r="D10341" s="25">
        <v>1101471</v>
      </c>
      <c r="E10341" s="25" t="s">
        <v>2890</v>
      </c>
      <c r="F10341" s="39">
        <v>20833628.571088798</v>
      </c>
      <c r="G10341" s="42">
        <v>0.33299999999999996</v>
      </c>
      <c r="H10341" s="42">
        <v>0.33299999999999996</v>
      </c>
      <c r="I10341" s="39">
        <v>6937598.3141725799</v>
      </c>
      <c r="J10341" s="42">
        <v>1.7455999999999999E-3</v>
      </c>
      <c r="K10341" s="42">
        <v>1.7455999999999999E-3</v>
      </c>
      <c r="L10341" s="25">
        <v>0.47420511929999998</v>
      </c>
      <c r="M10341" s="39">
        <v>1034812.19</v>
      </c>
      <c r="N10341" s="39">
        <v>12110.2716172196</v>
      </c>
      <c r="O10341" s="39">
        <v>289602.384791894</v>
      </c>
      <c r="P10341" s="25" t="s">
        <v>2483</v>
      </c>
      <c r="Q10341" s="25" t="s">
        <v>5397</v>
      </c>
      <c r="R10341" s="25">
        <v>3.73086229261907</v>
      </c>
      <c r="S10341" s="25">
        <v>0.47420511929999998</v>
      </c>
      <c r="T10341" s="25">
        <v>0</v>
      </c>
      <c r="U10341" s="25"/>
      <c r="V10341" s="26"/>
      <c r="W10341" s="3" t="s">
        <v>50</v>
      </c>
    </row>
    <row r="10342" spans="1:23" x14ac:dyDescent="0.25">
      <c r="A10342" s="24" t="s">
        <v>22</v>
      </c>
      <c r="B10342" s="25">
        <v>17521</v>
      </c>
      <c r="C10342" s="25">
        <v>1</v>
      </c>
      <c r="D10342" s="25">
        <v>1101471</v>
      </c>
      <c r="E10342" s="25" t="s">
        <v>2890</v>
      </c>
      <c r="F10342" s="39">
        <v>33389042.9586199</v>
      </c>
      <c r="G10342" s="42">
        <v>0.33299999999999996</v>
      </c>
      <c r="H10342" s="42">
        <v>0.33299999999999996</v>
      </c>
      <c r="I10342" s="39">
        <v>11118551.305220401</v>
      </c>
      <c r="J10342" s="42">
        <v>1.0563999999999999E-3</v>
      </c>
      <c r="K10342" s="42">
        <v>1.0563999999999999E-3</v>
      </c>
      <c r="L10342" s="25">
        <v>0.47420511929999998</v>
      </c>
      <c r="M10342" s="39">
        <v>1562601.72</v>
      </c>
      <c r="N10342" s="39">
        <v>11745.637598834801</v>
      </c>
      <c r="O10342" s="39">
        <v>361187.64410285198</v>
      </c>
      <c r="P10342" s="25" t="s">
        <v>2483</v>
      </c>
      <c r="Q10342" s="25" t="s">
        <v>5333</v>
      </c>
      <c r="R10342" s="25">
        <v>4</v>
      </c>
      <c r="S10342" s="25">
        <v>0.47420511929999998</v>
      </c>
      <c r="T10342" s="25">
        <v>0</v>
      </c>
      <c r="U10342" s="25"/>
      <c r="V10342" s="26"/>
      <c r="W10342" s="3" t="s">
        <v>50</v>
      </c>
    </row>
    <row r="10343" spans="1:23" x14ac:dyDescent="0.25">
      <c r="A10343" s="24" t="s">
        <v>22</v>
      </c>
      <c r="B10343" s="25">
        <v>17522</v>
      </c>
      <c r="C10343" s="25">
        <v>1</v>
      </c>
      <c r="D10343" s="25">
        <v>1101471</v>
      </c>
      <c r="E10343" s="25" t="s">
        <v>2890</v>
      </c>
      <c r="F10343" s="39">
        <v>19242074.124926101</v>
      </c>
      <c r="G10343" s="42">
        <v>0.33299999999999996</v>
      </c>
      <c r="H10343" s="42">
        <v>0.33299999999999996</v>
      </c>
      <c r="I10343" s="39">
        <v>6407610.6836003903</v>
      </c>
      <c r="J10343" s="42">
        <v>1.0563999999999999E-3</v>
      </c>
      <c r="K10343" s="42">
        <v>1.0563999999999999E-3</v>
      </c>
      <c r="L10343" s="25">
        <v>0.47420511929999998</v>
      </c>
      <c r="M10343" s="39">
        <v>899494.21</v>
      </c>
      <c r="N10343" s="39">
        <v>6768.9999261554503</v>
      </c>
      <c r="O10343" s="39">
        <v>208152.10035962501</v>
      </c>
      <c r="P10343" s="25" t="s">
        <v>2483</v>
      </c>
      <c r="Q10343" s="25" t="s">
        <v>5334</v>
      </c>
      <c r="R10343" s="25">
        <v>4</v>
      </c>
      <c r="S10343" s="25">
        <v>0.47420511929999998</v>
      </c>
      <c r="T10343" s="25">
        <v>0</v>
      </c>
      <c r="U10343" s="25"/>
      <c r="V10343" s="26"/>
      <c r="W10343" s="3" t="s">
        <v>50</v>
      </c>
    </row>
    <row r="10344" spans="1:23" x14ac:dyDescent="0.25">
      <c r="A10344" s="24" t="s">
        <v>22</v>
      </c>
      <c r="B10344" s="25">
        <v>17523</v>
      </c>
      <c r="C10344" s="25">
        <v>1</v>
      </c>
      <c r="D10344" s="25">
        <v>1101471</v>
      </c>
      <c r="E10344" s="25" t="s">
        <v>2890</v>
      </c>
      <c r="F10344" s="39">
        <v>19668836.294841599</v>
      </c>
      <c r="G10344" s="42">
        <v>0.33299999999999996</v>
      </c>
      <c r="H10344" s="42">
        <v>0.33299999999999896</v>
      </c>
      <c r="I10344" s="39">
        <v>6549722.4861822799</v>
      </c>
      <c r="J10344" s="42">
        <v>2.1337999999998998E-3</v>
      </c>
      <c r="K10344" s="42">
        <v>1.9564117772914E-3</v>
      </c>
      <c r="L10344" s="25">
        <v>0.47420511929999998</v>
      </c>
      <c r="M10344" s="39">
        <v>943580.68</v>
      </c>
      <c r="N10344" s="39">
        <v>13975.797841015699</v>
      </c>
      <c r="O10344" s="39">
        <v>302228.84451412898</v>
      </c>
      <c r="P10344" s="25" t="s">
        <v>2483</v>
      </c>
      <c r="Q10344" s="25" t="s">
        <v>2581</v>
      </c>
      <c r="R10344" s="25">
        <v>2.8650930495497202</v>
      </c>
      <c r="S10344" s="25">
        <v>0.47420511929999998</v>
      </c>
      <c r="T10344" s="25">
        <v>0</v>
      </c>
      <c r="U10344" s="25"/>
      <c r="V10344" s="26"/>
      <c r="W10344" s="3" t="s">
        <v>50</v>
      </c>
    </row>
    <row r="10345" spans="1:23" x14ac:dyDescent="0.25">
      <c r="A10345" s="24" t="s">
        <v>22</v>
      </c>
      <c r="B10345" s="25">
        <v>17524</v>
      </c>
      <c r="C10345" s="25">
        <v>1</v>
      </c>
      <c r="D10345" s="25">
        <v>1101471</v>
      </c>
      <c r="E10345" s="25" t="s">
        <v>2890</v>
      </c>
      <c r="F10345" s="39">
        <v>7007537.0494318996</v>
      </c>
      <c r="G10345" s="42">
        <v>0.33299999999999896</v>
      </c>
      <c r="H10345" s="42">
        <v>0.33299999999999996</v>
      </c>
      <c r="I10345" s="39">
        <v>2333509.8374608201</v>
      </c>
      <c r="J10345" s="42">
        <v>1.0563999999999999E-3</v>
      </c>
      <c r="K10345" s="42">
        <v>2.6420468773413698E-4</v>
      </c>
      <c r="L10345" s="25">
        <v>0.47420511929999998</v>
      </c>
      <c r="M10345" s="39">
        <v>58688.12</v>
      </c>
      <c r="N10345" s="39">
        <v>2465.1197922936099</v>
      </c>
      <c r="O10345" s="39">
        <v>75804.382922402103</v>
      </c>
      <c r="P10345" s="25" t="s">
        <v>2483</v>
      </c>
      <c r="Q10345" s="25" t="s">
        <v>8217</v>
      </c>
      <c r="R10345" s="25">
        <v>0.25</v>
      </c>
      <c r="S10345" s="25">
        <v>0.47420511929999998</v>
      </c>
      <c r="T10345" s="25">
        <v>0</v>
      </c>
      <c r="U10345" s="25"/>
      <c r="V10345" s="26"/>
      <c r="W10345" s="3" t="s">
        <v>50</v>
      </c>
    </row>
    <row r="10346" spans="1:23" x14ac:dyDescent="0.25">
      <c r="A10346" s="24" t="s">
        <v>22</v>
      </c>
      <c r="B10346" s="25">
        <v>17525</v>
      </c>
      <c r="C10346" s="25">
        <v>1</v>
      </c>
      <c r="D10346" s="25">
        <v>1101471</v>
      </c>
      <c r="E10346" s="25" t="s">
        <v>2890</v>
      </c>
      <c r="F10346" s="39">
        <v>2674923.78596415</v>
      </c>
      <c r="G10346" s="42">
        <v>0.33299999999999996</v>
      </c>
      <c r="H10346" s="42">
        <v>0.33299999999999996</v>
      </c>
      <c r="I10346" s="39">
        <v>890749.62072606198</v>
      </c>
      <c r="J10346" s="42">
        <v>1.5788E-3</v>
      </c>
      <c r="K10346" s="42">
        <v>1.3583824896266001E-3</v>
      </c>
      <c r="L10346" s="25">
        <v>0.47420511929999998</v>
      </c>
      <c r="M10346" s="39">
        <v>73204.5</v>
      </c>
      <c r="N10346" s="39">
        <v>1406.3155012023001</v>
      </c>
      <c r="O10346" s="39">
        <v>35365.198656704997</v>
      </c>
      <c r="P10346" s="25" t="s">
        <v>2483</v>
      </c>
      <c r="Q10346" s="25" t="s">
        <v>2583</v>
      </c>
      <c r="R10346" s="25">
        <v>1.0510176314958699</v>
      </c>
      <c r="S10346" s="25">
        <v>0.47420511929999998</v>
      </c>
      <c r="T10346" s="25">
        <v>0</v>
      </c>
      <c r="U10346" s="25"/>
      <c r="V10346" s="26"/>
      <c r="W10346" s="3" t="s">
        <v>50</v>
      </c>
    </row>
    <row r="10347" spans="1:23" x14ac:dyDescent="0.25">
      <c r="A10347" s="24" t="s">
        <v>22</v>
      </c>
      <c r="B10347" s="25">
        <v>17526</v>
      </c>
      <c r="C10347" s="25">
        <v>1</v>
      </c>
      <c r="D10347" s="25">
        <v>1101471</v>
      </c>
      <c r="E10347" s="25" t="s">
        <v>2890</v>
      </c>
      <c r="F10347" s="39">
        <v>5639751.0756263696</v>
      </c>
      <c r="G10347" s="42">
        <v>0.33299999999999996</v>
      </c>
      <c r="H10347" s="42">
        <v>0.33299999999999996</v>
      </c>
      <c r="I10347" s="39">
        <v>1878037.10818358</v>
      </c>
      <c r="J10347" s="42">
        <v>4.7588999999999999E-3</v>
      </c>
      <c r="K10347" s="42">
        <v>4.7588999999999999E-3</v>
      </c>
      <c r="L10347" s="25">
        <v>0.47420511929999998</v>
      </c>
      <c r="M10347" s="39">
        <v>427754.05</v>
      </c>
      <c r="N10347" s="39">
        <v>8937.3907941348407</v>
      </c>
      <c r="O10347" s="39">
        <v>129247.33887982499</v>
      </c>
      <c r="P10347" s="25" t="s">
        <v>2483</v>
      </c>
      <c r="Q10347" s="25" t="s">
        <v>7157</v>
      </c>
      <c r="R10347" s="25">
        <v>3.5833333333333299</v>
      </c>
      <c r="S10347" s="25">
        <v>0.47420511929999998</v>
      </c>
      <c r="T10347" s="25">
        <v>0</v>
      </c>
      <c r="U10347" s="25"/>
      <c r="V10347" s="26"/>
      <c r="W10347" s="3" t="s">
        <v>50</v>
      </c>
    </row>
    <row r="10348" spans="1:23" x14ac:dyDescent="0.25">
      <c r="A10348" s="24" t="s">
        <v>22</v>
      </c>
      <c r="B10348" s="25">
        <v>17527</v>
      </c>
      <c r="C10348" s="25">
        <v>1</v>
      </c>
      <c r="D10348" s="25">
        <v>1101471</v>
      </c>
      <c r="E10348" s="25" t="s">
        <v>2890</v>
      </c>
      <c r="F10348" s="39">
        <v>22487035.263413299</v>
      </c>
      <c r="G10348" s="42">
        <v>0.33299999999999996</v>
      </c>
      <c r="H10348" s="42">
        <v>0.33299999999999996</v>
      </c>
      <c r="I10348" s="39">
        <v>7488182.7427166495</v>
      </c>
      <c r="J10348" s="42">
        <v>2.1337999999999999E-3</v>
      </c>
      <c r="K10348" s="42">
        <v>2.1337999999999999E-3</v>
      </c>
      <c r="L10348" s="25">
        <v>0.47420511929999998</v>
      </c>
      <c r="M10348" s="39">
        <v>1019956.82</v>
      </c>
      <c r="N10348" s="39">
        <v>15978.2843364088</v>
      </c>
      <c r="O10348" s="39">
        <v>345532.93251987</v>
      </c>
      <c r="P10348" s="25" t="s">
        <v>2483</v>
      </c>
      <c r="Q10348" s="25" t="s">
        <v>9025</v>
      </c>
      <c r="R10348" s="25">
        <v>2.1666666666666599</v>
      </c>
      <c r="S10348" s="25">
        <v>0.47420511929999998</v>
      </c>
      <c r="T10348" s="25">
        <v>0</v>
      </c>
      <c r="U10348" s="25"/>
      <c r="V10348" s="26"/>
      <c r="W10348" s="3" t="s">
        <v>50</v>
      </c>
    </row>
    <row r="10349" spans="1:23" x14ac:dyDescent="0.25">
      <c r="A10349" s="24" t="s">
        <v>22</v>
      </c>
      <c r="B10349" s="25">
        <v>17528</v>
      </c>
      <c r="C10349" s="25">
        <v>1</v>
      </c>
      <c r="D10349" s="25">
        <v>1101471</v>
      </c>
      <c r="E10349" s="25" t="s">
        <v>2890</v>
      </c>
      <c r="F10349" s="39">
        <v>15545090.715638399</v>
      </c>
      <c r="G10349" s="42">
        <v>0.33299999999999996</v>
      </c>
      <c r="H10349" s="42">
        <v>0.33299999999999996</v>
      </c>
      <c r="I10349" s="39">
        <v>5176515.2083075903</v>
      </c>
      <c r="J10349" s="42">
        <v>1.0579400000000001E-2</v>
      </c>
      <c r="K10349" s="42">
        <v>3.5389762450673003E-3</v>
      </c>
      <c r="L10349" s="25">
        <v>0.47420511929999998</v>
      </c>
      <c r="M10349" s="39">
        <v>751517.88</v>
      </c>
      <c r="N10349" s="39">
        <v>54764.424994769302</v>
      </c>
      <c r="O10349" s="39">
        <v>529612.81764571695</v>
      </c>
      <c r="P10349" s="25" t="s">
        <v>2483</v>
      </c>
      <c r="Q10349" s="25" t="s">
        <v>5335</v>
      </c>
      <c r="R10349" s="25">
        <v>0.33333333333332998</v>
      </c>
      <c r="S10349" s="25">
        <v>0.47420511929999998</v>
      </c>
      <c r="T10349" s="25">
        <v>0</v>
      </c>
      <c r="U10349" s="25"/>
      <c r="V10349" s="26"/>
      <c r="W10349" s="3" t="s">
        <v>50</v>
      </c>
    </row>
    <row r="10350" spans="1:23" x14ac:dyDescent="0.25">
      <c r="A10350" s="24" t="s">
        <v>22</v>
      </c>
      <c r="B10350" s="25">
        <v>17529</v>
      </c>
      <c r="C10350" s="25">
        <v>1</v>
      </c>
      <c r="D10350" s="25">
        <v>1101471</v>
      </c>
      <c r="E10350" s="25" t="s">
        <v>2890</v>
      </c>
      <c r="F10350" s="39">
        <v>322788.08148081001</v>
      </c>
      <c r="G10350" s="42">
        <v>0.33299999999999996</v>
      </c>
      <c r="H10350" s="42">
        <v>0.33299999999999996</v>
      </c>
      <c r="I10350" s="39">
        <v>107488.431133109</v>
      </c>
      <c r="J10350" s="42">
        <v>2.84079E-2</v>
      </c>
      <c r="K10350" s="42">
        <v>1.1936196951988699E-2</v>
      </c>
      <c r="L10350" s="25">
        <v>0.47420511929999998</v>
      </c>
      <c r="M10350" s="39">
        <v>31334.04</v>
      </c>
      <c r="N10350" s="39">
        <v>3053.52060278627</v>
      </c>
      <c r="O10350" s="39">
        <v>17857.607649248101</v>
      </c>
      <c r="P10350" s="25" t="s">
        <v>2483</v>
      </c>
      <c r="Q10350" s="25" t="s">
        <v>5336</v>
      </c>
      <c r="R10350" s="25">
        <v>0.41666666666666002</v>
      </c>
      <c r="S10350" s="25">
        <v>0.47420511929999998</v>
      </c>
      <c r="T10350" s="25">
        <v>0</v>
      </c>
      <c r="U10350" s="25"/>
      <c r="V10350" s="26"/>
      <c r="W10350" s="3" t="s">
        <v>50</v>
      </c>
    </row>
    <row r="10351" spans="1:23" x14ac:dyDescent="0.25">
      <c r="A10351" s="24" t="s">
        <v>22</v>
      </c>
      <c r="B10351" s="25">
        <v>17530</v>
      </c>
      <c r="C10351" s="25">
        <v>1</v>
      </c>
      <c r="D10351" s="25">
        <v>1101471</v>
      </c>
      <c r="E10351" s="25" t="s">
        <v>2890</v>
      </c>
      <c r="F10351" s="39">
        <v>39905.186506545499</v>
      </c>
      <c r="G10351" s="42">
        <v>0.33299999999999996</v>
      </c>
      <c r="H10351" s="42">
        <v>0.33299999999999996</v>
      </c>
      <c r="I10351" s="39">
        <v>13288.427106679599</v>
      </c>
      <c r="J10351" s="42">
        <v>1.9300000000000001E-3</v>
      </c>
      <c r="K10351" s="42">
        <v>1.9300000000000001E-3</v>
      </c>
      <c r="L10351" s="25">
        <v>0.47420511929999998</v>
      </c>
      <c r="M10351" s="39">
        <v>1520.79</v>
      </c>
      <c r="N10351" s="25">
        <v>25.646664315891702</v>
      </c>
      <c r="O10351" s="25">
        <v>583.22043679956801</v>
      </c>
      <c r="P10351" s="25" t="s">
        <v>2483</v>
      </c>
      <c r="Q10351" s="25" t="s">
        <v>5380</v>
      </c>
      <c r="R10351" s="25">
        <v>1.6666666666666601</v>
      </c>
      <c r="S10351" s="25">
        <v>0.47420511929999998</v>
      </c>
      <c r="T10351" s="25">
        <v>0</v>
      </c>
      <c r="U10351" s="25"/>
      <c r="V10351" s="26"/>
      <c r="W10351" s="3" t="s">
        <v>50</v>
      </c>
    </row>
    <row r="10352" spans="1:23" x14ac:dyDescent="0.25">
      <c r="A10352" s="24" t="s">
        <v>22</v>
      </c>
      <c r="B10352" s="25">
        <v>17531</v>
      </c>
      <c r="C10352" s="25">
        <v>1</v>
      </c>
      <c r="D10352" s="25">
        <v>1101471</v>
      </c>
      <c r="E10352" s="25" t="s">
        <v>2890</v>
      </c>
      <c r="F10352" s="39">
        <v>32684826.771160301</v>
      </c>
      <c r="G10352" s="42">
        <v>0.33299999999999996</v>
      </c>
      <c r="H10352" s="42">
        <v>0.33299999999999996</v>
      </c>
      <c r="I10352" s="39">
        <v>10884047.314796399</v>
      </c>
      <c r="J10352" s="42">
        <v>4.3130093628314603E-2</v>
      </c>
      <c r="K10352" s="42">
        <v>3.4557582537619605E-2</v>
      </c>
      <c r="L10352" s="25">
        <v>0.47420511929999998</v>
      </c>
      <c r="M10352" s="39">
        <v>5738634.8499999996</v>
      </c>
      <c r="N10352" s="39">
        <v>469429.97974217602</v>
      </c>
      <c r="O10352" s="39">
        <v>2211093.3052716302</v>
      </c>
      <c r="P10352" s="25" t="s">
        <v>2483</v>
      </c>
      <c r="Q10352" s="25" t="s">
        <v>5337</v>
      </c>
      <c r="R10352" s="25">
        <v>2.0612967288667901</v>
      </c>
      <c r="S10352" s="25">
        <v>0.47420511929999998</v>
      </c>
      <c r="T10352" s="25">
        <v>0</v>
      </c>
      <c r="U10352" s="25"/>
      <c r="V10352" s="26"/>
      <c r="W10352" s="3" t="s">
        <v>50</v>
      </c>
    </row>
    <row r="10353" spans="1:23" x14ac:dyDescent="0.25">
      <c r="A10353" s="24" t="s">
        <v>22</v>
      </c>
      <c r="B10353" s="25">
        <v>17532</v>
      </c>
      <c r="C10353" s="25">
        <v>1</v>
      </c>
      <c r="D10353" s="25">
        <v>1101471</v>
      </c>
      <c r="E10353" s="25" t="s">
        <v>2890</v>
      </c>
      <c r="F10353" s="39">
        <v>2249887.2761633601</v>
      </c>
      <c r="G10353" s="42">
        <v>0.33299999999999996</v>
      </c>
      <c r="H10353" s="42">
        <v>0.33299999999999996</v>
      </c>
      <c r="I10353" s="39">
        <v>749212.46296240005</v>
      </c>
      <c r="J10353" s="42">
        <v>1.0579400000000001E-2</v>
      </c>
      <c r="K10353" s="42">
        <v>1.0579400000000001E-2</v>
      </c>
      <c r="L10353" s="25">
        <v>0.47420511929999998</v>
      </c>
      <c r="M10353" s="39">
        <v>235233.65</v>
      </c>
      <c r="N10353" s="39">
        <v>7926.2183306644201</v>
      </c>
      <c r="O10353" s="39">
        <v>76652.440407787799</v>
      </c>
      <c r="P10353" s="25" t="s">
        <v>2483</v>
      </c>
      <c r="Q10353" s="25" t="s">
        <v>5338</v>
      </c>
      <c r="R10353" s="25">
        <v>2.0335743405191899</v>
      </c>
      <c r="S10353" s="25">
        <v>0.47420511929999998</v>
      </c>
      <c r="T10353" s="25">
        <v>0</v>
      </c>
      <c r="U10353" s="25"/>
      <c r="V10353" s="26"/>
      <c r="W10353" s="3" t="s">
        <v>50</v>
      </c>
    </row>
    <row r="10354" spans="1:23" x14ac:dyDescent="0.25">
      <c r="A10354" s="24" t="s">
        <v>22</v>
      </c>
      <c r="B10354" s="25">
        <v>17533</v>
      </c>
      <c r="C10354" s="25">
        <v>1</v>
      </c>
      <c r="D10354" s="25">
        <v>1101471</v>
      </c>
      <c r="E10354" s="25" t="s">
        <v>2890</v>
      </c>
      <c r="F10354" s="39">
        <v>42588.953074566198</v>
      </c>
      <c r="G10354" s="42">
        <v>0.33299999999999896</v>
      </c>
      <c r="H10354" s="42">
        <v>0.33299999999999996</v>
      </c>
      <c r="I10354" s="39">
        <v>14182.1213738305</v>
      </c>
      <c r="J10354" s="42">
        <v>1.2906599999999999E-2</v>
      </c>
      <c r="K10354" s="42">
        <v>4.3208427928528997E-3</v>
      </c>
      <c r="L10354" s="25">
        <v>0.47420511929999998</v>
      </c>
      <c r="M10354" s="39">
        <v>2312.31</v>
      </c>
      <c r="N10354" s="25">
        <v>183.04296772348101</v>
      </c>
      <c r="O10354" s="39">
        <v>1600.76008722342</v>
      </c>
      <c r="P10354" s="25" t="s">
        <v>2483</v>
      </c>
      <c r="Q10354" s="25" t="s">
        <v>10264</v>
      </c>
      <c r="R10354" s="25">
        <v>0.33333333333332998</v>
      </c>
      <c r="S10354" s="25">
        <v>0.47420511929999998</v>
      </c>
      <c r="T10354" s="25">
        <v>0</v>
      </c>
      <c r="U10354" s="25"/>
      <c r="V10354" s="26"/>
      <c r="W10354" s="3" t="s">
        <v>50</v>
      </c>
    </row>
    <row r="10355" spans="1:23" x14ac:dyDescent="0.25">
      <c r="A10355" s="24" t="s">
        <v>22</v>
      </c>
      <c r="B10355" s="25">
        <v>17534</v>
      </c>
      <c r="C10355" s="25">
        <v>1</v>
      </c>
      <c r="D10355" s="25">
        <v>1101471</v>
      </c>
      <c r="E10355" s="25" t="s">
        <v>2890</v>
      </c>
      <c r="F10355" s="39">
        <v>424693.74781370698</v>
      </c>
      <c r="G10355" s="42">
        <v>0.33299999999999996</v>
      </c>
      <c r="H10355" s="42">
        <v>0.33299999999999996</v>
      </c>
      <c r="I10355" s="39">
        <v>141423.018021964</v>
      </c>
      <c r="J10355" s="42">
        <v>1.2906599999999999E-2</v>
      </c>
      <c r="K10355" s="42">
        <v>5.4426786300992005E-3</v>
      </c>
      <c r="L10355" s="25">
        <v>0.47420511929999998</v>
      </c>
      <c r="M10355" s="39">
        <v>26833.360000000001</v>
      </c>
      <c r="N10355" s="39">
        <v>1825.29032440228</v>
      </c>
      <c r="O10355" s="39">
        <v>15962.655846534601</v>
      </c>
      <c r="P10355" s="25" t="s">
        <v>2483</v>
      </c>
      <c r="Q10355" s="25" t="s">
        <v>7808</v>
      </c>
      <c r="R10355" s="25">
        <v>0.42014418308238999</v>
      </c>
      <c r="S10355" s="25">
        <v>0.47420511929999998</v>
      </c>
      <c r="T10355" s="25">
        <v>0</v>
      </c>
      <c r="U10355" s="25"/>
      <c r="V10355" s="26"/>
      <c r="W10355" s="3" t="s">
        <v>50</v>
      </c>
    </row>
    <row r="10356" spans="1:23" x14ac:dyDescent="0.25">
      <c r="A10356" s="24" t="s">
        <v>22</v>
      </c>
      <c r="B10356" s="25">
        <v>17535</v>
      </c>
      <c r="C10356" s="25">
        <v>1</v>
      </c>
      <c r="D10356" s="25">
        <v>1101471</v>
      </c>
      <c r="E10356" s="25" t="s">
        <v>2890</v>
      </c>
      <c r="F10356" s="39">
        <v>155463.950503106</v>
      </c>
      <c r="G10356" s="42">
        <v>0.33299999999999996</v>
      </c>
      <c r="H10356" s="42">
        <v>0.33299999999999996</v>
      </c>
      <c r="I10356" s="39">
        <v>51769.495517534298</v>
      </c>
      <c r="J10356" s="42">
        <v>1.4279E-3</v>
      </c>
      <c r="K10356" s="42">
        <v>1.4279E-3</v>
      </c>
      <c r="L10356" s="25">
        <v>0.47420511929999998</v>
      </c>
      <c r="M10356" s="39">
        <v>6575.56</v>
      </c>
      <c r="N10356" s="25">
        <v>73.921662649487203</v>
      </c>
      <c r="O10356" s="39">
        <v>1954.8459711630601</v>
      </c>
      <c r="P10356" s="25" t="s">
        <v>2483</v>
      </c>
      <c r="Q10356" s="25" t="s">
        <v>5340</v>
      </c>
      <c r="R10356" s="25">
        <v>3.5833333333333299</v>
      </c>
      <c r="S10356" s="25">
        <v>0.47420511929999998</v>
      </c>
      <c r="T10356" s="25">
        <v>0</v>
      </c>
      <c r="U10356" s="25"/>
      <c r="V10356" s="26"/>
      <c r="W10356" s="3" t="s">
        <v>50</v>
      </c>
    </row>
    <row r="10357" spans="1:23" x14ac:dyDescent="0.25">
      <c r="A10357" s="24" t="s">
        <v>22</v>
      </c>
      <c r="B10357" s="25">
        <v>17536</v>
      </c>
      <c r="C10357" s="25">
        <v>1</v>
      </c>
      <c r="D10357" s="25">
        <v>1101471</v>
      </c>
      <c r="E10357" s="25" t="s">
        <v>2890</v>
      </c>
      <c r="F10357" s="39">
        <v>2032411.92842277</v>
      </c>
      <c r="G10357" s="42">
        <v>0.33299999999999996</v>
      </c>
      <c r="H10357" s="42">
        <v>0.33299999999999996</v>
      </c>
      <c r="I10357" s="39">
        <v>676793.17216478498</v>
      </c>
      <c r="J10357" s="42">
        <v>3.5236E-3</v>
      </c>
      <c r="K10357" s="42">
        <v>3.5236E-3</v>
      </c>
      <c r="L10357" s="25">
        <v>0.47420511929999998</v>
      </c>
      <c r="M10357" s="39">
        <v>174306.91</v>
      </c>
      <c r="N10357" s="39">
        <v>2384.7484214398301</v>
      </c>
      <c r="O10357" s="39">
        <v>40103.546276204397</v>
      </c>
      <c r="P10357" s="25" t="s">
        <v>2483</v>
      </c>
      <c r="Q10357" s="25" t="s">
        <v>5341</v>
      </c>
      <c r="R10357" s="25">
        <v>3.6666666666666599</v>
      </c>
      <c r="S10357" s="25">
        <v>0.47420511929999998</v>
      </c>
      <c r="T10357" s="25">
        <v>0</v>
      </c>
      <c r="U10357" s="25"/>
      <c r="V10357" s="26"/>
      <c r="W10357" s="3" t="s">
        <v>50</v>
      </c>
    </row>
    <row r="10358" spans="1:23" x14ac:dyDescent="0.25">
      <c r="A10358" s="24" t="s">
        <v>22</v>
      </c>
      <c r="B10358" s="25">
        <v>17537</v>
      </c>
      <c r="C10358" s="25">
        <v>1</v>
      </c>
      <c r="D10358" s="25">
        <v>1101471</v>
      </c>
      <c r="E10358" s="25" t="s">
        <v>2890</v>
      </c>
      <c r="F10358" s="39">
        <v>21920582.582649499</v>
      </c>
      <c r="G10358" s="42">
        <v>0.33299999999999996</v>
      </c>
      <c r="H10358" s="42">
        <v>0.33299999999999996</v>
      </c>
      <c r="I10358" s="39">
        <v>7299554.0000222996</v>
      </c>
      <c r="J10358" s="42">
        <v>4.7588999999999999E-3</v>
      </c>
      <c r="K10358" s="42">
        <v>4.7588999999999999E-3</v>
      </c>
      <c r="L10358" s="25">
        <v>0.47420511929999998</v>
      </c>
      <c r="M10358" s="39">
        <v>1653450.8</v>
      </c>
      <c r="N10358" s="39">
        <v>34737.847530706102</v>
      </c>
      <c r="O10358" s="39">
        <v>502358.51325907098</v>
      </c>
      <c r="P10358" s="25" t="s">
        <v>2483</v>
      </c>
      <c r="Q10358" s="25" t="s">
        <v>5342</v>
      </c>
      <c r="R10358" s="25">
        <v>3.5</v>
      </c>
      <c r="S10358" s="25">
        <v>0.47420511929999998</v>
      </c>
      <c r="T10358" s="25">
        <v>0</v>
      </c>
      <c r="U10358" s="25"/>
      <c r="V10358" s="26"/>
      <c r="W10358" s="3" t="s">
        <v>50</v>
      </c>
    </row>
    <row r="10359" spans="1:23" x14ac:dyDescent="0.25">
      <c r="A10359" s="24" t="s">
        <v>22</v>
      </c>
      <c r="B10359" s="25">
        <v>17538</v>
      </c>
      <c r="C10359" s="25">
        <v>1</v>
      </c>
      <c r="D10359" s="25">
        <v>1101471</v>
      </c>
      <c r="E10359" s="25" t="s">
        <v>2890</v>
      </c>
      <c r="F10359" s="39">
        <v>26975202.3717191</v>
      </c>
      <c r="G10359" s="42">
        <v>0.33299999999999896</v>
      </c>
      <c r="H10359" s="42">
        <v>0.33299999999999896</v>
      </c>
      <c r="I10359" s="39">
        <v>8982742.3897824697</v>
      </c>
      <c r="J10359" s="42">
        <v>3.5236E-3</v>
      </c>
      <c r="K10359" s="42">
        <v>3.5236E-3</v>
      </c>
      <c r="L10359" s="25">
        <v>0.47420511929999998</v>
      </c>
      <c r="M10359" s="39">
        <v>1931130.2</v>
      </c>
      <c r="N10359" s="39">
        <v>31651.591084637501</v>
      </c>
      <c r="O10359" s="39">
        <v>532274.61495157296</v>
      </c>
      <c r="P10359" s="25" t="s">
        <v>2483</v>
      </c>
      <c r="Q10359" s="25" t="s">
        <v>5343</v>
      </c>
      <c r="R10359" s="25">
        <v>2.76312848171791</v>
      </c>
      <c r="S10359" s="25">
        <v>0.47420511929999998</v>
      </c>
      <c r="T10359" s="25">
        <v>0</v>
      </c>
      <c r="U10359" s="25"/>
      <c r="V10359" s="26"/>
      <c r="W10359" s="3" t="s">
        <v>50</v>
      </c>
    </row>
    <row r="10360" spans="1:23" x14ac:dyDescent="0.25">
      <c r="A10360" s="24" t="s">
        <v>22</v>
      </c>
      <c r="B10360" s="25">
        <v>17539</v>
      </c>
      <c r="C10360" s="25">
        <v>1</v>
      </c>
      <c r="D10360" s="25">
        <v>1101471</v>
      </c>
      <c r="E10360" s="25" t="s">
        <v>2890</v>
      </c>
      <c r="F10360" s="39">
        <v>9133576.0762216803</v>
      </c>
      <c r="G10360" s="42">
        <v>0.33299999999999996</v>
      </c>
      <c r="H10360" s="42">
        <v>0.33299999999999996</v>
      </c>
      <c r="I10360" s="39">
        <v>3041480.83338182</v>
      </c>
      <c r="J10360" s="42">
        <v>1.0579400000000001E-2</v>
      </c>
      <c r="K10360" s="42">
        <v>1.0579400000000001E-2</v>
      </c>
      <c r="L10360" s="25">
        <v>0.47420511929999998</v>
      </c>
      <c r="M10360" s="39">
        <v>1257832.58</v>
      </c>
      <c r="N10360" s="39">
        <v>32177.042328679599</v>
      </c>
      <c r="O10360" s="39">
        <v>311175.98793057998</v>
      </c>
      <c r="P10360" s="25" t="s">
        <v>2483</v>
      </c>
      <c r="Q10360" s="25" t="s">
        <v>6879</v>
      </c>
      <c r="R10360" s="25">
        <v>5.3333333333333304</v>
      </c>
      <c r="S10360" s="25">
        <v>0.47420511929999998</v>
      </c>
      <c r="T10360" s="25">
        <v>0</v>
      </c>
      <c r="U10360" s="25"/>
      <c r="V10360" s="26"/>
      <c r="W10360" s="3" t="s">
        <v>50</v>
      </c>
    </row>
    <row r="10361" spans="1:23" x14ac:dyDescent="0.25">
      <c r="A10361" s="24" t="s">
        <v>22</v>
      </c>
      <c r="B10361" s="25">
        <v>17540</v>
      </c>
      <c r="C10361" s="25">
        <v>1</v>
      </c>
      <c r="D10361" s="25">
        <v>1101471</v>
      </c>
      <c r="E10361" s="25" t="s">
        <v>2890</v>
      </c>
      <c r="F10361" s="39">
        <v>10020082.3295596</v>
      </c>
      <c r="G10361" s="42">
        <v>0.33299999999999896</v>
      </c>
      <c r="H10361" s="42">
        <v>0.33299999999999896</v>
      </c>
      <c r="I10361" s="39">
        <v>3336687.4157433501</v>
      </c>
      <c r="J10361" s="42">
        <v>1.2906599999999999E-2</v>
      </c>
      <c r="K10361" s="42">
        <v>1.2906599999999999E-2</v>
      </c>
      <c r="L10361" s="25">
        <v>0.47420511929999998</v>
      </c>
      <c r="M10361" s="39">
        <v>1242379.6100000001</v>
      </c>
      <c r="N10361" s="39">
        <v>43065.289800033097</v>
      </c>
      <c r="O10361" s="39">
        <v>376617.56643251498</v>
      </c>
      <c r="P10361" s="25" t="s">
        <v>2483</v>
      </c>
      <c r="Q10361" s="25" t="s">
        <v>5344</v>
      </c>
      <c r="R10361" s="25">
        <v>2.7812774862459002</v>
      </c>
      <c r="S10361" s="25">
        <v>0.47420511929999998</v>
      </c>
      <c r="T10361" s="25">
        <v>0</v>
      </c>
      <c r="U10361" s="25"/>
      <c r="V10361" s="26"/>
      <c r="W10361" s="3" t="s">
        <v>50</v>
      </c>
    </row>
    <row r="10362" spans="1:23" x14ac:dyDescent="0.25">
      <c r="A10362" s="24" t="s">
        <v>22</v>
      </c>
      <c r="B10362" s="25">
        <v>17541</v>
      </c>
      <c r="C10362" s="25">
        <v>1</v>
      </c>
      <c r="D10362" s="25">
        <v>1101471</v>
      </c>
      <c r="E10362" s="25" t="s">
        <v>2890</v>
      </c>
      <c r="F10362" s="39">
        <v>6373238.6501692804</v>
      </c>
      <c r="G10362" s="42">
        <v>0.33299999999999996</v>
      </c>
      <c r="H10362" s="42">
        <v>0.33299999999999996</v>
      </c>
      <c r="I10362" s="39">
        <v>2122288.4705063701</v>
      </c>
      <c r="J10362" s="42">
        <v>3.895E-3</v>
      </c>
      <c r="K10362" s="42">
        <v>1.1027552738419001E-3</v>
      </c>
      <c r="L10362" s="25">
        <v>0.47420511929999998</v>
      </c>
      <c r="M10362" s="39">
        <v>145175.29999999999</v>
      </c>
      <c r="N10362" s="39">
        <v>8266.3135926223094</v>
      </c>
      <c r="O10362" s="39">
        <v>132193.68400495101</v>
      </c>
      <c r="P10362" s="25" t="s">
        <v>2483</v>
      </c>
      <c r="Q10362" s="25" t="s">
        <v>5345</v>
      </c>
      <c r="R10362" s="25">
        <v>0.28273347199780002</v>
      </c>
      <c r="S10362" s="25">
        <v>0.47420511929999998</v>
      </c>
      <c r="T10362" s="25">
        <v>0</v>
      </c>
      <c r="U10362" s="25"/>
      <c r="V10362" s="26"/>
      <c r="W10362" s="3" t="s">
        <v>50</v>
      </c>
    </row>
    <row r="10363" spans="1:23" x14ac:dyDescent="0.25">
      <c r="A10363" s="24" t="s">
        <v>22</v>
      </c>
      <c r="B10363" s="25">
        <v>17542</v>
      </c>
      <c r="C10363" s="25">
        <v>1</v>
      </c>
      <c r="D10363" s="25">
        <v>1101471</v>
      </c>
      <c r="E10363" s="25" t="s">
        <v>2890</v>
      </c>
      <c r="F10363" s="39">
        <v>9035.0744921846308</v>
      </c>
      <c r="G10363" s="42">
        <v>0.33299999999999996</v>
      </c>
      <c r="H10363" s="42">
        <v>0.33299999999999996</v>
      </c>
      <c r="I10363" s="39">
        <v>3008.67980589748</v>
      </c>
      <c r="J10363" s="42">
        <v>1.0563999999999999E-3</v>
      </c>
      <c r="K10363" s="42">
        <v>3.5225740404198902E-4</v>
      </c>
      <c r="L10363" s="25">
        <v>0.47420511929999998</v>
      </c>
      <c r="M10363" s="25">
        <v>94.02</v>
      </c>
      <c r="N10363" s="25">
        <v>3.1783693469501002</v>
      </c>
      <c r="O10363" s="25">
        <v>97.737370734774302</v>
      </c>
      <c r="P10363" s="25" t="s">
        <v>2483</v>
      </c>
      <c r="Q10363" s="25" t="s">
        <v>6876</v>
      </c>
      <c r="R10363" s="25">
        <v>0.33333333333332998</v>
      </c>
      <c r="S10363" s="25">
        <v>0.47420511929999998</v>
      </c>
      <c r="T10363" s="25">
        <v>0</v>
      </c>
      <c r="U10363" s="25"/>
      <c r="V10363" s="26"/>
      <c r="W10363" s="3" t="s">
        <v>50</v>
      </c>
    </row>
    <row r="10364" spans="1:23" x14ac:dyDescent="0.25">
      <c r="A10364" s="24" t="s">
        <v>22</v>
      </c>
      <c r="B10364" s="25">
        <v>17543</v>
      </c>
      <c r="C10364" s="25">
        <v>1</v>
      </c>
      <c r="D10364" s="25">
        <v>1101471</v>
      </c>
      <c r="E10364" s="25" t="s">
        <v>2890</v>
      </c>
      <c r="F10364" s="39">
        <v>39339.177306137601</v>
      </c>
      <c r="G10364" s="42">
        <v>0.33299999999999996</v>
      </c>
      <c r="H10364" s="42">
        <v>0.33299999999999996</v>
      </c>
      <c r="I10364" s="39">
        <v>13099.9460429438</v>
      </c>
      <c r="J10364" s="42">
        <v>4.7588999999999999E-3</v>
      </c>
      <c r="K10364" s="42">
        <v>1.5888230216744999E-3</v>
      </c>
      <c r="L10364" s="25">
        <v>0.47420511929999998</v>
      </c>
      <c r="M10364" s="39">
        <v>1148.45</v>
      </c>
      <c r="N10364" s="25">
        <v>62.341333223765403</v>
      </c>
      <c r="O10364" s="25">
        <v>901.54404199040198</v>
      </c>
      <c r="P10364" s="25" t="s">
        <v>2483</v>
      </c>
      <c r="Q10364" s="25" t="s">
        <v>7158</v>
      </c>
      <c r="R10364" s="25">
        <v>0.33333333333332998</v>
      </c>
      <c r="S10364" s="25">
        <v>0.47420511929999998</v>
      </c>
      <c r="T10364" s="25">
        <v>0</v>
      </c>
      <c r="U10364" s="25"/>
      <c r="V10364" s="26"/>
      <c r="W10364" s="3" t="s">
        <v>50</v>
      </c>
    </row>
    <row r="10365" spans="1:23" x14ac:dyDescent="0.25">
      <c r="A10365" s="24" t="s">
        <v>22</v>
      </c>
      <c r="B10365" s="25">
        <v>17544</v>
      </c>
      <c r="C10365" s="25">
        <v>1</v>
      </c>
      <c r="D10365" s="25">
        <v>1101471</v>
      </c>
      <c r="E10365" s="25" t="s">
        <v>2890</v>
      </c>
      <c r="F10365" s="39">
        <v>6362652.6635753801</v>
      </c>
      <c r="G10365" s="42">
        <v>0.33299999999999996</v>
      </c>
      <c r="H10365" s="42">
        <v>0.33299999999999996</v>
      </c>
      <c r="I10365" s="39">
        <v>2118763.3369705998</v>
      </c>
      <c r="J10365" s="42">
        <v>1.168E-3</v>
      </c>
      <c r="K10365" s="42">
        <v>1.168E-3</v>
      </c>
      <c r="L10365" s="25">
        <v>0.47420511929999998</v>
      </c>
      <c r="M10365" s="39">
        <v>240156.43</v>
      </c>
      <c r="N10365" s="39">
        <v>2474.71557758166</v>
      </c>
      <c r="O10365" s="39">
        <v>72368.587232445905</v>
      </c>
      <c r="P10365" s="25" t="s">
        <v>2483</v>
      </c>
      <c r="Q10365" s="25" t="s">
        <v>7809</v>
      </c>
      <c r="R10365" s="25">
        <v>2.8333333333333299</v>
      </c>
      <c r="S10365" s="25">
        <v>0.47420511929999998</v>
      </c>
      <c r="T10365" s="25">
        <v>0</v>
      </c>
      <c r="U10365" s="25"/>
      <c r="V10365" s="26"/>
      <c r="W10365" s="3" t="s">
        <v>50</v>
      </c>
    </row>
    <row r="10366" spans="1:23" x14ac:dyDescent="0.25">
      <c r="A10366" s="24" t="s">
        <v>22</v>
      </c>
      <c r="B10366" s="25">
        <v>17545</v>
      </c>
      <c r="C10366" s="25">
        <v>1</v>
      </c>
      <c r="D10366" s="25">
        <v>1101471</v>
      </c>
      <c r="E10366" s="25" t="s">
        <v>2890</v>
      </c>
      <c r="F10366" s="39">
        <v>21029.4211502664</v>
      </c>
      <c r="G10366" s="42">
        <v>0.33299999999999996</v>
      </c>
      <c r="H10366" s="42">
        <v>0.33299999999999996</v>
      </c>
      <c r="I10366" s="39">
        <v>7002.7972430387099</v>
      </c>
      <c r="J10366" s="42">
        <v>3.895E-3</v>
      </c>
      <c r="K10366" s="42">
        <v>9.7517552381939997E-4</v>
      </c>
      <c r="L10366" s="25">
        <v>0.47420511929999998</v>
      </c>
      <c r="M10366" s="25">
        <v>437.65</v>
      </c>
      <c r="N10366" s="25">
        <v>27.2758952616357</v>
      </c>
      <c r="O10366" s="25">
        <v>436.19214765659399</v>
      </c>
      <c r="P10366" s="25" t="s">
        <v>2483</v>
      </c>
      <c r="Q10366" s="25" t="s">
        <v>9026</v>
      </c>
      <c r="R10366" s="25">
        <v>0.25</v>
      </c>
      <c r="S10366" s="25">
        <v>0.47420511929999998</v>
      </c>
      <c r="T10366" s="25">
        <v>0</v>
      </c>
      <c r="U10366" s="25"/>
      <c r="V10366" s="26"/>
      <c r="W10366" s="3" t="s">
        <v>50</v>
      </c>
    </row>
    <row r="10367" spans="1:23" x14ac:dyDescent="0.25">
      <c r="A10367" s="24" t="s">
        <v>22</v>
      </c>
      <c r="B10367" s="25">
        <v>17546</v>
      </c>
      <c r="C10367" s="25">
        <v>1</v>
      </c>
      <c r="D10367" s="25">
        <v>1101471</v>
      </c>
      <c r="E10367" s="25" t="s">
        <v>2890</v>
      </c>
      <c r="F10367" s="39">
        <v>10523027.759126499</v>
      </c>
      <c r="G10367" s="42">
        <v>0.33299999999999996</v>
      </c>
      <c r="H10367" s="42">
        <v>0.33299999999999996</v>
      </c>
      <c r="I10367" s="39">
        <v>3504168.2437891299</v>
      </c>
      <c r="J10367" s="42">
        <v>1.9300000000000001E-3</v>
      </c>
      <c r="K10367" s="42">
        <v>1.9300000000000001E-3</v>
      </c>
      <c r="L10367" s="25">
        <v>0.47420511929999998</v>
      </c>
      <c r="M10367" s="39">
        <v>401643.22</v>
      </c>
      <c r="N10367" s="39">
        <v>6763.0447105130197</v>
      </c>
      <c r="O10367" s="39">
        <v>153795.66876914701</v>
      </c>
      <c r="P10367" s="25" t="s">
        <v>2483</v>
      </c>
      <c r="Q10367" s="25" t="s">
        <v>9027</v>
      </c>
      <c r="R10367" s="25">
        <v>1.6666666666666601</v>
      </c>
      <c r="S10367" s="25">
        <v>0.47420511929999998</v>
      </c>
      <c r="T10367" s="25">
        <v>0</v>
      </c>
      <c r="U10367" s="25"/>
      <c r="V10367" s="26"/>
      <c r="W10367" s="3" t="s">
        <v>50</v>
      </c>
    </row>
    <row r="10368" spans="1:23" x14ac:dyDescent="0.25">
      <c r="A10368" s="24" t="s">
        <v>22</v>
      </c>
      <c r="B10368" s="25">
        <v>17547</v>
      </c>
      <c r="C10368" s="25">
        <v>1</v>
      </c>
      <c r="D10368" s="25">
        <v>1101471</v>
      </c>
      <c r="E10368" s="25" t="s">
        <v>2890</v>
      </c>
      <c r="F10368" s="39">
        <v>13228533.772976501</v>
      </c>
      <c r="G10368" s="42">
        <v>0.33299999999999996</v>
      </c>
      <c r="H10368" s="42">
        <v>0.33299999999999996</v>
      </c>
      <c r="I10368" s="39">
        <v>4405101.7464011898</v>
      </c>
      <c r="J10368" s="42">
        <v>7.8140000000000002E-4</v>
      </c>
      <c r="K10368" s="42">
        <v>7.8140000000000002E-4</v>
      </c>
      <c r="L10368" s="25">
        <v>0.47420511929999998</v>
      </c>
      <c r="M10368" s="39">
        <v>793824.72</v>
      </c>
      <c r="N10368" s="39">
        <v>3442.1465046378898</v>
      </c>
      <c r="O10368" s="39">
        <v>123090.036990772</v>
      </c>
      <c r="P10368" s="25" t="s">
        <v>2483</v>
      </c>
      <c r="Q10368" s="25" t="s">
        <v>10265</v>
      </c>
      <c r="R10368" s="25">
        <v>6.9412225705329096</v>
      </c>
      <c r="S10368" s="25">
        <v>0.47420511929999998</v>
      </c>
      <c r="T10368" s="25">
        <v>0</v>
      </c>
      <c r="U10368" s="25"/>
      <c r="V10368" s="26"/>
      <c r="W10368" s="3" t="s">
        <v>50</v>
      </c>
    </row>
    <row r="10369" spans="1:23" x14ac:dyDescent="0.25">
      <c r="A10369" s="24" t="s">
        <v>22</v>
      </c>
      <c r="B10369" s="25">
        <v>17548</v>
      </c>
      <c r="C10369" s="25">
        <v>1</v>
      </c>
      <c r="D10369" s="25">
        <v>1101471</v>
      </c>
      <c r="E10369" s="25" t="s">
        <v>2890</v>
      </c>
      <c r="F10369" s="39">
        <v>76484.060519676801</v>
      </c>
      <c r="G10369" s="42">
        <v>0.33299999999999996</v>
      </c>
      <c r="H10369" s="42">
        <v>0.33299999999999996</v>
      </c>
      <c r="I10369" s="39">
        <v>25469.1921530523</v>
      </c>
      <c r="J10369" s="42">
        <v>2.3591000000000003E-3</v>
      </c>
      <c r="K10369" s="42">
        <v>1.9663035045244998E-3</v>
      </c>
      <c r="L10369" s="25">
        <v>0.47420511929999998</v>
      </c>
      <c r="M10369" s="39">
        <v>2651.01</v>
      </c>
      <c r="N10369" s="25">
        <v>60.0843712082659</v>
      </c>
      <c r="O10369" s="39">
        <v>1235.59308189838</v>
      </c>
      <c r="P10369" s="25" t="s">
        <v>2483</v>
      </c>
      <c r="Q10369" s="25" t="s">
        <v>10266</v>
      </c>
      <c r="R10369" s="25">
        <v>0.83333333333333004</v>
      </c>
      <c r="S10369" s="25">
        <v>0.47420511929999998</v>
      </c>
      <c r="T10369" s="25">
        <v>0</v>
      </c>
      <c r="U10369" s="25"/>
      <c r="V10369" s="26"/>
      <c r="W10369" s="3" t="s">
        <v>50</v>
      </c>
    </row>
    <row r="10370" spans="1:23" x14ac:dyDescent="0.25">
      <c r="A10370" s="24" t="s">
        <v>22</v>
      </c>
      <c r="B10370" s="25">
        <v>17549</v>
      </c>
      <c r="C10370" s="25">
        <v>1</v>
      </c>
      <c r="D10370" s="25">
        <v>1101471</v>
      </c>
      <c r="E10370" s="25" t="s">
        <v>2890</v>
      </c>
      <c r="F10370" s="39">
        <v>58848750.735785097</v>
      </c>
      <c r="G10370" s="42">
        <v>0.33299999999999996</v>
      </c>
      <c r="H10370" s="42">
        <v>0.33299999999999996</v>
      </c>
      <c r="I10370" s="39">
        <v>19596633.9950164</v>
      </c>
      <c r="J10370" s="42">
        <v>5.2269999999999997E-4</v>
      </c>
      <c r="K10370" s="42">
        <v>4.9418820214535797E-4</v>
      </c>
      <c r="L10370" s="25">
        <v>0.47420511929999998</v>
      </c>
      <c r="M10370" s="39">
        <v>1301676.48</v>
      </c>
      <c r="N10370" s="39">
        <v>10243.160589195</v>
      </c>
      <c r="O10370" s="39">
        <v>447913.548220834</v>
      </c>
      <c r="P10370" s="25" t="s">
        <v>2483</v>
      </c>
      <c r="Q10370" s="25" t="s">
        <v>10267</v>
      </c>
      <c r="R10370" s="25">
        <v>3.51380805018916</v>
      </c>
      <c r="S10370" s="25">
        <v>0.47420511929999998</v>
      </c>
      <c r="T10370" s="25">
        <v>0</v>
      </c>
      <c r="U10370" s="25"/>
      <c r="V10370" s="26"/>
      <c r="W10370" s="3" t="s">
        <v>50</v>
      </c>
    </row>
    <row r="10371" spans="1:23" x14ac:dyDescent="0.25">
      <c r="A10371" s="24" t="s">
        <v>22</v>
      </c>
      <c r="B10371" s="25">
        <v>17550</v>
      </c>
      <c r="C10371" s="25">
        <v>1</v>
      </c>
      <c r="D10371" s="25">
        <v>1101471</v>
      </c>
      <c r="E10371" s="25" t="s">
        <v>2890</v>
      </c>
      <c r="F10371" s="39">
        <v>15344407.8080524</v>
      </c>
      <c r="G10371" s="42">
        <v>0.33299999999999996</v>
      </c>
      <c r="H10371" s="42">
        <v>0.33299999999999996</v>
      </c>
      <c r="I10371" s="39">
        <v>5109687.80008147</v>
      </c>
      <c r="J10371" s="42">
        <v>5.2269999999999997E-4</v>
      </c>
      <c r="K10371" s="42">
        <v>5.2269999999999997E-4</v>
      </c>
      <c r="L10371" s="25">
        <v>0.47420511929999998</v>
      </c>
      <c r="M10371" s="39">
        <v>477192.14</v>
      </c>
      <c r="N10371" s="39">
        <v>2670.8338131025798</v>
      </c>
      <c r="O10371" s="39">
        <v>116790.383155455</v>
      </c>
      <c r="P10371" s="25" t="s">
        <v>2483</v>
      </c>
      <c r="Q10371" s="25" t="s">
        <v>10268</v>
      </c>
      <c r="R10371" s="25">
        <v>5.1666666666666599</v>
      </c>
      <c r="S10371" s="25">
        <v>0.47420511929999998</v>
      </c>
      <c r="T10371" s="25">
        <v>0</v>
      </c>
      <c r="U10371" s="25"/>
      <c r="V10371" s="26"/>
      <c r="W10371" s="3" t="s">
        <v>50</v>
      </c>
    </row>
    <row r="10372" spans="1:23" x14ac:dyDescent="0.25">
      <c r="A10372" s="24" t="s">
        <v>22</v>
      </c>
      <c r="B10372" s="25">
        <v>17551</v>
      </c>
      <c r="C10372" s="25">
        <v>1</v>
      </c>
      <c r="D10372" s="25">
        <v>1101472</v>
      </c>
      <c r="E10372" s="25" t="s">
        <v>2891</v>
      </c>
      <c r="F10372" s="39">
        <v>7064.3210874113001</v>
      </c>
      <c r="G10372" s="42">
        <v>0.36351840000000002</v>
      </c>
      <c r="H10372" s="42">
        <v>0.36351840000000002</v>
      </c>
      <c r="I10372" s="39">
        <v>2568.01069878201</v>
      </c>
      <c r="J10372" s="42">
        <v>8.3109999999999998E-4</v>
      </c>
      <c r="K10372" s="42">
        <v>8.3109999999999998E-4</v>
      </c>
      <c r="L10372" s="25">
        <v>0.48435332069999998</v>
      </c>
      <c r="M10372" s="25">
        <v>180.57</v>
      </c>
      <c r="N10372" s="25">
        <v>2.1342736917577301</v>
      </c>
      <c r="O10372" s="25">
        <v>74.001909099505795</v>
      </c>
      <c r="P10372" s="25" t="s">
        <v>2483</v>
      </c>
      <c r="Q10372" s="25" t="s">
        <v>5347</v>
      </c>
      <c r="R10372" s="25">
        <v>1.75</v>
      </c>
      <c r="S10372" s="25">
        <v>0.48435332069999998</v>
      </c>
      <c r="T10372" s="25">
        <v>0</v>
      </c>
      <c r="U10372" s="25"/>
      <c r="V10372" s="26"/>
      <c r="W10372" s="3" t="s">
        <v>40</v>
      </c>
    </row>
    <row r="10373" spans="1:23" x14ac:dyDescent="0.25">
      <c r="A10373" s="24" t="s">
        <v>22</v>
      </c>
      <c r="B10373" s="25">
        <v>17578</v>
      </c>
      <c r="C10373" s="25">
        <v>1</v>
      </c>
      <c r="D10373" s="25">
        <v>1101472</v>
      </c>
      <c r="E10373" s="25" t="s">
        <v>2891</v>
      </c>
      <c r="F10373" s="39">
        <v>178378.085565277</v>
      </c>
      <c r="G10373" s="42">
        <v>0.36351840000000002</v>
      </c>
      <c r="H10373" s="42">
        <v>0.36351840000000002</v>
      </c>
      <c r="I10373" s="39">
        <v>64843.716259752902</v>
      </c>
      <c r="J10373" s="42">
        <v>4.2079999999999998E-4</v>
      </c>
      <c r="K10373" s="42">
        <v>2.3779215191554198E-4</v>
      </c>
      <c r="L10373" s="25">
        <v>0.48435332069999998</v>
      </c>
      <c r="M10373" s="39">
        <v>1610.97</v>
      </c>
      <c r="N10373" s="25">
        <v>27.286235802103999</v>
      </c>
      <c r="O10373" s="39">
        <v>1329.8858573141099</v>
      </c>
      <c r="P10373" s="25" t="s">
        <v>2483</v>
      </c>
      <c r="Q10373" s="25" t="s">
        <v>6877</v>
      </c>
      <c r="R10373" s="25">
        <v>0.81369748694543997</v>
      </c>
      <c r="S10373" s="25">
        <v>0.48435332069999998</v>
      </c>
      <c r="T10373" s="25">
        <v>0</v>
      </c>
      <c r="U10373" s="25"/>
      <c r="V10373" s="26"/>
      <c r="W10373" s="3" t="s">
        <v>40</v>
      </c>
    </row>
    <row r="10374" spans="1:23" x14ac:dyDescent="0.25">
      <c r="A10374" s="24" t="s">
        <v>22</v>
      </c>
      <c r="B10374" s="25">
        <v>17552</v>
      </c>
      <c r="C10374" s="25">
        <v>1</v>
      </c>
      <c r="D10374" s="25">
        <v>1101472</v>
      </c>
      <c r="E10374" s="25" t="s">
        <v>2891</v>
      </c>
      <c r="F10374" s="39">
        <v>3026786.97914777</v>
      </c>
      <c r="G10374" s="42">
        <v>0.36351840000000002</v>
      </c>
      <c r="H10374" s="42">
        <v>0.36351840000000002</v>
      </c>
      <c r="I10374" s="39">
        <v>1100292.7598006299</v>
      </c>
      <c r="J10374" s="42">
        <v>1.6406999999999999E-3</v>
      </c>
      <c r="K10374" s="42">
        <v>1.046037752549E-3</v>
      </c>
      <c r="L10374" s="25">
        <v>0.48435332069999998</v>
      </c>
      <c r="M10374" s="39">
        <v>77728.02</v>
      </c>
      <c r="N10374" s="39">
        <v>1805.2503310048901</v>
      </c>
      <c r="O10374" s="39">
        <v>44531.392747979298</v>
      </c>
      <c r="P10374" s="25" t="s">
        <v>2483</v>
      </c>
      <c r="Q10374" s="25" t="s">
        <v>2584</v>
      </c>
      <c r="R10374" s="25">
        <v>0.63736732085675996</v>
      </c>
      <c r="S10374" s="25">
        <v>0.48435332069999998</v>
      </c>
      <c r="T10374" s="25">
        <v>0</v>
      </c>
      <c r="U10374" s="25"/>
      <c r="V10374" s="26"/>
      <c r="W10374" s="3" t="s">
        <v>40</v>
      </c>
    </row>
    <row r="10375" spans="1:23" x14ac:dyDescent="0.25">
      <c r="A10375" s="24" t="s">
        <v>22</v>
      </c>
      <c r="B10375" s="25">
        <v>17579</v>
      </c>
      <c r="C10375" s="25">
        <v>1</v>
      </c>
      <c r="D10375" s="25">
        <v>1101472</v>
      </c>
      <c r="E10375" s="25" t="s">
        <v>2891</v>
      </c>
      <c r="F10375" s="39">
        <v>2381880.5188064901</v>
      </c>
      <c r="G10375" s="42">
        <v>0.36351840000000002</v>
      </c>
      <c r="H10375" s="42">
        <v>0.36351840000000002</v>
      </c>
      <c r="I10375" s="39">
        <v>865857.39518770506</v>
      </c>
      <c r="J10375" s="42">
        <v>1.9560000000000001E-4</v>
      </c>
      <c r="K10375" s="42">
        <v>4.8903587224313699E-5</v>
      </c>
      <c r="L10375" s="25">
        <v>0.48435332069999998</v>
      </c>
      <c r="M10375" s="39">
        <v>6410.48</v>
      </c>
      <c r="N10375" s="25">
        <v>169.36170649871499</v>
      </c>
      <c r="O10375" s="39">
        <v>12108.443444385901</v>
      </c>
      <c r="P10375" s="25" t="s">
        <v>2483</v>
      </c>
      <c r="Q10375" s="25" t="s">
        <v>7159</v>
      </c>
      <c r="R10375" s="25">
        <v>0.25</v>
      </c>
      <c r="S10375" s="25">
        <v>0.48435332069999998</v>
      </c>
      <c r="T10375" s="25">
        <v>0</v>
      </c>
      <c r="U10375" s="25"/>
      <c r="V10375" s="26"/>
      <c r="W10375" s="3" t="s">
        <v>40</v>
      </c>
    </row>
    <row r="10376" spans="1:23" x14ac:dyDescent="0.25">
      <c r="A10376" s="24" t="s">
        <v>22</v>
      </c>
      <c r="B10376" s="25">
        <v>17553</v>
      </c>
      <c r="C10376" s="25">
        <v>1</v>
      </c>
      <c r="D10376" s="25">
        <v>1101472</v>
      </c>
      <c r="E10376" s="25" t="s">
        <v>2891</v>
      </c>
      <c r="F10376" s="39">
        <v>3736887.8106142599</v>
      </c>
      <c r="G10376" s="42">
        <v>0.36351840000000002</v>
      </c>
      <c r="H10376" s="42">
        <v>0.36351840000000002</v>
      </c>
      <c r="I10376" s="39">
        <v>1358427.477894</v>
      </c>
      <c r="J10376" s="42">
        <v>7.632999999999E-4</v>
      </c>
      <c r="K10376" s="42">
        <v>2.8331995218197501E-4</v>
      </c>
      <c r="L10376" s="25">
        <v>0.48435332069999998</v>
      </c>
      <c r="M10376" s="39">
        <v>38005.279999999999</v>
      </c>
      <c r="N10376" s="39">
        <v>1036.8876938764899</v>
      </c>
      <c r="O10376" s="39">
        <v>37516.151172025297</v>
      </c>
      <c r="P10376" s="25" t="s">
        <v>2483</v>
      </c>
      <c r="Q10376" s="25" t="s">
        <v>5348</v>
      </c>
      <c r="R10376" s="25">
        <v>0.3711094703458</v>
      </c>
      <c r="S10376" s="25">
        <v>0.48435332069999998</v>
      </c>
      <c r="T10376" s="25">
        <v>0</v>
      </c>
      <c r="U10376" s="25"/>
      <c r="V10376" s="26"/>
      <c r="W10376" s="3" t="s">
        <v>40</v>
      </c>
    </row>
    <row r="10377" spans="1:23" x14ac:dyDescent="0.25">
      <c r="A10377" s="24" t="s">
        <v>22</v>
      </c>
      <c r="B10377" s="25">
        <v>17580</v>
      </c>
      <c r="C10377" s="25">
        <v>1</v>
      </c>
      <c r="D10377" s="25">
        <v>1101472</v>
      </c>
      <c r="E10377" s="25" t="s">
        <v>2891</v>
      </c>
      <c r="F10377" s="39">
        <v>5105230.5540723102</v>
      </c>
      <c r="G10377" s="42">
        <v>0.36351840000000002</v>
      </c>
      <c r="H10377" s="42">
        <v>0.36351840000000002</v>
      </c>
      <c r="I10377" s="39">
        <v>1855845.24264748</v>
      </c>
      <c r="J10377" s="42">
        <v>1.0725999999999999E-3</v>
      </c>
      <c r="K10377" s="42">
        <v>4.5606350924062199E-4</v>
      </c>
      <c r="L10377" s="25">
        <v>0.48435332069999998</v>
      </c>
      <c r="M10377" s="39">
        <v>73230.720000000001</v>
      </c>
      <c r="N10377" s="39">
        <v>1990.5796072636899</v>
      </c>
      <c r="O10377" s="39">
        <v>60747.389137958497</v>
      </c>
      <c r="P10377" s="25" t="s">
        <v>2483</v>
      </c>
      <c r="Q10377" s="25" t="s">
        <v>5349</v>
      </c>
      <c r="R10377" s="25">
        <v>0.42507029802646001</v>
      </c>
      <c r="S10377" s="25">
        <v>0.48435332069999998</v>
      </c>
      <c r="T10377" s="25">
        <v>0</v>
      </c>
      <c r="U10377" s="25"/>
      <c r="V10377" s="26"/>
      <c r="W10377" s="3" t="s">
        <v>40</v>
      </c>
    </row>
    <row r="10378" spans="1:23" x14ac:dyDescent="0.25">
      <c r="A10378" s="24" t="s">
        <v>22</v>
      </c>
      <c r="B10378" s="25">
        <v>17554</v>
      </c>
      <c r="C10378" s="25">
        <v>1</v>
      </c>
      <c r="D10378" s="25">
        <v>1101472</v>
      </c>
      <c r="E10378" s="25" t="s">
        <v>2891</v>
      </c>
      <c r="F10378" s="39">
        <v>69707926.405925795</v>
      </c>
      <c r="G10378" s="42">
        <v>0.36351840000000002</v>
      </c>
      <c r="H10378" s="42">
        <v>0.36351840000000002</v>
      </c>
      <c r="I10378" s="39">
        <v>25340113.8743999</v>
      </c>
      <c r="J10378" s="42">
        <v>7.0110000000000007E-4</v>
      </c>
      <c r="K10378" s="42">
        <v>5.1126881945808402E-4</v>
      </c>
      <c r="L10378" s="25">
        <v>0.48435332069999998</v>
      </c>
      <c r="M10378" s="39">
        <v>1463985.44</v>
      </c>
      <c r="N10378" s="39">
        <v>17765.953837341702</v>
      </c>
      <c r="O10378" s="39">
        <v>670727.712421234</v>
      </c>
      <c r="P10378" s="25" t="s">
        <v>2483</v>
      </c>
      <c r="Q10378" s="25" t="s">
        <v>2585</v>
      </c>
      <c r="R10378" s="25">
        <v>2.63509903555344</v>
      </c>
      <c r="S10378" s="25">
        <v>0.48435332069999998</v>
      </c>
      <c r="T10378" s="25">
        <v>0</v>
      </c>
      <c r="U10378" s="25"/>
      <c r="V10378" s="26"/>
      <c r="W10378" s="3" t="s">
        <v>40</v>
      </c>
    </row>
    <row r="10379" spans="1:23" x14ac:dyDescent="0.25">
      <c r="A10379" s="24" t="s">
        <v>22</v>
      </c>
      <c r="B10379" s="25">
        <v>17555</v>
      </c>
      <c r="C10379" s="25">
        <v>1</v>
      </c>
      <c r="D10379" s="25">
        <v>1101472</v>
      </c>
      <c r="E10379" s="25" t="s">
        <v>2891</v>
      </c>
      <c r="F10379" s="39">
        <v>94285.813169486501</v>
      </c>
      <c r="G10379" s="42">
        <v>0.36351840000000002</v>
      </c>
      <c r="H10379" s="42">
        <v>0.36351840000000002</v>
      </c>
      <c r="I10379" s="39">
        <v>34274.627946070599</v>
      </c>
      <c r="J10379" s="42">
        <v>2.5260000000000001E-4</v>
      </c>
      <c r="K10379" s="42">
        <v>1.2630797685253501E-4</v>
      </c>
      <c r="L10379" s="25">
        <v>0.48435332069999998</v>
      </c>
      <c r="M10379" s="25">
        <v>531.54999999999995</v>
      </c>
      <c r="N10379" s="25">
        <v>8.6577710191774493</v>
      </c>
      <c r="O10379" s="25">
        <v>544.67139040485597</v>
      </c>
      <c r="P10379" s="25" t="s">
        <v>2483</v>
      </c>
      <c r="Q10379" s="25" t="s">
        <v>5350</v>
      </c>
      <c r="R10379" s="25">
        <v>0.5</v>
      </c>
      <c r="S10379" s="25">
        <v>0.48435332069999998</v>
      </c>
      <c r="T10379" s="25">
        <v>0</v>
      </c>
      <c r="U10379" s="25"/>
      <c r="V10379" s="26"/>
      <c r="W10379" s="3" t="s">
        <v>40</v>
      </c>
    </row>
    <row r="10380" spans="1:23" x14ac:dyDescent="0.25">
      <c r="A10380" s="24" t="s">
        <v>22</v>
      </c>
      <c r="B10380" s="25">
        <v>17556</v>
      </c>
      <c r="C10380" s="25">
        <v>1</v>
      </c>
      <c r="D10380" s="25">
        <v>1101472</v>
      </c>
      <c r="E10380" s="25" t="s">
        <v>2891</v>
      </c>
      <c r="F10380" s="39">
        <v>6333955.0131073501</v>
      </c>
      <c r="G10380" s="42">
        <v>0.36351840000000002</v>
      </c>
      <c r="H10380" s="42">
        <v>0.36351840000000002</v>
      </c>
      <c r="I10380" s="39">
        <v>2302509.19203676</v>
      </c>
      <c r="J10380" s="42">
        <v>2.5260000000000001E-4</v>
      </c>
      <c r="K10380" s="42">
        <v>1.6969223321201501E-4</v>
      </c>
      <c r="L10380" s="25">
        <v>0.48435332069999998</v>
      </c>
      <c r="M10380" s="39">
        <v>96818.06</v>
      </c>
      <c r="N10380" s="25">
        <v>581.61382190848599</v>
      </c>
      <c r="O10380" s="39">
        <v>36590.0655441075</v>
      </c>
      <c r="P10380" s="25" t="s">
        <v>2483</v>
      </c>
      <c r="Q10380" s="25" t="s">
        <v>2586</v>
      </c>
      <c r="R10380" s="25">
        <v>3.7349527869603101</v>
      </c>
      <c r="S10380" s="25">
        <v>0.48435332069999998</v>
      </c>
      <c r="T10380" s="25">
        <v>0</v>
      </c>
      <c r="U10380" s="25"/>
      <c r="V10380" s="26"/>
      <c r="W10380" s="3" t="s">
        <v>40</v>
      </c>
    </row>
    <row r="10381" spans="1:23" x14ac:dyDescent="0.25">
      <c r="A10381" s="24" t="s">
        <v>22</v>
      </c>
      <c r="B10381" s="25">
        <v>17557</v>
      </c>
      <c r="C10381" s="25">
        <v>1</v>
      </c>
      <c r="D10381" s="25">
        <v>1101472</v>
      </c>
      <c r="E10381" s="25" t="s">
        <v>2891</v>
      </c>
      <c r="F10381" s="39">
        <v>14356866.7164624</v>
      </c>
      <c r="G10381" s="42">
        <v>0.36351840000000002</v>
      </c>
      <c r="H10381" s="42">
        <v>0.36351840000000002</v>
      </c>
      <c r="I10381" s="39">
        <v>5218985.2177816899</v>
      </c>
      <c r="J10381" s="42">
        <v>3.5499999999999996E-4</v>
      </c>
      <c r="K10381" s="42">
        <v>8.8761817291005014E-5</v>
      </c>
      <c r="L10381" s="25">
        <v>0.48435332069999998</v>
      </c>
      <c r="M10381" s="39">
        <v>61161.57</v>
      </c>
      <c r="N10381" s="39">
        <v>1852.7397523125001</v>
      </c>
      <c r="O10381" s="39">
        <v>98315.760359800202</v>
      </c>
      <c r="P10381" s="25" t="s">
        <v>2483</v>
      </c>
      <c r="Q10381" s="25" t="s">
        <v>2587</v>
      </c>
      <c r="R10381" s="25">
        <v>0.25</v>
      </c>
      <c r="S10381" s="25">
        <v>0.48435332069999998</v>
      </c>
      <c r="T10381" s="25">
        <v>0</v>
      </c>
      <c r="U10381" s="25"/>
      <c r="V10381" s="26"/>
      <c r="W10381" s="3" t="s">
        <v>40</v>
      </c>
    </row>
    <row r="10382" spans="1:23" x14ac:dyDescent="0.25">
      <c r="A10382" s="24" t="s">
        <v>22</v>
      </c>
      <c r="B10382" s="25">
        <v>17558</v>
      </c>
      <c r="C10382" s="25">
        <v>1</v>
      </c>
      <c r="D10382" s="25">
        <v>1101472</v>
      </c>
      <c r="E10382" s="25" t="s">
        <v>2891</v>
      </c>
      <c r="F10382" s="39">
        <v>7286669.4682055004</v>
      </c>
      <c r="G10382" s="42">
        <v>0.36351840000000002</v>
      </c>
      <c r="H10382" s="42">
        <v>0.36351840000000002</v>
      </c>
      <c r="I10382" s="39">
        <v>2648838.4264109102</v>
      </c>
      <c r="J10382" s="42">
        <v>5.4319999999999998E-4</v>
      </c>
      <c r="K10382" s="42">
        <v>3.8917093674025501E-4</v>
      </c>
      <c r="L10382" s="25">
        <v>0.48435332069999998</v>
      </c>
      <c r="M10382" s="39">
        <v>94428.22</v>
      </c>
      <c r="N10382" s="39">
        <v>1438.84903322641</v>
      </c>
      <c r="O10382" s="39">
        <v>61718.784194715699</v>
      </c>
      <c r="P10382" s="25" t="s">
        <v>2483</v>
      </c>
      <c r="Q10382" s="25" t="s">
        <v>5351</v>
      </c>
      <c r="R10382" s="25">
        <v>0.92679296648395004</v>
      </c>
      <c r="S10382" s="25">
        <v>0.48435332069999998</v>
      </c>
      <c r="T10382" s="25">
        <v>0</v>
      </c>
      <c r="U10382" s="25"/>
      <c r="V10382" s="26"/>
      <c r="W10382" s="3" t="s">
        <v>40</v>
      </c>
    </row>
    <row r="10383" spans="1:23" x14ac:dyDescent="0.25">
      <c r="A10383" s="24" t="s">
        <v>22</v>
      </c>
      <c r="B10383" s="25">
        <v>17559</v>
      </c>
      <c r="C10383" s="25">
        <v>1</v>
      </c>
      <c r="D10383" s="25">
        <v>1101472</v>
      </c>
      <c r="E10383" s="25" t="s">
        <v>2891</v>
      </c>
      <c r="F10383" s="39">
        <v>1452825.5105767299</v>
      </c>
      <c r="G10383" s="42">
        <v>0.36351840000000002</v>
      </c>
      <c r="H10383" s="42">
        <v>0.36351840000000002</v>
      </c>
      <c r="I10383" s="39">
        <v>528128.80508403794</v>
      </c>
      <c r="J10383" s="42">
        <v>2.9940000000000001E-4</v>
      </c>
      <c r="K10383" s="42">
        <v>1.3444221768767599E-4</v>
      </c>
      <c r="L10383" s="25">
        <v>0.48435332069999998</v>
      </c>
      <c r="M10383" s="39">
        <v>8568.59</v>
      </c>
      <c r="N10383" s="25">
        <v>158.12176424216099</v>
      </c>
      <c r="O10383" s="39">
        <v>9136.9390889217102</v>
      </c>
      <c r="P10383" s="25" t="s">
        <v>2483</v>
      </c>
      <c r="Q10383" s="25" t="s">
        <v>5352</v>
      </c>
      <c r="R10383" s="25">
        <v>0.44900328132356998</v>
      </c>
      <c r="S10383" s="25">
        <v>0.48435332069999998</v>
      </c>
      <c r="T10383" s="25">
        <v>0</v>
      </c>
      <c r="U10383" s="25"/>
      <c r="V10383" s="26"/>
      <c r="W10383" s="3" t="s">
        <v>40</v>
      </c>
    </row>
    <row r="10384" spans="1:23" x14ac:dyDescent="0.25">
      <c r="A10384" s="24" t="s">
        <v>22</v>
      </c>
      <c r="B10384" s="25">
        <v>17560</v>
      </c>
      <c r="C10384" s="25">
        <v>1</v>
      </c>
      <c r="D10384" s="25">
        <v>1101472</v>
      </c>
      <c r="E10384" s="25" t="s">
        <v>2891</v>
      </c>
      <c r="F10384" s="39">
        <v>74800429.429673299</v>
      </c>
      <c r="G10384" s="42">
        <v>0.36351840000000002</v>
      </c>
      <c r="H10384" s="42">
        <v>0.36351840000000002</v>
      </c>
      <c r="I10384" s="39">
        <v>27191332.425587699</v>
      </c>
      <c r="J10384" s="42">
        <v>4.2079999999999998E-4</v>
      </c>
      <c r="K10384" s="42">
        <v>3.8349620212277396E-4</v>
      </c>
      <c r="L10384" s="25">
        <v>0.48435332069999998</v>
      </c>
      <c r="M10384" s="39">
        <v>1340355.77</v>
      </c>
      <c r="N10384" s="39">
        <v>11442.112684687299</v>
      </c>
      <c r="O10384" s="39">
        <v>557669.58650950098</v>
      </c>
      <c r="P10384" s="25" t="s">
        <v>2483</v>
      </c>
      <c r="Q10384" s="25" t="s">
        <v>2588</v>
      </c>
      <c r="R10384" s="25">
        <v>2.26842125923348</v>
      </c>
      <c r="S10384" s="25">
        <v>0.48435332069999998</v>
      </c>
      <c r="T10384" s="25">
        <v>0</v>
      </c>
      <c r="U10384" s="25"/>
      <c r="V10384" s="26"/>
      <c r="W10384" s="3" t="s">
        <v>40</v>
      </c>
    </row>
    <row r="10385" spans="1:23" x14ac:dyDescent="0.25">
      <c r="A10385" s="24" t="s">
        <v>22</v>
      </c>
      <c r="B10385" s="25">
        <v>17561</v>
      </c>
      <c r="C10385" s="25">
        <v>1</v>
      </c>
      <c r="D10385" s="25">
        <v>1101472</v>
      </c>
      <c r="E10385" s="25" t="s">
        <v>2891</v>
      </c>
      <c r="F10385" s="39">
        <v>339465.85700900498</v>
      </c>
      <c r="G10385" s="42">
        <v>0.36351840000000002</v>
      </c>
      <c r="H10385" s="42">
        <v>0.36351840000000002</v>
      </c>
      <c r="I10385" s="39">
        <v>123402.085194542</v>
      </c>
      <c r="J10385" s="42">
        <v>1.2714E-3</v>
      </c>
      <c r="K10385" s="42">
        <v>1.2714E-3</v>
      </c>
      <c r="L10385" s="25">
        <v>0.48435332069999998</v>
      </c>
      <c r="M10385" s="39">
        <v>11290.77</v>
      </c>
      <c r="N10385" s="25">
        <v>156.89341111634101</v>
      </c>
      <c r="O10385" s="39">
        <v>4397.3126500840599</v>
      </c>
      <c r="P10385" s="25" t="s">
        <v>2483</v>
      </c>
      <c r="Q10385" s="25" t="s">
        <v>10269</v>
      </c>
      <c r="R10385" s="25">
        <v>1.9166666666666601</v>
      </c>
      <c r="S10385" s="25">
        <v>0.48435332069999998</v>
      </c>
      <c r="T10385" s="25">
        <v>0</v>
      </c>
      <c r="U10385" s="25"/>
      <c r="V10385" s="26"/>
      <c r="W10385" s="3" t="s">
        <v>40</v>
      </c>
    </row>
    <row r="10386" spans="1:23" x14ac:dyDescent="0.25">
      <c r="A10386" s="24" t="s">
        <v>22</v>
      </c>
      <c r="B10386" s="25">
        <v>17562</v>
      </c>
      <c r="C10386" s="25">
        <v>1</v>
      </c>
      <c r="D10386" s="25">
        <v>1101472</v>
      </c>
      <c r="E10386" s="25" t="s">
        <v>2891</v>
      </c>
      <c r="F10386" s="39">
        <v>86141939.493364707</v>
      </c>
      <c r="G10386" s="42">
        <v>0.36351840000000002</v>
      </c>
      <c r="H10386" s="42">
        <v>0.36351840000000002</v>
      </c>
      <c r="I10386" s="39">
        <v>31314180.017524701</v>
      </c>
      <c r="J10386" s="42">
        <v>2.7500000000000002E-4</v>
      </c>
      <c r="K10386" s="42">
        <v>2.4536453467085699E-4</v>
      </c>
      <c r="L10386" s="25">
        <v>0.48435332069999998</v>
      </c>
      <c r="M10386" s="39">
        <v>2010904</v>
      </c>
      <c r="N10386" s="39">
        <v>8611.3995048193101</v>
      </c>
      <c r="O10386" s="39">
        <v>519215.52181661897</v>
      </c>
      <c r="P10386" s="25" t="s">
        <v>2483</v>
      </c>
      <c r="Q10386" s="25" t="s">
        <v>2589</v>
      </c>
      <c r="R10386" s="25">
        <v>4.5701208248602203</v>
      </c>
      <c r="S10386" s="25">
        <v>0.48435332069999998</v>
      </c>
      <c r="T10386" s="25">
        <v>0</v>
      </c>
      <c r="U10386" s="25"/>
      <c r="V10386" s="26"/>
      <c r="W10386" s="3" t="s">
        <v>40</v>
      </c>
    </row>
    <row r="10387" spans="1:23" x14ac:dyDescent="0.25">
      <c r="A10387" s="24" t="s">
        <v>22</v>
      </c>
      <c r="B10387" s="25">
        <v>17563</v>
      </c>
      <c r="C10387" s="25">
        <v>1</v>
      </c>
      <c r="D10387" s="25">
        <v>1101472</v>
      </c>
      <c r="E10387" s="25" t="s">
        <v>2891</v>
      </c>
      <c r="F10387" s="39">
        <v>483189.48665372701</v>
      </c>
      <c r="G10387" s="42">
        <v>0.36351840000000002</v>
      </c>
      <c r="H10387" s="42">
        <v>0.36351840000000002</v>
      </c>
      <c r="I10387" s="39">
        <v>175648.269085184</v>
      </c>
      <c r="J10387" s="42">
        <v>4.5819999999999997E-4</v>
      </c>
      <c r="K10387" s="42">
        <v>1.14569687816201E-4</v>
      </c>
      <c r="L10387" s="25">
        <v>0.48435332069999998</v>
      </c>
      <c r="M10387" s="39">
        <v>2490.9899999999998</v>
      </c>
      <c r="N10387" s="25">
        <v>80.482036894831495</v>
      </c>
      <c r="O10387" s="39">
        <v>3758.9962908686598</v>
      </c>
      <c r="P10387" s="25" t="s">
        <v>2483</v>
      </c>
      <c r="Q10387" s="25" t="s">
        <v>5353</v>
      </c>
      <c r="R10387" s="25">
        <v>0.25</v>
      </c>
      <c r="S10387" s="25">
        <v>0.48435332069999998</v>
      </c>
      <c r="T10387" s="25">
        <v>0</v>
      </c>
      <c r="U10387" s="25"/>
      <c r="V10387" s="26"/>
      <c r="W10387" s="3" t="s">
        <v>40</v>
      </c>
    </row>
    <row r="10388" spans="1:23" x14ac:dyDescent="0.25">
      <c r="A10388" s="24" t="s">
        <v>22</v>
      </c>
      <c r="B10388" s="25">
        <v>17564</v>
      </c>
      <c r="C10388" s="25">
        <v>1</v>
      </c>
      <c r="D10388" s="25">
        <v>1101472</v>
      </c>
      <c r="E10388" s="25" t="s">
        <v>2891</v>
      </c>
      <c r="F10388" s="39">
        <v>8235268.8731069798</v>
      </c>
      <c r="G10388" s="42">
        <v>0.36351840000000002</v>
      </c>
      <c r="H10388" s="42">
        <v>0.36351840000000002</v>
      </c>
      <c r="I10388" s="39">
        <v>2993671.7643216499</v>
      </c>
      <c r="J10388" s="42">
        <v>9.0480000000000009E-4</v>
      </c>
      <c r="K10388" s="42">
        <v>5.3800161807795999E-4</v>
      </c>
      <c r="L10388" s="25">
        <v>0.48435332069999998</v>
      </c>
      <c r="M10388" s="39">
        <v>133805.69</v>
      </c>
      <c r="N10388" s="39">
        <v>2708.6742123582299</v>
      </c>
      <c r="O10388" s="39">
        <v>90008.580659258994</v>
      </c>
      <c r="P10388" s="25" t="s">
        <v>2483</v>
      </c>
      <c r="Q10388" s="25" t="s">
        <v>5354</v>
      </c>
      <c r="R10388" s="25">
        <v>0.76389133009445997</v>
      </c>
      <c r="S10388" s="25">
        <v>0.48435332069999998</v>
      </c>
      <c r="T10388" s="25">
        <v>0</v>
      </c>
      <c r="U10388" s="25"/>
      <c r="V10388" s="26"/>
      <c r="W10388" s="3" t="s">
        <v>40</v>
      </c>
    </row>
    <row r="10389" spans="1:23" x14ac:dyDescent="0.25">
      <c r="A10389" s="24" t="s">
        <v>22</v>
      </c>
      <c r="B10389" s="25">
        <v>17565</v>
      </c>
      <c r="C10389" s="25">
        <v>1</v>
      </c>
      <c r="D10389" s="25">
        <v>1101472</v>
      </c>
      <c r="E10389" s="25" t="s">
        <v>2891</v>
      </c>
      <c r="F10389" s="39">
        <v>32805126.187397599</v>
      </c>
      <c r="G10389" s="42">
        <v>0.36351840000000002</v>
      </c>
      <c r="H10389" s="42">
        <v>0.36351840000000002</v>
      </c>
      <c r="I10389" s="39">
        <v>11925266.9834408</v>
      </c>
      <c r="J10389" s="42">
        <v>1.6406999999999999E-3</v>
      </c>
      <c r="K10389" s="42">
        <v>1.4956651368101001E-3</v>
      </c>
      <c r="L10389" s="25">
        <v>0.48435332069999998</v>
      </c>
      <c r="M10389" s="39">
        <v>2241175.7799999998</v>
      </c>
      <c r="N10389" s="39">
        <v>19565.785539731402</v>
      </c>
      <c r="O10389" s="39">
        <v>482643.13559632999</v>
      </c>
      <c r="P10389" s="25" t="s">
        <v>2483</v>
      </c>
      <c r="Q10389" s="25" t="s">
        <v>5355</v>
      </c>
      <c r="R10389" s="25">
        <v>6.2716039461133297</v>
      </c>
      <c r="S10389" s="25">
        <v>0.48435332069999998</v>
      </c>
      <c r="T10389" s="25">
        <v>0</v>
      </c>
      <c r="U10389" s="25"/>
      <c r="V10389" s="26"/>
      <c r="W10389" s="3" t="s">
        <v>40</v>
      </c>
    </row>
    <row r="10390" spans="1:23" x14ac:dyDescent="0.25">
      <c r="A10390" s="24" t="s">
        <v>22</v>
      </c>
      <c r="B10390" s="25">
        <v>17566</v>
      </c>
      <c r="C10390" s="25">
        <v>1</v>
      </c>
      <c r="D10390" s="25">
        <v>1101472</v>
      </c>
      <c r="E10390" s="25" t="s">
        <v>2891</v>
      </c>
      <c r="F10390" s="39">
        <v>8071985.6037450498</v>
      </c>
      <c r="G10390" s="42">
        <v>0.36351840000000002</v>
      </c>
      <c r="H10390" s="42">
        <v>0.36351840000000002</v>
      </c>
      <c r="I10390" s="39">
        <v>2934315.2914964301</v>
      </c>
      <c r="J10390" s="42">
        <v>8.3109999999999998E-4</v>
      </c>
      <c r="K10390" s="42">
        <v>4.2946976441466403E-4</v>
      </c>
      <c r="L10390" s="25">
        <v>0.48435332069999998</v>
      </c>
      <c r="M10390" s="39">
        <v>111551.15</v>
      </c>
      <c r="N10390" s="39">
        <v>2438.7094387626798</v>
      </c>
      <c r="O10390" s="39">
        <v>84557.643616359899</v>
      </c>
      <c r="P10390" s="25" t="s">
        <v>2483</v>
      </c>
      <c r="Q10390" s="25" t="s">
        <v>5356</v>
      </c>
      <c r="R10390" s="25">
        <v>0.51666588138153002</v>
      </c>
      <c r="S10390" s="25">
        <v>0.48435332069999998</v>
      </c>
      <c r="T10390" s="25">
        <v>0</v>
      </c>
      <c r="U10390" s="25"/>
      <c r="V10390" s="26"/>
      <c r="W10390" s="3" t="s">
        <v>40</v>
      </c>
    </row>
    <row r="10391" spans="1:23" x14ac:dyDescent="0.25">
      <c r="A10391" s="24" t="s">
        <v>22</v>
      </c>
      <c r="B10391" s="25">
        <v>17567</v>
      </c>
      <c r="C10391" s="25">
        <v>1</v>
      </c>
      <c r="D10391" s="25">
        <v>1101472</v>
      </c>
      <c r="E10391" s="25" t="s">
        <v>2891</v>
      </c>
      <c r="F10391" s="39">
        <v>12282.3074776784</v>
      </c>
      <c r="G10391" s="42">
        <v>0.36351840000000002</v>
      </c>
      <c r="H10391" s="42">
        <v>0.36351840000000002</v>
      </c>
      <c r="I10391" s="39">
        <v>4464.8447625936897</v>
      </c>
      <c r="J10391" s="42">
        <v>6.4389999999999998E-4</v>
      </c>
      <c r="K10391" s="42">
        <v>1.6101388403211197E-4</v>
      </c>
      <c r="L10391" s="25">
        <v>0.48435332069999998</v>
      </c>
      <c r="M10391" s="25">
        <v>81.59</v>
      </c>
      <c r="N10391" s="25">
        <v>2.8749135426340802</v>
      </c>
      <c r="O10391" s="25">
        <v>113.25977902972301</v>
      </c>
      <c r="P10391" s="25" t="s">
        <v>2483</v>
      </c>
      <c r="Q10391" s="25" t="s">
        <v>5357</v>
      </c>
      <c r="R10391" s="25">
        <v>0.25</v>
      </c>
      <c r="S10391" s="25">
        <v>0.48435332069999998</v>
      </c>
      <c r="T10391" s="25">
        <v>0</v>
      </c>
      <c r="U10391" s="25"/>
      <c r="V10391" s="26"/>
      <c r="W10391" s="3" t="s">
        <v>40</v>
      </c>
    </row>
    <row r="10392" spans="1:23" x14ac:dyDescent="0.25">
      <c r="A10392" s="24" t="s">
        <v>22</v>
      </c>
      <c r="B10392" s="25">
        <v>17568</v>
      </c>
      <c r="C10392" s="25">
        <v>1</v>
      </c>
      <c r="D10392" s="25">
        <v>1101472</v>
      </c>
      <c r="E10392" s="25" t="s">
        <v>2891</v>
      </c>
      <c r="F10392" s="39">
        <v>6812981.48203592</v>
      </c>
      <c r="G10392" s="42">
        <v>0.36351840000000002</v>
      </c>
      <c r="H10392" s="42">
        <v>0.36351840000000002</v>
      </c>
      <c r="I10392" s="39">
        <v>2476644.1275793202</v>
      </c>
      <c r="J10392" s="42">
        <v>3.8649999999999996E-4</v>
      </c>
      <c r="K10392" s="42">
        <v>1.178766188293E-4</v>
      </c>
      <c r="L10392" s="25">
        <v>0.48435332069999998</v>
      </c>
      <c r="M10392" s="39">
        <v>36123.47</v>
      </c>
      <c r="N10392" s="25">
        <v>957.22295530941005</v>
      </c>
      <c r="O10392" s="39">
        <v>48680.430721851699</v>
      </c>
      <c r="P10392" s="25" t="s">
        <v>2483</v>
      </c>
      <c r="Q10392" s="25" t="s">
        <v>5358</v>
      </c>
      <c r="R10392" s="25">
        <v>0.52475598199372997</v>
      </c>
      <c r="S10392" s="25">
        <v>0.48435332069999998</v>
      </c>
      <c r="T10392" s="25">
        <v>0</v>
      </c>
      <c r="U10392" s="25"/>
      <c r="V10392" s="26"/>
      <c r="W10392" s="3" t="s">
        <v>40</v>
      </c>
    </row>
    <row r="10393" spans="1:23" x14ac:dyDescent="0.25">
      <c r="A10393" s="24" t="s">
        <v>22</v>
      </c>
      <c r="B10393" s="25">
        <v>17569</v>
      </c>
      <c r="C10393" s="25">
        <v>1</v>
      </c>
      <c r="D10393" s="25">
        <v>1101472</v>
      </c>
      <c r="E10393" s="25" t="s">
        <v>2891</v>
      </c>
      <c r="F10393" s="39">
        <v>44330792.7303866</v>
      </c>
      <c r="G10393" s="42">
        <v>0.36351840000000002</v>
      </c>
      <c r="H10393" s="42">
        <v>0.36351840000000002</v>
      </c>
      <c r="I10393" s="39">
        <v>16115058.8440817</v>
      </c>
      <c r="J10393" s="42">
        <v>4.2079999999999901E-4</v>
      </c>
      <c r="K10393" s="42">
        <v>2.5920332990945799E-4</v>
      </c>
      <c r="L10393" s="25">
        <v>0.48435332069999998</v>
      </c>
      <c r="M10393" s="39">
        <v>529785.67000000004</v>
      </c>
      <c r="N10393" s="39">
        <v>6781.2167615896096</v>
      </c>
      <c r="O10393" s="39">
        <v>330505.25297901401</v>
      </c>
      <c r="P10393" s="25" t="s">
        <v>2483</v>
      </c>
      <c r="Q10393" s="25" t="s">
        <v>2590</v>
      </c>
      <c r="R10393" s="25">
        <v>1.7652790949739201</v>
      </c>
      <c r="S10393" s="25">
        <v>0.48435332069999998</v>
      </c>
      <c r="T10393" s="25">
        <v>0</v>
      </c>
      <c r="U10393" s="25"/>
      <c r="V10393" s="26"/>
      <c r="W10393" s="3" t="s">
        <v>40</v>
      </c>
    </row>
    <row r="10394" spans="1:23" x14ac:dyDescent="0.25">
      <c r="A10394" s="24" t="s">
        <v>22</v>
      </c>
      <c r="B10394" s="25">
        <v>17570</v>
      </c>
      <c r="C10394" s="25">
        <v>1</v>
      </c>
      <c r="D10394" s="25">
        <v>1101472</v>
      </c>
      <c r="E10394" s="25" t="s">
        <v>2891</v>
      </c>
      <c r="F10394" s="39">
        <v>711624.09086995397</v>
      </c>
      <c r="G10394" s="42">
        <v>0.36351840000000002</v>
      </c>
      <c r="H10394" s="42">
        <v>0.36351840000000002</v>
      </c>
      <c r="I10394" s="39">
        <v>258688.45091449999</v>
      </c>
      <c r="J10394" s="42">
        <v>9.8510000000000004E-4</v>
      </c>
      <c r="K10394" s="42">
        <v>2.46366029378108E-4</v>
      </c>
      <c r="L10394" s="25">
        <v>0.48435332069999998</v>
      </c>
      <c r="M10394" s="39">
        <v>6453.92</v>
      </c>
      <c r="N10394" s="25">
        <v>254.83399299587401</v>
      </c>
      <c r="O10394" s="39">
        <v>8115.2739032316804</v>
      </c>
      <c r="P10394" s="25" t="s">
        <v>2483</v>
      </c>
      <c r="Q10394" s="25" t="s">
        <v>2591</v>
      </c>
      <c r="R10394" s="25">
        <v>0.25</v>
      </c>
      <c r="S10394" s="25">
        <v>0.48435332069999998</v>
      </c>
      <c r="T10394" s="25">
        <v>0</v>
      </c>
      <c r="U10394" s="25"/>
      <c r="V10394" s="26"/>
      <c r="W10394" s="3" t="s">
        <v>40</v>
      </c>
    </row>
    <row r="10395" spans="1:23" x14ac:dyDescent="0.25">
      <c r="A10395" s="24" t="s">
        <v>22</v>
      </c>
      <c r="B10395" s="25">
        <v>17571</v>
      </c>
      <c r="C10395" s="25">
        <v>1</v>
      </c>
      <c r="D10395" s="25">
        <v>1101472</v>
      </c>
      <c r="E10395" s="25" t="s">
        <v>2891</v>
      </c>
      <c r="F10395" s="39">
        <v>375365.55156246602</v>
      </c>
      <c r="G10395" s="42">
        <v>0.36351840000000002</v>
      </c>
      <c r="H10395" s="42">
        <v>0.36351840000000002</v>
      </c>
      <c r="I10395" s="39">
        <v>136452.284719105</v>
      </c>
      <c r="J10395" s="42">
        <v>1.9445E-3</v>
      </c>
      <c r="K10395" s="42">
        <v>8.1066831178139992E-4</v>
      </c>
      <c r="L10395" s="25">
        <v>0.48435332069999998</v>
      </c>
      <c r="M10395" s="39">
        <v>8012.51</v>
      </c>
      <c r="N10395" s="25">
        <v>265.33146763629998</v>
      </c>
      <c r="O10395" s="39">
        <v>6011.21320359946</v>
      </c>
      <c r="P10395" s="25" t="s">
        <v>2483</v>
      </c>
      <c r="Q10395" s="25" t="s">
        <v>9028</v>
      </c>
      <c r="R10395" s="25">
        <v>0.41666666666666002</v>
      </c>
      <c r="S10395" s="25">
        <v>0.48435332069999998</v>
      </c>
      <c r="T10395" s="25">
        <v>0</v>
      </c>
      <c r="U10395" s="25"/>
      <c r="V10395" s="26"/>
      <c r="W10395" s="3" t="s">
        <v>40</v>
      </c>
    </row>
    <row r="10396" spans="1:23" x14ac:dyDescent="0.25">
      <c r="A10396" s="24" t="s">
        <v>22</v>
      </c>
      <c r="B10396" s="25">
        <v>17572</v>
      </c>
      <c r="C10396" s="25">
        <v>1</v>
      </c>
      <c r="D10396" s="25">
        <v>1101472</v>
      </c>
      <c r="E10396" s="25" t="s">
        <v>2891</v>
      </c>
      <c r="F10396" s="39">
        <v>10062772.3998532</v>
      </c>
      <c r="G10396" s="42">
        <v>0.36351840000000002</v>
      </c>
      <c r="H10396" s="42">
        <v>0.36351840000000002</v>
      </c>
      <c r="I10396" s="39">
        <v>3658002.9223588202</v>
      </c>
      <c r="J10396" s="42">
        <v>1.9560000000000001E-4</v>
      </c>
      <c r="K10396" s="42">
        <v>1.7764206686079898E-4</v>
      </c>
      <c r="L10396" s="25">
        <v>0.48435332069999998</v>
      </c>
      <c r="M10396" s="39">
        <v>73856.58</v>
      </c>
      <c r="N10396" s="25">
        <v>715.50537161338605</v>
      </c>
      <c r="O10396" s="39">
        <v>51154.753370418999</v>
      </c>
      <c r="P10396" s="25" t="s">
        <v>2483</v>
      </c>
      <c r="Q10396" s="25" t="s">
        <v>2592</v>
      </c>
      <c r="R10396" s="25">
        <v>0.90818263960079004</v>
      </c>
      <c r="S10396" s="25">
        <v>0.48435332069999998</v>
      </c>
      <c r="T10396" s="25">
        <v>0</v>
      </c>
      <c r="U10396" s="25"/>
      <c r="V10396" s="26"/>
      <c r="W10396" s="3" t="s">
        <v>40</v>
      </c>
    </row>
    <row r="10397" spans="1:23" x14ac:dyDescent="0.25">
      <c r="A10397" s="24" t="s">
        <v>22</v>
      </c>
      <c r="B10397" s="25">
        <v>17573</v>
      </c>
      <c r="C10397" s="25">
        <v>1</v>
      </c>
      <c r="D10397" s="25">
        <v>1101472</v>
      </c>
      <c r="E10397" s="25" t="s">
        <v>2891</v>
      </c>
      <c r="F10397" s="39">
        <v>15566220.6444481</v>
      </c>
      <c r="G10397" s="42">
        <v>0.36351840000000002</v>
      </c>
      <c r="H10397" s="42">
        <v>0.36351840000000002</v>
      </c>
      <c r="I10397" s="39">
        <v>5658607.62271675</v>
      </c>
      <c r="J10397" s="42">
        <v>1.0725999999999999E-3</v>
      </c>
      <c r="K10397" s="42">
        <v>9.2683932157879999E-4</v>
      </c>
      <c r="L10397" s="25">
        <v>0.48435332069999998</v>
      </c>
      <c r="M10397" s="39">
        <v>459237.81</v>
      </c>
      <c r="N10397" s="39">
        <v>6069.4225361259896</v>
      </c>
      <c r="O10397" s="39">
        <v>185223.22407972801</v>
      </c>
      <c r="P10397" s="25" t="s">
        <v>2483</v>
      </c>
      <c r="Q10397" s="25" t="s">
        <v>5359</v>
      </c>
      <c r="R10397" s="25">
        <v>2.04669891442727</v>
      </c>
      <c r="S10397" s="25">
        <v>0.48435332069999998</v>
      </c>
      <c r="T10397" s="25">
        <v>0</v>
      </c>
      <c r="U10397" s="25"/>
      <c r="V10397" s="26"/>
      <c r="W10397" s="3" t="s">
        <v>40</v>
      </c>
    </row>
    <row r="10398" spans="1:23" x14ac:dyDescent="0.25">
      <c r="A10398" s="24" t="s">
        <v>22</v>
      </c>
      <c r="B10398" s="25">
        <v>17574</v>
      </c>
      <c r="C10398" s="25">
        <v>1</v>
      </c>
      <c r="D10398" s="25">
        <v>1101472</v>
      </c>
      <c r="E10398" s="25" t="s">
        <v>2891</v>
      </c>
      <c r="F10398" s="39">
        <v>8058624.37207291</v>
      </c>
      <c r="G10398" s="42">
        <v>0.36351840000000002</v>
      </c>
      <c r="H10398" s="42">
        <v>0.36351840000000002</v>
      </c>
      <c r="I10398" s="39">
        <v>2929458.2379369498</v>
      </c>
      <c r="J10398" s="42">
        <v>7.0110000000000007E-4</v>
      </c>
      <c r="K10398" s="42">
        <v>1.7532110084395001E-4</v>
      </c>
      <c r="L10398" s="25">
        <v>0.48435332069999998</v>
      </c>
      <c r="M10398" s="39">
        <v>57066.81</v>
      </c>
      <c r="N10398" s="39">
        <v>2053.8431706175902</v>
      </c>
      <c r="O10398" s="39">
        <v>77539.857646417993</v>
      </c>
      <c r="P10398" s="25" t="s">
        <v>2483</v>
      </c>
      <c r="Q10398" s="25" t="s">
        <v>5360</v>
      </c>
      <c r="R10398" s="25">
        <v>0.25</v>
      </c>
      <c r="S10398" s="25">
        <v>0.48435332069999998</v>
      </c>
      <c r="T10398" s="25">
        <v>0</v>
      </c>
      <c r="U10398" s="25"/>
      <c r="V10398" s="26"/>
      <c r="W10398" s="3" t="s">
        <v>40</v>
      </c>
    </row>
    <row r="10399" spans="1:23" x14ac:dyDescent="0.25">
      <c r="A10399" s="24" t="s">
        <v>22</v>
      </c>
      <c r="B10399" s="25">
        <v>17575</v>
      </c>
      <c r="C10399" s="25">
        <v>1</v>
      </c>
      <c r="D10399" s="25">
        <v>1101472</v>
      </c>
      <c r="E10399" s="25" t="s">
        <v>2891</v>
      </c>
      <c r="F10399" s="39">
        <v>30725158.705814902</v>
      </c>
      <c r="G10399" s="42">
        <v>0.36351840000000002</v>
      </c>
      <c r="H10399" s="42">
        <v>0.36351840000000002</v>
      </c>
      <c r="I10399" s="39">
        <v>11169160.5324839</v>
      </c>
      <c r="J10399" s="42">
        <v>3.8649999999999996E-4</v>
      </c>
      <c r="K10399" s="42">
        <v>1.13741955175054E-4</v>
      </c>
      <c r="L10399" s="25">
        <v>0.48435332069999998</v>
      </c>
      <c r="M10399" s="39">
        <v>158992.67000000001</v>
      </c>
      <c r="N10399" s="39">
        <v>4316.8805458050301</v>
      </c>
      <c r="O10399" s="39">
        <v>219538.826538739</v>
      </c>
      <c r="P10399" s="25" t="s">
        <v>2483</v>
      </c>
      <c r="Q10399" s="25" t="s">
        <v>5361</v>
      </c>
      <c r="R10399" s="25">
        <v>0.32073035805620997</v>
      </c>
      <c r="S10399" s="25">
        <v>0.48435332069999998</v>
      </c>
      <c r="T10399" s="25">
        <v>0</v>
      </c>
      <c r="U10399" s="25"/>
      <c r="V10399" s="26"/>
      <c r="W10399" s="3" t="s">
        <v>40</v>
      </c>
    </row>
    <row r="10400" spans="1:23" x14ac:dyDescent="0.25">
      <c r="A10400" s="24" t="s">
        <v>22</v>
      </c>
      <c r="B10400" s="25">
        <v>17576</v>
      </c>
      <c r="C10400" s="25">
        <v>1</v>
      </c>
      <c r="D10400" s="25">
        <v>1101472</v>
      </c>
      <c r="E10400" s="25" t="s">
        <v>2891</v>
      </c>
      <c r="F10400" s="39">
        <v>5377187.7564732702</v>
      </c>
      <c r="G10400" s="42">
        <v>0.36351840000000002</v>
      </c>
      <c r="H10400" s="42">
        <v>0.36351840000000002</v>
      </c>
      <c r="I10400" s="39">
        <v>1954706.6897327499</v>
      </c>
      <c r="J10400" s="42">
        <v>7.6329999999999996E-4</v>
      </c>
      <c r="K10400" s="42">
        <v>2.1094687044557401E-4</v>
      </c>
      <c r="L10400" s="25">
        <v>0.48435332069999998</v>
      </c>
      <c r="M10400" s="39">
        <v>43750.1</v>
      </c>
      <c r="N10400" s="39">
        <v>1492.0276162730099</v>
      </c>
      <c r="O10400" s="39">
        <v>53983.795868641399</v>
      </c>
      <c r="P10400" s="25" t="s">
        <v>2483</v>
      </c>
      <c r="Q10400" s="25" t="s">
        <v>2593</v>
      </c>
      <c r="R10400" s="25">
        <v>0.27628841659259001</v>
      </c>
      <c r="S10400" s="25">
        <v>0.48435332069999998</v>
      </c>
      <c r="T10400" s="25">
        <v>0</v>
      </c>
      <c r="U10400" s="25"/>
      <c r="V10400" s="26"/>
      <c r="W10400" s="3" t="s">
        <v>40</v>
      </c>
    </row>
    <row r="10401" spans="1:23" x14ac:dyDescent="0.25">
      <c r="A10401" s="24" t="s">
        <v>22</v>
      </c>
      <c r="B10401" s="25">
        <v>17577</v>
      </c>
      <c r="C10401" s="25">
        <v>1</v>
      </c>
      <c r="D10401" s="25">
        <v>1101472</v>
      </c>
      <c r="E10401" s="25" t="s">
        <v>2891</v>
      </c>
      <c r="F10401" s="39">
        <v>7816977.2142668897</v>
      </c>
      <c r="G10401" s="42">
        <v>0.36351840000000002</v>
      </c>
      <c r="H10401" s="42">
        <v>0.36351840000000002</v>
      </c>
      <c r="I10401" s="39">
        <v>2841615.0497667501</v>
      </c>
      <c r="J10401" s="42">
        <v>2.9940000000000001E-4</v>
      </c>
      <c r="K10401" s="42">
        <v>1.3002368226976599E-4</v>
      </c>
      <c r="L10401" s="25">
        <v>0.48435332069999998</v>
      </c>
      <c r="M10401" s="39">
        <v>44974.25</v>
      </c>
      <c r="N10401" s="25">
        <v>850.77954590016702</v>
      </c>
      <c r="O10401" s="39">
        <v>49161.6124209521</v>
      </c>
      <c r="P10401" s="25" t="s">
        <v>2483</v>
      </c>
      <c r="Q10401" s="25" t="s">
        <v>5362</v>
      </c>
      <c r="R10401" s="25">
        <v>0.43424776415436001</v>
      </c>
      <c r="S10401" s="25">
        <v>0.48435332069999998</v>
      </c>
      <c r="T10401" s="25">
        <v>0</v>
      </c>
      <c r="U10401" s="25"/>
      <c r="V10401" s="26"/>
      <c r="W10401" s="3" t="s">
        <v>40</v>
      </c>
    </row>
    <row r="10402" spans="1:23" x14ac:dyDescent="0.25">
      <c r="A10402" s="24" t="s">
        <v>22</v>
      </c>
      <c r="B10402" s="25">
        <v>17581</v>
      </c>
      <c r="C10402" s="25">
        <v>1</v>
      </c>
      <c r="D10402" s="25">
        <v>1101472</v>
      </c>
      <c r="E10402" s="25" t="s">
        <v>2891</v>
      </c>
      <c r="F10402" s="39">
        <v>29647.911042141201</v>
      </c>
      <c r="G10402" s="42">
        <v>0.36351840000000002</v>
      </c>
      <c r="H10402" s="42">
        <v>0.36351840000000002</v>
      </c>
      <c r="I10402" s="39">
        <v>10777.561185381501</v>
      </c>
      <c r="J10402" s="42">
        <v>9.0480000000000009E-4</v>
      </c>
      <c r="K10402" s="42">
        <v>5.2789953283216497E-4</v>
      </c>
      <c r="L10402" s="25">
        <v>0.48435332069999998</v>
      </c>
      <c r="M10402" s="25">
        <v>474.56</v>
      </c>
      <c r="N10402" s="25">
        <v>9.7515373605331792</v>
      </c>
      <c r="O10402" s="25">
        <v>324.04119811188502</v>
      </c>
      <c r="P10402" s="25" t="s">
        <v>2483</v>
      </c>
      <c r="Q10402" s="25" t="s">
        <v>10270</v>
      </c>
      <c r="R10402" s="25">
        <v>0.58333333333333004</v>
      </c>
      <c r="S10402" s="25">
        <v>0.48435332069999998</v>
      </c>
      <c r="T10402" s="25">
        <v>0</v>
      </c>
      <c r="U10402" s="25"/>
      <c r="V10402" s="26"/>
      <c r="W10402" s="3" t="s">
        <v>40</v>
      </c>
    </row>
    <row r="10403" spans="1:23" x14ac:dyDescent="0.25">
      <c r="A10403" s="24" t="s">
        <v>22</v>
      </c>
      <c r="B10403" s="25">
        <v>17582</v>
      </c>
      <c r="C10403" s="25">
        <v>1</v>
      </c>
      <c r="D10403" s="25">
        <v>1101472</v>
      </c>
      <c r="E10403" s="25" t="s">
        <v>2891</v>
      </c>
      <c r="F10403" s="39">
        <v>138353711.93667701</v>
      </c>
      <c r="G10403" s="42">
        <v>0.36351839999999902</v>
      </c>
      <c r="H10403" s="42">
        <v>0.36351839999999902</v>
      </c>
      <c r="I10403" s="39">
        <v>50294119.9972817</v>
      </c>
      <c r="J10403" s="42">
        <v>2.9940000000000001E-4</v>
      </c>
      <c r="K10403" s="42">
        <v>2.0689542612599499E-4</v>
      </c>
      <c r="L10403" s="25">
        <v>0.48435332069999998</v>
      </c>
      <c r="M10403" s="39">
        <v>2600411.63</v>
      </c>
      <c r="N10403" s="39">
        <v>15058.0595271861</v>
      </c>
      <c r="O10403" s="39">
        <v>870117.86996348202</v>
      </c>
      <c r="P10403" s="25" t="s">
        <v>2483</v>
      </c>
      <c r="Q10403" s="25" t="s">
        <v>2551</v>
      </c>
      <c r="R10403" s="25">
        <v>4.2583754069499902</v>
      </c>
      <c r="S10403" s="25">
        <v>0.48435332069999998</v>
      </c>
      <c r="T10403" s="25">
        <v>0</v>
      </c>
      <c r="U10403" s="25"/>
      <c r="V10403" s="26"/>
      <c r="W10403" s="3" t="s">
        <v>40</v>
      </c>
    </row>
    <row r="10404" spans="1:23" x14ac:dyDescent="0.25">
      <c r="A10404" s="24" t="s">
        <v>22</v>
      </c>
      <c r="B10404" s="25">
        <v>17583</v>
      </c>
      <c r="C10404" s="25">
        <v>1</v>
      </c>
      <c r="D10404" s="25">
        <v>1101472</v>
      </c>
      <c r="E10404" s="25" t="s">
        <v>2891</v>
      </c>
      <c r="F10404" s="39">
        <v>29303.3690601977</v>
      </c>
      <c r="G10404" s="42">
        <v>0.36351840000000002</v>
      </c>
      <c r="H10404" s="42">
        <v>0.36351840000000002</v>
      </c>
      <c r="I10404" s="39">
        <v>10652.313835372501</v>
      </c>
      <c r="J10404" s="42">
        <v>8.3109999999999998E-4</v>
      </c>
      <c r="K10404" s="42">
        <v>8.3109999999990002E-4</v>
      </c>
      <c r="L10404" s="25">
        <v>0.48435332069999998</v>
      </c>
      <c r="M10404" s="25">
        <v>648.53</v>
      </c>
      <c r="N10404" s="25">
        <v>8.8531380285781598</v>
      </c>
      <c r="O10404" s="25">
        <v>306.96583955764999</v>
      </c>
      <c r="P10404" s="25" t="s">
        <v>2483</v>
      </c>
      <c r="Q10404" s="25" t="s">
        <v>10271</v>
      </c>
      <c r="R10404" s="25">
        <v>1</v>
      </c>
      <c r="S10404" s="25">
        <v>0.48435332069999998</v>
      </c>
      <c r="T10404" s="25">
        <v>0</v>
      </c>
      <c r="U10404" s="25"/>
      <c r="V10404" s="26"/>
      <c r="W10404" s="3" t="s">
        <v>40</v>
      </c>
    </row>
    <row r="10405" spans="1:23" x14ac:dyDescent="0.25">
      <c r="A10405" s="24" t="s">
        <v>22</v>
      </c>
      <c r="B10405" s="25">
        <v>17584</v>
      </c>
      <c r="C10405" s="25">
        <v>1</v>
      </c>
      <c r="D10405" s="25">
        <v>1101472</v>
      </c>
      <c r="E10405" s="25" t="s">
        <v>2891</v>
      </c>
      <c r="F10405" s="25">
        <v>1.0245953977273199</v>
      </c>
      <c r="G10405" s="42">
        <v>0.36351840000000002</v>
      </c>
      <c r="H10405" s="42">
        <v>0.36351840000000002</v>
      </c>
      <c r="I10405" s="25">
        <v>0.3724592796292</v>
      </c>
      <c r="J10405" s="42">
        <v>7.6329999999999996E-4</v>
      </c>
      <c r="K10405" s="42">
        <v>7.6329999999999996E-4</v>
      </c>
      <c r="L10405" s="25">
        <v>0.48435332069999998</v>
      </c>
      <c r="M10405" s="25">
        <v>0.11</v>
      </c>
      <c r="N10405" s="25">
        <v>2.8429816814096902E-4</v>
      </c>
      <c r="O10405" s="25">
        <v>1.0286333917255299E-2</v>
      </c>
      <c r="P10405" s="25" t="s">
        <v>2483</v>
      </c>
      <c r="Q10405" s="25" t="s">
        <v>10272</v>
      </c>
      <c r="R10405" s="25">
        <v>15</v>
      </c>
      <c r="S10405" s="25">
        <v>0.48435332069999998</v>
      </c>
      <c r="T10405" s="25">
        <v>0</v>
      </c>
      <c r="U10405" s="25"/>
      <c r="V10405" s="26"/>
      <c r="W10405" s="3" t="s">
        <v>40</v>
      </c>
    </row>
    <row r="10406" spans="1:23" x14ac:dyDescent="0.25">
      <c r="A10406" s="24" t="s">
        <v>22</v>
      </c>
      <c r="B10406" s="25">
        <v>17585</v>
      </c>
      <c r="C10406" s="25">
        <v>1</v>
      </c>
      <c r="D10406" s="25">
        <v>1101472</v>
      </c>
      <c r="E10406" s="25" t="s">
        <v>2891</v>
      </c>
      <c r="F10406" s="25">
        <v>2.7654128212789999</v>
      </c>
      <c r="G10406" s="42">
        <v>0.36351840000000002</v>
      </c>
      <c r="H10406" s="42">
        <v>0.36351840000000002</v>
      </c>
      <c r="I10406" s="25">
        <v>1.00527844413082</v>
      </c>
      <c r="J10406" s="42">
        <v>7.6329999999999996E-4</v>
      </c>
      <c r="K10406" s="42">
        <v>7.6329999999999996E-4</v>
      </c>
      <c r="L10406" s="25">
        <v>0.48435332069999998</v>
      </c>
      <c r="M10406" s="25">
        <v>0.31</v>
      </c>
      <c r="N10406" s="25">
        <v>7.6732903640506199E-4</v>
      </c>
      <c r="O10406" s="25">
        <v>2.77631148469255E-2</v>
      </c>
      <c r="P10406" s="25" t="s">
        <v>2483</v>
      </c>
      <c r="Q10406" s="25" t="s">
        <v>8218</v>
      </c>
      <c r="R10406" s="25">
        <v>15.1666666666666</v>
      </c>
      <c r="S10406" s="25">
        <v>0.48435332069999998</v>
      </c>
      <c r="T10406" s="25">
        <v>0</v>
      </c>
      <c r="U10406" s="25"/>
      <c r="V10406" s="26"/>
      <c r="W10406" s="3" t="s">
        <v>40</v>
      </c>
    </row>
    <row r="10407" spans="1:23" x14ac:dyDescent="0.25">
      <c r="A10407" s="24" t="s">
        <v>22</v>
      </c>
      <c r="B10407" s="25">
        <v>17586</v>
      </c>
      <c r="C10407" s="25">
        <v>1</v>
      </c>
      <c r="D10407" s="25">
        <v>1101472</v>
      </c>
      <c r="E10407" s="25" t="s">
        <v>2891</v>
      </c>
      <c r="F10407" s="25">
        <v>1.4921292200298799</v>
      </c>
      <c r="G10407" s="42">
        <v>0.36351840000000002</v>
      </c>
      <c r="H10407" s="42">
        <v>0.36351840000000002</v>
      </c>
      <c r="I10407" s="25">
        <v>0.54241642665850998</v>
      </c>
      <c r="J10407" s="42">
        <v>7.6329999999999996E-4</v>
      </c>
      <c r="K10407" s="42">
        <v>7.6329999999999996E-4</v>
      </c>
      <c r="L10407" s="25">
        <v>0.48435332069999998</v>
      </c>
      <c r="M10407" s="25">
        <v>0.14000000000000001</v>
      </c>
      <c r="N10407" s="25">
        <v>4.1402645846844199E-4</v>
      </c>
      <c r="O10407" s="25">
        <v>1.49800979381384E-2</v>
      </c>
      <c r="P10407" s="25" t="s">
        <v>2483</v>
      </c>
      <c r="Q10407" s="25" t="s">
        <v>7810</v>
      </c>
      <c r="R10407" s="25">
        <v>12.25</v>
      </c>
      <c r="S10407" s="25">
        <v>0.48435332069999998</v>
      </c>
      <c r="T10407" s="25">
        <v>0</v>
      </c>
      <c r="U10407" s="25"/>
      <c r="V10407" s="26"/>
      <c r="W10407" s="3" t="s">
        <v>40</v>
      </c>
    </row>
    <row r="10408" spans="1:23" x14ac:dyDescent="0.25">
      <c r="A10408" s="24" t="s">
        <v>22</v>
      </c>
      <c r="B10408" s="25">
        <v>17587</v>
      </c>
      <c r="C10408" s="25">
        <v>1</v>
      </c>
      <c r="D10408" s="25">
        <v>1101472</v>
      </c>
      <c r="E10408" s="25" t="s">
        <v>2891</v>
      </c>
      <c r="F10408" s="25">
        <v>2.8748356306693901</v>
      </c>
      <c r="G10408" s="42">
        <v>0.36351840000000002</v>
      </c>
      <c r="H10408" s="42">
        <v>0.36351840000000002</v>
      </c>
      <c r="I10408" s="25">
        <v>1.04505564872392</v>
      </c>
      <c r="J10408" s="42">
        <v>7.6329999999999996E-4</v>
      </c>
      <c r="K10408" s="42">
        <v>7.6329999999999996E-4</v>
      </c>
      <c r="L10408" s="25">
        <v>0.48435332069999998</v>
      </c>
      <c r="M10408" s="25">
        <v>0.28000000000000003</v>
      </c>
      <c r="N10408" s="25">
        <v>7.9769097667097499E-4</v>
      </c>
      <c r="O10408" s="25">
        <v>2.88616553616012E-2</v>
      </c>
      <c r="P10408" s="25" t="s">
        <v>2483</v>
      </c>
      <c r="Q10408" s="25" t="s">
        <v>7811</v>
      </c>
      <c r="R10408" s="25">
        <v>12.9166666666666</v>
      </c>
      <c r="S10408" s="25">
        <v>0.48435332069999998</v>
      </c>
      <c r="T10408" s="25">
        <v>0</v>
      </c>
      <c r="U10408" s="25"/>
      <c r="V10408" s="26"/>
      <c r="W10408" s="3" t="s">
        <v>40</v>
      </c>
    </row>
    <row r="10409" spans="1:23" x14ac:dyDescent="0.25">
      <c r="A10409" s="24" t="s">
        <v>22</v>
      </c>
      <c r="B10409" s="25">
        <v>17588</v>
      </c>
      <c r="C10409" s="25">
        <v>1</v>
      </c>
      <c r="D10409" s="25">
        <v>1101472</v>
      </c>
      <c r="E10409" s="25" t="s">
        <v>2891</v>
      </c>
      <c r="F10409" s="25">
        <v>2.78530787754719</v>
      </c>
      <c r="G10409" s="42">
        <v>0.36351840000000002</v>
      </c>
      <c r="H10409" s="42">
        <v>0.36351840000000002</v>
      </c>
      <c r="I10409" s="25">
        <v>1.01251066315335</v>
      </c>
      <c r="J10409" s="42">
        <v>7.6329999999999996E-4</v>
      </c>
      <c r="K10409" s="42">
        <v>7.6329999999999996E-4</v>
      </c>
      <c r="L10409" s="25">
        <v>0.48435332069999998</v>
      </c>
      <c r="M10409" s="25">
        <v>0.28999999999999998</v>
      </c>
      <c r="N10409" s="25">
        <v>7.7284938918495503E-4</v>
      </c>
      <c r="O10409" s="25">
        <v>2.7962849486111999E-2</v>
      </c>
      <c r="P10409" s="25" t="s">
        <v>2483</v>
      </c>
      <c r="Q10409" s="25" t="s">
        <v>9029</v>
      </c>
      <c r="R10409" s="25">
        <v>13.8333333333333</v>
      </c>
      <c r="S10409" s="25">
        <v>0.48435332069999998</v>
      </c>
      <c r="T10409" s="25">
        <v>0</v>
      </c>
      <c r="U10409" s="25"/>
      <c r="V10409" s="26"/>
      <c r="W10409" s="3" t="s">
        <v>40</v>
      </c>
    </row>
    <row r="10410" spans="1:23" x14ac:dyDescent="0.25">
      <c r="A10410" s="24" t="s">
        <v>22</v>
      </c>
      <c r="B10410" s="25">
        <v>17589</v>
      </c>
      <c r="C10410" s="25">
        <v>1</v>
      </c>
      <c r="D10410" s="25">
        <v>1101472</v>
      </c>
      <c r="E10410" s="25" t="s">
        <v>2891</v>
      </c>
      <c r="F10410" s="39">
        <v>53297202.963301197</v>
      </c>
      <c r="G10410" s="42">
        <v>0.36351840000000002</v>
      </c>
      <c r="H10410" s="42">
        <v>0.36351840000000002</v>
      </c>
      <c r="I10410" s="39">
        <v>19374513.945694499</v>
      </c>
      <c r="J10410" s="42">
        <v>1.9560000000000001E-4</v>
      </c>
      <c r="K10410" s="42">
        <v>4.8903587224313699E-5</v>
      </c>
      <c r="L10410" s="25">
        <v>0.48435332069999998</v>
      </c>
      <c r="M10410" s="39">
        <v>144470.47</v>
      </c>
      <c r="N10410" s="39">
        <v>3789.6549277778399</v>
      </c>
      <c r="O10410" s="39">
        <v>270939.77331342502</v>
      </c>
      <c r="P10410" s="25" t="s">
        <v>2483</v>
      </c>
      <c r="Q10410" s="25" t="s">
        <v>5363</v>
      </c>
      <c r="R10410" s="25">
        <v>0.25</v>
      </c>
      <c r="S10410" s="25">
        <v>0.48435332069999998</v>
      </c>
      <c r="T10410" s="25">
        <v>0</v>
      </c>
      <c r="U10410" s="25"/>
      <c r="V10410" s="26"/>
      <c r="W10410" s="3" t="s">
        <v>40</v>
      </c>
    </row>
    <row r="10411" spans="1:23" x14ac:dyDescent="0.25">
      <c r="A10411" s="24" t="s">
        <v>22</v>
      </c>
      <c r="B10411" s="25">
        <v>17590</v>
      </c>
      <c r="C10411" s="25">
        <v>1</v>
      </c>
      <c r="D10411" s="25">
        <v>1101472</v>
      </c>
      <c r="E10411" s="25" t="s">
        <v>2891</v>
      </c>
      <c r="F10411" s="39">
        <v>755279.173138757</v>
      </c>
      <c r="G10411" s="42">
        <v>0.36351840000000002</v>
      </c>
      <c r="H10411" s="42">
        <v>0.36351840000000002</v>
      </c>
      <c r="I10411" s="39">
        <v>274557.87657272402</v>
      </c>
      <c r="J10411" s="42">
        <v>5.9139999999999996E-4</v>
      </c>
      <c r="K10411" s="42">
        <v>2.0420371141190399E-4</v>
      </c>
      <c r="L10411" s="25">
        <v>0.48435332069999998</v>
      </c>
      <c r="M10411" s="39">
        <v>6037.12</v>
      </c>
      <c r="N10411" s="25">
        <v>162.37352820510901</v>
      </c>
      <c r="O10411" s="39">
        <v>6674.9206701618696</v>
      </c>
      <c r="P10411" s="25" t="s">
        <v>2483</v>
      </c>
      <c r="Q10411" s="25" t="s">
        <v>9030</v>
      </c>
      <c r="R10411" s="25">
        <v>0.34522380576131001</v>
      </c>
      <c r="S10411" s="25">
        <v>0.48435332069999998</v>
      </c>
      <c r="T10411" s="25">
        <v>0</v>
      </c>
      <c r="U10411" s="25"/>
      <c r="V10411" s="26"/>
      <c r="W10411" s="3" t="s">
        <v>40</v>
      </c>
    </row>
    <row r="10412" spans="1:23" x14ac:dyDescent="0.25">
      <c r="A10412" s="24" t="s">
        <v>22</v>
      </c>
      <c r="B10412" s="25">
        <v>17591</v>
      </c>
      <c r="C10412" s="25">
        <v>1</v>
      </c>
      <c r="D10412" s="25">
        <v>1101472</v>
      </c>
      <c r="E10412" s="25" t="s">
        <v>2891</v>
      </c>
      <c r="F10412" s="39">
        <v>3036961.3766685198</v>
      </c>
      <c r="G10412" s="42">
        <v>0.36351840000000002</v>
      </c>
      <c r="H10412" s="42">
        <v>0.36351840000000002</v>
      </c>
      <c r="I10412" s="39">
        <v>1103991.3405083299</v>
      </c>
      <c r="J10412" s="42">
        <v>5.9139999999999996E-4</v>
      </c>
      <c r="K10412" s="42">
        <v>1.9790874287033001E-4</v>
      </c>
      <c r="L10412" s="25">
        <v>0.48435332069999998</v>
      </c>
      <c r="M10412" s="39">
        <v>23711.47</v>
      </c>
      <c r="N10412" s="25">
        <v>652.90047877663096</v>
      </c>
      <c r="O10412" s="39">
        <v>26839.713034009099</v>
      </c>
      <c r="P10412" s="25" t="s">
        <v>2483</v>
      </c>
      <c r="Q10412" s="25" t="s">
        <v>5364</v>
      </c>
      <c r="R10412" s="25">
        <v>0.33458067420263998</v>
      </c>
      <c r="S10412" s="25">
        <v>0.48435332069999998</v>
      </c>
      <c r="T10412" s="25">
        <v>0</v>
      </c>
      <c r="U10412" s="25"/>
      <c r="V10412" s="26"/>
      <c r="W10412" s="3" t="s">
        <v>40</v>
      </c>
    </row>
    <row r="10413" spans="1:23" x14ac:dyDescent="0.25">
      <c r="A10413" s="24" t="s">
        <v>22</v>
      </c>
      <c r="B10413" s="25">
        <v>17592</v>
      </c>
      <c r="C10413" s="25">
        <v>1</v>
      </c>
      <c r="D10413" s="25">
        <v>1101472</v>
      </c>
      <c r="E10413" s="25" t="s">
        <v>2891</v>
      </c>
      <c r="F10413" s="39">
        <v>1677462.95151277</v>
      </c>
      <c r="G10413" s="42">
        <v>0.36351840000000002</v>
      </c>
      <c r="H10413" s="42">
        <v>0.36351840000000002</v>
      </c>
      <c r="I10413" s="39">
        <v>609788.64819320198</v>
      </c>
      <c r="J10413" s="42">
        <v>4.5819999999999997E-4</v>
      </c>
      <c r="K10413" s="42">
        <v>1.14569687816201E-4</v>
      </c>
      <c r="L10413" s="25">
        <v>0.48435332069999998</v>
      </c>
      <c r="M10413" s="39">
        <v>8649.26</v>
      </c>
      <c r="N10413" s="25">
        <v>279.40515860212503</v>
      </c>
      <c r="O10413" s="39">
        <v>13049.9052379526</v>
      </c>
      <c r="P10413" s="25" t="s">
        <v>2483</v>
      </c>
      <c r="Q10413" s="25" t="s">
        <v>8219</v>
      </c>
      <c r="R10413" s="25">
        <v>0.25</v>
      </c>
      <c r="S10413" s="25">
        <v>0.48435332069999998</v>
      </c>
      <c r="T10413" s="25">
        <v>0</v>
      </c>
      <c r="U10413" s="25"/>
      <c r="V10413" s="26"/>
      <c r="W10413" s="3" t="s">
        <v>40</v>
      </c>
    </row>
    <row r="10414" spans="1:23" x14ac:dyDescent="0.25">
      <c r="A10414" s="24" t="s">
        <v>22</v>
      </c>
      <c r="B10414" s="25">
        <v>17593</v>
      </c>
      <c r="C10414" s="25">
        <v>1</v>
      </c>
      <c r="D10414" s="25">
        <v>1101472</v>
      </c>
      <c r="E10414" s="25" t="s">
        <v>2891</v>
      </c>
      <c r="F10414" s="39">
        <v>6352890.2725017602</v>
      </c>
      <c r="G10414" s="42">
        <v>0.36351840000000002</v>
      </c>
      <c r="H10414" s="42">
        <v>0.36351840000000002</v>
      </c>
      <c r="I10414" s="39">
        <v>2309392.5072353999</v>
      </c>
      <c r="J10414" s="42">
        <v>2.5260000000000001E-4</v>
      </c>
      <c r="K10414" s="42">
        <v>6.3155982765295007E-5</v>
      </c>
      <c r="L10414" s="25">
        <v>0.48435332069999998</v>
      </c>
      <c r="M10414" s="39">
        <v>20846.060000000001</v>
      </c>
      <c r="N10414" s="25">
        <v>583.35254732766305</v>
      </c>
      <c r="O10414" s="39">
        <v>36699.4509724698</v>
      </c>
      <c r="P10414" s="25" t="s">
        <v>2483</v>
      </c>
      <c r="Q10414" s="25" t="s">
        <v>5365</v>
      </c>
      <c r="R10414" s="25">
        <v>0.25</v>
      </c>
      <c r="S10414" s="25">
        <v>0.48435332069999998</v>
      </c>
      <c r="T10414" s="25">
        <v>0</v>
      </c>
      <c r="U10414" s="25"/>
      <c r="V10414" s="26"/>
      <c r="W10414" s="3" t="s">
        <v>40</v>
      </c>
    </row>
    <row r="10415" spans="1:23" x14ac:dyDescent="0.25">
      <c r="A10415" s="24" t="s">
        <v>22</v>
      </c>
      <c r="B10415" s="25">
        <v>17594</v>
      </c>
      <c r="C10415" s="25">
        <v>1</v>
      </c>
      <c r="D10415" s="25">
        <v>1101472</v>
      </c>
      <c r="E10415" s="25" t="s">
        <v>2891</v>
      </c>
      <c r="F10415" s="39">
        <v>168335.87581509701</v>
      </c>
      <c r="G10415" s="42">
        <v>0.36351840000000002</v>
      </c>
      <c r="H10415" s="42">
        <v>0.36351840000000002</v>
      </c>
      <c r="I10415" s="39">
        <v>61193.188238903102</v>
      </c>
      <c r="J10415" s="42">
        <v>9.0480000000000009E-4</v>
      </c>
      <c r="K10415" s="42">
        <v>4.5250237920157999E-4</v>
      </c>
      <c r="L10415" s="25">
        <v>0.48435332069999998</v>
      </c>
      <c r="M10415" s="39">
        <v>2409.25</v>
      </c>
      <c r="N10415" s="25">
        <v>55.367596718559497</v>
      </c>
      <c r="O10415" s="39">
        <v>1839.8516781436699</v>
      </c>
      <c r="P10415" s="25" t="s">
        <v>2483</v>
      </c>
      <c r="Q10415" s="25" t="s">
        <v>10273</v>
      </c>
      <c r="R10415" s="25">
        <v>0.5</v>
      </c>
      <c r="S10415" s="25">
        <v>0.48435332069999998</v>
      </c>
      <c r="T10415" s="25">
        <v>0</v>
      </c>
      <c r="U10415" s="25"/>
      <c r="V10415" s="26"/>
      <c r="W10415" s="3" t="s">
        <v>40</v>
      </c>
    </row>
    <row r="10416" spans="1:23" x14ac:dyDescent="0.25">
      <c r="A10416" s="24" t="s">
        <v>22</v>
      </c>
      <c r="B10416" s="25">
        <v>17595</v>
      </c>
      <c r="C10416" s="25">
        <v>1</v>
      </c>
      <c r="D10416" s="25">
        <v>1101472</v>
      </c>
      <c r="E10416" s="25" t="s">
        <v>2891</v>
      </c>
      <c r="F10416" s="39">
        <v>2750564.5505878502</v>
      </c>
      <c r="G10416" s="42">
        <v>0.36351839999999902</v>
      </c>
      <c r="H10416" s="42">
        <v>0.36351840000000002</v>
      </c>
      <c r="I10416" s="39">
        <v>999880.82452641602</v>
      </c>
      <c r="J10416" s="42">
        <v>3.8649999999999996E-4</v>
      </c>
      <c r="K10416" s="42">
        <v>9.6639007744258991E-5</v>
      </c>
      <c r="L10416" s="25">
        <v>0.48435332069999998</v>
      </c>
      <c r="M10416" s="39">
        <v>12477.46</v>
      </c>
      <c r="N10416" s="25">
        <v>386.45393867946001</v>
      </c>
      <c r="O10416" s="39">
        <v>19653.461176128199</v>
      </c>
      <c r="P10416" s="25" t="s">
        <v>2483</v>
      </c>
      <c r="Q10416" s="25" t="s">
        <v>5366</v>
      </c>
      <c r="R10416" s="25">
        <v>0.25</v>
      </c>
      <c r="S10416" s="25">
        <v>0.48435332069999998</v>
      </c>
      <c r="T10416" s="25">
        <v>0</v>
      </c>
      <c r="U10416" s="25"/>
      <c r="V10416" s="26"/>
      <c r="W10416" s="3" t="s">
        <v>40</v>
      </c>
    </row>
    <row r="10417" spans="1:23" x14ac:dyDescent="0.25">
      <c r="A10417" s="24" t="s">
        <v>22</v>
      </c>
      <c r="B10417" s="25">
        <v>17596</v>
      </c>
      <c r="C10417" s="25">
        <v>1</v>
      </c>
      <c r="D10417" s="25">
        <v>1101472</v>
      </c>
      <c r="E10417" s="25" t="s">
        <v>2891</v>
      </c>
      <c r="F10417" s="39">
        <v>238332.991507306</v>
      </c>
      <c r="G10417" s="42">
        <v>0.36351840000000002</v>
      </c>
      <c r="H10417" s="42">
        <v>0.36351840000000002</v>
      </c>
      <c r="I10417" s="39">
        <v>86638.427739949606</v>
      </c>
      <c r="J10417" s="42">
        <v>1.1677999999999999E-3</v>
      </c>
      <c r="K10417" s="42">
        <v>9.7326141503989991E-4</v>
      </c>
      <c r="L10417" s="25">
        <v>0.48435332069999998</v>
      </c>
      <c r="M10417" s="39">
        <v>5858.15</v>
      </c>
      <c r="N10417" s="25">
        <v>101.176355914713</v>
      </c>
      <c r="O10417" s="39">
        <v>2958.9734277130801</v>
      </c>
      <c r="P10417" s="25" t="s">
        <v>2483</v>
      </c>
      <c r="Q10417" s="25" t="s">
        <v>7812</v>
      </c>
      <c r="R10417" s="25">
        <v>0.83333333333333004</v>
      </c>
      <c r="S10417" s="25">
        <v>0.48435332069999998</v>
      </c>
      <c r="T10417" s="25">
        <v>0</v>
      </c>
      <c r="U10417" s="25"/>
      <c r="V10417" s="26"/>
      <c r="W10417" s="3" t="s">
        <v>40</v>
      </c>
    </row>
    <row r="10418" spans="1:23" x14ac:dyDescent="0.25">
      <c r="A10418" s="24" t="s">
        <v>22</v>
      </c>
      <c r="B10418" s="25">
        <v>17597</v>
      </c>
      <c r="C10418" s="25">
        <v>1</v>
      </c>
      <c r="D10418" s="25">
        <v>1101472</v>
      </c>
      <c r="E10418" s="25" t="s">
        <v>2891</v>
      </c>
      <c r="F10418" s="39">
        <v>84097.3389047526</v>
      </c>
      <c r="G10418" s="42">
        <v>0.36351840000000002</v>
      </c>
      <c r="H10418" s="42">
        <v>0.36351840000000002</v>
      </c>
      <c r="I10418" s="39">
        <v>30570.930082913401</v>
      </c>
      <c r="J10418" s="42">
        <v>6.9365E-3</v>
      </c>
      <c r="K10418" s="42">
        <v>2.3175334789650999E-3</v>
      </c>
      <c r="L10418" s="25">
        <v>0.48435332069999998</v>
      </c>
      <c r="M10418" s="39">
        <v>3529.83</v>
      </c>
      <c r="N10418" s="25">
        <v>212.05525652012901</v>
      </c>
      <c r="O10418" s="39">
        <v>2537.2739286433598</v>
      </c>
      <c r="P10418" s="25" t="s">
        <v>2483</v>
      </c>
      <c r="Q10418" s="25" t="s">
        <v>7813</v>
      </c>
      <c r="R10418" s="25">
        <v>0.33333333333332998</v>
      </c>
      <c r="S10418" s="25">
        <v>0.48435332069999998</v>
      </c>
      <c r="T10418" s="25">
        <v>0</v>
      </c>
      <c r="U10418" s="25"/>
      <c r="V10418" s="26"/>
      <c r="W10418" s="3" t="s">
        <v>40</v>
      </c>
    </row>
    <row r="10419" spans="1:23" x14ac:dyDescent="0.25">
      <c r="A10419" s="24" t="s">
        <v>22</v>
      </c>
      <c r="B10419" s="25">
        <v>17598</v>
      </c>
      <c r="C10419" s="25">
        <v>1</v>
      </c>
      <c r="D10419" s="25">
        <v>1101472</v>
      </c>
      <c r="E10419" s="25" t="s">
        <v>2891</v>
      </c>
      <c r="F10419" s="39">
        <v>2167064.5219145902</v>
      </c>
      <c r="G10419" s="42">
        <v>0.36351840000000002</v>
      </c>
      <c r="H10419" s="42">
        <v>0.36351840000000002</v>
      </c>
      <c r="I10419" s="39">
        <v>787767.82770315697</v>
      </c>
      <c r="J10419" s="42">
        <v>8.3109999999999998E-4</v>
      </c>
      <c r="K10419" s="42">
        <v>2.8301764816501303E-4</v>
      </c>
      <c r="L10419" s="25">
        <v>0.48435332069999998</v>
      </c>
      <c r="M10419" s="39">
        <v>21963.62</v>
      </c>
      <c r="N10419" s="25">
        <v>654.713841604094</v>
      </c>
      <c r="O10419" s="39">
        <v>22700.9658506694</v>
      </c>
      <c r="P10419" s="25" t="s">
        <v>2483</v>
      </c>
      <c r="Q10419" s="25" t="s">
        <v>2594</v>
      </c>
      <c r="R10419" s="25">
        <v>0.34044576288091999</v>
      </c>
      <c r="S10419" s="25">
        <v>0.48435332069999998</v>
      </c>
      <c r="T10419" s="25">
        <v>0</v>
      </c>
      <c r="U10419" s="25"/>
      <c r="V10419" s="26"/>
      <c r="W10419" s="3" t="s">
        <v>40</v>
      </c>
    </row>
    <row r="10420" spans="1:23" x14ac:dyDescent="0.25">
      <c r="A10420" s="24" t="s">
        <v>22</v>
      </c>
      <c r="B10420" s="25">
        <v>17599</v>
      </c>
      <c r="C10420" s="25">
        <v>1</v>
      </c>
      <c r="D10420" s="25">
        <v>1101472</v>
      </c>
      <c r="E10420" s="25" t="s">
        <v>2891</v>
      </c>
      <c r="F10420" s="39">
        <v>23619.313204453701</v>
      </c>
      <c r="G10420" s="42">
        <v>0.36351840000000002</v>
      </c>
      <c r="H10420" s="42">
        <v>0.36351840000000002</v>
      </c>
      <c r="I10420" s="39">
        <v>8586.0549451818806</v>
      </c>
      <c r="J10420" s="42">
        <v>9.8510000000000004E-4</v>
      </c>
      <c r="K10420" s="42">
        <v>9.8510000000000004E-4</v>
      </c>
      <c r="L10420" s="25">
        <v>0.48435332069999998</v>
      </c>
      <c r="M10420" s="25">
        <v>605.04999999999995</v>
      </c>
      <c r="N10420" s="25">
        <v>8.4581227264986705</v>
      </c>
      <c r="O10420" s="25">
        <v>269.35175258897499</v>
      </c>
      <c r="P10420" s="25" t="s">
        <v>2483</v>
      </c>
      <c r="Q10420" s="25" t="s">
        <v>10274</v>
      </c>
      <c r="R10420" s="25">
        <v>1.1666666666666601</v>
      </c>
      <c r="S10420" s="25">
        <v>0.48435332069999998</v>
      </c>
      <c r="T10420" s="25">
        <v>0</v>
      </c>
      <c r="U10420" s="25"/>
      <c r="V10420" s="26"/>
      <c r="W10420" s="3" t="s">
        <v>40</v>
      </c>
    </row>
    <row r="10421" spans="1:23" x14ac:dyDescent="0.25">
      <c r="A10421" s="24" t="s">
        <v>22</v>
      </c>
      <c r="B10421" s="25">
        <v>17600</v>
      </c>
      <c r="C10421" s="25">
        <v>1</v>
      </c>
      <c r="D10421" s="25">
        <v>1101472</v>
      </c>
      <c r="E10421" s="25" t="s">
        <v>2891</v>
      </c>
      <c r="F10421" s="39">
        <v>5139662.2203914896</v>
      </c>
      <c r="G10421" s="42">
        <v>0.36351840000000002</v>
      </c>
      <c r="H10421" s="42">
        <v>0.36351840000000002</v>
      </c>
      <c r="I10421" s="39">
        <v>1868361.7868971601</v>
      </c>
      <c r="J10421" s="42">
        <v>4.5819999999999997E-4</v>
      </c>
      <c r="K10421" s="42">
        <v>1.14569687816201E-4</v>
      </c>
      <c r="L10421" s="25">
        <v>0.48435332069999998</v>
      </c>
      <c r="M10421" s="39">
        <v>26513.599999999999</v>
      </c>
      <c r="N10421" s="25">
        <v>856.08337075628003</v>
      </c>
      <c r="O10421" s="39">
        <v>39984.254120609301</v>
      </c>
      <c r="P10421" s="25" t="s">
        <v>2483</v>
      </c>
      <c r="Q10421" s="25" t="s">
        <v>5367</v>
      </c>
      <c r="R10421" s="25">
        <v>0.25</v>
      </c>
      <c r="S10421" s="25">
        <v>0.48435332069999998</v>
      </c>
      <c r="T10421" s="25">
        <v>0</v>
      </c>
      <c r="U10421" s="25"/>
      <c r="V10421" s="26"/>
      <c r="W10421" s="3" t="s">
        <v>40</v>
      </c>
    </row>
    <row r="10422" spans="1:23" x14ac:dyDescent="0.25">
      <c r="A10422" s="24" t="s">
        <v>22</v>
      </c>
      <c r="B10422" s="25">
        <v>17601</v>
      </c>
      <c r="C10422" s="25">
        <v>1</v>
      </c>
      <c r="D10422" s="25">
        <v>1101472</v>
      </c>
      <c r="E10422" s="25" t="s">
        <v>2891</v>
      </c>
      <c r="F10422" s="39">
        <v>33910.309458959397</v>
      </c>
      <c r="G10422" s="42">
        <v>0.36351840000000002</v>
      </c>
      <c r="H10422" s="42">
        <v>0.36351840000000002</v>
      </c>
      <c r="I10422" s="39">
        <v>12327.0214380257</v>
      </c>
      <c r="J10422" s="42">
        <v>2.1168999999999997E-3</v>
      </c>
      <c r="K10422" s="42">
        <v>1.2354034766879E-3</v>
      </c>
      <c r="L10422" s="25">
        <v>0.48435332069999998</v>
      </c>
      <c r="M10422" s="25">
        <v>970.69</v>
      </c>
      <c r="N10422" s="25">
        <v>26.095071682156799</v>
      </c>
      <c r="O10422" s="25">
        <v>566.56293144422102</v>
      </c>
      <c r="P10422" s="25" t="s">
        <v>2483</v>
      </c>
      <c r="Q10422" s="25" t="s">
        <v>10275</v>
      </c>
      <c r="R10422" s="25">
        <v>0.58333333333333004</v>
      </c>
      <c r="S10422" s="25">
        <v>0.48435332069999998</v>
      </c>
      <c r="T10422" s="25">
        <v>0</v>
      </c>
      <c r="U10422" s="25"/>
      <c r="V10422" s="26"/>
      <c r="W10422" s="3" t="s">
        <v>40</v>
      </c>
    </row>
    <row r="10423" spans="1:23" x14ac:dyDescent="0.25">
      <c r="A10423" s="24" t="s">
        <v>22</v>
      </c>
      <c r="B10423" s="25">
        <v>17602</v>
      </c>
      <c r="C10423" s="25">
        <v>1</v>
      </c>
      <c r="D10423" s="25">
        <v>1101472</v>
      </c>
      <c r="E10423" s="25" t="s">
        <v>2891</v>
      </c>
      <c r="F10423" s="39">
        <v>245028.79236344801</v>
      </c>
      <c r="G10423" s="42">
        <v>0.36351840000000002</v>
      </c>
      <c r="H10423" s="42">
        <v>0.36351840000000002</v>
      </c>
      <c r="I10423" s="39">
        <v>89072.474553892796</v>
      </c>
      <c r="J10423" s="42">
        <v>8.3109999999999998E-4</v>
      </c>
      <c r="K10423" s="42">
        <v>2.0783978708793698E-4</v>
      </c>
      <c r="L10423" s="25">
        <v>0.48435332069999998</v>
      </c>
      <c r="M10423" s="39">
        <v>1963.56</v>
      </c>
      <c r="N10423" s="25">
        <v>74.028133601740294</v>
      </c>
      <c r="O10423" s="39">
        <v>2566.7857101730601</v>
      </c>
      <c r="P10423" s="25" t="s">
        <v>2483</v>
      </c>
      <c r="Q10423" s="25" t="s">
        <v>7814</v>
      </c>
      <c r="R10423" s="25">
        <v>0.25</v>
      </c>
      <c r="S10423" s="25">
        <v>0.48435332069999998</v>
      </c>
      <c r="T10423" s="25">
        <v>0</v>
      </c>
      <c r="U10423" s="25"/>
      <c r="V10423" s="26"/>
      <c r="W10423" s="3" t="s">
        <v>40</v>
      </c>
    </row>
    <row r="10424" spans="1:23" x14ac:dyDescent="0.25">
      <c r="A10424" s="24" t="s">
        <v>22</v>
      </c>
      <c r="B10424" s="25">
        <v>17603</v>
      </c>
      <c r="C10424" s="25">
        <v>1</v>
      </c>
      <c r="D10424" s="25">
        <v>1101472</v>
      </c>
      <c r="E10424" s="25" t="s">
        <v>2891</v>
      </c>
      <c r="F10424" s="39">
        <v>135251.17519745801</v>
      </c>
      <c r="G10424" s="42">
        <v>0.36351840000000002</v>
      </c>
      <c r="H10424" s="42">
        <v>0.36351840000000002</v>
      </c>
      <c r="I10424" s="39">
        <v>49166.290805899604</v>
      </c>
      <c r="J10424" s="42">
        <v>1.25159E-2</v>
      </c>
      <c r="K10424" s="42">
        <v>8.3614361711650993E-3</v>
      </c>
      <c r="L10424" s="25">
        <v>0.48435332069999998</v>
      </c>
      <c r="M10424" s="39">
        <v>12537.56</v>
      </c>
      <c r="N10424" s="25">
        <v>615.36037909755896</v>
      </c>
      <c r="O10424" s="39">
        <v>5465.9234309470603</v>
      </c>
      <c r="P10424" s="25" t="s">
        <v>2483</v>
      </c>
      <c r="Q10424" s="25" t="s">
        <v>2595</v>
      </c>
      <c r="R10424" s="25">
        <v>0.66666666666665997</v>
      </c>
      <c r="S10424" s="25">
        <v>0.48435332069999998</v>
      </c>
      <c r="T10424" s="25">
        <v>0</v>
      </c>
      <c r="U10424" s="25"/>
      <c r="V10424" s="26"/>
      <c r="W10424" s="3" t="s">
        <v>40</v>
      </c>
    </row>
    <row r="10425" spans="1:23" x14ac:dyDescent="0.25">
      <c r="A10425" s="24" t="s">
        <v>22</v>
      </c>
      <c r="B10425" s="25">
        <v>17604</v>
      </c>
      <c r="C10425" s="25">
        <v>1</v>
      </c>
      <c r="D10425" s="25">
        <v>1101472</v>
      </c>
      <c r="E10425" s="25" t="s">
        <v>2891</v>
      </c>
      <c r="F10425" s="39">
        <v>357766.66221445397</v>
      </c>
      <c r="G10425" s="42">
        <v>0.36351840000000002</v>
      </c>
      <c r="H10425" s="42">
        <v>0.36351840000000002</v>
      </c>
      <c r="I10425" s="39">
        <v>130054.764621539</v>
      </c>
      <c r="J10425" s="42">
        <v>3.2599999999999996E-4</v>
      </c>
      <c r="K10425" s="42">
        <v>1.27252810744136E-4</v>
      </c>
      <c r="L10425" s="25">
        <v>0.48435332069999998</v>
      </c>
      <c r="M10425" s="39">
        <v>2019</v>
      </c>
      <c r="N10425" s="25">
        <v>42.397853266621702</v>
      </c>
      <c r="O10425" s="39">
        <v>2347.81712428532</v>
      </c>
      <c r="P10425" s="25" t="s">
        <v>2483</v>
      </c>
      <c r="Q10425" s="25" t="s">
        <v>10276</v>
      </c>
      <c r="R10425" s="25">
        <v>0.39030904262848998</v>
      </c>
      <c r="S10425" s="25">
        <v>0.48435332069999998</v>
      </c>
      <c r="T10425" s="25">
        <v>0</v>
      </c>
      <c r="U10425" s="25"/>
      <c r="V10425" s="26"/>
      <c r="W10425" s="3" t="s">
        <v>40</v>
      </c>
    </row>
    <row r="10426" spans="1:23" x14ac:dyDescent="0.25">
      <c r="A10426" s="24" t="s">
        <v>22</v>
      </c>
      <c r="B10426" s="25">
        <v>17605</v>
      </c>
      <c r="C10426" s="25">
        <v>1</v>
      </c>
      <c r="D10426" s="25">
        <v>1101472</v>
      </c>
      <c r="E10426" s="25" t="s">
        <v>2891</v>
      </c>
      <c r="F10426" s="39">
        <v>401449.01825096802</v>
      </c>
      <c r="G10426" s="42">
        <v>0.36351840000000002</v>
      </c>
      <c r="H10426" s="42">
        <v>0.36351840000000002</v>
      </c>
      <c r="I10426" s="39">
        <v>145934.10479616199</v>
      </c>
      <c r="J10426" s="42">
        <v>6.4389999999999998E-4</v>
      </c>
      <c r="K10426" s="42">
        <v>1.6101388403211197E-4</v>
      </c>
      <c r="L10426" s="25">
        <v>0.48435332069999998</v>
      </c>
      <c r="M10426" s="39">
        <v>2666.77</v>
      </c>
      <c r="N10426" s="25">
        <v>93.966970078249105</v>
      </c>
      <c r="O10426" s="39">
        <v>3701.9124607844801</v>
      </c>
      <c r="P10426" s="25" t="s">
        <v>2483</v>
      </c>
      <c r="Q10426" s="25" t="s">
        <v>5368</v>
      </c>
      <c r="R10426" s="25">
        <v>0.25</v>
      </c>
      <c r="S10426" s="25">
        <v>0.48435332069999998</v>
      </c>
      <c r="T10426" s="25">
        <v>0</v>
      </c>
      <c r="U10426" s="25"/>
      <c r="V10426" s="26"/>
      <c r="W10426" s="3" t="s">
        <v>40</v>
      </c>
    </row>
    <row r="10427" spans="1:23" x14ac:dyDescent="0.25">
      <c r="A10427" s="24" t="s">
        <v>22</v>
      </c>
      <c r="B10427" s="25">
        <v>17606</v>
      </c>
      <c r="C10427" s="25">
        <v>1</v>
      </c>
      <c r="D10427" s="25">
        <v>1101472</v>
      </c>
      <c r="E10427" s="25" t="s">
        <v>2891</v>
      </c>
      <c r="F10427" s="39">
        <v>890334.28058560705</v>
      </c>
      <c r="G10427" s="42">
        <v>0.36351840000000002</v>
      </c>
      <c r="H10427" s="42">
        <v>0.36351840000000002</v>
      </c>
      <c r="I10427" s="39">
        <v>323652.89314363099</v>
      </c>
      <c r="J10427" s="42">
        <v>1.6406999999999999E-3</v>
      </c>
      <c r="K10427" s="42">
        <v>4.1042760710119299E-4</v>
      </c>
      <c r="L10427" s="25">
        <v>0.48435332069999998</v>
      </c>
      <c r="M10427" s="39">
        <v>11626.95</v>
      </c>
      <c r="N10427" s="25">
        <v>531.01730178075502</v>
      </c>
      <c r="O10427" s="39">
        <v>13098.9811304496</v>
      </c>
      <c r="P10427" s="25" t="s">
        <v>2483</v>
      </c>
      <c r="Q10427" s="25" t="s">
        <v>2596</v>
      </c>
      <c r="R10427" s="25">
        <v>0.25</v>
      </c>
      <c r="S10427" s="25">
        <v>0.48435332069999998</v>
      </c>
      <c r="T10427" s="25">
        <v>0</v>
      </c>
      <c r="U10427" s="25"/>
      <c r="V10427" s="26"/>
      <c r="W10427" s="3" t="s">
        <v>40</v>
      </c>
    </row>
    <row r="10428" spans="1:23" x14ac:dyDescent="0.25">
      <c r="A10428" s="24" t="s">
        <v>22</v>
      </c>
      <c r="B10428" s="25">
        <v>17607</v>
      </c>
      <c r="C10428" s="25">
        <v>1</v>
      </c>
      <c r="D10428" s="25">
        <v>1101472</v>
      </c>
      <c r="E10428" s="25" t="s">
        <v>2891</v>
      </c>
      <c r="F10428" s="39">
        <v>3093762.93125183</v>
      </c>
      <c r="G10428" s="42">
        <v>0.36351840000000002</v>
      </c>
      <c r="H10428" s="42">
        <v>0.36351840000000002</v>
      </c>
      <c r="I10428" s="39">
        <v>1124639.7507479701</v>
      </c>
      <c r="J10428" s="42">
        <v>9.0480000000000009E-4</v>
      </c>
      <c r="K10428" s="42">
        <v>2.2627679019371301E-4</v>
      </c>
      <c r="L10428" s="25">
        <v>0.48435332069999998</v>
      </c>
      <c r="M10428" s="39">
        <v>26387.79</v>
      </c>
      <c r="N10428" s="39">
        <v>1017.57404647676</v>
      </c>
      <c r="O10428" s="39">
        <v>33813.736336837697</v>
      </c>
      <c r="P10428" s="25" t="s">
        <v>2483</v>
      </c>
      <c r="Q10428" s="25" t="s">
        <v>5369</v>
      </c>
      <c r="R10428" s="25">
        <v>0.25</v>
      </c>
      <c r="S10428" s="25">
        <v>0.48435332069999998</v>
      </c>
      <c r="T10428" s="25">
        <v>0</v>
      </c>
      <c r="U10428" s="25"/>
      <c r="V10428" s="26"/>
      <c r="W10428" s="3" t="s">
        <v>40</v>
      </c>
    </row>
    <row r="10429" spans="1:23" x14ac:dyDescent="0.25">
      <c r="A10429" s="24" t="s">
        <v>22</v>
      </c>
      <c r="B10429" s="25">
        <v>17608</v>
      </c>
      <c r="C10429" s="25">
        <v>1</v>
      </c>
      <c r="D10429" s="25">
        <v>1101472</v>
      </c>
      <c r="E10429" s="25" t="s">
        <v>2891</v>
      </c>
      <c r="F10429" s="39">
        <v>114107.13014578899</v>
      </c>
      <c r="G10429" s="42">
        <v>0.36351840000000002</v>
      </c>
      <c r="H10429" s="42">
        <v>0.36351840000000002</v>
      </c>
      <c r="I10429" s="39">
        <v>41480.041379189199</v>
      </c>
      <c r="J10429" s="42">
        <v>8.3109999999999998E-4</v>
      </c>
      <c r="K10429" s="42">
        <v>2.0783978708793698E-4</v>
      </c>
      <c r="L10429" s="25">
        <v>0.48435332069999998</v>
      </c>
      <c r="M10429" s="25">
        <v>914.39</v>
      </c>
      <c r="N10429" s="25">
        <v>34.4740623902441</v>
      </c>
      <c r="O10429" s="39">
        <v>1195.3229996441901</v>
      </c>
      <c r="P10429" s="25" t="s">
        <v>2483</v>
      </c>
      <c r="Q10429" s="25" t="s">
        <v>2597</v>
      </c>
      <c r="R10429" s="25">
        <v>0.25</v>
      </c>
      <c r="S10429" s="25">
        <v>0.48435332069999998</v>
      </c>
      <c r="T10429" s="25">
        <v>0</v>
      </c>
      <c r="U10429" s="25"/>
      <c r="V10429" s="26"/>
      <c r="W10429" s="3" t="s">
        <v>40</v>
      </c>
    </row>
    <row r="10430" spans="1:23" x14ac:dyDescent="0.25">
      <c r="A10430" s="24" t="s">
        <v>22</v>
      </c>
      <c r="B10430" s="25">
        <v>17609</v>
      </c>
      <c r="C10430" s="25">
        <v>1</v>
      </c>
      <c r="D10430" s="25">
        <v>1101472</v>
      </c>
      <c r="E10430" s="25" t="s">
        <v>2891</v>
      </c>
      <c r="F10430" s="39">
        <v>2410.7052029877</v>
      </c>
      <c r="G10430" s="42">
        <v>0.36351840000000002</v>
      </c>
      <c r="H10430" s="42">
        <v>0.36351840000000002</v>
      </c>
      <c r="I10430" s="25">
        <v>876.33569826176699</v>
      </c>
      <c r="J10430" s="42">
        <v>2.1168999999999997E-3</v>
      </c>
      <c r="K10430" s="42">
        <v>5.2964563819413103E-4</v>
      </c>
      <c r="L10430" s="25">
        <v>0.48435332069999998</v>
      </c>
      <c r="M10430" s="25">
        <v>37.619999999999997</v>
      </c>
      <c r="N10430" s="25">
        <v>1.85511503965033</v>
      </c>
      <c r="O10430" s="25">
        <v>40.2773147294794</v>
      </c>
      <c r="P10430" s="25" t="s">
        <v>2483</v>
      </c>
      <c r="Q10430" s="25" t="s">
        <v>2598</v>
      </c>
      <c r="R10430" s="25">
        <v>0.25</v>
      </c>
      <c r="S10430" s="25">
        <v>0.48435332069999998</v>
      </c>
      <c r="T10430" s="25">
        <v>0</v>
      </c>
      <c r="U10430" s="25"/>
      <c r="V10430" s="26"/>
      <c r="W10430" s="3" t="s">
        <v>40</v>
      </c>
    </row>
    <row r="10431" spans="1:23" x14ac:dyDescent="0.25">
      <c r="A10431" s="24" t="s">
        <v>22</v>
      </c>
      <c r="B10431" s="25">
        <v>17610</v>
      </c>
      <c r="C10431" s="25">
        <v>1</v>
      </c>
      <c r="D10431" s="25">
        <v>1101472</v>
      </c>
      <c r="E10431" s="25" t="s">
        <v>2891</v>
      </c>
      <c r="F10431" s="39">
        <v>323924.88255798398</v>
      </c>
      <c r="G10431" s="42">
        <v>0.36351840000000002</v>
      </c>
      <c r="H10431" s="42">
        <v>0.36351840000000002</v>
      </c>
      <c r="I10431" s="39">
        <v>117752.655027666</v>
      </c>
      <c r="J10431" s="42">
        <v>5.4319999999999998E-4</v>
      </c>
      <c r="K10431" s="42">
        <v>3.0277519084856398E-4</v>
      </c>
      <c r="L10431" s="25">
        <v>0.48435332069999998</v>
      </c>
      <c r="M10431" s="39">
        <v>3486.45</v>
      </c>
      <c r="N10431" s="25">
        <v>63.963242211028302</v>
      </c>
      <c r="O10431" s="39">
        <v>2743.6745977196601</v>
      </c>
      <c r="P10431" s="25" t="s">
        <v>2483</v>
      </c>
      <c r="Q10431" s="25" t="s">
        <v>2599</v>
      </c>
      <c r="R10431" s="25">
        <v>0.55734150664926996</v>
      </c>
      <c r="S10431" s="25">
        <v>0.48435332069999998</v>
      </c>
      <c r="T10431" s="25">
        <v>0</v>
      </c>
      <c r="U10431" s="25"/>
      <c r="V10431" s="26"/>
      <c r="W10431" s="3" t="s">
        <v>40</v>
      </c>
    </row>
    <row r="10432" spans="1:23" x14ac:dyDescent="0.25">
      <c r="A10432" s="24" t="s">
        <v>22</v>
      </c>
      <c r="B10432" s="25">
        <v>17611</v>
      </c>
      <c r="C10432" s="25">
        <v>1</v>
      </c>
      <c r="D10432" s="25">
        <v>1101472</v>
      </c>
      <c r="E10432" s="25" t="s">
        <v>2891</v>
      </c>
      <c r="F10432" s="39">
        <v>1377037.7982764</v>
      </c>
      <c r="G10432" s="42">
        <v>0.36351840000000002</v>
      </c>
      <c r="H10432" s="42">
        <v>0.36351840000000002</v>
      </c>
      <c r="I10432" s="39">
        <v>500578.57716896199</v>
      </c>
      <c r="J10432" s="42">
        <v>1.2714E-3</v>
      </c>
      <c r="K10432" s="42">
        <v>3.1800165542394899E-4</v>
      </c>
      <c r="L10432" s="25">
        <v>0.48435332069999998</v>
      </c>
      <c r="M10432" s="39">
        <v>15006.89</v>
      </c>
      <c r="N10432" s="25">
        <v>636.435603012618</v>
      </c>
      <c r="O10432" s="39">
        <v>17837.628159005399</v>
      </c>
      <c r="P10432" s="25" t="s">
        <v>2483</v>
      </c>
      <c r="Q10432" s="25" t="s">
        <v>5370</v>
      </c>
      <c r="R10432" s="25">
        <v>0.25</v>
      </c>
      <c r="S10432" s="25">
        <v>0.48435332069999998</v>
      </c>
      <c r="T10432" s="25">
        <v>0</v>
      </c>
      <c r="U10432" s="25"/>
      <c r="V10432" s="26"/>
      <c r="W10432" s="3" t="s">
        <v>40</v>
      </c>
    </row>
    <row r="10433" spans="1:23" x14ac:dyDescent="0.25">
      <c r="A10433" s="24" t="s">
        <v>22</v>
      </c>
      <c r="B10433" s="25">
        <v>17612</v>
      </c>
      <c r="C10433" s="25">
        <v>1</v>
      </c>
      <c r="D10433" s="25">
        <v>1101472</v>
      </c>
      <c r="E10433" s="25" t="s">
        <v>2891</v>
      </c>
      <c r="F10433" s="39">
        <v>169681.45283452701</v>
      </c>
      <c r="G10433" s="42">
        <v>0.36351840000000002</v>
      </c>
      <c r="H10433" s="42">
        <v>0.36351840000000002</v>
      </c>
      <c r="I10433" s="39">
        <v>61682.330244082899</v>
      </c>
      <c r="J10433" s="42">
        <v>7.632999999999E-4</v>
      </c>
      <c r="K10433" s="42">
        <v>2.62851879561892E-4</v>
      </c>
      <c r="L10433" s="25">
        <v>0.48435332069999998</v>
      </c>
      <c r="M10433" s="39">
        <v>1630.25</v>
      </c>
      <c r="N10433" s="25">
        <v>47.082122675308497</v>
      </c>
      <c r="O10433" s="39">
        <v>1703.5017796219599</v>
      </c>
      <c r="P10433" s="25" t="s">
        <v>2483</v>
      </c>
      <c r="Q10433" s="25" t="s">
        <v>5371</v>
      </c>
      <c r="R10433" s="25">
        <v>0.34428788883532002</v>
      </c>
      <c r="S10433" s="25">
        <v>0.48435332069999998</v>
      </c>
      <c r="T10433" s="25">
        <v>0</v>
      </c>
      <c r="U10433" s="25"/>
      <c r="V10433" s="26"/>
      <c r="W10433" s="3" t="s">
        <v>40</v>
      </c>
    </row>
    <row r="10434" spans="1:23" x14ac:dyDescent="0.25">
      <c r="A10434" s="24" t="s">
        <v>22</v>
      </c>
      <c r="B10434" s="25">
        <v>17613</v>
      </c>
      <c r="C10434" s="25">
        <v>1</v>
      </c>
      <c r="D10434" s="25">
        <v>1101472</v>
      </c>
      <c r="E10434" s="25" t="s">
        <v>2891</v>
      </c>
      <c r="F10434" s="39">
        <v>17071.159253928399</v>
      </c>
      <c r="G10434" s="42">
        <v>0.36351840000000002</v>
      </c>
      <c r="H10434" s="42">
        <v>0.36351840000000002</v>
      </c>
      <c r="I10434" s="39">
        <v>6205.6804981332498</v>
      </c>
      <c r="J10434" s="42">
        <v>9.8510000000000004E-4</v>
      </c>
      <c r="K10434" s="42">
        <v>2.46366029378108E-4</v>
      </c>
      <c r="L10434" s="25">
        <v>0.48435332069999998</v>
      </c>
      <c r="M10434" s="25">
        <v>154.81</v>
      </c>
      <c r="N10434" s="25">
        <v>6.1132158587110697</v>
      </c>
      <c r="O10434" s="25">
        <v>194.67740759304101</v>
      </c>
      <c r="P10434" s="25" t="s">
        <v>2483</v>
      </c>
      <c r="Q10434" s="25" t="s">
        <v>9031</v>
      </c>
      <c r="R10434" s="25">
        <v>0.25</v>
      </c>
      <c r="S10434" s="25">
        <v>0.48435332069999998</v>
      </c>
      <c r="T10434" s="25">
        <v>0</v>
      </c>
      <c r="U10434" s="25"/>
      <c r="V10434" s="26"/>
      <c r="W10434" s="3" t="s">
        <v>40</v>
      </c>
    </row>
    <row r="10435" spans="1:23" x14ac:dyDescent="0.25">
      <c r="A10435" s="24" t="s">
        <v>22</v>
      </c>
      <c r="B10435" s="25">
        <v>17614</v>
      </c>
      <c r="C10435" s="25">
        <v>1</v>
      </c>
      <c r="D10435" s="25">
        <v>1101472</v>
      </c>
      <c r="E10435" s="25" t="s">
        <v>2891</v>
      </c>
      <c r="F10435" s="39">
        <v>9566.0708814290701</v>
      </c>
      <c r="G10435" s="42">
        <v>0.36351840000000002</v>
      </c>
      <c r="H10435" s="42">
        <v>0.36351840000000002</v>
      </c>
      <c r="I10435" s="39">
        <v>3477.4427811036799</v>
      </c>
      <c r="J10435" s="42">
        <v>2.1168999999999997E-3</v>
      </c>
      <c r="K10435" s="42">
        <v>5.2964563819413103E-4</v>
      </c>
      <c r="L10435" s="25">
        <v>0.48435332069999998</v>
      </c>
      <c r="M10435" s="25">
        <v>149.27000000000001</v>
      </c>
      <c r="N10435" s="25">
        <v>7.3613986233183901</v>
      </c>
      <c r="O10435" s="25">
        <v>159.82694488662901</v>
      </c>
      <c r="P10435" s="25" t="s">
        <v>2483</v>
      </c>
      <c r="Q10435" s="25" t="s">
        <v>7160</v>
      </c>
      <c r="R10435" s="25">
        <v>0.25</v>
      </c>
      <c r="S10435" s="25">
        <v>0.48435332069999998</v>
      </c>
      <c r="T10435" s="25">
        <v>0</v>
      </c>
      <c r="U10435" s="25"/>
      <c r="V10435" s="26"/>
      <c r="W10435" s="3" t="s">
        <v>40</v>
      </c>
    </row>
    <row r="10436" spans="1:23" x14ac:dyDescent="0.25">
      <c r="A10436" s="24" t="s">
        <v>22</v>
      </c>
      <c r="B10436" s="25">
        <v>17615</v>
      </c>
      <c r="C10436" s="25">
        <v>1</v>
      </c>
      <c r="D10436" s="25">
        <v>1101472</v>
      </c>
      <c r="E10436" s="25" t="s">
        <v>2891</v>
      </c>
      <c r="F10436" s="39">
        <v>6934742.1314451704</v>
      </c>
      <c r="G10436" s="42">
        <v>0.36351840000000002</v>
      </c>
      <c r="H10436" s="42">
        <v>0.36351840000000002</v>
      </c>
      <c r="I10436" s="39">
        <v>2520906.36403553</v>
      </c>
      <c r="J10436" s="42">
        <v>4.9889999999999993E-4</v>
      </c>
      <c r="K10436" s="42">
        <v>4.9889999999999993E-4</v>
      </c>
      <c r="L10436" s="25">
        <v>0.48435332069999998</v>
      </c>
      <c r="M10436" s="39">
        <v>806363.59</v>
      </c>
      <c r="N10436" s="39">
        <v>1257.6801850173299</v>
      </c>
      <c r="O10436" s="39">
        <v>56293.092141787602</v>
      </c>
      <c r="P10436" s="25" t="s">
        <v>2483</v>
      </c>
      <c r="Q10436" s="25" t="s">
        <v>5372</v>
      </c>
      <c r="R10436" s="25">
        <v>39.4166666666666</v>
      </c>
      <c r="S10436" s="25">
        <v>0.48435332069999998</v>
      </c>
      <c r="T10436" s="25">
        <v>0</v>
      </c>
      <c r="U10436" s="25"/>
      <c r="V10436" s="26"/>
      <c r="W10436" s="3" t="s">
        <v>40</v>
      </c>
    </row>
    <row r="10437" spans="1:23" x14ac:dyDescent="0.25">
      <c r="A10437" s="24" t="s">
        <v>22</v>
      </c>
      <c r="B10437" s="25">
        <v>17616</v>
      </c>
      <c r="C10437" s="25">
        <v>1</v>
      </c>
      <c r="D10437" s="25">
        <v>1101472</v>
      </c>
      <c r="E10437" s="25" t="s">
        <v>2891</v>
      </c>
      <c r="F10437" s="39">
        <v>282231.03772536002</v>
      </c>
      <c r="G10437" s="42">
        <v>0.36351840000000002</v>
      </c>
      <c r="H10437" s="42">
        <v>0.36351840000000002</v>
      </c>
      <c r="I10437" s="39">
        <v>102596.175264262</v>
      </c>
      <c r="J10437" s="42">
        <v>2.9940000000000001E-4</v>
      </c>
      <c r="K10437" s="42">
        <v>2.1907990481928499E-4</v>
      </c>
      <c r="L10437" s="25">
        <v>0.48435332069999998</v>
      </c>
      <c r="M10437" s="39">
        <v>2409.44</v>
      </c>
      <c r="N10437" s="25">
        <v>30.717294874120199</v>
      </c>
      <c r="O10437" s="39">
        <v>1774.9742015998099</v>
      </c>
      <c r="P10437" s="25" t="s">
        <v>2483</v>
      </c>
      <c r="Q10437" s="25" t="s">
        <v>5373</v>
      </c>
      <c r="R10437" s="25">
        <v>0.74513114004798997</v>
      </c>
      <c r="S10437" s="25">
        <v>0.48435332069999998</v>
      </c>
      <c r="T10437" s="25">
        <v>0</v>
      </c>
      <c r="U10437" s="25"/>
      <c r="V10437" s="26"/>
      <c r="W10437" s="3" t="s">
        <v>40</v>
      </c>
    </row>
    <row r="10438" spans="1:23" x14ac:dyDescent="0.25">
      <c r="A10438" s="24" t="s">
        <v>22</v>
      </c>
      <c r="B10438" s="25">
        <v>17617</v>
      </c>
      <c r="C10438" s="25">
        <v>1</v>
      </c>
      <c r="D10438" s="25">
        <v>1101472</v>
      </c>
      <c r="E10438" s="25" t="s">
        <v>2891</v>
      </c>
      <c r="F10438" s="39">
        <v>75184.210969006701</v>
      </c>
      <c r="G10438" s="42">
        <v>0.36351840000000002</v>
      </c>
      <c r="H10438" s="42">
        <v>0.36351840000000002</v>
      </c>
      <c r="I10438" s="39">
        <v>27330.844076715701</v>
      </c>
      <c r="J10438" s="42">
        <v>2.9940000000000001E-4</v>
      </c>
      <c r="K10438" s="42">
        <v>2.1747925926383099E-4</v>
      </c>
      <c r="L10438" s="25">
        <v>0.48435332069999998</v>
      </c>
      <c r="M10438" s="25">
        <v>638.33000000000004</v>
      </c>
      <c r="N10438" s="25">
        <v>8.1828547165687002</v>
      </c>
      <c r="O10438" s="25">
        <v>472.83968451225098</v>
      </c>
      <c r="P10438" s="25" t="s">
        <v>2483</v>
      </c>
      <c r="Q10438" s="25" t="s">
        <v>5374</v>
      </c>
      <c r="R10438" s="25">
        <v>0.72636422003023005</v>
      </c>
      <c r="S10438" s="25">
        <v>0.48435332069999998</v>
      </c>
      <c r="T10438" s="25">
        <v>0</v>
      </c>
      <c r="U10438" s="25"/>
      <c r="V10438" s="26"/>
      <c r="W10438" s="3" t="s">
        <v>40</v>
      </c>
    </row>
    <row r="10439" spans="1:23" x14ac:dyDescent="0.25">
      <c r="A10439" s="24" t="s">
        <v>22</v>
      </c>
      <c r="B10439" s="25">
        <v>17618</v>
      </c>
      <c r="C10439" s="25">
        <v>1</v>
      </c>
      <c r="D10439" s="25">
        <v>1101472</v>
      </c>
      <c r="E10439" s="25" t="s">
        <v>2891</v>
      </c>
      <c r="F10439" s="39">
        <v>395996.08321868803</v>
      </c>
      <c r="G10439" s="42">
        <v>0.36351840000000002</v>
      </c>
      <c r="H10439" s="42">
        <v>0.36351840000000002</v>
      </c>
      <c r="I10439" s="39">
        <v>143951.86257792401</v>
      </c>
      <c r="J10439" s="42">
        <v>1.5070000000000001E-3</v>
      </c>
      <c r="K10439" s="42">
        <v>1.5070000000000001E-3</v>
      </c>
      <c r="L10439" s="25">
        <v>0.48435332069999998</v>
      </c>
      <c r="M10439" s="39">
        <v>38802.370000000003</v>
      </c>
      <c r="N10439" s="25">
        <v>216.93545690493201</v>
      </c>
      <c r="O10439" s="39">
        <v>5584.0130809477396</v>
      </c>
      <c r="P10439" s="25" t="s">
        <v>2483</v>
      </c>
      <c r="Q10439" s="25" t="s">
        <v>6878</v>
      </c>
      <c r="R10439" s="25">
        <v>11.5833333333333</v>
      </c>
      <c r="S10439" s="25">
        <v>0.48435332069999998</v>
      </c>
      <c r="T10439" s="25">
        <v>0</v>
      </c>
      <c r="U10439" s="25"/>
      <c r="V10439" s="26"/>
      <c r="W10439" s="3" t="s">
        <v>40</v>
      </c>
    </row>
    <row r="10440" spans="1:23" x14ac:dyDescent="0.25">
      <c r="A10440" s="24" t="s">
        <v>22</v>
      </c>
      <c r="B10440" s="25">
        <v>17619</v>
      </c>
      <c r="C10440" s="25">
        <v>1</v>
      </c>
      <c r="D10440" s="25">
        <v>1101472</v>
      </c>
      <c r="E10440" s="25" t="s">
        <v>2891</v>
      </c>
      <c r="F10440" s="39">
        <v>4853.1583558535704</v>
      </c>
      <c r="G10440" s="42">
        <v>0.36351840000000002</v>
      </c>
      <c r="H10440" s="42">
        <v>0.36351840000000002</v>
      </c>
      <c r="I10440" s="39">
        <v>1764.2123604665201</v>
      </c>
      <c r="J10440" s="42">
        <v>2.9940000000000001E-4</v>
      </c>
      <c r="K10440" s="42">
        <v>2.4950622574992898E-4</v>
      </c>
      <c r="L10440" s="25">
        <v>0.48435332069999998</v>
      </c>
      <c r="M10440" s="25">
        <v>45.65</v>
      </c>
      <c r="N10440" s="25">
        <v>0.52820518072366995</v>
      </c>
      <c r="O10440" s="25">
        <v>30.5219119319583</v>
      </c>
      <c r="P10440" s="25" t="s">
        <v>2483</v>
      </c>
      <c r="Q10440" s="25" t="s">
        <v>5375</v>
      </c>
      <c r="R10440" s="25">
        <v>0.83333333333333004</v>
      </c>
      <c r="S10440" s="25">
        <v>0.48435332069999998</v>
      </c>
      <c r="T10440" s="25">
        <v>0</v>
      </c>
      <c r="U10440" s="25"/>
      <c r="V10440" s="26"/>
      <c r="W10440" s="3" t="s">
        <v>40</v>
      </c>
    </row>
    <row r="10441" spans="1:23" x14ac:dyDescent="0.25">
      <c r="A10441" s="24" t="s">
        <v>22</v>
      </c>
      <c r="B10441" s="25">
        <v>17620</v>
      </c>
      <c r="C10441" s="25">
        <v>1</v>
      </c>
      <c r="D10441" s="25">
        <v>1101472</v>
      </c>
      <c r="E10441" s="25" t="s">
        <v>2891</v>
      </c>
      <c r="F10441" s="39">
        <v>4709.54868743108</v>
      </c>
      <c r="G10441" s="42">
        <v>0.36351840000000002</v>
      </c>
      <c r="H10441" s="42">
        <v>0.36351840000000002</v>
      </c>
      <c r="I10441" s="39">
        <v>1712.0076035770401</v>
      </c>
      <c r="J10441" s="42">
        <v>7.0110000000000007E-4</v>
      </c>
      <c r="K10441" s="42">
        <v>7.0110000000000007E-4</v>
      </c>
      <c r="L10441" s="25">
        <v>0.48435332069999998</v>
      </c>
      <c r="M10441" s="25">
        <v>105.64</v>
      </c>
      <c r="N10441" s="25">
        <v>1.2002885308678599</v>
      </c>
      <c r="O10441" s="25">
        <v>45.315145357537801</v>
      </c>
      <c r="P10441" s="25" t="s">
        <v>2483</v>
      </c>
      <c r="Q10441" s="25" t="s">
        <v>5376</v>
      </c>
      <c r="R10441" s="25">
        <v>1.75</v>
      </c>
      <c r="S10441" s="25">
        <v>0.48435332069999998</v>
      </c>
      <c r="T10441" s="25">
        <v>0</v>
      </c>
      <c r="U10441" s="25"/>
      <c r="V10441" s="26"/>
      <c r="W10441" s="3" t="s">
        <v>40</v>
      </c>
    </row>
    <row r="10442" spans="1:23" x14ac:dyDescent="0.25">
      <c r="A10442" s="24" t="s">
        <v>22</v>
      </c>
      <c r="B10442" s="25">
        <v>17621</v>
      </c>
      <c r="C10442" s="25">
        <v>1</v>
      </c>
      <c r="D10442" s="25">
        <v>1101472</v>
      </c>
      <c r="E10442" s="25" t="s">
        <v>2891</v>
      </c>
      <c r="F10442" s="39">
        <v>767947.48618935398</v>
      </c>
      <c r="G10442" s="42">
        <v>0.36351840000000002</v>
      </c>
      <c r="H10442" s="42">
        <v>0.36351840000000002</v>
      </c>
      <c r="I10442" s="39">
        <v>279163.04146357602</v>
      </c>
      <c r="J10442" s="42">
        <v>6.4389999999999998E-4</v>
      </c>
      <c r="K10442" s="42">
        <v>6.4389999999999998E-4</v>
      </c>
      <c r="L10442" s="25">
        <v>0.48435332069999998</v>
      </c>
      <c r="M10442" s="39">
        <v>15159.18</v>
      </c>
      <c r="N10442" s="25">
        <v>179.753082398396</v>
      </c>
      <c r="O10442" s="39">
        <v>7081.5327453989403</v>
      </c>
      <c r="P10442" s="25" t="s">
        <v>2483</v>
      </c>
      <c r="Q10442" s="25" t="s">
        <v>5377</v>
      </c>
      <c r="R10442" s="25">
        <v>1.4166666666666601</v>
      </c>
      <c r="S10442" s="25">
        <v>0.48435332069999998</v>
      </c>
      <c r="T10442" s="25">
        <v>0</v>
      </c>
      <c r="U10442" s="25"/>
      <c r="V10442" s="26"/>
      <c r="W10442" s="3" t="s">
        <v>40</v>
      </c>
    </row>
    <row r="10443" spans="1:23" x14ac:dyDescent="0.25">
      <c r="A10443" s="24" t="s">
        <v>22</v>
      </c>
      <c r="B10443" s="25">
        <v>17622</v>
      </c>
      <c r="C10443" s="25">
        <v>1</v>
      </c>
      <c r="D10443" s="25">
        <v>1101472</v>
      </c>
      <c r="E10443" s="25" t="s">
        <v>2891</v>
      </c>
      <c r="F10443" s="39">
        <v>65104.707114215198</v>
      </c>
      <c r="G10443" s="42">
        <v>0.36351840000000002</v>
      </c>
      <c r="H10443" s="42">
        <v>0.36351840000000002</v>
      </c>
      <c r="I10443" s="39">
        <v>23666.758962628101</v>
      </c>
      <c r="J10443" s="42">
        <v>9.8510000000000004E-4</v>
      </c>
      <c r="K10443" s="42">
        <v>2.46366029378108E-4</v>
      </c>
      <c r="L10443" s="25">
        <v>0.48435332069999998</v>
      </c>
      <c r="M10443" s="25">
        <v>590.4</v>
      </c>
      <c r="N10443" s="25">
        <v>23.314124254084899</v>
      </c>
      <c r="O10443" s="25">
        <v>742.44609956309705</v>
      </c>
      <c r="P10443" s="25" t="s">
        <v>2483</v>
      </c>
      <c r="Q10443" s="25" t="s">
        <v>5378</v>
      </c>
      <c r="R10443" s="25">
        <v>0.25</v>
      </c>
      <c r="S10443" s="25">
        <v>0.48435332069999998</v>
      </c>
      <c r="T10443" s="25">
        <v>0</v>
      </c>
      <c r="U10443" s="25"/>
      <c r="V10443" s="26"/>
      <c r="W10443" s="3" t="s">
        <v>40</v>
      </c>
    </row>
    <row r="10444" spans="1:23" x14ac:dyDescent="0.25">
      <c r="A10444" s="24" t="s">
        <v>22</v>
      </c>
      <c r="B10444" s="25">
        <v>17623</v>
      </c>
      <c r="C10444" s="25">
        <v>1</v>
      </c>
      <c r="D10444" s="25">
        <v>1101472</v>
      </c>
      <c r="E10444" s="25" t="s">
        <v>2891</v>
      </c>
      <c r="F10444" s="39">
        <v>40086.316795405102</v>
      </c>
      <c r="G10444" s="42">
        <v>0.36351840000000002</v>
      </c>
      <c r="H10444" s="42">
        <v>0.36351840000000002</v>
      </c>
      <c r="I10444" s="39">
        <v>14572.113743358699</v>
      </c>
      <c r="J10444" s="42">
        <v>1.1677999999999999E-3</v>
      </c>
      <c r="K10444" s="42">
        <v>6.8138249246550004E-4</v>
      </c>
      <c r="L10444" s="25">
        <v>0.48435332069999998</v>
      </c>
      <c r="M10444" s="25">
        <v>766.47</v>
      </c>
      <c r="N10444" s="25">
        <v>17.017314429494402</v>
      </c>
      <c r="O10444" s="25">
        <v>497.68328531577299</v>
      </c>
      <c r="P10444" s="25" t="s">
        <v>2483</v>
      </c>
      <c r="Q10444" s="25" t="s">
        <v>7815</v>
      </c>
      <c r="R10444" s="25">
        <v>0.58333333333333004</v>
      </c>
      <c r="S10444" s="25">
        <v>0.48435332069999998</v>
      </c>
      <c r="T10444" s="25">
        <v>0</v>
      </c>
      <c r="U10444" s="25"/>
      <c r="V10444" s="26"/>
      <c r="W10444" s="3" t="s">
        <v>40</v>
      </c>
    </row>
    <row r="10445" spans="1:23" x14ac:dyDescent="0.25">
      <c r="A10445" s="24" t="s">
        <v>22</v>
      </c>
      <c r="B10445" s="25">
        <v>17624</v>
      </c>
      <c r="C10445" s="25">
        <v>1</v>
      </c>
      <c r="D10445" s="25">
        <v>1101472</v>
      </c>
      <c r="E10445" s="25" t="s">
        <v>2891</v>
      </c>
      <c r="F10445" s="39">
        <v>22744.6432392756</v>
      </c>
      <c r="G10445" s="42">
        <v>0.36351839999999902</v>
      </c>
      <c r="H10445" s="42">
        <v>0.36351840000000002</v>
      </c>
      <c r="I10445" s="39">
        <v>8268.0963189122995</v>
      </c>
      <c r="J10445" s="42">
        <v>2.9940000000000001E-4</v>
      </c>
      <c r="K10445" s="42">
        <v>1.98494510820348E-4</v>
      </c>
      <c r="L10445" s="25">
        <v>0.48435332069999998</v>
      </c>
      <c r="M10445" s="25">
        <v>180.32</v>
      </c>
      <c r="N10445" s="25">
        <v>2.4754680378823402</v>
      </c>
      <c r="O10445" s="25">
        <v>143.042931421281</v>
      </c>
      <c r="P10445" s="25" t="s">
        <v>2483</v>
      </c>
      <c r="Q10445" s="25" t="s">
        <v>5379</v>
      </c>
      <c r="R10445" s="25">
        <v>0.66295029068622002</v>
      </c>
      <c r="S10445" s="25">
        <v>0.48435332069999998</v>
      </c>
      <c r="T10445" s="25">
        <v>0</v>
      </c>
      <c r="U10445" s="25"/>
      <c r="V10445" s="26"/>
      <c r="W10445" s="3" t="s">
        <v>40</v>
      </c>
    </row>
    <row r="10446" spans="1:23" x14ac:dyDescent="0.25">
      <c r="A10446" s="24" t="s">
        <v>22</v>
      </c>
      <c r="B10446" s="25">
        <v>17625</v>
      </c>
      <c r="C10446" s="25">
        <v>1</v>
      </c>
      <c r="D10446" s="25">
        <v>1101472</v>
      </c>
      <c r="E10446" s="25" t="s">
        <v>2891</v>
      </c>
      <c r="F10446" s="39">
        <v>1119614.11123323</v>
      </c>
      <c r="G10446" s="42">
        <v>0.36351840000000002</v>
      </c>
      <c r="H10446" s="42">
        <v>0.36351840000000002</v>
      </c>
      <c r="I10446" s="39">
        <v>407000.330332927</v>
      </c>
      <c r="J10446" s="42">
        <v>4.5819999999999997E-4</v>
      </c>
      <c r="K10446" s="42">
        <v>1.7581836031638901E-4</v>
      </c>
      <c r="L10446" s="25">
        <v>0.48435332069999998</v>
      </c>
      <c r="M10446" s="39">
        <v>8036.82</v>
      </c>
      <c r="N10446" s="25">
        <v>186.48755135854699</v>
      </c>
      <c r="O10446" s="39">
        <v>8710.0928467551803</v>
      </c>
      <c r="P10446" s="25" t="s">
        <v>2483</v>
      </c>
      <c r="Q10446" s="25" t="s">
        <v>5381</v>
      </c>
      <c r="R10446" s="25">
        <v>0.38366214485175998</v>
      </c>
      <c r="S10446" s="25">
        <v>0.48435332069999998</v>
      </c>
      <c r="T10446" s="25">
        <v>0</v>
      </c>
      <c r="U10446" s="25"/>
      <c r="V10446" s="26"/>
      <c r="W10446" s="3" t="s">
        <v>40</v>
      </c>
    </row>
    <row r="10447" spans="1:23" x14ac:dyDescent="0.25">
      <c r="A10447" s="24" t="s">
        <v>22</v>
      </c>
      <c r="B10447" s="25">
        <v>17626</v>
      </c>
      <c r="C10447" s="25">
        <v>1</v>
      </c>
      <c r="D10447" s="25">
        <v>1101472</v>
      </c>
      <c r="E10447" s="25" t="s">
        <v>2891</v>
      </c>
      <c r="F10447" s="39">
        <v>11873648.8990882</v>
      </c>
      <c r="G10447" s="42">
        <v>0.36351840000000002</v>
      </c>
      <c r="H10447" s="42">
        <v>0.36351840000000002</v>
      </c>
      <c r="I10447" s="39">
        <v>4316289.8499583099</v>
      </c>
      <c r="J10447" s="42">
        <v>2.9731000000000002E-3</v>
      </c>
      <c r="K10447" s="42">
        <v>2.9731000000000002E-3</v>
      </c>
      <c r="L10447" s="25">
        <v>0.48435332069999998</v>
      </c>
      <c r="M10447" s="39">
        <v>746937.99</v>
      </c>
      <c r="N10447" s="39">
        <v>12832.761352911</v>
      </c>
      <c r="O10447" s="39">
        <v>235000.505979384</v>
      </c>
      <c r="P10447" s="25" t="s">
        <v>2483</v>
      </c>
      <c r="Q10447" s="25" t="s">
        <v>5339</v>
      </c>
      <c r="R10447" s="25">
        <v>2.1666666666666599</v>
      </c>
      <c r="S10447" s="25">
        <v>0.48435332069999998</v>
      </c>
      <c r="T10447" s="25">
        <v>0</v>
      </c>
      <c r="U10447" s="25"/>
      <c r="V10447" s="26"/>
      <c r="W10447" s="3" t="s">
        <v>40</v>
      </c>
    </row>
    <row r="10448" spans="1:23" x14ac:dyDescent="0.25">
      <c r="A10448" s="24" t="s">
        <v>22</v>
      </c>
      <c r="B10448" s="25">
        <v>17627</v>
      </c>
      <c r="C10448" s="25">
        <v>1</v>
      </c>
      <c r="D10448" s="25">
        <v>1101472</v>
      </c>
      <c r="E10448" s="25" t="s">
        <v>2891</v>
      </c>
      <c r="F10448" s="39">
        <v>99279.698561487807</v>
      </c>
      <c r="G10448" s="42">
        <v>0.36351840000000002</v>
      </c>
      <c r="H10448" s="42">
        <v>0.36351840000000002</v>
      </c>
      <c r="I10448" s="39">
        <v>36089.9971735543</v>
      </c>
      <c r="J10448" s="42">
        <v>3.5499999999999996E-4</v>
      </c>
      <c r="K10448" s="42">
        <v>1.18347338873392E-4</v>
      </c>
      <c r="L10448" s="25">
        <v>0.48435332069999998</v>
      </c>
      <c r="M10448" s="25">
        <v>528.67999999999995</v>
      </c>
      <c r="N10448" s="25">
        <v>12.8119489966118</v>
      </c>
      <c r="O10448" s="25">
        <v>679.86694068644795</v>
      </c>
      <c r="P10448" s="25" t="s">
        <v>2483</v>
      </c>
      <c r="Q10448" s="25" t="s">
        <v>7161</v>
      </c>
      <c r="R10448" s="25">
        <v>0.33333333333332998</v>
      </c>
      <c r="S10448" s="25">
        <v>0.48435332069999998</v>
      </c>
      <c r="T10448" s="25">
        <v>0</v>
      </c>
      <c r="U10448" s="25"/>
      <c r="V10448" s="26"/>
      <c r="W10448" s="3" t="s">
        <v>40</v>
      </c>
    </row>
    <row r="10449" spans="1:23" x14ac:dyDescent="0.25">
      <c r="A10449" s="24" t="s">
        <v>22</v>
      </c>
      <c r="B10449" s="25">
        <v>17628</v>
      </c>
      <c r="C10449" s="25">
        <v>1</v>
      </c>
      <c r="D10449" s="25">
        <v>1101472</v>
      </c>
      <c r="E10449" s="25" t="s">
        <v>2891</v>
      </c>
      <c r="F10449" s="39">
        <v>282145.30212789302</v>
      </c>
      <c r="G10449" s="42">
        <v>0.36351840000000002</v>
      </c>
      <c r="H10449" s="42">
        <v>0.36351840000000002</v>
      </c>
      <c r="I10449" s="39">
        <v>102565.00879704799</v>
      </c>
      <c r="J10449" s="42">
        <v>3.2599999999999996E-4</v>
      </c>
      <c r="K10449" s="42">
        <v>2.3852030470338501E-4</v>
      </c>
      <c r="L10449" s="25">
        <v>0.48435332069999998</v>
      </c>
      <c r="M10449" s="39">
        <v>2563.73</v>
      </c>
      <c r="N10449" s="25">
        <v>33.436192867837804</v>
      </c>
      <c r="O10449" s="39">
        <v>1851.55757043525</v>
      </c>
      <c r="P10449" s="25" t="s">
        <v>2483</v>
      </c>
      <c r="Q10449" s="25" t="s">
        <v>5382</v>
      </c>
      <c r="R10449" s="25">
        <v>0.73163552664857001</v>
      </c>
      <c r="S10449" s="25">
        <v>0.48435332069999998</v>
      </c>
      <c r="T10449" s="25">
        <v>0</v>
      </c>
      <c r="U10449" s="25"/>
      <c r="V10449" s="26"/>
      <c r="W10449" s="3" t="s">
        <v>40</v>
      </c>
    </row>
    <row r="10450" spans="1:23" x14ac:dyDescent="0.25">
      <c r="A10450" s="24" t="s">
        <v>22</v>
      </c>
      <c r="B10450" s="25">
        <v>17629</v>
      </c>
      <c r="C10450" s="25">
        <v>1</v>
      </c>
      <c r="D10450" s="25">
        <v>1101472</v>
      </c>
      <c r="E10450" s="25" t="s">
        <v>2891</v>
      </c>
      <c r="F10450" s="39">
        <v>144796.06264756</v>
      </c>
      <c r="G10450" s="42">
        <v>0.36351840000000002</v>
      </c>
      <c r="H10450" s="42">
        <v>0.36351840000000002</v>
      </c>
      <c r="I10450" s="39">
        <v>52636.0330199409</v>
      </c>
      <c r="J10450" s="42">
        <v>4.5819999999999997E-4</v>
      </c>
      <c r="K10450" s="42">
        <v>1.14569687816201E-4</v>
      </c>
      <c r="L10450" s="25">
        <v>0.48435332069999998</v>
      </c>
      <c r="M10450" s="25">
        <v>746.42999999999904</v>
      </c>
      <c r="N10450" s="25">
        <v>24.117830329736901</v>
      </c>
      <c r="O10450" s="39">
        <v>1126.4480653210501</v>
      </c>
      <c r="P10450" s="25" t="s">
        <v>2483</v>
      </c>
      <c r="Q10450" s="25" t="s">
        <v>10277</v>
      </c>
      <c r="R10450" s="25">
        <v>0.25</v>
      </c>
      <c r="S10450" s="25">
        <v>0.48435332069999998</v>
      </c>
      <c r="T10450" s="25">
        <v>0</v>
      </c>
      <c r="U10450" s="25"/>
      <c r="V10450" s="26"/>
      <c r="W10450" s="3" t="s">
        <v>40</v>
      </c>
    </row>
    <row r="10451" spans="1:23" x14ac:dyDescent="0.25">
      <c r="A10451" s="24" t="s">
        <v>22</v>
      </c>
      <c r="B10451" s="25">
        <v>17630</v>
      </c>
      <c r="C10451" s="25">
        <v>1</v>
      </c>
      <c r="D10451" s="25">
        <v>1101472</v>
      </c>
      <c r="E10451" s="25" t="s">
        <v>2891</v>
      </c>
      <c r="F10451" s="39">
        <v>170447.537892566</v>
      </c>
      <c r="G10451" s="42">
        <v>0.36351840000000002</v>
      </c>
      <c r="H10451" s="42">
        <v>0.36351840000000002</v>
      </c>
      <c r="I10451" s="39">
        <v>61960.816258644998</v>
      </c>
      <c r="J10451" s="42">
        <v>3.5228999999999998E-3</v>
      </c>
      <c r="K10451" s="42">
        <v>2.1144068432545999E-3</v>
      </c>
      <c r="L10451" s="25">
        <v>0.48435332069999998</v>
      </c>
      <c r="M10451" s="39">
        <v>6929.32</v>
      </c>
      <c r="N10451" s="25">
        <v>218.28175959757999</v>
      </c>
      <c r="O10451" s="39">
        <v>3671.1400235439601</v>
      </c>
      <c r="P10451" s="25" t="s">
        <v>2483</v>
      </c>
      <c r="Q10451" s="25" t="s">
        <v>5383</v>
      </c>
      <c r="R10451" s="25">
        <v>0.59989068611175</v>
      </c>
      <c r="S10451" s="25">
        <v>0.48435332069999998</v>
      </c>
      <c r="T10451" s="25">
        <v>0</v>
      </c>
      <c r="U10451" s="25"/>
      <c r="V10451" s="26"/>
      <c r="W10451" s="3" t="s">
        <v>40</v>
      </c>
    </row>
    <row r="10452" spans="1:23" x14ac:dyDescent="0.25">
      <c r="A10452" s="24" t="s">
        <v>22</v>
      </c>
      <c r="B10452" s="25">
        <v>17631</v>
      </c>
      <c r="C10452" s="25">
        <v>1</v>
      </c>
      <c r="D10452" s="25">
        <v>1101472</v>
      </c>
      <c r="E10452" s="25" t="s">
        <v>2891</v>
      </c>
      <c r="F10452" s="39">
        <v>32375.582946758601</v>
      </c>
      <c r="G10452" s="42">
        <v>0.36351840000000002</v>
      </c>
      <c r="H10452" s="42">
        <v>0.36351840000000002</v>
      </c>
      <c r="I10452" s="39">
        <v>11769.120111873</v>
      </c>
      <c r="J10452" s="42">
        <v>3.5499999999999996E-4</v>
      </c>
      <c r="K10452" s="42">
        <v>8.8761817291005014E-5</v>
      </c>
      <c r="L10452" s="25">
        <v>0.48435332069999998</v>
      </c>
      <c r="M10452" s="25">
        <v>137.65</v>
      </c>
      <c r="N10452" s="25">
        <v>4.1780376397149102</v>
      </c>
      <c r="O10452" s="25">
        <v>221.70785014340899</v>
      </c>
      <c r="P10452" s="25" t="s">
        <v>2483</v>
      </c>
      <c r="Q10452" s="25" t="s">
        <v>5384</v>
      </c>
      <c r="R10452" s="25">
        <v>0.25</v>
      </c>
      <c r="S10452" s="25">
        <v>0.48435332069999998</v>
      </c>
      <c r="T10452" s="25">
        <v>0</v>
      </c>
      <c r="U10452" s="25"/>
      <c r="V10452" s="26"/>
      <c r="W10452" s="3" t="s">
        <v>40</v>
      </c>
    </row>
    <row r="10453" spans="1:23" x14ac:dyDescent="0.25">
      <c r="A10453" s="24" t="s">
        <v>22</v>
      </c>
      <c r="B10453" s="25">
        <v>17632</v>
      </c>
      <c r="C10453" s="25">
        <v>1</v>
      </c>
      <c r="D10453" s="25">
        <v>1101472</v>
      </c>
      <c r="E10453" s="25" t="s">
        <v>2891</v>
      </c>
      <c r="F10453" s="39">
        <v>2158.3721964505698</v>
      </c>
      <c r="G10453" s="42">
        <v>0.36351840000000002</v>
      </c>
      <c r="H10453" s="42">
        <v>0.36351840000000002</v>
      </c>
      <c r="I10453" s="25">
        <v>784.60800745819995</v>
      </c>
      <c r="J10453" s="42">
        <v>3.5499999999999996E-4</v>
      </c>
      <c r="K10453" s="42">
        <v>8.8761817291005014E-5</v>
      </c>
      <c r="L10453" s="25">
        <v>0.48435332069999998</v>
      </c>
      <c r="M10453" s="25">
        <v>9.18</v>
      </c>
      <c r="N10453" s="25">
        <v>0.27853584264766001</v>
      </c>
      <c r="O10453" s="25">
        <v>14.7805233428939</v>
      </c>
      <c r="P10453" s="25" t="s">
        <v>2483</v>
      </c>
      <c r="Q10453" s="25" t="s">
        <v>5385</v>
      </c>
      <c r="R10453" s="25">
        <v>0.25</v>
      </c>
      <c r="S10453" s="25">
        <v>0.48435332069999998</v>
      </c>
      <c r="T10453" s="25">
        <v>0</v>
      </c>
      <c r="U10453" s="25"/>
      <c r="V10453" s="26"/>
      <c r="W10453" s="3" t="s">
        <v>40</v>
      </c>
    </row>
    <row r="10454" spans="1:23" x14ac:dyDescent="0.25">
      <c r="A10454" s="24" t="s">
        <v>22</v>
      </c>
      <c r="B10454" s="25">
        <v>17633</v>
      </c>
      <c r="C10454" s="25">
        <v>1</v>
      </c>
      <c r="D10454" s="25">
        <v>1101472</v>
      </c>
      <c r="E10454" s="25" t="s">
        <v>2891</v>
      </c>
      <c r="F10454" s="39">
        <v>1584245.1921882899</v>
      </c>
      <c r="G10454" s="42">
        <v>0.36351840000000002</v>
      </c>
      <c r="H10454" s="42">
        <v>0.36351840000000002</v>
      </c>
      <c r="I10454" s="39">
        <v>575902.27747197996</v>
      </c>
      <c r="J10454" s="42">
        <v>3.5499999999999996E-4</v>
      </c>
      <c r="K10454" s="42">
        <v>8.8761817291005014E-5</v>
      </c>
      <c r="L10454" s="25">
        <v>0.48435332069999998</v>
      </c>
      <c r="M10454" s="39">
        <v>6737.22</v>
      </c>
      <c r="N10454" s="25">
        <v>204.44530850255299</v>
      </c>
      <c r="O10454" s="39">
        <v>10848.904133640101</v>
      </c>
      <c r="P10454" s="25" t="s">
        <v>2483</v>
      </c>
      <c r="Q10454" s="25" t="s">
        <v>5386</v>
      </c>
      <c r="R10454" s="25">
        <v>0.25</v>
      </c>
      <c r="S10454" s="25">
        <v>0.48435332069999998</v>
      </c>
      <c r="T10454" s="25">
        <v>0</v>
      </c>
      <c r="U10454" s="25"/>
      <c r="V10454" s="26"/>
      <c r="W10454" s="3" t="s">
        <v>40</v>
      </c>
    </row>
    <row r="10455" spans="1:23" x14ac:dyDescent="0.25">
      <c r="A10455" s="24" t="s">
        <v>22</v>
      </c>
      <c r="B10455" s="25">
        <v>17634</v>
      </c>
      <c r="C10455" s="25">
        <v>1</v>
      </c>
      <c r="D10455" s="25">
        <v>1101472</v>
      </c>
      <c r="E10455" s="25" t="s">
        <v>2891</v>
      </c>
      <c r="F10455" s="39">
        <v>95483.607819917001</v>
      </c>
      <c r="G10455" s="42">
        <v>0.36351840000000002</v>
      </c>
      <c r="H10455" s="42">
        <v>0.36351840000000002</v>
      </c>
      <c r="I10455" s="39">
        <v>34710.048340923699</v>
      </c>
      <c r="J10455" s="42">
        <v>3.2599999999999996E-4</v>
      </c>
      <c r="K10455" s="42">
        <v>1.0867847725026801E-4</v>
      </c>
      <c r="L10455" s="25">
        <v>0.48435332069999998</v>
      </c>
      <c r="M10455" s="25">
        <v>476.85</v>
      </c>
      <c r="N10455" s="25">
        <v>11.315475759141099</v>
      </c>
      <c r="O10455" s="25">
        <v>626.60407803387602</v>
      </c>
      <c r="P10455" s="25" t="s">
        <v>2483</v>
      </c>
      <c r="Q10455" s="25" t="s">
        <v>5387</v>
      </c>
      <c r="R10455" s="25">
        <v>0.33333333333332998</v>
      </c>
      <c r="S10455" s="25">
        <v>0.48435332069999998</v>
      </c>
      <c r="T10455" s="25">
        <v>0</v>
      </c>
      <c r="U10455" s="25"/>
      <c r="V10455" s="26"/>
      <c r="W10455" s="3" t="s">
        <v>40</v>
      </c>
    </row>
    <row r="10456" spans="1:23" x14ac:dyDescent="0.25">
      <c r="A10456" s="24" t="s">
        <v>22</v>
      </c>
      <c r="B10456" s="25">
        <v>17635</v>
      </c>
      <c r="C10456" s="25">
        <v>1</v>
      </c>
      <c r="D10456" s="25">
        <v>1101472</v>
      </c>
      <c r="E10456" s="25" t="s">
        <v>2891</v>
      </c>
      <c r="F10456" s="39">
        <v>18826.8321608591</v>
      </c>
      <c r="G10456" s="42">
        <v>0.36351840000000002</v>
      </c>
      <c r="H10456" s="42">
        <v>0.36351840000000002</v>
      </c>
      <c r="I10456" s="39">
        <v>6843.8999041840398</v>
      </c>
      <c r="J10456" s="42">
        <v>3.2599999999999996E-4</v>
      </c>
      <c r="K10456" s="42">
        <v>2.3940419226593801E-4</v>
      </c>
      <c r="L10456" s="25">
        <v>0.48435332069999998</v>
      </c>
      <c r="M10456" s="25">
        <v>171.53</v>
      </c>
      <c r="N10456" s="25">
        <v>2.2311113687639899</v>
      </c>
      <c r="O10456" s="25">
        <v>123.54968646244301</v>
      </c>
      <c r="P10456" s="25" t="s">
        <v>2483</v>
      </c>
      <c r="Q10456" s="25" t="s">
        <v>5388</v>
      </c>
      <c r="R10456" s="25">
        <v>0.73433797663834999</v>
      </c>
      <c r="S10456" s="25">
        <v>0.48435332069999998</v>
      </c>
      <c r="T10456" s="25">
        <v>0</v>
      </c>
      <c r="U10456" s="25"/>
      <c r="V10456" s="26"/>
      <c r="W10456" s="3" t="s">
        <v>40</v>
      </c>
    </row>
    <row r="10457" spans="1:23" x14ac:dyDescent="0.25">
      <c r="A10457" s="24" t="s">
        <v>22</v>
      </c>
      <c r="B10457" s="25">
        <v>17636</v>
      </c>
      <c r="C10457" s="25">
        <v>1</v>
      </c>
      <c r="D10457" s="25">
        <v>1101472</v>
      </c>
      <c r="E10457" s="25" t="s">
        <v>2891</v>
      </c>
      <c r="F10457" s="39">
        <v>31806.2345201752</v>
      </c>
      <c r="G10457" s="42">
        <v>0.36351840000000002</v>
      </c>
      <c r="H10457" s="42">
        <v>0.36351840000000002</v>
      </c>
      <c r="I10457" s="39">
        <v>11562.151482798799</v>
      </c>
      <c r="J10457" s="42">
        <v>3.2599999999999996E-4</v>
      </c>
      <c r="K10457" s="42">
        <v>1.9306226100483E-4</v>
      </c>
      <c r="L10457" s="25">
        <v>0.48435332069999998</v>
      </c>
      <c r="M10457" s="25">
        <v>246.64</v>
      </c>
      <c r="N10457" s="25">
        <v>3.76926138339243</v>
      </c>
      <c r="O10457" s="25">
        <v>208.726049552208</v>
      </c>
      <c r="P10457" s="25" t="s">
        <v>2483</v>
      </c>
      <c r="Q10457" s="25" t="s">
        <v>5389</v>
      </c>
      <c r="R10457" s="25">
        <v>0.59218632985459996</v>
      </c>
      <c r="S10457" s="25">
        <v>0.48435332069999998</v>
      </c>
      <c r="T10457" s="25">
        <v>0</v>
      </c>
      <c r="U10457" s="25"/>
      <c r="V10457" s="26"/>
      <c r="W10457" s="3" t="s">
        <v>40</v>
      </c>
    </row>
    <row r="10458" spans="1:23" x14ac:dyDescent="0.25">
      <c r="A10458" s="24" t="s">
        <v>22</v>
      </c>
      <c r="B10458" s="25">
        <v>17637</v>
      </c>
      <c r="C10458" s="25">
        <v>1</v>
      </c>
      <c r="D10458" s="25">
        <v>1101472</v>
      </c>
      <c r="E10458" s="25" t="s">
        <v>2891</v>
      </c>
      <c r="F10458" s="39">
        <v>88536.965442951303</v>
      </c>
      <c r="G10458" s="42">
        <v>0.36351840000000002</v>
      </c>
      <c r="H10458" s="42">
        <v>0.36351840000000002</v>
      </c>
      <c r="I10458" s="39">
        <v>32184.816018676898</v>
      </c>
      <c r="J10458" s="42">
        <v>9.8510000000000004E-4</v>
      </c>
      <c r="K10458" s="42">
        <v>3.2847455038320601E-4</v>
      </c>
      <c r="L10458" s="25">
        <v>0.48435332069999998</v>
      </c>
      <c r="M10458" s="25">
        <v>997.81</v>
      </c>
      <c r="N10458" s="25">
        <v>31.705262259998602</v>
      </c>
      <c r="O10458" s="39">
        <v>1009.66470127809</v>
      </c>
      <c r="P10458" s="25" t="s">
        <v>2483</v>
      </c>
      <c r="Q10458" s="25" t="s">
        <v>5390</v>
      </c>
      <c r="R10458" s="25">
        <v>0.33333333333332998</v>
      </c>
      <c r="S10458" s="25">
        <v>0.48435332069999998</v>
      </c>
      <c r="T10458" s="25">
        <v>0</v>
      </c>
      <c r="U10458" s="25"/>
      <c r="V10458" s="26"/>
      <c r="W10458" s="3" t="s">
        <v>40</v>
      </c>
    </row>
    <row r="10459" spans="1:23" x14ac:dyDescent="0.25">
      <c r="A10459" s="24" t="s">
        <v>22</v>
      </c>
      <c r="B10459" s="25">
        <v>17638</v>
      </c>
      <c r="C10459" s="25">
        <v>1</v>
      </c>
      <c r="D10459" s="25">
        <v>1101472</v>
      </c>
      <c r="E10459" s="25" t="s">
        <v>2891</v>
      </c>
      <c r="F10459" s="39">
        <v>647271.88128497801</v>
      </c>
      <c r="G10459" s="42">
        <v>0.36351840000000002</v>
      </c>
      <c r="H10459" s="42">
        <v>0.36351840000000002</v>
      </c>
      <c r="I10459" s="39">
        <v>235295.23864970499</v>
      </c>
      <c r="J10459" s="42">
        <v>2.5087999999999998E-3</v>
      </c>
      <c r="K10459" s="42">
        <v>2.5087999999999998E-3</v>
      </c>
      <c r="L10459" s="25">
        <v>0.48435332069999998</v>
      </c>
      <c r="M10459" s="39">
        <v>87834.11</v>
      </c>
      <c r="N10459" s="25">
        <v>590.30869472437996</v>
      </c>
      <c r="O10459" s="39">
        <v>11770.656772122</v>
      </c>
      <c r="P10459" s="25" t="s">
        <v>2483</v>
      </c>
      <c r="Q10459" s="25" t="s">
        <v>5391</v>
      </c>
      <c r="R10459" s="25">
        <v>8.4166666666666607</v>
      </c>
      <c r="S10459" s="25">
        <v>0.48435332069999998</v>
      </c>
      <c r="T10459" s="25">
        <v>0</v>
      </c>
      <c r="U10459" s="25"/>
      <c r="V10459" s="26"/>
      <c r="W10459" s="3" t="s">
        <v>40</v>
      </c>
    </row>
    <row r="10460" spans="1:23" x14ac:dyDescent="0.25">
      <c r="A10460" s="24" t="s">
        <v>22</v>
      </c>
      <c r="B10460" s="25">
        <v>17639</v>
      </c>
      <c r="C10460" s="25">
        <v>1</v>
      </c>
      <c r="D10460" s="25">
        <v>1101472</v>
      </c>
      <c r="E10460" s="25" t="s">
        <v>2891</v>
      </c>
      <c r="F10460" s="39">
        <v>15676.471408511299</v>
      </c>
      <c r="G10460" s="42">
        <v>0.36351840000000002</v>
      </c>
      <c r="H10460" s="42">
        <v>0.36351840000000002</v>
      </c>
      <c r="I10460" s="39">
        <v>5698.6858040677798</v>
      </c>
      <c r="J10460" s="42">
        <v>9.8510000000000004E-4</v>
      </c>
      <c r="K10460" s="42">
        <v>2.46366029378108E-4</v>
      </c>
      <c r="L10460" s="25">
        <v>0.48435332069999998</v>
      </c>
      <c r="M10460" s="25">
        <v>142.16</v>
      </c>
      <c r="N10460" s="25">
        <v>5.6137753855871697</v>
      </c>
      <c r="O10460" s="25">
        <v>178.77255836115</v>
      </c>
      <c r="P10460" s="25" t="s">
        <v>2483</v>
      </c>
      <c r="Q10460" s="25" t="s">
        <v>5392</v>
      </c>
      <c r="R10460" s="25">
        <v>0.25</v>
      </c>
      <c r="S10460" s="25">
        <v>0.48435332069999998</v>
      </c>
      <c r="T10460" s="25">
        <v>0</v>
      </c>
      <c r="U10460" s="25"/>
      <c r="V10460" s="26"/>
      <c r="W10460" s="3" t="s">
        <v>40</v>
      </c>
    </row>
    <row r="10461" spans="1:23" x14ac:dyDescent="0.25">
      <c r="A10461" s="24" t="s">
        <v>22</v>
      </c>
      <c r="B10461" s="25">
        <v>17640</v>
      </c>
      <c r="C10461" s="25">
        <v>1</v>
      </c>
      <c r="D10461" s="25">
        <v>1101472</v>
      </c>
      <c r="E10461" s="25" t="s">
        <v>2891</v>
      </c>
      <c r="F10461" s="39">
        <v>8121898.9766075201</v>
      </c>
      <c r="G10461" s="42">
        <v>0.36351840000000002</v>
      </c>
      <c r="H10461" s="42">
        <v>0.36351840000000002</v>
      </c>
      <c r="I10461" s="39">
        <v>2952459.7209379999</v>
      </c>
      <c r="J10461" s="42">
        <v>9.7226999999999002E-3</v>
      </c>
      <c r="K10461" s="42">
        <v>9.7226999999999002E-3</v>
      </c>
      <c r="L10461" s="25">
        <v>0.48435332069999998</v>
      </c>
      <c r="M10461" s="39">
        <v>1193042.8600000001</v>
      </c>
      <c r="N10461" s="39">
        <v>28705.8801287639</v>
      </c>
      <c r="O10461" s="39">
        <v>289704.89688695798</v>
      </c>
      <c r="P10461" s="25" t="s">
        <v>2483</v>
      </c>
      <c r="Q10461" s="25" t="s">
        <v>5393</v>
      </c>
      <c r="R10461" s="25">
        <v>5.8333333333333304</v>
      </c>
      <c r="S10461" s="25">
        <v>0.48435332069999998</v>
      </c>
      <c r="T10461" s="25">
        <v>0</v>
      </c>
      <c r="U10461" s="25"/>
      <c r="V10461" s="26"/>
      <c r="W10461" s="3" t="s">
        <v>40</v>
      </c>
    </row>
    <row r="10462" spans="1:23" x14ac:dyDescent="0.25">
      <c r="A10462" s="24" t="s">
        <v>22</v>
      </c>
      <c r="B10462" s="25">
        <v>17641</v>
      </c>
      <c r="C10462" s="25">
        <v>1</v>
      </c>
      <c r="D10462" s="25">
        <v>1101472</v>
      </c>
      <c r="E10462" s="25" t="s">
        <v>2891</v>
      </c>
      <c r="F10462" s="39">
        <v>39787.166453185797</v>
      </c>
      <c r="G10462" s="42">
        <v>0.36351840000000002</v>
      </c>
      <c r="H10462" s="42">
        <v>0.36351840000000002</v>
      </c>
      <c r="I10462" s="39">
        <v>14463.3670895958</v>
      </c>
      <c r="J10462" s="42">
        <v>2.3046E-3</v>
      </c>
      <c r="K10462" s="42">
        <v>9.7322985294680004E-4</v>
      </c>
      <c r="L10462" s="25">
        <v>0.48435332069999998</v>
      </c>
      <c r="M10462" s="25">
        <v>961.46</v>
      </c>
      <c r="N10462" s="25">
        <v>33.332275794682403</v>
      </c>
      <c r="O10462" s="25">
        <v>693.53147018753805</v>
      </c>
      <c r="P10462" s="25" t="s">
        <v>2483</v>
      </c>
      <c r="Q10462" s="25" t="s">
        <v>7816</v>
      </c>
      <c r="R10462" s="25">
        <v>0.42209903879343003</v>
      </c>
      <c r="S10462" s="25">
        <v>0.48435332069999998</v>
      </c>
      <c r="T10462" s="25">
        <v>0</v>
      </c>
      <c r="U10462" s="25"/>
      <c r="V10462" s="26"/>
      <c r="W10462" s="3" t="s">
        <v>40</v>
      </c>
    </row>
    <row r="10463" spans="1:23" x14ac:dyDescent="0.25">
      <c r="A10463" s="24" t="s">
        <v>22</v>
      </c>
      <c r="B10463" s="25">
        <v>17642</v>
      </c>
      <c r="C10463" s="25">
        <v>1</v>
      </c>
      <c r="D10463" s="25">
        <v>1101472</v>
      </c>
      <c r="E10463" s="25" t="s">
        <v>2891</v>
      </c>
      <c r="F10463" s="39">
        <v>89834.619305803295</v>
      </c>
      <c r="G10463" s="42">
        <v>0.36351840000000002</v>
      </c>
      <c r="H10463" s="42">
        <v>0.36351840000000002</v>
      </c>
      <c r="I10463" s="39">
        <v>32656.537074654701</v>
      </c>
      <c r="J10463" s="42">
        <v>1.25159E-2</v>
      </c>
      <c r="K10463" s="42">
        <v>6.7072587347832002E-3</v>
      </c>
      <c r="L10463" s="25">
        <v>0.48435332069999998</v>
      </c>
      <c r="M10463" s="39">
        <v>7281.53</v>
      </c>
      <c r="N10463" s="25">
        <v>408.72595237267097</v>
      </c>
      <c r="O10463" s="39">
        <v>3630.4982182737299</v>
      </c>
      <c r="P10463" s="25" t="s">
        <v>2483</v>
      </c>
      <c r="Q10463" s="25" t="s">
        <v>9032</v>
      </c>
      <c r="R10463" s="25">
        <v>0.53436863276501001</v>
      </c>
      <c r="S10463" s="25">
        <v>0.48435332069999998</v>
      </c>
      <c r="T10463" s="25">
        <v>0</v>
      </c>
      <c r="U10463" s="25"/>
      <c r="V10463" s="26"/>
      <c r="W10463" s="3" t="s">
        <v>40</v>
      </c>
    </row>
    <row r="10464" spans="1:23" x14ac:dyDescent="0.25">
      <c r="A10464" s="24" t="s">
        <v>22</v>
      </c>
      <c r="B10464" s="25">
        <v>17643</v>
      </c>
      <c r="C10464" s="25">
        <v>1</v>
      </c>
      <c r="D10464" s="25">
        <v>1101472</v>
      </c>
      <c r="E10464" s="25" t="s">
        <v>2891</v>
      </c>
      <c r="F10464" s="39">
        <v>47035.492578469297</v>
      </c>
      <c r="G10464" s="42">
        <v>0.36351840000000002</v>
      </c>
      <c r="H10464" s="42">
        <v>0.36351840000000002</v>
      </c>
      <c r="I10464" s="39">
        <v>17098.267005336998</v>
      </c>
      <c r="J10464" s="42">
        <v>9.8510000000000004E-4</v>
      </c>
      <c r="K10464" s="42">
        <v>8.2098408291460007E-4</v>
      </c>
      <c r="L10464" s="25">
        <v>0.48435332069999998</v>
      </c>
      <c r="M10464" s="39">
        <v>1029.46</v>
      </c>
      <c r="N10464" s="25">
        <v>16.843502826957501</v>
      </c>
      <c r="O10464" s="25">
        <v>536.38699187525697</v>
      </c>
      <c r="P10464" s="25" t="s">
        <v>2483</v>
      </c>
      <c r="Q10464" s="25" t="s">
        <v>9033</v>
      </c>
      <c r="R10464" s="25">
        <v>0.83333333333333004</v>
      </c>
      <c r="S10464" s="25">
        <v>0.48435332069999998</v>
      </c>
      <c r="T10464" s="25">
        <v>0</v>
      </c>
      <c r="U10464" s="25"/>
      <c r="V10464" s="26"/>
      <c r="W10464" s="3" t="s">
        <v>40</v>
      </c>
    </row>
    <row r="10465" spans="1:23" x14ac:dyDescent="0.25">
      <c r="A10465" s="24" t="s">
        <v>22</v>
      </c>
      <c r="B10465" s="25">
        <v>17644</v>
      </c>
      <c r="C10465" s="25">
        <v>1</v>
      </c>
      <c r="D10465" s="25">
        <v>1101472</v>
      </c>
      <c r="E10465" s="25" t="s">
        <v>2891</v>
      </c>
      <c r="F10465" s="39">
        <v>126770.061403603</v>
      </c>
      <c r="G10465" s="42">
        <v>0.36351840000000002</v>
      </c>
      <c r="H10465" s="42">
        <v>0.36351840000000002</v>
      </c>
      <c r="I10465" s="39">
        <v>46083.249889339597</v>
      </c>
      <c r="J10465" s="42">
        <v>2.9731000000000002E-3</v>
      </c>
      <c r="K10465" s="42">
        <v>2.9731000000000002E-3</v>
      </c>
      <c r="L10465" s="25">
        <v>0.48435332069999998</v>
      </c>
      <c r="M10465" s="39">
        <v>6558.2</v>
      </c>
      <c r="N10465" s="25">
        <v>137.01011024599501</v>
      </c>
      <c r="O10465" s="39">
        <v>2509.0036623174801</v>
      </c>
      <c r="P10465" s="25" t="s">
        <v>2483</v>
      </c>
      <c r="Q10465" s="25" t="s">
        <v>10278</v>
      </c>
      <c r="R10465" s="25">
        <v>1.0833333333333299</v>
      </c>
      <c r="S10465" s="25">
        <v>0.48435332069999998</v>
      </c>
      <c r="T10465" s="25">
        <v>0</v>
      </c>
      <c r="U10465" s="25"/>
      <c r="V10465" s="26"/>
      <c r="W10465" s="3" t="s">
        <v>40</v>
      </c>
    </row>
    <row r="10466" spans="1:23" x14ac:dyDescent="0.25">
      <c r="A10466" s="24" t="s">
        <v>22</v>
      </c>
      <c r="B10466" s="25">
        <v>17645</v>
      </c>
      <c r="C10466" s="25">
        <v>1</v>
      </c>
      <c r="D10466" s="25">
        <v>1101472</v>
      </c>
      <c r="E10466" s="25" t="s">
        <v>2891</v>
      </c>
      <c r="F10466" s="39">
        <v>53817.8163621329</v>
      </c>
      <c r="G10466" s="42">
        <v>0.36351840000000002</v>
      </c>
      <c r="H10466" s="42">
        <v>0.36351840000000002</v>
      </c>
      <c r="I10466" s="39">
        <v>19563.766495456301</v>
      </c>
      <c r="J10466" s="42">
        <v>2.5087999999999998E-3</v>
      </c>
      <c r="K10466" s="42">
        <v>1.4642324794788E-3</v>
      </c>
      <c r="L10466" s="25">
        <v>0.48435332069999998</v>
      </c>
      <c r="M10466" s="39">
        <v>1723.51</v>
      </c>
      <c r="N10466" s="25">
        <v>49.081577383800898</v>
      </c>
      <c r="O10466" s="25">
        <v>978.67845481898303</v>
      </c>
      <c r="P10466" s="25" t="s">
        <v>2483</v>
      </c>
      <c r="Q10466" s="25" t="s">
        <v>10279</v>
      </c>
      <c r="R10466" s="25">
        <v>0.58333333333333004</v>
      </c>
      <c r="S10466" s="25">
        <v>0.48435332069999998</v>
      </c>
      <c r="T10466" s="25">
        <v>0</v>
      </c>
      <c r="U10466" s="25"/>
      <c r="V10466" s="26"/>
      <c r="W10466" s="3" t="s">
        <v>40</v>
      </c>
    </row>
    <row r="10467" spans="1:23" x14ac:dyDescent="0.25">
      <c r="A10467" s="24" t="s">
        <v>22</v>
      </c>
      <c r="B10467" s="25">
        <v>17646</v>
      </c>
      <c r="C10467" s="25">
        <v>1</v>
      </c>
      <c r="D10467" s="25">
        <v>1101472</v>
      </c>
      <c r="E10467" s="25" t="s">
        <v>2891</v>
      </c>
      <c r="F10467" s="39">
        <v>35061.973403933102</v>
      </c>
      <c r="G10467" s="42">
        <v>0.36351840000000002</v>
      </c>
      <c r="H10467" s="42">
        <v>0.36351840000000002</v>
      </c>
      <c r="I10467" s="39">
        <v>12745.672472640301</v>
      </c>
      <c r="J10467" s="42">
        <v>2.3046E-3</v>
      </c>
      <c r="K10467" s="42">
        <v>1.5983367222128001E-3</v>
      </c>
      <c r="L10467" s="25">
        <v>0.48435332069999998</v>
      </c>
      <c r="M10467" s="39">
        <v>1194.6199999999999</v>
      </c>
      <c r="N10467" s="25">
        <v>29.3736767804469</v>
      </c>
      <c r="O10467" s="25">
        <v>611.16646723554402</v>
      </c>
      <c r="P10467" s="25" t="s">
        <v>2483</v>
      </c>
      <c r="Q10467" s="25" t="s">
        <v>10280</v>
      </c>
      <c r="R10467" s="25">
        <v>0.69329840061085002</v>
      </c>
      <c r="S10467" s="25">
        <v>0.48435332069999998</v>
      </c>
      <c r="T10467" s="25">
        <v>0</v>
      </c>
      <c r="U10467" s="25"/>
      <c r="V10467" s="26"/>
      <c r="W10467" s="3" t="s">
        <v>40</v>
      </c>
    </row>
    <row r="10468" spans="1:23" x14ac:dyDescent="0.25">
      <c r="A10468" s="24" t="s">
        <v>22</v>
      </c>
      <c r="B10468" s="25">
        <v>17647</v>
      </c>
      <c r="C10468" s="25">
        <v>1</v>
      </c>
      <c r="D10468" s="25">
        <v>1101472</v>
      </c>
      <c r="E10468" s="25" t="s">
        <v>2891</v>
      </c>
      <c r="F10468" s="39">
        <v>961544.43572198099</v>
      </c>
      <c r="G10468" s="42">
        <v>0.36351840000000002</v>
      </c>
      <c r="H10468" s="42">
        <v>0.36351840000000002</v>
      </c>
      <c r="I10468" s="39">
        <v>349539.09480255703</v>
      </c>
      <c r="J10468" s="42">
        <v>9.7226999999999991E-3</v>
      </c>
      <c r="K10468" s="42">
        <v>4.0626724528744999E-3</v>
      </c>
      <c r="L10468" s="25">
        <v>0.48435332069999998</v>
      </c>
      <c r="M10468" s="39">
        <v>57531.839999999997</v>
      </c>
      <c r="N10468" s="39">
        <v>3398.46375703682</v>
      </c>
      <c r="O10468" s="39">
        <v>34297.906487802597</v>
      </c>
      <c r="P10468" s="25" t="s">
        <v>2483</v>
      </c>
      <c r="Q10468" s="25" t="s">
        <v>10281</v>
      </c>
      <c r="R10468" s="25">
        <v>0.41666666666666002</v>
      </c>
      <c r="S10468" s="25">
        <v>0.48435332069999998</v>
      </c>
      <c r="T10468" s="25">
        <v>0</v>
      </c>
      <c r="U10468" s="25"/>
      <c r="V10468" s="26"/>
      <c r="W10468" s="3" t="s">
        <v>40</v>
      </c>
    </row>
    <row r="10469" spans="1:23" x14ac:dyDescent="0.25">
      <c r="A10469" s="24" t="s">
        <v>22</v>
      </c>
      <c r="B10469" s="25">
        <v>17648</v>
      </c>
      <c r="C10469" s="25">
        <v>1</v>
      </c>
      <c r="D10469" s="25">
        <v>1101472</v>
      </c>
      <c r="E10469" s="25" t="s">
        <v>2891</v>
      </c>
      <c r="F10469" s="39">
        <v>27400728.228665002</v>
      </c>
      <c r="G10469" s="42">
        <v>0.36351840000000002</v>
      </c>
      <c r="H10469" s="42">
        <v>0.36351840000000002</v>
      </c>
      <c r="I10469" s="39">
        <v>9960668.8845191393</v>
      </c>
      <c r="J10469" s="42">
        <v>7.6329999999999996E-4</v>
      </c>
      <c r="K10469" s="42">
        <v>7.6329999999999996E-4</v>
      </c>
      <c r="L10469" s="25">
        <v>0.48435332069999998</v>
      </c>
      <c r="M10469" s="39">
        <v>1309446.75</v>
      </c>
      <c r="N10469" s="39">
        <v>7602.9785595534604</v>
      </c>
      <c r="O10469" s="39">
        <v>275087.161977496</v>
      </c>
      <c r="P10469" s="25" t="s">
        <v>2483</v>
      </c>
      <c r="Q10469" s="25" t="s">
        <v>10282</v>
      </c>
      <c r="R10469" s="25">
        <v>5</v>
      </c>
      <c r="S10469" s="25">
        <v>0.48435332069999998</v>
      </c>
      <c r="T10469" s="25">
        <v>0</v>
      </c>
      <c r="U10469" s="25"/>
      <c r="V10469" s="26"/>
      <c r="W10469" s="3" t="s">
        <v>40</v>
      </c>
    </row>
    <row r="10470" spans="1:23" x14ac:dyDescent="0.25">
      <c r="A10470" s="24" t="s">
        <v>22</v>
      </c>
      <c r="B10470" s="25">
        <v>21916</v>
      </c>
      <c r="C10470" s="25">
        <v>1</v>
      </c>
      <c r="D10470" s="25">
        <v>1101485</v>
      </c>
      <c r="E10470" s="25" t="s">
        <v>2892</v>
      </c>
      <c r="F10470" s="39">
        <v>7664119.2188946102</v>
      </c>
      <c r="G10470" s="42">
        <v>5.2000000000000005E-2</v>
      </c>
      <c r="H10470" s="42">
        <v>5.2000000000000005E-2</v>
      </c>
      <c r="I10470" s="39">
        <v>398534.199382519</v>
      </c>
      <c r="J10470" s="42">
        <v>1.5406E-3</v>
      </c>
      <c r="K10470" s="42">
        <v>1.5406E-3</v>
      </c>
      <c r="L10470" s="25">
        <v>0.45778245839999998</v>
      </c>
      <c r="M10470" s="39">
        <v>66222.59</v>
      </c>
      <c r="N10470" s="25">
        <v>613.98178756871005</v>
      </c>
      <c r="O10470" s="39">
        <v>15630.603523494399</v>
      </c>
      <c r="P10470" s="25" t="s">
        <v>2483</v>
      </c>
      <c r="Q10470" s="25" t="s">
        <v>9020</v>
      </c>
      <c r="R10470" s="25">
        <v>1</v>
      </c>
      <c r="S10470" s="25">
        <v>0.45778245839999998</v>
      </c>
      <c r="T10470" s="25">
        <v>0</v>
      </c>
      <c r="U10470" s="25"/>
      <c r="V10470" s="26"/>
      <c r="W10470" s="3" t="s">
        <v>46</v>
      </c>
    </row>
    <row r="10471" spans="1:23" x14ac:dyDescent="0.25">
      <c r="A10471" s="24" t="s">
        <v>22</v>
      </c>
      <c r="B10471" s="25">
        <v>21915</v>
      </c>
      <c r="C10471" s="25">
        <v>1</v>
      </c>
      <c r="D10471" s="25">
        <v>1101485</v>
      </c>
      <c r="E10471" s="25" t="s">
        <v>2892</v>
      </c>
      <c r="F10471" s="39">
        <v>24652387.670586798</v>
      </c>
      <c r="G10471" s="42">
        <v>0.26406170000000001</v>
      </c>
      <c r="H10471" s="42">
        <v>0.26406170000000001</v>
      </c>
      <c r="I10471" s="39">
        <v>6509751.3973542098</v>
      </c>
      <c r="J10471" s="42">
        <v>1.7091000000000001E-3</v>
      </c>
      <c r="K10471" s="42">
        <v>1.7091000000000001E-3</v>
      </c>
      <c r="L10471" s="25">
        <v>0.45778245839999998</v>
      </c>
      <c r="M10471" s="39">
        <v>835037.06</v>
      </c>
      <c r="N10471" s="39">
        <v>11125.816113217999</v>
      </c>
      <c r="O10471" s="39">
        <v>268891.26651035401</v>
      </c>
      <c r="P10471" s="25" t="s">
        <v>2483</v>
      </c>
      <c r="Q10471" s="25" t="s">
        <v>9034</v>
      </c>
      <c r="R10471" s="25">
        <v>2.75</v>
      </c>
      <c r="S10471" s="25">
        <v>0.45778245839999998</v>
      </c>
      <c r="T10471" s="25">
        <v>0</v>
      </c>
      <c r="U10471" s="25"/>
      <c r="V10471" s="26"/>
      <c r="W10471" s="3" t="s">
        <v>46</v>
      </c>
    </row>
    <row r="10472" spans="1:23" x14ac:dyDescent="0.25">
      <c r="A10472" s="24" t="s">
        <v>22</v>
      </c>
      <c r="B10472" s="25">
        <v>21917</v>
      </c>
      <c r="C10472" s="25">
        <v>1</v>
      </c>
      <c r="D10472" s="25">
        <v>1101485</v>
      </c>
      <c r="E10472" s="25" t="s">
        <v>2892</v>
      </c>
      <c r="F10472" s="39">
        <v>13700364.022972001</v>
      </c>
      <c r="G10472" s="42">
        <v>0.39466666851161003</v>
      </c>
      <c r="H10472" s="42">
        <v>0.39466666851161003</v>
      </c>
      <c r="I10472" s="39">
        <v>5407077.0263427002</v>
      </c>
      <c r="J10472" s="42">
        <v>1.1282E-3</v>
      </c>
      <c r="K10472" s="42">
        <v>1.1282E-3</v>
      </c>
      <c r="L10472" s="25">
        <v>0.45778245839999998</v>
      </c>
      <c r="M10472" s="39">
        <v>336692.69</v>
      </c>
      <c r="N10472" s="39">
        <v>6100.2643011198297</v>
      </c>
      <c r="O10472" s="39">
        <v>181514.147472476</v>
      </c>
      <c r="P10472" s="25" t="s">
        <v>2483</v>
      </c>
      <c r="Q10472" s="25" t="s">
        <v>2600</v>
      </c>
      <c r="R10472" s="25">
        <v>1</v>
      </c>
      <c r="S10472" s="25">
        <v>0.45778245839999998</v>
      </c>
      <c r="T10472" s="25">
        <v>0</v>
      </c>
      <c r="U10472" s="25"/>
      <c r="V10472" s="26"/>
      <c r="W10472" s="3" t="s">
        <v>46</v>
      </c>
    </row>
    <row r="10473" spans="1:23" x14ac:dyDescent="0.25">
      <c r="A10473" s="24" t="s">
        <v>22</v>
      </c>
      <c r="B10473" s="25">
        <v>21918</v>
      </c>
      <c r="C10473" s="25">
        <v>1</v>
      </c>
      <c r="D10473" s="25">
        <v>1101485</v>
      </c>
      <c r="E10473" s="25" t="s">
        <v>2892</v>
      </c>
      <c r="F10473" s="39">
        <v>6100111.8299805801</v>
      </c>
      <c r="G10473" s="42">
        <v>0.33299999999999896</v>
      </c>
      <c r="H10473" s="42">
        <v>0.33299999999999896</v>
      </c>
      <c r="I10473" s="39">
        <v>2031337.2393835301</v>
      </c>
      <c r="J10473" s="42">
        <v>2.1032999999999998E-3</v>
      </c>
      <c r="K10473" s="42">
        <v>2.1032999999999998E-3</v>
      </c>
      <c r="L10473" s="25">
        <v>0.45778245839999998</v>
      </c>
      <c r="M10473" s="39">
        <v>258818.15</v>
      </c>
      <c r="N10473" s="39">
        <v>4272.5116155953801</v>
      </c>
      <c r="O10473" s="39">
        <v>93062.654136620302</v>
      </c>
      <c r="P10473" s="25" t="s">
        <v>2483</v>
      </c>
      <c r="Q10473" s="25" t="s">
        <v>2518</v>
      </c>
      <c r="R10473" s="25">
        <v>2.3333333333333299</v>
      </c>
      <c r="S10473" s="25">
        <v>0.45778245839999998</v>
      </c>
      <c r="T10473" s="25">
        <v>0</v>
      </c>
      <c r="U10473" s="25"/>
      <c r="V10473" s="26"/>
      <c r="W10473" s="3" t="s">
        <v>46</v>
      </c>
    </row>
    <row r="10474" spans="1:23" x14ac:dyDescent="0.25">
      <c r="A10474" s="24" t="s">
        <v>22</v>
      </c>
      <c r="B10474" s="25">
        <v>21919</v>
      </c>
      <c r="C10474" s="25">
        <v>1</v>
      </c>
      <c r="D10474" s="25">
        <v>1101485</v>
      </c>
      <c r="E10474" s="25" t="s">
        <v>2892</v>
      </c>
      <c r="F10474" s="39">
        <v>897433.23746939295</v>
      </c>
      <c r="G10474" s="42">
        <v>0.17499999999999999</v>
      </c>
      <c r="H10474" s="42">
        <v>0.17499999999999999</v>
      </c>
      <c r="I10474" s="39">
        <v>157050.816557143</v>
      </c>
      <c r="J10474" s="42">
        <v>1.5406E-3</v>
      </c>
      <c r="K10474" s="42">
        <v>1.5406E-3</v>
      </c>
      <c r="L10474" s="25">
        <v>0.45778245839999998</v>
      </c>
      <c r="M10474" s="39">
        <v>15706.17</v>
      </c>
      <c r="N10474" s="25">
        <v>241.952487987935</v>
      </c>
      <c r="O10474" s="39">
        <v>6159.5693680722798</v>
      </c>
      <c r="P10474" s="25" t="s">
        <v>2483</v>
      </c>
      <c r="Q10474" s="25" t="s">
        <v>5396</v>
      </c>
      <c r="R10474" s="25">
        <v>1</v>
      </c>
      <c r="S10474" s="25">
        <v>0.45778245839999998</v>
      </c>
      <c r="T10474" s="25">
        <v>0</v>
      </c>
      <c r="U10474" s="25"/>
      <c r="V10474" s="26"/>
      <c r="W10474" s="3" t="s">
        <v>46</v>
      </c>
    </row>
    <row r="10475" spans="1:23" x14ac:dyDescent="0.25">
      <c r="A10475" s="24" t="s">
        <v>22</v>
      </c>
      <c r="B10475" s="25">
        <v>21920</v>
      </c>
      <c r="C10475" s="25">
        <v>1</v>
      </c>
      <c r="D10475" s="25">
        <v>1101485</v>
      </c>
      <c r="E10475" s="25" t="s">
        <v>2892</v>
      </c>
      <c r="F10475" s="39">
        <v>11328258.1036525</v>
      </c>
      <c r="G10475" s="42">
        <v>0.29399999999999998</v>
      </c>
      <c r="H10475" s="42">
        <v>0.29399999999999998</v>
      </c>
      <c r="I10475" s="39">
        <v>3330507.8824738399</v>
      </c>
      <c r="J10475" s="42">
        <v>8.2620000000000002E-4</v>
      </c>
      <c r="K10475" s="42">
        <v>8.2619999999989995E-4</v>
      </c>
      <c r="L10475" s="25">
        <v>0.45778245839999998</v>
      </c>
      <c r="M10475" s="39">
        <v>240125.1</v>
      </c>
      <c r="N10475" s="39">
        <v>2751.6656124998799</v>
      </c>
      <c r="O10475" s="39">
        <v>95691.547948186402</v>
      </c>
      <c r="P10475" s="25" t="s">
        <v>2483</v>
      </c>
      <c r="Q10475" s="25" t="s">
        <v>2601</v>
      </c>
      <c r="R10475" s="25">
        <v>2.1219044336698598</v>
      </c>
      <c r="S10475" s="25">
        <v>0.45778245839999998</v>
      </c>
      <c r="T10475" s="25">
        <v>0</v>
      </c>
      <c r="U10475" s="25"/>
      <c r="V10475" s="26"/>
      <c r="W10475" s="3" t="s">
        <v>46</v>
      </c>
    </row>
    <row r="10476" spans="1:23" x14ac:dyDescent="0.25">
      <c r="A10476" s="24" t="s">
        <v>22</v>
      </c>
      <c r="B10476" s="25">
        <v>21921</v>
      </c>
      <c r="C10476" s="25">
        <v>1</v>
      </c>
      <c r="D10476" s="25">
        <v>1101485</v>
      </c>
      <c r="E10476" s="25" t="s">
        <v>2892</v>
      </c>
      <c r="F10476" s="39">
        <v>38361019.519566096</v>
      </c>
      <c r="G10476" s="42">
        <v>0.32857142857317401</v>
      </c>
      <c r="H10476" s="42">
        <v>0.32857142857317401</v>
      </c>
      <c r="I10476" s="39">
        <v>12604334.9850672</v>
      </c>
      <c r="J10476" s="42">
        <v>2.8709E-3</v>
      </c>
      <c r="K10476" s="42">
        <v>2.8709E-3</v>
      </c>
      <c r="L10476" s="25">
        <v>0.45778245839999998</v>
      </c>
      <c r="M10476" s="39">
        <v>1544136.51</v>
      </c>
      <c r="N10476" s="39">
        <v>36185.785308629602</v>
      </c>
      <c r="O10476" s="39">
        <v>674379.973508475</v>
      </c>
      <c r="P10476" s="25" t="s">
        <v>2483</v>
      </c>
      <c r="Q10476" s="25" t="s">
        <v>2602</v>
      </c>
      <c r="R10476" s="25">
        <v>1</v>
      </c>
      <c r="S10476" s="25">
        <v>0.45778245839999998</v>
      </c>
      <c r="T10476" s="25">
        <v>0</v>
      </c>
      <c r="U10476" s="25"/>
      <c r="V10476" s="26"/>
      <c r="W10476" s="3" t="s">
        <v>46</v>
      </c>
    </row>
    <row r="10477" spans="1:23" x14ac:dyDescent="0.25">
      <c r="A10477" s="24" t="s">
        <v>22</v>
      </c>
      <c r="B10477" s="25">
        <v>21922</v>
      </c>
      <c r="C10477" s="25">
        <v>1</v>
      </c>
      <c r="D10477" s="25">
        <v>1101485</v>
      </c>
      <c r="E10477" s="25" t="s">
        <v>2892</v>
      </c>
      <c r="F10477" s="39">
        <v>5381451.5312002497</v>
      </c>
      <c r="G10477" s="42">
        <v>0.21</v>
      </c>
      <c r="H10477" s="42">
        <v>0.21</v>
      </c>
      <c r="I10477" s="39">
        <v>1130104.8215520501</v>
      </c>
      <c r="J10477" s="42">
        <v>2.8709E-3</v>
      </c>
      <c r="K10477" s="42">
        <v>2.8709E-3</v>
      </c>
      <c r="L10477" s="25">
        <v>0.45778245839999998</v>
      </c>
      <c r="M10477" s="39">
        <v>274790.69</v>
      </c>
      <c r="N10477" s="39">
        <v>3244.41793219379</v>
      </c>
      <c r="O10477" s="39">
        <v>60464.916278643803</v>
      </c>
      <c r="P10477" s="25" t="s">
        <v>2483</v>
      </c>
      <c r="Q10477" s="25" t="s">
        <v>2603</v>
      </c>
      <c r="R10477" s="25">
        <v>3</v>
      </c>
      <c r="S10477" s="25">
        <v>0.45778245839999998</v>
      </c>
      <c r="T10477" s="25">
        <v>0</v>
      </c>
      <c r="U10477" s="25"/>
      <c r="V10477" s="26"/>
      <c r="W10477" s="3" t="s">
        <v>46</v>
      </c>
    </row>
    <row r="10478" spans="1:23" x14ac:dyDescent="0.25">
      <c r="A10478" s="24" t="s">
        <v>22</v>
      </c>
      <c r="B10478" s="25">
        <v>21923</v>
      </c>
      <c r="C10478" s="25">
        <v>1</v>
      </c>
      <c r="D10478" s="25">
        <v>1101485</v>
      </c>
      <c r="E10478" s="25" t="s">
        <v>2892</v>
      </c>
      <c r="F10478" s="39">
        <v>445406.11442184501</v>
      </c>
      <c r="G10478" s="42">
        <v>0.2097</v>
      </c>
      <c r="H10478" s="42">
        <v>0.2097</v>
      </c>
      <c r="I10478" s="39">
        <v>93401.662194260905</v>
      </c>
      <c r="J10478" s="42">
        <v>2.3332000000000001E-3</v>
      </c>
      <c r="K10478" s="42">
        <v>2.3332000000000001E-3</v>
      </c>
      <c r="L10478" s="25">
        <v>0.45778245839999998</v>
      </c>
      <c r="M10478" s="39">
        <v>19493.38</v>
      </c>
      <c r="N10478" s="25">
        <v>217.92475823164901</v>
      </c>
      <c r="O10478" s="39">
        <v>4506.33370400685</v>
      </c>
      <c r="P10478" s="25" t="s">
        <v>2483</v>
      </c>
      <c r="Q10478" s="25" t="s">
        <v>2604</v>
      </c>
      <c r="R10478" s="25">
        <v>2.9999983595059501</v>
      </c>
      <c r="S10478" s="25">
        <v>0.45778245839999998</v>
      </c>
      <c r="T10478" s="25">
        <v>0</v>
      </c>
      <c r="U10478" s="25"/>
      <c r="V10478" s="26"/>
      <c r="W10478" s="3" t="s">
        <v>46</v>
      </c>
    </row>
    <row r="10479" spans="1:23" x14ac:dyDescent="0.25">
      <c r="A10479" s="24" t="s">
        <v>22</v>
      </c>
      <c r="B10479" s="25">
        <v>21924</v>
      </c>
      <c r="C10479" s="25">
        <v>1</v>
      </c>
      <c r="D10479" s="25">
        <v>1101485</v>
      </c>
      <c r="E10479" s="25" t="s">
        <v>2892</v>
      </c>
      <c r="F10479" s="39">
        <v>17274198.869600199</v>
      </c>
      <c r="G10479" s="42">
        <v>0.20899999999999999</v>
      </c>
      <c r="H10479" s="42">
        <v>0.20899999999999999</v>
      </c>
      <c r="I10479" s="39">
        <v>3610307.5637464402</v>
      </c>
      <c r="J10479" s="42">
        <v>3.1845000000000003E-3</v>
      </c>
      <c r="K10479" s="42">
        <v>3.1845000000000003E-3</v>
      </c>
      <c r="L10479" s="25">
        <v>0.45778245839999998</v>
      </c>
      <c r="M10479" s="39">
        <v>921059.52</v>
      </c>
      <c r="N10479" s="39">
        <v>11497.0244367505</v>
      </c>
      <c r="O10479" s="39">
        <v>203409.962179041</v>
      </c>
      <c r="P10479" s="25" t="s">
        <v>2483</v>
      </c>
      <c r="Q10479" s="25" t="s">
        <v>7162</v>
      </c>
      <c r="R10479" s="25">
        <v>2.9214025033810498</v>
      </c>
      <c r="S10479" s="25">
        <v>0.45778245839999998</v>
      </c>
      <c r="T10479" s="25">
        <v>0</v>
      </c>
      <c r="U10479" s="25"/>
      <c r="V10479" s="26"/>
      <c r="W10479" s="3" t="s">
        <v>46</v>
      </c>
    </row>
    <row r="10480" spans="1:23" x14ac:dyDescent="0.25">
      <c r="A10480" s="24" t="s">
        <v>22</v>
      </c>
      <c r="B10480" s="25">
        <v>21925</v>
      </c>
      <c r="C10480" s="25">
        <v>1</v>
      </c>
      <c r="D10480" s="25">
        <v>1101485</v>
      </c>
      <c r="E10480" s="25" t="s">
        <v>2892</v>
      </c>
      <c r="F10480" s="39">
        <v>26914943.753761001</v>
      </c>
      <c r="G10480" s="42">
        <v>0.20899999999999999</v>
      </c>
      <c r="H10480" s="42">
        <v>0.20899999999999999</v>
      </c>
      <c r="I10480" s="39">
        <v>5625223.2445360599</v>
      </c>
      <c r="J10480" s="42">
        <v>2.5880999999999999E-3</v>
      </c>
      <c r="K10480" s="42">
        <v>2.5880999999999001E-3</v>
      </c>
      <c r="L10480" s="25">
        <v>0.45778245839999998</v>
      </c>
      <c r="M10480" s="39">
        <v>1262708.23</v>
      </c>
      <c r="N10480" s="39">
        <v>14558.640279183701</v>
      </c>
      <c r="O10480" s="39">
        <v>285803.51240060799</v>
      </c>
      <c r="P10480" s="25" t="s">
        <v>2483</v>
      </c>
      <c r="Q10480" s="25" t="s">
        <v>2543</v>
      </c>
      <c r="R10480" s="25">
        <v>2.95457295735382</v>
      </c>
      <c r="S10480" s="25">
        <v>0.45778245839999998</v>
      </c>
      <c r="T10480" s="25">
        <v>0</v>
      </c>
      <c r="U10480" s="25"/>
      <c r="V10480" s="26"/>
      <c r="W10480" s="3" t="s">
        <v>46</v>
      </c>
    </row>
    <row r="10481" spans="1:23" x14ac:dyDescent="0.25">
      <c r="A10481" s="24" t="s">
        <v>22</v>
      </c>
      <c r="B10481" s="25">
        <v>21926</v>
      </c>
      <c r="C10481" s="25">
        <v>1</v>
      </c>
      <c r="D10481" s="25">
        <v>1101485</v>
      </c>
      <c r="E10481" s="25" t="s">
        <v>2892</v>
      </c>
      <c r="F10481" s="39">
        <v>6468276.4578959104</v>
      </c>
      <c r="G10481" s="42">
        <v>0.21</v>
      </c>
      <c r="H10481" s="42">
        <v>0.21</v>
      </c>
      <c r="I10481" s="39">
        <v>1358338.0561581401</v>
      </c>
      <c r="J10481" s="42">
        <v>2.3332000000000001E-3</v>
      </c>
      <c r="K10481" s="42">
        <v>2.3332000000000001E-3</v>
      </c>
      <c r="L10481" s="25">
        <v>0.45778245839999998</v>
      </c>
      <c r="M10481" s="39">
        <v>283358.24</v>
      </c>
      <c r="N10481" s="39">
        <v>3169.2743526281702</v>
      </c>
      <c r="O10481" s="39">
        <v>65535.499263060301</v>
      </c>
      <c r="P10481" s="25" t="s">
        <v>2483</v>
      </c>
      <c r="Q10481" s="25" t="s">
        <v>2605</v>
      </c>
      <c r="R10481" s="25">
        <v>3</v>
      </c>
      <c r="S10481" s="25">
        <v>0.45778245839999998</v>
      </c>
      <c r="T10481" s="25">
        <v>0</v>
      </c>
      <c r="U10481" s="25"/>
      <c r="V10481" s="26"/>
      <c r="W10481" s="3" t="s">
        <v>46</v>
      </c>
    </row>
    <row r="10482" spans="1:23" x14ac:dyDescent="0.25">
      <c r="A10482" s="24" t="s">
        <v>22</v>
      </c>
      <c r="B10482" s="25">
        <v>21927</v>
      </c>
      <c r="C10482" s="25">
        <v>1</v>
      </c>
      <c r="D10482" s="25">
        <v>1101485</v>
      </c>
      <c r="E10482" s="25" t="s">
        <v>2892</v>
      </c>
      <c r="F10482" s="39">
        <v>953481.31007189595</v>
      </c>
      <c r="G10482" s="42">
        <v>0.29399999999999998</v>
      </c>
      <c r="H10482" s="42">
        <v>0.29399999999999998</v>
      </c>
      <c r="I10482" s="39">
        <v>280323.50516113703</v>
      </c>
      <c r="J10482" s="42">
        <v>1.8959999999999999E-3</v>
      </c>
      <c r="K10482" s="42">
        <v>1.8959999999999999E-3</v>
      </c>
      <c r="L10482" s="25">
        <v>0.45778245839999998</v>
      </c>
      <c r="M10482" s="39">
        <v>39243.71</v>
      </c>
      <c r="N10482" s="25">
        <v>531.49336578551595</v>
      </c>
      <c r="O10482" s="39">
        <v>12194.5724840607</v>
      </c>
      <c r="P10482" s="25" t="s">
        <v>2483</v>
      </c>
      <c r="Q10482" s="25" t="s">
        <v>2606</v>
      </c>
      <c r="R10482" s="25">
        <v>3</v>
      </c>
      <c r="S10482" s="25">
        <v>0.45778245839999998</v>
      </c>
      <c r="T10482" s="25">
        <v>0</v>
      </c>
      <c r="U10482" s="25"/>
      <c r="V10482" s="26"/>
      <c r="W10482" s="3" t="s">
        <v>46</v>
      </c>
    </row>
    <row r="10483" spans="1:23" x14ac:dyDescent="0.25">
      <c r="A10483" s="24" t="s">
        <v>22</v>
      </c>
      <c r="B10483" s="25">
        <v>21928</v>
      </c>
      <c r="C10483" s="25">
        <v>1</v>
      </c>
      <c r="D10483" s="25">
        <v>1101485</v>
      </c>
      <c r="E10483" s="25" t="s">
        <v>2892</v>
      </c>
      <c r="F10483" s="39">
        <v>3873867.37269226</v>
      </c>
      <c r="G10483" s="42">
        <v>0.2097</v>
      </c>
      <c r="H10483" s="42">
        <v>0.2097</v>
      </c>
      <c r="I10483" s="39">
        <v>812349.98805356806</v>
      </c>
      <c r="J10483" s="42">
        <v>8.9546999999999995E-3</v>
      </c>
      <c r="K10483" s="42">
        <v>8.9546999999999995E-3</v>
      </c>
      <c r="L10483" s="25">
        <v>0.45778245839999998</v>
      </c>
      <c r="M10483" s="39">
        <v>291330.18</v>
      </c>
      <c r="N10483" s="39">
        <v>7274.3504380232798</v>
      </c>
      <c r="O10483" s="39">
        <v>76527.134515350204</v>
      </c>
      <c r="P10483" s="25" t="s">
        <v>2483</v>
      </c>
      <c r="Q10483" s="25" t="s">
        <v>2607</v>
      </c>
      <c r="R10483" s="25">
        <v>3</v>
      </c>
      <c r="S10483" s="25">
        <v>0.45778245839999998</v>
      </c>
      <c r="T10483" s="25">
        <v>0</v>
      </c>
      <c r="U10483" s="25"/>
      <c r="V10483" s="26"/>
      <c r="W10483" s="3" t="s">
        <v>46</v>
      </c>
    </row>
    <row r="10484" spans="1:23" x14ac:dyDescent="0.25">
      <c r="A10484" s="24" t="s">
        <v>22</v>
      </c>
      <c r="B10484" s="25">
        <v>21929</v>
      </c>
      <c r="C10484" s="25">
        <v>1</v>
      </c>
      <c r="D10484" s="25">
        <v>1101485</v>
      </c>
      <c r="E10484" s="25" t="s">
        <v>2892</v>
      </c>
      <c r="F10484" s="39">
        <v>24386095.114234999</v>
      </c>
      <c r="G10484" s="42">
        <v>0.253</v>
      </c>
      <c r="H10484" s="42">
        <v>0.253</v>
      </c>
      <c r="I10484" s="39">
        <v>6169682.0639014598</v>
      </c>
      <c r="J10484" s="42">
        <v>2.5880999999999999E-3</v>
      </c>
      <c r="K10484" s="42">
        <v>2.5880999999999999E-3</v>
      </c>
      <c r="L10484" s="25">
        <v>0.45778245839999998</v>
      </c>
      <c r="M10484" s="39">
        <v>1222782.6200000001</v>
      </c>
      <c r="N10484" s="39">
        <v>15967.754149583299</v>
      </c>
      <c r="O10484" s="39">
        <v>313466.10216240399</v>
      </c>
      <c r="P10484" s="25" t="s">
        <v>2483</v>
      </c>
      <c r="Q10484" s="25" t="s">
        <v>2608</v>
      </c>
      <c r="R10484" s="25">
        <v>2.9166666666666599</v>
      </c>
      <c r="S10484" s="25">
        <v>0.45778245839999998</v>
      </c>
      <c r="T10484" s="25">
        <v>0</v>
      </c>
      <c r="U10484" s="25"/>
      <c r="V10484" s="26"/>
      <c r="W10484" s="3" t="s">
        <v>46</v>
      </c>
    </row>
    <row r="10485" spans="1:23" x14ac:dyDescent="0.25">
      <c r="A10485" s="24" t="s">
        <v>22</v>
      </c>
      <c r="B10485" s="25">
        <v>21930</v>
      </c>
      <c r="C10485" s="25">
        <v>1</v>
      </c>
      <c r="D10485" s="25">
        <v>1101485</v>
      </c>
      <c r="E10485" s="25" t="s">
        <v>2892</v>
      </c>
      <c r="F10485" s="39">
        <v>15956766.610526901</v>
      </c>
      <c r="G10485" s="42">
        <v>0.19969999999999999</v>
      </c>
      <c r="H10485" s="42">
        <v>0.19969999999999899</v>
      </c>
      <c r="I10485" s="39">
        <v>3186566.2921222299</v>
      </c>
      <c r="J10485" s="42">
        <v>6.5710000000000005E-3</v>
      </c>
      <c r="K10485" s="42">
        <v>6.5710000000000005E-3</v>
      </c>
      <c r="L10485" s="25">
        <v>0.45778245839999998</v>
      </c>
      <c r="M10485" s="39">
        <v>794447.87</v>
      </c>
      <c r="N10485" s="39">
        <v>20938.9271055352</v>
      </c>
      <c r="O10485" s="39">
        <v>257458.42506970299</v>
      </c>
      <c r="P10485" s="25" t="s">
        <v>2483</v>
      </c>
      <c r="Q10485" s="25" t="s">
        <v>2609</v>
      </c>
      <c r="R10485" s="25">
        <v>1.3415397312048201</v>
      </c>
      <c r="S10485" s="25">
        <v>0.45778245839999998</v>
      </c>
      <c r="T10485" s="25">
        <v>0</v>
      </c>
      <c r="U10485" s="25"/>
      <c r="V10485" s="26"/>
      <c r="W10485" s="3" t="s">
        <v>46</v>
      </c>
    </row>
    <row r="10486" spans="1:23" x14ac:dyDescent="0.25">
      <c r="A10486" s="24" t="s">
        <v>22</v>
      </c>
      <c r="B10486" s="25">
        <v>21931</v>
      </c>
      <c r="C10486" s="25">
        <v>1</v>
      </c>
      <c r="D10486" s="25">
        <v>1101485</v>
      </c>
      <c r="E10486" s="25" t="s">
        <v>2892</v>
      </c>
      <c r="F10486" s="39">
        <v>51541634.493534997</v>
      </c>
      <c r="G10486" s="42">
        <v>0.21</v>
      </c>
      <c r="H10486" s="42">
        <v>0.21</v>
      </c>
      <c r="I10486" s="39">
        <v>10823743.2436423</v>
      </c>
      <c r="J10486" s="42">
        <v>3.9176000000000002E-3</v>
      </c>
      <c r="K10486" s="42">
        <v>3.9176000000000002E-3</v>
      </c>
      <c r="L10486" s="25">
        <v>0.45778245839999998</v>
      </c>
      <c r="M10486" s="39">
        <v>3169010.31</v>
      </c>
      <c r="N10486" s="39">
        <v>42403.096531293202</v>
      </c>
      <c r="O10486" s="39">
        <v>676137.71303977503</v>
      </c>
      <c r="P10486" s="25" t="s">
        <v>2483</v>
      </c>
      <c r="Q10486" s="25" t="s">
        <v>2610</v>
      </c>
      <c r="R10486" s="25">
        <v>3</v>
      </c>
      <c r="S10486" s="25">
        <v>0.45778245839999998</v>
      </c>
      <c r="T10486" s="25">
        <v>0</v>
      </c>
      <c r="U10486" s="25"/>
      <c r="V10486" s="26"/>
      <c r="W10486" s="3" t="s">
        <v>46</v>
      </c>
    </row>
    <row r="10487" spans="1:23" x14ac:dyDescent="0.25">
      <c r="A10487" s="24" t="s">
        <v>22</v>
      </c>
      <c r="B10487" s="25">
        <v>21932</v>
      </c>
      <c r="C10487" s="25">
        <v>1</v>
      </c>
      <c r="D10487" s="25">
        <v>1101485</v>
      </c>
      <c r="E10487" s="25" t="s">
        <v>2892</v>
      </c>
      <c r="F10487" s="39">
        <v>3508256.10027016</v>
      </c>
      <c r="G10487" s="42">
        <v>0.21</v>
      </c>
      <c r="H10487" s="42">
        <v>0.21</v>
      </c>
      <c r="I10487" s="39">
        <v>736733.78105673497</v>
      </c>
      <c r="J10487" s="42">
        <v>4.3449999999999999E-3</v>
      </c>
      <c r="K10487" s="42">
        <v>4.3449999999999999E-3</v>
      </c>
      <c r="L10487" s="25">
        <v>0.45778245839999998</v>
      </c>
      <c r="M10487" s="39">
        <v>204121.39</v>
      </c>
      <c r="N10487" s="39">
        <v>3201.1082786915099</v>
      </c>
      <c r="O10487" s="39">
        <v>48457.378298051903</v>
      </c>
      <c r="P10487" s="25" t="s">
        <v>2483</v>
      </c>
      <c r="Q10487" s="25" t="s">
        <v>2611</v>
      </c>
      <c r="R10487" s="25">
        <v>2.59687681453455</v>
      </c>
      <c r="S10487" s="25">
        <v>0.45778245839999998</v>
      </c>
      <c r="T10487" s="25">
        <v>0</v>
      </c>
      <c r="U10487" s="25"/>
      <c r="V10487" s="26"/>
      <c r="W10487" s="3" t="s">
        <v>46</v>
      </c>
    </row>
    <row r="10488" spans="1:23" x14ac:dyDescent="0.25">
      <c r="A10488" s="24" t="s">
        <v>22</v>
      </c>
      <c r="B10488" s="25">
        <v>21933</v>
      </c>
      <c r="C10488" s="25">
        <v>1</v>
      </c>
      <c r="D10488" s="25">
        <v>1101485</v>
      </c>
      <c r="E10488" s="25" t="s">
        <v>2892</v>
      </c>
      <c r="F10488" s="39">
        <v>2688621.3636959302</v>
      </c>
      <c r="G10488" s="42">
        <v>0.30630000000000002</v>
      </c>
      <c r="H10488" s="42">
        <v>0.30630000000000002</v>
      </c>
      <c r="I10488" s="39">
        <v>823524.72370006295</v>
      </c>
      <c r="J10488" s="42">
        <v>1.7091000000000001E-3</v>
      </c>
      <c r="K10488" s="42">
        <v>1.7091000000000001E-3</v>
      </c>
      <c r="L10488" s="25">
        <v>0.45778245839999998</v>
      </c>
      <c r="M10488" s="39">
        <v>102501.73</v>
      </c>
      <c r="N10488" s="39">
        <v>1407.4861052757699</v>
      </c>
      <c r="O10488" s="39">
        <v>34016.445858178202</v>
      </c>
      <c r="P10488" s="25" t="s">
        <v>2483</v>
      </c>
      <c r="Q10488" s="25" t="s">
        <v>2612</v>
      </c>
      <c r="R10488" s="25">
        <v>3</v>
      </c>
      <c r="S10488" s="25">
        <v>0.45778245839999998</v>
      </c>
      <c r="T10488" s="25">
        <v>0</v>
      </c>
      <c r="U10488" s="25"/>
      <c r="V10488" s="26"/>
      <c r="W10488" s="3" t="s">
        <v>46</v>
      </c>
    </row>
    <row r="10489" spans="1:23" x14ac:dyDescent="0.25">
      <c r="A10489" s="24" t="s">
        <v>22</v>
      </c>
      <c r="B10489" s="25">
        <v>21934</v>
      </c>
      <c r="C10489" s="25">
        <v>1</v>
      </c>
      <c r="D10489" s="25">
        <v>1101485</v>
      </c>
      <c r="E10489" s="25" t="s">
        <v>2892</v>
      </c>
      <c r="F10489" s="39">
        <v>13634012.1947944</v>
      </c>
      <c r="G10489" s="42">
        <v>0.252</v>
      </c>
      <c r="H10489" s="42">
        <v>0.252</v>
      </c>
      <c r="I10489" s="39">
        <v>3435771.0730881998</v>
      </c>
      <c r="J10489" s="42">
        <v>2.3332000000000001E-3</v>
      </c>
      <c r="K10489" s="42">
        <v>2.3332000000000001E-3</v>
      </c>
      <c r="L10489" s="25">
        <v>0.45778245839999998</v>
      </c>
      <c r="M10489" s="39">
        <v>566530.27</v>
      </c>
      <c r="N10489" s="39">
        <v>8016.3410677293996</v>
      </c>
      <c r="O10489" s="39">
        <v>165765.047668076</v>
      </c>
      <c r="P10489" s="25" t="s">
        <v>2483</v>
      </c>
      <c r="Q10489" s="25" t="s">
        <v>2613</v>
      </c>
      <c r="R10489" s="25">
        <v>2.4887017887773402</v>
      </c>
      <c r="S10489" s="25">
        <v>0.45778245839999998</v>
      </c>
      <c r="T10489" s="25">
        <v>0</v>
      </c>
      <c r="U10489" s="25"/>
      <c r="V10489" s="26"/>
      <c r="W10489" s="3" t="s">
        <v>46</v>
      </c>
    </row>
    <row r="10490" spans="1:23" x14ac:dyDescent="0.25">
      <c r="A10490" s="24" t="s">
        <v>22</v>
      </c>
      <c r="B10490" s="25">
        <v>21935</v>
      </c>
      <c r="C10490" s="25">
        <v>1</v>
      </c>
      <c r="D10490" s="25">
        <v>1101485</v>
      </c>
      <c r="E10490" s="25" t="s">
        <v>2892</v>
      </c>
      <c r="F10490" s="39">
        <v>19403206.351044498</v>
      </c>
      <c r="G10490" s="42">
        <v>0.21</v>
      </c>
      <c r="H10490" s="42">
        <v>0.21</v>
      </c>
      <c r="I10490" s="39">
        <v>4074673.3337193402</v>
      </c>
      <c r="J10490" s="42">
        <v>3.5321000000000003E-3</v>
      </c>
      <c r="K10490" s="42">
        <v>3.5321000000000003E-3</v>
      </c>
      <c r="L10490" s="25">
        <v>0.45778245839999998</v>
      </c>
      <c r="M10490" s="39">
        <v>836760.51</v>
      </c>
      <c r="N10490" s="39">
        <v>14392.153682030101</v>
      </c>
      <c r="O10490" s="39">
        <v>241735.78703897199</v>
      </c>
      <c r="P10490" s="25" t="s">
        <v>2483</v>
      </c>
      <c r="Q10490" s="25" t="s">
        <v>2614</v>
      </c>
      <c r="R10490" s="25">
        <v>1.9166666666666601</v>
      </c>
      <c r="S10490" s="25">
        <v>0.45778245839999998</v>
      </c>
      <c r="T10490" s="25">
        <v>0</v>
      </c>
      <c r="U10490" s="25"/>
      <c r="V10490" s="26"/>
      <c r="W10490" s="3" t="s">
        <v>46</v>
      </c>
    </row>
    <row r="10491" spans="1:23" x14ac:dyDescent="0.25">
      <c r="A10491" s="24" t="s">
        <v>22</v>
      </c>
      <c r="B10491" s="25">
        <v>21936</v>
      </c>
      <c r="C10491" s="25">
        <v>1</v>
      </c>
      <c r="D10491" s="25">
        <v>1101485</v>
      </c>
      <c r="E10491" s="25" t="s">
        <v>2892</v>
      </c>
      <c r="F10491" s="39">
        <v>11898005.098964499</v>
      </c>
      <c r="G10491" s="42">
        <v>0.40960000000000002</v>
      </c>
      <c r="H10491" s="42">
        <v>0.40960000000000002</v>
      </c>
      <c r="I10491" s="39">
        <v>4873422.8885358702</v>
      </c>
      <c r="J10491" s="42">
        <v>7.4459999999999999E-4</v>
      </c>
      <c r="K10491" s="42">
        <v>7.4459999999990003E-4</v>
      </c>
      <c r="L10491" s="25">
        <v>0.45778245839999998</v>
      </c>
      <c r="M10491" s="39">
        <v>263079.96000000002</v>
      </c>
      <c r="N10491" s="39">
        <v>3628.7506828038099</v>
      </c>
      <c r="O10491" s="39">
        <v>132933.32465130099</v>
      </c>
      <c r="P10491" s="25" t="s">
        <v>2483</v>
      </c>
      <c r="Q10491" s="25" t="s">
        <v>2615</v>
      </c>
      <c r="R10491" s="25">
        <v>1.8462981917279</v>
      </c>
      <c r="S10491" s="25">
        <v>0.45778245839999998</v>
      </c>
      <c r="T10491" s="25">
        <v>0</v>
      </c>
      <c r="U10491" s="25"/>
      <c r="V10491" s="26"/>
      <c r="W10491" s="3" t="s">
        <v>46</v>
      </c>
    </row>
    <row r="10492" spans="1:23" x14ac:dyDescent="0.25">
      <c r="A10492" s="24" t="s">
        <v>22</v>
      </c>
      <c r="B10492" s="25">
        <v>21937</v>
      </c>
      <c r="C10492" s="25">
        <v>1</v>
      </c>
      <c r="D10492" s="25">
        <v>1101485</v>
      </c>
      <c r="E10492" s="25" t="s">
        <v>2892</v>
      </c>
      <c r="F10492" s="39">
        <v>16004110.185029401</v>
      </c>
      <c r="G10492" s="42">
        <v>0.29420000000000002</v>
      </c>
      <c r="H10492" s="42">
        <v>0.29420000000000002</v>
      </c>
      <c r="I10492" s="39">
        <v>4708409.2164356699</v>
      </c>
      <c r="J10492" s="42">
        <v>1.2192400000000001E-2</v>
      </c>
      <c r="K10492" s="42">
        <v>1.2192400000000001E-2</v>
      </c>
      <c r="L10492" s="25">
        <v>0.45778245839999998</v>
      </c>
      <c r="M10492" s="39">
        <v>1551152.77</v>
      </c>
      <c r="N10492" s="39">
        <v>57406.808530470298</v>
      </c>
      <c r="O10492" s="39">
        <v>516719.65775009</v>
      </c>
      <c r="P10492" s="25" t="s">
        <v>2483</v>
      </c>
      <c r="Q10492" s="25" t="s">
        <v>2582</v>
      </c>
      <c r="R10492" s="25">
        <v>2</v>
      </c>
      <c r="S10492" s="25">
        <v>0.45778245839999998</v>
      </c>
      <c r="T10492" s="25">
        <v>0</v>
      </c>
      <c r="U10492" s="25"/>
      <c r="V10492" s="26"/>
      <c r="W10492" s="3" t="s">
        <v>46</v>
      </c>
    </row>
    <row r="10493" spans="1:23" x14ac:dyDescent="0.25">
      <c r="A10493" s="24" t="s">
        <v>22</v>
      </c>
      <c r="B10493" s="25">
        <v>21938</v>
      </c>
      <c r="C10493" s="25">
        <v>1</v>
      </c>
      <c r="D10493" s="25">
        <v>1101485</v>
      </c>
      <c r="E10493" s="25" t="s">
        <v>2892</v>
      </c>
      <c r="F10493" s="39">
        <v>1349241.05678912</v>
      </c>
      <c r="G10493" s="42">
        <v>0.32229999999999998</v>
      </c>
      <c r="H10493" s="42">
        <v>0.32229999999999998</v>
      </c>
      <c r="I10493" s="39">
        <v>434860.39260313299</v>
      </c>
      <c r="J10493" s="42">
        <v>7.4459999999999999E-4</v>
      </c>
      <c r="K10493" s="42">
        <v>7.4459999999999999E-4</v>
      </c>
      <c r="L10493" s="25">
        <v>0.45778245839999998</v>
      </c>
      <c r="M10493" s="39">
        <v>34140.93</v>
      </c>
      <c r="N10493" s="25">
        <v>323.797048332293</v>
      </c>
      <c r="O10493" s="39">
        <v>11861.7733511059</v>
      </c>
      <c r="P10493" s="25" t="s">
        <v>2483</v>
      </c>
      <c r="Q10493" s="25" t="s">
        <v>2616</v>
      </c>
      <c r="R10493" s="25">
        <v>3</v>
      </c>
      <c r="S10493" s="25">
        <v>0.45778245839999998</v>
      </c>
      <c r="T10493" s="25">
        <v>0</v>
      </c>
      <c r="U10493" s="25"/>
      <c r="V10493" s="26"/>
      <c r="W10493" s="3" t="s">
        <v>46</v>
      </c>
    </row>
    <row r="10494" spans="1:23" x14ac:dyDescent="0.25">
      <c r="A10494" s="24" t="s">
        <v>22</v>
      </c>
      <c r="B10494" s="25">
        <v>21939</v>
      </c>
      <c r="C10494" s="25">
        <v>1</v>
      </c>
      <c r="D10494" s="25">
        <v>1101485</v>
      </c>
      <c r="E10494" s="25" t="s">
        <v>2892</v>
      </c>
      <c r="F10494" s="39">
        <v>8346872.1558514498</v>
      </c>
      <c r="G10494" s="42">
        <v>0.21</v>
      </c>
      <c r="H10494" s="42">
        <v>0.21</v>
      </c>
      <c r="I10494" s="39">
        <v>1752843.1527288</v>
      </c>
      <c r="J10494" s="42">
        <v>7.4459999999999999E-4</v>
      </c>
      <c r="K10494" s="42">
        <v>7.4459999999999999E-4</v>
      </c>
      <c r="L10494" s="25">
        <v>0.45778245839999998</v>
      </c>
      <c r="M10494" s="39">
        <v>177979.81</v>
      </c>
      <c r="N10494" s="39">
        <v>1305.1670115218601</v>
      </c>
      <c r="O10494" s="39">
        <v>47812.651028631102</v>
      </c>
      <c r="P10494" s="25" t="s">
        <v>2483</v>
      </c>
      <c r="Q10494" s="25" t="s">
        <v>2617</v>
      </c>
      <c r="R10494" s="25">
        <v>3</v>
      </c>
      <c r="S10494" s="25">
        <v>0.45778245839999998</v>
      </c>
      <c r="T10494" s="25">
        <v>0</v>
      </c>
      <c r="U10494" s="25"/>
      <c r="V10494" s="26"/>
      <c r="W10494" s="3" t="s">
        <v>46</v>
      </c>
    </row>
    <row r="10495" spans="1:23" x14ac:dyDescent="0.25">
      <c r="A10495" s="24" t="s">
        <v>22</v>
      </c>
      <c r="B10495" s="25">
        <v>21940</v>
      </c>
      <c r="C10495" s="25">
        <v>1</v>
      </c>
      <c r="D10495" s="25">
        <v>1101485</v>
      </c>
      <c r="E10495" s="25" t="s">
        <v>2892</v>
      </c>
      <c r="F10495" s="39">
        <v>8332725.30607107</v>
      </c>
      <c r="G10495" s="42">
        <v>0.19969999999999999</v>
      </c>
      <c r="H10495" s="42">
        <v>0.19969999999999999</v>
      </c>
      <c r="I10495" s="39">
        <v>1664045.2436223901</v>
      </c>
      <c r="J10495" s="42">
        <v>7.4459999999999999E-4</v>
      </c>
      <c r="K10495" s="42">
        <v>7.4459999999999999E-4</v>
      </c>
      <c r="L10495" s="25">
        <v>0.45778245839999998</v>
      </c>
      <c r="M10495" s="39">
        <v>174490.79</v>
      </c>
      <c r="N10495" s="39">
        <v>1239.04808840123</v>
      </c>
      <c r="O10495" s="39">
        <v>45390.492814664598</v>
      </c>
      <c r="P10495" s="25" t="s">
        <v>2483</v>
      </c>
      <c r="Q10495" s="25" t="s">
        <v>5398</v>
      </c>
      <c r="R10495" s="25">
        <v>3</v>
      </c>
      <c r="S10495" s="25">
        <v>0.45778245839999998</v>
      </c>
      <c r="T10495" s="25">
        <v>0</v>
      </c>
      <c r="U10495" s="25"/>
      <c r="V10495" s="26"/>
      <c r="W10495" s="3" t="s">
        <v>46</v>
      </c>
    </row>
    <row r="10496" spans="1:23" x14ac:dyDescent="0.25">
      <c r="A10496" s="24" t="s">
        <v>22</v>
      </c>
      <c r="B10496" s="25">
        <v>21941</v>
      </c>
      <c r="C10496" s="25">
        <v>1</v>
      </c>
      <c r="D10496" s="25">
        <v>1101485</v>
      </c>
      <c r="E10496" s="25" t="s">
        <v>2892</v>
      </c>
      <c r="F10496" s="39">
        <v>4065464.0083266599</v>
      </c>
      <c r="G10496" s="42">
        <v>0.21</v>
      </c>
      <c r="H10496" s="42">
        <v>0.21</v>
      </c>
      <c r="I10496" s="39">
        <v>853747.44174859906</v>
      </c>
      <c r="J10496" s="42">
        <v>2.5880999999999999E-3</v>
      </c>
      <c r="K10496" s="42">
        <v>2.5880999999999999E-3</v>
      </c>
      <c r="L10496" s="25">
        <v>0.45778245839999998</v>
      </c>
      <c r="M10496" s="39">
        <v>193125.47</v>
      </c>
      <c r="N10496" s="39">
        <v>2209.5837539895501</v>
      </c>
      <c r="O10496" s="39">
        <v>43376.770476050297</v>
      </c>
      <c r="P10496" s="25" t="s">
        <v>2483</v>
      </c>
      <c r="Q10496" s="25" t="s">
        <v>5399</v>
      </c>
      <c r="R10496" s="25">
        <v>3</v>
      </c>
      <c r="S10496" s="25">
        <v>0.45778245839999998</v>
      </c>
      <c r="T10496" s="25">
        <v>0</v>
      </c>
      <c r="U10496" s="25"/>
      <c r="V10496" s="26"/>
      <c r="W10496" s="3" t="s">
        <v>46</v>
      </c>
    </row>
    <row r="10497" spans="1:23" x14ac:dyDescent="0.25">
      <c r="A10497" s="24" t="s">
        <v>22</v>
      </c>
      <c r="B10497" s="25">
        <v>21942</v>
      </c>
      <c r="C10497" s="25">
        <v>1</v>
      </c>
      <c r="D10497" s="25">
        <v>1101485</v>
      </c>
      <c r="E10497" s="25" t="s">
        <v>2892</v>
      </c>
      <c r="F10497" s="39">
        <v>23929234.434285499</v>
      </c>
      <c r="G10497" s="42">
        <v>0.33200000000000002</v>
      </c>
      <c r="H10497" s="42">
        <v>0.33200000000000002</v>
      </c>
      <c r="I10497" s="39">
        <v>7944505.8321827799</v>
      </c>
      <c r="J10497" s="42">
        <v>7.4459999999999999E-4</v>
      </c>
      <c r="K10497" s="42">
        <v>7.4459999999999999E-4</v>
      </c>
      <c r="L10497" s="25">
        <v>0.45778245839999998</v>
      </c>
      <c r="M10497" s="39">
        <v>480899.72</v>
      </c>
      <c r="N10497" s="39">
        <v>5915.4790426433001</v>
      </c>
      <c r="O10497" s="39">
        <v>216703.86443746401</v>
      </c>
      <c r="P10497" s="25" t="s">
        <v>2483</v>
      </c>
      <c r="Q10497" s="25" t="s">
        <v>5400</v>
      </c>
      <c r="R10497" s="25">
        <v>1.97627797643945</v>
      </c>
      <c r="S10497" s="25">
        <v>0.45778245839999998</v>
      </c>
      <c r="T10497" s="25">
        <v>0</v>
      </c>
      <c r="U10497" s="25"/>
      <c r="V10497" s="26"/>
      <c r="W10497" s="3" t="s">
        <v>46</v>
      </c>
    </row>
    <row r="10498" spans="1:23" x14ac:dyDescent="0.25">
      <c r="A10498" s="24" t="s">
        <v>22</v>
      </c>
      <c r="B10498" s="25">
        <v>21943</v>
      </c>
      <c r="C10498" s="25">
        <v>1</v>
      </c>
      <c r="D10498" s="25">
        <v>1101485</v>
      </c>
      <c r="E10498" s="25" t="s">
        <v>2892</v>
      </c>
      <c r="F10498" s="39">
        <v>3599477.9568160302</v>
      </c>
      <c r="G10498" s="42">
        <v>0.5</v>
      </c>
      <c r="H10498" s="42">
        <v>0.5</v>
      </c>
      <c r="I10498" s="39">
        <v>1799738.97840801</v>
      </c>
      <c r="J10498" s="42">
        <v>2.1032999999999998E-3</v>
      </c>
      <c r="K10498" s="42">
        <v>2.1032999999999998E-3</v>
      </c>
      <c r="L10498" s="25">
        <v>0.45778245839999998</v>
      </c>
      <c r="M10498" s="39">
        <v>159594.76</v>
      </c>
      <c r="N10498" s="39">
        <v>3785.39099328558</v>
      </c>
      <c r="O10498" s="39">
        <v>82452.328858308494</v>
      </c>
      <c r="P10498" s="25" t="s">
        <v>2483</v>
      </c>
      <c r="Q10498" s="25" t="s">
        <v>5401</v>
      </c>
      <c r="R10498" s="25">
        <v>1</v>
      </c>
      <c r="S10498" s="25">
        <v>0.45778245839999998</v>
      </c>
      <c r="T10498" s="25">
        <v>0</v>
      </c>
      <c r="U10498" s="25"/>
      <c r="V10498" s="26"/>
      <c r="W10498" s="3" t="s">
        <v>46</v>
      </c>
    </row>
    <row r="10499" spans="1:23" x14ac:dyDescent="0.25">
      <c r="A10499" s="24" t="s">
        <v>22</v>
      </c>
      <c r="B10499" s="25">
        <v>21944</v>
      </c>
      <c r="C10499" s="25">
        <v>1</v>
      </c>
      <c r="D10499" s="25">
        <v>1101485</v>
      </c>
      <c r="E10499" s="25" t="s">
        <v>2892</v>
      </c>
      <c r="F10499" s="39">
        <v>38196066.753968798</v>
      </c>
      <c r="G10499" s="42">
        <v>0.252</v>
      </c>
      <c r="H10499" s="42">
        <v>0.252</v>
      </c>
      <c r="I10499" s="39">
        <v>9625408.8220001496</v>
      </c>
      <c r="J10499" s="42">
        <v>8.0776000000000008E-3</v>
      </c>
      <c r="K10499" s="42">
        <v>8.0776000000000008E-3</v>
      </c>
      <c r="L10499" s="25">
        <v>0.45778245839999998</v>
      </c>
      <c r="M10499" s="39">
        <v>2855453.92</v>
      </c>
      <c r="N10499" s="39">
        <v>77750.202300588397</v>
      </c>
      <c r="O10499" s="39">
        <v>861587.133828377</v>
      </c>
      <c r="P10499" s="25" t="s">
        <v>2483</v>
      </c>
      <c r="Q10499" s="25" t="s">
        <v>5402</v>
      </c>
      <c r="R10499" s="25">
        <v>2.6090213619715898</v>
      </c>
      <c r="S10499" s="25">
        <v>0.45778245839999998</v>
      </c>
      <c r="T10499" s="25">
        <v>0</v>
      </c>
      <c r="U10499" s="25"/>
      <c r="V10499" s="26"/>
      <c r="W10499" s="3" t="s">
        <v>46</v>
      </c>
    </row>
    <row r="10500" spans="1:23" x14ac:dyDescent="0.25">
      <c r="A10500" s="24" t="s">
        <v>22</v>
      </c>
      <c r="B10500" s="25">
        <v>21945</v>
      </c>
      <c r="C10500" s="25">
        <v>1</v>
      </c>
      <c r="D10500" s="25">
        <v>1101485</v>
      </c>
      <c r="E10500" s="25" t="s">
        <v>2892</v>
      </c>
      <c r="F10500" s="39">
        <v>20337373.360467099</v>
      </c>
      <c r="G10500" s="42">
        <v>0.253</v>
      </c>
      <c r="H10500" s="42">
        <v>0.253</v>
      </c>
      <c r="I10500" s="39">
        <v>5145355.4601981901</v>
      </c>
      <c r="J10500" s="42">
        <v>2.3332000000000001E-3</v>
      </c>
      <c r="K10500" s="42">
        <v>2.3332000000000001E-3</v>
      </c>
      <c r="L10500" s="25">
        <v>0.45778245839999998</v>
      </c>
      <c r="M10500" s="39">
        <v>960710.18</v>
      </c>
      <c r="N10500" s="39">
        <v>12005.1433597344</v>
      </c>
      <c r="O10500" s="39">
        <v>248247.06739332</v>
      </c>
      <c r="P10500" s="25" t="s">
        <v>2483</v>
      </c>
      <c r="Q10500" s="25" t="s">
        <v>5403</v>
      </c>
      <c r="R10500" s="25">
        <v>3</v>
      </c>
      <c r="S10500" s="25">
        <v>0.45778245839999998</v>
      </c>
      <c r="T10500" s="25">
        <v>0</v>
      </c>
      <c r="U10500" s="25"/>
      <c r="V10500" s="26"/>
      <c r="W10500" s="3" t="s">
        <v>46</v>
      </c>
    </row>
    <row r="10501" spans="1:23" x14ac:dyDescent="0.25">
      <c r="A10501" s="24" t="s">
        <v>22</v>
      </c>
      <c r="B10501" s="25">
        <v>21946</v>
      </c>
      <c r="C10501" s="25">
        <v>1</v>
      </c>
      <c r="D10501" s="25">
        <v>1101485</v>
      </c>
      <c r="E10501" s="25" t="s">
        <v>2892</v>
      </c>
      <c r="F10501" s="39">
        <v>27958380.355178401</v>
      </c>
      <c r="G10501" s="42">
        <v>0.252</v>
      </c>
      <c r="H10501" s="42">
        <v>0.252</v>
      </c>
      <c r="I10501" s="39">
        <v>7045511.8495049598</v>
      </c>
      <c r="J10501" s="42">
        <v>3.9176000000000002E-3</v>
      </c>
      <c r="K10501" s="42">
        <v>3.9176000000000002E-3</v>
      </c>
      <c r="L10501" s="25">
        <v>0.45778245839999998</v>
      </c>
      <c r="M10501" s="39">
        <v>1845170.55</v>
      </c>
      <c r="N10501" s="39">
        <v>27601.497221620601</v>
      </c>
      <c r="O10501" s="39">
        <v>440119.112389057</v>
      </c>
      <c r="P10501" s="25" t="s">
        <v>2483</v>
      </c>
      <c r="Q10501" s="25" t="s">
        <v>5404</v>
      </c>
      <c r="R10501" s="25">
        <v>3</v>
      </c>
      <c r="S10501" s="25">
        <v>0.45778245839999998</v>
      </c>
      <c r="T10501" s="25">
        <v>0</v>
      </c>
      <c r="U10501" s="25"/>
      <c r="V10501" s="26"/>
      <c r="W10501" s="3" t="s">
        <v>46</v>
      </c>
    </row>
    <row r="10502" spans="1:23" x14ac:dyDescent="0.25">
      <c r="A10502" s="24" t="s">
        <v>22</v>
      </c>
      <c r="B10502" s="25">
        <v>21947</v>
      </c>
      <c r="C10502" s="25">
        <v>1</v>
      </c>
      <c r="D10502" s="25">
        <v>1101485</v>
      </c>
      <c r="E10502" s="25" t="s">
        <v>2892</v>
      </c>
      <c r="F10502" s="39">
        <v>65215670.612091899</v>
      </c>
      <c r="G10502" s="42">
        <v>0.24571549999999998</v>
      </c>
      <c r="H10502" s="42">
        <v>0.24571549999999998</v>
      </c>
      <c r="I10502" s="39">
        <v>16024501.1122854</v>
      </c>
      <c r="J10502" s="42">
        <v>1.1001700000000001E-2</v>
      </c>
      <c r="K10502" s="42">
        <v>1.1001700000000001E-2</v>
      </c>
      <c r="L10502" s="25">
        <v>0.45778245839999998</v>
      </c>
      <c r="M10502" s="39">
        <v>6015726.5199999996</v>
      </c>
      <c r="N10502" s="39">
        <v>176296.75388703099</v>
      </c>
      <c r="O10502" s="39">
        <v>1671522.3550177</v>
      </c>
      <c r="P10502" s="25" t="s">
        <v>2483</v>
      </c>
      <c r="Q10502" s="25" t="s">
        <v>5405</v>
      </c>
      <c r="R10502" s="25">
        <v>2.9939178449341002</v>
      </c>
      <c r="S10502" s="25">
        <v>0.45778245839999998</v>
      </c>
      <c r="T10502" s="25">
        <v>0</v>
      </c>
      <c r="U10502" s="25"/>
      <c r="V10502" s="26"/>
      <c r="W10502" s="3" t="s">
        <v>46</v>
      </c>
    </row>
    <row r="10503" spans="1:23" x14ac:dyDescent="0.25">
      <c r="A10503" s="24" t="s">
        <v>22</v>
      </c>
      <c r="B10503" s="25">
        <v>21948</v>
      </c>
      <c r="C10503" s="25">
        <v>1</v>
      </c>
      <c r="D10503" s="25">
        <v>1101485</v>
      </c>
      <c r="E10503" s="25" t="s">
        <v>2892</v>
      </c>
      <c r="F10503" s="39">
        <v>7748024.2462030696</v>
      </c>
      <c r="G10503" s="42">
        <v>0.36</v>
      </c>
      <c r="H10503" s="42">
        <v>0.36</v>
      </c>
      <c r="I10503" s="39">
        <v>2789288.7286331002</v>
      </c>
      <c r="J10503" s="42">
        <v>4.8187999999999998E-3</v>
      </c>
      <c r="K10503" s="42">
        <v>4.8187999999999998E-3</v>
      </c>
      <c r="L10503" s="25">
        <v>0.45778245839999998</v>
      </c>
      <c r="M10503" s="39">
        <v>541516.81999999995</v>
      </c>
      <c r="N10503" s="39">
        <v>13441.024525537199</v>
      </c>
      <c r="O10503" s="39">
        <v>193158.58010988199</v>
      </c>
      <c r="P10503" s="25" t="s">
        <v>2483</v>
      </c>
      <c r="Q10503" s="25" t="s">
        <v>5406</v>
      </c>
      <c r="R10503" s="25">
        <v>2.99493173743743</v>
      </c>
      <c r="S10503" s="25">
        <v>0.45778245839999998</v>
      </c>
      <c r="T10503" s="25">
        <v>0</v>
      </c>
      <c r="U10503" s="25"/>
      <c r="V10503" s="26"/>
      <c r="W10503" s="3" t="s">
        <v>46</v>
      </c>
    </row>
    <row r="10504" spans="1:23" x14ac:dyDescent="0.25">
      <c r="A10504" s="24" t="s">
        <v>22</v>
      </c>
      <c r="B10504" s="25">
        <v>21949</v>
      </c>
      <c r="C10504" s="25">
        <v>1</v>
      </c>
      <c r="D10504" s="25">
        <v>1101485</v>
      </c>
      <c r="E10504" s="25" t="s">
        <v>2892</v>
      </c>
      <c r="F10504" s="39">
        <v>705032.24085531803</v>
      </c>
      <c r="G10504" s="42">
        <v>0.29020000000000001</v>
      </c>
      <c r="H10504" s="42">
        <v>0.29020000000000001</v>
      </c>
      <c r="I10504" s="39">
        <v>204600.35629621299</v>
      </c>
      <c r="J10504" s="42">
        <v>7.4459999999999999E-4</v>
      </c>
      <c r="K10504" s="42">
        <v>7.4459999999999999E-4</v>
      </c>
      <c r="L10504" s="25">
        <v>0.45778245839999998</v>
      </c>
      <c r="M10504" s="39">
        <v>17052.68</v>
      </c>
      <c r="N10504" s="25">
        <v>152.34542529816</v>
      </c>
      <c r="O10504" s="39">
        <v>5580.92457998605</v>
      </c>
      <c r="P10504" s="25" t="s">
        <v>2483</v>
      </c>
      <c r="Q10504" s="25" t="s">
        <v>5407</v>
      </c>
      <c r="R10504" s="25">
        <v>3</v>
      </c>
      <c r="S10504" s="25">
        <v>0.45778245839999998</v>
      </c>
      <c r="T10504" s="25">
        <v>0</v>
      </c>
      <c r="U10504" s="25"/>
      <c r="V10504" s="26"/>
      <c r="W10504" s="3" t="s">
        <v>46</v>
      </c>
    </row>
    <row r="10505" spans="1:23" x14ac:dyDescent="0.25">
      <c r="A10505" s="24" t="s">
        <v>22</v>
      </c>
      <c r="B10505" s="25">
        <v>21950</v>
      </c>
      <c r="C10505" s="25">
        <v>1</v>
      </c>
      <c r="D10505" s="25">
        <v>1101485</v>
      </c>
      <c r="E10505" s="25" t="s">
        <v>2892</v>
      </c>
      <c r="F10505" s="39">
        <v>25069766.586699199</v>
      </c>
      <c r="G10505" s="42">
        <v>0.20899999999999999</v>
      </c>
      <c r="H10505" s="42">
        <v>0.20899999999999999</v>
      </c>
      <c r="I10505" s="39">
        <v>5239581.21662015</v>
      </c>
      <c r="J10505" s="42">
        <v>6.5710000000000005E-3</v>
      </c>
      <c r="K10505" s="42">
        <v>6.5710000000000005E-3</v>
      </c>
      <c r="L10505" s="25">
        <v>0.45778245839999998</v>
      </c>
      <c r="M10505" s="39">
        <v>1561391.01</v>
      </c>
      <c r="N10505" s="39">
        <v>34429.288174410904</v>
      </c>
      <c r="O10505" s="39">
        <v>423331.63800506201</v>
      </c>
      <c r="P10505" s="25" t="s">
        <v>2483</v>
      </c>
      <c r="Q10505" s="25" t="s">
        <v>5408</v>
      </c>
      <c r="R10505" s="25">
        <v>3</v>
      </c>
      <c r="S10505" s="25">
        <v>0.45778245839999998</v>
      </c>
      <c r="T10505" s="25">
        <v>0</v>
      </c>
      <c r="U10505" s="25"/>
      <c r="V10505" s="26"/>
      <c r="W10505" s="3" t="s">
        <v>46</v>
      </c>
    </row>
    <row r="10506" spans="1:23" x14ac:dyDescent="0.25">
      <c r="A10506" s="24" t="s">
        <v>22</v>
      </c>
      <c r="B10506" s="25">
        <v>21951</v>
      </c>
      <c r="C10506" s="25">
        <v>1</v>
      </c>
      <c r="D10506" s="25">
        <v>1101485</v>
      </c>
      <c r="E10506" s="25" t="s">
        <v>2892</v>
      </c>
      <c r="F10506" s="39">
        <v>25574013.0134206</v>
      </c>
      <c r="G10506" s="42">
        <v>0.2097</v>
      </c>
      <c r="H10506" s="42">
        <v>0.209699999999999</v>
      </c>
      <c r="I10506" s="39">
        <v>5362870.52891431</v>
      </c>
      <c r="J10506" s="42">
        <v>2.5880999999999999E-3</v>
      </c>
      <c r="K10506" s="42">
        <v>2.5880999999999001E-3</v>
      </c>
      <c r="L10506" s="25">
        <v>0.45778245839999998</v>
      </c>
      <c r="M10506" s="39">
        <v>709678.93</v>
      </c>
      <c r="N10506" s="39">
        <v>13879.6452158831</v>
      </c>
      <c r="O10506" s="39">
        <v>272474.02762231702</v>
      </c>
      <c r="P10506" s="25" t="s">
        <v>2483</v>
      </c>
      <c r="Q10506" s="25" t="s">
        <v>5409</v>
      </c>
      <c r="R10506" s="25">
        <v>1</v>
      </c>
      <c r="S10506" s="25">
        <v>0.45778245839999998</v>
      </c>
      <c r="T10506" s="25">
        <v>0</v>
      </c>
      <c r="U10506" s="25"/>
      <c r="V10506" s="26"/>
      <c r="W10506" s="3" t="s">
        <v>46</v>
      </c>
    </row>
    <row r="10507" spans="1:23" x14ac:dyDescent="0.25">
      <c r="A10507" s="24" t="s">
        <v>22</v>
      </c>
      <c r="B10507" s="25">
        <v>21952</v>
      </c>
      <c r="C10507" s="25">
        <v>1</v>
      </c>
      <c r="D10507" s="25">
        <v>1101485</v>
      </c>
      <c r="E10507" s="25" t="s">
        <v>2892</v>
      </c>
      <c r="F10507" s="39">
        <v>32468182.372771099</v>
      </c>
      <c r="G10507" s="42">
        <v>0.21</v>
      </c>
      <c r="H10507" s="42">
        <v>0.21</v>
      </c>
      <c r="I10507" s="39">
        <v>6818318.2982819397</v>
      </c>
      <c r="J10507" s="42">
        <v>3.9176000000000002E-3</v>
      </c>
      <c r="K10507" s="42">
        <v>3.9175999999998996E-3</v>
      </c>
      <c r="L10507" s="25">
        <v>0.45778245839999998</v>
      </c>
      <c r="M10507" s="39">
        <v>1438525.25</v>
      </c>
      <c r="N10507" s="39">
        <v>26711.443765349301</v>
      </c>
      <c r="O10507" s="39">
        <v>425926.78311040899</v>
      </c>
      <c r="P10507" s="25" t="s">
        <v>2483</v>
      </c>
      <c r="Q10507" s="25" t="s">
        <v>5410</v>
      </c>
      <c r="R10507" s="25">
        <v>1.7876638340823101</v>
      </c>
      <c r="S10507" s="25">
        <v>0.45778245839999998</v>
      </c>
      <c r="T10507" s="25">
        <v>0</v>
      </c>
      <c r="U10507" s="25"/>
      <c r="V10507" s="26"/>
      <c r="W10507" s="3" t="s">
        <v>46</v>
      </c>
    </row>
    <row r="10508" spans="1:23" x14ac:dyDescent="0.25">
      <c r="A10508" s="24" t="s">
        <v>22</v>
      </c>
      <c r="B10508" s="25">
        <v>21953</v>
      </c>
      <c r="C10508" s="25">
        <v>1</v>
      </c>
      <c r="D10508" s="25">
        <v>1101485</v>
      </c>
      <c r="E10508" s="25" t="s">
        <v>2892</v>
      </c>
      <c r="F10508" s="39">
        <v>613335.69397503405</v>
      </c>
      <c r="G10508" s="42">
        <v>0.20899999999999999</v>
      </c>
      <c r="H10508" s="42">
        <v>0.20899999999999999</v>
      </c>
      <c r="I10508" s="39">
        <v>128187.16004078199</v>
      </c>
      <c r="J10508" s="42">
        <v>2.8709E-3</v>
      </c>
      <c r="K10508" s="42">
        <v>2.8709E-3</v>
      </c>
      <c r="L10508" s="25">
        <v>0.45778245839999998</v>
      </c>
      <c r="M10508" s="39">
        <v>31252.81</v>
      </c>
      <c r="N10508" s="25">
        <v>368.01251776108103</v>
      </c>
      <c r="O10508" s="39">
        <v>6858.5017531544099</v>
      </c>
      <c r="P10508" s="25" t="s">
        <v>2483</v>
      </c>
      <c r="Q10508" s="25" t="s">
        <v>5411</v>
      </c>
      <c r="R10508" s="25">
        <v>3</v>
      </c>
      <c r="S10508" s="25">
        <v>0.45778245839999998</v>
      </c>
      <c r="T10508" s="25">
        <v>0</v>
      </c>
      <c r="U10508" s="25"/>
      <c r="V10508" s="26"/>
      <c r="W10508" s="3" t="s">
        <v>46</v>
      </c>
    </row>
    <row r="10509" spans="1:23" x14ac:dyDescent="0.25">
      <c r="A10509" s="24" t="s">
        <v>22</v>
      </c>
      <c r="B10509" s="25">
        <v>21954</v>
      </c>
      <c r="C10509" s="25">
        <v>1</v>
      </c>
      <c r="D10509" s="25">
        <v>1101485</v>
      </c>
      <c r="E10509" s="25" t="s">
        <v>2892</v>
      </c>
      <c r="F10509" s="39">
        <v>26441210.641717501</v>
      </c>
      <c r="G10509" s="42">
        <v>0.32229999999999998</v>
      </c>
      <c r="H10509" s="42">
        <v>0.32229999999999998</v>
      </c>
      <c r="I10509" s="39">
        <v>8522002.1898255497</v>
      </c>
      <c r="J10509" s="42">
        <v>7.4459999999999999E-4</v>
      </c>
      <c r="K10509" s="42">
        <v>7.4459999999990003E-4</v>
      </c>
      <c r="L10509" s="25">
        <v>0.45778245839999998</v>
      </c>
      <c r="M10509" s="39">
        <v>658306.62</v>
      </c>
      <c r="N10509" s="39">
        <v>6345.4828305440997</v>
      </c>
      <c r="O10509" s="39">
        <v>232456.347353744</v>
      </c>
      <c r="P10509" s="25" t="s">
        <v>2483</v>
      </c>
      <c r="Q10509" s="25" t="s">
        <v>5412</v>
      </c>
      <c r="R10509" s="25">
        <v>2.9241739963551798</v>
      </c>
      <c r="S10509" s="25">
        <v>0.45778245839999998</v>
      </c>
      <c r="T10509" s="25">
        <v>0</v>
      </c>
      <c r="U10509" s="25"/>
      <c r="V10509" s="26"/>
      <c r="W10509" s="3" t="s">
        <v>46</v>
      </c>
    </row>
    <row r="10510" spans="1:23" x14ac:dyDescent="0.25">
      <c r="A10510" s="24" t="s">
        <v>22</v>
      </c>
      <c r="B10510" s="25">
        <v>21955</v>
      </c>
      <c r="C10510" s="25">
        <v>1</v>
      </c>
      <c r="D10510" s="25">
        <v>1101485</v>
      </c>
      <c r="E10510" s="25" t="s">
        <v>2892</v>
      </c>
      <c r="F10510" s="39">
        <v>13275786.513737099</v>
      </c>
      <c r="G10510" s="42">
        <v>0.21</v>
      </c>
      <c r="H10510" s="42">
        <v>0.21</v>
      </c>
      <c r="I10510" s="39">
        <v>2787915.1678847899</v>
      </c>
      <c r="J10510" s="42">
        <v>2.3332000000000001E-3</v>
      </c>
      <c r="K10510" s="42">
        <v>2.3332000000000001E-3</v>
      </c>
      <c r="L10510" s="25">
        <v>0.45778245839999998</v>
      </c>
      <c r="M10510" s="39">
        <v>347844.24</v>
      </c>
      <c r="N10510" s="39">
        <v>6504.7636697088101</v>
      </c>
      <c r="O10510" s="39">
        <v>134508.056814037</v>
      </c>
      <c r="P10510" s="25" t="s">
        <v>2483</v>
      </c>
      <c r="Q10510" s="25" t="s">
        <v>5413</v>
      </c>
      <c r="R10510" s="25">
        <v>1.0454703843861</v>
      </c>
      <c r="S10510" s="25">
        <v>0.45778245839999998</v>
      </c>
      <c r="T10510" s="25">
        <v>0</v>
      </c>
      <c r="U10510" s="25"/>
      <c r="V10510" s="26"/>
      <c r="W10510" s="3" t="s">
        <v>46</v>
      </c>
    </row>
    <row r="10511" spans="1:23" x14ac:dyDescent="0.25">
      <c r="A10511" s="24" t="s">
        <v>22</v>
      </c>
      <c r="B10511" s="25">
        <v>21956</v>
      </c>
      <c r="C10511" s="25">
        <v>1</v>
      </c>
      <c r="D10511" s="25">
        <v>1101485</v>
      </c>
      <c r="E10511" s="25" t="s">
        <v>2892</v>
      </c>
      <c r="F10511" s="39">
        <v>1276433.2221395799</v>
      </c>
      <c r="G10511" s="42">
        <v>0.21</v>
      </c>
      <c r="H10511" s="42">
        <v>0.21</v>
      </c>
      <c r="I10511" s="39">
        <v>268050.976649313</v>
      </c>
      <c r="J10511" s="42">
        <v>2.5880999999999999E-3</v>
      </c>
      <c r="K10511" s="42">
        <v>2.5880999999999999E-3</v>
      </c>
      <c r="L10511" s="25">
        <v>0.45778245839999998</v>
      </c>
      <c r="M10511" s="39">
        <v>60624.34</v>
      </c>
      <c r="N10511" s="25">
        <v>693.74273266608702</v>
      </c>
      <c r="O10511" s="39">
        <v>13618.999157624599</v>
      </c>
      <c r="P10511" s="25" t="s">
        <v>2483</v>
      </c>
      <c r="Q10511" s="25" t="s">
        <v>5414</v>
      </c>
      <c r="R10511" s="25">
        <v>3</v>
      </c>
      <c r="S10511" s="25">
        <v>0.45778245839999998</v>
      </c>
      <c r="T10511" s="25">
        <v>0</v>
      </c>
      <c r="U10511" s="25"/>
      <c r="V10511" s="26"/>
      <c r="W10511" s="3" t="s">
        <v>46</v>
      </c>
    </row>
    <row r="10512" spans="1:23" x14ac:dyDescent="0.25">
      <c r="A10512" s="24" t="s">
        <v>22</v>
      </c>
      <c r="B10512" s="25">
        <v>21957</v>
      </c>
      <c r="C10512" s="25">
        <v>1</v>
      </c>
      <c r="D10512" s="25">
        <v>1101485</v>
      </c>
      <c r="E10512" s="25" t="s">
        <v>2892</v>
      </c>
      <c r="F10512" s="39">
        <v>27736416.970892601</v>
      </c>
      <c r="G10512" s="42">
        <v>0.252</v>
      </c>
      <c r="H10512" s="42">
        <v>0.252</v>
      </c>
      <c r="I10512" s="39">
        <v>6989577.0766649498</v>
      </c>
      <c r="J10512" s="42">
        <v>3.5321000000000003E-3</v>
      </c>
      <c r="K10512" s="42">
        <v>3.5321000000000003E-3</v>
      </c>
      <c r="L10512" s="25">
        <v>0.45778245839999998</v>
      </c>
      <c r="M10512" s="39">
        <v>1725580.73</v>
      </c>
      <c r="N10512" s="39">
        <v>24687.8851924882</v>
      </c>
      <c r="O10512" s="39">
        <v>414666.594672726</v>
      </c>
      <c r="P10512" s="25" t="s">
        <v>2483</v>
      </c>
      <c r="Q10512" s="25" t="s">
        <v>5415</v>
      </c>
      <c r="R10512" s="25">
        <v>2.9925483983217198</v>
      </c>
      <c r="S10512" s="25">
        <v>0.45778245839999998</v>
      </c>
      <c r="T10512" s="25">
        <v>0</v>
      </c>
      <c r="U10512" s="25"/>
      <c r="V10512" s="26"/>
      <c r="W10512" s="3" t="s">
        <v>46</v>
      </c>
    </row>
    <row r="10513" spans="1:23" x14ac:dyDescent="0.25">
      <c r="A10513" s="24" t="s">
        <v>22</v>
      </c>
      <c r="B10513" s="25">
        <v>21958</v>
      </c>
      <c r="C10513" s="25">
        <v>1</v>
      </c>
      <c r="D10513" s="25">
        <v>1101485</v>
      </c>
      <c r="E10513" s="25" t="s">
        <v>2892</v>
      </c>
      <c r="F10513" s="39">
        <v>48618415.453074403</v>
      </c>
      <c r="G10513" s="42">
        <v>0.253</v>
      </c>
      <c r="H10513" s="42">
        <v>0.253</v>
      </c>
      <c r="I10513" s="39">
        <v>12300459.1096278</v>
      </c>
      <c r="J10513" s="42">
        <v>3.5321000000000003E-3</v>
      </c>
      <c r="K10513" s="42">
        <v>3.5321000000000003E-3</v>
      </c>
      <c r="L10513" s="25">
        <v>0.45778245839999998</v>
      </c>
      <c r="M10513" s="39">
        <v>3040441.19</v>
      </c>
      <c r="N10513" s="39">
        <v>43446.451621116401</v>
      </c>
      <c r="O10513" s="39">
        <v>729742.21987322404</v>
      </c>
      <c r="P10513" s="25" t="s">
        <v>2483</v>
      </c>
      <c r="Q10513" s="25" t="s">
        <v>5416</v>
      </c>
      <c r="R10513" s="25">
        <v>3</v>
      </c>
      <c r="S10513" s="25">
        <v>0.45778245839999998</v>
      </c>
      <c r="T10513" s="25">
        <v>0</v>
      </c>
      <c r="U10513" s="25"/>
      <c r="V10513" s="26"/>
      <c r="W10513" s="3" t="s">
        <v>46</v>
      </c>
    </row>
    <row r="10514" spans="1:23" x14ac:dyDescent="0.25">
      <c r="A10514" s="24" t="s">
        <v>22</v>
      </c>
      <c r="B10514" s="25">
        <v>21959</v>
      </c>
      <c r="C10514" s="25">
        <v>1</v>
      </c>
      <c r="D10514" s="25">
        <v>1101485</v>
      </c>
      <c r="E10514" s="25" t="s">
        <v>2892</v>
      </c>
      <c r="F10514" s="39">
        <v>2101570.7650449499</v>
      </c>
      <c r="G10514" s="42">
        <v>0.253</v>
      </c>
      <c r="H10514" s="42">
        <v>0.253</v>
      </c>
      <c r="I10514" s="39">
        <v>531697.40355637297</v>
      </c>
      <c r="J10514" s="42">
        <v>3.1845000000000003E-3</v>
      </c>
      <c r="K10514" s="42">
        <v>3.1845000000000003E-3</v>
      </c>
      <c r="L10514" s="25">
        <v>0.45778245839999998</v>
      </c>
      <c r="M10514" s="39">
        <v>75149.83</v>
      </c>
      <c r="N10514" s="39">
        <v>1693.19038162527</v>
      </c>
      <c r="O10514" s="39">
        <v>29956.602543819201</v>
      </c>
      <c r="P10514" s="25" t="s">
        <v>2483</v>
      </c>
      <c r="Q10514" s="25" t="s">
        <v>5417</v>
      </c>
      <c r="R10514" s="25">
        <v>1</v>
      </c>
      <c r="S10514" s="25">
        <v>0.45778245839999998</v>
      </c>
      <c r="T10514" s="25">
        <v>0</v>
      </c>
      <c r="U10514" s="25"/>
      <c r="V10514" s="26"/>
      <c r="W10514" s="3" t="s">
        <v>46</v>
      </c>
    </row>
    <row r="10515" spans="1:23" x14ac:dyDescent="0.25">
      <c r="A10515" s="24" t="s">
        <v>22</v>
      </c>
      <c r="B10515" s="25">
        <v>21960</v>
      </c>
      <c r="C10515" s="25">
        <v>1</v>
      </c>
      <c r="D10515" s="25">
        <v>1101485</v>
      </c>
      <c r="E10515" s="25" t="s">
        <v>2892</v>
      </c>
      <c r="F10515" s="39">
        <v>7041417.26668821</v>
      </c>
      <c r="G10515" s="42">
        <v>0.17499999999999999</v>
      </c>
      <c r="H10515" s="42">
        <v>0.17499999999999999</v>
      </c>
      <c r="I10515" s="39">
        <v>1232248.02167043</v>
      </c>
      <c r="J10515" s="42">
        <v>2.1032999999999998E-3</v>
      </c>
      <c r="K10515" s="42">
        <v>2.1032999999999998E-3</v>
      </c>
      <c r="L10515" s="25">
        <v>0.45778245839999998</v>
      </c>
      <c r="M10515" s="39">
        <v>261949.62</v>
      </c>
      <c r="N10515" s="39">
        <v>2591.78726397943</v>
      </c>
      <c r="O10515" s="39">
        <v>56453.585957028103</v>
      </c>
      <c r="P10515" s="25" t="s">
        <v>2483</v>
      </c>
      <c r="Q10515" s="25" t="s">
        <v>5418</v>
      </c>
      <c r="R10515" s="25">
        <v>3</v>
      </c>
      <c r="S10515" s="25">
        <v>0.45778245839999998</v>
      </c>
      <c r="T10515" s="25">
        <v>0</v>
      </c>
      <c r="U10515" s="25"/>
      <c r="V10515" s="26"/>
      <c r="W10515" s="3" t="s">
        <v>46</v>
      </c>
    </row>
    <row r="10516" spans="1:23" x14ac:dyDescent="0.25">
      <c r="A10516" s="24" t="s">
        <v>22</v>
      </c>
      <c r="B10516" s="25">
        <v>21961</v>
      </c>
      <c r="C10516" s="25">
        <v>1</v>
      </c>
      <c r="D10516" s="25">
        <v>1101485</v>
      </c>
      <c r="E10516" s="25" t="s">
        <v>2892</v>
      </c>
      <c r="F10516" s="39">
        <v>17079548.0502357</v>
      </c>
      <c r="G10516" s="42">
        <v>0.251999999999999</v>
      </c>
      <c r="H10516" s="42">
        <v>0.251999999999999</v>
      </c>
      <c r="I10516" s="39">
        <v>4304046.1086593997</v>
      </c>
      <c r="J10516" s="42">
        <v>4.8187999999999998E-3</v>
      </c>
      <c r="K10516" s="42">
        <v>4.8187999999999998E-3</v>
      </c>
      <c r="L10516" s="25">
        <v>0.45778245839999998</v>
      </c>
      <c r="M10516" s="39">
        <v>962450.77</v>
      </c>
      <c r="N10516" s="39">
        <v>20740.337388407901</v>
      </c>
      <c r="O10516" s="39">
        <v>298055.71095665201</v>
      </c>
      <c r="P10516" s="25" t="s">
        <v>2483</v>
      </c>
      <c r="Q10516" s="25" t="s">
        <v>5419</v>
      </c>
      <c r="R10516" s="25">
        <v>2.8725864507963901</v>
      </c>
      <c r="S10516" s="25">
        <v>0.45778245839999998</v>
      </c>
      <c r="T10516" s="25">
        <v>0</v>
      </c>
      <c r="U10516" s="25"/>
      <c r="V10516" s="26"/>
      <c r="W10516" s="3" t="s">
        <v>46</v>
      </c>
    </row>
    <row r="10517" spans="1:23" x14ac:dyDescent="0.25">
      <c r="A10517" s="24" t="s">
        <v>22</v>
      </c>
      <c r="B10517" s="25">
        <v>21962</v>
      </c>
      <c r="C10517" s="25">
        <v>1</v>
      </c>
      <c r="D10517" s="25">
        <v>1101485</v>
      </c>
      <c r="E10517" s="25" t="s">
        <v>2892</v>
      </c>
      <c r="F10517" s="39">
        <v>21743032.775849301</v>
      </c>
      <c r="G10517" s="42">
        <v>0.30599999999999999</v>
      </c>
      <c r="H10517" s="42">
        <v>0.30599999999999999</v>
      </c>
      <c r="I10517" s="39">
        <v>6653368.0294099003</v>
      </c>
      <c r="J10517" s="42">
        <v>5.9259999999999998E-3</v>
      </c>
      <c r="K10517" s="42">
        <v>5.9259999999999998E-3</v>
      </c>
      <c r="L10517" s="25">
        <v>0.45778245839999998</v>
      </c>
      <c r="M10517" s="39">
        <v>1567634.95</v>
      </c>
      <c r="N10517" s="39">
        <v>39427.858942282997</v>
      </c>
      <c r="O10517" s="39">
        <v>510659.86732256197</v>
      </c>
      <c r="P10517" s="25" t="s">
        <v>2483</v>
      </c>
      <c r="Q10517" s="25" t="s">
        <v>5420</v>
      </c>
      <c r="R10517" s="25">
        <v>3</v>
      </c>
      <c r="S10517" s="25">
        <v>0.45778245839999998</v>
      </c>
      <c r="T10517" s="25">
        <v>0</v>
      </c>
      <c r="U10517" s="25"/>
      <c r="V10517" s="26"/>
      <c r="W10517" s="3" t="s">
        <v>46</v>
      </c>
    </row>
    <row r="10518" spans="1:23" x14ac:dyDescent="0.25">
      <c r="A10518" s="24" t="s">
        <v>22</v>
      </c>
      <c r="B10518" s="25">
        <v>21963</v>
      </c>
      <c r="C10518" s="25">
        <v>1</v>
      </c>
      <c r="D10518" s="25">
        <v>1101485</v>
      </c>
      <c r="E10518" s="25" t="s">
        <v>2892</v>
      </c>
      <c r="F10518" s="39">
        <v>19408849.161956899</v>
      </c>
      <c r="G10518" s="42">
        <v>0.2097</v>
      </c>
      <c r="H10518" s="42">
        <v>0.2097</v>
      </c>
      <c r="I10518" s="39">
        <v>4070035.6692623701</v>
      </c>
      <c r="J10518" s="42">
        <v>3.9176000000000002E-3</v>
      </c>
      <c r="K10518" s="42">
        <v>3.9175999999998996E-3</v>
      </c>
      <c r="L10518" s="25">
        <v>0.45778245839999998</v>
      </c>
      <c r="M10518" s="39">
        <v>1016941.36</v>
      </c>
      <c r="N10518" s="39">
        <v>15944.7717379022</v>
      </c>
      <c r="O10518" s="39">
        <v>254247.03334696899</v>
      </c>
      <c r="P10518" s="25" t="s">
        <v>2483</v>
      </c>
      <c r="Q10518" s="25" t="s">
        <v>5346</v>
      </c>
      <c r="R10518" s="25">
        <v>2.4117647058833702</v>
      </c>
      <c r="S10518" s="25">
        <v>0.45778245839999998</v>
      </c>
      <c r="T10518" s="25">
        <v>0</v>
      </c>
      <c r="U10518" s="25"/>
      <c r="V10518" s="26"/>
      <c r="W10518" s="3" t="s">
        <v>46</v>
      </c>
    </row>
    <row r="10519" spans="1:23" x14ac:dyDescent="0.25">
      <c r="A10519" s="24" t="s">
        <v>22</v>
      </c>
      <c r="B10519" s="25">
        <v>21964</v>
      </c>
      <c r="C10519" s="25">
        <v>1</v>
      </c>
      <c r="D10519" s="25">
        <v>1101485</v>
      </c>
      <c r="E10519" s="25" t="s">
        <v>2892</v>
      </c>
      <c r="F10519" s="39">
        <v>14613721.7216722</v>
      </c>
      <c r="G10519" s="42">
        <v>0.33200000000000002</v>
      </c>
      <c r="H10519" s="42">
        <v>0.33200000000000002</v>
      </c>
      <c r="I10519" s="39">
        <v>4851755.6115952004</v>
      </c>
      <c r="J10519" s="42">
        <v>6.5710000000000005E-3</v>
      </c>
      <c r="K10519" s="42">
        <v>6.5710000000000005E-3</v>
      </c>
      <c r="L10519" s="25">
        <v>0.45778245839999998</v>
      </c>
      <c r="M10519" s="39">
        <v>1171795.99</v>
      </c>
      <c r="N10519" s="39">
        <v>31880.886123791999</v>
      </c>
      <c r="O10519" s="39">
        <v>391997.29240607901</v>
      </c>
      <c r="P10519" s="25" t="s">
        <v>2483</v>
      </c>
      <c r="Q10519" s="25" t="s">
        <v>7817</v>
      </c>
      <c r="R10519" s="25">
        <v>3</v>
      </c>
      <c r="S10519" s="25">
        <v>0.45778245839999998</v>
      </c>
      <c r="T10519" s="25">
        <v>0</v>
      </c>
      <c r="U10519" s="25"/>
      <c r="V10519" s="26"/>
      <c r="W10519" s="3" t="s">
        <v>46</v>
      </c>
    </row>
    <row r="10520" spans="1:23" x14ac:dyDescent="0.25">
      <c r="A10520" s="24" t="s">
        <v>22</v>
      </c>
      <c r="B10520" s="25">
        <v>21965</v>
      </c>
      <c r="C10520" s="25">
        <v>1</v>
      </c>
      <c r="D10520" s="25">
        <v>1101485</v>
      </c>
      <c r="E10520" s="25" t="s">
        <v>2892</v>
      </c>
      <c r="F10520" s="39">
        <v>21971112.682053301</v>
      </c>
      <c r="G10520" s="42">
        <v>0.26400000000000001</v>
      </c>
      <c r="H10520" s="42">
        <v>0.26400000000000001</v>
      </c>
      <c r="I10520" s="39">
        <v>5800373.7480620705</v>
      </c>
      <c r="J10520" s="42">
        <v>1.5406E-3</v>
      </c>
      <c r="K10520" s="42">
        <v>1.5406E-3</v>
      </c>
      <c r="L10520" s="25">
        <v>0.45778245839999998</v>
      </c>
      <c r="M10520" s="39">
        <v>724327.24</v>
      </c>
      <c r="N10520" s="39">
        <v>8936.0557962644307</v>
      </c>
      <c r="O10520" s="39">
        <v>227492.000647662</v>
      </c>
      <c r="P10520" s="25" t="s">
        <v>2483</v>
      </c>
      <c r="Q10520" s="25" t="s">
        <v>9035</v>
      </c>
      <c r="R10520" s="25">
        <v>2.9708079861297998</v>
      </c>
      <c r="S10520" s="25">
        <v>0.45778245839999998</v>
      </c>
      <c r="T10520" s="25">
        <v>0</v>
      </c>
      <c r="U10520" s="25"/>
      <c r="V10520" s="26"/>
      <c r="W10520" s="3" t="s">
        <v>46</v>
      </c>
    </row>
    <row r="10521" spans="1:23" x14ac:dyDescent="0.25">
      <c r="A10521" s="24" t="s">
        <v>22</v>
      </c>
      <c r="B10521" s="25">
        <v>21966</v>
      </c>
      <c r="C10521" s="25">
        <v>1</v>
      </c>
      <c r="D10521" s="25">
        <v>1101485</v>
      </c>
      <c r="E10521" s="25" t="s">
        <v>2892</v>
      </c>
      <c r="F10521" s="39">
        <v>25991139.910810299</v>
      </c>
      <c r="G10521" s="42">
        <v>0.26406170000000001</v>
      </c>
      <c r="H10521" s="42">
        <v>0.26406170000000001</v>
      </c>
      <c r="I10521" s="39">
        <v>6863264.5897864299</v>
      </c>
      <c r="J10521" s="42">
        <v>8.9546999999999995E-3</v>
      </c>
      <c r="K10521" s="42">
        <v>8.9546999999999995E-3</v>
      </c>
      <c r="L10521" s="25">
        <v>0.45778245839999998</v>
      </c>
      <c r="M10521" s="39">
        <v>2210857.96</v>
      </c>
      <c r="N10521" s="39">
        <v>61458.475422160598</v>
      </c>
      <c r="O10521" s="39">
        <v>646551.33895612496</v>
      </c>
      <c r="P10521" s="25" t="s">
        <v>2483</v>
      </c>
      <c r="Q10521" s="25" t="s">
        <v>9036</v>
      </c>
      <c r="R10521" s="25">
        <v>3</v>
      </c>
      <c r="S10521" s="25">
        <v>0.45778245839999998</v>
      </c>
      <c r="T10521" s="25">
        <v>0</v>
      </c>
      <c r="U10521" s="25"/>
      <c r="V10521" s="26"/>
      <c r="W10521" s="3" t="s">
        <v>46</v>
      </c>
    </row>
    <row r="10522" spans="1:23" x14ac:dyDescent="0.25">
      <c r="A10522" s="24" t="s">
        <v>22</v>
      </c>
      <c r="B10522" s="25">
        <v>21967</v>
      </c>
      <c r="C10522" s="25">
        <v>1</v>
      </c>
      <c r="D10522" s="25">
        <v>1101485</v>
      </c>
      <c r="E10522" s="25" t="s">
        <v>2892</v>
      </c>
      <c r="F10522" s="39">
        <v>16029781.584518701</v>
      </c>
      <c r="G10522" s="42">
        <v>0.26400000000000001</v>
      </c>
      <c r="H10522" s="42">
        <v>0.26400000000000001</v>
      </c>
      <c r="I10522" s="39">
        <v>4231862.3383129602</v>
      </c>
      <c r="J10522" s="42">
        <v>7.4459999999999999E-4</v>
      </c>
      <c r="K10522" s="42">
        <v>7.4459999999990003E-4</v>
      </c>
      <c r="L10522" s="25">
        <v>0.45778245839999998</v>
      </c>
      <c r="M10522" s="39">
        <v>373084.55</v>
      </c>
      <c r="N10522" s="39">
        <v>3151.04469710783</v>
      </c>
      <c r="O10522" s="39">
        <v>115433.35002220199</v>
      </c>
      <c r="P10522" s="25" t="s">
        <v>2483</v>
      </c>
      <c r="Q10522" s="25" t="s">
        <v>10283</v>
      </c>
      <c r="R10522" s="25">
        <v>2.9971032911658102</v>
      </c>
      <c r="S10522" s="25">
        <v>0.45778245839999998</v>
      </c>
      <c r="T10522" s="25">
        <v>0</v>
      </c>
      <c r="U10522" s="25"/>
      <c r="V10522" s="26"/>
      <c r="W10522" s="3" t="s">
        <v>46</v>
      </c>
    </row>
    <row r="10523" spans="1:23" x14ac:dyDescent="0.25">
      <c r="A10523" s="24" t="s">
        <v>22</v>
      </c>
      <c r="B10523" s="25">
        <v>25255</v>
      </c>
      <c r="C10523" s="25">
        <v>1</v>
      </c>
      <c r="D10523" s="25">
        <v>1101819</v>
      </c>
      <c r="E10523" s="25" t="s">
        <v>2893</v>
      </c>
      <c r="F10523" s="39">
        <v>85902145.719999999</v>
      </c>
      <c r="G10523" s="42">
        <v>0.36351799999999895</v>
      </c>
      <c r="H10523" s="42">
        <v>0.36351799999999995</v>
      </c>
      <c r="I10523" s="39">
        <v>31226976.207842901</v>
      </c>
      <c r="J10523" s="42">
        <v>7.0099999999999991E-4</v>
      </c>
      <c r="K10523" s="42">
        <v>1.1685851718454999E-4</v>
      </c>
      <c r="L10523" s="25">
        <v>0.48435332069999998</v>
      </c>
      <c r="M10523" s="39">
        <v>448428.23</v>
      </c>
      <c r="N10523" s="39">
        <v>21890.110321697899</v>
      </c>
      <c r="O10523" s="39">
        <v>826488.21968181804</v>
      </c>
      <c r="P10523" s="25" t="s">
        <v>58</v>
      </c>
      <c r="Q10523" s="25" t="s">
        <v>2618</v>
      </c>
      <c r="R10523" s="25">
        <v>0.16665632872156</v>
      </c>
      <c r="S10523" s="25">
        <v>0.48435332069999998</v>
      </c>
      <c r="T10523" s="25">
        <v>0</v>
      </c>
      <c r="U10523" s="25"/>
      <c r="V10523" s="26"/>
      <c r="W10523" s="3" t="s">
        <v>40</v>
      </c>
    </row>
    <row r="10524" spans="1:23" x14ac:dyDescent="0.25">
      <c r="A10524" s="24" t="s">
        <v>22</v>
      </c>
      <c r="B10524" s="25">
        <v>25256</v>
      </c>
      <c r="C10524" s="25">
        <v>1</v>
      </c>
      <c r="D10524" s="25">
        <v>1101819</v>
      </c>
      <c r="E10524" s="25" t="s">
        <v>2893</v>
      </c>
      <c r="F10524" s="39">
        <v>14370.709491714601</v>
      </c>
      <c r="G10524" s="42">
        <v>0.36351799999999895</v>
      </c>
      <c r="H10524" s="42">
        <v>0.36351799999999995</v>
      </c>
      <c r="I10524" s="39">
        <v>5224.0115730091002</v>
      </c>
      <c r="J10524" s="42">
        <v>7.6300000000000011E-4</v>
      </c>
      <c r="K10524" s="42">
        <v>1.9080460264842E-4</v>
      </c>
      <c r="L10524" s="25">
        <v>0.48435332069999998</v>
      </c>
      <c r="M10524" s="25">
        <v>108.17</v>
      </c>
      <c r="N10524" s="25">
        <v>3.9859208302059499</v>
      </c>
      <c r="O10524" s="25">
        <v>144.24496171870001</v>
      </c>
      <c r="P10524" s="25" t="s">
        <v>58</v>
      </c>
      <c r="Q10524" s="25" t="s">
        <v>10843</v>
      </c>
      <c r="R10524" s="25">
        <v>0.25</v>
      </c>
      <c r="S10524" s="25">
        <v>0.48435332069999998</v>
      </c>
      <c r="T10524" s="25">
        <v>0</v>
      </c>
      <c r="U10524" s="25"/>
      <c r="V10524" s="26"/>
      <c r="W10524" s="3" t="s">
        <v>40</v>
      </c>
    </row>
    <row r="10525" spans="1:23" x14ac:dyDescent="0.25">
      <c r="A10525" s="24" t="s">
        <v>22</v>
      </c>
      <c r="B10525" s="25">
        <v>25257</v>
      </c>
      <c r="C10525" s="25">
        <v>1</v>
      </c>
      <c r="D10525" s="25">
        <v>1101819</v>
      </c>
      <c r="E10525" s="25" t="s">
        <v>2893</v>
      </c>
      <c r="F10525" s="39">
        <v>2047863.22</v>
      </c>
      <c r="G10525" s="42">
        <v>0.36351799999999995</v>
      </c>
      <c r="H10525" s="42">
        <v>0.36351799999999895</v>
      </c>
      <c r="I10525" s="39">
        <v>744435.14200795896</v>
      </c>
      <c r="J10525" s="42">
        <v>9.0399999999999996E-4</v>
      </c>
      <c r="K10525" s="42">
        <v>8.7275067155869997E-4</v>
      </c>
      <c r="L10525" s="25">
        <v>0.48435332069999998</v>
      </c>
      <c r="M10525" s="39">
        <v>49497.09</v>
      </c>
      <c r="N10525" s="25">
        <v>672.96936837519502</v>
      </c>
      <c r="O10525" s="39">
        <v>22372.509013130901</v>
      </c>
      <c r="P10525" s="25" t="s">
        <v>58</v>
      </c>
      <c r="Q10525" s="25" t="s">
        <v>969</v>
      </c>
      <c r="R10525" s="25">
        <v>1.30028866625184</v>
      </c>
      <c r="S10525" s="25">
        <v>0.48435332069999998</v>
      </c>
      <c r="T10525" s="25">
        <v>0</v>
      </c>
      <c r="U10525" s="25"/>
      <c r="V10525" s="26"/>
      <c r="W10525" s="3" t="s">
        <v>40</v>
      </c>
    </row>
    <row r="10526" spans="1:23" x14ac:dyDescent="0.25">
      <c r="A10526" s="24" t="s">
        <v>22</v>
      </c>
      <c r="B10526" s="25">
        <v>25258</v>
      </c>
      <c r="C10526" s="25">
        <v>1</v>
      </c>
      <c r="D10526" s="25">
        <v>1101819</v>
      </c>
      <c r="E10526" s="25" t="s">
        <v>2893</v>
      </c>
      <c r="F10526" s="39">
        <v>34356468.450000003</v>
      </c>
      <c r="G10526" s="42">
        <v>0.36351799999999995</v>
      </c>
      <c r="H10526" s="42">
        <v>0.36351799999999995</v>
      </c>
      <c r="I10526" s="39">
        <v>12489194.698007099</v>
      </c>
      <c r="J10526" s="42">
        <v>9.8499999999999998E-4</v>
      </c>
      <c r="K10526" s="42">
        <v>4.1053463729034902E-4</v>
      </c>
      <c r="L10526" s="25">
        <v>0.48435332069999998</v>
      </c>
      <c r="M10526" s="39">
        <v>459424.96</v>
      </c>
      <c r="N10526" s="39">
        <v>12301.856777536899</v>
      </c>
      <c r="O10526" s="39">
        <v>391776.65673376003</v>
      </c>
      <c r="P10526" s="25" t="s">
        <v>58</v>
      </c>
      <c r="Q10526" s="25" t="s">
        <v>2619</v>
      </c>
      <c r="R10526" s="25">
        <v>0.41666666666666002</v>
      </c>
      <c r="S10526" s="25">
        <v>0.48435332069999998</v>
      </c>
      <c r="T10526" s="25">
        <v>0</v>
      </c>
      <c r="U10526" s="25"/>
      <c r="V10526" s="26"/>
      <c r="W10526" s="3" t="s">
        <v>40</v>
      </c>
    </row>
    <row r="10527" spans="1:23" x14ac:dyDescent="0.25">
      <c r="A10527" s="24" t="s">
        <v>22</v>
      </c>
      <c r="B10527" s="25">
        <v>25259</v>
      </c>
      <c r="C10527" s="25">
        <v>1</v>
      </c>
      <c r="D10527" s="25">
        <v>1101819</v>
      </c>
      <c r="E10527" s="25" t="s">
        <v>2893</v>
      </c>
      <c r="F10527" s="39">
        <v>2158221.5032711001</v>
      </c>
      <c r="G10527" s="42">
        <v>0.36351799999999995</v>
      </c>
      <c r="H10527" s="42">
        <v>0.36351799999999995</v>
      </c>
      <c r="I10527" s="39">
        <v>784552.364426104</v>
      </c>
      <c r="J10527" s="42">
        <v>4.2000000000000002E-4</v>
      </c>
      <c r="K10527" s="42">
        <v>1.1046186550083201E-4</v>
      </c>
      <c r="L10527" s="25">
        <v>0.48435332069999998</v>
      </c>
      <c r="M10527" s="39">
        <v>10844.65</v>
      </c>
      <c r="N10527" s="25">
        <v>329.51199305896301</v>
      </c>
      <c r="O10527" s="39">
        <v>16075.162055407</v>
      </c>
      <c r="P10527" s="25" t="s">
        <v>58</v>
      </c>
      <c r="Q10527" s="25" t="s">
        <v>9915</v>
      </c>
      <c r="R10527" s="25">
        <v>0.25706330884008</v>
      </c>
      <c r="S10527" s="25">
        <v>0.48435332069999998</v>
      </c>
      <c r="T10527" s="25">
        <v>0</v>
      </c>
      <c r="U10527" s="25"/>
      <c r="V10527" s="26"/>
      <c r="W10527" s="3" t="s">
        <v>40</v>
      </c>
    </row>
    <row r="10528" spans="1:23" x14ac:dyDescent="0.25">
      <c r="A10528" s="24" t="s">
        <v>22</v>
      </c>
      <c r="B10528" s="25">
        <v>25260</v>
      </c>
      <c r="C10528" s="25">
        <v>1</v>
      </c>
      <c r="D10528" s="25">
        <v>1101819</v>
      </c>
      <c r="E10528" s="25" t="s">
        <v>2893</v>
      </c>
      <c r="F10528" s="39">
        <v>106101.81</v>
      </c>
      <c r="G10528" s="42">
        <v>0.36351799999999895</v>
      </c>
      <c r="H10528" s="42">
        <v>0.36351799999999995</v>
      </c>
      <c r="I10528" s="39">
        <v>38569.917767580002</v>
      </c>
      <c r="J10528" s="42">
        <v>9.0399999999999996E-4</v>
      </c>
      <c r="K10528" s="42">
        <v>5.4393389839879093E-4</v>
      </c>
      <c r="L10528" s="25">
        <v>0.48435332069999998</v>
      </c>
      <c r="M10528" s="39">
        <v>1919.49</v>
      </c>
      <c r="N10528" s="25">
        <v>34.867205661892299</v>
      </c>
      <c r="O10528" s="39">
        <v>1159.1417226266201</v>
      </c>
      <c r="P10528" s="25" t="s">
        <v>58</v>
      </c>
      <c r="Q10528" s="25" t="s">
        <v>7463</v>
      </c>
      <c r="R10528" s="25">
        <v>1.6566070126419099</v>
      </c>
      <c r="S10528" s="25">
        <v>0.48435332069999998</v>
      </c>
      <c r="T10528" s="25">
        <v>0</v>
      </c>
      <c r="U10528" s="25"/>
      <c r="V10528" s="26"/>
      <c r="W10528" s="3" t="s">
        <v>40</v>
      </c>
    </row>
    <row r="10529" spans="1:23" x14ac:dyDescent="0.25">
      <c r="A10529" s="24" t="s">
        <v>22</v>
      </c>
      <c r="B10529" s="25">
        <v>25261</v>
      </c>
      <c r="C10529" s="25">
        <v>1</v>
      </c>
      <c r="D10529" s="25">
        <v>1101819</v>
      </c>
      <c r="E10529" s="25" t="s">
        <v>2893</v>
      </c>
      <c r="F10529" s="39">
        <v>61091.353471280199</v>
      </c>
      <c r="G10529" s="42">
        <v>0.36351799999999995</v>
      </c>
      <c r="H10529" s="42">
        <v>0.36351799999999995</v>
      </c>
      <c r="I10529" s="39">
        <v>22207.8066311728</v>
      </c>
      <c r="J10529" s="42">
        <v>2.99E-4</v>
      </c>
      <c r="K10529" s="42">
        <v>7.4758382805906201E-5</v>
      </c>
      <c r="L10529" s="25">
        <v>0.48435332069999998</v>
      </c>
      <c r="M10529" s="25">
        <v>227.93</v>
      </c>
      <c r="N10529" s="25">
        <v>6.6401341827206801</v>
      </c>
      <c r="O10529" s="25">
        <v>383.95146119390802</v>
      </c>
      <c r="P10529" s="25" t="s">
        <v>58</v>
      </c>
      <c r="Q10529" s="25" t="s">
        <v>6713</v>
      </c>
      <c r="R10529" s="25">
        <v>0.16666666666666</v>
      </c>
      <c r="S10529" s="25">
        <v>0.48435332069999998</v>
      </c>
      <c r="T10529" s="25">
        <v>0</v>
      </c>
      <c r="U10529" s="25"/>
      <c r="V10529" s="26"/>
      <c r="W10529" s="3" t="s">
        <v>40</v>
      </c>
    </row>
    <row r="10530" spans="1:23" x14ac:dyDescent="0.25">
      <c r="A10530" s="24" t="s">
        <v>22</v>
      </c>
      <c r="B10530" s="25">
        <v>25262</v>
      </c>
      <c r="C10530" s="25">
        <v>1</v>
      </c>
      <c r="D10530" s="25">
        <v>1101819</v>
      </c>
      <c r="E10530" s="25" t="s">
        <v>2893</v>
      </c>
      <c r="F10530" s="39">
        <v>13215.586367218901</v>
      </c>
      <c r="G10530" s="42">
        <v>0.36351799999999995</v>
      </c>
      <c r="H10530" s="42">
        <v>0.36351799999999995</v>
      </c>
      <c r="I10530" s="39">
        <v>4804.1035250387004</v>
      </c>
      <c r="J10530" s="42">
        <v>7.6300000000000011E-4</v>
      </c>
      <c r="K10530" s="42">
        <v>5.9546227243094103E-4</v>
      </c>
      <c r="L10530" s="25">
        <v>0.48435332069999998</v>
      </c>
      <c r="M10530" s="25">
        <v>231.36</v>
      </c>
      <c r="N10530" s="25">
        <v>3.6655309896045298</v>
      </c>
      <c r="O10530" s="25">
        <v>132.65049653454699</v>
      </c>
      <c r="P10530" s="25" t="s">
        <v>58</v>
      </c>
      <c r="Q10530" s="25" t="s">
        <v>6719</v>
      </c>
      <c r="R10530" s="25">
        <v>0.76523464677305997</v>
      </c>
      <c r="S10530" s="25">
        <v>0.48435332069999998</v>
      </c>
      <c r="T10530" s="25">
        <v>0</v>
      </c>
      <c r="U10530" s="25"/>
      <c r="V10530" s="26"/>
      <c r="W10530" s="3" t="s">
        <v>40</v>
      </c>
    </row>
    <row r="10531" spans="1:23" x14ac:dyDescent="0.25">
      <c r="A10531" s="24" t="s">
        <v>22</v>
      </c>
      <c r="B10531" s="25">
        <v>25232</v>
      </c>
      <c r="C10531" s="25">
        <v>1</v>
      </c>
      <c r="D10531" s="25">
        <v>1101819</v>
      </c>
      <c r="E10531" s="25" t="s">
        <v>2893</v>
      </c>
      <c r="F10531" s="39">
        <v>295387.90553614602</v>
      </c>
      <c r="G10531" s="42">
        <v>0.36351799999999895</v>
      </c>
      <c r="H10531" s="42">
        <v>0.36351799999999895</v>
      </c>
      <c r="I10531" s="39">
        <v>107378.82064468801</v>
      </c>
      <c r="J10531" s="42">
        <v>1.072E-3</v>
      </c>
      <c r="K10531" s="42">
        <v>5.9211069636743699E-4</v>
      </c>
      <c r="L10531" s="25">
        <v>0.48435332069999998</v>
      </c>
      <c r="M10531" s="39">
        <v>5117.43</v>
      </c>
      <c r="N10531" s="25">
        <v>115.110095731106</v>
      </c>
      <c r="O10531" s="39">
        <v>3513.8491700362201</v>
      </c>
      <c r="P10531" s="25" t="s">
        <v>58</v>
      </c>
      <c r="Q10531" s="25" t="s">
        <v>3397</v>
      </c>
      <c r="R10531" s="25">
        <v>0.73678282133850004</v>
      </c>
      <c r="S10531" s="25">
        <v>0.48435332069999998</v>
      </c>
      <c r="T10531" s="25">
        <v>0</v>
      </c>
      <c r="U10531" s="25"/>
      <c r="V10531" s="26"/>
      <c r="W10531" s="3" t="s">
        <v>40</v>
      </c>
    </row>
    <row r="10532" spans="1:23" x14ac:dyDescent="0.25">
      <c r="A10532" s="24" t="s">
        <v>22</v>
      </c>
      <c r="B10532" s="25">
        <v>25233</v>
      </c>
      <c r="C10532" s="25">
        <v>1</v>
      </c>
      <c r="D10532" s="25">
        <v>1101819</v>
      </c>
      <c r="E10532" s="25" t="s">
        <v>2893</v>
      </c>
      <c r="F10532" s="39">
        <v>1578140.0143933999</v>
      </c>
      <c r="G10532" s="42">
        <v>0.36351799999999995</v>
      </c>
      <c r="H10532" s="42">
        <v>0.36351799999999995</v>
      </c>
      <c r="I10532" s="39">
        <v>573682.30175226205</v>
      </c>
      <c r="J10532" s="42">
        <v>1.64E-3</v>
      </c>
      <c r="K10532" s="42">
        <v>4.1831057034893006E-4</v>
      </c>
      <c r="L10532" s="25">
        <v>0.48435332069999998</v>
      </c>
      <c r="M10532" s="39">
        <v>20907.43</v>
      </c>
      <c r="N10532" s="25">
        <v>940.83897487370996</v>
      </c>
      <c r="O10532" s="39">
        <v>23213.304174699999</v>
      </c>
      <c r="P10532" s="25" t="s">
        <v>58</v>
      </c>
      <c r="Q10532" s="25" t="s">
        <v>10882</v>
      </c>
      <c r="R10532" s="25">
        <v>0.25491386009936001</v>
      </c>
      <c r="S10532" s="25">
        <v>0.48435332069999998</v>
      </c>
      <c r="T10532" s="25">
        <v>0</v>
      </c>
      <c r="U10532" s="25"/>
      <c r="V10532" s="26"/>
      <c r="W10532" s="3" t="s">
        <v>40</v>
      </c>
    </row>
    <row r="10533" spans="1:23" x14ac:dyDescent="0.25">
      <c r="A10533" s="24" t="s">
        <v>22</v>
      </c>
      <c r="B10533" s="25">
        <v>25234</v>
      </c>
      <c r="C10533" s="25">
        <v>1</v>
      </c>
      <c r="D10533" s="25">
        <v>1101819</v>
      </c>
      <c r="E10533" s="25" t="s">
        <v>2893</v>
      </c>
      <c r="F10533" s="39">
        <v>58841.708353223999</v>
      </c>
      <c r="G10533" s="42">
        <v>0.36351799999999995</v>
      </c>
      <c r="H10533" s="42">
        <v>0.36351799999999995</v>
      </c>
      <c r="I10533" s="39">
        <v>21390.020137147199</v>
      </c>
      <c r="J10533" s="42">
        <v>2.99E-4</v>
      </c>
      <c r="K10533" s="42">
        <v>7.4758382805906201E-5</v>
      </c>
      <c r="L10533" s="25">
        <v>0.48435332069999998</v>
      </c>
      <c r="M10533" s="25">
        <v>219.53</v>
      </c>
      <c r="N10533" s="25">
        <v>6.3956160210070303</v>
      </c>
      <c r="O10533" s="25">
        <v>369.812725003499</v>
      </c>
      <c r="P10533" s="25" t="s">
        <v>58</v>
      </c>
      <c r="Q10533" s="25" t="s">
        <v>1007</v>
      </c>
      <c r="R10533" s="25">
        <v>8.3333333333329998E-2</v>
      </c>
      <c r="S10533" s="25">
        <v>0.48435332069999998</v>
      </c>
      <c r="T10533" s="25">
        <v>0</v>
      </c>
      <c r="U10533" s="25"/>
      <c r="V10533" s="26"/>
      <c r="W10533" s="3" t="s">
        <v>40</v>
      </c>
    </row>
    <row r="10534" spans="1:23" x14ac:dyDescent="0.25">
      <c r="A10534" s="24" t="s">
        <v>22</v>
      </c>
      <c r="B10534" s="25">
        <v>25235</v>
      </c>
      <c r="C10534" s="25">
        <v>1</v>
      </c>
      <c r="D10534" s="25">
        <v>1101819</v>
      </c>
      <c r="E10534" s="25" t="s">
        <v>2893</v>
      </c>
      <c r="F10534" s="39">
        <v>53498.416543401698</v>
      </c>
      <c r="G10534" s="42">
        <v>0.36351799999999995</v>
      </c>
      <c r="H10534" s="42">
        <v>0.36351799999999995</v>
      </c>
      <c r="I10534" s="39">
        <v>19447.6373850243</v>
      </c>
      <c r="J10534" s="42">
        <v>3.86E-4</v>
      </c>
      <c r="K10534" s="42">
        <v>2.60433369361854E-4</v>
      </c>
      <c r="L10534" s="25">
        <v>0.48435332069999998</v>
      </c>
      <c r="M10534" s="25">
        <v>734.75</v>
      </c>
      <c r="N10534" s="25">
        <v>7.5067880306193899</v>
      </c>
      <c r="O10534" s="25">
        <v>382.011700971567</v>
      </c>
      <c r="P10534" s="25" t="s">
        <v>58</v>
      </c>
      <c r="Q10534" s="25" t="s">
        <v>1017</v>
      </c>
      <c r="R10534" s="25">
        <v>2.2855540037302702</v>
      </c>
      <c r="S10534" s="25">
        <v>0.48435332069999998</v>
      </c>
      <c r="T10534" s="25">
        <v>0</v>
      </c>
      <c r="U10534" s="25"/>
      <c r="V10534" s="26"/>
      <c r="W10534" s="3" t="s">
        <v>40</v>
      </c>
    </row>
    <row r="10535" spans="1:23" x14ac:dyDescent="0.25">
      <c r="A10535" s="24" t="s">
        <v>22</v>
      </c>
      <c r="B10535" s="25">
        <v>25236</v>
      </c>
      <c r="C10535" s="25">
        <v>1</v>
      </c>
      <c r="D10535" s="25">
        <v>1101819</v>
      </c>
      <c r="E10535" s="25" t="s">
        <v>2893</v>
      </c>
      <c r="F10535" s="39">
        <v>185892.63755181499</v>
      </c>
      <c r="G10535" s="42">
        <v>0.36351799999999995</v>
      </c>
      <c r="H10535" s="42">
        <v>0.36351799999999895</v>
      </c>
      <c r="I10535" s="39">
        <v>67575.3198175609</v>
      </c>
      <c r="J10535" s="42">
        <v>4.2000000000000002E-4</v>
      </c>
      <c r="K10535" s="42">
        <v>3.2224594844143702E-4</v>
      </c>
      <c r="L10535" s="25">
        <v>0.48435332069999998</v>
      </c>
      <c r="M10535" s="39">
        <v>3695.92</v>
      </c>
      <c r="N10535" s="25">
        <v>28.3816343233756</v>
      </c>
      <c r="O10535" s="39">
        <v>1384.5910945764099</v>
      </c>
      <c r="P10535" s="25" t="s">
        <v>58</v>
      </c>
      <c r="Q10535" s="25" t="s">
        <v>10884</v>
      </c>
      <c r="R10535" s="25">
        <v>3.1355380494569198</v>
      </c>
      <c r="S10535" s="25">
        <v>0.48435332069999998</v>
      </c>
      <c r="T10535" s="25">
        <v>0</v>
      </c>
      <c r="U10535" s="25"/>
      <c r="V10535" s="26"/>
      <c r="W10535" s="3" t="s">
        <v>40</v>
      </c>
    </row>
    <row r="10536" spans="1:23" x14ac:dyDescent="0.25">
      <c r="A10536" s="24" t="s">
        <v>22</v>
      </c>
      <c r="B10536" s="25">
        <v>25237</v>
      </c>
      <c r="C10536" s="25">
        <v>1</v>
      </c>
      <c r="D10536" s="25">
        <v>1101819</v>
      </c>
      <c r="E10536" s="25" t="s">
        <v>2893</v>
      </c>
      <c r="F10536" s="39">
        <v>220835.47736155201</v>
      </c>
      <c r="G10536" s="42">
        <v>0.36351799999999995</v>
      </c>
      <c r="H10536" s="42">
        <v>0.36351799999999995</v>
      </c>
      <c r="I10536" s="39">
        <v>80277.671059516797</v>
      </c>
      <c r="J10536" s="42">
        <v>3.2599999999999996E-4</v>
      </c>
      <c r="K10536" s="42">
        <v>1.41271142782879E-4</v>
      </c>
      <c r="L10536" s="25">
        <v>0.48435332069999998</v>
      </c>
      <c r="M10536" s="39">
        <v>1350.53</v>
      </c>
      <c r="N10536" s="25">
        <v>26.170520765402401</v>
      </c>
      <c r="O10536" s="39">
        <v>1449.2148085443</v>
      </c>
      <c r="P10536" s="25" t="s">
        <v>58</v>
      </c>
      <c r="Q10536" s="25" t="s">
        <v>1023</v>
      </c>
      <c r="R10536" s="25">
        <v>0.49443195641401999</v>
      </c>
      <c r="S10536" s="25">
        <v>0.48435332069999998</v>
      </c>
      <c r="T10536" s="25">
        <v>0</v>
      </c>
      <c r="U10536" s="25"/>
      <c r="V10536" s="26"/>
      <c r="W10536" s="3" t="s">
        <v>40</v>
      </c>
    </row>
    <row r="10537" spans="1:23" x14ac:dyDescent="0.25">
      <c r="A10537" s="24" t="s">
        <v>22</v>
      </c>
      <c r="B10537" s="25">
        <v>25238</v>
      </c>
      <c r="C10537" s="25">
        <v>1</v>
      </c>
      <c r="D10537" s="25">
        <v>1101819</v>
      </c>
      <c r="E10537" s="25" t="s">
        <v>2893</v>
      </c>
      <c r="F10537" s="39">
        <v>197596.22896883299</v>
      </c>
      <c r="G10537" s="42">
        <v>0.36351799999999995</v>
      </c>
      <c r="H10537" s="42">
        <v>0.36351799999999995</v>
      </c>
      <c r="I10537" s="39">
        <v>71829.785962292197</v>
      </c>
      <c r="J10537" s="42">
        <v>7.6300000000000011E-4</v>
      </c>
      <c r="K10537" s="42">
        <v>1.9080460264842E-4</v>
      </c>
      <c r="L10537" s="25">
        <v>0.48435332069999998</v>
      </c>
      <c r="M10537" s="39">
        <v>1487.34</v>
      </c>
      <c r="N10537" s="25">
        <v>54.806126689228897</v>
      </c>
      <c r="O10537" s="39">
        <v>1983.35791978828</v>
      </c>
      <c r="P10537" s="25" t="s">
        <v>58</v>
      </c>
      <c r="Q10537" s="25" t="s">
        <v>1658</v>
      </c>
      <c r="R10537" s="25">
        <v>0.25</v>
      </c>
      <c r="S10537" s="25">
        <v>0.48435332069999998</v>
      </c>
      <c r="T10537" s="25">
        <v>0</v>
      </c>
      <c r="U10537" s="25"/>
      <c r="V10537" s="26"/>
      <c r="W10537" s="3" t="s">
        <v>40</v>
      </c>
    </row>
    <row r="10538" spans="1:23" x14ac:dyDescent="0.25">
      <c r="A10538" s="24" t="s">
        <v>22</v>
      </c>
      <c r="B10538" s="25">
        <v>25239</v>
      </c>
      <c r="C10538" s="25">
        <v>1</v>
      </c>
      <c r="D10538" s="25">
        <v>1101819</v>
      </c>
      <c r="E10538" s="25" t="s">
        <v>2893</v>
      </c>
      <c r="F10538" s="39">
        <v>53845.240891723202</v>
      </c>
      <c r="G10538" s="42">
        <v>0.36351799999999995</v>
      </c>
      <c r="H10538" s="42">
        <v>0.36351799999999995</v>
      </c>
      <c r="I10538" s="39">
        <v>19573.714278477401</v>
      </c>
      <c r="J10538" s="42">
        <v>1.64E-3</v>
      </c>
      <c r="K10538" s="42">
        <v>6.7316972715990005E-4</v>
      </c>
      <c r="L10538" s="25">
        <v>0.48435332069999998</v>
      </c>
      <c r="M10538" s="39">
        <v>1011.44</v>
      </c>
      <c r="N10538" s="25">
        <v>32.1008914167029</v>
      </c>
      <c r="O10538" s="25">
        <v>792.02475305082805</v>
      </c>
      <c r="P10538" s="25" t="s">
        <v>58</v>
      </c>
      <c r="Q10538" s="25" t="s">
        <v>1041</v>
      </c>
      <c r="R10538" s="25">
        <v>0.40471031752136</v>
      </c>
      <c r="S10538" s="25">
        <v>0.48435332069999998</v>
      </c>
      <c r="T10538" s="25">
        <v>0</v>
      </c>
      <c r="U10538" s="25"/>
      <c r="V10538" s="26"/>
      <c r="W10538" s="3" t="s">
        <v>40</v>
      </c>
    </row>
    <row r="10539" spans="1:23" x14ac:dyDescent="0.25">
      <c r="A10539" s="24" t="s">
        <v>22</v>
      </c>
      <c r="B10539" s="25">
        <v>25240</v>
      </c>
      <c r="C10539" s="25">
        <v>1</v>
      </c>
      <c r="D10539" s="25">
        <v>1101819</v>
      </c>
      <c r="E10539" s="25" t="s">
        <v>2893</v>
      </c>
      <c r="F10539" s="39">
        <v>85428.591649866896</v>
      </c>
      <c r="G10539" s="42">
        <v>0.36351799999999995</v>
      </c>
      <c r="H10539" s="42">
        <v>0.36351799999999995</v>
      </c>
      <c r="I10539" s="39">
        <v>31054.830779376302</v>
      </c>
      <c r="J10539" s="42">
        <v>2.99E-4</v>
      </c>
      <c r="K10539" s="42">
        <v>7.4758382805906201E-5</v>
      </c>
      <c r="L10539" s="25">
        <v>0.48435332069999998</v>
      </c>
      <c r="M10539" s="25">
        <v>318.73</v>
      </c>
      <c r="N10539" s="25">
        <v>9.2853944030335196</v>
      </c>
      <c r="O10539" s="25">
        <v>536.90793750581997</v>
      </c>
      <c r="P10539" s="25" t="s">
        <v>58</v>
      </c>
      <c r="Q10539" s="25" t="s">
        <v>1044</v>
      </c>
      <c r="R10539" s="25">
        <v>0.25</v>
      </c>
      <c r="S10539" s="25">
        <v>0.48435332069999998</v>
      </c>
      <c r="T10539" s="25">
        <v>0</v>
      </c>
      <c r="U10539" s="25"/>
      <c r="V10539" s="26"/>
      <c r="W10539" s="3" t="s">
        <v>40</v>
      </c>
    </row>
    <row r="10540" spans="1:23" x14ac:dyDescent="0.25">
      <c r="A10540" s="24" t="s">
        <v>22</v>
      </c>
      <c r="B10540" s="25">
        <v>25241</v>
      </c>
      <c r="C10540" s="25">
        <v>1</v>
      </c>
      <c r="D10540" s="25">
        <v>1101819</v>
      </c>
      <c r="E10540" s="25" t="s">
        <v>2893</v>
      </c>
      <c r="F10540" s="39">
        <v>129499620.79000001</v>
      </c>
      <c r="G10540" s="42">
        <v>0.36351799999999995</v>
      </c>
      <c r="H10540" s="42">
        <v>0.36351799999999995</v>
      </c>
      <c r="I10540" s="39">
        <v>47075443.150339201</v>
      </c>
      <c r="J10540" s="42">
        <v>7.0099999999999991E-4</v>
      </c>
      <c r="K10540" s="42">
        <v>7.0099999999999991E-4</v>
      </c>
      <c r="L10540" s="25">
        <v>0.48435332069999998</v>
      </c>
      <c r="M10540" s="39">
        <v>2645588.5499999998</v>
      </c>
      <c r="N10540" s="39">
        <v>32999.885648387703</v>
      </c>
      <c r="O10540" s="39">
        <v>1245951.5433417</v>
      </c>
      <c r="P10540" s="25" t="s">
        <v>58</v>
      </c>
      <c r="Q10540" s="25" t="s">
        <v>1851</v>
      </c>
      <c r="R10540" s="25">
        <v>1.0833333333333299</v>
      </c>
      <c r="S10540" s="25">
        <v>0.48435332069999998</v>
      </c>
      <c r="T10540" s="25">
        <v>0</v>
      </c>
      <c r="U10540" s="25"/>
      <c r="V10540" s="26"/>
      <c r="W10540" s="3" t="s">
        <v>40</v>
      </c>
    </row>
    <row r="10541" spans="1:23" x14ac:dyDescent="0.25">
      <c r="A10541" s="24" t="s">
        <v>22</v>
      </c>
      <c r="B10541" s="25">
        <v>25242</v>
      </c>
      <c r="C10541" s="25">
        <v>1</v>
      </c>
      <c r="D10541" s="25">
        <v>1101819</v>
      </c>
      <c r="E10541" s="25" t="s">
        <v>2893</v>
      </c>
      <c r="F10541" s="39">
        <v>517701.91526709002</v>
      </c>
      <c r="G10541" s="42">
        <v>0.36351799999999995</v>
      </c>
      <c r="H10541" s="42">
        <v>0.36351799999999995</v>
      </c>
      <c r="I10541" s="39">
        <v>188193.964834062</v>
      </c>
      <c r="J10541" s="42">
        <v>4.2000000000000002E-4</v>
      </c>
      <c r="K10541" s="42">
        <v>1.2441449895261999E-4</v>
      </c>
      <c r="L10541" s="25">
        <v>0.48435332069999998</v>
      </c>
      <c r="M10541" s="39">
        <v>2853.5</v>
      </c>
      <c r="N10541" s="25">
        <v>79.041465230306002</v>
      </c>
      <c r="O10541" s="39">
        <v>3856.0185651471102</v>
      </c>
      <c r="P10541" s="25" t="s">
        <v>58</v>
      </c>
      <c r="Q10541" s="25" t="s">
        <v>9928</v>
      </c>
      <c r="R10541" s="25">
        <v>0.27763281507893001</v>
      </c>
      <c r="S10541" s="25">
        <v>0.48435332069999998</v>
      </c>
      <c r="T10541" s="25">
        <v>0</v>
      </c>
      <c r="U10541" s="25"/>
      <c r="V10541" s="26"/>
      <c r="W10541" s="3" t="s">
        <v>40</v>
      </c>
    </row>
    <row r="10542" spans="1:23" x14ac:dyDescent="0.25">
      <c r="A10542" s="24" t="s">
        <v>22</v>
      </c>
      <c r="B10542" s="25">
        <v>25243</v>
      </c>
      <c r="C10542" s="25">
        <v>1</v>
      </c>
      <c r="D10542" s="25">
        <v>1101819</v>
      </c>
      <c r="E10542" s="25" t="s">
        <v>2893</v>
      </c>
      <c r="F10542" s="39">
        <v>747054.06410234305</v>
      </c>
      <c r="G10542" s="42">
        <v>0.36351799999999995</v>
      </c>
      <c r="H10542" s="42">
        <v>0.36351799999999995</v>
      </c>
      <c r="I10542" s="39">
        <v>271567.59927435499</v>
      </c>
      <c r="J10542" s="42">
        <v>7.0099999999999991E-4</v>
      </c>
      <c r="K10542" s="42">
        <v>1.7529608769117899E-4</v>
      </c>
      <c r="L10542" s="25">
        <v>0.48435332069999998</v>
      </c>
      <c r="M10542" s="39">
        <v>5284.18</v>
      </c>
      <c r="N10542" s="25">
        <v>190.36888709132299</v>
      </c>
      <c r="O10542" s="39">
        <v>7187.61304820655</v>
      </c>
      <c r="P10542" s="25" t="s">
        <v>58</v>
      </c>
      <c r="Q10542" s="25" t="s">
        <v>10897</v>
      </c>
      <c r="R10542" s="25">
        <v>0.25</v>
      </c>
      <c r="S10542" s="25">
        <v>0.48435332069999998</v>
      </c>
      <c r="T10542" s="25">
        <v>0</v>
      </c>
      <c r="U10542" s="25"/>
      <c r="V10542" s="26"/>
      <c r="W10542" s="3" t="s">
        <v>40</v>
      </c>
    </row>
    <row r="10543" spans="1:23" x14ac:dyDescent="0.25">
      <c r="A10543" s="24" t="s">
        <v>22</v>
      </c>
      <c r="B10543" s="25">
        <v>25244</v>
      </c>
      <c r="C10543" s="25">
        <v>1</v>
      </c>
      <c r="D10543" s="25">
        <v>1101819</v>
      </c>
      <c r="E10543" s="25" t="s">
        <v>2893</v>
      </c>
      <c r="F10543" s="39">
        <v>2978841.4328469899</v>
      </c>
      <c r="G10543" s="42">
        <v>0.36351799999999995</v>
      </c>
      <c r="H10543" s="42">
        <v>0.36351799999999995</v>
      </c>
      <c r="I10543" s="39">
        <v>1082862.47998567</v>
      </c>
      <c r="J10543" s="42">
        <v>2.5199999999999897E-4</v>
      </c>
      <c r="K10543" s="42">
        <v>6.7800121259394E-5</v>
      </c>
      <c r="L10543" s="25">
        <v>0.48435332069999998</v>
      </c>
      <c r="M10543" s="39">
        <v>10337.64</v>
      </c>
      <c r="N10543" s="25">
        <v>272.88134495639002</v>
      </c>
      <c r="O10543" s="39">
        <v>17187.7428917492</v>
      </c>
      <c r="P10543" s="25" t="s">
        <v>58</v>
      </c>
      <c r="Q10543" s="25" t="s">
        <v>1081</v>
      </c>
      <c r="R10543" s="25">
        <v>0.28758019304836002</v>
      </c>
      <c r="S10543" s="25">
        <v>0.48435332069999998</v>
      </c>
      <c r="T10543" s="25">
        <v>0</v>
      </c>
      <c r="U10543" s="25"/>
      <c r="V10543" s="26"/>
      <c r="W10543" s="3" t="s">
        <v>40</v>
      </c>
    </row>
    <row r="10544" spans="1:23" x14ac:dyDescent="0.25">
      <c r="A10544" s="24" t="s">
        <v>22</v>
      </c>
      <c r="B10544" s="25">
        <v>25245</v>
      </c>
      <c r="C10544" s="25">
        <v>1</v>
      </c>
      <c r="D10544" s="25">
        <v>1101819</v>
      </c>
      <c r="E10544" s="25" t="s">
        <v>2893</v>
      </c>
      <c r="F10544" s="39">
        <v>148583.87</v>
      </c>
      <c r="G10544" s="42">
        <v>0.36351799999999995</v>
      </c>
      <c r="H10544" s="42">
        <v>0.36351799999999995</v>
      </c>
      <c r="I10544" s="39">
        <v>54012.911254660001</v>
      </c>
      <c r="J10544" s="42">
        <v>2.3099999999999998E-4</v>
      </c>
      <c r="K10544" s="42">
        <v>2.3099999999999998E-4</v>
      </c>
      <c r="L10544" s="25">
        <v>0.48435332069999998</v>
      </c>
      <c r="M10544" s="39">
        <v>1853.38</v>
      </c>
      <c r="N10544" s="25">
        <v>12.4769824998264</v>
      </c>
      <c r="O10544" s="25">
        <v>820.830356040011</v>
      </c>
      <c r="P10544" s="25" t="s">
        <v>58</v>
      </c>
      <c r="Q10544" s="25" t="s">
        <v>10060</v>
      </c>
      <c r="R10544" s="25">
        <v>2.25</v>
      </c>
      <c r="S10544" s="25">
        <v>0.48435332069999998</v>
      </c>
      <c r="T10544" s="25">
        <v>0</v>
      </c>
      <c r="U10544" s="25"/>
      <c r="V10544" s="26"/>
      <c r="W10544" s="3" t="s">
        <v>40</v>
      </c>
    </row>
    <row r="10545" spans="1:23" x14ac:dyDescent="0.25">
      <c r="A10545" s="24" t="s">
        <v>22</v>
      </c>
      <c r="B10545" s="25">
        <v>25246</v>
      </c>
      <c r="C10545" s="25">
        <v>1</v>
      </c>
      <c r="D10545" s="25">
        <v>1101819</v>
      </c>
      <c r="E10545" s="25" t="s">
        <v>2893</v>
      </c>
      <c r="F10545" s="39">
        <v>1217253.4311152999</v>
      </c>
      <c r="G10545" s="42">
        <v>0.36351799999999895</v>
      </c>
      <c r="H10545" s="42">
        <v>0.36351799999999995</v>
      </c>
      <c r="I10545" s="39">
        <v>442493.53277217498</v>
      </c>
      <c r="J10545" s="42">
        <v>2.1160000000000003E-3</v>
      </c>
      <c r="K10545" s="42">
        <v>5.2942028038049894E-4</v>
      </c>
      <c r="L10545" s="25">
        <v>0.48435332069999998</v>
      </c>
      <c r="M10545" s="39">
        <v>18992.02</v>
      </c>
      <c r="N10545" s="25">
        <v>936.31631534592202</v>
      </c>
      <c r="O10545" s="39">
        <v>20333.155828037601</v>
      </c>
      <c r="P10545" s="25" t="s">
        <v>58</v>
      </c>
      <c r="Q10545" s="25" t="s">
        <v>9931</v>
      </c>
      <c r="R10545" s="25">
        <v>0.25</v>
      </c>
      <c r="S10545" s="25">
        <v>0.48435332069999998</v>
      </c>
      <c r="T10545" s="25">
        <v>0</v>
      </c>
      <c r="U10545" s="25"/>
      <c r="V10545" s="26"/>
      <c r="W10545" s="3" t="s">
        <v>40</v>
      </c>
    </row>
    <row r="10546" spans="1:23" x14ac:dyDescent="0.25">
      <c r="A10546" s="24" t="s">
        <v>22</v>
      </c>
      <c r="B10546" s="25">
        <v>25247</v>
      </c>
      <c r="C10546" s="25">
        <v>1</v>
      </c>
      <c r="D10546" s="25">
        <v>1101819</v>
      </c>
      <c r="E10546" s="25" t="s">
        <v>2893</v>
      </c>
      <c r="F10546" s="39">
        <v>1276211.77</v>
      </c>
      <c r="G10546" s="42">
        <v>0.36351799999999995</v>
      </c>
      <c r="H10546" s="42">
        <v>0.36351799999999895</v>
      </c>
      <c r="I10546" s="39">
        <v>463925.95020685898</v>
      </c>
      <c r="J10546" s="42">
        <v>2.1160000000000003E-3</v>
      </c>
      <c r="K10546" s="42">
        <v>1.0706634214944001E-3</v>
      </c>
      <c r="L10546" s="25">
        <v>0.48435332069999998</v>
      </c>
      <c r="M10546" s="39">
        <v>33077.72</v>
      </c>
      <c r="N10546" s="25">
        <v>981.66731063771499</v>
      </c>
      <c r="O10546" s="39">
        <v>21318.0034047712</v>
      </c>
      <c r="P10546" s="25" t="s">
        <v>58</v>
      </c>
      <c r="Q10546" s="25" t="s">
        <v>1669</v>
      </c>
      <c r="R10546" s="25">
        <v>0.79287100930486998</v>
      </c>
      <c r="S10546" s="25">
        <v>0.48435332069999998</v>
      </c>
      <c r="T10546" s="25">
        <v>0</v>
      </c>
      <c r="U10546" s="25"/>
      <c r="V10546" s="26"/>
      <c r="W10546" s="3" t="s">
        <v>40</v>
      </c>
    </row>
    <row r="10547" spans="1:23" x14ac:dyDescent="0.25">
      <c r="A10547" s="24" t="s">
        <v>22</v>
      </c>
      <c r="B10547" s="25">
        <v>25248</v>
      </c>
      <c r="C10547" s="25">
        <v>1</v>
      </c>
      <c r="D10547" s="25">
        <v>1101819</v>
      </c>
      <c r="E10547" s="25" t="s">
        <v>2893</v>
      </c>
      <c r="F10547" s="39">
        <v>659137.04</v>
      </c>
      <c r="G10547" s="42">
        <v>0.36351799999999995</v>
      </c>
      <c r="H10547" s="42">
        <v>0.36351799999999995</v>
      </c>
      <c r="I10547" s="39">
        <v>239608.17850672</v>
      </c>
      <c r="J10547" s="42">
        <v>4.5800000000000002E-4</v>
      </c>
      <c r="K10547" s="42">
        <v>1.5473162419667299E-4</v>
      </c>
      <c r="L10547" s="25">
        <v>0.48435332069999998</v>
      </c>
      <c r="M10547" s="39">
        <v>4290.2</v>
      </c>
      <c r="N10547" s="25">
        <v>109.740545756077</v>
      </c>
      <c r="O10547" s="39">
        <v>5126.6645384269405</v>
      </c>
      <c r="P10547" s="25" t="s">
        <v>58</v>
      </c>
      <c r="Q10547" s="25" t="s">
        <v>9932</v>
      </c>
      <c r="R10547" s="25">
        <v>0.20039870110571001</v>
      </c>
      <c r="S10547" s="25">
        <v>0.48435332069999998</v>
      </c>
      <c r="T10547" s="25">
        <v>0</v>
      </c>
      <c r="U10547" s="25"/>
      <c r="V10547" s="26"/>
      <c r="W10547" s="3" t="s">
        <v>40</v>
      </c>
    </row>
    <row r="10548" spans="1:23" x14ac:dyDescent="0.25">
      <c r="A10548" s="24" t="s">
        <v>22</v>
      </c>
      <c r="B10548" s="25">
        <v>25249</v>
      </c>
      <c r="C10548" s="25">
        <v>1</v>
      </c>
      <c r="D10548" s="25">
        <v>1101819</v>
      </c>
      <c r="E10548" s="25" t="s">
        <v>2893</v>
      </c>
      <c r="F10548" s="39">
        <v>2580810.4900000002</v>
      </c>
      <c r="G10548" s="42">
        <v>0.36351799999999995</v>
      </c>
      <c r="H10548" s="42">
        <v>0.36351799999999995</v>
      </c>
      <c r="I10548" s="39">
        <v>938171.06770381995</v>
      </c>
      <c r="J10548" s="42">
        <v>1.5060000000000002E-3</v>
      </c>
      <c r="K10548" s="42">
        <v>5.4400167312251304E-4</v>
      </c>
      <c r="L10548" s="25">
        <v>0.48435332069999998</v>
      </c>
      <c r="M10548" s="39">
        <v>41667.58</v>
      </c>
      <c r="N10548" s="39">
        <v>1412.8856279619499</v>
      </c>
      <c r="O10548" s="39">
        <v>36380.381695781398</v>
      </c>
      <c r="P10548" s="25" t="s">
        <v>58</v>
      </c>
      <c r="Q10548" s="25" t="s">
        <v>2620</v>
      </c>
      <c r="R10548" s="25">
        <v>0.36105369008839</v>
      </c>
      <c r="S10548" s="25">
        <v>0.48435332069999998</v>
      </c>
      <c r="T10548" s="25">
        <v>0</v>
      </c>
      <c r="U10548" s="25"/>
      <c r="V10548" s="26"/>
      <c r="W10548" s="3" t="s">
        <v>40</v>
      </c>
    </row>
    <row r="10549" spans="1:23" x14ac:dyDescent="0.25">
      <c r="A10549" s="24" t="s">
        <v>22</v>
      </c>
      <c r="B10549" s="25">
        <v>25250</v>
      </c>
      <c r="C10549" s="25">
        <v>1</v>
      </c>
      <c r="D10549" s="25">
        <v>1101819</v>
      </c>
      <c r="E10549" s="25" t="s">
        <v>2893</v>
      </c>
      <c r="F10549" s="39">
        <v>14351.460316819799</v>
      </c>
      <c r="G10549" s="42">
        <v>0.36351799999999995</v>
      </c>
      <c r="H10549" s="42">
        <v>0.36351799999999995</v>
      </c>
      <c r="I10549" s="39">
        <v>5217.01415144969</v>
      </c>
      <c r="J10549" s="42">
        <v>2.99E-4</v>
      </c>
      <c r="K10549" s="42">
        <v>7.4758382805906201E-5</v>
      </c>
      <c r="L10549" s="25">
        <v>0.48435332069999998</v>
      </c>
      <c r="M10549" s="25">
        <v>53.54</v>
      </c>
      <c r="N10549" s="25">
        <v>1.55988723128346</v>
      </c>
      <c r="O10549" s="25">
        <v>90.197120309337905</v>
      </c>
      <c r="P10549" s="25" t="s">
        <v>58</v>
      </c>
      <c r="Q10549" s="25" t="s">
        <v>1116</v>
      </c>
      <c r="R10549" s="25">
        <v>0.25</v>
      </c>
      <c r="S10549" s="25">
        <v>0.48435332069999998</v>
      </c>
      <c r="T10549" s="25">
        <v>0</v>
      </c>
      <c r="U10549" s="25"/>
      <c r="V10549" s="26"/>
      <c r="W10549" s="3" t="s">
        <v>40</v>
      </c>
    </row>
    <row r="10550" spans="1:23" x14ac:dyDescent="0.25">
      <c r="A10550" s="24" t="s">
        <v>22</v>
      </c>
      <c r="B10550" s="25">
        <v>25251</v>
      </c>
      <c r="C10550" s="25">
        <v>1</v>
      </c>
      <c r="D10550" s="25">
        <v>1101819</v>
      </c>
      <c r="E10550" s="25" t="s">
        <v>2893</v>
      </c>
      <c r="F10550" s="39">
        <v>36904152.149999999</v>
      </c>
      <c r="G10550" s="42">
        <v>0.36351799999999995</v>
      </c>
      <c r="H10550" s="42">
        <v>0.36351799999999995</v>
      </c>
      <c r="I10550" s="39">
        <v>13415323.581263701</v>
      </c>
      <c r="J10550" s="42">
        <v>1.786E-3</v>
      </c>
      <c r="K10550" s="42">
        <v>2.9788842235389801E-4</v>
      </c>
      <c r="L10550" s="25">
        <v>0.48435332069999998</v>
      </c>
      <c r="M10550" s="39">
        <v>378034.79</v>
      </c>
      <c r="N10550" s="39">
        <v>23959.767916136901</v>
      </c>
      <c r="O10550" s="39">
        <v>566439.73117037094</v>
      </c>
      <c r="P10550" s="25" t="s">
        <v>58</v>
      </c>
      <c r="Q10550" s="25" t="s">
        <v>9037</v>
      </c>
      <c r="R10550" s="25">
        <v>0.16666666666666</v>
      </c>
      <c r="S10550" s="25">
        <v>0.48435332069999998</v>
      </c>
      <c r="T10550" s="25">
        <v>0</v>
      </c>
      <c r="U10550" s="25"/>
      <c r="V10550" s="26"/>
      <c r="W10550" s="3" t="s">
        <v>40</v>
      </c>
    </row>
    <row r="10551" spans="1:23" x14ac:dyDescent="0.25">
      <c r="A10551" s="24" t="s">
        <v>22</v>
      </c>
      <c r="B10551" s="25">
        <v>25252</v>
      </c>
      <c r="C10551" s="25">
        <v>1</v>
      </c>
      <c r="D10551" s="25">
        <v>1101819</v>
      </c>
      <c r="E10551" s="25" t="s">
        <v>2893</v>
      </c>
      <c r="F10551" s="39">
        <v>13829.72</v>
      </c>
      <c r="G10551" s="42">
        <v>0.36351799999999995</v>
      </c>
      <c r="H10551" s="42">
        <v>0.36351799999999995</v>
      </c>
      <c r="I10551" s="39">
        <v>5027.35215496</v>
      </c>
      <c r="J10551" s="42">
        <v>1.384E-3</v>
      </c>
      <c r="K10551" s="42">
        <v>1.3745855647607E-3</v>
      </c>
      <c r="L10551" s="25">
        <v>0.48435332069999998</v>
      </c>
      <c r="M10551" s="25">
        <v>507.03</v>
      </c>
      <c r="N10551" s="25">
        <v>6.9578553824646399</v>
      </c>
      <c r="O10551" s="25">
        <v>186.89884295899299</v>
      </c>
      <c r="P10551" s="25" t="s">
        <v>58</v>
      </c>
      <c r="Q10551" s="25" t="s">
        <v>10914</v>
      </c>
      <c r="R10551" s="25">
        <v>2.21762015668671</v>
      </c>
      <c r="S10551" s="25">
        <v>0.48435332069999998</v>
      </c>
      <c r="T10551" s="25">
        <v>0</v>
      </c>
      <c r="U10551" s="25"/>
      <c r="V10551" s="26"/>
      <c r="W10551" s="3" t="s">
        <v>40</v>
      </c>
    </row>
    <row r="10552" spans="1:23" x14ac:dyDescent="0.25">
      <c r="A10552" s="24" t="s">
        <v>22</v>
      </c>
      <c r="B10552" s="25">
        <v>25253</v>
      </c>
      <c r="C10552" s="25">
        <v>1</v>
      </c>
      <c r="D10552" s="25">
        <v>1101819</v>
      </c>
      <c r="E10552" s="25" t="s">
        <v>2893</v>
      </c>
      <c r="F10552" s="39">
        <v>346080411.72000003</v>
      </c>
      <c r="G10552" s="42">
        <v>0.36351799999999895</v>
      </c>
      <c r="H10552" s="42">
        <v>0.36351799999999995</v>
      </c>
      <c r="I10552" s="39">
        <v>125806459.10763</v>
      </c>
      <c r="J10552" s="42">
        <v>5.9099999999999995E-4</v>
      </c>
      <c r="K10552" s="42">
        <v>6.0612989474269801E-5</v>
      </c>
      <c r="L10552" s="25">
        <v>0.48435332069999998</v>
      </c>
      <c r="M10552" s="39">
        <v>1145076.6100000001</v>
      </c>
      <c r="N10552" s="39">
        <v>74351.617332609807</v>
      </c>
      <c r="O10552" s="39">
        <v>3057512.9668639498</v>
      </c>
      <c r="P10552" s="25" t="s">
        <v>58</v>
      </c>
      <c r="Q10552" s="25" t="s">
        <v>1782</v>
      </c>
      <c r="R10552" s="25">
        <v>0.10253321180322</v>
      </c>
      <c r="S10552" s="25">
        <v>0.48435332069999998</v>
      </c>
      <c r="T10552" s="25">
        <v>0</v>
      </c>
      <c r="U10552" s="25"/>
      <c r="V10552" s="26"/>
      <c r="W10552" s="3" t="s">
        <v>40</v>
      </c>
    </row>
    <row r="10553" spans="1:23" x14ac:dyDescent="0.25">
      <c r="A10553" s="24" t="s">
        <v>22</v>
      </c>
      <c r="B10553" s="25">
        <v>25254</v>
      </c>
      <c r="C10553" s="25">
        <v>1</v>
      </c>
      <c r="D10553" s="25">
        <v>1101819</v>
      </c>
      <c r="E10553" s="25" t="s">
        <v>2893</v>
      </c>
      <c r="F10553" s="39">
        <v>43033217.729999997</v>
      </c>
      <c r="G10553" s="42">
        <v>0.36351799999999995</v>
      </c>
      <c r="H10553" s="42">
        <v>0.36351799999999995</v>
      </c>
      <c r="I10553" s="39">
        <v>15643349.242774099</v>
      </c>
      <c r="J10553" s="42">
        <v>1.786E-3</v>
      </c>
      <c r="K10553" s="42">
        <v>1.786E-3</v>
      </c>
      <c r="L10553" s="25">
        <v>0.48435332069999998</v>
      </c>
      <c r="M10553" s="39">
        <v>1632187.39</v>
      </c>
      <c r="N10553" s="39">
        <v>27939.021747594601</v>
      </c>
      <c r="O10553" s="39">
        <v>660514.40995853499</v>
      </c>
      <c r="P10553" s="25" t="s">
        <v>58</v>
      </c>
      <c r="Q10553" s="25" t="s">
        <v>1860</v>
      </c>
      <c r="R10553" s="25">
        <v>1.1666666666666601</v>
      </c>
      <c r="S10553" s="25">
        <v>0.48435332069999998</v>
      </c>
      <c r="T10553" s="25">
        <v>0</v>
      </c>
      <c r="U10553" s="25"/>
      <c r="V10553" s="26"/>
      <c r="W10553" s="3" t="s">
        <v>40</v>
      </c>
    </row>
    <row r="10554" spans="1:23" x14ac:dyDescent="0.25">
      <c r="A10554" s="24" t="s">
        <v>22</v>
      </c>
      <c r="B10554" s="25">
        <v>25281</v>
      </c>
      <c r="C10554" s="25">
        <v>1</v>
      </c>
      <c r="D10554" s="25">
        <v>1101820</v>
      </c>
      <c r="E10554" s="25" t="s">
        <v>2894</v>
      </c>
      <c r="F10554" s="39">
        <v>36591.386283763997</v>
      </c>
      <c r="G10554" s="42">
        <v>0.36351799999999995</v>
      </c>
      <c r="H10554" s="42">
        <v>0.36351799999999995</v>
      </c>
      <c r="I10554" s="39">
        <v>13301.6275591013</v>
      </c>
      <c r="J10554" s="42">
        <v>7.6300000000000011E-4</v>
      </c>
      <c r="K10554" s="42">
        <v>6.6694860382499998E-4</v>
      </c>
      <c r="L10554" s="25">
        <v>0.48435332069999998</v>
      </c>
      <c r="M10554" s="39">
        <v>1048.23</v>
      </c>
      <c r="N10554" s="25">
        <v>10.149141827594301</v>
      </c>
      <c r="O10554" s="25">
        <v>367.283404954974</v>
      </c>
      <c r="P10554" s="25" t="s">
        <v>58</v>
      </c>
      <c r="Q10554" s="25" t="s">
        <v>10843</v>
      </c>
      <c r="R10554" s="25">
        <v>3.2074979856093599</v>
      </c>
      <c r="S10554" s="25">
        <v>0.48435332069999998</v>
      </c>
      <c r="T10554" s="25">
        <v>0</v>
      </c>
      <c r="U10554" s="25"/>
      <c r="V10554" s="26"/>
      <c r="W10554" s="3" t="s">
        <v>40</v>
      </c>
    </row>
    <row r="10555" spans="1:23" x14ac:dyDescent="0.25">
      <c r="A10555" s="24" t="s">
        <v>22</v>
      </c>
      <c r="B10555" s="25">
        <v>25282</v>
      </c>
      <c r="C10555" s="25">
        <v>1</v>
      </c>
      <c r="D10555" s="25">
        <v>1101820</v>
      </c>
      <c r="E10555" s="25" t="s">
        <v>2894</v>
      </c>
      <c r="F10555" s="39">
        <v>199532.01</v>
      </c>
      <c r="G10555" s="42">
        <v>0.36351799999999995</v>
      </c>
      <c r="H10555" s="42">
        <v>0.36351799999999995</v>
      </c>
      <c r="I10555" s="39">
        <v>72533.477211179998</v>
      </c>
      <c r="J10555" s="42">
        <v>9.0399999999999996E-4</v>
      </c>
      <c r="K10555" s="42">
        <v>9.0399999999999996E-4</v>
      </c>
      <c r="L10555" s="25">
        <v>0.48435332069999998</v>
      </c>
      <c r="M10555" s="39">
        <v>7323.44</v>
      </c>
      <c r="N10555" s="25">
        <v>65.570263398906704</v>
      </c>
      <c r="O10555" s="39">
        <v>2179.8485604585999</v>
      </c>
      <c r="P10555" s="25" t="s">
        <v>58</v>
      </c>
      <c r="Q10555" s="25" t="s">
        <v>7463</v>
      </c>
      <c r="R10555" s="25">
        <v>3.0833333333333299</v>
      </c>
      <c r="S10555" s="25">
        <v>0.48435332069999998</v>
      </c>
      <c r="T10555" s="25">
        <v>0</v>
      </c>
      <c r="U10555" s="25"/>
      <c r="V10555" s="26"/>
      <c r="W10555" s="3" t="s">
        <v>40</v>
      </c>
    </row>
    <row r="10556" spans="1:23" x14ac:dyDescent="0.25">
      <c r="A10556" s="24" t="s">
        <v>22</v>
      </c>
      <c r="B10556" s="25">
        <v>25283</v>
      </c>
      <c r="C10556" s="25">
        <v>1</v>
      </c>
      <c r="D10556" s="25">
        <v>1101820</v>
      </c>
      <c r="E10556" s="25" t="s">
        <v>2894</v>
      </c>
      <c r="F10556" s="39">
        <v>362535.25212260598</v>
      </c>
      <c r="G10556" s="42">
        <v>0.36351799999999895</v>
      </c>
      <c r="H10556" s="42">
        <v>0.36351799999999995</v>
      </c>
      <c r="I10556" s="39">
        <v>131788.08978110499</v>
      </c>
      <c r="J10556" s="42">
        <v>4.2000000000000002E-4</v>
      </c>
      <c r="K10556" s="42">
        <v>3.72194943232956E-4</v>
      </c>
      <c r="L10556" s="25">
        <v>0.48435332069999998</v>
      </c>
      <c r="M10556" s="39">
        <v>9307.0400000000009</v>
      </c>
      <c r="N10556" s="25">
        <v>55.350997708064398</v>
      </c>
      <c r="O10556" s="39">
        <v>2700.2848965390399</v>
      </c>
      <c r="P10556" s="25" t="s">
        <v>58</v>
      </c>
      <c r="Q10556" s="25" t="s">
        <v>1631</v>
      </c>
      <c r="R10556" s="25">
        <v>3.8054442073831098</v>
      </c>
      <c r="S10556" s="25">
        <v>0.48435332069999998</v>
      </c>
      <c r="T10556" s="25">
        <v>0</v>
      </c>
      <c r="U10556" s="25"/>
      <c r="V10556" s="26"/>
      <c r="W10556" s="3" t="s">
        <v>40</v>
      </c>
    </row>
    <row r="10557" spans="1:23" x14ac:dyDescent="0.25">
      <c r="A10557" s="24" t="s">
        <v>22</v>
      </c>
      <c r="B10557" s="25">
        <v>25284</v>
      </c>
      <c r="C10557" s="25">
        <v>1</v>
      </c>
      <c r="D10557" s="25">
        <v>1101820</v>
      </c>
      <c r="E10557" s="25" t="s">
        <v>2894</v>
      </c>
      <c r="F10557" s="39">
        <v>10373.2182383446</v>
      </c>
      <c r="G10557" s="42">
        <v>0.36351799999999995</v>
      </c>
      <c r="H10557" s="42">
        <v>0.36351799999999995</v>
      </c>
      <c r="I10557" s="39">
        <v>3770.8515475665599</v>
      </c>
      <c r="J10557" s="42">
        <v>7.6300000000000011E-4</v>
      </c>
      <c r="K10557" s="42">
        <v>4.3479428768482199E-4</v>
      </c>
      <c r="L10557" s="25">
        <v>0.48435332069999998</v>
      </c>
      <c r="M10557" s="25">
        <v>144.72</v>
      </c>
      <c r="N10557" s="25">
        <v>2.8771597307932901</v>
      </c>
      <c r="O10557" s="25">
        <v>104.120431113886</v>
      </c>
      <c r="P10557" s="25" t="s">
        <v>58</v>
      </c>
      <c r="Q10557" s="25" t="s">
        <v>6719</v>
      </c>
      <c r="R10557" s="25">
        <v>0.56976045490765004</v>
      </c>
      <c r="S10557" s="25">
        <v>0.48435332069999998</v>
      </c>
      <c r="T10557" s="25">
        <v>0</v>
      </c>
      <c r="U10557" s="25"/>
      <c r="V10557" s="26"/>
      <c r="W10557" s="3" t="s">
        <v>40</v>
      </c>
    </row>
    <row r="10558" spans="1:23" x14ac:dyDescent="0.25">
      <c r="A10558" s="24" t="s">
        <v>22</v>
      </c>
      <c r="B10558" s="25">
        <v>25263</v>
      </c>
      <c r="C10558" s="25">
        <v>1</v>
      </c>
      <c r="D10558" s="25">
        <v>1101820</v>
      </c>
      <c r="E10558" s="25" t="s">
        <v>2894</v>
      </c>
      <c r="F10558" s="39">
        <v>759544.13808875205</v>
      </c>
      <c r="G10558" s="42">
        <v>0.36351799999999995</v>
      </c>
      <c r="H10558" s="42">
        <v>0.36351799999999995</v>
      </c>
      <c r="I10558" s="39">
        <v>276107.96598974703</v>
      </c>
      <c r="J10558" s="42">
        <v>1.072E-3</v>
      </c>
      <c r="K10558" s="42">
        <v>1.0132157781561999E-3</v>
      </c>
      <c r="L10558" s="25">
        <v>0.48435332069999998</v>
      </c>
      <c r="M10558" s="39">
        <v>40296.44</v>
      </c>
      <c r="N10558" s="25">
        <v>295.98773954100801</v>
      </c>
      <c r="O10558" s="39">
        <v>9035.3175915743195</v>
      </c>
      <c r="P10558" s="25" t="s">
        <v>58</v>
      </c>
      <c r="Q10558" s="25" t="s">
        <v>3397</v>
      </c>
      <c r="R10558" s="25">
        <v>4.3881518373111899</v>
      </c>
      <c r="S10558" s="25">
        <v>0.48435332069999998</v>
      </c>
      <c r="T10558" s="25">
        <v>0</v>
      </c>
      <c r="U10558" s="25"/>
      <c r="V10558" s="26"/>
      <c r="W10558" s="3" t="s">
        <v>40</v>
      </c>
    </row>
    <row r="10559" spans="1:23" x14ac:dyDescent="0.25">
      <c r="A10559" s="24" t="s">
        <v>22</v>
      </c>
      <c r="B10559" s="25">
        <v>25264</v>
      </c>
      <c r="C10559" s="25">
        <v>1</v>
      </c>
      <c r="D10559" s="25">
        <v>1101820</v>
      </c>
      <c r="E10559" s="25" t="s">
        <v>2894</v>
      </c>
      <c r="F10559" s="39">
        <v>123384.26301021699</v>
      </c>
      <c r="G10559" s="42">
        <v>0.36351799999999995</v>
      </c>
      <c r="H10559" s="42">
        <v>0.36351799999999995</v>
      </c>
      <c r="I10559" s="39">
        <v>44852.400520948097</v>
      </c>
      <c r="J10559" s="42">
        <v>1.64E-3</v>
      </c>
      <c r="K10559" s="42">
        <v>1.6399999999998998E-3</v>
      </c>
      <c r="L10559" s="25">
        <v>0.48435332069999998</v>
      </c>
      <c r="M10559" s="39">
        <v>6668.73</v>
      </c>
      <c r="N10559" s="25">
        <v>73.557936854354907</v>
      </c>
      <c r="O10559" s="39">
        <v>1814.8937366170701</v>
      </c>
      <c r="P10559" s="25" t="s">
        <v>58</v>
      </c>
      <c r="Q10559" s="25" t="s">
        <v>10882</v>
      </c>
      <c r="R10559" s="25">
        <v>3.9604458623864098</v>
      </c>
      <c r="S10559" s="25">
        <v>0.48435332069999998</v>
      </c>
      <c r="T10559" s="25">
        <v>0</v>
      </c>
      <c r="U10559" s="25"/>
      <c r="V10559" s="26"/>
      <c r="W10559" s="3" t="s">
        <v>40</v>
      </c>
    </row>
    <row r="10560" spans="1:23" x14ac:dyDescent="0.25">
      <c r="A10560" s="24" t="s">
        <v>22</v>
      </c>
      <c r="B10560" s="25">
        <v>25265</v>
      </c>
      <c r="C10560" s="25">
        <v>1</v>
      </c>
      <c r="D10560" s="25">
        <v>1101820</v>
      </c>
      <c r="E10560" s="25" t="s">
        <v>2894</v>
      </c>
      <c r="F10560" s="39">
        <v>168270.09514123699</v>
      </c>
      <c r="G10560" s="42">
        <v>0.36351799999999995</v>
      </c>
      <c r="H10560" s="42">
        <v>0.36351799999999995</v>
      </c>
      <c r="I10560" s="39">
        <v>61169.208445552402</v>
      </c>
      <c r="J10560" s="42">
        <v>2.99E-4</v>
      </c>
      <c r="K10560" s="42">
        <v>1.84987845255925E-4</v>
      </c>
      <c r="L10560" s="25">
        <v>0.48435332069999998</v>
      </c>
      <c r="M10560" s="39">
        <v>1265.1300000000001</v>
      </c>
      <c r="N10560" s="25">
        <v>18.2895933252201</v>
      </c>
      <c r="O10560" s="39">
        <v>1057.55635181808</v>
      </c>
      <c r="P10560" s="25" t="s">
        <v>58</v>
      </c>
      <c r="Q10560" s="25" t="s">
        <v>1007</v>
      </c>
      <c r="R10560" s="25">
        <v>0.61865521887494002</v>
      </c>
      <c r="S10560" s="25">
        <v>0.48435332069999998</v>
      </c>
      <c r="T10560" s="25">
        <v>0</v>
      </c>
      <c r="U10560" s="25"/>
      <c r="V10560" s="26"/>
      <c r="W10560" s="3" t="s">
        <v>40</v>
      </c>
    </row>
    <row r="10561" spans="1:23" x14ac:dyDescent="0.25">
      <c r="A10561" s="24" t="s">
        <v>22</v>
      </c>
      <c r="B10561" s="25">
        <v>25266</v>
      </c>
      <c r="C10561" s="25">
        <v>1</v>
      </c>
      <c r="D10561" s="25">
        <v>1101820</v>
      </c>
      <c r="E10561" s="25" t="s">
        <v>2894</v>
      </c>
      <c r="F10561" s="39">
        <v>238172.04369070099</v>
      </c>
      <c r="G10561" s="42">
        <v>0.36351799999999895</v>
      </c>
      <c r="H10561" s="42">
        <v>0.36351799999999995</v>
      </c>
      <c r="I10561" s="39">
        <v>86579.824978356395</v>
      </c>
      <c r="J10561" s="42">
        <v>5.4299999999999997E-4</v>
      </c>
      <c r="K10561" s="42">
        <v>5.12788387435457E-4</v>
      </c>
      <c r="L10561" s="25">
        <v>0.48435332069999998</v>
      </c>
      <c r="M10561" s="39">
        <v>6743.53</v>
      </c>
      <c r="N10561" s="25">
        <v>47.012844963247503</v>
      </c>
      <c r="O10561" s="39">
        <v>2016.9664551154599</v>
      </c>
      <c r="P10561" s="25" t="s">
        <v>58</v>
      </c>
      <c r="Q10561" s="25" t="s">
        <v>1011</v>
      </c>
      <c r="R10561" s="25">
        <v>4.2191344619926801</v>
      </c>
      <c r="S10561" s="25">
        <v>0.48435332069999998</v>
      </c>
      <c r="T10561" s="25">
        <v>0</v>
      </c>
      <c r="U10561" s="25"/>
      <c r="V10561" s="26"/>
      <c r="W10561" s="3" t="s">
        <v>40</v>
      </c>
    </row>
    <row r="10562" spans="1:23" x14ac:dyDescent="0.25">
      <c r="A10562" s="24" t="s">
        <v>22</v>
      </c>
      <c r="B10562" s="25">
        <v>25267</v>
      </c>
      <c r="C10562" s="25">
        <v>1</v>
      </c>
      <c r="D10562" s="25">
        <v>1101820</v>
      </c>
      <c r="E10562" s="25" t="s">
        <v>2894</v>
      </c>
      <c r="F10562" s="39">
        <v>41082.239599038301</v>
      </c>
      <c r="G10562" s="42">
        <v>0.36351799999999995</v>
      </c>
      <c r="H10562" s="42">
        <v>0.36351799999999895</v>
      </c>
      <c r="I10562" s="39">
        <v>14934.1335745632</v>
      </c>
      <c r="J10562" s="42">
        <v>3.86E-4</v>
      </c>
      <c r="K10562" s="42">
        <v>3.7264552463682395E-4</v>
      </c>
      <c r="L10562" s="25">
        <v>0.48435332069999998</v>
      </c>
      <c r="M10562" s="25">
        <v>800.67</v>
      </c>
      <c r="N10562" s="25">
        <v>5.7645755597813997</v>
      </c>
      <c r="O10562" s="25">
        <v>293.35253719552702</v>
      </c>
      <c r="P10562" s="25" t="s">
        <v>58</v>
      </c>
      <c r="Q10562" s="25" t="s">
        <v>1017</v>
      </c>
      <c r="R10562" s="25">
        <v>2.6968438652360698</v>
      </c>
      <c r="S10562" s="25">
        <v>0.48435332069999998</v>
      </c>
      <c r="T10562" s="25">
        <v>0</v>
      </c>
      <c r="U10562" s="25"/>
      <c r="V10562" s="26"/>
      <c r="W10562" s="3" t="s">
        <v>40</v>
      </c>
    </row>
    <row r="10563" spans="1:23" x14ac:dyDescent="0.25">
      <c r="A10563" s="24" t="s">
        <v>22</v>
      </c>
      <c r="B10563" s="25">
        <v>25268</v>
      </c>
      <c r="C10563" s="25">
        <v>1</v>
      </c>
      <c r="D10563" s="25">
        <v>1101820</v>
      </c>
      <c r="E10563" s="25" t="s">
        <v>2894</v>
      </c>
      <c r="F10563" s="39">
        <v>7126.09</v>
      </c>
      <c r="G10563" s="42">
        <v>0.36351799999999995</v>
      </c>
      <c r="H10563" s="42">
        <v>0.36351799999999995</v>
      </c>
      <c r="I10563" s="39">
        <v>2590.4619846199998</v>
      </c>
      <c r="J10563" s="42">
        <v>4.2000000000000002E-4</v>
      </c>
      <c r="K10563" s="42">
        <v>1.05016541552815E-4</v>
      </c>
      <c r="L10563" s="25">
        <v>0.48435332069999998</v>
      </c>
      <c r="M10563" s="25">
        <v>34.409999999999997</v>
      </c>
      <c r="N10563" s="25">
        <v>1.0879940335403999</v>
      </c>
      <c r="O10563" s="25">
        <v>53.0775230428358</v>
      </c>
      <c r="P10563" s="25" t="s">
        <v>58</v>
      </c>
      <c r="Q10563" s="25" t="s">
        <v>10884</v>
      </c>
      <c r="R10563" s="25">
        <v>0.16666666666666</v>
      </c>
      <c r="S10563" s="25">
        <v>0.48435332069999998</v>
      </c>
      <c r="T10563" s="25">
        <v>0</v>
      </c>
      <c r="U10563" s="25"/>
      <c r="V10563" s="26"/>
      <c r="W10563" s="3" t="s">
        <v>40</v>
      </c>
    </row>
    <row r="10564" spans="1:23" x14ac:dyDescent="0.25">
      <c r="A10564" s="24" t="s">
        <v>22</v>
      </c>
      <c r="B10564" s="25">
        <v>25269</v>
      </c>
      <c r="C10564" s="25">
        <v>1</v>
      </c>
      <c r="D10564" s="25">
        <v>1101820</v>
      </c>
      <c r="E10564" s="25" t="s">
        <v>2894</v>
      </c>
      <c r="F10564" s="39">
        <v>172872.01382381699</v>
      </c>
      <c r="G10564" s="42">
        <v>0.36351799999999895</v>
      </c>
      <c r="H10564" s="42">
        <v>0.36351799999999895</v>
      </c>
      <c r="I10564" s="39">
        <v>62842.088721206303</v>
      </c>
      <c r="J10564" s="42">
        <v>3.2599999999999996E-4</v>
      </c>
      <c r="K10564" s="42">
        <v>2.5823520313519003E-4</v>
      </c>
      <c r="L10564" s="25">
        <v>0.48435332069999998</v>
      </c>
      <c r="M10564" s="39">
        <v>2200.4499999999998</v>
      </c>
      <c r="N10564" s="25">
        <v>20.486520923113201</v>
      </c>
      <c r="O10564" s="39">
        <v>1134.4584910430101</v>
      </c>
      <c r="P10564" s="25" t="s">
        <v>58</v>
      </c>
      <c r="Q10564" s="25" t="s">
        <v>1023</v>
      </c>
      <c r="R10564" s="25">
        <v>2.0226316123969599</v>
      </c>
      <c r="S10564" s="25">
        <v>0.48435332069999998</v>
      </c>
      <c r="T10564" s="25">
        <v>0</v>
      </c>
      <c r="U10564" s="25"/>
      <c r="V10564" s="26"/>
      <c r="W10564" s="3" t="s">
        <v>40</v>
      </c>
    </row>
    <row r="10565" spans="1:23" x14ac:dyDescent="0.25">
      <c r="A10565" s="24" t="s">
        <v>22</v>
      </c>
      <c r="B10565" s="25">
        <v>25270</v>
      </c>
      <c r="C10565" s="25">
        <v>1</v>
      </c>
      <c r="D10565" s="25">
        <v>1101820</v>
      </c>
      <c r="E10565" s="25" t="s">
        <v>2894</v>
      </c>
      <c r="F10565" s="39">
        <v>386374.69998377201</v>
      </c>
      <c r="G10565" s="42">
        <v>0.36351799999999995</v>
      </c>
      <c r="H10565" s="42">
        <v>0.36351799999999995</v>
      </c>
      <c r="I10565" s="39">
        <v>140454.158188701</v>
      </c>
      <c r="J10565" s="42">
        <v>7.6300000000000011E-4</v>
      </c>
      <c r="K10565" s="42">
        <v>7.4181774039900001E-4</v>
      </c>
      <c r="L10565" s="25">
        <v>0.48435332069999998</v>
      </c>
      <c r="M10565" s="39">
        <v>17764.22</v>
      </c>
      <c r="N10565" s="25">
        <v>107.166522697978</v>
      </c>
      <c r="O10565" s="39">
        <v>3878.2082290624598</v>
      </c>
      <c r="P10565" s="25" t="s">
        <v>58</v>
      </c>
      <c r="Q10565" s="25" t="s">
        <v>1658</v>
      </c>
      <c r="R10565" s="25">
        <v>4.9653282851256799</v>
      </c>
      <c r="S10565" s="25">
        <v>0.48435332069999998</v>
      </c>
      <c r="T10565" s="25">
        <v>0</v>
      </c>
      <c r="U10565" s="25"/>
      <c r="V10565" s="26"/>
      <c r="W10565" s="3" t="s">
        <v>40</v>
      </c>
    </row>
    <row r="10566" spans="1:23" x14ac:dyDescent="0.25">
      <c r="A10566" s="24" t="s">
        <v>22</v>
      </c>
      <c r="B10566" s="25">
        <v>25271</v>
      </c>
      <c r="C10566" s="25">
        <v>1</v>
      </c>
      <c r="D10566" s="25">
        <v>1101820</v>
      </c>
      <c r="E10566" s="25" t="s">
        <v>2894</v>
      </c>
      <c r="F10566" s="39">
        <v>40039.324925989502</v>
      </c>
      <c r="G10566" s="42">
        <v>0.36351799999999995</v>
      </c>
      <c r="H10566" s="42">
        <v>0.36351799999999995</v>
      </c>
      <c r="I10566" s="39">
        <v>14555.015318445799</v>
      </c>
      <c r="J10566" s="42">
        <v>3.2599999999999996E-4</v>
      </c>
      <c r="K10566" s="42">
        <v>3.1345797988089502E-4</v>
      </c>
      <c r="L10566" s="25">
        <v>0.48435332069999998</v>
      </c>
      <c r="M10566" s="25">
        <v>748.95</v>
      </c>
      <c r="N10566" s="25">
        <v>4.7449349938133496</v>
      </c>
      <c r="O10566" s="25">
        <v>262.75480416519002</v>
      </c>
      <c r="P10566" s="25" t="s">
        <v>58</v>
      </c>
      <c r="Q10566" s="25" t="s">
        <v>3403</v>
      </c>
      <c r="R10566" s="25">
        <v>2.9616450566363999</v>
      </c>
      <c r="S10566" s="25">
        <v>0.48435332069999998</v>
      </c>
      <c r="T10566" s="25">
        <v>0</v>
      </c>
      <c r="U10566" s="25"/>
      <c r="V10566" s="26"/>
      <c r="W10566" s="3" t="s">
        <v>40</v>
      </c>
    </row>
    <row r="10567" spans="1:23" x14ac:dyDescent="0.25">
      <c r="A10567" s="24" t="s">
        <v>22</v>
      </c>
      <c r="B10567" s="25">
        <v>25272</v>
      </c>
      <c r="C10567" s="25">
        <v>1</v>
      </c>
      <c r="D10567" s="25">
        <v>1101820</v>
      </c>
      <c r="E10567" s="25" t="s">
        <v>2894</v>
      </c>
      <c r="F10567" s="39">
        <v>3399.0934268910401</v>
      </c>
      <c r="G10567" s="42">
        <v>0.36351799999999995</v>
      </c>
      <c r="H10567" s="42">
        <v>0.36351799999999995</v>
      </c>
      <c r="I10567" s="39">
        <v>1235.63164435657</v>
      </c>
      <c r="J10567" s="42">
        <v>2.99E-4</v>
      </c>
      <c r="K10567" s="42">
        <v>2.99E-4</v>
      </c>
      <c r="L10567" s="25">
        <v>0.48435332069999998</v>
      </c>
      <c r="M10567" s="25">
        <v>117.85</v>
      </c>
      <c r="N10567" s="25">
        <v>0.36945386166261002</v>
      </c>
      <c r="O10567" s="25">
        <v>21.362874021164998</v>
      </c>
      <c r="P10567" s="25" t="s">
        <v>58</v>
      </c>
      <c r="Q10567" s="25" t="s">
        <v>10889</v>
      </c>
      <c r="R10567" s="25">
        <v>6</v>
      </c>
      <c r="S10567" s="25">
        <v>0.48435332069999998</v>
      </c>
      <c r="T10567" s="25">
        <v>0</v>
      </c>
      <c r="U10567" s="25"/>
      <c r="V10567" s="26"/>
      <c r="W10567" s="3" t="s">
        <v>40</v>
      </c>
    </row>
    <row r="10568" spans="1:23" x14ac:dyDescent="0.25">
      <c r="A10568" s="24" t="s">
        <v>22</v>
      </c>
      <c r="B10568" s="25">
        <v>25273</v>
      </c>
      <c r="C10568" s="25">
        <v>1</v>
      </c>
      <c r="D10568" s="25">
        <v>1101820</v>
      </c>
      <c r="E10568" s="25" t="s">
        <v>2894</v>
      </c>
      <c r="F10568" s="39">
        <v>27514.636518004601</v>
      </c>
      <c r="G10568" s="42">
        <v>0.36351799999999895</v>
      </c>
      <c r="H10568" s="42">
        <v>0.36351799999999995</v>
      </c>
      <c r="I10568" s="39">
        <v>10002.065637752001</v>
      </c>
      <c r="J10568" s="42">
        <v>1.64E-3</v>
      </c>
      <c r="K10568" s="42">
        <v>1.2731237576004001E-3</v>
      </c>
      <c r="L10568" s="25">
        <v>0.48435332069999998</v>
      </c>
      <c r="M10568" s="25">
        <v>927.66</v>
      </c>
      <c r="N10568" s="25">
        <v>16.403387645913298</v>
      </c>
      <c r="O10568" s="25">
        <v>404.72050700409699</v>
      </c>
      <c r="P10568" s="25" t="s">
        <v>58</v>
      </c>
      <c r="Q10568" s="25" t="s">
        <v>1041</v>
      </c>
      <c r="R10568" s="25">
        <v>2.03019056790348</v>
      </c>
      <c r="S10568" s="25">
        <v>0.48435332069999998</v>
      </c>
      <c r="T10568" s="25">
        <v>0</v>
      </c>
      <c r="U10568" s="25"/>
      <c r="V10568" s="26"/>
      <c r="W10568" s="3" t="s">
        <v>40</v>
      </c>
    </row>
    <row r="10569" spans="1:23" x14ac:dyDescent="0.25">
      <c r="A10569" s="24" t="s">
        <v>22</v>
      </c>
      <c r="B10569" s="25">
        <v>25274</v>
      </c>
      <c r="C10569" s="25">
        <v>1</v>
      </c>
      <c r="D10569" s="25">
        <v>1101820</v>
      </c>
      <c r="E10569" s="25" t="s">
        <v>2894</v>
      </c>
      <c r="F10569" s="39">
        <v>77781.481295432299</v>
      </c>
      <c r="G10569" s="42">
        <v>0.36351799999999995</v>
      </c>
      <c r="H10569" s="42">
        <v>0.36351799999999895</v>
      </c>
      <c r="I10569" s="39">
        <v>28274.968517552901</v>
      </c>
      <c r="J10569" s="42">
        <v>3.5399999999999999E-4</v>
      </c>
      <c r="K10569" s="42">
        <v>3.26280758941207E-4</v>
      </c>
      <c r="L10569" s="25">
        <v>0.48435332069999998</v>
      </c>
      <c r="M10569" s="39">
        <v>2244.86</v>
      </c>
      <c r="N10569" s="25">
        <v>10.0093388552137</v>
      </c>
      <c r="O10569" s="25">
        <v>531.89618737905005</v>
      </c>
      <c r="P10569" s="25" t="s">
        <v>58</v>
      </c>
      <c r="Q10569" s="25" t="s">
        <v>10890</v>
      </c>
      <c r="R10569" s="25">
        <v>4.6647614919375799</v>
      </c>
      <c r="S10569" s="25">
        <v>0.48435332069999998</v>
      </c>
      <c r="T10569" s="25">
        <v>0</v>
      </c>
      <c r="U10569" s="25"/>
      <c r="V10569" s="26"/>
      <c r="W10569" s="3" t="s">
        <v>40</v>
      </c>
    </row>
    <row r="10570" spans="1:23" x14ac:dyDescent="0.25">
      <c r="A10570" s="24" t="s">
        <v>22</v>
      </c>
      <c r="B10570" s="25">
        <v>25275</v>
      </c>
      <c r="C10570" s="25">
        <v>1</v>
      </c>
      <c r="D10570" s="25">
        <v>1101820</v>
      </c>
      <c r="E10570" s="25" t="s">
        <v>2894</v>
      </c>
      <c r="F10570" s="39">
        <v>100552.22288966201</v>
      </c>
      <c r="G10570" s="42">
        <v>0.36351799999999895</v>
      </c>
      <c r="H10570" s="42">
        <v>0.36351799999999895</v>
      </c>
      <c r="I10570" s="39">
        <v>36552.542960404302</v>
      </c>
      <c r="J10570" s="42">
        <v>2.99E-4</v>
      </c>
      <c r="K10570" s="42">
        <v>2.9483097967627001E-4</v>
      </c>
      <c r="L10570" s="25">
        <v>0.48435332069999998</v>
      </c>
      <c r="M10570" s="39">
        <v>2959.28</v>
      </c>
      <c r="N10570" s="25">
        <v>10.9292103451609</v>
      </c>
      <c r="O10570" s="25">
        <v>631.95805479954197</v>
      </c>
      <c r="P10570" s="25" t="s">
        <v>58</v>
      </c>
      <c r="Q10570" s="25" t="s">
        <v>1044</v>
      </c>
      <c r="R10570" s="25">
        <v>5.0680100349206398</v>
      </c>
      <c r="S10570" s="25">
        <v>0.48435332069999998</v>
      </c>
      <c r="T10570" s="25">
        <v>0</v>
      </c>
      <c r="U10570" s="25"/>
      <c r="V10570" s="26"/>
      <c r="W10570" s="3" t="s">
        <v>40</v>
      </c>
    </row>
    <row r="10571" spans="1:23" x14ac:dyDescent="0.25">
      <c r="A10571" s="24" t="s">
        <v>22</v>
      </c>
      <c r="B10571" s="25">
        <v>25276</v>
      </c>
      <c r="C10571" s="25">
        <v>1</v>
      </c>
      <c r="D10571" s="25">
        <v>1101820</v>
      </c>
      <c r="E10571" s="25" t="s">
        <v>2894</v>
      </c>
      <c r="F10571" s="39">
        <v>1549215.45055525</v>
      </c>
      <c r="G10571" s="42">
        <v>0.36351799999999995</v>
      </c>
      <c r="H10571" s="42">
        <v>0.36351799999999995</v>
      </c>
      <c r="I10571" s="39">
        <v>563167.70215494302</v>
      </c>
      <c r="J10571" s="42">
        <v>4.2000000000000002E-4</v>
      </c>
      <c r="K10571" s="42">
        <v>3.9264745036551299E-4</v>
      </c>
      <c r="L10571" s="25">
        <v>0.48435332069999998</v>
      </c>
      <c r="M10571" s="39">
        <v>44574.86</v>
      </c>
      <c r="N10571" s="25">
        <v>236.53043490507599</v>
      </c>
      <c r="O10571" s="39">
        <v>11539.0794636558</v>
      </c>
      <c r="P10571" s="25" t="s">
        <v>58</v>
      </c>
      <c r="Q10571" s="25" t="s">
        <v>1664</v>
      </c>
      <c r="R10571" s="25">
        <v>4.1595910782639196</v>
      </c>
      <c r="S10571" s="25">
        <v>0.48435332069999998</v>
      </c>
      <c r="T10571" s="25">
        <v>0</v>
      </c>
      <c r="U10571" s="25"/>
      <c r="V10571" s="26"/>
      <c r="W10571" s="3" t="s">
        <v>40</v>
      </c>
    </row>
    <row r="10572" spans="1:23" x14ac:dyDescent="0.25">
      <c r="A10572" s="24" t="s">
        <v>22</v>
      </c>
      <c r="B10572" s="25">
        <v>25277</v>
      </c>
      <c r="C10572" s="25">
        <v>1</v>
      </c>
      <c r="D10572" s="25">
        <v>1101820</v>
      </c>
      <c r="E10572" s="25" t="s">
        <v>2894</v>
      </c>
      <c r="F10572" s="39">
        <v>21942.463307461101</v>
      </c>
      <c r="G10572" s="42">
        <v>0.36351799999999895</v>
      </c>
      <c r="H10572" s="42">
        <v>0.36351799999999895</v>
      </c>
      <c r="I10572" s="39">
        <v>7976.4803766016603</v>
      </c>
      <c r="J10572" s="42">
        <v>7.0099999999999991E-4</v>
      </c>
      <c r="K10572" s="42">
        <v>7.0099999999999991E-4</v>
      </c>
      <c r="L10572" s="25">
        <v>0.48435332069999998</v>
      </c>
      <c r="M10572" s="39">
        <v>1062.49</v>
      </c>
      <c r="N10572" s="25">
        <v>5.5915127439977601</v>
      </c>
      <c r="O10572" s="25">
        <v>211.114487099417</v>
      </c>
      <c r="P10572" s="25" t="s">
        <v>58</v>
      </c>
      <c r="Q10572" s="25" t="s">
        <v>10897</v>
      </c>
      <c r="R10572" s="25">
        <v>5.7794099613623899</v>
      </c>
      <c r="S10572" s="25">
        <v>0.48435332069999998</v>
      </c>
      <c r="T10572" s="25">
        <v>0</v>
      </c>
      <c r="U10572" s="25"/>
      <c r="V10572" s="26"/>
      <c r="W10572" s="3" t="s">
        <v>40</v>
      </c>
    </row>
    <row r="10573" spans="1:23" x14ac:dyDescent="0.25">
      <c r="A10573" s="24" t="s">
        <v>22</v>
      </c>
      <c r="B10573" s="25">
        <v>25278</v>
      </c>
      <c r="C10573" s="25">
        <v>1</v>
      </c>
      <c r="D10573" s="25">
        <v>1101820</v>
      </c>
      <c r="E10573" s="25" t="s">
        <v>2894</v>
      </c>
      <c r="F10573" s="39">
        <v>298730.60776079597</v>
      </c>
      <c r="G10573" s="42">
        <v>0.36351799999999895</v>
      </c>
      <c r="H10573" s="42">
        <v>0.36351799999999995</v>
      </c>
      <c r="I10573" s="39">
        <v>108593.953071989</v>
      </c>
      <c r="J10573" s="42">
        <v>2.52E-4</v>
      </c>
      <c r="K10573" s="42">
        <v>2.4738440195981901E-4</v>
      </c>
      <c r="L10573" s="25">
        <v>0.48435332069999998</v>
      </c>
      <c r="M10573" s="39">
        <v>5799.84</v>
      </c>
      <c r="N10573" s="25">
        <v>27.3656761741412</v>
      </c>
      <c r="O10573" s="39">
        <v>1723.6583402767101</v>
      </c>
      <c r="P10573" s="25" t="s">
        <v>58</v>
      </c>
      <c r="Q10573" s="25" t="s">
        <v>1081</v>
      </c>
      <c r="R10573" s="25">
        <v>3.7650783898477602</v>
      </c>
      <c r="S10573" s="25">
        <v>0.48435332069999998</v>
      </c>
      <c r="T10573" s="25">
        <v>0</v>
      </c>
      <c r="U10573" s="25"/>
      <c r="V10573" s="26"/>
      <c r="W10573" s="3" t="s">
        <v>40</v>
      </c>
    </row>
    <row r="10574" spans="1:23" x14ac:dyDescent="0.25">
      <c r="A10574" s="24" t="s">
        <v>22</v>
      </c>
      <c r="B10574" s="25">
        <v>25279</v>
      </c>
      <c r="C10574" s="25">
        <v>1</v>
      </c>
      <c r="D10574" s="25">
        <v>1101820</v>
      </c>
      <c r="E10574" s="25" t="s">
        <v>2894</v>
      </c>
      <c r="F10574" s="39">
        <v>2452845.4534884398</v>
      </c>
      <c r="G10574" s="42">
        <v>0.36351799999999895</v>
      </c>
      <c r="H10574" s="42">
        <v>0.36351799999999895</v>
      </c>
      <c r="I10574" s="39">
        <v>891653.473561213</v>
      </c>
      <c r="J10574" s="42">
        <v>5.4299999999999997E-4</v>
      </c>
      <c r="K10574" s="42">
        <v>5.4235092352530401E-4</v>
      </c>
      <c r="L10574" s="25">
        <v>0.48435332069999998</v>
      </c>
      <c r="M10574" s="39">
        <v>80323.92</v>
      </c>
      <c r="N10574" s="25">
        <v>484.16783614373799</v>
      </c>
      <c r="O10574" s="39">
        <v>20771.988696093202</v>
      </c>
      <c r="P10574" s="25" t="s">
        <v>58</v>
      </c>
      <c r="Q10574" s="25" t="s">
        <v>1779</v>
      </c>
      <c r="R10574" s="25">
        <v>4.8370781004801797</v>
      </c>
      <c r="S10574" s="25">
        <v>0.48435332069999998</v>
      </c>
      <c r="T10574" s="25">
        <v>0</v>
      </c>
      <c r="U10574" s="25"/>
      <c r="V10574" s="26"/>
      <c r="W10574" s="3" t="s">
        <v>40</v>
      </c>
    </row>
    <row r="10575" spans="1:23" x14ac:dyDescent="0.25">
      <c r="A10575" s="24" t="s">
        <v>22</v>
      </c>
      <c r="B10575" s="25">
        <v>25280</v>
      </c>
      <c r="C10575" s="25">
        <v>1</v>
      </c>
      <c r="D10575" s="25">
        <v>1101820</v>
      </c>
      <c r="E10575" s="25" t="s">
        <v>2894</v>
      </c>
      <c r="F10575" s="39">
        <v>120051.956871125</v>
      </c>
      <c r="G10575" s="42">
        <v>0.36351799999999895</v>
      </c>
      <c r="H10575" s="42">
        <v>0.36351799999999895</v>
      </c>
      <c r="I10575" s="39">
        <v>43641.047257877697</v>
      </c>
      <c r="J10575" s="42">
        <v>2.1160000000000003E-3</v>
      </c>
      <c r="K10575" s="42">
        <v>1.8826844253711E-3</v>
      </c>
      <c r="L10575" s="25">
        <v>0.48435332069999998</v>
      </c>
      <c r="M10575" s="39">
        <v>6477.09</v>
      </c>
      <c r="N10575" s="25">
        <v>92.344455997669399</v>
      </c>
      <c r="O10575" s="39">
        <v>2005.36312662914</v>
      </c>
      <c r="P10575" s="25" t="s">
        <v>58</v>
      </c>
      <c r="Q10575" s="25" t="s">
        <v>9931</v>
      </c>
      <c r="R10575" s="25">
        <v>3.2402472797575301</v>
      </c>
      <c r="S10575" s="25">
        <v>0.48435332069999998</v>
      </c>
      <c r="T10575" s="25">
        <v>0</v>
      </c>
      <c r="U10575" s="25"/>
      <c r="V10575" s="26"/>
      <c r="W10575" s="3" t="s">
        <v>40</v>
      </c>
    </row>
    <row r="10576" spans="1:23" x14ac:dyDescent="0.25">
      <c r="A10576" s="24" t="s">
        <v>22</v>
      </c>
      <c r="B10576" s="25">
        <v>25312</v>
      </c>
      <c r="C10576" s="25">
        <v>1</v>
      </c>
      <c r="D10576" s="25">
        <v>1101826</v>
      </c>
      <c r="E10576" s="25" t="s">
        <v>2895</v>
      </c>
      <c r="F10576" s="39">
        <v>108432500.31</v>
      </c>
      <c r="G10576" s="42">
        <v>0.33299999999999996</v>
      </c>
      <c r="H10576" s="42">
        <v>0.33299999999999996</v>
      </c>
      <c r="I10576" s="39">
        <v>36108022.60323</v>
      </c>
      <c r="J10576" s="42">
        <v>4.1525384455427996E-3</v>
      </c>
      <c r="K10576" s="42">
        <v>4.1525384455427996E-3</v>
      </c>
      <c r="L10576" s="25">
        <v>0.47420511929999998</v>
      </c>
      <c r="M10576" s="39">
        <v>7605993.6600000001</v>
      </c>
      <c r="N10576" s="39">
        <v>149939.95205244201</v>
      </c>
      <c r="O10576" s="39">
        <v>2321971.8320029802</v>
      </c>
      <c r="P10576" s="25" t="s">
        <v>58</v>
      </c>
      <c r="Q10576" s="25" t="s">
        <v>6760</v>
      </c>
      <c r="R10576" s="25">
        <v>2.1558886659289498</v>
      </c>
      <c r="S10576" s="25">
        <v>0.47420511929999998</v>
      </c>
      <c r="T10576" s="25">
        <v>0</v>
      </c>
      <c r="U10576" s="25"/>
      <c r="V10576" s="26"/>
      <c r="W10576" s="3" t="s">
        <v>50</v>
      </c>
    </row>
    <row r="10577" spans="1:23" x14ac:dyDescent="0.25">
      <c r="A10577" s="24" t="s">
        <v>22</v>
      </c>
      <c r="B10577" s="25">
        <v>25313</v>
      </c>
      <c r="C10577" s="25">
        <v>1</v>
      </c>
      <c r="D10577" s="25">
        <v>1101826</v>
      </c>
      <c r="E10577" s="25" t="s">
        <v>2895</v>
      </c>
      <c r="F10577" s="39">
        <v>24204922</v>
      </c>
      <c r="G10577" s="42">
        <v>0.33299999999999996</v>
      </c>
      <c r="H10577" s="42">
        <v>0.33299999999999996</v>
      </c>
      <c r="I10577" s="39">
        <v>8060239.0259999996</v>
      </c>
      <c r="J10577" s="42">
        <v>6.4249999999999993E-3</v>
      </c>
      <c r="K10577" s="42">
        <v>5.1780427214310996E-3</v>
      </c>
      <c r="L10577" s="25">
        <v>0.47420511929999998</v>
      </c>
      <c r="M10577" s="39">
        <v>1539190.4</v>
      </c>
      <c r="N10577" s="39">
        <v>51787.03574205</v>
      </c>
      <c r="O10577" s="39">
        <v>643998.43901827803</v>
      </c>
      <c r="P10577" s="25" t="s">
        <v>58</v>
      </c>
      <c r="Q10577" s="25" t="s">
        <v>2621</v>
      </c>
      <c r="R10577" s="25">
        <v>0.93888888879707999</v>
      </c>
      <c r="S10577" s="25">
        <v>0.47420511929999998</v>
      </c>
      <c r="T10577" s="25">
        <v>0</v>
      </c>
      <c r="U10577" s="25"/>
      <c r="V10577" s="26"/>
      <c r="W10577" s="3" t="s">
        <v>50</v>
      </c>
    </row>
    <row r="10578" spans="1:23" x14ac:dyDescent="0.25">
      <c r="A10578" s="24" t="s">
        <v>22</v>
      </c>
      <c r="B10578" s="25">
        <v>25314</v>
      </c>
      <c r="C10578" s="25">
        <v>1</v>
      </c>
      <c r="D10578" s="25">
        <v>1101826</v>
      </c>
      <c r="E10578" s="25" t="s">
        <v>2895</v>
      </c>
      <c r="F10578" s="39">
        <v>26482932.579999998</v>
      </c>
      <c r="G10578" s="42">
        <v>0.33299999999999896</v>
      </c>
      <c r="H10578" s="42">
        <v>0.33299999999999996</v>
      </c>
      <c r="I10578" s="39">
        <v>8818816.5491400007</v>
      </c>
      <c r="J10578" s="42">
        <v>1.2909999999999998E-3</v>
      </c>
      <c r="K10578" s="42">
        <v>6.6362569006469998E-4</v>
      </c>
      <c r="L10578" s="25">
        <v>0.47420511929999998</v>
      </c>
      <c r="M10578" s="39">
        <v>438395.47</v>
      </c>
      <c r="N10578" s="39">
        <v>11385.092164939701</v>
      </c>
      <c r="O10578" s="39">
        <v>316659.78411230299</v>
      </c>
      <c r="P10578" s="25" t="s">
        <v>58</v>
      </c>
      <c r="Q10578" s="25" t="s">
        <v>9038</v>
      </c>
      <c r="R10578" s="25">
        <v>0.51387930753977995</v>
      </c>
      <c r="S10578" s="25">
        <v>0.47420511929999998</v>
      </c>
      <c r="T10578" s="25">
        <v>0</v>
      </c>
      <c r="U10578" s="25"/>
      <c r="V10578" s="26"/>
      <c r="W10578" s="3" t="s">
        <v>50</v>
      </c>
    </row>
    <row r="10579" spans="1:23" x14ac:dyDescent="0.25">
      <c r="A10579" s="24" t="s">
        <v>22</v>
      </c>
      <c r="B10579" s="25">
        <v>25315</v>
      </c>
      <c r="C10579" s="25">
        <v>1</v>
      </c>
      <c r="D10579" s="25">
        <v>1101826</v>
      </c>
      <c r="E10579" s="25" t="s">
        <v>2895</v>
      </c>
      <c r="F10579" s="39">
        <v>70570733.510000005</v>
      </c>
      <c r="G10579" s="42">
        <v>0.33299999999999996</v>
      </c>
      <c r="H10579" s="42">
        <v>0.33299999999999896</v>
      </c>
      <c r="I10579" s="39">
        <v>23500054.258829899</v>
      </c>
      <c r="J10579" s="42">
        <v>2.5307536729375002E-3</v>
      </c>
      <c r="K10579" s="42">
        <v>1.9384712443693999E-3</v>
      </c>
      <c r="L10579" s="25">
        <v>0.47420511929999998</v>
      </c>
      <c r="M10579" s="39">
        <v>3231550.12</v>
      </c>
      <c r="N10579" s="39">
        <v>59472.848629765802</v>
      </c>
      <c r="O10579" s="39">
        <v>1180710.8663862301</v>
      </c>
      <c r="P10579" s="25" t="s">
        <v>58</v>
      </c>
      <c r="Q10579" s="25" t="s">
        <v>5421</v>
      </c>
      <c r="R10579" s="25">
        <v>2.6454829754987799</v>
      </c>
      <c r="S10579" s="25">
        <v>0.47420511929999998</v>
      </c>
      <c r="T10579" s="25">
        <v>0</v>
      </c>
      <c r="U10579" s="25"/>
      <c r="V10579" s="26"/>
      <c r="W10579" s="3" t="s">
        <v>50</v>
      </c>
    </row>
    <row r="10580" spans="1:23" x14ac:dyDescent="0.25">
      <c r="A10580" s="24" t="s">
        <v>22</v>
      </c>
      <c r="B10580" s="25">
        <v>25316</v>
      </c>
      <c r="C10580" s="25">
        <v>1</v>
      </c>
      <c r="D10580" s="25">
        <v>1101826</v>
      </c>
      <c r="E10580" s="25" t="s">
        <v>2895</v>
      </c>
      <c r="F10580" s="39">
        <v>39931789.710000001</v>
      </c>
      <c r="G10580" s="42">
        <v>0.33299999999999996</v>
      </c>
      <c r="H10580" s="42">
        <v>0.33299999999999996</v>
      </c>
      <c r="I10580" s="39">
        <v>13297285.97343</v>
      </c>
      <c r="J10580" s="42">
        <v>2.8830000000000001E-3</v>
      </c>
      <c r="K10580" s="42">
        <v>2.8830000000000001E-3</v>
      </c>
      <c r="L10580" s="25">
        <v>0.47420511929999998</v>
      </c>
      <c r="M10580" s="39">
        <v>1813185.59</v>
      </c>
      <c r="N10580" s="39">
        <v>38336.075461398701</v>
      </c>
      <c r="O10580" s="39">
        <v>712948.878831735</v>
      </c>
      <c r="P10580" s="25" t="s">
        <v>58</v>
      </c>
      <c r="Q10580" s="25" t="s">
        <v>2622</v>
      </c>
      <c r="R10580" s="25">
        <v>1.0833333333333299</v>
      </c>
      <c r="S10580" s="25">
        <v>0.47420511929999998</v>
      </c>
      <c r="T10580" s="25">
        <v>0</v>
      </c>
      <c r="U10580" s="25"/>
      <c r="V10580" s="26"/>
      <c r="W10580" s="3" t="s">
        <v>50</v>
      </c>
    </row>
    <row r="10581" spans="1:23" x14ac:dyDescent="0.25">
      <c r="A10581" s="24" t="s">
        <v>22</v>
      </c>
      <c r="B10581" s="25">
        <v>25317</v>
      </c>
      <c r="C10581" s="25">
        <v>1</v>
      </c>
      <c r="D10581" s="25">
        <v>1101826</v>
      </c>
      <c r="E10581" s="25" t="s">
        <v>2895</v>
      </c>
      <c r="F10581" s="39">
        <v>8927678.5600000005</v>
      </c>
      <c r="G10581" s="42">
        <v>0.33299999999999996</v>
      </c>
      <c r="H10581" s="42">
        <v>0.33299999999999996</v>
      </c>
      <c r="I10581" s="39">
        <v>2972916.9604799999</v>
      </c>
      <c r="J10581" s="42">
        <v>9.7567000000000001E-2</v>
      </c>
      <c r="K10581" s="42">
        <v>9.7567000000000001E-2</v>
      </c>
      <c r="L10581" s="25">
        <v>0.47420511929999998</v>
      </c>
      <c r="M10581" s="39">
        <v>2405214.96</v>
      </c>
      <c r="N10581" s="39">
        <v>290058.58908315201</v>
      </c>
      <c r="O10581" s="39">
        <v>882148.57814162597</v>
      </c>
      <c r="P10581" s="25" t="s">
        <v>58</v>
      </c>
      <c r="Q10581" s="25" t="s">
        <v>5458</v>
      </c>
      <c r="R10581" s="25">
        <v>5.0833333333333304</v>
      </c>
      <c r="S10581" s="25">
        <v>0.47420511929999998</v>
      </c>
      <c r="T10581" s="25">
        <v>0</v>
      </c>
      <c r="U10581" s="25"/>
      <c r="V10581" s="26"/>
      <c r="W10581" s="3" t="s">
        <v>50</v>
      </c>
    </row>
    <row r="10582" spans="1:23" x14ac:dyDescent="0.25">
      <c r="A10582" s="24" t="s">
        <v>22</v>
      </c>
      <c r="B10582" s="25">
        <v>25318</v>
      </c>
      <c r="C10582" s="25">
        <v>1</v>
      </c>
      <c r="D10582" s="25">
        <v>1101826</v>
      </c>
      <c r="E10582" s="25" t="s">
        <v>2895</v>
      </c>
      <c r="F10582" s="39">
        <v>23383945.52</v>
      </c>
      <c r="G10582" s="42">
        <v>0.33299999999999996</v>
      </c>
      <c r="H10582" s="42">
        <v>0.33299999999999996</v>
      </c>
      <c r="I10582" s="39">
        <v>7786853.8581600003</v>
      </c>
      <c r="J10582" s="42">
        <v>5.2590000000000007E-3</v>
      </c>
      <c r="K10582" s="42">
        <v>5.2590000000000007E-3</v>
      </c>
      <c r="L10582" s="25">
        <v>0.47420511929999998</v>
      </c>
      <c r="M10582" s="39">
        <v>1613601.64</v>
      </c>
      <c r="N10582" s="39">
        <v>40951.064440063397</v>
      </c>
      <c r="O10582" s="39">
        <v>563207.74537650996</v>
      </c>
      <c r="P10582" s="25" t="s">
        <v>58</v>
      </c>
      <c r="Q10582" s="25" t="s">
        <v>2623</v>
      </c>
      <c r="R10582" s="25">
        <v>1.8333333333333299</v>
      </c>
      <c r="S10582" s="25">
        <v>0.47420511929999998</v>
      </c>
      <c r="T10582" s="25">
        <v>0</v>
      </c>
      <c r="U10582" s="25"/>
      <c r="V10582" s="26"/>
      <c r="W10582" s="3" t="s">
        <v>50</v>
      </c>
    </row>
    <row r="10583" spans="1:23" x14ac:dyDescent="0.25">
      <c r="A10583" s="24" t="s">
        <v>22</v>
      </c>
      <c r="B10583" s="25">
        <v>25319</v>
      </c>
      <c r="C10583" s="25">
        <v>1</v>
      </c>
      <c r="D10583" s="25">
        <v>1101826</v>
      </c>
      <c r="E10583" s="25" t="s">
        <v>2895</v>
      </c>
      <c r="F10583" s="39">
        <v>30252599.219999999</v>
      </c>
      <c r="G10583" s="42">
        <v>0.33299999999999996</v>
      </c>
      <c r="H10583" s="42">
        <v>0.33299999999999996</v>
      </c>
      <c r="I10583" s="39">
        <v>10074115.54026</v>
      </c>
      <c r="J10583" s="42">
        <v>2.8830000000000001E-3</v>
      </c>
      <c r="K10583" s="42">
        <v>2.8830000000000001E-3</v>
      </c>
      <c r="L10583" s="25">
        <v>0.47420511929999998</v>
      </c>
      <c r="M10583" s="39">
        <v>2470153.66</v>
      </c>
      <c r="N10583" s="39">
        <v>29043.675102569501</v>
      </c>
      <c r="O10583" s="39">
        <v>540134.98649281601</v>
      </c>
      <c r="P10583" s="25" t="s">
        <v>58</v>
      </c>
      <c r="Q10583" s="25" t="s">
        <v>2624</v>
      </c>
      <c r="R10583" s="25">
        <v>4</v>
      </c>
      <c r="S10583" s="25">
        <v>0.47420511929999998</v>
      </c>
      <c r="T10583" s="25">
        <v>0</v>
      </c>
      <c r="U10583" s="25"/>
      <c r="V10583" s="26"/>
      <c r="W10583" s="3" t="s">
        <v>50</v>
      </c>
    </row>
    <row r="10584" spans="1:23" x14ac:dyDescent="0.25">
      <c r="A10584" s="24" t="s">
        <v>22</v>
      </c>
      <c r="B10584" s="25">
        <v>25320</v>
      </c>
      <c r="C10584" s="25">
        <v>1</v>
      </c>
      <c r="D10584" s="25">
        <v>1101826</v>
      </c>
      <c r="E10584" s="25" t="s">
        <v>2895</v>
      </c>
      <c r="F10584" s="25">
        <v>141.09</v>
      </c>
      <c r="G10584" s="42">
        <v>0.33299999999999996</v>
      </c>
      <c r="H10584" s="42">
        <v>0.33299999999999996</v>
      </c>
      <c r="I10584" s="25">
        <v>46.982970000000002</v>
      </c>
      <c r="J10584" s="42">
        <v>9.7567000000000001E-2</v>
      </c>
      <c r="K10584" s="42">
        <v>9.7566999999999904E-2</v>
      </c>
      <c r="L10584" s="25">
        <v>0.47420511929999998</v>
      </c>
      <c r="M10584" s="25">
        <v>36.03</v>
      </c>
      <c r="N10584" s="25">
        <v>4.58398743399</v>
      </c>
      <c r="O10584" s="25">
        <v>13.9411765391788</v>
      </c>
      <c r="P10584" s="25" t="s">
        <v>58</v>
      </c>
      <c r="Q10584" s="25" t="s">
        <v>9039</v>
      </c>
      <c r="R10584" s="25">
        <v>1</v>
      </c>
      <c r="S10584" s="25">
        <v>0.47420511929999998</v>
      </c>
      <c r="T10584" s="25">
        <v>0</v>
      </c>
      <c r="U10584" s="25"/>
      <c r="V10584" s="26"/>
      <c r="W10584" s="3" t="s">
        <v>50</v>
      </c>
    </row>
    <row r="10585" spans="1:23" x14ac:dyDescent="0.25">
      <c r="A10585" s="24" t="s">
        <v>22</v>
      </c>
      <c r="B10585" s="25">
        <v>25321</v>
      </c>
      <c r="C10585" s="25">
        <v>1</v>
      </c>
      <c r="D10585" s="25">
        <v>1101826</v>
      </c>
      <c r="E10585" s="25" t="s">
        <v>2895</v>
      </c>
      <c r="F10585" s="39">
        <v>889527.43</v>
      </c>
      <c r="G10585" s="42">
        <v>0.33299999999999996</v>
      </c>
      <c r="H10585" s="42">
        <v>0.33299999999999996</v>
      </c>
      <c r="I10585" s="39">
        <v>296212.63419000001</v>
      </c>
      <c r="J10585" s="42">
        <v>8.319E-3</v>
      </c>
      <c r="K10585" s="42">
        <v>2.0862697061329E-3</v>
      </c>
      <c r="L10585" s="25">
        <v>0.47420511929999998</v>
      </c>
      <c r="M10585" s="39">
        <v>30320.15</v>
      </c>
      <c r="N10585" s="39">
        <v>2464.1929038265998</v>
      </c>
      <c r="O10585" s="39">
        <v>26904.5130884674</v>
      </c>
      <c r="P10585" s="25" t="s">
        <v>58</v>
      </c>
      <c r="Q10585" s="25" t="s">
        <v>6949</v>
      </c>
      <c r="R10585" s="25">
        <v>8.3333333333329998E-2</v>
      </c>
      <c r="S10585" s="25">
        <v>0.47420511929999998</v>
      </c>
      <c r="T10585" s="25">
        <v>0</v>
      </c>
      <c r="U10585" s="25"/>
      <c r="V10585" s="26"/>
      <c r="W10585" s="3" t="s">
        <v>50</v>
      </c>
    </row>
    <row r="10586" spans="1:23" x14ac:dyDescent="0.25">
      <c r="A10586" s="24" t="s">
        <v>22</v>
      </c>
      <c r="B10586" s="25">
        <v>25311</v>
      </c>
      <c r="C10586" s="25">
        <v>1</v>
      </c>
      <c r="D10586" s="25">
        <v>1101826</v>
      </c>
      <c r="E10586" s="25" t="s">
        <v>2895</v>
      </c>
      <c r="F10586" s="39">
        <v>117390635.48</v>
      </c>
      <c r="G10586" s="42">
        <v>0.33299999999999996</v>
      </c>
      <c r="H10586" s="42">
        <v>0.33299999999999996</v>
      </c>
      <c r="I10586" s="39">
        <v>39091081.614840001</v>
      </c>
      <c r="J10586" s="42">
        <v>2.359E-3</v>
      </c>
      <c r="K10586" s="42">
        <v>7.7981032017610007E-4</v>
      </c>
      <c r="L10586" s="25">
        <v>0.47420511929999998</v>
      </c>
      <c r="M10586" s="39">
        <v>2176978.73</v>
      </c>
      <c r="N10586" s="39">
        <v>92215.861529407499</v>
      </c>
      <c r="O10586" s="39">
        <v>1896395.0021319999</v>
      </c>
      <c r="P10586" s="25" t="s">
        <v>58</v>
      </c>
      <c r="Q10586" s="25" t="s">
        <v>715</v>
      </c>
      <c r="R10586" s="25">
        <v>0.92735505151840003</v>
      </c>
      <c r="S10586" s="25">
        <v>0.47420511929999998</v>
      </c>
      <c r="T10586" s="25">
        <v>0</v>
      </c>
      <c r="U10586" s="25"/>
      <c r="V10586" s="26"/>
      <c r="W10586" s="3" t="s">
        <v>50</v>
      </c>
    </row>
    <row r="10587" spans="1:23" x14ac:dyDescent="0.25">
      <c r="A10587" s="24" t="s">
        <v>22</v>
      </c>
      <c r="B10587" s="25">
        <v>25324</v>
      </c>
      <c r="C10587" s="25">
        <v>1</v>
      </c>
      <c r="D10587" s="25">
        <v>1101827</v>
      </c>
      <c r="E10587" s="25" t="s">
        <v>2896</v>
      </c>
      <c r="F10587" s="39">
        <v>43729365.039999902</v>
      </c>
      <c r="G10587" s="42">
        <v>0.33299999999999996</v>
      </c>
      <c r="H10587" s="42">
        <v>0.33299999999999896</v>
      </c>
      <c r="I10587" s="39">
        <v>14561878.5583199</v>
      </c>
      <c r="J10587" s="42">
        <v>2.359E-3</v>
      </c>
      <c r="K10587" s="42">
        <v>5.0567617064572296E-4</v>
      </c>
      <c r="L10587" s="25">
        <v>0.47420511929999998</v>
      </c>
      <c r="M10587" s="39">
        <v>579945</v>
      </c>
      <c r="N10587" s="39">
        <v>34351.471519076797</v>
      </c>
      <c r="O10587" s="39">
        <v>706429.00065389404</v>
      </c>
      <c r="P10587" s="25" t="s">
        <v>58</v>
      </c>
      <c r="Q10587" s="25" t="s">
        <v>6126</v>
      </c>
      <c r="R10587" s="25">
        <v>0.42284264518635001</v>
      </c>
      <c r="S10587" s="25">
        <v>0.47420511929999998</v>
      </c>
      <c r="T10587" s="25">
        <v>0</v>
      </c>
      <c r="U10587" s="25"/>
      <c r="V10587" s="26"/>
      <c r="W10587" s="3" t="s">
        <v>50</v>
      </c>
    </row>
    <row r="10588" spans="1:23" x14ac:dyDescent="0.25">
      <c r="A10588" s="24" t="s">
        <v>22</v>
      </c>
      <c r="B10588" s="25">
        <v>25325</v>
      </c>
      <c r="C10588" s="25">
        <v>1</v>
      </c>
      <c r="D10588" s="25">
        <v>1101827</v>
      </c>
      <c r="E10588" s="25" t="s">
        <v>2896</v>
      </c>
      <c r="F10588" s="39">
        <v>33480543.68</v>
      </c>
      <c r="G10588" s="42">
        <v>0.33299999999999996</v>
      </c>
      <c r="H10588" s="42">
        <v>0.33299999999999996</v>
      </c>
      <c r="I10588" s="39">
        <v>11149021.04544</v>
      </c>
      <c r="J10588" s="42">
        <v>8.1807273571132006E-3</v>
      </c>
      <c r="K10588" s="42">
        <v>8.1807273571132006E-3</v>
      </c>
      <c r="L10588" s="25">
        <v>0.47420511929999998</v>
      </c>
      <c r="M10588" s="39">
        <v>4017047.6</v>
      </c>
      <c r="N10588" s="39">
        <v>91207.101471461894</v>
      </c>
      <c r="O10588" s="39">
        <v>1004266.47780361</v>
      </c>
      <c r="P10588" s="25" t="s">
        <v>58</v>
      </c>
      <c r="Q10588" s="25" t="s">
        <v>5444</v>
      </c>
      <c r="R10588" s="25">
        <v>5.38228989048085</v>
      </c>
      <c r="S10588" s="25">
        <v>0.47420511929999998</v>
      </c>
      <c r="T10588" s="25">
        <v>0</v>
      </c>
      <c r="U10588" s="25"/>
      <c r="V10588" s="26"/>
      <c r="W10588" s="3" t="s">
        <v>50</v>
      </c>
    </row>
    <row r="10589" spans="1:23" x14ac:dyDescent="0.25">
      <c r="A10589" s="24" t="s">
        <v>22</v>
      </c>
      <c r="B10589" s="25">
        <v>25326</v>
      </c>
      <c r="C10589" s="25">
        <v>1</v>
      </c>
      <c r="D10589" s="25">
        <v>1101827</v>
      </c>
      <c r="E10589" s="25" t="s">
        <v>2896</v>
      </c>
      <c r="F10589" s="39">
        <v>12948409.789999999</v>
      </c>
      <c r="G10589" s="42">
        <v>0.33299999999999996</v>
      </c>
      <c r="H10589" s="42">
        <v>0.33299999999999996</v>
      </c>
      <c r="I10589" s="39">
        <v>4311820.46007</v>
      </c>
      <c r="J10589" s="42">
        <v>1.1685000000000001E-2</v>
      </c>
      <c r="K10589" s="42">
        <v>8.5623099322176995E-3</v>
      </c>
      <c r="L10589" s="25">
        <v>0.47420511929999998</v>
      </c>
      <c r="M10589" s="39">
        <v>1132840.21</v>
      </c>
      <c r="N10589" s="39">
        <v>50383.622075917898</v>
      </c>
      <c r="O10589" s="39">
        <v>463364.46038284799</v>
      </c>
      <c r="P10589" s="25" t="s">
        <v>58</v>
      </c>
      <c r="Q10589" s="25" t="s">
        <v>2625</v>
      </c>
      <c r="R10589" s="25">
        <v>1.4446824585064799</v>
      </c>
      <c r="S10589" s="25">
        <v>0.47420511929999998</v>
      </c>
      <c r="T10589" s="25">
        <v>0</v>
      </c>
      <c r="U10589" s="25"/>
      <c r="V10589" s="26"/>
      <c r="W10589" s="3" t="s">
        <v>50</v>
      </c>
    </row>
    <row r="10590" spans="1:23" x14ac:dyDescent="0.25">
      <c r="A10590" s="24" t="s">
        <v>22</v>
      </c>
      <c r="B10590" s="25">
        <v>25327</v>
      </c>
      <c r="C10590" s="25">
        <v>1</v>
      </c>
      <c r="D10590" s="25">
        <v>1101827</v>
      </c>
      <c r="E10590" s="25" t="s">
        <v>2896</v>
      </c>
      <c r="F10590" s="39">
        <v>8637915.5099999998</v>
      </c>
      <c r="G10590" s="42">
        <v>0.33299999999999996</v>
      </c>
      <c r="H10590" s="42">
        <v>0.33299999999999996</v>
      </c>
      <c r="I10590" s="39">
        <v>2876425.8648299999</v>
      </c>
      <c r="J10590" s="42">
        <v>2.1100000000000001E-4</v>
      </c>
      <c r="K10590" s="42">
        <v>2.1100000000000001E-4</v>
      </c>
      <c r="L10590" s="25">
        <v>0.47420511929999998</v>
      </c>
      <c r="M10590" s="39">
        <v>92554.33</v>
      </c>
      <c r="N10590" s="25">
        <v>606.92585747912995</v>
      </c>
      <c r="O10590" s="39">
        <v>41778.0908550237</v>
      </c>
      <c r="P10590" s="25" t="s">
        <v>58</v>
      </c>
      <c r="Q10590" s="25" t="s">
        <v>1200</v>
      </c>
      <c r="R10590" s="25">
        <v>2.34694771979773</v>
      </c>
      <c r="S10590" s="25">
        <v>0.47420511929999998</v>
      </c>
      <c r="T10590" s="25">
        <v>0</v>
      </c>
      <c r="U10590" s="25"/>
      <c r="V10590" s="26"/>
      <c r="W10590" s="3" t="s">
        <v>50</v>
      </c>
    </row>
    <row r="10591" spans="1:23" x14ac:dyDescent="0.25">
      <c r="A10591" s="24" t="s">
        <v>22</v>
      </c>
      <c r="B10591" s="25">
        <v>25328</v>
      </c>
      <c r="C10591" s="25">
        <v>1</v>
      </c>
      <c r="D10591" s="25">
        <v>1101827</v>
      </c>
      <c r="E10591" s="25" t="s">
        <v>2896</v>
      </c>
      <c r="F10591" s="25">
        <v>261.47000000000003</v>
      </c>
      <c r="G10591" s="42">
        <v>0.33299999999999996</v>
      </c>
      <c r="H10591" s="42">
        <v>0.33299999999999996</v>
      </c>
      <c r="I10591" s="25">
        <v>87.069509999999994</v>
      </c>
      <c r="J10591" s="42">
        <v>2.1329999999999999E-3</v>
      </c>
      <c r="K10591" s="42">
        <v>1.84279670676662E-4</v>
      </c>
      <c r="L10591" s="25">
        <v>0.47420511929999998</v>
      </c>
      <c r="M10591" s="25">
        <v>1.56</v>
      </c>
      <c r="N10591" s="25">
        <v>0.18571926483000001</v>
      </c>
      <c r="O10591" s="25">
        <v>4.0169632486468299</v>
      </c>
      <c r="P10591" s="25" t="s">
        <v>58</v>
      </c>
      <c r="Q10591" s="25" t="s">
        <v>3187</v>
      </c>
      <c r="R10591" s="25">
        <v>9.1189556481940007E-2</v>
      </c>
      <c r="S10591" s="25">
        <v>0.47420511929999998</v>
      </c>
      <c r="T10591" s="25">
        <v>0</v>
      </c>
      <c r="U10591" s="25"/>
      <c r="V10591" s="26"/>
      <c r="W10591" s="3" t="s">
        <v>50</v>
      </c>
    </row>
    <row r="10592" spans="1:23" x14ac:dyDescent="0.25">
      <c r="A10592" s="24" t="s">
        <v>22</v>
      </c>
      <c r="B10592" s="25">
        <v>25329</v>
      </c>
      <c r="C10592" s="25">
        <v>1</v>
      </c>
      <c r="D10592" s="25">
        <v>1101827</v>
      </c>
      <c r="E10592" s="25" t="s">
        <v>2896</v>
      </c>
      <c r="F10592" s="39">
        <v>6755112.6500000004</v>
      </c>
      <c r="G10592" s="42">
        <v>0.33299999999999996</v>
      </c>
      <c r="H10592" s="42">
        <v>0.33299999999999996</v>
      </c>
      <c r="I10592" s="39">
        <v>2249452.5124499998</v>
      </c>
      <c r="J10592" s="42">
        <v>1.5074000000000001E-2</v>
      </c>
      <c r="K10592" s="42">
        <v>3.7899916672583002E-3</v>
      </c>
      <c r="L10592" s="25">
        <v>0.47420511929999998</v>
      </c>
      <c r="M10592" s="39">
        <v>331311.25</v>
      </c>
      <c r="N10592" s="39">
        <v>33908.247172671297</v>
      </c>
      <c r="O10592" s="39">
        <v>274089.80748838099</v>
      </c>
      <c r="P10592" s="25" t="s">
        <v>58</v>
      </c>
      <c r="Q10592" s="25" t="s">
        <v>2646</v>
      </c>
      <c r="R10592" s="25">
        <v>8.3333333333329998E-2</v>
      </c>
      <c r="S10592" s="25">
        <v>0.47420511929999998</v>
      </c>
      <c r="T10592" s="25">
        <v>0</v>
      </c>
      <c r="U10592" s="25"/>
      <c r="V10592" s="26"/>
      <c r="W10592" s="3" t="s">
        <v>50</v>
      </c>
    </row>
    <row r="10593" spans="1:23" x14ac:dyDescent="0.25">
      <c r="A10593" s="24" t="s">
        <v>22</v>
      </c>
      <c r="B10593" s="25">
        <v>25330</v>
      </c>
      <c r="C10593" s="25">
        <v>1</v>
      </c>
      <c r="D10593" s="25">
        <v>1101827</v>
      </c>
      <c r="E10593" s="25" t="s">
        <v>2896</v>
      </c>
      <c r="F10593" s="39">
        <v>387711.73</v>
      </c>
      <c r="G10593" s="42">
        <v>0.33299999999999996</v>
      </c>
      <c r="H10593" s="42">
        <v>0.33299999999999996</v>
      </c>
      <c r="I10593" s="39">
        <v>129108.00609</v>
      </c>
      <c r="J10593" s="42">
        <v>1.1685000000000001E-2</v>
      </c>
      <c r="K10593" s="42">
        <v>1.1685000000000001E-2</v>
      </c>
      <c r="L10593" s="25">
        <v>0.47420511929999998</v>
      </c>
      <c r="M10593" s="39">
        <v>39798.17</v>
      </c>
      <c r="N10593" s="39">
        <v>1508.6270511616499</v>
      </c>
      <c r="O10593" s="39">
        <v>13874.432418279999</v>
      </c>
      <c r="P10593" s="25" t="s">
        <v>58</v>
      </c>
      <c r="Q10593" s="25" t="s">
        <v>456</v>
      </c>
      <c r="R10593" s="25">
        <v>1.1666666666666601</v>
      </c>
      <c r="S10593" s="25">
        <v>0.47420511929999998</v>
      </c>
      <c r="T10593" s="25">
        <v>0</v>
      </c>
      <c r="U10593" s="25"/>
      <c r="V10593" s="26"/>
      <c r="W10593" s="3" t="s">
        <v>50</v>
      </c>
    </row>
    <row r="10594" spans="1:23" x14ac:dyDescent="0.25">
      <c r="A10594" s="24" t="s">
        <v>22</v>
      </c>
      <c r="B10594" s="25">
        <v>25331</v>
      </c>
      <c r="C10594" s="25">
        <v>1</v>
      </c>
      <c r="D10594" s="25">
        <v>1101827</v>
      </c>
      <c r="E10594" s="25" t="s">
        <v>2896</v>
      </c>
      <c r="F10594" s="39">
        <v>19490015.530000001</v>
      </c>
      <c r="G10594" s="42">
        <v>0.33299999999999996</v>
      </c>
      <c r="H10594" s="42">
        <v>0.33299999999999996</v>
      </c>
      <c r="I10594" s="39">
        <v>6490175.1714899996</v>
      </c>
      <c r="J10594" s="42">
        <v>6.4249999999998995E-3</v>
      </c>
      <c r="K10594" s="42">
        <v>6.4249999999998995E-3</v>
      </c>
      <c r="L10594" s="25">
        <v>0.47420511929999998</v>
      </c>
      <c r="M10594" s="39">
        <v>2019731.16</v>
      </c>
      <c r="N10594" s="39">
        <v>41699.375476823203</v>
      </c>
      <c r="O10594" s="39">
        <v>518553.19251853001</v>
      </c>
      <c r="P10594" s="25" t="s">
        <v>58</v>
      </c>
      <c r="Q10594" s="25" t="s">
        <v>2626</v>
      </c>
      <c r="R10594" s="25">
        <v>5.3488407373868601</v>
      </c>
      <c r="S10594" s="25">
        <v>0.47420511929999998</v>
      </c>
      <c r="T10594" s="25">
        <v>0</v>
      </c>
      <c r="U10594" s="25"/>
      <c r="V10594" s="26"/>
      <c r="W10594" s="3" t="s">
        <v>50</v>
      </c>
    </row>
    <row r="10595" spans="1:23" x14ac:dyDescent="0.25">
      <c r="A10595" s="24" t="s">
        <v>22</v>
      </c>
      <c r="B10595" s="25">
        <v>25332</v>
      </c>
      <c r="C10595" s="25">
        <v>1</v>
      </c>
      <c r="D10595" s="25">
        <v>1101827</v>
      </c>
      <c r="E10595" s="25" t="s">
        <v>2896</v>
      </c>
      <c r="F10595" s="39">
        <v>215034064.94</v>
      </c>
      <c r="G10595" s="42">
        <v>0.33299999999999996</v>
      </c>
      <c r="H10595" s="42">
        <v>0.33299999999999996</v>
      </c>
      <c r="I10595" s="39">
        <v>71606343.625019997</v>
      </c>
      <c r="J10595" s="42">
        <v>7.9000000000000008E-3</v>
      </c>
      <c r="K10595" s="42">
        <v>7.9000000000000008E-3</v>
      </c>
      <c r="L10595" s="25">
        <v>0.47420511929999998</v>
      </c>
      <c r="M10595" s="39">
        <v>18720066.710000001</v>
      </c>
      <c r="N10595" s="39">
        <v>565690.114637658</v>
      </c>
      <c r="O10595" s="39">
        <v>6339321.3696911</v>
      </c>
      <c r="P10595" s="25" t="s">
        <v>58</v>
      </c>
      <c r="Q10595" s="25" t="s">
        <v>2627</v>
      </c>
      <c r="R10595" s="25">
        <v>1.3333333333333299</v>
      </c>
      <c r="S10595" s="25">
        <v>0.47420511929999998</v>
      </c>
      <c r="T10595" s="25">
        <v>0</v>
      </c>
      <c r="U10595" s="25"/>
      <c r="V10595" s="26"/>
      <c r="W10595" s="3" t="s">
        <v>50</v>
      </c>
    </row>
    <row r="10596" spans="1:23" x14ac:dyDescent="0.25">
      <c r="A10596" s="24" t="s">
        <v>22</v>
      </c>
      <c r="B10596" s="25">
        <v>25333</v>
      </c>
      <c r="C10596" s="25">
        <v>1</v>
      </c>
      <c r="D10596" s="25">
        <v>1101827</v>
      </c>
      <c r="E10596" s="25" t="s">
        <v>2896</v>
      </c>
      <c r="F10596" s="39">
        <v>971502.95</v>
      </c>
      <c r="G10596" s="42">
        <v>0.33299999999999996</v>
      </c>
      <c r="H10596" s="42">
        <v>0.33299999999999996</v>
      </c>
      <c r="I10596" s="39">
        <v>323510.48235000001</v>
      </c>
      <c r="J10596" s="42">
        <v>4.7580000000000001E-3</v>
      </c>
      <c r="K10596" s="42">
        <v>4.7580000000000001E-3</v>
      </c>
      <c r="L10596" s="25">
        <v>0.47420511929999998</v>
      </c>
      <c r="M10596" s="39">
        <v>78080.28</v>
      </c>
      <c r="N10596" s="39">
        <v>1539.2628750213</v>
      </c>
      <c r="O10596" s="39">
        <v>22262.0382032546</v>
      </c>
      <c r="P10596" s="25" t="s">
        <v>58</v>
      </c>
      <c r="Q10596" s="25" t="s">
        <v>2628</v>
      </c>
      <c r="R10596" s="25">
        <v>4.25</v>
      </c>
      <c r="S10596" s="25">
        <v>0.47420511929999998</v>
      </c>
      <c r="T10596" s="25">
        <v>0</v>
      </c>
      <c r="U10596" s="25"/>
      <c r="V10596" s="26"/>
      <c r="W10596" s="3" t="s">
        <v>50</v>
      </c>
    </row>
    <row r="10597" spans="1:23" x14ac:dyDescent="0.25">
      <c r="A10597" s="24" t="s">
        <v>22</v>
      </c>
      <c r="B10597" s="25">
        <v>25335</v>
      </c>
      <c r="C10597" s="25">
        <v>1</v>
      </c>
      <c r="D10597" s="25">
        <v>1101827</v>
      </c>
      <c r="E10597" s="25" t="s">
        <v>2896</v>
      </c>
      <c r="F10597" s="39">
        <v>6887309.4199999999</v>
      </c>
      <c r="G10597" s="42">
        <v>0.33299999999999996</v>
      </c>
      <c r="H10597" s="42">
        <v>0.33299999999999996</v>
      </c>
      <c r="I10597" s="39">
        <v>2293474.0368599999</v>
      </c>
      <c r="J10597" s="42">
        <v>1.1685000000000001E-2</v>
      </c>
      <c r="K10597" s="42">
        <v>1.1685000000000001E-2</v>
      </c>
      <c r="L10597" s="25">
        <v>0.47420511929999998</v>
      </c>
      <c r="M10597" s="39">
        <v>1051153.8</v>
      </c>
      <c r="N10597" s="39">
        <v>26799.2441207091</v>
      </c>
      <c r="O10597" s="39">
        <v>246465.35479226601</v>
      </c>
      <c r="P10597" s="25" t="s">
        <v>58</v>
      </c>
      <c r="Q10597" s="25" t="s">
        <v>2629</v>
      </c>
      <c r="R10597" s="25">
        <v>6.25</v>
      </c>
      <c r="S10597" s="25">
        <v>0.47420511929999998</v>
      </c>
      <c r="T10597" s="25">
        <v>0</v>
      </c>
      <c r="U10597" s="25"/>
      <c r="V10597" s="26"/>
      <c r="W10597" s="3" t="s">
        <v>50</v>
      </c>
    </row>
    <row r="10598" spans="1:23" x14ac:dyDescent="0.25">
      <c r="A10598" s="24" t="s">
        <v>22</v>
      </c>
      <c r="B10598" s="25">
        <v>25337</v>
      </c>
      <c r="C10598" s="25">
        <v>1</v>
      </c>
      <c r="D10598" s="25">
        <v>1101827</v>
      </c>
      <c r="E10598" s="25" t="s">
        <v>2896</v>
      </c>
      <c r="F10598" s="39">
        <v>5146469.8499999996</v>
      </c>
      <c r="G10598" s="42">
        <v>0.33299999999999996</v>
      </c>
      <c r="H10598" s="42">
        <v>0.33299999999999996</v>
      </c>
      <c r="I10598" s="39">
        <v>1713774.4600500001</v>
      </c>
      <c r="J10598" s="42">
        <v>2.8830000000000001E-3</v>
      </c>
      <c r="K10598" s="42">
        <v>6.2962318240530001E-4</v>
      </c>
      <c r="L10598" s="25">
        <v>0.47420511929999998</v>
      </c>
      <c r="M10598" s="39">
        <v>79010.490000000005</v>
      </c>
      <c r="N10598" s="39">
        <v>4940.8117683241499</v>
      </c>
      <c r="O10598" s="39">
        <v>91885.936897538297</v>
      </c>
      <c r="P10598" s="25" t="s">
        <v>58</v>
      </c>
      <c r="Q10598" s="25" t="s">
        <v>6744</v>
      </c>
      <c r="R10598" s="25">
        <v>0.21814804909426999</v>
      </c>
      <c r="S10598" s="25">
        <v>0.47420511929999998</v>
      </c>
      <c r="T10598" s="25">
        <v>0</v>
      </c>
      <c r="U10598" s="25"/>
      <c r="V10598" s="26"/>
      <c r="W10598" s="3" t="s">
        <v>50</v>
      </c>
    </row>
    <row r="10599" spans="1:23" x14ac:dyDescent="0.25">
      <c r="A10599" s="24" t="s">
        <v>22</v>
      </c>
      <c r="B10599" s="25">
        <v>25338</v>
      </c>
      <c r="C10599" s="25">
        <v>1</v>
      </c>
      <c r="D10599" s="25">
        <v>1101827</v>
      </c>
      <c r="E10599" s="25" t="s">
        <v>2896</v>
      </c>
      <c r="F10599" s="39">
        <v>6027740.5899999999</v>
      </c>
      <c r="G10599" s="42">
        <v>0.31778568000000001</v>
      </c>
      <c r="H10599" s="42">
        <v>0.31778568000000001</v>
      </c>
      <c r="I10599" s="39">
        <v>1915529.64225675</v>
      </c>
      <c r="J10599" s="42">
        <v>1.1685000000000001E-2</v>
      </c>
      <c r="K10599" s="42">
        <v>1.1685000000000001E-2</v>
      </c>
      <c r="L10599" s="25">
        <v>0.47420511929999998</v>
      </c>
      <c r="M10599" s="39">
        <v>993744.98</v>
      </c>
      <c r="N10599" s="39">
        <v>22382.963869770101</v>
      </c>
      <c r="O10599" s="39">
        <v>205850.02721037201</v>
      </c>
      <c r="P10599" s="25" t="s">
        <v>58</v>
      </c>
      <c r="Q10599" s="25" t="s">
        <v>9040</v>
      </c>
      <c r="R10599" s="25">
        <v>8.25</v>
      </c>
      <c r="S10599" s="25">
        <v>0.47420511929999998</v>
      </c>
      <c r="T10599" s="25">
        <v>0</v>
      </c>
      <c r="U10599" s="25"/>
      <c r="V10599" s="26"/>
      <c r="W10599" s="3" t="s">
        <v>50</v>
      </c>
    </row>
    <row r="10600" spans="1:23" x14ac:dyDescent="0.25">
      <c r="A10600" s="24" t="s">
        <v>22</v>
      </c>
      <c r="B10600" s="25">
        <v>25339</v>
      </c>
      <c r="C10600" s="25">
        <v>1</v>
      </c>
      <c r="D10600" s="25">
        <v>1101827</v>
      </c>
      <c r="E10600" s="25" t="s">
        <v>2896</v>
      </c>
      <c r="F10600" s="39">
        <v>25797442.510000002</v>
      </c>
      <c r="G10600" s="42">
        <v>0.33299999999999996</v>
      </c>
      <c r="H10600" s="42">
        <v>0.33299999999999996</v>
      </c>
      <c r="I10600" s="39">
        <v>8590548.3558300007</v>
      </c>
      <c r="J10600" s="42">
        <v>1.7449999999999998E-3</v>
      </c>
      <c r="K10600" s="42">
        <v>1.4553309953180201E-4</v>
      </c>
      <c r="L10600" s="25">
        <v>0.47420511929999998</v>
      </c>
      <c r="M10600" s="39">
        <v>129780.35</v>
      </c>
      <c r="N10600" s="39">
        <v>14990.5068809233</v>
      </c>
      <c r="O10600" s="39">
        <v>358541.43267191201</v>
      </c>
      <c r="P10600" s="25" t="s">
        <v>58</v>
      </c>
      <c r="Q10600" s="25" t="s">
        <v>1811</v>
      </c>
      <c r="R10600" s="25">
        <v>8.3333333333329998E-2</v>
      </c>
      <c r="S10600" s="25">
        <v>0.47420511929999998</v>
      </c>
      <c r="T10600" s="25">
        <v>0</v>
      </c>
      <c r="U10600" s="25"/>
      <c r="V10600" s="26"/>
      <c r="W10600" s="3" t="s">
        <v>50</v>
      </c>
    </row>
    <row r="10601" spans="1:23" x14ac:dyDescent="0.25">
      <c r="A10601" s="24" t="s">
        <v>22</v>
      </c>
      <c r="B10601" s="25">
        <v>25340</v>
      </c>
      <c r="C10601" s="25">
        <v>1</v>
      </c>
      <c r="D10601" s="25">
        <v>1101827</v>
      </c>
      <c r="E10601" s="25" t="s">
        <v>2896</v>
      </c>
      <c r="F10601" s="39">
        <v>66402467.899999999</v>
      </c>
      <c r="G10601" s="42">
        <v>0.33299999999999996</v>
      </c>
      <c r="H10601" s="42">
        <v>0.33299999999999996</v>
      </c>
      <c r="I10601" s="39">
        <v>22112021.810699899</v>
      </c>
      <c r="J10601" s="42">
        <v>1.1685000000000001E-2</v>
      </c>
      <c r="K10601" s="42">
        <v>1.1685000000000001E-2</v>
      </c>
      <c r="L10601" s="25">
        <v>0.47420511929999998</v>
      </c>
      <c r="M10601" s="39">
        <v>8523202.1600000001</v>
      </c>
      <c r="N10601" s="39">
        <v>258378.97485802899</v>
      </c>
      <c r="O10601" s="39">
        <v>2376241.1142050298</v>
      </c>
      <c r="P10601" s="25" t="s">
        <v>58</v>
      </c>
      <c r="Q10601" s="25" t="s">
        <v>6299</v>
      </c>
      <c r="R10601" s="25">
        <v>3.6666666666666599</v>
      </c>
      <c r="S10601" s="25">
        <v>0.47420511929999998</v>
      </c>
      <c r="T10601" s="25">
        <v>0</v>
      </c>
      <c r="U10601" s="25"/>
      <c r="V10601" s="26"/>
      <c r="W10601" s="3" t="s">
        <v>50</v>
      </c>
    </row>
    <row r="10602" spans="1:23" x14ac:dyDescent="0.25">
      <c r="A10602" s="24" t="s">
        <v>22</v>
      </c>
      <c r="B10602" s="25">
        <v>25341</v>
      </c>
      <c r="C10602" s="25">
        <v>1</v>
      </c>
      <c r="D10602" s="25">
        <v>1101827</v>
      </c>
      <c r="E10602" s="25" t="s">
        <v>2896</v>
      </c>
      <c r="F10602" s="39">
        <v>22214.01</v>
      </c>
      <c r="G10602" s="42">
        <v>0.33299999999999996</v>
      </c>
      <c r="H10602" s="42">
        <v>0.33299999999999996</v>
      </c>
      <c r="I10602" s="39">
        <v>7397.2653300000002</v>
      </c>
      <c r="J10602" s="42">
        <v>3.895E-3</v>
      </c>
      <c r="K10602" s="42">
        <v>6.5022272473479995E-4</v>
      </c>
      <c r="L10602" s="25">
        <v>0.47420511929999998</v>
      </c>
      <c r="M10602" s="25">
        <v>341.57999999999902</v>
      </c>
      <c r="N10602" s="25">
        <v>28.812348460350002</v>
      </c>
      <c r="O10602" s="25">
        <v>460.76288361566702</v>
      </c>
      <c r="P10602" s="25" t="s">
        <v>58</v>
      </c>
      <c r="Q10602" s="25" t="s">
        <v>2630</v>
      </c>
      <c r="R10602" s="25">
        <v>0.16666666666666</v>
      </c>
      <c r="S10602" s="25">
        <v>0.47420511929999998</v>
      </c>
      <c r="T10602" s="25">
        <v>0</v>
      </c>
      <c r="U10602" s="25"/>
      <c r="V10602" s="26"/>
      <c r="W10602" s="3" t="s">
        <v>50</v>
      </c>
    </row>
    <row r="10603" spans="1:23" x14ac:dyDescent="0.25">
      <c r="A10603" s="24" t="s">
        <v>22</v>
      </c>
      <c r="B10603" s="25">
        <v>25342</v>
      </c>
      <c r="C10603" s="25">
        <v>1</v>
      </c>
      <c r="D10603" s="25">
        <v>1101827</v>
      </c>
      <c r="E10603" s="25" t="s">
        <v>2896</v>
      </c>
      <c r="F10603" s="39">
        <v>3014011.63</v>
      </c>
      <c r="G10603" s="42">
        <v>0.33299999999999996</v>
      </c>
      <c r="H10603" s="42">
        <v>0.33299999999999996</v>
      </c>
      <c r="I10603" s="39">
        <v>1003665.8727900001</v>
      </c>
      <c r="J10603" s="42">
        <v>1.3835500000000001E-2</v>
      </c>
      <c r="K10603" s="42">
        <v>1.3835500000000001E-2</v>
      </c>
      <c r="L10603" s="25">
        <v>0.47420511929999998</v>
      </c>
      <c r="M10603" s="39">
        <v>345116.77</v>
      </c>
      <c r="N10603" s="39">
        <v>13886.219182986</v>
      </c>
      <c r="O10603" s="39">
        <v>117236.074707604</v>
      </c>
      <c r="P10603" s="25" t="s">
        <v>58</v>
      </c>
      <c r="Q10603" s="25" t="s">
        <v>2631</v>
      </c>
      <c r="R10603" s="25">
        <v>1.41736277933119</v>
      </c>
      <c r="S10603" s="25">
        <v>0.47420511929999998</v>
      </c>
      <c r="T10603" s="25">
        <v>0</v>
      </c>
      <c r="U10603" s="25"/>
      <c r="V10603" s="26"/>
      <c r="W10603" s="3" t="s">
        <v>50</v>
      </c>
    </row>
    <row r="10604" spans="1:23" x14ac:dyDescent="0.25">
      <c r="A10604" s="24" t="s">
        <v>22</v>
      </c>
      <c r="B10604" s="25">
        <v>25343</v>
      </c>
      <c r="C10604" s="25">
        <v>1</v>
      </c>
      <c r="D10604" s="25">
        <v>1101827</v>
      </c>
      <c r="E10604" s="25" t="s">
        <v>2896</v>
      </c>
      <c r="F10604" s="39">
        <v>4184664.66</v>
      </c>
      <c r="G10604" s="42">
        <v>0.33299999999999996</v>
      </c>
      <c r="H10604" s="42">
        <v>0.33299999999999996</v>
      </c>
      <c r="I10604" s="39">
        <v>1393493.3317799999</v>
      </c>
      <c r="J10604" s="42">
        <v>1.3835500000000001E-2</v>
      </c>
      <c r="K10604" s="42">
        <v>1.3835500000000001E-2</v>
      </c>
      <c r="L10604" s="25">
        <v>0.47420511929999998</v>
      </c>
      <c r="M10604" s="39">
        <v>479222.96</v>
      </c>
      <c r="N10604" s="39">
        <v>19279.676991842101</v>
      </c>
      <c r="O10604" s="39">
        <v>162770.99060365299</v>
      </c>
      <c r="P10604" s="25" t="s">
        <v>58</v>
      </c>
      <c r="Q10604" s="25" t="s">
        <v>2632</v>
      </c>
      <c r="R10604" s="25">
        <v>1.4166666666666601</v>
      </c>
      <c r="S10604" s="25">
        <v>0.47420511929999998</v>
      </c>
      <c r="T10604" s="25">
        <v>0</v>
      </c>
      <c r="U10604" s="25"/>
      <c r="V10604" s="26"/>
      <c r="W10604" s="3" t="s">
        <v>50</v>
      </c>
    </row>
    <row r="10605" spans="1:23" x14ac:dyDescent="0.25">
      <c r="A10605" s="24" t="s">
        <v>22</v>
      </c>
      <c r="B10605" s="25">
        <v>25344</v>
      </c>
      <c r="C10605" s="25">
        <v>1</v>
      </c>
      <c r="D10605" s="25">
        <v>1101827</v>
      </c>
      <c r="E10605" s="25" t="s">
        <v>2896</v>
      </c>
      <c r="F10605" s="39">
        <v>3347731.73</v>
      </c>
      <c r="G10605" s="42">
        <v>0.33299999999999996</v>
      </c>
      <c r="H10605" s="42">
        <v>0.33299999999999996</v>
      </c>
      <c r="I10605" s="39">
        <v>1114794.66609</v>
      </c>
      <c r="J10605" s="42">
        <v>1.3835500000000001E-2</v>
      </c>
      <c r="K10605" s="42">
        <v>1.3835500000000001E-2</v>
      </c>
      <c r="L10605" s="25">
        <v>0.47420511929999998</v>
      </c>
      <c r="M10605" s="39">
        <v>383328.26</v>
      </c>
      <c r="N10605" s="39">
        <v>15423.7416026882</v>
      </c>
      <c r="O10605" s="39">
        <v>130216.792560716</v>
      </c>
      <c r="P10605" s="25" t="s">
        <v>58</v>
      </c>
      <c r="Q10605" s="25" t="s">
        <v>2633</v>
      </c>
      <c r="R10605" s="25">
        <v>1.4166666666666601</v>
      </c>
      <c r="S10605" s="25">
        <v>0.47420511929999998</v>
      </c>
      <c r="T10605" s="25">
        <v>0</v>
      </c>
      <c r="U10605" s="25"/>
      <c r="V10605" s="26"/>
      <c r="W10605" s="3" t="s">
        <v>50</v>
      </c>
    </row>
    <row r="10606" spans="1:23" x14ac:dyDescent="0.25">
      <c r="A10606" s="24" t="s">
        <v>22</v>
      </c>
      <c r="B10606" s="25">
        <v>25345</v>
      </c>
      <c r="C10606" s="25">
        <v>1</v>
      </c>
      <c r="D10606" s="25">
        <v>1101827</v>
      </c>
      <c r="E10606" s="25" t="s">
        <v>2896</v>
      </c>
      <c r="F10606" s="39">
        <v>33514181.280000001</v>
      </c>
      <c r="G10606" s="42">
        <v>0.33299999999999996</v>
      </c>
      <c r="H10606" s="42">
        <v>0.33299999999999996</v>
      </c>
      <c r="I10606" s="39">
        <v>11160222.36624</v>
      </c>
      <c r="J10606" s="42">
        <v>7.0220000000000005E-3</v>
      </c>
      <c r="K10606" s="42">
        <v>7.0220000000000005E-3</v>
      </c>
      <c r="L10606" s="25">
        <v>0.47420511929999998</v>
      </c>
      <c r="M10606" s="39">
        <v>2649481.89</v>
      </c>
      <c r="N10606" s="39">
        <v>78367.081455737294</v>
      </c>
      <c r="O10606" s="39">
        <v>931908.072603398</v>
      </c>
      <c r="P10606" s="25" t="s">
        <v>58</v>
      </c>
      <c r="Q10606" s="25" t="s">
        <v>1302</v>
      </c>
      <c r="R10606" s="25">
        <v>1.4166666666666601</v>
      </c>
      <c r="S10606" s="25">
        <v>0.47420511929999998</v>
      </c>
      <c r="T10606" s="25">
        <v>0</v>
      </c>
      <c r="U10606" s="25"/>
      <c r="V10606" s="26"/>
      <c r="W10606" s="3" t="s">
        <v>50</v>
      </c>
    </row>
    <row r="10607" spans="1:23" x14ac:dyDescent="0.25">
      <c r="A10607" s="24" t="s">
        <v>22</v>
      </c>
      <c r="B10607" s="25">
        <v>25346</v>
      </c>
      <c r="C10607" s="25">
        <v>1</v>
      </c>
      <c r="D10607" s="25">
        <v>1101827</v>
      </c>
      <c r="E10607" s="25" t="s">
        <v>2896</v>
      </c>
      <c r="F10607" s="25">
        <v>255.44</v>
      </c>
      <c r="G10607" s="42">
        <v>0.33299999999999996</v>
      </c>
      <c r="H10607" s="42">
        <v>0.33299999999999996</v>
      </c>
      <c r="I10607" s="25">
        <v>85.061520000000002</v>
      </c>
      <c r="J10607" s="42">
        <v>1.7449999999999998E-3</v>
      </c>
      <c r="K10607" s="42">
        <v>4.36535762028622E-4</v>
      </c>
      <c r="L10607" s="25">
        <v>0.47420511929999998</v>
      </c>
      <c r="M10607" s="25">
        <v>3.06</v>
      </c>
      <c r="N10607" s="25">
        <v>0.14843235239999999</v>
      </c>
      <c r="O10607" s="25">
        <v>3.5501900440794198</v>
      </c>
      <c r="P10607" s="25" t="s">
        <v>58</v>
      </c>
      <c r="Q10607" s="25" t="s">
        <v>512</v>
      </c>
      <c r="R10607" s="25">
        <v>0.25</v>
      </c>
      <c r="S10607" s="25">
        <v>0.47420511929999998</v>
      </c>
      <c r="T10607" s="25">
        <v>0</v>
      </c>
      <c r="U10607" s="25"/>
      <c r="V10607" s="26"/>
      <c r="W10607" s="3" t="s">
        <v>50</v>
      </c>
    </row>
    <row r="10608" spans="1:23" x14ac:dyDescent="0.25">
      <c r="A10608" s="24" t="s">
        <v>22</v>
      </c>
      <c r="B10608" s="25">
        <v>25347</v>
      </c>
      <c r="C10608" s="25">
        <v>1</v>
      </c>
      <c r="D10608" s="25">
        <v>1101827</v>
      </c>
      <c r="E10608" s="25" t="s">
        <v>2896</v>
      </c>
      <c r="F10608" s="39">
        <v>27891626.690000001</v>
      </c>
      <c r="G10608" s="42">
        <v>0.33299999999999996</v>
      </c>
      <c r="H10608" s="42">
        <v>0.33299999999999996</v>
      </c>
      <c r="I10608" s="39">
        <v>9287911.6877699904</v>
      </c>
      <c r="J10608" s="42">
        <v>2.8830000000000001E-3</v>
      </c>
      <c r="K10608" s="42">
        <v>2.8830000000000001E-3</v>
      </c>
      <c r="L10608" s="25">
        <v>0.47420511929999998</v>
      </c>
      <c r="M10608" s="39">
        <v>1878025.87</v>
      </c>
      <c r="N10608" s="39">
        <v>26777.049395840899</v>
      </c>
      <c r="O10608" s="39">
        <v>497981.78648749599</v>
      </c>
      <c r="P10608" s="25" t="s">
        <v>58</v>
      </c>
      <c r="Q10608" s="25" t="s">
        <v>513</v>
      </c>
      <c r="R10608" s="25">
        <v>3.04073484195195</v>
      </c>
      <c r="S10608" s="25">
        <v>0.47420511929999998</v>
      </c>
      <c r="T10608" s="25">
        <v>0</v>
      </c>
      <c r="U10608" s="25"/>
      <c r="V10608" s="26"/>
      <c r="W10608" s="3" t="s">
        <v>50</v>
      </c>
    </row>
    <row r="10609" spans="1:23" x14ac:dyDescent="0.25">
      <c r="A10609" s="24" t="s">
        <v>22</v>
      </c>
      <c r="B10609" s="25">
        <v>25348</v>
      </c>
      <c r="C10609" s="25">
        <v>1</v>
      </c>
      <c r="D10609" s="25">
        <v>1101827</v>
      </c>
      <c r="E10609" s="25" t="s">
        <v>2896</v>
      </c>
      <c r="F10609" s="39">
        <v>575270316.62</v>
      </c>
      <c r="G10609" s="42">
        <v>0.33299999999999996</v>
      </c>
      <c r="H10609" s="42">
        <v>0.33299999999999996</v>
      </c>
      <c r="I10609" s="39">
        <v>191565015.43446001</v>
      </c>
      <c r="J10609" s="42">
        <v>1.2909999999999998E-3</v>
      </c>
      <c r="K10609" s="42">
        <v>1.0639188313733999E-3</v>
      </c>
      <c r="L10609" s="25">
        <v>0.47420511929999998</v>
      </c>
      <c r="M10609" s="39">
        <v>22892692.140000001</v>
      </c>
      <c r="N10609" s="39">
        <v>247310.43492588701</v>
      </c>
      <c r="O10609" s="39">
        <v>6878580.14654605</v>
      </c>
      <c r="P10609" s="25" t="s">
        <v>58</v>
      </c>
      <c r="Q10609" s="25" t="s">
        <v>515</v>
      </c>
      <c r="R10609" s="25">
        <v>2.9083157512702398</v>
      </c>
      <c r="S10609" s="25">
        <v>0.47420511929999998</v>
      </c>
      <c r="T10609" s="25">
        <v>0</v>
      </c>
      <c r="U10609" s="25"/>
      <c r="V10609" s="26"/>
      <c r="W10609" s="3" t="s">
        <v>50</v>
      </c>
    </row>
    <row r="10610" spans="1:23" x14ac:dyDescent="0.25">
      <c r="A10610" s="24" t="s">
        <v>22</v>
      </c>
      <c r="B10610" s="25">
        <v>25349</v>
      </c>
      <c r="C10610" s="25">
        <v>1</v>
      </c>
      <c r="D10610" s="25">
        <v>1101827</v>
      </c>
      <c r="E10610" s="25" t="s">
        <v>2896</v>
      </c>
      <c r="F10610" s="39">
        <v>5243942.34</v>
      </c>
      <c r="G10610" s="42">
        <v>0.33299999999999996</v>
      </c>
      <c r="H10610" s="42">
        <v>0.33299999999999996</v>
      </c>
      <c r="I10610" s="39">
        <v>1746232.7992199999</v>
      </c>
      <c r="J10610" s="42">
        <v>1.2909999999999998E-3</v>
      </c>
      <c r="K10610" s="42">
        <v>1.0764704384313901E-4</v>
      </c>
      <c r="L10610" s="25">
        <v>0.47420511929999998</v>
      </c>
      <c r="M10610" s="39">
        <v>21094.89</v>
      </c>
      <c r="N10610" s="39">
        <v>2254.3865437930199</v>
      </c>
      <c r="O10610" s="39">
        <v>62702.483732327099</v>
      </c>
      <c r="P10610" s="25" t="s">
        <v>58</v>
      </c>
      <c r="Q10610" s="25" t="s">
        <v>2634</v>
      </c>
      <c r="R10610" s="25">
        <v>8.3333333333329998E-2</v>
      </c>
      <c r="S10610" s="25">
        <v>0.47420511929999998</v>
      </c>
      <c r="T10610" s="25">
        <v>0</v>
      </c>
      <c r="U10610" s="25"/>
      <c r="V10610" s="26"/>
      <c r="W10610" s="3" t="s">
        <v>50</v>
      </c>
    </row>
    <row r="10611" spans="1:23" x14ac:dyDescent="0.25">
      <c r="A10611" s="24" t="s">
        <v>22</v>
      </c>
      <c r="B10611" s="25">
        <v>25350</v>
      </c>
      <c r="C10611" s="25">
        <v>1</v>
      </c>
      <c r="D10611" s="25">
        <v>1101827</v>
      </c>
      <c r="E10611" s="25" t="s">
        <v>2896</v>
      </c>
      <c r="F10611" s="39">
        <v>260499.77</v>
      </c>
      <c r="G10611" s="42">
        <v>0.33299999999999996</v>
      </c>
      <c r="H10611" s="42">
        <v>0.33299999999999996</v>
      </c>
      <c r="I10611" s="39">
        <v>86746.423410000003</v>
      </c>
      <c r="J10611" s="42">
        <v>3.1869999999999997E-3</v>
      </c>
      <c r="K10611" s="42">
        <v>3.1869999999999997E-3</v>
      </c>
      <c r="L10611" s="25">
        <v>0.47420511929999998</v>
      </c>
      <c r="M10611" s="39">
        <v>16587.04</v>
      </c>
      <c r="N10611" s="25">
        <v>276.46085140767002</v>
      </c>
      <c r="O10611" s="39">
        <v>4889.3311884283103</v>
      </c>
      <c r="P10611" s="25" t="s">
        <v>58</v>
      </c>
      <c r="Q10611" s="25" t="s">
        <v>1319</v>
      </c>
      <c r="R10611" s="25">
        <v>2.5</v>
      </c>
      <c r="S10611" s="25">
        <v>0.47420511929999998</v>
      </c>
      <c r="T10611" s="25">
        <v>0</v>
      </c>
      <c r="U10611" s="25"/>
      <c r="V10611" s="26"/>
      <c r="W10611" s="3" t="s">
        <v>50</v>
      </c>
    </row>
    <row r="10612" spans="1:23" x14ac:dyDescent="0.25">
      <c r="A10612" s="24" t="s">
        <v>22</v>
      </c>
      <c r="B10612" s="25">
        <v>25351</v>
      </c>
      <c r="C10612" s="25">
        <v>1</v>
      </c>
      <c r="D10612" s="25">
        <v>1101827</v>
      </c>
      <c r="E10612" s="25" t="s">
        <v>2896</v>
      </c>
      <c r="F10612" s="39">
        <v>233810.85</v>
      </c>
      <c r="G10612" s="42">
        <v>0.33299999999999996</v>
      </c>
      <c r="H10612" s="42">
        <v>0.33299999999999996</v>
      </c>
      <c r="I10612" s="39">
        <v>77859.013049999994</v>
      </c>
      <c r="J10612" s="42">
        <v>1.1685000000000001E-2</v>
      </c>
      <c r="K10612" s="42">
        <v>1.1685000000000001E-2</v>
      </c>
      <c r="L10612" s="25">
        <v>0.47420511929999998</v>
      </c>
      <c r="M10612" s="39">
        <v>28263.47</v>
      </c>
      <c r="N10612" s="25">
        <v>909.78256748925003</v>
      </c>
      <c r="O10612" s="39">
        <v>8367.0226768367593</v>
      </c>
      <c r="P10612" s="25" t="s">
        <v>58</v>
      </c>
      <c r="Q10612" s="25" t="s">
        <v>9041</v>
      </c>
      <c r="R10612" s="25">
        <v>3.0833333333333299</v>
      </c>
      <c r="S10612" s="25">
        <v>0.47420511929999998</v>
      </c>
      <c r="T10612" s="25">
        <v>0</v>
      </c>
      <c r="U10612" s="25"/>
      <c r="V10612" s="26"/>
      <c r="W10612" s="3" t="s">
        <v>50</v>
      </c>
    </row>
    <row r="10613" spans="1:23" x14ac:dyDescent="0.25">
      <c r="A10613" s="24" t="s">
        <v>22</v>
      </c>
      <c r="B10613" s="25">
        <v>25352</v>
      </c>
      <c r="C10613" s="25">
        <v>1</v>
      </c>
      <c r="D10613" s="25">
        <v>1101827</v>
      </c>
      <c r="E10613" s="25" t="s">
        <v>2896</v>
      </c>
      <c r="F10613" s="39">
        <v>655086.82999999996</v>
      </c>
      <c r="G10613" s="42">
        <v>0.33299999999999996</v>
      </c>
      <c r="H10613" s="42">
        <v>0.33299999999999996</v>
      </c>
      <c r="I10613" s="39">
        <v>218143.91438999999</v>
      </c>
      <c r="J10613" s="42">
        <v>1.1685000000000001E-2</v>
      </c>
      <c r="K10613" s="42">
        <v>1.1685000000000001E-2</v>
      </c>
      <c r="L10613" s="25">
        <v>0.47420511929999998</v>
      </c>
      <c r="M10613" s="39">
        <v>79192.240000000005</v>
      </c>
      <c r="N10613" s="39">
        <v>2549.0116396471499</v>
      </c>
      <c r="O10613" s="39">
        <v>23442.566339017601</v>
      </c>
      <c r="P10613" s="25" t="s">
        <v>58</v>
      </c>
      <c r="Q10613" s="25" t="s">
        <v>9042</v>
      </c>
      <c r="R10613" s="25">
        <v>3.0833333333333299</v>
      </c>
      <c r="S10613" s="25">
        <v>0.47420511929999998</v>
      </c>
      <c r="T10613" s="25">
        <v>0</v>
      </c>
      <c r="U10613" s="25"/>
      <c r="V10613" s="26"/>
      <c r="W10613" s="3" t="s">
        <v>50</v>
      </c>
    </row>
    <row r="10614" spans="1:23" x14ac:dyDescent="0.25">
      <c r="A10614" s="24" t="s">
        <v>22</v>
      </c>
      <c r="B10614" s="25">
        <v>25353</v>
      </c>
      <c r="C10614" s="25">
        <v>1</v>
      </c>
      <c r="D10614" s="25">
        <v>1101827</v>
      </c>
      <c r="E10614" s="25" t="s">
        <v>2896</v>
      </c>
      <c r="F10614" s="39">
        <v>4418713.7899999898</v>
      </c>
      <c r="G10614" s="42">
        <v>0.33299999999999996</v>
      </c>
      <c r="H10614" s="42">
        <v>0.33299999999999896</v>
      </c>
      <c r="I10614" s="39">
        <v>1471431.6920699901</v>
      </c>
      <c r="J10614" s="42">
        <v>6.4249999999999993E-3</v>
      </c>
      <c r="K10614" s="42">
        <v>8.0382918768909998E-4</v>
      </c>
      <c r="L10614" s="25">
        <v>0.47420511929999998</v>
      </c>
      <c r="M10614" s="39">
        <v>76067.740000000005</v>
      </c>
      <c r="N10614" s="39">
        <v>9453.9486215497509</v>
      </c>
      <c r="O10614" s="39">
        <v>117564.716103135</v>
      </c>
      <c r="P10614" s="25" t="s">
        <v>58</v>
      </c>
      <c r="Q10614" s="25" t="s">
        <v>2667</v>
      </c>
      <c r="R10614" s="25">
        <v>0.12476909410026001</v>
      </c>
      <c r="S10614" s="25">
        <v>0.47420511929999998</v>
      </c>
      <c r="T10614" s="25">
        <v>0</v>
      </c>
      <c r="U10614" s="25"/>
      <c r="V10614" s="26"/>
      <c r="W10614" s="3" t="s">
        <v>50</v>
      </c>
    </row>
    <row r="10615" spans="1:23" x14ac:dyDescent="0.25">
      <c r="A10615" s="24" t="s">
        <v>22</v>
      </c>
      <c r="B10615" s="25">
        <v>25354</v>
      </c>
      <c r="C10615" s="25">
        <v>1</v>
      </c>
      <c r="D10615" s="25">
        <v>1101827</v>
      </c>
      <c r="E10615" s="25" t="s">
        <v>2896</v>
      </c>
      <c r="F10615" s="39">
        <v>1775586.36</v>
      </c>
      <c r="G10615" s="42">
        <v>0.33299999999999996</v>
      </c>
      <c r="H10615" s="42">
        <v>0.33299999999999996</v>
      </c>
      <c r="I10615" s="39">
        <v>591270.25788000005</v>
      </c>
      <c r="J10615" s="42">
        <v>6.4249999999999993E-3</v>
      </c>
      <c r="K10615" s="42">
        <v>6.3396000621179999E-4</v>
      </c>
      <c r="L10615" s="25">
        <v>0.47420511929999998</v>
      </c>
      <c r="M10615" s="39">
        <v>25291.26</v>
      </c>
      <c r="N10615" s="39">
        <v>3798.911406879</v>
      </c>
      <c r="O10615" s="39">
        <v>47241.418261217601</v>
      </c>
      <c r="P10615" s="25" t="s">
        <v>58</v>
      </c>
      <c r="Q10615" s="25" t="s">
        <v>7433</v>
      </c>
      <c r="R10615" s="25">
        <v>9.8388247361840001E-2</v>
      </c>
      <c r="S10615" s="25">
        <v>0.47420511929999998</v>
      </c>
      <c r="T10615" s="25">
        <v>0</v>
      </c>
      <c r="U10615" s="25"/>
      <c r="V10615" s="26"/>
      <c r="W10615" s="3" t="s">
        <v>50</v>
      </c>
    </row>
    <row r="10616" spans="1:23" x14ac:dyDescent="0.25">
      <c r="A10616" s="24" t="s">
        <v>22</v>
      </c>
      <c r="B10616" s="25">
        <v>25355</v>
      </c>
      <c r="C10616" s="25">
        <v>1</v>
      </c>
      <c r="D10616" s="25">
        <v>1101827</v>
      </c>
      <c r="E10616" s="25" t="s">
        <v>2896</v>
      </c>
      <c r="F10616" s="39">
        <v>829590.58</v>
      </c>
      <c r="G10616" s="42">
        <v>0.33299999999999996</v>
      </c>
      <c r="H10616" s="42">
        <v>0.33299999999999996</v>
      </c>
      <c r="I10616" s="39">
        <v>276253.66314000002</v>
      </c>
      <c r="J10616" s="42">
        <v>6.4249999999999993E-3</v>
      </c>
      <c r="K10616" s="42">
        <v>6.8268662086769997E-4</v>
      </c>
      <c r="L10616" s="25">
        <v>0.47420511929999998</v>
      </c>
      <c r="M10616" s="39">
        <v>12541.38</v>
      </c>
      <c r="N10616" s="39">
        <v>1774.9297856745</v>
      </c>
      <c r="O10616" s="39">
        <v>22072.165262266401</v>
      </c>
      <c r="P10616" s="25" t="s">
        <v>58</v>
      </c>
      <c r="Q10616" s="25" t="s">
        <v>6944</v>
      </c>
      <c r="R10616" s="25">
        <v>0.10595361188084999</v>
      </c>
      <c r="S10616" s="25">
        <v>0.47420511929999998</v>
      </c>
      <c r="T10616" s="25">
        <v>0</v>
      </c>
      <c r="U10616" s="25"/>
      <c r="V10616" s="26"/>
      <c r="W10616" s="3" t="s">
        <v>50</v>
      </c>
    </row>
    <row r="10617" spans="1:23" x14ac:dyDescent="0.25">
      <c r="A10617" s="24" t="s">
        <v>22</v>
      </c>
      <c r="B10617" s="25">
        <v>25356</v>
      </c>
      <c r="C10617" s="25">
        <v>1</v>
      </c>
      <c r="D10617" s="25">
        <v>1101827</v>
      </c>
      <c r="E10617" s="25" t="s">
        <v>2896</v>
      </c>
      <c r="F10617" s="39">
        <v>2203.58</v>
      </c>
      <c r="G10617" s="42">
        <v>0.33299999999999996</v>
      </c>
      <c r="H10617" s="42">
        <v>0.33299999999999996</v>
      </c>
      <c r="I10617" s="25">
        <v>733.79214000000002</v>
      </c>
      <c r="J10617" s="42">
        <v>1.7449999999999998E-3</v>
      </c>
      <c r="K10617" s="42">
        <v>4.36535762028622E-4</v>
      </c>
      <c r="L10617" s="25">
        <v>0.47420511929999998</v>
      </c>
      <c r="M10617" s="25">
        <v>26.4</v>
      </c>
      <c r="N10617" s="25">
        <v>1.2804672843</v>
      </c>
      <c r="O10617" s="25">
        <v>30.626087446494399</v>
      </c>
      <c r="P10617" s="25" t="s">
        <v>58</v>
      </c>
      <c r="Q10617" s="25" t="s">
        <v>6350</v>
      </c>
      <c r="R10617" s="25">
        <v>0.25</v>
      </c>
      <c r="S10617" s="25">
        <v>0.47420511929999998</v>
      </c>
      <c r="T10617" s="25">
        <v>0</v>
      </c>
      <c r="U10617" s="25"/>
      <c r="V10617" s="26"/>
      <c r="W10617" s="3" t="s">
        <v>50</v>
      </c>
    </row>
    <row r="10618" spans="1:23" x14ac:dyDescent="0.25">
      <c r="A10618" s="24" t="s">
        <v>22</v>
      </c>
      <c r="B10618" s="25">
        <v>25357</v>
      </c>
      <c r="C10618" s="25">
        <v>1</v>
      </c>
      <c r="D10618" s="25">
        <v>1101827</v>
      </c>
      <c r="E10618" s="25" t="s">
        <v>2896</v>
      </c>
      <c r="F10618" s="39">
        <v>8048831.7999999998</v>
      </c>
      <c r="G10618" s="42">
        <v>0.33299999999999996</v>
      </c>
      <c r="H10618" s="42">
        <v>0.33299999999999996</v>
      </c>
      <c r="I10618" s="39">
        <v>2680260.9893999998</v>
      </c>
      <c r="J10618" s="42">
        <v>2.8830000000000001E-3</v>
      </c>
      <c r="K10618" s="42">
        <v>1.2581615915332001E-3</v>
      </c>
      <c r="L10618" s="25">
        <v>0.47420511929999998</v>
      </c>
      <c r="M10618" s="39">
        <v>204293.39</v>
      </c>
      <c r="N10618" s="39">
        <v>7727.1924324401998</v>
      </c>
      <c r="O10618" s="39">
        <v>143705.19451769401</v>
      </c>
      <c r="P10618" s="25" t="s">
        <v>58</v>
      </c>
      <c r="Q10618" s="25" t="s">
        <v>5422</v>
      </c>
      <c r="R10618" s="25">
        <v>0.43605801651861997</v>
      </c>
      <c r="S10618" s="25">
        <v>0.47420511929999998</v>
      </c>
      <c r="T10618" s="25">
        <v>0</v>
      </c>
      <c r="U10618" s="25"/>
      <c r="V10618" s="26"/>
      <c r="W10618" s="3" t="s">
        <v>50</v>
      </c>
    </row>
    <row r="10619" spans="1:23" x14ac:dyDescent="0.25">
      <c r="A10619" s="24" t="s">
        <v>22</v>
      </c>
      <c r="B10619" s="25">
        <v>25358</v>
      </c>
      <c r="C10619" s="25">
        <v>1</v>
      </c>
      <c r="D10619" s="25">
        <v>1101827</v>
      </c>
      <c r="E10619" s="25" t="s">
        <v>2896</v>
      </c>
      <c r="F10619" s="39">
        <v>6186275.9900000002</v>
      </c>
      <c r="G10619" s="42">
        <v>0.33299999999999996</v>
      </c>
      <c r="H10619" s="42">
        <v>0.33299999999999996</v>
      </c>
      <c r="I10619" s="39">
        <v>2060029.9046700001</v>
      </c>
      <c r="J10619" s="42">
        <v>4.7580000000000001E-3</v>
      </c>
      <c r="K10619" s="42">
        <v>1.3944406146623001E-3</v>
      </c>
      <c r="L10619" s="25">
        <v>0.47420511929999998</v>
      </c>
      <c r="M10619" s="39">
        <v>164824.04</v>
      </c>
      <c r="N10619" s="39">
        <v>9801.6222864198608</v>
      </c>
      <c r="O10619" s="39">
        <v>141758.820624535</v>
      </c>
      <c r="P10619" s="25" t="s">
        <v>58</v>
      </c>
      <c r="Q10619" s="25" t="s">
        <v>8392</v>
      </c>
      <c r="R10619" s="25">
        <v>0.63591228236918995</v>
      </c>
      <c r="S10619" s="25">
        <v>0.47420511929999998</v>
      </c>
      <c r="T10619" s="25">
        <v>0</v>
      </c>
      <c r="U10619" s="25"/>
      <c r="V10619" s="26"/>
      <c r="W10619" s="3" t="s">
        <v>50</v>
      </c>
    </row>
    <row r="10620" spans="1:23" x14ac:dyDescent="0.25">
      <c r="A10620" s="24" t="s">
        <v>22</v>
      </c>
      <c r="B10620" s="25">
        <v>25359</v>
      </c>
      <c r="C10620" s="25">
        <v>1</v>
      </c>
      <c r="D10620" s="25">
        <v>1101827</v>
      </c>
      <c r="E10620" s="25" t="s">
        <v>2896</v>
      </c>
      <c r="F10620" s="39">
        <v>3857931.94</v>
      </c>
      <c r="G10620" s="42">
        <v>0.33299999999999996</v>
      </c>
      <c r="H10620" s="42">
        <v>0.33299999999999996</v>
      </c>
      <c r="I10620" s="39">
        <v>1284691.33602</v>
      </c>
      <c r="J10620" s="42">
        <v>2.1329999999999999E-3</v>
      </c>
      <c r="K10620" s="42">
        <v>1.7792401002159002E-4</v>
      </c>
      <c r="L10620" s="25">
        <v>0.47420511929999998</v>
      </c>
      <c r="M10620" s="39">
        <v>22360.04</v>
      </c>
      <c r="N10620" s="39">
        <v>2740.2466197306599</v>
      </c>
      <c r="O10620" s="39">
        <v>59269.403062534002</v>
      </c>
      <c r="P10620" s="25" t="s">
        <v>58</v>
      </c>
      <c r="Q10620" s="25" t="s">
        <v>6373</v>
      </c>
      <c r="R10620" s="25">
        <v>8.3333333333329998E-2</v>
      </c>
      <c r="S10620" s="25">
        <v>0.47420511929999998</v>
      </c>
      <c r="T10620" s="25">
        <v>0</v>
      </c>
      <c r="U10620" s="25"/>
      <c r="V10620" s="26"/>
      <c r="W10620" s="3" t="s">
        <v>50</v>
      </c>
    </row>
    <row r="10621" spans="1:23" x14ac:dyDescent="0.25">
      <c r="A10621" s="24" t="s">
        <v>22</v>
      </c>
      <c r="B10621" s="25">
        <v>25360</v>
      </c>
      <c r="C10621" s="25">
        <v>1</v>
      </c>
      <c r="D10621" s="25">
        <v>1101827</v>
      </c>
      <c r="E10621" s="25" t="s">
        <v>2896</v>
      </c>
      <c r="F10621" s="39">
        <v>11922699.18</v>
      </c>
      <c r="G10621" s="42">
        <v>0.33299999999999996</v>
      </c>
      <c r="H10621" s="42">
        <v>0.33299999999999996</v>
      </c>
      <c r="I10621" s="39">
        <v>3970258.8269400001</v>
      </c>
      <c r="J10621" s="42">
        <v>1.2636000000000001E-2</v>
      </c>
      <c r="K10621" s="42">
        <v>1.2636000000000001E-2</v>
      </c>
      <c r="L10621" s="25">
        <v>0.47420511929999998</v>
      </c>
      <c r="M10621" s="39">
        <v>2112863.0699999998</v>
      </c>
      <c r="N10621" s="39">
        <v>50168.190537213799</v>
      </c>
      <c r="O10621" s="39">
        <v>443467.98528214201</v>
      </c>
      <c r="P10621" s="25" t="s">
        <v>58</v>
      </c>
      <c r="Q10621" s="25" t="s">
        <v>7967</v>
      </c>
      <c r="R10621" s="25">
        <v>8.6666666666666607</v>
      </c>
      <c r="S10621" s="25">
        <v>0.47420511929999998</v>
      </c>
      <c r="T10621" s="25">
        <v>0</v>
      </c>
      <c r="U10621" s="25"/>
      <c r="V10621" s="26"/>
      <c r="W10621" s="3" t="s">
        <v>50</v>
      </c>
    </row>
    <row r="10622" spans="1:23" x14ac:dyDescent="0.25">
      <c r="A10622" s="24" t="s">
        <v>22</v>
      </c>
      <c r="B10622" s="25">
        <v>25361</v>
      </c>
      <c r="C10622" s="25">
        <v>1</v>
      </c>
      <c r="D10622" s="25">
        <v>1101827</v>
      </c>
      <c r="E10622" s="25" t="s">
        <v>2896</v>
      </c>
      <c r="F10622" s="39">
        <v>125862.31</v>
      </c>
      <c r="G10622" s="42">
        <v>0.33299999999999996</v>
      </c>
      <c r="H10622" s="42">
        <v>0.33299999999999996</v>
      </c>
      <c r="I10622" s="39">
        <v>41912.149230000003</v>
      </c>
      <c r="J10622" s="42">
        <v>8.319E-3</v>
      </c>
      <c r="K10622" s="42">
        <v>8.319E-3</v>
      </c>
      <c r="L10622" s="25">
        <v>0.47420511929999998</v>
      </c>
      <c r="M10622" s="39">
        <v>11978.49</v>
      </c>
      <c r="N10622" s="25">
        <v>348.66716944437002</v>
      </c>
      <c r="O10622" s="39">
        <v>3806.8125304913201</v>
      </c>
      <c r="P10622" s="25" t="s">
        <v>58</v>
      </c>
      <c r="Q10622" s="25" t="s">
        <v>9852</v>
      </c>
      <c r="R10622" s="25">
        <v>2.5</v>
      </c>
      <c r="S10622" s="25">
        <v>0.47420511929999998</v>
      </c>
      <c r="T10622" s="25">
        <v>0</v>
      </c>
      <c r="U10622" s="25"/>
      <c r="V10622" s="26"/>
      <c r="W10622" s="3" t="s">
        <v>50</v>
      </c>
    </row>
    <row r="10623" spans="1:23" x14ac:dyDescent="0.25">
      <c r="A10623" s="24" t="s">
        <v>22</v>
      </c>
      <c r="B10623" s="25">
        <v>25322</v>
      </c>
      <c r="C10623" s="25">
        <v>1</v>
      </c>
      <c r="D10623" s="25">
        <v>1101827</v>
      </c>
      <c r="E10623" s="25" t="s">
        <v>2896</v>
      </c>
      <c r="F10623" s="39">
        <v>56525.98</v>
      </c>
      <c r="G10623" s="42">
        <v>0.33299999999999996</v>
      </c>
      <c r="H10623" s="42">
        <v>0.33299999999999996</v>
      </c>
      <c r="I10623" s="39">
        <v>18823.15134</v>
      </c>
      <c r="J10623" s="42">
        <v>6.3900000000000003E-4</v>
      </c>
      <c r="K10623" s="42">
        <v>6.3900000000000003E-4</v>
      </c>
      <c r="L10623" s="25">
        <v>0.47420511929999998</v>
      </c>
      <c r="M10623" s="39">
        <v>1026.51</v>
      </c>
      <c r="N10623" s="25">
        <v>12.02799370626</v>
      </c>
      <c r="O10623" s="25">
        <v>475.66802837367698</v>
      </c>
      <c r="P10623" s="25" t="s">
        <v>58</v>
      </c>
      <c r="Q10623" s="25" t="s">
        <v>723</v>
      </c>
      <c r="R10623" s="25">
        <v>1.6666666666666601</v>
      </c>
      <c r="S10623" s="25">
        <v>0.47420511929999998</v>
      </c>
      <c r="T10623" s="25">
        <v>0</v>
      </c>
      <c r="U10623" s="25"/>
      <c r="V10623" s="26"/>
      <c r="W10623" s="3" t="s">
        <v>50</v>
      </c>
    </row>
    <row r="10624" spans="1:23" x14ac:dyDescent="0.25">
      <c r="A10624" s="24" t="s">
        <v>22</v>
      </c>
      <c r="B10624" s="25">
        <v>25323</v>
      </c>
      <c r="C10624" s="25">
        <v>1</v>
      </c>
      <c r="D10624" s="25">
        <v>1101827</v>
      </c>
      <c r="E10624" s="25" t="s">
        <v>2896</v>
      </c>
      <c r="F10624" s="39">
        <v>9484771.0199999996</v>
      </c>
      <c r="G10624" s="42">
        <v>0.33299999999999996</v>
      </c>
      <c r="H10624" s="42">
        <v>0.33299999999999996</v>
      </c>
      <c r="I10624" s="39">
        <v>3158428.7496600002</v>
      </c>
      <c r="J10624" s="42">
        <v>1.0560000000000001E-3</v>
      </c>
      <c r="K10624" s="42">
        <v>1.0560000000000001E-3</v>
      </c>
      <c r="L10624" s="25">
        <v>0.47420511929999998</v>
      </c>
      <c r="M10624" s="39">
        <v>363243.51</v>
      </c>
      <c r="N10624" s="39">
        <v>3335.3007596409602</v>
      </c>
      <c r="O10624" s="39">
        <v>102582.579304946</v>
      </c>
      <c r="P10624" s="25" t="s">
        <v>58</v>
      </c>
      <c r="Q10624" s="25" t="s">
        <v>3661</v>
      </c>
      <c r="R10624" s="25">
        <v>3.1633373703381902</v>
      </c>
      <c r="S10624" s="25">
        <v>0.47420511929999998</v>
      </c>
      <c r="T10624" s="25">
        <v>0</v>
      </c>
      <c r="U10624" s="25"/>
      <c r="V10624" s="26"/>
      <c r="W10624" s="3" t="s">
        <v>50</v>
      </c>
    </row>
    <row r="10625" spans="1:23" ht="30" x14ac:dyDescent="0.25">
      <c r="A10625" s="24" t="s">
        <v>22</v>
      </c>
      <c r="B10625" s="25">
        <v>25364</v>
      </c>
      <c r="C10625" s="25">
        <v>1</v>
      </c>
      <c r="D10625" s="25">
        <v>1101829</v>
      </c>
      <c r="E10625" s="25" t="s">
        <v>2897</v>
      </c>
      <c r="F10625" s="39">
        <v>614920.24</v>
      </c>
      <c r="G10625" s="42">
        <v>0.43099999999999999</v>
      </c>
      <c r="H10625" s="42">
        <v>0.43099999999999999</v>
      </c>
      <c r="I10625" s="39">
        <v>265030.62344</v>
      </c>
      <c r="J10625" s="42">
        <v>1.977E-3</v>
      </c>
      <c r="K10625" s="42">
        <v>1.7631126839222999E-3</v>
      </c>
      <c r="L10625" s="25">
        <v>0.47048067830000001</v>
      </c>
      <c r="M10625" s="39">
        <v>23390.06</v>
      </c>
      <c r="N10625" s="25">
        <v>523.96554254088005</v>
      </c>
      <c r="O10625" s="39">
        <v>11772.5262586633</v>
      </c>
      <c r="P10625" s="25" t="s">
        <v>58</v>
      </c>
      <c r="Q10625" s="25" t="s">
        <v>9043</v>
      </c>
      <c r="R10625" s="25">
        <v>0.94700607296104999</v>
      </c>
      <c r="S10625" s="25">
        <v>0.47048067830000001</v>
      </c>
      <c r="T10625" s="25">
        <v>0</v>
      </c>
      <c r="U10625" s="25"/>
      <c r="V10625" s="26"/>
      <c r="W10625" s="3" t="s">
        <v>45</v>
      </c>
    </row>
    <row r="10626" spans="1:23" x14ac:dyDescent="0.25">
      <c r="A10626" s="24" t="s">
        <v>22</v>
      </c>
      <c r="B10626" s="25">
        <v>25368</v>
      </c>
      <c r="C10626" s="25">
        <v>1</v>
      </c>
      <c r="D10626" s="25">
        <v>1101830</v>
      </c>
      <c r="E10626" s="25" t="s">
        <v>2898</v>
      </c>
      <c r="F10626" s="39">
        <v>161523.99</v>
      </c>
      <c r="G10626" s="42">
        <v>0.33299999999999996</v>
      </c>
      <c r="H10626" s="42">
        <v>0.33299999999999996</v>
      </c>
      <c r="I10626" s="39">
        <v>53787.488669999999</v>
      </c>
      <c r="J10626" s="42">
        <v>1.621E-3</v>
      </c>
      <c r="K10626" s="42">
        <v>4.0549657453992002E-4</v>
      </c>
      <c r="L10626" s="25">
        <v>0.47420511929999998</v>
      </c>
      <c r="M10626" s="39">
        <v>1836.65</v>
      </c>
      <c r="N10626" s="25">
        <v>87.189519134069897</v>
      </c>
      <c r="O10626" s="39">
        <v>2163.81682688708</v>
      </c>
      <c r="P10626" s="25" t="s">
        <v>58</v>
      </c>
      <c r="Q10626" s="25" t="s">
        <v>8364</v>
      </c>
      <c r="R10626" s="25">
        <v>0.16666666666666</v>
      </c>
      <c r="S10626" s="25">
        <v>0.47420511929999998</v>
      </c>
      <c r="T10626" s="25">
        <v>0</v>
      </c>
      <c r="U10626" s="25"/>
      <c r="V10626" s="26"/>
      <c r="W10626" s="3" t="s">
        <v>50</v>
      </c>
    </row>
    <row r="10627" spans="1:23" x14ac:dyDescent="0.25">
      <c r="A10627" s="24" t="s">
        <v>22</v>
      </c>
      <c r="B10627" s="25">
        <v>25369</v>
      </c>
      <c r="C10627" s="25">
        <v>1</v>
      </c>
      <c r="D10627" s="25">
        <v>1101830</v>
      </c>
      <c r="E10627" s="25" t="s">
        <v>2898</v>
      </c>
      <c r="F10627" s="39">
        <v>573739744.60000002</v>
      </c>
      <c r="G10627" s="42">
        <v>0.33299999999999996</v>
      </c>
      <c r="H10627" s="42">
        <v>0.33299999999999996</v>
      </c>
      <c r="I10627" s="39">
        <v>191055334.95179999</v>
      </c>
      <c r="J10627" s="42">
        <v>8.3441468567560008E-4</v>
      </c>
      <c r="K10627" s="42">
        <v>8.2079380891619997E-4</v>
      </c>
      <c r="L10627" s="25">
        <v>0.47420511929999998</v>
      </c>
      <c r="M10627" s="39">
        <v>26720230.940000001</v>
      </c>
      <c r="N10627" s="39">
        <v>159419.37726046299</v>
      </c>
      <c r="O10627" s="39">
        <v>5516566.6843118099</v>
      </c>
      <c r="P10627" s="25" t="s">
        <v>58</v>
      </c>
      <c r="Q10627" s="25" t="s">
        <v>3730</v>
      </c>
      <c r="R10627" s="25">
        <v>4.5515151104468696</v>
      </c>
      <c r="S10627" s="25">
        <v>0.47420511929999998</v>
      </c>
      <c r="T10627" s="25">
        <v>0</v>
      </c>
      <c r="U10627" s="25"/>
      <c r="V10627" s="26"/>
      <c r="W10627" s="3" t="s">
        <v>50</v>
      </c>
    </row>
    <row r="10628" spans="1:23" x14ac:dyDescent="0.25">
      <c r="A10628" s="24" t="s">
        <v>22</v>
      </c>
      <c r="B10628" s="25">
        <v>25370</v>
      </c>
      <c r="C10628" s="25">
        <v>1</v>
      </c>
      <c r="D10628" s="25">
        <v>1101830</v>
      </c>
      <c r="E10628" s="25" t="s">
        <v>2898</v>
      </c>
      <c r="F10628" s="39">
        <v>1270769.8899999999</v>
      </c>
      <c r="G10628" s="42">
        <v>0.33299999999999996</v>
      </c>
      <c r="H10628" s="42">
        <v>0.33299999999999996</v>
      </c>
      <c r="I10628" s="39">
        <v>423166.37336999999</v>
      </c>
      <c r="J10628" s="42">
        <v>2.2570000000000003E-3</v>
      </c>
      <c r="K10628" s="42">
        <v>2.2570000000000003E-3</v>
      </c>
      <c r="L10628" s="25">
        <v>0.47420511929999998</v>
      </c>
      <c r="M10628" s="39">
        <v>137542.88</v>
      </c>
      <c r="N10628" s="25">
        <v>955.08650469608995</v>
      </c>
      <c r="O10628" s="39">
        <v>20081.043354751801</v>
      </c>
      <c r="P10628" s="25" t="s">
        <v>58</v>
      </c>
      <c r="Q10628" s="25" t="s">
        <v>6882</v>
      </c>
      <c r="R10628" s="25">
        <v>7.4166666666666599</v>
      </c>
      <c r="S10628" s="25">
        <v>0.47420511929999998</v>
      </c>
      <c r="T10628" s="25">
        <v>0</v>
      </c>
      <c r="U10628" s="25"/>
      <c r="V10628" s="26"/>
      <c r="W10628" s="3" t="s">
        <v>50</v>
      </c>
    </row>
    <row r="10629" spans="1:23" x14ac:dyDescent="0.25">
      <c r="A10629" s="24" t="s">
        <v>22</v>
      </c>
      <c r="B10629" s="25">
        <v>25372</v>
      </c>
      <c r="C10629" s="25">
        <v>1</v>
      </c>
      <c r="D10629" s="25">
        <v>1101830</v>
      </c>
      <c r="E10629" s="25" t="s">
        <v>2898</v>
      </c>
      <c r="F10629" s="39">
        <v>19294173.510000002</v>
      </c>
      <c r="G10629" s="42">
        <v>0.33299999999999996</v>
      </c>
      <c r="H10629" s="42">
        <v>0.33299999999999996</v>
      </c>
      <c r="I10629" s="39">
        <v>6424959.7788300002</v>
      </c>
      <c r="J10629" s="42">
        <v>1.9070000000000001E-3</v>
      </c>
      <c r="K10629" s="42">
        <v>1.5894193992200001E-3</v>
      </c>
      <c r="L10629" s="25">
        <v>0.47420511929999998</v>
      </c>
      <c r="M10629" s="39">
        <v>583566.65</v>
      </c>
      <c r="N10629" s="39">
        <v>12252.3982982288</v>
      </c>
      <c r="O10629" s="39">
        <v>280305.27108184499</v>
      </c>
      <c r="P10629" s="25" t="s">
        <v>58</v>
      </c>
      <c r="Q10629" s="25" t="s">
        <v>9044</v>
      </c>
      <c r="R10629" s="25">
        <v>0.83333333333333004</v>
      </c>
      <c r="S10629" s="25">
        <v>0.47420511929999998</v>
      </c>
      <c r="T10629" s="25">
        <v>0</v>
      </c>
      <c r="U10629" s="25"/>
      <c r="V10629" s="26"/>
      <c r="W10629" s="3" t="s">
        <v>50</v>
      </c>
    </row>
    <row r="10630" spans="1:23" x14ac:dyDescent="0.25">
      <c r="A10630" s="24" t="s">
        <v>22</v>
      </c>
      <c r="B10630" s="25">
        <v>25373</v>
      </c>
      <c r="C10630" s="25">
        <v>1</v>
      </c>
      <c r="D10630" s="25">
        <v>1101830</v>
      </c>
      <c r="E10630" s="25" t="s">
        <v>2898</v>
      </c>
      <c r="F10630" s="39">
        <v>542083.41</v>
      </c>
      <c r="G10630" s="42">
        <v>0.33299999999999996</v>
      </c>
      <c r="H10630" s="42">
        <v>0.33299999999999996</v>
      </c>
      <c r="I10630" s="39">
        <v>180513.77553000001</v>
      </c>
      <c r="J10630" s="42">
        <v>8.319E-3</v>
      </c>
      <c r="K10630" s="42">
        <v>8.319E-3</v>
      </c>
      <c r="L10630" s="25">
        <v>0.47420511929999998</v>
      </c>
      <c r="M10630" s="39">
        <v>56464.73</v>
      </c>
      <c r="N10630" s="39">
        <v>1501.6940986340701</v>
      </c>
      <c r="O10630" s="39">
        <v>16395.773427004999</v>
      </c>
      <c r="P10630" s="25" t="s">
        <v>58</v>
      </c>
      <c r="Q10630" s="25" t="s">
        <v>9045</v>
      </c>
      <c r="R10630" s="25">
        <v>3.5</v>
      </c>
      <c r="S10630" s="25">
        <v>0.47420511929999998</v>
      </c>
      <c r="T10630" s="25">
        <v>0</v>
      </c>
      <c r="U10630" s="25"/>
      <c r="V10630" s="26"/>
      <c r="W10630" s="3" t="s">
        <v>50</v>
      </c>
    </row>
    <row r="10631" spans="1:23" x14ac:dyDescent="0.25">
      <c r="A10631" s="24" t="s">
        <v>22</v>
      </c>
      <c r="B10631" s="25">
        <v>25374</v>
      </c>
      <c r="C10631" s="25">
        <v>1</v>
      </c>
      <c r="D10631" s="25">
        <v>1101830</v>
      </c>
      <c r="E10631" s="25" t="s">
        <v>2898</v>
      </c>
      <c r="F10631" s="39">
        <v>714701.6</v>
      </c>
      <c r="G10631" s="42">
        <v>0.33299999999999996</v>
      </c>
      <c r="H10631" s="42">
        <v>0.33299999999999996</v>
      </c>
      <c r="I10631" s="39">
        <v>237995.63279999999</v>
      </c>
      <c r="J10631" s="42">
        <v>8.319E-3</v>
      </c>
      <c r="K10631" s="42">
        <v>8.319E-3</v>
      </c>
      <c r="L10631" s="25">
        <v>0.47420511929999998</v>
      </c>
      <c r="M10631" s="39">
        <v>73884.03</v>
      </c>
      <c r="N10631" s="39">
        <v>1979.8856692632</v>
      </c>
      <c r="O10631" s="39">
        <v>21616.7572837507</v>
      </c>
      <c r="P10631" s="25" t="s">
        <v>58</v>
      </c>
      <c r="Q10631" s="25" t="s">
        <v>9046</v>
      </c>
      <c r="R10631" s="25">
        <v>3.4166666666666599</v>
      </c>
      <c r="S10631" s="25">
        <v>0.47420511929999998</v>
      </c>
      <c r="T10631" s="25">
        <v>0</v>
      </c>
      <c r="U10631" s="25"/>
      <c r="V10631" s="26"/>
      <c r="W10631" s="3" t="s">
        <v>50</v>
      </c>
    </row>
    <row r="10632" spans="1:23" x14ac:dyDescent="0.25">
      <c r="A10632" s="24" t="s">
        <v>22</v>
      </c>
      <c r="B10632" s="25">
        <v>25375</v>
      </c>
      <c r="C10632" s="25">
        <v>1</v>
      </c>
      <c r="D10632" s="25">
        <v>1101830</v>
      </c>
      <c r="E10632" s="25" t="s">
        <v>2898</v>
      </c>
      <c r="F10632" s="39">
        <v>689841.16</v>
      </c>
      <c r="G10632" s="42">
        <v>0.33299999999999896</v>
      </c>
      <c r="H10632" s="42">
        <v>0.33299999999999896</v>
      </c>
      <c r="I10632" s="39">
        <v>229717.10628000001</v>
      </c>
      <c r="J10632" s="42">
        <v>8.319E-3</v>
      </c>
      <c r="K10632" s="42">
        <v>8.319E-3</v>
      </c>
      <c r="L10632" s="25">
        <v>0.47420511929999998</v>
      </c>
      <c r="M10632" s="39">
        <v>69712.850000000006</v>
      </c>
      <c r="N10632" s="39">
        <v>1911.01660714332</v>
      </c>
      <c r="O10632" s="39">
        <v>20864.832148215501</v>
      </c>
      <c r="P10632" s="25" t="s">
        <v>58</v>
      </c>
      <c r="Q10632" s="25" t="s">
        <v>9047</v>
      </c>
      <c r="R10632" s="25">
        <v>3.1666666666666599</v>
      </c>
      <c r="S10632" s="25">
        <v>0.47420511929999998</v>
      </c>
      <c r="T10632" s="25">
        <v>0</v>
      </c>
      <c r="U10632" s="25"/>
      <c r="V10632" s="26"/>
      <c r="W10632" s="3" t="s">
        <v>50</v>
      </c>
    </row>
    <row r="10633" spans="1:23" x14ac:dyDescent="0.25">
      <c r="A10633" s="24" t="s">
        <v>22</v>
      </c>
      <c r="B10633" s="25">
        <v>25376</v>
      </c>
      <c r="C10633" s="25">
        <v>1</v>
      </c>
      <c r="D10633" s="25">
        <v>1101830</v>
      </c>
      <c r="E10633" s="25" t="s">
        <v>2898</v>
      </c>
      <c r="F10633" s="39">
        <v>932783.5</v>
      </c>
      <c r="G10633" s="42">
        <v>0.33299999999999996</v>
      </c>
      <c r="H10633" s="42">
        <v>0.33299999999999996</v>
      </c>
      <c r="I10633" s="39">
        <v>310616.90549999999</v>
      </c>
      <c r="J10633" s="42">
        <v>4.313E-3</v>
      </c>
      <c r="K10633" s="42">
        <v>4.313E-3</v>
      </c>
      <c r="L10633" s="25">
        <v>0.47420511929999998</v>
      </c>
      <c r="M10633" s="39">
        <v>97480.119999999893</v>
      </c>
      <c r="N10633" s="39">
        <v>1339.6907134215</v>
      </c>
      <c r="O10633" s="39">
        <v>20355.240419175701</v>
      </c>
      <c r="P10633" s="25" t="s">
        <v>58</v>
      </c>
      <c r="Q10633" s="25" t="s">
        <v>9048</v>
      </c>
      <c r="R10633" s="25">
        <v>4.1666666666666599</v>
      </c>
      <c r="S10633" s="25">
        <v>0.47420511929999998</v>
      </c>
      <c r="T10633" s="25">
        <v>0</v>
      </c>
      <c r="U10633" s="25"/>
      <c r="V10633" s="26"/>
      <c r="W10633" s="3" t="s">
        <v>50</v>
      </c>
    </row>
    <row r="10634" spans="1:23" x14ac:dyDescent="0.25">
      <c r="A10634" s="24" t="s">
        <v>22</v>
      </c>
      <c r="B10634" s="25">
        <v>25377</v>
      </c>
      <c r="C10634" s="25">
        <v>1</v>
      </c>
      <c r="D10634" s="25">
        <v>1101830</v>
      </c>
      <c r="E10634" s="25" t="s">
        <v>2898</v>
      </c>
      <c r="F10634" s="39">
        <v>775941.98</v>
      </c>
      <c r="G10634" s="42">
        <v>0.33299999999999996</v>
      </c>
      <c r="H10634" s="42">
        <v>0.33299999999999996</v>
      </c>
      <c r="I10634" s="39">
        <v>258388.67934</v>
      </c>
      <c r="J10634" s="42">
        <v>4.313E-3</v>
      </c>
      <c r="K10634" s="42">
        <v>4.313E-3</v>
      </c>
      <c r="L10634" s="25">
        <v>0.47420511929999998</v>
      </c>
      <c r="M10634" s="39">
        <v>82336.37</v>
      </c>
      <c r="N10634" s="39">
        <v>1114.4303739934201</v>
      </c>
      <c r="O10634" s="39">
        <v>16932.638231949</v>
      </c>
      <c r="P10634" s="25" t="s">
        <v>58</v>
      </c>
      <c r="Q10634" s="25" t="s">
        <v>9049</v>
      </c>
      <c r="R10634" s="25">
        <v>4.25</v>
      </c>
      <c r="S10634" s="25">
        <v>0.47420511929999998</v>
      </c>
      <c r="T10634" s="25">
        <v>0</v>
      </c>
      <c r="U10634" s="25"/>
      <c r="V10634" s="26"/>
      <c r="W10634" s="3" t="s">
        <v>50</v>
      </c>
    </row>
    <row r="10635" spans="1:23" x14ac:dyDescent="0.25">
      <c r="A10635" s="24" t="s">
        <v>22</v>
      </c>
      <c r="B10635" s="25">
        <v>25378</v>
      </c>
      <c r="C10635" s="25">
        <v>1</v>
      </c>
      <c r="D10635" s="25">
        <v>1101830</v>
      </c>
      <c r="E10635" s="25" t="s">
        <v>2898</v>
      </c>
      <c r="F10635" s="39">
        <v>129633659.20999999</v>
      </c>
      <c r="G10635" s="42">
        <v>0.33299999999999996</v>
      </c>
      <c r="H10635" s="42">
        <v>0.33299999999999996</v>
      </c>
      <c r="I10635" s="39">
        <v>43168008.516929902</v>
      </c>
      <c r="J10635" s="42">
        <v>2.601E-3</v>
      </c>
      <c r="K10635" s="42">
        <v>1.6794514966054E-3</v>
      </c>
      <c r="L10635" s="25">
        <v>0.47420511929999998</v>
      </c>
      <c r="M10635" s="39">
        <v>4126772.95</v>
      </c>
      <c r="N10635" s="39">
        <v>112279.990152534</v>
      </c>
      <c r="O10635" s="39">
        <v>2198703.4304327602</v>
      </c>
      <c r="P10635" s="25" t="s">
        <v>58</v>
      </c>
      <c r="Q10635" s="25" t="s">
        <v>3192</v>
      </c>
      <c r="R10635" s="25">
        <v>0.64539827593026999</v>
      </c>
      <c r="S10635" s="25">
        <v>0.47420511929999998</v>
      </c>
      <c r="T10635" s="25">
        <v>0</v>
      </c>
      <c r="U10635" s="25"/>
      <c r="V10635" s="26"/>
      <c r="W10635" s="3" t="s">
        <v>50</v>
      </c>
    </row>
    <row r="10636" spans="1:23" x14ac:dyDescent="0.25">
      <c r="A10636" s="24" t="s">
        <v>22</v>
      </c>
      <c r="B10636" s="25">
        <v>25379</v>
      </c>
      <c r="C10636" s="25">
        <v>1</v>
      </c>
      <c r="D10636" s="25">
        <v>1101830</v>
      </c>
      <c r="E10636" s="25" t="s">
        <v>2898</v>
      </c>
      <c r="F10636" s="39">
        <v>403672.31</v>
      </c>
      <c r="G10636" s="42">
        <v>0.33299999999999996</v>
      </c>
      <c r="H10636" s="42">
        <v>0.33299999999999996</v>
      </c>
      <c r="I10636" s="39">
        <v>134422.87922999999</v>
      </c>
      <c r="J10636" s="42">
        <v>1.621E-3</v>
      </c>
      <c r="K10636" s="42">
        <v>1.621E-3</v>
      </c>
      <c r="L10636" s="25">
        <v>0.47420511929999998</v>
      </c>
      <c r="M10636" s="39">
        <v>16196.62</v>
      </c>
      <c r="N10636" s="25">
        <v>217.89948723182999</v>
      </c>
      <c r="O10636" s="39">
        <v>5407.6978715445302</v>
      </c>
      <c r="P10636" s="25" t="s">
        <v>58</v>
      </c>
      <c r="Q10636" s="25" t="s">
        <v>9050</v>
      </c>
      <c r="R10636" s="25">
        <v>2.75</v>
      </c>
      <c r="S10636" s="25">
        <v>0.47420511929999998</v>
      </c>
      <c r="T10636" s="25">
        <v>0</v>
      </c>
      <c r="U10636" s="25"/>
      <c r="V10636" s="26"/>
      <c r="W10636" s="3" t="s">
        <v>50</v>
      </c>
    </row>
    <row r="10637" spans="1:23" x14ac:dyDescent="0.25">
      <c r="A10637" s="24" t="s">
        <v>22</v>
      </c>
      <c r="B10637" s="25">
        <v>25380</v>
      </c>
      <c r="C10637" s="25">
        <v>1</v>
      </c>
      <c r="D10637" s="25">
        <v>1101830</v>
      </c>
      <c r="E10637" s="25" t="s">
        <v>2898</v>
      </c>
      <c r="F10637" s="39">
        <v>1970.45</v>
      </c>
      <c r="G10637" s="42">
        <v>0.33299999999999996</v>
      </c>
      <c r="H10637" s="42">
        <v>0.33299999999999996</v>
      </c>
      <c r="I10637" s="25">
        <v>656.15985000000001</v>
      </c>
      <c r="J10637" s="42">
        <v>1.7449999999999998E-3</v>
      </c>
      <c r="K10637" s="42">
        <v>7.0621573162190005E-4</v>
      </c>
      <c r="L10637" s="25">
        <v>0.47420511929999998</v>
      </c>
      <c r="M10637" s="25">
        <v>33.67</v>
      </c>
      <c r="N10637" s="25">
        <v>1.1449989382500001</v>
      </c>
      <c r="O10637" s="25">
        <v>27.385969199641</v>
      </c>
      <c r="P10637" s="25" t="s">
        <v>58</v>
      </c>
      <c r="Q10637" s="25" t="s">
        <v>512</v>
      </c>
      <c r="R10637" s="25">
        <v>0.40449854940072</v>
      </c>
      <c r="S10637" s="25">
        <v>0.47420511929999998</v>
      </c>
      <c r="T10637" s="25">
        <v>0</v>
      </c>
      <c r="U10637" s="25"/>
      <c r="V10637" s="26"/>
      <c r="W10637" s="3" t="s">
        <v>50</v>
      </c>
    </row>
    <row r="10638" spans="1:23" x14ac:dyDescent="0.25">
      <c r="A10638" s="24" t="s">
        <v>22</v>
      </c>
      <c r="B10638" s="25">
        <v>25381</v>
      </c>
      <c r="C10638" s="25">
        <v>1</v>
      </c>
      <c r="D10638" s="25">
        <v>1101830</v>
      </c>
      <c r="E10638" s="25" t="s">
        <v>2898</v>
      </c>
      <c r="F10638" s="39">
        <v>18948791.670000002</v>
      </c>
      <c r="G10638" s="42">
        <v>0.33299999999999996</v>
      </c>
      <c r="H10638" s="42">
        <v>0.33299999999999996</v>
      </c>
      <c r="I10638" s="39">
        <v>6309947.6261099996</v>
      </c>
      <c r="J10638" s="42">
        <v>3.8400000000000001E-3</v>
      </c>
      <c r="K10638" s="42">
        <v>2.2417952570519002E-3</v>
      </c>
      <c r="L10638" s="25">
        <v>0.47420511929999998</v>
      </c>
      <c r="M10638" s="39">
        <v>709872.86</v>
      </c>
      <c r="N10638" s="39">
        <v>24230.198884262401</v>
      </c>
      <c r="O10638" s="39">
        <v>390261.68578526098</v>
      </c>
      <c r="P10638" s="25" t="s">
        <v>58</v>
      </c>
      <c r="Q10638" s="25" t="s">
        <v>6945</v>
      </c>
      <c r="R10638" s="25">
        <v>0.58333333333333004</v>
      </c>
      <c r="S10638" s="25">
        <v>0.47420511929999998</v>
      </c>
      <c r="T10638" s="25">
        <v>0</v>
      </c>
      <c r="U10638" s="25"/>
      <c r="V10638" s="26"/>
      <c r="W10638" s="3" t="s">
        <v>50</v>
      </c>
    </row>
    <row r="10639" spans="1:23" x14ac:dyDescent="0.25">
      <c r="A10639" s="24" t="s">
        <v>22</v>
      </c>
      <c r="B10639" s="25">
        <v>25383</v>
      </c>
      <c r="C10639" s="25">
        <v>1</v>
      </c>
      <c r="D10639" s="25">
        <v>1101830</v>
      </c>
      <c r="E10639" s="25" t="s">
        <v>2898</v>
      </c>
      <c r="F10639" s="39">
        <v>172625153.69</v>
      </c>
      <c r="G10639" s="42">
        <v>0.33299999999999996</v>
      </c>
      <c r="H10639" s="42">
        <v>0.33299999999999996</v>
      </c>
      <c r="I10639" s="39">
        <v>57484176.178769998</v>
      </c>
      <c r="J10639" s="42">
        <v>1.456E-3</v>
      </c>
      <c r="K10639" s="42">
        <v>1.456E-3</v>
      </c>
      <c r="L10639" s="25">
        <v>0.47420511929999998</v>
      </c>
      <c r="M10639" s="39">
        <v>6429909.29</v>
      </c>
      <c r="N10639" s="39">
        <v>83696.960516289095</v>
      </c>
      <c r="O10639" s="39">
        <v>2191858.94681803</v>
      </c>
      <c r="P10639" s="25" t="s">
        <v>58</v>
      </c>
      <c r="Q10639" s="25" t="s">
        <v>7441</v>
      </c>
      <c r="R10639" s="25">
        <v>2.5833333333333299</v>
      </c>
      <c r="S10639" s="25">
        <v>0.47420511929999998</v>
      </c>
      <c r="T10639" s="25">
        <v>0</v>
      </c>
      <c r="U10639" s="25"/>
      <c r="V10639" s="26"/>
      <c r="W10639" s="3" t="s">
        <v>50</v>
      </c>
    </row>
    <row r="10640" spans="1:23" x14ac:dyDescent="0.25">
      <c r="A10640" s="24" t="s">
        <v>22</v>
      </c>
      <c r="B10640" s="25">
        <v>25384</v>
      </c>
      <c r="C10640" s="25">
        <v>1</v>
      </c>
      <c r="D10640" s="25">
        <v>1101830</v>
      </c>
      <c r="E10640" s="25" t="s">
        <v>2898</v>
      </c>
      <c r="F10640" s="39">
        <v>21337567.149999999</v>
      </c>
      <c r="G10640" s="42">
        <v>0.33299999999999996</v>
      </c>
      <c r="H10640" s="42">
        <v>0.33299999999999996</v>
      </c>
      <c r="I10640" s="39">
        <v>7105409.8609499997</v>
      </c>
      <c r="J10640" s="42">
        <v>1.9177E-2</v>
      </c>
      <c r="K10640" s="42">
        <v>1.9177E-2</v>
      </c>
      <c r="L10640" s="25">
        <v>0.47420511929999998</v>
      </c>
      <c r="M10640" s="39">
        <v>3916289.53</v>
      </c>
      <c r="N10640" s="39">
        <v>136260.44490343801</v>
      </c>
      <c r="O10640" s="39">
        <v>974484.17125628097</v>
      </c>
      <c r="P10640" s="25" t="s">
        <v>58</v>
      </c>
      <c r="Q10640" s="25" t="s">
        <v>7970</v>
      </c>
      <c r="R10640" s="25">
        <v>5.75</v>
      </c>
      <c r="S10640" s="25">
        <v>0.47420511929999998</v>
      </c>
      <c r="T10640" s="25">
        <v>0</v>
      </c>
      <c r="U10640" s="25"/>
      <c r="V10640" s="26"/>
      <c r="W10640" s="3" t="s">
        <v>50</v>
      </c>
    </row>
    <row r="10641" spans="1:23" x14ac:dyDescent="0.25">
      <c r="A10641" s="24" t="s">
        <v>22</v>
      </c>
      <c r="B10641" s="25">
        <v>25385</v>
      </c>
      <c r="C10641" s="25">
        <v>1</v>
      </c>
      <c r="D10641" s="25">
        <v>1101830</v>
      </c>
      <c r="E10641" s="25" t="s">
        <v>2898</v>
      </c>
      <c r="F10641" s="39">
        <v>61615492.960000001</v>
      </c>
      <c r="G10641" s="42">
        <v>0.33299999999999996</v>
      </c>
      <c r="H10641" s="42">
        <v>0.33299999999999996</v>
      </c>
      <c r="I10641" s="39">
        <v>20517959.155680001</v>
      </c>
      <c r="J10641" s="42">
        <v>7.8100000000000001E-4</v>
      </c>
      <c r="K10641" s="42">
        <v>7.8100000000000001E-4</v>
      </c>
      <c r="L10641" s="25">
        <v>0.47420511929999998</v>
      </c>
      <c r="M10641" s="39">
        <v>2720796.09</v>
      </c>
      <c r="N10641" s="39">
        <v>16024.526100585999</v>
      </c>
      <c r="O10641" s="39">
        <v>573178.66898917698</v>
      </c>
      <c r="P10641" s="25" t="s">
        <v>58</v>
      </c>
      <c r="Q10641" s="25" t="s">
        <v>8594</v>
      </c>
      <c r="R10641" s="25">
        <v>4.8333333333333304</v>
      </c>
      <c r="S10641" s="25">
        <v>0.47420511929999998</v>
      </c>
      <c r="T10641" s="25">
        <v>0</v>
      </c>
      <c r="U10641" s="25"/>
      <c r="V10641" s="26"/>
      <c r="W10641" s="3" t="s">
        <v>50</v>
      </c>
    </row>
    <row r="10642" spans="1:23" x14ac:dyDescent="0.25">
      <c r="A10642" s="24" t="s">
        <v>22</v>
      </c>
      <c r="B10642" s="25">
        <v>25365</v>
      </c>
      <c r="C10642" s="25">
        <v>1</v>
      </c>
      <c r="D10642" s="25">
        <v>1101830</v>
      </c>
      <c r="E10642" s="25" t="s">
        <v>2898</v>
      </c>
      <c r="F10642" s="39">
        <v>3363707.61</v>
      </c>
      <c r="G10642" s="42">
        <v>0.33299999999999996</v>
      </c>
      <c r="H10642" s="42">
        <v>0.33299999999999996</v>
      </c>
      <c r="I10642" s="39">
        <v>1120114.6341299999</v>
      </c>
      <c r="J10642" s="42">
        <v>2.359E-3</v>
      </c>
      <c r="K10642" s="42">
        <v>2.359E-3</v>
      </c>
      <c r="L10642" s="25">
        <v>0.47420511929999998</v>
      </c>
      <c r="M10642" s="39">
        <v>237457.1</v>
      </c>
      <c r="N10642" s="39">
        <v>2642.3504219126698</v>
      </c>
      <c r="O10642" s="39">
        <v>54339.243280816598</v>
      </c>
      <c r="P10642" s="25" t="s">
        <v>58</v>
      </c>
      <c r="Q10642" s="25" t="s">
        <v>568</v>
      </c>
      <c r="R10642" s="25">
        <v>4</v>
      </c>
      <c r="S10642" s="25">
        <v>0.47420511929999998</v>
      </c>
      <c r="T10642" s="25">
        <v>0</v>
      </c>
      <c r="U10642" s="25"/>
      <c r="V10642" s="26"/>
      <c r="W10642" s="3" t="s">
        <v>50</v>
      </c>
    </row>
    <row r="10643" spans="1:23" x14ac:dyDescent="0.25">
      <c r="A10643" s="24" t="s">
        <v>22</v>
      </c>
      <c r="B10643" s="25">
        <v>25366</v>
      </c>
      <c r="C10643" s="25">
        <v>1</v>
      </c>
      <c r="D10643" s="25">
        <v>1101830</v>
      </c>
      <c r="E10643" s="25" t="s">
        <v>2898</v>
      </c>
      <c r="F10643" s="39">
        <v>19223038.890000001</v>
      </c>
      <c r="G10643" s="42">
        <v>0.33299999999999896</v>
      </c>
      <c r="H10643" s="42">
        <v>0.33299999999999896</v>
      </c>
      <c r="I10643" s="39">
        <v>6401271.9503699997</v>
      </c>
      <c r="J10643" s="42">
        <v>1.7569999999999999E-3</v>
      </c>
      <c r="K10643" s="42">
        <v>1.7569999999999999E-3</v>
      </c>
      <c r="L10643" s="25">
        <v>0.47420511929999998</v>
      </c>
      <c r="M10643" s="39">
        <v>1350597.87</v>
      </c>
      <c r="N10643" s="39">
        <v>11247.0348168</v>
      </c>
      <c r="O10643" s="39">
        <v>268083.63005869399</v>
      </c>
      <c r="P10643" s="25" t="s">
        <v>58</v>
      </c>
      <c r="Q10643" s="25" t="s">
        <v>6646</v>
      </c>
      <c r="R10643" s="25">
        <v>6.2566162084583903</v>
      </c>
      <c r="S10643" s="25">
        <v>0.47420511929999998</v>
      </c>
      <c r="T10643" s="25">
        <v>0</v>
      </c>
      <c r="U10643" s="25"/>
      <c r="V10643" s="26"/>
      <c r="W10643" s="3" t="s">
        <v>50</v>
      </c>
    </row>
    <row r="10644" spans="1:23" x14ac:dyDescent="0.25">
      <c r="A10644" s="24" t="s">
        <v>22</v>
      </c>
      <c r="B10644" s="25">
        <v>25367</v>
      </c>
      <c r="C10644" s="25">
        <v>1</v>
      </c>
      <c r="D10644" s="25">
        <v>1101830</v>
      </c>
      <c r="E10644" s="25" t="s">
        <v>2898</v>
      </c>
      <c r="F10644" s="39">
        <v>23189168.629999999</v>
      </c>
      <c r="G10644" s="42">
        <v>0.33299999999999996</v>
      </c>
      <c r="H10644" s="42">
        <v>0.33299999999999996</v>
      </c>
      <c r="I10644" s="39">
        <v>7721993.1537899999</v>
      </c>
      <c r="J10644" s="42">
        <v>1.0380000000000001E-3</v>
      </c>
      <c r="K10644" s="42">
        <v>6.6183116666289994E-4</v>
      </c>
      <c r="L10644" s="25">
        <v>0.47420511929999998</v>
      </c>
      <c r="M10644" s="39">
        <v>384867.93</v>
      </c>
      <c r="N10644" s="39">
        <v>8015.4288936340199</v>
      </c>
      <c r="O10644" s="39">
        <v>248658.07837467</v>
      </c>
      <c r="P10644" s="25" t="s">
        <v>58</v>
      </c>
      <c r="Q10644" s="25" t="s">
        <v>6955</v>
      </c>
      <c r="R10644" s="25">
        <v>0.63748310385919005</v>
      </c>
      <c r="S10644" s="25">
        <v>0.47420511929999998</v>
      </c>
      <c r="T10644" s="25">
        <v>0</v>
      </c>
      <c r="U10644" s="25"/>
      <c r="V10644" s="26"/>
      <c r="W10644" s="3" t="s">
        <v>50</v>
      </c>
    </row>
    <row r="10645" spans="1:23" ht="30" x14ac:dyDescent="0.25">
      <c r="A10645" s="24" t="s">
        <v>22</v>
      </c>
      <c r="B10645" s="25">
        <v>25387</v>
      </c>
      <c r="C10645" s="25">
        <v>1</v>
      </c>
      <c r="D10645" s="25">
        <v>1101832</v>
      </c>
      <c r="E10645" s="25" t="s">
        <v>2899</v>
      </c>
      <c r="F10645" s="39">
        <v>29536641.890000001</v>
      </c>
      <c r="G10645" s="42">
        <v>0.37327678073985998</v>
      </c>
      <c r="H10645" s="42">
        <v>0.37327678073985998</v>
      </c>
      <c r="I10645" s="39">
        <v>11025342.598565301</v>
      </c>
      <c r="J10645" s="42">
        <v>8.9379999999999998E-3</v>
      </c>
      <c r="K10645" s="42">
        <v>8.9379999999999998E-3</v>
      </c>
      <c r="L10645" s="25">
        <v>0.47048067830000001</v>
      </c>
      <c r="M10645" s="39">
        <v>3964450.23</v>
      </c>
      <c r="N10645" s="39">
        <v>98544.512145976696</v>
      </c>
      <c r="O10645" s="39">
        <v>1037678.17108378</v>
      </c>
      <c r="P10645" s="25" t="s">
        <v>58</v>
      </c>
      <c r="Q10645" s="25" t="s">
        <v>2635</v>
      </c>
      <c r="R10645" s="25">
        <v>5.6915584260358596</v>
      </c>
      <c r="S10645" s="25">
        <v>0.47048067830000001</v>
      </c>
      <c r="T10645" s="25">
        <v>0</v>
      </c>
      <c r="U10645" s="25"/>
      <c r="V10645" s="26"/>
      <c r="W10645" s="3" t="s">
        <v>45</v>
      </c>
    </row>
    <row r="10646" spans="1:23" ht="30" x14ac:dyDescent="0.25">
      <c r="A10646" s="24" t="s">
        <v>22</v>
      </c>
      <c r="B10646" s="25">
        <v>25388</v>
      </c>
      <c r="C10646" s="25">
        <v>1</v>
      </c>
      <c r="D10646" s="25">
        <v>1101832</v>
      </c>
      <c r="E10646" s="25" t="s">
        <v>2899</v>
      </c>
      <c r="F10646" s="39">
        <v>311672.55</v>
      </c>
      <c r="G10646" s="42">
        <v>0.43099999999999999</v>
      </c>
      <c r="H10646" s="42">
        <v>0.43099999999999999</v>
      </c>
      <c r="I10646" s="39">
        <v>134330.86905000001</v>
      </c>
      <c r="J10646" s="42">
        <v>9.8629999999999995E-2</v>
      </c>
      <c r="K10646" s="42">
        <v>9.8629999999999995E-2</v>
      </c>
      <c r="L10646" s="25">
        <v>0.47048067830000001</v>
      </c>
      <c r="M10646" s="39">
        <v>94751.37</v>
      </c>
      <c r="N10646" s="39">
        <v>13249.0536144015</v>
      </c>
      <c r="O10646" s="39">
        <v>40052.708578013902</v>
      </c>
      <c r="P10646" s="25" t="s">
        <v>58</v>
      </c>
      <c r="Q10646" s="25" t="s">
        <v>1170</v>
      </c>
      <c r="R10646" s="25">
        <v>1.5833333333333299</v>
      </c>
      <c r="S10646" s="25">
        <v>0.47048067830000001</v>
      </c>
      <c r="T10646" s="25">
        <v>0</v>
      </c>
      <c r="U10646" s="25"/>
      <c r="V10646" s="26"/>
      <c r="W10646" s="3" t="s">
        <v>45</v>
      </c>
    </row>
    <row r="10647" spans="1:23" ht="30" x14ac:dyDescent="0.25">
      <c r="A10647" s="24" t="s">
        <v>22</v>
      </c>
      <c r="B10647" s="25">
        <v>25389</v>
      </c>
      <c r="C10647" s="25">
        <v>1</v>
      </c>
      <c r="D10647" s="25">
        <v>1101832</v>
      </c>
      <c r="E10647" s="25" t="s">
        <v>2899</v>
      </c>
      <c r="F10647" s="39">
        <v>8590380.0899999999</v>
      </c>
      <c r="G10647" s="42">
        <v>0.43099999999999999</v>
      </c>
      <c r="H10647" s="42">
        <v>0.43099999999999999</v>
      </c>
      <c r="I10647" s="39">
        <v>3702453.8187899999</v>
      </c>
      <c r="J10647" s="42">
        <v>8.182E-3</v>
      </c>
      <c r="K10647" s="42">
        <v>8.182E-3</v>
      </c>
      <c r="L10647" s="25">
        <v>0.47048067830000001</v>
      </c>
      <c r="M10647" s="39">
        <v>994752.83</v>
      </c>
      <c r="N10647" s="39">
        <v>30293.477145339701</v>
      </c>
      <c r="O10647" s="39">
        <v>333530.36650901102</v>
      </c>
      <c r="P10647" s="25" t="s">
        <v>58</v>
      </c>
      <c r="Q10647" s="25" t="s">
        <v>9051</v>
      </c>
      <c r="R10647" s="25">
        <v>3.25</v>
      </c>
      <c r="S10647" s="25">
        <v>0.47048067830000001</v>
      </c>
      <c r="T10647" s="25">
        <v>0</v>
      </c>
      <c r="U10647" s="25"/>
      <c r="V10647" s="26"/>
      <c r="W10647" s="3" t="s">
        <v>45</v>
      </c>
    </row>
    <row r="10648" spans="1:23" ht="30" x14ac:dyDescent="0.25">
      <c r="A10648" s="24" t="s">
        <v>22</v>
      </c>
      <c r="B10648" s="25">
        <v>25390</v>
      </c>
      <c r="C10648" s="25">
        <v>1</v>
      </c>
      <c r="D10648" s="25">
        <v>1101832</v>
      </c>
      <c r="E10648" s="25" t="s">
        <v>2899</v>
      </c>
      <c r="F10648" s="39">
        <v>461296.84368420998</v>
      </c>
      <c r="G10648" s="42">
        <v>0.45</v>
      </c>
      <c r="H10648" s="42">
        <v>0.45</v>
      </c>
      <c r="I10648" s="39">
        <v>207583.57965789401</v>
      </c>
      <c r="J10648" s="42">
        <v>3.3300000000000002E-4</v>
      </c>
      <c r="K10648" s="42">
        <v>3.3300000000000002E-4</v>
      </c>
      <c r="L10648" s="25">
        <v>0.47048067830000001</v>
      </c>
      <c r="M10648" s="39">
        <v>7111.16</v>
      </c>
      <c r="N10648" s="25">
        <v>69.125332026078894</v>
      </c>
      <c r="O10648" s="39">
        <v>3787.4140987600299</v>
      </c>
      <c r="P10648" s="25" t="s">
        <v>58</v>
      </c>
      <c r="Q10648" s="25" t="s">
        <v>1172</v>
      </c>
      <c r="R10648" s="25">
        <v>1.9166666666666601</v>
      </c>
      <c r="S10648" s="25">
        <v>0.47048067830000001</v>
      </c>
      <c r="T10648" s="25">
        <v>0</v>
      </c>
      <c r="U10648" s="25"/>
      <c r="V10648" s="26"/>
      <c r="W10648" s="3" t="s">
        <v>45</v>
      </c>
    </row>
    <row r="10649" spans="1:23" ht="30" x14ac:dyDescent="0.25">
      <c r="A10649" s="24" t="s">
        <v>22</v>
      </c>
      <c r="B10649" s="25">
        <v>25386</v>
      </c>
      <c r="C10649" s="25">
        <v>1</v>
      </c>
      <c r="D10649" s="25">
        <v>1101832</v>
      </c>
      <c r="E10649" s="25" t="s">
        <v>2899</v>
      </c>
      <c r="F10649" s="39">
        <v>10379585.960000001</v>
      </c>
      <c r="G10649" s="42">
        <v>0.45</v>
      </c>
      <c r="H10649" s="42">
        <v>0.45</v>
      </c>
      <c r="I10649" s="39">
        <v>4670813.682</v>
      </c>
      <c r="J10649" s="42">
        <v>1.2400000000000001E-4</v>
      </c>
      <c r="K10649" s="42">
        <v>1.2400000000000001E-4</v>
      </c>
      <c r="L10649" s="25">
        <v>0.47048067830000001</v>
      </c>
      <c r="M10649" s="39">
        <v>319537.48</v>
      </c>
      <c r="N10649" s="25">
        <v>579.18089656799896</v>
      </c>
      <c r="O10649" s="39">
        <v>52008.755085388097</v>
      </c>
      <c r="P10649" s="25" t="s">
        <v>58</v>
      </c>
      <c r="Q10649" s="25" t="s">
        <v>8020</v>
      </c>
      <c r="R10649" s="25">
        <v>5.8913997532261204</v>
      </c>
      <c r="S10649" s="25">
        <v>0.47048067830000001</v>
      </c>
      <c r="T10649" s="25">
        <v>0</v>
      </c>
      <c r="U10649" s="25"/>
      <c r="V10649" s="26"/>
      <c r="W10649" s="3" t="s">
        <v>45</v>
      </c>
    </row>
    <row r="10650" spans="1:23" x14ac:dyDescent="0.25">
      <c r="A10650" s="24" t="s">
        <v>22</v>
      </c>
      <c r="B10650" s="25">
        <v>25391</v>
      </c>
      <c r="C10650" s="25">
        <v>1</v>
      </c>
      <c r="D10650" s="25">
        <v>1101833</v>
      </c>
      <c r="E10650" s="25" t="s">
        <v>2900</v>
      </c>
      <c r="F10650" s="39">
        <v>11590967.630000001</v>
      </c>
      <c r="G10650" s="42">
        <v>0.45</v>
      </c>
      <c r="H10650" s="42">
        <v>0.45</v>
      </c>
      <c r="I10650" s="39">
        <v>5215935.4335000003</v>
      </c>
      <c r="J10650" s="42">
        <v>0.28999999999999998</v>
      </c>
      <c r="K10650" s="42">
        <v>0.15738502268236401</v>
      </c>
      <c r="L10650" s="25">
        <v>0.43481960349999998</v>
      </c>
      <c r="M10650" s="39">
        <v>3019540.12</v>
      </c>
      <c r="N10650" s="39">
        <v>1512621.275715</v>
      </c>
      <c r="O10650" s="39">
        <v>2366793.5663513499</v>
      </c>
      <c r="P10650" s="25" t="s">
        <v>58</v>
      </c>
      <c r="Q10650" s="25" t="s">
        <v>7819</v>
      </c>
      <c r="R10650" s="25">
        <v>0.5</v>
      </c>
      <c r="S10650" s="25">
        <v>0.43481960349999998</v>
      </c>
      <c r="T10650" s="25">
        <v>0</v>
      </c>
      <c r="U10650" s="25"/>
      <c r="V10650" s="26"/>
      <c r="W10650" s="3" t="s">
        <v>50</v>
      </c>
    </row>
    <row r="10651" spans="1:23" x14ac:dyDescent="0.25">
      <c r="A10651" s="24" t="s">
        <v>22</v>
      </c>
      <c r="B10651" s="25">
        <v>25392</v>
      </c>
      <c r="C10651" s="25">
        <v>1</v>
      </c>
      <c r="D10651" s="25">
        <v>1101833</v>
      </c>
      <c r="E10651" s="25" t="s">
        <v>2900</v>
      </c>
      <c r="F10651" s="39">
        <v>4663700.91</v>
      </c>
      <c r="G10651" s="42">
        <v>0.45</v>
      </c>
      <c r="H10651" s="42">
        <v>0.45</v>
      </c>
      <c r="I10651" s="39">
        <v>2098665.4095000001</v>
      </c>
      <c r="J10651" s="42">
        <v>0.28999999999999998</v>
      </c>
      <c r="K10651" s="42">
        <v>0.20413592886950799</v>
      </c>
      <c r="L10651" s="25">
        <v>0.43481960349999998</v>
      </c>
      <c r="M10651" s="39">
        <v>1391450.26</v>
      </c>
      <c r="N10651" s="39">
        <v>608612.96875500004</v>
      </c>
      <c r="O10651" s="39">
        <v>952294.72305712604</v>
      </c>
      <c r="P10651" s="25" t="s">
        <v>58</v>
      </c>
      <c r="Q10651" s="25" t="s">
        <v>9052</v>
      </c>
      <c r="R10651" s="25">
        <v>0.66666666666665997</v>
      </c>
      <c r="S10651" s="25">
        <v>0.43481960349999998</v>
      </c>
      <c r="T10651" s="25">
        <v>0</v>
      </c>
      <c r="U10651" s="25"/>
      <c r="V10651" s="26"/>
      <c r="W10651" s="3" t="s">
        <v>50</v>
      </c>
    </row>
    <row r="10652" spans="1:23" x14ac:dyDescent="0.25">
      <c r="A10652" s="24" t="s">
        <v>22</v>
      </c>
      <c r="B10652" s="25">
        <v>25393</v>
      </c>
      <c r="C10652" s="25">
        <v>1</v>
      </c>
      <c r="D10652" s="25">
        <v>1101833</v>
      </c>
      <c r="E10652" s="25" t="s">
        <v>2900</v>
      </c>
      <c r="F10652" s="39">
        <v>247375.93</v>
      </c>
      <c r="G10652" s="42">
        <v>0.45</v>
      </c>
      <c r="H10652" s="42">
        <v>0.45</v>
      </c>
      <c r="I10652" s="39">
        <v>111319.1685</v>
      </c>
      <c r="J10652" s="42">
        <v>0.28999999999999998</v>
      </c>
      <c r="K10652" s="42">
        <v>0.28999999999999998</v>
      </c>
      <c r="L10652" s="25">
        <v>0.43481960349999998</v>
      </c>
      <c r="M10652" s="39">
        <v>86801.919999999998</v>
      </c>
      <c r="N10652" s="39">
        <v>32282.558864999999</v>
      </c>
      <c r="O10652" s="39">
        <v>50512.414345702302</v>
      </c>
      <c r="P10652" s="25" t="s">
        <v>58</v>
      </c>
      <c r="Q10652" s="25" t="s">
        <v>9053</v>
      </c>
      <c r="R10652" s="25">
        <v>2.5833333333333299</v>
      </c>
      <c r="S10652" s="25">
        <v>0.43481960349999998</v>
      </c>
      <c r="T10652" s="25">
        <v>0</v>
      </c>
      <c r="U10652" s="25"/>
      <c r="V10652" s="26"/>
      <c r="W10652" s="3" t="s">
        <v>50</v>
      </c>
    </row>
    <row r="10653" spans="1:23" x14ac:dyDescent="0.25">
      <c r="A10653" s="24" t="s">
        <v>22</v>
      </c>
      <c r="B10653" s="25">
        <v>25394</v>
      </c>
      <c r="C10653" s="25">
        <v>1</v>
      </c>
      <c r="D10653" s="25">
        <v>1101833</v>
      </c>
      <c r="E10653" s="25" t="s">
        <v>2900</v>
      </c>
      <c r="F10653" s="25">
        <v>542.04999999999995</v>
      </c>
      <c r="G10653" s="42">
        <v>0.45</v>
      </c>
      <c r="H10653" s="42">
        <v>0.45</v>
      </c>
      <c r="I10653" s="25">
        <v>243.92250000000001</v>
      </c>
      <c r="J10653" s="42">
        <v>0.28999999999999998</v>
      </c>
      <c r="K10653" s="42">
        <v>0.28999999999999998</v>
      </c>
      <c r="L10653" s="25">
        <v>0.43481960349999998</v>
      </c>
      <c r="M10653" s="25">
        <v>190.2</v>
      </c>
      <c r="N10653" s="25">
        <v>70.737525000000005</v>
      </c>
      <c r="O10653" s="25">
        <v>110.68277417325</v>
      </c>
      <c r="P10653" s="25" t="s">
        <v>58</v>
      </c>
      <c r="Q10653" s="25" t="s">
        <v>9054</v>
      </c>
      <c r="R10653" s="25">
        <v>2.5</v>
      </c>
      <c r="S10653" s="25">
        <v>0.43481960349999998</v>
      </c>
      <c r="T10653" s="25">
        <v>0</v>
      </c>
      <c r="U10653" s="25"/>
      <c r="V10653" s="26"/>
      <c r="W10653" s="3" t="s">
        <v>50</v>
      </c>
    </row>
    <row r="10654" spans="1:23" x14ac:dyDescent="0.25">
      <c r="A10654" s="24" t="s">
        <v>22</v>
      </c>
      <c r="B10654" s="25">
        <v>25396</v>
      </c>
      <c r="C10654" s="25">
        <v>1</v>
      </c>
      <c r="D10654" s="25">
        <v>1101834</v>
      </c>
      <c r="E10654" s="25" t="s">
        <v>2901</v>
      </c>
      <c r="F10654" s="39">
        <v>17175114.129999999</v>
      </c>
      <c r="G10654" s="42">
        <v>0.33299999999999996</v>
      </c>
      <c r="H10654" s="42">
        <v>0.33299999999999996</v>
      </c>
      <c r="I10654" s="39">
        <v>5719313.0052899998</v>
      </c>
      <c r="J10654" s="42">
        <v>5.4640000000000001E-3</v>
      </c>
      <c r="K10654" s="42">
        <v>5.4640000000000001E-3</v>
      </c>
      <c r="L10654" s="25">
        <v>0.47420511929999998</v>
      </c>
      <c r="M10654" s="39">
        <v>1283403.1000000001</v>
      </c>
      <c r="N10654" s="39">
        <v>31250.326260904501</v>
      </c>
      <c r="O10654" s="39">
        <v>421608.60346076201</v>
      </c>
      <c r="P10654" s="25" t="s">
        <v>58</v>
      </c>
      <c r="Q10654" s="25" t="s">
        <v>2636</v>
      </c>
      <c r="R10654" s="25">
        <v>2.5</v>
      </c>
      <c r="S10654" s="25">
        <v>0.47420511929999998</v>
      </c>
      <c r="T10654" s="25">
        <v>0</v>
      </c>
      <c r="U10654" s="25"/>
      <c r="V10654" s="26"/>
      <c r="W10654" s="3" t="s">
        <v>50</v>
      </c>
    </row>
    <row r="10655" spans="1:23" x14ac:dyDescent="0.25">
      <c r="A10655" s="24" t="s">
        <v>22</v>
      </c>
      <c r="B10655" s="25">
        <v>25397</v>
      </c>
      <c r="C10655" s="25">
        <v>1</v>
      </c>
      <c r="D10655" s="25">
        <v>1101834</v>
      </c>
      <c r="E10655" s="25" t="s">
        <v>2901</v>
      </c>
      <c r="F10655" s="39">
        <v>61033393.789999999</v>
      </c>
      <c r="G10655" s="42">
        <v>0.33299999999999996</v>
      </c>
      <c r="H10655" s="42">
        <v>0.33299999999999996</v>
      </c>
      <c r="I10655" s="39">
        <v>20324120.132070001</v>
      </c>
      <c r="J10655" s="42">
        <v>4.313E-3</v>
      </c>
      <c r="K10655" s="42">
        <v>4.313E-3</v>
      </c>
      <c r="L10655" s="25">
        <v>0.47420511929999998</v>
      </c>
      <c r="M10655" s="39">
        <v>6705470.6299999999</v>
      </c>
      <c r="N10655" s="39">
        <v>87657.930129617904</v>
      </c>
      <c r="O10655" s="39">
        <v>1331873.2634032201</v>
      </c>
      <c r="P10655" s="25" t="s">
        <v>58</v>
      </c>
      <c r="Q10655" s="25" t="s">
        <v>6937</v>
      </c>
      <c r="R10655" s="25">
        <v>4.4166666666666599</v>
      </c>
      <c r="S10655" s="25">
        <v>0.47420511929999998</v>
      </c>
      <c r="T10655" s="25">
        <v>0</v>
      </c>
      <c r="U10655" s="25"/>
      <c r="V10655" s="26"/>
      <c r="W10655" s="3" t="s">
        <v>50</v>
      </c>
    </row>
    <row r="10656" spans="1:23" x14ac:dyDescent="0.25">
      <c r="A10656" s="24" t="s">
        <v>22</v>
      </c>
      <c r="B10656" s="25">
        <v>25398</v>
      </c>
      <c r="C10656" s="25">
        <v>1</v>
      </c>
      <c r="D10656" s="25">
        <v>1101834</v>
      </c>
      <c r="E10656" s="25" t="s">
        <v>2901</v>
      </c>
      <c r="F10656" s="39">
        <v>46760305.030000001</v>
      </c>
      <c r="G10656" s="42">
        <v>0.33299999999999996</v>
      </c>
      <c r="H10656" s="42">
        <v>0.33299999999999996</v>
      </c>
      <c r="I10656" s="39">
        <v>15571181.574990001</v>
      </c>
      <c r="J10656" s="42">
        <v>4.1595E-3</v>
      </c>
      <c r="K10656" s="42">
        <v>4.1595E-3</v>
      </c>
      <c r="L10656" s="25">
        <v>0.47420511929999998</v>
      </c>
      <c r="M10656" s="39">
        <v>2667746.5899999901</v>
      </c>
      <c r="N10656" s="39">
        <v>64768.329761170797</v>
      </c>
      <c r="O10656" s="39">
        <v>1002159.91063301</v>
      </c>
      <c r="P10656" s="25" t="s">
        <v>58</v>
      </c>
      <c r="Q10656" s="25" t="s">
        <v>5425</v>
      </c>
      <c r="R10656" s="25">
        <v>1.0833333333333299</v>
      </c>
      <c r="S10656" s="25">
        <v>0.47420511929999998</v>
      </c>
      <c r="T10656" s="25">
        <v>0</v>
      </c>
      <c r="U10656" s="25"/>
      <c r="V10656" s="26"/>
      <c r="W10656" s="3" t="s">
        <v>50</v>
      </c>
    </row>
    <row r="10657" spans="1:23" x14ac:dyDescent="0.25">
      <c r="A10657" s="24" t="s">
        <v>22</v>
      </c>
      <c r="B10657" s="25">
        <v>25399</v>
      </c>
      <c r="C10657" s="25">
        <v>1</v>
      </c>
      <c r="D10657" s="25">
        <v>1101834</v>
      </c>
      <c r="E10657" s="25" t="s">
        <v>2901</v>
      </c>
      <c r="F10657" s="39">
        <v>41776520.810000002</v>
      </c>
      <c r="G10657" s="42">
        <v>0.33299999999999996</v>
      </c>
      <c r="H10657" s="42">
        <v>0.33299999999999996</v>
      </c>
      <c r="I10657" s="39">
        <v>13911581.42973</v>
      </c>
      <c r="J10657" s="42">
        <v>6.4249999999998995E-3</v>
      </c>
      <c r="K10657" s="42">
        <v>6.4249999999998995E-3</v>
      </c>
      <c r="L10657" s="25">
        <v>0.47420511929999998</v>
      </c>
      <c r="M10657" s="39">
        <v>3205540.76</v>
      </c>
      <c r="N10657" s="39">
        <v>89381.910686015195</v>
      </c>
      <c r="O10657" s="39">
        <v>1111510.05523813</v>
      </c>
      <c r="P10657" s="25" t="s">
        <v>58</v>
      </c>
      <c r="Q10657" s="25" t="s">
        <v>10284</v>
      </c>
      <c r="R10657" s="25">
        <v>1.6666666666666601</v>
      </c>
      <c r="S10657" s="25">
        <v>0.47420511929999998</v>
      </c>
      <c r="T10657" s="25">
        <v>0</v>
      </c>
      <c r="U10657" s="25"/>
      <c r="V10657" s="26"/>
      <c r="W10657" s="3" t="s">
        <v>50</v>
      </c>
    </row>
    <row r="10658" spans="1:23" x14ac:dyDescent="0.25">
      <c r="A10658" s="24" t="s">
        <v>22</v>
      </c>
      <c r="B10658" s="25">
        <v>25395</v>
      </c>
      <c r="C10658" s="25">
        <v>1</v>
      </c>
      <c r="D10658" s="25">
        <v>1101834</v>
      </c>
      <c r="E10658" s="25" t="s">
        <v>2901</v>
      </c>
      <c r="F10658" s="39">
        <v>96670300.5</v>
      </c>
      <c r="G10658" s="42">
        <v>0.33299999999999996</v>
      </c>
      <c r="H10658" s="42">
        <v>0.33299999999999996</v>
      </c>
      <c r="I10658" s="39">
        <v>32191210.066500001</v>
      </c>
      <c r="J10658" s="42">
        <v>2.4397513462341997E-3</v>
      </c>
      <c r="K10658" s="42">
        <v>2.2743669787939E-3</v>
      </c>
      <c r="L10658" s="25">
        <v>0.47420511929999998</v>
      </c>
      <c r="M10658" s="39">
        <v>4715493.2300000004</v>
      </c>
      <c r="N10658" s="39">
        <v>78538.548096654005</v>
      </c>
      <c r="O10658" s="39">
        <v>1588106.60742916</v>
      </c>
      <c r="P10658" s="25" t="s">
        <v>58</v>
      </c>
      <c r="Q10658" s="25" t="s">
        <v>701</v>
      </c>
      <c r="R10658" s="25">
        <v>2.2407378979338102</v>
      </c>
      <c r="S10658" s="25">
        <v>0.47420511929999998</v>
      </c>
      <c r="T10658" s="25">
        <v>0</v>
      </c>
      <c r="U10658" s="25"/>
      <c r="V10658" s="26"/>
      <c r="W10658" s="3" t="s">
        <v>50</v>
      </c>
    </row>
    <row r="10659" spans="1:23" x14ac:dyDescent="0.25">
      <c r="A10659" s="24" t="s">
        <v>22</v>
      </c>
      <c r="B10659" s="25">
        <v>25402</v>
      </c>
      <c r="C10659" s="25">
        <v>1</v>
      </c>
      <c r="D10659" s="25">
        <v>1101836</v>
      </c>
      <c r="E10659" s="25" t="s">
        <v>2902</v>
      </c>
      <c r="F10659" s="39">
        <v>1823148.27</v>
      </c>
      <c r="G10659" s="42">
        <v>0.33299999999999996</v>
      </c>
      <c r="H10659" s="42">
        <v>0.33299999999999996</v>
      </c>
      <c r="I10659" s="39">
        <v>607108.37390999997</v>
      </c>
      <c r="J10659" s="42">
        <v>6.235000000000001E-3</v>
      </c>
      <c r="K10659" s="42">
        <v>6.235000000000001E-3</v>
      </c>
      <c r="L10659" s="25">
        <v>0.47420511929999998</v>
      </c>
      <c r="M10659" s="39">
        <v>152242.01</v>
      </c>
      <c r="N10659" s="39">
        <v>3785.3207113288499</v>
      </c>
      <c r="O10659" s="39">
        <v>47788.819287518301</v>
      </c>
      <c r="P10659" s="25" t="s">
        <v>58</v>
      </c>
      <c r="Q10659" s="25" t="s">
        <v>9055</v>
      </c>
      <c r="R10659" s="25">
        <v>2.9166666666666599</v>
      </c>
      <c r="S10659" s="25">
        <v>0.47420511929999998</v>
      </c>
      <c r="T10659" s="25">
        <v>0</v>
      </c>
      <c r="U10659" s="25"/>
      <c r="V10659" s="26"/>
      <c r="W10659" s="3" t="s">
        <v>50</v>
      </c>
    </row>
    <row r="10660" spans="1:23" x14ac:dyDescent="0.25">
      <c r="A10660" s="24" t="s">
        <v>22</v>
      </c>
      <c r="B10660" s="25">
        <v>25403</v>
      </c>
      <c r="C10660" s="25">
        <v>1</v>
      </c>
      <c r="D10660" s="25">
        <v>1101836</v>
      </c>
      <c r="E10660" s="25" t="s">
        <v>2902</v>
      </c>
      <c r="F10660" s="39">
        <v>1588.74</v>
      </c>
      <c r="G10660" s="42">
        <v>0.33299999999999996</v>
      </c>
      <c r="H10660" s="42">
        <v>0.33299999999999996</v>
      </c>
      <c r="I10660" s="25">
        <v>529.05042000000003</v>
      </c>
      <c r="J10660" s="42">
        <v>3.5230000000000001E-3</v>
      </c>
      <c r="K10660" s="42">
        <v>3.5230000000000001E-3</v>
      </c>
      <c r="L10660" s="25">
        <v>0.47420511929999998</v>
      </c>
      <c r="M10660" s="25">
        <v>107.31</v>
      </c>
      <c r="N10660" s="25">
        <v>1.86384462966</v>
      </c>
      <c r="O10660" s="25">
        <v>31.346353333886402</v>
      </c>
      <c r="P10660" s="25" t="s">
        <v>58</v>
      </c>
      <c r="Q10660" s="25" t="s">
        <v>3179</v>
      </c>
      <c r="R10660" s="25">
        <v>2.5</v>
      </c>
      <c r="S10660" s="25">
        <v>0.47420511929999998</v>
      </c>
      <c r="T10660" s="25">
        <v>0</v>
      </c>
      <c r="U10660" s="25"/>
      <c r="V10660" s="26"/>
      <c r="W10660" s="3" t="s">
        <v>50</v>
      </c>
    </row>
    <row r="10661" spans="1:23" x14ac:dyDescent="0.25">
      <c r="A10661" s="24" t="s">
        <v>22</v>
      </c>
      <c r="B10661" s="25">
        <v>25404</v>
      </c>
      <c r="C10661" s="25">
        <v>1</v>
      </c>
      <c r="D10661" s="25">
        <v>1101836</v>
      </c>
      <c r="E10661" s="25" t="s">
        <v>2902</v>
      </c>
      <c r="F10661" s="39">
        <v>20732240</v>
      </c>
      <c r="G10661" s="42">
        <v>0.33299999999999996</v>
      </c>
      <c r="H10661" s="42">
        <v>0.33299999999999996</v>
      </c>
      <c r="I10661" s="39">
        <v>6903835.9199999999</v>
      </c>
      <c r="J10661" s="42">
        <v>1.0560000000000001E-3</v>
      </c>
      <c r="K10661" s="42">
        <v>1.0560000000000001E-3</v>
      </c>
      <c r="L10661" s="25">
        <v>0.47420511929999998</v>
      </c>
      <c r="M10661" s="39">
        <v>914193.68</v>
      </c>
      <c r="N10661" s="39">
        <v>7290.4507315199999</v>
      </c>
      <c r="O10661" s="39">
        <v>224229.625521226</v>
      </c>
      <c r="P10661" s="25" t="s">
        <v>58</v>
      </c>
      <c r="Q10661" s="25" t="s">
        <v>1253</v>
      </c>
      <c r="R10661" s="25">
        <v>3.75</v>
      </c>
      <c r="S10661" s="25">
        <v>0.47420511929999998</v>
      </c>
      <c r="T10661" s="25">
        <v>0</v>
      </c>
      <c r="U10661" s="25"/>
      <c r="V10661" s="26"/>
      <c r="W10661" s="3" t="s">
        <v>50</v>
      </c>
    </row>
    <row r="10662" spans="1:23" x14ac:dyDescent="0.25">
      <c r="A10662" s="24" t="s">
        <v>22</v>
      </c>
      <c r="B10662" s="25">
        <v>25405</v>
      </c>
      <c r="C10662" s="25">
        <v>1</v>
      </c>
      <c r="D10662" s="25">
        <v>1101836</v>
      </c>
      <c r="E10662" s="25" t="s">
        <v>2902</v>
      </c>
      <c r="F10662" s="39">
        <v>23378022.850000001</v>
      </c>
      <c r="G10662" s="42">
        <v>0.45</v>
      </c>
      <c r="H10662" s="42">
        <v>0.45</v>
      </c>
      <c r="I10662" s="39">
        <v>10520110.282500001</v>
      </c>
      <c r="J10662" s="42">
        <v>4.7580000000000001E-3</v>
      </c>
      <c r="K10662" s="42">
        <v>4.3318774010325898E-4</v>
      </c>
      <c r="L10662" s="25">
        <v>0.47420511929999998</v>
      </c>
      <c r="M10662" s="39">
        <v>314809.28000000003</v>
      </c>
      <c r="N10662" s="39">
        <v>50054.684724134997</v>
      </c>
      <c r="O10662" s="39">
        <v>723930.47455597203</v>
      </c>
      <c r="P10662" s="25" t="s">
        <v>58</v>
      </c>
      <c r="Q10662" s="25" t="s">
        <v>6282</v>
      </c>
      <c r="R10662" s="25">
        <v>9.0848352437410004E-2</v>
      </c>
      <c r="S10662" s="25">
        <v>0.47420511929999998</v>
      </c>
      <c r="T10662" s="25">
        <v>0</v>
      </c>
      <c r="U10662" s="25"/>
      <c r="V10662" s="26"/>
      <c r="W10662" s="3" t="s">
        <v>50</v>
      </c>
    </row>
    <row r="10663" spans="1:23" x14ac:dyDescent="0.25">
      <c r="A10663" s="24" t="s">
        <v>22</v>
      </c>
      <c r="B10663" s="25">
        <v>25406</v>
      </c>
      <c r="C10663" s="25">
        <v>1</v>
      </c>
      <c r="D10663" s="25">
        <v>1101836</v>
      </c>
      <c r="E10663" s="25" t="s">
        <v>2902</v>
      </c>
      <c r="F10663" s="39">
        <v>23858.99</v>
      </c>
      <c r="G10663" s="42">
        <v>0.33299999999999996</v>
      </c>
      <c r="H10663" s="42">
        <v>0.33299999999999996</v>
      </c>
      <c r="I10663" s="39">
        <v>7945.04367</v>
      </c>
      <c r="J10663" s="42">
        <v>1.2905999999999999E-2</v>
      </c>
      <c r="K10663" s="42">
        <v>2.3811781202285002E-3</v>
      </c>
      <c r="L10663" s="25">
        <v>0.47420511929999998</v>
      </c>
      <c r="M10663" s="25">
        <v>855.81</v>
      </c>
      <c r="N10663" s="25">
        <v>102.53873360502</v>
      </c>
      <c r="O10663" s="25">
        <v>896.74997879512603</v>
      </c>
      <c r="P10663" s="25" t="s">
        <v>58</v>
      </c>
      <c r="Q10663" s="25" t="s">
        <v>9829</v>
      </c>
      <c r="R10663" s="25">
        <v>0.18354737564331</v>
      </c>
      <c r="S10663" s="25">
        <v>0.47420511929999998</v>
      </c>
      <c r="T10663" s="25">
        <v>0</v>
      </c>
      <c r="U10663" s="25"/>
      <c r="V10663" s="26"/>
      <c r="W10663" s="3" t="s">
        <v>50</v>
      </c>
    </row>
    <row r="10664" spans="1:23" x14ac:dyDescent="0.25">
      <c r="A10664" s="24" t="s">
        <v>22</v>
      </c>
      <c r="B10664" s="25">
        <v>25407</v>
      </c>
      <c r="C10664" s="25">
        <v>1</v>
      </c>
      <c r="D10664" s="25">
        <v>1101836</v>
      </c>
      <c r="E10664" s="25" t="s">
        <v>2902</v>
      </c>
      <c r="F10664" s="39">
        <v>15730255.99</v>
      </c>
      <c r="G10664" s="42">
        <v>0.33299999999999996</v>
      </c>
      <c r="H10664" s="42">
        <v>0.33299999999999996</v>
      </c>
      <c r="I10664" s="39">
        <v>5238175.2446699999</v>
      </c>
      <c r="J10664" s="42">
        <v>2.359E-3</v>
      </c>
      <c r="K10664" s="42">
        <v>1.9679620176227201E-4</v>
      </c>
      <c r="L10664" s="25">
        <v>0.47420511929999998</v>
      </c>
      <c r="M10664" s="39">
        <v>98166.2</v>
      </c>
      <c r="N10664" s="39">
        <v>12356.855402176499</v>
      </c>
      <c r="O10664" s="39">
        <v>254115.489874619</v>
      </c>
      <c r="P10664" s="25" t="s">
        <v>58</v>
      </c>
      <c r="Q10664" s="25" t="s">
        <v>9830</v>
      </c>
      <c r="R10664" s="25">
        <v>8.3333333333329998E-2</v>
      </c>
      <c r="S10664" s="25">
        <v>0.47420511929999998</v>
      </c>
      <c r="T10664" s="25">
        <v>0</v>
      </c>
      <c r="U10664" s="25"/>
      <c r="V10664" s="26"/>
      <c r="W10664" s="3" t="s">
        <v>50</v>
      </c>
    </row>
    <row r="10665" spans="1:23" x14ac:dyDescent="0.25">
      <c r="A10665" s="24" t="s">
        <v>22</v>
      </c>
      <c r="B10665" s="25">
        <v>25408</v>
      </c>
      <c r="C10665" s="25">
        <v>1</v>
      </c>
      <c r="D10665" s="25">
        <v>1101836</v>
      </c>
      <c r="E10665" s="25" t="s">
        <v>2902</v>
      </c>
      <c r="F10665" s="39">
        <v>10980227.009999899</v>
      </c>
      <c r="G10665" s="42">
        <v>0.33299999999999996</v>
      </c>
      <c r="H10665" s="42">
        <v>0.33299999999999996</v>
      </c>
      <c r="I10665" s="39">
        <v>3656415.5943300002</v>
      </c>
      <c r="J10665" s="42">
        <v>5.8130000000000005E-3</v>
      </c>
      <c r="K10665" s="42">
        <v>6.6864560793579995E-4</v>
      </c>
      <c r="L10665" s="25">
        <v>0.47420511929999998</v>
      </c>
      <c r="M10665" s="39">
        <v>165770.26999999999</v>
      </c>
      <c r="N10665" s="39">
        <v>21254.743849840201</v>
      </c>
      <c r="O10665" s="39">
        <v>277964.76886455098</v>
      </c>
      <c r="P10665" s="25" t="s">
        <v>58</v>
      </c>
      <c r="Q10665" s="25" t="s">
        <v>488</v>
      </c>
      <c r="R10665" s="25">
        <v>0.11473716334394</v>
      </c>
      <c r="S10665" s="25">
        <v>0.47420511929999998</v>
      </c>
      <c r="T10665" s="25">
        <v>0</v>
      </c>
      <c r="U10665" s="25"/>
      <c r="V10665" s="26"/>
      <c r="W10665" s="3" t="s">
        <v>50</v>
      </c>
    </row>
    <row r="10666" spans="1:23" x14ac:dyDescent="0.25">
      <c r="A10666" s="24" t="s">
        <v>22</v>
      </c>
      <c r="B10666" s="25">
        <v>25409</v>
      </c>
      <c r="C10666" s="25">
        <v>1</v>
      </c>
      <c r="D10666" s="25">
        <v>1101836</v>
      </c>
      <c r="E10666" s="25" t="s">
        <v>2902</v>
      </c>
      <c r="F10666" s="39">
        <v>3277966.04</v>
      </c>
      <c r="G10666" s="42">
        <v>0.33299999999999996</v>
      </c>
      <c r="H10666" s="42">
        <v>0.33299999999999996</v>
      </c>
      <c r="I10666" s="39">
        <v>1091562.69132</v>
      </c>
      <c r="J10666" s="42">
        <v>8.6680000000000004E-3</v>
      </c>
      <c r="K10666" s="42">
        <v>7.2521903654440003E-4</v>
      </c>
      <c r="L10666" s="25">
        <v>0.47420511929999998</v>
      </c>
      <c r="M10666" s="39">
        <v>49575.43</v>
      </c>
      <c r="N10666" s="39">
        <v>9461.6654083617595</v>
      </c>
      <c r="O10666" s="39">
        <v>101185.363789536</v>
      </c>
      <c r="P10666" s="25" t="s">
        <v>58</v>
      </c>
      <c r="Q10666" s="25" t="s">
        <v>2641</v>
      </c>
      <c r="R10666" s="25">
        <v>8.3333333333329998E-2</v>
      </c>
      <c r="S10666" s="25">
        <v>0.47420511929999998</v>
      </c>
      <c r="T10666" s="25">
        <v>0</v>
      </c>
      <c r="U10666" s="25"/>
      <c r="V10666" s="26"/>
      <c r="W10666" s="3" t="s">
        <v>50</v>
      </c>
    </row>
    <row r="10667" spans="1:23" x14ac:dyDescent="0.25">
      <c r="A10667" s="24" t="s">
        <v>22</v>
      </c>
      <c r="B10667" s="25">
        <v>25410</v>
      </c>
      <c r="C10667" s="25">
        <v>1</v>
      </c>
      <c r="D10667" s="25">
        <v>1101836</v>
      </c>
      <c r="E10667" s="25" t="s">
        <v>2902</v>
      </c>
      <c r="F10667" s="39">
        <v>7234070.0099999998</v>
      </c>
      <c r="G10667" s="42">
        <v>0.33299999999999996</v>
      </c>
      <c r="H10667" s="42">
        <v>0.33299999999999996</v>
      </c>
      <c r="I10667" s="39">
        <v>2408945.3133299998</v>
      </c>
      <c r="J10667" s="42">
        <v>8.6680000000000004E-3</v>
      </c>
      <c r="K10667" s="42">
        <v>8.0168497532410001E-4</v>
      </c>
      <c r="L10667" s="25">
        <v>0.47420511929999998</v>
      </c>
      <c r="M10667" s="39">
        <v>118929.58</v>
      </c>
      <c r="N10667" s="39">
        <v>20880.737975944401</v>
      </c>
      <c r="O10667" s="39">
        <v>223303.71843657899</v>
      </c>
      <c r="P10667" s="25" t="s">
        <v>58</v>
      </c>
      <c r="Q10667" s="25" t="s">
        <v>8383</v>
      </c>
      <c r="R10667" s="25">
        <v>9.2126477429539999E-2</v>
      </c>
      <c r="S10667" s="25">
        <v>0.47420511929999998</v>
      </c>
      <c r="T10667" s="25">
        <v>0</v>
      </c>
      <c r="U10667" s="25"/>
      <c r="V10667" s="26"/>
      <c r="W10667" s="3" t="s">
        <v>50</v>
      </c>
    </row>
    <row r="10668" spans="1:23" x14ac:dyDescent="0.25">
      <c r="A10668" s="24" t="s">
        <v>22</v>
      </c>
      <c r="B10668" s="25">
        <v>25411</v>
      </c>
      <c r="C10668" s="25">
        <v>1</v>
      </c>
      <c r="D10668" s="25">
        <v>1101836</v>
      </c>
      <c r="E10668" s="25" t="s">
        <v>2902</v>
      </c>
      <c r="F10668" s="39">
        <v>2717.38</v>
      </c>
      <c r="G10668" s="42">
        <v>0.33299999999999996</v>
      </c>
      <c r="H10668" s="42">
        <v>0.33299999999999996</v>
      </c>
      <c r="I10668" s="25">
        <v>904.88753999999994</v>
      </c>
      <c r="J10668" s="42">
        <v>6.424E-3</v>
      </c>
      <c r="K10668" s="42">
        <v>6.424E-3</v>
      </c>
      <c r="L10668" s="25">
        <v>0.47420511929999998</v>
      </c>
      <c r="M10668" s="25">
        <v>222.4</v>
      </c>
      <c r="N10668" s="25">
        <v>5.8129975569600001</v>
      </c>
      <c r="O10668" s="25">
        <v>72.293278517067705</v>
      </c>
      <c r="P10668" s="25" t="s">
        <v>58</v>
      </c>
      <c r="Q10668" s="25" t="s">
        <v>9837</v>
      </c>
      <c r="R10668" s="25">
        <v>2.5</v>
      </c>
      <c r="S10668" s="25">
        <v>0.47420511929999998</v>
      </c>
      <c r="T10668" s="25">
        <v>0</v>
      </c>
      <c r="U10668" s="25"/>
      <c r="V10668" s="26"/>
      <c r="W10668" s="3" t="s">
        <v>50</v>
      </c>
    </row>
    <row r="10669" spans="1:23" x14ac:dyDescent="0.25">
      <c r="A10669" s="24" t="s">
        <v>22</v>
      </c>
      <c r="B10669" s="25">
        <v>25412</v>
      </c>
      <c r="C10669" s="25">
        <v>1</v>
      </c>
      <c r="D10669" s="25">
        <v>1101836</v>
      </c>
      <c r="E10669" s="25" t="s">
        <v>2902</v>
      </c>
      <c r="F10669" s="39">
        <v>15797612.029999999</v>
      </c>
      <c r="G10669" s="42">
        <v>0.33299999999999896</v>
      </c>
      <c r="H10669" s="42">
        <v>0.33299999999999996</v>
      </c>
      <c r="I10669" s="39">
        <v>5260604.8059900003</v>
      </c>
      <c r="J10669" s="42">
        <v>5.2590000000000007E-3</v>
      </c>
      <c r="K10669" s="42">
        <v>4.3930990974760898E-4</v>
      </c>
      <c r="L10669" s="25">
        <v>0.47420511929999998</v>
      </c>
      <c r="M10669" s="39">
        <v>172109.92</v>
      </c>
      <c r="N10669" s="39">
        <v>27665.520674701402</v>
      </c>
      <c r="O10669" s="39">
        <v>380489.14568926598</v>
      </c>
      <c r="P10669" s="25" t="s">
        <v>58</v>
      </c>
      <c r="Q10669" s="25" t="s">
        <v>3204</v>
      </c>
      <c r="R10669" s="25">
        <v>8.3333333333329998E-2</v>
      </c>
      <c r="S10669" s="25">
        <v>0.47420511929999998</v>
      </c>
      <c r="T10669" s="25">
        <v>0</v>
      </c>
      <c r="U10669" s="25"/>
      <c r="V10669" s="26"/>
      <c r="W10669" s="3" t="s">
        <v>50</v>
      </c>
    </row>
    <row r="10670" spans="1:23" x14ac:dyDescent="0.25">
      <c r="A10670" s="24" t="s">
        <v>22</v>
      </c>
      <c r="B10670" s="25">
        <v>25400</v>
      </c>
      <c r="C10670" s="25">
        <v>1</v>
      </c>
      <c r="D10670" s="25">
        <v>1101836</v>
      </c>
      <c r="E10670" s="25" t="s">
        <v>2902</v>
      </c>
      <c r="F10670" s="39">
        <v>41417152.710000001</v>
      </c>
      <c r="G10670" s="42">
        <v>0.33299999999999996</v>
      </c>
      <c r="H10670" s="42">
        <v>0.33299999999999996</v>
      </c>
      <c r="I10670" s="39">
        <v>13791911.852430001</v>
      </c>
      <c r="J10670" s="42">
        <v>2.8310000000000002E-3</v>
      </c>
      <c r="K10670" s="42">
        <v>2.8310000000000002E-3</v>
      </c>
      <c r="L10670" s="25">
        <v>0.47420511929999998</v>
      </c>
      <c r="M10670" s="39">
        <v>6159164.4900000002</v>
      </c>
      <c r="N10670" s="39">
        <v>39044.902454229297</v>
      </c>
      <c r="O10670" s="39">
        <v>732788.74754447304</v>
      </c>
      <c r="P10670" s="25" t="s">
        <v>58</v>
      </c>
      <c r="Q10670" s="25" t="s">
        <v>7995</v>
      </c>
      <c r="R10670" s="25">
        <v>9.1605347520278606</v>
      </c>
      <c r="S10670" s="25">
        <v>0.47420511929999998</v>
      </c>
      <c r="T10670" s="25">
        <v>0</v>
      </c>
      <c r="U10670" s="25"/>
      <c r="V10670" s="26"/>
      <c r="W10670" s="3" t="s">
        <v>50</v>
      </c>
    </row>
    <row r="10671" spans="1:23" x14ac:dyDescent="0.25">
      <c r="A10671" s="24" t="s">
        <v>22</v>
      </c>
      <c r="B10671" s="25">
        <v>25401</v>
      </c>
      <c r="C10671" s="25">
        <v>1</v>
      </c>
      <c r="D10671" s="25">
        <v>1101836</v>
      </c>
      <c r="E10671" s="25" t="s">
        <v>2902</v>
      </c>
      <c r="F10671" s="39">
        <v>1103645.31</v>
      </c>
      <c r="G10671" s="42">
        <v>0.33299999999999996</v>
      </c>
      <c r="H10671" s="42">
        <v>0.33299999999999996</v>
      </c>
      <c r="I10671" s="39">
        <v>367513.88822999998</v>
      </c>
      <c r="J10671" s="42">
        <v>1.7449999999999001E-3</v>
      </c>
      <c r="K10671" s="42">
        <v>1.4553309953180201E-4</v>
      </c>
      <c r="L10671" s="25">
        <v>0.47420511929999998</v>
      </c>
      <c r="M10671" s="39">
        <v>5531.42</v>
      </c>
      <c r="N10671" s="25">
        <v>641.31173496135</v>
      </c>
      <c r="O10671" s="39">
        <v>15338.829438447099</v>
      </c>
      <c r="P10671" s="25" t="s">
        <v>58</v>
      </c>
      <c r="Q10671" s="25" t="s">
        <v>9874</v>
      </c>
      <c r="R10671" s="25">
        <v>8.3333333333329998E-2</v>
      </c>
      <c r="S10671" s="25">
        <v>0.47420511929999998</v>
      </c>
      <c r="T10671" s="25">
        <v>0</v>
      </c>
      <c r="U10671" s="25"/>
      <c r="V10671" s="26"/>
      <c r="W10671" s="3" t="s">
        <v>50</v>
      </c>
    </row>
    <row r="10672" spans="1:23" ht="30" x14ac:dyDescent="0.25">
      <c r="A10672" s="24" t="s">
        <v>22</v>
      </c>
      <c r="B10672" s="25">
        <v>25413</v>
      </c>
      <c r="C10672" s="25">
        <v>1</v>
      </c>
      <c r="D10672" s="25">
        <v>1101837</v>
      </c>
      <c r="E10672" s="25" t="s">
        <v>2903</v>
      </c>
      <c r="F10672" s="39">
        <v>1088824.6000000001</v>
      </c>
      <c r="G10672" s="42">
        <v>0.36990000000000001</v>
      </c>
      <c r="H10672" s="42">
        <v>0.36990000000000001</v>
      </c>
      <c r="I10672" s="39">
        <v>402756.21954000002</v>
      </c>
      <c r="J10672" s="42">
        <v>6.3290000000000004E-3</v>
      </c>
      <c r="K10672" s="42">
        <v>6.3290000000000004E-3</v>
      </c>
      <c r="L10672" s="25">
        <v>0.48451817079999998</v>
      </c>
      <c r="M10672" s="39">
        <v>104107.4</v>
      </c>
      <c r="N10672" s="39">
        <v>2549.0441134686598</v>
      </c>
      <c r="O10672" s="39">
        <v>31939.720485453799</v>
      </c>
      <c r="P10672" s="25" t="s">
        <v>58</v>
      </c>
      <c r="Q10672" s="25" t="s">
        <v>10081</v>
      </c>
      <c r="R10672" s="25">
        <v>3.09767301516393</v>
      </c>
      <c r="S10672" s="25">
        <v>0.48451817079999998</v>
      </c>
      <c r="T10672" s="25">
        <v>0</v>
      </c>
      <c r="U10672" s="25"/>
      <c r="V10672" s="26"/>
      <c r="W10672" s="3" t="s">
        <v>49</v>
      </c>
    </row>
    <row r="10673" spans="1:23" x14ac:dyDescent="0.25">
      <c r="A10673" s="24" t="s">
        <v>22</v>
      </c>
      <c r="B10673" s="25">
        <v>25415</v>
      </c>
      <c r="C10673" s="25">
        <v>1</v>
      </c>
      <c r="D10673" s="25">
        <v>1101838</v>
      </c>
      <c r="E10673" s="25" t="s">
        <v>2904</v>
      </c>
      <c r="F10673" s="39">
        <v>44140693.869999997</v>
      </c>
      <c r="G10673" s="42">
        <v>0.33299999999999996</v>
      </c>
      <c r="H10673" s="42">
        <v>0.33299999999999996</v>
      </c>
      <c r="I10673" s="39">
        <v>14698851.05871</v>
      </c>
      <c r="J10673" s="42">
        <v>3.3233780003781997E-3</v>
      </c>
      <c r="K10673" s="42">
        <v>2.3023284041182E-3</v>
      </c>
      <c r="L10673" s="25">
        <v>0.47420511929999998</v>
      </c>
      <c r="M10673" s="39">
        <v>1699641.99</v>
      </c>
      <c r="N10673" s="39">
        <v>48849.838239353601</v>
      </c>
      <c r="O10673" s="39">
        <v>845961.10420416202</v>
      </c>
      <c r="P10673" s="25" t="s">
        <v>58</v>
      </c>
      <c r="Q10673" s="25" t="s">
        <v>2642</v>
      </c>
      <c r="R10673" s="25">
        <v>1.00366975367017</v>
      </c>
      <c r="S10673" s="25">
        <v>0.47420511929999998</v>
      </c>
      <c r="T10673" s="25">
        <v>0</v>
      </c>
      <c r="U10673" s="25"/>
      <c r="V10673" s="26"/>
      <c r="W10673" s="3" t="s">
        <v>50</v>
      </c>
    </row>
    <row r="10674" spans="1:23" x14ac:dyDescent="0.25">
      <c r="A10674" s="24" t="s">
        <v>22</v>
      </c>
      <c r="B10674" s="25">
        <v>25416</v>
      </c>
      <c r="C10674" s="25">
        <v>1</v>
      </c>
      <c r="D10674" s="25">
        <v>1101838</v>
      </c>
      <c r="E10674" s="25" t="s">
        <v>2904</v>
      </c>
      <c r="F10674" s="25">
        <v>194.16</v>
      </c>
      <c r="G10674" s="42">
        <v>0.33299999999999996</v>
      </c>
      <c r="H10674" s="42">
        <v>0.33299999999999996</v>
      </c>
      <c r="I10674" s="25">
        <v>64.655280000000005</v>
      </c>
      <c r="J10674" s="42">
        <v>1.7330000000000002E-3</v>
      </c>
      <c r="K10674" s="42">
        <v>1.7330000000000002E-3</v>
      </c>
      <c r="L10674" s="25">
        <v>0.47420511929999998</v>
      </c>
      <c r="M10674" s="25">
        <v>7.8</v>
      </c>
      <c r="N10674" s="25">
        <v>0.11204760024</v>
      </c>
      <c r="O10674" s="25">
        <v>2.6892218767007101</v>
      </c>
      <c r="P10674" s="25" t="s">
        <v>58</v>
      </c>
      <c r="Q10674" s="25" t="s">
        <v>8366</v>
      </c>
      <c r="R10674" s="25">
        <v>2.5</v>
      </c>
      <c r="S10674" s="25">
        <v>0.47420511929999998</v>
      </c>
      <c r="T10674" s="25">
        <v>0</v>
      </c>
      <c r="U10674" s="25"/>
      <c r="V10674" s="26"/>
      <c r="W10674" s="3" t="s">
        <v>50</v>
      </c>
    </row>
    <row r="10675" spans="1:23" x14ac:dyDescent="0.25">
      <c r="A10675" s="24" t="s">
        <v>22</v>
      </c>
      <c r="B10675" s="25">
        <v>25417</v>
      </c>
      <c r="C10675" s="25">
        <v>1</v>
      </c>
      <c r="D10675" s="25">
        <v>1101838</v>
      </c>
      <c r="E10675" s="25" t="s">
        <v>2904</v>
      </c>
      <c r="F10675" s="39">
        <v>9480481.9600000009</v>
      </c>
      <c r="G10675" s="42">
        <v>0.33299999999999996</v>
      </c>
      <c r="H10675" s="42">
        <v>0.33299999999999996</v>
      </c>
      <c r="I10675" s="39">
        <v>3157000.4926800001</v>
      </c>
      <c r="J10675" s="42">
        <v>2.6079999999998999E-3</v>
      </c>
      <c r="K10675" s="42">
        <v>2.6079999999998999E-3</v>
      </c>
      <c r="L10675" s="25">
        <v>0.47420511929999998</v>
      </c>
      <c r="M10675" s="39">
        <v>654408.03</v>
      </c>
      <c r="N10675" s="39">
        <v>8233.4572849094402</v>
      </c>
      <c r="O10675" s="39">
        <v>161013.16370426401</v>
      </c>
      <c r="P10675" s="25" t="s">
        <v>58</v>
      </c>
      <c r="Q10675" s="25" t="s">
        <v>5426</v>
      </c>
      <c r="R10675" s="25">
        <v>3.5</v>
      </c>
      <c r="S10675" s="25">
        <v>0.47420511929999998</v>
      </c>
      <c r="T10675" s="25">
        <v>0</v>
      </c>
      <c r="U10675" s="25"/>
      <c r="V10675" s="26"/>
      <c r="W10675" s="3" t="s">
        <v>50</v>
      </c>
    </row>
    <row r="10676" spans="1:23" x14ac:dyDescent="0.25">
      <c r="A10676" s="24" t="s">
        <v>22</v>
      </c>
      <c r="B10676" s="25">
        <v>25418</v>
      </c>
      <c r="C10676" s="25">
        <v>1</v>
      </c>
      <c r="D10676" s="25">
        <v>1101838</v>
      </c>
      <c r="E10676" s="25" t="s">
        <v>2904</v>
      </c>
      <c r="F10676" s="39">
        <v>51914389.259999998</v>
      </c>
      <c r="G10676" s="42">
        <v>0.33299999999999996</v>
      </c>
      <c r="H10676" s="42">
        <v>0.33299999999999996</v>
      </c>
      <c r="I10676" s="39">
        <v>17287491.623580001</v>
      </c>
      <c r="J10676" s="42">
        <v>7.5190000000000005E-3</v>
      </c>
      <c r="K10676" s="42">
        <v>7.5190000000000005E-3</v>
      </c>
      <c r="L10676" s="25">
        <v>0.47420511929999998</v>
      </c>
      <c r="M10676" s="39">
        <v>4229607.42</v>
      </c>
      <c r="N10676" s="39">
        <v>129984.649517698</v>
      </c>
      <c r="O10676" s="39">
        <v>1493389.6111266301</v>
      </c>
      <c r="P10676" s="25" t="s">
        <v>58</v>
      </c>
      <c r="Q10676" s="25" t="s">
        <v>6939</v>
      </c>
      <c r="R10676" s="25">
        <v>1.25</v>
      </c>
      <c r="S10676" s="25">
        <v>0.47420511929999998</v>
      </c>
      <c r="T10676" s="25">
        <v>0</v>
      </c>
      <c r="U10676" s="25"/>
      <c r="V10676" s="26"/>
      <c r="W10676" s="3" t="s">
        <v>50</v>
      </c>
    </row>
    <row r="10677" spans="1:23" x14ac:dyDescent="0.25">
      <c r="A10677" s="24" t="s">
        <v>22</v>
      </c>
      <c r="B10677" s="25">
        <v>25419</v>
      </c>
      <c r="C10677" s="25">
        <v>1</v>
      </c>
      <c r="D10677" s="25">
        <v>1101838</v>
      </c>
      <c r="E10677" s="25" t="s">
        <v>2904</v>
      </c>
      <c r="F10677" s="39">
        <v>22366006.84</v>
      </c>
      <c r="G10677" s="42">
        <v>0.33299999999999996</v>
      </c>
      <c r="H10677" s="42">
        <v>0.33299999999999996</v>
      </c>
      <c r="I10677" s="39">
        <v>7447880.2777199997</v>
      </c>
      <c r="J10677" s="42">
        <v>3.1330000000000004E-3</v>
      </c>
      <c r="K10677" s="42">
        <v>3.1330000000000004E-3</v>
      </c>
      <c r="L10677" s="25">
        <v>0.47420511929999998</v>
      </c>
      <c r="M10677" s="39">
        <v>1888943.53</v>
      </c>
      <c r="N10677" s="39">
        <v>23334.208910096699</v>
      </c>
      <c r="O10677" s="39">
        <v>416228.19346152898</v>
      </c>
      <c r="P10677" s="25" t="s">
        <v>58</v>
      </c>
      <c r="Q10677" s="25" t="s">
        <v>10285</v>
      </c>
      <c r="R10677" s="25">
        <v>3.9166666666666599</v>
      </c>
      <c r="S10677" s="25">
        <v>0.47420511929999998</v>
      </c>
      <c r="T10677" s="25">
        <v>0</v>
      </c>
      <c r="U10677" s="25"/>
      <c r="V10677" s="26"/>
      <c r="W10677" s="3" t="s">
        <v>50</v>
      </c>
    </row>
    <row r="10678" spans="1:23" x14ac:dyDescent="0.25">
      <c r="A10678" s="24" t="s">
        <v>22</v>
      </c>
      <c r="B10678" s="25">
        <v>25420</v>
      </c>
      <c r="C10678" s="25">
        <v>1</v>
      </c>
      <c r="D10678" s="25">
        <v>1101838</v>
      </c>
      <c r="E10678" s="25" t="s">
        <v>2904</v>
      </c>
      <c r="F10678" s="39">
        <v>68938223.969999999</v>
      </c>
      <c r="G10678" s="42">
        <v>0.33299999999999896</v>
      </c>
      <c r="H10678" s="42">
        <v>0.33299999999999996</v>
      </c>
      <c r="I10678" s="39">
        <v>22956428.582010001</v>
      </c>
      <c r="J10678" s="42">
        <v>5.2590000000000007E-3</v>
      </c>
      <c r="K10678" s="42">
        <v>1.2055622157755E-3</v>
      </c>
      <c r="L10678" s="25">
        <v>0.47420511929999998</v>
      </c>
      <c r="M10678" s="39">
        <v>1661683.49</v>
      </c>
      <c r="N10678" s="39">
        <v>120727.85791279</v>
      </c>
      <c r="O10678" s="39">
        <v>1660393.095733</v>
      </c>
      <c r="P10678" s="25" t="s">
        <v>58</v>
      </c>
      <c r="Q10678" s="25" t="s">
        <v>1719</v>
      </c>
      <c r="R10678" s="25">
        <v>0.22884458469704</v>
      </c>
      <c r="S10678" s="25">
        <v>0.47420511929999998</v>
      </c>
      <c r="T10678" s="25">
        <v>0</v>
      </c>
      <c r="U10678" s="25"/>
      <c r="V10678" s="26"/>
      <c r="W10678" s="3" t="s">
        <v>50</v>
      </c>
    </row>
    <row r="10679" spans="1:23" x14ac:dyDescent="0.25">
      <c r="A10679" s="24" t="s">
        <v>22</v>
      </c>
      <c r="B10679" s="25">
        <v>25421</v>
      </c>
      <c r="C10679" s="25">
        <v>1</v>
      </c>
      <c r="D10679" s="25">
        <v>1101838</v>
      </c>
      <c r="E10679" s="25" t="s">
        <v>2904</v>
      </c>
      <c r="F10679" s="39">
        <v>150692308.13999999</v>
      </c>
      <c r="G10679" s="42">
        <v>0.33299999999999996</v>
      </c>
      <c r="H10679" s="42">
        <v>0.33299999999999996</v>
      </c>
      <c r="I10679" s="39">
        <v>50180538.610619903</v>
      </c>
      <c r="J10679" s="42">
        <v>3.9595279188074E-3</v>
      </c>
      <c r="K10679" s="42">
        <v>1.2341700299334001E-3</v>
      </c>
      <c r="L10679" s="25">
        <v>0.47420511929999998</v>
      </c>
      <c r="M10679" s="39">
        <v>3825209.04</v>
      </c>
      <c r="N10679" s="39">
        <v>198691.243609542</v>
      </c>
      <c r="O10679" s="39">
        <v>3151341.8429700099</v>
      </c>
      <c r="P10679" s="25" t="s">
        <v>58</v>
      </c>
      <c r="Q10679" s="25" t="s">
        <v>2643</v>
      </c>
      <c r="R10679" s="25">
        <v>0.30955399794965999</v>
      </c>
      <c r="S10679" s="25">
        <v>0.47420511929999998</v>
      </c>
      <c r="T10679" s="25">
        <v>0</v>
      </c>
      <c r="U10679" s="25"/>
      <c r="V10679" s="26"/>
      <c r="W10679" s="3" t="s">
        <v>50</v>
      </c>
    </row>
    <row r="10680" spans="1:23" x14ac:dyDescent="0.25">
      <c r="A10680" s="24" t="s">
        <v>22</v>
      </c>
      <c r="B10680" s="25">
        <v>25422</v>
      </c>
      <c r="C10680" s="25">
        <v>1</v>
      </c>
      <c r="D10680" s="25">
        <v>1101838</v>
      </c>
      <c r="E10680" s="25" t="s">
        <v>2904</v>
      </c>
      <c r="F10680" s="39">
        <v>4636387.04</v>
      </c>
      <c r="G10680" s="42">
        <v>0.33299999999999996</v>
      </c>
      <c r="H10680" s="42">
        <v>0.33299999999999896</v>
      </c>
      <c r="I10680" s="39">
        <v>1543916.8843199899</v>
      </c>
      <c r="J10680" s="42">
        <v>6.0621481484255E-3</v>
      </c>
      <c r="K10680" s="42">
        <v>2.5303811602586002E-3</v>
      </c>
      <c r="L10680" s="25">
        <v>0.47420511929999998</v>
      </c>
      <c r="M10680" s="39">
        <v>184482.99</v>
      </c>
      <c r="N10680" s="39">
        <v>9359.4528816033599</v>
      </c>
      <c r="O10680" s="39">
        <v>119844.140339283</v>
      </c>
      <c r="P10680" s="25" t="s">
        <v>58</v>
      </c>
      <c r="Q10680" s="25" t="s">
        <v>2637</v>
      </c>
      <c r="R10680" s="25">
        <v>0.41666666666666002</v>
      </c>
      <c r="S10680" s="25">
        <v>0.47420511929999998</v>
      </c>
      <c r="T10680" s="25">
        <v>0</v>
      </c>
      <c r="U10680" s="25"/>
      <c r="V10680" s="26"/>
      <c r="W10680" s="3" t="s">
        <v>50</v>
      </c>
    </row>
    <row r="10681" spans="1:23" x14ac:dyDescent="0.25">
      <c r="A10681" s="24" t="s">
        <v>22</v>
      </c>
      <c r="B10681" s="25">
        <v>25423</v>
      </c>
      <c r="C10681" s="25">
        <v>1</v>
      </c>
      <c r="D10681" s="25">
        <v>1101838</v>
      </c>
      <c r="E10681" s="25" t="s">
        <v>2904</v>
      </c>
      <c r="F10681" s="39">
        <v>1585759.55</v>
      </c>
      <c r="G10681" s="42">
        <v>0.33299999999999896</v>
      </c>
      <c r="H10681" s="42">
        <v>0.33299999999999896</v>
      </c>
      <c r="I10681" s="39">
        <v>528057.93015000003</v>
      </c>
      <c r="J10681" s="42">
        <v>3.2790000000000002E-3</v>
      </c>
      <c r="K10681" s="42">
        <v>3.2790000000000002E-3</v>
      </c>
      <c r="L10681" s="25">
        <v>0.47420511929999998</v>
      </c>
      <c r="M10681" s="39">
        <v>166511.43</v>
      </c>
      <c r="N10681" s="39">
        <v>1731.5019529618501</v>
      </c>
      <c r="O10681" s="39">
        <v>30188.329505267498</v>
      </c>
      <c r="P10681" s="25" t="s">
        <v>58</v>
      </c>
      <c r="Q10681" s="25" t="s">
        <v>6883</v>
      </c>
      <c r="R10681" s="25">
        <v>4.9420350634705796</v>
      </c>
      <c r="S10681" s="25">
        <v>0.47420511929999998</v>
      </c>
      <c r="T10681" s="25">
        <v>0</v>
      </c>
      <c r="U10681" s="25"/>
      <c r="V10681" s="26"/>
      <c r="W10681" s="3" t="s">
        <v>50</v>
      </c>
    </row>
    <row r="10682" spans="1:23" x14ac:dyDescent="0.25">
      <c r="A10682" s="24" t="s">
        <v>22</v>
      </c>
      <c r="B10682" s="25">
        <v>25424</v>
      </c>
      <c r="C10682" s="25">
        <v>1</v>
      </c>
      <c r="D10682" s="25">
        <v>1101838</v>
      </c>
      <c r="E10682" s="25" t="s">
        <v>2904</v>
      </c>
      <c r="F10682" s="39">
        <v>47385435.509999998</v>
      </c>
      <c r="G10682" s="42">
        <v>0.33299999999999996</v>
      </c>
      <c r="H10682" s="42">
        <v>0.33299999999999996</v>
      </c>
      <c r="I10682" s="39">
        <v>15779350.02483</v>
      </c>
      <c r="J10682" s="42">
        <v>4.7580000000000001E-3</v>
      </c>
      <c r="K10682" s="42">
        <v>1.2998220597917999E-3</v>
      </c>
      <c r="L10682" s="25">
        <v>0.47420511929999998</v>
      </c>
      <c r="M10682" s="39">
        <v>1209304.93</v>
      </c>
      <c r="N10682" s="39">
        <v>75078.147418141103</v>
      </c>
      <c r="O10682" s="39">
        <v>1085839.6010032401</v>
      </c>
      <c r="P10682" s="25" t="s">
        <v>58</v>
      </c>
      <c r="Q10682" s="25" t="s">
        <v>3754</v>
      </c>
      <c r="R10682" s="25">
        <v>0.27272882534281001</v>
      </c>
      <c r="S10682" s="25">
        <v>0.47420511929999998</v>
      </c>
      <c r="T10682" s="25">
        <v>0</v>
      </c>
      <c r="U10682" s="25"/>
      <c r="V10682" s="26"/>
      <c r="W10682" s="3" t="s">
        <v>50</v>
      </c>
    </row>
    <row r="10683" spans="1:23" x14ac:dyDescent="0.25">
      <c r="A10683" s="24" t="s">
        <v>22</v>
      </c>
      <c r="B10683" s="25">
        <v>25425</v>
      </c>
      <c r="C10683" s="25">
        <v>1</v>
      </c>
      <c r="D10683" s="25">
        <v>1101838</v>
      </c>
      <c r="E10683" s="25" t="s">
        <v>2904</v>
      </c>
      <c r="F10683" s="39">
        <v>25380403.850000001</v>
      </c>
      <c r="G10683" s="42">
        <v>0.33299999999999996</v>
      </c>
      <c r="H10683" s="42">
        <v>0.33299999999999896</v>
      </c>
      <c r="I10683" s="39">
        <v>8451674.4820499904</v>
      </c>
      <c r="J10683" s="42">
        <v>2.9970000000000001E-3</v>
      </c>
      <c r="K10683" s="42">
        <v>1.0956158719657E-3</v>
      </c>
      <c r="L10683" s="25">
        <v>0.47420511929999998</v>
      </c>
      <c r="M10683" s="39">
        <v>584864.59</v>
      </c>
      <c r="N10683" s="39">
        <v>25329.668422703799</v>
      </c>
      <c r="O10683" s="39">
        <v>461991.90484742197</v>
      </c>
      <c r="P10683" s="25" t="s">
        <v>58</v>
      </c>
      <c r="Q10683" s="25" t="s">
        <v>5423</v>
      </c>
      <c r="R10683" s="25">
        <v>0.36527990077667</v>
      </c>
      <c r="S10683" s="25">
        <v>0.47420511929999998</v>
      </c>
      <c r="T10683" s="25">
        <v>0</v>
      </c>
      <c r="U10683" s="25"/>
      <c r="V10683" s="26"/>
      <c r="W10683" s="3" t="s">
        <v>50</v>
      </c>
    </row>
    <row r="10684" spans="1:23" x14ac:dyDescent="0.25">
      <c r="A10684" s="24" t="s">
        <v>22</v>
      </c>
      <c r="B10684" s="25">
        <v>25426</v>
      </c>
      <c r="C10684" s="25">
        <v>1</v>
      </c>
      <c r="D10684" s="25">
        <v>1101838</v>
      </c>
      <c r="E10684" s="25" t="s">
        <v>2904</v>
      </c>
      <c r="F10684" s="39">
        <v>23630450.699999999</v>
      </c>
      <c r="G10684" s="42">
        <v>0.33299999999999996</v>
      </c>
      <c r="H10684" s="42">
        <v>0.33299999999999996</v>
      </c>
      <c r="I10684" s="39">
        <v>7868940.0831000004</v>
      </c>
      <c r="J10684" s="42">
        <v>1.0674999999999999E-2</v>
      </c>
      <c r="K10684" s="42">
        <v>1.0674999999999999E-2</v>
      </c>
      <c r="L10684" s="25">
        <v>0.47420511929999998</v>
      </c>
      <c r="M10684" s="39">
        <v>3007144.41</v>
      </c>
      <c r="N10684" s="39">
        <v>84000.935387092395</v>
      </c>
      <c r="O10684" s="39">
        <v>808666.90938820899</v>
      </c>
      <c r="P10684" s="25" t="s">
        <v>58</v>
      </c>
      <c r="Q10684" s="25" t="s">
        <v>5427</v>
      </c>
      <c r="R10684" s="25">
        <v>4.1666666666666599</v>
      </c>
      <c r="S10684" s="25">
        <v>0.47420511929999998</v>
      </c>
      <c r="T10684" s="25">
        <v>0</v>
      </c>
      <c r="U10684" s="25"/>
      <c r="V10684" s="26"/>
      <c r="W10684" s="3" t="s">
        <v>50</v>
      </c>
    </row>
    <row r="10685" spans="1:23" x14ac:dyDescent="0.25">
      <c r="A10685" s="24" t="s">
        <v>22</v>
      </c>
      <c r="B10685" s="25">
        <v>25427</v>
      </c>
      <c r="C10685" s="25">
        <v>1</v>
      </c>
      <c r="D10685" s="25">
        <v>1101838</v>
      </c>
      <c r="E10685" s="25" t="s">
        <v>2904</v>
      </c>
      <c r="F10685" s="39">
        <v>4292950.97</v>
      </c>
      <c r="G10685" s="42">
        <v>0.33299999999999896</v>
      </c>
      <c r="H10685" s="42">
        <v>0.33299999999999996</v>
      </c>
      <c r="I10685" s="39">
        <v>1429552.67301</v>
      </c>
      <c r="J10685" s="42">
        <v>3.4712500000000004E-3</v>
      </c>
      <c r="K10685" s="42">
        <v>8.6894444069490003E-4</v>
      </c>
      <c r="L10685" s="25">
        <v>0.47420511929999998</v>
      </c>
      <c r="M10685" s="39">
        <v>82739.839999999997</v>
      </c>
      <c r="N10685" s="39">
        <v>4962.3347161859601</v>
      </c>
      <c r="O10685" s="39">
        <v>84079.094262833794</v>
      </c>
      <c r="P10685" s="25" t="s">
        <v>58</v>
      </c>
      <c r="Q10685" s="25" t="s">
        <v>5424</v>
      </c>
      <c r="R10685" s="25">
        <v>0.25</v>
      </c>
      <c r="S10685" s="25">
        <v>0.47420511929999998</v>
      </c>
      <c r="T10685" s="25">
        <v>0</v>
      </c>
      <c r="U10685" s="25"/>
      <c r="V10685" s="26"/>
      <c r="W10685" s="3" t="s">
        <v>50</v>
      </c>
    </row>
    <row r="10686" spans="1:23" x14ac:dyDescent="0.25">
      <c r="A10686" s="24" t="s">
        <v>22</v>
      </c>
      <c r="B10686" s="25">
        <v>25428</v>
      </c>
      <c r="C10686" s="25">
        <v>1</v>
      </c>
      <c r="D10686" s="25">
        <v>1101838</v>
      </c>
      <c r="E10686" s="25" t="s">
        <v>2904</v>
      </c>
      <c r="F10686" s="39">
        <v>21563057.170000002</v>
      </c>
      <c r="G10686" s="42">
        <v>0.33299999999999996</v>
      </c>
      <c r="H10686" s="42">
        <v>0.33299999999999996</v>
      </c>
      <c r="I10686" s="39">
        <v>7180498.03761</v>
      </c>
      <c r="J10686" s="42">
        <v>6.424E-3</v>
      </c>
      <c r="K10686" s="42">
        <v>1.6098834162254999E-3</v>
      </c>
      <c r="L10686" s="25">
        <v>0.47420511929999998</v>
      </c>
      <c r="M10686" s="39">
        <v>625712.87</v>
      </c>
      <c r="N10686" s="39">
        <v>46127.519393606599</v>
      </c>
      <c r="O10686" s="39">
        <v>573664.374386454</v>
      </c>
      <c r="P10686" s="25" t="s">
        <v>58</v>
      </c>
      <c r="Q10686" s="25" t="s">
        <v>3813</v>
      </c>
      <c r="R10686" s="25">
        <v>0.25</v>
      </c>
      <c r="S10686" s="25">
        <v>0.47420511929999998</v>
      </c>
      <c r="T10686" s="25">
        <v>0</v>
      </c>
      <c r="U10686" s="25"/>
      <c r="V10686" s="26"/>
      <c r="W10686" s="3" t="s">
        <v>50</v>
      </c>
    </row>
    <row r="10687" spans="1:23" x14ac:dyDescent="0.25">
      <c r="A10687" s="24" t="s">
        <v>22</v>
      </c>
      <c r="B10687" s="25">
        <v>25429</v>
      </c>
      <c r="C10687" s="25">
        <v>1</v>
      </c>
      <c r="D10687" s="25">
        <v>1101838</v>
      </c>
      <c r="E10687" s="25" t="s">
        <v>2904</v>
      </c>
      <c r="F10687" s="39">
        <v>13802292.49</v>
      </c>
      <c r="G10687" s="42">
        <v>0.33299999999999996</v>
      </c>
      <c r="H10687" s="42">
        <v>0.33299999999999996</v>
      </c>
      <c r="I10687" s="39">
        <v>4596163.3991700001</v>
      </c>
      <c r="J10687" s="42">
        <v>5.8130000000000005E-3</v>
      </c>
      <c r="K10687" s="42">
        <v>4.8571210757497601E-4</v>
      </c>
      <c r="L10687" s="25">
        <v>0.47420511929999998</v>
      </c>
      <c r="M10687" s="39">
        <v>160789.29999999999</v>
      </c>
      <c r="N10687" s="39">
        <v>26717.497839375199</v>
      </c>
      <c r="O10687" s="39">
        <v>349405.43927641201</v>
      </c>
      <c r="P10687" s="25" t="s">
        <v>58</v>
      </c>
      <c r="Q10687" s="25" t="s">
        <v>7440</v>
      </c>
      <c r="R10687" s="25">
        <v>8.3333333333329998E-2</v>
      </c>
      <c r="S10687" s="25">
        <v>0.47420511929999998</v>
      </c>
      <c r="T10687" s="25">
        <v>0</v>
      </c>
      <c r="U10687" s="25"/>
      <c r="V10687" s="26"/>
      <c r="W10687" s="3" t="s">
        <v>50</v>
      </c>
    </row>
    <row r="10688" spans="1:23" x14ac:dyDescent="0.25">
      <c r="A10688" s="24" t="s">
        <v>22</v>
      </c>
      <c r="B10688" s="25">
        <v>25430</v>
      </c>
      <c r="C10688" s="25">
        <v>1</v>
      </c>
      <c r="D10688" s="25">
        <v>1101838</v>
      </c>
      <c r="E10688" s="25" t="s">
        <v>2904</v>
      </c>
      <c r="F10688" s="39">
        <v>8145355.7599999998</v>
      </c>
      <c r="G10688" s="42">
        <v>0.253</v>
      </c>
      <c r="H10688" s="42">
        <v>0.253</v>
      </c>
      <c r="I10688" s="39">
        <v>2060775.00728</v>
      </c>
      <c r="J10688" s="42">
        <v>4.3239999999999997E-3</v>
      </c>
      <c r="K10688" s="42">
        <v>4.3239999999999997E-3</v>
      </c>
      <c r="L10688" s="25">
        <v>0.47420511929999998</v>
      </c>
      <c r="M10688" s="39">
        <v>1230225.0900000001</v>
      </c>
      <c r="N10688" s="39">
        <v>8910.7911314787198</v>
      </c>
      <c r="O10688" s="39">
        <v>135217.35635729099</v>
      </c>
      <c r="P10688" s="25" t="s">
        <v>58</v>
      </c>
      <c r="Q10688" s="25" t="s">
        <v>7523</v>
      </c>
      <c r="R10688" s="25">
        <v>7.5</v>
      </c>
      <c r="S10688" s="25">
        <v>0.47420511929999998</v>
      </c>
      <c r="T10688" s="25">
        <v>0</v>
      </c>
      <c r="U10688" s="25"/>
      <c r="V10688" s="26"/>
      <c r="W10688" s="3" t="s">
        <v>50</v>
      </c>
    </row>
    <row r="10689" spans="1:23" x14ac:dyDescent="0.25">
      <c r="A10689" s="24" t="s">
        <v>22</v>
      </c>
      <c r="B10689" s="25">
        <v>25431</v>
      </c>
      <c r="C10689" s="25">
        <v>1</v>
      </c>
      <c r="D10689" s="25">
        <v>1101838</v>
      </c>
      <c r="E10689" s="25" t="s">
        <v>2904</v>
      </c>
      <c r="F10689" s="39">
        <v>17526827.879999999</v>
      </c>
      <c r="G10689" s="42">
        <v>0.33299999999999996</v>
      </c>
      <c r="H10689" s="42">
        <v>0.33299999999999996</v>
      </c>
      <c r="I10689" s="39">
        <v>5836433.6840399904</v>
      </c>
      <c r="J10689" s="42">
        <v>1.578E-3</v>
      </c>
      <c r="K10689" s="42">
        <v>9.208028400883E-4</v>
      </c>
      <c r="L10689" s="25">
        <v>0.47420511929999998</v>
      </c>
      <c r="M10689" s="39">
        <v>364263.77</v>
      </c>
      <c r="N10689" s="39">
        <v>9209.8923534151199</v>
      </c>
      <c r="O10689" s="39">
        <v>231663.77325920601</v>
      </c>
      <c r="P10689" s="25" t="s">
        <v>58</v>
      </c>
      <c r="Q10689" s="25" t="s">
        <v>7969</v>
      </c>
      <c r="R10689" s="25">
        <v>0.58333333333333004</v>
      </c>
      <c r="S10689" s="25">
        <v>0.47420511929999998</v>
      </c>
      <c r="T10689" s="25">
        <v>0</v>
      </c>
      <c r="U10689" s="25"/>
      <c r="V10689" s="26"/>
      <c r="W10689" s="3" t="s">
        <v>50</v>
      </c>
    </row>
    <row r="10690" spans="1:23" x14ac:dyDescent="0.25">
      <c r="A10690" s="24" t="s">
        <v>22</v>
      </c>
      <c r="B10690" s="25">
        <v>25432</v>
      </c>
      <c r="C10690" s="25">
        <v>1</v>
      </c>
      <c r="D10690" s="25">
        <v>1101838</v>
      </c>
      <c r="E10690" s="25" t="s">
        <v>2904</v>
      </c>
      <c r="F10690" s="39">
        <v>7636020.3899999997</v>
      </c>
      <c r="G10690" s="42">
        <v>0.33299999999999996</v>
      </c>
      <c r="H10690" s="42">
        <v>0.33299999999999996</v>
      </c>
      <c r="I10690" s="39">
        <v>2542794.7898699902</v>
      </c>
      <c r="J10690" s="42">
        <v>7.3720000000000001E-3</v>
      </c>
      <c r="K10690" s="42">
        <v>7.3720000000000001E-3</v>
      </c>
      <c r="L10690" s="25">
        <v>0.47420511929999998</v>
      </c>
      <c r="M10690" s="39">
        <v>644119.54</v>
      </c>
      <c r="N10690" s="39">
        <v>18745.483190921601</v>
      </c>
      <c r="O10690" s="39">
        <v>217519.019516478</v>
      </c>
      <c r="P10690" s="25" t="s">
        <v>58</v>
      </c>
      <c r="Q10690" s="25" t="s">
        <v>10286</v>
      </c>
      <c r="R10690" s="25">
        <v>1.9166666666666601</v>
      </c>
      <c r="S10690" s="25">
        <v>0.47420511929999998</v>
      </c>
      <c r="T10690" s="25">
        <v>0</v>
      </c>
      <c r="U10690" s="25"/>
      <c r="V10690" s="26"/>
      <c r="W10690" s="3" t="s">
        <v>50</v>
      </c>
    </row>
    <row r="10691" spans="1:23" x14ac:dyDescent="0.25">
      <c r="A10691" s="24" t="s">
        <v>22</v>
      </c>
      <c r="B10691" s="25">
        <v>25433</v>
      </c>
      <c r="C10691" s="25">
        <v>1</v>
      </c>
      <c r="D10691" s="25">
        <v>1101838</v>
      </c>
      <c r="E10691" s="25" t="s">
        <v>2904</v>
      </c>
      <c r="F10691" s="25">
        <v>193.77</v>
      </c>
      <c r="G10691" s="42">
        <v>0.33299999999999996</v>
      </c>
      <c r="H10691" s="42">
        <v>0.33299999999999996</v>
      </c>
      <c r="I10691" s="25">
        <v>64.525409999999994</v>
      </c>
      <c r="J10691" s="42">
        <v>1.678E-3</v>
      </c>
      <c r="K10691" s="42">
        <v>1.678E-3</v>
      </c>
      <c r="L10691" s="25">
        <v>0.47420511929999998</v>
      </c>
      <c r="M10691" s="25">
        <v>7.63</v>
      </c>
      <c r="N10691" s="25">
        <v>0.10827363798</v>
      </c>
      <c r="O10691" s="25">
        <v>2.64096151092166</v>
      </c>
      <c r="P10691" s="25" t="s">
        <v>58</v>
      </c>
      <c r="Q10691" s="25" t="s">
        <v>8396</v>
      </c>
      <c r="R10691" s="25">
        <v>2.5</v>
      </c>
      <c r="S10691" s="25">
        <v>0.47420511929999998</v>
      </c>
      <c r="T10691" s="25">
        <v>0</v>
      </c>
      <c r="U10691" s="25"/>
      <c r="V10691" s="26"/>
      <c r="W10691" s="3" t="s">
        <v>50</v>
      </c>
    </row>
    <row r="10692" spans="1:23" x14ac:dyDescent="0.25">
      <c r="A10692" s="24" t="s">
        <v>22</v>
      </c>
      <c r="B10692" s="25">
        <v>25434</v>
      </c>
      <c r="C10692" s="25">
        <v>1</v>
      </c>
      <c r="D10692" s="25">
        <v>1101838</v>
      </c>
      <c r="E10692" s="25" t="s">
        <v>2904</v>
      </c>
      <c r="F10692" s="39">
        <v>11401499.560000001</v>
      </c>
      <c r="G10692" s="42">
        <v>0.33299999999999996</v>
      </c>
      <c r="H10692" s="42">
        <v>0.33299999999999996</v>
      </c>
      <c r="I10692" s="39">
        <v>3796699.35348</v>
      </c>
      <c r="J10692" s="42">
        <v>6.6182092519372002E-3</v>
      </c>
      <c r="K10692" s="42">
        <v>6.6182092519372002E-3</v>
      </c>
      <c r="L10692" s="25">
        <v>0.47420511929999998</v>
      </c>
      <c r="M10692" s="39">
        <v>904355.89</v>
      </c>
      <c r="N10692" s="39">
        <v>25127.350788025298</v>
      </c>
      <c r="O10692" s="39">
        <v>307846.735785742</v>
      </c>
      <c r="P10692" s="25" t="s">
        <v>58</v>
      </c>
      <c r="Q10692" s="25" t="s">
        <v>10287</v>
      </c>
      <c r="R10692" s="25">
        <v>1.9166666666666601</v>
      </c>
      <c r="S10692" s="25">
        <v>0.47420511929999998</v>
      </c>
      <c r="T10692" s="25">
        <v>0</v>
      </c>
      <c r="U10692" s="25"/>
      <c r="V10692" s="26"/>
      <c r="W10692" s="3" t="s">
        <v>50</v>
      </c>
    </row>
    <row r="10693" spans="1:23" x14ac:dyDescent="0.25">
      <c r="A10693" s="24" t="s">
        <v>22</v>
      </c>
      <c r="B10693" s="25">
        <v>25435</v>
      </c>
      <c r="C10693" s="25">
        <v>1</v>
      </c>
      <c r="D10693" s="25">
        <v>1101838</v>
      </c>
      <c r="E10693" s="25" t="s">
        <v>2904</v>
      </c>
      <c r="F10693" s="39">
        <v>26242378.91</v>
      </c>
      <c r="G10693" s="42">
        <v>0.33299999999999996</v>
      </c>
      <c r="H10693" s="42">
        <v>0.33299999999999996</v>
      </c>
      <c r="I10693" s="39">
        <v>8738712.1770300008</v>
      </c>
      <c r="J10693" s="42">
        <v>8.7784999999999998E-3</v>
      </c>
      <c r="K10693" s="42">
        <v>8.7784999999999998E-3</v>
      </c>
      <c r="L10693" s="25">
        <v>0.47420511929999998</v>
      </c>
      <c r="M10693" s="39">
        <v>2457280</v>
      </c>
      <c r="N10693" s="39">
        <v>76712.784846057795</v>
      </c>
      <c r="O10693" s="39">
        <v>815160.16567867796</v>
      </c>
      <c r="P10693" s="25" t="s">
        <v>58</v>
      </c>
      <c r="Q10693" s="25" t="s">
        <v>8593</v>
      </c>
      <c r="R10693" s="25">
        <v>1.9166666666666601</v>
      </c>
      <c r="S10693" s="25">
        <v>0.47420511929999998</v>
      </c>
      <c r="T10693" s="25">
        <v>0</v>
      </c>
      <c r="U10693" s="25"/>
      <c r="V10693" s="26"/>
      <c r="W10693" s="3" t="s">
        <v>50</v>
      </c>
    </row>
    <row r="10694" spans="1:23" x14ac:dyDescent="0.25">
      <c r="A10694" s="24" t="s">
        <v>22</v>
      </c>
      <c r="B10694" s="25">
        <v>25414</v>
      </c>
      <c r="C10694" s="25">
        <v>1</v>
      </c>
      <c r="D10694" s="25">
        <v>1101838</v>
      </c>
      <c r="E10694" s="25" t="s">
        <v>2904</v>
      </c>
      <c r="F10694" s="39">
        <v>16444920.949999999</v>
      </c>
      <c r="G10694" s="42">
        <v>0.33299999999999896</v>
      </c>
      <c r="H10694" s="42">
        <v>0.33299999999999896</v>
      </c>
      <c r="I10694" s="39">
        <v>5476158.6763499901</v>
      </c>
      <c r="J10694" s="42">
        <v>2.8830000000000001E-3</v>
      </c>
      <c r="K10694" s="42">
        <v>8.179713894946E-4</v>
      </c>
      <c r="L10694" s="25">
        <v>0.47420511929999998</v>
      </c>
      <c r="M10694" s="39">
        <v>306974.44</v>
      </c>
      <c r="N10694" s="39">
        <v>15787.765463917</v>
      </c>
      <c r="O10694" s="39">
        <v>293610.380073771</v>
      </c>
      <c r="P10694" s="25" t="s">
        <v>58</v>
      </c>
      <c r="Q10694" s="25" t="s">
        <v>11275</v>
      </c>
      <c r="R10694" s="25">
        <v>0.28349160925376998</v>
      </c>
      <c r="S10694" s="25">
        <v>0.47420511929999998</v>
      </c>
      <c r="T10694" s="25">
        <v>0</v>
      </c>
      <c r="U10694" s="25"/>
      <c r="V10694" s="26"/>
      <c r="W10694" s="3" t="s">
        <v>50</v>
      </c>
    </row>
    <row r="10695" spans="1:23" ht="30" x14ac:dyDescent="0.25">
      <c r="A10695" s="24" t="s">
        <v>22</v>
      </c>
      <c r="B10695" s="25">
        <v>25436</v>
      </c>
      <c r="C10695" s="25">
        <v>1</v>
      </c>
      <c r="D10695" s="25">
        <v>1101839</v>
      </c>
      <c r="E10695" s="25" t="s">
        <v>2905</v>
      </c>
      <c r="F10695" s="39">
        <v>3099089.51</v>
      </c>
      <c r="G10695" s="42">
        <v>0.36990000000000001</v>
      </c>
      <c r="H10695" s="42">
        <v>0.36990000000000001</v>
      </c>
      <c r="I10695" s="39">
        <v>1146353.2097489999</v>
      </c>
      <c r="J10695" s="42">
        <v>6.3290000000000004E-3</v>
      </c>
      <c r="K10695" s="42">
        <v>1.5860191973605E-3</v>
      </c>
      <c r="L10695" s="25">
        <v>0.48451817079999998</v>
      </c>
      <c r="M10695" s="39">
        <v>101894.73</v>
      </c>
      <c r="N10695" s="39">
        <v>7255.2694645014199</v>
      </c>
      <c r="O10695" s="39">
        <v>90909.089222269598</v>
      </c>
      <c r="P10695" s="25" t="s">
        <v>58</v>
      </c>
      <c r="Q10695" s="25" t="s">
        <v>10289</v>
      </c>
      <c r="R10695" s="25">
        <v>8.3333333333329998E-2</v>
      </c>
      <c r="S10695" s="25">
        <v>0.48451817079999998</v>
      </c>
      <c r="T10695" s="25">
        <v>0</v>
      </c>
      <c r="U10695" s="25"/>
      <c r="V10695" s="26"/>
      <c r="W10695" s="3" t="s">
        <v>49</v>
      </c>
    </row>
    <row r="10696" spans="1:23" ht="30" x14ac:dyDescent="0.25">
      <c r="A10696" s="24" t="s">
        <v>22</v>
      </c>
      <c r="B10696" s="25">
        <v>25437</v>
      </c>
      <c r="C10696" s="25">
        <v>1</v>
      </c>
      <c r="D10696" s="25">
        <v>1101839</v>
      </c>
      <c r="E10696" s="25" t="s">
        <v>2905</v>
      </c>
      <c r="F10696" s="39">
        <v>127207.82427698599</v>
      </c>
      <c r="G10696" s="42">
        <v>0.36990000000000001</v>
      </c>
      <c r="H10696" s="42">
        <v>0.36990000000000001</v>
      </c>
      <c r="I10696" s="39">
        <v>47054.174200057401</v>
      </c>
      <c r="J10696" s="42">
        <v>7.4999999999999993E-5</v>
      </c>
      <c r="K10696" s="42">
        <v>7.0843259624836901E-5</v>
      </c>
      <c r="L10696" s="25">
        <v>0.48451817079999998</v>
      </c>
      <c r="M10696" s="39">
        <v>3657.01</v>
      </c>
      <c r="N10696" s="25">
        <v>3.5290630650043102</v>
      </c>
      <c r="O10696" s="25">
        <v>407.48582053561603</v>
      </c>
      <c r="P10696" s="25" t="s">
        <v>58</v>
      </c>
      <c r="Q10696" s="25" t="s">
        <v>10290</v>
      </c>
      <c r="R10696" s="25">
        <v>6.8283180945309701</v>
      </c>
      <c r="S10696" s="25">
        <v>0.48451817079999998</v>
      </c>
      <c r="T10696" s="25">
        <v>0</v>
      </c>
      <c r="U10696" s="25"/>
      <c r="V10696" s="26"/>
      <c r="W10696" s="3" t="s">
        <v>49</v>
      </c>
    </row>
    <row r="10697" spans="1:23" x14ac:dyDescent="0.25">
      <c r="A10697" s="24" t="s">
        <v>22</v>
      </c>
      <c r="B10697" s="25">
        <v>25439</v>
      </c>
      <c r="C10697" s="25">
        <v>1</v>
      </c>
      <c r="D10697" s="25">
        <v>1101840</v>
      </c>
      <c r="E10697" s="25" t="s">
        <v>2906</v>
      </c>
      <c r="F10697" s="39">
        <v>17187059.120000001</v>
      </c>
      <c r="G10697" s="42">
        <v>0.33299999999999996</v>
      </c>
      <c r="H10697" s="42">
        <v>0.33299999999999896</v>
      </c>
      <c r="I10697" s="39">
        <v>5723290.6869599903</v>
      </c>
      <c r="J10697" s="42">
        <v>4.2700000000000002E-4</v>
      </c>
      <c r="K10697" s="42">
        <v>1.06767097602711E-4</v>
      </c>
      <c r="L10697" s="25">
        <v>0.47420511929999998</v>
      </c>
      <c r="M10697" s="39">
        <v>73725.16</v>
      </c>
      <c r="N10697" s="39">
        <v>2443.8451233319201</v>
      </c>
      <c r="O10697" s="39">
        <v>118240.70219578</v>
      </c>
      <c r="P10697" s="25" t="s">
        <v>58</v>
      </c>
      <c r="Q10697" s="25" t="s">
        <v>8373</v>
      </c>
      <c r="R10697" s="25">
        <v>8.3333333333329998E-2</v>
      </c>
      <c r="S10697" s="25">
        <v>0.47420511929999998</v>
      </c>
      <c r="T10697" s="25">
        <v>0</v>
      </c>
      <c r="U10697" s="25"/>
      <c r="V10697" s="26"/>
      <c r="W10697" s="3" t="s">
        <v>50</v>
      </c>
    </row>
    <row r="10698" spans="1:23" x14ac:dyDescent="0.25">
      <c r="A10698" s="24" t="s">
        <v>22</v>
      </c>
      <c r="B10698" s="25">
        <v>25440</v>
      </c>
      <c r="C10698" s="25">
        <v>1</v>
      </c>
      <c r="D10698" s="25">
        <v>1101840</v>
      </c>
      <c r="E10698" s="25" t="s">
        <v>2906</v>
      </c>
      <c r="F10698" s="39">
        <v>3487709.91</v>
      </c>
      <c r="G10698" s="42">
        <v>0.33299999999999996</v>
      </c>
      <c r="H10698" s="42">
        <v>0.33299999999999996</v>
      </c>
      <c r="I10698" s="39">
        <v>1161407.4000299999</v>
      </c>
      <c r="J10698" s="42">
        <v>5.8130000000000005E-3</v>
      </c>
      <c r="K10698" s="42">
        <v>5.8130000000000005E-3</v>
      </c>
      <c r="L10698" s="25">
        <v>0.47420511929999998</v>
      </c>
      <c r="M10698" s="39">
        <v>443109.18</v>
      </c>
      <c r="N10698" s="39">
        <v>6751.2612163743897</v>
      </c>
      <c r="O10698" s="39">
        <v>88291.478684078204</v>
      </c>
      <c r="P10698" s="25" t="s">
        <v>58</v>
      </c>
      <c r="Q10698" s="25" t="s">
        <v>3887</v>
      </c>
      <c r="R10698" s="25">
        <v>11.0833333333333</v>
      </c>
      <c r="S10698" s="25">
        <v>0.47420511929999998</v>
      </c>
      <c r="T10698" s="25">
        <v>0</v>
      </c>
      <c r="U10698" s="25"/>
      <c r="V10698" s="26"/>
      <c r="W10698" s="3" t="s">
        <v>50</v>
      </c>
    </row>
    <row r="10699" spans="1:23" x14ac:dyDescent="0.25">
      <c r="A10699" s="24" t="s">
        <v>22</v>
      </c>
      <c r="B10699" s="25">
        <v>25438</v>
      </c>
      <c r="C10699" s="25">
        <v>1</v>
      </c>
      <c r="D10699" s="25">
        <v>1101840</v>
      </c>
      <c r="E10699" s="25" t="s">
        <v>2906</v>
      </c>
      <c r="F10699" s="39">
        <v>800210.26</v>
      </c>
      <c r="G10699" s="42">
        <v>0.33299999999999996</v>
      </c>
      <c r="H10699" s="42">
        <v>0.33299999999999996</v>
      </c>
      <c r="I10699" s="39">
        <v>266470.01658</v>
      </c>
      <c r="J10699" s="42">
        <v>1.4269999999999999E-3</v>
      </c>
      <c r="K10699" s="42">
        <v>1.4269999999999999E-3</v>
      </c>
      <c r="L10699" s="25">
        <v>0.47420511929999998</v>
      </c>
      <c r="M10699" s="39">
        <v>39240.28</v>
      </c>
      <c r="N10699" s="25">
        <v>380.25271365966</v>
      </c>
      <c r="O10699" s="39">
        <v>10058.8943123602</v>
      </c>
      <c r="P10699" s="25" t="s">
        <v>58</v>
      </c>
      <c r="Q10699" s="25" t="s">
        <v>6674</v>
      </c>
      <c r="R10699" s="25">
        <v>4.5</v>
      </c>
      <c r="S10699" s="25">
        <v>0.47420511929999998</v>
      </c>
      <c r="T10699" s="25">
        <v>0</v>
      </c>
      <c r="U10699" s="25"/>
      <c r="V10699" s="26"/>
      <c r="W10699" s="3" t="s">
        <v>50</v>
      </c>
    </row>
    <row r="10700" spans="1:23" ht="30" x14ac:dyDescent="0.25">
      <c r="A10700" s="24" t="s">
        <v>22</v>
      </c>
      <c r="B10700" s="25">
        <v>25441</v>
      </c>
      <c r="C10700" s="25">
        <v>1</v>
      </c>
      <c r="D10700" s="25">
        <v>1101841</v>
      </c>
      <c r="E10700" s="25" t="s">
        <v>2907</v>
      </c>
      <c r="F10700" s="39">
        <v>12532250.65</v>
      </c>
      <c r="G10700" s="42">
        <v>0.36784886455091703</v>
      </c>
      <c r="H10700" s="42">
        <v>0.34598341576307101</v>
      </c>
      <c r="I10700" s="39">
        <v>4335950.8870859696</v>
      </c>
      <c r="J10700" s="42">
        <v>1.5699999999999999E-4</v>
      </c>
      <c r="K10700" s="42">
        <v>3.5121470752414397E-5</v>
      </c>
      <c r="L10700" s="25">
        <v>0.48451817079999998</v>
      </c>
      <c r="M10700" s="39">
        <v>25097.27</v>
      </c>
      <c r="N10700" s="25">
        <v>723.76594498358997</v>
      </c>
      <c r="O10700" s="39">
        <v>57758.2762529346</v>
      </c>
      <c r="P10700" s="25" t="s">
        <v>58</v>
      </c>
      <c r="Q10700" s="25" t="s">
        <v>1136</v>
      </c>
      <c r="R10700" s="25">
        <v>0.22369523260106999</v>
      </c>
      <c r="S10700" s="25">
        <v>0.48451817079999998</v>
      </c>
      <c r="T10700" s="25">
        <v>0</v>
      </c>
      <c r="U10700" s="25"/>
      <c r="V10700" s="26"/>
      <c r="W10700" s="3" t="s">
        <v>49</v>
      </c>
    </row>
    <row r="10701" spans="1:23" ht="30" x14ac:dyDescent="0.25">
      <c r="A10701" s="24" t="s">
        <v>22</v>
      </c>
      <c r="B10701" s="25">
        <v>25442</v>
      </c>
      <c r="C10701" s="25">
        <v>1</v>
      </c>
      <c r="D10701" s="25">
        <v>1101841</v>
      </c>
      <c r="E10701" s="25" t="s">
        <v>2907</v>
      </c>
      <c r="F10701" s="39">
        <v>370491.22</v>
      </c>
      <c r="G10701" s="42">
        <v>0.45</v>
      </c>
      <c r="H10701" s="42">
        <v>0.45</v>
      </c>
      <c r="I10701" s="39">
        <v>166721.049</v>
      </c>
      <c r="J10701" s="42">
        <v>1.57E-3</v>
      </c>
      <c r="K10701" s="42">
        <v>1.3092757336086099E-4</v>
      </c>
      <c r="L10701" s="25">
        <v>0.48451817079999998</v>
      </c>
      <c r="M10701" s="39">
        <v>2290.4899999999998</v>
      </c>
      <c r="N10701" s="25">
        <v>261.75204693000001</v>
      </c>
      <c r="O10701" s="39">
        <v>6600.8379549868296</v>
      </c>
      <c r="P10701" s="25" t="s">
        <v>58</v>
      </c>
      <c r="Q10701" s="25" t="s">
        <v>11276</v>
      </c>
      <c r="R10701" s="25">
        <v>8.3333333333329998E-2</v>
      </c>
      <c r="S10701" s="25">
        <v>0.48451817079999998</v>
      </c>
      <c r="T10701" s="25">
        <v>0</v>
      </c>
      <c r="U10701" s="25"/>
      <c r="V10701" s="26"/>
      <c r="W10701" s="3" t="s">
        <v>49</v>
      </c>
    </row>
    <row r="10702" spans="1:23" ht="30" x14ac:dyDescent="0.25">
      <c r="A10702" s="24" t="s">
        <v>22</v>
      </c>
      <c r="B10702" s="25">
        <v>25443</v>
      </c>
      <c r="C10702" s="25">
        <v>1</v>
      </c>
      <c r="D10702" s="25">
        <v>1101841</v>
      </c>
      <c r="E10702" s="25" t="s">
        <v>2907</v>
      </c>
      <c r="F10702" s="39">
        <v>153077.38</v>
      </c>
      <c r="G10702" s="42">
        <v>0.45</v>
      </c>
      <c r="H10702" s="42">
        <v>0.45</v>
      </c>
      <c r="I10702" s="39">
        <v>68884.820999999996</v>
      </c>
      <c r="J10702" s="42">
        <v>1.57E-3</v>
      </c>
      <c r="K10702" s="42">
        <v>1.3092757336086099E-4</v>
      </c>
      <c r="L10702" s="25">
        <v>0.48451817079999998</v>
      </c>
      <c r="M10702" s="25">
        <v>946.34</v>
      </c>
      <c r="N10702" s="25">
        <v>108.14916897000001</v>
      </c>
      <c r="O10702" s="39">
        <v>2727.2953457680901</v>
      </c>
      <c r="P10702" s="25" t="s">
        <v>58</v>
      </c>
      <c r="Q10702" s="25" t="s">
        <v>11277</v>
      </c>
      <c r="R10702" s="25">
        <v>8.3333333333329998E-2</v>
      </c>
      <c r="S10702" s="25">
        <v>0.48451817079999998</v>
      </c>
      <c r="T10702" s="25">
        <v>0</v>
      </c>
      <c r="U10702" s="25"/>
      <c r="V10702" s="26"/>
      <c r="W10702" s="3" t="s">
        <v>49</v>
      </c>
    </row>
    <row r="10703" spans="1:23" ht="30" x14ac:dyDescent="0.25">
      <c r="A10703" s="24" t="s">
        <v>22</v>
      </c>
      <c r="B10703" s="25">
        <v>25444</v>
      </c>
      <c r="C10703" s="25">
        <v>1</v>
      </c>
      <c r="D10703" s="25">
        <v>1101841</v>
      </c>
      <c r="E10703" s="25" t="s">
        <v>2907</v>
      </c>
      <c r="F10703" s="39">
        <v>596548.16</v>
      </c>
      <c r="G10703" s="42">
        <v>0.45</v>
      </c>
      <c r="H10703" s="42">
        <v>0.45</v>
      </c>
      <c r="I10703" s="39">
        <v>268446.67200000002</v>
      </c>
      <c r="J10703" s="42">
        <v>1.57E-3</v>
      </c>
      <c r="K10703" s="42">
        <v>1.3092757336086099E-4</v>
      </c>
      <c r="L10703" s="25">
        <v>0.48451817079999998</v>
      </c>
      <c r="M10703" s="39">
        <v>3688.19</v>
      </c>
      <c r="N10703" s="25">
        <v>421.46127503999998</v>
      </c>
      <c r="O10703" s="39">
        <v>10628.3699152318</v>
      </c>
      <c r="P10703" s="25" t="s">
        <v>58</v>
      </c>
      <c r="Q10703" s="25" t="s">
        <v>11278</v>
      </c>
      <c r="R10703" s="25">
        <v>8.3333333333329998E-2</v>
      </c>
      <c r="S10703" s="25">
        <v>0.48451817079999998</v>
      </c>
      <c r="T10703" s="25">
        <v>0</v>
      </c>
      <c r="U10703" s="25"/>
      <c r="V10703" s="26"/>
      <c r="W10703" s="3" t="s">
        <v>49</v>
      </c>
    </row>
    <row r="10704" spans="1:23" ht="30" x14ac:dyDescent="0.25">
      <c r="A10704" s="24" t="s">
        <v>22</v>
      </c>
      <c r="B10704" s="25">
        <v>25445</v>
      </c>
      <c r="C10704" s="25">
        <v>1</v>
      </c>
      <c r="D10704" s="25">
        <v>1101841</v>
      </c>
      <c r="E10704" s="25" t="s">
        <v>2907</v>
      </c>
      <c r="F10704" s="39">
        <v>56342668.939999998</v>
      </c>
      <c r="G10704" s="42">
        <v>0.36990000000000001</v>
      </c>
      <c r="H10704" s="42">
        <v>0.36990000000000001</v>
      </c>
      <c r="I10704" s="39">
        <v>20841153.240906</v>
      </c>
      <c r="J10704" s="42">
        <v>1.57E-3</v>
      </c>
      <c r="K10704" s="42">
        <v>3.92731296238513E-4</v>
      </c>
      <c r="L10704" s="25">
        <v>0.48451817079999998</v>
      </c>
      <c r="M10704" s="39">
        <v>729860.92</v>
      </c>
      <c r="N10704" s="39">
        <v>32720.6105882224</v>
      </c>
      <c r="O10704" s="39">
        <v>825145.21209777903</v>
      </c>
      <c r="P10704" s="25" t="s">
        <v>58</v>
      </c>
      <c r="Q10704" s="25" t="s">
        <v>2645</v>
      </c>
      <c r="R10704" s="25">
        <v>0.16666666666666</v>
      </c>
      <c r="S10704" s="25">
        <v>0.48451817079999998</v>
      </c>
      <c r="T10704" s="25">
        <v>0</v>
      </c>
      <c r="U10704" s="25"/>
      <c r="V10704" s="26"/>
      <c r="W10704" s="3" t="s">
        <v>49</v>
      </c>
    </row>
    <row r="10705" spans="1:23" ht="30" x14ac:dyDescent="0.25">
      <c r="A10705" s="24" t="s">
        <v>22</v>
      </c>
      <c r="B10705" s="25">
        <v>25447</v>
      </c>
      <c r="C10705" s="25">
        <v>1</v>
      </c>
      <c r="D10705" s="25">
        <v>1101843</v>
      </c>
      <c r="E10705" s="25" t="s">
        <v>2908</v>
      </c>
      <c r="F10705" s="39">
        <v>140142.964287382</v>
      </c>
      <c r="G10705" s="42">
        <v>0.36990000000000001</v>
      </c>
      <c r="H10705" s="42">
        <v>0.36990000000000001</v>
      </c>
      <c r="I10705" s="39">
        <v>51838.882489902797</v>
      </c>
      <c r="J10705" s="42">
        <v>7.4999999999999899E-5</v>
      </c>
      <c r="K10705" s="42">
        <v>7.4999999999999899E-5</v>
      </c>
      <c r="L10705" s="25">
        <v>0.48451817079999998</v>
      </c>
      <c r="M10705" s="39">
        <v>2038.03</v>
      </c>
      <c r="N10705" s="25">
        <v>3.8879161867427001</v>
      </c>
      <c r="O10705" s="25">
        <v>448.92105591392198</v>
      </c>
      <c r="P10705" s="25" t="s">
        <v>58</v>
      </c>
      <c r="Q10705" s="25" t="s">
        <v>10290</v>
      </c>
      <c r="R10705" s="25">
        <v>3.74025364942784</v>
      </c>
      <c r="S10705" s="25">
        <v>0.48451817079999998</v>
      </c>
      <c r="T10705" s="25">
        <v>0</v>
      </c>
      <c r="U10705" s="25"/>
      <c r="V10705" s="26"/>
      <c r="W10705" s="3" t="s">
        <v>49</v>
      </c>
    </row>
    <row r="10706" spans="1:23" ht="30" x14ac:dyDescent="0.25">
      <c r="A10706" s="24" t="s">
        <v>22</v>
      </c>
      <c r="B10706" s="25">
        <v>25448</v>
      </c>
      <c r="C10706" s="25">
        <v>1</v>
      </c>
      <c r="D10706" s="25">
        <v>1101843</v>
      </c>
      <c r="E10706" s="25" t="s">
        <v>2908</v>
      </c>
      <c r="F10706" s="39">
        <v>8668463.9399999995</v>
      </c>
      <c r="G10706" s="42">
        <v>0.33299999999999996</v>
      </c>
      <c r="H10706" s="42">
        <v>0.33299999999999996</v>
      </c>
      <c r="I10706" s="39">
        <v>2886598.49201999</v>
      </c>
      <c r="J10706" s="42">
        <v>3.0249999999999999E-3</v>
      </c>
      <c r="K10706" s="42">
        <v>2.95188135403047E-4</v>
      </c>
      <c r="L10706" s="25">
        <v>0.48451817079999998</v>
      </c>
      <c r="M10706" s="39">
        <v>79086.83</v>
      </c>
      <c r="N10706" s="39">
        <v>8731.9604383605001</v>
      </c>
      <c r="O10706" s="39">
        <v>158522.60627636799</v>
      </c>
      <c r="P10706" s="25" t="s">
        <v>58</v>
      </c>
      <c r="Q10706" s="25" t="s">
        <v>1426</v>
      </c>
      <c r="R10706" s="25">
        <v>9.745245947615E-2</v>
      </c>
      <c r="S10706" s="25">
        <v>0.48451817079999998</v>
      </c>
      <c r="T10706" s="25">
        <v>0</v>
      </c>
      <c r="U10706" s="25"/>
      <c r="V10706" s="26"/>
      <c r="W10706" s="3" t="s">
        <v>49</v>
      </c>
    </row>
    <row r="10707" spans="1:23" ht="30" x14ac:dyDescent="0.25">
      <c r="A10707" s="24" t="s">
        <v>22</v>
      </c>
      <c r="B10707" s="25">
        <v>25449</v>
      </c>
      <c r="C10707" s="25">
        <v>1</v>
      </c>
      <c r="D10707" s="25">
        <v>1101843</v>
      </c>
      <c r="E10707" s="25" t="s">
        <v>2908</v>
      </c>
      <c r="F10707" s="39">
        <v>221606.8</v>
      </c>
      <c r="G10707" s="42">
        <v>0.33299999999999996</v>
      </c>
      <c r="H10707" s="42">
        <v>0.33299999999999996</v>
      </c>
      <c r="I10707" s="39">
        <v>73795.064400000003</v>
      </c>
      <c r="J10707" s="42">
        <v>1.2905999999999999E-2</v>
      </c>
      <c r="K10707" s="42">
        <v>1.2560414466483E-3</v>
      </c>
      <c r="L10707" s="25">
        <v>0.48451817079999998</v>
      </c>
      <c r="M10707" s="39">
        <v>5242.1899999999996</v>
      </c>
      <c r="N10707" s="25">
        <v>952.39910114639997</v>
      </c>
      <c r="O10707" s="39">
        <v>8329.1829704801294</v>
      </c>
      <c r="P10707" s="25" t="s">
        <v>58</v>
      </c>
      <c r="Q10707" s="25" t="s">
        <v>9829</v>
      </c>
      <c r="R10707" s="25">
        <v>9.6775192969400001E-2</v>
      </c>
      <c r="S10707" s="25">
        <v>0.48451817079999998</v>
      </c>
      <c r="T10707" s="25">
        <v>0</v>
      </c>
      <c r="U10707" s="25"/>
      <c r="V10707" s="26"/>
      <c r="W10707" s="3" t="s">
        <v>49</v>
      </c>
    </row>
    <row r="10708" spans="1:23" ht="30" x14ac:dyDescent="0.25">
      <c r="A10708" s="24" t="s">
        <v>22</v>
      </c>
      <c r="B10708" s="25">
        <v>25450</v>
      </c>
      <c r="C10708" s="25">
        <v>1</v>
      </c>
      <c r="D10708" s="25">
        <v>1101843</v>
      </c>
      <c r="E10708" s="25" t="s">
        <v>2908</v>
      </c>
      <c r="F10708" s="39">
        <v>7797136.3799999999</v>
      </c>
      <c r="G10708" s="42">
        <v>0.35866910566850896</v>
      </c>
      <c r="H10708" s="42">
        <v>0.36011268726957801</v>
      </c>
      <c r="I10708" s="39">
        <v>2807847.73480919</v>
      </c>
      <c r="J10708" s="42">
        <v>1.5699999999999999E-4</v>
      </c>
      <c r="K10708" s="42">
        <v>1.6903511328888299E-5</v>
      </c>
      <c r="L10708" s="25">
        <v>0.48451817079999998</v>
      </c>
      <c r="M10708" s="39">
        <v>8769.94</v>
      </c>
      <c r="N10708" s="25">
        <v>439.06493335382999</v>
      </c>
      <c r="O10708" s="39">
        <v>35038.445632036201</v>
      </c>
      <c r="P10708" s="25" t="s">
        <v>58</v>
      </c>
      <c r="Q10708" s="25" t="s">
        <v>1136</v>
      </c>
      <c r="R10708" s="25">
        <v>0.11346569670577</v>
      </c>
      <c r="S10708" s="25">
        <v>0.48451817079999998</v>
      </c>
      <c r="T10708" s="25">
        <v>0</v>
      </c>
      <c r="U10708" s="25"/>
      <c r="V10708" s="26"/>
      <c r="W10708" s="3" t="s">
        <v>49</v>
      </c>
    </row>
    <row r="10709" spans="1:23" ht="30" x14ac:dyDescent="0.25">
      <c r="A10709" s="24" t="s">
        <v>22</v>
      </c>
      <c r="B10709" s="25">
        <v>25451</v>
      </c>
      <c r="C10709" s="25">
        <v>1</v>
      </c>
      <c r="D10709" s="25">
        <v>1101843</v>
      </c>
      <c r="E10709" s="25" t="s">
        <v>2908</v>
      </c>
      <c r="F10709" s="39">
        <v>188930.62</v>
      </c>
      <c r="G10709" s="42">
        <v>0.33299999999999996</v>
      </c>
      <c r="H10709" s="42">
        <v>0.33299999999999996</v>
      </c>
      <c r="I10709" s="39">
        <v>62913.896460000004</v>
      </c>
      <c r="J10709" s="42">
        <v>6.4239999999998994E-3</v>
      </c>
      <c r="K10709" s="42">
        <v>5.3691603264083201E-4</v>
      </c>
      <c r="L10709" s="25">
        <v>0.48451817079999998</v>
      </c>
      <c r="M10709" s="39">
        <v>2533.3000000000002</v>
      </c>
      <c r="N10709" s="25">
        <v>404.15887085904001</v>
      </c>
      <c r="O10709" s="39">
        <v>5026.3172364786196</v>
      </c>
      <c r="P10709" s="25" t="s">
        <v>58</v>
      </c>
      <c r="Q10709" s="25" t="s">
        <v>9837</v>
      </c>
      <c r="R10709" s="25">
        <v>8.3333333333329998E-2</v>
      </c>
      <c r="S10709" s="25">
        <v>0.48451817079999998</v>
      </c>
      <c r="T10709" s="25">
        <v>0</v>
      </c>
      <c r="U10709" s="25"/>
      <c r="V10709" s="26"/>
      <c r="W10709" s="3" t="s">
        <v>49</v>
      </c>
    </row>
    <row r="10710" spans="1:23" ht="30" x14ac:dyDescent="0.25">
      <c r="A10710" s="24" t="s">
        <v>22</v>
      </c>
      <c r="B10710" s="25">
        <v>25452</v>
      </c>
      <c r="C10710" s="25">
        <v>1</v>
      </c>
      <c r="D10710" s="25">
        <v>1101843</v>
      </c>
      <c r="E10710" s="25" t="s">
        <v>2908</v>
      </c>
      <c r="F10710" s="39">
        <v>294242.79564704502</v>
      </c>
      <c r="G10710" s="42">
        <v>0.36990000000000001</v>
      </c>
      <c r="H10710" s="42">
        <v>0.36989999999999901</v>
      </c>
      <c r="I10710" s="39">
        <v>108840.410109841</v>
      </c>
      <c r="J10710" s="42">
        <v>6.5000000000000103E-5</v>
      </c>
      <c r="K10710" s="42">
        <v>6.3423232172631603E-5</v>
      </c>
      <c r="L10710" s="25">
        <v>0.48451817079999998</v>
      </c>
      <c r="M10710" s="39">
        <v>5936.14</v>
      </c>
      <c r="N10710" s="25">
        <v>7.0746266571397296</v>
      </c>
      <c r="O10710" s="25">
        <v>877.47092054082896</v>
      </c>
      <c r="P10710" s="25" t="s">
        <v>58</v>
      </c>
      <c r="Q10710" s="25" t="s">
        <v>1138</v>
      </c>
      <c r="R10710" s="25">
        <v>5.0030858948065999</v>
      </c>
      <c r="S10710" s="25">
        <v>0.48451817079999998</v>
      </c>
      <c r="T10710" s="25">
        <v>0</v>
      </c>
      <c r="U10710" s="25"/>
      <c r="V10710" s="26"/>
      <c r="W10710" s="3" t="s">
        <v>49</v>
      </c>
    </row>
    <row r="10711" spans="1:23" ht="30" x14ac:dyDescent="0.25">
      <c r="A10711" s="24" t="s">
        <v>22</v>
      </c>
      <c r="B10711" s="25">
        <v>25453</v>
      </c>
      <c r="C10711" s="25">
        <v>1</v>
      </c>
      <c r="D10711" s="25">
        <v>1101843</v>
      </c>
      <c r="E10711" s="25" t="s">
        <v>2908</v>
      </c>
      <c r="F10711" s="39">
        <v>141825.85999999999</v>
      </c>
      <c r="G10711" s="42">
        <v>0.33299999999999896</v>
      </c>
      <c r="H10711" s="42">
        <v>0.33299999999999996</v>
      </c>
      <c r="I10711" s="39">
        <v>47228.011379999902</v>
      </c>
      <c r="J10711" s="42">
        <v>1.2905999999999999E-2</v>
      </c>
      <c r="K10711" s="42">
        <v>1.4607778233690998E-3</v>
      </c>
      <c r="L10711" s="25">
        <v>0.48451817079999998</v>
      </c>
      <c r="M10711" s="39">
        <v>3776.42</v>
      </c>
      <c r="N10711" s="25">
        <v>609.52471487028004</v>
      </c>
      <c r="O10711" s="39">
        <v>5330.5834382595604</v>
      </c>
      <c r="P10711" s="25" t="s">
        <v>58</v>
      </c>
      <c r="Q10711" s="25" t="s">
        <v>7958</v>
      </c>
      <c r="R10711" s="25">
        <v>0.1125464589697</v>
      </c>
      <c r="S10711" s="25">
        <v>0.48451817079999998</v>
      </c>
      <c r="T10711" s="25">
        <v>0</v>
      </c>
      <c r="U10711" s="25"/>
      <c r="V10711" s="26"/>
      <c r="W10711" s="3" t="s">
        <v>49</v>
      </c>
    </row>
    <row r="10712" spans="1:23" ht="30" x14ac:dyDescent="0.25">
      <c r="A10712" s="24" t="s">
        <v>22</v>
      </c>
      <c r="B10712" s="25">
        <v>25454</v>
      </c>
      <c r="C10712" s="25">
        <v>1</v>
      </c>
      <c r="D10712" s="25">
        <v>1101843</v>
      </c>
      <c r="E10712" s="25" t="s">
        <v>2908</v>
      </c>
      <c r="F10712" s="39">
        <v>176444.54</v>
      </c>
      <c r="G10712" s="42">
        <v>0.36990000000000001</v>
      </c>
      <c r="H10712" s="42">
        <v>0.36990000000000001</v>
      </c>
      <c r="I10712" s="39">
        <v>65266.835346</v>
      </c>
      <c r="J10712" s="42">
        <v>7.4999999999999993E-5</v>
      </c>
      <c r="K10712" s="42">
        <v>3.4385177628171602E-5</v>
      </c>
      <c r="L10712" s="25">
        <v>0.48451817079999998</v>
      </c>
      <c r="M10712" s="25">
        <v>369.65</v>
      </c>
      <c r="N10712" s="25">
        <v>4.89501265095</v>
      </c>
      <c r="O10712" s="25">
        <v>565.20617791854295</v>
      </c>
      <c r="P10712" s="25" t="s">
        <v>58</v>
      </c>
      <c r="Q10712" s="25" t="s">
        <v>8485</v>
      </c>
      <c r="R10712" s="25">
        <v>0.45845978949909999</v>
      </c>
      <c r="S10712" s="25">
        <v>0.48451817079999998</v>
      </c>
      <c r="T10712" s="25">
        <v>0</v>
      </c>
      <c r="U10712" s="25"/>
      <c r="V10712" s="26"/>
      <c r="W10712" s="3" t="s">
        <v>49</v>
      </c>
    </row>
    <row r="10713" spans="1:23" ht="30" x14ac:dyDescent="0.25">
      <c r="A10713" s="24" t="s">
        <v>22</v>
      </c>
      <c r="B10713" s="25">
        <v>25446</v>
      </c>
      <c r="C10713" s="25">
        <v>1</v>
      </c>
      <c r="D10713" s="25">
        <v>1101843</v>
      </c>
      <c r="E10713" s="25" t="s">
        <v>2908</v>
      </c>
      <c r="F10713" s="39">
        <v>1724832.27</v>
      </c>
      <c r="G10713" s="42">
        <v>0.33299999999999996</v>
      </c>
      <c r="H10713" s="42">
        <v>0.33299999999999996</v>
      </c>
      <c r="I10713" s="39">
        <v>574369.14590999996</v>
      </c>
      <c r="J10713" s="42">
        <v>5.9599999999999996E-4</v>
      </c>
      <c r="K10713" s="42">
        <v>5.7426536536206105E-5</v>
      </c>
      <c r="L10713" s="25">
        <v>0.48451817079999998</v>
      </c>
      <c r="M10713" s="39">
        <v>4737.17</v>
      </c>
      <c r="N10713" s="25">
        <v>342.32401096235998</v>
      </c>
      <c r="O10713" s="39">
        <v>14017.958627148701</v>
      </c>
      <c r="P10713" s="25" t="s">
        <v>58</v>
      </c>
      <c r="Q10713" s="25" t="s">
        <v>1695</v>
      </c>
      <c r="R10713" s="25">
        <v>0.11759938064393</v>
      </c>
      <c r="S10713" s="25">
        <v>0.48451817079999998</v>
      </c>
      <c r="T10713" s="25">
        <v>0</v>
      </c>
      <c r="U10713" s="25"/>
      <c r="V10713" s="26"/>
      <c r="W10713" s="3" t="s">
        <v>49</v>
      </c>
    </row>
    <row r="10714" spans="1:23" ht="30" x14ac:dyDescent="0.25">
      <c r="A10714" s="24" t="s">
        <v>22</v>
      </c>
      <c r="B10714" s="25">
        <v>25455</v>
      </c>
      <c r="C10714" s="25">
        <v>1</v>
      </c>
      <c r="D10714" s="25">
        <v>1101844</v>
      </c>
      <c r="E10714" s="25" t="s">
        <v>2909</v>
      </c>
      <c r="F10714" s="39">
        <v>63362.2858434066</v>
      </c>
      <c r="G10714" s="42">
        <v>0.36990000000000001</v>
      </c>
      <c r="H10714" s="42">
        <v>0.36990000000000001</v>
      </c>
      <c r="I10714" s="39">
        <v>23437.7095334761</v>
      </c>
      <c r="J10714" s="42">
        <v>7.4999999999999993E-5</v>
      </c>
      <c r="K10714" s="42">
        <v>6.858120835204559E-5</v>
      </c>
      <c r="L10714" s="25">
        <v>0.48451817079999998</v>
      </c>
      <c r="M10714" s="39">
        <v>1458.73</v>
      </c>
      <c r="N10714" s="25">
        <v>1.7578282150107001</v>
      </c>
      <c r="O10714" s="25">
        <v>202.96890686293801</v>
      </c>
      <c r="P10714" s="25" t="s">
        <v>58</v>
      </c>
      <c r="Q10714" s="25" t="s">
        <v>10290</v>
      </c>
      <c r="R10714" s="25">
        <v>5.6011157409958603</v>
      </c>
      <c r="S10714" s="25">
        <v>0.48451817079999998</v>
      </c>
      <c r="T10714" s="25">
        <v>0</v>
      </c>
      <c r="U10714" s="25"/>
      <c r="V10714" s="26"/>
      <c r="W10714" s="3" t="s">
        <v>49</v>
      </c>
    </row>
    <row r="10715" spans="1:23" ht="30" x14ac:dyDescent="0.25">
      <c r="A10715" s="24" t="s">
        <v>22</v>
      </c>
      <c r="B10715" s="25">
        <v>25456</v>
      </c>
      <c r="C10715" s="25">
        <v>1</v>
      </c>
      <c r="D10715" s="25">
        <v>1101844</v>
      </c>
      <c r="E10715" s="25" t="s">
        <v>2909</v>
      </c>
      <c r="F10715" s="39">
        <v>1136782.4099999999</v>
      </c>
      <c r="G10715" s="42">
        <v>0.45</v>
      </c>
      <c r="H10715" s="42">
        <v>0.44999999999999901</v>
      </c>
      <c r="I10715" s="39">
        <v>511552.08449999901</v>
      </c>
      <c r="J10715" s="42">
        <v>1.5699999999999999E-4</v>
      </c>
      <c r="K10715" s="42">
        <v>1.5599931857336897E-5</v>
      </c>
      <c r="L10715" s="25">
        <v>0.48451817079999998</v>
      </c>
      <c r="M10715" s="39">
        <v>1399.58</v>
      </c>
      <c r="N10715" s="25">
        <v>80.313677266499994</v>
      </c>
      <c r="O10715" s="39">
        <v>6409.2260634792901</v>
      </c>
      <c r="P10715" s="25" t="s">
        <v>58</v>
      </c>
      <c r="Q10715" s="25" t="s">
        <v>1136</v>
      </c>
      <c r="R10715" s="25">
        <v>9.9355682764299999E-2</v>
      </c>
      <c r="S10715" s="25">
        <v>0.48451817079999998</v>
      </c>
      <c r="T10715" s="25">
        <v>0</v>
      </c>
      <c r="U10715" s="25"/>
      <c r="V10715" s="26"/>
      <c r="W10715" s="3" t="s">
        <v>49</v>
      </c>
    </row>
    <row r="10716" spans="1:23" ht="30" x14ac:dyDescent="0.25">
      <c r="A10716" s="24" t="s">
        <v>22</v>
      </c>
      <c r="B10716" s="25">
        <v>25457</v>
      </c>
      <c r="C10716" s="25">
        <v>1</v>
      </c>
      <c r="D10716" s="25">
        <v>1101844</v>
      </c>
      <c r="E10716" s="25" t="s">
        <v>2909</v>
      </c>
      <c r="F10716" s="39">
        <v>63809.616541962801</v>
      </c>
      <c r="G10716" s="42">
        <v>0.36990000000000001</v>
      </c>
      <c r="H10716" s="42">
        <v>0.36990000000000001</v>
      </c>
      <c r="I10716" s="39">
        <v>23603.177158872</v>
      </c>
      <c r="J10716" s="42">
        <v>6.4999999999999994E-5</v>
      </c>
      <c r="K10716" s="42">
        <v>6.1741611654411897E-5</v>
      </c>
      <c r="L10716" s="25">
        <v>0.48451817079999998</v>
      </c>
      <c r="M10716" s="39">
        <v>1313.12</v>
      </c>
      <c r="N10716" s="25">
        <v>1.53420651532668</v>
      </c>
      <c r="O10716" s="25">
        <v>190.288713248893</v>
      </c>
      <c r="P10716" s="25" t="s">
        <v>58</v>
      </c>
      <c r="Q10716" s="25" t="s">
        <v>1138</v>
      </c>
      <c r="R10716" s="25">
        <v>5.1048568018730096</v>
      </c>
      <c r="S10716" s="25">
        <v>0.48451817079999998</v>
      </c>
      <c r="T10716" s="25">
        <v>0</v>
      </c>
      <c r="U10716" s="25"/>
      <c r="V10716" s="26"/>
      <c r="W10716" s="3" t="s">
        <v>49</v>
      </c>
    </row>
    <row r="10717" spans="1:23" ht="30" x14ac:dyDescent="0.25">
      <c r="A10717" s="24" t="s">
        <v>22</v>
      </c>
      <c r="B10717" s="25">
        <v>25458</v>
      </c>
      <c r="C10717" s="25">
        <v>1</v>
      </c>
      <c r="D10717" s="25">
        <v>1101844</v>
      </c>
      <c r="E10717" s="25" t="s">
        <v>2909</v>
      </c>
      <c r="F10717" s="39">
        <v>307053.55</v>
      </c>
      <c r="G10717" s="42">
        <v>0.36990000000000001</v>
      </c>
      <c r="H10717" s="42">
        <v>0.36990000000000001</v>
      </c>
      <c r="I10717" s="39">
        <v>113579.10814500001</v>
      </c>
      <c r="J10717" s="42">
        <v>2.5840000000000004E-3</v>
      </c>
      <c r="K10717" s="42">
        <v>2.5840000000000004E-3</v>
      </c>
      <c r="L10717" s="25">
        <v>0.48451817079999998</v>
      </c>
      <c r="M10717" s="39">
        <v>25125.81</v>
      </c>
      <c r="N10717" s="25">
        <v>293.48841544667999</v>
      </c>
      <c r="O10717" s="39">
        <v>5766.1093492338196</v>
      </c>
      <c r="P10717" s="25" t="s">
        <v>58</v>
      </c>
      <c r="Q10717" s="25" t="s">
        <v>1140</v>
      </c>
      <c r="R10717" s="25">
        <v>3.9741489961604399</v>
      </c>
      <c r="S10717" s="25">
        <v>0.48451817079999998</v>
      </c>
      <c r="T10717" s="25">
        <v>0</v>
      </c>
      <c r="U10717" s="25"/>
      <c r="V10717" s="26"/>
      <c r="W10717" s="3" t="s">
        <v>49</v>
      </c>
    </row>
    <row r="10718" spans="1:23" ht="30" x14ac:dyDescent="0.25">
      <c r="A10718" s="24" t="s">
        <v>22</v>
      </c>
      <c r="B10718" s="25">
        <v>25459</v>
      </c>
      <c r="C10718" s="25">
        <v>1</v>
      </c>
      <c r="D10718" s="25">
        <v>1101844</v>
      </c>
      <c r="E10718" s="25" t="s">
        <v>2909</v>
      </c>
      <c r="F10718" s="39">
        <v>67353902.400000006</v>
      </c>
      <c r="G10718" s="42">
        <v>0.33299999999999996</v>
      </c>
      <c r="H10718" s="42">
        <v>0.33299999999999996</v>
      </c>
      <c r="I10718" s="39">
        <v>22428849.499200001</v>
      </c>
      <c r="J10718" s="42">
        <v>1.9289999999999999E-3</v>
      </c>
      <c r="K10718" s="42">
        <v>2.5173483459878102E-4</v>
      </c>
      <c r="L10718" s="25">
        <v>0.48451817079999998</v>
      </c>
      <c r="M10718" s="39">
        <v>569513.4</v>
      </c>
      <c r="N10718" s="39">
        <v>43265.250683956801</v>
      </c>
      <c r="O10718" s="39">
        <v>984133.07749454305</v>
      </c>
      <c r="P10718" s="25" t="s">
        <v>58</v>
      </c>
      <c r="Q10718" s="25" t="s">
        <v>6333</v>
      </c>
      <c r="R10718" s="25">
        <v>0.13039350225037999</v>
      </c>
      <c r="S10718" s="25">
        <v>0.48451817079999998</v>
      </c>
      <c r="T10718" s="25">
        <v>0</v>
      </c>
      <c r="U10718" s="25"/>
      <c r="V10718" s="26"/>
      <c r="W10718" s="3" t="s">
        <v>49</v>
      </c>
    </row>
    <row r="10719" spans="1:23" ht="30" x14ac:dyDescent="0.25">
      <c r="A10719" s="24" t="s">
        <v>22</v>
      </c>
      <c r="B10719" s="25">
        <v>25460</v>
      </c>
      <c r="C10719" s="25">
        <v>1</v>
      </c>
      <c r="D10719" s="25">
        <v>1101844</v>
      </c>
      <c r="E10719" s="25" t="s">
        <v>2909</v>
      </c>
      <c r="F10719" s="39">
        <v>720472.32</v>
      </c>
      <c r="G10719" s="42">
        <v>0.45</v>
      </c>
      <c r="H10719" s="42">
        <v>0.45</v>
      </c>
      <c r="I10719" s="39">
        <v>324212.54399999999</v>
      </c>
      <c r="J10719" s="42">
        <v>2.5840000000000004E-3</v>
      </c>
      <c r="K10719" s="42">
        <v>5.2409859622334399E-4</v>
      </c>
      <c r="L10719" s="25">
        <v>0.48451817079999998</v>
      </c>
      <c r="M10719" s="39">
        <v>12863.88</v>
      </c>
      <c r="N10719" s="25">
        <v>837.76521369600005</v>
      </c>
      <c r="O10719" s="39">
        <v>16459.408879233899</v>
      </c>
      <c r="P10719" s="25" t="s">
        <v>58</v>
      </c>
      <c r="Q10719" s="25" t="s">
        <v>11279</v>
      </c>
      <c r="R10719" s="25">
        <v>0.20261767539753001</v>
      </c>
      <c r="S10719" s="25">
        <v>0.48451817079999998</v>
      </c>
      <c r="T10719" s="25">
        <v>0</v>
      </c>
      <c r="U10719" s="25"/>
      <c r="V10719" s="26"/>
      <c r="W10719" s="3" t="s">
        <v>49</v>
      </c>
    </row>
    <row r="10720" spans="1:23" ht="30" x14ac:dyDescent="0.25">
      <c r="A10720" s="24" t="s">
        <v>22</v>
      </c>
      <c r="B10720" s="25">
        <v>25461</v>
      </c>
      <c r="C10720" s="25">
        <v>1</v>
      </c>
      <c r="D10720" s="25">
        <v>1101844</v>
      </c>
      <c r="E10720" s="25" t="s">
        <v>2909</v>
      </c>
      <c r="F10720" s="39">
        <v>864686.79</v>
      </c>
      <c r="G10720" s="42">
        <v>0.45</v>
      </c>
      <c r="H10720" s="42">
        <v>0.45</v>
      </c>
      <c r="I10720" s="39">
        <v>389109.05550000002</v>
      </c>
      <c r="J10720" s="42">
        <v>2.5840000000000004E-3</v>
      </c>
      <c r="K10720" s="42">
        <v>2.6457924944830899E-4</v>
      </c>
      <c r="L10720" s="25">
        <v>0.48451817079999998</v>
      </c>
      <c r="M10720" s="39">
        <v>9045.27</v>
      </c>
      <c r="N10720" s="39">
        <v>1005.457799412</v>
      </c>
      <c r="O10720" s="39">
        <v>19754.032228583401</v>
      </c>
      <c r="P10720" s="25" t="s">
        <v>58</v>
      </c>
      <c r="Q10720" s="25" t="s">
        <v>11280</v>
      </c>
      <c r="R10720" s="25">
        <v>0.10227411168538</v>
      </c>
      <c r="S10720" s="25">
        <v>0.48451817079999998</v>
      </c>
      <c r="T10720" s="25">
        <v>0</v>
      </c>
      <c r="U10720" s="25"/>
      <c r="V10720" s="26"/>
      <c r="W10720" s="3" t="s">
        <v>49</v>
      </c>
    </row>
    <row r="10721" spans="1:23" ht="30" x14ac:dyDescent="0.25">
      <c r="A10721" s="24" t="s">
        <v>22</v>
      </c>
      <c r="B10721" s="25">
        <v>25463</v>
      </c>
      <c r="C10721" s="25">
        <v>1</v>
      </c>
      <c r="D10721" s="25">
        <v>1101845</v>
      </c>
      <c r="E10721" s="25" t="s">
        <v>2910</v>
      </c>
      <c r="F10721" s="39">
        <v>66636.47</v>
      </c>
      <c r="G10721" s="42">
        <v>0.45</v>
      </c>
      <c r="H10721" s="42">
        <v>0.45</v>
      </c>
      <c r="I10721" s="39">
        <v>29986.411499999998</v>
      </c>
      <c r="J10721" s="42">
        <v>4.7580000000000001E-3</v>
      </c>
      <c r="K10721" s="42">
        <v>4.7580000000000001E-3</v>
      </c>
      <c r="L10721" s="25">
        <v>0.48451817079999998</v>
      </c>
      <c r="M10721" s="39">
        <v>7136.96</v>
      </c>
      <c r="N10721" s="25">
        <v>142.67534591699999</v>
      </c>
      <c r="O10721" s="39">
        <v>2063.4837966990299</v>
      </c>
      <c r="P10721" s="25" t="s">
        <v>58</v>
      </c>
      <c r="Q10721" s="25" t="s">
        <v>7827</v>
      </c>
      <c r="R10721" s="25">
        <v>5.4166666666666599</v>
      </c>
      <c r="S10721" s="25">
        <v>0.48451817079999998</v>
      </c>
      <c r="T10721" s="25">
        <v>0</v>
      </c>
      <c r="U10721" s="25"/>
      <c r="V10721" s="26"/>
      <c r="W10721" s="3" t="s">
        <v>49</v>
      </c>
    </row>
    <row r="10722" spans="1:23" ht="30" x14ac:dyDescent="0.25">
      <c r="A10722" s="24" t="s">
        <v>22</v>
      </c>
      <c r="B10722" s="25">
        <v>25464</v>
      </c>
      <c r="C10722" s="25">
        <v>1</v>
      </c>
      <c r="D10722" s="25">
        <v>1101845</v>
      </c>
      <c r="E10722" s="25" t="s">
        <v>2910</v>
      </c>
      <c r="F10722" s="39">
        <v>172477.78</v>
      </c>
      <c r="G10722" s="42">
        <v>0.33299999999999896</v>
      </c>
      <c r="H10722" s="42">
        <v>0.33299999999999996</v>
      </c>
      <c r="I10722" s="39">
        <v>57435.100740000002</v>
      </c>
      <c r="J10722" s="42">
        <v>1.0560000000000001E-3</v>
      </c>
      <c r="K10722" s="42">
        <v>1.0404719644971999E-4</v>
      </c>
      <c r="L10722" s="25">
        <v>0.48451817079999998</v>
      </c>
      <c r="M10722" s="25">
        <v>741.68</v>
      </c>
      <c r="N10722" s="25">
        <v>60.651466381440002</v>
      </c>
      <c r="O10722" s="39">
        <v>1865.4341267577599</v>
      </c>
      <c r="P10722" s="25" t="s">
        <v>58</v>
      </c>
      <c r="Q10722" s="25" t="s">
        <v>428</v>
      </c>
      <c r="R10722" s="25">
        <v>9.8483178528849996E-2</v>
      </c>
      <c r="S10722" s="25">
        <v>0.48451817079999998</v>
      </c>
      <c r="T10722" s="25">
        <v>0</v>
      </c>
      <c r="U10722" s="25"/>
      <c r="V10722" s="26"/>
      <c r="W10722" s="3" t="s">
        <v>49</v>
      </c>
    </row>
    <row r="10723" spans="1:23" ht="30" x14ac:dyDescent="0.25">
      <c r="A10723" s="24" t="s">
        <v>22</v>
      </c>
      <c r="B10723" s="25">
        <v>25465</v>
      </c>
      <c r="C10723" s="25">
        <v>1</v>
      </c>
      <c r="D10723" s="25">
        <v>1101845</v>
      </c>
      <c r="E10723" s="25" t="s">
        <v>2910</v>
      </c>
      <c r="F10723" s="39">
        <v>5921778.5800000001</v>
      </c>
      <c r="G10723" s="42">
        <v>0.43099999999999999</v>
      </c>
      <c r="H10723" s="42">
        <v>0.43099999999999999</v>
      </c>
      <c r="I10723" s="39">
        <v>2552286.5679799998</v>
      </c>
      <c r="J10723" s="42">
        <v>1.5699999999999999E-4</v>
      </c>
      <c r="K10723" s="42">
        <v>1.5699999999999999E-4</v>
      </c>
      <c r="L10723" s="25">
        <v>0.48451817079999998</v>
      </c>
      <c r="M10723" s="39">
        <v>53167.94</v>
      </c>
      <c r="N10723" s="25">
        <v>400.70899117286001</v>
      </c>
      <c r="O10723" s="39">
        <v>31977.548501154601</v>
      </c>
      <c r="P10723" s="25" t="s">
        <v>58</v>
      </c>
      <c r="Q10723" s="25" t="s">
        <v>1127</v>
      </c>
      <c r="R10723" s="25">
        <v>1.5833333333333299</v>
      </c>
      <c r="S10723" s="25">
        <v>0.48451817079999998</v>
      </c>
      <c r="T10723" s="25">
        <v>0</v>
      </c>
      <c r="U10723" s="25"/>
      <c r="V10723" s="26"/>
      <c r="W10723" s="3" t="s">
        <v>49</v>
      </c>
    </row>
    <row r="10724" spans="1:23" ht="30" x14ac:dyDescent="0.25">
      <c r="A10724" s="24" t="s">
        <v>22</v>
      </c>
      <c r="B10724" s="25">
        <v>25466</v>
      </c>
      <c r="C10724" s="25">
        <v>1</v>
      </c>
      <c r="D10724" s="25">
        <v>1101845</v>
      </c>
      <c r="E10724" s="25" t="s">
        <v>2910</v>
      </c>
      <c r="F10724" s="39">
        <v>42484.391900485898</v>
      </c>
      <c r="G10724" s="42">
        <v>0.36990000000000001</v>
      </c>
      <c r="H10724" s="42">
        <v>0.36990000000000001</v>
      </c>
      <c r="I10724" s="39">
        <v>15714.9765639897</v>
      </c>
      <c r="J10724" s="42">
        <v>7.4999999999999899E-5</v>
      </c>
      <c r="K10724" s="42">
        <v>6.8567632691528193E-5</v>
      </c>
      <c r="L10724" s="25">
        <v>0.48451817079999998</v>
      </c>
      <c r="M10724" s="25">
        <v>247.42</v>
      </c>
      <c r="N10724" s="25">
        <v>1.17862324229923</v>
      </c>
      <c r="O10724" s="25">
        <v>136.09058555887901</v>
      </c>
      <c r="P10724" s="25" t="s">
        <v>58</v>
      </c>
      <c r="Q10724" s="25" t="s">
        <v>10290</v>
      </c>
      <c r="R10724" s="25">
        <v>1.7603436034194799</v>
      </c>
      <c r="S10724" s="25">
        <v>0.48451817079999998</v>
      </c>
      <c r="T10724" s="25">
        <v>0</v>
      </c>
      <c r="U10724" s="25"/>
      <c r="V10724" s="26"/>
      <c r="W10724" s="3" t="s">
        <v>49</v>
      </c>
    </row>
    <row r="10725" spans="1:23" ht="30" x14ac:dyDescent="0.25">
      <c r="A10725" s="24" t="s">
        <v>22</v>
      </c>
      <c r="B10725" s="25">
        <v>25467</v>
      </c>
      <c r="C10725" s="25">
        <v>1</v>
      </c>
      <c r="D10725" s="25">
        <v>1101845</v>
      </c>
      <c r="E10725" s="25" t="s">
        <v>2910</v>
      </c>
      <c r="F10725" s="25">
        <v>25.85</v>
      </c>
      <c r="G10725" s="42">
        <v>0.33299999999999996</v>
      </c>
      <c r="H10725" s="42">
        <v>0.33299999999999996</v>
      </c>
      <c r="I10725" s="25">
        <v>8.6080500000000004</v>
      </c>
      <c r="J10725" s="42">
        <v>2.1329999999999999E-3</v>
      </c>
      <c r="K10725" s="42">
        <v>2.1329999999999999E-3</v>
      </c>
      <c r="L10725" s="25">
        <v>0.48451817079999998</v>
      </c>
      <c r="M10725" s="25">
        <v>1.31</v>
      </c>
      <c r="N10725" s="25">
        <v>1.8360970649999898E-2</v>
      </c>
      <c r="O10725" s="25">
        <v>0.39713351427513</v>
      </c>
      <c r="P10725" s="25" t="s">
        <v>58</v>
      </c>
      <c r="Q10725" s="25" t="s">
        <v>3187</v>
      </c>
      <c r="R10725" s="25">
        <v>2.5</v>
      </c>
      <c r="S10725" s="25">
        <v>0.48451817079999998</v>
      </c>
      <c r="T10725" s="25">
        <v>0</v>
      </c>
      <c r="U10725" s="25"/>
      <c r="V10725" s="26"/>
      <c r="W10725" s="3" t="s">
        <v>49</v>
      </c>
    </row>
    <row r="10726" spans="1:23" ht="30" x14ac:dyDescent="0.25">
      <c r="A10726" s="24" t="s">
        <v>22</v>
      </c>
      <c r="B10726" s="25">
        <v>25468</v>
      </c>
      <c r="C10726" s="25">
        <v>1</v>
      </c>
      <c r="D10726" s="25">
        <v>1101845</v>
      </c>
      <c r="E10726" s="25" t="s">
        <v>2910</v>
      </c>
      <c r="F10726" s="39">
        <v>8649969</v>
      </c>
      <c r="G10726" s="42">
        <v>0.33299999999999996</v>
      </c>
      <c r="H10726" s="42">
        <v>0.33299999999999996</v>
      </c>
      <c r="I10726" s="39">
        <v>2880439.6770000001</v>
      </c>
      <c r="J10726" s="42">
        <v>3.3E-4</v>
      </c>
      <c r="K10726" s="42">
        <v>3.3E-4</v>
      </c>
      <c r="L10726" s="25">
        <v>0.48451817079999998</v>
      </c>
      <c r="M10726" s="39">
        <v>170311.86</v>
      </c>
      <c r="N10726" s="25">
        <v>950.54509341000005</v>
      </c>
      <c r="O10726" s="39">
        <v>52317.150781184799</v>
      </c>
      <c r="P10726" s="25" t="s">
        <v>58</v>
      </c>
      <c r="Q10726" s="25" t="s">
        <v>1131</v>
      </c>
      <c r="R10726" s="25">
        <v>3.1617289187202098</v>
      </c>
      <c r="S10726" s="25">
        <v>0.48451817079999998</v>
      </c>
      <c r="T10726" s="25">
        <v>0</v>
      </c>
      <c r="U10726" s="25"/>
      <c r="V10726" s="26"/>
      <c r="W10726" s="3" t="s">
        <v>49</v>
      </c>
    </row>
    <row r="10727" spans="1:23" ht="30" x14ac:dyDescent="0.25">
      <c r="A10727" s="24" t="s">
        <v>22</v>
      </c>
      <c r="B10727" s="25">
        <v>25469</v>
      </c>
      <c r="C10727" s="25">
        <v>1</v>
      </c>
      <c r="D10727" s="25">
        <v>1101845</v>
      </c>
      <c r="E10727" s="25" t="s">
        <v>2910</v>
      </c>
      <c r="F10727" s="39">
        <v>4025903.6</v>
      </c>
      <c r="G10727" s="42">
        <v>0.33299999999999896</v>
      </c>
      <c r="H10727" s="42">
        <v>0.33299999999999996</v>
      </c>
      <c r="I10727" s="39">
        <v>1340625.8988000001</v>
      </c>
      <c r="J10727" s="42">
        <v>3.3E-4</v>
      </c>
      <c r="K10727" s="42">
        <v>1.1141937729956E-4</v>
      </c>
      <c r="L10727" s="25">
        <v>0.48451817079999998</v>
      </c>
      <c r="M10727" s="39">
        <v>19294.849999999999</v>
      </c>
      <c r="N10727" s="25">
        <v>442.40654660400003</v>
      </c>
      <c r="O10727" s="39">
        <v>24349.660174702902</v>
      </c>
      <c r="P10727" s="25" t="s">
        <v>58</v>
      </c>
      <c r="Q10727" s="25" t="s">
        <v>10926</v>
      </c>
      <c r="R10727" s="25">
        <v>0.75373960415578001</v>
      </c>
      <c r="S10727" s="25">
        <v>0.48451817079999998</v>
      </c>
      <c r="T10727" s="25">
        <v>0</v>
      </c>
      <c r="U10727" s="25"/>
      <c r="V10727" s="26"/>
      <c r="W10727" s="3" t="s">
        <v>49</v>
      </c>
    </row>
    <row r="10728" spans="1:23" ht="30" x14ac:dyDescent="0.25">
      <c r="A10728" s="24" t="s">
        <v>22</v>
      </c>
      <c r="B10728" s="25">
        <v>25470</v>
      </c>
      <c r="C10728" s="25">
        <v>1</v>
      </c>
      <c r="D10728" s="25">
        <v>1101845</v>
      </c>
      <c r="E10728" s="25" t="s">
        <v>2910</v>
      </c>
      <c r="F10728" s="39">
        <v>6545980.6100000003</v>
      </c>
      <c r="G10728" s="42">
        <v>0.33299999999999896</v>
      </c>
      <c r="H10728" s="42">
        <v>0.33299999999999996</v>
      </c>
      <c r="I10728" s="39">
        <v>2179811.5431300001</v>
      </c>
      <c r="J10728" s="42">
        <v>1.5699999999999999E-4</v>
      </c>
      <c r="K10728" s="42">
        <v>1.48579425432097E-5</v>
      </c>
      <c r="L10728" s="25">
        <v>0.48451817079999998</v>
      </c>
      <c r="M10728" s="39">
        <v>6246.18</v>
      </c>
      <c r="N10728" s="25">
        <v>342.23041227140902</v>
      </c>
      <c r="O10728" s="39">
        <v>27310.816198427201</v>
      </c>
      <c r="P10728" s="25" t="s">
        <v>58</v>
      </c>
      <c r="Q10728" s="25" t="s">
        <v>1684</v>
      </c>
      <c r="R10728" s="25">
        <v>9.4629914432330001E-2</v>
      </c>
      <c r="S10728" s="25">
        <v>0.48451817079999998</v>
      </c>
      <c r="T10728" s="25">
        <v>0</v>
      </c>
      <c r="U10728" s="25"/>
      <c r="V10728" s="26"/>
      <c r="W10728" s="3" t="s">
        <v>49</v>
      </c>
    </row>
    <row r="10729" spans="1:23" ht="30" x14ac:dyDescent="0.25">
      <c r="A10729" s="24" t="s">
        <v>22</v>
      </c>
      <c r="B10729" s="25">
        <v>25471</v>
      </c>
      <c r="C10729" s="25">
        <v>1</v>
      </c>
      <c r="D10729" s="25">
        <v>1101845</v>
      </c>
      <c r="E10729" s="25" t="s">
        <v>2910</v>
      </c>
      <c r="F10729" s="39">
        <v>19210273.699999899</v>
      </c>
      <c r="G10729" s="42">
        <v>0.33478904112178198</v>
      </c>
      <c r="H10729" s="42">
        <v>0.33409374391709501</v>
      </c>
      <c r="I10729" s="39">
        <v>6418032.2621051203</v>
      </c>
      <c r="J10729" s="42">
        <v>1.5699999999999999E-4</v>
      </c>
      <c r="K10729" s="42">
        <v>2.2062933677768699E-5</v>
      </c>
      <c r="L10729" s="25">
        <v>0.48451817079999998</v>
      </c>
      <c r="M10729" s="39">
        <v>25674.43</v>
      </c>
      <c r="N10729" s="39">
        <v>1009.72809053847</v>
      </c>
      <c r="O10729" s="39">
        <v>80578.748417060997</v>
      </c>
      <c r="P10729" s="25" t="s">
        <v>58</v>
      </c>
      <c r="Q10729" s="25" t="s">
        <v>1136</v>
      </c>
      <c r="R10729" s="25">
        <v>0.22899346752496</v>
      </c>
      <c r="S10729" s="25">
        <v>0.48451817079999998</v>
      </c>
      <c r="T10729" s="25">
        <v>0</v>
      </c>
      <c r="U10729" s="25"/>
      <c r="V10729" s="26"/>
      <c r="W10729" s="3" t="s">
        <v>49</v>
      </c>
    </row>
    <row r="10730" spans="1:23" ht="30" x14ac:dyDescent="0.25">
      <c r="A10730" s="24" t="s">
        <v>22</v>
      </c>
      <c r="B10730" s="25">
        <v>25472</v>
      </c>
      <c r="C10730" s="25">
        <v>1</v>
      </c>
      <c r="D10730" s="25">
        <v>1101845</v>
      </c>
      <c r="E10730" s="25" t="s">
        <v>2910</v>
      </c>
      <c r="F10730" s="39">
        <v>21560855.539999999</v>
      </c>
      <c r="G10730" s="42">
        <v>0.33299999999999896</v>
      </c>
      <c r="H10730" s="42">
        <v>0.33299999999999896</v>
      </c>
      <c r="I10730" s="39">
        <v>7179764.8948199898</v>
      </c>
      <c r="J10730" s="42">
        <v>5.9599999999999996E-4</v>
      </c>
      <c r="K10730" s="42">
        <v>5.9599999999999996E-4</v>
      </c>
      <c r="L10730" s="25">
        <v>0.48451817079999998</v>
      </c>
      <c r="M10730" s="39">
        <v>457900.31</v>
      </c>
      <c r="N10730" s="39">
        <v>4279.1398773127203</v>
      </c>
      <c r="O10730" s="39">
        <v>175228.15764900501</v>
      </c>
      <c r="P10730" s="25" t="s">
        <v>58</v>
      </c>
      <c r="Q10730" s="25" t="s">
        <v>1785</v>
      </c>
      <c r="R10730" s="25">
        <v>2.43363047379952</v>
      </c>
      <c r="S10730" s="25">
        <v>0.48451817079999998</v>
      </c>
      <c r="T10730" s="25">
        <v>0</v>
      </c>
      <c r="U10730" s="25"/>
      <c r="V10730" s="26"/>
      <c r="W10730" s="3" t="s">
        <v>49</v>
      </c>
    </row>
    <row r="10731" spans="1:23" ht="30" x14ac:dyDescent="0.25">
      <c r="A10731" s="24" t="s">
        <v>22</v>
      </c>
      <c r="B10731" s="25">
        <v>25473</v>
      </c>
      <c r="C10731" s="25">
        <v>1</v>
      </c>
      <c r="D10731" s="25">
        <v>1101845</v>
      </c>
      <c r="E10731" s="25" t="s">
        <v>2910</v>
      </c>
      <c r="F10731" s="39">
        <v>366924.97573674301</v>
      </c>
      <c r="G10731" s="42">
        <v>0.36989999999999901</v>
      </c>
      <c r="H10731" s="42">
        <v>0.36990000000000001</v>
      </c>
      <c r="I10731" s="39">
        <v>135725.548525021</v>
      </c>
      <c r="J10731" s="42">
        <v>6.5000000000000103E-5</v>
      </c>
      <c r="K10731" s="42">
        <v>3.8271192446061697E-5</v>
      </c>
      <c r="L10731" s="25">
        <v>0.48451817079999998</v>
      </c>
      <c r="M10731" s="39">
        <v>1196.28</v>
      </c>
      <c r="N10731" s="25">
        <v>8.8221606541263906</v>
      </c>
      <c r="O10731" s="39">
        <v>1094.2187913934499</v>
      </c>
      <c r="P10731" s="25" t="s">
        <v>58</v>
      </c>
      <c r="Q10731" s="25" t="s">
        <v>1138</v>
      </c>
      <c r="R10731" s="25">
        <v>1.3573896487535</v>
      </c>
      <c r="S10731" s="25">
        <v>0.48451817079999998</v>
      </c>
      <c r="T10731" s="25">
        <v>0</v>
      </c>
      <c r="U10731" s="25"/>
      <c r="V10731" s="26"/>
      <c r="W10731" s="3" t="s">
        <v>49</v>
      </c>
    </row>
    <row r="10732" spans="1:23" ht="30" x14ac:dyDescent="0.25">
      <c r="A10732" s="24" t="s">
        <v>22</v>
      </c>
      <c r="B10732" s="25">
        <v>25474</v>
      </c>
      <c r="C10732" s="25">
        <v>1</v>
      </c>
      <c r="D10732" s="25">
        <v>1101845</v>
      </c>
      <c r="E10732" s="25" t="s">
        <v>2910</v>
      </c>
      <c r="F10732" s="39">
        <v>3503895.75</v>
      </c>
      <c r="G10732" s="42">
        <v>0.36990000000000001</v>
      </c>
      <c r="H10732" s="42">
        <v>0.36990000000000001</v>
      </c>
      <c r="I10732" s="39">
        <v>1296091.0379250001</v>
      </c>
      <c r="J10732" s="42">
        <v>7.4999999999999993E-5</v>
      </c>
      <c r="K10732" s="42">
        <v>1.87505273668842E-5</v>
      </c>
      <c r="L10732" s="25">
        <v>0.48451817079999998</v>
      </c>
      <c r="M10732" s="39">
        <v>4488.12</v>
      </c>
      <c r="N10732" s="25">
        <v>97.206827844374999</v>
      </c>
      <c r="O10732" s="39">
        <v>11224.0567187997</v>
      </c>
      <c r="P10732" s="25" t="s">
        <v>58</v>
      </c>
      <c r="Q10732" s="25" t="s">
        <v>8485</v>
      </c>
      <c r="R10732" s="25">
        <v>0.25</v>
      </c>
      <c r="S10732" s="25">
        <v>0.48451817079999998</v>
      </c>
      <c r="T10732" s="25">
        <v>0</v>
      </c>
      <c r="U10732" s="25"/>
      <c r="V10732" s="26"/>
      <c r="W10732" s="3" t="s">
        <v>49</v>
      </c>
    </row>
    <row r="10733" spans="1:23" ht="30" x14ac:dyDescent="0.25">
      <c r="A10733" s="24" t="s">
        <v>22</v>
      </c>
      <c r="B10733" s="25">
        <v>25475</v>
      </c>
      <c r="C10733" s="25">
        <v>1</v>
      </c>
      <c r="D10733" s="25">
        <v>1101845</v>
      </c>
      <c r="E10733" s="25" t="s">
        <v>2910</v>
      </c>
      <c r="F10733" s="39">
        <v>21933.8</v>
      </c>
      <c r="G10733" s="42">
        <v>0.45</v>
      </c>
      <c r="H10733" s="42">
        <v>0.45</v>
      </c>
      <c r="I10733" s="39">
        <v>9870.2099999999991</v>
      </c>
      <c r="J10733" s="42">
        <v>4.7580000000000001E-3</v>
      </c>
      <c r="K10733" s="42">
        <v>3.9736730497286205E-4</v>
      </c>
      <c r="L10733" s="25">
        <v>0.48451817079999998</v>
      </c>
      <c r="M10733" s="25">
        <v>295.39999999999998</v>
      </c>
      <c r="N10733" s="25">
        <v>46.962459180000003</v>
      </c>
      <c r="O10733" s="25">
        <v>679.20826088232604</v>
      </c>
      <c r="P10733" s="25" t="s">
        <v>58</v>
      </c>
      <c r="Q10733" s="25" t="s">
        <v>9065</v>
      </c>
      <c r="R10733" s="25">
        <v>8.3333333333329998E-2</v>
      </c>
      <c r="S10733" s="25">
        <v>0.48451817079999998</v>
      </c>
      <c r="T10733" s="25">
        <v>0</v>
      </c>
      <c r="U10733" s="25"/>
      <c r="V10733" s="26"/>
      <c r="W10733" s="3" t="s">
        <v>49</v>
      </c>
    </row>
    <row r="10734" spans="1:23" ht="30" x14ac:dyDescent="0.25">
      <c r="A10734" s="24" t="s">
        <v>22</v>
      </c>
      <c r="B10734" s="25">
        <v>25476</v>
      </c>
      <c r="C10734" s="25">
        <v>1</v>
      </c>
      <c r="D10734" s="25">
        <v>1101845</v>
      </c>
      <c r="E10734" s="25" t="s">
        <v>2910</v>
      </c>
      <c r="F10734" s="39">
        <v>164549.57999999999</v>
      </c>
      <c r="G10734" s="42">
        <v>0.33299999999999996</v>
      </c>
      <c r="H10734" s="42">
        <v>0.33299999999999996</v>
      </c>
      <c r="I10734" s="39">
        <v>54795.010139999999</v>
      </c>
      <c r="J10734" s="42">
        <v>2.8830000000000001E-3</v>
      </c>
      <c r="K10734" s="42">
        <v>2.8830000000000001E-3</v>
      </c>
      <c r="L10734" s="25">
        <v>0.48451817079999998</v>
      </c>
      <c r="M10734" s="39">
        <v>14387.1</v>
      </c>
      <c r="N10734" s="25">
        <v>157.97401423362001</v>
      </c>
      <c r="O10734" s="39">
        <v>2937.8958324989298</v>
      </c>
      <c r="P10734" s="25" t="s">
        <v>58</v>
      </c>
      <c r="Q10734" s="25" t="s">
        <v>513</v>
      </c>
      <c r="R10734" s="25">
        <v>4.1666666666666599</v>
      </c>
      <c r="S10734" s="25">
        <v>0.48451817079999998</v>
      </c>
      <c r="T10734" s="25">
        <v>0</v>
      </c>
      <c r="U10734" s="25"/>
      <c r="V10734" s="26"/>
      <c r="W10734" s="3" t="s">
        <v>49</v>
      </c>
    </row>
    <row r="10735" spans="1:23" ht="30" x14ac:dyDescent="0.25">
      <c r="A10735" s="24" t="s">
        <v>22</v>
      </c>
      <c r="B10735" s="25">
        <v>25477</v>
      </c>
      <c r="C10735" s="25">
        <v>1</v>
      </c>
      <c r="D10735" s="25">
        <v>1101845</v>
      </c>
      <c r="E10735" s="25" t="s">
        <v>2910</v>
      </c>
      <c r="F10735" s="39">
        <v>8259770.9800000004</v>
      </c>
      <c r="G10735" s="42">
        <v>0.33299999999999996</v>
      </c>
      <c r="H10735" s="42">
        <v>0.33299999999999996</v>
      </c>
      <c r="I10735" s="39">
        <v>2750503.7363399998</v>
      </c>
      <c r="J10735" s="42">
        <v>2.8499999999999999E-4</v>
      </c>
      <c r="K10735" s="42">
        <v>1.1909457817925901E-4</v>
      </c>
      <c r="L10735" s="25">
        <v>0.48451817079999998</v>
      </c>
      <c r="M10735" s="39">
        <v>41829.86</v>
      </c>
      <c r="N10735" s="25">
        <v>783.89356485689996</v>
      </c>
      <c r="O10735" s="39">
        <v>46427.230047793702</v>
      </c>
      <c r="P10735" s="25" t="s">
        <v>58</v>
      </c>
      <c r="Q10735" s="25" t="s">
        <v>8013</v>
      </c>
      <c r="R10735" s="25">
        <v>0.42086122152585997</v>
      </c>
      <c r="S10735" s="25">
        <v>0.48451817079999998</v>
      </c>
      <c r="T10735" s="25">
        <v>0</v>
      </c>
      <c r="U10735" s="25"/>
      <c r="V10735" s="26"/>
      <c r="W10735" s="3" t="s">
        <v>49</v>
      </c>
    </row>
    <row r="10736" spans="1:23" ht="30" x14ac:dyDescent="0.25">
      <c r="A10736" s="24" t="s">
        <v>22</v>
      </c>
      <c r="B10736" s="25">
        <v>25478</v>
      </c>
      <c r="C10736" s="25">
        <v>1</v>
      </c>
      <c r="D10736" s="25">
        <v>1101845</v>
      </c>
      <c r="E10736" s="25" t="s">
        <v>2910</v>
      </c>
      <c r="F10736" s="39">
        <v>4321781.21</v>
      </c>
      <c r="G10736" s="42">
        <v>0.33299999999999996</v>
      </c>
      <c r="H10736" s="42">
        <v>0.33299999999999996</v>
      </c>
      <c r="I10736" s="39">
        <v>1439153.1429300001</v>
      </c>
      <c r="J10736" s="42">
        <v>2.8499999999999999E-4</v>
      </c>
      <c r="K10736" s="42">
        <v>2.8499999999999999E-4</v>
      </c>
      <c r="L10736" s="25">
        <v>0.48451817079999998</v>
      </c>
      <c r="M10736" s="39">
        <v>77320.95</v>
      </c>
      <c r="N10736" s="25">
        <v>410.15864573505002</v>
      </c>
      <c r="O10736" s="39">
        <v>24292.2389662797</v>
      </c>
      <c r="P10736" s="25" t="s">
        <v>58</v>
      </c>
      <c r="Q10736" s="25" t="s">
        <v>3708</v>
      </c>
      <c r="R10736" s="25">
        <v>3.1622194000422299</v>
      </c>
      <c r="S10736" s="25">
        <v>0.48451817079999998</v>
      </c>
      <c r="T10736" s="25">
        <v>0</v>
      </c>
      <c r="U10736" s="25"/>
      <c r="V10736" s="26"/>
      <c r="W10736" s="3" t="s">
        <v>49</v>
      </c>
    </row>
    <row r="10737" spans="1:23" ht="30" x14ac:dyDescent="0.25">
      <c r="A10737" s="24" t="s">
        <v>22</v>
      </c>
      <c r="B10737" s="25">
        <v>25479</v>
      </c>
      <c r="C10737" s="25">
        <v>1</v>
      </c>
      <c r="D10737" s="25">
        <v>1101845</v>
      </c>
      <c r="E10737" s="25" t="s">
        <v>2910</v>
      </c>
      <c r="F10737" s="39">
        <v>8259770.9800000004</v>
      </c>
      <c r="G10737" s="42">
        <v>0.33299999999999996</v>
      </c>
      <c r="H10737" s="42">
        <v>0.33299999999999996</v>
      </c>
      <c r="I10737" s="39">
        <v>2750503.7363399998</v>
      </c>
      <c r="J10737" s="42">
        <v>2.8499999999999999E-4</v>
      </c>
      <c r="K10737" s="42">
        <v>1.1909457817925901E-4</v>
      </c>
      <c r="L10737" s="25">
        <v>0.48451817079999998</v>
      </c>
      <c r="M10737" s="39">
        <v>41829.86</v>
      </c>
      <c r="N10737" s="25">
        <v>783.89356485689996</v>
      </c>
      <c r="O10737" s="39">
        <v>46427.230047793702</v>
      </c>
      <c r="P10737" s="25" t="s">
        <v>58</v>
      </c>
      <c r="Q10737" s="25" t="s">
        <v>7014</v>
      </c>
      <c r="R10737" s="25">
        <v>0.42086122152585997</v>
      </c>
      <c r="S10737" s="25">
        <v>0.48451817079999998</v>
      </c>
      <c r="T10737" s="25">
        <v>0</v>
      </c>
      <c r="U10737" s="25"/>
      <c r="V10737" s="26"/>
      <c r="W10737" s="3" t="s">
        <v>49</v>
      </c>
    </row>
    <row r="10738" spans="1:23" ht="30" x14ac:dyDescent="0.25">
      <c r="A10738" s="24" t="s">
        <v>22</v>
      </c>
      <c r="B10738" s="25">
        <v>25480</v>
      </c>
      <c r="C10738" s="25">
        <v>1</v>
      </c>
      <c r="D10738" s="25">
        <v>1101845</v>
      </c>
      <c r="E10738" s="25" t="s">
        <v>2910</v>
      </c>
      <c r="F10738" s="39">
        <v>154752.04999999999</v>
      </c>
      <c r="G10738" s="42">
        <v>0.33299999999999996</v>
      </c>
      <c r="H10738" s="42">
        <v>0.33299999999999896</v>
      </c>
      <c r="I10738" s="39">
        <v>51532.432649999901</v>
      </c>
      <c r="J10738" s="42">
        <v>4.7580000000000001E-3</v>
      </c>
      <c r="K10738" s="42">
        <v>3.9736730497286205E-4</v>
      </c>
      <c r="L10738" s="25">
        <v>0.48451817079999998</v>
      </c>
      <c r="M10738" s="39">
        <v>1696.37</v>
      </c>
      <c r="N10738" s="25">
        <v>245.19131454870001</v>
      </c>
      <c r="O10738" s="39">
        <v>3546.1508883034999</v>
      </c>
      <c r="P10738" s="25" t="s">
        <v>58</v>
      </c>
      <c r="Q10738" s="25" t="s">
        <v>8392</v>
      </c>
      <c r="R10738" s="25">
        <v>8.3333333333329998E-2</v>
      </c>
      <c r="S10738" s="25">
        <v>0.48451817079999998</v>
      </c>
      <c r="T10738" s="25">
        <v>0</v>
      </c>
      <c r="U10738" s="25"/>
      <c r="V10738" s="26"/>
      <c r="W10738" s="3" t="s">
        <v>49</v>
      </c>
    </row>
    <row r="10739" spans="1:23" ht="30" x14ac:dyDescent="0.25">
      <c r="A10739" s="24" t="s">
        <v>22</v>
      </c>
      <c r="B10739" s="25">
        <v>25481</v>
      </c>
      <c r="C10739" s="25">
        <v>1</v>
      </c>
      <c r="D10739" s="25">
        <v>1101845</v>
      </c>
      <c r="E10739" s="25" t="s">
        <v>2910</v>
      </c>
      <c r="F10739" s="39">
        <v>57598804.57</v>
      </c>
      <c r="G10739" s="42">
        <v>0.36990000000000001</v>
      </c>
      <c r="H10739" s="42">
        <v>0.36990000000000001</v>
      </c>
      <c r="I10739" s="39">
        <v>21305797.810442999</v>
      </c>
      <c r="J10739" s="42">
        <v>2.12E-4</v>
      </c>
      <c r="K10739" s="42">
        <v>2.12E-4</v>
      </c>
      <c r="L10739" s="25">
        <v>0.48451817079999998</v>
      </c>
      <c r="M10739" s="39">
        <v>702594.68</v>
      </c>
      <c r="N10739" s="39">
        <v>4516.8291358139104</v>
      </c>
      <c r="O10739" s="39">
        <v>310184.21392219001</v>
      </c>
      <c r="P10739" s="25" t="s">
        <v>58</v>
      </c>
      <c r="Q10739" s="25" t="s">
        <v>6731</v>
      </c>
      <c r="R10739" s="25">
        <v>2.3716880001646801</v>
      </c>
      <c r="S10739" s="25">
        <v>0.48451817079999998</v>
      </c>
      <c r="T10739" s="25">
        <v>0</v>
      </c>
      <c r="U10739" s="25"/>
      <c r="V10739" s="26"/>
      <c r="W10739" s="3" t="s">
        <v>49</v>
      </c>
    </row>
    <row r="10740" spans="1:23" ht="30" x14ac:dyDescent="0.25">
      <c r="A10740" s="24" t="s">
        <v>22</v>
      </c>
      <c r="B10740" s="25">
        <v>25482</v>
      </c>
      <c r="C10740" s="25">
        <v>1</v>
      </c>
      <c r="D10740" s="25">
        <v>1101845</v>
      </c>
      <c r="E10740" s="25" t="s">
        <v>2910</v>
      </c>
      <c r="F10740" s="39">
        <v>4491321.9400000004</v>
      </c>
      <c r="G10740" s="42">
        <v>0.33299999999999996</v>
      </c>
      <c r="H10740" s="42">
        <v>0.33299999999999996</v>
      </c>
      <c r="I10740" s="39">
        <v>1495610.2060199999</v>
      </c>
      <c r="J10740" s="42">
        <v>3.895E-3</v>
      </c>
      <c r="K10740" s="42">
        <v>3.895E-3</v>
      </c>
      <c r="L10740" s="25">
        <v>0.48451817079999998</v>
      </c>
      <c r="M10740" s="39">
        <v>776469.37</v>
      </c>
      <c r="N10740" s="39">
        <v>5825.4017524479004</v>
      </c>
      <c r="O10740" s="39">
        <v>93158.977074409995</v>
      </c>
      <c r="P10740" s="25" t="s">
        <v>58</v>
      </c>
      <c r="Q10740" s="25" t="s">
        <v>7967</v>
      </c>
      <c r="R10740" s="25">
        <v>8.6666666666666607</v>
      </c>
      <c r="S10740" s="25">
        <v>0.48451817079999998</v>
      </c>
      <c r="T10740" s="25">
        <v>0</v>
      </c>
      <c r="U10740" s="25"/>
      <c r="V10740" s="26"/>
      <c r="W10740" s="3" t="s">
        <v>49</v>
      </c>
    </row>
    <row r="10741" spans="1:23" ht="30" x14ac:dyDescent="0.25">
      <c r="A10741" s="24" t="s">
        <v>22</v>
      </c>
      <c r="B10741" s="25">
        <v>25483</v>
      </c>
      <c r="C10741" s="25">
        <v>1</v>
      </c>
      <c r="D10741" s="25">
        <v>1101845</v>
      </c>
      <c r="E10741" s="25" t="s">
        <v>2910</v>
      </c>
      <c r="F10741" s="39">
        <v>8259770.9800000004</v>
      </c>
      <c r="G10741" s="42">
        <v>0.33299999999999996</v>
      </c>
      <c r="H10741" s="42">
        <v>0.33299999999999996</v>
      </c>
      <c r="I10741" s="39">
        <v>2750503.7363399998</v>
      </c>
      <c r="J10741" s="42">
        <v>2.8499999999999999E-4</v>
      </c>
      <c r="K10741" s="42">
        <v>1.1909457817925901E-4</v>
      </c>
      <c r="L10741" s="25">
        <v>0.48451817079999998</v>
      </c>
      <c r="M10741" s="39">
        <v>41829.86</v>
      </c>
      <c r="N10741" s="25">
        <v>783.89356485689996</v>
      </c>
      <c r="O10741" s="39">
        <v>46427.230047793702</v>
      </c>
      <c r="P10741" s="25" t="s">
        <v>58</v>
      </c>
      <c r="Q10741" s="25" t="s">
        <v>11281</v>
      </c>
      <c r="R10741" s="25">
        <v>0.42086122152585997</v>
      </c>
      <c r="S10741" s="25">
        <v>0.48451817079999998</v>
      </c>
      <c r="T10741" s="25">
        <v>0</v>
      </c>
      <c r="U10741" s="25"/>
      <c r="V10741" s="26"/>
      <c r="W10741" s="3" t="s">
        <v>49</v>
      </c>
    </row>
    <row r="10742" spans="1:23" ht="30" x14ac:dyDescent="0.25">
      <c r="A10742" s="24" t="s">
        <v>22</v>
      </c>
      <c r="B10742" s="25">
        <v>25484</v>
      </c>
      <c r="C10742" s="25">
        <v>1</v>
      </c>
      <c r="D10742" s="25">
        <v>1101845</v>
      </c>
      <c r="E10742" s="25" t="s">
        <v>2910</v>
      </c>
      <c r="F10742" s="39">
        <v>8259770.9800000004</v>
      </c>
      <c r="G10742" s="42">
        <v>0.33299999999999996</v>
      </c>
      <c r="H10742" s="42">
        <v>0.33299999999999996</v>
      </c>
      <c r="I10742" s="39">
        <v>2750503.7363399998</v>
      </c>
      <c r="J10742" s="42">
        <v>2.8499999999999999E-4</v>
      </c>
      <c r="K10742" s="42">
        <v>1.1909457817925901E-4</v>
      </c>
      <c r="L10742" s="25">
        <v>0.48451817079999998</v>
      </c>
      <c r="M10742" s="39">
        <v>41829.86</v>
      </c>
      <c r="N10742" s="25">
        <v>783.89356485689996</v>
      </c>
      <c r="O10742" s="39">
        <v>46427.230047793702</v>
      </c>
      <c r="P10742" s="25" t="s">
        <v>58</v>
      </c>
      <c r="Q10742" s="25" t="s">
        <v>11282</v>
      </c>
      <c r="R10742" s="25">
        <v>0.42086122152585997</v>
      </c>
      <c r="S10742" s="25">
        <v>0.48451817079999998</v>
      </c>
      <c r="T10742" s="25">
        <v>0</v>
      </c>
      <c r="U10742" s="25"/>
      <c r="V10742" s="26"/>
      <c r="W10742" s="3" t="s">
        <v>49</v>
      </c>
    </row>
    <row r="10743" spans="1:23" ht="30" x14ac:dyDescent="0.25">
      <c r="A10743" s="24" t="s">
        <v>22</v>
      </c>
      <c r="B10743" s="25">
        <v>25462</v>
      </c>
      <c r="C10743" s="25">
        <v>1</v>
      </c>
      <c r="D10743" s="25">
        <v>1101845</v>
      </c>
      <c r="E10743" s="25" t="s">
        <v>2910</v>
      </c>
      <c r="F10743" s="25">
        <v>4.0599999999999996</v>
      </c>
      <c r="G10743" s="42">
        <v>0.36990000000000001</v>
      </c>
      <c r="H10743" s="42">
        <v>0.36990000000000001</v>
      </c>
      <c r="I10743" s="25">
        <v>1.5017940000000001</v>
      </c>
      <c r="J10743" s="42">
        <v>4.4299999999999998E-4</v>
      </c>
      <c r="K10743" s="42">
        <v>1.10768403099648E-4</v>
      </c>
      <c r="L10743" s="25">
        <v>0.48451817079999998</v>
      </c>
      <c r="M10743" s="25">
        <v>0.02</v>
      </c>
      <c r="N10743" s="25">
        <v>6.6529474200000005E-4</v>
      </c>
      <c r="O10743" s="25">
        <v>3.1602104908904603E-2</v>
      </c>
      <c r="P10743" s="25" t="s">
        <v>58</v>
      </c>
      <c r="Q10743" s="25" t="s">
        <v>1152</v>
      </c>
      <c r="R10743" s="25">
        <v>0.25</v>
      </c>
      <c r="S10743" s="25">
        <v>0.48451817079999998</v>
      </c>
      <c r="T10743" s="25">
        <v>0</v>
      </c>
      <c r="U10743" s="25"/>
      <c r="V10743" s="26"/>
      <c r="W10743" s="3" t="s">
        <v>49</v>
      </c>
    </row>
    <row r="10744" spans="1:23" ht="30" x14ac:dyDescent="0.25">
      <c r="A10744" s="24" t="s">
        <v>22</v>
      </c>
      <c r="B10744" s="25">
        <v>44034</v>
      </c>
      <c r="C10744" s="25">
        <v>1</v>
      </c>
      <c r="D10744" s="25">
        <v>1101846</v>
      </c>
      <c r="E10744" s="25" t="s">
        <v>2911</v>
      </c>
      <c r="F10744" s="39">
        <v>849389.74</v>
      </c>
      <c r="G10744" s="42">
        <v>0.27239999999999998</v>
      </c>
      <c r="H10744" s="42">
        <v>0.27239999999999998</v>
      </c>
      <c r="I10744" s="39">
        <v>231373.76517599999</v>
      </c>
      <c r="J10744" s="42">
        <v>3.3000000000000002E-2</v>
      </c>
      <c r="K10744" s="42">
        <v>3.3000000000000002E-2</v>
      </c>
      <c r="L10744" s="25">
        <v>0.47420511929999998</v>
      </c>
      <c r="M10744" s="39">
        <v>89672.88</v>
      </c>
      <c r="N10744" s="39">
        <v>7635.3342508080004</v>
      </c>
      <c r="O10744" s="39">
        <v>41331.800164826498</v>
      </c>
      <c r="P10744" s="25"/>
      <c r="Q10744" s="25"/>
      <c r="R10744" s="25"/>
      <c r="S10744" s="25">
        <v>0.47420511929999998</v>
      </c>
      <c r="T10744" s="25">
        <v>0</v>
      </c>
      <c r="U10744" s="25" t="s">
        <v>3491</v>
      </c>
      <c r="V10744" s="26" t="s">
        <v>52</v>
      </c>
      <c r="W10744" s="3" t="s">
        <v>44</v>
      </c>
    </row>
    <row r="10745" spans="1:23" x14ac:dyDescent="0.25">
      <c r="A10745" s="24" t="s">
        <v>22</v>
      </c>
      <c r="B10745" s="25">
        <v>25486</v>
      </c>
      <c r="C10745" s="25">
        <v>1</v>
      </c>
      <c r="D10745" s="25">
        <v>1101848</v>
      </c>
      <c r="E10745" s="25" t="s">
        <v>2912</v>
      </c>
      <c r="F10745" s="39">
        <v>5451216.1399999997</v>
      </c>
      <c r="G10745" s="42">
        <v>0.2097</v>
      </c>
      <c r="H10745" s="42">
        <v>0.2097</v>
      </c>
      <c r="I10745" s="39">
        <v>1143120.024558</v>
      </c>
      <c r="J10745" s="42">
        <v>7.8449999999999995E-3</v>
      </c>
      <c r="K10745" s="42">
        <v>7.8449999999999007E-3</v>
      </c>
      <c r="L10745" s="25">
        <v>0.45778245839999998</v>
      </c>
      <c r="M10745" s="39">
        <v>299290.77</v>
      </c>
      <c r="N10745" s="39">
        <v>8967.7765926575103</v>
      </c>
      <c r="O10745" s="39">
        <v>100850.50313118599</v>
      </c>
      <c r="P10745" s="25" t="s">
        <v>58</v>
      </c>
      <c r="Q10745" s="25" t="s">
        <v>2647</v>
      </c>
      <c r="R10745" s="25">
        <v>1</v>
      </c>
      <c r="S10745" s="25">
        <v>0.45778245839999998</v>
      </c>
      <c r="T10745" s="25">
        <v>0</v>
      </c>
      <c r="U10745" s="25"/>
      <c r="V10745" s="26"/>
      <c r="W10745" s="3" t="s">
        <v>46</v>
      </c>
    </row>
    <row r="10746" spans="1:23" x14ac:dyDescent="0.25">
      <c r="A10746" s="24" t="s">
        <v>22</v>
      </c>
      <c r="B10746" s="25">
        <v>25487</v>
      </c>
      <c r="C10746" s="25">
        <v>1</v>
      </c>
      <c r="D10746" s="25">
        <v>1101848</v>
      </c>
      <c r="E10746" s="25" t="s">
        <v>2912</v>
      </c>
      <c r="F10746" s="39">
        <v>25761136.989999998</v>
      </c>
      <c r="G10746" s="42">
        <v>0.253</v>
      </c>
      <c r="H10746" s="42">
        <v>0.253</v>
      </c>
      <c r="I10746" s="39">
        <v>6517567.6584700001</v>
      </c>
      <c r="J10746" s="42">
        <v>5.2725999999999995E-2</v>
      </c>
      <c r="K10746" s="42">
        <v>5.2725999999999995E-2</v>
      </c>
      <c r="L10746" s="25">
        <v>0.45778245839999998</v>
      </c>
      <c r="M10746" s="39">
        <v>4430025.5599999996</v>
      </c>
      <c r="N10746" s="39">
        <v>343645.27236048901</v>
      </c>
      <c r="O10746" s="39">
        <v>1456584.7863777501</v>
      </c>
      <c r="P10746" s="25" t="s">
        <v>58</v>
      </c>
      <c r="Q10746" s="25" t="s">
        <v>2648</v>
      </c>
      <c r="R10746" s="25">
        <v>2.8333333333333299</v>
      </c>
      <c r="S10746" s="25">
        <v>0.45778245839999998</v>
      </c>
      <c r="T10746" s="25">
        <v>0</v>
      </c>
      <c r="U10746" s="25"/>
      <c r="V10746" s="26"/>
      <c r="W10746" s="3" t="s">
        <v>46</v>
      </c>
    </row>
    <row r="10747" spans="1:23" x14ac:dyDescent="0.25">
      <c r="A10747" s="24" t="s">
        <v>22</v>
      </c>
      <c r="B10747" s="25">
        <v>25488</v>
      </c>
      <c r="C10747" s="25">
        <v>1</v>
      </c>
      <c r="D10747" s="25">
        <v>1101848</v>
      </c>
      <c r="E10747" s="25" t="s">
        <v>2912</v>
      </c>
      <c r="F10747" s="39">
        <v>43566905.350000001</v>
      </c>
      <c r="G10747" s="42">
        <v>0.40960000000000002</v>
      </c>
      <c r="H10747" s="42">
        <v>0.40960000000000002</v>
      </c>
      <c r="I10747" s="39">
        <v>17845004.431359999</v>
      </c>
      <c r="J10747" s="42">
        <v>3.8033999999999998E-2</v>
      </c>
      <c r="K10747" s="42">
        <v>3.8033999999999998E-2</v>
      </c>
      <c r="L10747" s="25">
        <v>0.45778245839999998</v>
      </c>
      <c r="M10747" s="39">
        <v>8900476.4600000009</v>
      </c>
      <c r="N10747" s="39">
        <v>678716.89854234597</v>
      </c>
      <c r="O10747" s="39">
        <v>3413363.3609330398</v>
      </c>
      <c r="P10747" s="25" t="s">
        <v>58</v>
      </c>
      <c r="Q10747" s="25" t="s">
        <v>1551</v>
      </c>
      <c r="R10747" s="25">
        <v>2.6666666666666599</v>
      </c>
      <c r="S10747" s="25">
        <v>0.45778245839999998</v>
      </c>
      <c r="T10747" s="25">
        <v>0</v>
      </c>
      <c r="U10747" s="25"/>
      <c r="V10747" s="26"/>
      <c r="W10747" s="3" t="s">
        <v>46</v>
      </c>
    </row>
    <row r="10748" spans="1:23" x14ac:dyDescent="0.25">
      <c r="A10748" s="24" t="s">
        <v>22</v>
      </c>
      <c r="B10748" s="25">
        <v>25489</v>
      </c>
      <c r="C10748" s="25">
        <v>1</v>
      </c>
      <c r="D10748" s="25">
        <v>1101848</v>
      </c>
      <c r="E10748" s="25" t="s">
        <v>2912</v>
      </c>
      <c r="F10748" s="39">
        <v>21056967.800000001</v>
      </c>
      <c r="G10748" s="42">
        <v>0.2097</v>
      </c>
      <c r="H10748" s="42">
        <v>0.2097</v>
      </c>
      <c r="I10748" s="39">
        <v>4415646.1476600002</v>
      </c>
      <c r="J10748" s="42">
        <v>5.5822999999999998E-2</v>
      </c>
      <c r="K10748" s="42">
        <v>5.5822999999999998E-2</v>
      </c>
      <c r="L10748" s="25">
        <v>0.45778245839999998</v>
      </c>
      <c r="M10748" s="39">
        <v>3281396.67</v>
      </c>
      <c r="N10748" s="39">
        <v>246494.614900824</v>
      </c>
      <c r="O10748" s="39">
        <v>1013742.2756946899</v>
      </c>
      <c r="P10748" s="25" t="s">
        <v>58</v>
      </c>
      <c r="Q10748" s="25" t="s">
        <v>2649</v>
      </c>
      <c r="R10748" s="25">
        <v>2.5071589688552698</v>
      </c>
      <c r="S10748" s="25">
        <v>0.45778245839999998</v>
      </c>
      <c r="T10748" s="25">
        <v>0</v>
      </c>
      <c r="U10748" s="25"/>
      <c r="V10748" s="26"/>
      <c r="W10748" s="3" t="s">
        <v>46</v>
      </c>
    </row>
    <row r="10749" spans="1:23" x14ac:dyDescent="0.25">
      <c r="A10749" s="24" t="s">
        <v>22</v>
      </c>
      <c r="B10749" s="25">
        <v>25490</v>
      </c>
      <c r="C10749" s="25">
        <v>1</v>
      </c>
      <c r="D10749" s="25">
        <v>1101849</v>
      </c>
      <c r="E10749" s="25" t="s">
        <v>2913</v>
      </c>
      <c r="F10749" s="39">
        <v>11777201.35</v>
      </c>
      <c r="G10749" s="42">
        <v>0.19969999999999899</v>
      </c>
      <c r="H10749" s="42">
        <v>0.19969999999999899</v>
      </c>
      <c r="I10749" s="39">
        <v>2351907.10959499</v>
      </c>
      <c r="J10749" s="42">
        <v>4.1947999999999999E-2</v>
      </c>
      <c r="K10749" s="42">
        <v>4.1947999999999999E-2</v>
      </c>
      <c r="L10749" s="25">
        <v>0.45778245839999998</v>
      </c>
      <c r="M10749" s="39">
        <v>1574910.2</v>
      </c>
      <c r="N10749" s="39">
        <v>98657.799433291002</v>
      </c>
      <c r="O10749" s="39">
        <v>471487.665284188</v>
      </c>
      <c r="P10749" s="25" t="s">
        <v>58</v>
      </c>
      <c r="Q10749" s="25" t="s">
        <v>928</v>
      </c>
      <c r="R10749" s="25">
        <v>2.4166666666666599</v>
      </c>
      <c r="S10749" s="25">
        <v>0.45778245839999998</v>
      </c>
      <c r="T10749" s="25">
        <v>0</v>
      </c>
      <c r="U10749" s="25"/>
      <c r="V10749" s="26"/>
      <c r="W10749" s="3" t="s">
        <v>46</v>
      </c>
    </row>
    <row r="10750" spans="1:23" x14ac:dyDescent="0.25">
      <c r="A10750" s="24" t="s">
        <v>22</v>
      </c>
      <c r="B10750" s="25">
        <v>25491</v>
      </c>
      <c r="C10750" s="25">
        <v>1</v>
      </c>
      <c r="D10750" s="25">
        <v>1101849</v>
      </c>
      <c r="E10750" s="25" t="s">
        <v>2913</v>
      </c>
      <c r="F10750" s="39">
        <v>1591591.43</v>
      </c>
      <c r="G10750" s="42">
        <v>0.21</v>
      </c>
      <c r="H10750" s="42">
        <v>0.21</v>
      </c>
      <c r="I10750" s="39">
        <v>334234.20029999898</v>
      </c>
      <c r="J10750" s="42">
        <v>6.424E-3</v>
      </c>
      <c r="K10750" s="42">
        <v>6.424E-3</v>
      </c>
      <c r="L10750" s="25">
        <v>0.45778245839999998</v>
      </c>
      <c r="M10750" s="39">
        <v>88612.98</v>
      </c>
      <c r="N10750" s="39">
        <v>2147.1205027271899</v>
      </c>
      <c r="O10750" s="39">
        <v>26702.639901768602</v>
      </c>
      <c r="P10750" s="25" t="s">
        <v>58</v>
      </c>
      <c r="Q10750" s="25" t="s">
        <v>7164</v>
      </c>
      <c r="R10750" s="25">
        <v>2.1666666666666599</v>
      </c>
      <c r="S10750" s="25">
        <v>0.45778245839999998</v>
      </c>
      <c r="T10750" s="25">
        <v>0</v>
      </c>
      <c r="U10750" s="25"/>
      <c r="V10750" s="26"/>
      <c r="W10750" s="3" t="s">
        <v>46</v>
      </c>
    </row>
    <row r="10751" spans="1:23" x14ac:dyDescent="0.25">
      <c r="A10751" s="24" t="s">
        <v>22</v>
      </c>
      <c r="B10751" s="25">
        <v>25493</v>
      </c>
      <c r="C10751" s="25">
        <v>1</v>
      </c>
      <c r="D10751" s="25">
        <v>1101852</v>
      </c>
      <c r="E10751" s="25" t="s">
        <v>2914</v>
      </c>
      <c r="F10751" s="39">
        <v>3911455.35439255</v>
      </c>
      <c r="G10751" s="42">
        <v>0.36351799999999995</v>
      </c>
      <c r="H10751" s="42">
        <v>0.36351799999999995</v>
      </c>
      <c r="I10751" s="39">
        <v>1421884.42751807</v>
      </c>
      <c r="J10751" s="42">
        <v>1.64E-3</v>
      </c>
      <c r="K10751" s="42">
        <v>1.1762141469826E-3</v>
      </c>
      <c r="L10751" s="25">
        <v>0.48435332069999998</v>
      </c>
      <c r="M10751" s="39">
        <v>245213.48</v>
      </c>
      <c r="N10751" s="39">
        <v>2331.8904611296298</v>
      </c>
      <c r="O10751" s="39">
        <v>57534.694057024899</v>
      </c>
      <c r="P10751" s="25" t="s">
        <v>58</v>
      </c>
      <c r="Q10751" s="25" t="s">
        <v>1097</v>
      </c>
      <c r="R10751" s="25">
        <v>4.74707658502291</v>
      </c>
      <c r="S10751" s="25">
        <v>0.48435332069999998</v>
      </c>
      <c r="T10751" s="25">
        <v>0</v>
      </c>
      <c r="U10751" s="25"/>
      <c r="V10751" s="26"/>
      <c r="W10751" s="3" t="s">
        <v>40</v>
      </c>
    </row>
    <row r="10752" spans="1:23" x14ac:dyDescent="0.25">
      <c r="A10752" s="24" t="s">
        <v>22</v>
      </c>
      <c r="B10752" s="25">
        <v>25494</v>
      </c>
      <c r="C10752" s="25">
        <v>1</v>
      </c>
      <c r="D10752" s="25">
        <v>1101852</v>
      </c>
      <c r="E10752" s="25" t="s">
        <v>2914</v>
      </c>
      <c r="F10752" s="39">
        <v>203005.94</v>
      </c>
      <c r="G10752" s="42">
        <v>0.36351799999999995</v>
      </c>
      <c r="H10752" s="42">
        <v>0.36351799999999995</v>
      </c>
      <c r="I10752" s="39">
        <v>73796.313296919994</v>
      </c>
      <c r="J10752" s="42">
        <v>1.5060000000000002E-3</v>
      </c>
      <c r="K10752" s="42">
        <v>5.4025807895413897E-4</v>
      </c>
      <c r="L10752" s="25">
        <v>0.48435332069999998</v>
      </c>
      <c r="M10752" s="39">
        <v>3259.85</v>
      </c>
      <c r="N10752" s="25">
        <v>111.137247825161</v>
      </c>
      <c r="O10752" s="39">
        <v>2861.6721810173999</v>
      </c>
      <c r="P10752" s="25" t="s">
        <v>58</v>
      </c>
      <c r="Q10752" s="25" t="s">
        <v>7477</v>
      </c>
      <c r="R10752" s="25">
        <v>0.36347796440503999</v>
      </c>
      <c r="S10752" s="25">
        <v>0.48435332069999998</v>
      </c>
      <c r="T10752" s="25">
        <v>0</v>
      </c>
      <c r="U10752" s="25"/>
      <c r="V10752" s="26"/>
      <c r="W10752" s="3" t="s">
        <v>40</v>
      </c>
    </row>
    <row r="10753" spans="1:23" x14ac:dyDescent="0.25">
      <c r="A10753" s="24" t="s">
        <v>22</v>
      </c>
      <c r="B10753" s="25">
        <v>25495</v>
      </c>
      <c r="C10753" s="25">
        <v>1</v>
      </c>
      <c r="D10753" s="25">
        <v>1101852</v>
      </c>
      <c r="E10753" s="25" t="s">
        <v>2914</v>
      </c>
      <c r="F10753" s="39">
        <v>165784.24</v>
      </c>
      <c r="G10753" s="42">
        <v>0.36351799999999995</v>
      </c>
      <c r="H10753" s="42">
        <v>0.36351799999999995</v>
      </c>
      <c r="I10753" s="39">
        <v>60265.555356320001</v>
      </c>
      <c r="J10753" s="42">
        <v>2.7309999999999999E-3</v>
      </c>
      <c r="K10753" s="42">
        <v>2.7309999999999999E-3</v>
      </c>
      <c r="L10753" s="25">
        <v>0.48435332069999998</v>
      </c>
      <c r="M10753" s="39">
        <v>23331.55</v>
      </c>
      <c r="N10753" s="25">
        <v>164.58523167810901</v>
      </c>
      <c r="O10753" s="39">
        <v>3145.1124132601899</v>
      </c>
      <c r="P10753" s="25" t="s">
        <v>58</v>
      </c>
      <c r="Q10753" s="25" t="s">
        <v>1115</v>
      </c>
      <c r="R10753" s="25">
        <v>8.1047202878472202</v>
      </c>
      <c r="S10753" s="25">
        <v>0.48435332069999998</v>
      </c>
      <c r="T10753" s="25">
        <v>0</v>
      </c>
      <c r="U10753" s="25"/>
      <c r="V10753" s="26"/>
      <c r="W10753" s="3" t="s">
        <v>40</v>
      </c>
    </row>
    <row r="10754" spans="1:23" x14ac:dyDescent="0.25">
      <c r="A10754" s="24" t="s">
        <v>22</v>
      </c>
      <c r="B10754" s="25">
        <v>25496</v>
      </c>
      <c r="C10754" s="25">
        <v>1</v>
      </c>
      <c r="D10754" s="25">
        <v>1101853</v>
      </c>
      <c r="E10754" s="25" t="s">
        <v>2915</v>
      </c>
      <c r="F10754" s="39">
        <v>1795.16769614493</v>
      </c>
      <c r="G10754" s="42">
        <v>0.36351799999999895</v>
      </c>
      <c r="H10754" s="42">
        <v>0.36351799999999895</v>
      </c>
      <c r="I10754" s="25">
        <v>652.57577056721198</v>
      </c>
      <c r="J10754" s="42">
        <v>1.64E-3</v>
      </c>
      <c r="K10754" s="42">
        <v>5.4696578368962302E-4</v>
      </c>
      <c r="L10754" s="25">
        <v>0.48435332069999998</v>
      </c>
      <c r="M10754" s="25">
        <v>29</v>
      </c>
      <c r="N10754" s="25">
        <v>1.0702242637302199</v>
      </c>
      <c r="O10754" s="25">
        <v>26.405625226621702</v>
      </c>
      <c r="P10754" s="25" t="s">
        <v>58</v>
      </c>
      <c r="Q10754" s="25" t="s">
        <v>1041</v>
      </c>
      <c r="R10754" s="25">
        <v>0.33333333333332998</v>
      </c>
      <c r="S10754" s="25">
        <v>0.48435332069999998</v>
      </c>
      <c r="T10754" s="25">
        <v>0</v>
      </c>
      <c r="U10754" s="25"/>
      <c r="V10754" s="26"/>
      <c r="W10754" s="3" t="s">
        <v>40</v>
      </c>
    </row>
    <row r="10755" spans="1:23" x14ac:dyDescent="0.25">
      <c r="A10755" s="24" t="s">
        <v>22</v>
      </c>
      <c r="B10755" s="25">
        <v>25499</v>
      </c>
      <c r="C10755" s="25">
        <v>1</v>
      </c>
      <c r="D10755" s="25">
        <v>1101854</v>
      </c>
      <c r="E10755" s="25" t="s">
        <v>2916</v>
      </c>
      <c r="F10755" s="39">
        <v>114058931.16</v>
      </c>
      <c r="G10755" s="42">
        <v>0.33299999999999996</v>
      </c>
      <c r="H10755" s="42">
        <v>0.33299999999999996</v>
      </c>
      <c r="I10755" s="39">
        <v>37981624.076279998</v>
      </c>
      <c r="J10755" s="42">
        <v>3.5230000000000001E-3</v>
      </c>
      <c r="K10755" s="42">
        <v>8.819159779064E-4</v>
      </c>
      <c r="L10755" s="25">
        <v>0.47420511929999998</v>
      </c>
      <c r="M10755" s="39">
        <v>2266346.12</v>
      </c>
      <c r="N10755" s="39">
        <v>133809.261620734</v>
      </c>
      <c r="O10755" s="39">
        <v>2250419.5507299998</v>
      </c>
      <c r="P10755" s="25" t="s">
        <v>58</v>
      </c>
      <c r="Q10755" s="25" t="s">
        <v>1184</v>
      </c>
      <c r="R10755" s="25">
        <v>0.25</v>
      </c>
      <c r="S10755" s="25">
        <v>0.47420511929999998</v>
      </c>
      <c r="T10755" s="25">
        <v>0</v>
      </c>
      <c r="U10755" s="25"/>
      <c r="V10755" s="26"/>
      <c r="W10755" s="3" t="s">
        <v>50</v>
      </c>
    </row>
    <row r="10756" spans="1:23" x14ac:dyDescent="0.25">
      <c r="A10756" s="24" t="s">
        <v>22</v>
      </c>
      <c r="B10756" s="25">
        <v>25500</v>
      </c>
      <c r="C10756" s="25">
        <v>1</v>
      </c>
      <c r="D10756" s="25">
        <v>1101854</v>
      </c>
      <c r="E10756" s="25" t="s">
        <v>2916</v>
      </c>
      <c r="F10756" s="39">
        <v>43980921.299999997</v>
      </c>
      <c r="G10756" s="42">
        <v>0.33299999999999996</v>
      </c>
      <c r="H10756" s="42">
        <v>0.33299999999999996</v>
      </c>
      <c r="I10756" s="39">
        <v>14645646.7929</v>
      </c>
      <c r="J10756" s="42">
        <v>2.6009924037171E-3</v>
      </c>
      <c r="K10756" s="42">
        <v>2.6009924037171E-3</v>
      </c>
      <c r="L10756" s="25">
        <v>0.47420511929999998</v>
      </c>
      <c r="M10756" s="39">
        <v>3465483.54</v>
      </c>
      <c r="N10756" s="39">
        <v>38093.216055856697</v>
      </c>
      <c r="O10756" s="39">
        <v>745954.88767768396</v>
      </c>
      <c r="P10756" s="25" t="s">
        <v>58</v>
      </c>
      <c r="Q10756" s="25" t="s">
        <v>3192</v>
      </c>
      <c r="R10756" s="25">
        <v>4.1666478266793296</v>
      </c>
      <c r="S10756" s="25">
        <v>0.47420511929999998</v>
      </c>
      <c r="T10756" s="25">
        <v>0</v>
      </c>
      <c r="U10756" s="25"/>
      <c r="V10756" s="26"/>
      <c r="W10756" s="3" t="s">
        <v>50</v>
      </c>
    </row>
    <row r="10757" spans="1:23" x14ac:dyDescent="0.25">
      <c r="A10757" s="24" t="s">
        <v>22</v>
      </c>
      <c r="B10757" s="25">
        <v>25501</v>
      </c>
      <c r="C10757" s="25">
        <v>1</v>
      </c>
      <c r="D10757" s="25">
        <v>1101854</v>
      </c>
      <c r="E10757" s="25" t="s">
        <v>2916</v>
      </c>
      <c r="F10757" s="39">
        <v>290646263.31</v>
      </c>
      <c r="G10757" s="42">
        <v>0.33299999999999996</v>
      </c>
      <c r="H10757" s="42">
        <v>0.33299999999999996</v>
      </c>
      <c r="I10757" s="39">
        <v>96785205.682229996</v>
      </c>
      <c r="J10757" s="42">
        <v>4.38615367027819E-4</v>
      </c>
      <c r="K10757" s="42">
        <v>4.38615367027819E-4</v>
      </c>
      <c r="L10757" s="25">
        <v>0.47420511929999998</v>
      </c>
      <c r="M10757" s="39">
        <v>6113596.3700000001</v>
      </c>
      <c r="N10757" s="39">
        <v>42451.478513174297</v>
      </c>
      <c r="O10757" s="39">
        <v>2026542.11685432</v>
      </c>
      <c r="P10757" s="25" t="s">
        <v>58</v>
      </c>
      <c r="Q10757" s="25" t="s">
        <v>6884</v>
      </c>
      <c r="R10757" s="25">
        <v>3.48392736239418</v>
      </c>
      <c r="S10757" s="25">
        <v>0.47420511929999998</v>
      </c>
      <c r="T10757" s="25">
        <v>0</v>
      </c>
      <c r="U10757" s="25"/>
      <c r="V10757" s="26"/>
      <c r="W10757" s="3" t="s">
        <v>50</v>
      </c>
    </row>
    <row r="10758" spans="1:23" x14ac:dyDescent="0.25">
      <c r="A10758" s="24" t="s">
        <v>22</v>
      </c>
      <c r="B10758" s="25">
        <v>25502</v>
      </c>
      <c r="C10758" s="25">
        <v>1</v>
      </c>
      <c r="D10758" s="25">
        <v>1101854</v>
      </c>
      <c r="E10758" s="25" t="s">
        <v>2916</v>
      </c>
      <c r="F10758" s="39">
        <v>129949957.12</v>
      </c>
      <c r="G10758" s="42">
        <v>0.33299999999999996</v>
      </c>
      <c r="H10758" s="42">
        <v>0.33299999999999996</v>
      </c>
      <c r="I10758" s="39">
        <v>43273335.720959999</v>
      </c>
      <c r="J10758" s="42">
        <v>1.2909999999999998E-3</v>
      </c>
      <c r="K10758" s="42">
        <v>1.2909999999999998E-3</v>
      </c>
      <c r="L10758" s="25">
        <v>0.47420511929999998</v>
      </c>
      <c r="M10758" s="39">
        <v>4137668.68</v>
      </c>
      <c r="N10758" s="39">
        <v>55865.876415759303</v>
      </c>
      <c r="O10758" s="39">
        <v>1553828.1209120599</v>
      </c>
      <c r="P10758" s="25" t="s">
        <v>58</v>
      </c>
      <c r="Q10758" s="25" t="s">
        <v>6885</v>
      </c>
      <c r="R10758" s="25">
        <v>2.1666666666666599</v>
      </c>
      <c r="S10758" s="25">
        <v>0.47420511929999998</v>
      </c>
      <c r="T10758" s="25">
        <v>0</v>
      </c>
      <c r="U10758" s="25"/>
      <c r="V10758" s="26"/>
      <c r="W10758" s="3" t="s">
        <v>50</v>
      </c>
    </row>
    <row r="10759" spans="1:23" x14ac:dyDescent="0.25">
      <c r="A10759" s="24" t="s">
        <v>22</v>
      </c>
      <c r="B10759" s="25">
        <v>25503</v>
      </c>
      <c r="C10759" s="25">
        <v>1</v>
      </c>
      <c r="D10759" s="25">
        <v>1101854</v>
      </c>
      <c r="E10759" s="25" t="s">
        <v>2916</v>
      </c>
      <c r="F10759" s="39">
        <v>172180876.65000001</v>
      </c>
      <c r="G10759" s="42">
        <v>0.33299999999999996</v>
      </c>
      <c r="H10759" s="42">
        <v>0.33299999999999996</v>
      </c>
      <c r="I10759" s="39">
        <v>57336231.924450003</v>
      </c>
      <c r="J10759" s="42">
        <v>7.8100000000000001E-4</v>
      </c>
      <c r="K10759" s="42">
        <v>7.8100000000000001E-4</v>
      </c>
      <c r="L10759" s="25">
        <v>0.47420511929999998</v>
      </c>
      <c r="M10759" s="39">
        <v>4233909.8899999997</v>
      </c>
      <c r="N10759" s="39">
        <v>44779.597132995397</v>
      </c>
      <c r="O10759" s="39">
        <v>1601714.13004364</v>
      </c>
      <c r="P10759" s="25" t="s">
        <v>58</v>
      </c>
      <c r="Q10759" s="25" t="s">
        <v>6886</v>
      </c>
      <c r="R10759" s="25">
        <v>2.1666666666666599</v>
      </c>
      <c r="S10759" s="25">
        <v>0.47420511929999998</v>
      </c>
      <c r="T10759" s="25">
        <v>0</v>
      </c>
      <c r="U10759" s="25"/>
      <c r="V10759" s="26"/>
      <c r="W10759" s="3" t="s">
        <v>50</v>
      </c>
    </row>
    <row r="10760" spans="1:23" x14ac:dyDescent="0.25">
      <c r="A10760" s="24" t="s">
        <v>22</v>
      </c>
      <c r="B10760" s="25">
        <v>25504</v>
      </c>
      <c r="C10760" s="25">
        <v>1</v>
      </c>
      <c r="D10760" s="25">
        <v>1101854</v>
      </c>
      <c r="E10760" s="25" t="s">
        <v>2916</v>
      </c>
      <c r="F10760" s="39">
        <v>15495745.640000001</v>
      </c>
      <c r="G10760" s="42">
        <v>0.33299999999999996</v>
      </c>
      <c r="H10760" s="42">
        <v>0.33299999999999896</v>
      </c>
      <c r="I10760" s="39">
        <v>5160083.2981199902</v>
      </c>
      <c r="J10760" s="42">
        <v>2.2081484640328001E-3</v>
      </c>
      <c r="K10760" s="42">
        <v>4.2072158143061702E-4</v>
      </c>
      <c r="L10760" s="25">
        <v>0.47420511929999998</v>
      </c>
      <c r="M10760" s="39">
        <v>178556.39</v>
      </c>
      <c r="N10760" s="39">
        <v>11394.230009025299</v>
      </c>
      <c r="O10760" s="39">
        <v>242209.30512061401</v>
      </c>
      <c r="P10760" s="25" t="s">
        <v>58</v>
      </c>
      <c r="Q10760" s="25" t="s">
        <v>6774</v>
      </c>
      <c r="R10760" s="25">
        <v>0.16666666666666</v>
      </c>
      <c r="S10760" s="25">
        <v>0.47420511929999998</v>
      </c>
      <c r="T10760" s="25">
        <v>0</v>
      </c>
      <c r="U10760" s="25"/>
      <c r="V10760" s="26"/>
      <c r="W10760" s="3" t="s">
        <v>50</v>
      </c>
    </row>
    <row r="10761" spans="1:23" x14ac:dyDescent="0.25">
      <c r="A10761" s="24" t="s">
        <v>22</v>
      </c>
      <c r="B10761" s="25">
        <v>25505</v>
      </c>
      <c r="C10761" s="25">
        <v>1</v>
      </c>
      <c r="D10761" s="25">
        <v>1101854</v>
      </c>
      <c r="E10761" s="25" t="s">
        <v>2916</v>
      </c>
      <c r="F10761" s="39">
        <v>1252.51</v>
      </c>
      <c r="G10761" s="42">
        <v>0.33299999999999896</v>
      </c>
      <c r="H10761" s="42">
        <v>0.33299999999999996</v>
      </c>
      <c r="I10761" s="25">
        <v>417.08582999999999</v>
      </c>
      <c r="J10761" s="42">
        <v>1.7449999999999998E-3</v>
      </c>
      <c r="K10761" s="42">
        <v>1.2661102182171E-3</v>
      </c>
      <c r="L10761" s="25">
        <v>0.47420511929999998</v>
      </c>
      <c r="M10761" s="25">
        <v>32.369999999999997</v>
      </c>
      <c r="N10761" s="25">
        <v>0.72781477334999001</v>
      </c>
      <c r="O10761" s="25">
        <v>17.4078003919116</v>
      </c>
      <c r="P10761" s="25" t="s">
        <v>58</v>
      </c>
      <c r="Q10761" s="25" t="s">
        <v>512</v>
      </c>
      <c r="R10761" s="25">
        <v>0.72540405532357</v>
      </c>
      <c r="S10761" s="25">
        <v>0.47420511929999998</v>
      </c>
      <c r="T10761" s="25">
        <v>0</v>
      </c>
      <c r="U10761" s="25"/>
      <c r="V10761" s="26"/>
      <c r="W10761" s="3" t="s">
        <v>50</v>
      </c>
    </row>
    <row r="10762" spans="1:23" x14ac:dyDescent="0.25">
      <c r="A10762" s="24" t="s">
        <v>22</v>
      </c>
      <c r="B10762" s="25">
        <v>25506</v>
      </c>
      <c r="C10762" s="25">
        <v>1</v>
      </c>
      <c r="D10762" s="25">
        <v>1101854</v>
      </c>
      <c r="E10762" s="25" t="s">
        <v>2916</v>
      </c>
      <c r="F10762" s="39">
        <v>10309253.509999899</v>
      </c>
      <c r="G10762" s="42">
        <v>0.33299999999999996</v>
      </c>
      <c r="H10762" s="42">
        <v>0.33299999999999996</v>
      </c>
      <c r="I10762" s="39">
        <v>3432981.4188299999</v>
      </c>
      <c r="J10762" s="42">
        <v>2.1329999999999999E-3</v>
      </c>
      <c r="K10762" s="42">
        <v>1.78888080198327E-4</v>
      </c>
      <c r="L10762" s="25">
        <v>0.47420511929999998</v>
      </c>
      <c r="M10762" s="39">
        <v>60082.94</v>
      </c>
      <c r="N10762" s="39">
        <v>7322.5493663643902</v>
      </c>
      <c r="O10762" s="39">
        <v>158381.04742667699</v>
      </c>
      <c r="P10762" s="25" t="s">
        <v>58</v>
      </c>
      <c r="Q10762" s="25" t="s">
        <v>1322</v>
      </c>
      <c r="R10762" s="25">
        <v>8.4525019115559999E-2</v>
      </c>
      <c r="S10762" s="25">
        <v>0.47420511929999998</v>
      </c>
      <c r="T10762" s="25">
        <v>0</v>
      </c>
      <c r="U10762" s="25"/>
      <c r="V10762" s="26"/>
      <c r="W10762" s="3" t="s">
        <v>50</v>
      </c>
    </row>
    <row r="10763" spans="1:23" x14ac:dyDescent="0.25">
      <c r="A10763" s="24" t="s">
        <v>22</v>
      </c>
      <c r="B10763" s="25">
        <v>25507</v>
      </c>
      <c r="C10763" s="25">
        <v>1</v>
      </c>
      <c r="D10763" s="25">
        <v>1101854</v>
      </c>
      <c r="E10763" s="25" t="s">
        <v>2916</v>
      </c>
      <c r="F10763" s="39">
        <v>2691612.1499999901</v>
      </c>
      <c r="G10763" s="42">
        <v>0.33299999999999996</v>
      </c>
      <c r="H10763" s="42">
        <v>0.33299999999999896</v>
      </c>
      <c r="I10763" s="39">
        <v>896306.84594999906</v>
      </c>
      <c r="J10763" s="42">
        <v>1.7449999999999998E-3</v>
      </c>
      <c r="K10763" s="42">
        <v>1.4962435390206E-4</v>
      </c>
      <c r="L10763" s="25">
        <v>0.47420511929999998</v>
      </c>
      <c r="M10763" s="39">
        <v>13811.05</v>
      </c>
      <c r="N10763" s="39">
        <v>1564.0554461827501</v>
      </c>
      <c r="O10763" s="39">
        <v>37408.920519312502</v>
      </c>
      <c r="P10763" s="25" t="s">
        <v>58</v>
      </c>
      <c r="Q10763" s="25" t="s">
        <v>2651</v>
      </c>
      <c r="R10763" s="25">
        <v>8.5676356949609997E-2</v>
      </c>
      <c r="S10763" s="25">
        <v>0.47420511929999998</v>
      </c>
      <c r="T10763" s="25">
        <v>0</v>
      </c>
      <c r="U10763" s="25"/>
      <c r="V10763" s="26"/>
      <c r="W10763" s="3" t="s">
        <v>50</v>
      </c>
    </row>
    <row r="10764" spans="1:23" x14ac:dyDescent="0.25">
      <c r="A10764" s="24" t="s">
        <v>22</v>
      </c>
      <c r="B10764" s="25">
        <v>25508</v>
      </c>
      <c r="C10764" s="25">
        <v>1</v>
      </c>
      <c r="D10764" s="25">
        <v>1101854</v>
      </c>
      <c r="E10764" s="25" t="s">
        <v>2916</v>
      </c>
      <c r="F10764" s="39">
        <v>164458.35</v>
      </c>
      <c r="G10764" s="42">
        <v>0.33299999999999996</v>
      </c>
      <c r="H10764" s="42">
        <v>0.33299999999999996</v>
      </c>
      <c r="I10764" s="39">
        <v>54764.630550000002</v>
      </c>
      <c r="J10764" s="42">
        <v>6.424E-3</v>
      </c>
      <c r="K10764" s="42">
        <v>1.2449793992637E-3</v>
      </c>
      <c r="L10764" s="25">
        <v>0.47420511929999998</v>
      </c>
      <c r="M10764" s="39">
        <v>3944.25</v>
      </c>
      <c r="N10764" s="25">
        <v>351.80798665319998</v>
      </c>
      <c r="O10764" s="39">
        <v>4375.25605583591</v>
      </c>
      <c r="P10764" s="25" t="s">
        <v>58</v>
      </c>
      <c r="Q10764" s="25" t="s">
        <v>1324</v>
      </c>
      <c r="R10764" s="25">
        <v>0.3739955942239</v>
      </c>
      <c r="S10764" s="25">
        <v>0.47420511929999998</v>
      </c>
      <c r="T10764" s="25">
        <v>0</v>
      </c>
      <c r="U10764" s="25"/>
      <c r="V10764" s="26"/>
      <c r="W10764" s="3" t="s">
        <v>50</v>
      </c>
    </row>
    <row r="10765" spans="1:23" x14ac:dyDescent="0.25">
      <c r="A10765" s="24" t="s">
        <v>22</v>
      </c>
      <c r="B10765" s="25">
        <v>25509</v>
      </c>
      <c r="C10765" s="25">
        <v>1</v>
      </c>
      <c r="D10765" s="25">
        <v>1101854</v>
      </c>
      <c r="E10765" s="25" t="s">
        <v>2916</v>
      </c>
      <c r="F10765" s="25">
        <v>252.57</v>
      </c>
      <c r="G10765" s="42">
        <v>0.33299999999999996</v>
      </c>
      <c r="H10765" s="42">
        <v>0.33299999999999996</v>
      </c>
      <c r="I10765" s="25">
        <v>84.105810000000005</v>
      </c>
      <c r="J10765" s="42">
        <v>2.8830000000000001E-3</v>
      </c>
      <c r="K10765" s="42">
        <v>2.8830000000000001E-3</v>
      </c>
      <c r="L10765" s="25">
        <v>0.47420511929999998</v>
      </c>
      <c r="M10765" s="25">
        <v>15.12</v>
      </c>
      <c r="N10765" s="25">
        <v>0.24247705022999999</v>
      </c>
      <c r="O10765" s="25">
        <v>4.5094271915750603</v>
      </c>
      <c r="P10765" s="25" t="s">
        <v>58</v>
      </c>
      <c r="Q10765" s="25" t="s">
        <v>3536</v>
      </c>
      <c r="R10765" s="25">
        <v>2.5</v>
      </c>
      <c r="S10765" s="25">
        <v>0.47420511929999998</v>
      </c>
      <c r="T10765" s="25">
        <v>0</v>
      </c>
      <c r="U10765" s="25"/>
      <c r="V10765" s="26"/>
      <c r="W10765" s="3" t="s">
        <v>50</v>
      </c>
    </row>
    <row r="10766" spans="1:23" x14ac:dyDescent="0.25">
      <c r="A10766" s="24" t="s">
        <v>22</v>
      </c>
      <c r="B10766" s="25">
        <v>25510</v>
      </c>
      <c r="C10766" s="25">
        <v>1</v>
      </c>
      <c r="D10766" s="25">
        <v>1101854</v>
      </c>
      <c r="E10766" s="25" t="s">
        <v>2916</v>
      </c>
      <c r="F10766" s="39">
        <v>21724063.050000001</v>
      </c>
      <c r="G10766" s="42">
        <v>0.33299999999999996</v>
      </c>
      <c r="H10766" s="42">
        <v>0.33299999999999996</v>
      </c>
      <c r="I10766" s="39">
        <v>7234112.9956499999</v>
      </c>
      <c r="J10766" s="42">
        <v>5.8130000000000005E-3</v>
      </c>
      <c r="K10766" s="42">
        <v>2.3178340742206001E-3</v>
      </c>
      <c r="L10766" s="25">
        <v>0.47420511929999998</v>
      </c>
      <c r="M10766" s="39">
        <v>818432.99</v>
      </c>
      <c r="N10766" s="39">
        <v>42051.898843713403</v>
      </c>
      <c r="O10766" s="39">
        <v>549945.29338899197</v>
      </c>
      <c r="P10766" s="25" t="s">
        <v>58</v>
      </c>
      <c r="Q10766" s="25" t="s">
        <v>5429</v>
      </c>
      <c r="R10766" s="25">
        <v>0.39805136440625</v>
      </c>
      <c r="S10766" s="25">
        <v>0.47420511929999998</v>
      </c>
      <c r="T10766" s="25">
        <v>0</v>
      </c>
      <c r="U10766" s="25"/>
      <c r="V10766" s="26"/>
      <c r="W10766" s="3" t="s">
        <v>50</v>
      </c>
    </row>
    <row r="10767" spans="1:23" x14ac:dyDescent="0.25">
      <c r="A10767" s="24" t="s">
        <v>22</v>
      </c>
      <c r="B10767" s="25">
        <v>25511</v>
      </c>
      <c r="C10767" s="25">
        <v>1</v>
      </c>
      <c r="D10767" s="25">
        <v>1101854</v>
      </c>
      <c r="E10767" s="25" t="s">
        <v>2916</v>
      </c>
      <c r="F10767" s="39">
        <v>49570507.359999999</v>
      </c>
      <c r="G10767" s="42">
        <v>0.33299999999999996</v>
      </c>
      <c r="H10767" s="42">
        <v>0.33299999999999996</v>
      </c>
      <c r="I10767" s="39">
        <v>16506978.95088</v>
      </c>
      <c r="J10767" s="42">
        <v>3.895E-3</v>
      </c>
      <c r="K10767" s="42">
        <v>9.7517552381939997E-4</v>
      </c>
      <c r="L10767" s="25">
        <v>0.47420511929999998</v>
      </c>
      <c r="M10767" s="39">
        <v>1040458.07</v>
      </c>
      <c r="N10767" s="39">
        <v>64294.683013677597</v>
      </c>
      <c r="O10767" s="39">
        <v>1028191.21417003</v>
      </c>
      <c r="P10767" s="25" t="s">
        <v>58</v>
      </c>
      <c r="Q10767" s="25" t="s">
        <v>5430</v>
      </c>
      <c r="R10767" s="25">
        <v>8.3333333333329998E-2</v>
      </c>
      <c r="S10767" s="25">
        <v>0.47420511929999998</v>
      </c>
      <c r="T10767" s="25">
        <v>0</v>
      </c>
      <c r="U10767" s="25"/>
      <c r="V10767" s="26"/>
      <c r="W10767" s="3" t="s">
        <v>50</v>
      </c>
    </row>
    <row r="10768" spans="1:23" x14ac:dyDescent="0.25">
      <c r="A10768" s="24" t="s">
        <v>22</v>
      </c>
      <c r="B10768" s="25">
        <v>25497</v>
      </c>
      <c r="C10768" s="25">
        <v>1</v>
      </c>
      <c r="D10768" s="25">
        <v>1101854</v>
      </c>
      <c r="E10768" s="25" t="s">
        <v>2916</v>
      </c>
      <c r="F10768" s="39">
        <v>11300383.24</v>
      </c>
      <c r="G10768" s="42">
        <v>0.33299999999999896</v>
      </c>
      <c r="H10768" s="42">
        <v>0.33299999999999996</v>
      </c>
      <c r="I10768" s="39">
        <v>3763027.6189199998</v>
      </c>
      <c r="J10768" s="42">
        <v>1.168E-3</v>
      </c>
      <c r="K10768" s="42">
        <v>4.3714944646512703E-4</v>
      </c>
      <c r="L10768" s="25">
        <v>0.47420511929999998</v>
      </c>
      <c r="M10768" s="39">
        <v>138102.32</v>
      </c>
      <c r="N10768" s="39">
        <v>4395.2162588985602</v>
      </c>
      <c r="O10768" s="39">
        <v>128530.16084716799</v>
      </c>
      <c r="P10768" s="25" t="s">
        <v>58</v>
      </c>
      <c r="Q10768" s="25" t="s">
        <v>7986</v>
      </c>
      <c r="R10768" s="25">
        <v>1.0089496228005801</v>
      </c>
      <c r="S10768" s="25">
        <v>0.47420511929999998</v>
      </c>
      <c r="T10768" s="25">
        <v>0</v>
      </c>
      <c r="U10768" s="25"/>
      <c r="V10768" s="26"/>
      <c r="W10768" s="3" t="s">
        <v>50</v>
      </c>
    </row>
    <row r="10769" spans="1:23" x14ac:dyDescent="0.25">
      <c r="A10769" s="24" t="s">
        <v>22</v>
      </c>
      <c r="B10769" s="25">
        <v>25498</v>
      </c>
      <c r="C10769" s="25">
        <v>1</v>
      </c>
      <c r="D10769" s="25">
        <v>1101854</v>
      </c>
      <c r="E10769" s="25" t="s">
        <v>2916</v>
      </c>
      <c r="F10769" s="39">
        <v>38986567.890000001</v>
      </c>
      <c r="G10769" s="42">
        <v>0.33299999999999996</v>
      </c>
      <c r="H10769" s="42">
        <v>0.33299999999999896</v>
      </c>
      <c r="I10769" s="39">
        <v>12982527.10737</v>
      </c>
      <c r="J10769" s="42">
        <v>6.3900000000000003E-4</v>
      </c>
      <c r="K10769" s="42">
        <v>2.66299639085754E-4</v>
      </c>
      <c r="L10769" s="25">
        <v>0.47420511929999998</v>
      </c>
      <c r="M10769" s="39">
        <v>335536.06</v>
      </c>
      <c r="N10769" s="39">
        <v>8295.8348216094291</v>
      </c>
      <c r="O10769" s="39">
        <v>328073.28384740598</v>
      </c>
      <c r="P10769" s="25" t="s">
        <v>58</v>
      </c>
      <c r="Q10769" s="25" t="s">
        <v>725</v>
      </c>
      <c r="R10769" s="25">
        <v>0.41666666666666002</v>
      </c>
      <c r="S10769" s="25">
        <v>0.47420511929999998</v>
      </c>
      <c r="T10769" s="25">
        <v>0</v>
      </c>
      <c r="U10769" s="25"/>
      <c r="V10769" s="26"/>
      <c r="W10769" s="3" t="s">
        <v>50</v>
      </c>
    </row>
    <row r="10770" spans="1:23" x14ac:dyDescent="0.25">
      <c r="A10770" s="24" t="s">
        <v>22</v>
      </c>
      <c r="B10770" s="25">
        <v>25512</v>
      </c>
      <c r="C10770" s="25">
        <v>1</v>
      </c>
      <c r="D10770" s="25">
        <v>1101855</v>
      </c>
      <c r="E10770" s="25" t="s">
        <v>2917</v>
      </c>
      <c r="F10770" s="39">
        <v>17687292.870000001</v>
      </c>
      <c r="G10770" s="42">
        <v>0.40960000000000002</v>
      </c>
      <c r="H10770" s="42">
        <v>0.40960000000000002</v>
      </c>
      <c r="I10770" s="39">
        <v>7244715.1595520005</v>
      </c>
      <c r="J10770" s="42">
        <v>7.4032000000000001E-2</v>
      </c>
      <c r="K10770" s="42">
        <v>7.4032000000000001E-2</v>
      </c>
      <c r="L10770" s="25">
        <v>0.47420511929999998</v>
      </c>
      <c r="M10770" s="39">
        <v>4870026.8099999996</v>
      </c>
      <c r="N10770" s="39">
        <v>536340.75269195298</v>
      </c>
      <c r="O10770" s="39">
        <v>1896832.77563278</v>
      </c>
      <c r="P10770" s="25" t="s">
        <v>58</v>
      </c>
      <c r="Q10770" s="25" t="s">
        <v>7819</v>
      </c>
      <c r="R10770" s="25">
        <v>2.25</v>
      </c>
      <c r="S10770" s="25">
        <v>0.47420511929999998</v>
      </c>
      <c r="T10770" s="25">
        <v>0</v>
      </c>
      <c r="U10770" s="25"/>
      <c r="V10770" s="26"/>
      <c r="W10770" s="3" t="s">
        <v>50</v>
      </c>
    </row>
    <row r="10771" spans="1:23" x14ac:dyDescent="0.25">
      <c r="A10771" s="24" t="s">
        <v>22</v>
      </c>
      <c r="B10771" s="25">
        <v>25513</v>
      </c>
      <c r="C10771" s="25">
        <v>1</v>
      </c>
      <c r="D10771" s="25">
        <v>1101855</v>
      </c>
      <c r="E10771" s="25" t="s">
        <v>2917</v>
      </c>
      <c r="F10771" s="39">
        <v>10408727.359999999</v>
      </c>
      <c r="G10771" s="42">
        <v>0.29020000000000001</v>
      </c>
      <c r="H10771" s="42">
        <v>0.29020000000000001</v>
      </c>
      <c r="I10771" s="39">
        <v>3020612.6798719899</v>
      </c>
      <c r="J10771" s="42">
        <v>4.6119E-2</v>
      </c>
      <c r="K10771" s="42">
        <v>4.2358374537284901E-2</v>
      </c>
      <c r="L10771" s="25">
        <v>0.47420511929999998</v>
      </c>
      <c r="M10771" s="39">
        <v>1784548.5</v>
      </c>
      <c r="N10771" s="39">
        <v>139307.636183016</v>
      </c>
      <c r="O10771" s="39">
        <v>633551.73013615503</v>
      </c>
      <c r="P10771" s="25" t="s">
        <v>58</v>
      </c>
      <c r="Q10771" s="25" t="s">
        <v>2652</v>
      </c>
      <c r="R10771" s="25">
        <v>0.91666666666665997</v>
      </c>
      <c r="S10771" s="25">
        <v>0.47420511929999998</v>
      </c>
      <c r="T10771" s="25">
        <v>0</v>
      </c>
      <c r="U10771" s="25"/>
      <c r="V10771" s="26"/>
      <c r="W10771" s="3" t="s">
        <v>50</v>
      </c>
    </row>
    <row r="10772" spans="1:23" x14ac:dyDescent="0.25">
      <c r="A10772" s="24" t="s">
        <v>22</v>
      </c>
      <c r="B10772" s="25">
        <v>25514</v>
      </c>
      <c r="C10772" s="25">
        <v>1</v>
      </c>
      <c r="D10772" s="25">
        <v>1101855</v>
      </c>
      <c r="E10772" s="25" t="s">
        <v>2917</v>
      </c>
      <c r="F10772" s="39">
        <v>30292421.039999999</v>
      </c>
      <c r="G10772" s="42">
        <v>0.40960000000000002</v>
      </c>
      <c r="H10772" s="42">
        <v>0.40960000000000002</v>
      </c>
      <c r="I10772" s="39">
        <v>12407775.657984</v>
      </c>
      <c r="J10772" s="42">
        <v>7.4032000000000001E-2</v>
      </c>
      <c r="K10772" s="42">
        <v>7.4032000000000001E-2</v>
      </c>
      <c r="L10772" s="25">
        <v>0.47420511929999998</v>
      </c>
      <c r="M10772" s="39">
        <v>8393133.0999999996</v>
      </c>
      <c r="N10772" s="39">
        <v>918572.447511871</v>
      </c>
      <c r="O10772" s="39">
        <v>3248640.5638366002</v>
      </c>
      <c r="P10772" s="25" t="s">
        <v>58</v>
      </c>
      <c r="Q10772" s="25" t="s">
        <v>1770</v>
      </c>
      <c r="R10772" s="25">
        <v>2.5358401345471702</v>
      </c>
      <c r="S10772" s="25">
        <v>0.47420511929999998</v>
      </c>
      <c r="T10772" s="25">
        <v>0</v>
      </c>
      <c r="U10772" s="25"/>
      <c r="V10772" s="26"/>
      <c r="W10772" s="3" t="s">
        <v>50</v>
      </c>
    </row>
    <row r="10773" spans="1:23" x14ac:dyDescent="0.25">
      <c r="A10773" s="24" t="s">
        <v>22</v>
      </c>
      <c r="B10773" s="25">
        <v>25515</v>
      </c>
      <c r="C10773" s="25">
        <v>1</v>
      </c>
      <c r="D10773" s="25">
        <v>1101855</v>
      </c>
      <c r="E10773" s="25" t="s">
        <v>2917</v>
      </c>
      <c r="F10773" s="39">
        <v>28017755.559999999</v>
      </c>
      <c r="G10773" s="42">
        <v>0.40960000000000002</v>
      </c>
      <c r="H10773" s="42">
        <v>0.40960000000000002</v>
      </c>
      <c r="I10773" s="39">
        <v>11476072.677376</v>
      </c>
      <c r="J10773" s="42">
        <v>7.4032000000000001E-2</v>
      </c>
      <c r="K10773" s="42">
        <v>7.4032000000000001E-2</v>
      </c>
      <c r="L10773" s="25">
        <v>0.47420511929999998</v>
      </c>
      <c r="M10773" s="39">
        <v>7745784.8200000003</v>
      </c>
      <c r="N10773" s="39">
        <v>849596.61245150003</v>
      </c>
      <c r="O10773" s="39">
        <v>3004699.3305581799</v>
      </c>
      <c r="P10773" s="25" t="s">
        <v>58</v>
      </c>
      <c r="Q10773" s="25" t="s">
        <v>7820</v>
      </c>
      <c r="R10773" s="25">
        <v>2.4166666666666599</v>
      </c>
      <c r="S10773" s="25">
        <v>0.47420511929999998</v>
      </c>
      <c r="T10773" s="25">
        <v>0</v>
      </c>
      <c r="U10773" s="25"/>
      <c r="V10773" s="26"/>
      <c r="W10773" s="3" t="s">
        <v>50</v>
      </c>
    </row>
    <row r="10774" spans="1:23" x14ac:dyDescent="0.25">
      <c r="A10774" s="24" t="s">
        <v>22</v>
      </c>
      <c r="B10774" s="25">
        <v>25516</v>
      </c>
      <c r="C10774" s="25">
        <v>1</v>
      </c>
      <c r="D10774" s="25">
        <v>1101855</v>
      </c>
      <c r="E10774" s="25" t="s">
        <v>2917</v>
      </c>
      <c r="F10774" s="39">
        <v>10367491.470000001</v>
      </c>
      <c r="G10774" s="42">
        <v>0.40960000000000002</v>
      </c>
      <c r="H10774" s="42">
        <v>0.40960000000000002</v>
      </c>
      <c r="I10774" s="39">
        <v>4246524.506112</v>
      </c>
      <c r="J10774" s="42">
        <v>7.4032000000000001E-2</v>
      </c>
      <c r="K10774" s="42">
        <v>7.4032000000000001E-2</v>
      </c>
      <c r="L10774" s="25">
        <v>0.47420511929999998</v>
      </c>
      <c r="M10774" s="39">
        <v>2933937.51</v>
      </c>
      <c r="N10774" s="39">
        <v>314378.70223648299</v>
      </c>
      <c r="O10774" s="39">
        <v>1111837.62071042</v>
      </c>
      <c r="P10774" s="25" t="s">
        <v>58</v>
      </c>
      <c r="Q10774" s="25" t="s">
        <v>7821</v>
      </c>
      <c r="R10774" s="25">
        <v>5</v>
      </c>
      <c r="S10774" s="25">
        <v>0.47420511929999998</v>
      </c>
      <c r="T10774" s="25">
        <v>0</v>
      </c>
      <c r="U10774" s="25"/>
      <c r="V10774" s="26"/>
      <c r="W10774" s="3" t="s">
        <v>50</v>
      </c>
    </row>
    <row r="10775" spans="1:23" x14ac:dyDescent="0.25">
      <c r="A10775" s="24" t="s">
        <v>22</v>
      </c>
      <c r="B10775" s="25">
        <v>25517</v>
      </c>
      <c r="C10775" s="25">
        <v>1</v>
      </c>
      <c r="D10775" s="25">
        <v>1101855</v>
      </c>
      <c r="E10775" s="25" t="s">
        <v>2917</v>
      </c>
      <c r="F10775" s="39">
        <v>3778513.47</v>
      </c>
      <c r="G10775" s="42">
        <v>0.40960000000000002</v>
      </c>
      <c r="H10775" s="42">
        <v>0.40960000000000002</v>
      </c>
      <c r="I10775" s="39">
        <v>1547679.1173119999</v>
      </c>
      <c r="J10775" s="42">
        <v>7.4032000000000001E-2</v>
      </c>
      <c r="K10775" s="42">
        <v>7.4032000000000001E-2</v>
      </c>
      <c r="L10775" s="25">
        <v>0.47420511929999998</v>
      </c>
      <c r="M10775" s="39">
        <v>1072687.71</v>
      </c>
      <c r="N10775" s="39">
        <v>114577.780412842</v>
      </c>
      <c r="O10775" s="39">
        <v>405217.92937699798</v>
      </c>
      <c r="P10775" s="25" t="s">
        <v>58</v>
      </c>
      <c r="Q10775" s="25" t="s">
        <v>7822</v>
      </c>
      <c r="R10775" s="25">
        <v>5.75</v>
      </c>
      <c r="S10775" s="25">
        <v>0.47420511929999998</v>
      </c>
      <c r="T10775" s="25">
        <v>0</v>
      </c>
      <c r="U10775" s="25"/>
      <c r="V10775" s="26"/>
      <c r="W10775" s="3" t="s">
        <v>50</v>
      </c>
    </row>
    <row r="10776" spans="1:23" ht="30" x14ac:dyDescent="0.25">
      <c r="A10776" s="24" t="s">
        <v>22</v>
      </c>
      <c r="B10776" s="25">
        <v>25518</v>
      </c>
      <c r="C10776" s="25">
        <v>1</v>
      </c>
      <c r="D10776" s="25">
        <v>1101856</v>
      </c>
      <c r="E10776" s="25" t="s">
        <v>2918</v>
      </c>
      <c r="F10776" s="39">
        <v>88524.159974096197</v>
      </c>
      <c r="G10776" s="42">
        <v>0.36990000000000001</v>
      </c>
      <c r="H10776" s="42">
        <v>0.36990000000000001</v>
      </c>
      <c r="I10776" s="39">
        <v>32745.0867744182</v>
      </c>
      <c r="J10776" s="42">
        <v>7.4999999999999993E-5</v>
      </c>
      <c r="K10776" s="42">
        <v>7.2783293260526592E-5</v>
      </c>
      <c r="L10776" s="25">
        <v>0.48451817079999998</v>
      </c>
      <c r="M10776" s="39">
        <v>1539.59</v>
      </c>
      <c r="N10776" s="25">
        <v>2.4558815080813599</v>
      </c>
      <c r="O10776" s="25">
        <v>283.57013547944598</v>
      </c>
      <c r="P10776" s="25" t="s">
        <v>58</v>
      </c>
      <c r="Q10776" s="25" t="s">
        <v>10290</v>
      </c>
      <c r="R10776" s="25">
        <v>4.3587173839099496</v>
      </c>
      <c r="S10776" s="25">
        <v>0.48451817079999998</v>
      </c>
      <c r="T10776" s="25">
        <v>0</v>
      </c>
      <c r="U10776" s="25"/>
      <c r="V10776" s="26"/>
      <c r="W10776" s="3" t="s">
        <v>49</v>
      </c>
    </row>
    <row r="10777" spans="1:23" ht="30" x14ac:dyDescent="0.25">
      <c r="A10777" s="24" t="s">
        <v>22</v>
      </c>
      <c r="B10777" s="25">
        <v>25519</v>
      </c>
      <c r="C10777" s="25">
        <v>1</v>
      </c>
      <c r="D10777" s="25">
        <v>1101856</v>
      </c>
      <c r="E10777" s="25" t="s">
        <v>2918</v>
      </c>
      <c r="F10777" s="39">
        <v>119146309.31999999</v>
      </c>
      <c r="G10777" s="42">
        <v>0.36990000000000001</v>
      </c>
      <c r="H10777" s="42">
        <v>0.36990000000000001</v>
      </c>
      <c r="I10777" s="39">
        <v>44072219.817468002</v>
      </c>
      <c r="J10777" s="42">
        <v>4.4299999999999998E-4</v>
      </c>
      <c r="K10777" s="42">
        <v>4.4299999999998903E-4</v>
      </c>
      <c r="L10777" s="25">
        <v>0.48451817079999998</v>
      </c>
      <c r="M10777" s="39">
        <v>1787016.2</v>
      </c>
      <c r="N10777" s="39">
        <v>19523.993379138301</v>
      </c>
      <c r="O10777" s="39">
        <v>927407.43020675902</v>
      </c>
      <c r="P10777" s="25" t="s">
        <v>58</v>
      </c>
      <c r="Q10777" s="25" t="s">
        <v>1680</v>
      </c>
      <c r="R10777" s="25">
        <v>1.10607006552527</v>
      </c>
      <c r="S10777" s="25">
        <v>0.48451817079999998</v>
      </c>
      <c r="T10777" s="25">
        <v>0</v>
      </c>
      <c r="U10777" s="25"/>
      <c r="V10777" s="26"/>
      <c r="W10777" s="3" t="s">
        <v>49</v>
      </c>
    </row>
    <row r="10778" spans="1:23" ht="30" x14ac:dyDescent="0.25">
      <c r="A10778" s="24" t="s">
        <v>22</v>
      </c>
      <c r="B10778" s="25">
        <v>25520</v>
      </c>
      <c r="C10778" s="25">
        <v>1</v>
      </c>
      <c r="D10778" s="25">
        <v>1101856</v>
      </c>
      <c r="E10778" s="25" t="s">
        <v>2918</v>
      </c>
      <c r="F10778" s="39">
        <v>31172.43</v>
      </c>
      <c r="G10778" s="42">
        <v>0.36990000000000001</v>
      </c>
      <c r="H10778" s="42">
        <v>0.36990000000000001</v>
      </c>
      <c r="I10778" s="39">
        <v>11530.681857</v>
      </c>
      <c r="J10778" s="42">
        <v>1.17E-4</v>
      </c>
      <c r="K10778" s="42">
        <v>1.17E-4</v>
      </c>
      <c r="L10778" s="25">
        <v>0.48451817079999998</v>
      </c>
      <c r="M10778" s="39">
        <v>1349.35</v>
      </c>
      <c r="N10778" s="25">
        <v>1.349089777269</v>
      </c>
      <c r="O10778" s="25">
        <v>124.716097497447</v>
      </c>
      <c r="P10778" s="25" t="s">
        <v>58</v>
      </c>
      <c r="Q10778" s="25" t="s">
        <v>8009</v>
      </c>
      <c r="R10778" s="25">
        <v>8</v>
      </c>
      <c r="S10778" s="25">
        <v>0.48451817079999998</v>
      </c>
      <c r="T10778" s="25">
        <v>0</v>
      </c>
      <c r="U10778" s="25"/>
      <c r="V10778" s="26"/>
      <c r="W10778" s="3" t="s">
        <v>49</v>
      </c>
    </row>
    <row r="10779" spans="1:23" ht="30" x14ac:dyDescent="0.25">
      <c r="A10779" s="24" t="s">
        <v>22</v>
      </c>
      <c r="B10779" s="25">
        <v>25521</v>
      </c>
      <c r="C10779" s="25">
        <v>1</v>
      </c>
      <c r="D10779" s="25">
        <v>1101856</v>
      </c>
      <c r="E10779" s="25" t="s">
        <v>2918</v>
      </c>
      <c r="F10779" s="39">
        <v>10296.59</v>
      </c>
      <c r="G10779" s="42">
        <v>0.33299999999999996</v>
      </c>
      <c r="H10779" s="42">
        <v>0.33299999999999996</v>
      </c>
      <c r="I10779" s="39">
        <v>3428.7644700000001</v>
      </c>
      <c r="J10779" s="42">
        <v>1.9289999999999999E-3</v>
      </c>
      <c r="K10779" s="42">
        <v>1.6089229849536299E-4</v>
      </c>
      <c r="L10779" s="25">
        <v>0.48451817079999998</v>
      </c>
      <c r="M10779" s="25">
        <v>59.94</v>
      </c>
      <c r="N10779" s="25">
        <v>6.6140866626300001</v>
      </c>
      <c r="O10779" s="25">
        <v>150.44733034502701</v>
      </c>
      <c r="P10779" s="25" t="s">
        <v>58</v>
      </c>
      <c r="Q10779" s="25" t="s">
        <v>3192</v>
      </c>
      <c r="R10779" s="25">
        <v>8.3333333333329998E-2</v>
      </c>
      <c r="S10779" s="25">
        <v>0.48451817079999998</v>
      </c>
      <c r="T10779" s="25">
        <v>0</v>
      </c>
      <c r="U10779" s="25"/>
      <c r="V10779" s="26"/>
      <c r="W10779" s="3" t="s">
        <v>49</v>
      </c>
    </row>
    <row r="10780" spans="1:23" ht="30" x14ac:dyDescent="0.25">
      <c r="A10780" s="24" t="s">
        <v>22</v>
      </c>
      <c r="B10780" s="25">
        <v>25522</v>
      </c>
      <c r="C10780" s="25">
        <v>1</v>
      </c>
      <c r="D10780" s="25">
        <v>1101856</v>
      </c>
      <c r="E10780" s="25" t="s">
        <v>2918</v>
      </c>
      <c r="F10780" s="39">
        <v>259453.6</v>
      </c>
      <c r="G10780" s="42">
        <v>0.33299999999999996</v>
      </c>
      <c r="H10780" s="42">
        <v>0.33299999999999996</v>
      </c>
      <c r="I10780" s="39">
        <v>86398.048800000004</v>
      </c>
      <c r="J10780" s="42">
        <v>1.5699999999999999E-4</v>
      </c>
      <c r="K10780" s="42">
        <v>1.63688736601317E-5</v>
      </c>
      <c r="L10780" s="25">
        <v>0.48451817079999998</v>
      </c>
      <c r="M10780" s="25">
        <v>268.67</v>
      </c>
      <c r="N10780" s="25">
        <v>13.564493661599901</v>
      </c>
      <c r="O10780" s="39">
        <v>1082.4794639317199</v>
      </c>
      <c r="P10780" s="25" t="s">
        <v>58</v>
      </c>
      <c r="Q10780" s="25" t="s">
        <v>1136</v>
      </c>
      <c r="R10780" s="25">
        <v>0.13482072517012</v>
      </c>
      <c r="S10780" s="25">
        <v>0.48451817079999998</v>
      </c>
      <c r="T10780" s="25">
        <v>0</v>
      </c>
      <c r="U10780" s="25"/>
      <c r="V10780" s="26"/>
      <c r="W10780" s="3" t="s">
        <v>49</v>
      </c>
    </row>
    <row r="10781" spans="1:23" ht="30" x14ac:dyDescent="0.25">
      <c r="A10781" s="24" t="s">
        <v>22</v>
      </c>
      <c r="B10781" s="25">
        <v>25523</v>
      </c>
      <c r="C10781" s="25">
        <v>1</v>
      </c>
      <c r="D10781" s="25">
        <v>1101856</v>
      </c>
      <c r="E10781" s="25" t="s">
        <v>2918</v>
      </c>
      <c r="F10781" s="39">
        <v>42645706.159999996</v>
      </c>
      <c r="G10781" s="42">
        <v>0.36990000000000001</v>
      </c>
      <c r="H10781" s="42">
        <v>0.36990000000000001</v>
      </c>
      <c r="I10781" s="39">
        <v>15774646.708583999</v>
      </c>
      <c r="J10781" s="42">
        <v>3.8299999999999999E-4</v>
      </c>
      <c r="K10781" s="42">
        <v>3.2970586545350499E-4</v>
      </c>
      <c r="L10781" s="25">
        <v>0.48451817079999998</v>
      </c>
      <c r="M10781" s="39">
        <v>593885.27</v>
      </c>
      <c r="N10781" s="39">
        <v>6041.6896893876701</v>
      </c>
      <c r="O10781" s="39">
        <v>308656.79703949799</v>
      </c>
      <c r="P10781" s="25" t="s">
        <v>58</v>
      </c>
      <c r="Q10781" s="25" t="s">
        <v>2650</v>
      </c>
      <c r="R10781" s="25">
        <v>1.65130889631554</v>
      </c>
      <c r="S10781" s="25">
        <v>0.48451817079999998</v>
      </c>
      <c r="T10781" s="25">
        <v>0</v>
      </c>
      <c r="U10781" s="25"/>
      <c r="V10781" s="26"/>
      <c r="W10781" s="3" t="s">
        <v>49</v>
      </c>
    </row>
    <row r="10782" spans="1:23" ht="30" x14ac:dyDescent="0.25">
      <c r="A10782" s="24" t="s">
        <v>22</v>
      </c>
      <c r="B10782" s="25">
        <v>25524</v>
      </c>
      <c r="C10782" s="25">
        <v>1</v>
      </c>
      <c r="D10782" s="25">
        <v>1101856</v>
      </c>
      <c r="E10782" s="25" t="s">
        <v>2918</v>
      </c>
      <c r="F10782" s="39">
        <v>8380826.9699999997</v>
      </c>
      <c r="G10782" s="42">
        <v>0.33299999999999896</v>
      </c>
      <c r="H10782" s="42">
        <v>0.33299999999999896</v>
      </c>
      <c r="I10782" s="39">
        <v>2790815.3810099899</v>
      </c>
      <c r="J10782" s="42">
        <v>6.424E-3</v>
      </c>
      <c r="K10782" s="42">
        <v>5.3784197676317702E-4</v>
      </c>
      <c r="L10782" s="25">
        <v>0.48451817079999998</v>
      </c>
      <c r="M10782" s="39">
        <v>112688.4</v>
      </c>
      <c r="N10782" s="39">
        <v>17928.1980076082</v>
      </c>
      <c r="O10782" s="39">
        <v>222963.832200709</v>
      </c>
      <c r="P10782" s="25" t="s">
        <v>58</v>
      </c>
      <c r="Q10782" s="25" t="s">
        <v>1324</v>
      </c>
      <c r="R10782" s="25">
        <v>8.3713436336460001E-2</v>
      </c>
      <c r="S10782" s="25">
        <v>0.48451817079999998</v>
      </c>
      <c r="T10782" s="25">
        <v>0</v>
      </c>
      <c r="U10782" s="25"/>
      <c r="V10782" s="26"/>
      <c r="W10782" s="3" t="s">
        <v>49</v>
      </c>
    </row>
    <row r="10783" spans="1:23" ht="30" x14ac:dyDescent="0.25">
      <c r="A10783" s="24" t="s">
        <v>22</v>
      </c>
      <c r="B10783" s="25">
        <v>25525</v>
      </c>
      <c r="C10783" s="25">
        <v>1</v>
      </c>
      <c r="D10783" s="25">
        <v>1101856</v>
      </c>
      <c r="E10783" s="25" t="s">
        <v>2918</v>
      </c>
      <c r="F10783" s="39">
        <v>874551.72</v>
      </c>
      <c r="G10783" s="42">
        <v>0.36351799999999995</v>
      </c>
      <c r="H10783" s="42">
        <v>0.36351799999999995</v>
      </c>
      <c r="I10783" s="39">
        <v>317915.29215096001</v>
      </c>
      <c r="J10783" s="42">
        <v>1.944547E-3</v>
      </c>
      <c r="K10783" s="42">
        <v>1.944547E-3</v>
      </c>
      <c r="L10783" s="25">
        <v>0.48451817079999998</v>
      </c>
      <c r="M10783" s="39">
        <v>74847.55</v>
      </c>
      <c r="N10783" s="25">
        <v>618.20122760627203</v>
      </c>
      <c r="O10783" s="39">
        <v>14005.4793250611</v>
      </c>
      <c r="P10783" s="25" t="s">
        <v>58</v>
      </c>
      <c r="Q10783" s="25" t="s">
        <v>9999</v>
      </c>
      <c r="R10783" s="25">
        <v>6.1666666666666599</v>
      </c>
      <c r="S10783" s="25">
        <v>0.48451817079999998</v>
      </c>
      <c r="T10783" s="25">
        <v>0</v>
      </c>
      <c r="U10783" s="25"/>
      <c r="V10783" s="26"/>
      <c r="W10783" s="3" t="s">
        <v>49</v>
      </c>
    </row>
    <row r="10784" spans="1:23" x14ac:dyDescent="0.25">
      <c r="A10784" s="24" t="s">
        <v>22</v>
      </c>
      <c r="B10784" s="25">
        <v>25547</v>
      </c>
      <c r="C10784" s="25">
        <v>1</v>
      </c>
      <c r="D10784" s="25">
        <v>1101861</v>
      </c>
      <c r="E10784" s="25" t="s">
        <v>2919</v>
      </c>
      <c r="F10784" s="39">
        <v>1176846.32</v>
      </c>
      <c r="G10784" s="42">
        <v>0.33299999999999996</v>
      </c>
      <c r="H10784" s="42">
        <v>0.33299999999999996</v>
      </c>
      <c r="I10784" s="39">
        <v>391889.82455999998</v>
      </c>
      <c r="J10784" s="42">
        <v>3.895E-3</v>
      </c>
      <c r="K10784" s="42">
        <v>3.5709969322064001E-3</v>
      </c>
      <c r="L10784" s="25">
        <v>0.47420511929999998</v>
      </c>
      <c r="M10784" s="39">
        <v>59715.5</v>
      </c>
      <c r="N10784" s="39">
        <v>1526.4108666612001</v>
      </c>
      <c r="O10784" s="39">
        <v>24410.1404463078</v>
      </c>
      <c r="P10784" s="25" t="s">
        <v>58</v>
      </c>
      <c r="Q10784" s="25" t="s">
        <v>3501</v>
      </c>
      <c r="R10784" s="25">
        <v>0.91666666666665997</v>
      </c>
      <c r="S10784" s="25">
        <v>0.47420511929999998</v>
      </c>
      <c r="T10784" s="25">
        <v>0</v>
      </c>
      <c r="U10784" s="25"/>
      <c r="V10784" s="26"/>
      <c r="W10784" s="3" t="s">
        <v>50</v>
      </c>
    </row>
    <row r="10785" spans="1:23" x14ac:dyDescent="0.25">
      <c r="A10785" s="24" t="s">
        <v>22</v>
      </c>
      <c r="B10785" s="25">
        <v>25548</v>
      </c>
      <c r="C10785" s="25">
        <v>1</v>
      </c>
      <c r="D10785" s="25">
        <v>1101861</v>
      </c>
      <c r="E10785" s="25" t="s">
        <v>2919</v>
      </c>
      <c r="F10785" s="39">
        <v>3059694.26</v>
      </c>
      <c r="G10785" s="42">
        <v>0.59099999999999997</v>
      </c>
      <c r="H10785" s="42">
        <v>0.59099999999999997</v>
      </c>
      <c r="I10785" s="39">
        <v>1808279.3076599999</v>
      </c>
      <c r="J10785" s="42">
        <v>7.0599999999999992E-4</v>
      </c>
      <c r="K10785" s="42">
        <v>7.0599999999999992E-4</v>
      </c>
      <c r="L10785" s="25">
        <v>0.47420511929999998</v>
      </c>
      <c r="M10785" s="39">
        <v>114120.99</v>
      </c>
      <c r="N10785" s="39">
        <v>1276.6451912079599</v>
      </c>
      <c r="O10785" s="39">
        <v>48030.2119456156</v>
      </c>
      <c r="P10785" s="25" t="s">
        <v>58</v>
      </c>
      <c r="Q10785" s="25" t="s">
        <v>6098</v>
      </c>
      <c r="R10785" s="25">
        <v>3.25</v>
      </c>
      <c r="S10785" s="25">
        <v>0.47420511929999998</v>
      </c>
      <c r="T10785" s="25">
        <v>0</v>
      </c>
      <c r="U10785" s="25"/>
      <c r="V10785" s="26"/>
      <c r="W10785" s="3" t="s">
        <v>50</v>
      </c>
    </row>
    <row r="10786" spans="1:23" x14ac:dyDescent="0.25">
      <c r="A10786" s="24" t="s">
        <v>22</v>
      </c>
      <c r="B10786" s="25">
        <v>25549</v>
      </c>
      <c r="C10786" s="25">
        <v>1</v>
      </c>
      <c r="D10786" s="25">
        <v>1101861</v>
      </c>
      <c r="E10786" s="25" t="s">
        <v>2919</v>
      </c>
      <c r="F10786" s="25">
        <v>20.36</v>
      </c>
      <c r="G10786" s="42">
        <v>0.33299999999999996</v>
      </c>
      <c r="H10786" s="42">
        <v>0.33299999999999996</v>
      </c>
      <c r="I10786" s="25">
        <v>6.7798800000000004</v>
      </c>
      <c r="J10786" s="42">
        <v>9.7567000000000001E-2</v>
      </c>
      <c r="K10786" s="42">
        <v>9.7567000000000001E-2</v>
      </c>
      <c r="L10786" s="25">
        <v>0.47420511929999998</v>
      </c>
      <c r="M10786" s="25">
        <v>5.3</v>
      </c>
      <c r="N10786" s="25">
        <v>0.66149255196000001</v>
      </c>
      <c r="O10786" s="25">
        <v>2.0117822265056402</v>
      </c>
      <c r="P10786" s="25" t="s">
        <v>58</v>
      </c>
      <c r="Q10786" s="25" t="s">
        <v>6760</v>
      </c>
      <c r="R10786" s="25">
        <v>2</v>
      </c>
      <c r="S10786" s="25">
        <v>0.47420511929999998</v>
      </c>
      <c r="T10786" s="25">
        <v>0</v>
      </c>
      <c r="U10786" s="25"/>
      <c r="V10786" s="26"/>
      <c r="W10786" s="3" t="s">
        <v>50</v>
      </c>
    </row>
    <row r="10787" spans="1:23" x14ac:dyDescent="0.25">
      <c r="A10787" s="24" t="s">
        <v>22</v>
      </c>
      <c r="B10787" s="25">
        <v>25550</v>
      </c>
      <c r="C10787" s="25">
        <v>1</v>
      </c>
      <c r="D10787" s="25">
        <v>1101861</v>
      </c>
      <c r="E10787" s="25" t="s">
        <v>2919</v>
      </c>
      <c r="F10787" s="39">
        <v>6898303.0899999999</v>
      </c>
      <c r="G10787" s="42">
        <v>0.59099999999999997</v>
      </c>
      <c r="H10787" s="42">
        <v>0.59099999999999997</v>
      </c>
      <c r="I10787" s="39">
        <v>4076897.1261900002</v>
      </c>
      <c r="J10787" s="42">
        <v>5.22E-4</v>
      </c>
      <c r="K10787" s="42">
        <v>5.22E-4</v>
      </c>
      <c r="L10787" s="25">
        <v>0.47420511929999998</v>
      </c>
      <c r="M10787" s="39">
        <v>323114.40000000002</v>
      </c>
      <c r="N10787" s="39">
        <v>2128.1402998711801</v>
      </c>
      <c r="O10787" s="39">
        <v>93121.856143109602</v>
      </c>
      <c r="P10787" s="25" t="s">
        <v>58</v>
      </c>
      <c r="Q10787" s="25" t="s">
        <v>1178</v>
      </c>
      <c r="R10787" s="25">
        <v>7.0282843426546702</v>
      </c>
      <c r="S10787" s="25">
        <v>0.47420511929999998</v>
      </c>
      <c r="T10787" s="25">
        <v>0</v>
      </c>
      <c r="U10787" s="25"/>
      <c r="V10787" s="26"/>
      <c r="W10787" s="3" t="s">
        <v>50</v>
      </c>
    </row>
    <row r="10788" spans="1:23" x14ac:dyDescent="0.25">
      <c r="A10788" s="24" t="s">
        <v>22</v>
      </c>
      <c r="B10788" s="25">
        <v>25551</v>
      </c>
      <c r="C10788" s="25">
        <v>1</v>
      </c>
      <c r="D10788" s="25">
        <v>1101861</v>
      </c>
      <c r="E10788" s="25" t="s">
        <v>2919</v>
      </c>
      <c r="F10788" s="39">
        <v>14248082.390000001</v>
      </c>
      <c r="G10788" s="42">
        <v>0.59099999999999997</v>
      </c>
      <c r="H10788" s="42">
        <v>0.59099999999999997</v>
      </c>
      <c r="I10788" s="39">
        <v>8420616.6924900003</v>
      </c>
      <c r="J10788" s="42">
        <v>1.5779999999999E-3</v>
      </c>
      <c r="K10788" s="42">
        <v>1.5779999999999E-3</v>
      </c>
      <c r="L10788" s="25">
        <v>0.47420511929999998</v>
      </c>
      <c r="M10788" s="39">
        <v>865672.45</v>
      </c>
      <c r="N10788" s="39">
        <v>13287.7331407492</v>
      </c>
      <c r="O10788" s="39">
        <v>334236.95731969201</v>
      </c>
      <c r="P10788" s="25" t="s">
        <v>58</v>
      </c>
      <c r="Q10788" s="25" t="s">
        <v>10747</v>
      </c>
      <c r="R10788" s="25">
        <v>3.51202388892137</v>
      </c>
      <c r="S10788" s="25">
        <v>0.47420511929999998</v>
      </c>
      <c r="T10788" s="25">
        <v>0</v>
      </c>
      <c r="U10788" s="25"/>
      <c r="V10788" s="26"/>
      <c r="W10788" s="3" t="s">
        <v>50</v>
      </c>
    </row>
    <row r="10789" spans="1:23" x14ac:dyDescent="0.25">
      <c r="A10789" s="24" t="s">
        <v>22</v>
      </c>
      <c r="B10789" s="25">
        <v>25552</v>
      </c>
      <c r="C10789" s="25">
        <v>1</v>
      </c>
      <c r="D10789" s="25">
        <v>1101861</v>
      </c>
      <c r="E10789" s="25" t="s">
        <v>2919</v>
      </c>
      <c r="F10789" s="39">
        <v>3322651.03</v>
      </c>
      <c r="G10789" s="42">
        <v>0.33299999999999996</v>
      </c>
      <c r="H10789" s="42">
        <v>0.33299999999999996</v>
      </c>
      <c r="I10789" s="39">
        <v>1106442.79298999</v>
      </c>
      <c r="J10789" s="42">
        <v>3.5230000000000001E-3</v>
      </c>
      <c r="K10789" s="42">
        <v>3.5230000000000001E-3</v>
      </c>
      <c r="L10789" s="25">
        <v>0.47420511929999998</v>
      </c>
      <c r="M10789" s="39">
        <v>581435.31999999995</v>
      </c>
      <c r="N10789" s="39">
        <v>3897.99795970377</v>
      </c>
      <c r="O10789" s="39">
        <v>65556.977977253497</v>
      </c>
      <c r="P10789" s="25" t="s">
        <v>58</v>
      </c>
      <c r="Q10789" s="25" t="s">
        <v>6109</v>
      </c>
      <c r="R10789" s="25">
        <v>9.8333333333333304</v>
      </c>
      <c r="S10789" s="25">
        <v>0.47420511929999998</v>
      </c>
      <c r="T10789" s="25">
        <v>0</v>
      </c>
      <c r="U10789" s="25"/>
      <c r="V10789" s="26"/>
      <c r="W10789" s="3" t="s">
        <v>50</v>
      </c>
    </row>
    <row r="10790" spans="1:23" x14ac:dyDescent="0.25">
      <c r="A10790" s="24" t="s">
        <v>22</v>
      </c>
      <c r="B10790" s="25">
        <v>25553</v>
      </c>
      <c r="C10790" s="25">
        <v>1</v>
      </c>
      <c r="D10790" s="25">
        <v>1101861</v>
      </c>
      <c r="E10790" s="25" t="s">
        <v>2919</v>
      </c>
      <c r="F10790" s="39">
        <v>10309838.52</v>
      </c>
      <c r="G10790" s="42">
        <v>0.59099999999999997</v>
      </c>
      <c r="H10790" s="42">
        <v>0.59099999999999997</v>
      </c>
      <c r="I10790" s="39">
        <v>6093114.5653200001</v>
      </c>
      <c r="J10790" s="42">
        <v>9.4000000000000008E-5</v>
      </c>
      <c r="K10790" s="42">
        <v>9.4000000000000008E-5</v>
      </c>
      <c r="L10790" s="25">
        <v>0.47420511929999998</v>
      </c>
      <c r="M10790" s="39">
        <v>352518.82</v>
      </c>
      <c r="N10790" s="25">
        <v>572.75276914007998</v>
      </c>
      <c r="O10790" s="39">
        <v>59072.160907149999</v>
      </c>
      <c r="P10790" s="25" t="s">
        <v>58</v>
      </c>
      <c r="Q10790" s="25" t="s">
        <v>3731</v>
      </c>
      <c r="R10790" s="25">
        <v>6.8725014104294599</v>
      </c>
      <c r="S10790" s="25">
        <v>0.47420511929999998</v>
      </c>
      <c r="T10790" s="25">
        <v>0</v>
      </c>
      <c r="U10790" s="25"/>
      <c r="V10790" s="26"/>
      <c r="W10790" s="3" t="s">
        <v>50</v>
      </c>
    </row>
    <row r="10791" spans="1:23" x14ac:dyDescent="0.25">
      <c r="A10791" s="24" t="s">
        <v>22</v>
      </c>
      <c r="B10791" s="25">
        <v>25554</v>
      </c>
      <c r="C10791" s="25">
        <v>1</v>
      </c>
      <c r="D10791" s="25">
        <v>1101861</v>
      </c>
      <c r="E10791" s="25" t="s">
        <v>2919</v>
      </c>
      <c r="F10791" s="39">
        <v>2288319.1</v>
      </c>
      <c r="G10791" s="42">
        <v>0.59099999999999997</v>
      </c>
      <c r="H10791" s="42">
        <v>0.59099999999999997</v>
      </c>
      <c r="I10791" s="39">
        <v>1352396.5881000001</v>
      </c>
      <c r="J10791" s="42">
        <v>6.3900000000000003E-4</v>
      </c>
      <c r="K10791" s="42">
        <v>6.3900000000000003E-4</v>
      </c>
      <c r="L10791" s="25">
        <v>0.47420511929999998</v>
      </c>
      <c r="M10791" s="39">
        <v>104690.87</v>
      </c>
      <c r="N10791" s="25">
        <v>864.18141979589996</v>
      </c>
      <c r="O10791" s="39">
        <v>34175.564283637897</v>
      </c>
      <c r="P10791" s="25" t="s">
        <v>58</v>
      </c>
      <c r="Q10791" s="25" t="s">
        <v>1444</v>
      </c>
      <c r="R10791" s="25">
        <v>5.4166666666666599</v>
      </c>
      <c r="S10791" s="25">
        <v>0.47420511929999998</v>
      </c>
      <c r="T10791" s="25">
        <v>0</v>
      </c>
      <c r="U10791" s="25"/>
      <c r="V10791" s="26"/>
      <c r="W10791" s="3" t="s">
        <v>50</v>
      </c>
    </row>
    <row r="10792" spans="1:23" x14ac:dyDescent="0.25">
      <c r="A10792" s="24" t="s">
        <v>22</v>
      </c>
      <c r="B10792" s="25">
        <v>25555</v>
      </c>
      <c r="C10792" s="25">
        <v>1</v>
      </c>
      <c r="D10792" s="25">
        <v>1101861</v>
      </c>
      <c r="E10792" s="25" t="s">
        <v>2919</v>
      </c>
      <c r="F10792" s="39">
        <v>16689.62</v>
      </c>
      <c r="G10792" s="42">
        <v>0.33299999999999896</v>
      </c>
      <c r="H10792" s="42">
        <v>0.33299999999999896</v>
      </c>
      <c r="I10792" s="39">
        <v>5557.6434599999902</v>
      </c>
      <c r="J10792" s="42">
        <v>3.895E-3</v>
      </c>
      <c r="K10792" s="42">
        <v>9.7517552381939997E-4</v>
      </c>
      <c r="L10792" s="25">
        <v>0.47420511929999998</v>
      </c>
      <c r="M10792" s="25">
        <v>347.33</v>
      </c>
      <c r="N10792" s="25">
        <v>21.647021276699899</v>
      </c>
      <c r="O10792" s="25">
        <v>346.17601404022503</v>
      </c>
      <c r="P10792" s="25" t="s">
        <v>58</v>
      </c>
      <c r="Q10792" s="25" t="s">
        <v>435</v>
      </c>
      <c r="R10792" s="25">
        <v>0.24247681093597001</v>
      </c>
      <c r="S10792" s="25">
        <v>0.47420511929999998</v>
      </c>
      <c r="T10792" s="25">
        <v>0</v>
      </c>
      <c r="U10792" s="25"/>
      <c r="V10792" s="26"/>
      <c r="W10792" s="3" t="s">
        <v>50</v>
      </c>
    </row>
    <row r="10793" spans="1:23" x14ac:dyDescent="0.25">
      <c r="A10793" s="24" t="s">
        <v>22</v>
      </c>
      <c r="B10793" s="25">
        <v>25556</v>
      </c>
      <c r="C10793" s="25">
        <v>1</v>
      </c>
      <c r="D10793" s="25">
        <v>1101861</v>
      </c>
      <c r="E10793" s="25" t="s">
        <v>2919</v>
      </c>
      <c r="F10793" s="39">
        <v>26008584.550000001</v>
      </c>
      <c r="G10793" s="42">
        <v>0.59099999999999997</v>
      </c>
      <c r="H10793" s="42">
        <v>0.59099999999999997</v>
      </c>
      <c r="I10793" s="39">
        <v>15371073.469049999</v>
      </c>
      <c r="J10793" s="42">
        <v>3.1600000000000004E-4</v>
      </c>
      <c r="K10793" s="42">
        <v>3.1600000000000004E-4</v>
      </c>
      <c r="L10793" s="25">
        <v>0.47420511929999998</v>
      </c>
      <c r="M10793" s="39">
        <v>1015995.12</v>
      </c>
      <c r="N10793" s="39">
        <v>4857.2592162197998</v>
      </c>
      <c r="O10793" s="39">
        <v>273199.00311611901</v>
      </c>
      <c r="P10793" s="25" t="s">
        <v>58</v>
      </c>
      <c r="Q10793" s="25" t="s">
        <v>2655</v>
      </c>
      <c r="R10793" s="25">
        <v>6.0009113596687396</v>
      </c>
      <c r="S10793" s="25">
        <v>0.47420511929999998</v>
      </c>
      <c r="T10793" s="25">
        <v>0</v>
      </c>
      <c r="U10793" s="25"/>
      <c r="V10793" s="26"/>
      <c r="W10793" s="3" t="s">
        <v>50</v>
      </c>
    </row>
    <row r="10794" spans="1:23" x14ac:dyDescent="0.25">
      <c r="A10794" s="24" t="s">
        <v>22</v>
      </c>
      <c r="B10794" s="25">
        <v>25557</v>
      </c>
      <c r="C10794" s="25">
        <v>1</v>
      </c>
      <c r="D10794" s="25">
        <v>1101861</v>
      </c>
      <c r="E10794" s="25" t="s">
        <v>2919</v>
      </c>
      <c r="F10794" s="39">
        <v>17732586.039999999</v>
      </c>
      <c r="G10794" s="42">
        <v>0.59099999999999997</v>
      </c>
      <c r="H10794" s="42">
        <v>0.59099999999999997</v>
      </c>
      <c r="I10794" s="39">
        <v>10479958.349640001</v>
      </c>
      <c r="J10794" s="42">
        <v>1.168E-3</v>
      </c>
      <c r="K10794" s="42">
        <v>1.168E-3</v>
      </c>
      <c r="L10794" s="25">
        <v>0.47420511929999998</v>
      </c>
      <c r="M10794" s="39">
        <v>1553997.94</v>
      </c>
      <c r="N10794" s="39">
        <v>12240.591352379501</v>
      </c>
      <c r="O10794" s="39">
        <v>357953.98513111199</v>
      </c>
      <c r="P10794" s="25" t="s">
        <v>58</v>
      </c>
      <c r="Q10794" s="25" t="s">
        <v>2656</v>
      </c>
      <c r="R10794" s="25">
        <v>6.2631917919532798</v>
      </c>
      <c r="S10794" s="25">
        <v>0.47420511929999998</v>
      </c>
      <c r="T10794" s="25">
        <v>0</v>
      </c>
      <c r="U10794" s="25"/>
      <c r="V10794" s="26"/>
      <c r="W10794" s="3" t="s">
        <v>50</v>
      </c>
    </row>
    <row r="10795" spans="1:23" x14ac:dyDescent="0.25">
      <c r="A10795" s="24" t="s">
        <v>22</v>
      </c>
      <c r="B10795" s="25">
        <v>25558</v>
      </c>
      <c r="C10795" s="25">
        <v>1</v>
      </c>
      <c r="D10795" s="25">
        <v>1101861</v>
      </c>
      <c r="E10795" s="25" t="s">
        <v>2919</v>
      </c>
      <c r="F10795" s="39">
        <v>17714798.420000002</v>
      </c>
      <c r="G10795" s="42">
        <v>0.59099999999999997</v>
      </c>
      <c r="H10795" s="42">
        <v>0.59099999999999997</v>
      </c>
      <c r="I10795" s="39">
        <v>10469445.866219999</v>
      </c>
      <c r="J10795" s="42">
        <v>2.5799999999999998E-4</v>
      </c>
      <c r="K10795" s="42">
        <v>2.5799999999999998E-4</v>
      </c>
      <c r="L10795" s="25">
        <v>0.47420511929999998</v>
      </c>
      <c r="M10795" s="39">
        <v>578438.98</v>
      </c>
      <c r="N10795" s="39">
        <v>2701.1170334847602</v>
      </c>
      <c r="O10795" s="39">
        <v>168142.50660426301</v>
      </c>
      <c r="P10795" s="25" t="s">
        <v>58</v>
      </c>
      <c r="Q10795" s="25" t="s">
        <v>5456</v>
      </c>
      <c r="R10795" s="25">
        <v>5.75</v>
      </c>
      <c r="S10795" s="25">
        <v>0.47420511929999998</v>
      </c>
      <c r="T10795" s="25">
        <v>0</v>
      </c>
      <c r="U10795" s="25"/>
      <c r="V10795" s="26"/>
      <c r="W10795" s="3" t="s">
        <v>50</v>
      </c>
    </row>
    <row r="10796" spans="1:23" x14ac:dyDescent="0.25">
      <c r="A10796" s="24" t="s">
        <v>22</v>
      </c>
      <c r="B10796" s="25">
        <v>25559</v>
      </c>
      <c r="C10796" s="25">
        <v>1</v>
      </c>
      <c r="D10796" s="25">
        <v>1101861</v>
      </c>
      <c r="E10796" s="25" t="s">
        <v>2919</v>
      </c>
      <c r="F10796" s="39">
        <v>26695207.039999999</v>
      </c>
      <c r="G10796" s="42">
        <v>0.59099999999999997</v>
      </c>
      <c r="H10796" s="42">
        <v>0.59099999999999997</v>
      </c>
      <c r="I10796" s="39">
        <v>15776867.360640001</v>
      </c>
      <c r="J10796" s="42">
        <v>2.3300000000000003E-4</v>
      </c>
      <c r="K10796" s="42">
        <v>2.3300000000000003E-4</v>
      </c>
      <c r="L10796" s="25">
        <v>0.47420511929999998</v>
      </c>
      <c r="M10796" s="39">
        <v>815762.69</v>
      </c>
      <c r="N10796" s="39">
        <v>3676.0100950291198</v>
      </c>
      <c r="O10796" s="39">
        <v>240795.37087624599</v>
      </c>
      <c r="P10796" s="25" t="s">
        <v>58</v>
      </c>
      <c r="Q10796" s="25" t="s">
        <v>1709</v>
      </c>
      <c r="R10796" s="25">
        <v>5.8784483808533601</v>
      </c>
      <c r="S10796" s="25">
        <v>0.47420511929999998</v>
      </c>
      <c r="T10796" s="25">
        <v>0</v>
      </c>
      <c r="U10796" s="25"/>
      <c r="V10796" s="26"/>
      <c r="W10796" s="3" t="s">
        <v>50</v>
      </c>
    </row>
    <row r="10797" spans="1:23" x14ac:dyDescent="0.25">
      <c r="A10797" s="24" t="s">
        <v>22</v>
      </c>
      <c r="B10797" s="25">
        <v>25560</v>
      </c>
      <c r="C10797" s="25">
        <v>1</v>
      </c>
      <c r="D10797" s="25">
        <v>1101861</v>
      </c>
      <c r="E10797" s="25" t="s">
        <v>2919</v>
      </c>
      <c r="F10797" s="39">
        <v>22065698.620000001</v>
      </c>
      <c r="G10797" s="42">
        <v>0.59099999999999997</v>
      </c>
      <c r="H10797" s="42">
        <v>0.59099999999999997</v>
      </c>
      <c r="I10797" s="39">
        <v>13040827.88442</v>
      </c>
      <c r="J10797" s="42">
        <v>7.8100000000000001E-4</v>
      </c>
      <c r="K10797" s="42">
        <v>7.8100000000000001E-4</v>
      </c>
      <c r="L10797" s="25">
        <v>0.47420511929999998</v>
      </c>
      <c r="M10797" s="39">
        <v>1649071.5</v>
      </c>
      <c r="N10797" s="39">
        <v>10184.886577732001</v>
      </c>
      <c r="O10797" s="39">
        <v>364301.55224475899</v>
      </c>
      <c r="P10797" s="25" t="s">
        <v>58</v>
      </c>
      <c r="Q10797" s="25" t="s">
        <v>1194</v>
      </c>
      <c r="R10797" s="25">
        <v>7.6666666666666599</v>
      </c>
      <c r="S10797" s="25">
        <v>0.47420511929999998</v>
      </c>
      <c r="T10797" s="25">
        <v>0</v>
      </c>
      <c r="U10797" s="25"/>
      <c r="V10797" s="26"/>
      <c r="W10797" s="3" t="s">
        <v>50</v>
      </c>
    </row>
    <row r="10798" spans="1:23" x14ac:dyDescent="0.25">
      <c r="A10798" s="24" t="s">
        <v>22</v>
      </c>
      <c r="B10798" s="25">
        <v>25561</v>
      </c>
      <c r="C10798" s="25">
        <v>1</v>
      </c>
      <c r="D10798" s="25">
        <v>1101861</v>
      </c>
      <c r="E10798" s="25" t="s">
        <v>2919</v>
      </c>
      <c r="F10798" s="39">
        <v>103421.68</v>
      </c>
      <c r="G10798" s="42">
        <v>0.33299999999999996</v>
      </c>
      <c r="H10798" s="42">
        <v>0.33299999999999996</v>
      </c>
      <c r="I10798" s="39">
        <v>34439.419439999998</v>
      </c>
      <c r="J10798" s="42">
        <v>3.895E-3</v>
      </c>
      <c r="K10798" s="42">
        <v>3.895E-3</v>
      </c>
      <c r="L10798" s="25">
        <v>0.47420511929999998</v>
      </c>
      <c r="M10798" s="39">
        <v>6201.1</v>
      </c>
      <c r="N10798" s="25">
        <v>134.14153871880001</v>
      </c>
      <c r="O10798" s="39">
        <v>2145.171966033</v>
      </c>
      <c r="P10798" s="25" t="s">
        <v>58</v>
      </c>
      <c r="Q10798" s="25" t="s">
        <v>9817</v>
      </c>
      <c r="R10798" s="25">
        <v>1.6250567901559201</v>
      </c>
      <c r="S10798" s="25">
        <v>0.47420511929999998</v>
      </c>
      <c r="T10798" s="25">
        <v>0</v>
      </c>
      <c r="U10798" s="25"/>
      <c r="V10798" s="26"/>
      <c r="W10798" s="3" t="s">
        <v>50</v>
      </c>
    </row>
    <row r="10799" spans="1:23" x14ac:dyDescent="0.25">
      <c r="A10799" s="24" t="s">
        <v>22</v>
      </c>
      <c r="B10799" s="25">
        <v>25562</v>
      </c>
      <c r="C10799" s="25">
        <v>1</v>
      </c>
      <c r="D10799" s="25">
        <v>1101861</v>
      </c>
      <c r="E10799" s="25" t="s">
        <v>2919</v>
      </c>
      <c r="F10799" s="39">
        <v>31890305.059999999</v>
      </c>
      <c r="G10799" s="42">
        <v>0.59099999999999997</v>
      </c>
      <c r="H10799" s="42">
        <v>0.59099999999999997</v>
      </c>
      <c r="I10799" s="39">
        <v>18847170.290460002</v>
      </c>
      <c r="J10799" s="42">
        <v>8.6400000000000008E-4</v>
      </c>
      <c r="K10799" s="42">
        <v>8.6400000000000008E-4</v>
      </c>
      <c r="L10799" s="25">
        <v>0.47420511929999998</v>
      </c>
      <c r="M10799" s="39">
        <v>1997907.86</v>
      </c>
      <c r="N10799" s="39">
        <v>16283.9551309574</v>
      </c>
      <c r="O10799" s="39">
        <v>553752.02768085396</v>
      </c>
      <c r="P10799" s="25" t="s">
        <v>58</v>
      </c>
      <c r="Q10799" s="25" t="s">
        <v>1455</v>
      </c>
      <c r="R10799" s="25">
        <v>5.2432920596735899</v>
      </c>
      <c r="S10799" s="25">
        <v>0.47420511929999998</v>
      </c>
      <c r="T10799" s="25">
        <v>0</v>
      </c>
      <c r="U10799" s="25"/>
      <c r="V10799" s="26"/>
      <c r="W10799" s="3" t="s">
        <v>50</v>
      </c>
    </row>
    <row r="10800" spans="1:23" x14ac:dyDescent="0.25">
      <c r="A10800" s="24" t="s">
        <v>22</v>
      </c>
      <c r="B10800" s="25">
        <v>25563</v>
      </c>
      <c r="C10800" s="25">
        <v>1</v>
      </c>
      <c r="D10800" s="25">
        <v>1101861</v>
      </c>
      <c r="E10800" s="25" t="s">
        <v>2919</v>
      </c>
      <c r="F10800" s="39">
        <v>2778520.28</v>
      </c>
      <c r="G10800" s="42">
        <v>0.33299999999999896</v>
      </c>
      <c r="H10800" s="42">
        <v>0.33299999999999896</v>
      </c>
      <c r="I10800" s="39">
        <v>925247.25323999894</v>
      </c>
      <c r="J10800" s="42">
        <v>0.11677199999999999</v>
      </c>
      <c r="K10800" s="42">
        <v>0.11677199999999999</v>
      </c>
      <c r="L10800" s="25">
        <v>0.47420511929999998</v>
      </c>
      <c r="M10800" s="39">
        <v>757032.29</v>
      </c>
      <c r="N10800" s="39">
        <v>108042.972255341</v>
      </c>
      <c r="O10800" s="39">
        <v>297141.68246372201</v>
      </c>
      <c r="P10800" s="25" t="s">
        <v>58</v>
      </c>
      <c r="Q10800" s="25" t="s">
        <v>9819</v>
      </c>
      <c r="R10800" s="25">
        <v>1.78455858796179</v>
      </c>
      <c r="S10800" s="25">
        <v>0.47420511929999998</v>
      </c>
      <c r="T10800" s="25">
        <v>0</v>
      </c>
      <c r="U10800" s="25"/>
      <c r="V10800" s="26"/>
      <c r="W10800" s="3" t="s">
        <v>50</v>
      </c>
    </row>
    <row r="10801" spans="1:23" x14ac:dyDescent="0.25">
      <c r="A10801" s="24" t="s">
        <v>22</v>
      </c>
      <c r="B10801" s="25">
        <v>25564</v>
      </c>
      <c r="C10801" s="25">
        <v>1</v>
      </c>
      <c r="D10801" s="25">
        <v>1101861</v>
      </c>
      <c r="E10801" s="25" t="s">
        <v>2919</v>
      </c>
      <c r="F10801" s="39">
        <v>44359538.780000001</v>
      </c>
      <c r="G10801" s="42">
        <v>0.59099999999999997</v>
      </c>
      <c r="H10801" s="42">
        <v>0.59099999999999997</v>
      </c>
      <c r="I10801" s="39">
        <v>26216487.418979999</v>
      </c>
      <c r="J10801" s="42">
        <v>7.8100000000000001E-4</v>
      </c>
      <c r="K10801" s="42">
        <v>7.8100000000000001E-4</v>
      </c>
      <c r="L10801" s="25">
        <v>0.47420511929999998</v>
      </c>
      <c r="M10801" s="39">
        <v>3023841.18</v>
      </c>
      <c r="N10801" s="39">
        <v>20475.076674223299</v>
      </c>
      <c r="O10801" s="39">
        <v>732369.68893285899</v>
      </c>
      <c r="P10801" s="25" t="s">
        <v>58</v>
      </c>
      <c r="Q10801" s="25" t="s">
        <v>10749</v>
      </c>
      <c r="R10801" s="25">
        <v>6.68247994165311</v>
      </c>
      <c r="S10801" s="25">
        <v>0.47420511929999998</v>
      </c>
      <c r="T10801" s="25">
        <v>0</v>
      </c>
      <c r="U10801" s="25"/>
      <c r="V10801" s="26"/>
      <c r="W10801" s="3" t="s">
        <v>50</v>
      </c>
    </row>
    <row r="10802" spans="1:23" x14ac:dyDescent="0.25">
      <c r="A10802" s="24" t="s">
        <v>22</v>
      </c>
      <c r="B10802" s="25">
        <v>25565</v>
      </c>
      <c r="C10802" s="25">
        <v>1</v>
      </c>
      <c r="D10802" s="25">
        <v>1101861</v>
      </c>
      <c r="E10802" s="25" t="s">
        <v>2919</v>
      </c>
      <c r="F10802" s="39">
        <v>63416930.18</v>
      </c>
      <c r="G10802" s="42">
        <v>0.59099999999999897</v>
      </c>
      <c r="H10802" s="42">
        <v>0.59099999999999897</v>
      </c>
      <c r="I10802" s="39">
        <v>37479405.736380003</v>
      </c>
      <c r="J10802" s="42">
        <v>3.1600000000000004E-4</v>
      </c>
      <c r="K10802" s="42">
        <v>1.08424658261863E-4</v>
      </c>
      <c r="L10802" s="25">
        <v>0.47420511929999998</v>
      </c>
      <c r="M10802" s="39">
        <v>428910.48</v>
      </c>
      <c r="N10802" s="39">
        <v>11843.492212695999</v>
      </c>
      <c r="O10802" s="39">
        <v>666143.21408200206</v>
      </c>
      <c r="P10802" s="25" t="s">
        <v>58</v>
      </c>
      <c r="Q10802" s="25" t="s">
        <v>2657</v>
      </c>
      <c r="R10802" s="25">
        <v>0.28854963722716997</v>
      </c>
      <c r="S10802" s="25">
        <v>0.47420511929999998</v>
      </c>
      <c r="T10802" s="25">
        <v>0</v>
      </c>
      <c r="U10802" s="25"/>
      <c r="V10802" s="26"/>
      <c r="W10802" s="3" t="s">
        <v>50</v>
      </c>
    </row>
    <row r="10803" spans="1:23" x14ac:dyDescent="0.25">
      <c r="A10803" s="24" t="s">
        <v>22</v>
      </c>
      <c r="B10803" s="25">
        <v>25566</v>
      </c>
      <c r="C10803" s="25">
        <v>1</v>
      </c>
      <c r="D10803" s="25">
        <v>1101861</v>
      </c>
      <c r="E10803" s="25" t="s">
        <v>2919</v>
      </c>
      <c r="F10803" s="39">
        <v>5376715.75</v>
      </c>
      <c r="G10803" s="42">
        <v>0.59099999999999997</v>
      </c>
      <c r="H10803" s="42">
        <v>0.59099999999999997</v>
      </c>
      <c r="I10803" s="39">
        <v>3177639.00825</v>
      </c>
      <c r="J10803" s="42">
        <v>5.22E-4</v>
      </c>
      <c r="K10803" s="42">
        <v>5.22E-4</v>
      </c>
      <c r="L10803" s="25">
        <v>0.47420511929999998</v>
      </c>
      <c r="M10803" s="39">
        <v>216908.36</v>
      </c>
      <c r="N10803" s="39">
        <v>1658.7275623065</v>
      </c>
      <c r="O10803" s="39">
        <v>72581.581884928702</v>
      </c>
      <c r="P10803" s="25" t="s">
        <v>58</v>
      </c>
      <c r="Q10803" s="25" t="s">
        <v>1468</v>
      </c>
      <c r="R10803" s="25">
        <v>5.5833333333333304</v>
      </c>
      <c r="S10803" s="25">
        <v>0.47420511929999998</v>
      </c>
      <c r="T10803" s="25">
        <v>0</v>
      </c>
      <c r="U10803" s="25"/>
      <c r="V10803" s="26"/>
      <c r="W10803" s="3" t="s">
        <v>50</v>
      </c>
    </row>
    <row r="10804" spans="1:23" x14ac:dyDescent="0.25">
      <c r="A10804" s="24" t="s">
        <v>22</v>
      </c>
      <c r="B10804" s="25">
        <v>25567</v>
      </c>
      <c r="C10804" s="25">
        <v>1</v>
      </c>
      <c r="D10804" s="25">
        <v>1101861</v>
      </c>
      <c r="E10804" s="25" t="s">
        <v>2919</v>
      </c>
      <c r="F10804" s="39">
        <v>11883220.09</v>
      </c>
      <c r="G10804" s="42">
        <v>0.33299999999999996</v>
      </c>
      <c r="H10804" s="42">
        <v>0.33299999999999996</v>
      </c>
      <c r="I10804" s="39">
        <v>3957112.2899699998</v>
      </c>
      <c r="J10804" s="42">
        <v>6.4899999999999995E-4</v>
      </c>
      <c r="K10804" s="42">
        <v>2.7046787182871598E-4</v>
      </c>
      <c r="L10804" s="25">
        <v>0.47420511929999998</v>
      </c>
      <c r="M10804" s="39">
        <v>103009.99</v>
      </c>
      <c r="N10804" s="39">
        <v>2568.1658761905301</v>
      </c>
      <c r="O10804" s="39">
        <v>100776.610755608</v>
      </c>
      <c r="P10804" s="25" t="s">
        <v>58</v>
      </c>
      <c r="Q10804" s="25" t="s">
        <v>6769</v>
      </c>
      <c r="R10804" s="25">
        <v>0.41666666666666002</v>
      </c>
      <c r="S10804" s="25">
        <v>0.47420511929999998</v>
      </c>
      <c r="T10804" s="25">
        <v>0</v>
      </c>
      <c r="U10804" s="25"/>
      <c r="V10804" s="26"/>
      <c r="W10804" s="3" t="s">
        <v>50</v>
      </c>
    </row>
    <row r="10805" spans="1:23" x14ac:dyDescent="0.25">
      <c r="A10805" s="24" t="s">
        <v>22</v>
      </c>
      <c r="B10805" s="25">
        <v>25568</v>
      </c>
      <c r="C10805" s="25">
        <v>1</v>
      </c>
      <c r="D10805" s="25">
        <v>1101861</v>
      </c>
      <c r="E10805" s="25" t="s">
        <v>2919</v>
      </c>
      <c r="F10805" s="39">
        <v>18772616.579999998</v>
      </c>
      <c r="G10805" s="42">
        <v>0.59099999999999997</v>
      </c>
      <c r="H10805" s="42">
        <v>0.59099999999999997</v>
      </c>
      <c r="I10805" s="39">
        <v>11094616.398779999</v>
      </c>
      <c r="J10805" s="42">
        <v>2.1100000000000001E-4</v>
      </c>
      <c r="K10805" s="42">
        <v>2.1100000000000001E-4</v>
      </c>
      <c r="L10805" s="25">
        <v>0.47420511929999998</v>
      </c>
      <c r="M10805" s="39">
        <v>521609.39</v>
      </c>
      <c r="N10805" s="39">
        <v>2340.9640601425799</v>
      </c>
      <c r="O10805" s="39">
        <v>161141.60895895699</v>
      </c>
      <c r="P10805" s="25" t="s">
        <v>58</v>
      </c>
      <c r="Q10805" s="25" t="s">
        <v>2658</v>
      </c>
      <c r="R10805" s="25">
        <v>5.9126912922332702</v>
      </c>
      <c r="S10805" s="25">
        <v>0.47420511929999998</v>
      </c>
      <c r="T10805" s="25">
        <v>0</v>
      </c>
      <c r="U10805" s="25"/>
      <c r="V10805" s="26"/>
      <c r="W10805" s="3" t="s">
        <v>50</v>
      </c>
    </row>
    <row r="10806" spans="1:23" x14ac:dyDescent="0.25">
      <c r="A10806" s="24" t="s">
        <v>22</v>
      </c>
      <c r="B10806" s="25">
        <v>25569</v>
      </c>
      <c r="C10806" s="25">
        <v>1</v>
      </c>
      <c r="D10806" s="25">
        <v>1101861</v>
      </c>
      <c r="E10806" s="25" t="s">
        <v>2919</v>
      </c>
      <c r="F10806" s="39">
        <v>1092406.23</v>
      </c>
      <c r="G10806" s="42">
        <v>0.33299999999999996</v>
      </c>
      <c r="H10806" s="42">
        <v>0.33299999999999996</v>
      </c>
      <c r="I10806" s="39">
        <v>363771.274589999</v>
      </c>
      <c r="J10806" s="42">
        <v>6.424E-3</v>
      </c>
      <c r="K10806" s="42">
        <v>1.6098834162254999E-3</v>
      </c>
      <c r="L10806" s="25">
        <v>0.47420511929999998</v>
      </c>
      <c r="M10806" s="39">
        <v>31587.58</v>
      </c>
      <c r="N10806" s="39">
        <v>2336.8666679661601</v>
      </c>
      <c r="O10806" s="39">
        <v>29062.415944464799</v>
      </c>
      <c r="P10806" s="25" t="s">
        <v>58</v>
      </c>
      <c r="Q10806" s="25" t="s">
        <v>1259</v>
      </c>
      <c r="R10806" s="25">
        <v>8.3333333333329998E-2</v>
      </c>
      <c r="S10806" s="25">
        <v>0.47420511929999998</v>
      </c>
      <c r="T10806" s="25">
        <v>0</v>
      </c>
      <c r="U10806" s="25"/>
      <c r="V10806" s="26"/>
      <c r="W10806" s="3" t="s">
        <v>50</v>
      </c>
    </row>
    <row r="10807" spans="1:23" x14ac:dyDescent="0.25">
      <c r="A10807" s="24" t="s">
        <v>22</v>
      </c>
      <c r="B10807" s="25">
        <v>25570</v>
      </c>
      <c r="C10807" s="25">
        <v>1</v>
      </c>
      <c r="D10807" s="25">
        <v>1101861</v>
      </c>
      <c r="E10807" s="25" t="s">
        <v>2919</v>
      </c>
      <c r="F10807" s="39">
        <v>5732926.5899999999</v>
      </c>
      <c r="G10807" s="42">
        <v>0.59099999999999997</v>
      </c>
      <c r="H10807" s="42">
        <v>0.59099999999999997</v>
      </c>
      <c r="I10807" s="39">
        <v>3388159.6146900002</v>
      </c>
      <c r="J10807" s="42">
        <v>1.2909999999999998E-3</v>
      </c>
      <c r="K10807" s="42">
        <v>1.2909999999999998E-3</v>
      </c>
      <c r="L10807" s="25">
        <v>0.47420511929999998</v>
      </c>
      <c r="M10807" s="39">
        <v>392816.12</v>
      </c>
      <c r="N10807" s="39">
        <v>4374.1140625647904</v>
      </c>
      <c r="O10807" s="39">
        <v>121659.62248419601</v>
      </c>
      <c r="P10807" s="25" t="s">
        <v>58</v>
      </c>
      <c r="Q10807" s="25" t="s">
        <v>1715</v>
      </c>
      <c r="R10807" s="25">
        <v>5.8789909163422003</v>
      </c>
      <c r="S10807" s="25">
        <v>0.47420511929999998</v>
      </c>
      <c r="T10807" s="25">
        <v>0</v>
      </c>
      <c r="U10807" s="25"/>
      <c r="V10807" s="26"/>
      <c r="W10807" s="3" t="s">
        <v>50</v>
      </c>
    </row>
    <row r="10808" spans="1:23" x14ac:dyDescent="0.25">
      <c r="A10808" s="24" t="s">
        <v>22</v>
      </c>
      <c r="B10808" s="25">
        <v>25571</v>
      </c>
      <c r="C10808" s="25">
        <v>1</v>
      </c>
      <c r="D10808" s="25">
        <v>1101861</v>
      </c>
      <c r="E10808" s="25" t="s">
        <v>2919</v>
      </c>
      <c r="F10808" s="39">
        <v>26340534.239999998</v>
      </c>
      <c r="G10808" s="42">
        <v>0.59099999999999997</v>
      </c>
      <c r="H10808" s="42">
        <v>0.59099999999999997</v>
      </c>
      <c r="I10808" s="39">
        <v>15567255.73584</v>
      </c>
      <c r="J10808" s="42">
        <v>2.8499999999999999E-4</v>
      </c>
      <c r="K10808" s="42">
        <v>2.8499999999999999E-4</v>
      </c>
      <c r="L10808" s="25">
        <v>0.47420511929999998</v>
      </c>
      <c r="M10808" s="39">
        <v>948792.72</v>
      </c>
      <c r="N10808" s="39">
        <v>4436.6678847144003</v>
      </c>
      <c r="O10808" s="39">
        <v>262768.07179415401</v>
      </c>
      <c r="P10808" s="25" t="s">
        <v>58</v>
      </c>
      <c r="Q10808" s="25" t="s">
        <v>1718</v>
      </c>
      <c r="R10808" s="25">
        <v>5.9166666666666599</v>
      </c>
      <c r="S10808" s="25">
        <v>0.47420511929999998</v>
      </c>
      <c r="T10808" s="25">
        <v>0</v>
      </c>
      <c r="U10808" s="25"/>
      <c r="V10808" s="26"/>
      <c r="W10808" s="3" t="s">
        <v>50</v>
      </c>
    </row>
    <row r="10809" spans="1:23" x14ac:dyDescent="0.25">
      <c r="A10809" s="24" t="s">
        <v>22</v>
      </c>
      <c r="B10809" s="25">
        <v>25572</v>
      </c>
      <c r="C10809" s="25">
        <v>1</v>
      </c>
      <c r="D10809" s="25">
        <v>1101861</v>
      </c>
      <c r="E10809" s="25" t="s">
        <v>2919</v>
      </c>
      <c r="F10809" s="39">
        <v>5335735.2699999996</v>
      </c>
      <c r="G10809" s="42">
        <v>0.59099999999999997</v>
      </c>
      <c r="H10809" s="42">
        <v>0.59099999999999997</v>
      </c>
      <c r="I10809" s="39">
        <v>3153419.5445699999</v>
      </c>
      <c r="J10809" s="42">
        <v>6.4249999999999993E-3</v>
      </c>
      <c r="K10809" s="42">
        <v>6.4249999999999993E-3</v>
      </c>
      <c r="L10809" s="25">
        <v>0.47420511929999998</v>
      </c>
      <c r="M10809" s="39">
        <v>835151.17</v>
      </c>
      <c r="N10809" s="39">
        <v>20260.7205738622</v>
      </c>
      <c r="O10809" s="39">
        <v>251952.486486076</v>
      </c>
      <c r="P10809" s="25" t="s">
        <v>58</v>
      </c>
      <c r="Q10809" s="25" t="s">
        <v>6283</v>
      </c>
      <c r="R10809" s="25">
        <v>7.9166666666666599</v>
      </c>
      <c r="S10809" s="25">
        <v>0.47420511929999998</v>
      </c>
      <c r="T10809" s="25">
        <v>0</v>
      </c>
      <c r="U10809" s="25"/>
      <c r="V10809" s="26"/>
      <c r="W10809" s="3" t="s">
        <v>50</v>
      </c>
    </row>
    <row r="10810" spans="1:23" x14ac:dyDescent="0.25">
      <c r="A10810" s="24" t="s">
        <v>22</v>
      </c>
      <c r="B10810" s="25">
        <v>25573</v>
      </c>
      <c r="C10810" s="25">
        <v>1</v>
      </c>
      <c r="D10810" s="25">
        <v>1101861</v>
      </c>
      <c r="E10810" s="25" t="s">
        <v>2919</v>
      </c>
      <c r="F10810" s="39">
        <v>35413947.590000004</v>
      </c>
      <c r="G10810" s="42">
        <v>0.59099999999999997</v>
      </c>
      <c r="H10810" s="42">
        <v>0.59099999999999997</v>
      </c>
      <c r="I10810" s="39">
        <v>20929643.025690001</v>
      </c>
      <c r="J10810" s="42">
        <v>1.4269999999999999E-3</v>
      </c>
      <c r="K10810" s="42">
        <v>1.4269999999999999E-3</v>
      </c>
      <c r="L10810" s="25">
        <v>0.47420511929999998</v>
      </c>
      <c r="M10810" s="39">
        <v>2141544.54</v>
      </c>
      <c r="N10810" s="39">
        <v>29866.600597659599</v>
      </c>
      <c r="O10810" s="39">
        <v>790066.62698067096</v>
      </c>
      <c r="P10810" s="25" t="s">
        <v>58</v>
      </c>
      <c r="Q10810" s="25" t="s">
        <v>2659</v>
      </c>
      <c r="R10810" s="25">
        <v>4</v>
      </c>
      <c r="S10810" s="25">
        <v>0.47420511929999998</v>
      </c>
      <c r="T10810" s="25">
        <v>0</v>
      </c>
      <c r="U10810" s="25"/>
      <c r="V10810" s="26"/>
      <c r="W10810" s="3" t="s">
        <v>50</v>
      </c>
    </row>
    <row r="10811" spans="1:23" x14ac:dyDescent="0.25">
      <c r="A10811" s="24" t="s">
        <v>22</v>
      </c>
      <c r="B10811" s="25">
        <v>25574</v>
      </c>
      <c r="C10811" s="25">
        <v>1</v>
      </c>
      <c r="D10811" s="25">
        <v>1101861</v>
      </c>
      <c r="E10811" s="25" t="s">
        <v>2919</v>
      </c>
      <c r="F10811" s="39">
        <v>21088601.609999999</v>
      </c>
      <c r="G10811" s="42">
        <v>0.59099999999999997</v>
      </c>
      <c r="H10811" s="42">
        <v>0.59099999999999997</v>
      </c>
      <c r="I10811" s="39">
        <v>12463363.551510001</v>
      </c>
      <c r="J10811" s="42">
        <v>8.6400000000000008E-4</v>
      </c>
      <c r="K10811" s="42">
        <v>8.6400000000000008E-4</v>
      </c>
      <c r="L10811" s="25">
        <v>0.47420511929999998</v>
      </c>
      <c r="M10811" s="39">
        <v>1462749.6</v>
      </c>
      <c r="N10811" s="39">
        <v>10768.3461085046</v>
      </c>
      <c r="O10811" s="39">
        <v>366188.27824067301</v>
      </c>
      <c r="P10811" s="25" t="s">
        <v>58</v>
      </c>
      <c r="Q10811" s="25" t="s">
        <v>3738</v>
      </c>
      <c r="R10811" s="25">
        <v>6.0706758071681</v>
      </c>
      <c r="S10811" s="25">
        <v>0.47420511929999998</v>
      </c>
      <c r="T10811" s="25">
        <v>0</v>
      </c>
      <c r="U10811" s="25"/>
      <c r="V10811" s="26"/>
      <c r="W10811" s="3" t="s">
        <v>50</v>
      </c>
    </row>
    <row r="10812" spans="1:23" x14ac:dyDescent="0.25">
      <c r="A10812" s="24" t="s">
        <v>22</v>
      </c>
      <c r="B10812" s="25">
        <v>25575</v>
      </c>
      <c r="C10812" s="25">
        <v>1</v>
      </c>
      <c r="D10812" s="25">
        <v>1101861</v>
      </c>
      <c r="E10812" s="25" t="s">
        <v>2919</v>
      </c>
      <c r="F10812" s="39">
        <v>10527271.91</v>
      </c>
      <c r="G10812" s="42">
        <v>0.59099999999999997</v>
      </c>
      <c r="H10812" s="42">
        <v>0.59099999999999997</v>
      </c>
      <c r="I10812" s="39">
        <v>6221617.69881</v>
      </c>
      <c r="J10812" s="42">
        <v>2.5799999999999998E-4</v>
      </c>
      <c r="K10812" s="42">
        <v>2.5799999999999998E-4</v>
      </c>
      <c r="L10812" s="25">
        <v>0.47420511929999998</v>
      </c>
      <c r="M10812" s="39">
        <v>439764.79</v>
      </c>
      <c r="N10812" s="39">
        <v>1605.17736629298</v>
      </c>
      <c r="O10812" s="39">
        <v>99921.085449870705</v>
      </c>
      <c r="P10812" s="25" t="s">
        <v>58</v>
      </c>
      <c r="Q10812" s="25" t="s">
        <v>6285</v>
      </c>
      <c r="R10812" s="25">
        <v>7.8333333333333304</v>
      </c>
      <c r="S10812" s="25">
        <v>0.47420511929999998</v>
      </c>
      <c r="T10812" s="25">
        <v>0</v>
      </c>
      <c r="U10812" s="25"/>
      <c r="V10812" s="26"/>
      <c r="W10812" s="3" t="s">
        <v>50</v>
      </c>
    </row>
    <row r="10813" spans="1:23" x14ac:dyDescent="0.25">
      <c r="A10813" s="24" t="s">
        <v>22</v>
      </c>
      <c r="B10813" s="25">
        <v>25576</v>
      </c>
      <c r="C10813" s="25">
        <v>1</v>
      </c>
      <c r="D10813" s="25">
        <v>1101861</v>
      </c>
      <c r="E10813" s="25" t="s">
        <v>2919</v>
      </c>
      <c r="F10813" s="39">
        <v>4981933.8</v>
      </c>
      <c r="G10813" s="42">
        <v>0.59099999999999997</v>
      </c>
      <c r="H10813" s="42">
        <v>0.59099999999999997</v>
      </c>
      <c r="I10813" s="39">
        <v>2944322.8758</v>
      </c>
      <c r="J10813" s="42">
        <v>3.1600000000000004E-4</v>
      </c>
      <c r="K10813" s="42">
        <v>3.1600000000000004E-4</v>
      </c>
      <c r="L10813" s="25">
        <v>0.47420511929999998</v>
      </c>
      <c r="M10813" s="39">
        <v>231135.33</v>
      </c>
      <c r="N10813" s="25">
        <v>930.40602875280001</v>
      </c>
      <c r="O10813" s="39">
        <v>52331.158011845699</v>
      </c>
      <c r="P10813" s="25" t="s">
        <v>58</v>
      </c>
      <c r="Q10813" s="25" t="s">
        <v>5437</v>
      </c>
      <c r="R10813" s="25">
        <v>7.4166666666666599</v>
      </c>
      <c r="S10813" s="25">
        <v>0.47420511929999998</v>
      </c>
      <c r="T10813" s="25">
        <v>0</v>
      </c>
      <c r="U10813" s="25"/>
      <c r="V10813" s="26"/>
      <c r="W10813" s="3" t="s">
        <v>50</v>
      </c>
    </row>
    <row r="10814" spans="1:23" x14ac:dyDescent="0.25">
      <c r="A10814" s="24" t="s">
        <v>22</v>
      </c>
      <c r="B10814" s="25">
        <v>25577</v>
      </c>
      <c r="C10814" s="25">
        <v>1</v>
      </c>
      <c r="D10814" s="25">
        <v>1101861</v>
      </c>
      <c r="E10814" s="25" t="s">
        <v>2919</v>
      </c>
      <c r="F10814" s="39">
        <v>49667574.780000001</v>
      </c>
      <c r="G10814" s="42">
        <v>0.33299999999999996</v>
      </c>
      <c r="H10814" s="42">
        <v>0.33299999999999996</v>
      </c>
      <c r="I10814" s="39">
        <v>16539302.40174</v>
      </c>
      <c r="J10814" s="42">
        <v>2.2880000000000001E-3</v>
      </c>
      <c r="K10814" s="42">
        <v>1.2301102253131999E-3</v>
      </c>
      <c r="L10814" s="25">
        <v>0.47420511929999998</v>
      </c>
      <c r="M10814" s="39">
        <v>1259558.94</v>
      </c>
      <c r="N10814" s="39">
        <v>37841.923895181098</v>
      </c>
      <c r="O10814" s="39">
        <v>790219.59705004899</v>
      </c>
      <c r="P10814" s="25" t="s">
        <v>58</v>
      </c>
      <c r="Q10814" s="25" t="s">
        <v>1262</v>
      </c>
      <c r="R10814" s="25">
        <v>0.62747345131863996</v>
      </c>
      <c r="S10814" s="25">
        <v>0.47420511929999998</v>
      </c>
      <c r="T10814" s="25">
        <v>0</v>
      </c>
      <c r="U10814" s="25"/>
      <c r="V10814" s="26"/>
      <c r="W10814" s="3" t="s">
        <v>50</v>
      </c>
    </row>
    <row r="10815" spans="1:23" x14ac:dyDescent="0.25">
      <c r="A10815" s="24" t="s">
        <v>22</v>
      </c>
      <c r="B10815" s="25">
        <v>25578</v>
      </c>
      <c r="C10815" s="25">
        <v>1</v>
      </c>
      <c r="D10815" s="25">
        <v>1101861</v>
      </c>
      <c r="E10815" s="25" t="s">
        <v>2919</v>
      </c>
      <c r="F10815" s="39">
        <v>9640443.8300000001</v>
      </c>
      <c r="G10815" s="42">
        <v>0.59099999999999997</v>
      </c>
      <c r="H10815" s="42">
        <v>0.59099999999999997</v>
      </c>
      <c r="I10815" s="39">
        <v>5697502.3035300002</v>
      </c>
      <c r="J10815" s="42">
        <v>7.0599999999999992E-4</v>
      </c>
      <c r="K10815" s="42">
        <v>7.0599999999999992E-4</v>
      </c>
      <c r="L10815" s="25">
        <v>0.47420511929999998</v>
      </c>
      <c r="M10815" s="39">
        <v>534778.09</v>
      </c>
      <c r="N10815" s="39">
        <v>4022.4366262921799</v>
      </c>
      <c r="O10815" s="39">
        <v>151332.950634323</v>
      </c>
      <c r="P10815" s="25" t="s">
        <v>58</v>
      </c>
      <c r="Q10815" s="25" t="s">
        <v>1724</v>
      </c>
      <c r="R10815" s="25">
        <v>5.8770420077744401</v>
      </c>
      <c r="S10815" s="25">
        <v>0.47420511929999998</v>
      </c>
      <c r="T10815" s="25">
        <v>0</v>
      </c>
      <c r="U10815" s="25"/>
      <c r="V10815" s="26"/>
      <c r="W10815" s="3" t="s">
        <v>50</v>
      </c>
    </row>
    <row r="10816" spans="1:23" x14ac:dyDescent="0.25">
      <c r="A10816" s="24" t="s">
        <v>22</v>
      </c>
      <c r="B10816" s="25">
        <v>25579</v>
      </c>
      <c r="C10816" s="25">
        <v>1</v>
      </c>
      <c r="D10816" s="25">
        <v>1101861</v>
      </c>
      <c r="E10816" s="25" t="s">
        <v>2919</v>
      </c>
      <c r="F10816" s="39">
        <v>12501378.289999999</v>
      </c>
      <c r="G10816" s="42">
        <v>0.59099999999999997</v>
      </c>
      <c r="H10816" s="42">
        <v>0.59099999999999997</v>
      </c>
      <c r="I10816" s="39">
        <v>7388314.5693899998</v>
      </c>
      <c r="J10816" s="42">
        <v>1.168E-3</v>
      </c>
      <c r="K10816" s="42">
        <v>1.168E-3</v>
      </c>
      <c r="L10816" s="25">
        <v>0.47420511929999998</v>
      </c>
      <c r="M10816" s="39">
        <v>1261496.79</v>
      </c>
      <c r="N10816" s="39">
        <v>8629.5514170475199</v>
      </c>
      <c r="O10816" s="39">
        <v>252355.644486531</v>
      </c>
      <c r="P10816" s="25" t="s">
        <v>58</v>
      </c>
      <c r="Q10816" s="25" t="s">
        <v>1729</v>
      </c>
      <c r="R10816" s="25">
        <v>7.6452284007184703</v>
      </c>
      <c r="S10816" s="25">
        <v>0.47420511929999998</v>
      </c>
      <c r="T10816" s="25">
        <v>0</v>
      </c>
      <c r="U10816" s="25"/>
      <c r="V10816" s="26"/>
      <c r="W10816" s="3" t="s">
        <v>50</v>
      </c>
    </row>
    <row r="10817" spans="1:23" x14ac:dyDescent="0.25">
      <c r="A10817" s="24" t="s">
        <v>22</v>
      </c>
      <c r="B10817" s="25">
        <v>25580</v>
      </c>
      <c r="C10817" s="25">
        <v>1</v>
      </c>
      <c r="D10817" s="25">
        <v>1101861</v>
      </c>
      <c r="E10817" s="25" t="s">
        <v>2919</v>
      </c>
      <c r="F10817" s="39">
        <v>4677849.53</v>
      </c>
      <c r="G10817" s="42">
        <v>0.59099999999999997</v>
      </c>
      <c r="H10817" s="42">
        <v>0.59099999999999997</v>
      </c>
      <c r="I10817" s="39">
        <v>2764609.07223</v>
      </c>
      <c r="J10817" s="42">
        <v>1.9289999999999999E-3</v>
      </c>
      <c r="K10817" s="42">
        <v>1.9289999999999999E-3</v>
      </c>
      <c r="L10817" s="25">
        <v>0.47420511929999998</v>
      </c>
      <c r="M10817" s="39">
        <v>409220.27</v>
      </c>
      <c r="N10817" s="39">
        <v>5332.9309003316703</v>
      </c>
      <c r="O10817" s="39">
        <v>121305.51923406</v>
      </c>
      <c r="P10817" s="25" t="s">
        <v>58</v>
      </c>
      <c r="Q10817" s="25" t="s">
        <v>2660</v>
      </c>
      <c r="R10817" s="25">
        <v>5.0833333333333304</v>
      </c>
      <c r="S10817" s="25">
        <v>0.47420511929999998</v>
      </c>
      <c r="T10817" s="25">
        <v>0</v>
      </c>
      <c r="U10817" s="25"/>
      <c r="V10817" s="26"/>
      <c r="W10817" s="3" t="s">
        <v>50</v>
      </c>
    </row>
    <row r="10818" spans="1:23" x14ac:dyDescent="0.25">
      <c r="A10818" s="24" t="s">
        <v>22</v>
      </c>
      <c r="B10818" s="25">
        <v>25581</v>
      </c>
      <c r="C10818" s="25">
        <v>1</v>
      </c>
      <c r="D10818" s="25">
        <v>1101861</v>
      </c>
      <c r="E10818" s="25" t="s">
        <v>2919</v>
      </c>
      <c r="F10818" s="39">
        <v>33961069.880000003</v>
      </c>
      <c r="G10818" s="42">
        <v>0.59099999999999997</v>
      </c>
      <c r="H10818" s="42">
        <v>0.59099999999999997</v>
      </c>
      <c r="I10818" s="39">
        <v>20070992.299079899</v>
      </c>
      <c r="J10818" s="42">
        <v>2.1100000000000001E-4</v>
      </c>
      <c r="K10818" s="42">
        <v>2.1100000000000001E-4</v>
      </c>
      <c r="L10818" s="25">
        <v>0.47420511929999998</v>
      </c>
      <c r="M10818" s="39">
        <v>1010830.06</v>
      </c>
      <c r="N10818" s="39">
        <v>4234.9793751058796</v>
      </c>
      <c r="O10818" s="39">
        <v>291517.243699588</v>
      </c>
      <c r="P10818" s="25" t="s">
        <v>58</v>
      </c>
      <c r="Q10818" s="25" t="s">
        <v>2661</v>
      </c>
      <c r="R10818" s="25">
        <v>6.4214518243165104</v>
      </c>
      <c r="S10818" s="25">
        <v>0.47420511929999998</v>
      </c>
      <c r="T10818" s="25">
        <v>0</v>
      </c>
      <c r="U10818" s="25"/>
      <c r="V10818" s="26"/>
      <c r="W10818" s="3" t="s">
        <v>50</v>
      </c>
    </row>
    <row r="10819" spans="1:23" x14ac:dyDescent="0.25">
      <c r="A10819" s="24" t="s">
        <v>22</v>
      </c>
      <c r="B10819" s="25">
        <v>25582</v>
      </c>
      <c r="C10819" s="25">
        <v>1</v>
      </c>
      <c r="D10819" s="25">
        <v>1101861</v>
      </c>
      <c r="E10819" s="25" t="s">
        <v>2919</v>
      </c>
      <c r="F10819" s="39">
        <v>9684654.2699999996</v>
      </c>
      <c r="G10819" s="42">
        <v>0.59099999999999997</v>
      </c>
      <c r="H10819" s="42">
        <v>0.59099999999999997</v>
      </c>
      <c r="I10819" s="39">
        <v>5723630.6735699996</v>
      </c>
      <c r="J10819" s="42">
        <v>1.56E-4</v>
      </c>
      <c r="K10819" s="42">
        <v>5.2002704234332898E-5</v>
      </c>
      <c r="L10819" s="25">
        <v>0.47420511929999998</v>
      </c>
      <c r="M10819" s="39">
        <v>36790.32</v>
      </c>
      <c r="N10819" s="25">
        <v>892.88638507691996</v>
      </c>
      <c r="O10819" s="39">
        <v>71482.547908861205</v>
      </c>
      <c r="P10819" s="25" t="s">
        <v>58</v>
      </c>
      <c r="Q10819" s="25" t="s">
        <v>2662</v>
      </c>
      <c r="R10819" s="25">
        <v>0.33333333333332998</v>
      </c>
      <c r="S10819" s="25">
        <v>0.47420511929999998</v>
      </c>
      <c r="T10819" s="25">
        <v>0</v>
      </c>
      <c r="U10819" s="25"/>
      <c r="V10819" s="26"/>
      <c r="W10819" s="3" t="s">
        <v>50</v>
      </c>
    </row>
    <row r="10820" spans="1:23" x14ac:dyDescent="0.25">
      <c r="A10820" s="24" t="s">
        <v>22</v>
      </c>
      <c r="B10820" s="25">
        <v>25583</v>
      </c>
      <c r="C10820" s="25">
        <v>1</v>
      </c>
      <c r="D10820" s="25">
        <v>1101861</v>
      </c>
      <c r="E10820" s="25" t="s">
        <v>2919</v>
      </c>
      <c r="F10820" s="39">
        <v>85642041.659999996</v>
      </c>
      <c r="G10820" s="42">
        <v>0.59099999999999997</v>
      </c>
      <c r="H10820" s="42">
        <v>0.59099999999999897</v>
      </c>
      <c r="I10820" s="39">
        <v>50614446.621059902</v>
      </c>
      <c r="J10820" s="42">
        <v>1.4269999999998999E-3</v>
      </c>
      <c r="K10820" s="42">
        <v>3.5845380047451198E-4</v>
      </c>
      <c r="L10820" s="25">
        <v>0.47420511929999998</v>
      </c>
      <c r="M10820" s="39">
        <v>1388590.64</v>
      </c>
      <c r="N10820" s="39">
        <v>72226.815328252604</v>
      </c>
      <c r="O10820" s="39">
        <v>1910629.1048208501</v>
      </c>
      <c r="P10820" s="25" t="s">
        <v>58</v>
      </c>
      <c r="Q10820" s="25" t="s">
        <v>5431</v>
      </c>
      <c r="R10820" s="25">
        <v>0.14162744798853</v>
      </c>
      <c r="S10820" s="25">
        <v>0.47420511929999998</v>
      </c>
      <c r="T10820" s="25">
        <v>0</v>
      </c>
      <c r="U10820" s="25"/>
      <c r="V10820" s="26"/>
      <c r="W10820" s="3" t="s">
        <v>50</v>
      </c>
    </row>
    <row r="10821" spans="1:23" x14ac:dyDescent="0.25">
      <c r="A10821" s="24" t="s">
        <v>22</v>
      </c>
      <c r="B10821" s="25">
        <v>25584</v>
      </c>
      <c r="C10821" s="25">
        <v>1</v>
      </c>
      <c r="D10821" s="25">
        <v>1101861</v>
      </c>
      <c r="E10821" s="25" t="s">
        <v>2919</v>
      </c>
      <c r="F10821" s="39">
        <v>14010850</v>
      </c>
      <c r="G10821" s="42">
        <v>0.59099999999999997</v>
      </c>
      <c r="H10821" s="42">
        <v>0.59099999999999997</v>
      </c>
      <c r="I10821" s="39">
        <v>8280412.3499999996</v>
      </c>
      <c r="J10821" s="42">
        <v>6.3900000000000003E-4</v>
      </c>
      <c r="K10821" s="42">
        <v>6.3900000000000003E-4</v>
      </c>
      <c r="L10821" s="25">
        <v>0.47420511929999998</v>
      </c>
      <c r="M10821" s="39">
        <v>375800.12</v>
      </c>
      <c r="N10821" s="39">
        <v>5291.1834916500002</v>
      </c>
      <c r="O10821" s="39">
        <v>209249.09679048101</v>
      </c>
      <c r="P10821" s="25" t="s">
        <v>58</v>
      </c>
      <c r="Q10821" s="25" t="s">
        <v>3514</v>
      </c>
      <c r="R10821" s="25">
        <v>1.6666666666666601</v>
      </c>
      <c r="S10821" s="25">
        <v>0.47420511929999998</v>
      </c>
      <c r="T10821" s="25">
        <v>0</v>
      </c>
      <c r="U10821" s="25"/>
      <c r="V10821" s="26"/>
      <c r="W10821" s="3" t="s">
        <v>50</v>
      </c>
    </row>
    <row r="10822" spans="1:23" x14ac:dyDescent="0.25">
      <c r="A10822" s="24" t="s">
        <v>22</v>
      </c>
      <c r="B10822" s="25">
        <v>25585</v>
      </c>
      <c r="C10822" s="25">
        <v>1</v>
      </c>
      <c r="D10822" s="25">
        <v>1101861</v>
      </c>
      <c r="E10822" s="25" t="s">
        <v>2919</v>
      </c>
      <c r="F10822" s="39">
        <v>3752978.42</v>
      </c>
      <c r="G10822" s="42">
        <v>0.59099999999999997</v>
      </c>
      <c r="H10822" s="42">
        <v>0.59099999999999997</v>
      </c>
      <c r="I10822" s="39">
        <v>2218010.2462200001</v>
      </c>
      <c r="J10822" s="42">
        <v>6.3900000000000003E-4</v>
      </c>
      <c r="K10822" s="42">
        <v>6.3900000000000003E-4</v>
      </c>
      <c r="L10822" s="25">
        <v>0.47420511929999998</v>
      </c>
      <c r="M10822" s="39">
        <v>189620.75</v>
      </c>
      <c r="N10822" s="39">
        <v>1417.30854733458</v>
      </c>
      <c r="O10822" s="39">
        <v>56049.9430555012</v>
      </c>
      <c r="P10822" s="25" t="s">
        <v>58</v>
      </c>
      <c r="Q10822" s="25" t="s">
        <v>2663</v>
      </c>
      <c r="R10822" s="25">
        <v>6.3333333333333304</v>
      </c>
      <c r="S10822" s="25">
        <v>0.47420511929999998</v>
      </c>
      <c r="T10822" s="25">
        <v>0</v>
      </c>
      <c r="U10822" s="25"/>
      <c r="V10822" s="26"/>
      <c r="W10822" s="3" t="s">
        <v>50</v>
      </c>
    </row>
    <row r="10823" spans="1:23" x14ac:dyDescent="0.25">
      <c r="A10823" s="24" t="s">
        <v>22</v>
      </c>
      <c r="B10823" s="25">
        <v>25586</v>
      </c>
      <c r="C10823" s="25">
        <v>1</v>
      </c>
      <c r="D10823" s="25">
        <v>1101861</v>
      </c>
      <c r="E10823" s="25" t="s">
        <v>2919</v>
      </c>
      <c r="F10823" s="39">
        <v>1809.64</v>
      </c>
      <c r="G10823" s="42">
        <v>0.33299999999999996</v>
      </c>
      <c r="H10823" s="42">
        <v>0.33299999999999996</v>
      </c>
      <c r="I10823" s="25">
        <v>602.61012000000005</v>
      </c>
      <c r="J10823" s="42">
        <v>1.9289999999999999E-3</v>
      </c>
      <c r="K10823" s="42">
        <v>8.8231736590620006E-4</v>
      </c>
      <c r="L10823" s="25">
        <v>0.47420511929999998</v>
      </c>
      <c r="M10823" s="25">
        <v>36.18</v>
      </c>
      <c r="N10823" s="25">
        <v>1.16243492148</v>
      </c>
      <c r="O10823" s="25">
        <v>26.4413273603761</v>
      </c>
      <c r="P10823" s="25" t="s">
        <v>58</v>
      </c>
      <c r="Q10823" s="25" t="s">
        <v>510</v>
      </c>
      <c r="R10823" s="25">
        <v>0.44088511158756999</v>
      </c>
      <c r="S10823" s="25">
        <v>0.47420511929999998</v>
      </c>
      <c r="T10823" s="25">
        <v>0</v>
      </c>
      <c r="U10823" s="25"/>
      <c r="V10823" s="26"/>
      <c r="W10823" s="3" t="s">
        <v>50</v>
      </c>
    </row>
    <row r="10824" spans="1:23" x14ac:dyDescent="0.25">
      <c r="A10824" s="24" t="s">
        <v>22</v>
      </c>
      <c r="B10824" s="25">
        <v>25587</v>
      </c>
      <c r="C10824" s="25">
        <v>1</v>
      </c>
      <c r="D10824" s="25">
        <v>1101861</v>
      </c>
      <c r="E10824" s="25" t="s">
        <v>2919</v>
      </c>
      <c r="F10824" s="39">
        <v>144218.62</v>
      </c>
      <c r="G10824" s="42">
        <v>0.33299999999999996</v>
      </c>
      <c r="H10824" s="42">
        <v>0.33299999999999896</v>
      </c>
      <c r="I10824" s="39">
        <v>48024.800459999897</v>
      </c>
      <c r="J10824" s="42">
        <v>1.7449999999999001E-3</v>
      </c>
      <c r="K10824" s="42">
        <v>9.4045801411180008E-4</v>
      </c>
      <c r="L10824" s="25">
        <v>0.47420511929999998</v>
      </c>
      <c r="M10824" s="39">
        <v>3026.06</v>
      </c>
      <c r="N10824" s="25">
        <v>83.803276802699997</v>
      </c>
      <c r="O10824" s="39">
        <v>2004.3983279630099</v>
      </c>
      <c r="P10824" s="25" t="s">
        <v>58</v>
      </c>
      <c r="Q10824" s="25" t="s">
        <v>512</v>
      </c>
      <c r="R10824" s="25">
        <v>0.51445550743262003</v>
      </c>
      <c r="S10824" s="25">
        <v>0.47420511929999998</v>
      </c>
      <c r="T10824" s="25">
        <v>0</v>
      </c>
      <c r="U10824" s="25"/>
      <c r="V10824" s="26"/>
      <c r="W10824" s="3" t="s">
        <v>50</v>
      </c>
    </row>
    <row r="10825" spans="1:23" x14ac:dyDescent="0.25">
      <c r="A10825" s="24" t="s">
        <v>22</v>
      </c>
      <c r="B10825" s="25">
        <v>25588</v>
      </c>
      <c r="C10825" s="25">
        <v>1</v>
      </c>
      <c r="D10825" s="25">
        <v>1101861</v>
      </c>
      <c r="E10825" s="25" t="s">
        <v>2919</v>
      </c>
      <c r="F10825" s="39">
        <v>2970753.53</v>
      </c>
      <c r="G10825" s="42">
        <v>0.59099999999999997</v>
      </c>
      <c r="H10825" s="42">
        <v>0.59099999999999997</v>
      </c>
      <c r="I10825" s="39">
        <v>1755715.33623</v>
      </c>
      <c r="J10825" s="42">
        <v>1.4269999999999999E-3</v>
      </c>
      <c r="K10825" s="42">
        <v>1.4269999999999999E-3</v>
      </c>
      <c r="L10825" s="25">
        <v>0.47420511929999998</v>
      </c>
      <c r="M10825" s="39">
        <v>204908.03</v>
      </c>
      <c r="N10825" s="39">
        <v>2505.4057848002099</v>
      </c>
      <c r="O10825" s="39">
        <v>66275.955683087494</v>
      </c>
      <c r="P10825" s="25" t="s">
        <v>58</v>
      </c>
      <c r="Q10825" s="25" t="s">
        <v>2664</v>
      </c>
      <c r="R10825" s="25">
        <v>5.1666666666666599</v>
      </c>
      <c r="S10825" s="25">
        <v>0.47420511929999998</v>
      </c>
      <c r="T10825" s="25">
        <v>0</v>
      </c>
      <c r="U10825" s="25"/>
      <c r="V10825" s="26"/>
      <c r="W10825" s="3" t="s">
        <v>50</v>
      </c>
    </row>
    <row r="10826" spans="1:23" x14ac:dyDescent="0.25">
      <c r="A10826" s="24" t="s">
        <v>22</v>
      </c>
      <c r="B10826" s="25">
        <v>25589</v>
      </c>
      <c r="C10826" s="25">
        <v>1</v>
      </c>
      <c r="D10826" s="25">
        <v>1101861</v>
      </c>
      <c r="E10826" s="25" t="s">
        <v>2919</v>
      </c>
      <c r="F10826" s="39">
        <v>18005414.789999999</v>
      </c>
      <c r="G10826" s="42">
        <v>0.59099999999999997</v>
      </c>
      <c r="H10826" s="42">
        <v>0.59099999999999997</v>
      </c>
      <c r="I10826" s="39">
        <v>10641200.14089</v>
      </c>
      <c r="J10826" s="42">
        <v>6.4249999999999993E-3</v>
      </c>
      <c r="K10826" s="42">
        <v>6.4249999999999993E-3</v>
      </c>
      <c r="L10826" s="25">
        <v>0.47420511929999998</v>
      </c>
      <c r="M10826" s="39">
        <v>2616798.17</v>
      </c>
      <c r="N10826" s="39">
        <v>68369.710905218206</v>
      </c>
      <c r="O10826" s="39">
        <v>850212.53810323996</v>
      </c>
      <c r="P10826" s="25" t="s">
        <v>58</v>
      </c>
      <c r="Q10826" s="25" t="s">
        <v>2665</v>
      </c>
      <c r="R10826" s="25">
        <v>5.9166666666666599</v>
      </c>
      <c r="S10826" s="25">
        <v>0.47420511929999998</v>
      </c>
      <c r="T10826" s="25">
        <v>0</v>
      </c>
      <c r="U10826" s="25"/>
      <c r="V10826" s="26"/>
      <c r="W10826" s="3" t="s">
        <v>50</v>
      </c>
    </row>
    <row r="10827" spans="1:23" x14ac:dyDescent="0.25">
      <c r="A10827" s="24" t="s">
        <v>22</v>
      </c>
      <c r="B10827" s="25">
        <v>25590</v>
      </c>
      <c r="C10827" s="25">
        <v>1</v>
      </c>
      <c r="D10827" s="25">
        <v>1101861</v>
      </c>
      <c r="E10827" s="25" t="s">
        <v>2919</v>
      </c>
      <c r="F10827" s="39">
        <v>6787654.7000000002</v>
      </c>
      <c r="G10827" s="42">
        <v>0.26929999999999998</v>
      </c>
      <c r="H10827" s="42">
        <v>0.26929999999999998</v>
      </c>
      <c r="I10827" s="39">
        <v>1827915.41071</v>
      </c>
      <c r="J10827" s="42">
        <v>1.0560000000000001E-3</v>
      </c>
      <c r="K10827" s="42">
        <v>1.0560000000000001E-3</v>
      </c>
      <c r="L10827" s="25">
        <v>0.47420511929999998</v>
      </c>
      <c r="M10827" s="39">
        <v>202076.32</v>
      </c>
      <c r="N10827" s="39">
        <v>1930.2786737097599</v>
      </c>
      <c r="O10827" s="39">
        <v>59368.848387691898</v>
      </c>
      <c r="P10827" s="25" t="s">
        <v>58</v>
      </c>
      <c r="Q10827" s="25" t="s">
        <v>3200</v>
      </c>
      <c r="R10827" s="25">
        <v>2.5496628385009998</v>
      </c>
      <c r="S10827" s="25">
        <v>0.47420511929999998</v>
      </c>
      <c r="T10827" s="25">
        <v>0</v>
      </c>
      <c r="U10827" s="25"/>
      <c r="V10827" s="26"/>
      <c r="W10827" s="3" t="s">
        <v>50</v>
      </c>
    </row>
    <row r="10828" spans="1:23" x14ac:dyDescent="0.25">
      <c r="A10828" s="24" t="s">
        <v>22</v>
      </c>
      <c r="B10828" s="25">
        <v>25591</v>
      </c>
      <c r="C10828" s="25">
        <v>1</v>
      </c>
      <c r="D10828" s="25">
        <v>1101861</v>
      </c>
      <c r="E10828" s="25" t="s">
        <v>2919</v>
      </c>
      <c r="F10828" s="39">
        <v>303635780.13999999</v>
      </c>
      <c r="G10828" s="42">
        <v>0.33299999999999996</v>
      </c>
      <c r="H10828" s="42">
        <v>0.33299999999999996</v>
      </c>
      <c r="I10828" s="39">
        <v>101110714.78662001</v>
      </c>
      <c r="J10828" s="42">
        <v>5.22E-4</v>
      </c>
      <c r="K10828" s="42">
        <v>5.22E-4</v>
      </c>
      <c r="L10828" s="25">
        <v>0.47420511929999998</v>
      </c>
      <c r="M10828" s="39">
        <v>26300364.539999999</v>
      </c>
      <c r="N10828" s="39">
        <v>52779.793118615598</v>
      </c>
      <c r="O10828" s="39">
        <v>2309505.7700623898</v>
      </c>
      <c r="P10828" s="25" t="s">
        <v>58</v>
      </c>
      <c r="Q10828" s="25" t="s">
        <v>3668</v>
      </c>
      <c r="R10828" s="25">
        <v>21.3369268185455</v>
      </c>
      <c r="S10828" s="25">
        <v>0.47420511929999998</v>
      </c>
      <c r="T10828" s="25">
        <v>0</v>
      </c>
      <c r="U10828" s="25"/>
      <c r="V10828" s="26"/>
      <c r="W10828" s="3" t="s">
        <v>50</v>
      </c>
    </row>
    <row r="10829" spans="1:23" x14ac:dyDescent="0.25">
      <c r="A10829" s="24" t="s">
        <v>22</v>
      </c>
      <c r="B10829" s="25">
        <v>25592</v>
      </c>
      <c r="C10829" s="25">
        <v>1</v>
      </c>
      <c r="D10829" s="25">
        <v>1101861</v>
      </c>
      <c r="E10829" s="25" t="s">
        <v>2919</v>
      </c>
      <c r="F10829" s="25">
        <v>106.58</v>
      </c>
      <c r="G10829" s="42">
        <v>0.33299999999999996</v>
      </c>
      <c r="H10829" s="42">
        <v>0.33299999999999996</v>
      </c>
      <c r="I10829" s="25">
        <v>35.491140000000001</v>
      </c>
      <c r="J10829" s="42">
        <v>1.7449999999999998E-3</v>
      </c>
      <c r="K10829" s="42">
        <v>4.36535762028622E-4</v>
      </c>
      <c r="L10829" s="25">
        <v>0.47420511929999998</v>
      </c>
      <c r="M10829" s="25">
        <v>1.28</v>
      </c>
      <c r="N10829" s="25">
        <v>6.1932039299999998E-2</v>
      </c>
      <c r="O10829" s="25">
        <v>1.48128427379417</v>
      </c>
      <c r="P10829" s="25" t="s">
        <v>58</v>
      </c>
      <c r="Q10829" s="25" t="s">
        <v>6350</v>
      </c>
      <c r="R10829" s="25">
        <v>0.20148401826484</v>
      </c>
      <c r="S10829" s="25">
        <v>0.47420511929999998</v>
      </c>
      <c r="T10829" s="25">
        <v>0</v>
      </c>
      <c r="U10829" s="25"/>
      <c r="V10829" s="26"/>
      <c r="W10829" s="3" t="s">
        <v>50</v>
      </c>
    </row>
    <row r="10830" spans="1:23" x14ac:dyDescent="0.25">
      <c r="A10830" s="24" t="s">
        <v>22</v>
      </c>
      <c r="B10830" s="25">
        <v>25593</v>
      </c>
      <c r="C10830" s="25">
        <v>1</v>
      </c>
      <c r="D10830" s="25">
        <v>1101861</v>
      </c>
      <c r="E10830" s="25" t="s">
        <v>2919</v>
      </c>
      <c r="F10830" s="39">
        <v>136976.95999999999</v>
      </c>
      <c r="G10830" s="42">
        <v>0.33299999999999996</v>
      </c>
      <c r="H10830" s="42">
        <v>0.33299999999999996</v>
      </c>
      <c r="I10830" s="39">
        <v>45613.327680000002</v>
      </c>
      <c r="J10830" s="42">
        <v>6.6820000000000004E-3</v>
      </c>
      <c r="K10830" s="42">
        <v>4.1522515187642E-3</v>
      </c>
      <c r="L10830" s="25">
        <v>0.47420511929999998</v>
      </c>
      <c r="M10830" s="39">
        <v>7525.67</v>
      </c>
      <c r="N10830" s="25">
        <v>304.78825555776001</v>
      </c>
      <c r="O10830" s="39">
        <v>3716.11499997588</v>
      </c>
      <c r="P10830" s="25" t="s">
        <v>58</v>
      </c>
      <c r="Q10830" s="25" t="s">
        <v>6352</v>
      </c>
      <c r="R10830" s="25">
        <v>0.62067400483506996</v>
      </c>
      <c r="S10830" s="25">
        <v>0.47420511929999998</v>
      </c>
      <c r="T10830" s="25">
        <v>0</v>
      </c>
      <c r="U10830" s="25"/>
      <c r="V10830" s="26"/>
      <c r="W10830" s="3" t="s">
        <v>50</v>
      </c>
    </row>
    <row r="10831" spans="1:23" x14ac:dyDescent="0.25">
      <c r="A10831" s="24" t="s">
        <v>22</v>
      </c>
      <c r="B10831" s="25">
        <v>25594</v>
      </c>
      <c r="C10831" s="25">
        <v>1</v>
      </c>
      <c r="D10831" s="25">
        <v>1101861</v>
      </c>
      <c r="E10831" s="25" t="s">
        <v>2919</v>
      </c>
      <c r="F10831" s="39">
        <v>1800148.81</v>
      </c>
      <c r="G10831" s="42">
        <v>0.59099999999999997</v>
      </c>
      <c r="H10831" s="42">
        <v>0.59099999999999997</v>
      </c>
      <c r="I10831" s="39">
        <v>1063887.94671</v>
      </c>
      <c r="J10831" s="42">
        <v>8.6400000000000008E-4</v>
      </c>
      <c r="K10831" s="42">
        <v>8.6400000000000008E-4</v>
      </c>
      <c r="L10831" s="25">
        <v>0.47420511929999998</v>
      </c>
      <c r="M10831" s="39">
        <v>112456.44</v>
      </c>
      <c r="N10831" s="25">
        <v>919.19918595744002</v>
      </c>
      <c r="O10831" s="39">
        <v>31258.279022081399</v>
      </c>
      <c r="P10831" s="25" t="s">
        <v>58</v>
      </c>
      <c r="Q10831" s="25" t="s">
        <v>5445</v>
      </c>
      <c r="R10831" s="25">
        <v>5.25</v>
      </c>
      <c r="S10831" s="25">
        <v>0.47420511929999998</v>
      </c>
      <c r="T10831" s="25">
        <v>0</v>
      </c>
      <c r="U10831" s="25"/>
      <c r="V10831" s="26"/>
      <c r="W10831" s="3" t="s">
        <v>50</v>
      </c>
    </row>
    <row r="10832" spans="1:23" x14ac:dyDescent="0.25">
      <c r="A10832" s="24" t="s">
        <v>22</v>
      </c>
      <c r="B10832" s="25">
        <v>25595</v>
      </c>
      <c r="C10832" s="25">
        <v>1</v>
      </c>
      <c r="D10832" s="25">
        <v>1101861</v>
      </c>
      <c r="E10832" s="25" t="s">
        <v>2919</v>
      </c>
      <c r="F10832" s="39">
        <v>54397978.579999998</v>
      </c>
      <c r="G10832" s="42">
        <v>0.59099999999999997</v>
      </c>
      <c r="H10832" s="42">
        <v>0.59099999999999897</v>
      </c>
      <c r="I10832" s="39">
        <v>32149205.340780001</v>
      </c>
      <c r="J10832" s="42">
        <v>5.2199999999999903E-4</v>
      </c>
      <c r="K10832" s="42">
        <v>2.16801668492765E-4</v>
      </c>
      <c r="L10832" s="25">
        <v>0.47420511929999998</v>
      </c>
      <c r="M10832" s="39">
        <v>618790.13</v>
      </c>
      <c r="N10832" s="39">
        <v>16781.885187887099</v>
      </c>
      <c r="O10832" s="39">
        <v>734331.42465804901</v>
      </c>
      <c r="P10832" s="25" t="s">
        <v>58</v>
      </c>
      <c r="Q10832" s="25" t="s">
        <v>5432</v>
      </c>
      <c r="R10832" s="25">
        <v>0.37251373918607</v>
      </c>
      <c r="S10832" s="25">
        <v>0.47420511929999998</v>
      </c>
      <c r="T10832" s="25">
        <v>0</v>
      </c>
      <c r="U10832" s="25"/>
      <c r="V10832" s="26"/>
      <c r="W10832" s="3" t="s">
        <v>50</v>
      </c>
    </row>
    <row r="10833" spans="1:23" x14ac:dyDescent="0.25">
      <c r="A10833" s="24" t="s">
        <v>22</v>
      </c>
      <c r="B10833" s="25">
        <v>25596</v>
      </c>
      <c r="C10833" s="25">
        <v>1</v>
      </c>
      <c r="D10833" s="25">
        <v>1101861</v>
      </c>
      <c r="E10833" s="25" t="s">
        <v>2919</v>
      </c>
      <c r="F10833" s="39">
        <v>395717.57</v>
      </c>
      <c r="G10833" s="42">
        <v>0.59099999999999997</v>
      </c>
      <c r="H10833" s="42">
        <v>0.59099999999999997</v>
      </c>
      <c r="I10833" s="39">
        <v>233869.08387</v>
      </c>
      <c r="J10833" s="42">
        <v>3.5230000000000001E-3</v>
      </c>
      <c r="K10833" s="42">
        <v>3.5230000000000001E-3</v>
      </c>
      <c r="L10833" s="25">
        <v>0.47420511929999998</v>
      </c>
      <c r="M10833" s="39">
        <v>41695.660000000003</v>
      </c>
      <c r="N10833" s="25">
        <v>823.92078247401002</v>
      </c>
      <c r="O10833" s="39">
        <v>13856.794475016801</v>
      </c>
      <c r="P10833" s="25" t="s">
        <v>58</v>
      </c>
      <c r="Q10833" s="25" t="s">
        <v>3647</v>
      </c>
      <c r="R10833" s="25">
        <v>3.25</v>
      </c>
      <c r="S10833" s="25">
        <v>0.47420511929999998</v>
      </c>
      <c r="T10833" s="25">
        <v>0</v>
      </c>
      <c r="U10833" s="25"/>
      <c r="V10833" s="26"/>
      <c r="W10833" s="3" t="s">
        <v>50</v>
      </c>
    </row>
    <row r="10834" spans="1:23" x14ac:dyDescent="0.25">
      <c r="A10834" s="24" t="s">
        <v>22</v>
      </c>
      <c r="B10834" s="25">
        <v>25597</v>
      </c>
      <c r="C10834" s="25">
        <v>1</v>
      </c>
      <c r="D10834" s="25">
        <v>1101861</v>
      </c>
      <c r="E10834" s="25" t="s">
        <v>2919</v>
      </c>
      <c r="F10834" s="39">
        <v>95146.86</v>
      </c>
      <c r="G10834" s="42">
        <v>0.33299999999999996</v>
      </c>
      <c r="H10834" s="42">
        <v>0.33299999999999896</v>
      </c>
      <c r="I10834" s="39">
        <v>31683.904379999902</v>
      </c>
      <c r="J10834" s="42">
        <v>3.895E-3</v>
      </c>
      <c r="K10834" s="42">
        <v>9.7517552381939997E-4</v>
      </c>
      <c r="L10834" s="25">
        <v>0.47420511929999998</v>
      </c>
      <c r="M10834" s="39">
        <v>1980.15</v>
      </c>
      <c r="N10834" s="25">
        <v>123.4088075601</v>
      </c>
      <c r="O10834" s="39">
        <v>1973.5356912406201</v>
      </c>
      <c r="P10834" s="25" t="s">
        <v>58</v>
      </c>
      <c r="Q10834" s="25" t="s">
        <v>6367</v>
      </c>
      <c r="R10834" s="25">
        <v>0.25</v>
      </c>
      <c r="S10834" s="25">
        <v>0.47420511929999998</v>
      </c>
      <c r="T10834" s="25">
        <v>0</v>
      </c>
      <c r="U10834" s="25"/>
      <c r="V10834" s="26"/>
      <c r="W10834" s="3" t="s">
        <v>50</v>
      </c>
    </row>
    <row r="10835" spans="1:23" x14ac:dyDescent="0.25">
      <c r="A10835" s="24" t="s">
        <v>22</v>
      </c>
      <c r="B10835" s="25">
        <v>25598</v>
      </c>
      <c r="C10835" s="25">
        <v>1</v>
      </c>
      <c r="D10835" s="25">
        <v>1101861</v>
      </c>
      <c r="E10835" s="25" t="s">
        <v>2919</v>
      </c>
      <c r="F10835" s="39">
        <v>151223.16</v>
      </c>
      <c r="G10835" s="42">
        <v>0.33299999999999996</v>
      </c>
      <c r="H10835" s="42">
        <v>0.33299999999999996</v>
      </c>
      <c r="I10835" s="39">
        <v>50357.312279999998</v>
      </c>
      <c r="J10835" s="42">
        <v>1.5779999999999E-3</v>
      </c>
      <c r="K10835" s="42">
        <v>5.5390463581387499E-4</v>
      </c>
      <c r="L10835" s="25">
        <v>0.47420511929999998</v>
      </c>
      <c r="M10835" s="39">
        <v>2171.91</v>
      </c>
      <c r="N10835" s="25">
        <v>79.463838777839896</v>
      </c>
      <c r="O10835" s="39">
        <v>1998.81736099873</v>
      </c>
      <c r="P10835" s="25" t="s">
        <v>58</v>
      </c>
      <c r="Q10835" s="25" t="s">
        <v>6370</v>
      </c>
      <c r="R10835" s="25">
        <v>0.35083793822761999</v>
      </c>
      <c r="S10835" s="25">
        <v>0.47420511929999998</v>
      </c>
      <c r="T10835" s="25">
        <v>0</v>
      </c>
      <c r="U10835" s="25"/>
      <c r="V10835" s="26"/>
      <c r="W10835" s="3" t="s">
        <v>50</v>
      </c>
    </row>
    <row r="10836" spans="1:23" x14ac:dyDescent="0.25">
      <c r="A10836" s="24" t="s">
        <v>22</v>
      </c>
      <c r="B10836" s="25">
        <v>25599</v>
      </c>
      <c r="C10836" s="25">
        <v>1</v>
      </c>
      <c r="D10836" s="25">
        <v>1101861</v>
      </c>
      <c r="E10836" s="25" t="s">
        <v>2919</v>
      </c>
      <c r="F10836" s="39">
        <v>95688.85</v>
      </c>
      <c r="G10836" s="42">
        <v>0.33299999999999996</v>
      </c>
      <c r="H10836" s="42">
        <v>0.33299999999999896</v>
      </c>
      <c r="I10836" s="39">
        <v>31864.387050000001</v>
      </c>
      <c r="J10836" s="42">
        <v>6.424E-3</v>
      </c>
      <c r="K10836" s="42">
        <v>2.1459350766495E-3</v>
      </c>
      <c r="L10836" s="25">
        <v>0.47420511929999998</v>
      </c>
      <c r="M10836" s="39">
        <v>3387.21</v>
      </c>
      <c r="N10836" s="25">
        <v>204.6968224092</v>
      </c>
      <c r="O10836" s="39">
        <v>2545.7097218747099</v>
      </c>
      <c r="P10836" s="25" t="s">
        <v>58</v>
      </c>
      <c r="Q10836" s="25" t="s">
        <v>6371</v>
      </c>
      <c r="R10836" s="25">
        <v>0.33333333333332998</v>
      </c>
      <c r="S10836" s="25">
        <v>0.47420511929999998</v>
      </c>
      <c r="T10836" s="25">
        <v>0</v>
      </c>
      <c r="U10836" s="25"/>
      <c r="V10836" s="26"/>
      <c r="W10836" s="3" t="s">
        <v>50</v>
      </c>
    </row>
    <row r="10837" spans="1:23" x14ac:dyDescent="0.25">
      <c r="A10837" s="24" t="s">
        <v>22</v>
      </c>
      <c r="B10837" s="25">
        <v>25600</v>
      </c>
      <c r="C10837" s="25">
        <v>1</v>
      </c>
      <c r="D10837" s="25">
        <v>1101861</v>
      </c>
      <c r="E10837" s="25" t="s">
        <v>2919</v>
      </c>
      <c r="F10837" s="39">
        <v>488730927.41000003</v>
      </c>
      <c r="G10837" s="42">
        <v>0.33299999999999996</v>
      </c>
      <c r="H10837" s="42">
        <v>0.33299999999999996</v>
      </c>
      <c r="I10837" s="39">
        <v>162747398.82753</v>
      </c>
      <c r="J10837" s="42">
        <v>5.22E-4</v>
      </c>
      <c r="K10837" s="42">
        <v>5.22E-4</v>
      </c>
      <c r="L10837" s="25">
        <v>0.47420511929999998</v>
      </c>
      <c r="M10837" s="39">
        <v>8618407.9399999995</v>
      </c>
      <c r="N10837" s="39">
        <v>84954.142187970603</v>
      </c>
      <c r="O10837" s="39">
        <v>3717371.17523142</v>
      </c>
      <c r="P10837" s="25" t="s">
        <v>58</v>
      </c>
      <c r="Q10837" s="25" t="s">
        <v>8038</v>
      </c>
      <c r="R10837" s="25">
        <v>1.6666666666666601</v>
      </c>
      <c r="S10837" s="25">
        <v>0.47420511929999998</v>
      </c>
      <c r="T10837" s="25">
        <v>0</v>
      </c>
      <c r="U10837" s="25"/>
      <c r="V10837" s="26"/>
      <c r="W10837" s="3" t="s">
        <v>50</v>
      </c>
    </row>
    <row r="10838" spans="1:23" x14ac:dyDescent="0.25">
      <c r="A10838" s="24" t="s">
        <v>22</v>
      </c>
      <c r="B10838" s="25">
        <v>25601</v>
      </c>
      <c r="C10838" s="25">
        <v>1</v>
      </c>
      <c r="D10838" s="25">
        <v>1101861</v>
      </c>
      <c r="E10838" s="25" t="s">
        <v>2919</v>
      </c>
      <c r="F10838" s="39">
        <v>130484445.98999999</v>
      </c>
      <c r="G10838" s="42">
        <v>0.33299999999999996</v>
      </c>
      <c r="H10838" s="42">
        <v>0.33299999999999996</v>
      </c>
      <c r="I10838" s="39">
        <v>43451320.514669903</v>
      </c>
      <c r="J10838" s="42">
        <v>4.3049999999999998E-3</v>
      </c>
      <c r="K10838" s="42">
        <v>4.3049999999999998E-3</v>
      </c>
      <c r="L10838" s="25">
        <v>0.47420511929999998</v>
      </c>
      <c r="M10838" s="39">
        <v>17536623.300000001</v>
      </c>
      <c r="N10838" s="39">
        <v>187057.93481565401</v>
      </c>
      <c r="O10838" s="39">
        <v>2844806.4274234399</v>
      </c>
      <c r="P10838" s="25" t="s">
        <v>58</v>
      </c>
      <c r="Q10838" s="25" t="s">
        <v>8552</v>
      </c>
      <c r="R10838" s="25">
        <v>5.75</v>
      </c>
      <c r="S10838" s="25">
        <v>0.47420511929999998</v>
      </c>
      <c r="T10838" s="25">
        <v>0</v>
      </c>
      <c r="U10838" s="25"/>
      <c r="V10838" s="26"/>
      <c r="W10838" s="3" t="s">
        <v>50</v>
      </c>
    </row>
    <row r="10839" spans="1:23" x14ac:dyDescent="0.25">
      <c r="A10839" s="24" t="s">
        <v>22</v>
      </c>
      <c r="B10839" s="25">
        <v>25602</v>
      </c>
      <c r="C10839" s="25">
        <v>1</v>
      </c>
      <c r="D10839" s="25">
        <v>1101861</v>
      </c>
      <c r="E10839" s="25" t="s">
        <v>2919</v>
      </c>
      <c r="F10839" s="39">
        <v>14237159.9</v>
      </c>
      <c r="G10839" s="42">
        <v>0.59099999999999997</v>
      </c>
      <c r="H10839" s="42">
        <v>0.59099999999999997</v>
      </c>
      <c r="I10839" s="39">
        <v>8414161.5009000003</v>
      </c>
      <c r="J10839" s="42">
        <v>6.4240040352478997E-3</v>
      </c>
      <c r="K10839" s="42">
        <v>1.6511894483207002E-3</v>
      </c>
      <c r="L10839" s="25">
        <v>0.47420511929999998</v>
      </c>
      <c r="M10839" s="39">
        <v>636577.66</v>
      </c>
      <c r="N10839" s="39">
        <v>54052.607435009297</v>
      </c>
      <c r="O10839" s="39">
        <v>672224.42988364596</v>
      </c>
      <c r="P10839" s="25" t="s">
        <v>58</v>
      </c>
      <c r="Q10839" s="25" t="s">
        <v>9858</v>
      </c>
      <c r="R10839" s="25">
        <v>0.20658042333054</v>
      </c>
      <c r="S10839" s="25">
        <v>0.47420511929999998</v>
      </c>
      <c r="T10839" s="25">
        <v>0</v>
      </c>
      <c r="U10839" s="25"/>
      <c r="V10839" s="26"/>
      <c r="W10839" s="3" t="s">
        <v>50</v>
      </c>
    </row>
    <row r="10840" spans="1:23" x14ac:dyDescent="0.25">
      <c r="A10840" s="24" t="s">
        <v>22</v>
      </c>
      <c r="B10840" s="25">
        <v>25526</v>
      </c>
      <c r="C10840" s="25">
        <v>1</v>
      </c>
      <c r="D10840" s="25">
        <v>1101861</v>
      </c>
      <c r="E10840" s="25" t="s">
        <v>2919</v>
      </c>
      <c r="F10840" s="39">
        <v>24342856.390000001</v>
      </c>
      <c r="G10840" s="42">
        <v>0.59099999999999997</v>
      </c>
      <c r="H10840" s="42">
        <v>0.59099999999999997</v>
      </c>
      <c r="I10840" s="39">
        <v>14386628.126490001</v>
      </c>
      <c r="J10840" s="42">
        <v>6.3900000000000003E-4</v>
      </c>
      <c r="K10840" s="42">
        <v>6.3900000000000003E-4</v>
      </c>
      <c r="L10840" s="25">
        <v>0.47420511929999998</v>
      </c>
      <c r="M10840" s="39">
        <v>1106653.07</v>
      </c>
      <c r="N10840" s="39">
        <v>9193.0553728271097</v>
      </c>
      <c r="O10840" s="39">
        <v>363555.438314442</v>
      </c>
      <c r="P10840" s="25" t="s">
        <v>58</v>
      </c>
      <c r="Q10840" s="25" t="s">
        <v>1749</v>
      </c>
      <c r="R10840" s="25">
        <v>5.3333333333333304</v>
      </c>
      <c r="S10840" s="25">
        <v>0.47420511929999998</v>
      </c>
      <c r="T10840" s="25">
        <v>0</v>
      </c>
      <c r="U10840" s="25"/>
      <c r="V10840" s="26"/>
      <c r="W10840" s="3" t="s">
        <v>50</v>
      </c>
    </row>
    <row r="10841" spans="1:23" x14ac:dyDescent="0.25">
      <c r="A10841" s="24" t="s">
        <v>22</v>
      </c>
      <c r="B10841" s="25">
        <v>25527</v>
      </c>
      <c r="C10841" s="25">
        <v>1</v>
      </c>
      <c r="D10841" s="25">
        <v>1101861</v>
      </c>
      <c r="E10841" s="25" t="s">
        <v>2919</v>
      </c>
      <c r="F10841" s="39">
        <v>21434491.969999999</v>
      </c>
      <c r="G10841" s="42">
        <v>0.33299999999999996</v>
      </c>
      <c r="H10841" s="42">
        <v>0.33299999999999996</v>
      </c>
      <c r="I10841" s="39">
        <v>7137685.82601</v>
      </c>
      <c r="J10841" s="42">
        <v>4.3049999999999998E-3</v>
      </c>
      <c r="K10841" s="42">
        <v>3.4587820819732E-3</v>
      </c>
      <c r="L10841" s="25">
        <v>0.47420511929999998</v>
      </c>
      <c r="M10841" s="39">
        <v>1066179.68</v>
      </c>
      <c r="N10841" s="39">
        <v>30727.737480972999</v>
      </c>
      <c r="O10841" s="39">
        <v>467312.253672636</v>
      </c>
      <c r="P10841" s="25" t="s">
        <v>58</v>
      </c>
      <c r="Q10841" s="25" t="s">
        <v>6484</v>
      </c>
      <c r="R10841" s="25">
        <v>0.80309619300017998</v>
      </c>
      <c r="S10841" s="25">
        <v>0.47420511929999998</v>
      </c>
      <c r="T10841" s="25">
        <v>0</v>
      </c>
      <c r="U10841" s="25"/>
      <c r="V10841" s="26"/>
      <c r="W10841" s="3" t="s">
        <v>50</v>
      </c>
    </row>
    <row r="10842" spans="1:23" x14ac:dyDescent="0.25">
      <c r="A10842" s="24" t="s">
        <v>22</v>
      </c>
      <c r="B10842" s="25">
        <v>25528</v>
      </c>
      <c r="C10842" s="25">
        <v>1</v>
      </c>
      <c r="D10842" s="25">
        <v>1101861</v>
      </c>
      <c r="E10842" s="25" t="s">
        <v>2919</v>
      </c>
      <c r="F10842" s="39">
        <v>24586414.59</v>
      </c>
      <c r="G10842" s="42">
        <v>0.33299999999999996</v>
      </c>
      <c r="H10842" s="42">
        <v>0.33299999999999996</v>
      </c>
      <c r="I10842" s="39">
        <v>8187276.0584699996</v>
      </c>
      <c r="J10842" s="42">
        <v>6.3900000000000003E-4</v>
      </c>
      <c r="K10842" s="42">
        <v>6.3900000000000003E-4</v>
      </c>
      <c r="L10842" s="25">
        <v>0.47420511929999998</v>
      </c>
      <c r="M10842" s="39">
        <v>924747.71</v>
      </c>
      <c r="N10842" s="39">
        <v>5231.6694013623301</v>
      </c>
      <c r="O10842" s="39">
        <v>206895.508097393</v>
      </c>
      <c r="P10842" s="25" t="s">
        <v>58</v>
      </c>
      <c r="Q10842" s="25" t="s">
        <v>611</v>
      </c>
      <c r="R10842" s="25">
        <v>5.4915465696822396</v>
      </c>
      <c r="S10842" s="25">
        <v>0.47420511929999998</v>
      </c>
      <c r="T10842" s="25">
        <v>0</v>
      </c>
      <c r="U10842" s="25"/>
      <c r="V10842" s="26"/>
      <c r="W10842" s="3" t="s">
        <v>50</v>
      </c>
    </row>
    <row r="10843" spans="1:23" x14ac:dyDescent="0.25">
      <c r="A10843" s="24" t="s">
        <v>22</v>
      </c>
      <c r="B10843" s="25">
        <v>25529</v>
      </c>
      <c r="C10843" s="25">
        <v>1</v>
      </c>
      <c r="D10843" s="25">
        <v>1101861</v>
      </c>
      <c r="E10843" s="25" t="s">
        <v>2919</v>
      </c>
      <c r="F10843" s="39">
        <v>10105263.1</v>
      </c>
      <c r="G10843" s="42">
        <v>0.59099999999999997</v>
      </c>
      <c r="H10843" s="42">
        <v>0.59099999999999997</v>
      </c>
      <c r="I10843" s="39">
        <v>5972210.4921000004</v>
      </c>
      <c r="J10843" s="42">
        <v>8.6400000000000008E-4</v>
      </c>
      <c r="K10843" s="42">
        <v>8.6400000000000008E-4</v>
      </c>
      <c r="L10843" s="25">
        <v>0.47420511929999998</v>
      </c>
      <c r="M10843" s="39">
        <v>701107.75</v>
      </c>
      <c r="N10843" s="39">
        <v>5159.9898651743997</v>
      </c>
      <c r="O10843" s="39">
        <v>175470.56766453799</v>
      </c>
      <c r="P10843" s="25" t="s">
        <v>58</v>
      </c>
      <c r="Q10843" s="25" t="s">
        <v>1750</v>
      </c>
      <c r="R10843" s="25">
        <v>6.0833333333333304</v>
      </c>
      <c r="S10843" s="25">
        <v>0.47420511929999998</v>
      </c>
      <c r="T10843" s="25">
        <v>0</v>
      </c>
      <c r="U10843" s="25"/>
      <c r="V10843" s="26"/>
      <c r="W10843" s="3" t="s">
        <v>50</v>
      </c>
    </row>
    <row r="10844" spans="1:23" x14ac:dyDescent="0.25">
      <c r="A10844" s="24" t="s">
        <v>22</v>
      </c>
      <c r="B10844" s="25">
        <v>25530</v>
      </c>
      <c r="C10844" s="25">
        <v>1</v>
      </c>
      <c r="D10844" s="25">
        <v>1101861</v>
      </c>
      <c r="E10844" s="25" t="s">
        <v>2919</v>
      </c>
      <c r="F10844" s="39">
        <v>61660.480000000003</v>
      </c>
      <c r="G10844" s="42">
        <v>0.33299999999999996</v>
      </c>
      <c r="H10844" s="42">
        <v>0.33299999999999896</v>
      </c>
      <c r="I10844" s="39">
        <v>20532.939839999901</v>
      </c>
      <c r="J10844" s="42">
        <v>7.0989999999999994E-3</v>
      </c>
      <c r="K10844" s="42">
        <v>2.6641116983635998E-3</v>
      </c>
      <c r="L10844" s="25">
        <v>0.47420511929999998</v>
      </c>
      <c r="M10844" s="39">
        <v>2517.23</v>
      </c>
      <c r="N10844" s="25">
        <v>145.763339924159</v>
      </c>
      <c r="O10844" s="39">
        <v>1723.86279566397</v>
      </c>
      <c r="P10844" s="25" t="s">
        <v>58</v>
      </c>
      <c r="Q10844" s="25" t="s">
        <v>10804</v>
      </c>
      <c r="R10844" s="25">
        <v>0.35658772036804998</v>
      </c>
      <c r="S10844" s="25">
        <v>0.47420511929999998</v>
      </c>
      <c r="T10844" s="25">
        <v>0</v>
      </c>
      <c r="U10844" s="25"/>
      <c r="V10844" s="26"/>
      <c r="W10844" s="3" t="s">
        <v>50</v>
      </c>
    </row>
    <row r="10845" spans="1:23" x14ac:dyDescent="0.25">
      <c r="A10845" s="24" t="s">
        <v>22</v>
      </c>
      <c r="B10845" s="25">
        <v>25531</v>
      </c>
      <c r="C10845" s="25">
        <v>1</v>
      </c>
      <c r="D10845" s="25">
        <v>1101861</v>
      </c>
      <c r="E10845" s="25" t="s">
        <v>2919</v>
      </c>
      <c r="F10845" s="39">
        <v>54811.08</v>
      </c>
      <c r="G10845" s="42">
        <v>0.33299999999999996</v>
      </c>
      <c r="H10845" s="42">
        <v>0.33299999999999996</v>
      </c>
      <c r="I10845" s="39">
        <v>18252.089639999998</v>
      </c>
      <c r="J10845" s="42">
        <v>2.8830000000000001E-3</v>
      </c>
      <c r="K10845" s="42">
        <v>7.2153053390139994E-4</v>
      </c>
      <c r="L10845" s="25">
        <v>0.47420511929999998</v>
      </c>
      <c r="M10845" s="25">
        <v>930.55</v>
      </c>
      <c r="N10845" s="25">
        <v>52.620774432120001</v>
      </c>
      <c r="O10845" s="25">
        <v>978.606226201038</v>
      </c>
      <c r="P10845" s="25" t="s">
        <v>58</v>
      </c>
      <c r="Q10845" s="25" t="s">
        <v>669</v>
      </c>
      <c r="R10845" s="25">
        <v>0.25</v>
      </c>
      <c r="S10845" s="25">
        <v>0.47420511929999998</v>
      </c>
      <c r="T10845" s="25">
        <v>0</v>
      </c>
      <c r="U10845" s="25"/>
      <c r="V10845" s="26"/>
      <c r="W10845" s="3" t="s">
        <v>50</v>
      </c>
    </row>
    <row r="10846" spans="1:23" x14ac:dyDescent="0.25">
      <c r="A10846" s="24" t="s">
        <v>22</v>
      </c>
      <c r="B10846" s="25">
        <v>25532</v>
      </c>
      <c r="C10846" s="25">
        <v>1</v>
      </c>
      <c r="D10846" s="25">
        <v>1101861</v>
      </c>
      <c r="E10846" s="25" t="s">
        <v>2919</v>
      </c>
      <c r="F10846" s="39">
        <v>23708338.219999999</v>
      </c>
      <c r="G10846" s="42">
        <v>0.59099999999999997</v>
      </c>
      <c r="H10846" s="42">
        <v>0.59099999999999997</v>
      </c>
      <c r="I10846" s="39">
        <v>14011627.888019999</v>
      </c>
      <c r="J10846" s="42">
        <v>1.168E-3</v>
      </c>
      <c r="K10846" s="42">
        <v>1.168E-3</v>
      </c>
      <c r="L10846" s="25">
        <v>0.47420511929999998</v>
      </c>
      <c r="M10846" s="39">
        <v>2292995.12</v>
      </c>
      <c r="N10846" s="39">
        <v>16365.5813732073</v>
      </c>
      <c r="O10846" s="39">
        <v>478581.86772882403</v>
      </c>
      <c r="P10846" s="25" t="s">
        <v>58</v>
      </c>
      <c r="Q10846" s="25" t="s">
        <v>2666</v>
      </c>
      <c r="R10846" s="25">
        <v>7.1576089737005599</v>
      </c>
      <c r="S10846" s="25">
        <v>0.47420511929999998</v>
      </c>
      <c r="T10846" s="25">
        <v>0</v>
      </c>
      <c r="U10846" s="25"/>
      <c r="V10846" s="26"/>
      <c r="W10846" s="3" t="s">
        <v>50</v>
      </c>
    </row>
    <row r="10847" spans="1:23" x14ac:dyDescent="0.25">
      <c r="A10847" s="24" t="s">
        <v>22</v>
      </c>
      <c r="B10847" s="25">
        <v>25533</v>
      </c>
      <c r="C10847" s="25">
        <v>1</v>
      </c>
      <c r="D10847" s="25">
        <v>1101861</v>
      </c>
      <c r="E10847" s="25" t="s">
        <v>2919</v>
      </c>
      <c r="F10847" s="39">
        <v>11222.55</v>
      </c>
      <c r="G10847" s="42">
        <v>0.33299999999999996</v>
      </c>
      <c r="H10847" s="42">
        <v>0.33299999999999996</v>
      </c>
      <c r="I10847" s="39">
        <v>3737.1091500000002</v>
      </c>
      <c r="J10847" s="42">
        <v>1.9099999999999998E-4</v>
      </c>
      <c r="K10847" s="42">
        <v>5.2930913231478601E-5</v>
      </c>
      <c r="L10847" s="25">
        <v>0.47420511929999998</v>
      </c>
      <c r="M10847" s="25">
        <v>28.15</v>
      </c>
      <c r="N10847" s="25">
        <v>0.71378784765000003</v>
      </c>
      <c r="O10847" s="25">
        <v>51.642943404885102</v>
      </c>
      <c r="P10847" s="25" t="s">
        <v>58</v>
      </c>
      <c r="Q10847" s="25" t="s">
        <v>9058</v>
      </c>
      <c r="R10847" s="25">
        <v>0.24300121927130999</v>
      </c>
      <c r="S10847" s="25">
        <v>0.47420511929999998</v>
      </c>
      <c r="T10847" s="25">
        <v>0</v>
      </c>
      <c r="U10847" s="25"/>
      <c r="V10847" s="26"/>
      <c r="W10847" s="3" t="s">
        <v>50</v>
      </c>
    </row>
    <row r="10848" spans="1:23" x14ac:dyDescent="0.25">
      <c r="A10848" s="24" t="s">
        <v>22</v>
      </c>
      <c r="B10848" s="25">
        <v>25534</v>
      </c>
      <c r="C10848" s="25">
        <v>1</v>
      </c>
      <c r="D10848" s="25">
        <v>1101861</v>
      </c>
      <c r="E10848" s="25" t="s">
        <v>2919</v>
      </c>
      <c r="F10848" s="39">
        <v>84014.21</v>
      </c>
      <c r="G10848" s="42">
        <v>0.33299999999999996</v>
      </c>
      <c r="H10848" s="42">
        <v>0.33299999999999996</v>
      </c>
      <c r="I10848" s="39">
        <v>27976.731930000002</v>
      </c>
      <c r="J10848" s="42">
        <v>2.8830000000000001E-3</v>
      </c>
      <c r="K10848" s="42">
        <v>2.8830000000000001E-3</v>
      </c>
      <c r="L10848" s="25">
        <v>0.47420511929999998</v>
      </c>
      <c r="M10848" s="39">
        <v>4006.87</v>
      </c>
      <c r="N10848" s="25">
        <v>80.656918154189896</v>
      </c>
      <c r="O10848" s="39">
        <v>1500.0038130130099</v>
      </c>
      <c r="P10848" s="25" t="s">
        <v>58</v>
      </c>
      <c r="Q10848" s="25" t="s">
        <v>9059</v>
      </c>
      <c r="R10848" s="25">
        <v>1.3918466987112399</v>
      </c>
      <c r="S10848" s="25">
        <v>0.47420511929999998</v>
      </c>
      <c r="T10848" s="25">
        <v>0</v>
      </c>
      <c r="U10848" s="25"/>
      <c r="V10848" s="26"/>
      <c r="W10848" s="3" t="s">
        <v>50</v>
      </c>
    </row>
    <row r="10849" spans="1:23" x14ac:dyDescent="0.25">
      <c r="A10849" s="24" t="s">
        <v>22</v>
      </c>
      <c r="B10849" s="25">
        <v>25535</v>
      </c>
      <c r="C10849" s="25">
        <v>1</v>
      </c>
      <c r="D10849" s="25">
        <v>1101861</v>
      </c>
      <c r="E10849" s="25" t="s">
        <v>2919</v>
      </c>
      <c r="F10849" s="39">
        <v>10295.780000000001</v>
      </c>
      <c r="G10849" s="42">
        <v>0.33299999999999996</v>
      </c>
      <c r="H10849" s="42">
        <v>0.33299999999999996</v>
      </c>
      <c r="I10849" s="39">
        <v>3428.4947400000001</v>
      </c>
      <c r="J10849" s="42">
        <v>5.2590000000000007E-3</v>
      </c>
      <c r="K10849" s="42">
        <v>5.2590000000000007E-3</v>
      </c>
      <c r="L10849" s="25">
        <v>0.47420511929999998</v>
      </c>
      <c r="M10849" s="25">
        <v>713.03999999999905</v>
      </c>
      <c r="N10849" s="25">
        <v>18.030453837660001</v>
      </c>
      <c r="O10849" s="25">
        <v>247.976246597608</v>
      </c>
      <c r="P10849" s="25" t="s">
        <v>58</v>
      </c>
      <c r="Q10849" s="25" t="s">
        <v>7824</v>
      </c>
      <c r="R10849" s="25">
        <v>1.9166666666666601</v>
      </c>
      <c r="S10849" s="25">
        <v>0.47420511929999998</v>
      </c>
      <c r="T10849" s="25">
        <v>0</v>
      </c>
      <c r="U10849" s="25"/>
      <c r="V10849" s="26"/>
      <c r="W10849" s="3" t="s">
        <v>50</v>
      </c>
    </row>
    <row r="10850" spans="1:23" x14ac:dyDescent="0.25">
      <c r="A10850" s="24" t="s">
        <v>22</v>
      </c>
      <c r="B10850" s="25">
        <v>25536</v>
      </c>
      <c r="C10850" s="25">
        <v>1</v>
      </c>
      <c r="D10850" s="25">
        <v>1101861</v>
      </c>
      <c r="E10850" s="25" t="s">
        <v>2919</v>
      </c>
      <c r="F10850" s="39">
        <v>25298.9</v>
      </c>
      <c r="G10850" s="42">
        <v>0.33299999999999996</v>
      </c>
      <c r="H10850" s="42">
        <v>0.33299999999999996</v>
      </c>
      <c r="I10850" s="39">
        <v>8424.5337</v>
      </c>
      <c r="J10850" s="42">
        <v>5.8130000000000005E-3</v>
      </c>
      <c r="K10850" s="42">
        <v>1.9414333910852998E-3</v>
      </c>
      <c r="L10850" s="25">
        <v>0.47420511929999998</v>
      </c>
      <c r="M10850" s="25">
        <v>840.3</v>
      </c>
      <c r="N10850" s="25">
        <v>48.971814398100001</v>
      </c>
      <c r="O10850" s="25">
        <v>640.442395646553</v>
      </c>
      <c r="P10850" s="25" t="s">
        <v>58</v>
      </c>
      <c r="Q10850" s="25" t="s">
        <v>7165</v>
      </c>
      <c r="R10850" s="25">
        <v>0.33333333333332998</v>
      </c>
      <c r="S10850" s="25">
        <v>0.47420511929999998</v>
      </c>
      <c r="T10850" s="25">
        <v>0</v>
      </c>
      <c r="U10850" s="25"/>
      <c r="V10850" s="26"/>
      <c r="W10850" s="3" t="s">
        <v>50</v>
      </c>
    </row>
    <row r="10851" spans="1:23" x14ac:dyDescent="0.25">
      <c r="A10851" s="24" t="s">
        <v>22</v>
      </c>
      <c r="B10851" s="25">
        <v>25537</v>
      </c>
      <c r="C10851" s="25">
        <v>1</v>
      </c>
      <c r="D10851" s="25">
        <v>1101861</v>
      </c>
      <c r="E10851" s="25" t="s">
        <v>2919</v>
      </c>
      <c r="F10851" s="39">
        <v>35756.1</v>
      </c>
      <c r="G10851" s="42">
        <v>0.33299999999999896</v>
      </c>
      <c r="H10851" s="42">
        <v>0.33299999999999996</v>
      </c>
      <c r="I10851" s="39">
        <v>11906.781300000001</v>
      </c>
      <c r="J10851" s="42">
        <v>5.2590000000000007E-3</v>
      </c>
      <c r="K10851" s="42">
        <v>2.3925578249966999E-3</v>
      </c>
      <c r="L10851" s="25">
        <v>0.47420511929999998</v>
      </c>
      <c r="M10851" s="39">
        <v>1378.05</v>
      </c>
      <c r="N10851" s="25">
        <v>62.617762856699997</v>
      </c>
      <c r="O10851" s="25">
        <v>861.19395237357003</v>
      </c>
      <c r="P10851" s="25" t="s">
        <v>58</v>
      </c>
      <c r="Q10851" s="25" t="s">
        <v>6887</v>
      </c>
      <c r="R10851" s="25">
        <v>0.45435608656052001</v>
      </c>
      <c r="S10851" s="25">
        <v>0.47420511929999998</v>
      </c>
      <c r="T10851" s="25">
        <v>0</v>
      </c>
      <c r="U10851" s="25"/>
      <c r="V10851" s="26"/>
      <c r="W10851" s="3" t="s">
        <v>50</v>
      </c>
    </row>
    <row r="10852" spans="1:23" x14ac:dyDescent="0.25">
      <c r="A10852" s="24" t="s">
        <v>22</v>
      </c>
      <c r="B10852" s="25">
        <v>25538</v>
      </c>
      <c r="C10852" s="25">
        <v>1</v>
      </c>
      <c r="D10852" s="25">
        <v>1101861</v>
      </c>
      <c r="E10852" s="25" t="s">
        <v>2919</v>
      </c>
      <c r="F10852" s="39">
        <v>1293.32</v>
      </c>
      <c r="G10852" s="42">
        <v>0.33299999999999996</v>
      </c>
      <c r="H10852" s="42">
        <v>0.33299999999999996</v>
      </c>
      <c r="I10852" s="25">
        <v>430.67556000000002</v>
      </c>
      <c r="J10852" s="42">
        <v>3.5230000000000001E-3</v>
      </c>
      <c r="K10852" s="42">
        <v>2.3500478891920001E-3</v>
      </c>
      <c r="L10852" s="25">
        <v>0.47420511929999998</v>
      </c>
      <c r="M10852" s="25">
        <v>49.99</v>
      </c>
      <c r="N10852" s="25">
        <v>1.5172699978799999</v>
      </c>
      <c r="O10852" s="25">
        <v>25.517621318643702</v>
      </c>
      <c r="P10852" s="25" t="s">
        <v>58</v>
      </c>
      <c r="Q10852" s="25" t="s">
        <v>6785</v>
      </c>
      <c r="R10852" s="25">
        <v>0.66666666666665997</v>
      </c>
      <c r="S10852" s="25">
        <v>0.47420511929999998</v>
      </c>
      <c r="T10852" s="25">
        <v>0</v>
      </c>
      <c r="U10852" s="25"/>
      <c r="V10852" s="26"/>
      <c r="W10852" s="3" t="s">
        <v>50</v>
      </c>
    </row>
    <row r="10853" spans="1:23" x14ac:dyDescent="0.25">
      <c r="A10853" s="24" t="s">
        <v>22</v>
      </c>
      <c r="B10853" s="25">
        <v>25539</v>
      </c>
      <c r="C10853" s="25">
        <v>1</v>
      </c>
      <c r="D10853" s="25">
        <v>1101861</v>
      </c>
      <c r="E10853" s="25" t="s">
        <v>2919</v>
      </c>
      <c r="F10853" s="39">
        <v>23624106.129999999</v>
      </c>
      <c r="G10853" s="42">
        <v>0.59099999999999997</v>
      </c>
      <c r="H10853" s="42">
        <v>0.59099999999999997</v>
      </c>
      <c r="I10853" s="39">
        <v>13961846.722829999</v>
      </c>
      <c r="J10853" s="42">
        <v>1.9289999999999999E-3</v>
      </c>
      <c r="K10853" s="42">
        <v>1.9289999999999999E-3</v>
      </c>
      <c r="L10853" s="25">
        <v>0.47420511929999998</v>
      </c>
      <c r="M10853" s="39">
        <v>1737095.73</v>
      </c>
      <c r="N10853" s="39">
        <v>26932.402328339002</v>
      </c>
      <c r="O10853" s="39">
        <v>612617.92243672104</v>
      </c>
      <c r="P10853" s="25" t="s">
        <v>58</v>
      </c>
      <c r="Q10853" s="25" t="s">
        <v>1751</v>
      </c>
      <c r="R10853" s="25">
        <v>3.7274818940419299</v>
      </c>
      <c r="S10853" s="25">
        <v>0.47420511929999998</v>
      </c>
      <c r="T10853" s="25">
        <v>0</v>
      </c>
      <c r="U10853" s="25"/>
      <c r="V10853" s="26"/>
      <c r="W10853" s="3" t="s">
        <v>50</v>
      </c>
    </row>
    <row r="10854" spans="1:23" x14ac:dyDescent="0.25">
      <c r="A10854" s="24" t="s">
        <v>22</v>
      </c>
      <c r="B10854" s="25">
        <v>25540</v>
      </c>
      <c r="C10854" s="25">
        <v>1</v>
      </c>
      <c r="D10854" s="25">
        <v>1101861</v>
      </c>
      <c r="E10854" s="25" t="s">
        <v>2919</v>
      </c>
      <c r="F10854" s="39">
        <v>30252529.09</v>
      </c>
      <c r="G10854" s="42">
        <v>0.59099999999999997</v>
      </c>
      <c r="H10854" s="42">
        <v>0.59099999999999997</v>
      </c>
      <c r="I10854" s="39">
        <v>17879244.692189999</v>
      </c>
      <c r="J10854" s="42">
        <v>1.0560000000000001E-3</v>
      </c>
      <c r="K10854" s="42">
        <v>1.0560000000000001E-3</v>
      </c>
      <c r="L10854" s="25">
        <v>0.47420511929999998</v>
      </c>
      <c r="M10854" s="39">
        <v>2185787.89</v>
      </c>
      <c r="N10854" s="39">
        <v>18880.4823949526</v>
      </c>
      <c r="O10854" s="39">
        <v>580699.82954231801</v>
      </c>
      <c r="P10854" s="25" t="s">
        <v>58</v>
      </c>
      <c r="Q10854" s="25" t="s">
        <v>1344</v>
      </c>
      <c r="R10854" s="25">
        <v>5.2113333272670603</v>
      </c>
      <c r="S10854" s="25">
        <v>0.47420511929999998</v>
      </c>
      <c r="T10854" s="25">
        <v>0</v>
      </c>
      <c r="U10854" s="25"/>
      <c r="V10854" s="26"/>
      <c r="W10854" s="3" t="s">
        <v>50</v>
      </c>
    </row>
    <row r="10855" spans="1:23" x14ac:dyDescent="0.25">
      <c r="A10855" s="24" t="s">
        <v>22</v>
      </c>
      <c r="B10855" s="25">
        <v>25541</v>
      </c>
      <c r="C10855" s="25">
        <v>1</v>
      </c>
      <c r="D10855" s="25">
        <v>1101861</v>
      </c>
      <c r="E10855" s="25" t="s">
        <v>2919</v>
      </c>
      <c r="F10855" s="39">
        <v>26725336.390000001</v>
      </c>
      <c r="G10855" s="42">
        <v>0.59099999999999997</v>
      </c>
      <c r="H10855" s="42">
        <v>0.59099999999999997</v>
      </c>
      <c r="I10855" s="39">
        <v>15794673.80649</v>
      </c>
      <c r="J10855" s="42">
        <v>1.0560000000000001E-3</v>
      </c>
      <c r="K10855" s="42">
        <v>1.0560000000000001E-3</v>
      </c>
      <c r="L10855" s="25">
        <v>0.47420511929999998</v>
      </c>
      <c r="M10855" s="39">
        <v>2000084.49</v>
      </c>
      <c r="N10855" s="39">
        <v>16679.175539653399</v>
      </c>
      <c r="O10855" s="39">
        <v>512995.07026220998</v>
      </c>
      <c r="P10855" s="25" t="s">
        <v>58</v>
      </c>
      <c r="Q10855" s="25" t="s">
        <v>1533</v>
      </c>
      <c r="R10855" s="25">
        <v>5.4874757214733503</v>
      </c>
      <c r="S10855" s="25">
        <v>0.47420511929999998</v>
      </c>
      <c r="T10855" s="25">
        <v>0</v>
      </c>
      <c r="U10855" s="25"/>
      <c r="V10855" s="26"/>
      <c r="W10855" s="3" t="s">
        <v>50</v>
      </c>
    </row>
    <row r="10856" spans="1:23" x14ac:dyDescent="0.25">
      <c r="A10856" s="24" t="s">
        <v>22</v>
      </c>
      <c r="B10856" s="25">
        <v>25542</v>
      </c>
      <c r="C10856" s="25">
        <v>1</v>
      </c>
      <c r="D10856" s="25">
        <v>1101861</v>
      </c>
      <c r="E10856" s="25" t="s">
        <v>2919</v>
      </c>
      <c r="F10856" s="39">
        <v>23729760.969999999</v>
      </c>
      <c r="G10856" s="42">
        <v>0.59099999999999997</v>
      </c>
      <c r="H10856" s="42">
        <v>0.59099999999999997</v>
      </c>
      <c r="I10856" s="39">
        <v>14024288.733270001</v>
      </c>
      <c r="J10856" s="42">
        <v>3.4900000000000003E-4</v>
      </c>
      <c r="K10856" s="42">
        <v>3.4900000000000003E-4</v>
      </c>
      <c r="L10856" s="25">
        <v>0.47420511929999998</v>
      </c>
      <c r="M10856" s="39">
        <v>974131.46</v>
      </c>
      <c r="N10856" s="39">
        <v>4894.4767679112301</v>
      </c>
      <c r="O10856" s="39">
        <v>261949.61249949801</v>
      </c>
      <c r="P10856" s="25" t="s">
        <v>58</v>
      </c>
      <c r="Q10856" s="25" t="s">
        <v>1753</v>
      </c>
      <c r="R10856" s="25">
        <v>5.9154134460082597</v>
      </c>
      <c r="S10856" s="25">
        <v>0.47420511929999998</v>
      </c>
      <c r="T10856" s="25">
        <v>0</v>
      </c>
      <c r="U10856" s="25"/>
      <c r="V10856" s="26"/>
      <c r="W10856" s="3" t="s">
        <v>50</v>
      </c>
    </row>
    <row r="10857" spans="1:23" x14ac:dyDescent="0.25">
      <c r="A10857" s="24" t="s">
        <v>22</v>
      </c>
      <c r="B10857" s="25">
        <v>25543</v>
      </c>
      <c r="C10857" s="25">
        <v>1</v>
      </c>
      <c r="D10857" s="25">
        <v>1101861</v>
      </c>
      <c r="E10857" s="25" t="s">
        <v>2919</v>
      </c>
      <c r="F10857" s="39">
        <v>14955573.960000001</v>
      </c>
      <c r="G10857" s="42">
        <v>0.59099999999999997</v>
      </c>
      <c r="H10857" s="42">
        <v>0.59099999999999997</v>
      </c>
      <c r="I10857" s="39">
        <v>8838744.2103599999</v>
      </c>
      <c r="J10857" s="42">
        <v>5.22E-4</v>
      </c>
      <c r="K10857" s="42">
        <v>5.22E-4</v>
      </c>
      <c r="L10857" s="25">
        <v>0.47420511929999998</v>
      </c>
      <c r="M10857" s="39">
        <v>565523.99</v>
      </c>
      <c r="N10857" s="39">
        <v>4613.8244778079197</v>
      </c>
      <c r="O10857" s="39">
        <v>201888.897700022</v>
      </c>
      <c r="P10857" s="25" t="s">
        <v>58</v>
      </c>
      <c r="Q10857" s="25" t="s">
        <v>719</v>
      </c>
      <c r="R10857" s="25">
        <v>4.9970790567148899</v>
      </c>
      <c r="S10857" s="25">
        <v>0.47420511929999998</v>
      </c>
      <c r="T10857" s="25">
        <v>0</v>
      </c>
      <c r="U10857" s="25"/>
      <c r="V10857" s="26"/>
      <c r="W10857" s="3" t="s">
        <v>50</v>
      </c>
    </row>
    <row r="10858" spans="1:23" x14ac:dyDescent="0.25">
      <c r="A10858" s="24" t="s">
        <v>22</v>
      </c>
      <c r="B10858" s="25">
        <v>25544</v>
      </c>
      <c r="C10858" s="25">
        <v>1</v>
      </c>
      <c r="D10858" s="25">
        <v>1101861</v>
      </c>
      <c r="E10858" s="25" t="s">
        <v>2919</v>
      </c>
      <c r="F10858" s="39">
        <v>4526058.08</v>
      </c>
      <c r="G10858" s="42">
        <v>0.59099999999999997</v>
      </c>
      <c r="H10858" s="42">
        <v>0.59099999999999997</v>
      </c>
      <c r="I10858" s="39">
        <v>2674900.32528</v>
      </c>
      <c r="J10858" s="42">
        <v>6.3900000000000003E-4</v>
      </c>
      <c r="K10858" s="42">
        <v>6.3900000000000003E-4</v>
      </c>
      <c r="L10858" s="25">
        <v>0.47420511929999998</v>
      </c>
      <c r="M10858" s="39">
        <v>168048.91</v>
      </c>
      <c r="N10858" s="39">
        <v>1709.26130785392</v>
      </c>
      <c r="O10858" s="39">
        <v>67595.725117409893</v>
      </c>
      <c r="P10858" s="25" t="s">
        <v>58</v>
      </c>
      <c r="Q10858" s="25" t="s">
        <v>1540</v>
      </c>
      <c r="R10858" s="25">
        <v>3.9166666666666599</v>
      </c>
      <c r="S10858" s="25">
        <v>0.47420511929999998</v>
      </c>
      <c r="T10858" s="25">
        <v>0</v>
      </c>
      <c r="U10858" s="25"/>
      <c r="V10858" s="26"/>
      <c r="W10858" s="3" t="s">
        <v>50</v>
      </c>
    </row>
    <row r="10859" spans="1:23" x14ac:dyDescent="0.25">
      <c r="A10859" s="24" t="s">
        <v>22</v>
      </c>
      <c r="B10859" s="25">
        <v>25545</v>
      </c>
      <c r="C10859" s="25">
        <v>1</v>
      </c>
      <c r="D10859" s="25">
        <v>1101861</v>
      </c>
      <c r="E10859" s="25" t="s">
        <v>2919</v>
      </c>
      <c r="F10859" s="39">
        <v>7282129.8099999996</v>
      </c>
      <c r="G10859" s="42">
        <v>0.59099999999999997</v>
      </c>
      <c r="H10859" s="42">
        <v>0.59099999999999997</v>
      </c>
      <c r="I10859" s="39">
        <v>4303738.7177100005</v>
      </c>
      <c r="J10859" s="42">
        <v>6.3900000000000003E-4</v>
      </c>
      <c r="K10859" s="42">
        <v>6.3900000000000003E-4</v>
      </c>
      <c r="L10859" s="25">
        <v>0.47420511929999998</v>
      </c>
      <c r="M10859" s="39">
        <v>379290.23</v>
      </c>
      <c r="N10859" s="39">
        <v>2750.08904061669</v>
      </c>
      <c r="O10859" s="39">
        <v>108757.076512384</v>
      </c>
      <c r="P10859" s="25" t="s">
        <v>58</v>
      </c>
      <c r="Q10859" s="25" t="s">
        <v>725</v>
      </c>
      <c r="R10859" s="25">
        <v>6.6245552349150802</v>
      </c>
      <c r="S10859" s="25">
        <v>0.47420511929999998</v>
      </c>
      <c r="T10859" s="25">
        <v>0</v>
      </c>
      <c r="U10859" s="25"/>
      <c r="V10859" s="26"/>
      <c r="W10859" s="3" t="s">
        <v>50</v>
      </c>
    </row>
    <row r="10860" spans="1:23" x14ac:dyDescent="0.25">
      <c r="A10860" s="24" t="s">
        <v>22</v>
      </c>
      <c r="B10860" s="25">
        <v>25546</v>
      </c>
      <c r="C10860" s="25">
        <v>1</v>
      </c>
      <c r="D10860" s="25">
        <v>1101861</v>
      </c>
      <c r="E10860" s="25" t="s">
        <v>2919</v>
      </c>
      <c r="F10860" s="39">
        <v>3662</v>
      </c>
      <c r="G10860" s="42">
        <v>0.33299999999999996</v>
      </c>
      <c r="H10860" s="42">
        <v>0.33299999999999896</v>
      </c>
      <c r="I10860" s="39">
        <v>1219.4459999999899</v>
      </c>
      <c r="J10860" s="42">
        <v>4.3049999999999998E-3</v>
      </c>
      <c r="K10860" s="42">
        <v>3.2886133383862996E-3</v>
      </c>
      <c r="L10860" s="25">
        <v>0.47420511929999998</v>
      </c>
      <c r="M10860" s="25">
        <v>175.64</v>
      </c>
      <c r="N10860" s="25">
        <v>5.2497150299999999</v>
      </c>
      <c r="O10860" s="25">
        <v>79.8384900068706</v>
      </c>
      <c r="P10860" s="25" t="s">
        <v>58</v>
      </c>
      <c r="Q10860" s="25" t="s">
        <v>1756</v>
      </c>
      <c r="R10860" s="25">
        <v>0.77346691243400001</v>
      </c>
      <c r="S10860" s="25">
        <v>0.47420511929999998</v>
      </c>
      <c r="T10860" s="25">
        <v>0</v>
      </c>
      <c r="U10860" s="25"/>
      <c r="V10860" s="26"/>
      <c r="W10860" s="3" t="s">
        <v>50</v>
      </c>
    </row>
    <row r="10861" spans="1:23" x14ac:dyDescent="0.25">
      <c r="A10861" s="24" t="s">
        <v>22</v>
      </c>
      <c r="B10861" s="25">
        <v>25603</v>
      </c>
      <c r="C10861" s="25">
        <v>1</v>
      </c>
      <c r="D10861" s="25">
        <v>1101861</v>
      </c>
      <c r="E10861" s="25" t="s">
        <v>2919</v>
      </c>
      <c r="F10861" s="39">
        <v>3163.17</v>
      </c>
      <c r="G10861" s="42">
        <v>0.33299999999999996</v>
      </c>
      <c r="H10861" s="42">
        <v>0.33299999999999996</v>
      </c>
      <c r="I10861" s="39">
        <v>1053.3356100000001</v>
      </c>
      <c r="J10861" s="42">
        <v>2.359E-3</v>
      </c>
      <c r="K10861" s="42">
        <v>1.9679620176227201E-4</v>
      </c>
      <c r="L10861" s="25">
        <v>0.47420511929999998</v>
      </c>
      <c r="M10861" s="25">
        <v>19.690000000000001</v>
      </c>
      <c r="N10861" s="25">
        <v>2.4848187039899998</v>
      </c>
      <c r="O10861" s="25">
        <v>51.099644825722798</v>
      </c>
      <c r="P10861" s="25" t="s">
        <v>64</v>
      </c>
      <c r="Q10861" s="25" t="s">
        <v>9060</v>
      </c>
      <c r="R10861" s="25">
        <v>8.3333333333329998E-2</v>
      </c>
      <c r="S10861" s="25">
        <v>0.47420511929999998</v>
      </c>
      <c r="T10861" s="25">
        <v>0</v>
      </c>
      <c r="U10861" s="25"/>
      <c r="V10861" s="26"/>
      <c r="W10861" s="3" t="s">
        <v>50</v>
      </c>
    </row>
    <row r="10862" spans="1:23" ht="30" x14ac:dyDescent="0.25">
      <c r="A10862" s="24" t="s">
        <v>22</v>
      </c>
      <c r="B10862" s="25">
        <v>25604</v>
      </c>
      <c r="C10862" s="25">
        <v>1</v>
      </c>
      <c r="D10862" s="25">
        <v>1101866</v>
      </c>
      <c r="E10862" s="25" t="s">
        <v>2920</v>
      </c>
      <c r="F10862" s="39">
        <v>21559681.09</v>
      </c>
      <c r="G10862" s="42">
        <v>0.27239999999999998</v>
      </c>
      <c r="H10862" s="42">
        <v>0.27239999999999998</v>
      </c>
      <c r="I10862" s="39">
        <v>5872857.128916</v>
      </c>
      <c r="J10862" s="42">
        <v>3.7900000000000003E-2</v>
      </c>
      <c r="K10862" s="42">
        <v>3.2145624959928998E-3</v>
      </c>
      <c r="L10862" s="25">
        <v>0.47420511929999998</v>
      </c>
      <c r="M10862" s="39">
        <v>693276.26</v>
      </c>
      <c r="N10862" s="39">
        <v>222581.285185916</v>
      </c>
      <c r="O10862" s="39">
        <v>1121448.0188365299</v>
      </c>
      <c r="P10862" s="25" t="s">
        <v>58</v>
      </c>
      <c r="Q10862" s="25" t="s">
        <v>10002</v>
      </c>
      <c r="R10862" s="25">
        <v>8.3333333333329998E-2</v>
      </c>
      <c r="S10862" s="25">
        <v>0.47420511929999998</v>
      </c>
      <c r="T10862" s="25">
        <v>0</v>
      </c>
      <c r="U10862" s="25"/>
      <c r="V10862" s="26"/>
      <c r="W10862" s="3" t="s">
        <v>44</v>
      </c>
    </row>
    <row r="10863" spans="1:23" x14ac:dyDescent="0.25">
      <c r="A10863" s="24" t="s">
        <v>22</v>
      </c>
      <c r="B10863" s="25">
        <v>25605</v>
      </c>
      <c r="C10863" s="25">
        <v>1</v>
      </c>
      <c r="D10863" s="25">
        <v>1101868</v>
      </c>
      <c r="E10863" s="25" t="s">
        <v>2921</v>
      </c>
      <c r="F10863" s="39">
        <v>27577247.670000002</v>
      </c>
      <c r="G10863" s="42">
        <v>0.17399999999999999</v>
      </c>
      <c r="H10863" s="42">
        <v>0.17399999999999999</v>
      </c>
      <c r="I10863" s="39">
        <v>4798441.0945800003</v>
      </c>
      <c r="J10863" s="42">
        <v>4.2320000000000003E-2</v>
      </c>
      <c r="K10863" s="42">
        <v>4.2320000000000003E-2</v>
      </c>
      <c r="L10863" s="25">
        <v>0.45778245839999998</v>
      </c>
      <c r="M10863" s="39">
        <v>3262160.7</v>
      </c>
      <c r="N10863" s="39">
        <v>203070.027122625</v>
      </c>
      <c r="O10863" s="39">
        <v>966013.52335621999</v>
      </c>
      <c r="P10863" s="25" t="s">
        <v>58</v>
      </c>
      <c r="Q10863" s="25" t="s">
        <v>1549</v>
      </c>
      <c r="R10863" s="25">
        <v>1.09059443113744</v>
      </c>
      <c r="S10863" s="25">
        <v>0.45778245839999998</v>
      </c>
      <c r="T10863" s="25">
        <v>0</v>
      </c>
      <c r="U10863" s="25"/>
      <c r="V10863" s="26"/>
      <c r="W10863" s="3" t="s">
        <v>46</v>
      </c>
    </row>
    <row r="10864" spans="1:23" x14ac:dyDescent="0.25">
      <c r="A10864" s="24" t="s">
        <v>22</v>
      </c>
      <c r="B10864" s="25">
        <v>25606</v>
      </c>
      <c r="C10864" s="25">
        <v>1</v>
      </c>
      <c r="D10864" s="25">
        <v>1101868</v>
      </c>
      <c r="E10864" s="25" t="s">
        <v>2921</v>
      </c>
      <c r="F10864" s="39">
        <v>42917592.740000002</v>
      </c>
      <c r="G10864" s="42">
        <v>0.253</v>
      </c>
      <c r="H10864" s="42">
        <v>0.253</v>
      </c>
      <c r="I10864" s="39">
        <v>10858150.96322</v>
      </c>
      <c r="J10864" s="42">
        <v>4.3954817470076894E-2</v>
      </c>
      <c r="K10864" s="42">
        <v>4.3720365718223304E-2</v>
      </c>
      <c r="L10864" s="25">
        <v>0.45778245839999998</v>
      </c>
      <c r="M10864" s="39">
        <v>6512269.9699999997</v>
      </c>
      <c r="N10864" s="39">
        <v>477268.04365087498</v>
      </c>
      <c r="O10864" s="39">
        <v>2225862.45810282</v>
      </c>
      <c r="P10864" s="25" t="s">
        <v>58</v>
      </c>
      <c r="Q10864" s="25" t="s">
        <v>2638</v>
      </c>
      <c r="R10864" s="25">
        <v>1.0867844917560301</v>
      </c>
      <c r="S10864" s="25">
        <v>0.45778245839999998</v>
      </c>
      <c r="T10864" s="25">
        <v>0</v>
      </c>
      <c r="U10864" s="25"/>
      <c r="V10864" s="26"/>
      <c r="W10864" s="3" t="s">
        <v>46</v>
      </c>
    </row>
    <row r="10865" spans="1:23" x14ac:dyDescent="0.25">
      <c r="A10865" s="24" t="s">
        <v>22</v>
      </c>
      <c r="B10865" s="25">
        <v>25607</v>
      </c>
      <c r="C10865" s="25">
        <v>1</v>
      </c>
      <c r="D10865" s="25">
        <v>1101868</v>
      </c>
      <c r="E10865" s="25" t="s">
        <v>2921</v>
      </c>
      <c r="F10865" s="39">
        <v>33333908.489999998</v>
      </c>
      <c r="G10865" s="42">
        <v>0.25259999999999999</v>
      </c>
      <c r="H10865" s="42">
        <v>0.25259999999999999</v>
      </c>
      <c r="I10865" s="39">
        <v>8420145.2845740002</v>
      </c>
      <c r="J10865" s="42">
        <v>3.0064E-2</v>
      </c>
      <c r="K10865" s="42">
        <v>3.00639999999999E-2</v>
      </c>
      <c r="L10865" s="25">
        <v>0.45778245839999998</v>
      </c>
      <c r="M10865" s="39">
        <v>4244991.46</v>
      </c>
      <c r="N10865" s="39">
        <v>253143.247835432</v>
      </c>
      <c r="O10865" s="39">
        <v>1437853.0594808999</v>
      </c>
      <c r="P10865" s="25" t="s">
        <v>58</v>
      </c>
      <c r="Q10865" s="25" t="s">
        <v>2668</v>
      </c>
      <c r="R10865" s="25">
        <v>1</v>
      </c>
      <c r="S10865" s="25">
        <v>0.45778245839999998</v>
      </c>
      <c r="T10865" s="25">
        <v>0</v>
      </c>
      <c r="U10865" s="25"/>
      <c r="V10865" s="26"/>
      <c r="W10865" s="3" t="s">
        <v>46</v>
      </c>
    </row>
    <row r="10866" spans="1:23" x14ac:dyDescent="0.25">
      <c r="A10866" s="24" t="s">
        <v>22</v>
      </c>
      <c r="B10866" s="25">
        <v>25608</v>
      </c>
      <c r="C10866" s="25">
        <v>1</v>
      </c>
      <c r="D10866" s="25">
        <v>1101868</v>
      </c>
      <c r="E10866" s="25" t="s">
        <v>2921</v>
      </c>
      <c r="F10866" s="39">
        <v>12094298.43</v>
      </c>
      <c r="G10866" s="42">
        <v>0.30630000000000002</v>
      </c>
      <c r="H10866" s="42">
        <v>0.30630000000000002</v>
      </c>
      <c r="I10866" s="39">
        <v>3704483.6091089998</v>
      </c>
      <c r="J10866" s="42">
        <v>7.8449999999999995E-3</v>
      </c>
      <c r="K10866" s="42">
        <v>7.8449999999999995E-3</v>
      </c>
      <c r="L10866" s="25">
        <v>0.45778245839999998</v>
      </c>
      <c r="M10866" s="39">
        <v>984856.45</v>
      </c>
      <c r="N10866" s="39">
        <v>29061.673913460101</v>
      </c>
      <c r="O10866" s="39">
        <v>326823.97980416199</v>
      </c>
      <c r="P10866" s="25" t="s">
        <v>58</v>
      </c>
      <c r="Q10866" s="25" t="s">
        <v>2639</v>
      </c>
      <c r="R10866" s="25">
        <v>2.5470024553269299</v>
      </c>
      <c r="S10866" s="25">
        <v>0.45778245839999998</v>
      </c>
      <c r="T10866" s="25">
        <v>0</v>
      </c>
      <c r="U10866" s="25"/>
      <c r="V10866" s="26"/>
      <c r="W10866" s="3" t="s">
        <v>46</v>
      </c>
    </row>
    <row r="10867" spans="1:23" x14ac:dyDescent="0.25">
      <c r="A10867" s="24" t="s">
        <v>22</v>
      </c>
      <c r="B10867" s="25">
        <v>25609</v>
      </c>
      <c r="C10867" s="25">
        <v>1</v>
      </c>
      <c r="D10867" s="25">
        <v>1101868</v>
      </c>
      <c r="E10867" s="25" t="s">
        <v>2921</v>
      </c>
      <c r="F10867" s="39">
        <v>25132173.199999999</v>
      </c>
      <c r="G10867" s="42">
        <v>0.253</v>
      </c>
      <c r="H10867" s="42">
        <v>0.253</v>
      </c>
      <c r="I10867" s="39">
        <v>6358439.8196</v>
      </c>
      <c r="J10867" s="42">
        <v>2.3938000000000001E-2</v>
      </c>
      <c r="K10867" s="42">
        <v>2.3938000000000001E-2</v>
      </c>
      <c r="L10867" s="25">
        <v>0.45778245839999998</v>
      </c>
      <c r="M10867" s="39">
        <v>2864931.15</v>
      </c>
      <c r="N10867" s="39">
        <v>152208.33240158399</v>
      </c>
      <c r="O10867" s="39">
        <v>971925.99778207298</v>
      </c>
      <c r="P10867" s="25" t="s">
        <v>58</v>
      </c>
      <c r="Q10867" s="25" t="s">
        <v>934</v>
      </c>
      <c r="R10867" s="25">
        <v>1</v>
      </c>
      <c r="S10867" s="25">
        <v>0.45778245839999998</v>
      </c>
      <c r="T10867" s="25">
        <v>0</v>
      </c>
      <c r="U10867" s="25"/>
      <c r="V10867" s="26"/>
      <c r="W10867" s="3" t="s">
        <v>46</v>
      </c>
    </row>
    <row r="10868" spans="1:23" x14ac:dyDescent="0.25">
      <c r="A10868" s="24" t="s">
        <v>22</v>
      </c>
      <c r="B10868" s="25">
        <v>25610</v>
      </c>
      <c r="C10868" s="25">
        <v>1</v>
      </c>
      <c r="D10868" s="25">
        <v>1101868</v>
      </c>
      <c r="E10868" s="25" t="s">
        <v>2921</v>
      </c>
      <c r="F10868" s="39">
        <v>40611906.32</v>
      </c>
      <c r="G10868" s="42">
        <v>0.17472342000000002</v>
      </c>
      <c r="H10868" s="42">
        <v>0.17472342000000002</v>
      </c>
      <c r="I10868" s="39">
        <v>7095851.1649500104</v>
      </c>
      <c r="J10868" s="42">
        <v>3.8403E-2</v>
      </c>
      <c r="K10868" s="42">
        <v>3.8403E-2</v>
      </c>
      <c r="L10868" s="25">
        <v>0.45778245839999998</v>
      </c>
      <c r="M10868" s="39">
        <v>4789389.13</v>
      </c>
      <c r="N10868" s="39">
        <v>272501.97228757502</v>
      </c>
      <c r="O10868" s="39">
        <v>1363589.42229959</v>
      </c>
      <c r="P10868" s="25" t="s">
        <v>58</v>
      </c>
      <c r="Q10868" s="25" t="s">
        <v>2669</v>
      </c>
      <c r="R10868" s="25">
        <v>2.1010074546081201</v>
      </c>
      <c r="S10868" s="25">
        <v>0.45778245839999998</v>
      </c>
      <c r="T10868" s="25">
        <v>0</v>
      </c>
      <c r="U10868" s="25"/>
      <c r="V10868" s="26"/>
      <c r="W10868" s="3" t="s">
        <v>46</v>
      </c>
    </row>
    <row r="10869" spans="1:23" x14ac:dyDescent="0.25">
      <c r="A10869" s="24" t="s">
        <v>22</v>
      </c>
      <c r="B10869" s="25">
        <v>25611</v>
      </c>
      <c r="C10869" s="25">
        <v>1</v>
      </c>
      <c r="D10869" s="25">
        <v>1101868</v>
      </c>
      <c r="E10869" s="25" t="s">
        <v>2921</v>
      </c>
      <c r="F10869" s="39">
        <v>32197933.48</v>
      </c>
      <c r="G10869" s="42">
        <v>0.30599999999999999</v>
      </c>
      <c r="H10869" s="42">
        <v>0.30599999999999999</v>
      </c>
      <c r="I10869" s="39">
        <v>9852567.6448800005</v>
      </c>
      <c r="J10869" s="42">
        <v>7.8449999999999995E-3</v>
      </c>
      <c r="K10869" s="42">
        <v>7.8449999999999995E-3</v>
      </c>
      <c r="L10869" s="25">
        <v>0.45778245839999998</v>
      </c>
      <c r="M10869" s="39">
        <v>2527500.83</v>
      </c>
      <c r="N10869" s="39">
        <v>77293.393174083598</v>
      </c>
      <c r="O10869" s="39">
        <v>869231.91158723598</v>
      </c>
      <c r="P10869" s="25" t="s">
        <v>58</v>
      </c>
      <c r="Q10869" s="25" t="s">
        <v>1772</v>
      </c>
      <c r="R10869" s="25">
        <v>2.1414753175695602</v>
      </c>
      <c r="S10869" s="25">
        <v>0.45778245839999998</v>
      </c>
      <c r="T10869" s="25">
        <v>0</v>
      </c>
      <c r="U10869" s="25"/>
      <c r="V10869" s="26"/>
      <c r="W10869" s="3" t="s">
        <v>46</v>
      </c>
    </row>
    <row r="10870" spans="1:23" x14ac:dyDescent="0.25">
      <c r="A10870" s="24" t="s">
        <v>22</v>
      </c>
      <c r="B10870" s="25">
        <v>25612</v>
      </c>
      <c r="C10870" s="25">
        <v>1</v>
      </c>
      <c r="D10870" s="25">
        <v>1101868</v>
      </c>
      <c r="E10870" s="25" t="s">
        <v>2921</v>
      </c>
      <c r="F10870" s="39">
        <v>15214594.66</v>
      </c>
      <c r="G10870" s="42">
        <v>0.20899999999999899</v>
      </c>
      <c r="H10870" s="42">
        <v>0.20899999999999899</v>
      </c>
      <c r="I10870" s="39">
        <v>3179850.28394</v>
      </c>
      <c r="J10870" s="42">
        <v>3.7397E-2</v>
      </c>
      <c r="K10870" s="42">
        <v>3.7397E-2</v>
      </c>
      <c r="L10870" s="25">
        <v>0.45778245839999998</v>
      </c>
      <c r="M10870" s="39">
        <v>1936113.71</v>
      </c>
      <c r="N10870" s="39">
        <v>118916.861068504</v>
      </c>
      <c r="O10870" s="39">
        <v>603321.30294524704</v>
      </c>
      <c r="P10870" s="25" t="s">
        <v>58</v>
      </c>
      <c r="Q10870" s="25" t="s">
        <v>3674</v>
      </c>
      <c r="R10870" s="25">
        <v>1.5833333333333299</v>
      </c>
      <c r="S10870" s="25">
        <v>0.45778245839999998</v>
      </c>
      <c r="T10870" s="25">
        <v>0</v>
      </c>
      <c r="U10870" s="25"/>
      <c r="V10870" s="26"/>
      <c r="W10870" s="3" t="s">
        <v>46</v>
      </c>
    </row>
    <row r="10871" spans="1:23" x14ac:dyDescent="0.25">
      <c r="A10871" s="24" t="s">
        <v>22</v>
      </c>
      <c r="B10871" s="25">
        <v>25613</v>
      </c>
      <c r="C10871" s="25">
        <v>1</v>
      </c>
      <c r="D10871" s="25">
        <v>1101868</v>
      </c>
      <c r="E10871" s="25" t="s">
        <v>2921</v>
      </c>
      <c r="F10871" s="39">
        <v>74916129.760000005</v>
      </c>
      <c r="G10871" s="42">
        <v>0.17499999999999999</v>
      </c>
      <c r="H10871" s="42">
        <v>0.17499999999999999</v>
      </c>
      <c r="I10871" s="39">
        <v>13110322.708000001</v>
      </c>
      <c r="J10871" s="42">
        <v>3.7728999999999999E-2</v>
      </c>
      <c r="K10871" s="42">
        <v>9.5687164836523991E-3</v>
      </c>
      <c r="L10871" s="25">
        <v>0.45778245839999998</v>
      </c>
      <c r="M10871" s="39">
        <v>3778320.89</v>
      </c>
      <c r="N10871" s="39">
        <v>494639.365450132</v>
      </c>
      <c r="O10871" s="39">
        <v>2498041.9538667998</v>
      </c>
      <c r="P10871" s="25" t="s">
        <v>58</v>
      </c>
      <c r="Q10871" s="25" t="s">
        <v>3360</v>
      </c>
      <c r="R10871" s="25">
        <v>0.25</v>
      </c>
      <c r="S10871" s="25">
        <v>0.45778245839999998</v>
      </c>
      <c r="T10871" s="25">
        <v>0</v>
      </c>
      <c r="U10871" s="25"/>
      <c r="V10871" s="26"/>
      <c r="W10871" s="3" t="s">
        <v>46</v>
      </c>
    </row>
    <row r="10872" spans="1:23" x14ac:dyDescent="0.25">
      <c r="A10872" s="24" t="s">
        <v>22</v>
      </c>
      <c r="B10872" s="25">
        <v>25614</v>
      </c>
      <c r="C10872" s="25">
        <v>1</v>
      </c>
      <c r="D10872" s="25">
        <v>1101868</v>
      </c>
      <c r="E10872" s="25" t="s">
        <v>2921</v>
      </c>
      <c r="F10872" s="39">
        <v>25253898.66</v>
      </c>
      <c r="G10872" s="42">
        <v>0.33200000000000002</v>
      </c>
      <c r="H10872" s="42">
        <v>0.33200000000000002</v>
      </c>
      <c r="I10872" s="39">
        <v>8384294.3551200004</v>
      </c>
      <c r="J10872" s="42">
        <v>9.5759999999999994E-3</v>
      </c>
      <c r="K10872" s="42">
        <v>4.0012007428620999E-3</v>
      </c>
      <c r="L10872" s="25">
        <v>0.45778245839999998</v>
      </c>
      <c r="M10872" s="39">
        <v>1213485.03</v>
      </c>
      <c r="N10872" s="39">
        <v>80288.002744629106</v>
      </c>
      <c r="O10872" s="39">
        <v>816524.39327366801</v>
      </c>
      <c r="P10872" s="25" t="s">
        <v>58</v>
      </c>
      <c r="Q10872" s="25" t="s">
        <v>6705</v>
      </c>
      <c r="R10872" s="25">
        <v>0.41666666666666002</v>
      </c>
      <c r="S10872" s="25">
        <v>0.45778245839999998</v>
      </c>
      <c r="T10872" s="25">
        <v>0</v>
      </c>
      <c r="U10872" s="25"/>
      <c r="V10872" s="26"/>
      <c r="W10872" s="3" t="s">
        <v>46</v>
      </c>
    </row>
    <row r="10873" spans="1:23" ht="30" x14ac:dyDescent="0.25">
      <c r="A10873" s="24" t="s">
        <v>22</v>
      </c>
      <c r="B10873" s="25">
        <v>25628</v>
      </c>
      <c r="C10873" s="25">
        <v>1</v>
      </c>
      <c r="D10873" s="25">
        <v>1101869</v>
      </c>
      <c r="E10873" s="25" t="s">
        <v>2922</v>
      </c>
      <c r="F10873" s="39">
        <v>15737039.58</v>
      </c>
      <c r="G10873" s="42">
        <v>0.48080000000000001</v>
      </c>
      <c r="H10873" s="42">
        <v>0.48080000000000001</v>
      </c>
      <c r="I10873" s="39">
        <v>7566368.6300640004</v>
      </c>
      <c r="J10873" s="42">
        <v>1.5699999999999999E-4</v>
      </c>
      <c r="K10873" s="42">
        <v>1.5699999999999999E-4</v>
      </c>
      <c r="L10873" s="25">
        <v>0.48451817079999998</v>
      </c>
      <c r="M10873" s="39">
        <v>377589.5</v>
      </c>
      <c r="N10873" s="39">
        <v>1187.91987492004</v>
      </c>
      <c r="O10873" s="39">
        <v>94798.884608392706</v>
      </c>
      <c r="P10873" s="25" t="s">
        <v>58</v>
      </c>
      <c r="Q10873" s="25" t="s">
        <v>1677</v>
      </c>
      <c r="R10873" s="25">
        <v>5.75</v>
      </c>
      <c r="S10873" s="25">
        <v>0.48451817079999998</v>
      </c>
      <c r="T10873" s="25">
        <v>0</v>
      </c>
      <c r="U10873" s="25"/>
      <c r="V10873" s="26"/>
      <c r="W10873" s="3" t="s">
        <v>49</v>
      </c>
    </row>
    <row r="10874" spans="1:23" ht="30" x14ac:dyDescent="0.25">
      <c r="A10874" s="24" t="s">
        <v>22</v>
      </c>
      <c r="B10874" s="25">
        <v>25629</v>
      </c>
      <c r="C10874" s="25">
        <v>1</v>
      </c>
      <c r="D10874" s="25">
        <v>1101869</v>
      </c>
      <c r="E10874" s="25" t="s">
        <v>2922</v>
      </c>
      <c r="F10874" s="39">
        <v>26139.25</v>
      </c>
      <c r="G10874" s="42">
        <v>0.36990000000000001</v>
      </c>
      <c r="H10874" s="42">
        <v>0.36990000000000001</v>
      </c>
      <c r="I10874" s="39">
        <v>9668.9085749999995</v>
      </c>
      <c r="J10874" s="42">
        <v>2.251E-3</v>
      </c>
      <c r="K10874" s="42">
        <v>5.6322565606647902E-4</v>
      </c>
      <c r="L10874" s="25">
        <v>0.48451817079999998</v>
      </c>
      <c r="M10874" s="25">
        <v>431.32</v>
      </c>
      <c r="N10874" s="25">
        <v>21.764713202325002</v>
      </c>
      <c r="O10874" s="25">
        <v>458.22191062147601</v>
      </c>
      <c r="P10874" s="25" t="s">
        <v>58</v>
      </c>
      <c r="Q10874" s="25" t="s">
        <v>7516</v>
      </c>
      <c r="R10874" s="25">
        <v>0.16666666666666</v>
      </c>
      <c r="S10874" s="25">
        <v>0.48451817079999998</v>
      </c>
      <c r="T10874" s="25">
        <v>0</v>
      </c>
      <c r="U10874" s="25"/>
      <c r="V10874" s="26"/>
      <c r="W10874" s="3" t="s">
        <v>49</v>
      </c>
    </row>
    <row r="10875" spans="1:23" ht="30" x14ac:dyDescent="0.25">
      <c r="A10875" s="24" t="s">
        <v>22</v>
      </c>
      <c r="B10875" s="25">
        <v>25630</v>
      </c>
      <c r="C10875" s="25">
        <v>1</v>
      </c>
      <c r="D10875" s="25">
        <v>1101869</v>
      </c>
      <c r="E10875" s="25" t="s">
        <v>2922</v>
      </c>
      <c r="F10875" s="39">
        <v>4748780.05</v>
      </c>
      <c r="G10875" s="42">
        <v>0.48080000000000001</v>
      </c>
      <c r="H10875" s="42">
        <v>0.48080000000000001</v>
      </c>
      <c r="I10875" s="39">
        <v>2283213.4480400002</v>
      </c>
      <c r="J10875" s="42">
        <v>4.4299999999999998E-4</v>
      </c>
      <c r="K10875" s="42">
        <v>4.4299999999999998E-4</v>
      </c>
      <c r="L10875" s="25">
        <v>0.48451817079999998</v>
      </c>
      <c r="M10875" s="39">
        <v>181498.09</v>
      </c>
      <c r="N10875" s="39">
        <v>1011.46355748172</v>
      </c>
      <c r="O10875" s="39">
        <v>48045.438265422497</v>
      </c>
      <c r="P10875" s="25" t="s">
        <v>58</v>
      </c>
      <c r="Q10875" s="25" t="s">
        <v>5433</v>
      </c>
      <c r="R10875" s="25">
        <v>6.25</v>
      </c>
      <c r="S10875" s="25">
        <v>0.48451817079999998</v>
      </c>
      <c r="T10875" s="25">
        <v>0</v>
      </c>
      <c r="U10875" s="25"/>
      <c r="V10875" s="26"/>
      <c r="W10875" s="3" t="s">
        <v>49</v>
      </c>
    </row>
    <row r="10876" spans="1:23" ht="30" x14ac:dyDescent="0.25">
      <c r="A10876" s="24" t="s">
        <v>22</v>
      </c>
      <c r="B10876" s="25">
        <v>25631</v>
      </c>
      <c r="C10876" s="25">
        <v>1</v>
      </c>
      <c r="D10876" s="25">
        <v>1101869</v>
      </c>
      <c r="E10876" s="25" t="s">
        <v>2922</v>
      </c>
      <c r="F10876" s="39">
        <v>50823.25</v>
      </c>
      <c r="G10876" s="42">
        <v>0.48080000000000001</v>
      </c>
      <c r="H10876" s="42">
        <v>0.48080000000000001</v>
      </c>
      <c r="I10876" s="39">
        <v>24435.818599999999</v>
      </c>
      <c r="J10876" s="42">
        <v>5.4600000000000004E-3</v>
      </c>
      <c r="K10876" s="42">
        <v>4.5520746588765997E-3</v>
      </c>
      <c r="L10876" s="25">
        <v>0.48451817079999998</v>
      </c>
      <c r="M10876" s="39">
        <v>4108.91</v>
      </c>
      <c r="N10876" s="25">
        <v>133.419569556</v>
      </c>
      <c r="O10876" s="39">
        <v>1800.6708799277999</v>
      </c>
      <c r="P10876" s="25" t="s">
        <v>58</v>
      </c>
      <c r="Q10876" s="25" t="s">
        <v>5434</v>
      </c>
      <c r="R10876" s="25">
        <v>0.83333333333333004</v>
      </c>
      <c r="S10876" s="25">
        <v>0.48451817079999998</v>
      </c>
      <c r="T10876" s="25">
        <v>0</v>
      </c>
      <c r="U10876" s="25"/>
      <c r="V10876" s="26"/>
      <c r="W10876" s="3" t="s">
        <v>49</v>
      </c>
    </row>
    <row r="10877" spans="1:23" ht="30" x14ac:dyDescent="0.25">
      <c r="A10877" s="24" t="s">
        <v>22</v>
      </c>
      <c r="B10877" s="25">
        <v>25632</v>
      </c>
      <c r="C10877" s="25">
        <v>1</v>
      </c>
      <c r="D10877" s="25">
        <v>1101869</v>
      </c>
      <c r="E10877" s="25" t="s">
        <v>2922</v>
      </c>
      <c r="F10877" s="39">
        <v>2686858.7238198598</v>
      </c>
      <c r="G10877" s="42">
        <v>0.36990000000000001</v>
      </c>
      <c r="H10877" s="42">
        <v>0.36989999999999901</v>
      </c>
      <c r="I10877" s="39">
        <v>993869.04194096802</v>
      </c>
      <c r="J10877" s="42">
        <v>2.4499999999999999E-4</v>
      </c>
      <c r="K10877" s="42">
        <v>2.1354703556395401E-4</v>
      </c>
      <c r="L10877" s="25">
        <v>0.48451817079999998</v>
      </c>
      <c r="M10877" s="39">
        <v>31750.94</v>
      </c>
      <c r="N10877" s="25">
        <v>243.497915275537</v>
      </c>
      <c r="O10877" s="39">
        <v>15554.605380233101</v>
      </c>
      <c r="P10877" s="25" t="s">
        <v>58</v>
      </c>
      <c r="Q10877" s="25" t="s">
        <v>7825</v>
      </c>
      <c r="R10877" s="25">
        <v>2.2529860051314401</v>
      </c>
      <c r="S10877" s="25">
        <v>0.48451817079999998</v>
      </c>
      <c r="T10877" s="25">
        <v>0</v>
      </c>
      <c r="U10877" s="25"/>
      <c r="V10877" s="26"/>
      <c r="W10877" s="3" t="s">
        <v>49</v>
      </c>
    </row>
    <row r="10878" spans="1:23" ht="30" x14ac:dyDescent="0.25">
      <c r="A10878" s="24" t="s">
        <v>22</v>
      </c>
      <c r="B10878" s="25">
        <v>25633</v>
      </c>
      <c r="C10878" s="25">
        <v>1</v>
      </c>
      <c r="D10878" s="25">
        <v>1101869</v>
      </c>
      <c r="E10878" s="25" t="s">
        <v>2922</v>
      </c>
      <c r="F10878" s="39">
        <v>88698.99</v>
      </c>
      <c r="G10878" s="42">
        <v>0.36990000000000001</v>
      </c>
      <c r="H10878" s="42">
        <v>0.36990000000000001</v>
      </c>
      <c r="I10878" s="39">
        <v>32809.756400999999</v>
      </c>
      <c r="J10878" s="42">
        <v>3.8299999999999999E-4</v>
      </c>
      <c r="K10878" s="42">
        <v>1.90446272126612E-4</v>
      </c>
      <c r="L10878" s="25">
        <v>0.48451817079999998</v>
      </c>
      <c r="M10878" s="25">
        <v>688.21</v>
      </c>
      <c r="N10878" s="25">
        <v>12.566136701583</v>
      </c>
      <c r="O10878" s="25">
        <v>641.97661662166502</v>
      </c>
      <c r="P10878" s="25" t="s">
        <v>58</v>
      </c>
      <c r="Q10878" s="25" t="s">
        <v>8221</v>
      </c>
      <c r="R10878" s="25">
        <v>0.46331733878817999</v>
      </c>
      <c r="S10878" s="25">
        <v>0.48451817079999998</v>
      </c>
      <c r="T10878" s="25">
        <v>0</v>
      </c>
      <c r="U10878" s="25"/>
      <c r="V10878" s="26"/>
      <c r="W10878" s="3" t="s">
        <v>49</v>
      </c>
    </row>
    <row r="10879" spans="1:23" ht="30" x14ac:dyDescent="0.25">
      <c r="A10879" s="24" t="s">
        <v>22</v>
      </c>
      <c r="B10879" s="25">
        <v>25634</v>
      </c>
      <c r="C10879" s="25">
        <v>1</v>
      </c>
      <c r="D10879" s="25">
        <v>1101869</v>
      </c>
      <c r="E10879" s="25" t="s">
        <v>2922</v>
      </c>
      <c r="F10879" s="39">
        <v>59851050.467094101</v>
      </c>
      <c r="G10879" s="42">
        <v>0.36990000000000001</v>
      </c>
      <c r="H10879" s="42">
        <v>0.36989999999999901</v>
      </c>
      <c r="I10879" s="39">
        <v>22138903.567777999</v>
      </c>
      <c r="J10879" s="42">
        <v>7.4999999999999804E-5</v>
      </c>
      <c r="K10879" s="42">
        <v>7.2958668326406493E-5</v>
      </c>
      <c r="L10879" s="25">
        <v>0.48451817079999998</v>
      </c>
      <c r="M10879" s="39">
        <v>2532159.1800000002</v>
      </c>
      <c r="N10879" s="39">
        <v>1660.41776758335</v>
      </c>
      <c r="O10879" s="39">
        <v>191721.33906164501</v>
      </c>
      <c r="P10879" s="25" t="s">
        <v>58</v>
      </c>
      <c r="Q10879" s="25" t="s">
        <v>10290</v>
      </c>
      <c r="R10879" s="25">
        <v>9.9389239624841395</v>
      </c>
      <c r="S10879" s="25">
        <v>0.48451817079999998</v>
      </c>
      <c r="T10879" s="25">
        <v>0</v>
      </c>
      <c r="U10879" s="25"/>
      <c r="V10879" s="26"/>
      <c r="W10879" s="3" t="s">
        <v>49</v>
      </c>
    </row>
    <row r="10880" spans="1:23" ht="30" x14ac:dyDescent="0.25">
      <c r="A10880" s="24" t="s">
        <v>22</v>
      </c>
      <c r="B10880" s="25">
        <v>25635</v>
      </c>
      <c r="C10880" s="25">
        <v>1</v>
      </c>
      <c r="D10880" s="25">
        <v>1101869</v>
      </c>
      <c r="E10880" s="25" t="s">
        <v>2922</v>
      </c>
      <c r="F10880" s="39">
        <v>23067678.329999998</v>
      </c>
      <c r="G10880" s="42">
        <v>0.48080000000000001</v>
      </c>
      <c r="H10880" s="42">
        <v>0.48080000000000001</v>
      </c>
      <c r="I10880" s="39">
        <v>11090939.741064001</v>
      </c>
      <c r="J10880" s="42">
        <v>4.4299999999999998E-4</v>
      </c>
      <c r="K10880" s="42">
        <v>4.4299999999999998E-4</v>
      </c>
      <c r="L10880" s="25">
        <v>0.48451817079999998</v>
      </c>
      <c r="M10880" s="39">
        <v>704681.9</v>
      </c>
      <c r="N10880" s="39">
        <v>4913.2863052913499</v>
      </c>
      <c r="O10880" s="39">
        <v>233385.56502119699</v>
      </c>
      <c r="P10880" s="25" t="s">
        <v>58</v>
      </c>
      <c r="Q10880" s="25" t="s">
        <v>1680</v>
      </c>
      <c r="R10880" s="25">
        <v>4.50623160451073</v>
      </c>
      <c r="S10880" s="25">
        <v>0.48451817079999998</v>
      </c>
      <c r="T10880" s="25">
        <v>0</v>
      </c>
      <c r="U10880" s="25"/>
      <c r="V10880" s="26"/>
      <c r="W10880" s="3" t="s">
        <v>49</v>
      </c>
    </row>
    <row r="10881" spans="1:23" ht="30" x14ac:dyDescent="0.25">
      <c r="A10881" s="24" t="s">
        <v>22</v>
      </c>
      <c r="B10881" s="25">
        <v>25636</v>
      </c>
      <c r="C10881" s="25">
        <v>1</v>
      </c>
      <c r="D10881" s="25">
        <v>1101869</v>
      </c>
      <c r="E10881" s="25" t="s">
        <v>2922</v>
      </c>
      <c r="F10881" s="39">
        <v>8080.33</v>
      </c>
      <c r="G10881" s="42">
        <v>0.36990000000000001</v>
      </c>
      <c r="H10881" s="42">
        <v>0.36990000000000001</v>
      </c>
      <c r="I10881" s="39">
        <v>2988.9140670000002</v>
      </c>
      <c r="J10881" s="42">
        <v>8.2999999999999998E-5</v>
      </c>
      <c r="K10881" s="42">
        <v>3.3353648472821601E-5</v>
      </c>
      <c r="L10881" s="25">
        <v>0.48451817079999998</v>
      </c>
      <c r="M10881" s="25">
        <v>18.66</v>
      </c>
      <c r="N10881" s="25">
        <v>0.24807986756100001</v>
      </c>
      <c r="O10881" s="25">
        <v>27.229173000146002</v>
      </c>
      <c r="P10881" s="25" t="s">
        <v>58</v>
      </c>
      <c r="Q10881" s="25" t="s">
        <v>5435</v>
      </c>
      <c r="R10881" s="25">
        <v>1.10406608805993</v>
      </c>
      <c r="S10881" s="25">
        <v>0.48451817079999998</v>
      </c>
      <c r="T10881" s="25">
        <v>0</v>
      </c>
      <c r="U10881" s="25"/>
      <c r="V10881" s="26"/>
      <c r="W10881" s="3" t="s">
        <v>49</v>
      </c>
    </row>
    <row r="10882" spans="1:23" ht="30" x14ac:dyDescent="0.25">
      <c r="A10882" s="24" t="s">
        <v>22</v>
      </c>
      <c r="B10882" s="25">
        <v>25637</v>
      </c>
      <c r="C10882" s="25">
        <v>1</v>
      </c>
      <c r="D10882" s="25">
        <v>1101869</v>
      </c>
      <c r="E10882" s="25" t="s">
        <v>2922</v>
      </c>
      <c r="F10882" s="39">
        <v>263956.78000000003</v>
      </c>
      <c r="G10882" s="42">
        <v>0.36990000000000001</v>
      </c>
      <c r="H10882" s="42">
        <v>0.36989999999999901</v>
      </c>
      <c r="I10882" s="39">
        <v>97637.612922</v>
      </c>
      <c r="J10882" s="42">
        <v>8.2999999999999998E-5</v>
      </c>
      <c r="K10882" s="42">
        <v>2.6455411459213499E-5</v>
      </c>
      <c r="L10882" s="25">
        <v>0.48451817079999998</v>
      </c>
      <c r="M10882" s="25">
        <v>446.93</v>
      </c>
      <c r="N10882" s="25">
        <v>8.1039218725259996</v>
      </c>
      <c r="O10882" s="25">
        <v>889.484071465086</v>
      </c>
      <c r="P10882" s="25" t="s">
        <v>58</v>
      </c>
      <c r="Q10882" s="25" t="s">
        <v>5436</v>
      </c>
      <c r="R10882" s="25">
        <v>0.30666719693024003</v>
      </c>
      <c r="S10882" s="25">
        <v>0.48451817079999998</v>
      </c>
      <c r="T10882" s="25">
        <v>0</v>
      </c>
      <c r="U10882" s="25"/>
      <c r="V10882" s="26"/>
      <c r="W10882" s="3" t="s">
        <v>49</v>
      </c>
    </row>
    <row r="10883" spans="1:23" ht="30" x14ac:dyDescent="0.25">
      <c r="A10883" s="24" t="s">
        <v>22</v>
      </c>
      <c r="B10883" s="25">
        <v>25638</v>
      </c>
      <c r="C10883" s="25">
        <v>1</v>
      </c>
      <c r="D10883" s="25">
        <v>1101869</v>
      </c>
      <c r="E10883" s="25" t="s">
        <v>2922</v>
      </c>
      <c r="F10883" s="39">
        <v>29736631.18</v>
      </c>
      <c r="G10883" s="42">
        <v>0.36990000000000001</v>
      </c>
      <c r="H10883" s="42">
        <v>0.36990000000000001</v>
      </c>
      <c r="I10883" s="39">
        <v>10999579.873482</v>
      </c>
      <c r="J10883" s="42">
        <v>1.36E-4</v>
      </c>
      <c r="K10883" s="42">
        <v>1.32994551421892E-4</v>
      </c>
      <c r="L10883" s="25">
        <v>0.48451817079999998</v>
      </c>
      <c r="M10883" s="39">
        <v>671044.71</v>
      </c>
      <c r="N10883" s="39">
        <v>1495.9428627935499</v>
      </c>
      <c r="O10883" s="39">
        <v>128267.319144099</v>
      </c>
      <c r="P10883" s="25" t="s">
        <v>58</v>
      </c>
      <c r="Q10883" s="25" t="s">
        <v>9913</v>
      </c>
      <c r="R10883" s="25">
        <v>4.2912615704260304</v>
      </c>
      <c r="S10883" s="25">
        <v>0.48451817079999998</v>
      </c>
      <c r="T10883" s="25">
        <v>0</v>
      </c>
      <c r="U10883" s="25"/>
      <c r="V10883" s="26"/>
      <c r="W10883" s="3" t="s">
        <v>49</v>
      </c>
    </row>
    <row r="10884" spans="1:23" ht="30" x14ac:dyDescent="0.25">
      <c r="A10884" s="24" t="s">
        <v>22</v>
      </c>
      <c r="B10884" s="25">
        <v>25639</v>
      </c>
      <c r="C10884" s="25">
        <v>1</v>
      </c>
      <c r="D10884" s="25">
        <v>1101869</v>
      </c>
      <c r="E10884" s="25" t="s">
        <v>2922</v>
      </c>
      <c r="F10884" s="39">
        <v>27224898.059999999</v>
      </c>
      <c r="G10884" s="42">
        <v>0.48080000000000001</v>
      </c>
      <c r="H10884" s="42">
        <v>0.48080000000000001</v>
      </c>
      <c r="I10884" s="39">
        <v>13089730.987248</v>
      </c>
      <c r="J10884" s="42">
        <v>2.12E-4</v>
      </c>
      <c r="K10884" s="42">
        <v>2.12E-4</v>
      </c>
      <c r="L10884" s="25">
        <v>0.48451817079999998</v>
      </c>
      <c r="M10884" s="39">
        <v>783364.33</v>
      </c>
      <c r="N10884" s="39">
        <v>2775.02296929657</v>
      </c>
      <c r="O10884" s="39">
        <v>190569.156473565</v>
      </c>
      <c r="P10884" s="25" t="s">
        <v>58</v>
      </c>
      <c r="Q10884" s="25" t="s">
        <v>2670</v>
      </c>
      <c r="R10884" s="25">
        <v>6.1760630280207502</v>
      </c>
      <c r="S10884" s="25">
        <v>0.48451817079999998</v>
      </c>
      <c r="T10884" s="25">
        <v>0</v>
      </c>
      <c r="U10884" s="25"/>
      <c r="V10884" s="26"/>
      <c r="W10884" s="3" t="s">
        <v>49</v>
      </c>
    </row>
    <row r="10885" spans="1:23" ht="30" x14ac:dyDescent="0.25">
      <c r="A10885" s="24" t="s">
        <v>22</v>
      </c>
      <c r="B10885" s="25">
        <v>25640</v>
      </c>
      <c r="C10885" s="25">
        <v>1</v>
      </c>
      <c r="D10885" s="25">
        <v>1101869</v>
      </c>
      <c r="E10885" s="25" t="s">
        <v>2922</v>
      </c>
      <c r="F10885" s="39">
        <v>65956.350000000006</v>
      </c>
      <c r="G10885" s="42">
        <v>0.36990000000000001</v>
      </c>
      <c r="H10885" s="42">
        <v>0.36990000000000001</v>
      </c>
      <c r="I10885" s="39">
        <v>24397.253864999999</v>
      </c>
      <c r="J10885" s="42">
        <v>1.17E-4</v>
      </c>
      <c r="K10885" s="42">
        <v>1.17E-4</v>
      </c>
      <c r="L10885" s="25">
        <v>0.48451817079999998</v>
      </c>
      <c r="M10885" s="39">
        <v>2887.2</v>
      </c>
      <c r="N10885" s="25">
        <v>2.8544787022050002</v>
      </c>
      <c r="O10885" s="25">
        <v>263.88121096673302</v>
      </c>
      <c r="P10885" s="25" t="s">
        <v>58</v>
      </c>
      <c r="Q10885" s="25" t="s">
        <v>8009</v>
      </c>
      <c r="R10885" s="25">
        <v>8.0878736467375703</v>
      </c>
      <c r="S10885" s="25">
        <v>0.48451817079999998</v>
      </c>
      <c r="T10885" s="25">
        <v>0</v>
      </c>
      <c r="U10885" s="25"/>
      <c r="V10885" s="26"/>
      <c r="W10885" s="3" t="s">
        <v>49</v>
      </c>
    </row>
    <row r="10886" spans="1:23" ht="30" x14ac:dyDescent="0.25">
      <c r="A10886" s="24" t="s">
        <v>22</v>
      </c>
      <c r="B10886" s="25">
        <v>25641</v>
      </c>
      <c r="C10886" s="25">
        <v>1</v>
      </c>
      <c r="D10886" s="25">
        <v>1101869</v>
      </c>
      <c r="E10886" s="25" t="s">
        <v>2922</v>
      </c>
      <c r="F10886" s="39">
        <v>211446.46149995699</v>
      </c>
      <c r="G10886" s="42">
        <v>0.36990000000000001</v>
      </c>
      <c r="H10886" s="42">
        <v>0.36989999999999901</v>
      </c>
      <c r="I10886" s="39">
        <v>78214.046108834096</v>
      </c>
      <c r="J10886" s="42">
        <v>8.2999999999999998E-5</v>
      </c>
      <c r="K10886" s="42">
        <v>2.7667432146438698E-5</v>
      </c>
      <c r="L10886" s="25">
        <v>0.48451817079999998</v>
      </c>
      <c r="M10886" s="25">
        <v>371.23</v>
      </c>
      <c r="N10886" s="25">
        <v>6.4917658270332304</v>
      </c>
      <c r="O10886" s="25">
        <v>712.53430001634194</v>
      </c>
      <c r="P10886" s="25" t="s">
        <v>58</v>
      </c>
      <c r="Q10886" s="25" t="s">
        <v>5438</v>
      </c>
      <c r="R10886" s="25">
        <v>0.33333333333332998</v>
      </c>
      <c r="S10886" s="25">
        <v>0.48451817079999998</v>
      </c>
      <c r="T10886" s="25">
        <v>0</v>
      </c>
      <c r="U10886" s="25"/>
      <c r="V10886" s="26"/>
      <c r="W10886" s="3" t="s">
        <v>49</v>
      </c>
    </row>
    <row r="10887" spans="1:23" ht="30" x14ac:dyDescent="0.25">
      <c r="A10887" s="24" t="s">
        <v>22</v>
      </c>
      <c r="B10887" s="25">
        <v>25642</v>
      </c>
      <c r="C10887" s="25">
        <v>1</v>
      </c>
      <c r="D10887" s="25">
        <v>1101869</v>
      </c>
      <c r="E10887" s="25" t="s">
        <v>2922</v>
      </c>
      <c r="F10887" s="25">
        <v>383.65</v>
      </c>
      <c r="G10887" s="42">
        <v>0.30380000000000001</v>
      </c>
      <c r="H10887" s="42">
        <v>0.30380000000000001</v>
      </c>
      <c r="I10887" s="25">
        <v>116.55287</v>
      </c>
      <c r="J10887" s="42">
        <v>1.5699999999999999E-4</v>
      </c>
      <c r="K10887" s="42">
        <v>1.3084274882668701E-5</v>
      </c>
      <c r="L10887" s="25">
        <v>0.48451817079999998</v>
      </c>
      <c r="M10887" s="25">
        <v>0.31</v>
      </c>
      <c r="N10887" s="25">
        <v>1.8298800590000001E-2</v>
      </c>
      <c r="O10887" s="25">
        <v>1.46028862907959</v>
      </c>
      <c r="P10887" s="25" t="s">
        <v>58</v>
      </c>
      <c r="Q10887" s="25" t="s">
        <v>1136</v>
      </c>
      <c r="R10887" s="25">
        <v>8.3333333333329998E-2</v>
      </c>
      <c r="S10887" s="25">
        <v>0.48451817079999998</v>
      </c>
      <c r="T10887" s="25">
        <v>0</v>
      </c>
      <c r="U10887" s="25"/>
      <c r="V10887" s="26"/>
      <c r="W10887" s="3" t="s">
        <v>49</v>
      </c>
    </row>
    <row r="10888" spans="1:23" ht="30" x14ac:dyDescent="0.25">
      <c r="A10888" s="24" t="s">
        <v>22</v>
      </c>
      <c r="B10888" s="25">
        <v>25643</v>
      </c>
      <c r="C10888" s="25">
        <v>1</v>
      </c>
      <c r="D10888" s="25">
        <v>1101869</v>
      </c>
      <c r="E10888" s="25" t="s">
        <v>2922</v>
      </c>
      <c r="F10888" s="39">
        <v>5142.3100000000004</v>
      </c>
      <c r="G10888" s="42">
        <v>0.36990000000000001</v>
      </c>
      <c r="H10888" s="42">
        <v>0.36990000000000001</v>
      </c>
      <c r="I10888" s="39">
        <v>1902.1404689999999</v>
      </c>
      <c r="J10888" s="42">
        <v>8.2999999999999998E-5</v>
      </c>
      <c r="K10888" s="42">
        <v>8.2999999999999998E-5</v>
      </c>
      <c r="L10888" s="25">
        <v>0.48451817079999998</v>
      </c>
      <c r="M10888" s="25">
        <v>230.65</v>
      </c>
      <c r="N10888" s="25">
        <v>0.15787765892700001</v>
      </c>
      <c r="O10888" s="25">
        <v>17.328605219140901</v>
      </c>
      <c r="P10888" s="25" t="s">
        <v>58</v>
      </c>
      <c r="Q10888" s="25" t="s">
        <v>10291</v>
      </c>
      <c r="R10888" s="25">
        <v>9.75</v>
      </c>
      <c r="S10888" s="25">
        <v>0.48451817079999998</v>
      </c>
      <c r="T10888" s="25">
        <v>0</v>
      </c>
      <c r="U10888" s="25"/>
      <c r="V10888" s="26"/>
      <c r="W10888" s="3" t="s">
        <v>49</v>
      </c>
    </row>
    <row r="10889" spans="1:23" ht="30" x14ac:dyDescent="0.25">
      <c r="A10889" s="24" t="s">
        <v>22</v>
      </c>
      <c r="B10889" s="25">
        <v>25644</v>
      </c>
      <c r="C10889" s="25">
        <v>1</v>
      </c>
      <c r="D10889" s="25">
        <v>1101869</v>
      </c>
      <c r="E10889" s="25" t="s">
        <v>2922</v>
      </c>
      <c r="F10889" s="39">
        <v>15265308.630000001</v>
      </c>
      <c r="G10889" s="42">
        <v>0.48080000000000001</v>
      </c>
      <c r="H10889" s="42">
        <v>0.48080000000000001</v>
      </c>
      <c r="I10889" s="39">
        <v>7339560.389304</v>
      </c>
      <c r="J10889" s="42">
        <v>4.4299999999999998E-4</v>
      </c>
      <c r="K10889" s="42">
        <v>4.4299999999999998E-4</v>
      </c>
      <c r="L10889" s="25">
        <v>0.48451817079999998</v>
      </c>
      <c r="M10889" s="39">
        <v>693835.53</v>
      </c>
      <c r="N10889" s="39">
        <v>3251.42525246167</v>
      </c>
      <c r="O10889" s="39">
        <v>154445.65460244601</v>
      </c>
      <c r="P10889" s="25" t="s">
        <v>58</v>
      </c>
      <c r="Q10889" s="25" t="s">
        <v>5439</v>
      </c>
      <c r="R10889" s="25">
        <v>8.0833333333333304</v>
      </c>
      <c r="S10889" s="25">
        <v>0.48451817079999998</v>
      </c>
      <c r="T10889" s="25">
        <v>0</v>
      </c>
      <c r="U10889" s="25"/>
      <c r="V10889" s="26"/>
      <c r="W10889" s="3" t="s">
        <v>49</v>
      </c>
    </row>
    <row r="10890" spans="1:23" ht="30" x14ac:dyDescent="0.25">
      <c r="A10890" s="24" t="s">
        <v>22</v>
      </c>
      <c r="B10890" s="25">
        <v>25645</v>
      </c>
      <c r="C10890" s="25">
        <v>1</v>
      </c>
      <c r="D10890" s="25">
        <v>1101869</v>
      </c>
      <c r="E10890" s="25" t="s">
        <v>2922</v>
      </c>
      <c r="F10890" s="39">
        <v>2301.89</v>
      </c>
      <c r="G10890" s="42">
        <v>0.36989107253604603</v>
      </c>
      <c r="H10890" s="42">
        <v>0.36989106921887804</v>
      </c>
      <c r="I10890" s="25">
        <v>851.44855332424402</v>
      </c>
      <c r="J10890" s="42">
        <v>6.4999999999999994E-5</v>
      </c>
      <c r="K10890" s="42">
        <v>6.4975856992108199E-5</v>
      </c>
      <c r="L10890" s="25">
        <v>0.48451817079999998</v>
      </c>
      <c r="M10890" s="25">
        <v>39.26</v>
      </c>
      <c r="N10890" s="25">
        <v>5.5344156462399999E-2</v>
      </c>
      <c r="O10890" s="25">
        <v>6.8643746548247897</v>
      </c>
      <c r="P10890" s="25" t="s">
        <v>58</v>
      </c>
      <c r="Q10890" s="25" t="s">
        <v>1138</v>
      </c>
      <c r="R10890" s="25">
        <v>4.3393885024914303</v>
      </c>
      <c r="S10890" s="25">
        <v>0.48451817079999998</v>
      </c>
      <c r="T10890" s="25">
        <v>0</v>
      </c>
      <c r="U10890" s="25"/>
      <c r="V10890" s="26"/>
      <c r="W10890" s="3" t="s">
        <v>49</v>
      </c>
    </row>
    <row r="10891" spans="1:23" ht="30" x14ac:dyDescent="0.25">
      <c r="A10891" s="24" t="s">
        <v>22</v>
      </c>
      <c r="B10891" s="25">
        <v>25646</v>
      </c>
      <c r="C10891" s="25">
        <v>1</v>
      </c>
      <c r="D10891" s="25">
        <v>1101869</v>
      </c>
      <c r="E10891" s="25" t="s">
        <v>2922</v>
      </c>
      <c r="F10891" s="39">
        <v>4737624.9699999904</v>
      </c>
      <c r="G10891" s="42">
        <v>0.36990000000000001</v>
      </c>
      <c r="H10891" s="42">
        <v>0.36990000000000001</v>
      </c>
      <c r="I10891" s="39">
        <v>1752447.4764030001</v>
      </c>
      <c r="J10891" s="42">
        <v>7.4999999999999993E-5</v>
      </c>
      <c r="K10891" s="42">
        <v>2.2820628163221802E-5</v>
      </c>
      <c r="L10891" s="25">
        <v>0.48451817079999998</v>
      </c>
      <c r="M10891" s="39">
        <v>7128.67</v>
      </c>
      <c r="N10891" s="25">
        <v>131.433560730225</v>
      </c>
      <c r="O10891" s="39">
        <v>15176.071198945299</v>
      </c>
      <c r="P10891" s="25" t="s">
        <v>58</v>
      </c>
      <c r="Q10891" s="25" t="s">
        <v>8485</v>
      </c>
      <c r="R10891" s="25">
        <v>0.25217679992231001</v>
      </c>
      <c r="S10891" s="25">
        <v>0.48451817079999998</v>
      </c>
      <c r="T10891" s="25">
        <v>0</v>
      </c>
      <c r="U10891" s="25"/>
      <c r="V10891" s="26"/>
      <c r="W10891" s="3" t="s">
        <v>49</v>
      </c>
    </row>
    <row r="10892" spans="1:23" ht="30" x14ac:dyDescent="0.25">
      <c r="A10892" s="24" t="s">
        <v>22</v>
      </c>
      <c r="B10892" s="25">
        <v>25647</v>
      </c>
      <c r="C10892" s="25">
        <v>1</v>
      </c>
      <c r="D10892" s="25">
        <v>1101869</v>
      </c>
      <c r="E10892" s="25" t="s">
        <v>2922</v>
      </c>
      <c r="F10892" s="39">
        <v>251404775.97</v>
      </c>
      <c r="G10892" s="42">
        <v>0.36990000000000001</v>
      </c>
      <c r="H10892" s="42">
        <v>0.36990000000000001</v>
      </c>
      <c r="I10892" s="39">
        <v>92994626.631302997</v>
      </c>
      <c r="J10892" s="42">
        <v>1.5699999999999902E-4</v>
      </c>
      <c r="K10892" s="42">
        <v>1.5699999999999902E-4</v>
      </c>
      <c r="L10892" s="25">
        <v>0.48451817079999998</v>
      </c>
      <c r="M10892" s="39">
        <v>2794414.05</v>
      </c>
      <c r="N10892" s="39">
        <v>14600.156381114501</v>
      </c>
      <c r="O10892" s="39">
        <v>1165127.85858635</v>
      </c>
      <c r="P10892" s="25" t="s">
        <v>58</v>
      </c>
      <c r="Q10892" s="25" t="s">
        <v>9061</v>
      </c>
      <c r="R10892" s="25">
        <v>2.5</v>
      </c>
      <c r="S10892" s="25">
        <v>0.48451817079999998</v>
      </c>
      <c r="T10892" s="25">
        <v>0</v>
      </c>
      <c r="U10892" s="25"/>
      <c r="V10892" s="26"/>
      <c r="W10892" s="3" t="s">
        <v>49</v>
      </c>
    </row>
    <row r="10893" spans="1:23" ht="30" x14ac:dyDescent="0.25">
      <c r="A10893" s="24" t="s">
        <v>22</v>
      </c>
      <c r="B10893" s="25">
        <v>25648</v>
      </c>
      <c r="C10893" s="25">
        <v>1</v>
      </c>
      <c r="D10893" s="25">
        <v>1101869</v>
      </c>
      <c r="E10893" s="25" t="s">
        <v>2922</v>
      </c>
      <c r="F10893" s="39">
        <v>51505512.920000002</v>
      </c>
      <c r="G10893" s="42">
        <v>0.36990000000000001</v>
      </c>
      <c r="H10893" s="42">
        <v>0.36990000000000001</v>
      </c>
      <c r="I10893" s="39">
        <v>19051889.229107998</v>
      </c>
      <c r="J10893" s="42">
        <v>1.2470000000000001E-3</v>
      </c>
      <c r="K10893" s="42">
        <v>1.2470000000000001E-3</v>
      </c>
      <c r="L10893" s="25">
        <v>0.48451817079999998</v>
      </c>
      <c r="M10893" s="39">
        <v>1878705.13</v>
      </c>
      <c r="N10893" s="39">
        <v>23757.705868697602</v>
      </c>
      <c r="O10893" s="39">
        <v>672357.60720022605</v>
      </c>
      <c r="P10893" s="25" t="s">
        <v>58</v>
      </c>
      <c r="Q10893" s="25" t="s">
        <v>9062</v>
      </c>
      <c r="R10893" s="25">
        <v>2.5</v>
      </c>
      <c r="S10893" s="25">
        <v>0.48451817079999998</v>
      </c>
      <c r="T10893" s="25">
        <v>0</v>
      </c>
      <c r="U10893" s="25"/>
      <c r="V10893" s="26"/>
      <c r="W10893" s="3" t="s">
        <v>49</v>
      </c>
    </row>
    <row r="10894" spans="1:23" ht="30" x14ac:dyDescent="0.25">
      <c r="A10894" s="24" t="s">
        <v>22</v>
      </c>
      <c r="B10894" s="25">
        <v>25649</v>
      </c>
      <c r="C10894" s="25">
        <v>1</v>
      </c>
      <c r="D10894" s="25">
        <v>1101869</v>
      </c>
      <c r="E10894" s="25" t="s">
        <v>2922</v>
      </c>
      <c r="F10894" s="39">
        <v>44645.69</v>
      </c>
      <c r="G10894" s="42">
        <v>0.36990000000000001</v>
      </c>
      <c r="H10894" s="42">
        <v>0.36990000000000001</v>
      </c>
      <c r="I10894" s="39">
        <v>16514.440730999999</v>
      </c>
      <c r="J10894" s="42">
        <v>6.3290000000000004E-3</v>
      </c>
      <c r="K10894" s="42">
        <v>6.3290000000000004E-3</v>
      </c>
      <c r="L10894" s="25">
        <v>0.48451817079999998</v>
      </c>
      <c r="M10894" s="39">
        <v>5623.07</v>
      </c>
      <c r="N10894" s="25">
        <v>104.519895386499</v>
      </c>
      <c r="O10894" s="39">
        <v>1309.6423973890901</v>
      </c>
      <c r="P10894" s="25" t="s">
        <v>58</v>
      </c>
      <c r="Q10894" s="25" t="s">
        <v>5440</v>
      </c>
      <c r="R10894" s="25">
        <v>7.5</v>
      </c>
      <c r="S10894" s="25">
        <v>0.48451817079999998</v>
      </c>
      <c r="T10894" s="25">
        <v>0</v>
      </c>
      <c r="U10894" s="25"/>
      <c r="V10894" s="26"/>
      <c r="W10894" s="3" t="s">
        <v>49</v>
      </c>
    </row>
    <row r="10895" spans="1:23" ht="30" x14ac:dyDescent="0.25">
      <c r="A10895" s="24" t="s">
        <v>22</v>
      </c>
      <c r="B10895" s="25">
        <v>25650</v>
      </c>
      <c r="C10895" s="25">
        <v>1</v>
      </c>
      <c r="D10895" s="25">
        <v>1101869</v>
      </c>
      <c r="E10895" s="25" t="s">
        <v>2922</v>
      </c>
      <c r="F10895" s="39">
        <v>187569.56</v>
      </c>
      <c r="G10895" s="42">
        <v>0.48080000000000001</v>
      </c>
      <c r="H10895" s="42">
        <v>0.48080000000000001</v>
      </c>
      <c r="I10895" s="39">
        <v>90183.444447999995</v>
      </c>
      <c r="J10895" s="42">
        <v>1.8900000000000001E-4</v>
      </c>
      <c r="K10895" s="42">
        <v>1.8900000000000001E-4</v>
      </c>
      <c r="L10895" s="25">
        <v>0.48451817079999998</v>
      </c>
      <c r="M10895" s="39">
        <v>14786.17</v>
      </c>
      <c r="N10895" s="25">
        <v>17.044671000672</v>
      </c>
      <c r="O10895" s="39">
        <v>1239.7002135653599</v>
      </c>
      <c r="P10895" s="25" t="s">
        <v>58</v>
      </c>
      <c r="Q10895" s="25" t="s">
        <v>10292</v>
      </c>
      <c r="R10895" s="25">
        <v>29.5833333333333</v>
      </c>
      <c r="S10895" s="25">
        <v>0.48451817079999998</v>
      </c>
      <c r="T10895" s="25">
        <v>0</v>
      </c>
      <c r="U10895" s="25"/>
      <c r="V10895" s="26"/>
      <c r="W10895" s="3" t="s">
        <v>49</v>
      </c>
    </row>
    <row r="10896" spans="1:23" ht="30" x14ac:dyDescent="0.25">
      <c r="A10896" s="24" t="s">
        <v>22</v>
      </c>
      <c r="B10896" s="25">
        <v>25651</v>
      </c>
      <c r="C10896" s="25">
        <v>1</v>
      </c>
      <c r="D10896" s="25">
        <v>1101869</v>
      </c>
      <c r="E10896" s="25" t="s">
        <v>2922</v>
      </c>
      <c r="F10896" s="39">
        <v>36856.269999999997</v>
      </c>
      <c r="G10896" s="42">
        <v>0.36990000000000001</v>
      </c>
      <c r="H10896" s="42">
        <v>0.36990000000000001</v>
      </c>
      <c r="I10896" s="39">
        <v>13633.134273</v>
      </c>
      <c r="J10896" s="42">
        <v>1.36E-4</v>
      </c>
      <c r="K10896" s="42">
        <v>1.36E-4</v>
      </c>
      <c r="L10896" s="25">
        <v>0.48451817079999998</v>
      </c>
      <c r="M10896" s="25">
        <v>752.91</v>
      </c>
      <c r="N10896" s="25">
        <v>1.8541062611279999</v>
      </c>
      <c r="O10896" s="25">
        <v>158.97748867163699</v>
      </c>
      <c r="P10896" s="25" t="s">
        <v>58</v>
      </c>
      <c r="Q10896" s="25" t="s">
        <v>5441</v>
      </c>
      <c r="R10896" s="25">
        <v>3.9166666666666599</v>
      </c>
      <c r="S10896" s="25">
        <v>0.48451817079999998</v>
      </c>
      <c r="T10896" s="25">
        <v>0</v>
      </c>
      <c r="U10896" s="25"/>
      <c r="V10896" s="26"/>
      <c r="W10896" s="3" t="s">
        <v>49</v>
      </c>
    </row>
    <row r="10897" spans="1:23" ht="30" x14ac:dyDescent="0.25">
      <c r="A10897" s="24" t="s">
        <v>22</v>
      </c>
      <c r="B10897" s="25">
        <v>25652</v>
      </c>
      <c r="C10897" s="25">
        <v>1</v>
      </c>
      <c r="D10897" s="25">
        <v>1101869</v>
      </c>
      <c r="E10897" s="25" t="s">
        <v>2922</v>
      </c>
      <c r="F10897" s="39">
        <v>2259255.06</v>
      </c>
      <c r="G10897" s="42">
        <v>0.36990000000000001</v>
      </c>
      <c r="H10897" s="42">
        <v>0.36990000000000001</v>
      </c>
      <c r="I10897" s="39">
        <v>835698.44669400004</v>
      </c>
      <c r="J10897" s="42">
        <v>3.6499999999999998E-4</v>
      </c>
      <c r="K10897" s="42">
        <v>3.6499999999999998E-4</v>
      </c>
      <c r="L10897" s="25">
        <v>0.48451817079999998</v>
      </c>
      <c r="M10897" s="39">
        <v>32301.79</v>
      </c>
      <c r="N10897" s="25">
        <v>305.02993304331</v>
      </c>
      <c r="O10897" s="39">
        <v>15963.082345819499</v>
      </c>
      <c r="P10897" s="25" t="s">
        <v>58</v>
      </c>
      <c r="Q10897" s="25" t="s">
        <v>7529</v>
      </c>
      <c r="R10897" s="25">
        <v>1.5</v>
      </c>
      <c r="S10897" s="25">
        <v>0.48451817079999998</v>
      </c>
      <c r="T10897" s="25">
        <v>0</v>
      </c>
      <c r="U10897" s="25"/>
      <c r="V10897" s="26"/>
      <c r="W10897" s="3" t="s">
        <v>49</v>
      </c>
    </row>
    <row r="10898" spans="1:23" ht="30" x14ac:dyDescent="0.25">
      <c r="A10898" s="24" t="s">
        <v>22</v>
      </c>
      <c r="B10898" s="25">
        <v>25615</v>
      </c>
      <c r="C10898" s="25">
        <v>1</v>
      </c>
      <c r="D10898" s="25">
        <v>1101869</v>
      </c>
      <c r="E10898" s="25" t="s">
        <v>2922</v>
      </c>
      <c r="F10898" s="39">
        <v>261394.76</v>
      </c>
      <c r="G10898" s="42">
        <v>0.36990000000000001</v>
      </c>
      <c r="H10898" s="42">
        <v>0.36990000000000001</v>
      </c>
      <c r="I10898" s="39">
        <v>96689.921723999898</v>
      </c>
      <c r="J10898" s="42">
        <v>5.9599999999999996E-4</v>
      </c>
      <c r="K10898" s="42">
        <v>1.4903331308257998E-4</v>
      </c>
      <c r="L10898" s="25">
        <v>0.48451817079999998</v>
      </c>
      <c r="M10898" s="39">
        <v>1661.99</v>
      </c>
      <c r="N10898" s="25">
        <v>57.627193347503997</v>
      </c>
      <c r="O10898" s="39">
        <v>2359.7982796270599</v>
      </c>
      <c r="P10898" s="25" t="s">
        <v>58</v>
      </c>
      <c r="Q10898" s="25" t="s">
        <v>1142</v>
      </c>
      <c r="R10898" s="25">
        <v>0.16666666666666</v>
      </c>
      <c r="S10898" s="25">
        <v>0.48451817079999998</v>
      </c>
      <c r="T10898" s="25">
        <v>0</v>
      </c>
      <c r="U10898" s="25"/>
      <c r="V10898" s="26"/>
      <c r="W10898" s="3" t="s">
        <v>49</v>
      </c>
    </row>
    <row r="10899" spans="1:23" ht="30" x14ac:dyDescent="0.25">
      <c r="A10899" s="24" t="s">
        <v>22</v>
      </c>
      <c r="B10899" s="25">
        <v>25616</v>
      </c>
      <c r="C10899" s="25">
        <v>1</v>
      </c>
      <c r="D10899" s="25">
        <v>1101869</v>
      </c>
      <c r="E10899" s="25" t="s">
        <v>2922</v>
      </c>
      <c r="F10899" s="39">
        <v>571967.31000000006</v>
      </c>
      <c r="G10899" s="42">
        <v>0.36990000000000001</v>
      </c>
      <c r="H10899" s="42">
        <v>0.36990000000000001</v>
      </c>
      <c r="I10899" s="39">
        <v>211570.70796900001</v>
      </c>
      <c r="J10899" s="42">
        <v>5.1400000000000003E-4</v>
      </c>
      <c r="K10899" s="42">
        <v>3.5318103160952602E-4</v>
      </c>
      <c r="L10899" s="25">
        <v>0.48451817079999998</v>
      </c>
      <c r="M10899" s="39">
        <v>7329.01</v>
      </c>
      <c r="N10899" s="25">
        <v>108.747343896066</v>
      </c>
      <c r="O10899" s="39">
        <v>4795.4068183037898</v>
      </c>
      <c r="P10899" s="25" t="s">
        <v>58</v>
      </c>
      <c r="Q10899" s="25" t="s">
        <v>1145</v>
      </c>
      <c r="R10899" s="25">
        <v>1.17987239515489</v>
      </c>
      <c r="S10899" s="25">
        <v>0.48451817079999998</v>
      </c>
      <c r="T10899" s="25">
        <v>0</v>
      </c>
      <c r="U10899" s="25"/>
      <c r="V10899" s="26"/>
      <c r="W10899" s="3" t="s">
        <v>49</v>
      </c>
    </row>
    <row r="10900" spans="1:23" ht="30" x14ac:dyDescent="0.25">
      <c r="A10900" s="24" t="s">
        <v>22</v>
      </c>
      <c r="B10900" s="25">
        <v>25617</v>
      </c>
      <c r="C10900" s="25">
        <v>1</v>
      </c>
      <c r="D10900" s="25">
        <v>1101869</v>
      </c>
      <c r="E10900" s="25" t="s">
        <v>2922</v>
      </c>
      <c r="F10900" s="39">
        <v>306491.44777968602</v>
      </c>
      <c r="G10900" s="42">
        <v>0.36990000000000001</v>
      </c>
      <c r="H10900" s="42">
        <v>0.36990000000000001</v>
      </c>
      <c r="I10900" s="39">
        <v>113371.186533705</v>
      </c>
      <c r="J10900" s="42">
        <v>1.2470000000000001E-3</v>
      </c>
      <c r="K10900" s="42">
        <v>1.1220043360617999E-3</v>
      </c>
      <c r="L10900" s="25">
        <v>0.48451817079999998</v>
      </c>
      <c r="M10900" s="39">
        <v>9250.9</v>
      </c>
      <c r="N10900" s="25">
        <v>141.37386960753099</v>
      </c>
      <c r="O10900" s="39">
        <v>4000.9669795262498</v>
      </c>
      <c r="P10900" s="25" t="s">
        <v>58</v>
      </c>
      <c r="Q10900" s="25" t="s">
        <v>3473</v>
      </c>
      <c r="R10900" s="25">
        <v>1.4985799005553999</v>
      </c>
      <c r="S10900" s="25">
        <v>0.48451817079999998</v>
      </c>
      <c r="T10900" s="25">
        <v>0</v>
      </c>
      <c r="U10900" s="25"/>
      <c r="V10900" s="26"/>
      <c r="W10900" s="3" t="s">
        <v>49</v>
      </c>
    </row>
    <row r="10901" spans="1:23" ht="30" x14ac:dyDescent="0.25">
      <c r="A10901" s="24" t="s">
        <v>22</v>
      </c>
      <c r="B10901" s="25">
        <v>25618</v>
      </c>
      <c r="C10901" s="25">
        <v>1</v>
      </c>
      <c r="D10901" s="25">
        <v>1101869</v>
      </c>
      <c r="E10901" s="25" t="s">
        <v>2922</v>
      </c>
      <c r="F10901" s="39">
        <v>32022.12</v>
      </c>
      <c r="G10901" s="42">
        <v>0.36990000000000001</v>
      </c>
      <c r="H10901" s="42">
        <v>0.36990000000000001</v>
      </c>
      <c r="I10901" s="39">
        <v>11844.982188</v>
      </c>
      <c r="J10901" s="42">
        <v>5.9599999999999996E-4</v>
      </c>
      <c r="K10901" s="42">
        <v>2.5632181843188802E-4</v>
      </c>
      <c r="L10901" s="25">
        <v>0.48451817079999998</v>
      </c>
      <c r="M10901" s="25">
        <v>307.95</v>
      </c>
      <c r="N10901" s="25">
        <v>7.0596093840479996</v>
      </c>
      <c r="O10901" s="25">
        <v>289.08668133214098</v>
      </c>
      <c r="P10901" s="25" t="s">
        <v>58</v>
      </c>
      <c r="Q10901" s="25" t="s">
        <v>1164</v>
      </c>
      <c r="R10901" s="25">
        <v>0.42999771199824</v>
      </c>
      <c r="S10901" s="25">
        <v>0.48451817079999998</v>
      </c>
      <c r="T10901" s="25">
        <v>0</v>
      </c>
      <c r="U10901" s="25"/>
      <c r="V10901" s="26"/>
      <c r="W10901" s="3" t="s">
        <v>49</v>
      </c>
    </row>
    <row r="10902" spans="1:23" ht="30" x14ac:dyDescent="0.25">
      <c r="A10902" s="24" t="s">
        <v>22</v>
      </c>
      <c r="B10902" s="25">
        <v>25619</v>
      </c>
      <c r="C10902" s="25">
        <v>1</v>
      </c>
      <c r="D10902" s="25">
        <v>1101869</v>
      </c>
      <c r="E10902" s="25" t="s">
        <v>2922</v>
      </c>
      <c r="F10902" s="39">
        <v>160665.64000000001</v>
      </c>
      <c r="G10902" s="42">
        <v>0.36990000000000001</v>
      </c>
      <c r="H10902" s="42">
        <v>0.36990000000000001</v>
      </c>
      <c r="I10902" s="39">
        <v>59430.220236000001</v>
      </c>
      <c r="J10902" s="42">
        <v>1.0759999999999999E-3</v>
      </c>
      <c r="K10902" s="42">
        <v>1.0759999999999999E-3</v>
      </c>
      <c r="L10902" s="25">
        <v>0.48451817079999998</v>
      </c>
      <c r="M10902" s="39">
        <v>5352.63</v>
      </c>
      <c r="N10902" s="25">
        <v>63.946916973935998</v>
      </c>
      <c r="O10902" s="39">
        <v>1948.4070804079299</v>
      </c>
      <c r="P10902" s="25" t="s">
        <v>58</v>
      </c>
      <c r="Q10902" s="25" t="s">
        <v>7485</v>
      </c>
      <c r="R10902" s="25">
        <v>2.0833333333333299</v>
      </c>
      <c r="S10902" s="25">
        <v>0.48451817079999998</v>
      </c>
      <c r="T10902" s="25">
        <v>0</v>
      </c>
      <c r="U10902" s="25"/>
      <c r="V10902" s="26"/>
      <c r="W10902" s="3" t="s">
        <v>49</v>
      </c>
    </row>
    <row r="10903" spans="1:23" ht="30" x14ac:dyDescent="0.25">
      <c r="A10903" s="24" t="s">
        <v>22</v>
      </c>
      <c r="B10903" s="25">
        <v>25620</v>
      </c>
      <c r="C10903" s="25">
        <v>1</v>
      </c>
      <c r="D10903" s="25">
        <v>1101869</v>
      </c>
      <c r="E10903" s="25" t="s">
        <v>2922</v>
      </c>
      <c r="F10903" s="39">
        <v>402276.75</v>
      </c>
      <c r="G10903" s="42">
        <v>0.36990000000000001</v>
      </c>
      <c r="H10903" s="42">
        <v>0.36990000000000001</v>
      </c>
      <c r="I10903" s="39">
        <v>148802.16982499999</v>
      </c>
      <c r="J10903" s="42">
        <v>1.36E-4</v>
      </c>
      <c r="K10903" s="42">
        <v>1.36E-4</v>
      </c>
      <c r="L10903" s="25">
        <v>0.48451817079999998</v>
      </c>
      <c r="M10903" s="39">
        <v>4887.9399999999996</v>
      </c>
      <c r="N10903" s="25">
        <v>20.237095096200001</v>
      </c>
      <c r="O10903" s="39">
        <v>1735.1985826560301</v>
      </c>
      <c r="P10903" s="25" t="s">
        <v>58</v>
      </c>
      <c r="Q10903" s="25" t="s">
        <v>5442</v>
      </c>
      <c r="R10903" s="25">
        <v>2.5</v>
      </c>
      <c r="S10903" s="25">
        <v>0.48451817079999998</v>
      </c>
      <c r="T10903" s="25">
        <v>0</v>
      </c>
      <c r="U10903" s="25"/>
      <c r="V10903" s="26"/>
      <c r="W10903" s="3" t="s">
        <v>49</v>
      </c>
    </row>
    <row r="10904" spans="1:23" ht="30" x14ac:dyDescent="0.25">
      <c r="A10904" s="24" t="s">
        <v>22</v>
      </c>
      <c r="B10904" s="25">
        <v>25621</v>
      </c>
      <c r="C10904" s="25">
        <v>1</v>
      </c>
      <c r="D10904" s="25">
        <v>1101869</v>
      </c>
      <c r="E10904" s="25" t="s">
        <v>2922</v>
      </c>
      <c r="F10904" s="25">
        <v>489.24</v>
      </c>
      <c r="G10904" s="42">
        <v>0.48080000000000001</v>
      </c>
      <c r="H10904" s="42">
        <v>0.48080000000000001</v>
      </c>
      <c r="I10904" s="25">
        <v>235.22659200000001</v>
      </c>
      <c r="J10904" s="42">
        <v>2.251E-3</v>
      </c>
      <c r="K10904" s="42">
        <v>2.251E-3</v>
      </c>
      <c r="L10904" s="25">
        <v>0.48451817079999998</v>
      </c>
      <c r="M10904" s="25">
        <v>96.07</v>
      </c>
      <c r="N10904" s="25">
        <v>0.52949505859199997</v>
      </c>
      <c r="O10904" s="25">
        <v>11.147688240005699</v>
      </c>
      <c r="P10904" s="25" t="s">
        <v>58</v>
      </c>
      <c r="Q10904" s="25" t="s">
        <v>1158</v>
      </c>
      <c r="R10904" s="25">
        <v>16.25</v>
      </c>
      <c r="S10904" s="25">
        <v>0.48451817079999998</v>
      </c>
      <c r="T10904" s="25">
        <v>0</v>
      </c>
      <c r="U10904" s="25"/>
      <c r="V10904" s="26"/>
      <c r="W10904" s="3" t="s">
        <v>49</v>
      </c>
    </row>
    <row r="10905" spans="1:23" ht="30" x14ac:dyDescent="0.25">
      <c r="A10905" s="24" t="s">
        <v>22</v>
      </c>
      <c r="B10905" s="25">
        <v>25622</v>
      </c>
      <c r="C10905" s="25">
        <v>1</v>
      </c>
      <c r="D10905" s="25">
        <v>1101869</v>
      </c>
      <c r="E10905" s="25" t="s">
        <v>2922</v>
      </c>
      <c r="F10905" s="39">
        <v>569926.04</v>
      </c>
      <c r="G10905" s="42">
        <v>0.36990000000000001</v>
      </c>
      <c r="H10905" s="42">
        <v>0.36990000000000001</v>
      </c>
      <c r="I10905" s="39">
        <v>210815.642196</v>
      </c>
      <c r="J10905" s="42">
        <v>2.8499999999999999E-4</v>
      </c>
      <c r="K10905" s="42">
        <v>2.3666044370147199E-4</v>
      </c>
      <c r="L10905" s="25">
        <v>0.48451817079999998</v>
      </c>
      <c r="M10905" s="39">
        <v>9001.1200000000008</v>
      </c>
      <c r="N10905" s="25">
        <v>60.082458025859999</v>
      </c>
      <c r="O10905" s="39">
        <v>3558.4704680063601</v>
      </c>
      <c r="P10905" s="25" t="s">
        <v>58</v>
      </c>
      <c r="Q10905" s="25" t="s">
        <v>5443</v>
      </c>
      <c r="R10905" s="25">
        <v>3.0497275547074998</v>
      </c>
      <c r="S10905" s="25">
        <v>0.48451817079999998</v>
      </c>
      <c r="T10905" s="25">
        <v>0</v>
      </c>
      <c r="U10905" s="25"/>
      <c r="V10905" s="26"/>
      <c r="W10905" s="3" t="s">
        <v>49</v>
      </c>
    </row>
    <row r="10906" spans="1:23" ht="30" x14ac:dyDescent="0.25">
      <c r="A10906" s="24" t="s">
        <v>22</v>
      </c>
      <c r="B10906" s="25">
        <v>25623</v>
      </c>
      <c r="C10906" s="25">
        <v>1</v>
      </c>
      <c r="D10906" s="25">
        <v>1101869</v>
      </c>
      <c r="E10906" s="25" t="s">
        <v>2922</v>
      </c>
      <c r="F10906" s="39">
        <v>27757816.710000001</v>
      </c>
      <c r="G10906" s="42">
        <v>0.36990000000000001</v>
      </c>
      <c r="H10906" s="42">
        <v>0.36990000000000001</v>
      </c>
      <c r="I10906" s="39">
        <v>10267616.401029</v>
      </c>
      <c r="J10906" s="42">
        <v>5.9599999999999996E-4</v>
      </c>
      <c r="K10906" s="42">
        <v>5.9599999999999996E-4</v>
      </c>
      <c r="L10906" s="25">
        <v>0.48451817079999998</v>
      </c>
      <c r="M10906" s="39">
        <v>633444.62</v>
      </c>
      <c r="N10906" s="39">
        <v>6119.4993750132799</v>
      </c>
      <c r="O10906" s="39">
        <v>250589.75213757699</v>
      </c>
      <c r="P10906" s="25" t="s">
        <v>58</v>
      </c>
      <c r="Q10906" s="25" t="s">
        <v>9063</v>
      </c>
      <c r="R10906" s="25">
        <v>2.5</v>
      </c>
      <c r="S10906" s="25">
        <v>0.48451817079999998</v>
      </c>
      <c r="T10906" s="25">
        <v>0</v>
      </c>
      <c r="U10906" s="25"/>
      <c r="V10906" s="26"/>
      <c r="W10906" s="3" t="s">
        <v>49</v>
      </c>
    </row>
    <row r="10907" spans="1:23" ht="30" x14ac:dyDescent="0.25">
      <c r="A10907" s="24" t="s">
        <v>22</v>
      </c>
      <c r="B10907" s="25">
        <v>25624</v>
      </c>
      <c r="C10907" s="25">
        <v>1</v>
      </c>
      <c r="D10907" s="25">
        <v>1101869</v>
      </c>
      <c r="E10907" s="25" t="s">
        <v>2922</v>
      </c>
      <c r="F10907" s="39">
        <v>159056456.019999</v>
      </c>
      <c r="G10907" s="42">
        <v>0.36990000000000001</v>
      </c>
      <c r="H10907" s="42">
        <v>0.36989999999999901</v>
      </c>
      <c r="I10907" s="39">
        <v>58834983.081797898</v>
      </c>
      <c r="J10907" s="42">
        <v>8.6999999999999011E-5</v>
      </c>
      <c r="K10907" s="42">
        <v>8.6982019171540998E-5</v>
      </c>
      <c r="L10907" s="25">
        <v>0.48451817079999998</v>
      </c>
      <c r="M10907" s="39">
        <v>1624038.47</v>
      </c>
      <c r="N10907" s="39">
        <v>5118.6435281164204</v>
      </c>
      <c r="O10907" s="39">
        <v>548752.31650255201</v>
      </c>
      <c r="P10907" s="25" t="s">
        <v>58</v>
      </c>
      <c r="Q10907" s="25" t="s">
        <v>8495</v>
      </c>
      <c r="R10907" s="25">
        <v>2.5635653166418</v>
      </c>
      <c r="S10907" s="25">
        <v>0.48451817079999998</v>
      </c>
      <c r="T10907" s="25">
        <v>0</v>
      </c>
      <c r="U10907" s="25"/>
      <c r="V10907" s="26"/>
      <c r="W10907" s="3" t="s">
        <v>49</v>
      </c>
    </row>
    <row r="10908" spans="1:23" ht="30" x14ac:dyDescent="0.25">
      <c r="A10908" s="24" t="s">
        <v>22</v>
      </c>
      <c r="B10908" s="25">
        <v>25625</v>
      </c>
      <c r="C10908" s="25">
        <v>1</v>
      </c>
      <c r="D10908" s="25">
        <v>1101869</v>
      </c>
      <c r="E10908" s="25" t="s">
        <v>2922</v>
      </c>
      <c r="F10908" s="39">
        <v>4744807.2699999996</v>
      </c>
      <c r="G10908" s="42">
        <v>0.36990000000000001</v>
      </c>
      <c r="H10908" s="42">
        <v>0.36990000000000001</v>
      </c>
      <c r="I10908" s="39">
        <v>1755104.209173</v>
      </c>
      <c r="J10908" s="42">
        <v>6.3290000000000004E-3</v>
      </c>
      <c r="K10908" s="42">
        <v>6.3290000000000004E-3</v>
      </c>
      <c r="L10908" s="25">
        <v>0.48451817079999998</v>
      </c>
      <c r="M10908" s="39">
        <v>432518.54</v>
      </c>
      <c r="N10908" s="39">
        <v>11108.054539855901</v>
      </c>
      <c r="O10908" s="39">
        <v>139184.78509867299</v>
      </c>
      <c r="P10908" s="25" t="s">
        <v>58</v>
      </c>
      <c r="Q10908" s="25" t="s">
        <v>9064</v>
      </c>
      <c r="R10908" s="25">
        <v>2.5</v>
      </c>
      <c r="S10908" s="25">
        <v>0.48451817079999998</v>
      </c>
      <c r="T10908" s="25">
        <v>0</v>
      </c>
      <c r="U10908" s="25"/>
      <c r="V10908" s="26"/>
      <c r="W10908" s="3" t="s">
        <v>49</v>
      </c>
    </row>
    <row r="10909" spans="1:23" ht="30" x14ac:dyDescent="0.25">
      <c r="A10909" s="24" t="s">
        <v>22</v>
      </c>
      <c r="B10909" s="25">
        <v>25626</v>
      </c>
      <c r="C10909" s="25">
        <v>1</v>
      </c>
      <c r="D10909" s="25">
        <v>1101869</v>
      </c>
      <c r="E10909" s="25" t="s">
        <v>2922</v>
      </c>
      <c r="F10909" s="39">
        <v>652489.1</v>
      </c>
      <c r="G10909" s="42">
        <v>0.36990000000000001</v>
      </c>
      <c r="H10909" s="42">
        <v>0.36990000000000001</v>
      </c>
      <c r="I10909" s="39">
        <v>241355.71809000001</v>
      </c>
      <c r="J10909" s="42">
        <v>5.1400000000000003E-4</v>
      </c>
      <c r="K10909" s="42">
        <v>5.1400000000000003E-4</v>
      </c>
      <c r="L10909" s="25">
        <v>0.48451817079999998</v>
      </c>
      <c r="M10909" s="39">
        <v>13468.28</v>
      </c>
      <c r="N10909" s="25">
        <v>124.05683909826</v>
      </c>
      <c r="O10909" s="39">
        <v>5470.5061361092603</v>
      </c>
      <c r="P10909" s="25" t="s">
        <v>58</v>
      </c>
      <c r="Q10909" s="25" t="s">
        <v>7826</v>
      </c>
      <c r="R10909" s="25">
        <v>2.5</v>
      </c>
      <c r="S10909" s="25">
        <v>0.48451817079999998</v>
      </c>
      <c r="T10909" s="25">
        <v>0</v>
      </c>
      <c r="U10909" s="25"/>
      <c r="V10909" s="26"/>
      <c r="W10909" s="3" t="s">
        <v>49</v>
      </c>
    </row>
    <row r="10910" spans="1:23" ht="30" x14ac:dyDescent="0.25">
      <c r="A10910" s="24" t="s">
        <v>22</v>
      </c>
      <c r="B10910" s="25">
        <v>25627</v>
      </c>
      <c r="C10910" s="25">
        <v>1</v>
      </c>
      <c r="D10910" s="25">
        <v>1101869</v>
      </c>
      <c r="E10910" s="25" t="s">
        <v>2922</v>
      </c>
      <c r="F10910" s="39">
        <v>163084.81</v>
      </c>
      <c r="G10910" s="42">
        <v>0.36990000000000001</v>
      </c>
      <c r="H10910" s="42">
        <v>0.36990000000000001</v>
      </c>
      <c r="I10910" s="39">
        <v>60325.071218999998</v>
      </c>
      <c r="J10910" s="42">
        <v>1.5699999999999999E-4</v>
      </c>
      <c r="K10910" s="42">
        <v>1.5699999999999999E-4</v>
      </c>
      <c r="L10910" s="25">
        <v>0.48451817079999998</v>
      </c>
      <c r="M10910" s="39">
        <v>1793.93</v>
      </c>
      <c r="N10910" s="25">
        <v>9.4710361813830009</v>
      </c>
      <c r="O10910" s="25">
        <v>755.81163766728696</v>
      </c>
      <c r="P10910" s="25" t="s">
        <v>58</v>
      </c>
      <c r="Q10910" s="25" t="s">
        <v>1697</v>
      </c>
      <c r="R10910" s="25">
        <v>2.5833333333333299</v>
      </c>
      <c r="S10910" s="25">
        <v>0.48451817079999998</v>
      </c>
      <c r="T10910" s="25">
        <v>0</v>
      </c>
      <c r="U10910" s="25"/>
      <c r="V10910" s="26"/>
      <c r="W10910" s="3" t="s">
        <v>49</v>
      </c>
    </row>
    <row r="10911" spans="1:23" x14ac:dyDescent="0.25">
      <c r="A10911" s="24" t="s">
        <v>22</v>
      </c>
      <c r="B10911" s="25">
        <v>25653</v>
      </c>
      <c r="C10911" s="25">
        <v>1</v>
      </c>
      <c r="D10911" s="25">
        <v>1101872</v>
      </c>
      <c r="E10911" s="25" t="s">
        <v>2923</v>
      </c>
      <c r="F10911" s="39">
        <v>25285617.539999999</v>
      </c>
      <c r="G10911" s="42">
        <v>0.30159999999999998</v>
      </c>
      <c r="H10911" s="42">
        <v>0.30159999999999998</v>
      </c>
      <c r="I10911" s="39">
        <v>7626142.2500639996</v>
      </c>
      <c r="J10911" s="42">
        <v>3.3000000000000002E-2</v>
      </c>
      <c r="K10911" s="42">
        <v>1.6638418484838199E-2</v>
      </c>
      <c r="L10911" s="25">
        <v>0.47420511929999998</v>
      </c>
      <c r="M10911" s="39">
        <v>2771741.22</v>
      </c>
      <c r="N10911" s="39">
        <v>251662.69425211201</v>
      </c>
      <c r="O10911" s="39">
        <v>1362307.37857604</v>
      </c>
      <c r="P10911" s="25" t="s">
        <v>58</v>
      </c>
      <c r="Q10911" s="25" t="s">
        <v>9056</v>
      </c>
      <c r="R10911" s="25">
        <v>0.5</v>
      </c>
      <c r="S10911" s="25">
        <v>0.47420511929999998</v>
      </c>
      <c r="T10911" s="25">
        <v>0</v>
      </c>
      <c r="U10911" s="25"/>
      <c r="V10911" s="26"/>
      <c r="W10911" s="3" t="s">
        <v>42</v>
      </c>
    </row>
    <row r="10912" spans="1:23" x14ac:dyDescent="0.25">
      <c r="A10912" s="24" t="s">
        <v>22</v>
      </c>
      <c r="B10912" s="25">
        <v>25654</v>
      </c>
      <c r="C10912" s="25">
        <v>1</v>
      </c>
      <c r="D10912" s="25">
        <v>1101872</v>
      </c>
      <c r="E10912" s="25" t="s">
        <v>2923</v>
      </c>
      <c r="F10912" s="39">
        <v>2187455.4900000002</v>
      </c>
      <c r="G10912" s="42">
        <v>0.33299999999999996</v>
      </c>
      <c r="H10912" s="42">
        <v>0.33299999999999996</v>
      </c>
      <c r="I10912" s="39">
        <v>728422.67816999997</v>
      </c>
      <c r="J10912" s="42">
        <v>3.3000000000000002E-2</v>
      </c>
      <c r="K10912" s="42">
        <v>3.3000000000000002E-2</v>
      </c>
      <c r="L10912" s="25">
        <v>0.47420511929999998</v>
      </c>
      <c r="M10912" s="39">
        <v>404473.4</v>
      </c>
      <c r="N10912" s="39">
        <v>24037.948379609999</v>
      </c>
      <c r="O10912" s="39">
        <v>130122.87951811901</v>
      </c>
      <c r="P10912" s="25" t="s">
        <v>58</v>
      </c>
      <c r="Q10912" s="25" t="s">
        <v>7827</v>
      </c>
      <c r="R10912" s="25">
        <v>8.0725777541039996</v>
      </c>
      <c r="S10912" s="25">
        <v>0.47420511929999998</v>
      </c>
      <c r="T10912" s="25">
        <v>0</v>
      </c>
      <c r="U10912" s="25"/>
      <c r="V10912" s="26"/>
      <c r="W10912" s="3" t="s">
        <v>42</v>
      </c>
    </row>
    <row r="10913" spans="1:23" x14ac:dyDescent="0.25">
      <c r="A10913" s="24" t="s">
        <v>22</v>
      </c>
      <c r="B10913" s="25">
        <v>25655</v>
      </c>
      <c r="C10913" s="25">
        <v>1</v>
      </c>
      <c r="D10913" s="25">
        <v>1101872</v>
      </c>
      <c r="E10913" s="25" t="s">
        <v>2923</v>
      </c>
      <c r="F10913" s="39">
        <v>172047.47</v>
      </c>
      <c r="G10913" s="42">
        <v>0.33299999999999996</v>
      </c>
      <c r="H10913" s="42">
        <v>0.33299999999999996</v>
      </c>
      <c r="I10913" s="39">
        <v>57291.807509999999</v>
      </c>
      <c r="J10913" s="42">
        <v>1.0559999999998999E-3</v>
      </c>
      <c r="K10913" s="42">
        <v>9.5895697298898001E-5</v>
      </c>
      <c r="L10913" s="25">
        <v>0.47420511929999998</v>
      </c>
      <c r="M10913" s="25">
        <v>640.37</v>
      </c>
      <c r="N10913" s="25">
        <v>60.500148730559999</v>
      </c>
      <c r="O10913" s="39">
        <v>1860.78010721342</v>
      </c>
      <c r="P10913" s="25" t="s">
        <v>58</v>
      </c>
      <c r="Q10913" s="25" t="s">
        <v>428</v>
      </c>
      <c r="R10913" s="25">
        <v>9.0767013313239997E-2</v>
      </c>
      <c r="S10913" s="25">
        <v>0.47420511929999998</v>
      </c>
      <c r="T10913" s="25">
        <v>0</v>
      </c>
      <c r="U10913" s="25"/>
      <c r="V10913" s="26"/>
      <c r="W10913" s="3" t="s">
        <v>42</v>
      </c>
    </row>
    <row r="10914" spans="1:23" x14ac:dyDescent="0.25">
      <c r="A10914" s="24" t="s">
        <v>22</v>
      </c>
      <c r="B10914" s="25">
        <v>25656</v>
      </c>
      <c r="C10914" s="25">
        <v>1</v>
      </c>
      <c r="D10914" s="25">
        <v>1101872</v>
      </c>
      <c r="E10914" s="25" t="s">
        <v>2923</v>
      </c>
      <c r="F10914" s="39">
        <v>17375351.780000001</v>
      </c>
      <c r="G10914" s="42">
        <v>0.33299999999999996</v>
      </c>
      <c r="H10914" s="42">
        <v>0.33299999999999996</v>
      </c>
      <c r="I10914" s="39">
        <v>5785992.14274</v>
      </c>
      <c r="J10914" s="42">
        <v>3.3000000000000002E-2</v>
      </c>
      <c r="K10914" s="42">
        <v>3.3000000000000002E-2</v>
      </c>
      <c r="L10914" s="25">
        <v>0.47420511929999998</v>
      </c>
      <c r="M10914" s="39">
        <v>3155574.32</v>
      </c>
      <c r="N10914" s="39">
        <v>190937.74071042001</v>
      </c>
      <c r="O10914" s="39">
        <v>1033589.3994596699</v>
      </c>
      <c r="P10914" s="25" t="s">
        <v>58</v>
      </c>
      <c r="Q10914" s="25" t="s">
        <v>59</v>
      </c>
      <c r="R10914" s="25">
        <v>4.6666666666666599</v>
      </c>
      <c r="S10914" s="25">
        <v>0.47420511929999998</v>
      </c>
      <c r="T10914" s="25">
        <v>0</v>
      </c>
      <c r="U10914" s="25"/>
      <c r="V10914" s="26"/>
      <c r="W10914" s="3" t="s">
        <v>42</v>
      </c>
    </row>
    <row r="10915" spans="1:23" x14ac:dyDescent="0.25">
      <c r="A10915" s="24" t="s">
        <v>22</v>
      </c>
      <c r="B10915" s="25">
        <v>25658</v>
      </c>
      <c r="C10915" s="25">
        <v>1</v>
      </c>
      <c r="D10915" s="25">
        <v>1101872</v>
      </c>
      <c r="E10915" s="25" t="s">
        <v>2923</v>
      </c>
      <c r="F10915" s="39">
        <v>192350664.28</v>
      </c>
      <c r="G10915" s="42">
        <v>0.33299999999999996</v>
      </c>
      <c r="H10915" s="42">
        <v>0.33299999999999996</v>
      </c>
      <c r="I10915" s="39">
        <v>64052771.205239996</v>
      </c>
      <c r="J10915" s="42">
        <v>3.3E-4</v>
      </c>
      <c r="K10915" s="42">
        <v>2.7504160252100899E-5</v>
      </c>
      <c r="L10915" s="25">
        <v>0.47420511929999998</v>
      </c>
      <c r="M10915" s="39">
        <v>283059</v>
      </c>
      <c r="N10915" s="39">
        <v>21137.414497729202</v>
      </c>
      <c r="O10915" s="39">
        <v>1163384.3665795501</v>
      </c>
      <c r="P10915" s="25" t="s">
        <v>58</v>
      </c>
      <c r="Q10915" s="25" t="s">
        <v>10926</v>
      </c>
      <c r="R10915" s="25">
        <v>8.3333333333329998E-2</v>
      </c>
      <c r="S10915" s="25">
        <v>0.47420511929999998</v>
      </c>
      <c r="T10915" s="25">
        <v>0</v>
      </c>
      <c r="U10915" s="25"/>
      <c r="V10915" s="26"/>
      <c r="W10915" s="3" t="s">
        <v>42</v>
      </c>
    </row>
    <row r="10916" spans="1:23" x14ac:dyDescent="0.25">
      <c r="A10916" s="24" t="s">
        <v>22</v>
      </c>
      <c r="B10916" s="25">
        <v>25659</v>
      </c>
      <c r="C10916" s="25">
        <v>1</v>
      </c>
      <c r="D10916" s="25">
        <v>1101872</v>
      </c>
      <c r="E10916" s="25" t="s">
        <v>2923</v>
      </c>
      <c r="F10916" s="39">
        <v>102454.23</v>
      </c>
      <c r="G10916" s="42">
        <v>0.33299999999999996</v>
      </c>
      <c r="H10916" s="42">
        <v>0.33299999999999996</v>
      </c>
      <c r="I10916" s="39">
        <v>34117.258589999998</v>
      </c>
      <c r="J10916" s="42">
        <v>3.3000000000000002E-2</v>
      </c>
      <c r="K10916" s="42">
        <v>3.3000000000000002E-2</v>
      </c>
      <c r="L10916" s="25">
        <v>0.47420511929999998</v>
      </c>
      <c r="M10916" s="39">
        <v>18251.23</v>
      </c>
      <c r="N10916" s="39">
        <v>1125.8695334700001</v>
      </c>
      <c r="O10916" s="39">
        <v>6094.5877469770403</v>
      </c>
      <c r="P10916" s="25" t="s">
        <v>58</v>
      </c>
      <c r="Q10916" s="25" t="s">
        <v>7818</v>
      </c>
      <c r="R10916" s="25">
        <v>3.1666666666666599</v>
      </c>
      <c r="S10916" s="25">
        <v>0.47420511929999998</v>
      </c>
      <c r="T10916" s="25">
        <v>0</v>
      </c>
      <c r="U10916" s="25"/>
      <c r="V10916" s="26"/>
      <c r="W10916" s="3" t="s">
        <v>42</v>
      </c>
    </row>
    <row r="10917" spans="1:23" x14ac:dyDescent="0.25">
      <c r="A10917" s="24" t="s">
        <v>22</v>
      </c>
      <c r="B10917" s="25">
        <v>25660</v>
      </c>
      <c r="C10917" s="25">
        <v>1</v>
      </c>
      <c r="D10917" s="25">
        <v>1101872</v>
      </c>
      <c r="E10917" s="25" t="s">
        <v>2923</v>
      </c>
      <c r="F10917" s="39">
        <v>20428754.890000001</v>
      </c>
      <c r="G10917" s="42">
        <v>0.33299999999999996</v>
      </c>
      <c r="H10917" s="42">
        <v>0.33299999999999996</v>
      </c>
      <c r="I10917" s="39">
        <v>6802775.37837</v>
      </c>
      <c r="J10917" s="42">
        <v>3.3000000000000002E-2</v>
      </c>
      <c r="K10917" s="42">
        <v>3.3000000000000002E-2</v>
      </c>
      <c r="L10917" s="25">
        <v>0.47420511929999998</v>
      </c>
      <c r="M10917" s="39">
        <v>3521209.58</v>
      </c>
      <c r="N10917" s="39">
        <v>224491.58748620999</v>
      </c>
      <c r="O10917" s="39">
        <v>1215224.0004008701</v>
      </c>
      <c r="P10917" s="25" t="s">
        <v>58</v>
      </c>
      <c r="Q10917" s="25" t="s">
        <v>7828</v>
      </c>
      <c r="R10917" s="25">
        <v>1.5</v>
      </c>
      <c r="S10917" s="25">
        <v>0.47420511929999998</v>
      </c>
      <c r="T10917" s="25">
        <v>0</v>
      </c>
      <c r="U10917" s="25"/>
      <c r="V10917" s="26"/>
      <c r="W10917" s="3" t="s">
        <v>42</v>
      </c>
    </row>
    <row r="10918" spans="1:23" x14ac:dyDescent="0.25">
      <c r="A10918" s="24" t="s">
        <v>22</v>
      </c>
      <c r="B10918" s="25">
        <v>25661</v>
      </c>
      <c r="C10918" s="25">
        <v>1</v>
      </c>
      <c r="D10918" s="25">
        <v>1101872</v>
      </c>
      <c r="E10918" s="25" t="s">
        <v>2923</v>
      </c>
      <c r="F10918" s="39">
        <v>111500.03</v>
      </c>
      <c r="G10918" s="42">
        <v>0.33299999999999996</v>
      </c>
      <c r="H10918" s="42">
        <v>0.33299999999999896</v>
      </c>
      <c r="I10918" s="39">
        <v>37129.509989999897</v>
      </c>
      <c r="J10918" s="42">
        <v>3.3000000000000002E-2</v>
      </c>
      <c r="K10918" s="42">
        <v>2.7924923467828001E-3</v>
      </c>
      <c r="L10918" s="25">
        <v>0.47420511929999998</v>
      </c>
      <c r="M10918" s="39">
        <v>3737.92</v>
      </c>
      <c r="N10918" s="39">
        <v>1225.2738296699899</v>
      </c>
      <c r="O10918" s="39">
        <v>6632.6858015093403</v>
      </c>
      <c r="P10918" s="25" t="s">
        <v>58</v>
      </c>
      <c r="Q10918" s="25" t="s">
        <v>9065</v>
      </c>
      <c r="R10918" s="25">
        <v>8.3333333333329998E-2</v>
      </c>
      <c r="S10918" s="25">
        <v>0.47420511929999998</v>
      </c>
      <c r="T10918" s="25">
        <v>0</v>
      </c>
      <c r="U10918" s="25"/>
      <c r="V10918" s="26"/>
      <c r="W10918" s="3" t="s">
        <v>42</v>
      </c>
    </row>
    <row r="10919" spans="1:23" x14ac:dyDescent="0.25">
      <c r="A10919" s="24" t="s">
        <v>22</v>
      </c>
      <c r="B10919" s="25">
        <v>25662</v>
      </c>
      <c r="C10919" s="25">
        <v>1</v>
      </c>
      <c r="D10919" s="25">
        <v>1101872</v>
      </c>
      <c r="E10919" s="25" t="s">
        <v>2923</v>
      </c>
      <c r="F10919" s="39">
        <v>424926.7</v>
      </c>
      <c r="G10919" s="42">
        <v>0.33299999999999996</v>
      </c>
      <c r="H10919" s="42">
        <v>0.33299999999999996</v>
      </c>
      <c r="I10919" s="39">
        <v>141500.59109999999</v>
      </c>
      <c r="J10919" s="42">
        <v>3.3000000000000002E-2</v>
      </c>
      <c r="K10919" s="42">
        <v>2.7924923467828001E-3</v>
      </c>
      <c r="L10919" s="25">
        <v>0.47420511929999998</v>
      </c>
      <c r="M10919" s="39">
        <v>14246.18</v>
      </c>
      <c r="N10919" s="39">
        <v>4669.5195063000001</v>
      </c>
      <c r="O10919" s="39">
        <v>25277.1706857139</v>
      </c>
      <c r="P10919" s="25" t="s">
        <v>58</v>
      </c>
      <c r="Q10919" s="25" t="s">
        <v>10293</v>
      </c>
      <c r="R10919" s="25">
        <v>8.3333333333329998E-2</v>
      </c>
      <c r="S10919" s="25">
        <v>0.47420511929999998</v>
      </c>
      <c r="T10919" s="25">
        <v>0</v>
      </c>
      <c r="U10919" s="25"/>
      <c r="V10919" s="26"/>
      <c r="W10919" s="3" t="s">
        <v>42</v>
      </c>
    </row>
    <row r="10920" spans="1:23" x14ac:dyDescent="0.25">
      <c r="A10920" s="24" t="s">
        <v>22</v>
      </c>
      <c r="B10920" s="25">
        <v>25663</v>
      </c>
      <c r="C10920" s="25">
        <v>1</v>
      </c>
      <c r="D10920" s="25">
        <v>1101872</v>
      </c>
      <c r="E10920" s="25" t="s">
        <v>2923</v>
      </c>
      <c r="F10920" s="39">
        <v>62712.19</v>
      </c>
      <c r="G10920" s="42">
        <v>0.33299999999999996</v>
      </c>
      <c r="H10920" s="42">
        <v>0.33299999999999996</v>
      </c>
      <c r="I10920" s="39">
        <v>20883.15927</v>
      </c>
      <c r="J10920" s="42">
        <v>3.3000000000000002E-2</v>
      </c>
      <c r="K10920" s="42">
        <v>3.3000000000000002E-2</v>
      </c>
      <c r="L10920" s="25">
        <v>0.47420511929999998</v>
      </c>
      <c r="M10920" s="39">
        <v>11024.13</v>
      </c>
      <c r="N10920" s="25">
        <v>689.14425590999895</v>
      </c>
      <c r="O10920" s="39">
        <v>3730.49453165668</v>
      </c>
      <c r="P10920" s="25" t="s">
        <v>58</v>
      </c>
      <c r="Q10920" s="25" t="s">
        <v>7829</v>
      </c>
      <c r="R10920" s="25">
        <v>2.5</v>
      </c>
      <c r="S10920" s="25">
        <v>0.47420511929999998</v>
      </c>
      <c r="T10920" s="25">
        <v>0</v>
      </c>
      <c r="U10920" s="25"/>
      <c r="V10920" s="26"/>
      <c r="W10920" s="3" t="s">
        <v>42</v>
      </c>
    </row>
    <row r="10921" spans="1:23" x14ac:dyDescent="0.25">
      <c r="A10921" s="24" t="s">
        <v>22</v>
      </c>
      <c r="B10921" s="25">
        <v>25664</v>
      </c>
      <c r="C10921" s="25">
        <v>1</v>
      </c>
      <c r="D10921" s="25">
        <v>1101872</v>
      </c>
      <c r="E10921" s="25" t="s">
        <v>2923</v>
      </c>
      <c r="F10921" s="39">
        <v>1820166.79</v>
      </c>
      <c r="G10921" s="42">
        <v>0.33299999999999996</v>
      </c>
      <c r="H10921" s="42">
        <v>0.33299999999999996</v>
      </c>
      <c r="I10921" s="39">
        <v>606115.54107000004</v>
      </c>
      <c r="J10921" s="42">
        <v>3.3000000000000002E-2</v>
      </c>
      <c r="K10921" s="42">
        <v>2.8955066053545E-3</v>
      </c>
      <c r="L10921" s="25">
        <v>0.47420511929999998</v>
      </c>
      <c r="M10921" s="39">
        <v>62941.98</v>
      </c>
      <c r="N10921" s="39">
        <v>20001.812855309901</v>
      </c>
      <c r="O10921" s="39">
        <v>108274.360324493</v>
      </c>
      <c r="P10921" s="25" t="s">
        <v>58</v>
      </c>
      <c r="Q10921" s="25" t="s">
        <v>7830</v>
      </c>
      <c r="R10921" s="25">
        <v>8.6416085161799994E-2</v>
      </c>
      <c r="S10921" s="25">
        <v>0.47420511929999998</v>
      </c>
      <c r="T10921" s="25">
        <v>0</v>
      </c>
      <c r="U10921" s="25"/>
      <c r="V10921" s="26"/>
      <c r="W10921" s="3" t="s">
        <v>42</v>
      </c>
    </row>
    <row r="10922" spans="1:23" x14ac:dyDescent="0.25">
      <c r="A10922" s="24" t="s">
        <v>22</v>
      </c>
      <c r="B10922" s="25">
        <v>25667</v>
      </c>
      <c r="C10922" s="25">
        <v>1</v>
      </c>
      <c r="D10922" s="25">
        <v>1101873</v>
      </c>
      <c r="E10922" s="25" t="s">
        <v>2924</v>
      </c>
      <c r="F10922" s="39">
        <v>9977539.4299999997</v>
      </c>
      <c r="G10922" s="42">
        <v>0.2097</v>
      </c>
      <c r="H10922" s="42">
        <v>0.209699999999999</v>
      </c>
      <c r="I10922" s="39">
        <v>2092290.018471</v>
      </c>
      <c r="J10922" s="42">
        <v>3.5230000000000001E-3</v>
      </c>
      <c r="K10922" s="42">
        <v>3.5230000000000001E-3</v>
      </c>
      <c r="L10922" s="25">
        <v>0.45778245839999998</v>
      </c>
      <c r="M10922" s="39">
        <v>336618.7</v>
      </c>
      <c r="N10922" s="39">
        <v>7371.1377350733301</v>
      </c>
      <c r="O10922" s="39">
        <v>123968.642149373</v>
      </c>
      <c r="P10922" s="25" t="s">
        <v>58</v>
      </c>
      <c r="Q10922" s="25" t="s">
        <v>2671</v>
      </c>
      <c r="R10922" s="25">
        <v>1</v>
      </c>
      <c r="S10922" s="25">
        <v>0.45778245839999998</v>
      </c>
      <c r="T10922" s="25">
        <v>0</v>
      </c>
      <c r="U10922" s="25"/>
      <c r="V10922" s="26"/>
      <c r="W10922" s="3" t="s">
        <v>46</v>
      </c>
    </row>
    <row r="10923" spans="1:23" x14ac:dyDescent="0.25">
      <c r="A10923" s="24" t="s">
        <v>22</v>
      </c>
      <c r="B10923" s="25">
        <v>25668</v>
      </c>
      <c r="C10923" s="25">
        <v>1</v>
      </c>
      <c r="D10923" s="25">
        <v>1101873</v>
      </c>
      <c r="E10923" s="25" t="s">
        <v>2924</v>
      </c>
      <c r="F10923" s="39">
        <v>30915625.670000002</v>
      </c>
      <c r="G10923" s="42">
        <v>0.17499999999999999</v>
      </c>
      <c r="H10923" s="42">
        <v>0.17499999999999999</v>
      </c>
      <c r="I10923" s="39">
        <v>5410234.4922500001</v>
      </c>
      <c r="J10923" s="42">
        <v>6.424E-3</v>
      </c>
      <c r="K10923" s="42">
        <v>6.4239999999998994E-3</v>
      </c>
      <c r="L10923" s="25">
        <v>0.45778245839999998</v>
      </c>
      <c r="M10923" s="39">
        <v>1348584.32</v>
      </c>
      <c r="N10923" s="39">
        <v>34755.346378214002</v>
      </c>
      <c r="O10923" s="39">
        <v>432234.47301625501</v>
      </c>
      <c r="P10923" s="25" t="s">
        <v>58</v>
      </c>
      <c r="Q10923" s="25" t="s">
        <v>2672</v>
      </c>
      <c r="R10923" s="25">
        <v>1</v>
      </c>
      <c r="S10923" s="25">
        <v>0.45778245839999998</v>
      </c>
      <c r="T10923" s="25">
        <v>0</v>
      </c>
      <c r="U10923" s="25"/>
      <c r="V10923" s="26"/>
      <c r="W10923" s="3" t="s">
        <v>46</v>
      </c>
    </row>
    <row r="10924" spans="1:23" x14ac:dyDescent="0.25">
      <c r="A10924" s="24" t="s">
        <v>22</v>
      </c>
      <c r="B10924" s="25">
        <v>25669</v>
      </c>
      <c r="C10924" s="25">
        <v>1</v>
      </c>
      <c r="D10924" s="25">
        <v>1101873</v>
      </c>
      <c r="E10924" s="25" t="s">
        <v>2924</v>
      </c>
      <c r="F10924" s="39">
        <v>6787654.7000000002</v>
      </c>
      <c r="G10924" s="42">
        <v>0.26929999999999998</v>
      </c>
      <c r="H10924" s="42">
        <v>0.26929999999999998</v>
      </c>
      <c r="I10924" s="39">
        <v>1827915.41071</v>
      </c>
      <c r="J10924" s="42">
        <v>6.4489999999999992E-2</v>
      </c>
      <c r="K10924" s="42">
        <v>6.4489999999999992E-2</v>
      </c>
      <c r="L10924" s="25">
        <v>0.45778245839999998</v>
      </c>
      <c r="M10924" s="39">
        <v>1300658.6399999899</v>
      </c>
      <c r="N10924" s="39">
        <v>117882.264836687</v>
      </c>
      <c r="O10924" s="39">
        <v>448979.48748395202</v>
      </c>
      <c r="P10924" s="25" t="s">
        <v>58</v>
      </c>
      <c r="Q10924" s="25" t="s">
        <v>936</v>
      </c>
      <c r="R10924" s="25">
        <v>2.5496628385009998</v>
      </c>
      <c r="S10924" s="25">
        <v>0.45778245839999998</v>
      </c>
      <c r="T10924" s="25">
        <v>0</v>
      </c>
      <c r="U10924" s="25"/>
      <c r="V10924" s="26"/>
      <c r="W10924" s="3" t="s">
        <v>46</v>
      </c>
    </row>
    <row r="10925" spans="1:23" x14ac:dyDescent="0.25">
      <c r="A10925" s="24" t="s">
        <v>22</v>
      </c>
      <c r="B10925" s="25">
        <v>25670</v>
      </c>
      <c r="C10925" s="25">
        <v>1</v>
      </c>
      <c r="D10925" s="25">
        <v>1101873</v>
      </c>
      <c r="E10925" s="25" t="s">
        <v>2924</v>
      </c>
      <c r="F10925" s="39">
        <v>19331648.850000001</v>
      </c>
      <c r="G10925" s="42">
        <v>0.20899999999999999</v>
      </c>
      <c r="H10925" s="42">
        <v>0.20899999999999999</v>
      </c>
      <c r="I10925" s="39">
        <v>4040314.60965</v>
      </c>
      <c r="J10925" s="42">
        <v>4.3117999999999997E-2</v>
      </c>
      <c r="K10925" s="42">
        <v>4.3117999999999997E-2</v>
      </c>
      <c r="L10925" s="25">
        <v>0.45778245839999998</v>
      </c>
      <c r="M10925" s="39">
        <v>2585216.31</v>
      </c>
      <c r="N10925" s="39">
        <v>174210.285338888</v>
      </c>
      <c r="O10925" s="39">
        <v>820679.68019693904</v>
      </c>
      <c r="P10925" s="25" t="s">
        <v>58</v>
      </c>
      <c r="Q10925" s="25" t="s">
        <v>937</v>
      </c>
      <c r="R10925" s="25">
        <v>1.1666666666666601</v>
      </c>
      <c r="S10925" s="25">
        <v>0.45778245839999998</v>
      </c>
      <c r="T10925" s="25">
        <v>0</v>
      </c>
      <c r="U10925" s="25"/>
      <c r="V10925" s="26"/>
      <c r="W10925" s="3" t="s">
        <v>46</v>
      </c>
    </row>
    <row r="10926" spans="1:23" x14ac:dyDescent="0.25">
      <c r="A10926" s="24" t="s">
        <v>22</v>
      </c>
      <c r="B10926" s="25">
        <v>25671</v>
      </c>
      <c r="C10926" s="25">
        <v>1</v>
      </c>
      <c r="D10926" s="25">
        <v>1101873</v>
      </c>
      <c r="E10926" s="25" t="s">
        <v>2924</v>
      </c>
      <c r="F10926" s="39">
        <v>25992.57</v>
      </c>
      <c r="G10926" s="42">
        <v>0.253</v>
      </c>
      <c r="H10926" s="42">
        <v>0.253</v>
      </c>
      <c r="I10926" s="39">
        <v>6576.12021</v>
      </c>
      <c r="J10926" s="42">
        <v>4.3049999999999998E-3</v>
      </c>
      <c r="K10926" s="42">
        <v>4.3049999999999998E-3</v>
      </c>
      <c r="L10926" s="25">
        <v>0.45778245839999998</v>
      </c>
      <c r="M10926" s="39">
        <v>1162.94</v>
      </c>
      <c r="N10926" s="25">
        <v>28.310197504049999</v>
      </c>
      <c r="O10926" s="25">
        <v>430.545926322333</v>
      </c>
      <c r="P10926" s="25" t="s">
        <v>58</v>
      </c>
      <c r="Q10926" s="25" t="s">
        <v>3352</v>
      </c>
      <c r="R10926" s="25">
        <v>1.1666666666666601</v>
      </c>
      <c r="S10926" s="25">
        <v>0.45778245839999998</v>
      </c>
      <c r="T10926" s="25">
        <v>0</v>
      </c>
      <c r="U10926" s="25"/>
      <c r="V10926" s="26"/>
      <c r="W10926" s="3" t="s">
        <v>46</v>
      </c>
    </row>
    <row r="10927" spans="1:23" x14ac:dyDescent="0.25">
      <c r="A10927" s="24" t="s">
        <v>22</v>
      </c>
      <c r="B10927" s="25">
        <v>25665</v>
      </c>
      <c r="C10927" s="25">
        <v>1</v>
      </c>
      <c r="D10927" s="25">
        <v>1101873</v>
      </c>
      <c r="E10927" s="25" t="s">
        <v>2924</v>
      </c>
      <c r="F10927" s="39">
        <v>617759.26</v>
      </c>
      <c r="G10927" s="42">
        <v>0.304661167534722</v>
      </c>
      <c r="H10927" s="42">
        <v>0.304661167534722</v>
      </c>
      <c r="I10927" s="39">
        <v>188207.25740698501</v>
      </c>
      <c r="J10927" s="42">
        <v>1.389E-3</v>
      </c>
      <c r="K10927" s="42">
        <v>1.15823754803234E-4</v>
      </c>
      <c r="L10927" s="25">
        <v>0.45778245839999998</v>
      </c>
      <c r="M10927" s="39">
        <v>2176.59</v>
      </c>
      <c r="N10927" s="25">
        <v>261.419880538303</v>
      </c>
      <c r="O10927" s="39">
        <v>7009.4777547143503</v>
      </c>
      <c r="P10927" s="25" t="s">
        <v>58</v>
      </c>
      <c r="Q10927" s="25" t="s">
        <v>7831</v>
      </c>
      <c r="R10927" s="25">
        <v>8.3333333333329998E-2</v>
      </c>
      <c r="S10927" s="25">
        <v>0.45778245839999998</v>
      </c>
      <c r="T10927" s="25">
        <v>0</v>
      </c>
      <c r="U10927" s="25"/>
      <c r="V10927" s="26"/>
      <c r="W10927" s="3" t="s">
        <v>46</v>
      </c>
    </row>
    <row r="10928" spans="1:23" x14ac:dyDescent="0.25">
      <c r="A10928" s="24" t="s">
        <v>22</v>
      </c>
      <c r="B10928" s="25">
        <v>25666</v>
      </c>
      <c r="C10928" s="25">
        <v>1</v>
      </c>
      <c r="D10928" s="25">
        <v>1101873</v>
      </c>
      <c r="E10928" s="25" t="s">
        <v>2924</v>
      </c>
      <c r="F10928" s="39">
        <v>35057716.920000002</v>
      </c>
      <c r="G10928" s="42">
        <v>0.21</v>
      </c>
      <c r="H10928" s="42">
        <v>0.21</v>
      </c>
      <c r="I10928" s="39">
        <v>7362120.5532</v>
      </c>
      <c r="J10928" s="42">
        <v>1.578E-3</v>
      </c>
      <c r="K10928" s="42">
        <v>1.5779999999999E-3</v>
      </c>
      <c r="L10928" s="25">
        <v>0.45778245839999998</v>
      </c>
      <c r="M10928" s="39">
        <v>703446.81</v>
      </c>
      <c r="N10928" s="39">
        <v>11617.4262329496</v>
      </c>
      <c r="O10928" s="39">
        <v>292222.39450905297</v>
      </c>
      <c r="P10928" s="25" t="s">
        <v>58</v>
      </c>
      <c r="Q10928" s="25" t="s">
        <v>3366</v>
      </c>
      <c r="R10928" s="25">
        <v>1</v>
      </c>
      <c r="S10928" s="25">
        <v>0.45778245839999998</v>
      </c>
      <c r="T10928" s="25">
        <v>0</v>
      </c>
      <c r="U10928" s="25"/>
      <c r="V10928" s="26"/>
      <c r="W10928" s="3" t="s">
        <v>46</v>
      </c>
    </row>
    <row r="10929" spans="1:23" x14ac:dyDescent="0.25">
      <c r="A10929" s="24" t="s">
        <v>22</v>
      </c>
      <c r="B10929" s="25">
        <v>25672</v>
      </c>
      <c r="C10929" s="25">
        <v>1</v>
      </c>
      <c r="D10929" s="25">
        <v>1101874</v>
      </c>
      <c r="E10929" s="25" t="s">
        <v>2925</v>
      </c>
      <c r="F10929" s="39">
        <v>6782862.54</v>
      </c>
      <c r="G10929" s="42">
        <v>0.45</v>
      </c>
      <c r="H10929" s="42">
        <v>0.45</v>
      </c>
      <c r="I10929" s="39">
        <v>3052288.1430000002</v>
      </c>
      <c r="J10929" s="42">
        <v>0.28999999999999998</v>
      </c>
      <c r="K10929" s="42">
        <v>0.13298959003574398</v>
      </c>
      <c r="L10929" s="25">
        <v>0.47420511929999998</v>
      </c>
      <c r="M10929" s="39">
        <v>1812504.02</v>
      </c>
      <c r="N10929" s="39">
        <v>885163.56146999996</v>
      </c>
      <c r="O10929" s="39">
        <v>1385012.5316170501</v>
      </c>
      <c r="P10929" s="25" t="s">
        <v>58</v>
      </c>
      <c r="Q10929" s="25" t="s">
        <v>7832</v>
      </c>
      <c r="R10929" s="25">
        <v>0.41666666666666002</v>
      </c>
      <c r="S10929" s="25">
        <v>0.47420511929999998</v>
      </c>
      <c r="T10929" s="25">
        <v>0</v>
      </c>
      <c r="U10929" s="25"/>
      <c r="V10929" s="26"/>
      <c r="W10929" s="3" t="s">
        <v>42</v>
      </c>
    </row>
    <row r="10930" spans="1:23" x14ac:dyDescent="0.25">
      <c r="A10930" s="24" t="s">
        <v>22</v>
      </c>
      <c r="B10930" s="25">
        <v>25673</v>
      </c>
      <c r="C10930" s="25">
        <v>1</v>
      </c>
      <c r="D10930" s="25">
        <v>1101874</v>
      </c>
      <c r="E10930" s="25" t="s">
        <v>2925</v>
      </c>
      <c r="F10930" s="39">
        <v>7153068.2999999998</v>
      </c>
      <c r="G10930" s="42">
        <v>0.45</v>
      </c>
      <c r="H10930" s="42">
        <v>0.45</v>
      </c>
      <c r="I10930" s="39">
        <v>3218880.7349999999</v>
      </c>
      <c r="J10930" s="42">
        <v>0.28999999999999998</v>
      </c>
      <c r="K10930" s="42">
        <v>0.13298959003574398</v>
      </c>
      <c r="L10930" s="25">
        <v>0.47420511929999998</v>
      </c>
      <c r="M10930" s="39">
        <v>1911532.18</v>
      </c>
      <c r="N10930" s="39">
        <v>933475.41315000004</v>
      </c>
      <c r="O10930" s="39">
        <v>1460605.9280412099</v>
      </c>
      <c r="P10930" s="25" t="s">
        <v>58</v>
      </c>
      <c r="Q10930" s="25" t="s">
        <v>7833</v>
      </c>
      <c r="R10930" s="25">
        <v>0.41666666666666002</v>
      </c>
      <c r="S10930" s="25">
        <v>0.47420511929999998</v>
      </c>
      <c r="T10930" s="25">
        <v>0</v>
      </c>
      <c r="U10930" s="25"/>
      <c r="V10930" s="26"/>
      <c r="W10930" s="3" t="s">
        <v>42</v>
      </c>
    </row>
    <row r="10931" spans="1:23" x14ac:dyDescent="0.25">
      <c r="A10931" s="24" t="s">
        <v>22</v>
      </c>
      <c r="B10931" s="25">
        <v>25675</v>
      </c>
      <c r="C10931" s="25">
        <v>1</v>
      </c>
      <c r="D10931" s="25">
        <v>1101875</v>
      </c>
      <c r="E10931" s="25" t="s">
        <v>2926</v>
      </c>
      <c r="F10931" s="39">
        <v>818273.72</v>
      </c>
      <c r="G10931" s="42">
        <v>0.33299999999999996</v>
      </c>
      <c r="H10931" s="42">
        <v>0.33299999999999996</v>
      </c>
      <c r="I10931" s="39">
        <v>272485.14876000001</v>
      </c>
      <c r="J10931" s="42">
        <v>1.2905999999999999E-2</v>
      </c>
      <c r="K10931" s="42">
        <v>5.3978812944742004E-3</v>
      </c>
      <c r="L10931" s="25">
        <v>0.47420511929999998</v>
      </c>
      <c r="M10931" s="39">
        <v>51428.9</v>
      </c>
      <c r="N10931" s="39">
        <v>3516.69332989656</v>
      </c>
      <c r="O10931" s="39">
        <v>30755.1552290607</v>
      </c>
      <c r="P10931" s="25" t="s">
        <v>58</v>
      </c>
      <c r="Q10931" s="25" t="s">
        <v>7834</v>
      </c>
      <c r="R10931" s="25">
        <v>0.41666666666666002</v>
      </c>
      <c r="S10931" s="25">
        <v>0.47420511929999998</v>
      </c>
      <c r="T10931" s="25">
        <v>0</v>
      </c>
      <c r="U10931" s="25"/>
      <c r="V10931" s="26"/>
      <c r="W10931" s="3" t="s">
        <v>42</v>
      </c>
    </row>
    <row r="10932" spans="1:23" x14ac:dyDescent="0.25">
      <c r="A10932" s="24" t="s">
        <v>22</v>
      </c>
      <c r="B10932" s="25">
        <v>25676</v>
      </c>
      <c r="C10932" s="25">
        <v>1</v>
      </c>
      <c r="D10932" s="25">
        <v>1101875</v>
      </c>
      <c r="E10932" s="25" t="s">
        <v>2926</v>
      </c>
      <c r="F10932" s="39">
        <v>575870.78</v>
      </c>
      <c r="G10932" s="42">
        <v>0.33299999999999996</v>
      </c>
      <c r="H10932" s="42">
        <v>0.33299999999999896</v>
      </c>
      <c r="I10932" s="39">
        <v>191764.96973999901</v>
      </c>
      <c r="J10932" s="42">
        <v>1.2905999999999999E-2</v>
      </c>
      <c r="K10932" s="42">
        <v>1.1738967588059001E-3</v>
      </c>
      <c r="L10932" s="25">
        <v>0.47420511929999998</v>
      </c>
      <c r="M10932" s="39">
        <v>11980.4</v>
      </c>
      <c r="N10932" s="39">
        <v>2474.9186994644401</v>
      </c>
      <c r="O10932" s="39">
        <v>21644.340760180199</v>
      </c>
      <c r="P10932" s="25" t="s">
        <v>58</v>
      </c>
      <c r="Q10932" s="25" t="s">
        <v>9829</v>
      </c>
      <c r="R10932" s="25">
        <v>9.0428691022199997E-2</v>
      </c>
      <c r="S10932" s="25">
        <v>0.47420511929999998</v>
      </c>
      <c r="T10932" s="25">
        <v>0</v>
      </c>
      <c r="U10932" s="25"/>
      <c r="V10932" s="26"/>
      <c r="W10932" s="3" t="s">
        <v>42</v>
      </c>
    </row>
    <row r="10933" spans="1:23" x14ac:dyDescent="0.25">
      <c r="A10933" s="24" t="s">
        <v>22</v>
      </c>
      <c r="B10933" s="25">
        <v>25677</v>
      </c>
      <c r="C10933" s="25">
        <v>1</v>
      </c>
      <c r="D10933" s="25">
        <v>1101875</v>
      </c>
      <c r="E10933" s="25" t="s">
        <v>2926</v>
      </c>
      <c r="F10933" s="39">
        <v>37415208.205740497</v>
      </c>
      <c r="G10933" s="42">
        <v>0.33299999999999996</v>
      </c>
      <c r="H10933" s="42">
        <v>0.33299999999999996</v>
      </c>
      <c r="I10933" s="39">
        <v>12459264.3325115</v>
      </c>
      <c r="J10933" s="42">
        <v>1.2905999999999999E-2</v>
      </c>
      <c r="K10933" s="42">
        <v>6.4739560534911996E-3</v>
      </c>
      <c r="L10933" s="25">
        <v>0.47420511929999998</v>
      </c>
      <c r="M10933" s="39">
        <v>2658507.9300000002</v>
      </c>
      <c r="N10933" s="39">
        <v>160799.265475394</v>
      </c>
      <c r="O10933" s="39">
        <v>1406266.0307545699</v>
      </c>
      <c r="P10933" s="25" t="s">
        <v>58</v>
      </c>
      <c r="Q10933" s="25" t="s">
        <v>5428</v>
      </c>
      <c r="R10933" s="25">
        <v>0.5</v>
      </c>
      <c r="S10933" s="25">
        <v>0.47420511929999998</v>
      </c>
      <c r="T10933" s="25">
        <v>0</v>
      </c>
      <c r="U10933" s="25"/>
      <c r="V10933" s="26"/>
      <c r="W10933" s="3" t="s">
        <v>42</v>
      </c>
    </row>
    <row r="10934" spans="1:23" x14ac:dyDescent="0.25">
      <c r="A10934" s="24" t="s">
        <v>22</v>
      </c>
      <c r="B10934" s="25">
        <v>25678</v>
      </c>
      <c r="C10934" s="25">
        <v>1</v>
      </c>
      <c r="D10934" s="25">
        <v>1101875</v>
      </c>
      <c r="E10934" s="25" t="s">
        <v>2926</v>
      </c>
      <c r="F10934" s="39">
        <v>577446.81999999995</v>
      </c>
      <c r="G10934" s="42">
        <v>0.33299999999999996</v>
      </c>
      <c r="H10934" s="42">
        <v>0.33299999999999996</v>
      </c>
      <c r="I10934" s="39">
        <v>192289.791059999</v>
      </c>
      <c r="J10934" s="42">
        <v>1.2905999999999999E-2</v>
      </c>
      <c r="K10934" s="42">
        <v>1.29059999999999E-2</v>
      </c>
      <c r="L10934" s="25">
        <v>0.47420511929999998</v>
      </c>
      <c r="M10934" s="39">
        <v>61757.08</v>
      </c>
      <c r="N10934" s="39">
        <v>2481.6920434203498</v>
      </c>
      <c r="O10934" s="39">
        <v>21703.576873552101</v>
      </c>
      <c r="P10934" s="25" t="s">
        <v>58</v>
      </c>
      <c r="Q10934" s="25" t="s">
        <v>11283</v>
      </c>
      <c r="R10934" s="25">
        <v>1</v>
      </c>
      <c r="S10934" s="25">
        <v>0.47420511929999998</v>
      </c>
      <c r="T10934" s="25">
        <v>0</v>
      </c>
      <c r="U10934" s="25"/>
      <c r="V10934" s="26"/>
      <c r="W10934" s="3" t="s">
        <v>42</v>
      </c>
    </row>
    <row r="10935" spans="1:23" x14ac:dyDescent="0.25">
      <c r="A10935" s="24" t="s">
        <v>22</v>
      </c>
      <c r="B10935" s="25">
        <v>25679</v>
      </c>
      <c r="C10935" s="25">
        <v>1</v>
      </c>
      <c r="D10935" s="25">
        <v>1101875</v>
      </c>
      <c r="E10935" s="25" t="s">
        <v>2926</v>
      </c>
      <c r="F10935" s="39">
        <v>10688495.039999999</v>
      </c>
      <c r="G10935" s="42">
        <v>0.33299999999999996</v>
      </c>
      <c r="H10935" s="42">
        <v>0.33299999999999996</v>
      </c>
      <c r="I10935" s="39">
        <v>3559268.8483199999</v>
      </c>
      <c r="J10935" s="42">
        <v>1.2905999999999999E-2</v>
      </c>
      <c r="K10935" s="42">
        <v>1.5372721747668001E-3</v>
      </c>
      <c r="L10935" s="25">
        <v>0.47420511929999998</v>
      </c>
      <c r="M10935" s="39">
        <v>276408.45</v>
      </c>
      <c r="N10935" s="39">
        <v>45935.923756417898</v>
      </c>
      <c r="O10935" s="39">
        <v>401731.49410229898</v>
      </c>
      <c r="P10935" s="25" t="s">
        <v>58</v>
      </c>
      <c r="Q10935" s="25" t="s">
        <v>6947</v>
      </c>
      <c r="R10935" s="25">
        <v>0.11844902410756999</v>
      </c>
      <c r="S10935" s="25">
        <v>0.47420511929999998</v>
      </c>
      <c r="T10935" s="25">
        <v>0</v>
      </c>
      <c r="U10935" s="25"/>
      <c r="V10935" s="26"/>
      <c r="W10935" s="3" t="s">
        <v>42</v>
      </c>
    </row>
    <row r="10936" spans="1:23" x14ac:dyDescent="0.25">
      <c r="A10936" s="24" t="s">
        <v>22</v>
      </c>
      <c r="B10936" s="25">
        <v>25674</v>
      </c>
      <c r="C10936" s="25">
        <v>1</v>
      </c>
      <c r="D10936" s="25">
        <v>1101875</v>
      </c>
      <c r="E10936" s="25" t="s">
        <v>2926</v>
      </c>
      <c r="F10936" s="39">
        <v>1357.7144635569</v>
      </c>
      <c r="G10936" s="42">
        <v>0.45</v>
      </c>
      <c r="H10936" s="42">
        <v>0.45</v>
      </c>
      <c r="I10936" s="25">
        <v>610.97150860060503</v>
      </c>
      <c r="J10936" s="42">
        <v>1.389E-3</v>
      </c>
      <c r="K10936" s="42">
        <v>1.389E-3</v>
      </c>
      <c r="L10936" s="25">
        <v>0.47420511929999998</v>
      </c>
      <c r="M10936" s="25">
        <v>71.08</v>
      </c>
      <c r="N10936" s="25">
        <v>0.84863942544624005</v>
      </c>
      <c r="O10936" s="25">
        <v>22.7546549336266</v>
      </c>
      <c r="P10936" s="25" t="s">
        <v>58</v>
      </c>
      <c r="Q10936" s="25" t="s">
        <v>11284</v>
      </c>
      <c r="R10936" s="25">
        <v>4.1716784990050604</v>
      </c>
      <c r="S10936" s="25">
        <v>0.47420511929999998</v>
      </c>
      <c r="T10936" s="25">
        <v>0</v>
      </c>
      <c r="U10936" s="25"/>
      <c r="V10936" s="26"/>
      <c r="W10936" s="3" t="s">
        <v>42</v>
      </c>
    </row>
    <row r="10937" spans="1:23" x14ac:dyDescent="0.25">
      <c r="A10937" s="24" t="s">
        <v>22</v>
      </c>
      <c r="B10937" s="25">
        <v>25854</v>
      </c>
      <c r="C10937" s="25">
        <v>1</v>
      </c>
      <c r="D10937" s="25">
        <v>1101879</v>
      </c>
      <c r="E10937" s="25" t="s">
        <v>2927</v>
      </c>
      <c r="F10937" s="39">
        <v>30007.705438310299</v>
      </c>
      <c r="G10937" s="42">
        <v>0.36351799999999995</v>
      </c>
      <c r="H10937" s="42">
        <v>0.36351799999999995</v>
      </c>
      <c r="I10937" s="39">
        <v>10908.3410655236</v>
      </c>
      <c r="J10937" s="42">
        <v>6.4299999999999991E-4</v>
      </c>
      <c r="K10937" s="42">
        <v>6.4299999999999991E-4</v>
      </c>
      <c r="L10937" s="25">
        <v>0.48435332069999998</v>
      </c>
      <c r="M10937" s="25">
        <v>777.67</v>
      </c>
      <c r="N10937" s="25">
        <v>7.01406330513172</v>
      </c>
      <c r="O10937" s="25">
        <v>276.51871130811799</v>
      </c>
      <c r="P10937" s="25" t="s">
        <v>58</v>
      </c>
      <c r="Q10937" s="25" t="s">
        <v>10841</v>
      </c>
      <c r="R10937" s="25">
        <v>2.9166666666666599</v>
      </c>
      <c r="S10937" s="25">
        <v>0.48435332069999998</v>
      </c>
      <c r="T10937" s="25">
        <v>0</v>
      </c>
      <c r="U10937" s="25"/>
      <c r="V10937" s="26"/>
      <c r="W10937" s="3" t="s">
        <v>40</v>
      </c>
    </row>
    <row r="10938" spans="1:23" x14ac:dyDescent="0.25">
      <c r="A10938" s="24" t="s">
        <v>22</v>
      </c>
      <c r="B10938" s="25">
        <v>25855</v>
      </c>
      <c r="C10938" s="25">
        <v>1</v>
      </c>
      <c r="D10938" s="25">
        <v>1101879</v>
      </c>
      <c r="E10938" s="25" t="s">
        <v>2927</v>
      </c>
      <c r="F10938" s="39">
        <v>1449281.11374422</v>
      </c>
      <c r="G10938" s="42">
        <v>0.36351799999999995</v>
      </c>
      <c r="H10938" s="42">
        <v>0.36351799999999995</v>
      </c>
      <c r="I10938" s="39">
        <v>526839.77190607297</v>
      </c>
      <c r="J10938" s="42">
        <v>1.9499999999999899E-4</v>
      </c>
      <c r="K10938" s="42">
        <v>5.0514323044947297E-5</v>
      </c>
      <c r="L10938" s="25">
        <v>0.48435332069999998</v>
      </c>
      <c r="M10938" s="39">
        <v>4003.02</v>
      </c>
      <c r="N10938" s="25">
        <v>102.733755521684</v>
      </c>
      <c r="O10938" s="39">
        <v>7356.1997051177796</v>
      </c>
      <c r="P10938" s="25" t="s">
        <v>58</v>
      </c>
      <c r="Q10938" s="25" t="s">
        <v>1399</v>
      </c>
      <c r="R10938" s="25">
        <v>0.16231257765550999</v>
      </c>
      <c r="S10938" s="25">
        <v>0.48435332069999998</v>
      </c>
      <c r="T10938" s="25">
        <v>0</v>
      </c>
      <c r="U10938" s="25"/>
      <c r="V10938" s="26"/>
      <c r="W10938" s="3" t="s">
        <v>40</v>
      </c>
    </row>
    <row r="10939" spans="1:23" x14ac:dyDescent="0.25">
      <c r="A10939" s="24" t="s">
        <v>22</v>
      </c>
      <c r="B10939" s="25">
        <v>25856</v>
      </c>
      <c r="C10939" s="25">
        <v>1</v>
      </c>
      <c r="D10939" s="25">
        <v>1101879</v>
      </c>
      <c r="E10939" s="25" t="s">
        <v>2927</v>
      </c>
      <c r="F10939" s="39">
        <v>287081.88903279701</v>
      </c>
      <c r="G10939" s="42">
        <v>0.36351799999999995</v>
      </c>
      <c r="H10939" s="42">
        <v>0.36351799999999995</v>
      </c>
      <c r="I10939" s="39">
        <v>104359.434137424</v>
      </c>
      <c r="J10939" s="42">
        <v>2.3099999999999897E-4</v>
      </c>
      <c r="K10939" s="42">
        <v>1.24349722920061E-4</v>
      </c>
      <c r="L10939" s="25">
        <v>0.48435332069999998</v>
      </c>
      <c r="M10939" s="39">
        <v>1601.43</v>
      </c>
      <c r="N10939" s="25">
        <v>24.107029285745</v>
      </c>
      <c r="O10939" s="39">
        <v>1585.94286975719</v>
      </c>
      <c r="P10939" s="25" t="s">
        <v>58</v>
      </c>
      <c r="Q10939" s="25" t="s">
        <v>10842</v>
      </c>
      <c r="R10939" s="25">
        <v>0.51065058077543002</v>
      </c>
      <c r="S10939" s="25">
        <v>0.48435332069999998</v>
      </c>
      <c r="T10939" s="25">
        <v>0</v>
      </c>
      <c r="U10939" s="25"/>
      <c r="V10939" s="26"/>
      <c r="W10939" s="3" t="s">
        <v>40</v>
      </c>
    </row>
    <row r="10940" spans="1:23" x14ac:dyDescent="0.25">
      <c r="A10940" s="24" t="s">
        <v>22</v>
      </c>
      <c r="B10940" s="25">
        <v>25857</v>
      </c>
      <c r="C10940" s="25">
        <v>1</v>
      </c>
      <c r="D10940" s="25">
        <v>1101879</v>
      </c>
      <c r="E10940" s="25" t="s">
        <v>2927</v>
      </c>
      <c r="F10940" s="39">
        <v>45215.3674488451</v>
      </c>
      <c r="G10940" s="42">
        <v>0.36351799999999895</v>
      </c>
      <c r="H10940" s="42">
        <v>0.36351799999999995</v>
      </c>
      <c r="I10940" s="39">
        <v>16436.599944269201</v>
      </c>
      <c r="J10940" s="42">
        <v>7.6300000000000011E-4</v>
      </c>
      <c r="K10940" s="42">
        <v>4.6089572833380403E-4</v>
      </c>
      <c r="L10940" s="25">
        <v>0.48435332069999998</v>
      </c>
      <c r="M10940" s="25">
        <v>658.19</v>
      </c>
      <c r="N10940" s="25">
        <v>12.541125757477401</v>
      </c>
      <c r="O10940" s="25">
        <v>453.84599490483902</v>
      </c>
      <c r="P10940" s="25" t="s">
        <v>58</v>
      </c>
      <c r="Q10940" s="25" t="s">
        <v>10843</v>
      </c>
      <c r="R10940" s="25">
        <v>0.68559657803162</v>
      </c>
      <c r="S10940" s="25">
        <v>0.48435332069999998</v>
      </c>
      <c r="T10940" s="25">
        <v>0</v>
      </c>
      <c r="U10940" s="25"/>
      <c r="V10940" s="26"/>
      <c r="W10940" s="3" t="s">
        <v>40</v>
      </c>
    </row>
    <row r="10941" spans="1:23" x14ac:dyDescent="0.25">
      <c r="A10941" s="24" t="s">
        <v>22</v>
      </c>
      <c r="B10941" s="25">
        <v>25858</v>
      </c>
      <c r="C10941" s="25">
        <v>1</v>
      </c>
      <c r="D10941" s="25">
        <v>1101879</v>
      </c>
      <c r="E10941" s="25" t="s">
        <v>2927</v>
      </c>
      <c r="F10941" s="39">
        <v>334628.11416630802</v>
      </c>
      <c r="G10941" s="42">
        <v>0.36351799999999995</v>
      </c>
      <c r="H10941" s="42">
        <v>0.36351799999999995</v>
      </c>
      <c r="I10941" s="39">
        <v>121643.342805508</v>
      </c>
      <c r="J10941" s="42">
        <v>1.384E-3</v>
      </c>
      <c r="K10941" s="42">
        <v>9.4303623620559996E-4</v>
      </c>
      <c r="L10941" s="25">
        <v>0.48435332069999998</v>
      </c>
      <c r="M10941" s="39">
        <v>8020.24</v>
      </c>
      <c r="N10941" s="25">
        <v>168.354386442823</v>
      </c>
      <c r="O10941" s="39">
        <v>4522.2612865070896</v>
      </c>
      <c r="P10941" s="25" t="s">
        <v>58</v>
      </c>
      <c r="Q10941" s="25" t="s">
        <v>11285</v>
      </c>
      <c r="R10941" s="25">
        <v>0.73079149567082002</v>
      </c>
      <c r="S10941" s="25">
        <v>0.48435332069999998</v>
      </c>
      <c r="T10941" s="25">
        <v>0</v>
      </c>
      <c r="U10941" s="25"/>
      <c r="V10941" s="26"/>
      <c r="W10941" s="3" t="s">
        <v>40</v>
      </c>
    </row>
    <row r="10942" spans="1:23" x14ac:dyDescent="0.25">
      <c r="A10942" s="24" t="s">
        <v>22</v>
      </c>
      <c r="B10942" s="25">
        <v>25859</v>
      </c>
      <c r="C10942" s="25">
        <v>1</v>
      </c>
      <c r="D10942" s="25">
        <v>1101879</v>
      </c>
      <c r="E10942" s="25" t="s">
        <v>2927</v>
      </c>
      <c r="F10942" s="39">
        <v>14212246.4508148</v>
      </c>
      <c r="G10942" s="42">
        <v>0.47017817764126002</v>
      </c>
      <c r="H10942" s="42">
        <v>0.47017817764126002</v>
      </c>
      <c r="I10942" s="39">
        <v>6682288.1364325704</v>
      </c>
      <c r="J10942" s="42">
        <v>5.4299999999999997E-4</v>
      </c>
      <c r="K10942" s="42">
        <v>5.4299999999999997E-4</v>
      </c>
      <c r="L10942" s="25">
        <v>0.48435332069999998</v>
      </c>
      <c r="M10942" s="39">
        <v>477299.26</v>
      </c>
      <c r="N10942" s="39">
        <v>3628.4824580828799</v>
      </c>
      <c r="O10942" s="39">
        <v>155670.80457796899</v>
      </c>
      <c r="P10942" s="25" t="s">
        <v>58</v>
      </c>
      <c r="Q10942" s="25" t="s">
        <v>960</v>
      </c>
      <c r="R10942" s="25">
        <v>4.3633123024359897</v>
      </c>
      <c r="S10942" s="25">
        <v>0.48435332069999998</v>
      </c>
      <c r="T10942" s="25">
        <v>0</v>
      </c>
      <c r="U10942" s="25"/>
      <c r="V10942" s="26"/>
      <c r="W10942" s="3" t="s">
        <v>40</v>
      </c>
    </row>
    <row r="10943" spans="1:23" x14ac:dyDescent="0.25">
      <c r="A10943" s="24" t="s">
        <v>22</v>
      </c>
      <c r="B10943" s="25">
        <v>25860</v>
      </c>
      <c r="C10943" s="25">
        <v>1</v>
      </c>
      <c r="D10943" s="25">
        <v>1101879</v>
      </c>
      <c r="E10943" s="25" t="s">
        <v>2927</v>
      </c>
      <c r="F10943" s="39">
        <v>26142.74</v>
      </c>
      <c r="G10943" s="42">
        <v>0.36351799999999995</v>
      </c>
      <c r="H10943" s="42">
        <v>0.36351799999999895</v>
      </c>
      <c r="I10943" s="39">
        <v>9503.3565593199892</v>
      </c>
      <c r="J10943" s="42">
        <v>7.6300000000000011E-4</v>
      </c>
      <c r="K10943" s="42">
        <v>7.6243092770319999E-4</v>
      </c>
      <c r="L10943" s="25">
        <v>0.48435332069999998</v>
      </c>
      <c r="M10943" s="39">
        <v>1363.5</v>
      </c>
      <c r="N10943" s="25">
        <v>7.25106105476116</v>
      </c>
      <c r="O10943" s="25">
        <v>262.40587026660501</v>
      </c>
      <c r="P10943" s="25" t="s">
        <v>58</v>
      </c>
      <c r="Q10943" s="25" t="s">
        <v>1622</v>
      </c>
      <c r="R10943" s="25">
        <v>5.6189160610810696</v>
      </c>
      <c r="S10943" s="25">
        <v>0.48435332069999998</v>
      </c>
      <c r="T10943" s="25">
        <v>0</v>
      </c>
      <c r="U10943" s="25"/>
      <c r="V10943" s="26"/>
      <c r="W10943" s="3" t="s">
        <v>40</v>
      </c>
    </row>
    <row r="10944" spans="1:23" x14ac:dyDescent="0.25">
      <c r="A10944" s="24" t="s">
        <v>22</v>
      </c>
      <c r="B10944" s="25">
        <v>25861</v>
      </c>
      <c r="C10944" s="25">
        <v>1</v>
      </c>
      <c r="D10944" s="25">
        <v>1101879</v>
      </c>
      <c r="E10944" s="25" t="s">
        <v>2927</v>
      </c>
      <c r="F10944" s="39">
        <v>24545879.68</v>
      </c>
      <c r="G10944" s="42">
        <v>0.47856199999999999</v>
      </c>
      <c r="H10944" s="42">
        <v>0.47856199999999999</v>
      </c>
      <c r="I10944" s="39">
        <v>11746725.271420101</v>
      </c>
      <c r="J10944" s="42">
        <v>4.9799999999999996E-4</v>
      </c>
      <c r="K10944" s="42">
        <v>4.9799999999999996E-4</v>
      </c>
      <c r="L10944" s="25">
        <v>0.48435332069999998</v>
      </c>
      <c r="M10944" s="39">
        <v>555796.92000000004</v>
      </c>
      <c r="N10944" s="39">
        <v>5849.8691851672402</v>
      </c>
      <c r="O10944" s="39">
        <v>262073.625575757</v>
      </c>
      <c r="P10944" s="25" t="s">
        <v>58</v>
      </c>
      <c r="Q10944" s="25" t="s">
        <v>6708</v>
      </c>
      <c r="R10944" s="25">
        <v>2.2554120049569102</v>
      </c>
      <c r="S10944" s="25">
        <v>0.48435332069999998</v>
      </c>
      <c r="T10944" s="25">
        <v>0</v>
      </c>
      <c r="U10944" s="25"/>
      <c r="V10944" s="26"/>
      <c r="W10944" s="3" t="s">
        <v>40</v>
      </c>
    </row>
    <row r="10945" spans="1:23" x14ac:dyDescent="0.25">
      <c r="A10945" s="24" t="s">
        <v>22</v>
      </c>
      <c r="B10945" s="25">
        <v>25862</v>
      </c>
      <c r="C10945" s="25">
        <v>1</v>
      </c>
      <c r="D10945" s="25">
        <v>1101879</v>
      </c>
      <c r="E10945" s="25" t="s">
        <v>2927</v>
      </c>
      <c r="F10945" s="39">
        <v>4016165.6</v>
      </c>
      <c r="G10945" s="42">
        <v>0.36351799999999995</v>
      </c>
      <c r="H10945" s="42">
        <v>0.36351799999999995</v>
      </c>
      <c r="I10945" s="39">
        <v>1459948.4865808</v>
      </c>
      <c r="J10945" s="42">
        <v>5.4299999999999997E-4</v>
      </c>
      <c r="K10945" s="42">
        <v>2.2584132770822398E-4</v>
      </c>
      <c r="L10945" s="25">
        <v>0.48435332069999998</v>
      </c>
      <c r="M10945" s="39">
        <v>34737.120000000003</v>
      </c>
      <c r="N10945" s="25">
        <v>792.75202821337405</v>
      </c>
      <c r="O10945" s="39">
        <v>34011.008042187401</v>
      </c>
      <c r="P10945" s="25" t="s">
        <v>58</v>
      </c>
      <c r="Q10945" s="25" t="s">
        <v>961</v>
      </c>
      <c r="R10945" s="25">
        <v>0.79376285388562995</v>
      </c>
      <c r="S10945" s="25">
        <v>0.48435332069999998</v>
      </c>
      <c r="T10945" s="25">
        <v>0</v>
      </c>
      <c r="U10945" s="25"/>
      <c r="V10945" s="26"/>
      <c r="W10945" s="3" t="s">
        <v>40</v>
      </c>
    </row>
    <row r="10946" spans="1:23" x14ac:dyDescent="0.25">
      <c r="A10946" s="24" t="s">
        <v>22</v>
      </c>
      <c r="B10946" s="25">
        <v>25863</v>
      </c>
      <c r="C10946" s="25">
        <v>1</v>
      </c>
      <c r="D10946" s="25">
        <v>1101879</v>
      </c>
      <c r="E10946" s="25" t="s">
        <v>2927</v>
      </c>
      <c r="F10946" s="39">
        <v>36732824.219999999</v>
      </c>
      <c r="G10946" s="42">
        <v>0.47856199999999999</v>
      </c>
      <c r="H10946" s="42">
        <v>0.47856199999999999</v>
      </c>
      <c r="I10946" s="39">
        <v>17578933.824371599</v>
      </c>
      <c r="J10946" s="42">
        <v>4.9799999999999996E-4</v>
      </c>
      <c r="K10946" s="42">
        <v>4.9799999999999996E-4</v>
      </c>
      <c r="L10946" s="25">
        <v>0.48435332069999998</v>
      </c>
      <c r="M10946" s="39">
        <v>1001754.06</v>
      </c>
      <c r="N10946" s="39">
        <v>8754.3090445370708</v>
      </c>
      <c r="O10946" s="39">
        <v>392192.276116152</v>
      </c>
      <c r="P10946" s="25" t="s">
        <v>58</v>
      </c>
      <c r="Q10946" s="25" t="s">
        <v>2673</v>
      </c>
      <c r="R10946" s="25">
        <v>3.3735540432761502</v>
      </c>
      <c r="S10946" s="25">
        <v>0.48435332069999998</v>
      </c>
      <c r="T10946" s="25">
        <v>0</v>
      </c>
      <c r="U10946" s="25"/>
      <c r="V10946" s="26"/>
      <c r="W10946" s="3" t="s">
        <v>40</v>
      </c>
    </row>
    <row r="10947" spans="1:23" x14ac:dyDescent="0.25">
      <c r="A10947" s="24" t="s">
        <v>22</v>
      </c>
      <c r="B10947" s="25">
        <v>25864</v>
      </c>
      <c r="C10947" s="25">
        <v>1</v>
      </c>
      <c r="D10947" s="25">
        <v>1101879</v>
      </c>
      <c r="E10947" s="25" t="s">
        <v>2927</v>
      </c>
      <c r="F10947" s="39">
        <v>363799.71618837398</v>
      </c>
      <c r="G10947" s="42">
        <v>0.36351799999999995</v>
      </c>
      <c r="H10947" s="42">
        <v>0.36351799999999995</v>
      </c>
      <c r="I10947" s="39">
        <v>132247.74522936501</v>
      </c>
      <c r="J10947" s="42">
        <v>1.1669999999999001E-3</v>
      </c>
      <c r="K10947" s="42">
        <v>1.1510055813456E-3</v>
      </c>
      <c r="L10947" s="25">
        <v>0.48435332069999998</v>
      </c>
      <c r="M10947" s="39">
        <v>13568.49</v>
      </c>
      <c r="N10947" s="25">
        <v>154.33311868266901</v>
      </c>
      <c r="O10947" s="39">
        <v>4515.1288185916501</v>
      </c>
      <c r="P10947" s="25" t="s">
        <v>58</v>
      </c>
      <c r="Q10947" s="25" t="s">
        <v>963</v>
      </c>
      <c r="R10947" s="25">
        <v>2.4331739579771399</v>
      </c>
      <c r="S10947" s="25">
        <v>0.48435332069999998</v>
      </c>
      <c r="T10947" s="25">
        <v>0</v>
      </c>
      <c r="U10947" s="25"/>
      <c r="V10947" s="26"/>
      <c r="W10947" s="3" t="s">
        <v>40</v>
      </c>
    </row>
    <row r="10948" spans="1:23" x14ac:dyDescent="0.25">
      <c r="A10948" s="24" t="s">
        <v>22</v>
      </c>
      <c r="B10948" s="25">
        <v>25865</v>
      </c>
      <c r="C10948" s="25">
        <v>1</v>
      </c>
      <c r="D10948" s="25">
        <v>1101879</v>
      </c>
      <c r="E10948" s="25" t="s">
        <v>2927</v>
      </c>
      <c r="F10948" s="39">
        <v>138210.88</v>
      </c>
      <c r="G10948" s="42">
        <v>0.36351799999999895</v>
      </c>
      <c r="H10948" s="42">
        <v>0.36351799999999995</v>
      </c>
      <c r="I10948" s="39">
        <v>50242.142675839998</v>
      </c>
      <c r="J10948" s="42">
        <v>6.4299999999999991E-4</v>
      </c>
      <c r="K10948" s="42">
        <v>1.6078877538872001E-4</v>
      </c>
      <c r="L10948" s="25">
        <v>0.48435332069999998</v>
      </c>
      <c r="M10948" s="25">
        <v>917.15</v>
      </c>
      <c r="N10948" s="25">
        <v>32.305697740565101</v>
      </c>
      <c r="O10948" s="39">
        <v>1273.6026919795299</v>
      </c>
      <c r="P10948" s="25" t="s">
        <v>58</v>
      </c>
      <c r="Q10948" s="25" t="s">
        <v>964</v>
      </c>
      <c r="R10948" s="25">
        <v>8.3333333333329998E-2</v>
      </c>
      <c r="S10948" s="25">
        <v>0.48435332069999998</v>
      </c>
      <c r="T10948" s="25">
        <v>0</v>
      </c>
      <c r="U10948" s="25"/>
      <c r="V10948" s="26"/>
      <c r="W10948" s="3" t="s">
        <v>40</v>
      </c>
    </row>
    <row r="10949" spans="1:23" x14ac:dyDescent="0.25">
      <c r="A10949" s="24" t="s">
        <v>22</v>
      </c>
      <c r="B10949" s="25">
        <v>25866</v>
      </c>
      <c r="C10949" s="25">
        <v>1</v>
      </c>
      <c r="D10949" s="25">
        <v>1101879</v>
      </c>
      <c r="E10949" s="25" t="s">
        <v>2927</v>
      </c>
      <c r="F10949" s="39">
        <v>46199.89</v>
      </c>
      <c r="G10949" s="42">
        <v>0.36351799999999995</v>
      </c>
      <c r="H10949" s="42">
        <v>0.36351799999999995</v>
      </c>
      <c r="I10949" s="39">
        <v>16794.491613019902</v>
      </c>
      <c r="J10949" s="42">
        <v>2.7309999999999999E-3</v>
      </c>
      <c r="K10949" s="42">
        <v>6.8345033735730002E-4</v>
      </c>
      <c r="L10949" s="25">
        <v>0.48435332069999998</v>
      </c>
      <c r="M10949" s="25">
        <v>859.03</v>
      </c>
      <c r="N10949" s="25">
        <v>45.865756595157599</v>
      </c>
      <c r="O10949" s="25">
        <v>876.46357416275202</v>
      </c>
      <c r="P10949" s="25" t="s">
        <v>58</v>
      </c>
      <c r="Q10949" s="25" t="s">
        <v>965</v>
      </c>
      <c r="R10949" s="25">
        <v>8.3333333333329998E-2</v>
      </c>
      <c r="S10949" s="25">
        <v>0.48435332069999998</v>
      </c>
      <c r="T10949" s="25">
        <v>0</v>
      </c>
      <c r="U10949" s="25"/>
      <c r="V10949" s="26"/>
      <c r="W10949" s="3" t="s">
        <v>40</v>
      </c>
    </row>
    <row r="10950" spans="1:23" x14ac:dyDescent="0.25">
      <c r="A10950" s="24" t="s">
        <v>22</v>
      </c>
      <c r="B10950" s="25">
        <v>25867</v>
      </c>
      <c r="C10950" s="25">
        <v>1</v>
      </c>
      <c r="D10950" s="25">
        <v>1101879</v>
      </c>
      <c r="E10950" s="25" t="s">
        <v>2927</v>
      </c>
      <c r="F10950" s="39">
        <v>1031167.43</v>
      </c>
      <c r="G10950" s="42">
        <v>0.36351799999999995</v>
      </c>
      <c r="H10950" s="42">
        <v>0.36351799999999895</v>
      </c>
      <c r="I10950" s="39">
        <v>374847.92181873898</v>
      </c>
      <c r="J10950" s="42">
        <v>2.5080000000000002E-3</v>
      </c>
      <c r="K10950" s="42">
        <v>1.5797447552637E-3</v>
      </c>
      <c r="L10950" s="25">
        <v>0.48435332069999998</v>
      </c>
      <c r="M10950" s="39">
        <v>36068.879999999997</v>
      </c>
      <c r="N10950" s="25">
        <v>940.11858792140004</v>
      </c>
      <c r="O10950" s="39">
        <v>18748.804654861298</v>
      </c>
      <c r="P10950" s="25" t="s">
        <v>58</v>
      </c>
      <c r="Q10950" s="25" t="s">
        <v>6710</v>
      </c>
      <c r="R10950" s="25">
        <v>1.2966136886227999</v>
      </c>
      <c r="S10950" s="25">
        <v>0.48435332069999998</v>
      </c>
      <c r="T10950" s="25">
        <v>0</v>
      </c>
      <c r="U10950" s="25"/>
      <c r="V10950" s="26"/>
      <c r="W10950" s="3" t="s">
        <v>40</v>
      </c>
    </row>
    <row r="10951" spans="1:23" x14ac:dyDescent="0.25">
      <c r="A10951" s="24" t="s">
        <v>22</v>
      </c>
      <c r="B10951" s="25">
        <v>25868</v>
      </c>
      <c r="C10951" s="25">
        <v>1</v>
      </c>
      <c r="D10951" s="25">
        <v>1101879</v>
      </c>
      <c r="E10951" s="25" t="s">
        <v>2927</v>
      </c>
      <c r="F10951" s="39">
        <v>1216624.62049884</v>
      </c>
      <c r="G10951" s="42">
        <v>0.36351799999999995</v>
      </c>
      <c r="H10951" s="42">
        <v>0.36351799999999995</v>
      </c>
      <c r="I10951" s="39">
        <v>442264.948794497</v>
      </c>
      <c r="J10951" s="42">
        <v>1.944E-3</v>
      </c>
      <c r="K10951" s="42">
        <v>5.6768772379969595E-4</v>
      </c>
      <c r="L10951" s="25">
        <v>0.48435332069999998</v>
      </c>
      <c r="M10951" s="39">
        <v>20064.810000000001</v>
      </c>
      <c r="N10951" s="25">
        <v>859.76306045650199</v>
      </c>
      <c r="O10951" s="39">
        <v>19480.8591542588</v>
      </c>
      <c r="P10951" s="25" t="s">
        <v>58</v>
      </c>
      <c r="Q10951" s="25" t="s">
        <v>967</v>
      </c>
      <c r="R10951" s="25">
        <v>0.32621606196035002</v>
      </c>
      <c r="S10951" s="25">
        <v>0.48435332069999998</v>
      </c>
      <c r="T10951" s="25">
        <v>0</v>
      </c>
      <c r="U10951" s="25"/>
      <c r="V10951" s="26"/>
      <c r="W10951" s="3" t="s">
        <v>40</v>
      </c>
    </row>
    <row r="10952" spans="1:23" x14ac:dyDescent="0.25">
      <c r="A10952" s="24" t="s">
        <v>22</v>
      </c>
      <c r="B10952" s="25">
        <v>25869</v>
      </c>
      <c r="C10952" s="25">
        <v>1</v>
      </c>
      <c r="D10952" s="25">
        <v>1101879</v>
      </c>
      <c r="E10952" s="25" t="s">
        <v>2927</v>
      </c>
      <c r="F10952" s="39">
        <v>1846759.55</v>
      </c>
      <c r="G10952" s="42">
        <v>0.36351799999999995</v>
      </c>
      <c r="H10952" s="42">
        <v>0.36351799999999995</v>
      </c>
      <c r="I10952" s="39">
        <v>671330.33809690003</v>
      </c>
      <c r="J10952" s="42">
        <v>9.0399999999999996E-4</v>
      </c>
      <c r="K10952" s="42">
        <v>9.0399999999999996E-4</v>
      </c>
      <c r="L10952" s="25">
        <v>0.48435332069999998</v>
      </c>
      <c r="M10952" s="39">
        <v>56007.93</v>
      </c>
      <c r="N10952" s="25">
        <v>606.88262563959699</v>
      </c>
      <c r="O10952" s="39">
        <v>20175.4903715984</v>
      </c>
      <c r="P10952" s="25" t="s">
        <v>58</v>
      </c>
      <c r="Q10952" s="25" t="s">
        <v>969</v>
      </c>
      <c r="R10952" s="25">
        <v>2.25</v>
      </c>
      <c r="S10952" s="25">
        <v>0.48435332069999998</v>
      </c>
      <c r="T10952" s="25">
        <v>0</v>
      </c>
      <c r="U10952" s="25"/>
      <c r="V10952" s="26"/>
      <c r="W10952" s="3" t="s">
        <v>40</v>
      </c>
    </row>
    <row r="10953" spans="1:23" x14ac:dyDescent="0.25">
      <c r="A10953" s="24" t="s">
        <v>22</v>
      </c>
      <c r="B10953" s="25">
        <v>25870</v>
      </c>
      <c r="C10953" s="25">
        <v>1</v>
      </c>
      <c r="D10953" s="25">
        <v>1101879</v>
      </c>
      <c r="E10953" s="25" t="s">
        <v>2927</v>
      </c>
      <c r="F10953" s="39">
        <v>7960.28</v>
      </c>
      <c r="G10953" s="42">
        <v>0.36351799999999995</v>
      </c>
      <c r="H10953" s="42">
        <v>0.36351799999999995</v>
      </c>
      <c r="I10953" s="39">
        <v>2893.7050650400001</v>
      </c>
      <c r="J10953" s="42">
        <v>1.384E-3</v>
      </c>
      <c r="K10953" s="42">
        <v>1.384E-3</v>
      </c>
      <c r="L10953" s="25">
        <v>0.48435332069999998</v>
      </c>
      <c r="M10953" s="25">
        <v>306.16000000000003</v>
      </c>
      <c r="N10953" s="25">
        <v>4.00488781001535</v>
      </c>
      <c r="O10953" s="25">
        <v>107.57753024859601</v>
      </c>
      <c r="P10953" s="25" t="s">
        <v>58</v>
      </c>
      <c r="Q10953" s="25" t="s">
        <v>1774</v>
      </c>
      <c r="R10953" s="25">
        <v>2.5</v>
      </c>
      <c r="S10953" s="25">
        <v>0.48435332069999998</v>
      </c>
      <c r="T10953" s="25">
        <v>0</v>
      </c>
      <c r="U10953" s="25"/>
      <c r="V10953" s="26"/>
      <c r="W10953" s="3" t="s">
        <v>40</v>
      </c>
    </row>
    <row r="10954" spans="1:23" x14ac:dyDescent="0.25">
      <c r="A10954" s="24" t="s">
        <v>22</v>
      </c>
      <c r="B10954" s="25">
        <v>25871</v>
      </c>
      <c r="C10954" s="25">
        <v>1</v>
      </c>
      <c r="D10954" s="25">
        <v>1101879</v>
      </c>
      <c r="E10954" s="25" t="s">
        <v>2927</v>
      </c>
      <c r="F10954" s="39">
        <v>11531423.869999999</v>
      </c>
      <c r="G10954" s="42">
        <v>0.36351799999999995</v>
      </c>
      <c r="H10954" s="42">
        <v>0.36351799999999995</v>
      </c>
      <c r="I10954" s="39">
        <v>4191880.1423746501</v>
      </c>
      <c r="J10954" s="42">
        <v>6.5529999999999998E-3</v>
      </c>
      <c r="K10954" s="42">
        <v>6.5529999999999998E-3</v>
      </c>
      <c r="L10954" s="25">
        <v>0.48435332069999998</v>
      </c>
      <c r="M10954" s="39">
        <v>1060390.54</v>
      </c>
      <c r="N10954" s="39">
        <v>27469.390572981101</v>
      </c>
      <c r="O10954" s="39">
        <v>338221.56265909801</v>
      </c>
      <c r="P10954" s="25" t="s">
        <v>58</v>
      </c>
      <c r="Q10954" s="25" t="s">
        <v>971</v>
      </c>
      <c r="R10954" s="25">
        <v>2.5</v>
      </c>
      <c r="S10954" s="25">
        <v>0.48435332069999998</v>
      </c>
      <c r="T10954" s="25">
        <v>0</v>
      </c>
      <c r="U10954" s="25"/>
      <c r="V10954" s="26"/>
      <c r="W10954" s="3" t="s">
        <v>40</v>
      </c>
    </row>
    <row r="10955" spans="1:23" x14ac:dyDescent="0.25">
      <c r="A10955" s="24" t="s">
        <v>22</v>
      </c>
      <c r="B10955" s="25">
        <v>25872</v>
      </c>
      <c r="C10955" s="25">
        <v>1</v>
      </c>
      <c r="D10955" s="25">
        <v>1101879</v>
      </c>
      <c r="E10955" s="25" t="s">
        <v>2927</v>
      </c>
      <c r="F10955" s="39">
        <v>34328851.729999997</v>
      </c>
      <c r="G10955" s="42">
        <v>0.47856199999999999</v>
      </c>
      <c r="H10955" s="42">
        <v>0.47856199999999999</v>
      </c>
      <c r="I10955" s="39">
        <v>16428483.941612201</v>
      </c>
      <c r="J10955" s="42">
        <v>4.5800000000000002E-4</v>
      </c>
      <c r="K10955" s="42">
        <v>4.5800000000000002E-4</v>
      </c>
      <c r="L10955" s="25">
        <v>0.48435332069999998</v>
      </c>
      <c r="M10955" s="39">
        <v>949875.49</v>
      </c>
      <c r="N10955" s="39">
        <v>7524.2456452584101</v>
      </c>
      <c r="O10955" s="39">
        <v>351504.38757338899</v>
      </c>
      <c r="P10955" s="25" t="s">
        <v>58</v>
      </c>
      <c r="Q10955" s="25" t="s">
        <v>2674</v>
      </c>
      <c r="R10955" s="25">
        <v>3.7827629561817502</v>
      </c>
      <c r="S10955" s="25">
        <v>0.48435332069999998</v>
      </c>
      <c r="T10955" s="25">
        <v>0</v>
      </c>
      <c r="U10955" s="25"/>
      <c r="V10955" s="26"/>
      <c r="W10955" s="3" t="s">
        <v>40</v>
      </c>
    </row>
    <row r="10956" spans="1:23" x14ac:dyDescent="0.25">
      <c r="A10956" s="24" t="s">
        <v>22</v>
      </c>
      <c r="B10956" s="25">
        <v>25873</v>
      </c>
      <c r="C10956" s="25">
        <v>1</v>
      </c>
      <c r="D10956" s="25">
        <v>1101879</v>
      </c>
      <c r="E10956" s="25" t="s">
        <v>2927</v>
      </c>
      <c r="F10956" s="39">
        <v>56979443.329999998</v>
      </c>
      <c r="G10956" s="42">
        <v>0.36351799999999895</v>
      </c>
      <c r="H10956" s="42">
        <v>0.36351799999999895</v>
      </c>
      <c r="I10956" s="39">
        <v>20713053.280434899</v>
      </c>
      <c r="J10956" s="42">
        <v>1.9449752293227E-3</v>
      </c>
      <c r="K10956" s="42">
        <v>1.9449752293227E-3</v>
      </c>
      <c r="L10956" s="25">
        <v>0.48435332069999998</v>
      </c>
      <c r="M10956" s="39">
        <v>2829759.52</v>
      </c>
      <c r="N10956" s="39">
        <v>40286.375554088503</v>
      </c>
      <c r="O10956" s="39">
        <v>912595.66691507003</v>
      </c>
      <c r="P10956" s="25" t="s">
        <v>58</v>
      </c>
      <c r="Q10956" s="25" t="s">
        <v>9912</v>
      </c>
      <c r="R10956" s="25">
        <v>2.5</v>
      </c>
      <c r="S10956" s="25">
        <v>0.48435332069999998</v>
      </c>
      <c r="T10956" s="25">
        <v>0</v>
      </c>
      <c r="U10956" s="25"/>
      <c r="V10956" s="26"/>
      <c r="W10956" s="3" t="s">
        <v>40</v>
      </c>
    </row>
    <row r="10957" spans="1:23" x14ac:dyDescent="0.25">
      <c r="A10957" s="24" t="s">
        <v>22</v>
      </c>
      <c r="B10957" s="25">
        <v>25874</v>
      </c>
      <c r="C10957" s="25">
        <v>1</v>
      </c>
      <c r="D10957" s="25">
        <v>1101879</v>
      </c>
      <c r="E10957" s="25" t="s">
        <v>2927</v>
      </c>
      <c r="F10957" s="39">
        <v>21081236.469999999</v>
      </c>
      <c r="G10957" s="42">
        <v>0.47856199999999999</v>
      </c>
      <c r="H10957" s="42">
        <v>0.47856199999999999</v>
      </c>
      <c r="I10957" s="39">
        <v>10088678.687556099</v>
      </c>
      <c r="J10957" s="42">
        <v>1.64E-3</v>
      </c>
      <c r="K10957" s="42">
        <v>1.4645894463492001E-3</v>
      </c>
      <c r="L10957" s="25">
        <v>0.48435332069999998</v>
      </c>
      <c r="M10957" s="39">
        <v>866415.07</v>
      </c>
      <c r="N10957" s="39">
        <v>16545.433047592</v>
      </c>
      <c r="O10957" s="39">
        <v>408225.19080636901</v>
      </c>
      <c r="P10957" s="25" t="s">
        <v>58</v>
      </c>
      <c r="Q10957" s="25" t="s">
        <v>981</v>
      </c>
      <c r="R10957" s="25">
        <v>1.34595565023958</v>
      </c>
      <c r="S10957" s="25">
        <v>0.48435332069999998</v>
      </c>
      <c r="T10957" s="25">
        <v>0</v>
      </c>
      <c r="U10957" s="25"/>
      <c r="V10957" s="26"/>
      <c r="W10957" s="3" t="s">
        <v>40</v>
      </c>
    </row>
    <row r="10958" spans="1:23" x14ac:dyDescent="0.25">
      <c r="A10958" s="24" t="s">
        <v>22</v>
      </c>
      <c r="B10958" s="25">
        <v>25875</v>
      </c>
      <c r="C10958" s="25">
        <v>1</v>
      </c>
      <c r="D10958" s="25">
        <v>1101879</v>
      </c>
      <c r="E10958" s="25" t="s">
        <v>2927</v>
      </c>
      <c r="F10958" s="39">
        <v>8751.8721271572103</v>
      </c>
      <c r="G10958" s="42">
        <v>0.36351799999999995</v>
      </c>
      <c r="H10958" s="42">
        <v>0.36351799999999895</v>
      </c>
      <c r="I10958" s="39">
        <v>3181.46305191993</v>
      </c>
      <c r="J10958" s="42">
        <v>6.4299999999999991E-4</v>
      </c>
      <c r="K10958" s="42">
        <v>1.6078877538872001E-4</v>
      </c>
      <c r="L10958" s="25">
        <v>0.48435332069999998</v>
      </c>
      <c r="M10958" s="25">
        <v>58.08</v>
      </c>
      <c r="N10958" s="25">
        <v>2.0456807423845098</v>
      </c>
      <c r="O10958" s="25">
        <v>80.6478325078902</v>
      </c>
      <c r="P10958" s="25" t="s">
        <v>58</v>
      </c>
      <c r="Q10958" s="25" t="s">
        <v>10850</v>
      </c>
      <c r="R10958" s="25">
        <v>0.12277898313062</v>
      </c>
      <c r="S10958" s="25">
        <v>0.48435332069999998</v>
      </c>
      <c r="T10958" s="25">
        <v>0</v>
      </c>
      <c r="U10958" s="25"/>
      <c r="V10958" s="26"/>
      <c r="W10958" s="3" t="s">
        <v>40</v>
      </c>
    </row>
    <row r="10959" spans="1:23" x14ac:dyDescent="0.25">
      <c r="A10959" s="24" t="s">
        <v>22</v>
      </c>
      <c r="B10959" s="25">
        <v>25876</v>
      </c>
      <c r="C10959" s="25">
        <v>1</v>
      </c>
      <c r="D10959" s="25">
        <v>1101879</v>
      </c>
      <c r="E10959" s="25" t="s">
        <v>2927</v>
      </c>
      <c r="F10959" s="39">
        <v>46981.570114278198</v>
      </c>
      <c r="G10959" s="42">
        <v>0.36351799999999995</v>
      </c>
      <c r="H10959" s="42">
        <v>0.36351799999999995</v>
      </c>
      <c r="I10959" s="39">
        <v>17078.646404802101</v>
      </c>
      <c r="J10959" s="42">
        <v>4.2000000000000002E-4</v>
      </c>
      <c r="K10959" s="42">
        <v>1.2587966279480899E-4</v>
      </c>
      <c r="L10959" s="25">
        <v>0.48435332069999998</v>
      </c>
      <c r="M10959" s="25">
        <v>261.31</v>
      </c>
      <c r="N10959" s="25">
        <v>7.1730314900169203</v>
      </c>
      <c r="O10959" s="25">
        <v>349.93458829866103</v>
      </c>
      <c r="P10959" s="25" t="s">
        <v>58</v>
      </c>
      <c r="Q10959" s="25" t="s">
        <v>9914</v>
      </c>
      <c r="R10959" s="25">
        <v>0.29377555710192998</v>
      </c>
      <c r="S10959" s="25">
        <v>0.48435332069999998</v>
      </c>
      <c r="T10959" s="25">
        <v>0</v>
      </c>
      <c r="U10959" s="25"/>
      <c r="V10959" s="26"/>
      <c r="W10959" s="3" t="s">
        <v>40</v>
      </c>
    </row>
    <row r="10960" spans="1:23" x14ac:dyDescent="0.25">
      <c r="A10960" s="24" t="s">
        <v>22</v>
      </c>
      <c r="B10960" s="25">
        <v>25877</v>
      </c>
      <c r="C10960" s="25">
        <v>1</v>
      </c>
      <c r="D10960" s="25">
        <v>1101879</v>
      </c>
      <c r="E10960" s="25" t="s">
        <v>2927</v>
      </c>
      <c r="F10960" s="39">
        <v>3068596.33</v>
      </c>
      <c r="G10960" s="42">
        <v>0.36351799999999995</v>
      </c>
      <c r="H10960" s="42">
        <v>0.36351799999999995</v>
      </c>
      <c r="I10960" s="39">
        <v>1115490.0006889401</v>
      </c>
      <c r="J10960" s="42">
        <v>1.944E-3</v>
      </c>
      <c r="K10960" s="42">
        <v>1.8992455662078E-3</v>
      </c>
      <c r="L10960" s="25">
        <v>0.48435332069999998</v>
      </c>
      <c r="M10960" s="39">
        <v>234947.06</v>
      </c>
      <c r="N10960" s="39">
        <v>2168.5125613392902</v>
      </c>
      <c r="O10960" s="39">
        <v>49135.034667878899</v>
      </c>
      <c r="P10960" s="25" t="s">
        <v>58</v>
      </c>
      <c r="Q10960" s="25" t="s">
        <v>8042</v>
      </c>
      <c r="R10960" s="25">
        <v>5.4668162052343501</v>
      </c>
      <c r="S10960" s="25">
        <v>0.48435332069999998</v>
      </c>
      <c r="T10960" s="25">
        <v>0</v>
      </c>
      <c r="U10960" s="25"/>
      <c r="V10960" s="26"/>
      <c r="W10960" s="3" t="s">
        <v>40</v>
      </c>
    </row>
    <row r="10961" spans="1:23" x14ac:dyDescent="0.25">
      <c r="A10961" s="24" t="s">
        <v>22</v>
      </c>
      <c r="B10961" s="25">
        <v>25878</v>
      </c>
      <c r="C10961" s="25">
        <v>1</v>
      </c>
      <c r="D10961" s="25">
        <v>1101879</v>
      </c>
      <c r="E10961" s="25" t="s">
        <v>2927</v>
      </c>
      <c r="F10961" s="39">
        <v>75255.98</v>
      </c>
      <c r="G10961" s="42">
        <v>0.36351799999999895</v>
      </c>
      <c r="H10961" s="42">
        <v>0.36351799999999995</v>
      </c>
      <c r="I10961" s="39">
        <v>27356.90333764</v>
      </c>
      <c r="J10961" s="42">
        <v>3.86E-4</v>
      </c>
      <c r="K10961" s="42">
        <v>1.2407290378115701E-4</v>
      </c>
      <c r="L10961" s="25">
        <v>0.48435332069999998</v>
      </c>
      <c r="M10961" s="25">
        <v>414.82</v>
      </c>
      <c r="N10961" s="25">
        <v>10.559764688329</v>
      </c>
      <c r="O10961" s="25">
        <v>537.37412778860903</v>
      </c>
      <c r="P10961" s="25" t="s">
        <v>58</v>
      </c>
      <c r="Q10961" s="25" t="s">
        <v>1625</v>
      </c>
      <c r="R10961" s="25">
        <v>0.30996595442204</v>
      </c>
      <c r="S10961" s="25">
        <v>0.48435332069999998</v>
      </c>
      <c r="T10961" s="25">
        <v>0</v>
      </c>
      <c r="U10961" s="25"/>
      <c r="V10961" s="26"/>
      <c r="W10961" s="3" t="s">
        <v>40</v>
      </c>
    </row>
    <row r="10962" spans="1:23" x14ac:dyDescent="0.25">
      <c r="A10962" s="24" t="s">
        <v>22</v>
      </c>
      <c r="B10962" s="25">
        <v>25879</v>
      </c>
      <c r="C10962" s="25">
        <v>1</v>
      </c>
      <c r="D10962" s="25">
        <v>1101879</v>
      </c>
      <c r="E10962" s="25" t="s">
        <v>2927</v>
      </c>
      <c r="F10962" s="39">
        <v>534235.02</v>
      </c>
      <c r="G10962" s="42">
        <v>0.36351799999999895</v>
      </c>
      <c r="H10962" s="42">
        <v>0.36351799999999895</v>
      </c>
      <c r="I10962" s="39">
        <v>194204.046000359</v>
      </c>
      <c r="J10962" s="42">
        <v>2.99E-4</v>
      </c>
      <c r="K10962" s="42">
        <v>2.9147345119230698E-4</v>
      </c>
      <c r="L10962" s="25">
        <v>0.48435332069999998</v>
      </c>
      <c r="M10962" s="39">
        <v>14182.78</v>
      </c>
      <c r="N10962" s="25">
        <v>58.067009754107602</v>
      </c>
      <c r="O10962" s="39">
        <v>3357.5998057791599</v>
      </c>
      <c r="P10962" s="25" t="s">
        <v>58</v>
      </c>
      <c r="Q10962" s="25" t="s">
        <v>987</v>
      </c>
      <c r="R10962" s="25">
        <v>4.6120405179228596</v>
      </c>
      <c r="S10962" s="25">
        <v>0.48435332069999998</v>
      </c>
      <c r="T10962" s="25">
        <v>0</v>
      </c>
      <c r="U10962" s="25"/>
      <c r="V10962" s="26"/>
      <c r="W10962" s="3" t="s">
        <v>40</v>
      </c>
    </row>
    <row r="10963" spans="1:23" x14ac:dyDescent="0.25">
      <c r="A10963" s="24" t="s">
        <v>22</v>
      </c>
      <c r="B10963" s="25">
        <v>25880</v>
      </c>
      <c r="C10963" s="25">
        <v>1</v>
      </c>
      <c r="D10963" s="25">
        <v>1101879</v>
      </c>
      <c r="E10963" s="25" t="s">
        <v>2927</v>
      </c>
      <c r="F10963" s="39">
        <v>37426162.020000003</v>
      </c>
      <c r="G10963" s="42">
        <v>0.47856199999999999</v>
      </c>
      <c r="H10963" s="42">
        <v>0.47856199999999999</v>
      </c>
      <c r="I10963" s="39">
        <v>17910738.948615201</v>
      </c>
      <c r="J10963" s="42">
        <v>3.2599999999999996E-4</v>
      </c>
      <c r="K10963" s="42">
        <v>3.2599999999999996E-4</v>
      </c>
      <c r="L10963" s="25">
        <v>0.48435332069999998</v>
      </c>
      <c r="M10963" s="39">
        <v>792452.34</v>
      </c>
      <c r="N10963" s="39">
        <v>5838.9008972485599</v>
      </c>
      <c r="O10963" s="39">
        <v>323334.09494479001</v>
      </c>
      <c r="P10963" s="25" t="s">
        <v>58</v>
      </c>
      <c r="Q10963" s="25" t="s">
        <v>2675</v>
      </c>
      <c r="R10963" s="25">
        <v>2.8242274501995501</v>
      </c>
      <c r="S10963" s="25">
        <v>0.48435332069999998</v>
      </c>
      <c r="T10963" s="25">
        <v>0</v>
      </c>
      <c r="U10963" s="25"/>
      <c r="V10963" s="26"/>
      <c r="W10963" s="3" t="s">
        <v>40</v>
      </c>
    </row>
    <row r="10964" spans="1:23" x14ac:dyDescent="0.25">
      <c r="A10964" s="24" t="s">
        <v>22</v>
      </c>
      <c r="B10964" s="25">
        <v>25881</v>
      </c>
      <c r="C10964" s="25">
        <v>1</v>
      </c>
      <c r="D10964" s="25">
        <v>1101879</v>
      </c>
      <c r="E10964" s="25" t="s">
        <v>2927</v>
      </c>
      <c r="F10964" s="39">
        <v>30623804.57</v>
      </c>
      <c r="G10964" s="42">
        <v>0.47856199999999999</v>
      </c>
      <c r="H10964" s="42">
        <v>0.47856199999999999</v>
      </c>
      <c r="I10964" s="39">
        <v>14655389.1626283</v>
      </c>
      <c r="J10964" s="42">
        <v>7.0099999999999991E-4</v>
      </c>
      <c r="K10964" s="42">
        <v>7.0099999999999991E-4</v>
      </c>
      <c r="L10964" s="25">
        <v>0.48435332069999998</v>
      </c>
      <c r="M10964" s="39">
        <v>1008396.78</v>
      </c>
      <c r="N10964" s="39">
        <v>10273.4278030024</v>
      </c>
      <c r="O10964" s="39">
        <v>387885.987331771</v>
      </c>
      <c r="P10964" s="25" t="s">
        <v>58</v>
      </c>
      <c r="Q10964" s="25" t="s">
        <v>2676</v>
      </c>
      <c r="R10964" s="25">
        <v>2.9010149535610101</v>
      </c>
      <c r="S10964" s="25">
        <v>0.48435332069999998</v>
      </c>
      <c r="T10964" s="25">
        <v>0</v>
      </c>
      <c r="U10964" s="25"/>
      <c r="V10964" s="26"/>
      <c r="W10964" s="3" t="s">
        <v>40</v>
      </c>
    </row>
    <row r="10965" spans="1:23" x14ac:dyDescent="0.25">
      <c r="A10965" s="24" t="s">
        <v>22</v>
      </c>
      <c r="B10965" s="25">
        <v>25882</v>
      </c>
      <c r="C10965" s="25">
        <v>1</v>
      </c>
      <c r="D10965" s="25">
        <v>1101879</v>
      </c>
      <c r="E10965" s="25" t="s">
        <v>2927</v>
      </c>
      <c r="F10965" s="39">
        <v>4321170.4800000004</v>
      </c>
      <c r="G10965" s="42">
        <v>0.47856199999999999</v>
      </c>
      <c r="H10965" s="42">
        <v>0.47856199999999999</v>
      </c>
      <c r="I10965" s="39">
        <v>2067947.98724976</v>
      </c>
      <c r="J10965" s="42">
        <v>1.072E-3</v>
      </c>
      <c r="K10965" s="42">
        <v>1.072E-3</v>
      </c>
      <c r="L10965" s="25">
        <v>0.48435332069999998</v>
      </c>
      <c r="M10965" s="39">
        <v>162284.88</v>
      </c>
      <c r="N10965" s="39">
        <v>2216.8402423317398</v>
      </c>
      <c r="O10965" s="39">
        <v>67671.234187978102</v>
      </c>
      <c r="P10965" s="25" t="s">
        <v>58</v>
      </c>
      <c r="Q10965" s="25" t="s">
        <v>5446</v>
      </c>
      <c r="R10965" s="25">
        <v>1.9166666666666601</v>
      </c>
      <c r="S10965" s="25">
        <v>0.48435332069999998</v>
      </c>
      <c r="T10965" s="25">
        <v>0</v>
      </c>
      <c r="U10965" s="25"/>
      <c r="V10965" s="26"/>
      <c r="W10965" s="3" t="s">
        <v>40</v>
      </c>
    </row>
    <row r="10966" spans="1:23" x14ac:dyDescent="0.25">
      <c r="A10966" s="24" t="s">
        <v>22</v>
      </c>
      <c r="B10966" s="25">
        <v>25883</v>
      </c>
      <c r="C10966" s="25">
        <v>1</v>
      </c>
      <c r="D10966" s="25">
        <v>1101879</v>
      </c>
      <c r="E10966" s="25" t="s">
        <v>2927</v>
      </c>
      <c r="F10966" s="39">
        <v>13682500.42</v>
      </c>
      <c r="G10966" s="42">
        <v>0.47856199999999999</v>
      </c>
      <c r="H10966" s="42">
        <v>0.47856199999999999</v>
      </c>
      <c r="I10966" s="39">
        <v>6547924.7659960398</v>
      </c>
      <c r="J10966" s="42">
        <v>7.0099999999999991E-4</v>
      </c>
      <c r="K10966" s="42">
        <v>7.0099999999999991E-4</v>
      </c>
      <c r="L10966" s="25">
        <v>0.48435332069999998</v>
      </c>
      <c r="M10966" s="39">
        <v>377875.84</v>
      </c>
      <c r="N10966" s="39">
        <v>4590.0952609632204</v>
      </c>
      <c r="O10966" s="39">
        <v>173304.73006538901</v>
      </c>
      <c r="P10966" s="25" t="s">
        <v>58</v>
      </c>
      <c r="Q10966" s="25" t="s">
        <v>2677</v>
      </c>
      <c r="R10966" s="25">
        <v>1.9166666666666601</v>
      </c>
      <c r="S10966" s="25">
        <v>0.48435332069999998</v>
      </c>
      <c r="T10966" s="25">
        <v>0</v>
      </c>
      <c r="U10966" s="25"/>
      <c r="V10966" s="26"/>
      <c r="W10966" s="3" t="s">
        <v>40</v>
      </c>
    </row>
    <row r="10967" spans="1:23" x14ac:dyDescent="0.25">
      <c r="A10967" s="24" t="s">
        <v>22</v>
      </c>
      <c r="B10967" s="25">
        <v>25884</v>
      </c>
      <c r="C10967" s="25">
        <v>1</v>
      </c>
      <c r="D10967" s="25">
        <v>1101879</v>
      </c>
      <c r="E10967" s="25" t="s">
        <v>2927</v>
      </c>
      <c r="F10967" s="39">
        <v>220317.83</v>
      </c>
      <c r="G10967" s="42">
        <v>0.36351799999999995</v>
      </c>
      <c r="H10967" s="42">
        <v>0.36351799999999995</v>
      </c>
      <c r="I10967" s="39">
        <v>80089.496925939893</v>
      </c>
      <c r="J10967" s="42">
        <v>3.8340000000000002E-3</v>
      </c>
      <c r="K10967" s="42">
        <v>1.8965097711834001E-3</v>
      </c>
      <c r="L10967" s="25">
        <v>0.48435332069999998</v>
      </c>
      <c r="M10967" s="39">
        <v>8300.24</v>
      </c>
      <c r="N10967" s="25">
        <v>307.06313121405401</v>
      </c>
      <c r="O10967" s="39">
        <v>4949.5700759648298</v>
      </c>
      <c r="P10967" s="25" t="s">
        <v>58</v>
      </c>
      <c r="Q10967" s="25" t="s">
        <v>988</v>
      </c>
      <c r="R10967" s="25">
        <v>0.49029712362967998</v>
      </c>
      <c r="S10967" s="25">
        <v>0.48435332069999998</v>
      </c>
      <c r="T10967" s="25">
        <v>0</v>
      </c>
      <c r="U10967" s="25"/>
      <c r="V10967" s="26"/>
      <c r="W10967" s="3" t="s">
        <v>40</v>
      </c>
    </row>
    <row r="10968" spans="1:23" x14ac:dyDescent="0.25">
      <c r="A10968" s="24" t="s">
        <v>22</v>
      </c>
      <c r="B10968" s="25">
        <v>25885</v>
      </c>
      <c r="C10968" s="25">
        <v>1</v>
      </c>
      <c r="D10968" s="25">
        <v>1101879</v>
      </c>
      <c r="E10968" s="25" t="s">
        <v>2927</v>
      </c>
      <c r="F10968" s="39">
        <v>105856.54</v>
      </c>
      <c r="G10968" s="42">
        <v>0.36351799999999995</v>
      </c>
      <c r="H10968" s="42">
        <v>0.36351799999999995</v>
      </c>
      <c r="I10968" s="39">
        <v>38480.757707719902</v>
      </c>
      <c r="J10968" s="42">
        <v>9.0399999999999996E-4</v>
      </c>
      <c r="K10968" s="42">
        <v>4.521021981988E-4</v>
      </c>
      <c r="L10968" s="25">
        <v>0.48435332069999998</v>
      </c>
      <c r="M10968" s="39">
        <v>1514.07</v>
      </c>
      <c r="N10968" s="25">
        <v>34.7866049677788</v>
      </c>
      <c r="O10968" s="39">
        <v>1156.46219538473</v>
      </c>
      <c r="P10968" s="25" t="s">
        <v>58</v>
      </c>
      <c r="Q10968" s="25" t="s">
        <v>7463</v>
      </c>
      <c r="R10968" s="25">
        <v>0.5</v>
      </c>
      <c r="S10968" s="25">
        <v>0.48435332069999998</v>
      </c>
      <c r="T10968" s="25">
        <v>0</v>
      </c>
      <c r="U10968" s="25"/>
      <c r="V10968" s="26"/>
      <c r="W10968" s="3" t="s">
        <v>40</v>
      </c>
    </row>
    <row r="10969" spans="1:23" x14ac:dyDescent="0.25">
      <c r="A10969" s="24" t="s">
        <v>22</v>
      </c>
      <c r="B10969" s="25">
        <v>25886</v>
      </c>
      <c r="C10969" s="25">
        <v>1</v>
      </c>
      <c r="D10969" s="25">
        <v>1101879</v>
      </c>
      <c r="E10969" s="25" t="s">
        <v>2927</v>
      </c>
      <c r="F10969" s="39">
        <v>5419104.0999999996</v>
      </c>
      <c r="G10969" s="42">
        <v>0.47856199999999999</v>
      </c>
      <c r="H10969" s="42">
        <v>0.47856199999999999</v>
      </c>
      <c r="I10969" s="39">
        <v>2593377.2963041998</v>
      </c>
      <c r="J10969" s="42">
        <v>4.5800000000000002E-4</v>
      </c>
      <c r="K10969" s="42">
        <v>4.5800000000000002E-4</v>
      </c>
      <c r="L10969" s="25">
        <v>0.48435332069999998</v>
      </c>
      <c r="M10969" s="39">
        <v>140317.39000000001</v>
      </c>
      <c r="N10969" s="39">
        <v>1187.7668017073199</v>
      </c>
      <c r="O10969" s="39">
        <v>55487.986689700498</v>
      </c>
      <c r="P10969" s="25" t="s">
        <v>58</v>
      </c>
      <c r="Q10969" s="25" t="s">
        <v>6712</v>
      </c>
      <c r="R10969" s="25">
        <v>3.4166666666666599</v>
      </c>
      <c r="S10969" s="25">
        <v>0.48435332069999998</v>
      </c>
      <c r="T10969" s="25">
        <v>0</v>
      </c>
      <c r="U10969" s="25"/>
      <c r="V10969" s="26"/>
      <c r="W10969" s="3" t="s">
        <v>40</v>
      </c>
    </row>
    <row r="10970" spans="1:23" x14ac:dyDescent="0.25">
      <c r="A10970" s="24" t="s">
        <v>22</v>
      </c>
      <c r="B10970" s="25">
        <v>25887</v>
      </c>
      <c r="C10970" s="25">
        <v>1</v>
      </c>
      <c r="D10970" s="25">
        <v>1101879</v>
      </c>
      <c r="E10970" s="25" t="s">
        <v>2927</v>
      </c>
      <c r="F10970" s="39">
        <v>994617.70249420498</v>
      </c>
      <c r="G10970" s="42">
        <v>0.36351799999999995</v>
      </c>
      <c r="H10970" s="42">
        <v>0.36351799999999995</v>
      </c>
      <c r="I10970" s="39">
        <v>361561.43797528802</v>
      </c>
      <c r="J10970" s="42">
        <v>2.7309999999999999E-3</v>
      </c>
      <c r="K10970" s="42">
        <v>2.1842939817906999E-3</v>
      </c>
      <c r="L10970" s="25">
        <v>0.48435332069999998</v>
      </c>
      <c r="M10970" s="39">
        <v>41614.769999999997</v>
      </c>
      <c r="N10970" s="25">
        <v>987.42428711051195</v>
      </c>
      <c r="O10970" s="39">
        <v>18869.010000967799</v>
      </c>
      <c r="P10970" s="25" t="s">
        <v>58</v>
      </c>
      <c r="Q10970" s="25" t="s">
        <v>3384</v>
      </c>
      <c r="R10970" s="25">
        <v>0.82445996464077997</v>
      </c>
      <c r="S10970" s="25">
        <v>0.48435332069999998</v>
      </c>
      <c r="T10970" s="25">
        <v>0</v>
      </c>
      <c r="U10970" s="25"/>
      <c r="V10970" s="26"/>
      <c r="W10970" s="3" t="s">
        <v>40</v>
      </c>
    </row>
    <row r="10971" spans="1:23" x14ac:dyDescent="0.25">
      <c r="A10971" s="24" t="s">
        <v>22</v>
      </c>
      <c r="B10971" s="25">
        <v>25888</v>
      </c>
      <c r="C10971" s="25">
        <v>1</v>
      </c>
      <c r="D10971" s="25">
        <v>1101879</v>
      </c>
      <c r="E10971" s="25" t="s">
        <v>2927</v>
      </c>
      <c r="F10971" s="39">
        <v>17915106.789999999</v>
      </c>
      <c r="G10971" s="42">
        <v>0.47856199999999999</v>
      </c>
      <c r="H10971" s="42">
        <v>0.47856199999999999</v>
      </c>
      <c r="I10971" s="39">
        <v>8573489.3356359806</v>
      </c>
      <c r="J10971" s="42">
        <v>4.5800000000000002E-4</v>
      </c>
      <c r="K10971" s="42">
        <v>4.5800000000000002E-4</v>
      </c>
      <c r="L10971" s="25">
        <v>0.48435332069999998</v>
      </c>
      <c r="M10971" s="39">
        <v>421018.71</v>
      </c>
      <c r="N10971" s="39">
        <v>3926.65811572127</v>
      </c>
      <c r="O10971" s="39">
        <v>183438.66232576701</v>
      </c>
      <c r="P10971" s="25" t="s">
        <v>58</v>
      </c>
      <c r="Q10971" s="25" t="s">
        <v>2678</v>
      </c>
      <c r="R10971" s="25">
        <v>2.8333333333333299</v>
      </c>
      <c r="S10971" s="25">
        <v>0.48435332069999998</v>
      </c>
      <c r="T10971" s="25">
        <v>0</v>
      </c>
      <c r="U10971" s="25"/>
      <c r="V10971" s="26"/>
      <c r="W10971" s="3" t="s">
        <v>40</v>
      </c>
    </row>
    <row r="10972" spans="1:23" x14ac:dyDescent="0.25">
      <c r="A10972" s="24" t="s">
        <v>22</v>
      </c>
      <c r="B10972" s="25">
        <v>25889</v>
      </c>
      <c r="C10972" s="25">
        <v>1</v>
      </c>
      <c r="D10972" s="25">
        <v>1101879</v>
      </c>
      <c r="E10972" s="25" t="s">
        <v>2927</v>
      </c>
      <c r="F10972" s="39">
        <v>3120.02</v>
      </c>
      <c r="G10972" s="42">
        <v>0.36351799999999995</v>
      </c>
      <c r="H10972" s="42">
        <v>0.36351799999999995</v>
      </c>
      <c r="I10972" s="39">
        <v>1134.1834303600001</v>
      </c>
      <c r="J10972" s="42">
        <v>4.2000000000000002E-4</v>
      </c>
      <c r="K10972" s="42">
        <v>2.80019603659531E-4</v>
      </c>
      <c r="L10972" s="25">
        <v>0.48435332069999998</v>
      </c>
      <c r="M10972" s="25">
        <v>31.83</v>
      </c>
      <c r="N10972" s="25">
        <v>0.4763570407512</v>
      </c>
      <c r="O10972" s="25">
        <v>23.238961821154099</v>
      </c>
      <c r="P10972" s="25" t="s">
        <v>58</v>
      </c>
      <c r="Q10972" s="25" t="s">
        <v>11286</v>
      </c>
      <c r="R10972" s="25">
        <v>0.66666666666665997</v>
      </c>
      <c r="S10972" s="25">
        <v>0.48435332069999998</v>
      </c>
      <c r="T10972" s="25">
        <v>0</v>
      </c>
      <c r="U10972" s="25"/>
      <c r="V10972" s="26"/>
      <c r="W10972" s="3" t="s">
        <v>40</v>
      </c>
    </row>
    <row r="10973" spans="1:23" x14ac:dyDescent="0.25">
      <c r="A10973" s="24" t="s">
        <v>22</v>
      </c>
      <c r="B10973" s="25">
        <v>25890</v>
      </c>
      <c r="C10973" s="25">
        <v>1</v>
      </c>
      <c r="D10973" s="25">
        <v>1101879</v>
      </c>
      <c r="E10973" s="25" t="s">
        <v>2927</v>
      </c>
      <c r="F10973" s="25">
        <v>639.60309700352002</v>
      </c>
      <c r="G10973" s="42">
        <v>0.36351799999999895</v>
      </c>
      <c r="H10973" s="42">
        <v>0.36351799999999995</v>
      </c>
      <c r="I10973" s="25">
        <v>232.507238616525</v>
      </c>
      <c r="J10973" s="42">
        <v>3.5399999999999999E-4</v>
      </c>
      <c r="K10973" s="42">
        <v>1.7701566727323901E-4</v>
      </c>
      <c r="L10973" s="25">
        <v>0.48435332069999998</v>
      </c>
      <c r="M10973" s="25">
        <v>4.6399999999999997</v>
      </c>
      <c r="N10973" s="25">
        <v>8.2307562470250006E-2</v>
      </c>
      <c r="O10973" s="25">
        <v>4.3738232168636202</v>
      </c>
      <c r="P10973" s="25" t="s">
        <v>58</v>
      </c>
      <c r="Q10973" s="25" t="s">
        <v>7835</v>
      </c>
      <c r="R10973" s="25">
        <v>0.5</v>
      </c>
      <c r="S10973" s="25">
        <v>0.48435332069999998</v>
      </c>
      <c r="T10973" s="25">
        <v>0</v>
      </c>
      <c r="U10973" s="25"/>
      <c r="V10973" s="26"/>
      <c r="W10973" s="3" t="s">
        <v>40</v>
      </c>
    </row>
    <row r="10974" spans="1:23" x14ac:dyDescent="0.25">
      <c r="A10974" s="24" t="s">
        <v>22</v>
      </c>
      <c r="B10974" s="25">
        <v>25891</v>
      </c>
      <c r="C10974" s="25">
        <v>1</v>
      </c>
      <c r="D10974" s="25">
        <v>1101879</v>
      </c>
      <c r="E10974" s="25" t="s">
        <v>2927</v>
      </c>
      <c r="F10974" s="39">
        <v>1006.65603803555</v>
      </c>
      <c r="G10974" s="42">
        <v>0.36351799999999995</v>
      </c>
      <c r="H10974" s="42">
        <v>0.36351799999999995</v>
      </c>
      <c r="I10974" s="25">
        <v>365.93758963460698</v>
      </c>
      <c r="J10974" s="42">
        <v>2.99E-4</v>
      </c>
      <c r="K10974" s="42">
        <v>2.99E-4</v>
      </c>
      <c r="L10974" s="25">
        <v>0.48435332069999998</v>
      </c>
      <c r="M10974" s="25">
        <v>21.829999999999899</v>
      </c>
      <c r="N10974" s="25">
        <v>0.10941533930074</v>
      </c>
      <c r="O10974" s="25">
        <v>6.3267063956132699</v>
      </c>
      <c r="P10974" s="25" t="s">
        <v>58</v>
      </c>
      <c r="Q10974" s="25" t="s">
        <v>1629</v>
      </c>
      <c r="R10974" s="25">
        <v>3.6666666666666599</v>
      </c>
      <c r="S10974" s="25">
        <v>0.48435332069999998</v>
      </c>
      <c r="T10974" s="25">
        <v>0</v>
      </c>
      <c r="U10974" s="25"/>
      <c r="V10974" s="26"/>
      <c r="W10974" s="3" t="s">
        <v>40</v>
      </c>
    </row>
    <row r="10975" spans="1:23" x14ac:dyDescent="0.25">
      <c r="A10975" s="24" t="s">
        <v>22</v>
      </c>
      <c r="B10975" s="25">
        <v>25892</v>
      </c>
      <c r="C10975" s="25">
        <v>1</v>
      </c>
      <c r="D10975" s="25">
        <v>1101879</v>
      </c>
      <c r="E10975" s="25" t="s">
        <v>2927</v>
      </c>
      <c r="F10975" s="39">
        <v>2342.73</v>
      </c>
      <c r="G10975" s="42">
        <v>0.36351799999999995</v>
      </c>
      <c r="H10975" s="42">
        <v>0.36351799999999995</v>
      </c>
      <c r="I10975" s="25">
        <v>851.62452413999995</v>
      </c>
      <c r="J10975" s="42">
        <v>7.6300000000000011E-4</v>
      </c>
      <c r="K10975" s="42">
        <v>7.6300000000000011E-4</v>
      </c>
      <c r="L10975" s="25">
        <v>0.48435332069999998</v>
      </c>
      <c r="M10975" s="25">
        <v>171.6</v>
      </c>
      <c r="N10975" s="25">
        <v>0.64978951191881995</v>
      </c>
      <c r="O10975" s="25">
        <v>23.514983679969401</v>
      </c>
      <c r="P10975" s="25" t="s">
        <v>58</v>
      </c>
      <c r="Q10975" s="25" t="s">
        <v>10860</v>
      </c>
      <c r="R10975" s="25">
        <v>8.6666666666666607</v>
      </c>
      <c r="S10975" s="25">
        <v>0.48435332069999998</v>
      </c>
      <c r="T10975" s="25">
        <v>0</v>
      </c>
      <c r="U10975" s="25"/>
      <c r="V10975" s="26"/>
      <c r="W10975" s="3" t="s">
        <v>40</v>
      </c>
    </row>
    <row r="10976" spans="1:23" x14ac:dyDescent="0.25">
      <c r="A10976" s="24" t="s">
        <v>22</v>
      </c>
      <c r="B10976" s="25">
        <v>25893</v>
      </c>
      <c r="C10976" s="25">
        <v>1</v>
      </c>
      <c r="D10976" s="25">
        <v>1101879</v>
      </c>
      <c r="E10976" s="25" t="s">
        <v>2927</v>
      </c>
      <c r="F10976" s="39">
        <v>123093.64544947101</v>
      </c>
      <c r="G10976" s="42">
        <v>0.36351799999999995</v>
      </c>
      <c r="H10976" s="42">
        <v>0.36351799999999995</v>
      </c>
      <c r="I10976" s="39">
        <v>44746.755806501104</v>
      </c>
      <c r="J10976" s="42">
        <v>4.5800000000000002E-4</v>
      </c>
      <c r="K10976" s="42">
        <v>4.1362118214398303E-4</v>
      </c>
      <c r="L10976" s="25">
        <v>0.48435332069999998</v>
      </c>
      <c r="M10976" s="39">
        <v>1688.67</v>
      </c>
      <c r="N10976" s="25">
        <v>20.4940141593775</v>
      </c>
      <c r="O10976" s="25">
        <v>957.40307210091805</v>
      </c>
      <c r="P10976" s="25" t="s">
        <v>58</v>
      </c>
      <c r="Q10976" s="25" t="s">
        <v>10863</v>
      </c>
      <c r="R10976" s="25">
        <v>1.0774624859055499</v>
      </c>
      <c r="S10976" s="25">
        <v>0.48435332069999998</v>
      </c>
      <c r="T10976" s="25">
        <v>0</v>
      </c>
      <c r="U10976" s="25"/>
      <c r="V10976" s="26"/>
      <c r="W10976" s="3" t="s">
        <v>40</v>
      </c>
    </row>
    <row r="10977" spans="1:23" x14ac:dyDescent="0.25">
      <c r="A10977" s="24" t="s">
        <v>22</v>
      </c>
      <c r="B10977" s="25">
        <v>25894</v>
      </c>
      <c r="C10977" s="25">
        <v>1</v>
      </c>
      <c r="D10977" s="25">
        <v>1101879</v>
      </c>
      <c r="E10977" s="25" t="s">
        <v>2927</v>
      </c>
      <c r="F10977" s="25">
        <v>0.54</v>
      </c>
      <c r="G10977" s="42">
        <v>0.36351799999999995</v>
      </c>
      <c r="H10977" s="42">
        <v>0.36351799999999995</v>
      </c>
      <c r="I10977" s="25">
        <v>0.19629972000000001</v>
      </c>
      <c r="J10977" s="42">
        <v>1.3899999999999999E-4</v>
      </c>
      <c r="K10977" s="42">
        <v>1.3899999999999999E-4</v>
      </c>
      <c r="L10977" s="25">
        <v>0.48435332069999998</v>
      </c>
      <c r="M10977" s="25">
        <v>0.01</v>
      </c>
      <c r="N10977" s="25">
        <v>2.7285661080000001E-5</v>
      </c>
      <c r="O10977" s="25">
        <v>2.3141787145158701E-3</v>
      </c>
      <c r="P10977" s="25" t="s">
        <v>58</v>
      </c>
      <c r="Q10977" s="25" t="s">
        <v>9066</v>
      </c>
      <c r="R10977" s="25">
        <v>2.5</v>
      </c>
      <c r="S10977" s="25">
        <v>0.48435332069999998</v>
      </c>
      <c r="T10977" s="25">
        <v>0</v>
      </c>
      <c r="U10977" s="25"/>
      <c r="V10977" s="26"/>
      <c r="W10977" s="3" t="s">
        <v>40</v>
      </c>
    </row>
    <row r="10978" spans="1:23" x14ac:dyDescent="0.25">
      <c r="A10978" s="24" t="s">
        <v>22</v>
      </c>
      <c r="B10978" s="25">
        <v>25895</v>
      </c>
      <c r="C10978" s="25">
        <v>1</v>
      </c>
      <c r="D10978" s="25">
        <v>1101879</v>
      </c>
      <c r="E10978" s="25" t="s">
        <v>2927</v>
      </c>
      <c r="F10978" s="39">
        <v>15586.93</v>
      </c>
      <c r="G10978" s="42">
        <v>0.36351799999999995</v>
      </c>
      <c r="H10978" s="42">
        <v>0.36351799999999995</v>
      </c>
      <c r="I10978" s="39">
        <v>5666.1296197399997</v>
      </c>
      <c r="J10978" s="42">
        <v>4.2589999999999998E-3</v>
      </c>
      <c r="K10978" s="42">
        <v>4.2589999999999998E-3</v>
      </c>
      <c r="L10978" s="25">
        <v>0.48435332069999998</v>
      </c>
      <c r="M10978" s="39">
        <v>1282.02</v>
      </c>
      <c r="N10978" s="25">
        <v>24.132046050472599</v>
      </c>
      <c r="O10978" s="25">
        <v>368.98908556342201</v>
      </c>
      <c r="P10978" s="25" t="s">
        <v>58</v>
      </c>
      <c r="Q10978" s="25" t="s">
        <v>997</v>
      </c>
      <c r="R10978" s="25">
        <v>2.5</v>
      </c>
      <c r="S10978" s="25">
        <v>0.48435332069999998</v>
      </c>
      <c r="T10978" s="25">
        <v>0</v>
      </c>
      <c r="U10978" s="25"/>
      <c r="V10978" s="26"/>
      <c r="W10978" s="3" t="s">
        <v>40</v>
      </c>
    </row>
    <row r="10979" spans="1:23" x14ac:dyDescent="0.25">
      <c r="A10979" s="24" t="s">
        <v>22</v>
      </c>
      <c r="B10979" s="25">
        <v>25896</v>
      </c>
      <c r="C10979" s="25">
        <v>1</v>
      </c>
      <c r="D10979" s="25">
        <v>1101879</v>
      </c>
      <c r="E10979" s="25" t="s">
        <v>2927</v>
      </c>
      <c r="F10979" s="39">
        <v>3812.63</v>
      </c>
      <c r="G10979" s="42">
        <v>0.36351799999999895</v>
      </c>
      <c r="H10979" s="42">
        <v>0.36351799999999895</v>
      </c>
      <c r="I10979" s="39">
        <v>1385.9596323399901</v>
      </c>
      <c r="J10979" s="42">
        <v>7.6300000000000011E-4</v>
      </c>
      <c r="K10979" s="42">
        <v>7.6300000000000011E-4</v>
      </c>
      <c r="L10979" s="25">
        <v>0.48435332069999998</v>
      </c>
      <c r="M10979" s="25">
        <v>107.22</v>
      </c>
      <c r="N10979" s="25">
        <v>1.05748719947542</v>
      </c>
      <c r="O10979" s="25">
        <v>38.268999085580397</v>
      </c>
      <c r="P10979" s="25" t="s">
        <v>58</v>
      </c>
      <c r="Q10979" s="25" t="s">
        <v>5447</v>
      </c>
      <c r="R10979" s="25">
        <v>2.5</v>
      </c>
      <c r="S10979" s="25">
        <v>0.48435332069999998</v>
      </c>
      <c r="T10979" s="25">
        <v>0</v>
      </c>
      <c r="U10979" s="25"/>
      <c r="V10979" s="26"/>
      <c r="W10979" s="3" t="s">
        <v>40</v>
      </c>
    </row>
    <row r="10980" spans="1:23" x14ac:dyDescent="0.25">
      <c r="A10980" s="24" t="s">
        <v>22</v>
      </c>
      <c r="B10980" s="25">
        <v>25897</v>
      </c>
      <c r="C10980" s="25">
        <v>1</v>
      </c>
      <c r="D10980" s="25">
        <v>1101879</v>
      </c>
      <c r="E10980" s="25" t="s">
        <v>2927</v>
      </c>
      <c r="F10980" s="39">
        <v>1209.20493060015</v>
      </c>
      <c r="G10980" s="42">
        <v>0.36351799999999995</v>
      </c>
      <c r="H10980" s="42">
        <v>0.36351799999999995</v>
      </c>
      <c r="I10980" s="25">
        <v>439.56775796190601</v>
      </c>
      <c r="J10980" s="42">
        <v>4.2000000000000002E-4</v>
      </c>
      <c r="K10980" s="42">
        <v>2.80019603659531E-4</v>
      </c>
      <c r="L10980" s="25">
        <v>0.48435332069999998</v>
      </c>
      <c r="M10980" s="25">
        <v>12.33</v>
      </c>
      <c r="N10980" s="25">
        <v>0.18461845834400001</v>
      </c>
      <c r="O10980" s="25">
        <v>9.0065663733464394</v>
      </c>
      <c r="P10980" s="25" t="s">
        <v>58</v>
      </c>
      <c r="Q10980" s="25" t="s">
        <v>9921</v>
      </c>
      <c r="R10980" s="25">
        <v>0.66666666666665997</v>
      </c>
      <c r="S10980" s="25">
        <v>0.48435332069999998</v>
      </c>
      <c r="T10980" s="25">
        <v>0</v>
      </c>
      <c r="U10980" s="25"/>
      <c r="V10980" s="26"/>
      <c r="W10980" s="3" t="s">
        <v>40</v>
      </c>
    </row>
    <row r="10981" spans="1:23" x14ac:dyDescent="0.25">
      <c r="A10981" s="24" t="s">
        <v>22</v>
      </c>
      <c r="B10981" s="25">
        <v>25898</v>
      </c>
      <c r="C10981" s="25">
        <v>1</v>
      </c>
      <c r="D10981" s="25">
        <v>1101879</v>
      </c>
      <c r="E10981" s="25" t="s">
        <v>2927</v>
      </c>
      <c r="F10981" s="39">
        <v>360402.59844594297</v>
      </c>
      <c r="G10981" s="42">
        <v>0.36351799999999995</v>
      </c>
      <c r="H10981" s="42">
        <v>0.36351799999999995</v>
      </c>
      <c r="I10981" s="39">
        <v>131012.831781872</v>
      </c>
      <c r="J10981" s="42">
        <v>4.2000000000000002E-4</v>
      </c>
      <c r="K10981" s="42">
        <v>1.4748108699341099E-4</v>
      </c>
      <c r="L10981" s="25">
        <v>0.48435332069999998</v>
      </c>
      <c r="M10981" s="39">
        <v>2265.61</v>
      </c>
      <c r="N10981" s="25">
        <v>55.025389348386398</v>
      </c>
      <c r="O10981" s="39">
        <v>2684.4001722841599</v>
      </c>
      <c r="P10981" s="25" t="s">
        <v>58</v>
      </c>
      <c r="Q10981" s="25" t="s">
        <v>998</v>
      </c>
      <c r="R10981" s="25">
        <v>0.22498100407565</v>
      </c>
      <c r="S10981" s="25">
        <v>0.48435332069999998</v>
      </c>
      <c r="T10981" s="25">
        <v>0</v>
      </c>
      <c r="U10981" s="25"/>
      <c r="V10981" s="26"/>
      <c r="W10981" s="3" t="s">
        <v>40</v>
      </c>
    </row>
    <row r="10982" spans="1:23" x14ac:dyDescent="0.25">
      <c r="A10982" s="24" t="s">
        <v>22</v>
      </c>
      <c r="B10982" s="25">
        <v>25899</v>
      </c>
      <c r="C10982" s="25">
        <v>1</v>
      </c>
      <c r="D10982" s="25">
        <v>1101879</v>
      </c>
      <c r="E10982" s="25" t="s">
        <v>2927</v>
      </c>
      <c r="F10982" s="39">
        <v>6276566.5499999998</v>
      </c>
      <c r="G10982" s="42">
        <v>0.36351799999999995</v>
      </c>
      <c r="H10982" s="42">
        <v>0.36351799999999995</v>
      </c>
      <c r="I10982" s="39">
        <v>2281644.9191228901</v>
      </c>
      <c r="J10982" s="42">
        <v>4.2000000000000002E-4</v>
      </c>
      <c r="K10982" s="42">
        <v>4.2000000000000002E-4</v>
      </c>
      <c r="L10982" s="25">
        <v>0.48435332069999998</v>
      </c>
      <c r="M10982" s="39">
        <v>112137.59</v>
      </c>
      <c r="N10982" s="25">
        <v>958.29086603161795</v>
      </c>
      <c r="O10982" s="39">
        <v>46749.985712714399</v>
      </c>
      <c r="P10982" s="25" t="s">
        <v>58</v>
      </c>
      <c r="Q10982" s="25" t="s">
        <v>6717</v>
      </c>
      <c r="R10982" s="25">
        <v>2.5</v>
      </c>
      <c r="S10982" s="25">
        <v>0.48435332069999998</v>
      </c>
      <c r="T10982" s="25">
        <v>0</v>
      </c>
      <c r="U10982" s="25"/>
      <c r="V10982" s="26"/>
      <c r="W10982" s="3" t="s">
        <v>40</v>
      </c>
    </row>
    <row r="10983" spans="1:23" x14ac:dyDescent="0.25">
      <c r="A10983" s="24" t="s">
        <v>22</v>
      </c>
      <c r="B10983" s="25">
        <v>25900</v>
      </c>
      <c r="C10983" s="25">
        <v>1</v>
      </c>
      <c r="D10983" s="25">
        <v>1101879</v>
      </c>
      <c r="E10983" s="25" t="s">
        <v>2927</v>
      </c>
      <c r="F10983" s="25">
        <v>602.88311899201506</v>
      </c>
      <c r="G10983" s="42">
        <v>0.36351799999999995</v>
      </c>
      <c r="H10983" s="42">
        <v>0.36351799999999995</v>
      </c>
      <c r="I10983" s="25">
        <v>219.158865649739</v>
      </c>
      <c r="J10983" s="42">
        <v>2.99E-4</v>
      </c>
      <c r="K10983" s="42">
        <v>7.4758382805906201E-5</v>
      </c>
      <c r="L10983" s="25">
        <v>0.48435332069999998</v>
      </c>
      <c r="M10983" s="25">
        <v>2.25</v>
      </c>
      <c r="N10983" s="25">
        <v>6.5528500829270003E-2</v>
      </c>
      <c r="O10983" s="25">
        <v>3.7890444606853499</v>
      </c>
      <c r="P10983" s="25" t="s">
        <v>58</v>
      </c>
      <c r="Q10983" s="25" t="s">
        <v>8003</v>
      </c>
      <c r="R10983" s="25">
        <v>0.16666666666666</v>
      </c>
      <c r="S10983" s="25">
        <v>0.48435332069999998</v>
      </c>
      <c r="T10983" s="25">
        <v>0</v>
      </c>
      <c r="U10983" s="25"/>
      <c r="V10983" s="26"/>
      <c r="W10983" s="3" t="s">
        <v>40</v>
      </c>
    </row>
    <row r="10984" spans="1:23" x14ac:dyDescent="0.25">
      <c r="A10984" s="24" t="s">
        <v>22</v>
      </c>
      <c r="B10984" s="25">
        <v>25901</v>
      </c>
      <c r="C10984" s="25">
        <v>1</v>
      </c>
      <c r="D10984" s="25">
        <v>1101879</v>
      </c>
      <c r="E10984" s="25" t="s">
        <v>2927</v>
      </c>
      <c r="F10984" s="39">
        <v>50939138.256774999</v>
      </c>
      <c r="G10984" s="42">
        <v>0.47856199999999999</v>
      </c>
      <c r="H10984" s="42">
        <v>0.47856199999999999</v>
      </c>
      <c r="I10984" s="39">
        <v>24377535.882438701</v>
      </c>
      <c r="J10984" s="42">
        <v>1.072E-3</v>
      </c>
      <c r="K10984" s="42">
        <v>1.0364124619921999E-3</v>
      </c>
      <c r="L10984" s="25">
        <v>0.48435332069999998</v>
      </c>
      <c r="M10984" s="39">
        <v>2005067.63</v>
      </c>
      <c r="N10984" s="39">
        <v>26132.7184659743</v>
      </c>
      <c r="O10984" s="39">
        <v>797726.99787304294</v>
      </c>
      <c r="P10984" s="25" t="s">
        <v>58</v>
      </c>
      <c r="Q10984" s="25" t="s">
        <v>5448</v>
      </c>
      <c r="R10984" s="25">
        <v>2.2433043984585201</v>
      </c>
      <c r="S10984" s="25">
        <v>0.48435332069999998</v>
      </c>
      <c r="T10984" s="25">
        <v>0</v>
      </c>
      <c r="U10984" s="25"/>
      <c r="V10984" s="26"/>
      <c r="W10984" s="3" t="s">
        <v>40</v>
      </c>
    </row>
    <row r="10985" spans="1:23" x14ac:dyDescent="0.25">
      <c r="A10985" s="24" t="s">
        <v>22</v>
      </c>
      <c r="B10985" s="25">
        <v>25902</v>
      </c>
      <c r="C10985" s="25">
        <v>1</v>
      </c>
      <c r="D10985" s="25">
        <v>1101879</v>
      </c>
      <c r="E10985" s="25" t="s">
        <v>2927</v>
      </c>
      <c r="F10985" s="39">
        <v>123443.359294239</v>
      </c>
      <c r="G10985" s="42">
        <v>0.36351799999999995</v>
      </c>
      <c r="H10985" s="42">
        <v>0.36351799999999995</v>
      </c>
      <c r="I10985" s="39">
        <v>44873.883083923101</v>
      </c>
      <c r="J10985" s="42">
        <v>2.99E-4</v>
      </c>
      <c r="K10985" s="42">
        <v>7.4758382805906201E-5</v>
      </c>
      <c r="L10985" s="25">
        <v>0.48435332069999998</v>
      </c>
      <c r="M10985" s="25">
        <v>460.56</v>
      </c>
      <c r="N10985" s="25">
        <v>13.417291042093</v>
      </c>
      <c r="O10985" s="25">
        <v>775.82596362002698</v>
      </c>
      <c r="P10985" s="25" t="s">
        <v>58</v>
      </c>
      <c r="Q10985" s="25" t="s">
        <v>6718</v>
      </c>
      <c r="R10985" s="25">
        <v>0.16666666666666</v>
      </c>
      <c r="S10985" s="25">
        <v>0.48435332069999998</v>
      </c>
      <c r="T10985" s="25">
        <v>0</v>
      </c>
      <c r="U10985" s="25"/>
      <c r="V10985" s="26"/>
      <c r="W10985" s="3" t="s">
        <v>40</v>
      </c>
    </row>
    <row r="10986" spans="1:23" x14ac:dyDescent="0.25">
      <c r="A10986" s="24" t="s">
        <v>22</v>
      </c>
      <c r="B10986" s="25">
        <v>25903</v>
      </c>
      <c r="C10986" s="25">
        <v>1</v>
      </c>
      <c r="D10986" s="25">
        <v>1101879</v>
      </c>
      <c r="E10986" s="25" t="s">
        <v>2927</v>
      </c>
      <c r="F10986" s="25">
        <v>455.21</v>
      </c>
      <c r="G10986" s="42">
        <v>0.36351799999999995</v>
      </c>
      <c r="H10986" s="42">
        <v>0.36351799999999995</v>
      </c>
      <c r="I10986" s="25">
        <v>165.47702878000001</v>
      </c>
      <c r="J10986" s="42">
        <v>4.2000000000000002E-4</v>
      </c>
      <c r="K10986" s="42">
        <v>4.2000000000000002E-4</v>
      </c>
      <c r="L10986" s="25">
        <v>0.48435332069999998</v>
      </c>
      <c r="M10986" s="25">
        <v>8.1300000000000008</v>
      </c>
      <c r="N10986" s="25">
        <v>6.9500352087599998E-2</v>
      </c>
      <c r="O10986" s="25">
        <v>3.3905576921326102</v>
      </c>
      <c r="P10986" s="25" t="s">
        <v>58</v>
      </c>
      <c r="Q10986" s="25" t="s">
        <v>5449</v>
      </c>
      <c r="R10986" s="25">
        <v>2.5</v>
      </c>
      <c r="S10986" s="25">
        <v>0.48435332069999998</v>
      </c>
      <c r="T10986" s="25">
        <v>0</v>
      </c>
      <c r="U10986" s="25"/>
      <c r="V10986" s="26"/>
      <c r="W10986" s="3" t="s">
        <v>40</v>
      </c>
    </row>
    <row r="10987" spans="1:23" x14ac:dyDescent="0.25">
      <c r="A10987" s="24" t="s">
        <v>22</v>
      </c>
      <c r="B10987" s="25">
        <v>25904</v>
      </c>
      <c r="C10987" s="25">
        <v>1</v>
      </c>
      <c r="D10987" s="25">
        <v>1101879</v>
      </c>
      <c r="E10987" s="25" t="s">
        <v>2927</v>
      </c>
      <c r="F10987" s="39">
        <v>1230895.7</v>
      </c>
      <c r="G10987" s="42">
        <v>0.36351799999999995</v>
      </c>
      <c r="H10987" s="42">
        <v>0.36351799999999995</v>
      </c>
      <c r="I10987" s="39">
        <v>447452.74307259999</v>
      </c>
      <c r="J10987" s="42">
        <v>6.4299999999990005E-4</v>
      </c>
      <c r="K10987" s="42">
        <v>1.71570285944979E-4</v>
      </c>
      <c r="L10987" s="25">
        <v>0.48435332069999998</v>
      </c>
      <c r="M10987" s="39">
        <v>8589.56</v>
      </c>
      <c r="N10987" s="25">
        <v>287.71211379568098</v>
      </c>
      <c r="O10987" s="39">
        <v>11342.6097646295</v>
      </c>
      <c r="P10987" s="25" t="s">
        <v>58</v>
      </c>
      <c r="Q10987" s="25" t="s">
        <v>10878</v>
      </c>
      <c r="R10987" s="25">
        <v>0.10395787934482</v>
      </c>
      <c r="S10987" s="25">
        <v>0.48435332069999998</v>
      </c>
      <c r="T10987" s="25">
        <v>0</v>
      </c>
      <c r="U10987" s="25"/>
      <c r="V10987" s="26"/>
      <c r="W10987" s="3" t="s">
        <v>40</v>
      </c>
    </row>
    <row r="10988" spans="1:23" x14ac:dyDescent="0.25">
      <c r="A10988" s="24" t="s">
        <v>22</v>
      </c>
      <c r="B10988" s="25">
        <v>25905</v>
      </c>
      <c r="C10988" s="25">
        <v>1</v>
      </c>
      <c r="D10988" s="25">
        <v>1101879</v>
      </c>
      <c r="E10988" s="25" t="s">
        <v>2927</v>
      </c>
      <c r="F10988" s="39">
        <v>56458.805446037601</v>
      </c>
      <c r="G10988" s="42">
        <v>0.36351799999999995</v>
      </c>
      <c r="H10988" s="42">
        <v>0.36351799999999895</v>
      </c>
      <c r="I10988" s="39">
        <v>20523.7920381326</v>
      </c>
      <c r="J10988" s="42">
        <v>4.2000000000000002E-4</v>
      </c>
      <c r="K10988" s="42">
        <v>1.7552478148947001E-4</v>
      </c>
      <c r="L10988" s="25">
        <v>0.48435332069999998</v>
      </c>
      <c r="M10988" s="25">
        <v>405.47</v>
      </c>
      <c r="N10988" s="25">
        <v>8.6199926560157305</v>
      </c>
      <c r="O10988" s="25">
        <v>420.524235174274</v>
      </c>
      <c r="P10988" s="25" t="s">
        <v>58</v>
      </c>
      <c r="Q10988" s="25" t="s">
        <v>3395</v>
      </c>
      <c r="R10988" s="25">
        <v>0.41786798974736999</v>
      </c>
      <c r="S10988" s="25">
        <v>0.48435332069999998</v>
      </c>
      <c r="T10988" s="25">
        <v>0</v>
      </c>
      <c r="U10988" s="25"/>
      <c r="V10988" s="26"/>
      <c r="W10988" s="3" t="s">
        <v>40</v>
      </c>
    </row>
    <row r="10989" spans="1:23" x14ac:dyDescent="0.25">
      <c r="A10989" s="24" t="s">
        <v>22</v>
      </c>
      <c r="B10989" s="25">
        <v>25906</v>
      </c>
      <c r="C10989" s="25">
        <v>1</v>
      </c>
      <c r="D10989" s="25">
        <v>1101879</v>
      </c>
      <c r="E10989" s="25" t="s">
        <v>2927</v>
      </c>
      <c r="F10989" s="39">
        <v>1065.0283779514</v>
      </c>
      <c r="G10989" s="42">
        <v>0.36351799999999895</v>
      </c>
      <c r="H10989" s="42">
        <v>0.36351799999999995</v>
      </c>
      <c r="I10989" s="25">
        <v>387.15698589613697</v>
      </c>
      <c r="J10989" s="42">
        <v>7.6300000000000011E-4</v>
      </c>
      <c r="K10989" s="42">
        <v>5.0873137405638104E-4</v>
      </c>
      <c r="L10989" s="25">
        <v>0.48435332069999998</v>
      </c>
      <c r="M10989" s="25">
        <v>16.649999999999999</v>
      </c>
      <c r="N10989" s="25">
        <v>0.29540078023874999</v>
      </c>
      <c r="O10989" s="25">
        <v>10.690145653247001</v>
      </c>
      <c r="P10989" s="25" t="s">
        <v>58</v>
      </c>
      <c r="Q10989" s="25" t="s">
        <v>6719</v>
      </c>
      <c r="R10989" s="25">
        <v>0.66666666666665997</v>
      </c>
      <c r="S10989" s="25">
        <v>0.48435332069999998</v>
      </c>
      <c r="T10989" s="25">
        <v>0</v>
      </c>
      <c r="U10989" s="25"/>
      <c r="V10989" s="26"/>
      <c r="W10989" s="3" t="s">
        <v>40</v>
      </c>
    </row>
    <row r="10990" spans="1:23" x14ac:dyDescent="0.25">
      <c r="A10990" s="24" t="s">
        <v>22</v>
      </c>
      <c r="B10990" s="25">
        <v>25907</v>
      </c>
      <c r="C10990" s="25">
        <v>1</v>
      </c>
      <c r="D10990" s="25">
        <v>1101879</v>
      </c>
      <c r="E10990" s="25" t="s">
        <v>2927</v>
      </c>
      <c r="F10990" s="39">
        <v>3502.2481349703799</v>
      </c>
      <c r="G10990" s="42">
        <v>0.36351799999999995</v>
      </c>
      <c r="H10990" s="42">
        <v>0.36351799999999995</v>
      </c>
      <c r="I10990" s="39">
        <v>1273.13023752816</v>
      </c>
      <c r="J10990" s="42">
        <v>2.52E-4</v>
      </c>
      <c r="K10990" s="42">
        <v>1.6800705679043099E-4</v>
      </c>
      <c r="L10990" s="25">
        <v>0.48435332069999998</v>
      </c>
      <c r="M10990" s="25">
        <v>24.54</v>
      </c>
      <c r="N10990" s="25">
        <v>0.32082881985709</v>
      </c>
      <c r="O10990" s="25">
        <v>20.2077693103146</v>
      </c>
      <c r="P10990" s="25" t="s">
        <v>58</v>
      </c>
      <c r="Q10990" s="25" t="s">
        <v>8004</v>
      </c>
      <c r="R10990" s="25">
        <v>0.66666666666665997</v>
      </c>
      <c r="S10990" s="25">
        <v>0.48435332069999998</v>
      </c>
      <c r="T10990" s="25">
        <v>0</v>
      </c>
      <c r="U10990" s="25"/>
      <c r="V10990" s="26"/>
      <c r="W10990" s="3" t="s">
        <v>40</v>
      </c>
    </row>
    <row r="10991" spans="1:23" x14ac:dyDescent="0.25">
      <c r="A10991" s="24" t="s">
        <v>22</v>
      </c>
      <c r="B10991" s="25">
        <v>25908</v>
      </c>
      <c r="C10991" s="25">
        <v>1</v>
      </c>
      <c r="D10991" s="25">
        <v>1101879</v>
      </c>
      <c r="E10991" s="25" t="s">
        <v>2927</v>
      </c>
      <c r="F10991" s="39">
        <v>626580.33388134197</v>
      </c>
      <c r="G10991" s="42">
        <v>0.36351799999999995</v>
      </c>
      <c r="H10991" s="42">
        <v>0.36351799999999995</v>
      </c>
      <c r="I10991" s="39">
        <v>227773.229811878</v>
      </c>
      <c r="J10991" s="42">
        <v>2.52E-4</v>
      </c>
      <c r="K10991" s="42">
        <v>1.0500771852661701E-4</v>
      </c>
      <c r="L10991" s="25">
        <v>0.48435332069999998</v>
      </c>
      <c r="M10991" s="39">
        <v>3063.66</v>
      </c>
      <c r="N10991" s="25">
        <v>57.398853912593196</v>
      </c>
      <c r="O10991" s="39">
        <v>3615.3323104164301</v>
      </c>
      <c r="P10991" s="25" t="s">
        <v>58</v>
      </c>
      <c r="Q10991" s="25" t="s">
        <v>8006</v>
      </c>
      <c r="R10991" s="25">
        <v>0.41666666666666002</v>
      </c>
      <c r="S10991" s="25">
        <v>0.48435332069999998</v>
      </c>
      <c r="T10991" s="25">
        <v>0</v>
      </c>
      <c r="U10991" s="25"/>
      <c r="V10991" s="26"/>
      <c r="W10991" s="3" t="s">
        <v>40</v>
      </c>
    </row>
    <row r="10992" spans="1:23" x14ac:dyDescent="0.25">
      <c r="A10992" s="24" t="s">
        <v>22</v>
      </c>
      <c r="B10992" s="25">
        <v>25909</v>
      </c>
      <c r="C10992" s="25">
        <v>1</v>
      </c>
      <c r="D10992" s="25">
        <v>1101879</v>
      </c>
      <c r="E10992" s="25" t="s">
        <v>2927</v>
      </c>
      <c r="F10992" s="39">
        <v>225636674.99000001</v>
      </c>
      <c r="G10992" s="42">
        <v>0.36351799999999995</v>
      </c>
      <c r="H10992" s="42">
        <v>0.36351799999999995</v>
      </c>
      <c r="I10992" s="39">
        <v>82022992.819014803</v>
      </c>
      <c r="J10992" s="42">
        <v>3.2599999999999996E-4</v>
      </c>
      <c r="K10992" s="42">
        <v>2.4450996472868898E-4</v>
      </c>
      <c r="L10992" s="25">
        <v>0.48435332069999998</v>
      </c>
      <c r="M10992" s="39">
        <v>2187606.13</v>
      </c>
      <c r="N10992" s="39">
        <v>26739.4956589988</v>
      </c>
      <c r="O10992" s="39">
        <v>1480722.2763888</v>
      </c>
      <c r="P10992" s="25" t="s">
        <v>58</v>
      </c>
      <c r="Q10992" s="25" t="s">
        <v>8596</v>
      </c>
      <c r="R10992" s="25">
        <v>0.75</v>
      </c>
      <c r="S10992" s="25">
        <v>0.48435332069999998</v>
      </c>
      <c r="T10992" s="25">
        <v>0</v>
      </c>
      <c r="U10992" s="25"/>
      <c r="V10992" s="26"/>
      <c r="W10992" s="3" t="s">
        <v>40</v>
      </c>
    </row>
    <row r="10993" spans="1:23" x14ac:dyDescent="0.25">
      <c r="A10993" s="24" t="s">
        <v>22</v>
      </c>
      <c r="B10993" s="25">
        <v>25683</v>
      </c>
      <c r="C10993" s="25">
        <v>1</v>
      </c>
      <c r="D10993" s="25">
        <v>1101879</v>
      </c>
      <c r="E10993" s="25" t="s">
        <v>2927</v>
      </c>
      <c r="F10993" s="39">
        <v>17922294.620000001</v>
      </c>
      <c r="G10993" s="42">
        <v>0.47856199999999999</v>
      </c>
      <c r="H10993" s="42">
        <v>0.47856199999999999</v>
      </c>
      <c r="I10993" s="39">
        <v>8576929.1579364408</v>
      </c>
      <c r="J10993" s="42">
        <v>4.5800000000000002E-4</v>
      </c>
      <c r="K10993" s="42">
        <v>4.5800000000000002E-4</v>
      </c>
      <c r="L10993" s="25">
        <v>0.48435332069999998</v>
      </c>
      <c r="M10993" s="39">
        <v>382732.05999999901</v>
      </c>
      <c r="N10993" s="39">
        <v>3928.23355433489</v>
      </c>
      <c r="O10993" s="39">
        <v>183512.26087785399</v>
      </c>
      <c r="P10993" s="25" t="s">
        <v>58</v>
      </c>
      <c r="Q10993" s="25" t="s">
        <v>2679</v>
      </c>
      <c r="R10993" s="25">
        <v>2.25</v>
      </c>
      <c r="S10993" s="25">
        <v>0.48435332069999998</v>
      </c>
      <c r="T10993" s="25">
        <v>0</v>
      </c>
      <c r="U10993" s="25"/>
      <c r="V10993" s="26"/>
      <c r="W10993" s="3" t="s">
        <v>40</v>
      </c>
    </row>
    <row r="10994" spans="1:23" x14ac:dyDescent="0.25">
      <c r="A10994" s="24" t="s">
        <v>22</v>
      </c>
      <c r="B10994" s="25">
        <v>25684</v>
      </c>
      <c r="C10994" s="25">
        <v>1</v>
      </c>
      <c r="D10994" s="25">
        <v>1101879</v>
      </c>
      <c r="E10994" s="25" t="s">
        <v>2927</v>
      </c>
      <c r="F10994" s="39">
        <v>166819.9</v>
      </c>
      <c r="G10994" s="42">
        <v>0.36351799999999995</v>
      </c>
      <c r="H10994" s="42">
        <v>0.36351799999999895</v>
      </c>
      <c r="I10994" s="39">
        <v>60642.0364081999</v>
      </c>
      <c r="J10994" s="42">
        <v>6.4299999999999991E-4</v>
      </c>
      <c r="K10994" s="42">
        <v>2.5893859327233703E-4</v>
      </c>
      <c r="L10994" s="25">
        <v>0.48435332069999998</v>
      </c>
      <c r="M10994" s="39">
        <v>1592.04</v>
      </c>
      <c r="N10994" s="25">
        <v>38.992829410472602</v>
      </c>
      <c r="O10994" s="39">
        <v>1537.2326239132301</v>
      </c>
      <c r="P10994" s="25" t="s">
        <v>58</v>
      </c>
      <c r="Q10994" s="25" t="s">
        <v>999</v>
      </c>
      <c r="R10994" s="25">
        <v>0.37987980850406</v>
      </c>
      <c r="S10994" s="25">
        <v>0.48435332069999998</v>
      </c>
      <c r="T10994" s="25">
        <v>0</v>
      </c>
      <c r="U10994" s="25"/>
      <c r="V10994" s="26"/>
      <c r="W10994" s="3" t="s">
        <v>40</v>
      </c>
    </row>
    <row r="10995" spans="1:23" x14ac:dyDescent="0.25">
      <c r="A10995" s="24" t="s">
        <v>22</v>
      </c>
      <c r="B10995" s="25">
        <v>25685</v>
      </c>
      <c r="C10995" s="25">
        <v>1</v>
      </c>
      <c r="D10995" s="25">
        <v>1101879</v>
      </c>
      <c r="E10995" s="25" t="s">
        <v>2927</v>
      </c>
      <c r="F10995" s="25">
        <v>0.33</v>
      </c>
      <c r="G10995" s="42">
        <v>0.36351799999999995</v>
      </c>
      <c r="H10995" s="42">
        <v>0.36351799999999995</v>
      </c>
      <c r="I10995" s="25">
        <v>0.11996094</v>
      </c>
      <c r="J10995" s="42">
        <v>2.9729999999999999E-3</v>
      </c>
      <c r="K10995" s="42">
        <v>2.9729999999999999E-3</v>
      </c>
      <c r="L10995" s="25">
        <v>0.48435332069999998</v>
      </c>
      <c r="M10995" s="25">
        <v>0.04</v>
      </c>
      <c r="N10995" s="25">
        <v>3.5664387461999998E-4</v>
      </c>
      <c r="O10995" s="25">
        <v>6.5311667863677597E-3</v>
      </c>
      <c r="P10995" s="25" t="s">
        <v>58</v>
      </c>
      <c r="Q10995" s="25" t="s">
        <v>3396</v>
      </c>
      <c r="R10995" s="25">
        <v>5.9166666666666599</v>
      </c>
      <c r="S10995" s="25">
        <v>0.48435332069999998</v>
      </c>
      <c r="T10995" s="25">
        <v>0</v>
      </c>
      <c r="U10995" s="25"/>
      <c r="V10995" s="26"/>
      <c r="W10995" s="3" t="s">
        <v>40</v>
      </c>
    </row>
    <row r="10996" spans="1:23" x14ac:dyDescent="0.25">
      <c r="A10996" s="24" t="s">
        <v>22</v>
      </c>
      <c r="B10996" s="25">
        <v>25686</v>
      </c>
      <c r="C10996" s="25">
        <v>1</v>
      </c>
      <c r="D10996" s="25">
        <v>1101879</v>
      </c>
      <c r="E10996" s="25" t="s">
        <v>2927</v>
      </c>
      <c r="F10996" s="39">
        <v>6920577.2199999997</v>
      </c>
      <c r="G10996" s="42">
        <v>0.36351799999999895</v>
      </c>
      <c r="H10996" s="42">
        <v>0.36351799999999895</v>
      </c>
      <c r="I10996" s="39">
        <v>2515754.3898599502</v>
      </c>
      <c r="J10996" s="42">
        <v>1.64E-3</v>
      </c>
      <c r="K10996" s="42">
        <v>1.64E-3</v>
      </c>
      <c r="L10996" s="25">
        <v>0.48435332069999998</v>
      </c>
      <c r="M10996" s="39">
        <v>298312.13</v>
      </c>
      <c r="N10996" s="39">
        <v>4125.8371993703304</v>
      </c>
      <c r="O10996" s="39">
        <v>101796.711703118</v>
      </c>
      <c r="P10996" s="25" t="s">
        <v>58</v>
      </c>
      <c r="Q10996" s="25" t="s">
        <v>1401</v>
      </c>
      <c r="R10996" s="25">
        <v>2.5</v>
      </c>
      <c r="S10996" s="25">
        <v>0.48435332069999998</v>
      </c>
      <c r="T10996" s="25">
        <v>0</v>
      </c>
      <c r="U10996" s="25"/>
      <c r="V10996" s="26"/>
      <c r="W10996" s="3" t="s">
        <v>40</v>
      </c>
    </row>
    <row r="10997" spans="1:23" x14ac:dyDescent="0.25">
      <c r="A10997" s="24" t="s">
        <v>22</v>
      </c>
      <c r="B10997" s="25">
        <v>25687</v>
      </c>
      <c r="C10997" s="25">
        <v>1</v>
      </c>
      <c r="D10997" s="25">
        <v>1101879</v>
      </c>
      <c r="E10997" s="25" t="s">
        <v>2927</v>
      </c>
      <c r="F10997" s="39">
        <v>30553142.868392002</v>
      </c>
      <c r="G10997" s="42">
        <v>0.50423311125339498</v>
      </c>
      <c r="H10997" s="42">
        <v>0.51383244871905098</v>
      </c>
      <c r="I10997" s="39">
        <v>15699196.2161288</v>
      </c>
      <c r="J10997" s="42">
        <v>1.0719999999999001E-3</v>
      </c>
      <c r="K10997" s="42">
        <v>1.0035402487859001E-3</v>
      </c>
      <c r="L10997" s="25">
        <v>0.48435332069999998</v>
      </c>
      <c r="M10997" s="39">
        <v>1385886.4</v>
      </c>
      <c r="N10997" s="39">
        <v>16515.131539769802</v>
      </c>
      <c r="O10997" s="39">
        <v>504140.67406927998</v>
      </c>
      <c r="P10997" s="25" t="s">
        <v>58</v>
      </c>
      <c r="Q10997" s="25" t="s">
        <v>3397</v>
      </c>
      <c r="R10997" s="25">
        <v>2.8958111003331402</v>
      </c>
      <c r="S10997" s="25">
        <v>0.48435332069999998</v>
      </c>
      <c r="T10997" s="25">
        <v>0</v>
      </c>
      <c r="U10997" s="25"/>
      <c r="V10997" s="26"/>
      <c r="W10997" s="3" t="s">
        <v>40</v>
      </c>
    </row>
    <row r="10998" spans="1:23" x14ac:dyDescent="0.25">
      <c r="A10998" s="24" t="s">
        <v>22</v>
      </c>
      <c r="B10998" s="25">
        <v>25688</v>
      </c>
      <c r="C10998" s="25">
        <v>1</v>
      </c>
      <c r="D10998" s="25">
        <v>1101879</v>
      </c>
      <c r="E10998" s="25" t="s">
        <v>2927</v>
      </c>
      <c r="F10998" s="39">
        <v>20708885.760000002</v>
      </c>
      <c r="G10998" s="42">
        <v>0.47393591347007702</v>
      </c>
      <c r="H10998" s="42">
        <v>0.47393591347007702</v>
      </c>
      <c r="I10998" s="39">
        <v>9814684.6896130797</v>
      </c>
      <c r="J10998" s="42">
        <v>1.072E-3</v>
      </c>
      <c r="K10998" s="42">
        <v>1.072E-3</v>
      </c>
      <c r="L10998" s="25">
        <v>0.48435332069999998</v>
      </c>
      <c r="M10998" s="39">
        <v>879592.09</v>
      </c>
      <c r="N10998" s="39">
        <v>10521.341987265199</v>
      </c>
      <c r="O10998" s="39">
        <v>321174.338139556</v>
      </c>
      <c r="P10998" s="25" t="s">
        <v>58</v>
      </c>
      <c r="Q10998" s="25" t="s">
        <v>1000</v>
      </c>
      <c r="R10998" s="25">
        <v>2.5688609736110299</v>
      </c>
      <c r="S10998" s="25">
        <v>0.48435332069999998</v>
      </c>
      <c r="T10998" s="25">
        <v>0</v>
      </c>
      <c r="U10998" s="25"/>
      <c r="V10998" s="26"/>
      <c r="W10998" s="3" t="s">
        <v>40</v>
      </c>
    </row>
    <row r="10999" spans="1:23" x14ac:dyDescent="0.25">
      <c r="A10999" s="24" t="s">
        <v>22</v>
      </c>
      <c r="B10999" s="25">
        <v>25689</v>
      </c>
      <c r="C10999" s="25">
        <v>1</v>
      </c>
      <c r="D10999" s="25">
        <v>1101879</v>
      </c>
      <c r="E10999" s="25" t="s">
        <v>2927</v>
      </c>
      <c r="F10999" s="39">
        <v>42852747.846886598</v>
      </c>
      <c r="G10999" s="42">
        <v>0.39068116578531997</v>
      </c>
      <c r="H10999" s="42">
        <v>0.39338417811144999</v>
      </c>
      <c r="I10999" s="39">
        <v>16857592.991564699</v>
      </c>
      <c r="J10999" s="42">
        <v>8.3099999999989996E-4</v>
      </c>
      <c r="K10999" s="42">
        <v>7.5579107187290001E-4</v>
      </c>
      <c r="L10999" s="25">
        <v>0.48435332069999998</v>
      </c>
      <c r="M10999" s="39">
        <v>1970648.85</v>
      </c>
      <c r="N10999" s="39">
        <v>13912.403794804501</v>
      </c>
      <c r="O10999" s="39">
        <v>482415.37190388201</v>
      </c>
      <c r="P10999" s="25" t="s">
        <v>58</v>
      </c>
      <c r="Q10999" s="25" t="s">
        <v>6721</v>
      </c>
      <c r="R10999" s="25">
        <v>4.7104249191284602</v>
      </c>
      <c r="S10999" s="25">
        <v>0.48435332069999998</v>
      </c>
      <c r="T10999" s="25">
        <v>0</v>
      </c>
      <c r="U10999" s="25"/>
      <c r="V10999" s="26"/>
      <c r="W10999" s="3" t="s">
        <v>40</v>
      </c>
    </row>
    <row r="11000" spans="1:23" x14ac:dyDescent="0.25">
      <c r="A11000" s="24" t="s">
        <v>22</v>
      </c>
      <c r="B11000" s="25">
        <v>25690</v>
      </c>
      <c r="C11000" s="25">
        <v>1</v>
      </c>
      <c r="D11000" s="25">
        <v>1101879</v>
      </c>
      <c r="E11000" s="25" t="s">
        <v>2927</v>
      </c>
      <c r="F11000" s="39">
        <v>357626.25</v>
      </c>
      <c r="G11000" s="42">
        <v>0.36351799999999995</v>
      </c>
      <c r="H11000" s="42">
        <v>0.36351799999999995</v>
      </c>
      <c r="I11000" s="39">
        <v>130003.5791475</v>
      </c>
      <c r="J11000" s="42">
        <v>7.0099999999999991E-4</v>
      </c>
      <c r="K11000" s="42">
        <v>5.8475133298198899E-4</v>
      </c>
      <c r="L11000" s="25">
        <v>0.48435332069999998</v>
      </c>
      <c r="M11000" s="39">
        <v>7200.79</v>
      </c>
      <c r="N11000" s="25">
        <v>91.132508982397496</v>
      </c>
      <c r="O11000" s="39">
        <v>3440.8207175338098</v>
      </c>
      <c r="P11000" s="25" t="s">
        <v>58</v>
      </c>
      <c r="Q11000" s="25" t="s">
        <v>3398</v>
      </c>
      <c r="R11000" s="25">
        <v>1.9657431816036901</v>
      </c>
      <c r="S11000" s="25">
        <v>0.48435332069999998</v>
      </c>
      <c r="T11000" s="25">
        <v>0</v>
      </c>
      <c r="U11000" s="25"/>
      <c r="V11000" s="26"/>
      <c r="W11000" s="3" t="s">
        <v>40</v>
      </c>
    </row>
    <row r="11001" spans="1:23" x14ac:dyDescent="0.25">
      <c r="A11001" s="24" t="s">
        <v>22</v>
      </c>
      <c r="B11001" s="25">
        <v>25691</v>
      </c>
      <c r="C11001" s="25">
        <v>1</v>
      </c>
      <c r="D11001" s="25">
        <v>1101879</v>
      </c>
      <c r="E11001" s="25" t="s">
        <v>2927</v>
      </c>
      <c r="F11001" s="39">
        <v>2079229.08</v>
      </c>
      <c r="G11001" s="42">
        <v>0.36351799999999995</v>
      </c>
      <c r="H11001" s="42">
        <v>0.36351799999999995</v>
      </c>
      <c r="I11001" s="39">
        <v>755837.19670344004</v>
      </c>
      <c r="J11001" s="42">
        <v>2.99E-4</v>
      </c>
      <c r="K11001" s="42">
        <v>2.99E-4</v>
      </c>
      <c r="L11001" s="25">
        <v>0.48435332069999998</v>
      </c>
      <c r="M11001" s="39">
        <v>33414.25</v>
      </c>
      <c r="N11001" s="25">
        <v>225.99532181432801</v>
      </c>
      <c r="O11001" s="39">
        <v>13067.6928576834</v>
      </c>
      <c r="P11001" s="25" t="s">
        <v>58</v>
      </c>
      <c r="Q11001" s="25" t="s">
        <v>1657</v>
      </c>
      <c r="R11001" s="25">
        <v>2.5</v>
      </c>
      <c r="S11001" s="25">
        <v>0.48435332069999998</v>
      </c>
      <c r="T11001" s="25">
        <v>0</v>
      </c>
      <c r="U11001" s="25"/>
      <c r="V11001" s="26"/>
      <c r="W11001" s="3" t="s">
        <v>40</v>
      </c>
    </row>
    <row r="11002" spans="1:23" x14ac:dyDescent="0.25">
      <c r="A11002" s="24" t="s">
        <v>22</v>
      </c>
      <c r="B11002" s="25">
        <v>25692</v>
      </c>
      <c r="C11002" s="25">
        <v>1</v>
      </c>
      <c r="D11002" s="25">
        <v>1101879</v>
      </c>
      <c r="E11002" s="25" t="s">
        <v>2927</v>
      </c>
      <c r="F11002" s="39">
        <v>5325678.9181214003</v>
      </c>
      <c r="G11002" s="42">
        <v>0.36351799999999995</v>
      </c>
      <c r="H11002" s="42">
        <v>0.36351799999999995</v>
      </c>
      <c r="I11002" s="39">
        <v>1935980.1489576499</v>
      </c>
      <c r="J11002" s="42">
        <v>4.2000000000000002E-4</v>
      </c>
      <c r="K11002" s="42">
        <v>4.2000000000000002E-4</v>
      </c>
      <c r="L11002" s="25">
        <v>0.48435332069999998</v>
      </c>
      <c r="M11002" s="39">
        <v>95519.7</v>
      </c>
      <c r="N11002" s="25">
        <v>813.11166256221497</v>
      </c>
      <c r="O11002" s="39">
        <v>39667.453750280103</v>
      </c>
      <c r="P11002" s="25" t="s">
        <v>58</v>
      </c>
      <c r="Q11002" s="25" t="s">
        <v>1001</v>
      </c>
      <c r="R11002" s="25">
        <v>2.5206325097649702</v>
      </c>
      <c r="S11002" s="25">
        <v>0.48435332069999998</v>
      </c>
      <c r="T11002" s="25">
        <v>0</v>
      </c>
      <c r="U11002" s="25"/>
      <c r="V11002" s="26"/>
      <c r="W11002" s="3" t="s">
        <v>40</v>
      </c>
    </row>
    <row r="11003" spans="1:23" x14ac:dyDescent="0.25">
      <c r="A11003" s="24" t="s">
        <v>22</v>
      </c>
      <c r="B11003" s="25">
        <v>25693</v>
      </c>
      <c r="C11003" s="25">
        <v>1</v>
      </c>
      <c r="D11003" s="25">
        <v>1101879</v>
      </c>
      <c r="E11003" s="25" t="s">
        <v>2927</v>
      </c>
      <c r="F11003" s="39">
        <v>3549468.05</v>
      </c>
      <c r="G11003" s="42">
        <v>0.36351799999999995</v>
      </c>
      <c r="H11003" s="42">
        <v>0.36351799999999995</v>
      </c>
      <c r="I11003" s="39">
        <v>1290295.5265999001</v>
      </c>
      <c r="J11003" s="42">
        <v>2.13E-4</v>
      </c>
      <c r="K11003" s="42">
        <v>2.13E-4</v>
      </c>
      <c r="L11003" s="25">
        <v>0.48435332069999998</v>
      </c>
      <c r="M11003" s="39">
        <v>44243.32</v>
      </c>
      <c r="N11003" s="25">
        <v>274.83294716577802</v>
      </c>
      <c r="O11003" s="39">
        <v>18829.237614450099</v>
      </c>
      <c r="P11003" s="25" t="s">
        <v>58</v>
      </c>
      <c r="Q11003" s="25" t="s">
        <v>1002</v>
      </c>
      <c r="R11003" s="25">
        <v>2.5</v>
      </c>
      <c r="S11003" s="25">
        <v>0.48435332069999998</v>
      </c>
      <c r="T11003" s="25">
        <v>0</v>
      </c>
      <c r="U11003" s="25"/>
      <c r="V11003" s="26"/>
      <c r="W11003" s="3" t="s">
        <v>40</v>
      </c>
    </row>
    <row r="11004" spans="1:23" x14ac:dyDescent="0.25">
      <c r="A11004" s="24" t="s">
        <v>22</v>
      </c>
      <c r="B11004" s="25">
        <v>25694</v>
      </c>
      <c r="C11004" s="25">
        <v>1</v>
      </c>
      <c r="D11004" s="25">
        <v>1101879</v>
      </c>
      <c r="E11004" s="25" t="s">
        <v>2927</v>
      </c>
      <c r="F11004" s="39">
        <v>11150962.92</v>
      </c>
      <c r="G11004" s="42">
        <v>0.46814949243529902</v>
      </c>
      <c r="H11004" s="42">
        <v>0.46814949243529902</v>
      </c>
      <c r="I11004" s="39">
        <v>5220317.6311628297</v>
      </c>
      <c r="J11004" s="42">
        <v>1.95E-4</v>
      </c>
      <c r="K11004" s="42">
        <v>1.95E-4</v>
      </c>
      <c r="L11004" s="25">
        <v>0.48435332069999998</v>
      </c>
      <c r="M11004" s="39">
        <v>158133.26</v>
      </c>
      <c r="N11004" s="39">
        <v>1017.96193807675</v>
      </c>
      <c r="O11004" s="39">
        <v>72890.660627321704</v>
      </c>
      <c r="P11004" s="25" t="s">
        <v>58</v>
      </c>
      <c r="Q11004" s="25" t="s">
        <v>1003</v>
      </c>
      <c r="R11004" s="25">
        <v>2.73007539058041</v>
      </c>
      <c r="S11004" s="25">
        <v>0.48435332069999998</v>
      </c>
      <c r="T11004" s="25">
        <v>0</v>
      </c>
      <c r="U11004" s="25"/>
      <c r="V11004" s="26"/>
      <c r="W11004" s="3" t="s">
        <v>40</v>
      </c>
    </row>
    <row r="11005" spans="1:23" x14ac:dyDescent="0.25">
      <c r="A11005" s="24" t="s">
        <v>22</v>
      </c>
      <c r="B11005" s="25">
        <v>25695</v>
      </c>
      <c r="C11005" s="25">
        <v>1</v>
      </c>
      <c r="D11005" s="25">
        <v>1101879</v>
      </c>
      <c r="E11005" s="25" t="s">
        <v>2927</v>
      </c>
      <c r="F11005" s="39">
        <v>861509.38</v>
      </c>
      <c r="G11005" s="42">
        <v>0.36351799999999995</v>
      </c>
      <c r="H11005" s="42">
        <v>0.36351799999999995</v>
      </c>
      <c r="I11005" s="39">
        <v>313174.16679883999</v>
      </c>
      <c r="J11005" s="42">
        <v>2.13E-4</v>
      </c>
      <c r="K11005" s="42">
        <v>2.13E-4</v>
      </c>
      <c r="L11005" s="25">
        <v>0.48435332069999998</v>
      </c>
      <c r="M11005" s="39">
        <v>10735.69</v>
      </c>
      <c r="N11005" s="25">
        <v>66.706097528152895</v>
      </c>
      <c r="O11005" s="39">
        <v>4570.1396926498801</v>
      </c>
      <c r="P11005" s="25" t="s">
        <v>58</v>
      </c>
      <c r="Q11005" s="25" t="s">
        <v>1004</v>
      </c>
      <c r="R11005" s="25">
        <v>2.5</v>
      </c>
      <c r="S11005" s="25">
        <v>0.48435332069999998</v>
      </c>
      <c r="T11005" s="25">
        <v>0</v>
      </c>
      <c r="U11005" s="25"/>
      <c r="V11005" s="26"/>
      <c r="W11005" s="3" t="s">
        <v>40</v>
      </c>
    </row>
    <row r="11006" spans="1:23" x14ac:dyDescent="0.25">
      <c r="A11006" s="24" t="s">
        <v>22</v>
      </c>
      <c r="B11006" s="25">
        <v>25696</v>
      </c>
      <c r="C11006" s="25">
        <v>1</v>
      </c>
      <c r="D11006" s="25">
        <v>1101879</v>
      </c>
      <c r="E11006" s="25" t="s">
        <v>2927</v>
      </c>
      <c r="F11006" s="39">
        <v>72060830.920000002</v>
      </c>
      <c r="G11006" s="42">
        <v>0.36351799999999895</v>
      </c>
      <c r="H11006" s="42">
        <v>0.36351799999999895</v>
      </c>
      <c r="I11006" s="39">
        <v>26195409.1343765</v>
      </c>
      <c r="J11006" s="42">
        <v>7.6300000000000011E-4</v>
      </c>
      <c r="K11006" s="42">
        <v>7.6300000000000011E-4</v>
      </c>
      <c r="L11006" s="25">
        <v>0.48435332069999998</v>
      </c>
      <c r="M11006" s="39">
        <v>2045543.9</v>
      </c>
      <c r="N11006" s="39">
        <v>19987.097169529301</v>
      </c>
      <c r="O11006" s="39">
        <v>723305.40141153103</v>
      </c>
      <c r="P11006" s="25" t="s">
        <v>58</v>
      </c>
      <c r="Q11006" s="25" t="s">
        <v>8462</v>
      </c>
      <c r="R11006" s="25">
        <v>2.5</v>
      </c>
      <c r="S11006" s="25">
        <v>0.48435332069999998</v>
      </c>
      <c r="T11006" s="25">
        <v>0</v>
      </c>
      <c r="U11006" s="25"/>
      <c r="V11006" s="26"/>
      <c r="W11006" s="3" t="s">
        <v>40</v>
      </c>
    </row>
    <row r="11007" spans="1:23" x14ac:dyDescent="0.25">
      <c r="A11007" s="24" t="s">
        <v>22</v>
      </c>
      <c r="B11007" s="25">
        <v>25697</v>
      </c>
      <c r="C11007" s="25">
        <v>1</v>
      </c>
      <c r="D11007" s="25">
        <v>1101879</v>
      </c>
      <c r="E11007" s="25" t="s">
        <v>2927</v>
      </c>
      <c r="F11007" s="39">
        <v>16112197.0435549</v>
      </c>
      <c r="G11007" s="42">
        <v>0.363520303279523</v>
      </c>
      <c r="H11007" s="42">
        <v>0.36352031115362105</v>
      </c>
      <c r="I11007" s="39">
        <v>5857110.8826415604</v>
      </c>
      <c r="J11007" s="42">
        <v>1.64E-3</v>
      </c>
      <c r="K11007" s="42">
        <v>1.6344125214292E-3</v>
      </c>
      <c r="L11007" s="25">
        <v>0.48435332069999998</v>
      </c>
      <c r="M11007" s="39">
        <v>693180.34</v>
      </c>
      <c r="N11007" s="39">
        <v>9605.6616394669709</v>
      </c>
      <c r="O11007" s="39">
        <v>237000.32778311</v>
      </c>
      <c r="P11007" s="25" t="s">
        <v>58</v>
      </c>
      <c r="Q11007" s="25" t="s">
        <v>10882</v>
      </c>
      <c r="R11007" s="25">
        <v>2.4940681150895201</v>
      </c>
      <c r="S11007" s="25">
        <v>0.48435332069999998</v>
      </c>
      <c r="T11007" s="25">
        <v>0</v>
      </c>
      <c r="U11007" s="25"/>
      <c r="V11007" s="26"/>
      <c r="W11007" s="3" t="s">
        <v>40</v>
      </c>
    </row>
    <row r="11008" spans="1:23" x14ac:dyDescent="0.25">
      <c r="A11008" s="24" t="s">
        <v>22</v>
      </c>
      <c r="B11008" s="25">
        <v>25698</v>
      </c>
      <c r="C11008" s="25">
        <v>1</v>
      </c>
      <c r="D11008" s="25">
        <v>1101879</v>
      </c>
      <c r="E11008" s="25" t="s">
        <v>2927</v>
      </c>
      <c r="F11008" s="39">
        <v>107957.19</v>
      </c>
      <c r="G11008" s="42">
        <v>0.36351799999999995</v>
      </c>
      <c r="H11008" s="42">
        <v>0.36351799999999995</v>
      </c>
      <c r="I11008" s="39">
        <v>39244.381794419998</v>
      </c>
      <c r="J11008" s="42">
        <v>1.95E-4</v>
      </c>
      <c r="K11008" s="42">
        <v>1.95E-4</v>
      </c>
      <c r="L11008" s="25">
        <v>0.48435332069999998</v>
      </c>
      <c r="M11008" s="39">
        <v>1276.92</v>
      </c>
      <c r="N11008" s="25">
        <v>7.6526544499118998</v>
      </c>
      <c r="O11008" s="25">
        <v>547.964533389689</v>
      </c>
      <c r="P11008" s="25" t="s">
        <v>58</v>
      </c>
      <c r="Q11008" s="25" t="s">
        <v>1005</v>
      </c>
      <c r="R11008" s="25">
        <v>2.5</v>
      </c>
      <c r="S11008" s="25">
        <v>0.48435332069999998</v>
      </c>
      <c r="T11008" s="25">
        <v>0</v>
      </c>
      <c r="U11008" s="25"/>
      <c r="V11008" s="26"/>
      <c r="W11008" s="3" t="s">
        <v>40</v>
      </c>
    </row>
    <row r="11009" spans="1:23" x14ac:dyDescent="0.25">
      <c r="A11009" s="24" t="s">
        <v>22</v>
      </c>
      <c r="B11009" s="25">
        <v>25699</v>
      </c>
      <c r="C11009" s="25">
        <v>1</v>
      </c>
      <c r="D11009" s="25">
        <v>1101879</v>
      </c>
      <c r="E11009" s="25" t="s">
        <v>2927</v>
      </c>
      <c r="F11009" s="39">
        <v>918980.81</v>
      </c>
      <c r="G11009" s="42">
        <v>0.36351799999999895</v>
      </c>
      <c r="H11009" s="42">
        <v>0.36351799999999895</v>
      </c>
      <c r="I11009" s="39">
        <v>334066.06608958001</v>
      </c>
      <c r="J11009" s="42">
        <v>4.2000000000000002E-4</v>
      </c>
      <c r="K11009" s="42">
        <v>4.2000000000000002E-4</v>
      </c>
      <c r="L11009" s="25">
        <v>0.48435332069999998</v>
      </c>
      <c r="M11009" s="39">
        <v>16426.36</v>
      </c>
      <c r="N11009" s="25">
        <v>140.30774775762299</v>
      </c>
      <c r="O11009" s="39">
        <v>6844.8791860191004</v>
      </c>
      <c r="P11009" s="25" t="s">
        <v>58</v>
      </c>
      <c r="Q11009" s="25" t="s">
        <v>11009</v>
      </c>
      <c r="R11009" s="25">
        <v>2.5057281945129302</v>
      </c>
      <c r="S11009" s="25">
        <v>0.48435332069999998</v>
      </c>
      <c r="T11009" s="25">
        <v>0</v>
      </c>
      <c r="U11009" s="25"/>
      <c r="V11009" s="26"/>
      <c r="W11009" s="3" t="s">
        <v>40</v>
      </c>
    </row>
    <row r="11010" spans="1:23" x14ac:dyDescent="0.25">
      <c r="A11010" s="24" t="s">
        <v>22</v>
      </c>
      <c r="B11010" s="25">
        <v>25700</v>
      </c>
      <c r="C11010" s="25">
        <v>1</v>
      </c>
      <c r="D11010" s="25">
        <v>1101879</v>
      </c>
      <c r="E11010" s="25" t="s">
        <v>2927</v>
      </c>
      <c r="F11010" s="39">
        <v>9456269.7527560703</v>
      </c>
      <c r="G11010" s="42">
        <v>0.36351799999999895</v>
      </c>
      <c r="H11010" s="42">
        <v>0.36351799999999895</v>
      </c>
      <c r="I11010" s="39">
        <v>3437524.26798238</v>
      </c>
      <c r="J11010" s="42">
        <v>2.52E-4</v>
      </c>
      <c r="K11010" s="42">
        <v>2.5032574121285604E-4</v>
      </c>
      <c r="L11010" s="25">
        <v>0.48435332069999998</v>
      </c>
      <c r="M11010" s="39">
        <v>133234.78</v>
      </c>
      <c r="N11010" s="25">
        <v>866.25611553156</v>
      </c>
      <c r="O11010" s="39">
        <v>54562.129905000897</v>
      </c>
      <c r="P11010" s="25" t="s">
        <v>58</v>
      </c>
      <c r="Q11010" s="25" t="s">
        <v>10883</v>
      </c>
      <c r="R11010" s="25">
        <v>2.47282223634594</v>
      </c>
      <c r="S11010" s="25">
        <v>0.48435332069999998</v>
      </c>
      <c r="T11010" s="25">
        <v>0</v>
      </c>
      <c r="U11010" s="25"/>
      <c r="V11010" s="26"/>
      <c r="W11010" s="3" t="s">
        <v>40</v>
      </c>
    </row>
    <row r="11011" spans="1:23" x14ac:dyDescent="0.25">
      <c r="A11011" s="24" t="s">
        <v>22</v>
      </c>
      <c r="B11011" s="25">
        <v>25701</v>
      </c>
      <c r="C11011" s="25">
        <v>1</v>
      </c>
      <c r="D11011" s="25">
        <v>1101879</v>
      </c>
      <c r="E11011" s="25" t="s">
        <v>2927</v>
      </c>
      <c r="F11011" s="39">
        <v>509664.55</v>
      </c>
      <c r="G11011" s="42">
        <v>0.36351799999999995</v>
      </c>
      <c r="H11011" s="42">
        <v>0.36351799999999995</v>
      </c>
      <c r="I11011" s="39">
        <v>185272.23788689999</v>
      </c>
      <c r="J11011" s="42">
        <v>1.7899999999999999E-4</v>
      </c>
      <c r="K11011" s="42">
        <v>1.7899999999999999E-4</v>
      </c>
      <c r="L11011" s="25">
        <v>0.48435332069999998</v>
      </c>
      <c r="M11011" s="39">
        <v>5782.92</v>
      </c>
      <c r="N11011" s="25">
        <v>33.163730581755097</v>
      </c>
      <c r="O11011" s="39">
        <v>2478.5517441711499</v>
      </c>
      <c r="P11011" s="25" t="s">
        <v>58</v>
      </c>
      <c r="Q11011" s="25" t="s">
        <v>1006</v>
      </c>
      <c r="R11011" s="25">
        <v>2.5</v>
      </c>
      <c r="S11011" s="25">
        <v>0.48435332069999998</v>
      </c>
      <c r="T11011" s="25">
        <v>0</v>
      </c>
      <c r="U11011" s="25"/>
      <c r="V11011" s="26"/>
      <c r="W11011" s="3" t="s">
        <v>40</v>
      </c>
    </row>
    <row r="11012" spans="1:23" x14ac:dyDescent="0.25">
      <c r="A11012" s="24" t="s">
        <v>22</v>
      </c>
      <c r="B11012" s="25">
        <v>25702</v>
      </c>
      <c r="C11012" s="25">
        <v>1</v>
      </c>
      <c r="D11012" s="25">
        <v>1101879</v>
      </c>
      <c r="E11012" s="25" t="s">
        <v>2927</v>
      </c>
      <c r="F11012" s="39">
        <v>5072761.8054833002</v>
      </c>
      <c r="G11012" s="42">
        <v>0.36351799999999995</v>
      </c>
      <c r="H11012" s="42">
        <v>0.36351799999999895</v>
      </c>
      <c r="I11012" s="39">
        <v>1844040.2260056699</v>
      </c>
      <c r="J11012" s="42">
        <v>2.99E-4</v>
      </c>
      <c r="K11012" s="42">
        <v>2.4667076475971502E-4</v>
      </c>
      <c r="L11012" s="25">
        <v>0.48435332069999998</v>
      </c>
      <c r="M11012" s="39">
        <v>59289.77</v>
      </c>
      <c r="N11012" s="25">
        <v>551.36802757569797</v>
      </c>
      <c r="O11012" s="39">
        <v>31881.668956959598</v>
      </c>
      <c r="P11012" s="25" t="s">
        <v>58</v>
      </c>
      <c r="Q11012" s="25" t="s">
        <v>1007</v>
      </c>
      <c r="R11012" s="25">
        <v>1.82421454794426</v>
      </c>
      <c r="S11012" s="25">
        <v>0.48435332069999998</v>
      </c>
      <c r="T11012" s="25">
        <v>0</v>
      </c>
      <c r="U11012" s="25"/>
      <c r="V11012" s="26"/>
      <c r="W11012" s="3" t="s">
        <v>40</v>
      </c>
    </row>
    <row r="11013" spans="1:23" x14ac:dyDescent="0.25">
      <c r="A11013" s="24" t="s">
        <v>22</v>
      </c>
      <c r="B11013" s="25">
        <v>25703</v>
      </c>
      <c r="C11013" s="25">
        <v>1</v>
      </c>
      <c r="D11013" s="25">
        <v>1101879</v>
      </c>
      <c r="E11013" s="25" t="s">
        <v>2927</v>
      </c>
      <c r="F11013" s="39">
        <v>730272.09778638103</v>
      </c>
      <c r="G11013" s="42">
        <v>0.36351799999999995</v>
      </c>
      <c r="H11013" s="42">
        <v>0.36351799999999995</v>
      </c>
      <c r="I11013" s="39">
        <v>265467.05244310899</v>
      </c>
      <c r="J11013" s="42">
        <v>4.2000000000000002E-4</v>
      </c>
      <c r="K11013" s="42">
        <v>2.2405736556509799E-4</v>
      </c>
      <c r="L11013" s="25">
        <v>0.48435332069999998</v>
      </c>
      <c r="M11013" s="39">
        <v>6308.41</v>
      </c>
      <c r="N11013" s="25">
        <v>111.49616202610601</v>
      </c>
      <c r="O11013" s="39">
        <v>5439.3130170677996</v>
      </c>
      <c r="P11013" s="25" t="s">
        <v>58</v>
      </c>
      <c r="Q11013" s="25" t="s">
        <v>1008</v>
      </c>
      <c r="R11013" s="25">
        <v>0.61843843740507998</v>
      </c>
      <c r="S11013" s="25">
        <v>0.48435332069999998</v>
      </c>
      <c r="T11013" s="25">
        <v>0</v>
      </c>
      <c r="U11013" s="25"/>
      <c r="V11013" s="26"/>
      <c r="W11013" s="3" t="s">
        <v>40</v>
      </c>
    </row>
    <row r="11014" spans="1:23" x14ac:dyDescent="0.25">
      <c r="A11014" s="24" t="s">
        <v>22</v>
      </c>
      <c r="B11014" s="25">
        <v>25704</v>
      </c>
      <c r="C11014" s="25">
        <v>1</v>
      </c>
      <c r="D11014" s="25">
        <v>1101879</v>
      </c>
      <c r="E11014" s="25" t="s">
        <v>2927</v>
      </c>
      <c r="F11014" s="39">
        <v>26745730.41</v>
      </c>
      <c r="G11014" s="42">
        <v>0.36351799999999895</v>
      </c>
      <c r="H11014" s="42">
        <v>0.36351799999999895</v>
      </c>
      <c r="I11014" s="39">
        <v>9722554.4271823708</v>
      </c>
      <c r="J11014" s="42">
        <v>7.0099999999990005E-4</v>
      </c>
      <c r="K11014" s="42">
        <v>5.9535853808548994E-4</v>
      </c>
      <c r="L11014" s="25">
        <v>0.48435332069999998</v>
      </c>
      <c r="M11014" s="39">
        <v>757237.85</v>
      </c>
      <c r="N11014" s="39">
        <v>6815.5106534548404</v>
      </c>
      <c r="O11014" s="39">
        <v>257328.04373365201</v>
      </c>
      <c r="P11014" s="25" t="s">
        <v>58</v>
      </c>
      <c r="Q11014" s="25" t="s">
        <v>7466</v>
      </c>
      <c r="R11014" s="25">
        <v>3.71191844903018</v>
      </c>
      <c r="S11014" s="25">
        <v>0.48435332069999998</v>
      </c>
      <c r="T11014" s="25">
        <v>0</v>
      </c>
      <c r="U11014" s="25"/>
      <c r="V11014" s="26"/>
      <c r="W11014" s="3" t="s">
        <v>40</v>
      </c>
    </row>
    <row r="11015" spans="1:23" x14ac:dyDescent="0.25">
      <c r="A11015" s="24" t="s">
        <v>22</v>
      </c>
      <c r="B11015" s="25">
        <v>25705</v>
      </c>
      <c r="C11015" s="25">
        <v>1</v>
      </c>
      <c r="D11015" s="25">
        <v>1101879</v>
      </c>
      <c r="E11015" s="25" t="s">
        <v>2927</v>
      </c>
      <c r="F11015" s="39">
        <v>154144.39000000001</v>
      </c>
      <c r="G11015" s="42">
        <v>0.36351799999999995</v>
      </c>
      <c r="H11015" s="42">
        <v>0.36351799999999995</v>
      </c>
      <c r="I11015" s="39">
        <v>56034.260364020003</v>
      </c>
      <c r="J11015" s="42">
        <v>1.786E-3</v>
      </c>
      <c r="K11015" s="42">
        <v>1.7627327678675999E-3</v>
      </c>
      <c r="L11015" s="25">
        <v>0.48435332069999998</v>
      </c>
      <c r="M11015" s="39">
        <v>6120.92</v>
      </c>
      <c r="N11015" s="25">
        <v>100.07718901013899</v>
      </c>
      <c r="O11015" s="39">
        <v>2365.9534699002902</v>
      </c>
      <c r="P11015" s="25" t="s">
        <v>58</v>
      </c>
      <c r="Q11015" s="25" t="s">
        <v>1009</v>
      </c>
      <c r="R11015" s="25">
        <v>1.6404246963944999</v>
      </c>
      <c r="S11015" s="25">
        <v>0.48435332069999998</v>
      </c>
      <c r="T11015" s="25">
        <v>0</v>
      </c>
      <c r="U11015" s="25"/>
      <c r="V11015" s="26"/>
      <c r="W11015" s="3" t="s">
        <v>40</v>
      </c>
    </row>
    <row r="11016" spans="1:23" x14ac:dyDescent="0.25">
      <c r="A11016" s="24" t="s">
        <v>22</v>
      </c>
      <c r="B11016" s="25">
        <v>25706</v>
      </c>
      <c r="C11016" s="25">
        <v>1</v>
      </c>
      <c r="D11016" s="25">
        <v>1101879</v>
      </c>
      <c r="E11016" s="25" t="s">
        <v>2927</v>
      </c>
      <c r="F11016" s="39">
        <v>129649938.75</v>
      </c>
      <c r="G11016" s="42">
        <v>0.36351799999999895</v>
      </c>
      <c r="H11016" s="42">
        <v>0.36351799999999895</v>
      </c>
      <c r="I11016" s="39">
        <v>47130086.434522398</v>
      </c>
      <c r="J11016" s="42">
        <v>3.5399999999999999E-4</v>
      </c>
      <c r="K11016" s="42">
        <v>3.5399999999999999E-4</v>
      </c>
      <c r="L11016" s="25">
        <v>0.48435332069999998</v>
      </c>
      <c r="M11016" s="39">
        <v>2363374.94</v>
      </c>
      <c r="N11016" s="39">
        <v>16684.0505978209</v>
      </c>
      <c r="O11016" s="39">
        <v>886590.31644209696</v>
      </c>
      <c r="P11016" s="25" t="s">
        <v>58</v>
      </c>
      <c r="Q11016" s="25" t="s">
        <v>1010</v>
      </c>
      <c r="R11016" s="25">
        <v>2.5</v>
      </c>
      <c r="S11016" s="25">
        <v>0.48435332069999998</v>
      </c>
      <c r="T11016" s="25">
        <v>0</v>
      </c>
      <c r="U11016" s="25"/>
      <c r="V11016" s="26"/>
      <c r="W11016" s="3" t="s">
        <v>40</v>
      </c>
    </row>
    <row r="11017" spans="1:23" x14ac:dyDescent="0.25">
      <c r="A11017" s="24" t="s">
        <v>22</v>
      </c>
      <c r="B11017" s="25">
        <v>25707</v>
      </c>
      <c r="C11017" s="25">
        <v>1</v>
      </c>
      <c r="D11017" s="25">
        <v>1101879</v>
      </c>
      <c r="E11017" s="25" t="s">
        <v>2927</v>
      </c>
      <c r="F11017" s="39">
        <v>2567233.6778486199</v>
      </c>
      <c r="G11017" s="42">
        <v>0.36351799999999995</v>
      </c>
      <c r="H11017" s="42">
        <v>0.36351799999999895</v>
      </c>
      <c r="I11017" s="39">
        <v>933235.65210417495</v>
      </c>
      <c r="J11017" s="42">
        <v>5.42999999999999E-4</v>
      </c>
      <c r="K11017" s="42">
        <v>2.3715670730271602E-4</v>
      </c>
      <c r="L11017" s="25">
        <v>0.48435332069999998</v>
      </c>
      <c r="M11017" s="39">
        <v>23033.200000000001</v>
      </c>
      <c r="N11017" s="25">
        <v>506.74695909256701</v>
      </c>
      <c r="O11017" s="39">
        <v>21740.6884973776</v>
      </c>
      <c r="P11017" s="25" t="s">
        <v>58</v>
      </c>
      <c r="Q11017" s="25" t="s">
        <v>1011</v>
      </c>
      <c r="R11017" s="25">
        <v>0.76882738013822005</v>
      </c>
      <c r="S11017" s="25">
        <v>0.48435332069999998</v>
      </c>
      <c r="T11017" s="25">
        <v>0</v>
      </c>
      <c r="U11017" s="25"/>
      <c r="V11017" s="26"/>
      <c r="W11017" s="3" t="s">
        <v>40</v>
      </c>
    </row>
    <row r="11018" spans="1:23" x14ac:dyDescent="0.25">
      <c r="A11018" s="24" t="s">
        <v>22</v>
      </c>
      <c r="B11018" s="25">
        <v>25708</v>
      </c>
      <c r="C11018" s="25">
        <v>1</v>
      </c>
      <c r="D11018" s="25">
        <v>1101879</v>
      </c>
      <c r="E11018" s="25" t="s">
        <v>2927</v>
      </c>
      <c r="F11018" s="39">
        <v>90622.53</v>
      </c>
      <c r="G11018" s="42">
        <v>0.36351799999999995</v>
      </c>
      <c r="H11018" s="42">
        <v>0.36351799999999995</v>
      </c>
      <c r="I11018" s="39">
        <v>32942.920860539998</v>
      </c>
      <c r="J11018" s="42">
        <v>6.4299999999999991E-4</v>
      </c>
      <c r="K11018" s="42">
        <v>6.4299999999999991E-4</v>
      </c>
      <c r="L11018" s="25">
        <v>0.48435332069999998</v>
      </c>
      <c r="M11018" s="39">
        <v>2166.5700000000002</v>
      </c>
      <c r="N11018" s="25">
        <v>21.182298113327199</v>
      </c>
      <c r="O11018" s="25">
        <v>835.07968520276097</v>
      </c>
      <c r="P11018" s="25" t="s">
        <v>58</v>
      </c>
      <c r="Q11018" s="25" t="s">
        <v>1013</v>
      </c>
      <c r="R11018" s="25">
        <v>2.5</v>
      </c>
      <c r="S11018" s="25">
        <v>0.48435332069999998</v>
      </c>
      <c r="T11018" s="25">
        <v>0</v>
      </c>
      <c r="U11018" s="25"/>
      <c r="V11018" s="26"/>
      <c r="W11018" s="3" t="s">
        <v>40</v>
      </c>
    </row>
    <row r="11019" spans="1:23" x14ac:dyDescent="0.25">
      <c r="A11019" s="24" t="s">
        <v>22</v>
      </c>
      <c r="B11019" s="25">
        <v>25709</v>
      </c>
      <c r="C11019" s="25">
        <v>1</v>
      </c>
      <c r="D11019" s="25">
        <v>1101879</v>
      </c>
      <c r="E11019" s="25" t="s">
        <v>2927</v>
      </c>
      <c r="F11019" s="39">
        <v>14520935.310000001</v>
      </c>
      <c r="G11019" s="42">
        <v>0.47856199999999999</v>
      </c>
      <c r="H11019" s="42">
        <v>0.47856199999999999</v>
      </c>
      <c r="I11019" s="39">
        <v>6949167.8438242096</v>
      </c>
      <c r="J11019" s="42">
        <v>4.5800000000000002E-4</v>
      </c>
      <c r="K11019" s="42">
        <v>4.5800000000000002E-4</v>
      </c>
      <c r="L11019" s="25">
        <v>0.48435332069999998</v>
      </c>
      <c r="M11019" s="39">
        <v>316839.86</v>
      </c>
      <c r="N11019" s="39">
        <v>3182.7188724714902</v>
      </c>
      <c r="O11019" s="39">
        <v>148684.62578589001</v>
      </c>
      <c r="P11019" s="25" t="s">
        <v>58</v>
      </c>
      <c r="Q11019" s="25" t="s">
        <v>1015</v>
      </c>
      <c r="R11019" s="25">
        <v>2.3877059043129401</v>
      </c>
      <c r="S11019" s="25">
        <v>0.48435332069999998</v>
      </c>
      <c r="T11019" s="25">
        <v>0</v>
      </c>
      <c r="U11019" s="25"/>
      <c r="V11019" s="26"/>
      <c r="W11019" s="3" t="s">
        <v>40</v>
      </c>
    </row>
    <row r="11020" spans="1:23" x14ac:dyDescent="0.25">
      <c r="A11020" s="24" t="s">
        <v>22</v>
      </c>
      <c r="B11020" s="25">
        <v>25710</v>
      </c>
      <c r="C11020" s="25">
        <v>1</v>
      </c>
      <c r="D11020" s="25">
        <v>1101879</v>
      </c>
      <c r="E11020" s="25" t="s">
        <v>2927</v>
      </c>
      <c r="F11020" s="25">
        <v>85.11</v>
      </c>
      <c r="G11020" s="42">
        <v>0.36351799999999995</v>
      </c>
      <c r="H11020" s="42">
        <v>0.36351799999999995</v>
      </c>
      <c r="I11020" s="25">
        <v>30.939016980000002</v>
      </c>
      <c r="J11020" s="42">
        <v>1.384E-3</v>
      </c>
      <c r="K11020" s="42">
        <v>3.4617971911421398E-4</v>
      </c>
      <c r="L11020" s="25">
        <v>0.48435332069999998</v>
      </c>
      <c r="M11020" s="25">
        <v>0.99</v>
      </c>
      <c r="N11020" s="25">
        <v>4.2819599500320001E-2</v>
      </c>
      <c r="O11020" s="25">
        <v>1.1502011988847101</v>
      </c>
      <c r="P11020" s="25" t="s">
        <v>58</v>
      </c>
      <c r="Q11020" s="25" t="s">
        <v>3399</v>
      </c>
      <c r="R11020" s="25">
        <v>8.3333333333329998E-2</v>
      </c>
      <c r="S11020" s="25">
        <v>0.48435332069999998</v>
      </c>
      <c r="T11020" s="25">
        <v>0</v>
      </c>
      <c r="U11020" s="25"/>
      <c r="V11020" s="26"/>
      <c r="W11020" s="3" t="s">
        <v>40</v>
      </c>
    </row>
    <row r="11021" spans="1:23" x14ac:dyDescent="0.25">
      <c r="A11021" s="24" t="s">
        <v>22</v>
      </c>
      <c r="B11021" s="25">
        <v>25711</v>
      </c>
      <c r="C11021" s="25">
        <v>1</v>
      </c>
      <c r="D11021" s="25">
        <v>1101879</v>
      </c>
      <c r="E11021" s="25" t="s">
        <v>2927</v>
      </c>
      <c r="F11021" s="39">
        <v>78586252.411110803</v>
      </c>
      <c r="G11021" s="42">
        <v>0.45497911278606301</v>
      </c>
      <c r="H11021" s="42">
        <v>0.45320379582919401</v>
      </c>
      <c r="I11021" s="39">
        <v>35615587.892706499</v>
      </c>
      <c r="J11021" s="42">
        <v>3.86E-4</v>
      </c>
      <c r="K11021" s="42">
        <v>3.51270392150661E-4</v>
      </c>
      <c r="L11021" s="25">
        <v>0.48435332069999998</v>
      </c>
      <c r="M11021" s="39">
        <v>1544674.35</v>
      </c>
      <c r="N11021" s="39">
        <v>13801.469912086901</v>
      </c>
      <c r="O11021" s="39">
        <v>702340.73155109398</v>
      </c>
      <c r="P11021" s="25" t="s">
        <v>58</v>
      </c>
      <c r="Q11021" s="25" t="s">
        <v>1017</v>
      </c>
      <c r="R11021" s="25">
        <v>2.3891527840345499</v>
      </c>
      <c r="S11021" s="25">
        <v>0.48435332069999998</v>
      </c>
      <c r="T11021" s="25">
        <v>0</v>
      </c>
      <c r="U11021" s="25"/>
      <c r="V11021" s="26"/>
      <c r="W11021" s="3" t="s">
        <v>40</v>
      </c>
    </row>
    <row r="11022" spans="1:23" x14ac:dyDescent="0.25">
      <c r="A11022" s="24" t="s">
        <v>22</v>
      </c>
      <c r="B11022" s="25">
        <v>25712</v>
      </c>
      <c r="C11022" s="25">
        <v>1</v>
      </c>
      <c r="D11022" s="25">
        <v>1101879</v>
      </c>
      <c r="E11022" s="25" t="s">
        <v>2927</v>
      </c>
      <c r="F11022" s="39">
        <v>1673692.08</v>
      </c>
      <c r="G11022" s="42">
        <v>0.36351799999999995</v>
      </c>
      <c r="H11022" s="42">
        <v>0.36351799999999995</v>
      </c>
      <c r="I11022" s="39">
        <v>608417.19753743999</v>
      </c>
      <c r="J11022" s="42">
        <v>3.5399999999999999E-4</v>
      </c>
      <c r="K11022" s="42">
        <v>3.5399999999999999E-4</v>
      </c>
      <c r="L11022" s="25">
        <v>0.48435332069999998</v>
      </c>
      <c r="M11022" s="39">
        <v>30027.98</v>
      </c>
      <c r="N11022" s="25">
        <v>215.37968792825299</v>
      </c>
      <c r="O11022" s="39">
        <v>11445.2749082678</v>
      </c>
      <c r="P11022" s="25" t="s">
        <v>58</v>
      </c>
      <c r="Q11022" s="25" t="s">
        <v>2680</v>
      </c>
      <c r="R11022" s="25">
        <v>2.5</v>
      </c>
      <c r="S11022" s="25">
        <v>0.48435332069999998</v>
      </c>
      <c r="T11022" s="25">
        <v>0</v>
      </c>
      <c r="U11022" s="25"/>
      <c r="V11022" s="26"/>
      <c r="W11022" s="3" t="s">
        <v>40</v>
      </c>
    </row>
    <row r="11023" spans="1:23" x14ac:dyDescent="0.25">
      <c r="A11023" s="24" t="s">
        <v>22</v>
      </c>
      <c r="B11023" s="25">
        <v>25713</v>
      </c>
      <c r="C11023" s="25">
        <v>1</v>
      </c>
      <c r="D11023" s="25">
        <v>1101879</v>
      </c>
      <c r="E11023" s="25" t="s">
        <v>2927</v>
      </c>
      <c r="F11023" s="39">
        <v>1009015.49</v>
      </c>
      <c r="G11023" s="42">
        <v>0.36351799999999995</v>
      </c>
      <c r="H11023" s="42">
        <v>0.36351799999999995</v>
      </c>
      <c r="I11023" s="39">
        <v>366795.29289381998</v>
      </c>
      <c r="J11023" s="42">
        <v>7.6300000000000011E-4</v>
      </c>
      <c r="K11023" s="42">
        <v>7.6300000000000011E-4</v>
      </c>
      <c r="L11023" s="25">
        <v>0.48435332069999998</v>
      </c>
      <c r="M11023" s="39">
        <v>28379.03</v>
      </c>
      <c r="N11023" s="25">
        <v>279.86480847798401</v>
      </c>
      <c r="O11023" s="39">
        <v>10127.920323804399</v>
      </c>
      <c r="P11023" s="25" t="s">
        <v>58</v>
      </c>
      <c r="Q11023" s="25" t="s">
        <v>1018</v>
      </c>
      <c r="R11023" s="25">
        <v>2.5</v>
      </c>
      <c r="S11023" s="25">
        <v>0.48435332069999998</v>
      </c>
      <c r="T11023" s="25">
        <v>0</v>
      </c>
      <c r="U11023" s="25"/>
      <c r="V11023" s="26"/>
      <c r="W11023" s="3" t="s">
        <v>40</v>
      </c>
    </row>
    <row r="11024" spans="1:23" x14ac:dyDescent="0.25">
      <c r="A11024" s="24" t="s">
        <v>22</v>
      </c>
      <c r="B11024" s="25">
        <v>25714</v>
      </c>
      <c r="C11024" s="25">
        <v>1</v>
      </c>
      <c r="D11024" s="25">
        <v>1101879</v>
      </c>
      <c r="E11024" s="25" t="s">
        <v>2927</v>
      </c>
      <c r="F11024" s="39">
        <v>849743.99</v>
      </c>
      <c r="G11024" s="42">
        <v>0.36351799999999995</v>
      </c>
      <c r="H11024" s="42">
        <v>0.36351799999999995</v>
      </c>
      <c r="I11024" s="39">
        <v>308897.23575682001</v>
      </c>
      <c r="J11024" s="42">
        <v>1.9450000000000001E-3</v>
      </c>
      <c r="K11024" s="42">
        <v>1.9450000000000001E-3</v>
      </c>
      <c r="L11024" s="25">
        <v>0.48435332069999998</v>
      </c>
      <c r="M11024" s="39">
        <v>41869.75</v>
      </c>
      <c r="N11024" s="25">
        <v>600.805123547015</v>
      </c>
      <c r="O11024" s="39">
        <v>13609.7786571173</v>
      </c>
      <c r="P11024" s="25" t="s">
        <v>58</v>
      </c>
      <c r="Q11024" s="25" t="s">
        <v>2681</v>
      </c>
      <c r="R11024" s="25">
        <v>2.5</v>
      </c>
      <c r="S11024" s="25">
        <v>0.48435332069999998</v>
      </c>
      <c r="T11024" s="25">
        <v>0</v>
      </c>
      <c r="U11024" s="25"/>
      <c r="V11024" s="26"/>
      <c r="W11024" s="3" t="s">
        <v>40</v>
      </c>
    </row>
    <row r="11025" spans="1:23" x14ac:dyDescent="0.25">
      <c r="A11025" s="24" t="s">
        <v>22</v>
      </c>
      <c r="B11025" s="25">
        <v>25715</v>
      </c>
      <c r="C11025" s="25">
        <v>1</v>
      </c>
      <c r="D11025" s="25">
        <v>1101879</v>
      </c>
      <c r="E11025" s="25" t="s">
        <v>2927</v>
      </c>
      <c r="F11025" s="25">
        <v>39.229999999999997</v>
      </c>
      <c r="G11025" s="42">
        <v>0.36351799999999995</v>
      </c>
      <c r="H11025" s="42">
        <v>0.36351799999999995</v>
      </c>
      <c r="I11025" s="25">
        <v>14.260811139999999</v>
      </c>
      <c r="J11025" s="42">
        <v>2.1160000000000003E-3</v>
      </c>
      <c r="K11025" s="42">
        <v>8.762761021227E-4</v>
      </c>
      <c r="L11025" s="25">
        <v>0.48435332069999998</v>
      </c>
      <c r="M11025" s="25">
        <v>0.88</v>
      </c>
      <c r="N11025" s="25">
        <v>3.017587637224E-2</v>
      </c>
      <c r="O11025" s="25">
        <v>0.65530289974459</v>
      </c>
      <c r="P11025" s="25" t="s">
        <v>58</v>
      </c>
      <c r="Q11025" s="25" t="s">
        <v>1021</v>
      </c>
      <c r="R11025" s="25">
        <v>0.41246070184382</v>
      </c>
      <c r="S11025" s="25">
        <v>0.48435332069999998</v>
      </c>
      <c r="T11025" s="25">
        <v>0</v>
      </c>
      <c r="U11025" s="25"/>
      <c r="V11025" s="26"/>
      <c r="W11025" s="3" t="s">
        <v>40</v>
      </c>
    </row>
    <row r="11026" spans="1:23" x14ac:dyDescent="0.25">
      <c r="A11026" s="24" t="s">
        <v>22</v>
      </c>
      <c r="B11026" s="25">
        <v>25716</v>
      </c>
      <c r="C11026" s="25">
        <v>1</v>
      </c>
      <c r="D11026" s="25">
        <v>1101879</v>
      </c>
      <c r="E11026" s="25" t="s">
        <v>2927</v>
      </c>
      <c r="F11026" s="39">
        <v>3197027.7158598099</v>
      </c>
      <c r="G11026" s="42">
        <v>0.36351799999999895</v>
      </c>
      <c r="H11026" s="42">
        <v>0.36351799999999895</v>
      </c>
      <c r="I11026" s="39">
        <v>1162177.1212139199</v>
      </c>
      <c r="J11026" s="42">
        <v>4.2000000000000002E-4</v>
      </c>
      <c r="K11026" s="42">
        <v>3.3638437794107195E-4</v>
      </c>
      <c r="L11026" s="25">
        <v>0.48435332069999998</v>
      </c>
      <c r="M11026" s="39">
        <v>50897.11</v>
      </c>
      <c r="N11026" s="25">
        <v>488.114390909848</v>
      </c>
      <c r="O11026" s="39">
        <v>23812.541275388499</v>
      </c>
      <c r="P11026" s="25" t="s">
        <v>58</v>
      </c>
      <c r="Q11026" s="25" t="s">
        <v>10884</v>
      </c>
      <c r="R11026" s="25">
        <v>2.1778188509462999</v>
      </c>
      <c r="S11026" s="25">
        <v>0.48435332069999998</v>
      </c>
      <c r="T11026" s="25">
        <v>0</v>
      </c>
      <c r="U11026" s="25"/>
      <c r="V11026" s="26"/>
      <c r="W11026" s="3" t="s">
        <v>40</v>
      </c>
    </row>
    <row r="11027" spans="1:23" x14ac:dyDescent="0.25">
      <c r="A11027" s="24" t="s">
        <v>22</v>
      </c>
      <c r="B11027" s="25">
        <v>25717</v>
      </c>
      <c r="C11027" s="25">
        <v>1</v>
      </c>
      <c r="D11027" s="25">
        <v>1101879</v>
      </c>
      <c r="E11027" s="25" t="s">
        <v>2927</v>
      </c>
      <c r="F11027" s="39">
        <v>85927.41</v>
      </c>
      <c r="G11027" s="42">
        <v>0.36351799999999995</v>
      </c>
      <c r="H11027" s="42">
        <v>0.36351799999999995</v>
      </c>
      <c r="I11027" s="39">
        <v>31236.160228379998</v>
      </c>
      <c r="J11027" s="42">
        <v>3.2599999999999996E-4</v>
      </c>
      <c r="K11027" s="42">
        <v>3.1658507098182798E-4</v>
      </c>
      <c r="L11027" s="25">
        <v>0.48435332069999998</v>
      </c>
      <c r="M11027" s="39">
        <v>1534.48</v>
      </c>
      <c r="N11027" s="25">
        <v>10.1829882344518</v>
      </c>
      <c r="O11027" s="25">
        <v>563.89161976896196</v>
      </c>
      <c r="P11027" s="25" t="s">
        <v>58</v>
      </c>
      <c r="Q11027" s="25" t="s">
        <v>1022</v>
      </c>
      <c r="R11027" s="25">
        <v>2.7580370745493199</v>
      </c>
      <c r="S11027" s="25">
        <v>0.48435332069999998</v>
      </c>
      <c r="T11027" s="25">
        <v>0</v>
      </c>
      <c r="U11027" s="25"/>
      <c r="V11027" s="26"/>
      <c r="W11027" s="3" t="s">
        <v>40</v>
      </c>
    </row>
    <row r="11028" spans="1:23" x14ac:dyDescent="0.25">
      <c r="A11028" s="24" t="s">
        <v>22</v>
      </c>
      <c r="B11028" s="25">
        <v>25718</v>
      </c>
      <c r="C11028" s="25">
        <v>1</v>
      </c>
      <c r="D11028" s="25">
        <v>1101879</v>
      </c>
      <c r="E11028" s="25" t="s">
        <v>2927</v>
      </c>
      <c r="F11028" s="39">
        <v>19797988.649881002</v>
      </c>
      <c r="G11028" s="42">
        <v>0.47417066032736099</v>
      </c>
      <c r="H11028" s="42">
        <v>0.47500568917817998</v>
      </c>
      <c r="I11028" s="39">
        <v>9404157.2429785095</v>
      </c>
      <c r="J11028" s="42">
        <v>3.2599999999999996E-4</v>
      </c>
      <c r="K11028" s="42">
        <v>3.2355830076510097E-4</v>
      </c>
      <c r="L11028" s="25">
        <v>0.48435332069999998</v>
      </c>
      <c r="M11028" s="39">
        <v>477106.28</v>
      </c>
      <c r="N11028" s="39">
        <v>3060.36586451326</v>
      </c>
      <c r="O11028" s="39">
        <v>169470.35827729301</v>
      </c>
      <c r="P11028" s="25" t="s">
        <v>58</v>
      </c>
      <c r="Q11028" s="25" t="s">
        <v>1023</v>
      </c>
      <c r="R11028" s="25">
        <v>3.4436520387432998</v>
      </c>
      <c r="S11028" s="25">
        <v>0.48435332069999998</v>
      </c>
      <c r="T11028" s="25">
        <v>0</v>
      </c>
      <c r="U11028" s="25"/>
      <c r="V11028" s="26"/>
      <c r="W11028" s="3" t="s">
        <v>40</v>
      </c>
    </row>
    <row r="11029" spans="1:23" x14ac:dyDescent="0.25">
      <c r="A11029" s="24" t="s">
        <v>22</v>
      </c>
      <c r="B11029" s="25">
        <v>25719</v>
      </c>
      <c r="C11029" s="25">
        <v>1</v>
      </c>
      <c r="D11029" s="25">
        <v>1101879</v>
      </c>
      <c r="E11029" s="25" t="s">
        <v>2927</v>
      </c>
      <c r="F11029" s="39">
        <v>1529700.31</v>
      </c>
      <c r="G11029" s="42">
        <v>0.36351799999999995</v>
      </c>
      <c r="H11029" s="42">
        <v>0.36351799999999995</v>
      </c>
      <c r="I11029" s="39">
        <v>556073.59729058004</v>
      </c>
      <c r="J11029" s="42">
        <v>7.0099999999999991E-4</v>
      </c>
      <c r="K11029" s="42">
        <v>7.0099999999999991E-4</v>
      </c>
      <c r="L11029" s="25">
        <v>0.48435332069999998</v>
      </c>
      <c r="M11029" s="39">
        <v>39919.01</v>
      </c>
      <c r="N11029" s="25">
        <v>389.80759170069598</v>
      </c>
      <c r="O11029" s="39">
        <v>14717.6682871179</v>
      </c>
      <c r="P11029" s="25" t="s">
        <v>58</v>
      </c>
      <c r="Q11029" s="25" t="s">
        <v>5451</v>
      </c>
      <c r="R11029" s="25">
        <v>2.5</v>
      </c>
      <c r="S11029" s="25">
        <v>0.48435332069999998</v>
      </c>
      <c r="T11029" s="25">
        <v>0</v>
      </c>
      <c r="U11029" s="25"/>
      <c r="V11029" s="26"/>
      <c r="W11029" s="3" t="s">
        <v>40</v>
      </c>
    </row>
    <row r="11030" spans="1:23" x14ac:dyDescent="0.25">
      <c r="A11030" s="24" t="s">
        <v>22</v>
      </c>
      <c r="B11030" s="25">
        <v>25720</v>
      </c>
      <c r="C11030" s="25">
        <v>1</v>
      </c>
      <c r="D11030" s="25">
        <v>1101879</v>
      </c>
      <c r="E11030" s="25" t="s">
        <v>2927</v>
      </c>
      <c r="F11030" s="39">
        <v>10910420.52</v>
      </c>
      <c r="G11030" s="42">
        <v>0.36351799999999995</v>
      </c>
      <c r="H11030" s="42">
        <v>0.36351799999999995</v>
      </c>
      <c r="I11030" s="39">
        <v>3966134.2465893598</v>
      </c>
      <c r="J11030" s="42">
        <v>2.99E-4</v>
      </c>
      <c r="K11030" s="42">
        <v>2.99E-4</v>
      </c>
      <c r="L11030" s="25">
        <v>0.48435332069999998</v>
      </c>
      <c r="M11030" s="39">
        <v>175492.22</v>
      </c>
      <c r="N11030" s="39">
        <v>1185.8741397302099</v>
      </c>
      <c r="O11030" s="39">
        <v>68570.618636945597</v>
      </c>
      <c r="P11030" s="25" t="s">
        <v>58</v>
      </c>
      <c r="Q11030" s="25" t="s">
        <v>1024</v>
      </c>
      <c r="R11030" s="25">
        <v>2.5</v>
      </c>
      <c r="S11030" s="25">
        <v>0.48435332069999998</v>
      </c>
      <c r="T11030" s="25">
        <v>0</v>
      </c>
      <c r="U11030" s="25"/>
      <c r="V11030" s="26"/>
      <c r="W11030" s="3" t="s">
        <v>40</v>
      </c>
    </row>
    <row r="11031" spans="1:23" x14ac:dyDescent="0.25">
      <c r="A11031" s="24" t="s">
        <v>22</v>
      </c>
      <c r="B11031" s="25">
        <v>25721</v>
      </c>
      <c r="C11031" s="25">
        <v>1</v>
      </c>
      <c r="D11031" s="25">
        <v>1101879</v>
      </c>
      <c r="E11031" s="25" t="s">
        <v>2927</v>
      </c>
      <c r="F11031" s="39">
        <v>10459931.669425599</v>
      </c>
      <c r="G11031" s="42">
        <v>0.36351799999999995</v>
      </c>
      <c r="H11031" s="42">
        <v>0.36351799999999995</v>
      </c>
      <c r="I11031" s="39">
        <v>3802373.44060625</v>
      </c>
      <c r="J11031" s="42">
        <v>5.4646626069033294E-4</v>
      </c>
      <c r="K11031" s="42">
        <v>5.4342199046821004E-4</v>
      </c>
      <c r="L11031" s="25">
        <v>0.48435332069999998</v>
      </c>
      <c r="M11031" s="39">
        <v>221036.12</v>
      </c>
      <c r="N11031" s="39">
        <v>2077.8687958363298</v>
      </c>
      <c r="O11031" s="39">
        <v>88862.340637752102</v>
      </c>
      <c r="P11031" s="25" t="s">
        <v>58</v>
      </c>
      <c r="Q11031" s="25" t="s">
        <v>1403</v>
      </c>
      <c r="R11031" s="25">
        <v>2.4808590022120098</v>
      </c>
      <c r="S11031" s="25">
        <v>0.48435332069999998</v>
      </c>
      <c r="T11031" s="25">
        <v>0</v>
      </c>
      <c r="U11031" s="25"/>
      <c r="V11031" s="26"/>
      <c r="W11031" s="3" t="s">
        <v>40</v>
      </c>
    </row>
    <row r="11032" spans="1:23" x14ac:dyDescent="0.25">
      <c r="A11032" s="24" t="s">
        <v>22</v>
      </c>
      <c r="B11032" s="25">
        <v>25722</v>
      </c>
      <c r="C11032" s="25">
        <v>1</v>
      </c>
      <c r="D11032" s="25">
        <v>1101879</v>
      </c>
      <c r="E11032" s="25" t="s">
        <v>2927</v>
      </c>
      <c r="F11032" s="39">
        <v>10234509.09</v>
      </c>
      <c r="G11032" s="42">
        <v>0.36351799999999995</v>
      </c>
      <c r="H11032" s="42">
        <v>0.36351799999999995</v>
      </c>
      <c r="I11032" s="39">
        <v>3720428.2753786198</v>
      </c>
      <c r="J11032" s="42">
        <v>1.786E-3</v>
      </c>
      <c r="K11032" s="42">
        <v>1.786E-3</v>
      </c>
      <c r="L11032" s="25">
        <v>0.48435332069999998</v>
      </c>
      <c r="M11032" s="39">
        <v>466500.86</v>
      </c>
      <c r="N11032" s="39">
        <v>6644.6848998262103</v>
      </c>
      <c r="O11032" s="39">
        <v>157088.89758629201</v>
      </c>
      <c r="P11032" s="25" t="s">
        <v>58</v>
      </c>
      <c r="Q11032" s="25" t="s">
        <v>1026</v>
      </c>
      <c r="R11032" s="25">
        <v>2.5</v>
      </c>
      <c r="S11032" s="25">
        <v>0.48435332069999998</v>
      </c>
      <c r="T11032" s="25">
        <v>0</v>
      </c>
      <c r="U11032" s="25"/>
      <c r="V11032" s="26"/>
      <c r="W11032" s="3" t="s">
        <v>40</v>
      </c>
    </row>
    <row r="11033" spans="1:23" x14ac:dyDescent="0.25">
      <c r="A11033" s="24" t="s">
        <v>22</v>
      </c>
      <c r="B11033" s="25">
        <v>25723</v>
      </c>
      <c r="C11033" s="25">
        <v>1</v>
      </c>
      <c r="D11033" s="25">
        <v>1101879</v>
      </c>
      <c r="E11033" s="25" t="s">
        <v>2927</v>
      </c>
      <c r="F11033" s="39">
        <v>236024.9</v>
      </c>
      <c r="G11033" s="42">
        <v>0.36351799999999995</v>
      </c>
      <c r="H11033" s="42">
        <v>0.36351799999999995</v>
      </c>
      <c r="I11033" s="39">
        <v>85799.299598199897</v>
      </c>
      <c r="J11033" s="42">
        <v>4.5800000000000002E-4</v>
      </c>
      <c r="K11033" s="42">
        <v>1.1451967063058601E-4</v>
      </c>
      <c r="L11033" s="25">
        <v>0.48435332069999998</v>
      </c>
      <c r="M11033" s="39">
        <v>1216.3399999999999</v>
      </c>
      <c r="N11033" s="25">
        <v>39.296079215975602</v>
      </c>
      <c r="O11033" s="39">
        <v>1835.7646613453301</v>
      </c>
      <c r="P11033" s="25" t="s">
        <v>58</v>
      </c>
      <c r="Q11033" s="25" t="s">
        <v>1027</v>
      </c>
      <c r="R11033" s="25">
        <v>8.3333333333329998E-2</v>
      </c>
      <c r="S11033" s="25">
        <v>0.48435332069999998</v>
      </c>
      <c r="T11033" s="25">
        <v>0</v>
      </c>
      <c r="U11033" s="25"/>
      <c r="V11033" s="26"/>
      <c r="W11033" s="3" t="s">
        <v>40</v>
      </c>
    </row>
    <row r="11034" spans="1:23" x14ac:dyDescent="0.25">
      <c r="A11034" s="24" t="s">
        <v>22</v>
      </c>
      <c r="B11034" s="25">
        <v>25724</v>
      </c>
      <c r="C11034" s="25">
        <v>1</v>
      </c>
      <c r="D11034" s="25">
        <v>1101879</v>
      </c>
      <c r="E11034" s="25" t="s">
        <v>2927</v>
      </c>
      <c r="F11034" s="39">
        <v>10143034.07</v>
      </c>
      <c r="G11034" s="42">
        <v>0.47612558212489298</v>
      </c>
      <c r="H11034" s="42">
        <v>0.47617595708384497</v>
      </c>
      <c r="I11034" s="39">
        <v>4829868.9560163002</v>
      </c>
      <c r="J11034" s="42">
        <v>2.12999999999999E-4</v>
      </c>
      <c r="K11034" s="42">
        <v>2.12904757138027E-4</v>
      </c>
      <c r="L11034" s="25">
        <v>0.48435332069999998</v>
      </c>
      <c r="M11034" s="39">
        <v>154549.65</v>
      </c>
      <c r="N11034" s="39">
        <v>1028.6532542324601</v>
      </c>
      <c r="O11034" s="39">
        <v>70474.652862988907</v>
      </c>
      <c r="P11034" s="25" t="s">
        <v>58</v>
      </c>
      <c r="Q11034" s="25" t="s">
        <v>1028</v>
      </c>
      <c r="R11034" s="25">
        <v>2.7801938395572501</v>
      </c>
      <c r="S11034" s="25">
        <v>0.48435332069999998</v>
      </c>
      <c r="T11034" s="25">
        <v>0</v>
      </c>
      <c r="U11034" s="25"/>
      <c r="V11034" s="26"/>
      <c r="W11034" s="3" t="s">
        <v>40</v>
      </c>
    </row>
    <row r="11035" spans="1:23" x14ac:dyDescent="0.25">
      <c r="A11035" s="24" t="s">
        <v>22</v>
      </c>
      <c r="B11035" s="25">
        <v>25725</v>
      </c>
      <c r="C11035" s="25">
        <v>1</v>
      </c>
      <c r="D11035" s="25">
        <v>1101879</v>
      </c>
      <c r="E11035" s="25" t="s">
        <v>2927</v>
      </c>
      <c r="F11035" s="39">
        <v>140821.57</v>
      </c>
      <c r="G11035" s="42">
        <v>0.36351799999999995</v>
      </c>
      <c r="H11035" s="42">
        <v>0.36351799999999995</v>
      </c>
      <c r="I11035" s="39">
        <v>51191.175483259998</v>
      </c>
      <c r="J11035" s="42">
        <v>1.271E-3</v>
      </c>
      <c r="K11035" s="42">
        <v>1.271E-3</v>
      </c>
      <c r="L11035" s="25">
        <v>0.48435332069999998</v>
      </c>
      <c r="M11035" s="39">
        <v>5109.5</v>
      </c>
      <c r="N11035" s="25">
        <v>65.063984039223399</v>
      </c>
      <c r="O11035" s="39">
        <v>1823.8608780750901</v>
      </c>
      <c r="P11035" s="25" t="s">
        <v>58</v>
      </c>
      <c r="Q11035" s="25" t="s">
        <v>1029</v>
      </c>
      <c r="R11035" s="25">
        <v>2.5</v>
      </c>
      <c r="S11035" s="25">
        <v>0.48435332069999998</v>
      </c>
      <c r="T11035" s="25">
        <v>0</v>
      </c>
      <c r="U11035" s="25"/>
      <c r="V11035" s="26"/>
      <c r="W11035" s="3" t="s">
        <v>40</v>
      </c>
    </row>
    <row r="11036" spans="1:23" x14ac:dyDescent="0.25">
      <c r="A11036" s="24" t="s">
        <v>22</v>
      </c>
      <c r="B11036" s="25">
        <v>25726</v>
      </c>
      <c r="C11036" s="25">
        <v>1</v>
      </c>
      <c r="D11036" s="25">
        <v>1101879</v>
      </c>
      <c r="E11036" s="25" t="s">
        <v>2927</v>
      </c>
      <c r="F11036" s="39">
        <v>17083.45</v>
      </c>
      <c r="G11036" s="42">
        <v>0.36351799999999995</v>
      </c>
      <c r="H11036" s="42">
        <v>0.36351799999999995</v>
      </c>
      <c r="I11036" s="39">
        <v>6210.1415771000002</v>
      </c>
      <c r="J11036" s="42">
        <v>1.271E-3</v>
      </c>
      <c r="K11036" s="42">
        <v>1.271E-3</v>
      </c>
      <c r="L11036" s="25">
        <v>0.48435332069999998</v>
      </c>
      <c r="M11036" s="25">
        <v>619.84</v>
      </c>
      <c r="N11036" s="25">
        <v>7.8930899444940996</v>
      </c>
      <c r="O11036" s="25">
        <v>221.257553921263</v>
      </c>
      <c r="P11036" s="25" t="s">
        <v>58</v>
      </c>
      <c r="Q11036" s="25" t="s">
        <v>1030</v>
      </c>
      <c r="R11036" s="25">
        <v>2.5</v>
      </c>
      <c r="S11036" s="25">
        <v>0.48435332069999998</v>
      </c>
      <c r="T11036" s="25">
        <v>0</v>
      </c>
      <c r="U11036" s="25"/>
      <c r="V11036" s="26"/>
      <c r="W11036" s="3" t="s">
        <v>40</v>
      </c>
    </row>
    <row r="11037" spans="1:23" x14ac:dyDescent="0.25">
      <c r="A11037" s="24" t="s">
        <v>22</v>
      </c>
      <c r="B11037" s="25">
        <v>25727</v>
      </c>
      <c r="C11037" s="25">
        <v>1</v>
      </c>
      <c r="D11037" s="25">
        <v>1101879</v>
      </c>
      <c r="E11037" s="25" t="s">
        <v>2927</v>
      </c>
      <c r="F11037" s="39">
        <v>2231.2800000000002</v>
      </c>
      <c r="G11037" s="42">
        <v>0.36351799999999895</v>
      </c>
      <c r="H11037" s="42">
        <v>0.36351799999999895</v>
      </c>
      <c r="I11037" s="25">
        <v>811.11044303999995</v>
      </c>
      <c r="J11037" s="42">
        <v>7.6300000000000011E-4</v>
      </c>
      <c r="K11037" s="42">
        <v>1.9080460264842E-4</v>
      </c>
      <c r="L11037" s="25">
        <v>0.48435332069999998</v>
      </c>
      <c r="M11037" s="25">
        <v>16.79</v>
      </c>
      <c r="N11037" s="25">
        <v>0.61887726803952003</v>
      </c>
      <c r="O11037" s="25">
        <v>22.396312330248101</v>
      </c>
      <c r="P11037" s="25" t="s">
        <v>58</v>
      </c>
      <c r="Q11037" s="25" t="s">
        <v>1031</v>
      </c>
      <c r="R11037" s="25">
        <v>8.3333333333329998E-2</v>
      </c>
      <c r="S11037" s="25">
        <v>0.48435332069999998</v>
      </c>
      <c r="T11037" s="25">
        <v>0</v>
      </c>
      <c r="U11037" s="25"/>
      <c r="V11037" s="26"/>
      <c r="W11037" s="3" t="s">
        <v>40</v>
      </c>
    </row>
    <row r="11038" spans="1:23" x14ac:dyDescent="0.25">
      <c r="A11038" s="24" t="s">
        <v>22</v>
      </c>
      <c r="B11038" s="25">
        <v>25728</v>
      </c>
      <c r="C11038" s="25">
        <v>1</v>
      </c>
      <c r="D11038" s="25">
        <v>1101879</v>
      </c>
      <c r="E11038" s="25" t="s">
        <v>2927</v>
      </c>
      <c r="F11038" s="39">
        <v>697442.98407521204</v>
      </c>
      <c r="G11038" s="42">
        <v>0.36351799999999895</v>
      </c>
      <c r="H11038" s="42">
        <v>0.36351799999999995</v>
      </c>
      <c r="I11038" s="39">
        <v>253533.07868505301</v>
      </c>
      <c r="J11038" s="42">
        <v>3.86E-4</v>
      </c>
      <c r="K11038" s="42">
        <v>3.6951428771454402E-4</v>
      </c>
      <c r="L11038" s="25">
        <v>0.48435332069999998</v>
      </c>
      <c r="M11038" s="39">
        <v>12020.08</v>
      </c>
      <c r="N11038" s="25">
        <v>97.863768372430499</v>
      </c>
      <c r="O11038" s="39">
        <v>4980.1732068295696</v>
      </c>
      <c r="P11038" s="25" t="s">
        <v>58</v>
      </c>
      <c r="Q11038" s="25" t="s">
        <v>1032</v>
      </c>
      <c r="R11038" s="25">
        <v>2.24304479582357</v>
      </c>
      <c r="S11038" s="25">
        <v>0.48435332069999998</v>
      </c>
      <c r="T11038" s="25">
        <v>0</v>
      </c>
      <c r="U11038" s="25"/>
      <c r="V11038" s="26"/>
      <c r="W11038" s="3" t="s">
        <v>40</v>
      </c>
    </row>
    <row r="11039" spans="1:23" x14ac:dyDescent="0.25">
      <c r="A11039" s="24" t="s">
        <v>22</v>
      </c>
      <c r="B11039" s="25">
        <v>25729</v>
      </c>
      <c r="C11039" s="25">
        <v>1</v>
      </c>
      <c r="D11039" s="25">
        <v>1101879</v>
      </c>
      <c r="E11039" s="25" t="s">
        <v>2927</v>
      </c>
      <c r="F11039" s="39">
        <v>2682.62</v>
      </c>
      <c r="G11039" s="42">
        <v>0.36351799999999995</v>
      </c>
      <c r="H11039" s="42">
        <v>0.36351799999999995</v>
      </c>
      <c r="I11039" s="25">
        <v>975.18065716000001</v>
      </c>
      <c r="J11039" s="42">
        <v>1.786E-3</v>
      </c>
      <c r="K11039" s="42">
        <v>1.786E-3</v>
      </c>
      <c r="L11039" s="25">
        <v>0.48435332069999998</v>
      </c>
      <c r="M11039" s="25">
        <v>197.27</v>
      </c>
      <c r="N11039" s="25">
        <v>1.74167265368776</v>
      </c>
      <c r="O11039" s="25">
        <v>41.175381714663203</v>
      </c>
      <c r="P11039" s="25" t="s">
        <v>58</v>
      </c>
      <c r="Q11039" s="25" t="s">
        <v>1033</v>
      </c>
      <c r="R11039" s="25">
        <v>5.8859802481653496</v>
      </c>
      <c r="S11039" s="25">
        <v>0.48435332069999998</v>
      </c>
      <c r="T11039" s="25">
        <v>0</v>
      </c>
      <c r="U11039" s="25"/>
      <c r="V11039" s="26"/>
      <c r="W11039" s="3" t="s">
        <v>40</v>
      </c>
    </row>
    <row r="11040" spans="1:23" x14ac:dyDescent="0.25">
      <c r="A11040" s="24" t="s">
        <v>22</v>
      </c>
      <c r="B11040" s="25">
        <v>25730</v>
      </c>
      <c r="C11040" s="25">
        <v>1</v>
      </c>
      <c r="D11040" s="25">
        <v>1101879</v>
      </c>
      <c r="E11040" s="25" t="s">
        <v>2927</v>
      </c>
      <c r="F11040" s="39">
        <v>16784381.780000001</v>
      </c>
      <c r="G11040" s="42">
        <v>0.36351799999999995</v>
      </c>
      <c r="H11040" s="42">
        <v>0.36351799999999995</v>
      </c>
      <c r="I11040" s="39">
        <v>6101424.8959020404</v>
      </c>
      <c r="J11040" s="42">
        <v>7.5300000000000009E-4</v>
      </c>
      <c r="K11040" s="42">
        <v>7.5300000000000009E-4</v>
      </c>
      <c r="L11040" s="25">
        <v>0.48435332069999998</v>
      </c>
      <c r="M11040" s="39">
        <v>467713.94</v>
      </c>
      <c r="N11040" s="39">
        <v>4594.3729466142304</v>
      </c>
      <c r="O11040" s="39">
        <v>167365.20909304399</v>
      </c>
      <c r="P11040" s="25" t="s">
        <v>58</v>
      </c>
      <c r="Q11040" s="25" t="s">
        <v>1034</v>
      </c>
      <c r="R11040" s="25">
        <v>2.5</v>
      </c>
      <c r="S11040" s="25">
        <v>0.48435332069999998</v>
      </c>
      <c r="T11040" s="25">
        <v>0</v>
      </c>
      <c r="U11040" s="25"/>
      <c r="V11040" s="26"/>
      <c r="W11040" s="3" t="s">
        <v>40</v>
      </c>
    </row>
    <row r="11041" spans="1:23" x14ac:dyDescent="0.25">
      <c r="A11041" s="24" t="s">
        <v>22</v>
      </c>
      <c r="B11041" s="25">
        <v>25731</v>
      </c>
      <c r="C11041" s="25">
        <v>1</v>
      </c>
      <c r="D11041" s="25">
        <v>1101879</v>
      </c>
      <c r="E11041" s="25" t="s">
        <v>2927</v>
      </c>
      <c r="F11041" s="39">
        <v>24785.54</v>
      </c>
      <c r="G11041" s="42">
        <v>0.36351799999999995</v>
      </c>
      <c r="H11041" s="42">
        <v>0.36351799999999995</v>
      </c>
      <c r="I11041" s="39">
        <v>9009.98992971999</v>
      </c>
      <c r="J11041" s="42">
        <v>2.52E-4</v>
      </c>
      <c r="K11041" s="42">
        <v>2.5170983977390203E-4</v>
      </c>
      <c r="L11041" s="25">
        <v>0.48435332069999998</v>
      </c>
      <c r="M11041" s="25">
        <v>257.62</v>
      </c>
      <c r="N11041" s="25">
        <v>2.27051746228944</v>
      </c>
      <c r="O11041" s="25">
        <v>143.011133206246</v>
      </c>
      <c r="P11041" s="25" t="s">
        <v>58</v>
      </c>
      <c r="Q11041" s="25" t="s">
        <v>6979</v>
      </c>
      <c r="R11041" s="25">
        <v>1.33160611657711</v>
      </c>
      <c r="S11041" s="25">
        <v>0.48435332069999998</v>
      </c>
      <c r="T11041" s="25">
        <v>0</v>
      </c>
      <c r="U11041" s="25"/>
      <c r="V11041" s="26"/>
      <c r="W11041" s="3" t="s">
        <v>40</v>
      </c>
    </row>
    <row r="11042" spans="1:23" x14ac:dyDescent="0.25">
      <c r="A11042" s="24" t="s">
        <v>22</v>
      </c>
      <c r="B11042" s="25">
        <v>25732</v>
      </c>
      <c r="C11042" s="25">
        <v>1</v>
      </c>
      <c r="D11042" s="25">
        <v>1101879</v>
      </c>
      <c r="E11042" s="25" t="s">
        <v>2927</v>
      </c>
      <c r="F11042" s="39">
        <v>468384.02</v>
      </c>
      <c r="G11042" s="42">
        <v>0.36351799999999995</v>
      </c>
      <c r="H11042" s="42">
        <v>0.36351799999999995</v>
      </c>
      <c r="I11042" s="39">
        <v>170266.02218236</v>
      </c>
      <c r="J11042" s="42">
        <v>1.384E-3</v>
      </c>
      <c r="K11042" s="42">
        <v>1.384E-3</v>
      </c>
      <c r="L11042" s="25">
        <v>0.48435332069999998</v>
      </c>
      <c r="M11042" s="39">
        <v>18015.810000000001</v>
      </c>
      <c r="N11042" s="25">
        <v>235.64817470038599</v>
      </c>
      <c r="O11042" s="39">
        <v>6329.8773509862704</v>
      </c>
      <c r="P11042" s="25" t="s">
        <v>58</v>
      </c>
      <c r="Q11042" s="25" t="s">
        <v>2682</v>
      </c>
      <c r="R11042" s="25">
        <v>2.5</v>
      </c>
      <c r="S11042" s="25">
        <v>0.48435332069999998</v>
      </c>
      <c r="T11042" s="25">
        <v>0</v>
      </c>
      <c r="U11042" s="25"/>
      <c r="V11042" s="26"/>
      <c r="W11042" s="3" t="s">
        <v>40</v>
      </c>
    </row>
    <row r="11043" spans="1:23" x14ac:dyDescent="0.25">
      <c r="A11043" s="24" t="s">
        <v>22</v>
      </c>
      <c r="B11043" s="25">
        <v>25733</v>
      </c>
      <c r="C11043" s="25">
        <v>1</v>
      </c>
      <c r="D11043" s="25">
        <v>1101879</v>
      </c>
      <c r="E11043" s="25" t="s">
        <v>2927</v>
      </c>
      <c r="F11043" s="39">
        <v>408659.14</v>
      </c>
      <c r="G11043" s="42">
        <v>0.36351799999999995</v>
      </c>
      <c r="H11043" s="42">
        <v>0.36351799999999995</v>
      </c>
      <c r="I11043" s="39">
        <v>148554.95325451999</v>
      </c>
      <c r="J11043" s="42">
        <v>2.7309999999999999E-3</v>
      </c>
      <c r="K11043" s="42">
        <v>2.7309999999999999E-3</v>
      </c>
      <c r="L11043" s="25">
        <v>0.48435332069999998</v>
      </c>
      <c r="M11043" s="39">
        <v>25959.08</v>
      </c>
      <c r="N11043" s="25">
        <v>405.70357733809402</v>
      </c>
      <c r="O11043" s="39">
        <v>7752.7208497396005</v>
      </c>
      <c r="P11043" s="25" t="s">
        <v>58</v>
      </c>
      <c r="Q11043" s="25" t="s">
        <v>1035</v>
      </c>
      <c r="R11043" s="25">
        <v>2.5</v>
      </c>
      <c r="S11043" s="25">
        <v>0.48435332069999998</v>
      </c>
      <c r="T11043" s="25">
        <v>0</v>
      </c>
      <c r="U11043" s="25"/>
      <c r="V11043" s="26"/>
      <c r="W11043" s="3" t="s">
        <v>40</v>
      </c>
    </row>
    <row r="11044" spans="1:23" x14ac:dyDescent="0.25">
      <c r="A11044" s="24" t="s">
        <v>22</v>
      </c>
      <c r="B11044" s="25">
        <v>25734</v>
      </c>
      <c r="C11044" s="25">
        <v>1</v>
      </c>
      <c r="D11044" s="25">
        <v>1101879</v>
      </c>
      <c r="E11044" s="25" t="s">
        <v>2927</v>
      </c>
      <c r="F11044" s="39">
        <v>75131828.956628293</v>
      </c>
      <c r="G11044" s="42">
        <v>0.47689786526414601</v>
      </c>
      <c r="H11044" s="42">
        <v>0.47689065825592897</v>
      </c>
      <c r="I11044" s="39">
        <v>35829667.367098302</v>
      </c>
      <c r="J11044" s="42">
        <v>4.5800000000000002E-4</v>
      </c>
      <c r="K11044" s="42">
        <v>4.22159781570306E-4</v>
      </c>
      <c r="L11044" s="25">
        <v>0.48435332069999998</v>
      </c>
      <c r="M11044" s="39">
        <v>1576726.07</v>
      </c>
      <c r="N11044" s="39">
        <v>16410.235650005601</v>
      </c>
      <c r="O11044" s="39">
        <v>766624.33738128201</v>
      </c>
      <c r="P11044" s="25" t="s">
        <v>58</v>
      </c>
      <c r="Q11044" s="25" t="s">
        <v>1036</v>
      </c>
      <c r="R11044" s="25">
        <v>2.4390754060757098</v>
      </c>
      <c r="S11044" s="25">
        <v>0.48435332069999998</v>
      </c>
      <c r="T11044" s="25">
        <v>0</v>
      </c>
      <c r="U11044" s="25"/>
      <c r="V11044" s="26"/>
      <c r="W11044" s="3" t="s">
        <v>40</v>
      </c>
    </row>
    <row r="11045" spans="1:23" x14ac:dyDescent="0.25">
      <c r="A11045" s="24" t="s">
        <v>22</v>
      </c>
      <c r="B11045" s="25">
        <v>25735</v>
      </c>
      <c r="C11045" s="25">
        <v>1</v>
      </c>
      <c r="D11045" s="25">
        <v>1101879</v>
      </c>
      <c r="E11045" s="25" t="s">
        <v>2927</v>
      </c>
      <c r="F11045" s="39">
        <v>5198678.42</v>
      </c>
      <c r="G11045" s="42">
        <v>0.36351799999999895</v>
      </c>
      <c r="H11045" s="42">
        <v>0.36351799999999995</v>
      </c>
      <c r="I11045" s="39">
        <v>1889813.18188156</v>
      </c>
      <c r="J11045" s="42">
        <v>4.5800000000000002E-4</v>
      </c>
      <c r="K11045" s="42">
        <v>3.7662463855904098E-4</v>
      </c>
      <c r="L11045" s="25">
        <v>0.48435332069999998</v>
      </c>
      <c r="M11045" s="39">
        <v>67639.289999999994</v>
      </c>
      <c r="N11045" s="25">
        <v>865.534437301754</v>
      </c>
      <c r="O11045" s="39">
        <v>40434.505550620197</v>
      </c>
      <c r="P11045" s="25" t="s">
        <v>58</v>
      </c>
      <c r="Q11045" s="25" t="s">
        <v>8045</v>
      </c>
      <c r="R11045" s="25">
        <v>1.1012817473265899</v>
      </c>
      <c r="S11045" s="25">
        <v>0.48435332069999998</v>
      </c>
      <c r="T11045" s="25">
        <v>0</v>
      </c>
      <c r="U11045" s="25"/>
      <c r="V11045" s="26"/>
      <c r="W11045" s="3" t="s">
        <v>40</v>
      </c>
    </row>
    <row r="11046" spans="1:23" x14ac:dyDescent="0.25">
      <c r="A11046" s="24" t="s">
        <v>22</v>
      </c>
      <c r="B11046" s="25">
        <v>25736</v>
      </c>
      <c r="C11046" s="25">
        <v>1</v>
      </c>
      <c r="D11046" s="25">
        <v>1101879</v>
      </c>
      <c r="E11046" s="25" t="s">
        <v>2927</v>
      </c>
      <c r="F11046" s="39">
        <v>17131.18</v>
      </c>
      <c r="G11046" s="42">
        <v>0.36351799999999995</v>
      </c>
      <c r="H11046" s="42">
        <v>0.36351799999999995</v>
      </c>
      <c r="I11046" s="39">
        <v>6227.4922912399998</v>
      </c>
      <c r="J11046" s="42">
        <v>1.072E-3</v>
      </c>
      <c r="K11046" s="42">
        <v>1.072E-3</v>
      </c>
      <c r="L11046" s="25">
        <v>0.48435332069999998</v>
      </c>
      <c r="M11046" s="25">
        <v>619.13</v>
      </c>
      <c r="N11046" s="25">
        <v>6.6758717362092801</v>
      </c>
      <c r="O11046" s="25">
        <v>203.78756711613099</v>
      </c>
      <c r="P11046" s="25" t="s">
        <v>58</v>
      </c>
      <c r="Q11046" s="25" t="s">
        <v>2683</v>
      </c>
      <c r="R11046" s="25">
        <v>2.5</v>
      </c>
      <c r="S11046" s="25">
        <v>0.48435332069999998</v>
      </c>
      <c r="T11046" s="25">
        <v>0</v>
      </c>
      <c r="U11046" s="25"/>
      <c r="V11046" s="26"/>
      <c r="W11046" s="3" t="s">
        <v>40</v>
      </c>
    </row>
    <row r="11047" spans="1:23" x14ac:dyDescent="0.25">
      <c r="A11047" s="24" t="s">
        <v>22</v>
      </c>
      <c r="B11047" s="25">
        <v>25737</v>
      </c>
      <c r="C11047" s="25">
        <v>1</v>
      </c>
      <c r="D11047" s="25">
        <v>1101879</v>
      </c>
      <c r="E11047" s="25" t="s">
        <v>2927</v>
      </c>
      <c r="F11047" s="39">
        <v>2565542.6030325401</v>
      </c>
      <c r="G11047" s="42">
        <v>0.36351799999999995</v>
      </c>
      <c r="H11047" s="42">
        <v>0.36351799999999995</v>
      </c>
      <c r="I11047" s="39">
        <v>932620.91596918297</v>
      </c>
      <c r="J11047" s="42">
        <v>1.9499999999999899E-4</v>
      </c>
      <c r="K11047" s="42">
        <v>1.8775895189097403E-4</v>
      </c>
      <c r="L11047" s="25">
        <v>0.48435332069999998</v>
      </c>
      <c r="M11047" s="39">
        <v>33876.1</v>
      </c>
      <c r="N11047" s="25">
        <v>181.86107861399</v>
      </c>
      <c r="O11047" s="39">
        <v>13022.072502647499</v>
      </c>
      <c r="P11047" s="25" t="s">
        <v>58</v>
      </c>
      <c r="Q11047" s="25" t="s">
        <v>10888</v>
      </c>
      <c r="R11047" s="25">
        <v>2.9852625821491299</v>
      </c>
      <c r="S11047" s="25">
        <v>0.48435332069999998</v>
      </c>
      <c r="T11047" s="25">
        <v>0</v>
      </c>
      <c r="U11047" s="25"/>
      <c r="V11047" s="26"/>
      <c r="W11047" s="3" t="s">
        <v>40</v>
      </c>
    </row>
    <row r="11048" spans="1:23" x14ac:dyDescent="0.25">
      <c r="A11048" s="24" t="s">
        <v>22</v>
      </c>
      <c r="B11048" s="25">
        <v>25738</v>
      </c>
      <c r="C11048" s="25">
        <v>1</v>
      </c>
      <c r="D11048" s="25">
        <v>1101879</v>
      </c>
      <c r="E11048" s="25" t="s">
        <v>2927</v>
      </c>
      <c r="F11048" s="39">
        <v>751429.92</v>
      </c>
      <c r="G11048" s="42">
        <v>0.36351799999999995</v>
      </c>
      <c r="H11048" s="42">
        <v>0.36351799999999995</v>
      </c>
      <c r="I11048" s="39">
        <v>273158.30165855901</v>
      </c>
      <c r="J11048" s="42">
        <v>2.13E-4</v>
      </c>
      <c r="K11048" s="42">
        <v>2.0290463565675399E-4</v>
      </c>
      <c r="L11048" s="25">
        <v>0.48435332069999998</v>
      </c>
      <c r="M11048" s="39">
        <v>8134.81</v>
      </c>
      <c r="N11048" s="25">
        <v>58.1827182532733</v>
      </c>
      <c r="O11048" s="39">
        <v>3986.1895684022902</v>
      </c>
      <c r="P11048" s="25" t="s">
        <v>58</v>
      </c>
      <c r="Q11048" s="25" t="s">
        <v>1037</v>
      </c>
      <c r="R11048" s="25">
        <v>2.0911991932660801</v>
      </c>
      <c r="S11048" s="25">
        <v>0.48435332069999998</v>
      </c>
      <c r="T11048" s="25">
        <v>0</v>
      </c>
      <c r="U11048" s="25"/>
      <c r="V11048" s="26"/>
      <c r="W11048" s="3" t="s">
        <v>40</v>
      </c>
    </row>
    <row r="11049" spans="1:23" x14ac:dyDescent="0.25">
      <c r="A11049" s="24" t="s">
        <v>22</v>
      </c>
      <c r="B11049" s="25">
        <v>25739</v>
      </c>
      <c r="C11049" s="25">
        <v>1</v>
      </c>
      <c r="D11049" s="25">
        <v>1101879</v>
      </c>
      <c r="E11049" s="25" t="s">
        <v>2927</v>
      </c>
      <c r="F11049" s="39">
        <v>27760573.34</v>
      </c>
      <c r="G11049" s="42">
        <v>0.457286464424985</v>
      </c>
      <c r="H11049" s="42">
        <v>0.45693992836889302</v>
      </c>
      <c r="I11049" s="39">
        <v>12684914.393459</v>
      </c>
      <c r="J11049" s="42">
        <v>1.271E-3</v>
      </c>
      <c r="K11049" s="42">
        <v>1.2458413986034E-3</v>
      </c>
      <c r="L11049" s="25">
        <v>0.48435332069999998</v>
      </c>
      <c r="M11049" s="39">
        <v>1164912.8</v>
      </c>
      <c r="N11049" s="39">
        <v>16134.753264418099</v>
      </c>
      <c r="O11049" s="39">
        <v>452286.24854307203</v>
      </c>
      <c r="P11049" s="25" t="s">
        <v>58</v>
      </c>
      <c r="Q11049" s="25" t="s">
        <v>1038</v>
      </c>
      <c r="R11049" s="25">
        <v>2.6304713433799201</v>
      </c>
      <c r="S11049" s="25">
        <v>0.48435332069999998</v>
      </c>
      <c r="T11049" s="25">
        <v>0</v>
      </c>
      <c r="U11049" s="25"/>
      <c r="V11049" s="26"/>
      <c r="W11049" s="3" t="s">
        <v>40</v>
      </c>
    </row>
    <row r="11050" spans="1:23" x14ac:dyDescent="0.25">
      <c r="A11050" s="24" t="s">
        <v>22</v>
      </c>
      <c r="B11050" s="25">
        <v>25740</v>
      </c>
      <c r="C11050" s="25">
        <v>1</v>
      </c>
      <c r="D11050" s="25">
        <v>1101879</v>
      </c>
      <c r="E11050" s="25" t="s">
        <v>2927</v>
      </c>
      <c r="F11050" s="39">
        <v>4928189.3157977499</v>
      </c>
      <c r="G11050" s="42">
        <v>0.36351799999999995</v>
      </c>
      <c r="H11050" s="42">
        <v>0.36351799999999995</v>
      </c>
      <c r="I11050" s="39">
        <v>1791485.52370016</v>
      </c>
      <c r="J11050" s="42">
        <v>3.2599999999999996E-4</v>
      </c>
      <c r="K11050" s="42">
        <v>3.0678880621099798E-4</v>
      </c>
      <c r="L11050" s="25">
        <v>0.48435332069999998</v>
      </c>
      <c r="M11050" s="39">
        <v>69880.88</v>
      </c>
      <c r="N11050" s="25">
        <v>584.02428072625503</v>
      </c>
      <c r="O11050" s="39">
        <v>32340.840435121801</v>
      </c>
      <c r="P11050" s="25" t="s">
        <v>58</v>
      </c>
      <c r="Q11050" s="25" t="s">
        <v>3403</v>
      </c>
      <c r="R11050" s="25">
        <v>1.9678570521278</v>
      </c>
      <c r="S11050" s="25">
        <v>0.48435332069999998</v>
      </c>
      <c r="T11050" s="25">
        <v>0</v>
      </c>
      <c r="U11050" s="25"/>
      <c r="V11050" s="26"/>
      <c r="W11050" s="3" t="s">
        <v>40</v>
      </c>
    </row>
    <row r="11051" spans="1:23" x14ac:dyDescent="0.25">
      <c r="A11051" s="24" t="s">
        <v>22</v>
      </c>
      <c r="B11051" s="25">
        <v>25741</v>
      </c>
      <c r="C11051" s="25">
        <v>1</v>
      </c>
      <c r="D11051" s="25">
        <v>1101879</v>
      </c>
      <c r="E11051" s="25" t="s">
        <v>2927</v>
      </c>
      <c r="F11051" s="39">
        <v>151735.821991929</v>
      </c>
      <c r="G11051" s="42">
        <v>0.36351799999999995</v>
      </c>
      <c r="H11051" s="42">
        <v>0.36351799999999895</v>
      </c>
      <c r="I11051" s="39">
        <v>55158.702538862097</v>
      </c>
      <c r="J11051" s="42">
        <v>2.99E-4</v>
      </c>
      <c r="K11051" s="42">
        <v>2.0937818876009501E-4</v>
      </c>
      <c r="L11051" s="25">
        <v>0.48435332069999998</v>
      </c>
      <c r="M11051" s="39">
        <v>1252.19</v>
      </c>
      <c r="N11051" s="25">
        <v>16.492452059119699</v>
      </c>
      <c r="O11051" s="25">
        <v>953.64052781459998</v>
      </c>
      <c r="P11051" s="25" t="s">
        <v>58</v>
      </c>
      <c r="Q11051" s="25" t="s">
        <v>10889</v>
      </c>
      <c r="R11051" s="25">
        <v>0.73414487116978999</v>
      </c>
      <c r="S11051" s="25">
        <v>0.48435332069999998</v>
      </c>
      <c r="T11051" s="25">
        <v>0</v>
      </c>
      <c r="U11051" s="25"/>
      <c r="V11051" s="26"/>
      <c r="W11051" s="3" t="s">
        <v>40</v>
      </c>
    </row>
    <row r="11052" spans="1:23" x14ac:dyDescent="0.25">
      <c r="A11052" s="24" t="s">
        <v>22</v>
      </c>
      <c r="B11052" s="25">
        <v>25742</v>
      </c>
      <c r="C11052" s="25">
        <v>1</v>
      </c>
      <c r="D11052" s="25">
        <v>1101879</v>
      </c>
      <c r="E11052" s="25" t="s">
        <v>2927</v>
      </c>
      <c r="F11052" s="39">
        <v>1511270.97</v>
      </c>
      <c r="G11052" s="42">
        <v>0.36351799999999995</v>
      </c>
      <c r="H11052" s="42">
        <v>0.36351799999999995</v>
      </c>
      <c r="I11052" s="39">
        <v>549374.20047246001</v>
      </c>
      <c r="J11052" s="42">
        <v>7.0099999999999991E-4</v>
      </c>
      <c r="K11052" s="42">
        <v>7.0099999999999991E-4</v>
      </c>
      <c r="L11052" s="25">
        <v>0.48435332069999998</v>
      </c>
      <c r="M11052" s="39">
        <v>39437.99</v>
      </c>
      <c r="N11052" s="25">
        <v>385.11131453119401</v>
      </c>
      <c r="O11052" s="39">
        <v>14540.3545276204</v>
      </c>
      <c r="P11052" s="25" t="s">
        <v>58</v>
      </c>
      <c r="Q11052" s="25" t="s">
        <v>1404</v>
      </c>
      <c r="R11052" s="25">
        <v>2.5</v>
      </c>
      <c r="S11052" s="25">
        <v>0.48435332069999998</v>
      </c>
      <c r="T11052" s="25">
        <v>0</v>
      </c>
      <c r="U11052" s="25"/>
      <c r="V11052" s="26"/>
      <c r="W11052" s="3" t="s">
        <v>40</v>
      </c>
    </row>
    <row r="11053" spans="1:23" x14ac:dyDescent="0.25">
      <c r="A11053" s="24" t="s">
        <v>22</v>
      </c>
      <c r="B11053" s="25">
        <v>25743</v>
      </c>
      <c r="C11053" s="25">
        <v>1</v>
      </c>
      <c r="D11053" s="25">
        <v>1101879</v>
      </c>
      <c r="E11053" s="25" t="s">
        <v>2927</v>
      </c>
      <c r="F11053" s="39">
        <v>185702580.45206201</v>
      </c>
      <c r="G11053" s="42">
        <v>0.36351799999999995</v>
      </c>
      <c r="H11053" s="42">
        <v>0.36351799999999895</v>
      </c>
      <c r="I11053" s="39">
        <v>67506230.6407727</v>
      </c>
      <c r="J11053" s="42">
        <v>1.64E-3</v>
      </c>
      <c r="K11053" s="42">
        <v>1.6347470596679999E-3</v>
      </c>
      <c r="L11053" s="25">
        <v>0.48435332069999998</v>
      </c>
      <c r="M11053" s="39">
        <v>8271688.5499999998</v>
      </c>
      <c r="N11053" s="39">
        <v>110710.21825086699</v>
      </c>
      <c r="O11053" s="39">
        <v>2731551.34952799</v>
      </c>
      <c r="P11053" s="25" t="s">
        <v>58</v>
      </c>
      <c r="Q11053" s="25" t="s">
        <v>1041</v>
      </c>
      <c r="R11053" s="25">
        <v>2.5326251474335701</v>
      </c>
      <c r="S11053" s="25">
        <v>0.48435332069999998</v>
      </c>
      <c r="T11053" s="25">
        <v>0</v>
      </c>
      <c r="U11053" s="25"/>
      <c r="V11053" s="26"/>
      <c r="W11053" s="3" t="s">
        <v>40</v>
      </c>
    </row>
    <row r="11054" spans="1:23" x14ac:dyDescent="0.25">
      <c r="A11054" s="24" t="s">
        <v>22</v>
      </c>
      <c r="B11054" s="25">
        <v>25744</v>
      </c>
      <c r="C11054" s="25">
        <v>1</v>
      </c>
      <c r="D11054" s="25">
        <v>1101879</v>
      </c>
      <c r="E11054" s="25" t="s">
        <v>2927</v>
      </c>
      <c r="F11054" s="39">
        <v>306352.87</v>
      </c>
      <c r="G11054" s="42">
        <v>0.36351799999999995</v>
      </c>
      <c r="H11054" s="42">
        <v>0.36351799999999995</v>
      </c>
      <c r="I11054" s="39">
        <v>111364.78259666001</v>
      </c>
      <c r="J11054" s="42">
        <v>3.86E-4</v>
      </c>
      <c r="K11054" s="42">
        <v>3.86E-4</v>
      </c>
      <c r="L11054" s="25">
        <v>0.48435332069999998</v>
      </c>
      <c r="M11054" s="39">
        <v>5803.03</v>
      </c>
      <c r="N11054" s="25">
        <v>42.9868060823107</v>
      </c>
      <c r="O11054" s="39">
        <v>2187.5485019501002</v>
      </c>
      <c r="P11054" s="25" t="s">
        <v>58</v>
      </c>
      <c r="Q11054" s="25" t="s">
        <v>1042</v>
      </c>
      <c r="R11054" s="25">
        <v>2.5</v>
      </c>
      <c r="S11054" s="25">
        <v>0.48435332069999998</v>
      </c>
      <c r="T11054" s="25">
        <v>0</v>
      </c>
      <c r="U11054" s="25"/>
      <c r="V11054" s="26"/>
      <c r="W11054" s="3" t="s">
        <v>40</v>
      </c>
    </row>
    <row r="11055" spans="1:23" x14ac:dyDescent="0.25">
      <c r="A11055" s="24" t="s">
        <v>22</v>
      </c>
      <c r="B11055" s="25">
        <v>25745</v>
      </c>
      <c r="C11055" s="25">
        <v>1</v>
      </c>
      <c r="D11055" s="25">
        <v>1101879</v>
      </c>
      <c r="E11055" s="25" t="s">
        <v>2927</v>
      </c>
      <c r="F11055" s="39">
        <v>964237.75</v>
      </c>
      <c r="G11055" s="42">
        <v>0.36351799999999995</v>
      </c>
      <c r="H11055" s="42">
        <v>0.36351799999999995</v>
      </c>
      <c r="I11055" s="39">
        <v>350517.778404499</v>
      </c>
      <c r="J11055" s="42">
        <v>5.4299999999999997E-4</v>
      </c>
      <c r="K11055" s="42">
        <v>5.4299999999999997E-4</v>
      </c>
      <c r="L11055" s="25">
        <v>0.48435332069999998</v>
      </c>
      <c r="M11055" s="39">
        <v>20416.05</v>
      </c>
      <c r="N11055" s="25">
        <v>190.331153673643</v>
      </c>
      <c r="O11055" s="39">
        <v>8165.6737137110904</v>
      </c>
      <c r="P11055" s="25" t="s">
        <v>58</v>
      </c>
      <c r="Q11055" s="25" t="s">
        <v>2684</v>
      </c>
      <c r="R11055" s="25">
        <v>2.5</v>
      </c>
      <c r="S11055" s="25">
        <v>0.48435332069999998</v>
      </c>
      <c r="T11055" s="25">
        <v>0</v>
      </c>
      <c r="U11055" s="25"/>
      <c r="V11055" s="26"/>
      <c r="W11055" s="3" t="s">
        <v>40</v>
      </c>
    </row>
    <row r="11056" spans="1:23" x14ac:dyDescent="0.25">
      <c r="A11056" s="24" t="s">
        <v>22</v>
      </c>
      <c r="B11056" s="25">
        <v>25746</v>
      </c>
      <c r="C11056" s="25">
        <v>1</v>
      </c>
      <c r="D11056" s="25">
        <v>1101879</v>
      </c>
      <c r="E11056" s="25" t="s">
        <v>2927</v>
      </c>
      <c r="F11056" s="39">
        <v>92755.87</v>
      </c>
      <c r="G11056" s="42">
        <v>0.36351799999999995</v>
      </c>
      <c r="H11056" s="42">
        <v>0.36351799999999995</v>
      </c>
      <c r="I11056" s="39">
        <v>33718.428350659997</v>
      </c>
      <c r="J11056" s="42">
        <v>3.86E-4</v>
      </c>
      <c r="K11056" s="42">
        <v>9.6513971520995002E-5</v>
      </c>
      <c r="L11056" s="25">
        <v>0.48435332069999998</v>
      </c>
      <c r="M11056" s="25">
        <v>420.19</v>
      </c>
      <c r="N11056" s="25">
        <v>13.0153133433547</v>
      </c>
      <c r="O11056" s="25">
        <v>662.33413927403001</v>
      </c>
      <c r="P11056" s="25" t="s">
        <v>58</v>
      </c>
      <c r="Q11056" s="25" t="s">
        <v>1043</v>
      </c>
      <c r="R11056" s="25">
        <v>8.3333333333329998E-2</v>
      </c>
      <c r="S11056" s="25">
        <v>0.48435332069999998</v>
      </c>
      <c r="T11056" s="25">
        <v>0</v>
      </c>
      <c r="U11056" s="25"/>
      <c r="V11056" s="26"/>
      <c r="W11056" s="3" t="s">
        <v>40</v>
      </c>
    </row>
    <row r="11057" spans="1:23" x14ac:dyDescent="0.25">
      <c r="A11057" s="24" t="s">
        <v>22</v>
      </c>
      <c r="B11057" s="25">
        <v>25747</v>
      </c>
      <c r="C11057" s="25">
        <v>1</v>
      </c>
      <c r="D11057" s="25">
        <v>1101879</v>
      </c>
      <c r="E11057" s="25" t="s">
        <v>2927</v>
      </c>
      <c r="F11057" s="39">
        <v>11758.9146067167</v>
      </c>
      <c r="G11057" s="42">
        <v>0.36351799999999995</v>
      </c>
      <c r="H11057" s="42">
        <v>0.36351799999999895</v>
      </c>
      <c r="I11057" s="39">
        <v>4274.5771200044601</v>
      </c>
      <c r="J11057" s="42">
        <v>3.5399999999999999E-4</v>
      </c>
      <c r="K11057" s="42">
        <v>1.3467067202395399E-4</v>
      </c>
      <c r="L11057" s="25">
        <v>0.48435332069999998</v>
      </c>
      <c r="M11057" s="25">
        <v>69.2</v>
      </c>
      <c r="N11057" s="25">
        <v>1.5132003004815799</v>
      </c>
      <c r="O11057" s="25">
        <v>80.411451965954797</v>
      </c>
      <c r="P11057" s="25" t="s">
        <v>58</v>
      </c>
      <c r="Q11057" s="25" t="s">
        <v>10890</v>
      </c>
      <c r="R11057" s="25">
        <v>0.35092508553606999</v>
      </c>
      <c r="S11057" s="25">
        <v>0.48435332069999998</v>
      </c>
      <c r="T11057" s="25">
        <v>0</v>
      </c>
      <c r="U11057" s="25"/>
      <c r="V11057" s="26"/>
      <c r="W11057" s="3" t="s">
        <v>40</v>
      </c>
    </row>
    <row r="11058" spans="1:23" x14ac:dyDescent="0.25">
      <c r="A11058" s="24" t="s">
        <v>22</v>
      </c>
      <c r="B11058" s="25">
        <v>25748</v>
      </c>
      <c r="C11058" s="25">
        <v>1</v>
      </c>
      <c r="D11058" s="25">
        <v>1101879</v>
      </c>
      <c r="E11058" s="25" t="s">
        <v>2927</v>
      </c>
      <c r="F11058" s="39">
        <v>15361.5673177642</v>
      </c>
      <c r="G11058" s="42">
        <v>0.36351799999999995</v>
      </c>
      <c r="H11058" s="42">
        <v>0.36351799999999995</v>
      </c>
      <c r="I11058" s="39">
        <v>5584.206228219</v>
      </c>
      <c r="J11058" s="42">
        <v>5.4299999999999997E-4</v>
      </c>
      <c r="K11058" s="42">
        <v>3.1678584153471597E-4</v>
      </c>
      <c r="L11058" s="25">
        <v>0.48435332069999998</v>
      </c>
      <c r="M11058" s="25">
        <v>170.96</v>
      </c>
      <c r="N11058" s="25">
        <v>3.03222398192292</v>
      </c>
      <c r="O11058" s="25">
        <v>130.08985226731701</v>
      </c>
      <c r="P11058" s="25" t="s">
        <v>58</v>
      </c>
      <c r="Q11058" s="25" t="s">
        <v>6980</v>
      </c>
      <c r="R11058" s="25">
        <v>0.58333333333333004</v>
      </c>
      <c r="S11058" s="25">
        <v>0.48435332069999998</v>
      </c>
      <c r="T11058" s="25">
        <v>0</v>
      </c>
      <c r="U11058" s="25"/>
      <c r="V11058" s="26"/>
      <c r="W11058" s="3" t="s">
        <v>40</v>
      </c>
    </row>
    <row r="11059" spans="1:23" x14ac:dyDescent="0.25">
      <c r="A11059" s="24" t="s">
        <v>22</v>
      </c>
      <c r="B11059" s="25">
        <v>25749</v>
      </c>
      <c r="C11059" s="25">
        <v>1</v>
      </c>
      <c r="D11059" s="25">
        <v>1101879</v>
      </c>
      <c r="E11059" s="25" t="s">
        <v>2927</v>
      </c>
      <c r="F11059" s="39">
        <v>10386937.689999999</v>
      </c>
      <c r="G11059" s="42">
        <v>0.36351799999999995</v>
      </c>
      <c r="H11059" s="42">
        <v>0.36351799999999995</v>
      </c>
      <c r="I11059" s="39">
        <v>3775838.8151934198</v>
      </c>
      <c r="J11059" s="42">
        <v>3.5399999999999999E-4</v>
      </c>
      <c r="K11059" s="42">
        <v>3.5399999999999999E-4</v>
      </c>
      <c r="L11059" s="25">
        <v>0.48435332069999998</v>
      </c>
      <c r="M11059" s="39">
        <v>186521.02</v>
      </c>
      <c r="N11059" s="39">
        <v>1336.6469405784701</v>
      </c>
      <c r="O11059" s="39">
        <v>71029.407821000204</v>
      </c>
      <c r="P11059" s="25" t="s">
        <v>58</v>
      </c>
      <c r="Q11059" s="25" t="s">
        <v>3404</v>
      </c>
      <c r="R11059" s="25">
        <v>2.5</v>
      </c>
      <c r="S11059" s="25">
        <v>0.48435332069999998</v>
      </c>
      <c r="T11059" s="25">
        <v>0</v>
      </c>
      <c r="U11059" s="25"/>
      <c r="V11059" s="26"/>
      <c r="W11059" s="3" t="s">
        <v>40</v>
      </c>
    </row>
    <row r="11060" spans="1:23" x14ac:dyDescent="0.25">
      <c r="A11060" s="24" t="s">
        <v>22</v>
      </c>
      <c r="B11060" s="25">
        <v>25750</v>
      </c>
      <c r="C11060" s="25">
        <v>1</v>
      </c>
      <c r="D11060" s="25">
        <v>1101879</v>
      </c>
      <c r="E11060" s="25" t="s">
        <v>2927</v>
      </c>
      <c r="F11060" s="39">
        <v>19976036.780000001</v>
      </c>
      <c r="G11060" s="42">
        <v>0.45223095859704499</v>
      </c>
      <c r="H11060" s="42">
        <v>0.45223095859704499</v>
      </c>
      <c r="I11060" s="39">
        <v>9033782.2619892396</v>
      </c>
      <c r="J11060" s="42">
        <v>2.99E-4</v>
      </c>
      <c r="K11060" s="42">
        <v>2.99E-4</v>
      </c>
      <c r="L11060" s="25">
        <v>0.48435332069999998</v>
      </c>
      <c r="M11060" s="39">
        <v>358892.53</v>
      </c>
      <c r="N11060" s="39">
        <v>2701.1008963347799</v>
      </c>
      <c r="O11060" s="39">
        <v>156185.343163499</v>
      </c>
      <c r="P11060" s="25" t="s">
        <v>58</v>
      </c>
      <c r="Q11060" s="25" t="s">
        <v>5452</v>
      </c>
      <c r="R11060" s="25">
        <v>2.5</v>
      </c>
      <c r="S11060" s="25">
        <v>0.48435332069999998</v>
      </c>
      <c r="T11060" s="25">
        <v>0</v>
      </c>
      <c r="U11060" s="25"/>
      <c r="V11060" s="26"/>
      <c r="W11060" s="3" t="s">
        <v>40</v>
      </c>
    </row>
    <row r="11061" spans="1:23" x14ac:dyDescent="0.25">
      <c r="A11061" s="24" t="s">
        <v>22</v>
      </c>
      <c r="B11061" s="25">
        <v>25751</v>
      </c>
      <c r="C11061" s="25">
        <v>1</v>
      </c>
      <c r="D11061" s="25">
        <v>1101879</v>
      </c>
      <c r="E11061" s="25" t="s">
        <v>2927</v>
      </c>
      <c r="F11061" s="39">
        <v>427542213.67000002</v>
      </c>
      <c r="G11061" s="42">
        <v>0.36351799999999995</v>
      </c>
      <c r="H11061" s="42">
        <v>0.36351799999999995</v>
      </c>
      <c r="I11061" s="39">
        <v>155419290.428891</v>
      </c>
      <c r="J11061" s="42">
        <v>1.3899999999999999E-4</v>
      </c>
      <c r="K11061" s="42">
        <v>1.3898911074598498E-4</v>
      </c>
      <c r="L11061" s="25">
        <v>0.48435332069999998</v>
      </c>
      <c r="M11061" s="39">
        <v>4593857.3499999996</v>
      </c>
      <c r="N11061" s="39">
        <v>21603.281369615801</v>
      </c>
      <c r="O11061" s="39">
        <v>1832239.05635575</v>
      </c>
      <c r="P11061" s="25" t="s">
        <v>58</v>
      </c>
      <c r="Q11061" s="25" t="s">
        <v>8463</v>
      </c>
      <c r="R11061" s="25">
        <v>2.5012457922878002</v>
      </c>
      <c r="S11061" s="25">
        <v>0.48435332069999998</v>
      </c>
      <c r="T11061" s="25">
        <v>0</v>
      </c>
      <c r="U11061" s="25"/>
      <c r="V11061" s="26"/>
      <c r="W11061" s="3" t="s">
        <v>40</v>
      </c>
    </row>
    <row r="11062" spans="1:23" x14ac:dyDescent="0.25">
      <c r="A11062" s="24" t="s">
        <v>22</v>
      </c>
      <c r="B11062" s="25">
        <v>25752</v>
      </c>
      <c r="C11062" s="25">
        <v>1</v>
      </c>
      <c r="D11062" s="25">
        <v>1101879</v>
      </c>
      <c r="E11062" s="25" t="s">
        <v>2927</v>
      </c>
      <c r="F11062" s="39">
        <v>410317.8</v>
      </c>
      <c r="G11062" s="42">
        <v>0.36351799999999995</v>
      </c>
      <c r="H11062" s="42">
        <v>0.36351799999999995</v>
      </c>
      <c r="I11062" s="39">
        <v>149157.9060204</v>
      </c>
      <c r="J11062" s="42">
        <v>4.5800000000000002E-4</v>
      </c>
      <c r="K11062" s="42">
        <v>4.5800000000000002E-4</v>
      </c>
      <c r="L11062" s="25">
        <v>0.48435332069999998</v>
      </c>
      <c r="M11062" s="39">
        <v>7763.13</v>
      </c>
      <c r="N11062" s="25">
        <v>68.314320957343199</v>
      </c>
      <c r="O11062" s="39">
        <v>3191.3875068306802</v>
      </c>
      <c r="P11062" s="25" t="s">
        <v>58</v>
      </c>
      <c r="Q11062" s="25" t="s">
        <v>1045</v>
      </c>
      <c r="R11062" s="25">
        <v>2.5</v>
      </c>
      <c r="S11062" s="25">
        <v>0.48435332069999998</v>
      </c>
      <c r="T11062" s="25">
        <v>0</v>
      </c>
      <c r="U11062" s="25"/>
      <c r="V11062" s="26"/>
      <c r="W11062" s="3" t="s">
        <v>40</v>
      </c>
    </row>
    <row r="11063" spans="1:23" x14ac:dyDescent="0.25">
      <c r="A11063" s="24" t="s">
        <v>22</v>
      </c>
      <c r="B11063" s="25">
        <v>25753</v>
      </c>
      <c r="C11063" s="25">
        <v>1</v>
      </c>
      <c r="D11063" s="25">
        <v>1101879</v>
      </c>
      <c r="E11063" s="25" t="s">
        <v>2927</v>
      </c>
      <c r="F11063" s="39">
        <v>33857.370000000003</v>
      </c>
      <c r="G11063" s="42">
        <v>0.36351799999999995</v>
      </c>
      <c r="H11063" s="42">
        <v>0.36351799999999995</v>
      </c>
      <c r="I11063" s="39">
        <v>12307.76342766</v>
      </c>
      <c r="J11063" s="42">
        <v>2.52E-4</v>
      </c>
      <c r="K11063" s="42">
        <v>2.52E-4</v>
      </c>
      <c r="L11063" s="25">
        <v>0.48435332069999998</v>
      </c>
      <c r="M11063" s="39">
        <v>1519.25</v>
      </c>
      <c r="N11063" s="25">
        <v>3.1015563837703199</v>
      </c>
      <c r="O11063" s="25">
        <v>195.3550679583</v>
      </c>
      <c r="P11063" s="25" t="s">
        <v>58</v>
      </c>
      <c r="Q11063" s="25" t="s">
        <v>1046</v>
      </c>
      <c r="R11063" s="25">
        <v>9.5</v>
      </c>
      <c r="S11063" s="25">
        <v>0.48435332069999998</v>
      </c>
      <c r="T11063" s="25">
        <v>0</v>
      </c>
      <c r="U11063" s="25"/>
      <c r="V11063" s="26"/>
      <c r="W11063" s="3" t="s">
        <v>40</v>
      </c>
    </row>
    <row r="11064" spans="1:23" x14ac:dyDescent="0.25">
      <c r="A11064" s="24" t="s">
        <v>22</v>
      </c>
      <c r="B11064" s="25">
        <v>25754</v>
      </c>
      <c r="C11064" s="25">
        <v>1</v>
      </c>
      <c r="D11064" s="25">
        <v>1101879</v>
      </c>
      <c r="E11064" s="25" t="s">
        <v>2927</v>
      </c>
      <c r="F11064" s="39">
        <v>8157762.8300000001</v>
      </c>
      <c r="G11064" s="42">
        <v>0.36351799999999995</v>
      </c>
      <c r="H11064" s="42">
        <v>0.36351799999999995</v>
      </c>
      <c r="I11064" s="39">
        <v>2965493.62843594</v>
      </c>
      <c r="J11064" s="42">
        <v>2.99E-4</v>
      </c>
      <c r="K11064" s="42">
        <v>2.99E-4</v>
      </c>
      <c r="L11064" s="25">
        <v>0.48435332069999998</v>
      </c>
      <c r="M11064" s="39">
        <v>131179.35999999999</v>
      </c>
      <c r="N11064" s="25">
        <v>886.68259490234595</v>
      </c>
      <c r="O11064" s="39">
        <v>51270.511793855199</v>
      </c>
      <c r="P11064" s="25" t="s">
        <v>58</v>
      </c>
      <c r="Q11064" s="25" t="s">
        <v>1405</v>
      </c>
      <c r="R11064" s="25">
        <v>2.5</v>
      </c>
      <c r="S11064" s="25">
        <v>0.48435332069999998</v>
      </c>
      <c r="T11064" s="25">
        <v>0</v>
      </c>
      <c r="U11064" s="25"/>
      <c r="V11064" s="26"/>
      <c r="W11064" s="3" t="s">
        <v>40</v>
      </c>
    </row>
    <row r="11065" spans="1:23" x14ac:dyDescent="0.25">
      <c r="A11065" s="24" t="s">
        <v>22</v>
      </c>
      <c r="B11065" s="25">
        <v>25755</v>
      </c>
      <c r="C11065" s="25">
        <v>1</v>
      </c>
      <c r="D11065" s="25">
        <v>1101879</v>
      </c>
      <c r="E11065" s="25" t="s">
        <v>2927</v>
      </c>
      <c r="F11065" s="39">
        <v>5714202.4100000001</v>
      </c>
      <c r="G11065" s="42">
        <v>0.36351799999999995</v>
      </c>
      <c r="H11065" s="42">
        <v>0.36351799999999995</v>
      </c>
      <c r="I11065" s="39">
        <v>2077215.4316783799</v>
      </c>
      <c r="J11065" s="42">
        <v>4.5800000000000002E-4</v>
      </c>
      <c r="K11065" s="42">
        <v>4.5800000000000002E-4</v>
      </c>
      <c r="L11065" s="25">
        <v>0.48435332069999998</v>
      </c>
      <c r="M11065" s="39">
        <v>108179.95</v>
      </c>
      <c r="N11065" s="25">
        <v>951.36466770869799</v>
      </c>
      <c r="O11065" s="39">
        <v>44444.170305981803</v>
      </c>
      <c r="P11065" s="25" t="s">
        <v>58</v>
      </c>
      <c r="Q11065" s="25" t="s">
        <v>1660</v>
      </c>
      <c r="R11065" s="25">
        <v>2.5</v>
      </c>
      <c r="S11065" s="25">
        <v>0.48435332069999998</v>
      </c>
      <c r="T11065" s="25">
        <v>0</v>
      </c>
      <c r="U11065" s="25"/>
      <c r="V11065" s="26"/>
      <c r="W11065" s="3" t="s">
        <v>40</v>
      </c>
    </row>
    <row r="11066" spans="1:23" x14ac:dyDescent="0.25">
      <c r="A11066" s="24" t="s">
        <v>22</v>
      </c>
      <c r="B11066" s="25">
        <v>25756</v>
      </c>
      <c r="C11066" s="25">
        <v>1</v>
      </c>
      <c r="D11066" s="25">
        <v>1101879</v>
      </c>
      <c r="E11066" s="25" t="s">
        <v>2927</v>
      </c>
      <c r="F11066" s="39">
        <v>1820117.42</v>
      </c>
      <c r="G11066" s="42">
        <v>0.36351799999999995</v>
      </c>
      <c r="H11066" s="42">
        <v>0.36351799999999995</v>
      </c>
      <c r="I11066" s="39">
        <v>661645.44428356003</v>
      </c>
      <c r="J11066" s="42">
        <v>6.4299999999999991E-4</v>
      </c>
      <c r="K11066" s="42">
        <v>6.4299999999999991E-4</v>
      </c>
      <c r="L11066" s="25">
        <v>0.48435332069999998</v>
      </c>
      <c r="M11066" s="39">
        <v>43523.89</v>
      </c>
      <c r="N11066" s="25">
        <v>425.43802067432898</v>
      </c>
      <c r="O11066" s="39">
        <v>16772.2428641714</v>
      </c>
      <c r="P11066" s="25" t="s">
        <v>58</v>
      </c>
      <c r="Q11066" s="25" t="s">
        <v>1049</v>
      </c>
      <c r="R11066" s="25">
        <v>2.5</v>
      </c>
      <c r="S11066" s="25">
        <v>0.48435332069999998</v>
      </c>
      <c r="T11066" s="25">
        <v>0</v>
      </c>
      <c r="U11066" s="25"/>
      <c r="V11066" s="26"/>
      <c r="W11066" s="3" t="s">
        <v>40</v>
      </c>
    </row>
    <row r="11067" spans="1:23" x14ac:dyDescent="0.25">
      <c r="A11067" s="24" t="s">
        <v>22</v>
      </c>
      <c r="B11067" s="25">
        <v>25757</v>
      </c>
      <c r="C11067" s="25">
        <v>1</v>
      </c>
      <c r="D11067" s="25">
        <v>1101879</v>
      </c>
      <c r="E11067" s="25" t="s">
        <v>2927</v>
      </c>
      <c r="F11067" s="39">
        <v>5652267.3700000001</v>
      </c>
      <c r="G11067" s="42">
        <v>0.36351799999999995</v>
      </c>
      <c r="H11067" s="42">
        <v>0.36351799999999995</v>
      </c>
      <c r="I11067" s="39">
        <v>2054700.9298076599</v>
      </c>
      <c r="J11067" s="42">
        <v>3.5399999999999999E-4</v>
      </c>
      <c r="K11067" s="42">
        <v>3.5399999999999999E-4</v>
      </c>
      <c r="L11067" s="25">
        <v>0.48435332069999998</v>
      </c>
      <c r="M11067" s="39">
        <v>101449.47</v>
      </c>
      <c r="N11067" s="25">
        <v>727.36412915191102</v>
      </c>
      <c r="O11067" s="39">
        <v>38652.124054193897</v>
      </c>
      <c r="P11067" s="25" t="s">
        <v>58</v>
      </c>
      <c r="Q11067" s="25" t="s">
        <v>1661</v>
      </c>
      <c r="R11067" s="25">
        <v>2.5</v>
      </c>
      <c r="S11067" s="25">
        <v>0.48435332069999998</v>
      </c>
      <c r="T11067" s="25">
        <v>0</v>
      </c>
      <c r="U11067" s="25"/>
      <c r="V11067" s="26"/>
      <c r="W11067" s="3" t="s">
        <v>40</v>
      </c>
    </row>
    <row r="11068" spans="1:23" x14ac:dyDescent="0.25">
      <c r="A11068" s="24" t="s">
        <v>22</v>
      </c>
      <c r="B11068" s="25">
        <v>25758</v>
      </c>
      <c r="C11068" s="25">
        <v>1</v>
      </c>
      <c r="D11068" s="25">
        <v>1101879</v>
      </c>
      <c r="E11068" s="25" t="s">
        <v>2927</v>
      </c>
      <c r="F11068" s="39">
        <v>515656.33</v>
      </c>
      <c r="G11068" s="42">
        <v>0.36351799999999895</v>
      </c>
      <c r="H11068" s="42">
        <v>0.36351799999999895</v>
      </c>
      <c r="I11068" s="39">
        <v>187450.35776893899</v>
      </c>
      <c r="J11068" s="42">
        <v>2.7399999999999999E-4</v>
      </c>
      <c r="K11068" s="42">
        <v>2.7399999999999999E-4</v>
      </c>
      <c r="L11068" s="25">
        <v>0.48435332069999998</v>
      </c>
      <c r="M11068" s="39">
        <v>7803.92</v>
      </c>
      <c r="N11068" s="25">
        <v>51.3613980286895</v>
      </c>
      <c r="O11068" s="39">
        <v>3102.4304090153701</v>
      </c>
      <c r="P11068" s="25" t="s">
        <v>58</v>
      </c>
      <c r="Q11068" s="25" t="s">
        <v>1051</v>
      </c>
      <c r="R11068" s="25">
        <v>2.5</v>
      </c>
      <c r="S11068" s="25">
        <v>0.48435332069999998</v>
      </c>
      <c r="T11068" s="25">
        <v>0</v>
      </c>
      <c r="U11068" s="25"/>
      <c r="V11068" s="26"/>
      <c r="W11068" s="3" t="s">
        <v>40</v>
      </c>
    </row>
    <row r="11069" spans="1:23" x14ac:dyDescent="0.25">
      <c r="A11069" s="24" t="s">
        <v>22</v>
      </c>
      <c r="B11069" s="25">
        <v>25759</v>
      </c>
      <c r="C11069" s="25">
        <v>1</v>
      </c>
      <c r="D11069" s="25">
        <v>1101879</v>
      </c>
      <c r="E11069" s="25" t="s">
        <v>2927</v>
      </c>
      <c r="F11069" s="39">
        <v>34290545.596017703</v>
      </c>
      <c r="G11069" s="42">
        <v>0.36351799999999995</v>
      </c>
      <c r="H11069" s="42">
        <v>0.36351799999999995</v>
      </c>
      <c r="I11069" s="39">
        <v>12465230.553973099</v>
      </c>
      <c r="J11069" s="42">
        <v>1.3839999999999001E-3</v>
      </c>
      <c r="K11069" s="42">
        <v>1.3835559197337998E-3</v>
      </c>
      <c r="L11069" s="25">
        <v>0.48435332069999998</v>
      </c>
      <c r="M11069" s="39">
        <v>1587284.61</v>
      </c>
      <c r="N11069" s="39">
        <v>17251.879086698798</v>
      </c>
      <c r="O11069" s="39">
        <v>463412.36817002099</v>
      </c>
      <c r="P11069" s="25" t="s">
        <v>58</v>
      </c>
      <c r="Q11069" s="25" t="s">
        <v>1052</v>
      </c>
      <c r="R11069" s="25">
        <v>3.6663217475542398</v>
      </c>
      <c r="S11069" s="25">
        <v>0.48435332069999998</v>
      </c>
      <c r="T11069" s="25">
        <v>0</v>
      </c>
      <c r="U11069" s="25"/>
      <c r="V11069" s="26"/>
      <c r="W11069" s="3" t="s">
        <v>40</v>
      </c>
    </row>
    <row r="11070" spans="1:23" x14ac:dyDescent="0.25">
      <c r="A11070" s="24" t="s">
        <v>22</v>
      </c>
      <c r="B11070" s="25">
        <v>25760</v>
      </c>
      <c r="C11070" s="25">
        <v>1</v>
      </c>
      <c r="D11070" s="25">
        <v>1101879</v>
      </c>
      <c r="E11070" s="25" t="s">
        <v>2927</v>
      </c>
      <c r="F11070" s="39">
        <v>495587.30699004</v>
      </c>
      <c r="G11070" s="42">
        <v>0.36351799999999995</v>
      </c>
      <c r="H11070" s="42">
        <v>0.36351799999999895</v>
      </c>
      <c r="I11070" s="39">
        <v>180154.906662405</v>
      </c>
      <c r="J11070" s="42">
        <v>3.5399999999999999E-4</v>
      </c>
      <c r="K11070" s="42">
        <v>3.50983363189779E-4</v>
      </c>
      <c r="L11070" s="25">
        <v>0.48435332069999998</v>
      </c>
      <c r="M11070" s="39">
        <v>8771.49</v>
      </c>
      <c r="N11070" s="25">
        <v>63.774836958491498</v>
      </c>
      <c r="O11070" s="39">
        <v>3388.9943301572598</v>
      </c>
      <c r="P11070" s="25" t="s">
        <v>58</v>
      </c>
      <c r="Q11070" s="25" t="s">
        <v>10893</v>
      </c>
      <c r="R11070" s="25">
        <v>2.4695635659284099</v>
      </c>
      <c r="S11070" s="25">
        <v>0.48435332069999998</v>
      </c>
      <c r="T11070" s="25">
        <v>0</v>
      </c>
      <c r="U11070" s="25"/>
      <c r="V11070" s="26"/>
      <c r="W11070" s="3" t="s">
        <v>40</v>
      </c>
    </row>
    <row r="11071" spans="1:23" x14ac:dyDescent="0.25">
      <c r="A11071" s="24" t="s">
        <v>22</v>
      </c>
      <c r="B11071" s="25">
        <v>25761</v>
      </c>
      <c r="C11071" s="25">
        <v>1</v>
      </c>
      <c r="D11071" s="25">
        <v>1101879</v>
      </c>
      <c r="E11071" s="25" t="s">
        <v>2927</v>
      </c>
      <c r="F11071" s="39">
        <v>185122.64</v>
      </c>
      <c r="G11071" s="42">
        <v>0.36351799999999995</v>
      </c>
      <c r="H11071" s="42">
        <v>0.36351799999999995</v>
      </c>
      <c r="I11071" s="39">
        <v>67295.411847519994</v>
      </c>
      <c r="J11071" s="42">
        <v>4.5800000000000002E-4</v>
      </c>
      <c r="K11071" s="42">
        <v>1.1451967063058601E-4</v>
      </c>
      <c r="L11071" s="25">
        <v>0.48435332069999998</v>
      </c>
      <c r="M11071" s="25">
        <v>954.01</v>
      </c>
      <c r="N11071" s="25">
        <v>30.821298626164101</v>
      </c>
      <c r="O11071" s="39">
        <v>1439.85486500345</v>
      </c>
      <c r="P11071" s="25" t="s">
        <v>58</v>
      </c>
      <c r="Q11071" s="25" t="s">
        <v>7503</v>
      </c>
      <c r="R11071" s="25">
        <v>8.3333333333329998E-2</v>
      </c>
      <c r="S11071" s="25">
        <v>0.48435332069999998</v>
      </c>
      <c r="T11071" s="25">
        <v>0</v>
      </c>
      <c r="U11071" s="25"/>
      <c r="V11071" s="26"/>
      <c r="W11071" s="3" t="s">
        <v>40</v>
      </c>
    </row>
    <row r="11072" spans="1:23" x14ac:dyDescent="0.25">
      <c r="A11072" s="24" t="s">
        <v>22</v>
      </c>
      <c r="B11072" s="25">
        <v>25762</v>
      </c>
      <c r="C11072" s="25">
        <v>1</v>
      </c>
      <c r="D11072" s="25">
        <v>1101879</v>
      </c>
      <c r="E11072" s="25" t="s">
        <v>2927</v>
      </c>
      <c r="F11072" s="39">
        <v>89410830.721029103</v>
      </c>
      <c r="G11072" s="42">
        <v>0.41861579414598504</v>
      </c>
      <c r="H11072" s="42">
        <v>0.42054113839121199</v>
      </c>
      <c r="I11072" s="39">
        <v>37600932.535925597</v>
      </c>
      <c r="J11072" s="42">
        <v>4.2000000000000002E-4</v>
      </c>
      <c r="K11072" s="42">
        <v>4.0581900951421399E-4</v>
      </c>
      <c r="L11072" s="25">
        <v>0.48435332069999998</v>
      </c>
      <c r="M11072" s="39">
        <v>2429121.9900000002</v>
      </c>
      <c r="N11072" s="39">
        <v>15720.090081165001</v>
      </c>
      <c r="O11072" s="39">
        <v>766900.75294196</v>
      </c>
      <c r="P11072" s="25" t="s">
        <v>58</v>
      </c>
      <c r="Q11072" s="25" t="s">
        <v>9928</v>
      </c>
      <c r="R11072" s="25">
        <v>3.5530750561576299</v>
      </c>
      <c r="S11072" s="25">
        <v>0.48435332069999998</v>
      </c>
      <c r="T11072" s="25">
        <v>0</v>
      </c>
      <c r="U11072" s="25"/>
      <c r="V11072" s="26"/>
      <c r="W11072" s="3" t="s">
        <v>40</v>
      </c>
    </row>
    <row r="11073" spans="1:23" x14ac:dyDescent="0.25">
      <c r="A11073" s="24" t="s">
        <v>22</v>
      </c>
      <c r="B11073" s="25">
        <v>25763</v>
      </c>
      <c r="C11073" s="25">
        <v>1</v>
      </c>
      <c r="D11073" s="25">
        <v>1101879</v>
      </c>
      <c r="E11073" s="25" t="s">
        <v>2927</v>
      </c>
      <c r="F11073" s="39">
        <v>946404.9</v>
      </c>
      <c r="G11073" s="42">
        <v>0.36351799999999895</v>
      </c>
      <c r="H11073" s="42">
        <v>0.36351799999999895</v>
      </c>
      <c r="I11073" s="39">
        <v>344035.21643819899</v>
      </c>
      <c r="J11073" s="42">
        <v>4.2000000000000002E-4</v>
      </c>
      <c r="K11073" s="42">
        <v>4.2000000000000002E-4</v>
      </c>
      <c r="L11073" s="25">
        <v>0.48435332069999998</v>
      </c>
      <c r="M11073" s="39">
        <v>16897.88</v>
      </c>
      <c r="N11073" s="25">
        <v>144.49479090404401</v>
      </c>
      <c r="O11073" s="39">
        <v>7049.14306268973</v>
      </c>
      <c r="P11073" s="25" t="s">
        <v>58</v>
      </c>
      <c r="Q11073" s="25" t="s">
        <v>2685</v>
      </c>
      <c r="R11073" s="25">
        <v>2.5</v>
      </c>
      <c r="S11073" s="25">
        <v>0.48435332069999998</v>
      </c>
      <c r="T11073" s="25">
        <v>0</v>
      </c>
      <c r="U11073" s="25"/>
      <c r="V11073" s="26"/>
      <c r="W11073" s="3" t="s">
        <v>40</v>
      </c>
    </row>
    <row r="11074" spans="1:23" x14ac:dyDescent="0.25">
      <c r="A11074" s="24" t="s">
        <v>22</v>
      </c>
      <c r="B11074" s="25">
        <v>25764</v>
      </c>
      <c r="C11074" s="25">
        <v>1</v>
      </c>
      <c r="D11074" s="25">
        <v>1101879</v>
      </c>
      <c r="E11074" s="25" t="s">
        <v>2927</v>
      </c>
      <c r="F11074" s="39">
        <v>1189136.2202862599</v>
      </c>
      <c r="G11074" s="42">
        <v>0.36351799999999895</v>
      </c>
      <c r="H11074" s="42">
        <v>0.36351799999999995</v>
      </c>
      <c r="I11074" s="39">
        <v>432272.42052602099</v>
      </c>
      <c r="J11074" s="42">
        <v>3.2599999999999996E-4</v>
      </c>
      <c r="K11074" s="42">
        <v>1.4380912075300499E-4</v>
      </c>
      <c r="L11074" s="25">
        <v>0.48435332069999998</v>
      </c>
      <c r="M11074" s="39">
        <v>7373.18</v>
      </c>
      <c r="N11074" s="25">
        <v>140.920809091482</v>
      </c>
      <c r="O11074" s="39">
        <v>7803.6094580665504</v>
      </c>
      <c r="P11074" s="25" t="s">
        <v>58</v>
      </c>
      <c r="Q11074" s="25" t="s">
        <v>10895</v>
      </c>
      <c r="R11074" s="25">
        <v>0.60096280034598004</v>
      </c>
      <c r="S11074" s="25">
        <v>0.48435332069999998</v>
      </c>
      <c r="T11074" s="25">
        <v>0</v>
      </c>
      <c r="U11074" s="25"/>
      <c r="V11074" s="26"/>
      <c r="W11074" s="3" t="s">
        <v>40</v>
      </c>
    </row>
    <row r="11075" spans="1:23" x14ac:dyDescent="0.25">
      <c r="A11075" s="24" t="s">
        <v>22</v>
      </c>
      <c r="B11075" s="25">
        <v>25765</v>
      </c>
      <c r="C11075" s="25">
        <v>1</v>
      </c>
      <c r="D11075" s="25">
        <v>1101879</v>
      </c>
      <c r="E11075" s="25" t="s">
        <v>2927</v>
      </c>
      <c r="F11075" s="39">
        <v>173943.89</v>
      </c>
      <c r="G11075" s="42">
        <v>0.36351799999999995</v>
      </c>
      <c r="H11075" s="42">
        <v>0.36351799999999995</v>
      </c>
      <c r="I11075" s="39">
        <v>63231.735005019997</v>
      </c>
      <c r="J11075" s="42">
        <v>1.64E-3</v>
      </c>
      <c r="K11075" s="42">
        <v>1.64E-3</v>
      </c>
      <c r="L11075" s="25">
        <v>0.48435332069999998</v>
      </c>
      <c r="M11075" s="39">
        <v>7491.03</v>
      </c>
      <c r="N11075" s="25">
        <v>103.700045408232</v>
      </c>
      <c r="O11075" s="39">
        <v>2558.58947309728</v>
      </c>
      <c r="P11075" s="25" t="s">
        <v>58</v>
      </c>
      <c r="Q11075" s="25" t="s">
        <v>1662</v>
      </c>
      <c r="R11075" s="25">
        <v>2.5</v>
      </c>
      <c r="S11075" s="25">
        <v>0.48435332069999998</v>
      </c>
      <c r="T11075" s="25">
        <v>0</v>
      </c>
      <c r="U11075" s="25"/>
      <c r="V11075" s="26"/>
      <c r="W11075" s="3" t="s">
        <v>40</v>
      </c>
    </row>
    <row r="11076" spans="1:23" x14ac:dyDescent="0.25">
      <c r="A11076" s="24" t="s">
        <v>22</v>
      </c>
      <c r="B11076" s="25">
        <v>25766</v>
      </c>
      <c r="C11076" s="25">
        <v>1</v>
      </c>
      <c r="D11076" s="25">
        <v>1101879</v>
      </c>
      <c r="E11076" s="25" t="s">
        <v>2927</v>
      </c>
      <c r="F11076" s="39">
        <v>1372969.53</v>
      </c>
      <c r="G11076" s="42">
        <v>0.36351799999999995</v>
      </c>
      <c r="H11076" s="42">
        <v>0.36351799999999995</v>
      </c>
      <c r="I11076" s="39">
        <v>499099.13760654</v>
      </c>
      <c r="J11076" s="42">
        <v>1.5267999999999999E-2</v>
      </c>
      <c r="K11076" s="42">
        <v>1.5267999999999999E-2</v>
      </c>
      <c r="L11076" s="25">
        <v>0.48435332069999998</v>
      </c>
      <c r="M11076" s="39">
        <v>198533.3</v>
      </c>
      <c r="N11076" s="39">
        <v>7620.2456329766501</v>
      </c>
      <c r="O11076" s="39">
        <v>61197.956503969501</v>
      </c>
      <c r="P11076" s="25" t="s">
        <v>58</v>
      </c>
      <c r="Q11076" s="25" t="s">
        <v>1054</v>
      </c>
      <c r="R11076" s="25">
        <v>2.5</v>
      </c>
      <c r="S11076" s="25">
        <v>0.48435332069999998</v>
      </c>
      <c r="T11076" s="25">
        <v>0</v>
      </c>
      <c r="U11076" s="25"/>
      <c r="V11076" s="26"/>
      <c r="W11076" s="3" t="s">
        <v>40</v>
      </c>
    </row>
    <row r="11077" spans="1:23" x14ac:dyDescent="0.25">
      <c r="A11077" s="24" t="s">
        <v>22</v>
      </c>
      <c r="B11077" s="25">
        <v>25767</v>
      </c>
      <c r="C11077" s="25">
        <v>1</v>
      </c>
      <c r="D11077" s="25">
        <v>1101879</v>
      </c>
      <c r="E11077" s="25" t="s">
        <v>2927</v>
      </c>
      <c r="F11077" s="39">
        <v>143664.10999999999</v>
      </c>
      <c r="G11077" s="42">
        <v>0.36351799999999895</v>
      </c>
      <c r="H11077" s="42">
        <v>0.36351799999999895</v>
      </c>
      <c r="I11077" s="39">
        <v>52224.489938979903</v>
      </c>
      <c r="J11077" s="42">
        <v>1.64E-3</v>
      </c>
      <c r="K11077" s="42">
        <v>1.64E-3</v>
      </c>
      <c r="L11077" s="25">
        <v>0.48435332069999998</v>
      </c>
      <c r="M11077" s="39">
        <v>6186.98</v>
      </c>
      <c r="N11077" s="25">
        <v>85.648163499927094</v>
      </c>
      <c r="O11077" s="39">
        <v>2113.1956949329401</v>
      </c>
      <c r="P11077" s="25" t="s">
        <v>58</v>
      </c>
      <c r="Q11077" s="25" t="s">
        <v>2686</v>
      </c>
      <c r="R11077" s="25">
        <v>2.5</v>
      </c>
      <c r="S11077" s="25">
        <v>0.48435332069999998</v>
      </c>
      <c r="T11077" s="25">
        <v>0</v>
      </c>
      <c r="U11077" s="25"/>
      <c r="V11077" s="26"/>
      <c r="W11077" s="3" t="s">
        <v>40</v>
      </c>
    </row>
    <row r="11078" spans="1:23" x14ac:dyDescent="0.25">
      <c r="A11078" s="24" t="s">
        <v>22</v>
      </c>
      <c r="B11078" s="25">
        <v>25768</v>
      </c>
      <c r="C11078" s="25">
        <v>1</v>
      </c>
      <c r="D11078" s="25">
        <v>1101879</v>
      </c>
      <c r="E11078" s="25" t="s">
        <v>2927</v>
      </c>
      <c r="F11078" s="39">
        <v>6378.59</v>
      </c>
      <c r="G11078" s="42">
        <v>0.36351799999999995</v>
      </c>
      <c r="H11078" s="42">
        <v>0.36351799999999995</v>
      </c>
      <c r="I11078" s="39">
        <v>2318.7322796200001</v>
      </c>
      <c r="J11078" s="42">
        <v>2.7309999999999999E-3</v>
      </c>
      <c r="K11078" s="42">
        <v>2.7309999999999999E-3</v>
      </c>
      <c r="L11078" s="25">
        <v>0.48435332069999998</v>
      </c>
      <c r="M11078" s="25">
        <v>405.16</v>
      </c>
      <c r="N11078" s="25">
        <v>6.33245785564222</v>
      </c>
      <c r="O11078" s="25">
        <v>121.00898485946099</v>
      </c>
      <c r="P11078" s="25" t="s">
        <v>58</v>
      </c>
      <c r="Q11078" s="25" t="s">
        <v>2687</v>
      </c>
      <c r="R11078" s="25">
        <v>2.5</v>
      </c>
      <c r="S11078" s="25">
        <v>0.48435332069999998</v>
      </c>
      <c r="T11078" s="25">
        <v>0</v>
      </c>
      <c r="U11078" s="25"/>
      <c r="V11078" s="26"/>
      <c r="W11078" s="3" t="s">
        <v>40</v>
      </c>
    </row>
    <row r="11079" spans="1:23" x14ac:dyDescent="0.25">
      <c r="A11079" s="24" t="s">
        <v>22</v>
      </c>
      <c r="B11079" s="25">
        <v>25769</v>
      </c>
      <c r="C11079" s="25">
        <v>1</v>
      </c>
      <c r="D11079" s="25">
        <v>1101879</v>
      </c>
      <c r="E11079" s="25" t="s">
        <v>2927</v>
      </c>
      <c r="F11079" s="39">
        <v>3690777.97</v>
      </c>
      <c r="G11079" s="42">
        <v>0.36351799999999995</v>
      </c>
      <c r="H11079" s="42">
        <v>0.36351799999999995</v>
      </c>
      <c r="I11079" s="39">
        <v>1341664.2260984599</v>
      </c>
      <c r="J11079" s="42">
        <v>3.86E-4</v>
      </c>
      <c r="K11079" s="42">
        <v>3.8595154450290603E-4</v>
      </c>
      <c r="L11079" s="25">
        <v>0.48435332069999998</v>
      </c>
      <c r="M11079" s="39">
        <v>63552.19</v>
      </c>
      <c r="N11079" s="25">
        <v>517.88239127400504</v>
      </c>
      <c r="O11079" s="39">
        <v>26354.431800504899</v>
      </c>
      <c r="P11079" s="25" t="s">
        <v>58</v>
      </c>
      <c r="Q11079" s="25" t="s">
        <v>1056</v>
      </c>
      <c r="R11079" s="25">
        <v>2.1296554727457599</v>
      </c>
      <c r="S11079" s="25">
        <v>0.48435332069999998</v>
      </c>
      <c r="T11079" s="25">
        <v>0</v>
      </c>
      <c r="U11079" s="25"/>
      <c r="V11079" s="26"/>
      <c r="W11079" s="3" t="s">
        <v>40</v>
      </c>
    </row>
    <row r="11080" spans="1:23" x14ac:dyDescent="0.25">
      <c r="A11080" s="24" t="s">
        <v>22</v>
      </c>
      <c r="B11080" s="25">
        <v>25770</v>
      </c>
      <c r="C11080" s="25">
        <v>1</v>
      </c>
      <c r="D11080" s="25">
        <v>1101879</v>
      </c>
      <c r="E11080" s="25" t="s">
        <v>2927</v>
      </c>
      <c r="F11080" s="39">
        <v>534635.15</v>
      </c>
      <c r="G11080" s="42">
        <v>0.36351799999999995</v>
      </c>
      <c r="H11080" s="42">
        <v>0.36351799999999995</v>
      </c>
      <c r="I11080" s="39">
        <v>194349.50045769999</v>
      </c>
      <c r="J11080" s="42">
        <v>4.5800000000000002E-4</v>
      </c>
      <c r="K11080" s="42">
        <v>4.5800000000000002E-4</v>
      </c>
      <c r="L11080" s="25">
        <v>0.48435332069999998</v>
      </c>
      <c r="M11080" s="39">
        <v>10115.34</v>
      </c>
      <c r="N11080" s="25">
        <v>89.012071209626598</v>
      </c>
      <c r="O11080" s="39">
        <v>4158.3083610375797</v>
      </c>
      <c r="P11080" s="25" t="s">
        <v>58</v>
      </c>
      <c r="Q11080" s="25" t="s">
        <v>3416</v>
      </c>
      <c r="R11080" s="25">
        <v>2.5</v>
      </c>
      <c r="S11080" s="25">
        <v>0.48435332069999998</v>
      </c>
      <c r="T11080" s="25">
        <v>0</v>
      </c>
      <c r="U11080" s="25"/>
      <c r="V11080" s="26"/>
      <c r="W11080" s="3" t="s">
        <v>40</v>
      </c>
    </row>
    <row r="11081" spans="1:23" x14ac:dyDescent="0.25">
      <c r="A11081" s="24" t="s">
        <v>22</v>
      </c>
      <c r="B11081" s="25">
        <v>25771</v>
      </c>
      <c r="C11081" s="25">
        <v>1</v>
      </c>
      <c r="D11081" s="25">
        <v>1101879</v>
      </c>
      <c r="E11081" s="25" t="s">
        <v>2927</v>
      </c>
      <c r="F11081" s="39">
        <v>1032.33815300077</v>
      </c>
      <c r="G11081" s="42">
        <v>0.36351799999999995</v>
      </c>
      <c r="H11081" s="42">
        <v>0.36351799999999995</v>
      </c>
      <c r="I11081" s="25">
        <v>375.27350070253499</v>
      </c>
      <c r="J11081" s="42">
        <v>1.384E-3</v>
      </c>
      <c r="K11081" s="42">
        <v>3.4617971911421398E-4</v>
      </c>
      <c r="L11081" s="25">
        <v>0.48435332069999998</v>
      </c>
      <c r="M11081" s="25">
        <v>11.95</v>
      </c>
      <c r="N11081" s="25">
        <v>0.51937852497229997</v>
      </c>
      <c r="O11081" s="25">
        <v>13.951316898553801</v>
      </c>
      <c r="P11081" s="25" t="s">
        <v>58</v>
      </c>
      <c r="Q11081" s="25" t="s">
        <v>10294</v>
      </c>
      <c r="R11081" s="25">
        <v>0.16666666666666</v>
      </c>
      <c r="S11081" s="25">
        <v>0.48435332069999998</v>
      </c>
      <c r="T11081" s="25">
        <v>0</v>
      </c>
      <c r="U11081" s="25"/>
      <c r="V11081" s="26"/>
      <c r="W11081" s="3" t="s">
        <v>40</v>
      </c>
    </row>
    <row r="11082" spans="1:23" x14ac:dyDescent="0.25">
      <c r="A11082" s="24" t="s">
        <v>22</v>
      </c>
      <c r="B11082" s="25">
        <v>25772</v>
      </c>
      <c r="C11082" s="25">
        <v>1</v>
      </c>
      <c r="D11082" s="25">
        <v>1101879</v>
      </c>
      <c r="E11082" s="25" t="s">
        <v>2927</v>
      </c>
      <c r="F11082" s="39">
        <v>1942831.56</v>
      </c>
      <c r="G11082" s="42">
        <v>0.36351799999999995</v>
      </c>
      <c r="H11082" s="42">
        <v>0.36351799999999995</v>
      </c>
      <c r="I11082" s="39">
        <v>706254.24302807997</v>
      </c>
      <c r="J11082" s="42">
        <v>3.5399999999999999E-4</v>
      </c>
      <c r="K11082" s="42">
        <v>3.5399999999999999E-4</v>
      </c>
      <c r="L11082" s="25">
        <v>0.48435332069999998</v>
      </c>
      <c r="M11082" s="39">
        <v>34857.61</v>
      </c>
      <c r="N11082" s="25">
        <v>250.01400203194001</v>
      </c>
      <c r="O11082" s="39">
        <v>13285.742085042701</v>
      </c>
      <c r="P11082" s="25" t="s">
        <v>58</v>
      </c>
      <c r="Q11082" s="25" t="s">
        <v>2688</v>
      </c>
      <c r="R11082" s="25">
        <v>2.5</v>
      </c>
      <c r="S11082" s="25">
        <v>0.48435332069999998</v>
      </c>
      <c r="T11082" s="25">
        <v>0</v>
      </c>
      <c r="U11082" s="25"/>
      <c r="V11082" s="26"/>
      <c r="W11082" s="3" t="s">
        <v>40</v>
      </c>
    </row>
    <row r="11083" spans="1:23" x14ac:dyDescent="0.25">
      <c r="A11083" s="24" t="s">
        <v>22</v>
      </c>
      <c r="B11083" s="25">
        <v>25773</v>
      </c>
      <c r="C11083" s="25">
        <v>1</v>
      </c>
      <c r="D11083" s="25">
        <v>1101879</v>
      </c>
      <c r="E11083" s="25" t="s">
        <v>2927</v>
      </c>
      <c r="F11083" s="39">
        <v>16447.954148450201</v>
      </c>
      <c r="G11083" s="42">
        <v>0.36351799999999895</v>
      </c>
      <c r="H11083" s="42">
        <v>0.36351799999999995</v>
      </c>
      <c r="I11083" s="39">
        <v>5979.1273961363304</v>
      </c>
      <c r="J11083" s="42">
        <v>3.2599999999999996E-4</v>
      </c>
      <c r="K11083" s="42">
        <v>2.12205188114078E-4</v>
      </c>
      <c r="L11083" s="25">
        <v>0.48435332069999998</v>
      </c>
      <c r="M11083" s="25">
        <v>146.96</v>
      </c>
      <c r="N11083" s="25">
        <v>1.9491955311404401</v>
      </c>
      <c r="O11083" s="25">
        <v>107.938357581768</v>
      </c>
      <c r="P11083" s="25" t="s">
        <v>58</v>
      </c>
      <c r="Q11083" s="25" t="s">
        <v>10896</v>
      </c>
      <c r="R11083" s="25">
        <v>1.26096208947029</v>
      </c>
      <c r="S11083" s="25">
        <v>0.48435332069999998</v>
      </c>
      <c r="T11083" s="25">
        <v>0</v>
      </c>
      <c r="U11083" s="25"/>
      <c r="V11083" s="26"/>
      <c r="W11083" s="3" t="s">
        <v>40</v>
      </c>
    </row>
    <row r="11084" spans="1:23" x14ac:dyDescent="0.25">
      <c r="A11084" s="24" t="s">
        <v>22</v>
      </c>
      <c r="B11084" s="25">
        <v>25774</v>
      </c>
      <c r="C11084" s="25">
        <v>1</v>
      </c>
      <c r="D11084" s="25">
        <v>1101879</v>
      </c>
      <c r="E11084" s="25" t="s">
        <v>2927</v>
      </c>
      <c r="F11084" s="39">
        <v>4132777.39651094</v>
      </c>
      <c r="G11084" s="42">
        <v>0.367357167754989</v>
      </c>
      <c r="H11084" s="42">
        <v>0.36760708284011001</v>
      </c>
      <c r="I11084" s="39">
        <v>1519238.24275893</v>
      </c>
      <c r="J11084" s="42">
        <v>9.039999999999E-4</v>
      </c>
      <c r="K11084" s="42">
        <v>8.4874965517119994E-4</v>
      </c>
      <c r="L11084" s="25">
        <v>0.48435332069999998</v>
      </c>
      <c r="M11084" s="39">
        <v>143329.47</v>
      </c>
      <c r="N11084" s="39">
        <v>1372.45768100706</v>
      </c>
      <c r="O11084" s="39">
        <v>45626.626235018201</v>
      </c>
      <c r="P11084" s="25" t="s">
        <v>58</v>
      </c>
      <c r="Q11084" s="25" t="s">
        <v>1059</v>
      </c>
      <c r="R11084" s="25">
        <v>3.0235690182827599</v>
      </c>
      <c r="S11084" s="25">
        <v>0.48435332069999998</v>
      </c>
      <c r="T11084" s="25">
        <v>0</v>
      </c>
      <c r="U11084" s="25"/>
      <c r="V11084" s="26"/>
      <c r="W11084" s="3" t="s">
        <v>40</v>
      </c>
    </row>
    <row r="11085" spans="1:23" x14ac:dyDescent="0.25">
      <c r="A11085" s="24" t="s">
        <v>22</v>
      </c>
      <c r="B11085" s="25">
        <v>25775</v>
      </c>
      <c r="C11085" s="25">
        <v>1</v>
      </c>
      <c r="D11085" s="25">
        <v>1101879</v>
      </c>
      <c r="E11085" s="25" t="s">
        <v>2927</v>
      </c>
      <c r="F11085" s="39">
        <v>39175094.380000003</v>
      </c>
      <c r="G11085" s="42">
        <v>0.44324691334205296</v>
      </c>
      <c r="H11085" s="42">
        <v>0.44659942246256895</v>
      </c>
      <c r="I11085" s="39">
        <v>17495574.5250246</v>
      </c>
      <c r="J11085" s="42">
        <v>1.3839999999999001E-3</v>
      </c>
      <c r="K11085" s="42">
        <v>1.3281527060409999E-3</v>
      </c>
      <c r="L11085" s="25">
        <v>0.48435332069999998</v>
      </c>
      <c r="M11085" s="39">
        <v>1912580.96</v>
      </c>
      <c r="N11085" s="39">
        <v>24032.107694725</v>
      </c>
      <c r="O11085" s="39">
        <v>645539.87904517096</v>
      </c>
      <c r="P11085" s="25" t="s">
        <v>58</v>
      </c>
      <c r="Q11085" s="25" t="s">
        <v>1060</v>
      </c>
      <c r="R11085" s="25">
        <v>3.4965944397298401</v>
      </c>
      <c r="S11085" s="25">
        <v>0.48435332069999998</v>
      </c>
      <c r="T11085" s="25">
        <v>0</v>
      </c>
      <c r="U11085" s="25"/>
      <c r="V11085" s="26"/>
      <c r="W11085" s="3" t="s">
        <v>40</v>
      </c>
    </row>
    <row r="11086" spans="1:23" x14ac:dyDescent="0.25">
      <c r="A11086" s="24" t="s">
        <v>22</v>
      </c>
      <c r="B11086" s="25">
        <v>25776</v>
      </c>
      <c r="C11086" s="25">
        <v>1</v>
      </c>
      <c r="D11086" s="25">
        <v>1101879</v>
      </c>
      <c r="E11086" s="25" t="s">
        <v>2927</v>
      </c>
      <c r="F11086" s="39">
        <v>93736303.849999994</v>
      </c>
      <c r="G11086" s="42">
        <v>0.36351799999999995</v>
      </c>
      <c r="H11086" s="42">
        <v>0.36351799999999995</v>
      </c>
      <c r="I11086" s="39">
        <v>34074833.702944301</v>
      </c>
      <c r="J11086" s="42">
        <v>1.072E-3</v>
      </c>
      <c r="K11086" s="42">
        <v>1.072E-3</v>
      </c>
      <c r="L11086" s="25">
        <v>0.48435332069999998</v>
      </c>
      <c r="M11086" s="39">
        <v>3429843.28</v>
      </c>
      <c r="N11086" s="39">
        <v>36528.221729556302</v>
      </c>
      <c r="O11086" s="39">
        <v>1115059.98489596</v>
      </c>
      <c r="P11086" s="25" t="s">
        <v>58</v>
      </c>
      <c r="Q11086" s="25" t="s">
        <v>1062</v>
      </c>
      <c r="R11086" s="25">
        <v>2.5</v>
      </c>
      <c r="S11086" s="25">
        <v>0.48435332069999998</v>
      </c>
      <c r="T11086" s="25">
        <v>0</v>
      </c>
      <c r="U11086" s="25"/>
      <c r="V11086" s="26"/>
      <c r="W11086" s="3" t="s">
        <v>40</v>
      </c>
    </row>
    <row r="11087" spans="1:23" x14ac:dyDescent="0.25">
      <c r="A11087" s="24" t="s">
        <v>22</v>
      </c>
      <c r="B11087" s="25">
        <v>25777</v>
      </c>
      <c r="C11087" s="25">
        <v>1</v>
      </c>
      <c r="D11087" s="25">
        <v>1101879</v>
      </c>
      <c r="E11087" s="25" t="s">
        <v>2927</v>
      </c>
      <c r="F11087" s="39">
        <v>6726689.2800000003</v>
      </c>
      <c r="G11087" s="42">
        <v>0.47856199999999999</v>
      </c>
      <c r="H11087" s="42">
        <v>0.47856199999999999</v>
      </c>
      <c r="I11087" s="39">
        <v>3219137.87521536</v>
      </c>
      <c r="J11087" s="42">
        <v>3.2599999999999996E-4</v>
      </c>
      <c r="K11087" s="42">
        <v>3.2599999999999996E-4</v>
      </c>
      <c r="L11087" s="25">
        <v>0.48435332069999998</v>
      </c>
      <c r="M11087" s="39">
        <v>244486.23</v>
      </c>
      <c r="N11087" s="39">
        <v>1049.4389473202</v>
      </c>
      <c r="O11087" s="39">
        <v>58113.572777282097</v>
      </c>
      <c r="P11087" s="25" t="s">
        <v>58</v>
      </c>
      <c r="Q11087" s="25" t="s">
        <v>1064</v>
      </c>
      <c r="R11087" s="25">
        <v>5.5</v>
      </c>
      <c r="S11087" s="25">
        <v>0.48435332069999998</v>
      </c>
      <c r="T11087" s="25">
        <v>0</v>
      </c>
      <c r="U11087" s="25"/>
      <c r="V11087" s="26"/>
      <c r="W11087" s="3" t="s">
        <v>40</v>
      </c>
    </row>
    <row r="11088" spans="1:23" x14ac:dyDescent="0.25">
      <c r="A11088" s="24" t="s">
        <v>22</v>
      </c>
      <c r="B11088" s="25">
        <v>25778</v>
      </c>
      <c r="C11088" s="25">
        <v>1</v>
      </c>
      <c r="D11088" s="25">
        <v>1101879</v>
      </c>
      <c r="E11088" s="25" t="s">
        <v>2927</v>
      </c>
      <c r="F11088" s="39">
        <v>568895.1</v>
      </c>
      <c r="G11088" s="42">
        <v>0.36351799999999995</v>
      </c>
      <c r="H11088" s="42">
        <v>0.36351799999999995</v>
      </c>
      <c r="I11088" s="39">
        <v>206803.6089618</v>
      </c>
      <c r="J11088" s="42">
        <v>2.5080000000000002E-3</v>
      </c>
      <c r="K11088" s="42">
        <v>2.5080000000000002E-3</v>
      </c>
      <c r="L11088" s="25">
        <v>0.48435332069999998</v>
      </c>
      <c r="M11088" s="39">
        <v>34153.089999999997</v>
      </c>
      <c r="N11088" s="25">
        <v>518.663451276194</v>
      </c>
      <c r="O11088" s="39">
        <v>10343.7160529864</v>
      </c>
      <c r="P11088" s="25" t="s">
        <v>58</v>
      </c>
      <c r="Q11088" s="25" t="s">
        <v>1065</v>
      </c>
      <c r="R11088" s="25">
        <v>2.5</v>
      </c>
      <c r="S11088" s="25">
        <v>0.48435332069999998</v>
      </c>
      <c r="T11088" s="25">
        <v>0</v>
      </c>
      <c r="U11088" s="25"/>
      <c r="V11088" s="26"/>
      <c r="W11088" s="3" t="s">
        <v>40</v>
      </c>
    </row>
    <row r="11089" spans="1:23" x14ac:dyDescent="0.25">
      <c r="A11089" s="24" t="s">
        <v>22</v>
      </c>
      <c r="B11089" s="25">
        <v>25779</v>
      </c>
      <c r="C11089" s="25">
        <v>1</v>
      </c>
      <c r="D11089" s="25">
        <v>1101879</v>
      </c>
      <c r="E11089" s="25" t="s">
        <v>2927</v>
      </c>
      <c r="F11089" s="39">
        <v>6370157.1399999997</v>
      </c>
      <c r="G11089" s="42">
        <v>0.36351799999999995</v>
      </c>
      <c r="H11089" s="42">
        <v>0.36351799999999995</v>
      </c>
      <c r="I11089" s="39">
        <v>2315666.7832185202</v>
      </c>
      <c r="J11089" s="42">
        <v>2.52E-4</v>
      </c>
      <c r="K11089" s="42">
        <v>2.52E-4</v>
      </c>
      <c r="L11089" s="25">
        <v>0.48435332069999998</v>
      </c>
      <c r="M11089" s="39">
        <v>90828.38</v>
      </c>
      <c r="N11089" s="25">
        <v>583.54802937106695</v>
      </c>
      <c r="O11089" s="39">
        <v>36755.438505405102</v>
      </c>
      <c r="P11089" s="25" t="s">
        <v>58</v>
      </c>
      <c r="Q11089" s="25" t="s">
        <v>1067</v>
      </c>
      <c r="R11089" s="25">
        <v>2.5</v>
      </c>
      <c r="S11089" s="25">
        <v>0.48435332069999998</v>
      </c>
      <c r="T11089" s="25">
        <v>0</v>
      </c>
      <c r="U11089" s="25"/>
      <c r="V11089" s="26"/>
      <c r="W11089" s="3" t="s">
        <v>40</v>
      </c>
    </row>
    <row r="11090" spans="1:23" x14ac:dyDescent="0.25">
      <c r="A11090" s="24" t="s">
        <v>22</v>
      </c>
      <c r="B11090" s="25">
        <v>25780</v>
      </c>
      <c r="C11090" s="25">
        <v>1</v>
      </c>
      <c r="D11090" s="25">
        <v>1101879</v>
      </c>
      <c r="E11090" s="25" t="s">
        <v>2927</v>
      </c>
      <c r="F11090" s="39">
        <v>966430.17</v>
      </c>
      <c r="G11090" s="42">
        <v>0.36351799999999995</v>
      </c>
      <c r="H11090" s="42">
        <v>0.36351799999999995</v>
      </c>
      <c r="I11090" s="39">
        <v>351314.76253806002</v>
      </c>
      <c r="J11090" s="42">
        <v>3.2599999999999996E-4</v>
      </c>
      <c r="K11090" s="42">
        <v>2.4450996472868898E-4</v>
      </c>
      <c r="L11090" s="25">
        <v>0.48435332069999998</v>
      </c>
      <c r="M11090" s="39">
        <v>8946.11</v>
      </c>
      <c r="N11090" s="25">
        <v>114.528612587407</v>
      </c>
      <c r="O11090" s="39">
        <v>6342.1191672702998</v>
      </c>
      <c r="P11090" s="25" t="s">
        <v>58</v>
      </c>
      <c r="Q11090" s="25" t="s">
        <v>1663</v>
      </c>
      <c r="R11090" s="25">
        <v>0.75</v>
      </c>
      <c r="S11090" s="25">
        <v>0.48435332069999998</v>
      </c>
      <c r="T11090" s="25">
        <v>0</v>
      </c>
      <c r="U11090" s="25"/>
      <c r="V11090" s="26"/>
      <c r="W11090" s="3" t="s">
        <v>40</v>
      </c>
    </row>
    <row r="11091" spans="1:23" x14ac:dyDescent="0.25">
      <c r="A11091" s="24" t="s">
        <v>22</v>
      </c>
      <c r="B11091" s="25">
        <v>25781</v>
      </c>
      <c r="C11091" s="25">
        <v>1</v>
      </c>
      <c r="D11091" s="25">
        <v>1101879</v>
      </c>
      <c r="E11091" s="25" t="s">
        <v>2927</v>
      </c>
      <c r="F11091" s="39">
        <v>677667.85</v>
      </c>
      <c r="G11091" s="42">
        <v>0.36351799999999995</v>
      </c>
      <c r="H11091" s="42">
        <v>0.36351799999999995</v>
      </c>
      <c r="I11091" s="39">
        <v>246344.46149630001</v>
      </c>
      <c r="J11091" s="42">
        <v>4.5800000000000002E-4</v>
      </c>
      <c r="K11091" s="42">
        <v>4.5800000000000002E-4</v>
      </c>
      <c r="L11091" s="25">
        <v>0.48435332069999998</v>
      </c>
      <c r="M11091" s="39">
        <v>12821.75</v>
      </c>
      <c r="N11091" s="25">
        <v>112.82576336530499</v>
      </c>
      <c r="O11091" s="39">
        <v>5270.7942728071002</v>
      </c>
      <c r="P11091" s="25" t="s">
        <v>58</v>
      </c>
      <c r="Q11091" s="25" t="s">
        <v>3418</v>
      </c>
      <c r="R11091" s="25">
        <v>2.5</v>
      </c>
      <c r="S11091" s="25">
        <v>0.48435332069999998</v>
      </c>
      <c r="T11091" s="25">
        <v>0</v>
      </c>
      <c r="U11091" s="25"/>
      <c r="V11091" s="26"/>
      <c r="W11091" s="3" t="s">
        <v>40</v>
      </c>
    </row>
    <row r="11092" spans="1:23" x14ac:dyDescent="0.25">
      <c r="A11092" s="24" t="s">
        <v>22</v>
      </c>
      <c r="B11092" s="25">
        <v>25782</v>
      </c>
      <c r="C11092" s="25">
        <v>1</v>
      </c>
      <c r="D11092" s="25">
        <v>1101879</v>
      </c>
      <c r="E11092" s="25" t="s">
        <v>2927</v>
      </c>
      <c r="F11092" s="39">
        <v>336563.77</v>
      </c>
      <c r="G11092" s="42">
        <v>0.36351799999999995</v>
      </c>
      <c r="H11092" s="42">
        <v>0.36351799999999995</v>
      </c>
      <c r="I11092" s="39">
        <v>122346.98854286</v>
      </c>
      <c r="J11092" s="42">
        <v>2.4129999999999998E-3</v>
      </c>
      <c r="K11092" s="42">
        <v>2.4129999999999998E-3</v>
      </c>
      <c r="L11092" s="25">
        <v>0.48435332069999998</v>
      </c>
      <c r="M11092" s="39">
        <v>19670.419999999998</v>
      </c>
      <c r="N11092" s="25">
        <v>295.22328335392098</v>
      </c>
      <c r="O11092" s="39">
        <v>6002.70962808076</v>
      </c>
      <c r="P11092" s="25" t="s">
        <v>58</v>
      </c>
      <c r="Q11092" s="25" t="s">
        <v>2689</v>
      </c>
      <c r="R11092" s="25">
        <v>2.5</v>
      </c>
      <c r="S11092" s="25">
        <v>0.48435332069999998</v>
      </c>
      <c r="T11092" s="25">
        <v>0</v>
      </c>
      <c r="U11092" s="25"/>
      <c r="V11092" s="26"/>
      <c r="W11092" s="3" t="s">
        <v>40</v>
      </c>
    </row>
    <row r="11093" spans="1:23" x14ac:dyDescent="0.25">
      <c r="A11093" s="24" t="s">
        <v>22</v>
      </c>
      <c r="B11093" s="25">
        <v>25783</v>
      </c>
      <c r="C11093" s="25">
        <v>1</v>
      </c>
      <c r="D11093" s="25">
        <v>1101879</v>
      </c>
      <c r="E11093" s="25" t="s">
        <v>2927</v>
      </c>
      <c r="F11093" s="39">
        <v>158253333.272843</v>
      </c>
      <c r="G11093" s="42">
        <v>0.36351799999999995</v>
      </c>
      <c r="H11093" s="42">
        <v>0.36351799999999995</v>
      </c>
      <c r="I11093" s="39">
        <v>57527935.204677299</v>
      </c>
      <c r="J11093" s="42">
        <v>4.2000000000000002E-4</v>
      </c>
      <c r="K11093" s="42">
        <v>4.1973701646856999E-4</v>
      </c>
      <c r="L11093" s="25">
        <v>0.48435332069999998</v>
      </c>
      <c r="M11093" s="39">
        <v>2899071.74</v>
      </c>
      <c r="N11093" s="39">
        <v>24161.732785964399</v>
      </c>
      <c r="O11093" s="39">
        <v>1178724.22933121</v>
      </c>
      <c r="P11093" s="25" t="s">
        <v>58</v>
      </c>
      <c r="Q11093" s="25" t="s">
        <v>1664</v>
      </c>
      <c r="R11093" s="25">
        <v>2.5139690406425701</v>
      </c>
      <c r="S11093" s="25">
        <v>0.48435332069999998</v>
      </c>
      <c r="T11093" s="25">
        <v>0</v>
      </c>
      <c r="U11093" s="25"/>
      <c r="V11093" s="26"/>
      <c r="W11093" s="3" t="s">
        <v>40</v>
      </c>
    </row>
    <row r="11094" spans="1:23" x14ac:dyDescent="0.25">
      <c r="A11094" s="24" t="s">
        <v>22</v>
      </c>
      <c r="B11094" s="25">
        <v>25784</v>
      </c>
      <c r="C11094" s="25">
        <v>1</v>
      </c>
      <c r="D11094" s="25">
        <v>1101879</v>
      </c>
      <c r="E11094" s="25" t="s">
        <v>2927</v>
      </c>
      <c r="F11094" s="39">
        <v>1178548.9099999999</v>
      </c>
      <c r="G11094" s="42">
        <v>0.36351799999999895</v>
      </c>
      <c r="H11094" s="42">
        <v>0.36351799999999895</v>
      </c>
      <c r="I11094" s="39">
        <v>428423.74266538001</v>
      </c>
      <c r="J11094" s="42">
        <v>5.9099999999999995E-4</v>
      </c>
      <c r="K11094" s="42">
        <v>5.7810688476696206E-4</v>
      </c>
      <c r="L11094" s="25">
        <v>0.48435332069999998</v>
      </c>
      <c r="M11094" s="39">
        <v>25654.5</v>
      </c>
      <c r="N11094" s="25">
        <v>253.19843191523901</v>
      </c>
      <c r="O11094" s="39">
        <v>10412.113637115501</v>
      </c>
      <c r="P11094" s="25" t="s">
        <v>58</v>
      </c>
      <c r="Q11094" s="25" t="s">
        <v>1069</v>
      </c>
      <c r="R11094" s="25">
        <v>2.4296995722477002</v>
      </c>
      <c r="S11094" s="25">
        <v>0.48435332069999998</v>
      </c>
      <c r="T11094" s="25">
        <v>0</v>
      </c>
      <c r="U11094" s="25"/>
      <c r="V11094" s="26"/>
      <c r="W11094" s="3" t="s">
        <v>40</v>
      </c>
    </row>
    <row r="11095" spans="1:23" x14ac:dyDescent="0.25">
      <c r="A11095" s="24" t="s">
        <v>22</v>
      </c>
      <c r="B11095" s="25">
        <v>25785</v>
      </c>
      <c r="C11095" s="25">
        <v>1</v>
      </c>
      <c r="D11095" s="25">
        <v>1101879</v>
      </c>
      <c r="E11095" s="25" t="s">
        <v>2927</v>
      </c>
      <c r="F11095" s="39">
        <v>16883059.940000001</v>
      </c>
      <c r="G11095" s="42">
        <v>0.36351799999999895</v>
      </c>
      <c r="H11095" s="42">
        <v>0.36351799999999895</v>
      </c>
      <c r="I11095" s="39">
        <v>6137296.1832689103</v>
      </c>
      <c r="J11095" s="42">
        <v>4.5800000000000002E-4</v>
      </c>
      <c r="K11095" s="42">
        <v>4.5800000000000002E-4</v>
      </c>
      <c r="L11095" s="25">
        <v>0.48435332069999998</v>
      </c>
      <c r="M11095" s="39">
        <v>320063.72999999899</v>
      </c>
      <c r="N11095" s="39">
        <v>2810.8816519371599</v>
      </c>
      <c r="O11095" s="39">
        <v>131313.792795705</v>
      </c>
      <c r="P11095" s="25" t="s">
        <v>58</v>
      </c>
      <c r="Q11095" s="25" t="s">
        <v>1070</v>
      </c>
      <c r="R11095" s="25">
        <v>2.5</v>
      </c>
      <c r="S11095" s="25">
        <v>0.48435332069999998</v>
      </c>
      <c r="T11095" s="25">
        <v>0</v>
      </c>
      <c r="U11095" s="25"/>
      <c r="V11095" s="26"/>
      <c r="W11095" s="3" t="s">
        <v>40</v>
      </c>
    </row>
    <row r="11096" spans="1:23" x14ac:dyDescent="0.25">
      <c r="A11096" s="24" t="s">
        <v>22</v>
      </c>
      <c r="B11096" s="25">
        <v>25786</v>
      </c>
      <c r="C11096" s="25">
        <v>1</v>
      </c>
      <c r="D11096" s="25">
        <v>1101879</v>
      </c>
      <c r="E11096" s="25" t="s">
        <v>2927</v>
      </c>
      <c r="F11096" s="39">
        <v>17810657.699999999</v>
      </c>
      <c r="G11096" s="42">
        <v>0.47856199999999999</v>
      </c>
      <c r="H11096" s="42">
        <v>0.47856199999999999</v>
      </c>
      <c r="I11096" s="39">
        <v>8523503.9702273998</v>
      </c>
      <c r="J11096" s="42">
        <v>4.5800000000000002E-4</v>
      </c>
      <c r="K11096" s="42">
        <v>4.5800000000000002E-4</v>
      </c>
      <c r="L11096" s="25">
        <v>0.48435332069999998</v>
      </c>
      <c r="M11096" s="39">
        <v>392676.22</v>
      </c>
      <c r="N11096" s="39">
        <v>3903.76481836415</v>
      </c>
      <c r="O11096" s="39">
        <v>182369.17378878401</v>
      </c>
      <c r="P11096" s="25" t="s">
        <v>58</v>
      </c>
      <c r="Q11096" s="25" t="s">
        <v>7474</v>
      </c>
      <c r="R11096" s="25">
        <v>2.4484135768326998</v>
      </c>
      <c r="S11096" s="25">
        <v>0.48435332069999998</v>
      </c>
      <c r="T11096" s="25">
        <v>0</v>
      </c>
      <c r="U11096" s="25"/>
      <c r="V11096" s="26"/>
      <c r="W11096" s="3" t="s">
        <v>40</v>
      </c>
    </row>
    <row r="11097" spans="1:23" x14ac:dyDescent="0.25">
      <c r="A11097" s="24" t="s">
        <v>22</v>
      </c>
      <c r="B11097" s="25">
        <v>25787</v>
      </c>
      <c r="C11097" s="25">
        <v>1</v>
      </c>
      <c r="D11097" s="25">
        <v>1101879</v>
      </c>
      <c r="E11097" s="25" t="s">
        <v>2927</v>
      </c>
      <c r="F11097" s="39">
        <v>657583.9</v>
      </c>
      <c r="G11097" s="42">
        <v>0.36351799999999895</v>
      </c>
      <c r="H11097" s="42">
        <v>0.36351799999999895</v>
      </c>
      <c r="I11097" s="39">
        <v>239043.5841602</v>
      </c>
      <c r="J11097" s="42">
        <v>4.5800000000000002E-4</v>
      </c>
      <c r="K11097" s="42">
        <v>4.5800000000000002E-4</v>
      </c>
      <c r="L11097" s="25">
        <v>0.48435332069999998</v>
      </c>
      <c r="M11097" s="39">
        <v>12441.72</v>
      </c>
      <c r="N11097" s="25">
        <v>109.48196154537101</v>
      </c>
      <c r="O11097" s="39">
        <v>5114.5844590534398</v>
      </c>
      <c r="P11097" s="25" t="s">
        <v>58</v>
      </c>
      <c r="Q11097" s="25" t="s">
        <v>1665</v>
      </c>
      <c r="R11097" s="25">
        <v>2.5</v>
      </c>
      <c r="S11097" s="25">
        <v>0.48435332069999998</v>
      </c>
      <c r="T11097" s="25">
        <v>0</v>
      </c>
      <c r="U11097" s="25"/>
      <c r="V11097" s="26"/>
      <c r="W11097" s="3" t="s">
        <v>40</v>
      </c>
    </row>
    <row r="11098" spans="1:23" x14ac:dyDescent="0.25">
      <c r="A11098" s="24" t="s">
        <v>22</v>
      </c>
      <c r="B11098" s="25">
        <v>25788</v>
      </c>
      <c r="C11098" s="25">
        <v>1</v>
      </c>
      <c r="D11098" s="25">
        <v>1101879</v>
      </c>
      <c r="E11098" s="25" t="s">
        <v>2927</v>
      </c>
      <c r="F11098" s="39">
        <v>51333238.972148202</v>
      </c>
      <c r="G11098" s="42">
        <v>0.49134258300542</v>
      </c>
      <c r="H11098" s="42">
        <v>0.49234291208648001</v>
      </c>
      <c r="I11098" s="39">
        <v>25273556.362378601</v>
      </c>
      <c r="J11098" s="42">
        <v>6.4299999999999991E-4</v>
      </c>
      <c r="K11098" s="42">
        <v>6.3800708683819994E-4</v>
      </c>
      <c r="L11098" s="25">
        <v>0.48435332069999998</v>
      </c>
      <c r="M11098" s="39">
        <v>1349481.49</v>
      </c>
      <c r="N11098" s="39">
        <v>16217.8786062821</v>
      </c>
      <c r="O11098" s="39">
        <v>639365.04380842799</v>
      </c>
      <c r="P11098" s="25" t="s">
        <v>58</v>
      </c>
      <c r="Q11098" s="25" t="s">
        <v>1071</v>
      </c>
      <c r="R11098" s="25">
        <v>1.95380000331643</v>
      </c>
      <c r="S11098" s="25">
        <v>0.48435332069999998</v>
      </c>
      <c r="T11098" s="25">
        <v>0</v>
      </c>
      <c r="U11098" s="25"/>
      <c r="V11098" s="26"/>
      <c r="W11098" s="3" t="s">
        <v>40</v>
      </c>
    </row>
    <row r="11099" spans="1:23" x14ac:dyDescent="0.25">
      <c r="A11099" s="24" t="s">
        <v>22</v>
      </c>
      <c r="B11099" s="25">
        <v>25789</v>
      </c>
      <c r="C11099" s="25">
        <v>1</v>
      </c>
      <c r="D11099" s="25">
        <v>1101879</v>
      </c>
      <c r="E11099" s="25" t="s">
        <v>2927</v>
      </c>
      <c r="F11099" s="39">
        <v>117864.500240066</v>
      </c>
      <c r="G11099" s="42">
        <v>0.36351799999999895</v>
      </c>
      <c r="H11099" s="42">
        <v>0.36351799999999995</v>
      </c>
      <c r="I11099" s="39">
        <v>42845.867398268601</v>
      </c>
      <c r="J11099" s="42">
        <v>7.0099999999999991E-4</v>
      </c>
      <c r="K11099" s="42">
        <v>1.94425859800397E-4</v>
      </c>
      <c r="L11099" s="25">
        <v>0.48435332069999998</v>
      </c>
      <c r="M11099" s="25">
        <v>902.8</v>
      </c>
      <c r="N11099" s="25">
        <v>30.0349530461862</v>
      </c>
      <c r="O11099" s="39">
        <v>1134.00684174551</v>
      </c>
      <c r="P11099" s="25" t="s">
        <v>58</v>
      </c>
      <c r="Q11099" s="25" t="s">
        <v>10897</v>
      </c>
      <c r="R11099" s="25">
        <v>0.22063971761757001</v>
      </c>
      <c r="S11099" s="25">
        <v>0.48435332069999998</v>
      </c>
      <c r="T11099" s="25">
        <v>0</v>
      </c>
      <c r="U11099" s="25"/>
      <c r="V11099" s="26"/>
      <c r="W11099" s="3" t="s">
        <v>40</v>
      </c>
    </row>
    <row r="11100" spans="1:23" x14ac:dyDescent="0.25">
      <c r="A11100" s="24" t="s">
        <v>22</v>
      </c>
      <c r="B11100" s="25">
        <v>25790</v>
      </c>
      <c r="C11100" s="25">
        <v>1</v>
      </c>
      <c r="D11100" s="25">
        <v>1101879</v>
      </c>
      <c r="E11100" s="25" t="s">
        <v>2927</v>
      </c>
      <c r="F11100" s="39">
        <v>1130676.83</v>
      </c>
      <c r="G11100" s="42">
        <v>0.36351799999999995</v>
      </c>
      <c r="H11100" s="42">
        <v>0.36351799999999995</v>
      </c>
      <c r="I11100" s="39">
        <v>411021.37988794001</v>
      </c>
      <c r="J11100" s="42">
        <v>1.9450000000000001E-3</v>
      </c>
      <c r="K11100" s="42">
        <v>1.9450000000000001E-3</v>
      </c>
      <c r="L11100" s="25">
        <v>0.48435332069999998</v>
      </c>
      <c r="M11100" s="39">
        <v>55714.31</v>
      </c>
      <c r="N11100" s="25">
        <v>799.43658388204301</v>
      </c>
      <c r="O11100" s="39">
        <v>18109.291233741002</v>
      </c>
      <c r="P11100" s="25" t="s">
        <v>58</v>
      </c>
      <c r="Q11100" s="25" t="s">
        <v>2690</v>
      </c>
      <c r="R11100" s="25">
        <v>2.5</v>
      </c>
      <c r="S11100" s="25">
        <v>0.48435332069999998</v>
      </c>
      <c r="T11100" s="25">
        <v>0</v>
      </c>
      <c r="U11100" s="25"/>
      <c r="V11100" s="26"/>
      <c r="W11100" s="3" t="s">
        <v>40</v>
      </c>
    </row>
    <row r="11101" spans="1:23" x14ac:dyDescent="0.25">
      <c r="A11101" s="24" t="s">
        <v>22</v>
      </c>
      <c r="B11101" s="25">
        <v>25791</v>
      </c>
      <c r="C11101" s="25">
        <v>1</v>
      </c>
      <c r="D11101" s="25">
        <v>1101879</v>
      </c>
      <c r="E11101" s="25" t="s">
        <v>2927</v>
      </c>
      <c r="F11101" s="39">
        <v>91021.28</v>
      </c>
      <c r="G11101" s="42">
        <v>0.36351799999999995</v>
      </c>
      <c r="H11101" s="42">
        <v>0.36351799999999995</v>
      </c>
      <c r="I11101" s="39">
        <v>33087.873663040002</v>
      </c>
      <c r="J11101" s="42">
        <v>6.4299999999999991E-4</v>
      </c>
      <c r="K11101" s="42">
        <v>6.4299999999999991E-4</v>
      </c>
      <c r="L11101" s="25">
        <v>0.48435332069999998</v>
      </c>
      <c r="M11101" s="39">
        <v>2176.11</v>
      </c>
      <c r="N11101" s="25">
        <v>21.2755027653347</v>
      </c>
      <c r="O11101" s="25">
        <v>838.75413596544195</v>
      </c>
      <c r="P11101" s="25" t="s">
        <v>58</v>
      </c>
      <c r="Q11101" s="25" t="s">
        <v>1072</v>
      </c>
      <c r="R11101" s="25">
        <v>2.5</v>
      </c>
      <c r="S11101" s="25">
        <v>0.48435332069999998</v>
      </c>
      <c r="T11101" s="25">
        <v>0</v>
      </c>
      <c r="U11101" s="25"/>
      <c r="V11101" s="26"/>
      <c r="W11101" s="3" t="s">
        <v>40</v>
      </c>
    </row>
    <row r="11102" spans="1:23" x14ac:dyDescent="0.25">
      <c r="A11102" s="24" t="s">
        <v>22</v>
      </c>
      <c r="B11102" s="25">
        <v>25792</v>
      </c>
      <c r="C11102" s="25">
        <v>1</v>
      </c>
      <c r="D11102" s="25">
        <v>1101879</v>
      </c>
      <c r="E11102" s="25" t="s">
        <v>2927</v>
      </c>
      <c r="F11102" s="39">
        <v>1048040.23495895</v>
      </c>
      <c r="G11102" s="42">
        <v>0.36351799999999995</v>
      </c>
      <c r="H11102" s="42">
        <v>0.36351799999999895</v>
      </c>
      <c r="I11102" s="39">
        <v>380981.49013181101</v>
      </c>
      <c r="J11102" s="42">
        <v>6.4299999999990005E-4</v>
      </c>
      <c r="K11102" s="42">
        <v>5.0558656676364907E-4</v>
      </c>
      <c r="L11102" s="25">
        <v>0.48435332069999998</v>
      </c>
      <c r="M11102" s="39">
        <v>16410.68</v>
      </c>
      <c r="N11102" s="25">
        <v>244.971098154754</v>
      </c>
      <c r="O11102" s="39">
        <v>9657.6106348979101</v>
      </c>
      <c r="P11102" s="25" t="s">
        <v>58</v>
      </c>
      <c r="Q11102" s="25" t="s">
        <v>1073</v>
      </c>
      <c r="R11102" s="25">
        <v>1.0214868075398</v>
      </c>
      <c r="S11102" s="25">
        <v>0.48435332069999998</v>
      </c>
      <c r="T11102" s="25">
        <v>0</v>
      </c>
      <c r="U11102" s="25"/>
      <c r="V11102" s="26"/>
      <c r="W11102" s="3" t="s">
        <v>40</v>
      </c>
    </row>
    <row r="11103" spans="1:23" x14ac:dyDescent="0.25">
      <c r="A11103" s="24" t="s">
        <v>22</v>
      </c>
      <c r="B11103" s="25">
        <v>25793</v>
      </c>
      <c r="C11103" s="25">
        <v>1</v>
      </c>
      <c r="D11103" s="25">
        <v>1101879</v>
      </c>
      <c r="E11103" s="25" t="s">
        <v>2927</v>
      </c>
      <c r="F11103" s="39">
        <v>1885899.83</v>
      </c>
      <c r="G11103" s="42">
        <v>0.36351799999999895</v>
      </c>
      <c r="H11103" s="42">
        <v>0.36351799999999895</v>
      </c>
      <c r="I11103" s="39">
        <v>685558.53440193902</v>
      </c>
      <c r="J11103" s="42">
        <v>1.17E-4</v>
      </c>
      <c r="K11103" s="42">
        <v>1.17E-4</v>
      </c>
      <c r="L11103" s="25">
        <v>0.48435332069999998</v>
      </c>
      <c r="M11103" s="39">
        <v>27996.99</v>
      </c>
      <c r="N11103" s="25">
        <v>80.210348525026902</v>
      </c>
      <c r="O11103" s="39">
        <v>7415.0155278782604</v>
      </c>
      <c r="P11103" s="25" t="s">
        <v>58</v>
      </c>
      <c r="Q11103" s="25" t="s">
        <v>1666</v>
      </c>
      <c r="R11103" s="25">
        <v>3.1483457095032099</v>
      </c>
      <c r="S11103" s="25">
        <v>0.48435332069999998</v>
      </c>
      <c r="T11103" s="25">
        <v>0</v>
      </c>
      <c r="U11103" s="25"/>
      <c r="V11103" s="26"/>
      <c r="W11103" s="3" t="s">
        <v>40</v>
      </c>
    </row>
    <row r="11104" spans="1:23" x14ac:dyDescent="0.25">
      <c r="A11104" s="24" t="s">
        <v>22</v>
      </c>
      <c r="B11104" s="25">
        <v>25794</v>
      </c>
      <c r="C11104" s="25">
        <v>1</v>
      </c>
      <c r="D11104" s="25">
        <v>1101879</v>
      </c>
      <c r="E11104" s="25" t="s">
        <v>2927</v>
      </c>
      <c r="F11104" s="39">
        <v>15182.65</v>
      </c>
      <c r="G11104" s="42">
        <v>0.36351799999999995</v>
      </c>
      <c r="H11104" s="42">
        <v>0.36351799999999995</v>
      </c>
      <c r="I11104" s="39">
        <v>5519.1665627000002</v>
      </c>
      <c r="J11104" s="42">
        <v>4.5430000000000002E-3</v>
      </c>
      <c r="K11104" s="42">
        <v>4.1241938429510995E-3</v>
      </c>
      <c r="L11104" s="25">
        <v>0.48435332069999998</v>
      </c>
      <c r="M11104" s="39">
        <v>1296.6099999999999</v>
      </c>
      <c r="N11104" s="25">
        <v>25.073573694346099</v>
      </c>
      <c r="O11104" s="25">
        <v>371.15568895467999</v>
      </c>
      <c r="P11104" s="25" t="s">
        <v>58</v>
      </c>
      <c r="Q11104" s="25" t="s">
        <v>1077</v>
      </c>
      <c r="R11104" s="25">
        <v>2.8018086983058499</v>
      </c>
      <c r="S11104" s="25">
        <v>0.48435332069999998</v>
      </c>
      <c r="T11104" s="25">
        <v>0</v>
      </c>
      <c r="U11104" s="25"/>
      <c r="V11104" s="26"/>
      <c r="W11104" s="3" t="s">
        <v>40</v>
      </c>
    </row>
    <row r="11105" spans="1:23" x14ac:dyDescent="0.25">
      <c r="A11105" s="24" t="s">
        <v>22</v>
      </c>
      <c r="B11105" s="25">
        <v>25795</v>
      </c>
      <c r="C11105" s="25">
        <v>1</v>
      </c>
      <c r="D11105" s="25">
        <v>1101879</v>
      </c>
      <c r="E11105" s="25" t="s">
        <v>2927</v>
      </c>
      <c r="F11105" s="39">
        <v>107953426.096882</v>
      </c>
      <c r="G11105" s="42">
        <v>0.42934964828758099</v>
      </c>
      <c r="H11105" s="42">
        <v>0.43608440359143896</v>
      </c>
      <c r="I11105" s="39">
        <v>47076805.435111202</v>
      </c>
      <c r="J11105" s="42">
        <v>2.52E-4</v>
      </c>
      <c r="K11105" s="42">
        <v>2.2861234052431003E-4</v>
      </c>
      <c r="L11105" s="25">
        <v>0.48435332069999998</v>
      </c>
      <c r="M11105" s="39">
        <v>1624399.21</v>
      </c>
      <c r="N11105" s="39">
        <v>11680.140912586199</v>
      </c>
      <c r="O11105" s="39">
        <v>735687.00336410606</v>
      </c>
      <c r="P11105" s="25" t="s">
        <v>58</v>
      </c>
      <c r="Q11105" s="25" t="s">
        <v>1081</v>
      </c>
      <c r="R11105" s="25">
        <v>2.6025885637055701</v>
      </c>
      <c r="S11105" s="25">
        <v>0.48435332069999998</v>
      </c>
      <c r="T11105" s="25">
        <v>0</v>
      </c>
      <c r="U11105" s="25"/>
      <c r="V11105" s="26"/>
      <c r="W11105" s="3" t="s">
        <v>40</v>
      </c>
    </row>
    <row r="11106" spans="1:23" x14ac:dyDescent="0.25">
      <c r="A11106" s="24" t="s">
        <v>22</v>
      </c>
      <c r="B11106" s="25">
        <v>25796</v>
      </c>
      <c r="C11106" s="25">
        <v>1</v>
      </c>
      <c r="D11106" s="25">
        <v>1101879</v>
      </c>
      <c r="E11106" s="25" t="s">
        <v>2927</v>
      </c>
      <c r="F11106" s="39">
        <v>13858.38</v>
      </c>
      <c r="G11106" s="42">
        <v>0.36351799999999995</v>
      </c>
      <c r="H11106" s="42">
        <v>0.36351799999999995</v>
      </c>
      <c r="I11106" s="39">
        <v>5037.7705808399896</v>
      </c>
      <c r="J11106" s="42">
        <v>1.384E-3</v>
      </c>
      <c r="K11106" s="42">
        <v>9.2287962612999999E-4</v>
      </c>
      <c r="L11106" s="25">
        <v>0.48435332069999998</v>
      </c>
      <c r="M11106" s="25">
        <v>327.14999999999998</v>
      </c>
      <c r="N11106" s="25">
        <v>6.9722744838825603</v>
      </c>
      <c r="O11106" s="25">
        <v>187.28616250264199</v>
      </c>
      <c r="P11106" s="25" t="s">
        <v>58</v>
      </c>
      <c r="Q11106" s="25" t="s">
        <v>11287</v>
      </c>
      <c r="R11106" s="25">
        <v>0.66666666666665997</v>
      </c>
      <c r="S11106" s="25">
        <v>0.48435332069999998</v>
      </c>
      <c r="T11106" s="25">
        <v>0</v>
      </c>
      <c r="U11106" s="25"/>
      <c r="V11106" s="26"/>
      <c r="W11106" s="3" t="s">
        <v>40</v>
      </c>
    </row>
    <row r="11107" spans="1:23" x14ac:dyDescent="0.25">
      <c r="A11107" s="24" t="s">
        <v>22</v>
      </c>
      <c r="B11107" s="25">
        <v>25797</v>
      </c>
      <c r="C11107" s="25">
        <v>1</v>
      </c>
      <c r="D11107" s="25">
        <v>1101879</v>
      </c>
      <c r="E11107" s="25" t="s">
        <v>2927</v>
      </c>
      <c r="F11107" s="39">
        <v>190812.73</v>
      </c>
      <c r="G11107" s="42">
        <v>0.36351799999999995</v>
      </c>
      <c r="H11107" s="42">
        <v>0.36351799999999995</v>
      </c>
      <c r="I11107" s="39">
        <v>69363.861984140007</v>
      </c>
      <c r="J11107" s="42">
        <v>4.5800000000000002E-4</v>
      </c>
      <c r="K11107" s="42">
        <v>3.7384796622044601E-4</v>
      </c>
      <c r="L11107" s="25">
        <v>0.48435332069999998</v>
      </c>
      <c r="M11107" s="39">
        <v>2404.54</v>
      </c>
      <c r="N11107" s="25">
        <v>31.768648788736101</v>
      </c>
      <c r="O11107" s="39">
        <v>1484.1114927655001</v>
      </c>
      <c r="P11107" s="25" t="s">
        <v>58</v>
      </c>
      <c r="Q11107" s="25" t="s">
        <v>1088</v>
      </c>
      <c r="R11107" s="25">
        <v>0.97167866717627005</v>
      </c>
      <c r="S11107" s="25">
        <v>0.48435332069999998</v>
      </c>
      <c r="T11107" s="25">
        <v>0</v>
      </c>
      <c r="U11107" s="25"/>
      <c r="V11107" s="26"/>
      <c r="W11107" s="3" t="s">
        <v>40</v>
      </c>
    </row>
    <row r="11108" spans="1:23" x14ac:dyDescent="0.25">
      <c r="A11108" s="24" t="s">
        <v>22</v>
      </c>
      <c r="B11108" s="25">
        <v>25798</v>
      </c>
      <c r="C11108" s="25">
        <v>1</v>
      </c>
      <c r="D11108" s="25">
        <v>1101879</v>
      </c>
      <c r="E11108" s="25" t="s">
        <v>2927</v>
      </c>
      <c r="F11108" s="39">
        <v>3613923.64</v>
      </c>
      <c r="G11108" s="42">
        <v>0.36351799999999995</v>
      </c>
      <c r="H11108" s="42">
        <v>0.36351799999999995</v>
      </c>
      <c r="I11108" s="39">
        <v>1313726.29376552</v>
      </c>
      <c r="J11108" s="42">
        <v>1.95E-4</v>
      </c>
      <c r="K11108" s="42">
        <v>1.95E-4</v>
      </c>
      <c r="L11108" s="25">
        <v>0.48435332069999998</v>
      </c>
      <c r="M11108" s="39">
        <v>42760.02</v>
      </c>
      <c r="N11108" s="25">
        <v>256.17662728427598</v>
      </c>
      <c r="O11108" s="39">
        <v>18343.4005747886</v>
      </c>
      <c r="P11108" s="25" t="s">
        <v>58</v>
      </c>
      <c r="Q11108" s="25" t="s">
        <v>5453</v>
      </c>
      <c r="R11108" s="25">
        <v>2.5</v>
      </c>
      <c r="S11108" s="25">
        <v>0.48435332069999998</v>
      </c>
      <c r="T11108" s="25">
        <v>0</v>
      </c>
      <c r="U11108" s="25"/>
      <c r="V11108" s="26"/>
      <c r="W11108" s="3" t="s">
        <v>40</v>
      </c>
    </row>
    <row r="11109" spans="1:23" x14ac:dyDescent="0.25">
      <c r="A11109" s="24" t="s">
        <v>22</v>
      </c>
      <c r="B11109" s="25">
        <v>25799</v>
      </c>
      <c r="C11109" s="25">
        <v>1</v>
      </c>
      <c r="D11109" s="25">
        <v>1101879</v>
      </c>
      <c r="E11109" s="25" t="s">
        <v>2927</v>
      </c>
      <c r="F11109" s="39">
        <v>190050.32</v>
      </c>
      <c r="G11109" s="42">
        <v>0.36351799999999995</v>
      </c>
      <c r="H11109" s="42">
        <v>0.36351799999999995</v>
      </c>
      <c r="I11109" s="39">
        <v>69086.712225759999</v>
      </c>
      <c r="J11109" s="42">
        <v>2.3099999999999897E-4</v>
      </c>
      <c r="K11109" s="42">
        <v>1.7327598379604999E-4</v>
      </c>
      <c r="L11109" s="25">
        <v>0.48435332069999998</v>
      </c>
      <c r="M11109" s="39">
        <v>1364.67</v>
      </c>
      <c r="N11109" s="25">
        <v>15.959030524150499</v>
      </c>
      <c r="O11109" s="39">
        <v>1049.9058331911599</v>
      </c>
      <c r="P11109" s="25" t="s">
        <v>58</v>
      </c>
      <c r="Q11109" s="25" t="s">
        <v>10060</v>
      </c>
      <c r="R11109" s="25">
        <v>0.83657652703065999</v>
      </c>
      <c r="S11109" s="25">
        <v>0.48435332069999998</v>
      </c>
      <c r="T11109" s="25">
        <v>0</v>
      </c>
      <c r="U11109" s="25"/>
      <c r="V11109" s="26"/>
      <c r="W11109" s="3" t="s">
        <v>40</v>
      </c>
    </row>
    <row r="11110" spans="1:23" x14ac:dyDescent="0.25">
      <c r="A11110" s="24" t="s">
        <v>22</v>
      </c>
      <c r="B11110" s="25">
        <v>25800</v>
      </c>
      <c r="C11110" s="25">
        <v>1</v>
      </c>
      <c r="D11110" s="25">
        <v>1101879</v>
      </c>
      <c r="E11110" s="25" t="s">
        <v>2927</v>
      </c>
      <c r="F11110" s="39">
        <v>69408.007726453201</v>
      </c>
      <c r="G11110" s="42">
        <v>0.36351799999999895</v>
      </c>
      <c r="H11110" s="42">
        <v>0.36351799999999995</v>
      </c>
      <c r="I11110" s="39">
        <v>25231.060152704798</v>
      </c>
      <c r="J11110" s="42">
        <v>3.5399999999999999E-4</v>
      </c>
      <c r="K11110" s="42">
        <v>8.8511750801599989E-5</v>
      </c>
      <c r="L11110" s="25">
        <v>0.48435332069999998</v>
      </c>
      <c r="M11110" s="25">
        <v>294.48</v>
      </c>
      <c r="N11110" s="25">
        <v>8.9317952940574994</v>
      </c>
      <c r="O11110" s="25">
        <v>474.63553108552202</v>
      </c>
      <c r="P11110" s="25" t="s">
        <v>58</v>
      </c>
      <c r="Q11110" s="25" t="s">
        <v>10901</v>
      </c>
      <c r="R11110" s="25">
        <v>0.16666666666666</v>
      </c>
      <c r="S11110" s="25">
        <v>0.48435332069999998</v>
      </c>
      <c r="T11110" s="25">
        <v>0</v>
      </c>
      <c r="U11110" s="25"/>
      <c r="V11110" s="26"/>
      <c r="W11110" s="3" t="s">
        <v>40</v>
      </c>
    </row>
    <row r="11111" spans="1:23" x14ac:dyDescent="0.25">
      <c r="A11111" s="24" t="s">
        <v>22</v>
      </c>
      <c r="B11111" s="25">
        <v>25801</v>
      </c>
      <c r="C11111" s="25">
        <v>1</v>
      </c>
      <c r="D11111" s="25">
        <v>1101879</v>
      </c>
      <c r="E11111" s="25" t="s">
        <v>2927</v>
      </c>
      <c r="F11111" s="39">
        <v>50890.83</v>
      </c>
      <c r="G11111" s="42">
        <v>0.36351799999999995</v>
      </c>
      <c r="H11111" s="42">
        <v>0.36351799999999995</v>
      </c>
      <c r="I11111" s="39">
        <v>18499.732739939998</v>
      </c>
      <c r="J11111" s="42">
        <v>4.1729999999999996E-3</v>
      </c>
      <c r="K11111" s="42">
        <v>1.2726308775935999E-3</v>
      </c>
      <c r="L11111" s="25">
        <v>0.48435332069999998</v>
      </c>
      <c r="M11111" s="39">
        <v>1448.9</v>
      </c>
      <c r="N11111" s="25">
        <v>77.199384723769597</v>
      </c>
      <c r="O11111" s="39">
        <v>1192.56372579238</v>
      </c>
      <c r="P11111" s="25" t="s">
        <v>58</v>
      </c>
      <c r="Q11111" s="25" t="s">
        <v>3422</v>
      </c>
      <c r="R11111" s="25">
        <v>0.56494581964307999</v>
      </c>
      <c r="S11111" s="25">
        <v>0.48435332069999998</v>
      </c>
      <c r="T11111" s="25">
        <v>0</v>
      </c>
      <c r="U11111" s="25"/>
      <c r="V11111" s="26"/>
      <c r="W11111" s="3" t="s">
        <v>40</v>
      </c>
    </row>
    <row r="11112" spans="1:23" x14ac:dyDescent="0.25">
      <c r="A11112" s="24" t="s">
        <v>22</v>
      </c>
      <c r="B11112" s="25">
        <v>25802</v>
      </c>
      <c r="C11112" s="25">
        <v>1</v>
      </c>
      <c r="D11112" s="25">
        <v>1101879</v>
      </c>
      <c r="E11112" s="25" t="s">
        <v>2927</v>
      </c>
      <c r="F11112" s="39">
        <v>265294.21999999997</v>
      </c>
      <c r="G11112" s="42">
        <v>0.36351799999999995</v>
      </c>
      <c r="H11112" s="42">
        <v>0.36351799999999995</v>
      </c>
      <c r="I11112" s="39">
        <v>96439.2242659599</v>
      </c>
      <c r="J11112" s="42">
        <v>2.13E-4</v>
      </c>
      <c r="K11112" s="42">
        <v>2.13E-4</v>
      </c>
      <c r="L11112" s="25">
        <v>0.48435332069999998</v>
      </c>
      <c r="M11112" s="39">
        <v>3305.77</v>
      </c>
      <c r="N11112" s="25">
        <v>20.541554768649402</v>
      </c>
      <c r="O11112" s="39">
        <v>1407.3342359343601</v>
      </c>
      <c r="P11112" s="25" t="s">
        <v>58</v>
      </c>
      <c r="Q11112" s="25" t="s">
        <v>1413</v>
      </c>
      <c r="R11112" s="25">
        <v>2.5</v>
      </c>
      <c r="S11112" s="25">
        <v>0.48435332069999998</v>
      </c>
      <c r="T11112" s="25">
        <v>0</v>
      </c>
      <c r="U11112" s="25"/>
      <c r="V11112" s="26"/>
      <c r="W11112" s="3" t="s">
        <v>40</v>
      </c>
    </row>
    <row r="11113" spans="1:23" x14ac:dyDescent="0.25">
      <c r="A11113" s="24" t="s">
        <v>22</v>
      </c>
      <c r="B11113" s="25">
        <v>25803</v>
      </c>
      <c r="C11113" s="25">
        <v>1</v>
      </c>
      <c r="D11113" s="25">
        <v>1101879</v>
      </c>
      <c r="E11113" s="25" t="s">
        <v>2927</v>
      </c>
      <c r="F11113" s="39">
        <v>1306883.27</v>
      </c>
      <c r="G11113" s="42">
        <v>0.36351799999999995</v>
      </c>
      <c r="H11113" s="42">
        <v>0.36351799999999995</v>
      </c>
      <c r="I11113" s="39">
        <v>475075.59254386002</v>
      </c>
      <c r="J11113" s="42">
        <v>7.6300000000000011E-4</v>
      </c>
      <c r="K11113" s="42">
        <v>7.6300000000000011E-4</v>
      </c>
      <c r="L11113" s="25">
        <v>0.48435332069999998</v>
      </c>
      <c r="M11113" s="39">
        <v>36757.980000000003</v>
      </c>
      <c r="N11113" s="25">
        <v>362.48267711096503</v>
      </c>
      <c r="O11113" s="39">
        <v>13117.7467167258</v>
      </c>
      <c r="P11113" s="25" t="s">
        <v>58</v>
      </c>
      <c r="Q11113" s="25" t="s">
        <v>2692</v>
      </c>
      <c r="R11113" s="25">
        <v>2.5</v>
      </c>
      <c r="S11113" s="25">
        <v>0.48435332069999998</v>
      </c>
      <c r="T11113" s="25">
        <v>0</v>
      </c>
      <c r="U11113" s="25"/>
      <c r="V11113" s="26"/>
      <c r="W11113" s="3" t="s">
        <v>40</v>
      </c>
    </row>
    <row r="11114" spans="1:23" x14ac:dyDescent="0.25">
      <c r="A11114" s="24" t="s">
        <v>22</v>
      </c>
      <c r="B11114" s="25">
        <v>25804</v>
      </c>
      <c r="C11114" s="25">
        <v>1</v>
      </c>
      <c r="D11114" s="25">
        <v>1101879</v>
      </c>
      <c r="E11114" s="25" t="s">
        <v>2927</v>
      </c>
      <c r="F11114" s="39">
        <v>8587382.7699999996</v>
      </c>
      <c r="G11114" s="42">
        <v>0.36351799999999995</v>
      </c>
      <c r="H11114" s="42">
        <v>0.36351799999999995</v>
      </c>
      <c r="I11114" s="39">
        <v>3121668.20978485</v>
      </c>
      <c r="J11114" s="42">
        <v>7.6300000000000011E-4</v>
      </c>
      <c r="K11114" s="42">
        <v>7.6300000000000011E-4</v>
      </c>
      <c r="L11114" s="25">
        <v>0.48435332069999998</v>
      </c>
      <c r="M11114" s="39">
        <v>241740.91</v>
      </c>
      <c r="N11114" s="39">
        <v>2381.8328440658402</v>
      </c>
      <c r="O11114" s="39">
        <v>86195.236194610799</v>
      </c>
      <c r="P11114" s="25" t="s">
        <v>58</v>
      </c>
      <c r="Q11114" s="25" t="s">
        <v>2693</v>
      </c>
      <c r="R11114" s="25">
        <v>2.5</v>
      </c>
      <c r="S11114" s="25">
        <v>0.48435332069999998</v>
      </c>
      <c r="T11114" s="25">
        <v>0</v>
      </c>
      <c r="U11114" s="25"/>
      <c r="V11114" s="26"/>
      <c r="W11114" s="3" t="s">
        <v>40</v>
      </c>
    </row>
    <row r="11115" spans="1:23" x14ac:dyDescent="0.25">
      <c r="A11115" s="24" t="s">
        <v>22</v>
      </c>
      <c r="B11115" s="25">
        <v>25805</v>
      </c>
      <c r="C11115" s="25">
        <v>1</v>
      </c>
      <c r="D11115" s="25">
        <v>1101879</v>
      </c>
      <c r="E11115" s="25" t="s">
        <v>2927</v>
      </c>
      <c r="F11115" s="39">
        <v>17971.95</v>
      </c>
      <c r="G11115" s="42">
        <v>0.36351799999999995</v>
      </c>
      <c r="H11115" s="42">
        <v>0.36351799999999895</v>
      </c>
      <c r="I11115" s="39">
        <v>6533.1273200999904</v>
      </c>
      <c r="J11115" s="42">
        <v>2.5080000000000002E-3</v>
      </c>
      <c r="K11115" s="42">
        <v>2.1101562438181E-3</v>
      </c>
      <c r="L11115" s="25">
        <v>0.48435332069999998</v>
      </c>
      <c r="M11115" s="39">
        <v>1125.9000000000001</v>
      </c>
      <c r="N11115" s="25">
        <v>16.3850833188108</v>
      </c>
      <c r="O11115" s="25">
        <v>326.76805920541398</v>
      </c>
      <c r="P11115" s="25" t="s">
        <v>58</v>
      </c>
      <c r="Q11115" s="25" t="s">
        <v>1099</v>
      </c>
      <c r="R11115" s="25">
        <v>3.4463701768589399</v>
      </c>
      <c r="S11115" s="25">
        <v>0.48435332069999998</v>
      </c>
      <c r="T11115" s="25">
        <v>0</v>
      </c>
      <c r="U11115" s="25"/>
      <c r="V11115" s="26"/>
      <c r="W11115" s="3" t="s">
        <v>40</v>
      </c>
    </row>
    <row r="11116" spans="1:23" x14ac:dyDescent="0.25">
      <c r="A11116" s="24" t="s">
        <v>22</v>
      </c>
      <c r="B11116" s="25">
        <v>25806</v>
      </c>
      <c r="C11116" s="25">
        <v>1</v>
      </c>
      <c r="D11116" s="25">
        <v>1101879</v>
      </c>
      <c r="E11116" s="25" t="s">
        <v>2927</v>
      </c>
      <c r="F11116" s="39">
        <v>35926958.93</v>
      </c>
      <c r="G11116" s="42">
        <v>0.47856199999999999</v>
      </c>
      <c r="H11116" s="42">
        <v>0.47856199999999999</v>
      </c>
      <c r="I11116" s="39">
        <v>17193277.3194586</v>
      </c>
      <c r="J11116" s="42">
        <v>3.2599999999999996E-4</v>
      </c>
      <c r="K11116" s="42">
        <v>3.2599999999999996E-4</v>
      </c>
      <c r="L11116" s="25">
        <v>0.48435332069999998</v>
      </c>
      <c r="M11116" s="39">
        <v>836224.74</v>
      </c>
      <c r="N11116" s="39">
        <v>5605.00840614352</v>
      </c>
      <c r="O11116" s="39">
        <v>310382.09965378098</v>
      </c>
      <c r="P11116" s="25" t="s">
        <v>58</v>
      </c>
      <c r="Q11116" s="25" t="s">
        <v>2694</v>
      </c>
      <c r="R11116" s="25">
        <v>3.2436896380159799</v>
      </c>
      <c r="S11116" s="25">
        <v>0.48435332069999998</v>
      </c>
      <c r="T11116" s="25">
        <v>0</v>
      </c>
      <c r="U11116" s="25"/>
      <c r="V11116" s="26"/>
      <c r="W11116" s="3" t="s">
        <v>40</v>
      </c>
    </row>
    <row r="11117" spans="1:23" x14ac:dyDescent="0.25">
      <c r="A11117" s="24" t="s">
        <v>22</v>
      </c>
      <c r="B11117" s="25">
        <v>25807</v>
      </c>
      <c r="C11117" s="25">
        <v>1</v>
      </c>
      <c r="D11117" s="25">
        <v>1101879</v>
      </c>
      <c r="E11117" s="25" t="s">
        <v>2927</v>
      </c>
      <c r="F11117" s="39">
        <v>138586.39000000001</v>
      </c>
      <c r="G11117" s="42">
        <v>0.36351799999999995</v>
      </c>
      <c r="H11117" s="42">
        <v>0.36351799999999995</v>
      </c>
      <c r="I11117" s="39">
        <v>50378.647320019998</v>
      </c>
      <c r="J11117" s="42">
        <v>7.6300000000000011E-4</v>
      </c>
      <c r="K11117" s="42">
        <v>7.6300000000000011E-4</v>
      </c>
      <c r="L11117" s="25">
        <v>0.48435332069999998</v>
      </c>
      <c r="M11117" s="39">
        <v>3897.41</v>
      </c>
      <c r="N11117" s="25">
        <v>38.438907905175199</v>
      </c>
      <c r="O11117" s="39">
        <v>1391.0509103122699</v>
      </c>
      <c r="P11117" s="25" t="s">
        <v>58</v>
      </c>
      <c r="Q11117" s="25" t="s">
        <v>2695</v>
      </c>
      <c r="R11117" s="25">
        <v>2.5</v>
      </c>
      <c r="S11117" s="25">
        <v>0.48435332069999998</v>
      </c>
      <c r="T11117" s="25">
        <v>0</v>
      </c>
      <c r="U11117" s="25"/>
      <c r="V11117" s="26"/>
      <c r="W11117" s="3" t="s">
        <v>40</v>
      </c>
    </row>
    <row r="11118" spans="1:23" x14ac:dyDescent="0.25">
      <c r="A11118" s="24" t="s">
        <v>22</v>
      </c>
      <c r="B11118" s="25">
        <v>25808</v>
      </c>
      <c r="C11118" s="25">
        <v>1</v>
      </c>
      <c r="D11118" s="25">
        <v>1101879</v>
      </c>
      <c r="E11118" s="25" t="s">
        <v>2927</v>
      </c>
      <c r="F11118" s="39">
        <v>307552.03000000003</v>
      </c>
      <c r="G11118" s="42">
        <v>0.36351799999999995</v>
      </c>
      <c r="H11118" s="42">
        <v>0.36351799999999995</v>
      </c>
      <c r="I11118" s="39">
        <v>111800.69884154</v>
      </c>
      <c r="J11118" s="42">
        <v>2.99E-4</v>
      </c>
      <c r="K11118" s="42">
        <v>2.99E-4</v>
      </c>
      <c r="L11118" s="25">
        <v>0.48435332069999998</v>
      </c>
      <c r="M11118" s="39">
        <v>4941.6499999999996</v>
      </c>
      <c r="N11118" s="25">
        <v>33.428408953620398</v>
      </c>
      <c r="O11118" s="39">
        <v>1932.92576775477</v>
      </c>
      <c r="P11118" s="25" t="s">
        <v>58</v>
      </c>
      <c r="Q11118" s="25" t="s">
        <v>5454</v>
      </c>
      <c r="R11118" s="25">
        <v>2.5</v>
      </c>
      <c r="S11118" s="25">
        <v>0.48435332069999998</v>
      </c>
      <c r="T11118" s="25">
        <v>0</v>
      </c>
      <c r="U11118" s="25"/>
      <c r="V11118" s="26"/>
      <c r="W11118" s="3" t="s">
        <v>40</v>
      </c>
    </row>
    <row r="11119" spans="1:23" x14ac:dyDescent="0.25">
      <c r="A11119" s="24" t="s">
        <v>22</v>
      </c>
      <c r="B11119" s="25">
        <v>25809</v>
      </c>
      <c r="C11119" s="25">
        <v>1</v>
      </c>
      <c r="D11119" s="25">
        <v>1101879</v>
      </c>
      <c r="E11119" s="25" t="s">
        <v>2927</v>
      </c>
      <c r="F11119" s="25">
        <v>772.41011499957096</v>
      </c>
      <c r="G11119" s="42">
        <v>0.36351799999999995</v>
      </c>
      <c r="H11119" s="42">
        <v>0.36351799999999995</v>
      </c>
      <c r="I11119" s="25">
        <v>280.784980184414</v>
      </c>
      <c r="J11119" s="42">
        <v>4.5800000000000002E-4</v>
      </c>
      <c r="K11119" s="42">
        <v>3.0535664518993502E-4</v>
      </c>
      <c r="L11119" s="25">
        <v>0.48435332069999998</v>
      </c>
      <c r="M11119" s="25">
        <v>8.39</v>
      </c>
      <c r="N11119" s="25">
        <v>0.12859952092446</v>
      </c>
      <c r="O11119" s="25">
        <v>6.0076847535234501</v>
      </c>
      <c r="P11119" s="25" t="s">
        <v>58</v>
      </c>
      <c r="Q11119" s="25" t="s">
        <v>11288</v>
      </c>
      <c r="R11119" s="25">
        <v>0.66666666666665997</v>
      </c>
      <c r="S11119" s="25">
        <v>0.48435332069999998</v>
      </c>
      <c r="T11119" s="25">
        <v>0</v>
      </c>
      <c r="U11119" s="25"/>
      <c r="V11119" s="26"/>
      <c r="W11119" s="3" t="s">
        <v>40</v>
      </c>
    </row>
    <row r="11120" spans="1:23" x14ac:dyDescent="0.25">
      <c r="A11120" s="24" t="s">
        <v>22</v>
      </c>
      <c r="B11120" s="25">
        <v>25810</v>
      </c>
      <c r="C11120" s="25">
        <v>1</v>
      </c>
      <c r="D11120" s="25">
        <v>1101879</v>
      </c>
      <c r="E11120" s="25" t="s">
        <v>2927</v>
      </c>
      <c r="F11120" s="39">
        <v>6185.79</v>
      </c>
      <c r="G11120" s="42">
        <v>0.36351799999999995</v>
      </c>
      <c r="H11120" s="42">
        <v>0.36351799999999995</v>
      </c>
      <c r="I11120" s="39">
        <v>2248.64600922</v>
      </c>
      <c r="J11120" s="42">
        <v>5.4299999999999997E-4</v>
      </c>
      <c r="K11120" s="42">
        <v>5.4299999999999997E-4</v>
      </c>
      <c r="L11120" s="25">
        <v>0.48435332069999998</v>
      </c>
      <c r="M11120" s="25">
        <v>140.04</v>
      </c>
      <c r="N11120" s="25">
        <v>1.2210147830064599</v>
      </c>
      <c r="O11120" s="25">
        <v>52.384531513661301</v>
      </c>
      <c r="P11120" s="25" t="s">
        <v>58</v>
      </c>
      <c r="Q11120" s="25" t="s">
        <v>6991</v>
      </c>
      <c r="R11120" s="25">
        <v>2.8524735724943699</v>
      </c>
      <c r="S11120" s="25">
        <v>0.48435332069999998</v>
      </c>
      <c r="T11120" s="25">
        <v>0</v>
      </c>
      <c r="U11120" s="25"/>
      <c r="V11120" s="26"/>
      <c r="W11120" s="3" t="s">
        <v>40</v>
      </c>
    </row>
    <row r="11121" spans="1:23" x14ac:dyDescent="0.25">
      <c r="A11121" s="24" t="s">
        <v>22</v>
      </c>
      <c r="B11121" s="25">
        <v>25811</v>
      </c>
      <c r="C11121" s="25">
        <v>1</v>
      </c>
      <c r="D11121" s="25">
        <v>1101879</v>
      </c>
      <c r="E11121" s="25" t="s">
        <v>2927</v>
      </c>
      <c r="F11121" s="39">
        <v>1073131.92</v>
      </c>
      <c r="G11121" s="42">
        <v>0.36351799999999995</v>
      </c>
      <c r="H11121" s="42">
        <v>0.36351799999999995</v>
      </c>
      <c r="I11121" s="39">
        <v>390102.76929455902</v>
      </c>
      <c r="J11121" s="42">
        <v>1.5060000000000002E-3</v>
      </c>
      <c r="K11121" s="42">
        <v>1.5060000000000002E-3</v>
      </c>
      <c r="L11121" s="25">
        <v>0.48435332069999998</v>
      </c>
      <c r="M11121" s="39">
        <v>77566.23</v>
      </c>
      <c r="N11121" s="25">
        <v>587.49477055760701</v>
      </c>
      <c r="O11121" s="39">
        <v>15127.3985481695</v>
      </c>
      <c r="P11121" s="25" t="s">
        <v>58</v>
      </c>
      <c r="Q11121" s="25" t="s">
        <v>7477</v>
      </c>
      <c r="R11121" s="25">
        <v>6.8278546872410599</v>
      </c>
      <c r="S11121" s="25">
        <v>0.48435332069999998</v>
      </c>
      <c r="T11121" s="25">
        <v>0</v>
      </c>
      <c r="U11121" s="25"/>
      <c r="V11121" s="26"/>
      <c r="W11121" s="3" t="s">
        <v>40</v>
      </c>
    </row>
    <row r="11122" spans="1:23" x14ac:dyDescent="0.25">
      <c r="A11122" s="24" t="s">
        <v>22</v>
      </c>
      <c r="B11122" s="25">
        <v>25812</v>
      </c>
      <c r="C11122" s="25">
        <v>1</v>
      </c>
      <c r="D11122" s="25">
        <v>1101879</v>
      </c>
      <c r="E11122" s="25" t="s">
        <v>2927</v>
      </c>
      <c r="F11122" s="39">
        <v>1596991.73</v>
      </c>
      <c r="G11122" s="42">
        <v>0.36351799999999995</v>
      </c>
      <c r="H11122" s="42">
        <v>0.36351799999999995</v>
      </c>
      <c r="I11122" s="39">
        <v>580535.23970614001</v>
      </c>
      <c r="J11122" s="42">
        <v>7.6300000000000011E-4</v>
      </c>
      <c r="K11122" s="42">
        <v>7.6300000000000011E-4</v>
      </c>
      <c r="L11122" s="25">
        <v>0.48435332069999998</v>
      </c>
      <c r="M11122" s="39">
        <v>44919.23</v>
      </c>
      <c r="N11122" s="25">
        <v>442.94838789578398</v>
      </c>
      <c r="O11122" s="39">
        <v>16029.689493879399</v>
      </c>
      <c r="P11122" s="25" t="s">
        <v>58</v>
      </c>
      <c r="Q11122" s="25" t="s">
        <v>2697</v>
      </c>
      <c r="R11122" s="25">
        <v>2.5</v>
      </c>
      <c r="S11122" s="25">
        <v>0.48435332069999998</v>
      </c>
      <c r="T11122" s="25">
        <v>0</v>
      </c>
      <c r="U11122" s="25"/>
      <c r="V11122" s="26"/>
      <c r="W11122" s="3" t="s">
        <v>40</v>
      </c>
    </row>
    <row r="11123" spans="1:23" x14ac:dyDescent="0.25">
      <c r="A11123" s="24" t="s">
        <v>22</v>
      </c>
      <c r="B11123" s="25">
        <v>25813</v>
      </c>
      <c r="C11123" s="25">
        <v>1</v>
      </c>
      <c r="D11123" s="25">
        <v>1101879</v>
      </c>
      <c r="E11123" s="25" t="s">
        <v>2927</v>
      </c>
      <c r="F11123" s="39">
        <v>293683.11</v>
      </c>
      <c r="G11123" s="42">
        <v>0.36351799999999995</v>
      </c>
      <c r="H11123" s="42">
        <v>0.36351799999999995</v>
      </c>
      <c r="I11123" s="39">
        <v>106759.09678098001</v>
      </c>
      <c r="J11123" s="42">
        <v>3.2360000000000002E-3</v>
      </c>
      <c r="K11123" s="42">
        <v>3.2360000000000002E-3</v>
      </c>
      <c r="L11123" s="25">
        <v>0.48435332069999998</v>
      </c>
      <c r="M11123" s="39">
        <v>20708.68</v>
      </c>
      <c r="N11123" s="25">
        <v>345.47243718325097</v>
      </c>
      <c r="O11123" s="39">
        <v>6063.2478220467301</v>
      </c>
      <c r="P11123" s="25" t="s">
        <v>58</v>
      </c>
      <c r="Q11123" s="25" t="s">
        <v>10295</v>
      </c>
      <c r="R11123" s="25">
        <v>2.5</v>
      </c>
      <c r="S11123" s="25">
        <v>0.48435332069999998</v>
      </c>
      <c r="T11123" s="25">
        <v>0</v>
      </c>
      <c r="U11123" s="25"/>
      <c r="V11123" s="26"/>
      <c r="W11123" s="3" t="s">
        <v>40</v>
      </c>
    </row>
    <row r="11124" spans="1:23" x14ac:dyDescent="0.25">
      <c r="A11124" s="24" t="s">
        <v>22</v>
      </c>
      <c r="B11124" s="25">
        <v>25814</v>
      </c>
      <c r="C11124" s="25">
        <v>1</v>
      </c>
      <c r="D11124" s="25">
        <v>1101879</v>
      </c>
      <c r="E11124" s="25" t="s">
        <v>2927</v>
      </c>
      <c r="F11124" s="39">
        <v>3820724.1</v>
      </c>
      <c r="G11124" s="42">
        <v>0.36351799999999995</v>
      </c>
      <c r="H11124" s="42">
        <v>0.36351799999999995</v>
      </c>
      <c r="I11124" s="39">
        <v>1388901.9833837999</v>
      </c>
      <c r="J11124" s="42">
        <v>4.5800000000000002E-4</v>
      </c>
      <c r="K11124" s="42">
        <v>4.5800000000000002E-4</v>
      </c>
      <c r="L11124" s="25">
        <v>0.48435332069999998</v>
      </c>
      <c r="M11124" s="39">
        <v>72316.639999999999</v>
      </c>
      <c r="N11124" s="25">
        <v>636.11710838978001</v>
      </c>
      <c r="O11124" s="39">
        <v>29716.992925451701</v>
      </c>
      <c r="P11124" s="25" t="s">
        <v>58</v>
      </c>
      <c r="Q11124" s="25" t="s">
        <v>2698</v>
      </c>
      <c r="R11124" s="25">
        <v>2.5</v>
      </c>
      <c r="S11124" s="25">
        <v>0.48435332069999998</v>
      </c>
      <c r="T11124" s="25">
        <v>0</v>
      </c>
      <c r="U11124" s="25"/>
      <c r="V11124" s="26"/>
      <c r="W11124" s="3" t="s">
        <v>40</v>
      </c>
    </row>
    <row r="11125" spans="1:23" x14ac:dyDescent="0.25">
      <c r="A11125" s="24" t="s">
        <v>22</v>
      </c>
      <c r="B11125" s="25">
        <v>25815</v>
      </c>
      <c r="C11125" s="25">
        <v>1</v>
      </c>
      <c r="D11125" s="25">
        <v>1101879</v>
      </c>
      <c r="E11125" s="25" t="s">
        <v>2927</v>
      </c>
      <c r="F11125" s="39">
        <v>4515994.26</v>
      </c>
      <c r="G11125" s="42">
        <v>0.36351799999999995</v>
      </c>
      <c r="H11125" s="42">
        <v>0.36351799999999995</v>
      </c>
      <c r="I11125" s="39">
        <v>1641645.20140668</v>
      </c>
      <c r="J11125" s="42">
        <v>6.4299999999999991E-4</v>
      </c>
      <c r="K11125" s="42">
        <v>6.4299999999999991E-4</v>
      </c>
      <c r="L11125" s="25">
        <v>0.48435332069999998</v>
      </c>
      <c r="M11125" s="39">
        <v>108025.15</v>
      </c>
      <c r="N11125" s="39">
        <v>1055.57786450449</v>
      </c>
      <c r="O11125" s="39">
        <v>41614.541825507098</v>
      </c>
      <c r="P11125" s="25" t="s">
        <v>58</v>
      </c>
      <c r="Q11125" s="25" t="s">
        <v>1104</v>
      </c>
      <c r="R11125" s="25">
        <v>2.5</v>
      </c>
      <c r="S11125" s="25">
        <v>0.48435332069999998</v>
      </c>
      <c r="T11125" s="25">
        <v>0</v>
      </c>
      <c r="U11125" s="25"/>
      <c r="V11125" s="26"/>
      <c r="W11125" s="3" t="s">
        <v>40</v>
      </c>
    </row>
    <row r="11126" spans="1:23" x14ac:dyDescent="0.25">
      <c r="A11126" s="24" t="s">
        <v>22</v>
      </c>
      <c r="B11126" s="25">
        <v>25816</v>
      </c>
      <c r="C11126" s="25">
        <v>1</v>
      </c>
      <c r="D11126" s="25">
        <v>1101879</v>
      </c>
      <c r="E11126" s="25" t="s">
        <v>2927</v>
      </c>
      <c r="F11126" s="39">
        <v>7642654.1289059296</v>
      </c>
      <c r="G11126" s="42">
        <v>0.36351799999999895</v>
      </c>
      <c r="H11126" s="42">
        <v>0.36351799999999895</v>
      </c>
      <c r="I11126" s="39">
        <v>2778242.3436316201</v>
      </c>
      <c r="J11126" s="42">
        <v>2.1160000000000003E-3</v>
      </c>
      <c r="K11126" s="42">
        <v>1.9076416870029999E-3</v>
      </c>
      <c r="L11126" s="25">
        <v>0.48435332069999998</v>
      </c>
      <c r="M11126" s="39">
        <v>462108.64</v>
      </c>
      <c r="N11126" s="39">
        <v>5878.7607991245304</v>
      </c>
      <c r="O11126" s="39">
        <v>127663.864706016</v>
      </c>
      <c r="P11126" s="25" t="s">
        <v>58</v>
      </c>
      <c r="Q11126" s="25" t="s">
        <v>9931</v>
      </c>
      <c r="R11126" s="25">
        <v>3.8359414680196302</v>
      </c>
      <c r="S11126" s="25">
        <v>0.48435332069999998</v>
      </c>
      <c r="T11126" s="25">
        <v>0</v>
      </c>
      <c r="U11126" s="25"/>
      <c r="V11126" s="26"/>
      <c r="W11126" s="3" t="s">
        <v>40</v>
      </c>
    </row>
    <row r="11127" spans="1:23" x14ac:dyDescent="0.25">
      <c r="A11127" s="24" t="s">
        <v>22</v>
      </c>
      <c r="B11127" s="25">
        <v>25817</v>
      </c>
      <c r="C11127" s="25">
        <v>1</v>
      </c>
      <c r="D11127" s="25">
        <v>1101879</v>
      </c>
      <c r="E11127" s="25" t="s">
        <v>2927</v>
      </c>
      <c r="F11127" s="39">
        <v>648659.80000000005</v>
      </c>
      <c r="G11127" s="42">
        <v>0.36351799999999995</v>
      </c>
      <c r="H11127" s="42">
        <v>0.36351799999999895</v>
      </c>
      <c r="I11127" s="39">
        <v>235799.51317640001</v>
      </c>
      <c r="J11127" s="42">
        <v>6.3739999999999995E-3</v>
      </c>
      <c r="K11127" s="42">
        <v>3.6932242455039997E-3</v>
      </c>
      <c r="L11127" s="25">
        <v>0.48435332069999998</v>
      </c>
      <c r="M11127" s="39">
        <v>37407.279999999999</v>
      </c>
      <c r="N11127" s="39">
        <v>1502.9860969863701</v>
      </c>
      <c r="O11127" s="39">
        <v>18765.511524404199</v>
      </c>
      <c r="P11127" s="25" t="s">
        <v>58</v>
      </c>
      <c r="Q11127" s="25" t="s">
        <v>1106</v>
      </c>
      <c r="R11127" s="25">
        <v>1.02807065043956</v>
      </c>
      <c r="S11127" s="25">
        <v>0.48435332069999998</v>
      </c>
      <c r="T11127" s="25">
        <v>0</v>
      </c>
      <c r="U11127" s="25"/>
      <c r="V11127" s="26"/>
      <c r="W11127" s="3" t="s">
        <v>40</v>
      </c>
    </row>
    <row r="11128" spans="1:23" x14ac:dyDescent="0.25">
      <c r="A11128" s="24" t="s">
        <v>22</v>
      </c>
      <c r="B11128" s="25">
        <v>25818</v>
      </c>
      <c r="C11128" s="25">
        <v>1</v>
      </c>
      <c r="D11128" s="25">
        <v>1101879</v>
      </c>
      <c r="E11128" s="25" t="s">
        <v>2927</v>
      </c>
      <c r="F11128" s="39">
        <v>107700.679980441</v>
      </c>
      <c r="G11128" s="42">
        <v>0.36351799999999895</v>
      </c>
      <c r="H11128" s="42">
        <v>0.36351799999999995</v>
      </c>
      <c r="I11128" s="39">
        <v>39151.135785129998</v>
      </c>
      <c r="J11128" s="42">
        <v>1.271E-3</v>
      </c>
      <c r="K11128" s="42">
        <v>3.1790155997768401E-4</v>
      </c>
      <c r="L11128" s="25">
        <v>0.48435332069999998</v>
      </c>
      <c r="M11128" s="39">
        <v>1173.23</v>
      </c>
      <c r="N11128" s="25">
        <v>49.761093582900301</v>
      </c>
      <c r="O11128" s="39">
        <v>1394.8932451073499</v>
      </c>
      <c r="P11128" s="25" t="s">
        <v>58</v>
      </c>
      <c r="Q11128" s="25" t="s">
        <v>8469</v>
      </c>
      <c r="R11128" s="25">
        <v>0.1575813609865</v>
      </c>
      <c r="S11128" s="25">
        <v>0.48435332069999998</v>
      </c>
      <c r="T11128" s="25">
        <v>0</v>
      </c>
      <c r="U11128" s="25"/>
      <c r="V11128" s="26"/>
      <c r="W11128" s="3" t="s">
        <v>40</v>
      </c>
    </row>
    <row r="11129" spans="1:23" x14ac:dyDescent="0.25">
      <c r="A11129" s="24" t="s">
        <v>22</v>
      </c>
      <c r="B11129" s="25">
        <v>25819</v>
      </c>
      <c r="C11129" s="25">
        <v>1</v>
      </c>
      <c r="D11129" s="25">
        <v>1101879</v>
      </c>
      <c r="E11129" s="25" t="s">
        <v>2927</v>
      </c>
      <c r="F11129" s="39">
        <v>2345.79673555422</v>
      </c>
      <c r="G11129" s="42">
        <v>0.36351799999999995</v>
      </c>
      <c r="H11129" s="42">
        <v>0.36351799999999995</v>
      </c>
      <c r="I11129" s="25">
        <v>852.73933771519899</v>
      </c>
      <c r="J11129" s="42">
        <v>1.5060000000000002E-3</v>
      </c>
      <c r="K11129" s="42">
        <v>3.76712815362667E-4</v>
      </c>
      <c r="L11129" s="25">
        <v>0.48435332069999998</v>
      </c>
      <c r="M11129" s="25">
        <v>28.83</v>
      </c>
      <c r="N11129" s="25">
        <v>1.28422544259908</v>
      </c>
      <c r="O11129" s="25">
        <v>33.0675115243275</v>
      </c>
      <c r="P11129" s="25" t="s">
        <v>58</v>
      </c>
      <c r="Q11129" s="25" t="s">
        <v>10906</v>
      </c>
      <c r="R11129" s="25">
        <v>8.3333333333329998E-2</v>
      </c>
      <c r="S11129" s="25">
        <v>0.48435332069999998</v>
      </c>
      <c r="T11129" s="25">
        <v>0</v>
      </c>
      <c r="U11129" s="25"/>
      <c r="V11129" s="26"/>
      <c r="W11129" s="3" t="s">
        <v>40</v>
      </c>
    </row>
    <row r="11130" spans="1:23" x14ac:dyDescent="0.25">
      <c r="A11130" s="24" t="s">
        <v>22</v>
      </c>
      <c r="B11130" s="25">
        <v>25820</v>
      </c>
      <c r="C11130" s="25">
        <v>1</v>
      </c>
      <c r="D11130" s="25">
        <v>1101879</v>
      </c>
      <c r="E11130" s="25" t="s">
        <v>2927</v>
      </c>
      <c r="F11130" s="39">
        <v>331642.56</v>
      </c>
      <c r="G11130" s="42">
        <v>0.36351799999999995</v>
      </c>
      <c r="H11130" s="42">
        <v>0.36351799999999995</v>
      </c>
      <c r="I11130" s="39">
        <v>120558.04012608</v>
      </c>
      <c r="J11130" s="42">
        <v>1.17E-4</v>
      </c>
      <c r="K11130" s="42">
        <v>1.17E-4</v>
      </c>
      <c r="L11130" s="25">
        <v>0.48435332069999998</v>
      </c>
      <c r="M11130" s="39">
        <v>4496.95</v>
      </c>
      <c r="N11130" s="25">
        <v>14.1052906947513</v>
      </c>
      <c r="O11130" s="39">
        <v>1303.9582977773</v>
      </c>
      <c r="P11130" s="25" t="s">
        <v>58</v>
      </c>
      <c r="Q11130" s="25" t="s">
        <v>1670</v>
      </c>
      <c r="R11130" s="25">
        <v>2.9166666666666599</v>
      </c>
      <c r="S11130" s="25">
        <v>0.48435332069999998</v>
      </c>
      <c r="T11130" s="25">
        <v>0</v>
      </c>
      <c r="U11130" s="25"/>
      <c r="V11130" s="26"/>
      <c r="W11130" s="3" t="s">
        <v>40</v>
      </c>
    </row>
    <row r="11131" spans="1:23" x14ac:dyDescent="0.25">
      <c r="A11131" s="24" t="s">
        <v>22</v>
      </c>
      <c r="B11131" s="25">
        <v>25821</v>
      </c>
      <c r="C11131" s="25">
        <v>1</v>
      </c>
      <c r="D11131" s="25">
        <v>1101879</v>
      </c>
      <c r="E11131" s="25" t="s">
        <v>2927</v>
      </c>
      <c r="F11131" s="39">
        <v>3854068.79</v>
      </c>
      <c r="G11131" s="42">
        <v>0.36351799999999995</v>
      </c>
      <c r="H11131" s="42">
        <v>0.36351799999999995</v>
      </c>
      <c r="I11131" s="39">
        <v>1401023.3784032201</v>
      </c>
      <c r="J11131" s="42">
        <v>4.5800000000000002E-4</v>
      </c>
      <c r="K11131" s="42">
        <v>3.6682888149747802E-4</v>
      </c>
      <c r="L11131" s="25">
        <v>0.48435332069999998</v>
      </c>
      <c r="M11131" s="39">
        <v>48647.37</v>
      </c>
      <c r="N11131" s="25">
        <v>641.66870730867402</v>
      </c>
      <c r="O11131" s="39">
        <v>29976.3426955205</v>
      </c>
      <c r="P11131" s="25" t="s">
        <v>58</v>
      </c>
      <c r="Q11131" s="25" t="s">
        <v>9932</v>
      </c>
      <c r="R11131" s="25">
        <v>1.0581337593354101</v>
      </c>
      <c r="S11131" s="25">
        <v>0.48435332069999998</v>
      </c>
      <c r="T11131" s="25">
        <v>0</v>
      </c>
      <c r="U11131" s="25"/>
      <c r="V11131" s="26"/>
      <c r="W11131" s="3" t="s">
        <v>40</v>
      </c>
    </row>
    <row r="11132" spans="1:23" x14ac:dyDescent="0.25">
      <c r="A11132" s="24" t="s">
        <v>22</v>
      </c>
      <c r="B11132" s="25">
        <v>25822</v>
      </c>
      <c r="C11132" s="25">
        <v>1</v>
      </c>
      <c r="D11132" s="25">
        <v>1101879</v>
      </c>
      <c r="E11132" s="25" t="s">
        <v>2927</v>
      </c>
      <c r="F11132" s="39">
        <v>834138.34</v>
      </c>
      <c r="G11132" s="42">
        <v>0.36351799999999995</v>
      </c>
      <c r="H11132" s="42">
        <v>0.36351799999999995</v>
      </c>
      <c r="I11132" s="39">
        <v>303224.30108012003</v>
      </c>
      <c r="J11132" s="42">
        <v>1.2709999999999E-3</v>
      </c>
      <c r="K11132" s="42">
        <v>1.1657729215329002E-3</v>
      </c>
      <c r="L11132" s="25">
        <v>0.48435332069999998</v>
      </c>
      <c r="M11132" s="39">
        <v>35954.15</v>
      </c>
      <c r="N11132" s="25">
        <v>385.39808667283199</v>
      </c>
      <c r="O11132" s="39">
        <v>10803.403805457499</v>
      </c>
      <c r="P11132" s="25" t="s">
        <v>58</v>
      </c>
      <c r="Q11132" s="25" t="s">
        <v>7515</v>
      </c>
      <c r="R11132" s="25">
        <v>3.0284138070350899</v>
      </c>
      <c r="S11132" s="25">
        <v>0.48435332069999998</v>
      </c>
      <c r="T11132" s="25">
        <v>0</v>
      </c>
      <c r="U11132" s="25"/>
      <c r="V11132" s="26"/>
      <c r="W11132" s="3" t="s">
        <v>40</v>
      </c>
    </row>
    <row r="11133" spans="1:23" x14ac:dyDescent="0.25">
      <c r="A11133" s="24" t="s">
        <v>22</v>
      </c>
      <c r="B11133" s="25">
        <v>25823</v>
      </c>
      <c r="C11133" s="25">
        <v>1</v>
      </c>
      <c r="D11133" s="25">
        <v>1101879</v>
      </c>
      <c r="E11133" s="25" t="s">
        <v>2927</v>
      </c>
      <c r="F11133" s="25">
        <v>0.01</v>
      </c>
      <c r="G11133" s="42">
        <v>0.36351799999999895</v>
      </c>
      <c r="H11133" s="42">
        <v>0.36351799999999895</v>
      </c>
      <c r="I11133" s="25">
        <v>3.63518E-3</v>
      </c>
      <c r="J11133" s="42">
        <v>8.5369999999999994E-3</v>
      </c>
      <c r="K11133" s="42">
        <v>8.5369999999999994E-3</v>
      </c>
      <c r="L11133" s="25">
        <v>0.48435332069999998</v>
      </c>
      <c r="M11133" s="25">
        <v>0</v>
      </c>
      <c r="N11133" s="25">
        <v>3.103353166E-5</v>
      </c>
      <c r="O11133" s="25">
        <v>3.3443892347109701E-4</v>
      </c>
      <c r="P11133" s="25" t="s">
        <v>58</v>
      </c>
      <c r="Q11133" s="25" t="s">
        <v>8471</v>
      </c>
      <c r="R11133" s="25">
        <v>2.5</v>
      </c>
      <c r="S11133" s="25">
        <v>0.48435332069999998</v>
      </c>
      <c r="T11133" s="25">
        <v>0</v>
      </c>
      <c r="U11133" s="25"/>
      <c r="V11133" s="26"/>
      <c r="W11133" s="3" t="s">
        <v>40</v>
      </c>
    </row>
    <row r="11134" spans="1:23" x14ac:dyDescent="0.25">
      <c r="A11134" s="24" t="s">
        <v>22</v>
      </c>
      <c r="B11134" s="25">
        <v>25824</v>
      </c>
      <c r="C11134" s="25">
        <v>1</v>
      </c>
      <c r="D11134" s="25">
        <v>1101879</v>
      </c>
      <c r="E11134" s="25" t="s">
        <v>2927</v>
      </c>
      <c r="F11134" s="39">
        <v>3266439.57</v>
      </c>
      <c r="G11134" s="42">
        <v>0.36351799999999995</v>
      </c>
      <c r="H11134" s="42">
        <v>0.36351799999999995</v>
      </c>
      <c r="I11134" s="39">
        <v>1187409.5796072499</v>
      </c>
      <c r="J11134" s="42">
        <v>4.5800000000000002E-4</v>
      </c>
      <c r="K11134" s="42">
        <v>4.5800000000000002E-4</v>
      </c>
      <c r="L11134" s="25">
        <v>0.48435332069999998</v>
      </c>
      <c r="M11134" s="39">
        <v>146278.39000000001</v>
      </c>
      <c r="N11134" s="25">
        <v>543.83358746012505</v>
      </c>
      <c r="O11134" s="39">
        <v>25405.854767975899</v>
      </c>
      <c r="P11134" s="25" t="s">
        <v>58</v>
      </c>
      <c r="Q11134" s="25" t="s">
        <v>8047</v>
      </c>
      <c r="R11134" s="25">
        <v>8.5669893876734609</v>
      </c>
      <c r="S11134" s="25">
        <v>0.48435332069999998</v>
      </c>
      <c r="T11134" s="25">
        <v>0</v>
      </c>
      <c r="U11134" s="25"/>
      <c r="V11134" s="26"/>
      <c r="W11134" s="3" t="s">
        <v>40</v>
      </c>
    </row>
    <row r="11135" spans="1:23" x14ac:dyDescent="0.25">
      <c r="A11135" s="24" t="s">
        <v>22</v>
      </c>
      <c r="B11135" s="25">
        <v>25825</v>
      </c>
      <c r="C11135" s="25">
        <v>1</v>
      </c>
      <c r="D11135" s="25">
        <v>1101879</v>
      </c>
      <c r="E11135" s="25" t="s">
        <v>2927</v>
      </c>
      <c r="F11135" s="39">
        <v>37152493.530000001</v>
      </c>
      <c r="G11135" s="42">
        <v>0.47856199999999999</v>
      </c>
      <c r="H11135" s="42">
        <v>0.47856199999999999</v>
      </c>
      <c r="I11135" s="39">
        <v>17779771.6087038</v>
      </c>
      <c r="J11135" s="42">
        <v>9.8499999999999998E-4</v>
      </c>
      <c r="K11135" s="42">
        <v>9.8499999999999998E-4</v>
      </c>
      <c r="L11135" s="25">
        <v>0.48435332069999998</v>
      </c>
      <c r="M11135" s="39">
        <v>1252329.6599999999</v>
      </c>
      <c r="N11135" s="39">
        <v>17513.075034573299</v>
      </c>
      <c r="O11135" s="39">
        <v>557738.08053927997</v>
      </c>
      <c r="P11135" s="25" t="s">
        <v>58</v>
      </c>
      <c r="Q11135" s="25" t="s">
        <v>7836</v>
      </c>
      <c r="R11135" s="25">
        <v>1.60285560071262</v>
      </c>
      <c r="S11135" s="25">
        <v>0.48435332069999998</v>
      </c>
      <c r="T11135" s="25">
        <v>0</v>
      </c>
      <c r="U11135" s="25"/>
      <c r="V11135" s="26"/>
      <c r="W11135" s="3" t="s">
        <v>40</v>
      </c>
    </row>
    <row r="11136" spans="1:23" x14ac:dyDescent="0.25">
      <c r="A11136" s="24" t="s">
        <v>22</v>
      </c>
      <c r="B11136" s="25">
        <v>25826</v>
      </c>
      <c r="C11136" s="25">
        <v>1</v>
      </c>
      <c r="D11136" s="25">
        <v>1101879</v>
      </c>
      <c r="E11136" s="25" t="s">
        <v>2927</v>
      </c>
      <c r="F11136" s="39">
        <v>183525.09</v>
      </c>
      <c r="G11136" s="42">
        <v>0.36351799999999995</v>
      </c>
      <c r="H11136" s="42">
        <v>0.36351799999999995</v>
      </c>
      <c r="I11136" s="39">
        <v>66714.673666620001</v>
      </c>
      <c r="J11136" s="42">
        <v>1.9499999999999899E-4</v>
      </c>
      <c r="K11136" s="42">
        <v>1.8393896191556998E-4</v>
      </c>
      <c r="L11136" s="25">
        <v>0.48435332069999998</v>
      </c>
      <c r="M11136" s="39">
        <v>1465.17</v>
      </c>
      <c r="N11136" s="25">
        <v>13.0093613649909</v>
      </c>
      <c r="O11136" s="25">
        <v>931.52888017139696</v>
      </c>
      <c r="P11136" s="25" t="s">
        <v>58</v>
      </c>
      <c r="Q11136" s="25" t="s">
        <v>1112</v>
      </c>
      <c r="R11136" s="25">
        <v>1.2009693515656801</v>
      </c>
      <c r="S11136" s="25">
        <v>0.48435332069999998</v>
      </c>
      <c r="T11136" s="25">
        <v>0</v>
      </c>
      <c r="U11136" s="25"/>
      <c r="V11136" s="26"/>
      <c r="W11136" s="3" t="s">
        <v>40</v>
      </c>
    </row>
    <row r="11137" spans="1:23" x14ac:dyDescent="0.25">
      <c r="A11137" s="24" t="s">
        <v>22</v>
      </c>
      <c r="B11137" s="25">
        <v>25827</v>
      </c>
      <c r="C11137" s="25">
        <v>1</v>
      </c>
      <c r="D11137" s="25">
        <v>1101879</v>
      </c>
      <c r="E11137" s="25" t="s">
        <v>2927</v>
      </c>
      <c r="F11137" s="39">
        <v>2273123.02</v>
      </c>
      <c r="G11137" s="42">
        <v>0.36351799999999995</v>
      </c>
      <c r="H11137" s="42">
        <v>0.36351799999999995</v>
      </c>
      <c r="I11137" s="39">
        <v>826321.13398436003</v>
      </c>
      <c r="J11137" s="42">
        <v>1.64E-3</v>
      </c>
      <c r="K11137" s="42">
        <v>1.64E-3</v>
      </c>
      <c r="L11137" s="25">
        <v>0.48435332069999998</v>
      </c>
      <c r="M11137" s="39">
        <v>97921.45</v>
      </c>
      <c r="N11137" s="39">
        <v>1355.1666597343501</v>
      </c>
      <c r="O11137" s="39">
        <v>33436.004162187601</v>
      </c>
      <c r="P11137" s="25" t="s">
        <v>58</v>
      </c>
      <c r="Q11137" s="25" t="s">
        <v>1113</v>
      </c>
      <c r="R11137" s="25">
        <v>2.5</v>
      </c>
      <c r="S11137" s="25">
        <v>0.48435332069999998</v>
      </c>
      <c r="T11137" s="25">
        <v>0</v>
      </c>
      <c r="U11137" s="25"/>
      <c r="V11137" s="26"/>
      <c r="W11137" s="3" t="s">
        <v>40</v>
      </c>
    </row>
    <row r="11138" spans="1:23" x14ac:dyDescent="0.25">
      <c r="A11138" s="24" t="s">
        <v>22</v>
      </c>
      <c r="B11138" s="25">
        <v>25828</v>
      </c>
      <c r="C11138" s="25">
        <v>1</v>
      </c>
      <c r="D11138" s="25">
        <v>1101879</v>
      </c>
      <c r="E11138" s="25" t="s">
        <v>2927</v>
      </c>
      <c r="F11138" s="39">
        <v>320897805.61999899</v>
      </c>
      <c r="G11138" s="42">
        <v>0.36351799999999995</v>
      </c>
      <c r="H11138" s="42">
        <v>0.36351799999999995</v>
      </c>
      <c r="I11138" s="39">
        <v>116652128.503371</v>
      </c>
      <c r="J11138" s="42">
        <v>1.95E-4</v>
      </c>
      <c r="K11138" s="42">
        <v>1.9496039100357001E-4</v>
      </c>
      <c r="L11138" s="25">
        <v>0.48435332069999998</v>
      </c>
      <c r="M11138" s="39">
        <v>3989691.27</v>
      </c>
      <c r="N11138" s="39">
        <v>22747.165058157301</v>
      </c>
      <c r="O11138" s="39">
        <v>1628799.4928576599</v>
      </c>
      <c r="P11138" s="25" t="s">
        <v>58</v>
      </c>
      <c r="Q11138" s="25" t="s">
        <v>3432</v>
      </c>
      <c r="R11138" s="25">
        <v>2.5017632885587102</v>
      </c>
      <c r="S11138" s="25">
        <v>0.48435332069999998</v>
      </c>
      <c r="T11138" s="25">
        <v>0</v>
      </c>
      <c r="U11138" s="25"/>
      <c r="V11138" s="26"/>
      <c r="W11138" s="3" t="s">
        <v>40</v>
      </c>
    </row>
    <row r="11139" spans="1:23" x14ac:dyDescent="0.25">
      <c r="A11139" s="24" t="s">
        <v>22</v>
      </c>
      <c r="B11139" s="25">
        <v>25829</v>
      </c>
      <c r="C11139" s="25">
        <v>1</v>
      </c>
      <c r="D11139" s="25">
        <v>1101879</v>
      </c>
      <c r="E11139" s="25" t="s">
        <v>2927</v>
      </c>
      <c r="F11139" s="39">
        <v>525530.34</v>
      </c>
      <c r="G11139" s="42">
        <v>0.36351799999999895</v>
      </c>
      <c r="H11139" s="42">
        <v>0.36351799999999895</v>
      </c>
      <c r="I11139" s="39">
        <v>191039.73813611901</v>
      </c>
      <c r="J11139" s="42">
        <v>4.2000000000000002E-4</v>
      </c>
      <c r="K11139" s="42">
        <v>4.2000000000000002E-4</v>
      </c>
      <c r="L11139" s="25">
        <v>0.48435332069999998</v>
      </c>
      <c r="M11139" s="39">
        <v>9382.7800000000007</v>
      </c>
      <c r="N11139" s="25">
        <v>80.236690017170304</v>
      </c>
      <c r="O11139" s="39">
        <v>3914.3273142858602</v>
      </c>
      <c r="P11139" s="25" t="s">
        <v>58</v>
      </c>
      <c r="Q11139" s="25" t="s">
        <v>1114</v>
      </c>
      <c r="R11139" s="25">
        <v>2.5</v>
      </c>
      <c r="S11139" s="25">
        <v>0.48435332069999998</v>
      </c>
      <c r="T11139" s="25">
        <v>0</v>
      </c>
      <c r="U11139" s="25"/>
      <c r="V11139" s="26"/>
      <c r="W11139" s="3" t="s">
        <v>40</v>
      </c>
    </row>
    <row r="11140" spans="1:23" x14ac:dyDescent="0.25">
      <c r="A11140" s="24" t="s">
        <v>22</v>
      </c>
      <c r="B11140" s="25">
        <v>25830</v>
      </c>
      <c r="C11140" s="25">
        <v>1</v>
      </c>
      <c r="D11140" s="25">
        <v>1101879</v>
      </c>
      <c r="E11140" s="25" t="s">
        <v>2927</v>
      </c>
      <c r="F11140" s="39">
        <v>4484.24</v>
      </c>
      <c r="G11140" s="42">
        <v>0.36351799999999995</v>
      </c>
      <c r="H11140" s="42">
        <v>0.36351799999999995</v>
      </c>
      <c r="I11140" s="39">
        <v>1630.10195632</v>
      </c>
      <c r="J11140" s="42">
        <v>1.384E-3</v>
      </c>
      <c r="K11140" s="42">
        <v>1.384E-3</v>
      </c>
      <c r="L11140" s="25">
        <v>0.48435332069999998</v>
      </c>
      <c r="M11140" s="25">
        <v>269.93</v>
      </c>
      <c r="N11140" s="25">
        <v>2.2560611075468802</v>
      </c>
      <c r="O11140" s="25">
        <v>60.601318576980198</v>
      </c>
      <c r="P11140" s="25" t="s">
        <v>58</v>
      </c>
      <c r="Q11140" s="25" t="s">
        <v>10910</v>
      </c>
      <c r="R11140" s="25">
        <v>5.5833333333333304</v>
      </c>
      <c r="S11140" s="25">
        <v>0.48435332069999998</v>
      </c>
      <c r="T11140" s="25">
        <v>0</v>
      </c>
      <c r="U11140" s="25"/>
      <c r="V11140" s="26"/>
      <c r="W11140" s="3" t="s">
        <v>40</v>
      </c>
    </row>
    <row r="11141" spans="1:23" x14ac:dyDescent="0.25">
      <c r="A11141" s="24" t="s">
        <v>22</v>
      </c>
      <c r="B11141" s="25">
        <v>25831</v>
      </c>
      <c r="C11141" s="25">
        <v>1</v>
      </c>
      <c r="D11141" s="25">
        <v>1101879</v>
      </c>
      <c r="E11141" s="25" t="s">
        <v>2927</v>
      </c>
      <c r="F11141" s="39">
        <v>16551495.469631599</v>
      </c>
      <c r="G11141" s="42">
        <v>0.36351799999999995</v>
      </c>
      <c r="H11141" s="42">
        <v>0.36351799999999895</v>
      </c>
      <c r="I11141" s="39">
        <v>6016766.53012955</v>
      </c>
      <c r="J11141" s="42">
        <v>2.52E-4</v>
      </c>
      <c r="K11141" s="42">
        <v>1.9825459483125598E-4</v>
      </c>
      <c r="L11141" s="25">
        <v>0.48435332069999998</v>
      </c>
      <c r="M11141" s="39">
        <v>197619.08</v>
      </c>
      <c r="N11141" s="39">
        <v>1516.22516559264</v>
      </c>
      <c r="O11141" s="39">
        <v>95501.1721903203</v>
      </c>
      <c r="P11141" s="25" t="s">
        <v>58</v>
      </c>
      <c r="Q11141" s="25" t="s">
        <v>10296</v>
      </c>
      <c r="R11141" s="25">
        <v>2.5052295615045899</v>
      </c>
      <c r="S11141" s="25">
        <v>0.48435332069999998</v>
      </c>
      <c r="T11141" s="25">
        <v>0</v>
      </c>
      <c r="U11141" s="25"/>
      <c r="V11141" s="26"/>
      <c r="W11141" s="3" t="s">
        <v>40</v>
      </c>
    </row>
    <row r="11142" spans="1:23" x14ac:dyDescent="0.25">
      <c r="A11142" s="24" t="s">
        <v>22</v>
      </c>
      <c r="B11142" s="25">
        <v>25832</v>
      </c>
      <c r="C11142" s="25">
        <v>1</v>
      </c>
      <c r="D11142" s="25">
        <v>1101879</v>
      </c>
      <c r="E11142" s="25" t="s">
        <v>2927</v>
      </c>
      <c r="F11142" s="39">
        <v>27706257.300000001</v>
      </c>
      <c r="G11142" s="42">
        <v>0.36351799999999995</v>
      </c>
      <c r="H11142" s="42">
        <v>0.36351799999999995</v>
      </c>
      <c r="I11142" s="39">
        <v>10071723.2411814</v>
      </c>
      <c r="J11142" s="42">
        <v>2.9899999999999897E-4</v>
      </c>
      <c r="K11142" s="42">
        <v>2.9899999999999897E-4</v>
      </c>
      <c r="L11142" s="25">
        <v>0.48435332069999998</v>
      </c>
      <c r="M11142" s="39">
        <v>446440.72</v>
      </c>
      <c r="N11142" s="39">
        <v>3011.4452491132301</v>
      </c>
      <c r="O11142" s="39">
        <v>174130.33711145999</v>
      </c>
      <c r="P11142" s="25" t="s">
        <v>58</v>
      </c>
      <c r="Q11142" s="25" t="s">
        <v>2699</v>
      </c>
      <c r="R11142" s="25">
        <v>2.5</v>
      </c>
      <c r="S11142" s="25">
        <v>0.48435332069999998</v>
      </c>
      <c r="T11142" s="25">
        <v>0</v>
      </c>
      <c r="U11142" s="25"/>
      <c r="V11142" s="26"/>
      <c r="W11142" s="3" t="s">
        <v>40</v>
      </c>
    </row>
    <row r="11143" spans="1:23" x14ac:dyDescent="0.25">
      <c r="A11143" s="24" t="s">
        <v>22</v>
      </c>
      <c r="B11143" s="25">
        <v>25833</v>
      </c>
      <c r="C11143" s="25">
        <v>1</v>
      </c>
      <c r="D11143" s="25">
        <v>1101879</v>
      </c>
      <c r="E11143" s="25" t="s">
        <v>2927</v>
      </c>
      <c r="F11143" s="39">
        <v>50326.455989114002</v>
      </c>
      <c r="G11143" s="42">
        <v>0.36351799999999995</v>
      </c>
      <c r="H11143" s="42">
        <v>0.36351799999999995</v>
      </c>
      <c r="I11143" s="39">
        <v>18294.572628250698</v>
      </c>
      <c r="J11143" s="42">
        <v>2.9899999999999897E-4</v>
      </c>
      <c r="K11143" s="42">
        <v>1.64341080997087E-4</v>
      </c>
      <c r="L11143" s="25">
        <v>0.48435332069999998</v>
      </c>
      <c r="M11143" s="25">
        <v>351.1</v>
      </c>
      <c r="N11143" s="25">
        <v>5.4700772158469704</v>
      </c>
      <c r="O11143" s="25">
        <v>316.29543651893601</v>
      </c>
      <c r="P11143" s="25" t="s">
        <v>58</v>
      </c>
      <c r="Q11143" s="25" t="s">
        <v>1116</v>
      </c>
      <c r="R11143" s="25">
        <v>1.04539382055438</v>
      </c>
      <c r="S11143" s="25">
        <v>0.48435332069999998</v>
      </c>
      <c r="T11143" s="25">
        <v>0</v>
      </c>
      <c r="U11143" s="25"/>
      <c r="V11143" s="26"/>
      <c r="W11143" s="3" t="s">
        <v>40</v>
      </c>
    </row>
    <row r="11144" spans="1:23" x14ac:dyDescent="0.25">
      <c r="A11144" s="24" t="s">
        <v>22</v>
      </c>
      <c r="B11144" s="25">
        <v>25834</v>
      </c>
      <c r="C11144" s="25">
        <v>1</v>
      </c>
      <c r="D11144" s="25">
        <v>1101879</v>
      </c>
      <c r="E11144" s="25" t="s">
        <v>2927</v>
      </c>
      <c r="F11144" s="39">
        <v>1294404.7</v>
      </c>
      <c r="G11144" s="42">
        <v>0.36351799999999995</v>
      </c>
      <c r="H11144" s="42">
        <v>0.36351799999999995</v>
      </c>
      <c r="I11144" s="39">
        <v>470539.40773460001</v>
      </c>
      <c r="J11144" s="42">
        <v>6.4299999999999991E-4</v>
      </c>
      <c r="K11144" s="42">
        <v>6.4299999999999991E-4</v>
      </c>
      <c r="L11144" s="25">
        <v>0.48435332069999998</v>
      </c>
      <c r="M11144" s="39">
        <v>30950.71</v>
      </c>
      <c r="N11144" s="25">
        <v>302.55683917334699</v>
      </c>
      <c r="O11144" s="39">
        <v>11927.840343907499</v>
      </c>
      <c r="P11144" s="25" t="s">
        <v>58</v>
      </c>
      <c r="Q11144" s="25" t="s">
        <v>1672</v>
      </c>
      <c r="R11144" s="25">
        <v>2.5</v>
      </c>
      <c r="S11144" s="25">
        <v>0.48435332069999998</v>
      </c>
      <c r="T11144" s="25">
        <v>0</v>
      </c>
      <c r="U11144" s="25"/>
      <c r="V11144" s="26"/>
      <c r="W11144" s="3" t="s">
        <v>40</v>
      </c>
    </row>
    <row r="11145" spans="1:23" x14ac:dyDescent="0.25">
      <c r="A11145" s="24" t="s">
        <v>22</v>
      </c>
      <c r="B11145" s="25">
        <v>25835</v>
      </c>
      <c r="C11145" s="25">
        <v>1</v>
      </c>
      <c r="D11145" s="25">
        <v>1101879</v>
      </c>
      <c r="E11145" s="25" t="s">
        <v>2927</v>
      </c>
      <c r="F11145" s="39">
        <v>22960727.030000001</v>
      </c>
      <c r="G11145" s="42">
        <v>0.36351799999999995</v>
      </c>
      <c r="H11145" s="42">
        <v>0.36351799999999995</v>
      </c>
      <c r="I11145" s="39">
        <v>8346637.5684915399</v>
      </c>
      <c r="J11145" s="42">
        <v>8.3099999999999992E-4</v>
      </c>
      <c r="K11145" s="42">
        <v>8.3099999999999992E-4</v>
      </c>
      <c r="L11145" s="25">
        <v>0.48435332069999998</v>
      </c>
      <c r="M11145" s="39">
        <v>693594.2</v>
      </c>
      <c r="N11145" s="39">
        <v>6936.0558194164696</v>
      </c>
      <c r="O11145" s="39">
        <v>240509.11668617799</v>
      </c>
      <c r="P11145" s="25" t="s">
        <v>58</v>
      </c>
      <c r="Q11145" s="25" t="s">
        <v>3780</v>
      </c>
      <c r="R11145" s="25">
        <v>2.5</v>
      </c>
      <c r="S11145" s="25">
        <v>0.48435332069999998</v>
      </c>
      <c r="T11145" s="25">
        <v>0</v>
      </c>
      <c r="U11145" s="25"/>
      <c r="V11145" s="26"/>
      <c r="W11145" s="3" t="s">
        <v>40</v>
      </c>
    </row>
    <row r="11146" spans="1:23" x14ac:dyDescent="0.25">
      <c r="A11146" s="24" t="s">
        <v>22</v>
      </c>
      <c r="B11146" s="25">
        <v>25836</v>
      </c>
      <c r="C11146" s="25">
        <v>1</v>
      </c>
      <c r="D11146" s="25">
        <v>1101879</v>
      </c>
      <c r="E11146" s="25" t="s">
        <v>2927</v>
      </c>
      <c r="F11146" s="39">
        <v>1627860.6423140401</v>
      </c>
      <c r="G11146" s="42">
        <v>0.36351799999999895</v>
      </c>
      <c r="H11146" s="42">
        <v>0.36351799999999895</v>
      </c>
      <c r="I11146" s="39">
        <v>591756.64497271704</v>
      </c>
      <c r="J11146" s="42">
        <v>1.64E-3</v>
      </c>
      <c r="K11146" s="42">
        <v>1.6071185516511001E-3</v>
      </c>
      <c r="L11146" s="25">
        <v>0.48435332069999998</v>
      </c>
      <c r="M11146" s="39">
        <v>70174.460000000006</v>
      </c>
      <c r="N11146" s="25">
        <v>970.48089775525705</v>
      </c>
      <c r="O11146" s="39">
        <v>23944.658838514501</v>
      </c>
      <c r="P11146" s="25" t="s">
        <v>58</v>
      </c>
      <c r="Q11146" s="25" t="s">
        <v>1117</v>
      </c>
      <c r="R11146" s="25">
        <v>2.5918616907293801</v>
      </c>
      <c r="S11146" s="25">
        <v>0.48435332069999998</v>
      </c>
      <c r="T11146" s="25">
        <v>0</v>
      </c>
      <c r="U11146" s="25"/>
      <c r="V11146" s="26"/>
      <c r="W11146" s="3" t="s">
        <v>40</v>
      </c>
    </row>
    <row r="11147" spans="1:23" x14ac:dyDescent="0.25">
      <c r="A11147" s="24" t="s">
        <v>22</v>
      </c>
      <c r="B11147" s="25">
        <v>25837</v>
      </c>
      <c r="C11147" s="25">
        <v>1</v>
      </c>
      <c r="D11147" s="25">
        <v>1101879</v>
      </c>
      <c r="E11147" s="25" t="s">
        <v>2927</v>
      </c>
      <c r="F11147" s="39">
        <v>1474469.56</v>
      </c>
      <c r="G11147" s="42">
        <v>0.36351799999999995</v>
      </c>
      <c r="H11147" s="42">
        <v>0.36351799999999995</v>
      </c>
      <c r="I11147" s="39">
        <v>535996.22551208001</v>
      </c>
      <c r="J11147" s="42">
        <v>7.6300000000000011E-4</v>
      </c>
      <c r="K11147" s="42">
        <v>6.2253227183910003E-4</v>
      </c>
      <c r="L11147" s="25">
        <v>0.48435332069999998</v>
      </c>
      <c r="M11147" s="39">
        <v>37103.519999999997</v>
      </c>
      <c r="N11147" s="25">
        <v>408.96512006571697</v>
      </c>
      <c r="O11147" s="39">
        <v>14799.882035066599</v>
      </c>
      <c r="P11147" s="25" t="s">
        <v>58</v>
      </c>
      <c r="Q11147" s="25" t="s">
        <v>11016</v>
      </c>
      <c r="R11147" s="25">
        <v>2.9579311711935201</v>
      </c>
      <c r="S11147" s="25">
        <v>0.48435332069999998</v>
      </c>
      <c r="T11147" s="25">
        <v>0</v>
      </c>
      <c r="U11147" s="25"/>
      <c r="V11147" s="26"/>
      <c r="W11147" s="3" t="s">
        <v>40</v>
      </c>
    </row>
    <row r="11148" spans="1:23" x14ac:dyDescent="0.25">
      <c r="A11148" s="24" t="s">
        <v>22</v>
      </c>
      <c r="B11148" s="25">
        <v>25838</v>
      </c>
      <c r="C11148" s="25">
        <v>1</v>
      </c>
      <c r="D11148" s="25">
        <v>1101879</v>
      </c>
      <c r="E11148" s="25" t="s">
        <v>2927</v>
      </c>
      <c r="F11148" s="39">
        <v>2621257.0499999998</v>
      </c>
      <c r="G11148" s="42">
        <v>0.36351799999999995</v>
      </c>
      <c r="H11148" s="42">
        <v>0.36351799999999995</v>
      </c>
      <c r="I11148" s="39">
        <v>952874.12030189997</v>
      </c>
      <c r="J11148" s="42">
        <v>8.3099999999999992E-4</v>
      </c>
      <c r="K11148" s="42">
        <v>4.9812213387951494E-4</v>
      </c>
      <c r="L11148" s="25">
        <v>0.48435332069999998</v>
      </c>
      <c r="M11148" s="39">
        <v>41871.449999999997</v>
      </c>
      <c r="N11148" s="25">
        <v>791.83839397087797</v>
      </c>
      <c r="O11148" s="39">
        <v>27457.1539864222</v>
      </c>
      <c r="P11148" s="25" t="s">
        <v>58</v>
      </c>
      <c r="Q11148" s="25" t="s">
        <v>2700</v>
      </c>
      <c r="R11148" s="25">
        <v>1.2582041597815301</v>
      </c>
      <c r="S11148" s="25">
        <v>0.48435332069999998</v>
      </c>
      <c r="T11148" s="25">
        <v>0</v>
      </c>
      <c r="U11148" s="25"/>
      <c r="V11148" s="26"/>
      <c r="W11148" s="3" t="s">
        <v>40</v>
      </c>
    </row>
    <row r="11149" spans="1:23" x14ac:dyDescent="0.25">
      <c r="A11149" s="24" t="s">
        <v>22</v>
      </c>
      <c r="B11149" s="25">
        <v>25839</v>
      </c>
      <c r="C11149" s="25">
        <v>1</v>
      </c>
      <c r="D11149" s="25">
        <v>1101879</v>
      </c>
      <c r="E11149" s="25" t="s">
        <v>2927</v>
      </c>
      <c r="F11149" s="39">
        <v>13746.66</v>
      </c>
      <c r="G11149" s="42">
        <v>0.36351799999999895</v>
      </c>
      <c r="H11149" s="42">
        <v>0.36351799999999895</v>
      </c>
      <c r="I11149" s="39">
        <v>4997.1583498799901</v>
      </c>
      <c r="J11149" s="42">
        <v>1.944E-3</v>
      </c>
      <c r="K11149" s="42">
        <v>1.944E-3</v>
      </c>
      <c r="L11149" s="25">
        <v>0.48435332069999998</v>
      </c>
      <c r="M11149" s="39">
        <v>2335.16</v>
      </c>
      <c r="N11149" s="25">
        <v>9.7144758321667108</v>
      </c>
      <c r="O11149" s="25">
        <v>220.11452241668499</v>
      </c>
      <c r="P11149" s="25" t="s">
        <v>58</v>
      </c>
      <c r="Q11149" s="25" t="s">
        <v>1673</v>
      </c>
      <c r="R11149" s="25">
        <v>19.5833333333333</v>
      </c>
      <c r="S11149" s="25">
        <v>0.48435332069999998</v>
      </c>
      <c r="T11149" s="25">
        <v>0</v>
      </c>
      <c r="U11149" s="25"/>
      <c r="V11149" s="26"/>
      <c r="W11149" s="3" t="s">
        <v>40</v>
      </c>
    </row>
    <row r="11150" spans="1:23" x14ac:dyDescent="0.25">
      <c r="A11150" s="24" t="s">
        <v>22</v>
      </c>
      <c r="B11150" s="25">
        <v>25840</v>
      </c>
      <c r="C11150" s="25">
        <v>1</v>
      </c>
      <c r="D11150" s="25">
        <v>1101879</v>
      </c>
      <c r="E11150" s="25" t="s">
        <v>2927</v>
      </c>
      <c r="F11150" s="39">
        <v>422085.97</v>
      </c>
      <c r="G11150" s="42">
        <v>0.36351799999999995</v>
      </c>
      <c r="H11150" s="42">
        <v>0.36351799999999995</v>
      </c>
      <c r="I11150" s="39">
        <v>153435.84764245999</v>
      </c>
      <c r="J11150" s="42">
        <v>1.072E-3</v>
      </c>
      <c r="K11150" s="42">
        <v>1.0529769675816001E-3</v>
      </c>
      <c r="L11150" s="25">
        <v>0.48435332069999998</v>
      </c>
      <c r="M11150" s="39">
        <v>20765.05</v>
      </c>
      <c r="N11150" s="25">
        <v>164.48322867271699</v>
      </c>
      <c r="O11150" s="39">
        <v>5021.0127346833397</v>
      </c>
      <c r="P11150" s="25" t="s">
        <v>58</v>
      </c>
      <c r="Q11150" s="25" t="s">
        <v>10062</v>
      </c>
      <c r="R11150" s="25">
        <v>3.9090859618006202</v>
      </c>
      <c r="S11150" s="25">
        <v>0.48435332069999998</v>
      </c>
      <c r="T11150" s="25">
        <v>0</v>
      </c>
      <c r="U11150" s="25"/>
      <c r="V11150" s="26"/>
      <c r="W11150" s="3" t="s">
        <v>40</v>
      </c>
    </row>
    <row r="11151" spans="1:23" x14ac:dyDescent="0.25">
      <c r="A11151" s="24" t="s">
        <v>22</v>
      </c>
      <c r="B11151" s="25">
        <v>25841</v>
      </c>
      <c r="C11151" s="25">
        <v>1</v>
      </c>
      <c r="D11151" s="25">
        <v>1101879</v>
      </c>
      <c r="E11151" s="25" t="s">
        <v>2927</v>
      </c>
      <c r="F11151" s="39">
        <v>39854237.140000001</v>
      </c>
      <c r="G11151" s="42">
        <v>0.47856199999999999</v>
      </c>
      <c r="H11151" s="42">
        <v>0.47856199999999999</v>
      </c>
      <c r="I11151" s="39">
        <v>19072723.434192602</v>
      </c>
      <c r="J11151" s="42">
        <v>2.52E-4</v>
      </c>
      <c r="K11151" s="42">
        <v>2.52E-4</v>
      </c>
      <c r="L11151" s="25">
        <v>0.48435332069999998</v>
      </c>
      <c r="M11151" s="39">
        <v>820054.49</v>
      </c>
      <c r="N11151" s="39">
        <v>4806.32630541655</v>
      </c>
      <c r="O11151" s="39">
        <v>302731.94675346202</v>
      </c>
      <c r="P11151" s="25" t="s">
        <v>58</v>
      </c>
      <c r="Q11151" s="25" t="s">
        <v>1120</v>
      </c>
      <c r="R11151" s="25">
        <v>3.4818092311208901</v>
      </c>
      <c r="S11151" s="25">
        <v>0.48435332069999998</v>
      </c>
      <c r="T11151" s="25">
        <v>0</v>
      </c>
      <c r="U11151" s="25"/>
      <c r="V11151" s="26"/>
      <c r="W11151" s="3" t="s">
        <v>40</v>
      </c>
    </row>
    <row r="11152" spans="1:23" x14ac:dyDescent="0.25">
      <c r="A11152" s="24" t="s">
        <v>22</v>
      </c>
      <c r="B11152" s="25">
        <v>25842</v>
      </c>
      <c r="C11152" s="25">
        <v>1</v>
      </c>
      <c r="D11152" s="25">
        <v>1101879</v>
      </c>
      <c r="E11152" s="25" t="s">
        <v>2927</v>
      </c>
      <c r="F11152" s="39">
        <v>86183.28</v>
      </c>
      <c r="G11152" s="42">
        <v>0.36351799999999995</v>
      </c>
      <c r="H11152" s="42">
        <v>0.36351799999999995</v>
      </c>
      <c r="I11152" s="39">
        <v>31329.173579040002</v>
      </c>
      <c r="J11152" s="42">
        <v>3.8340000000000002E-3</v>
      </c>
      <c r="K11152" s="42">
        <v>3.8340000000000002E-3</v>
      </c>
      <c r="L11152" s="25">
        <v>0.48435332069999998</v>
      </c>
      <c r="M11152" s="39">
        <v>6910.2</v>
      </c>
      <c r="N11152" s="25">
        <v>120.116051502039</v>
      </c>
      <c r="O11152" s="39">
        <v>1936.1582480024299</v>
      </c>
      <c r="P11152" s="25" t="s">
        <v>58</v>
      </c>
      <c r="Q11152" s="25" t="s">
        <v>10063</v>
      </c>
      <c r="R11152" s="25">
        <v>2.6666666666666599</v>
      </c>
      <c r="S11152" s="25">
        <v>0.48435332069999998</v>
      </c>
      <c r="T11152" s="25">
        <v>0</v>
      </c>
      <c r="U11152" s="25"/>
      <c r="V11152" s="26"/>
      <c r="W11152" s="3" t="s">
        <v>40</v>
      </c>
    </row>
    <row r="11153" spans="1:23" x14ac:dyDescent="0.25">
      <c r="A11153" s="24" t="s">
        <v>22</v>
      </c>
      <c r="B11153" s="25">
        <v>25843</v>
      </c>
      <c r="C11153" s="25">
        <v>1</v>
      </c>
      <c r="D11153" s="25">
        <v>1101879</v>
      </c>
      <c r="E11153" s="25" t="s">
        <v>2927</v>
      </c>
      <c r="F11153" s="39">
        <v>386066.38</v>
      </c>
      <c r="G11153" s="42">
        <v>0.36351799999999995</v>
      </c>
      <c r="H11153" s="42">
        <v>0.36351799999999995</v>
      </c>
      <c r="I11153" s="39">
        <v>140342.07832484</v>
      </c>
      <c r="J11153" s="42">
        <v>1.271E-3</v>
      </c>
      <c r="K11153" s="42">
        <v>1.271E-3</v>
      </c>
      <c r="L11153" s="25">
        <v>0.48435332069999998</v>
      </c>
      <c r="M11153" s="39">
        <v>52044.25</v>
      </c>
      <c r="N11153" s="25">
        <v>178.37478155087101</v>
      </c>
      <c r="O11153" s="39">
        <v>5000.1669973007201</v>
      </c>
      <c r="P11153" s="25" t="s">
        <v>58</v>
      </c>
      <c r="Q11153" s="25" t="s">
        <v>2701</v>
      </c>
      <c r="R11153" s="25">
        <v>28.4166666666666</v>
      </c>
      <c r="S11153" s="25">
        <v>0.48435332069999998</v>
      </c>
      <c r="T11153" s="25">
        <v>0</v>
      </c>
      <c r="U11153" s="25"/>
      <c r="V11153" s="26"/>
      <c r="W11153" s="3" t="s">
        <v>40</v>
      </c>
    </row>
    <row r="11154" spans="1:23" x14ac:dyDescent="0.25">
      <c r="A11154" s="24" t="s">
        <v>22</v>
      </c>
      <c r="B11154" s="25">
        <v>25844</v>
      </c>
      <c r="C11154" s="25">
        <v>1</v>
      </c>
      <c r="D11154" s="25">
        <v>1101879</v>
      </c>
      <c r="E11154" s="25" t="s">
        <v>2927</v>
      </c>
      <c r="F11154" s="39">
        <v>4779.38</v>
      </c>
      <c r="G11154" s="42">
        <v>0.36351799999999995</v>
      </c>
      <c r="H11154" s="42">
        <v>0.36351799999999995</v>
      </c>
      <c r="I11154" s="39">
        <v>1737.39065884</v>
      </c>
      <c r="J11154" s="42">
        <v>2.52E-4</v>
      </c>
      <c r="K11154" s="42">
        <v>2.52E-4</v>
      </c>
      <c r="L11154" s="25">
        <v>0.48435332069999998</v>
      </c>
      <c r="M11154" s="25">
        <v>68.099999999999994</v>
      </c>
      <c r="N11154" s="25">
        <v>0.43782244602768</v>
      </c>
      <c r="O11154" s="25">
        <v>27.576746353852599</v>
      </c>
      <c r="P11154" s="25" t="s">
        <v>58</v>
      </c>
      <c r="Q11154" s="25" t="s">
        <v>5455</v>
      </c>
      <c r="R11154" s="25">
        <v>2.5</v>
      </c>
      <c r="S11154" s="25">
        <v>0.48435332069999998</v>
      </c>
      <c r="T11154" s="25">
        <v>0</v>
      </c>
      <c r="U11154" s="25"/>
      <c r="V11154" s="26"/>
      <c r="W11154" s="3" t="s">
        <v>40</v>
      </c>
    </row>
    <row r="11155" spans="1:23" x14ac:dyDescent="0.25">
      <c r="A11155" s="24" t="s">
        <v>22</v>
      </c>
      <c r="B11155" s="25">
        <v>25845</v>
      </c>
      <c r="C11155" s="25">
        <v>1</v>
      </c>
      <c r="D11155" s="25">
        <v>1101879</v>
      </c>
      <c r="E11155" s="25" t="s">
        <v>2927</v>
      </c>
      <c r="F11155" s="39">
        <v>13147.71</v>
      </c>
      <c r="G11155" s="42">
        <v>0.36351799999999995</v>
      </c>
      <c r="H11155" s="42">
        <v>0.36351799999999995</v>
      </c>
      <c r="I11155" s="39">
        <v>4779.4292437799904</v>
      </c>
      <c r="J11155" s="42">
        <v>1.384E-3</v>
      </c>
      <c r="K11155" s="42">
        <v>7.7515410025939997E-4</v>
      </c>
      <c r="L11155" s="25">
        <v>0.48435332069999998</v>
      </c>
      <c r="M11155" s="25">
        <v>274.45999999999998</v>
      </c>
      <c r="N11155" s="25">
        <v>6.6147300733915202</v>
      </c>
      <c r="O11155" s="25">
        <v>177.68196222052001</v>
      </c>
      <c r="P11155" s="25" t="s">
        <v>58</v>
      </c>
      <c r="Q11155" s="25" t="s">
        <v>10914</v>
      </c>
      <c r="R11155" s="25">
        <v>0.71175690164548</v>
      </c>
      <c r="S11155" s="25">
        <v>0.48435332069999998</v>
      </c>
      <c r="T11155" s="25">
        <v>0</v>
      </c>
      <c r="U11155" s="25"/>
      <c r="V11155" s="26"/>
      <c r="W11155" s="3" t="s">
        <v>40</v>
      </c>
    </row>
    <row r="11156" spans="1:23" x14ac:dyDescent="0.25">
      <c r="A11156" s="24" t="s">
        <v>22</v>
      </c>
      <c r="B11156" s="25">
        <v>25846</v>
      </c>
      <c r="C11156" s="25">
        <v>1</v>
      </c>
      <c r="D11156" s="25">
        <v>1101879</v>
      </c>
      <c r="E11156" s="25" t="s">
        <v>2927</v>
      </c>
      <c r="F11156" s="39">
        <v>683472.04306688404</v>
      </c>
      <c r="G11156" s="42">
        <v>0.36351799999999995</v>
      </c>
      <c r="H11156" s="42">
        <v>0.36351799999999995</v>
      </c>
      <c r="I11156" s="39">
        <v>248454.39015158699</v>
      </c>
      <c r="J11156" s="42">
        <v>6.4299999999999991E-4</v>
      </c>
      <c r="K11156" s="42">
        <v>6.4299999999999991E-4</v>
      </c>
      <c r="L11156" s="25">
        <v>0.48435332069999998</v>
      </c>
      <c r="M11156" s="39">
        <v>17147.240000000002</v>
      </c>
      <c r="N11156" s="25">
        <v>159.75617286747001</v>
      </c>
      <c r="O11156" s="39">
        <v>6298.1426204850104</v>
      </c>
      <c r="P11156" s="25" t="s">
        <v>58</v>
      </c>
      <c r="Q11156" s="25" t="s">
        <v>2702</v>
      </c>
      <c r="R11156" s="25">
        <v>2.75</v>
      </c>
      <c r="S11156" s="25">
        <v>0.48435332069999998</v>
      </c>
      <c r="T11156" s="25">
        <v>0</v>
      </c>
      <c r="U11156" s="25"/>
      <c r="V11156" s="26"/>
      <c r="W11156" s="3" t="s">
        <v>40</v>
      </c>
    </row>
    <row r="11157" spans="1:23" x14ac:dyDescent="0.25">
      <c r="A11157" s="24" t="s">
        <v>22</v>
      </c>
      <c r="B11157" s="25">
        <v>25847</v>
      </c>
      <c r="C11157" s="25">
        <v>1</v>
      </c>
      <c r="D11157" s="25">
        <v>1101879</v>
      </c>
      <c r="E11157" s="25" t="s">
        <v>2927</v>
      </c>
      <c r="F11157" s="39">
        <v>5007238.8399999896</v>
      </c>
      <c r="G11157" s="42">
        <v>0.36351799999999895</v>
      </c>
      <c r="H11157" s="42">
        <v>0.36351799999999995</v>
      </c>
      <c r="I11157" s="39">
        <v>1820221.44863911</v>
      </c>
      <c r="J11157" s="42">
        <v>1.786E-3</v>
      </c>
      <c r="K11157" s="42">
        <v>9.2075621188839995E-4</v>
      </c>
      <c r="L11157" s="25">
        <v>0.48435332069999998</v>
      </c>
      <c r="M11157" s="39">
        <v>117378.74</v>
      </c>
      <c r="N11157" s="39">
        <v>3250.9155072694598</v>
      </c>
      <c r="O11157" s="39">
        <v>76855.823997989894</v>
      </c>
      <c r="P11157" s="25" t="s">
        <v>58</v>
      </c>
      <c r="Q11157" s="25" t="s">
        <v>1124</v>
      </c>
      <c r="R11157" s="25">
        <v>0.50556246783706005</v>
      </c>
      <c r="S11157" s="25">
        <v>0.48435332069999998</v>
      </c>
      <c r="T11157" s="25">
        <v>0</v>
      </c>
      <c r="U11157" s="25"/>
      <c r="V11157" s="26"/>
      <c r="W11157" s="3" t="s">
        <v>40</v>
      </c>
    </row>
    <row r="11158" spans="1:23" x14ac:dyDescent="0.25">
      <c r="A11158" s="24" t="s">
        <v>22</v>
      </c>
      <c r="B11158" s="25">
        <v>25848</v>
      </c>
      <c r="C11158" s="25">
        <v>1</v>
      </c>
      <c r="D11158" s="25">
        <v>1101879</v>
      </c>
      <c r="E11158" s="25" t="s">
        <v>2927</v>
      </c>
      <c r="F11158" s="39">
        <v>17911908.539999999</v>
      </c>
      <c r="G11158" s="42">
        <v>0.47856199999999999</v>
      </c>
      <c r="H11158" s="42">
        <v>0.47856199999999999</v>
      </c>
      <c r="I11158" s="39">
        <v>8571958.7747194804</v>
      </c>
      <c r="J11158" s="42">
        <v>7.6300000000000011E-4</v>
      </c>
      <c r="K11158" s="42">
        <v>7.6300000000000011E-4</v>
      </c>
      <c r="L11158" s="25">
        <v>0.48435332069999998</v>
      </c>
      <c r="M11158" s="39">
        <v>537225.98</v>
      </c>
      <c r="N11158" s="39">
        <v>6540.4045451109596</v>
      </c>
      <c r="O11158" s="39">
        <v>236688.19412692601</v>
      </c>
      <c r="P11158" s="25" t="s">
        <v>58</v>
      </c>
      <c r="Q11158" s="25" t="s">
        <v>2703</v>
      </c>
      <c r="R11158" s="25">
        <v>2</v>
      </c>
      <c r="S11158" s="25">
        <v>0.48435332069999998</v>
      </c>
      <c r="T11158" s="25">
        <v>0</v>
      </c>
      <c r="U11158" s="25"/>
      <c r="V11158" s="26"/>
      <c r="W11158" s="3" t="s">
        <v>40</v>
      </c>
    </row>
    <row r="11159" spans="1:23" x14ac:dyDescent="0.25">
      <c r="A11159" s="24" t="s">
        <v>22</v>
      </c>
      <c r="B11159" s="25">
        <v>25849</v>
      </c>
      <c r="C11159" s="25">
        <v>1</v>
      </c>
      <c r="D11159" s="25">
        <v>1101879</v>
      </c>
      <c r="E11159" s="25" t="s">
        <v>2927</v>
      </c>
      <c r="F11159" s="39">
        <v>3110.65</v>
      </c>
      <c r="G11159" s="42">
        <v>0.47856199999999999</v>
      </c>
      <c r="H11159" s="42">
        <v>0.47856199999999999</v>
      </c>
      <c r="I11159" s="39">
        <v>1488.6388853000001</v>
      </c>
      <c r="J11159" s="42">
        <v>1.1670000000000001E-3</v>
      </c>
      <c r="K11159" s="42">
        <v>1.1670000000000001E-3</v>
      </c>
      <c r="L11159" s="25">
        <v>0.48435332069999998</v>
      </c>
      <c r="M11159" s="25">
        <v>213.94</v>
      </c>
      <c r="N11159" s="25">
        <v>1.7372415791450999</v>
      </c>
      <c r="O11159" s="25">
        <v>50.824279233168298</v>
      </c>
      <c r="P11159" s="25" t="s">
        <v>58</v>
      </c>
      <c r="Q11159" s="25" t="s">
        <v>9067</v>
      </c>
      <c r="R11159" s="25">
        <v>4.75</v>
      </c>
      <c r="S11159" s="25">
        <v>0.48435332069999998</v>
      </c>
      <c r="T11159" s="25">
        <v>0</v>
      </c>
      <c r="U11159" s="25"/>
      <c r="V11159" s="26"/>
      <c r="W11159" s="3" t="s">
        <v>40</v>
      </c>
    </row>
    <row r="11160" spans="1:23" x14ac:dyDescent="0.25">
      <c r="A11160" s="24" t="s">
        <v>22</v>
      </c>
      <c r="B11160" s="25">
        <v>25850</v>
      </c>
      <c r="C11160" s="25">
        <v>1</v>
      </c>
      <c r="D11160" s="25">
        <v>1101879</v>
      </c>
      <c r="E11160" s="25" t="s">
        <v>2927</v>
      </c>
      <c r="F11160" s="39">
        <v>17387053.32</v>
      </c>
      <c r="G11160" s="42">
        <v>0.47856199999999999</v>
      </c>
      <c r="H11160" s="42">
        <v>0.47856199999999999</v>
      </c>
      <c r="I11160" s="39">
        <v>8320783.0109258397</v>
      </c>
      <c r="J11160" s="42">
        <v>4.2000000000000002E-4</v>
      </c>
      <c r="K11160" s="42">
        <v>4.2000000000000002E-4</v>
      </c>
      <c r="L11160" s="25">
        <v>0.48435332069999998</v>
      </c>
      <c r="M11160" s="39">
        <v>372114.36</v>
      </c>
      <c r="N11160" s="39">
        <v>3494.7288645888498</v>
      </c>
      <c r="O11160" s="39">
        <v>170489.49361889099</v>
      </c>
      <c r="P11160" s="25" t="s">
        <v>58</v>
      </c>
      <c r="Q11160" s="25" t="s">
        <v>2704</v>
      </c>
      <c r="R11160" s="25">
        <v>2.6229724916953301</v>
      </c>
      <c r="S11160" s="25">
        <v>0.48435332069999998</v>
      </c>
      <c r="T11160" s="25">
        <v>0</v>
      </c>
      <c r="U11160" s="25"/>
      <c r="V11160" s="26"/>
      <c r="W11160" s="3" t="s">
        <v>40</v>
      </c>
    </row>
    <row r="11161" spans="1:23" x14ac:dyDescent="0.25">
      <c r="A11161" s="24" t="s">
        <v>22</v>
      </c>
      <c r="B11161" s="25">
        <v>25851</v>
      </c>
      <c r="C11161" s="25">
        <v>1</v>
      </c>
      <c r="D11161" s="25">
        <v>1101879</v>
      </c>
      <c r="E11161" s="25" t="s">
        <v>2927</v>
      </c>
      <c r="F11161" s="39">
        <v>19425671.780000001</v>
      </c>
      <c r="G11161" s="42">
        <v>0.47856199999999999</v>
      </c>
      <c r="H11161" s="42">
        <v>0.47856199999999999</v>
      </c>
      <c r="I11161" s="39">
        <v>9296388.3383803591</v>
      </c>
      <c r="J11161" s="42">
        <v>1.9450000000000001E-3</v>
      </c>
      <c r="K11161" s="42">
        <v>1.9450000000000001E-3</v>
      </c>
      <c r="L11161" s="25">
        <v>0.48435332069999998</v>
      </c>
      <c r="M11161" s="39">
        <v>965696.41</v>
      </c>
      <c r="N11161" s="39">
        <v>18081.475318149802</v>
      </c>
      <c r="O11161" s="39">
        <v>409591.84139662603</v>
      </c>
      <c r="P11161" s="25" t="s">
        <v>58</v>
      </c>
      <c r="Q11161" s="25" t="s">
        <v>7837</v>
      </c>
      <c r="R11161" s="25">
        <v>1.33840695152182</v>
      </c>
      <c r="S11161" s="25">
        <v>0.48435332069999998</v>
      </c>
      <c r="T11161" s="25">
        <v>0</v>
      </c>
      <c r="U11161" s="25"/>
      <c r="V11161" s="26"/>
      <c r="W11161" s="3" t="s">
        <v>40</v>
      </c>
    </row>
    <row r="11162" spans="1:23" x14ac:dyDescent="0.25">
      <c r="A11162" s="24" t="s">
        <v>22</v>
      </c>
      <c r="B11162" s="25">
        <v>25852</v>
      </c>
      <c r="C11162" s="25">
        <v>1</v>
      </c>
      <c r="D11162" s="25">
        <v>1101879</v>
      </c>
      <c r="E11162" s="25" t="s">
        <v>2927</v>
      </c>
      <c r="F11162" s="39">
        <v>95952.179591311098</v>
      </c>
      <c r="G11162" s="42">
        <v>0.36351799999999995</v>
      </c>
      <c r="H11162" s="42">
        <v>0.36351799999999995</v>
      </c>
      <c r="I11162" s="39">
        <v>34880.344420674199</v>
      </c>
      <c r="J11162" s="42">
        <v>1.5060000000000002E-3</v>
      </c>
      <c r="K11162" s="42">
        <v>1.5060000000000002E-3</v>
      </c>
      <c r="L11162" s="25">
        <v>0.48435332069999998</v>
      </c>
      <c r="M11162" s="39">
        <v>10741.299999999899</v>
      </c>
      <c r="N11162" s="25">
        <v>52.529798697535398</v>
      </c>
      <c r="O11162" s="39">
        <v>1352.5894022827099</v>
      </c>
      <c r="P11162" s="25" t="s">
        <v>58</v>
      </c>
      <c r="Q11162" s="25" t="s">
        <v>7838</v>
      </c>
      <c r="R11162" s="25">
        <v>14.5</v>
      </c>
      <c r="S11162" s="25">
        <v>0.48435332069999998</v>
      </c>
      <c r="T11162" s="25">
        <v>0</v>
      </c>
      <c r="U11162" s="25"/>
      <c r="V11162" s="26"/>
      <c r="W11162" s="3" t="s">
        <v>40</v>
      </c>
    </row>
    <row r="11163" spans="1:23" x14ac:dyDescent="0.25">
      <c r="A11163" s="24" t="s">
        <v>22</v>
      </c>
      <c r="B11163" s="25">
        <v>25853</v>
      </c>
      <c r="C11163" s="25">
        <v>1</v>
      </c>
      <c r="D11163" s="25">
        <v>1101879</v>
      </c>
      <c r="E11163" s="25" t="s">
        <v>2927</v>
      </c>
      <c r="F11163" s="39">
        <v>130901.043893002</v>
      </c>
      <c r="G11163" s="42">
        <v>0.36351799999999995</v>
      </c>
      <c r="H11163" s="42">
        <v>0.36351799999999995</v>
      </c>
      <c r="I11163" s="39">
        <v>47584.885673896402</v>
      </c>
      <c r="J11163" s="42">
        <v>3.86E-4</v>
      </c>
      <c r="K11163" s="42">
        <v>3.2928572979761103E-4</v>
      </c>
      <c r="L11163" s="25">
        <v>0.48435332069999998</v>
      </c>
      <c r="M11163" s="39">
        <v>3220.64</v>
      </c>
      <c r="N11163" s="25">
        <v>18.367765870124</v>
      </c>
      <c r="O11163" s="25">
        <v>934.71421525067797</v>
      </c>
      <c r="P11163" s="25" t="s">
        <v>58</v>
      </c>
      <c r="Q11163" s="25" t="s">
        <v>7000</v>
      </c>
      <c r="R11163" s="25">
        <v>3.93619119960759</v>
      </c>
      <c r="S11163" s="25">
        <v>0.48435332069999998</v>
      </c>
      <c r="T11163" s="25">
        <v>0</v>
      </c>
      <c r="U11163" s="25"/>
      <c r="V11163" s="26"/>
      <c r="W11163" s="3" t="s">
        <v>40</v>
      </c>
    </row>
    <row r="11164" spans="1:23" x14ac:dyDescent="0.25">
      <c r="A11164" s="24" t="s">
        <v>22</v>
      </c>
      <c r="B11164" s="25">
        <v>25910</v>
      </c>
      <c r="C11164" s="25">
        <v>1</v>
      </c>
      <c r="D11164" s="25">
        <v>1101880</v>
      </c>
      <c r="E11164" s="25" t="s">
        <v>2928</v>
      </c>
      <c r="F11164" s="39">
        <v>8088000</v>
      </c>
      <c r="G11164" s="42">
        <v>0.45</v>
      </c>
      <c r="H11164" s="42">
        <v>0.45</v>
      </c>
      <c r="I11164" s="39">
        <v>3639600</v>
      </c>
      <c r="J11164" s="42">
        <v>0.28999999999999998</v>
      </c>
      <c r="K11164" s="42">
        <v>0.28999999999999998</v>
      </c>
      <c r="L11164" s="25">
        <v>0.47420511929999998</v>
      </c>
      <c r="M11164" s="39">
        <v>3004934.77</v>
      </c>
      <c r="N11164" s="39">
        <v>1055484</v>
      </c>
      <c r="O11164" s="39">
        <v>1651512.3651199201</v>
      </c>
      <c r="P11164" s="25" t="s">
        <v>58</v>
      </c>
      <c r="Q11164" s="25" t="s">
        <v>7839</v>
      </c>
      <c r="R11164" s="25">
        <v>1.5833333333333299</v>
      </c>
      <c r="S11164" s="25">
        <v>0.47420511929999998</v>
      </c>
      <c r="T11164" s="25">
        <v>0</v>
      </c>
      <c r="U11164" s="25"/>
      <c r="V11164" s="26"/>
      <c r="W11164" s="3" t="s">
        <v>42</v>
      </c>
    </row>
    <row r="11165" spans="1:23" x14ac:dyDescent="0.25">
      <c r="A11165" s="24" t="s">
        <v>22</v>
      </c>
      <c r="B11165" s="25">
        <v>25911</v>
      </c>
      <c r="C11165" s="25">
        <v>1</v>
      </c>
      <c r="D11165" s="25">
        <v>1101880</v>
      </c>
      <c r="E11165" s="25" t="s">
        <v>2928</v>
      </c>
      <c r="F11165" s="39">
        <v>1036303.28</v>
      </c>
      <c r="G11165" s="42">
        <v>0.45</v>
      </c>
      <c r="H11165" s="42">
        <v>0.45</v>
      </c>
      <c r="I11165" s="39">
        <v>466336.47600000002</v>
      </c>
      <c r="J11165" s="42">
        <v>0.28999999999999998</v>
      </c>
      <c r="K11165" s="42">
        <v>0.28999999999999998</v>
      </c>
      <c r="L11165" s="25">
        <v>0.47420511929999998</v>
      </c>
      <c r="M11165" s="39">
        <v>384854.94</v>
      </c>
      <c r="N11165" s="39">
        <v>135237.57803999999</v>
      </c>
      <c r="O11165" s="39">
        <v>211605.79635686599</v>
      </c>
      <c r="P11165" s="25" t="s">
        <v>58</v>
      </c>
      <c r="Q11165" s="25" t="s">
        <v>10297</v>
      </c>
      <c r="R11165" s="25">
        <v>2.5</v>
      </c>
      <c r="S11165" s="25">
        <v>0.47420511929999998</v>
      </c>
      <c r="T11165" s="25">
        <v>0</v>
      </c>
      <c r="U11165" s="25"/>
      <c r="V11165" s="26"/>
      <c r="W11165" s="3" t="s">
        <v>42</v>
      </c>
    </row>
    <row r="11166" spans="1:23" x14ac:dyDescent="0.25">
      <c r="A11166" s="24" t="s">
        <v>22</v>
      </c>
      <c r="B11166" s="25">
        <v>25912</v>
      </c>
      <c r="C11166" s="25">
        <v>1</v>
      </c>
      <c r="D11166" s="25">
        <v>1101901</v>
      </c>
      <c r="E11166" s="25" t="s">
        <v>2929</v>
      </c>
      <c r="F11166" s="39">
        <v>9449763.0899999999</v>
      </c>
      <c r="G11166" s="42">
        <v>0.33299999999999996</v>
      </c>
      <c r="H11166" s="42">
        <v>0.33299999999999996</v>
      </c>
      <c r="I11166" s="39">
        <v>3146771.1089699999</v>
      </c>
      <c r="J11166" s="42">
        <v>1.7449999999999998E-3</v>
      </c>
      <c r="K11166" s="42">
        <v>7.2745372964979997E-4</v>
      </c>
      <c r="L11166" s="25">
        <v>0.43481960349999998</v>
      </c>
      <c r="M11166" s="39">
        <v>127286.72</v>
      </c>
      <c r="N11166" s="39">
        <v>5491.1155851526501</v>
      </c>
      <c r="O11166" s="39">
        <v>131335.94911144301</v>
      </c>
      <c r="P11166" s="25" t="s">
        <v>58</v>
      </c>
      <c r="Q11166" s="25" t="s">
        <v>5421</v>
      </c>
      <c r="R11166" s="25">
        <v>0.41666666666666002</v>
      </c>
      <c r="S11166" s="25">
        <v>0.43481960349999998</v>
      </c>
      <c r="T11166" s="25">
        <v>0</v>
      </c>
      <c r="U11166" s="25"/>
      <c r="V11166" s="26"/>
      <c r="W11166" s="3" t="s">
        <v>50</v>
      </c>
    </row>
    <row r="11167" spans="1:23" x14ac:dyDescent="0.25">
      <c r="A11167" s="24" t="s">
        <v>22</v>
      </c>
      <c r="B11167" s="25">
        <v>25913</v>
      </c>
      <c r="C11167" s="25">
        <v>1</v>
      </c>
      <c r="D11167" s="25">
        <v>1101901</v>
      </c>
      <c r="E11167" s="25" t="s">
        <v>2929</v>
      </c>
      <c r="F11167" s="39">
        <v>52074369.560000002</v>
      </c>
      <c r="G11167" s="42">
        <v>0.33299999999999996</v>
      </c>
      <c r="H11167" s="42">
        <v>0.33299999999999996</v>
      </c>
      <c r="I11167" s="39">
        <v>17340765.063480001</v>
      </c>
      <c r="J11167" s="42">
        <v>1.7449999999999001E-3</v>
      </c>
      <c r="K11167" s="42">
        <v>1.7449999999999001E-3</v>
      </c>
      <c r="L11167" s="25">
        <v>0.43481960349999998</v>
      </c>
      <c r="M11167" s="39">
        <v>1398543.88</v>
      </c>
      <c r="N11167" s="39">
        <v>30259.635035772601</v>
      </c>
      <c r="O11167" s="39">
        <v>723746.90089110704</v>
      </c>
      <c r="P11167" s="25" t="s">
        <v>58</v>
      </c>
      <c r="Q11167" s="25" t="s">
        <v>7840</v>
      </c>
      <c r="R11167" s="25">
        <v>1.34210526316547</v>
      </c>
      <c r="S11167" s="25">
        <v>0.43481960349999998</v>
      </c>
      <c r="T11167" s="25">
        <v>0</v>
      </c>
      <c r="U11167" s="25"/>
      <c r="V11167" s="26"/>
      <c r="W11167" s="3" t="s">
        <v>50</v>
      </c>
    </row>
    <row r="11168" spans="1:23" x14ac:dyDescent="0.25">
      <c r="A11168" s="24" t="s">
        <v>22</v>
      </c>
      <c r="B11168" s="25">
        <v>25914</v>
      </c>
      <c r="C11168" s="25">
        <v>1</v>
      </c>
      <c r="D11168" s="25">
        <v>1101901</v>
      </c>
      <c r="E11168" s="25" t="s">
        <v>2929</v>
      </c>
      <c r="F11168" s="39">
        <v>584901.26</v>
      </c>
      <c r="G11168" s="42">
        <v>0.33299999999999996</v>
      </c>
      <c r="H11168" s="42">
        <v>0.33299999999999896</v>
      </c>
      <c r="I11168" s="39">
        <v>194772.11957999901</v>
      </c>
      <c r="J11168" s="42">
        <v>1.7449999999999998E-3</v>
      </c>
      <c r="K11168" s="42">
        <v>1.5996997097252001E-3</v>
      </c>
      <c r="L11168" s="25">
        <v>0.43481960349999998</v>
      </c>
      <c r="M11168" s="39">
        <v>13935.7</v>
      </c>
      <c r="N11168" s="25">
        <v>339.87734866710002</v>
      </c>
      <c r="O11168" s="39">
        <v>8129.1521688909697</v>
      </c>
      <c r="P11168" s="25" t="s">
        <v>58</v>
      </c>
      <c r="Q11168" s="25" t="s">
        <v>9068</v>
      </c>
      <c r="R11168" s="25">
        <v>0.91666666666665997</v>
      </c>
      <c r="S11168" s="25">
        <v>0.43481960349999998</v>
      </c>
      <c r="T11168" s="25">
        <v>0</v>
      </c>
      <c r="U11168" s="25"/>
      <c r="V11168" s="26"/>
      <c r="W11168" s="3" t="s">
        <v>50</v>
      </c>
    </row>
    <row r="11169" spans="1:23" x14ac:dyDescent="0.25">
      <c r="A11169" s="24" t="s">
        <v>22</v>
      </c>
      <c r="B11169" s="25">
        <v>25915</v>
      </c>
      <c r="C11169" s="25">
        <v>1</v>
      </c>
      <c r="D11169" s="25">
        <v>1101901</v>
      </c>
      <c r="E11169" s="25" t="s">
        <v>2929</v>
      </c>
      <c r="F11169" s="39">
        <v>1160587.6200000001</v>
      </c>
      <c r="G11169" s="42">
        <v>0.33299999999999996</v>
      </c>
      <c r="H11169" s="42">
        <v>0.33299999999999996</v>
      </c>
      <c r="I11169" s="39">
        <v>386475.67745999899</v>
      </c>
      <c r="J11169" s="42">
        <v>1.7449999999999998E-3</v>
      </c>
      <c r="K11169" s="42">
        <v>7.3606467749539998E-4</v>
      </c>
      <c r="L11169" s="25">
        <v>0.43481960349999998</v>
      </c>
      <c r="M11169" s="39">
        <v>15749.59</v>
      </c>
      <c r="N11169" s="25">
        <v>674.40005716769895</v>
      </c>
      <c r="O11169" s="39">
        <v>16130.2325939783</v>
      </c>
      <c r="P11169" s="25" t="s">
        <v>58</v>
      </c>
      <c r="Q11169" s="25" t="s">
        <v>7163</v>
      </c>
      <c r="R11169" s="25">
        <v>0.43429679828911999</v>
      </c>
      <c r="S11169" s="25">
        <v>0.43481960349999998</v>
      </c>
      <c r="T11169" s="25">
        <v>0</v>
      </c>
      <c r="U11169" s="25"/>
      <c r="V11169" s="26"/>
      <c r="W11169" s="3" t="s">
        <v>50</v>
      </c>
    </row>
    <row r="11170" spans="1:23" x14ac:dyDescent="0.25">
      <c r="A11170" s="24" t="s">
        <v>22</v>
      </c>
      <c r="B11170" s="25">
        <v>25917</v>
      </c>
      <c r="C11170" s="25">
        <v>1</v>
      </c>
      <c r="D11170" s="25">
        <v>1101901</v>
      </c>
      <c r="E11170" s="25" t="s">
        <v>2929</v>
      </c>
      <c r="F11170" s="25">
        <v>392.56</v>
      </c>
      <c r="G11170" s="42">
        <v>0.33299999999999896</v>
      </c>
      <c r="H11170" s="42">
        <v>0.33299999999999996</v>
      </c>
      <c r="I11170" s="25">
        <v>130.72247999999999</v>
      </c>
      <c r="J11170" s="42">
        <v>1.7449999999999998E-3</v>
      </c>
      <c r="K11170" s="42">
        <v>1.5853629683097001E-3</v>
      </c>
      <c r="L11170" s="25">
        <v>0.43481960349999998</v>
      </c>
      <c r="M11170" s="25">
        <v>11.41</v>
      </c>
      <c r="N11170" s="25">
        <v>0.22811072760000001</v>
      </c>
      <c r="O11170" s="25">
        <v>5.45592939126142</v>
      </c>
      <c r="P11170" s="25" t="s">
        <v>58</v>
      </c>
      <c r="Q11170" s="25" t="s">
        <v>7841</v>
      </c>
      <c r="R11170" s="25">
        <v>2.2588012023639701</v>
      </c>
      <c r="S11170" s="25">
        <v>0.43481960349999998</v>
      </c>
      <c r="T11170" s="25">
        <v>0</v>
      </c>
      <c r="U11170" s="25"/>
      <c r="V11170" s="26"/>
      <c r="W11170" s="3" t="s">
        <v>50</v>
      </c>
    </row>
    <row r="11171" spans="1:23" ht="30" x14ac:dyDescent="0.25">
      <c r="A11171" s="24" t="s">
        <v>22</v>
      </c>
      <c r="B11171" s="25">
        <v>26263</v>
      </c>
      <c r="C11171" s="25">
        <v>1</v>
      </c>
      <c r="D11171" s="25">
        <v>1101984</v>
      </c>
      <c r="E11171" s="25" t="s">
        <v>9614</v>
      </c>
      <c r="F11171" s="39">
        <v>23008165.379999999</v>
      </c>
      <c r="G11171" s="42">
        <v>0.36351799999999995</v>
      </c>
      <c r="H11171" s="42">
        <v>0.36351799999999995</v>
      </c>
      <c r="I11171" s="39">
        <v>8363882.2626068396</v>
      </c>
      <c r="J11171" s="42">
        <v>1.944547E-3</v>
      </c>
      <c r="K11171" s="42">
        <v>1.944547E-3</v>
      </c>
      <c r="L11171" s="25">
        <v>0.47048067830000001</v>
      </c>
      <c r="M11171" s="39">
        <v>1860959.95</v>
      </c>
      <c r="N11171" s="39">
        <v>16263.962162105299</v>
      </c>
      <c r="O11171" s="39">
        <v>368463.49640382401</v>
      </c>
      <c r="P11171" s="25" t="s">
        <v>58</v>
      </c>
      <c r="Q11171" s="25" t="s">
        <v>9999</v>
      </c>
      <c r="R11171" s="25">
        <v>6.1666666666666599</v>
      </c>
      <c r="S11171" s="25">
        <v>0.47048067830000001</v>
      </c>
      <c r="T11171" s="25">
        <v>0</v>
      </c>
      <c r="U11171" s="25"/>
      <c r="V11171" s="26"/>
      <c r="W11171" s="3" t="s">
        <v>45</v>
      </c>
    </row>
    <row r="11172" spans="1:23" ht="30" x14ac:dyDescent="0.25">
      <c r="A11172" s="24" t="s">
        <v>22</v>
      </c>
      <c r="B11172" s="25">
        <v>26624</v>
      </c>
      <c r="C11172" s="25">
        <v>1</v>
      </c>
      <c r="D11172" s="25">
        <v>1140002</v>
      </c>
      <c r="E11172" s="25" t="s">
        <v>2930</v>
      </c>
      <c r="F11172" s="39">
        <v>71378152.221419305</v>
      </c>
      <c r="G11172" s="42">
        <v>0.43099999999999999</v>
      </c>
      <c r="H11172" s="42">
        <v>0.43099999999999999</v>
      </c>
      <c r="I11172" s="39">
        <v>30763983.607431699</v>
      </c>
      <c r="J11172" s="42">
        <v>3.3399999999999999E-4</v>
      </c>
      <c r="K11172" s="42">
        <v>3.3399999999999999E-4</v>
      </c>
      <c r="L11172" s="25">
        <v>0.47048067830000001</v>
      </c>
      <c r="M11172" s="39">
        <v>1281002.1799999899</v>
      </c>
      <c r="N11172" s="39">
        <v>10275.1705248821</v>
      </c>
      <c r="O11172" s="39">
        <v>562138.41574982705</v>
      </c>
      <c r="P11172" s="25" t="s">
        <v>2705</v>
      </c>
      <c r="Q11172" s="25" t="s">
        <v>5459</v>
      </c>
      <c r="R11172" s="25">
        <v>2.5833333333333299</v>
      </c>
      <c r="S11172" s="25">
        <v>0.47048067830000001</v>
      </c>
      <c r="T11172" s="25">
        <v>0</v>
      </c>
      <c r="U11172" s="25"/>
      <c r="V11172" s="26"/>
      <c r="W11172" s="3" t="s">
        <v>45</v>
      </c>
    </row>
    <row r="11173" spans="1:23" ht="30" x14ac:dyDescent="0.25">
      <c r="A11173" s="24" t="s">
        <v>22</v>
      </c>
      <c r="B11173" s="25">
        <v>26625</v>
      </c>
      <c r="C11173" s="25">
        <v>1</v>
      </c>
      <c r="D11173" s="25">
        <v>1140002</v>
      </c>
      <c r="E11173" s="25" t="s">
        <v>2930</v>
      </c>
      <c r="F11173" s="39">
        <v>4479914.1360391499</v>
      </c>
      <c r="G11173" s="42">
        <v>0.43099999999999999</v>
      </c>
      <c r="H11173" s="42">
        <v>0.43099999999999999</v>
      </c>
      <c r="I11173" s="39">
        <v>1930842.9926328701</v>
      </c>
      <c r="J11173" s="42">
        <v>1.1400000000000001E-4</v>
      </c>
      <c r="K11173" s="42">
        <v>6.1733576338801201E-5</v>
      </c>
      <c r="L11173" s="25">
        <v>0.47048067830000001</v>
      </c>
      <c r="M11173" s="39">
        <v>15042.33</v>
      </c>
      <c r="N11173" s="25">
        <v>220.116101160147</v>
      </c>
      <c r="O11173" s="39">
        <v>20614.586592816999</v>
      </c>
      <c r="P11173" s="25" t="s">
        <v>2705</v>
      </c>
      <c r="Q11173" s="25" t="s">
        <v>5460</v>
      </c>
      <c r="R11173" s="25">
        <v>0.54152042152687996</v>
      </c>
      <c r="S11173" s="25">
        <v>0.47048067830000001</v>
      </c>
      <c r="T11173" s="25">
        <v>0</v>
      </c>
      <c r="U11173" s="25"/>
      <c r="V11173" s="26"/>
      <c r="W11173" s="3" t="s">
        <v>45</v>
      </c>
    </row>
    <row r="11174" spans="1:23" ht="30" x14ac:dyDescent="0.25">
      <c r="A11174" s="24" t="s">
        <v>22</v>
      </c>
      <c r="B11174" s="25">
        <v>26619</v>
      </c>
      <c r="C11174" s="25">
        <v>1</v>
      </c>
      <c r="D11174" s="25">
        <v>1140002</v>
      </c>
      <c r="E11174" s="25" t="s">
        <v>2930</v>
      </c>
      <c r="F11174" s="39">
        <v>690398.72222066706</v>
      </c>
      <c r="G11174" s="42">
        <v>0.43099999999999999</v>
      </c>
      <c r="H11174" s="42">
        <v>0.43099999999999999</v>
      </c>
      <c r="I11174" s="39">
        <v>297561.84927710699</v>
      </c>
      <c r="J11174" s="42">
        <v>1.9780000000000002E-3</v>
      </c>
      <c r="K11174" s="42">
        <v>1.7732520643473E-3</v>
      </c>
      <c r="L11174" s="25">
        <v>0.47048067830000001</v>
      </c>
      <c r="M11174" s="39">
        <v>50994.28</v>
      </c>
      <c r="N11174" s="25">
        <v>588.57733787011898</v>
      </c>
      <c r="O11174" s="39">
        <v>13220.882641358499</v>
      </c>
      <c r="P11174" s="25" t="s">
        <v>2705</v>
      </c>
      <c r="Q11174" s="25" t="s">
        <v>11289</v>
      </c>
      <c r="R11174" s="25">
        <v>5.9933264290944503</v>
      </c>
      <c r="S11174" s="25">
        <v>0.47048067830000001</v>
      </c>
      <c r="T11174" s="25">
        <v>0</v>
      </c>
      <c r="U11174" s="25"/>
      <c r="V11174" s="26"/>
      <c r="W11174" s="3" t="s">
        <v>45</v>
      </c>
    </row>
    <row r="11175" spans="1:23" ht="30" x14ac:dyDescent="0.25">
      <c r="A11175" s="24" t="s">
        <v>22</v>
      </c>
      <c r="B11175" s="25">
        <v>26620</v>
      </c>
      <c r="C11175" s="25">
        <v>1</v>
      </c>
      <c r="D11175" s="25">
        <v>1140002</v>
      </c>
      <c r="E11175" s="25" t="s">
        <v>2930</v>
      </c>
      <c r="F11175" s="39">
        <v>15151203.1241183</v>
      </c>
      <c r="G11175" s="42">
        <v>0.43099999999999999</v>
      </c>
      <c r="H11175" s="42">
        <v>0.43099999999999999</v>
      </c>
      <c r="I11175" s="39">
        <v>6530168.5464950204</v>
      </c>
      <c r="J11175" s="42">
        <v>1.9780000000000002E-3</v>
      </c>
      <c r="K11175" s="42">
        <v>1.6726261491069999E-3</v>
      </c>
      <c r="L11175" s="25">
        <v>0.47048067830000001</v>
      </c>
      <c r="M11175" s="39">
        <v>1129960.56</v>
      </c>
      <c r="N11175" s="39">
        <v>12916.6733849671</v>
      </c>
      <c r="O11175" s="39">
        <v>290139.99002641498</v>
      </c>
      <c r="P11175" s="25" t="s">
        <v>2705</v>
      </c>
      <c r="Q11175" s="25" t="s">
        <v>9069</v>
      </c>
      <c r="R11175" s="25">
        <v>6.4788036441500303</v>
      </c>
      <c r="S11175" s="25">
        <v>0.47048067830000001</v>
      </c>
      <c r="T11175" s="25">
        <v>0</v>
      </c>
      <c r="U11175" s="25"/>
      <c r="V11175" s="26"/>
      <c r="W11175" s="3" t="s">
        <v>45</v>
      </c>
    </row>
    <row r="11176" spans="1:23" ht="30" x14ac:dyDescent="0.25">
      <c r="A11176" s="24" t="s">
        <v>22</v>
      </c>
      <c r="B11176" s="25">
        <v>26618</v>
      </c>
      <c r="C11176" s="25">
        <v>1</v>
      </c>
      <c r="D11176" s="25">
        <v>1140002</v>
      </c>
      <c r="E11176" s="25" t="s">
        <v>2930</v>
      </c>
      <c r="F11176" s="39">
        <v>10307215.843581</v>
      </c>
      <c r="G11176" s="42">
        <v>0.43099999999999999</v>
      </c>
      <c r="H11176" s="42">
        <v>0.43099999999999999</v>
      </c>
      <c r="I11176" s="39">
        <v>4442410.0285834204</v>
      </c>
      <c r="J11176" s="42">
        <v>1.9780000000000002E-3</v>
      </c>
      <c r="K11176" s="42">
        <v>1.3715751211690998E-3</v>
      </c>
      <c r="L11176" s="25">
        <v>0.47048067830000001</v>
      </c>
      <c r="M11176" s="39">
        <v>653697.63</v>
      </c>
      <c r="N11176" s="39">
        <v>8787.0870365380106</v>
      </c>
      <c r="O11176" s="39">
        <v>197379.407929409</v>
      </c>
      <c r="P11176" s="25" t="s">
        <v>2705</v>
      </c>
      <c r="Q11176" s="25" t="s">
        <v>5461</v>
      </c>
      <c r="R11176" s="25">
        <v>6.2301039834814098</v>
      </c>
      <c r="S11176" s="25">
        <v>0.47048067830000001</v>
      </c>
      <c r="T11176" s="25">
        <v>0</v>
      </c>
      <c r="U11176" s="25"/>
      <c r="V11176" s="26"/>
      <c r="W11176" s="3" t="s">
        <v>45</v>
      </c>
    </row>
    <row r="11177" spans="1:23" ht="30" x14ac:dyDescent="0.25">
      <c r="A11177" s="24" t="s">
        <v>22</v>
      </c>
      <c r="B11177" s="25">
        <v>26621</v>
      </c>
      <c r="C11177" s="25">
        <v>1</v>
      </c>
      <c r="D11177" s="25">
        <v>1140002</v>
      </c>
      <c r="E11177" s="25" t="s">
        <v>2930</v>
      </c>
      <c r="F11177" s="39">
        <v>5264802.1249595201</v>
      </c>
      <c r="G11177" s="42">
        <v>0.43099999999999999</v>
      </c>
      <c r="H11177" s="42">
        <v>0.43099999999999999</v>
      </c>
      <c r="I11177" s="39">
        <v>2269129.71585755</v>
      </c>
      <c r="J11177" s="42">
        <v>1.9780000000000002E-3</v>
      </c>
      <c r="K11177" s="42">
        <v>1.9779368816272998E-3</v>
      </c>
      <c r="L11177" s="25">
        <v>0.47048067830000001</v>
      </c>
      <c r="M11177" s="39">
        <v>633690.99</v>
      </c>
      <c r="N11177" s="39">
        <v>4488.3385779662403</v>
      </c>
      <c r="O11177" s="39">
        <v>100819.03222558</v>
      </c>
      <c r="P11177" s="25" t="s">
        <v>2705</v>
      </c>
      <c r="Q11177" s="25" t="s">
        <v>5462</v>
      </c>
      <c r="R11177" s="25">
        <v>10.4943504214682</v>
      </c>
      <c r="S11177" s="25">
        <v>0.47048067830000001</v>
      </c>
      <c r="T11177" s="25">
        <v>0</v>
      </c>
      <c r="U11177" s="25"/>
      <c r="V11177" s="26"/>
      <c r="W11177" s="3" t="s">
        <v>45</v>
      </c>
    </row>
    <row r="11178" spans="1:23" ht="30" x14ac:dyDescent="0.25">
      <c r="A11178" s="24" t="s">
        <v>22</v>
      </c>
      <c r="B11178" s="25">
        <v>26622</v>
      </c>
      <c r="C11178" s="25">
        <v>1</v>
      </c>
      <c r="D11178" s="25">
        <v>1140002</v>
      </c>
      <c r="E11178" s="25" t="s">
        <v>2930</v>
      </c>
      <c r="F11178" s="39">
        <v>1618214.86640001</v>
      </c>
      <c r="G11178" s="42">
        <v>0.43099999999999999</v>
      </c>
      <c r="H11178" s="42">
        <v>0.43099999999999999</v>
      </c>
      <c r="I11178" s="39">
        <v>697450.60741840501</v>
      </c>
      <c r="J11178" s="42">
        <v>1.9780000000000002E-3</v>
      </c>
      <c r="K11178" s="42">
        <v>1.3715751211803E-3</v>
      </c>
      <c r="L11178" s="25">
        <v>0.47048067830000001</v>
      </c>
      <c r="M11178" s="39">
        <v>102531.81</v>
      </c>
      <c r="N11178" s="39">
        <v>1379.5573014736001</v>
      </c>
      <c r="O11178" s="39">
        <v>30988.221948559902</v>
      </c>
      <c r="P11178" s="25" t="s">
        <v>2705</v>
      </c>
      <c r="Q11178" s="25" t="s">
        <v>11290</v>
      </c>
      <c r="R11178" s="25">
        <v>6.23010398626446</v>
      </c>
      <c r="S11178" s="25">
        <v>0.47048067830000001</v>
      </c>
      <c r="T11178" s="25">
        <v>0</v>
      </c>
      <c r="U11178" s="25"/>
      <c r="V11178" s="26"/>
      <c r="W11178" s="3" t="s">
        <v>45</v>
      </c>
    </row>
    <row r="11179" spans="1:23" ht="30" x14ac:dyDescent="0.25">
      <c r="A11179" s="24" t="s">
        <v>22</v>
      </c>
      <c r="B11179" s="25">
        <v>26623</v>
      </c>
      <c r="C11179" s="25">
        <v>1</v>
      </c>
      <c r="D11179" s="25">
        <v>1140002</v>
      </c>
      <c r="E11179" s="25" t="s">
        <v>2930</v>
      </c>
      <c r="F11179" s="39">
        <v>89592141.387387499</v>
      </c>
      <c r="G11179" s="42">
        <v>0.43099999999999999</v>
      </c>
      <c r="H11179" s="42">
        <v>0.43099999999999999</v>
      </c>
      <c r="I11179" s="39">
        <v>38614212.937964</v>
      </c>
      <c r="J11179" s="42">
        <v>1.9780000000000002E-3</v>
      </c>
      <c r="K11179" s="42">
        <v>4.9486721917213494E-4</v>
      </c>
      <c r="L11179" s="25">
        <v>0.47048067830000001</v>
      </c>
      <c r="M11179" s="39">
        <v>1398586.16</v>
      </c>
      <c r="N11179" s="39">
        <v>76378.913191292799</v>
      </c>
      <c r="O11179" s="39">
        <v>1715656.69047119</v>
      </c>
      <c r="P11179" s="25" t="s">
        <v>2705</v>
      </c>
      <c r="Q11179" s="25" t="s">
        <v>5463</v>
      </c>
      <c r="R11179" s="25">
        <v>0.1347075853476</v>
      </c>
      <c r="S11179" s="25">
        <v>0.47048067830000001</v>
      </c>
      <c r="T11179" s="25">
        <v>0</v>
      </c>
      <c r="U11179" s="25"/>
      <c r="V11179" s="26"/>
      <c r="W11179" s="3" t="s">
        <v>45</v>
      </c>
    </row>
    <row r="11180" spans="1:23" x14ac:dyDescent="0.25">
      <c r="A11180" s="24" t="s">
        <v>22</v>
      </c>
      <c r="B11180" s="25">
        <v>26845</v>
      </c>
      <c r="C11180" s="25">
        <v>1</v>
      </c>
      <c r="D11180" s="25">
        <v>1140038</v>
      </c>
      <c r="E11180" s="25" t="s">
        <v>2931</v>
      </c>
      <c r="F11180" s="39">
        <v>171808590.203325</v>
      </c>
      <c r="G11180" s="42">
        <v>0.33299999999999996</v>
      </c>
      <c r="H11180" s="42">
        <v>0.33299999999999896</v>
      </c>
      <c r="I11180" s="39">
        <v>57212260.537707202</v>
      </c>
      <c r="J11180" s="42">
        <v>1.7459999999999002E-3</v>
      </c>
      <c r="K11180" s="42">
        <v>1.3986690301237001E-3</v>
      </c>
      <c r="L11180" s="25">
        <v>0.47420511929999998</v>
      </c>
      <c r="M11180" s="39">
        <v>5440194.7599999998</v>
      </c>
      <c r="N11180" s="39">
        <v>99892.606898836893</v>
      </c>
      <c r="O11180" s="39">
        <v>2388535.8106534602</v>
      </c>
      <c r="P11180" s="25" t="s">
        <v>2705</v>
      </c>
      <c r="Q11180" s="25" t="s">
        <v>2706</v>
      </c>
      <c r="R11180" s="25">
        <v>1.74654548328861</v>
      </c>
      <c r="S11180" s="25">
        <v>0.47420511929999998</v>
      </c>
      <c r="T11180" s="25">
        <v>0</v>
      </c>
      <c r="U11180" s="25"/>
      <c r="V11180" s="26"/>
      <c r="W11180" s="3" t="s">
        <v>50</v>
      </c>
    </row>
    <row r="11181" spans="1:23" x14ac:dyDescent="0.25">
      <c r="A11181" s="24" t="s">
        <v>22</v>
      </c>
      <c r="B11181" s="25">
        <v>26846</v>
      </c>
      <c r="C11181" s="25">
        <v>1</v>
      </c>
      <c r="D11181" s="25">
        <v>1140038</v>
      </c>
      <c r="E11181" s="25" t="s">
        <v>2931</v>
      </c>
      <c r="F11181" s="39">
        <v>12833120.190459199</v>
      </c>
      <c r="G11181" s="42">
        <v>0.33299999999999996</v>
      </c>
      <c r="H11181" s="42">
        <v>0.33299999999999896</v>
      </c>
      <c r="I11181" s="39">
        <v>4273429.0234229201</v>
      </c>
      <c r="J11181" s="42">
        <v>2.28622118787055E-4</v>
      </c>
      <c r="K11181" s="42">
        <v>1.47433620675324E-4</v>
      </c>
      <c r="L11181" s="25">
        <v>0.47420511929999998</v>
      </c>
      <c r="M11181" s="39">
        <v>83967.05</v>
      </c>
      <c r="N11181" s="25">
        <v>977.00039782104704</v>
      </c>
      <c r="O11181" s="39">
        <v>64607.950951619401</v>
      </c>
      <c r="P11181" s="25" t="s">
        <v>2705</v>
      </c>
      <c r="Q11181" s="25" t="s">
        <v>2707</v>
      </c>
      <c r="R11181" s="25">
        <v>1.43116510679471</v>
      </c>
      <c r="S11181" s="25">
        <v>0.47420511929999998</v>
      </c>
      <c r="T11181" s="25">
        <v>0</v>
      </c>
      <c r="U11181" s="25"/>
      <c r="V11181" s="26"/>
      <c r="W11181" s="3" t="s">
        <v>50</v>
      </c>
    </row>
    <row r="11182" spans="1:23" x14ac:dyDescent="0.25">
      <c r="A11182" s="24" t="s">
        <v>22</v>
      </c>
      <c r="B11182" s="25">
        <v>26847</v>
      </c>
      <c r="C11182" s="25">
        <v>1</v>
      </c>
      <c r="D11182" s="25">
        <v>1140038</v>
      </c>
      <c r="E11182" s="25" t="s">
        <v>2931</v>
      </c>
      <c r="F11182" s="39">
        <v>121286191.523064</v>
      </c>
      <c r="G11182" s="42">
        <v>0.33299999999999996</v>
      </c>
      <c r="H11182" s="42">
        <v>0.33299999999999996</v>
      </c>
      <c r="I11182" s="39">
        <v>40388301.777180403</v>
      </c>
      <c r="J11182" s="42">
        <v>3.8960000000000002E-3</v>
      </c>
      <c r="K11182" s="42">
        <v>8.0138549192780009E-4</v>
      </c>
      <c r="L11182" s="25">
        <v>0.47420511929999998</v>
      </c>
      <c r="M11182" s="39">
        <v>2234078.5</v>
      </c>
      <c r="N11182" s="39">
        <v>157352.82372389501</v>
      </c>
      <c r="O11182" s="39">
        <v>2516039.2323885299</v>
      </c>
      <c r="P11182" s="25" t="s">
        <v>2705</v>
      </c>
      <c r="Q11182" s="25" t="s">
        <v>2708</v>
      </c>
      <c r="R11182" s="25">
        <v>8.348693597805E-2</v>
      </c>
      <c r="S11182" s="25">
        <v>0.47420511929999998</v>
      </c>
      <c r="T11182" s="25">
        <v>0</v>
      </c>
      <c r="U11182" s="25"/>
      <c r="V11182" s="26"/>
      <c r="W11182" s="3" t="s">
        <v>50</v>
      </c>
    </row>
    <row r="11183" spans="1:23" x14ac:dyDescent="0.25">
      <c r="A11183" s="24" t="s">
        <v>22</v>
      </c>
      <c r="B11183" s="25">
        <v>26767</v>
      </c>
      <c r="C11183" s="25">
        <v>1</v>
      </c>
      <c r="D11183" s="25">
        <v>1140038</v>
      </c>
      <c r="E11183" s="25" t="s">
        <v>2931</v>
      </c>
      <c r="F11183" s="39">
        <v>3024937.5074999998</v>
      </c>
      <c r="G11183" s="42">
        <v>0.33299999999999996</v>
      </c>
      <c r="H11183" s="42">
        <v>0.33299999999999996</v>
      </c>
      <c r="I11183" s="39">
        <v>1007304.1899975</v>
      </c>
      <c r="J11183" s="42">
        <v>5.8140000000000006E-3</v>
      </c>
      <c r="K11183" s="42">
        <v>2.4266206071622003E-3</v>
      </c>
      <c r="L11183" s="25">
        <v>0.47420511929999998</v>
      </c>
      <c r="M11183" s="39">
        <v>117202.88</v>
      </c>
      <c r="N11183" s="39">
        <v>5856.46656064546</v>
      </c>
      <c r="O11183" s="39">
        <v>76582.929589709893</v>
      </c>
      <c r="P11183" s="25" t="s">
        <v>2705</v>
      </c>
      <c r="Q11183" s="25" t="s">
        <v>5464</v>
      </c>
      <c r="R11183" s="25">
        <v>0.41666666666666002</v>
      </c>
      <c r="S11183" s="25">
        <v>0.47420511929999998</v>
      </c>
      <c r="T11183" s="25">
        <v>0</v>
      </c>
      <c r="U11183" s="25"/>
      <c r="V11183" s="26"/>
      <c r="W11183" s="3" t="s">
        <v>50</v>
      </c>
    </row>
    <row r="11184" spans="1:23" x14ac:dyDescent="0.25">
      <c r="A11184" s="24" t="s">
        <v>22</v>
      </c>
      <c r="B11184" s="25">
        <v>26848</v>
      </c>
      <c r="C11184" s="25">
        <v>1</v>
      </c>
      <c r="D11184" s="25">
        <v>1140038</v>
      </c>
      <c r="E11184" s="25" t="s">
        <v>2931</v>
      </c>
      <c r="F11184" s="39">
        <v>4036511.4528515101</v>
      </c>
      <c r="G11184" s="42">
        <v>8.4848599999999996E-2</v>
      </c>
      <c r="H11184" s="42">
        <v>8.4848599999999996E-2</v>
      </c>
      <c r="I11184" s="39">
        <v>342492.34565841599</v>
      </c>
      <c r="J11184" s="42">
        <v>1.1686E-2</v>
      </c>
      <c r="K11184" s="42">
        <v>2.9343907249170997E-3</v>
      </c>
      <c r="L11184" s="25">
        <v>0.47420511929999998</v>
      </c>
      <c r="M11184" s="39">
        <v>73906.710000000006</v>
      </c>
      <c r="N11184" s="39">
        <v>4002.3655513642598</v>
      </c>
      <c r="O11184" s="39">
        <v>36807.073177073398</v>
      </c>
      <c r="P11184" s="25" t="s">
        <v>2705</v>
      </c>
      <c r="Q11184" s="25" t="s">
        <v>5465</v>
      </c>
      <c r="R11184" s="25">
        <v>0.16666666666666</v>
      </c>
      <c r="S11184" s="25">
        <v>0.47420511929999998</v>
      </c>
      <c r="T11184" s="25">
        <v>0</v>
      </c>
      <c r="U11184" s="25"/>
      <c r="V11184" s="26"/>
      <c r="W11184" s="3" t="s">
        <v>50</v>
      </c>
    </row>
    <row r="11185" spans="1:23" x14ac:dyDescent="0.25">
      <c r="A11185" s="24" t="s">
        <v>22</v>
      </c>
      <c r="B11185" s="25">
        <v>26849</v>
      </c>
      <c r="C11185" s="25">
        <v>1</v>
      </c>
      <c r="D11185" s="25">
        <v>1140038</v>
      </c>
      <c r="E11185" s="25" t="s">
        <v>2931</v>
      </c>
      <c r="F11185" s="39">
        <v>36091.280393134301</v>
      </c>
      <c r="G11185" s="42">
        <v>0.33299999999999996</v>
      </c>
      <c r="H11185" s="42">
        <v>0.33299999999999996</v>
      </c>
      <c r="I11185" s="39">
        <v>12018.396370913701</v>
      </c>
      <c r="J11185" s="42">
        <v>6.4239999999998994E-3</v>
      </c>
      <c r="K11185" s="42">
        <v>6.1649644799208203E-4</v>
      </c>
      <c r="L11185" s="25">
        <v>0.47420511929999998</v>
      </c>
      <c r="M11185" s="25">
        <v>502.41</v>
      </c>
      <c r="N11185" s="25">
        <v>77.206178286749903</v>
      </c>
      <c r="O11185" s="25">
        <v>960.17376498629096</v>
      </c>
      <c r="P11185" s="25" t="s">
        <v>2705</v>
      </c>
      <c r="Q11185" s="25" t="s">
        <v>5466</v>
      </c>
      <c r="R11185" s="25">
        <v>9.5691436752560005E-2</v>
      </c>
      <c r="S11185" s="25">
        <v>0.47420511929999998</v>
      </c>
      <c r="T11185" s="25">
        <v>0</v>
      </c>
      <c r="U11185" s="25"/>
      <c r="V11185" s="26"/>
      <c r="W11185" s="3" t="s">
        <v>50</v>
      </c>
    </row>
    <row r="11186" spans="1:23" x14ac:dyDescent="0.25">
      <c r="A11186" s="24" t="s">
        <v>22</v>
      </c>
      <c r="B11186" s="25">
        <v>26850</v>
      </c>
      <c r="C11186" s="25">
        <v>1</v>
      </c>
      <c r="D11186" s="25">
        <v>1140038</v>
      </c>
      <c r="E11186" s="25" t="s">
        <v>2931</v>
      </c>
      <c r="F11186" s="39">
        <v>132530895.675503</v>
      </c>
      <c r="G11186" s="42">
        <v>0.33299999999999996</v>
      </c>
      <c r="H11186" s="42">
        <v>0.33299999999999996</v>
      </c>
      <c r="I11186" s="39">
        <v>44132788.259942599</v>
      </c>
      <c r="J11186" s="42">
        <v>9.5759999999999994E-3</v>
      </c>
      <c r="K11186" s="42">
        <v>7.8239692483497002E-3</v>
      </c>
      <c r="L11186" s="25">
        <v>0.47420511929999998</v>
      </c>
      <c r="M11186" s="39">
        <v>13446777.369999999</v>
      </c>
      <c r="N11186" s="39">
        <v>422615.58037720999</v>
      </c>
      <c r="O11186" s="39">
        <v>4297976.2674266296</v>
      </c>
      <c r="P11186" s="25" t="s">
        <v>2705</v>
      </c>
      <c r="Q11186" s="25" t="s">
        <v>2709</v>
      </c>
      <c r="R11186" s="25">
        <v>3.4806027325717701</v>
      </c>
      <c r="S11186" s="25">
        <v>0.47420511929999998</v>
      </c>
      <c r="T11186" s="25">
        <v>0</v>
      </c>
      <c r="U11186" s="25"/>
      <c r="V11186" s="26"/>
      <c r="W11186" s="3" t="s">
        <v>50</v>
      </c>
    </row>
    <row r="11187" spans="1:23" x14ac:dyDescent="0.25">
      <c r="A11187" s="24" t="s">
        <v>22</v>
      </c>
      <c r="B11187" s="25">
        <v>26851</v>
      </c>
      <c r="C11187" s="25">
        <v>1</v>
      </c>
      <c r="D11187" s="25">
        <v>1140038</v>
      </c>
      <c r="E11187" s="25" t="s">
        <v>2931</v>
      </c>
      <c r="F11187" s="39">
        <v>82649709.716528699</v>
      </c>
      <c r="G11187" s="42">
        <v>0.33299999999999996</v>
      </c>
      <c r="H11187" s="42">
        <v>0.33299999999999996</v>
      </c>
      <c r="I11187" s="39">
        <v>27522353.335604001</v>
      </c>
      <c r="J11187" s="42">
        <v>3.1320000000000001E-2</v>
      </c>
      <c r="K11187" s="42">
        <v>2.6787426831061598E-2</v>
      </c>
      <c r="L11187" s="25">
        <v>0.47420511929999998</v>
      </c>
      <c r="M11187" s="39">
        <v>12889301.85</v>
      </c>
      <c r="N11187" s="39">
        <v>862000.10647111898</v>
      </c>
      <c r="O11187" s="39">
        <v>4793873.9368145904</v>
      </c>
      <c r="P11187" s="25" t="s">
        <v>2705</v>
      </c>
      <c r="Q11187" s="25" t="s">
        <v>5467</v>
      </c>
      <c r="R11187" s="25">
        <v>1.28936496545325</v>
      </c>
      <c r="S11187" s="25">
        <v>0.47420511929999998</v>
      </c>
      <c r="T11187" s="25">
        <v>0</v>
      </c>
      <c r="U11187" s="25"/>
      <c r="V11187" s="26"/>
      <c r="W11187" s="3" t="s">
        <v>50</v>
      </c>
    </row>
    <row r="11188" spans="1:23" x14ac:dyDescent="0.25">
      <c r="A11188" s="24" t="s">
        <v>22</v>
      </c>
      <c r="B11188" s="25">
        <v>26852</v>
      </c>
      <c r="C11188" s="25">
        <v>1</v>
      </c>
      <c r="D11188" s="25">
        <v>1140038</v>
      </c>
      <c r="E11188" s="25" t="s">
        <v>2931</v>
      </c>
      <c r="F11188" s="39">
        <v>702462.81751392898</v>
      </c>
      <c r="G11188" s="42">
        <v>0.33299999999999996</v>
      </c>
      <c r="H11188" s="42">
        <v>0.33299999999999996</v>
      </c>
      <c r="I11188" s="39">
        <v>233920.11823213799</v>
      </c>
      <c r="J11188" s="42">
        <v>1.168E-3</v>
      </c>
      <c r="K11188" s="42">
        <v>3.8240284731031198E-4</v>
      </c>
      <c r="L11188" s="25">
        <v>0.47420511929999998</v>
      </c>
      <c r="M11188" s="39">
        <v>7747.23</v>
      </c>
      <c r="N11188" s="25">
        <v>273.21869809513697</v>
      </c>
      <c r="O11188" s="39">
        <v>7989.7873378868298</v>
      </c>
      <c r="P11188" s="25" t="s">
        <v>2705</v>
      </c>
      <c r="Q11188" s="25" t="s">
        <v>5468</v>
      </c>
      <c r="R11188" s="25">
        <v>0.28257927843315001</v>
      </c>
      <c r="S11188" s="25">
        <v>0.47420511929999998</v>
      </c>
      <c r="T11188" s="25">
        <v>0</v>
      </c>
      <c r="U11188" s="25"/>
      <c r="V11188" s="26"/>
      <c r="W11188" s="3" t="s">
        <v>50</v>
      </c>
    </row>
    <row r="11189" spans="1:23" x14ac:dyDescent="0.25">
      <c r="A11189" s="24" t="s">
        <v>22</v>
      </c>
      <c r="B11189" s="25">
        <v>26854</v>
      </c>
      <c r="C11189" s="25">
        <v>1</v>
      </c>
      <c r="D11189" s="25">
        <v>1140038</v>
      </c>
      <c r="E11189" s="25" t="s">
        <v>2931</v>
      </c>
      <c r="F11189" s="39">
        <v>514575.82636090898</v>
      </c>
      <c r="G11189" s="42">
        <v>0.33299999999999996</v>
      </c>
      <c r="H11189" s="42">
        <v>0.33299999999999996</v>
      </c>
      <c r="I11189" s="39">
        <v>171353.750178182</v>
      </c>
      <c r="J11189" s="42">
        <v>7.056448820095E-4</v>
      </c>
      <c r="K11189" s="42">
        <v>5.9228210021127295E-4</v>
      </c>
      <c r="L11189" s="25">
        <v>0.47420511929999998</v>
      </c>
      <c r="M11189" s="39">
        <v>8255.75</v>
      </c>
      <c r="N11189" s="25">
        <v>120.914896826385</v>
      </c>
      <c r="O11189" s="39">
        <v>4550.2308305551496</v>
      </c>
      <c r="P11189" s="25" t="s">
        <v>2705</v>
      </c>
      <c r="Q11189" s="25" t="s">
        <v>5469</v>
      </c>
      <c r="R11189" s="25">
        <v>1.2777853406945301</v>
      </c>
      <c r="S11189" s="25">
        <v>0.47420511929999998</v>
      </c>
      <c r="T11189" s="25">
        <v>0</v>
      </c>
      <c r="U11189" s="25"/>
      <c r="V11189" s="26"/>
      <c r="W11189" s="3" t="s">
        <v>50</v>
      </c>
    </row>
    <row r="11190" spans="1:23" x14ac:dyDescent="0.25">
      <c r="A11190" s="24" t="s">
        <v>22</v>
      </c>
      <c r="B11190" s="25">
        <v>26855</v>
      </c>
      <c r="C11190" s="25">
        <v>1</v>
      </c>
      <c r="D11190" s="25">
        <v>1140038</v>
      </c>
      <c r="E11190" s="25" t="s">
        <v>2931</v>
      </c>
      <c r="F11190" s="39">
        <v>4884560.9754411504</v>
      </c>
      <c r="G11190" s="42">
        <v>0.33299999999999996</v>
      </c>
      <c r="H11190" s="42">
        <v>0.33299999999999896</v>
      </c>
      <c r="I11190" s="39">
        <v>1626558.8048219001</v>
      </c>
      <c r="J11190" s="42">
        <v>1.9300000000000001E-3</v>
      </c>
      <c r="K11190" s="42">
        <v>1.0254685279300999E-3</v>
      </c>
      <c r="L11190" s="25">
        <v>0.47420511929999998</v>
      </c>
      <c r="M11190" s="39">
        <v>108728.97</v>
      </c>
      <c r="N11190" s="39">
        <v>3139.2584933062699</v>
      </c>
      <c r="O11190" s="39">
        <v>71388.609728803902</v>
      </c>
      <c r="P11190" s="25" t="s">
        <v>2705</v>
      </c>
      <c r="Q11190" s="25" t="s">
        <v>8223</v>
      </c>
      <c r="R11190" s="25">
        <v>0.52231224874663995</v>
      </c>
      <c r="S11190" s="25">
        <v>0.47420511929999998</v>
      </c>
      <c r="T11190" s="25">
        <v>0</v>
      </c>
      <c r="U11190" s="25"/>
      <c r="V11190" s="26"/>
      <c r="W11190" s="3" t="s">
        <v>50</v>
      </c>
    </row>
    <row r="11191" spans="1:23" x14ac:dyDescent="0.25">
      <c r="A11191" s="24" t="s">
        <v>22</v>
      </c>
      <c r="B11191" s="25">
        <v>26856</v>
      </c>
      <c r="C11191" s="25">
        <v>1</v>
      </c>
      <c r="D11191" s="25">
        <v>1140038</v>
      </c>
      <c r="E11191" s="25" t="s">
        <v>2931</v>
      </c>
      <c r="F11191" s="39">
        <v>710672.741517585</v>
      </c>
      <c r="G11191" s="42">
        <v>0.33299999999999896</v>
      </c>
      <c r="H11191" s="42">
        <v>0.33299999999999896</v>
      </c>
      <c r="I11191" s="39">
        <v>236654.02292535501</v>
      </c>
      <c r="J11191" s="42">
        <v>9.5389261655459993E-4</v>
      </c>
      <c r="K11191" s="42">
        <v>1.7914808114690098E-4</v>
      </c>
      <c r="L11191" s="25">
        <v>0.47420511929999998</v>
      </c>
      <c r="M11191" s="39">
        <v>4419.9399999999996</v>
      </c>
      <c r="N11191" s="25">
        <v>225.74252514645701</v>
      </c>
      <c r="O11191" s="39">
        <v>7305.6086011760699</v>
      </c>
      <c r="P11191" s="25" t="s">
        <v>2705</v>
      </c>
      <c r="Q11191" s="25" t="s">
        <v>5470</v>
      </c>
      <c r="R11191" s="25">
        <v>0.14934486343351999</v>
      </c>
      <c r="S11191" s="25">
        <v>0.47420511929999998</v>
      </c>
      <c r="T11191" s="25">
        <v>0</v>
      </c>
      <c r="U11191" s="25"/>
      <c r="V11191" s="26"/>
      <c r="W11191" s="3" t="s">
        <v>50</v>
      </c>
    </row>
    <row r="11192" spans="1:23" x14ac:dyDescent="0.25">
      <c r="A11192" s="24" t="s">
        <v>22</v>
      </c>
      <c r="B11192" s="25">
        <v>26734</v>
      </c>
      <c r="C11192" s="25">
        <v>1</v>
      </c>
      <c r="D11192" s="25">
        <v>1140038</v>
      </c>
      <c r="E11192" s="25" t="s">
        <v>2931</v>
      </c>
      <c r="F11192" s="39">
        <v>68743.305654866504</v>
      </c>
      <c r="G11192" s="42">
        <v>0.33299999999999896</v>
      </c>
      <c r="H11192" s="42">
        <v>0.33299999999999896</v>
      </c>
      <c r="I11192" s="39">
        <v>22891.5207830705</v>
      </c>
      <c r="J11192" s="42">
        <v>1.7459999999999002E-3</v>
      </c>
      <c r="K11192" s="42">
        <v>2.06255170163495E-4</v>
      </c>
      <c r="L11192" s="25">
        <v>0.47420511929999998</v>
      </c>
      <c r="M11192" s="25">
        <v>459.13</v>
      </c>
      <c r="N11192" s="25">
        <v>39.968595287241101</v>
      </c>
      <c r="O11192" s="25">
        <v>955.69055717778201</v>
      </c>
      <c r="P11192" s="25" t="s">
        <v>2705</v>
      </c>
      <c r="Q11192" s="25" t="s">
        <v>2710</v>
      </c>
      <c r="R11192" s="25">
        <v>0.11804059941929999</v>
      </c>
      <c r="S11192" s="25">
        <v>0.47420511929999998</v>
      </c>
      <c r="T11192" s="25">
        <v>0</v>
      </c>
      <c r="U11192" s="25"/>
      <c r="V11192" s="26"/>
      <c r="W11192" s="3" t="s">
        <v>50</v>
      </c>
    </row>
    <row r="11193" spans="1:23" x14ac:dyDescent="0.25">
      <c r="A11193" s="24" t="s">
        <v>22</v>
      </c>
      <c r="B11193" s="25">
        <v>26857</v>
      </c>
      <c r="C11193" s="25">
        <v>1</v>
      </c>
      <c r="D11193" s="25">
        <v>1140038</v>
      </c>
      <c r="E11193" s="25" t="s">
        <v>2931</v>
      </c>
      <c r="F11193" s="39">
        <v>31094125.298653498</v>
      </c>
      <c r="G11193" s="42">
        <v>0.33299999999999996</v>
      </c>
      <c r="H11193" s="42">
        <v>0.33299999999999996</v>
      </c>
      <c r="I11193" s="39">
        <v>10354343.7244516</v>
      </c>
      <c r="J11193" s="42">
        <v>8.6400000000000008E-4</v>
      </c>
      <c r="K11193" s="42">
        <v>2.1607001929291301E-4</v>
      </c>
      <c r="L11193" s="25">
        <v>0.47420511929999998</v>
      </c>
      <c r="M11193" s="39">
        <v>225758.75</v>
      </c>
      <c r="N11193" s="39">
        <v>8946.1529779262</v>
      </c>
      <c r="O11193" s="39">
        <v>304222.795483622</v>
      </c>
      <c r="P11193" s="25" t="s">
        <v>2705</v>
      </c>
      <c r="Q11193" s="25" t="s">
        <v>5471</v>
      </c>
      <c r="R11193" s="25">
        <v>0.16666666666666</v>
      </c>
      <c r="S11193" s="25">
        <v>0.47420511929999998</v>
      </c>
      <c r="T11193" s="25">
        <v>0</v>
      </c>
      <c r="U11193" s="25"/>
      <c r="V11193" s="26"/>
      <c r="W11193" s="3" t="s">
        <v>50</v>
      </c>
    </row>
    <row r="11194" spans="1:23" x14ac:dyDescent="0.25">
      <c r="A11194" s="24" t="s">
        <v>22</v>
      </c>
      <c r="B11194" s="25">
        <v>26858</v>
      </c>
      <c r="C11194" s="25">
        <v>1</v>
      </c>
      <c r="D11194" s="25">
        <v>1140038</v>
      </c>
      <c r="E11194" s="25" t="s">
        <v>2931</v>
      </c>
      <c r="F11194" s="39">
        <v>2239314.8185312101</v>
      </c>
      <c r="G11194" s="42">
        <v>0.33299999999999996</v>
      </c>
      <c r="H11194" s="42">
        <v>0.33299999999999796</v>
      </c>
      <c r="I11194" s="39">
        <v>745691.83457089204</v>
      </c>
      <c r="J11194" s="42">
        <v>3.5239999999999E-3</v>
      </c>
      <c r="K11194" s="42">
        <v>4.6366084867268705E-4</v>
      </c>
      <c r="L11194" s="25">
        <v>0.47420511929999998</v>
      </c>
      <c r="M11194" s="39">
        <v>26749.09</v>
      </c>
      <c r="N11194" s="39">
        <v>2627.8180250278101</v>
      </c>
      <c r="O11194" s="39">
        <v>44188.652575393098</v>
      </c>
      <c r="P11194" s="25" t="s">
        <v>2705</v>
      </c>
      <c r="Q11194" s="25" t="s">
        <v>2711</v>
      </c>
      <c r="R11194" s="25">
        <v>0.13137418425986</v>
      </c>
      <c r="S11194" s="25">
        <v>0.47420511929999998</v>
      </c>
      <c r="T11194" s="25">
        <v>0</v>
      </c>
      <c r="U11194" s="25"/>
      <c r="V11194" s="26"/>
      <c r="W11194" s="3" t="s">
        <v>50</v>
      </c>
    </row>
    <row r="11195" spans="1:23" x14ac:dyDescent="0.25">
      <c r="A11195" s="24" t="s">
        <v>22</v>
      </c>
      <c r="B11195" s="25">
        <v>26859</v>
      </c>
      <c r="C11195" s="25">
        <v>1</v>
      </c>
      <c r="D11195" s="25">
        <v>1140038</v>
      </c>
      <c r="E11195" s="25" t="s">
        <v>2931</v>
      </c>
      <c r="F11195" s="39">
        <v>15431.454919960601</v>
      </c>
      <c r="G11195" s="42">
        <v>0.33299999999999996</v>
      </c>
      <c r="H11195" s="42">
        <v>0.33299999999999996</v>
      </c>
      <c r="I11195" s="39">
        <v>5138.67448834687</v>
      </c>
      <c r="J11195" s="42">
        <v>4.3059999999999999E-3</v>
      </c>
      <c r="K11195" s="42">
        <v>3.2312414047114004E-3</v>
      </c>
      <c r="L11195" s="25">
        <v>0.47420511929999998</v>
      </c>
      <c r="M11195" s="25">
        <v>731.69</v>
      </c>
      <c r="N11195" s="25">
        <v>22.1271323468216</v>
      </c>
      <c r="O11195" s="25">
        <v>336.47365499395897</v>
      </c>
      <c r="P11195" s="25" t="s">
        <v>2705</v>
      </c>
      <c r="Q11195" s="25" t="s">
        <v>2712</v>
      </c>
      <c r="R11195" s="25">
        <v>0.75</v>
      </c>
      <c r="S11195" s="25">
        <v>0.47420511929999998</v>
      </c>
      <c r="T11195" s="25">
        <v>0</v>
      </c>
      <c r="U11195" s="25"/>
      <c r="V11195" s="26"/>
      <c r="W11195" s="3" t="s">
        <v>50</v>
      </c>
    </row>
    <row r="11196" spans="1:23" x14ac:dyDescent="0.25">
      <c r="A11196" s="24" t="s">
        <v>22</v>
      </c>
      <c r="B11196" s="25">
        <v>26860</v>
      </c>
      <c r="C11196" s="25">
        <v>1</v>
      </c>
      <c r="D11196" s="25">
        <v>1140038</v>
      </c>
      <c r="E11196" s="25" t="s">
        <v>2931</v>
      </c>
      <c r="F11196" s="39">
        <v>33380.320912462797</v>
      </c>
      <c r="G11196" s="42">
        <v>0.33299999999999896</v>
      </c>
      <c r="H11196" s="42">
        <v>0.33299999999999996</v>
      </c>
      <c r="I11196" s="39">
        <v>11115.646863850099</v>
      </c>
      <c r="J11196" s="42">
        <v>9.5759999999999994E-3</v>
      </c>
      <c r="K11196" s="42">
        <v>1.3050401909278E-3</v>
      </c>
      <c r="L11196" s="25">
        <v>0.47420511929999998</v>
      </c>
      <c r="M11196" s="25">
        <v>793.77</v>
      </c>
      <c r="N11196" s="25">
        <v>106.443434368228</v>
      </c>
      <c r="O11196" s="39">
        <v>1082.5236360895401</v>
      </c>
      <c r="P11196" s="25" t="s">
        <v>2705</v>
      </c>
      <c r="Q11196" s="25" t="s">
        <v>2713</v>
      </c>
      <c r="R11196" s="25">
        <v>0.13573498738008</v>
      </c>
      <c r="S11196" s="25">
        <v>0.47420511929999998</v>
      </c>
      <c r="T11196" s="25">
        <v>0</v>
      </c>
      <c r="U11196" s="25"/>
      <c r="V11196" s="26"/>
      <c r="W11196" s="3" t="s">
        <v>50</v>
      </c>
    </row>
    <row r="11197" spans="1:23" x14ac:dyDescent="0.25">
      <c r="A11197" s="24" t="s">
        <v>22</v>
      </c>
      <c r="B11197" s="25">
        <v>26861</v>
      </c>
      <c r="C11197" s="25">
        <v>1</v>
      </c>
      <c r="D11197" s="25">
        <v>1140038</v>
      </c>
      <c r="E11197" s="25" t="s">
        <v>2931</v>
      </c>
      <c r="F11197" s="39">
        <v>10472815.103245201</v>
      </c>
      <c r="G11197" s="42">
        <v>0.33299999999999996</v>
      </c>
      <c r="H11197" s="42">
        <v>0.33299999999999996</v>
      </c>
      <c r="I11197" s="39">
        <v>3487447.42938068</v>
      </c>
      <c r="J11197" s="42">
        <v>3.5239999999999998E-3</v>
      </c>
      <c r="K11197" s="42">
        <v>3.5239999999999998E-3</v>
      </c>
      <c r="L11197" s="25">
        <v>0.47420511929999998</v>
      </c>
      <c r="M11197" s="39">
        <v>1104174.47</v>
      </c>
      <c r="N11197" s="39">
        <v>12289.7647411375</v>
      </c>
      <c r="O11197" s="39">
        <v>206661.24488345801</v>
      </c>
      <c r="P11197" s="25" t="s">
        <v>2705</v>
      </c>
      <c r="Q11197" s="25" t="s">
        <v>10298</v>
      </c>
      <c r="R11197" s="25">
        <v>4.75</v>
      </c>
      <c r="S11197" s="25">
        <v>0.47420511929999998</v>
      </c>
      <c r="T11197" s="25">
        <v>0</v>
      </c>
      <c r="U11197" s="25"/>
      <c r="V11197" s="26"/>
      <c r="W11197" s="3" t="s">
        <v>50</v>
      </c>
    </row>
    <row r="11198" spans="1:23" x14ac:dyDescent="0.25">
      <c r="A11198" s="24" t="s">
        <v>22</v>
      </c>
      <c r="B11198" s="25">
        <v>26862</v>
      </c>
      <c r="C11198" s="25">
        <v>1</v>
      </c>
      <c r="D11198" s="25">
        <v>1140038</v>
      </c>
      <c r="E11198" s="25" t="s">
        <v>2931</v>
      </c>
      <c r="F11198" s="39">
        <v>15466847.231673799</v>
      </c>
      <c r="G11198" s="42">
        <v>0.33299999999999996</v>
      </c>
      <c r="H11198" s="42">
        <v>0.33299999999999996</v>
      </c>
      <c r="I11198" s="39">
        <v>5150460.1281473702</v>
      </c>
      <c r="J11198" s="42">
        <v>3.5239999999999998E-3</v>
      </c>
      <c r="K11198" s="42">
        <v>3.3882260605940999E-3</v>
      </c>
      <c r="L11198" s="25">
        <v>0.47420511929999998</v>
      </c>
      <c r="M11198" s="39">
        <v>1008615.78</v>
      </c>
      <c r="N11198" s="39">
        <v>18150.221491591299</v>
      </c>
      <c r="O11198" s="39">
        <v>305209.04568719899</v>
      </c>
      <c r="P11198" s="25" t="s">
        <v>2705</v>
      </c>
      <c r="Q11198" s="25" t="s">
        <v>5472</v>
      </c>
      <c r="R11198" s="25">
        <v>2.4352242143512899</v>
      </c>
      <c r="S11198" s="25">
        <v>0.47420511929999998</v>
      </c>
      <c r="T11198" s="25">
        <v>0</v>
      </c>
      <c r="U11198" s="25"/>
      <c r="V11198" s="26"/>
      <c r="W11198" s="3" t="s">
        <v>50</v>
      </c>
    </row>
    <row r="11199" spans="1:23" x14ac:dyDescent="0.25">
      <c r="A11199" s="24" t="s">
        <v>22</v>
      </c>
      <c r="B11199" s="25">
        <v>26863</v>
      </c>
      <c r="C11199" s="25">
        <v>1</v>
      </c>
      <c r="D11199" s="25">
        <v>1140038</v>
      </c>
      <c r="E11199" s="25" t="s">
        <v>2931</v>
      </c>
      <c r="F11199" s="39">
        <v>70465.790173212197</v>
      </c>
      <c r="G11199" s="42">
        <v>0.33299999999999896</v>
      </c>
      <c r="H11199" s="42">
        <v>0.33299999999999896</v>
      </c>
      <c r="I11199" s="39">
        <v>23465.108127679599</v>
      </c>
      <c r="J11199" s="42">
        <v>4.3059999999999999E-3</v>
      </c>
      <c r="K11199" s="42">
        <v>6.1422244660297996E-4</v>
      </c>
      <c r="L11199" s="25">
        <v>0.47420511929999998</v>
      </c>
      <c r="M11199" s="39">
        <v>1027.67</v>
      </c>
      <c r="N11199" s="25">
        <v>101.04075559778801</v>
      </c>
      <c r="O11199" s="39">
        <v>1536.4644548809999</v>
      </c>
      <c r="P11199" s="25" t="s">
        <v>2705</v>
      </c>
      <c r="Q11199" s="25" t="s">
        <v>8224</v>
      </c>
      <c r="R11199" s="25">
        <v>0.13995051985880999</v>
      </c>
      <c r="S11199" s="25">
        <v>0.47420511929999998</v>
      </c>
      <c r="T11199" s="25">
        <v>0</v>
      </c>
      <c r="U11199" s="25"/>
      <c r="V11199" s="26"/>
      <c r="W11199" s="3" t="s">
        <v>50</v>
      </c>
    </row>
    <row r="11200" spans="1:23" x14ac:dyDescent="0.25">
      <c r="A11200" s="24" t="s">
        <v>22</v>
      </c>
      <c r="B11200" s="25">
        <v>26864</v>
      </c>
      <c r="C11200" s="25">
        <v>1</v>
      </c>
      <c r="D11200" s="25">
        <v>1140038</v>
      </c>
      <c r="E11200" s="25" t="s">
        <v>2931</v>
      </c>
      <c r="F11200" s="39">
        <v>1820671.5368164999</v>
      </c>
      <c r="G11200" s="42">
        <v>0.33299999999999896</v>
      </c>
      <c r="H11200" s="42">
        <v>0.33299999999999896</v>
      </c>
      <c r="I11200" s="39">
        <v>606283.62175989605</v>
      </c>
      <c r="J11200" s="42">
        <v>1.7460000000000002E-3</v>
      </c>
      <c r="K11200" s="42">
        <v>7.2787082115720011E-4</v>
      </c>
      <c r="L11200" s="25">
        <v>0.47420511929999998</v>
      </c>
      <c r="M11200" s="39">
        <v>31808.880000000001</v>
      </c>
      <c r="N11200" s="39">
        <v>1058.57120359277</v>
      </c>
      <c r="O11200" s="39">
        <v>25311.535121597899</v>
      </c>
      <c r="P11200" s="25" t="s">
        <v>2705</v>
      </c>
      <c r="Q11200" s="25" t="s">
        <v>2714</v>
      </c>
      <c r="R11200" s="25">
        <v>0.41666666666666002</v>
      </c>
      <c r="S11200" s="25">
        <v>0.47420511929999998</v>
      </c>
      <c r="T11200" s="25">
        <v>0</v>
      </c>
      <c r="U11200" s="25"/>
      <c r="V11200" s="26"/>
      <c r="W11200" s="3" t="s">
        <v>50</v>
      </c>
    </row>
    <row r="11201" spans="1:23" x14ac:dyDescent="0.25">
      <c r="A11201" s="24" t="s">
        <v>22</v>
      </c>
      <c r="B11201" s="25">
        <v>26865</v>
      </c>
      <c r="C11201" s="25">
        <v>1</v>
      </c>
      <c r="D11201" s="25">
        <v>1140038</v>
      </c>
      <c r="E11201" s="25" t="s">
        <v>2931</v>
      </c>
      <c r="F11201" s="39">
        <v>50152135.108841099</v>
      </c>
      <c r="G11201" s="42">
        <v>0.33299999999999996</v>
      </c>
      <c r="H11201" s="42">
        <v>0.33299999999999996</v>
      </c>
      <c r="I11201" s="39">
        <v>16700660.991243999</v>
      </c>
      <c r="J11201" s="42">
        <v>6.4000000000000005E-4</v>
      </c>
      <c r="K11201" s="42">
        <v>5.7754837271048801E-4</v>
      </c>
      <c r="L11201" s="25">
        <v>0.47420511929999998</v>
      </c>
      <c r="M11201" s="39">
        <v>951057.23</v>
      </c>
      <c r="N11201" s="39">
        <v>10688.423034396201</v>
      </c>
      <c r="O11201" s="39">
        <v>422361.79661694501</v>
      </c>
      <c r="P11201" s="25" t="s">
        <v>2705</v>
      </c>
      <c r="Q11201" s="25" t="s">
        <v>2715</v>
      </c>
      <c r="R11201" s="25">
        <v>2.255401559734</v>
      </c>
      <c r="S11201" s="25">
        <v>0.47420511929999998</v>
      </c>
      <c r="T11201" s="25">
        <v>0</v>
      </c>
      <c r="U11201" s="25"/>
      <c r="V11201" s="26"/>
      <c r="W11201" s="3" t="s">
        <v>50</v>
      </c>
    </row>
    <row r="11202" spans="1:23" x14ac:dyDescent="0.25">
      <c r="A11202" s="24" t="s">
        <v>22</v>
      </c>
      <c r="B11202" s="25">
        <v>26735</v>
      </c>
      <c r="C11202" s="25">
        <v>1</v>
      </c>
      <c r="D11202" s="25">
        <v>1140038</v>
      </c>
      <c r="E11202" s="25" t="s">
        <v>2931</v>
      </c>
      <c r="F11202" s="39">
        <v>644270.18372829701</v>
      </c>
      <c r="G11202" s="42">
        <v>0.33299999999999896</v>
      </c>
      <c r="H11202" s="42">
        <v>0.33299999999999996</v>
      </c>
      <c r="I11202" s="39">
        <v>214541.97118152201</v>
      </c>
      <c r="J11202" s="42">
        <v>4.3059999999999999E-3</v>
      </c>
      <c r="K11202" s="42">
        <v>1.5431689975742998E-3</v>
      </c>
      <c r="L11202" s="25">
        <v>0.47420511929999998</v>
      </c>
      <c r="M11202" s="39">
        <v>18525.099999999999</v>
      </c>
      <c r="N11202" s="25">
        <v>923.81772790763796</v>
      </c>
      <c r="O11202" s="39">
        <v>14047.9264364298</v>
      </c>
      <c r="P11202" s="25" t="s">
        <v>2705</v>
      </c>
      <c r="Q11202" s="25" t="s">
        <v>9070</v>
      </c>
      <c r="R11202" s="25">
        <v>0.27033840165939999</v>
      </c>
      <c r="S11202" s="25">
        <v>0.47420511929999998</v>
      </c>
      <c r="T11202" s="25">
        <v>0</v>
      </c>
      <c r="U11202" s="25"/>
      <c r="V11202" s="26"/>
      <c r="W11202" s="3" t="s">
        <v>50</v>
      </c>
    </row>
    <row r="11203" spans="1:23" x14ac:dyDescent="0.25">
      <c r="A11203" s="24" t="s">
        <v>22</v>
      </c>
      <c r="B11203" s="25">
        <v>26866</v>
      </c>
      <c r="C11203" s="25">
        <v>1</v>
      </c>
      <c r="D11203" s="25">
        <v>1140038</v>
      </c>
      <c r="E11203" s="25" t="s">
        <v>2931</v>
      </c>
      <c r="F11203" s="39">
        <v>5578090.4805559795</v>
      </c>
      <c r="G11203" s="42">
        <v>0.33299999999999996</v>
      </c>
      <c r="H11203" s="42">
        <v>0.33299999999999896</v>
      </c>
      <c r="I11203" s="39">
        <v>1857504.13002514</v>
      </c>
      <c r="J11203" s="42">
        <v>2.134E-3</v>
      </c>
      <c r="K11203" s="42">
        <v>8.8381247374950001E-4</v>
      </c>
      <c r="L11203" s="25">
        <v>0.47420511929999998</v>
      </c>
      <c r="M11203" s="39">
        <v>111362</v>
      </c>
      <c r="N11203" s="39">
        <v>3963.91381347365</v>
      </c>
      <c r="O11203" s="39">
        <v>85716.239224958903</v>
      </c>
      <c r="P11203" s="25" t="s">
        <v>2705</v>
      </c>
      <c r="Q11203" s="25" t="s">
        <v>5473</v>
      </c>
      <c r="R11203" s="25">
        <v>0.41397656790381998</v>
      </c>
      <c r="S11203" s="25">
        <v>0.47420511929999998</v>
      </c>
      <c r="T11203" s="25">
        <v>0</v>
      </c>
      <c r="U11203" s="25"/>
      <c r="V11203" s="26"/>
      <c r="W11203" s="3" t="s">
        <v>50</v>
      </c>
    </row>
    <row r="11204" spans="1:23" x14ac:dyDescent="0.25">
      <c r="A11204" s="24" t="s">
        <v>22</v>
      </c>
      <c r="B11204" s="25">
        <v>26867</v>
      </c>
      <c r="C11204" s="25">
        <v>1</v>
      </c>
      <c r="D11204" s="25">
        <v>1140038</v>
      </c>
      <c r="E11204" s="25" t="s">
        <v>2931</v>
      </c>
      <c r="F11204" s="39">
        <v>101065264.17723501</v>
      </c>
      <c r="G11204" s="42">
        <v>0.33299999999999996</v>
      </c>
      <c r="H11204" s="42">
        <v>0.33299999999999996</v>
      </c>
      <c r="I11204" s="39">
        <v>33654732.971019298</v>
      </c>
      <c r="J11204" s="42">
        <v>1.2920000000000002E-3</v>
      </c>
      <c r="K11204" s="42">
        <v>1.2920000000000002E-3</v>
      </c>
      <c r="L11204" s="25">
        <v>0.47420511929999998</v>
      </c>
      <c r="M11204" s="39">
        <v>7452710.9199999999</v>
      </c>
      <c r="N11204" s="39">
        <v>43481.914998556902</v>
      </c>
      <c r="O11204" s="39">
        <v>1208917.5163811001</v>
      </c>
      <c r="P11204" s="25" t="s">
        <v>2705</v>
      </c>
      <c r="Q11204" s="25" t="s">
        <v>5474</v>
      </c>
      <c r="R11204" s="25">
        <v>9.5</v>
      </c>
      <c r="S11204" s="25">
        <v>0.47420511929999998</v>
      </c>
      <c r="T11204" s="25">
        <v>0</v>
      </c>
      <c r="U11204" s="25"/>
      <c r="V11204" s="26"/>
      <c r="W11204" s="3" t="s">
        <v>50</v>
      </c>
    </row>
    <row r="11205" spans="1:23" x14ac:dyDescent="0.25">
      <c r="A11205" s="24" t="s">
        <v>22</v>
      </c>
      <c r="B11205" s="25">
        <v>26868</v>
      </c>
      <c r="C11205" s="25">
        <v>1</v>
      </c>
      <c r="D11205" s="25">
        <v>1140038</v>
      </c>
      <c r="E11205" s="25" t="s">
        <v>2931</v>
      </c>
      <c r="F11205" s="39">
        <v>38595590.8170636</v>
      </c>
      <c r="G11205" s="42">
        <v>0.33299999999999996</v>
      </c>
      <c r="H11205" s="42">
        <v>0.33299999999999996</v>
      </c>
      <c r="I11205" s="39">
        <v>12852331.742082199</v>
      </c>
      <c r="J11205" s="42">
        <v>1.9300000000000001E-3</v>
      </c>
      <c r="K11205" s="42">
        <v>4.8284960304900698E-4</v>
      </c>
      <c r="L11205" s="25">
        <v>0.47420511929999998</v>
      </c>
      <c r="M11205" s="39">
        <v>499333.48</v>
      </c>
      <c r="N11205" s="39">
        <v>24805.0002622186</v>
      </c>
      <c r="O11205" s="39">
        <v>564080.49442828703</v>
      </c>
      <c r="P11205" s="25" t="s">
        <v>2705</v>
      </c>
      <c r="Q11205" s="25" t="s">
        <v>6888</v>
      </c>
      <c r="R11205" s="25">
        <v>0.16666666666666</v>
      </c>
      <c r="S11205" s="25">
        <v>0.47420511929999998</v>
      </c>
      <c r="T11205" s="25">
        <v>0</v>
      </c>
      <c r="U11205" s="25"/>
      <c r="V11205" s="26"/>
      <c r="W11205" s="3" t="s">
        <v>50</v>
      </c>
    </row>
    <row r="11206" spans="1:23" x14ac:dyDescent="0.25">
      <c r="A11206" s="24" t="s">
        <v>22</v>
      </c>
      <c r="B11206" s="25">
        <v>26869</v>
      </c>
      <c r="C11206" s="25">
        <v>1</v>
      </c>
      <c r="D11206" s="25">
        <v>1140038</v>
      </c>
      <c r="E11206" s="25" t="s">
        <v>2931</v>
      </c>
      <c r="F11206" s="39">
        <v>58847813.873531602</v>
      </c>
      <c r="G11206" s="42">
        <v>0.33299999999999996</v>
      </c>
      <c r="H11206" s="42">
        <v>0.33299999999999996</v>
      </c>
      <c r="I11206" s="39">
        <v>19596322.019885998</v>
      </c>
      <c r="J11206" s="42">
        <v>7.8200000000000003E-4</v>
      </c>
      <c r="K11206" s="42">
        <v>7.8200000000000003E-4</v>
      </c>
      <c r="L11206" s="25">
        <v>0.47420511929999998</v>
      </c>
      <c r="M11206" s="39">
        <v>2022521.72</v>
      </c>
      <c r="N11206" s="39">
        <v>15324.3238195508</v>
      </c>
      <c r="O11206" s="39">
        <v>547782.39238259802</v>
      </c>
      <c r="P11206" s="25" t="s">
        <v>2705</v>
      </c>
      <c r="Q11206" s="25" t="s">
        <v>2716</v>
      </c>
      <c r="R11206" s="25">
        <v>3.6666666666666599</v>
      </c>
      <c r="S11206" s="25">
        <v>0.47420511929999998</v>
      </c>
      <c r="T11206" s="25">
        <v>0</v>
      </c>
      <c r="U11206" s="25"/>
      <c r="V11206" s="26"/>
      <c r="W11206" s="3" t="s">
        <v>50</v>
      </c>
    </row>
    <row r="11207" spans="1:23" x14ac:dyDescent="0.25">
      <c r="A11207" s="24" t="s">
        <v>22</v>
      </c>
      <c r="B11207" s="25">
        <v>26871</v>
      </c>
      <c r="C11207" s="25">
        <v>1</v>
      </c>
      <c r="D11207" s="25">
        <v>1140038</v>
      </c>
      <c r="E11207" s="25" t="s">
        <v>2931</v>
      </c>
      <c r="F11207" s="39">
        <v>78443575.937152594</v>
      </c>
      <c r="G11207" s="42">
        <v>0.33299999999999896</v>
      </c>
      <c r="H11207" s="42">
        <v>0.33299999999999996</v>
      </c>
      <c r="I11207" s="39">
        <v>26121710.787071802</v>
      </c>
      <c r="J11207" s="42">
        <v>8.0199999999999998E-4</v>
      </c>
      <c r="K11207" s="42">
        <v>4.14034856317657E-4</v>
      </c>
      <c r="L11207" s="25">
        <v>0.47420511929999998</v>
      </c>
      <c r="M11207" s="39">
        <v>939444.51</v>
      </c>
      <c r="N11207" s="39">
        <v>20949.612051231499</v>
      </c>
      <c r="O11207" s="39">
        <v>739459.816932961</v>
      </c>
      <c r="P11207" s="25" t="s">
        <v>2705</v>
      </c>
      <c r="Q11207" s="25" t="s">
        <v>5475</v>
      </c>
      <c r="R11207" s="25">
        <v>0.58724734820780999</v>
      </c>
      <c r="S11207" s="25">
        <v>0.47420511929999998</v>
      </c>
      <c r="T11207" s="25">
        <v>0</v>
      </c>
      <c r="U11207" s="25"/>
      <c r="V11207" s="26"/>
      <c r="W11207" s="3" t="s">
        <v>50</v>
      </c>
    </row>
    <row r="11208" spans="1:23" x14ac:dyDescent="0.25">
      <c r="A11208" s="24" t="s">
        <v>22</v>
      </c>
      <c r="B11208" s="25">
        <v>26872</v>
      </c>
      <c r="C11208" s="25">
        <v>1</v>
      </c>
      <c r="D11208" s="25">
        <v>1140038</v>
      </c>
      <c r="E11208" s="25" t="s">
        <v>2931</v>
      </c>
      <c r="F11208" s="39">
        <v>15513262.8770681</v>
      </c>
      <c r="G11208" s="42">
        <v>0.33299999999999996</v>
      </c>
      <c r="H11208" s="42">
        <v>0.33299999999999996</v>
      </c>
      <c r="I11208" s="39">
        <v>5165916.5380636901</v>
      </c>
      <c r="J11208" s="42">
        <v>1.9178000000000001E-2</v>
      </c>
      <c r="K11208" s="42">
        <v>1.9178000000000001E-2</v>
      </c>
      <c r="L11208" s="25">
        <v>0.47420511929999998</v>
      </c>
      <c r="M11208" s="39">
        <v>2261928.7599999998</v>
      </c>
      <c r="N11208" s="39">
        <v>99071.947366985405</v>
      </c>
      <c r="O11208" s="39">
        <v>708506.99404183601</v>
      </c>
      <c r="P11208" s="25" t="s">
        <v>2705</v>
      </c>
      <c r="Q11208" s="25" t="s">
        <v>5476</v>
      </c>
      <c r="R11208" s="25">
        <v>2.4166666666666599</v>
      </c>
      <c r="S11208" s="25">
        <v>0.47420511929999998</v>
      </c>
      <c r="T11208" s="25">
        <v>0</v>
      </c>
      <c r="U11208" s="25"/>
      <c r="V11208" s="26"/>
      <c r="W11208" s="3" t="s">
        <v>50</v>
      </c>
    </row>
    <row r="11209" spans="1:23" x14ac:dyDescent="0.25">
      <c r="A11209" s="24" t="s">
        <v>22</v>
      </c>
      <c r="B11209" s="25">
        <v>26873</v>
      </c>
      <c r="C11209" s="25">
        <v>1</v>
      </c>
      <c r="D11209" s="25">
        <v>1140038</v>
      </c>
      <c r="E11209" s="25" t="s">
        <v>2931</v>
      </c>
      <c r="F11209" s="39">
        <v>450143.531557101</v>
      </c>
      <c r="G11209" s="42">
        <v>0.33299999999999996</v>
      </c>
      <c r="H11209" s="42">
        <v>0.33299999999999996</v>
      </c>
      <c r="I11209" s="39">
        <v>149897.79600851401</v>
      </c>
      <c r="J11209" s="42">
        <v>1.0580000000000001E-2</v>
      </c>
      <c r="K11209" s="42">
        <v>1.0580000000000001E-2</v>
      </c>
      <c r="L11209" s="25">
        <v>0.47420511929999998</v>
      </c>
      <c r="M11209" s="39">
        <v>49013.87</v>
      </c>
      <c r="N11209" s="39">
        <v>1585.91868177008</v>
      </c>
      <c r="O11209" s="39">
        <v>15336.576442637899</v>
      </c>
      <c r="P11209" s="25" t="s">
        <v>2705</v>
      </c>
      <c r="Q11209" s="25" t="s">
        <v>8225</v>
      </c>
      <c r="R11209" s="25">
        <v>2.5</v>
      </c>
      <c r="S11209" s="25">
        <v>0.47420511929999998</v>
      </c>
      <c r="T11209" s="25">
        <v>0</v>
      </c>
      <c r="U11209" s="25"/>
      <c r="V11209" s="26"/>
      <c r="W11209" s="3" t="s">
        <v>50</v>
      </c>
    </row>
    <row r="11210" spans="1:23" x14ac:dyDescent="0.25">
      <c r="A11210" s="24" t="s">
        <v>22</v>
      </c>
      <c r="B11210" s="25">
        <v>26768</v>
      </c>
      <c r="C11210" s="25">
        <v>1</v>
      </c>
      <c r="D11210" s="25">
        <v>1140038</v>
      </c>
      <c r="E11210" s="25" t="s">
        <v>2931</v>
      </c>
      <c r="F11210" s="39">
        <v>685678.31450006401</v>
      </c>
      <c r="G11210" s="42">
        <v>0.33299999999999896</v>
      </c>
      <c r="H11210" s="42">
        <v>0.33299999999999996</v>
      </c>
      <c r="I11210" s="39">
        <v>228330.878728521</v>
      </c>
      <c r="J11210" s="42">
        <v>3.8960000000000002E-3</v>
      </c>
      <c r="K11210" s="42">
        <v>3.2524786027643399E-4</v>
      </c>
      <c r="L11210" s="25">
        <v>0.47420511929999998</v>
      </c>
      <c r="M11210" s="39">
        <v>6071.48</v>
      </c>
      <c r="N11210" s="25">
        <v>889.57710352631898</v>
      </c>
      <c r="O11210" s="39">
        <v>14224.154608335</v>
      </c>
      <c r="P11210" s="25" t="s">
        <v>2705</v>
      </c>
      <c r="Q11210" s="25" t="s">
        <v>10299</v>
      </c>
      <c r="R11210" s="25">
        <v>8.3333333333329998E-2</v>
      </c>
      <c r="S11210" s="25">
        <v>0.47420511929999998</v>
      </c>
      <c r="T11210" s="25">
        <v>0</v>
      </c>
      <c r="U11210" s="25"/>
      <c r="V11210" s="26"/>
      <c r="W11210" s="3" t="s">
        <v>50</v>
      </c>
    </row>
    <row r="11211" spans="1:23" x14ac:dyDescent="0.25">
      <c r="A11211" s="24" t="s">
        <v>22</v>
      </c>
      <c r="B11211" s="25">
        <v>26874</v>
      </c>
      <c r="C11211" s="25">
        <v>1</v>
      </c>
      <c r="D11211" s="25">
        <v>1140038</v>
      </c>
      <c r="E11211" s="25" t="s">
        <v>2931</v>
      </c>
      <c r="F11211" s="39">
        <v>7773493.1137536196</v>
      </c>
      <c r="G11211" s="42">
        <v>0.33299999999999996</v>
      </c>
      <c r="H11211" s="42">
        <v>0.33299999999999996</v>
      </c>
      <c r="I11211" s="39">
        <v>2588573.2068799501</v>
      </c>
      <c r="J11211" s="42">
        <v>1.9178000000000001E-2</v>
      </c>
      <c r="K11211" s="42">
        <v>1.9178000000000001E-2</v>
      </c>
      <c r="L11211" s="25">
        <v>0.47420511929999998</v>
      </c>
      <c r="M11211" s="39">
        <v>1132257.78</v>
      </c>
      <c r="N11211" s="39">
        <v>49643.656961543697</v>
      </c>
      <c r="O11211" s="39">
        <v>355023.58742156299</v>
      </c>
      <c r="P11211" s="25" t="s">
        <v>2705</v>
      </c>
      <c r="Q11211" s="25" t="s">
        <v>2717</v>
      </c>
      <c r="R11211" s="25">
        <v>2.4166666666666599</v>
      </c>
      <c r="S11211" s="25">
        <v>0.47420511929999998</v>
      </c>
      <c r="T11211" s="25">
        <v>0</v>
      </c>
      <c r="U11211" s="25"/>
      <c r="V11211" s="26"/>
      <c r="W11211" s="3" t="s">
        <v>50</v>
      </c>
    </row>
    <row r="11212" spans="1:23" x14ac:dyDescent="0.25">
      <c r="A11212" s="24" t="s">
        <v>22</v>
      </c>
      <c r="B11212" s="25">
        <v>26875</v>
      </c>
      <c r="C11212" s="25">
        <v>1</v>
      </c>
      <c r="D11212" s="25">
        <v>1140038</v>
      </c>
      <c r="E11212" s="25" t="s">
        <v>2931</v>
      </c>
      <c r="F11212" s="39">
        <v>715222.85211304098</v>
      </c>
      <c r="G11212" s="42">
        <v>0.33299999999999996</v>
      </c>
      <c r="H11212" s="42">
        <v>0.33299999999999996</v>
      </c>
      <c r="I11212" s="39">
        <v>238169.209753642</v>
      </c>
      <c r="J11212" s="42">
        <v>4.3059999999999999E-3</v>
      </c>
      <c r="K11212" s="42">
        <v>1.0782426576082E-3</v>
      </c>
      <c r="L11212" s="25">
        <v>0.47420511929999998</v>
      </c>
      <c r="M11212" s="39">
        <v>15916.73</v>
      </c>
      <c r="N11212" s="39">
        <v>1025.55661719918</v>
      </c>
      <c r="O11212" s="39">
        <v>15595.0069798274</v>
      </c>
      <c r="P11212" s="25" t="s">
        <v>2705</v>
      </c>
      <c r="Q11212" s="25" t="s">
        <v>6889</v>
      </c>
      <c r="R11212" s="25">
        <v>0.16666666666666</v>
      </c>
      <c r="S11212" s="25">
        <v>0.47420511929999998</v>
      </c>
      <c r="T11212" s="25">
        <v>0</v>
      </c>
      <c r="U11212" s="25"/>
      <c r="V11212" s="26"/>
      <c r="W11212" s="3" t="s">
        <v>50</v>
      </c>
    </row>
    <row r="11213" spans="1:23" x14ac:dyDescent="0.25">
      <c r="A11213" s="24" t="s">
        <v>22</v>
      </c>
      <c r="B11213" s="25">
        <v>26876</v>
      </c>
      <c r="C11213" s="25">
        <v>1</v>
      </c>
      <c r="D11213" s="25">
        <v>1140038</v>
      </c>
      <c r="E11213" s="25" t="s">
        <v>2931</v>
      </c>
      <c r="F11213" s="39">
        <v>1606.7112867836599</v>
      </c>
      <c r="G11213" s="42">
        <v>0.33299999999999996</v>
      </c>
      <c r="H11213" s="42">
        <v>0.33299999999999996</v>
      </c>
      <c r="I11213" s="25">
        <v>535.03485849896003</v>
      </c>
      <c r="J11213" s="42">
        <v>1.5738000000000002E-2</v>
      </c>
      <c r="K11213" s="42">
        <v>3.9579359446797998E-3</v>
      </c>
      <c r="L11213" s="25">
        <v>0.47420511929999998</v>
      </c>
      <c r="M11213" s="25">
        <v>80.73</v>
      </c>
      <c r="N11213" s="25">
        <v>8.4203786030566299</v>
      </c>
      <c r="O11213" s="25">
        <v>66.590489550500095</v>
      </c>
      <c r="P11213" s="25" t="s">
        <v>2705</v>
      </c>
      <c r="Q11213" s="25" t="s">
        <v>11291</v>
      </c>
      <c r="R11213" s="25">
        <v>0.16666666666666</v>
      </c>
      <c r="S11213" s="25">
        <v>0.47420511929999998</v>
      </c>
      <c r="T11213" s="25">
        <v>0</v>
      </c>
      <c r="U11213" s="25"/>
      <c r="V11213" s="26"/>
      <c r="W11213" s="3" t="s">
        <v>50</v>
      </c>
    </row>
    <row r="11214" spans="1:23" x14ac:dyDescent="0.25">
      <c r="A11214" s="24" t="s">
        <v>22</v>
      </c>
      <c r="B11214" s="25">
        <v>26877</v>
      </c>
      <c r="C11214" s="25">
        <v>1</v>
      </c>
      <c r="D11214" s="25">
        <v>1140038</v>
      </c>
      <c r="E11214" s="25" t="s">
        <v>2931</v>
      </c>
      <c r="F11214" s="39">
        <v>14649.8009848975</v>
      </c>
      <c r="G11214" s="42">
        <v>0.33299999999999996</v>
      </c>
      <c r="H11214" s="42">
        <v>0.33299999999999896</v>
      </c>
      <c r="I11214" s="39">
        <v>4878.3837279708896</v>
      </c>
      <c r="J11214" s="42">
        <v>2.3599999999999997E-3</v>
      </c>
      <c r="K11214" s="42">
        <v>7.5941718672199992E-4</v>
      </c>
      <c r="L11214" s="25">
        <v>0.47420511929999998</v>
      </c>
      <c r="M11214" s="25">
        <v>260.83999999999997</v>
      </c>
      <c r="N11214" s="25">
        <v>11.5129855980113</v>
      </c>
      <c r="O11214" s="25">
        <v>236.71124342608101</v>
      </c>
      <c r="P11214" s="25" t="s">
        <v>2705</v>
      </c>
      <c r="Q11214" s="25" t="s">
        <v>5477</v>
      </c>
      <c r="R11214" s="25">
        <v>0.31302685043963002</v>
      </c>
      <c r="S11214" s="25">
        <v>0.47420511929999998</v>
      </c>
      <c r="T11214" s="25">
        <v>0</v>
      </c>
      <c r="U11214" s="25"/>
      <c r="V11214" s="26"/>
      <c r="W11214" s="3" t="s">
        <v>50</v>
      </c>
    </row>
    <row r="11215" spans="1:23" x14ac:dyDescent="0.25">
      <c r="A11215" s="24" t="s">
        <v>22</v>
      </c>
      <c r="B11215" s="25">
        <v>26878</v>
      </c>
      <c r="C11215" s="25">
        <v>1</v>
      </c>
      <c r="D11215" s="25">
        <v>1140038</v>
      </c>
      <c r="E11215" s="25" t="s">
        <v>2931</v>
      </c>
      <c r="F11215" s="39">
        <v>3184377.6080136402</v>
      </c>
      <c r="G11215" s="42">
        <v>0.33299999999999896</v>
      </c>
      <c r="H11215" s="42">
        <v>0.33299999999999896</v>
      </c>
      <c r="I11215" s="39">
        <v>1060397.74346854</v>
      </c>
      <c r="J11215" s="42">
        <v>2.5040000000000001E-3</v>
      </c>
      <c r="K11215" s="42">
        <v>1.6700307782266E-3</v>
      </c>
      <c r="L11215" s="25">
        <v>0.47420511929999998</v>
      </c>
      <c r="M11215" s="39">
        <v>98713.44</v>
      </c>
      <c r="N11215" s="39">
        <v>2655.23594964522</v>
      </c>
      <c r="O11215" s="39">
        <v>52995.810508303897</v>
      </c>
      <c r="P11215" s="25" t="s">
        <v>2705</v>
      </c>
      <c r="Q11215" s="25" t="s">
        <v>5478</v>
      </c>
      <c r="R11215" s="25">
        <v>0.66666666666665997</v>
      </c>
      <c r="S11215" s="25">
        <v>0.47420511929999998</v>
      </c>
      <c r="T11215" s="25">
        <v>0</v>
      </c>
      <c r="U11215" s="25"/>
      <c r="V11215" s="26"/>
      <c r="W11215" s="3" t="s">
        <v>50</v>
      </c>
    </row>
    <row r="11216" spans="1:23" x14ac:dyDescent="0.25">
      <c r="A11216" s="24" t="s">
        <v>22</v>
      </c>
      <c r="B11216" s="25">
        <v>26879</v>
      </c>
      <c r="C11216" s="25">
        <v>1</v>
      </c>
      <c r="D11216" s="25">
        <v>1140038</v>
      </c>
      <c r="E11216" s="25" t="s">
        <v>2931</v>
      </c>
      <c r="F11216" s="39">
        <v>21074175.892238501</v>
      </c>
      <c r="G11216" s="42">
        <v>0.33299999999999996</v>
      </c>
      <c r="H11216" s="42">
        <v>0.33299999999999996</v>
      </c>
      <c r="I11216" s="39">
        <v>7017700.5721154204</v>
      </c>
      <c r="J11216" s="42">
        <v>5.2599999999999999E-3</v>
      </c>
      <c r="K11216" s="42">
        <v>5.2599999999999999E-3</v>
      </c>
      <c r="L11216" s="25">
        <v>0.47420511929999998</v>
      </c>
      <c r="M11216" s="39">
        <v>1563826.32</v>
      </c>
      <c r="N11216" s="39">
        <v>36913.105009327097</v>
      </c>
      <c r="O11216" s="39">
        <v>507624.40920535102</v>
      </c>
      <c r="P11216" s="25" t="s">
        <v>2705</v>
      </c>
      <c r="Q11216" s="25" t="s">
        <v>5479</v>
      </c>
      <c r="R11216" s="25">
        <v>2.6666666666666599</v>
      </c>
      <c r="S11216" s="25">
        <v>0.47420511929999998</v>
      </c>
      <c r="T11216" s="25">
        <v>0</v>
      </c>
      <c r="U11216" s="25"/>
      <c r="V11216" s="26"/>
      <c r="W11216" s="3" t="s">
        <v>50</v>
      </c>
    </row>
    <row r="11217" spans="1:23" x14ac:dyDescent="0.25">
      <c r="A11217" s="24" t="s">
        <v>22</v>
      </c>
      <c r="B11217" s="25">
        <v>26880</v>
      </c>
      <c r="C11217" s="25">
        <v>1</v>
      </c>
      <c r="D11217" s="25">
        <v>1140038</v>
      </c>
      <c r="E11217" s="25" t="s">
        <v>2931</v>
      </c>
      <c r="F11217" s="39">
        <v>15470.6210041577</v>
      </c>
      <c r="G11217" s="42">
        <v>0.33299999999999896</v>
      </c>
      <c r="H11217" s="42">
        <v>0.33299999999999996</v>
      </c>
      <c r="I11217" s="39">
        <v>5151.7167943845097</v>
      </c>
      <c r="J11217" s="42">
        <v>7.8459999999999988E-3</v>
      </c>
      <c r="K11217" s="42">
        <v>1.3453165202785E-3</v>
      </c>
      <c r="L11217" s="25">
        <v>0.47420511929999998</v>
      </c>
      <c r="M11217" s="25">
        <v>385.45</v>
      </c>
      <c r="N11217" s="25">
        <v>40.4203699687409</v>
      </c>
      <c r="O11217" s="25">
        <v>454.53326885365402</v>
      </c>
      <c r="P11217" s="25" t="s">
        <v>2705</v>
      </c>
      <c r="Q11217" s="25" t="s">
        <v>2718</v>
      </c>
      <c r="R11217" s="25">
        <v>0.17093399716172999</v>
      </c>
      <c r="S11217" s="25">
        <v>0.47420511929999998</v>
      </c>
      <c r="T11217" s="25">
        <v>0</v>
      </c>
      <c r="U11217" s="25"/>
      <c r="V11217" s="26"/>
      <c r="W11217" s="3" t="s">
        <v>50</v>
      </c>
    </row>
    <row r="11218" spans="1:23" x14ac:dyDescent="0.25">
      <c r="A11218" s="24" t="s">
        <v>22</v>
      </c>
      <c r="B11218" s="25">
        <v>26881</v>
      </c>
      <c r="C11218" s="25">
        <v>1</v>
      </c>
      <c r="D11218" s="25">
        <v>1140038</v>
      </c>
      <c r="E11218" s="25" t="s">
        <v>2931</v>
      </c>
      <c r="F11218" s="39">
        <v>19678808.7152947</v>
      </c>
      <c r="G11218" s="42">
        <v>0.33299999999999996</v>
      </c>
      <c r="H11218" s="42">
        <v>0.33299999999999996</v>
      </c>
      <c r="I11218" s="39">
        <v>6553043.3021931602</v>
      </c>
      <c r="J11218" s="42">
        <v>2.134E-3</v>
      </c>
      <c r="K11218" s="42">
        <v>5.3392746561686799E-4</v>
      </c>
      <c r="L11218" s="25">
        <v>0.47420511929999998</v>
      </c>
      <c r="M11218" s="39">
        <v>272277.90000000002</v>
      </c>
      <c r="N11218" s="39">
        <v>13984.1944068802</v>
      </c>
      <c r="O11218" s="39">
        <v>302396.21988603601</v>
      </c>
      <c r="P11218" s="25" t="s">
        <v>2705</v>
      </c>
      <c r="Q11218" s="25" t="s">
        <v>7167</v>
      </c>
      <c r="R11218" s="25">
        <v>0.16666666666666</v>
      </c>
      <c r="S11218" s="25">
        <v>0.47420511929999998</v>
      </c>
      <c r="T11218" s="25">
        <v>0</v>
      </c>
      <c r="U11218" s="25"/>
      <c r="V11218" s="26"/>
      <c r="W11218" s="3" t="s">
        <v>50</v>
      </c>
    </row>
    <row r="11219" spans="1:23" x14ac:dyDescent="0.25">
      <c r="A11219" s="24" t="s">
        <v>22</v>
      </c>
      <c r="B11219" s="25">
        <v>26882</v>
      </c>
      <c r="C11219" s="25">
        <v>1</v>
      </c>
      <c r="D11219" s="25">
        <v>1140038</v>
      </c>
      <c r="E11219" s="25" t="s">
        <v>2931</v>
      </c>
      <c r="F11219" s="39">
        <v>2271.30457688145</v>
      </c>
      <c r="G11219" s="42">
        <v>0.33299999999999996</v>
      </c>
      <c r="H11219" s="42">
        <v>0.33299999999999896</v>
      </c>
      <c r="I11219" s="25">
        <v>756.34442410152201</v>
      </c>
      <c r="J11219" s="42">
        <v>4.7580000000000001E-3</v>
      </c>
      <c r="K11219" s="42">
        <v>8.1483325175580007E-4</v>
      </c>
      <c r="L11219" s="25">
        <v>0.47420511929999998</v>
      </c>
      <c r="M11219" s="25">
        <v>40.75</v>
      </c>
      <c r="N11219" s="25">
        <v>3.59868676987504</v>
      </c>
      <c r="O11219" s="25">
        <v>52.0470568429689</v>
      </c>
      <c r="P11219" s="25" t="s">
        <v>2705</v>
      </c>
      <c r="Q11219" s="25" t="s">
        <v>10300</v>
      </c>
      <c r="R11219" s="25">
        <v>0.17093383290863001</v>
      </c>
      <c r="S11219" s="25">
        <v>0.47420511929999998</v>
      </c>
      <c r="T11219" s="25">
        <v>0</v>
      </c>
      <c r="U11219" s="25"/>
      <c r="V11219" s="26"/>
      <c r="W11219" s="3" t="s">
        <v>50</v>
      </c>
    </row>
    <row r="11220" spans="1:23" x14ac:dyDescent="0.25">
      <c r="A11220" s="24" t="s">
        <v>22</v>
      </c>
      <c r="B11220" s="25">
        <v>26883</v>
      </c>
      <c r="C11220" s="25">
        <v>1</v>
      </c>
      <c r="D11220" s="25">
        <v>1140038</v>
      </c>
      <c r="E11220" s="25" t="s">
        <v>2931</v>
      </c>
      <c r="F11220" s="39">
        <v>9969840.5688387491</v>
      </c>
      <c r="G11220" s="42">
        <v>0.33299999999999996</v>
      </c>
      <c r="H11220" s="42">
        <v>0.33299999999999996</v>
      </c>
      <c r="I11220" s="39">
        <v>3319956.9094233001</v>
      </c>
      <c r="J11220" s="42">
        <v>4.3059999999999999E-3</v>
      </c>
      <c r="K11220" s="42">
        <v>1.3009346743024001E-3</v>
      </c>
      <c r="L11220" s="25">
        <v>0.47420511929999998</v>
      </c>
      <c r="M11220" s="39">
        <v>254418.41</v>
      </c>
      <c r="N11220" s="39">
        <v>14295.734451976699</v>
      </c>
      <c r="O11220" s="39">
        <v>217386.41711385601</v>
      </c>
      <c r="P11220" s="25" t="s">
        <v>2705</v>
      </c>
      <c r="Q11220" s="25" t="s">
        <v>9071</v>
      </c>
      <c r="R11220" s="25">
        <v>0.23717578237659001</v>
      </c>
      <c r="S11220" s="25">
        <v>0.47420511929999998</v>
      </c>
      <c r="T11220" s="25">
        <v>0</v>
      </c>
      <c r="U11220" s="25"/>
      <c r="V11220" s="26"/>
      <c r="W11220" s="3" t="s">
        <v>50</v>
      </c>
    </row>
    <row r="11221" spans="1:23" x14ac:dyDescent="0.25">
      <c r="A11221" s="24" t="s">
        <v>22</v>
      </c>
      <c r="B11221" s="25">
        <v>26884</v>
      </c>
      <c r="C11221" s="25">
        <v>1</v>
      </c>
      <c r="D11221" s="25">
        <v>1140038</v>
      </c>
      <c r="E11221" s="25" t="s">
        <v>2931</v>
      </c>
      <c r="F11221" s="39">
        <v>4091285.3369521098</v>
      </c>
      <c r="G11221" s="42">
        <v>0.33299999999999996</v>
      </c>
      <c r="H11221" s="42">
        <v>0.33299999999999996</v>
      </c>
      <c r="I11221" s="39">
        <v>1362398.01720505</v>
      </c>
      <c r="J11221" s="42">
        <v>6.424E-3</v>
      </c>
      <c r="K11221" s="42">
        <v>5.6882507435938303E-4</v>
      </c>
      <c r="L11221" s="25">
        <v>0.47420511929999998</v>
      </c>
      <c r="M11221" s="39">
        <v>53353.98</v>
      </c>
      <c r="N11221" s="39">
        <v>8752.0448625252793</v>
      </c>
      <c r="O11221" s="39">
        <v>108844.707165385</v>
      </c>
      <c r="P11221" s="25" t="s">
        <v>2705</v>
      </c>
      <c r="Q11221" s="25" t="s">
        <v>8226</v>
      </c>
      <c r="R11221" s="25">
        <v>8.8288512768189997E-2</v>
      </c>
      <c r="S11221" s="25">
        <v>0.47420511929999998</v>
      </c>
      <c r="T11221" s="25">
        <v>0</v>
      </c>
      <c r="U11221" s="25"/>
      <c r="V11221" s="26"/>
      <c r="W11221" s="3" t="s">
        <v>50</v>
      </c>
    </row>
    <row r="11222" spans="1:23" x14ac:dyDescent="0.25">
      <c r="A11222" s="24" t="s">
        <v>22</v>
      </c>
      <c r="B11222" s="25">
        <v>26885</v>
      </c>
      <c r="C11222" s="25">
        <v>1</v>
      </c>
      <c r="D11222" s="25">
        <v>1140038</v>
      </c>
      <c r="E11222" s="25" t="s">
        <v>2931</v>
      </c>
      <c r="F11222" s="39">
        <v>80665000.057222903</v>
      </c>
      <c r="G11222" s="42">
        <v>0.33299999999999996</v>
      </c>
      <c r="H11222" s="42">
        <v>0.33299999999999996</v>
      </c>
      <c r="I11222" s="39">
        <v>26861445.019055199</v>
      </c>
      <c r="J11222" s="42">
        <v>7.9439999999999997E-3</v>
      </c>
      <c r="K11222" s="42">
        <v>7.9439999999999997E-3</v>
      </c>
      <c r="L11222" s="25">
        <v>0.47420511929999998</v>
      </c>
      <c r="M11222" s="39">
        <v>7246636.2999999998</v>
      </c>
      <c r="N11222" s="39">
        <v>213387.31923137399</v>
      </c>
      <c r="O11222" s="39">
        <v>2384608.4784065499</v>
      </c>
      <c r="P11222" s="25" t="s">
        <v>2705</v>
      </c>
      <c r="Q11222" s="25" t="s">
        <v>10301</v>
      </c>
      <c r="R11222" s="25">
        <v>2</v>
      </c>
      <c r="S11222" s="25">
        <v>0.47420511929999998</v>
      </c>
      <c r="T11222" s="25">
        <v>0</v>
      </c>
      <c r="U11222" s="25"/>
      <c r="V11222" s="26"/>
      <c r="W11222" s="3" t="s">
        <v>50</v>
      </c>
    </row>
    <row r="11223" spans="1:23" x14ac:dyDescent="0.25">
      <c r="A11223" s="24" t="s">
        <v>22</v>
      </c>
      <c r="B11223" s="25">
        <v>26886</v>
      </c>
      <c r="C11223" s="25">
        <v>1</v>
      </c>
      <c r="D11223" s="25">
        <v>1140038</v>
      </c>
      <c r="E11223" s="25" t="s">
        <v>2931</v>
      </c>
      <c r="F11223" s="39">
        <v>430210.20795903401</v>
      </c>
      <c r="G11223" s="42">
        <v>0.33299999999999996</v>
      </c>
      <c r="H11223" s="42">
        <v>0.33299999999999996</v>
      </c>
      <c r="I11223" s="39">
        <v>143259.999250358</v>
      </c>
      <c r="J11223" s="42">
        <v>3.5239999999999998E-3</v>
      </c>
      <c r="K11223" s="42">
        <v>3.5239999999999998E-3</v>
      </c>
      <c r="L11223" s="25">
        <v>0.47420511929999998</v>
      </c>
      <c r="M11223" s="39">
        <v>21998.77</v>
      </c>
      <c r="N11223" s="25">
        <v>504.848237358262</v>
      </c>
      <c r="O11223" s="39">
        <v>8489.3866894332004</v>
      </c>
      <c r="P11223" s="25" t="s">
        <v>2705</v>
      </c>
      <c r="Q11223" s="25" t="s">
        <v>11292</v>
      </c>
      <c r="R11223" s="25">
        <v>1.0833333333333299</v>
      </c>
      <c r="S11223" s="25">
        <v>0.47420511929999998</v>
      </c>
      <c r="T11223" s="25">
        <v>0</v>
      </c>
      <c r="U11223" s="25"/>
      <c r="V11223" s="26"/>
      <c r="W11223" s="3" t="s">
        <v>50</v>
      </c>
    </row>
    <row r="11224" spans="1:23" x14ac:dyDescent="0.25">
      <c r="A11224" s="24" t="s">
        <v>22</v>
      </c>
      <c r="B11224" s="25">
        <v>26769</v>
      </c>
      <c r="C11224" s="25">
        <v>1</v>
      </c>
      <c r="D11224" s="25">
        <v>1140038</v>
      </c>
      <c r="E11224" s="25" t="s">
        <v>2931</v>
      </c>
      <c r="F11224" s="39">
        <v>19400410.8108861</v>
      </c>
      <c r="G11224" s="42">
        <v>0.33299999999999996</v>
      </c>
      <c r="H11224" s="42">
        <v>0.33299999999999896</v>
      </c>
      <c r="I11224" s="39">
        <v>6460336.8000250896</v>
      </c>
      <c r="J11224" s="42">
        <v>1.7460000000000002E-3</v>
      </c>
      <c r="K11224" s="42">
        <v>1.5287279891444E-3</v>
      </c>
      <c r="L11224" s="25">
        <v>0.47420511929999998</v>
      </c>
      <c r="M11224" s="39">
        <v>572444.32999999996</v>
      </c>
      <c r="N11224" s="39">
        <v>11279.748052843801</v>
      </c>
      <c r="O11224" s="39">
        <v>269710.47203373897</v>
      </c>
      <c r="P11224" s="25" t="s">
        <v>2705</v>
      </c>
      <c r="Q11224" s="25" t="s">
        <v>5480</v>
      </c>
      <c r="R11224" s="25">
        <v>0.87546940578749</v>
      </c>
      <c r="S11224" s="25">
        <v>0.47420511929999998</v>
      </c>
      <c r="T11224" s="25">
        <v>0</v>
      </c>
      <c r="U11224" s="25"/>
      <c r="V11224" s="26"/>
      <c r="W11224" s="3" t="s">
        <v>50</v>
      </c>
    </row>
    <row r="11225" spans="1:23" x14ac:dyDescent="0.25">
      <c r="A11225" s="24" t="s">
        <v>22</v>
      </c>
      <c r="B11225" s="25">
        <v>26770</v>
      </c>
      <c r="C11225" s="25">
        <v>1</v>
      </c>
      <c r="D11225" s="25">
        <v>1140038</v>
      </c>
      <c r="E11225" s="25" t="s">
        <v>2931</v>
      </c>
      <c r="F11225" s="25">
        <v>148.71197774371501</v>
      </c>
      <c r="G11225" s="42">
        <v>0.33299999999999896</v>
      </c>
      <c r="H11225" s="42">
        <v>0.33299999999999896</v>
      </c>
      <c r="I11225" s="25">
        <v>49.521088588657101</v>
      </c>
      <c r="J11225" s="42">
        <v>6.4259999999999994E-3</v>
      </c>
      <c r="K11225" s="42">
        <v>6.4259999999999994E-3</v>
      </c>
      <c r="L11225" s="25">
        <v>0.47420511929999998</v>
      </c>
      <c r="M11225" s="25">
        <v>12.17</v>
      </c>
      <c r="N11225" s="25">
        <v>0.31822251527070999</v>
      </c>
      <c r="O11225" s="25">
        <v>3.95695082107434</v>
      </c>
      <c r="P11225" s="25" t="s">
        <v>2705</v>
      </c>
      <c r="Q11225" s="25" t="s">
        <v>11293</v>
      </c>
      <c r="R11225" s="25">
        <v>2.5</v>
      </c>
      <c r="S11225" s="25">
        <v>0.47420511929999998</v>
      </c>
      <c r="T11225" s="25">
        <v>0</v>
      </c>
      <c r="U11225" s="25"/>
      <c r="V11225" s="26"/>
      <c r="W11225" s="3" t="s">
        <v>50</v>
      </c>
    </row>
    <row r="11226" spans="1:23" x14ac:dyDescent="0.25">
      <c r="A11226" s="24" t="s">
        <v>22</v>
      </c>
      <c r="B11226" s="25">
        <v>26736</v>
      </c>
      <c r="C11226" s="25">
        <v>1</v>
      </c>
      <c r="D11226" s="25">
        <v>1140038</v>
      </c>
      <c r="E11226" s="25" t="s">
        <v>2931</v>
      </c>
      <c r="F11226" s="39">
        <v>55818.840696071602</v>
      </c>
      <c r="G11226" s="42">
        <v>0.33299999999999996</v>
      </c>
      <c r="H11226" s="42">
        <v>0.33299999999999996</v>
      </c>
      <c r="I11226" s="39">
        <v>18587.673951791799</v>
      </c>
      <c r="J11226" s="42">
        <v>1.7460000000000002E-3</v>
      </c>
      <c r="K11226" s="42">
        <v>4.3678608981056999E-4</v>
      </c>
      <c r="L11226" s="25">
        <v>0.47420511929999998</v>
      </c>
      <c r="M11226" s="25">
        <v>668.89999999999895</v>
      </c>
      <c r="N11226" s="25">
        <v>32.454078719828601</v>
      </c>
      <c r="O11226" s="25">
        <v>776.01067416911701</v>
      </c>
      <c r="P11226" s="25" t="s">
        <v>2705</v>
      </c>
      <c r="Q11226" s="25" t="s">
        <v>5481</v>
      </c>
      <c r="R11226" s="25">
        <v>0.25</v>
      </c>
      <c r="S11226" s="25">
        <v>0.47420511929999998</v>
      </c>
      <c r="T11226" s="25">
        <v>0</v>
      </c>
      <c r="U11226" s="25"/>
      <c r="V11226" s="26"/>
      <c r="W11226" s="3" t="s">
        <v>50</v>
      </c>
    </row>
    <row r="11227" spans="1:23" x14ac:dyDescent="0.25">
      <c r="A11227" s="24" t="s">
        <v>22</v>
      </c>
      <c r="B11227" s="25">
        <v>26737</v>
      </c>
      <c r="C11227" s="25">
        <v>1</v>
      </c>
      <c r="D11227" s="25">
        <v>1140038</v>
      </c>
      <c r="E11227" s="25" t="s">
        <v>2931</v>
      </c>
      <c r="F11227" s="39">
        <v>41131598.835148998</v>
      </c>
      <c r="G11227" s="42">
        <v>0.33299999999999896</v>
      </c>
      <c r="H11227" s="42">
        <v>0.33299999999999896</v>
      </c>
      <c r="I11227" s="39">
        <v>13696822.412104599</v>
      </c>
      <c r="J11227" s="42">
        <v>3.5239999999999998E-3</v>
      </c>
      <c r="K11227" s="42">
        <v>3.5239999999999998E-3</v>
      </c>
      <c r="L11227" s="25">
        <v>0.47420511929999998</v>
      </c>
      <c r="M11227" s="39">
        <v>2926898.58</v>
      </c>
      <c r="N11227" s="39">
        <v>48267.602180256697</v>
      </c>
      <c r="O11227" s="39">
        <v>811654.49170251004</v>
      </c>
      <c r="P11227" s="25" t="s">
        <v>2705</v>
      </c>
      <c r="Q11227" s="25" t="s">
        <v>5482</v>
      </c>
      <c r="R11227" s="25">
        <v>2.7262404605481998</v>
      </c>
      <c r="S11227" s="25">
        <v>0.47420511929999998</v>
      </c>
      <c r="T11227" s="25">
        <v>0</v>
      </c>
      <c r="U11227" s="25"/>
      <c r="V11227" s="26"/>
      <c r="W11227" s="3" t="s">
        <v>50</v>
      </c>
    </row>
    <row r="11228" spans="1:23" x14ac:dyDescent="0.25">
      <c r="A11228" s="24" t="s">
        <v>22</v>
      </c>
      <c r="B11228" s="25">
        <v>26771</v>
      </c>
      <c r="C11228" s="25">
        <v>1</v>
      </c>
      <c r="D11228" s="25">
        <v>1140038</v>
      </c>
      <c r="E11228" s="25" t="s">
        <v>2931</v>
      </c>
      <c r="F11228" s="39">
        <v>2140.3860882068502</v>
      </c>
      <c r="G11228" s="42">
        <v>0.33299999999999996</v>
      </c>
      <c r="H11228" s="42">
        <v>0.33299999999999996</v>
      </c>
      <c r="I11228" s="25">
        <v>712.74856737288098</v>
      </c>
      <c r="J11228" s="42">
        <v>6.4259999999999994E-3</v>
      </c>
      <c r="K11228" s="42">
        <v>6.4259999999999994E-3</v>
      </c>
      <c r="L11228" s="25">
        <v>0.47420511929999998</v>
      </c>
      <c r="M11228" s="25">
        <v>175.21</v>
      </c>
      <c r="N11228" s="25">
        <v>4.5801222939381301</v>
      </c>
      <c r="O11228" s="25">
        <v>56.951717122221801</v>
      </c>
      <c r="P11228" s="25" t="s">
        <v>2705</v>
      </c>
      <c r="Q11228" s="25" t="s">
        <v>11294</v>
      </c>
      <c r="R11228" s="25">
        <v>2.5</v>
      </c>
      <c r="S11228" s="25">
        <v>0.47420511929999998</v>
      </c>
      <c r="T11228" s="25">
        <v>0</v>
      </c>
      <c r="U11228" s="25"/>
      <c r="V11228" s="26"/>
      <c r="W11228" s="3" t="s">
        <v>50</v>
      </c>
    </row>
    <row r="11229" spans="1:23" x14ac:dyDescent="0.25">
      <c r="A11229" s="24" t="s">
        <v>22</v>
      </c>
      <c r="B11229" s="25">
        <v>26772</v>
      </c>
      <c r="C11229" s="25">
        <v>1</v>
      </c>
      <c r="D11229" s="25">
        <v>1140038</v>
      </c>
      <c r="E11229" s="25" t="s">
        <v>2931</v>
      </c>
      <c r="F11229" s="39">
        <v>8570978.9312507994</v>
      </c>
      <c r="G11229" s="42">
        <v>0.33299999999999996</v>
      </c>
      <c r="H11229" s="42">
        <v>0.33299999999999996</v>
      </c>
      <c r="I11229" s="39">
        <v>2854135.9841065099</v>
      </c>
      <c r="J11229" s="42">
        <v>5.2599999999999999E-3</v>
      </c>
      <c r="K11229" s="42">
        <v>2.6334675757362005E-3</v>
      </c>
      <c r="L11229" s="25">
        <v>0.47420511929999998</v>
      </c>
      <c r="M11229" s="39">
        <v>352909.92</v>
      </c>
      <c r="N11229" s="39">
        <v>15012.755276400199</v>
      </c>
      <c r="O11229" s="39">
        <v>206453.53529055801</v>
      </c>
      <c r="P11229" s="25" t="s">
        <v>2705</v>
      </c>
      <c r="Q11229" s="25" t="s">
        <v>11295</v>
      </c>
      <c r="R11229" s="25">
        <v>0.5</v>
      </c>
      <c r="S11229" s="25">
        <v>0.47420511929999998</v>
      </c>
      <c r="T11229" s="25">
        <v>0</v>
      </c>
      <c r="U11229" s="25"/>
      <c r="V11229" s="26"/>
      <c r="W11229" s="3" t="s">
        <v>50</v>
      </c>
    </row>
    <row r="11230" spans="1:23" x14ac:dyDescent="0.25">
      <c r="A11230" s="24" t="s">
        <v>22</v>
      </c>
      <c r="B11230" s="25">
        <v>26773</v>
      </c>
      <c r="C11230" s="25">
        <v>1</v>
      </c>
      <c r="D11230" s="25">
        <v>1140038</v>
      </c>
      <c r="E11230" s="25" t="s">
        <v>2931</v>
      </c>
      <c r="F11230" s="39">
        <v>1857.7613369811099</v>
      </c>
      <c r="G11230" s="42">
        <v>0.33299999999999896</v>
      </c>
      <c r="H11230" s="42">
        <v>0.33299999999999896</v>
      </c>
      <c r="I11230" s="25">
        <v>618.63452521471095</v>
      </c>
      <c r="J11230" s="42">
        <v>6.4259999999999994E-3</v>
      </c>
      <c r="K11230" s="42">
        <v>6.4259999999999994E-3</v>
      </c>
      <c r="L11230" s="25">
        <v>0.47420511929999998</v>
      </c>
      <c r="M11230" s="25">
        <v>152.07</v>
      </c>
      <c r="N11230" s="25">
        <v>3.9753454590297301</v>
      </c>
      <c r="O11230" s="25">
        <v>49.431594947894297</v>
      </c>
      <c r="P11230" s="25" t="s">
        <v>2705</v>
      </c>
      <c r="Q11230" s="25" t="s">
        <v>11296</v>
      </c>
      <c r="R11230" s="25">
        <v>2.5</v>
      </c>
      <c r="S11230" s="25">
        <v>0.47420511929999998</v>
      </c>
      <c r="T11230" s="25">
        <v>0</v>
      </c>
      <c r="U11230" s="25"/>
      <c r="V11230" s="26"/>
      <c r="W11230" s="3" t="s">
        <v>50</v>
      </c>
    </row>
    <row r="11231" spans="1:23" x14ac:dyDescent="0.25">
      <c r="A11231" s="24" t="s">
        <v>22</v>
      </c>
      <c r="B11231" s="25">
        <v>26774</v>
      </c>
      <c r="C11231" s="25">
        <v>1</v>
      </c>
      <c r="D11231" s="25">
        <v>1140038</v>
      </c>
      <c r="E11231" s="25" t="s">
        <v>2931</v>
      </c>
      <c r="F11231" s="39">
        <v>116239.55189495299</v>
      </c>
      <c r="G11231" s="42">
        <v>0.33299999999999996</v>
      </c>
      <c r="H11231" s="42">
        <v>0.33299999999999896</v>
      </c>
      <c r="I11231" s="39">
        <v>38707.770781019397</v>
      </c>
      <c r="J11231" s="42">
        <v>9.5600000000000004E-4</v>
      </c>
      <c r="K11231" s="42">
        <v>2.39085729313082E-4</v>
      </c>
      <c r="L11231" s="25">
        <v>0.47420511929999998</v>
      </c>
      <c r="M11231" s="25">
        <v>904.53</v>
      </c>
      <c r="N11231" s="25">
        <v>37.0046288666545</v>
      </c>
      <c r="O11231" s="39">
        <v>1196.2430143786</v>
      </c>
      <c r="P11231" s="25" t="s">
        <v>2705</v>
      </c>
      <c r="Q11231" s="25" t="s">
        <v>8227</v>
      </c>
      <c r="R11231" s="25">
        <v>8.3333333333329998E-2</v>
      </c>
      <c r="S11231" s="25">
        <v>0.47420511929999998</v>
      </c>
      <c r="T11231" s="25">
        <v>0</v>
      </c>
      <c r="U11231" s="25"/>
      <c r="V11231" s="26"/>
      <c r="W11231" s="3" t="s">
        <v>50</v>
      </c>
    </row>
    <row r="11232" spans="1:23" x14ac:dyDescent="0.25">
      <c r="A11232" s="24" t="s">
        <v>22</v>
      </c>
      <c r="B11232" s="25">
        <v>26738</v>
      </c>
      <c r="C11232" s="25">
        <v>1</v>
      </c>
      <c r="D11232" s="25">
        <v>1140038</v>
      </c>
      <c r="E11232" s="25" t="s">
        <v>2931</v>
      </c>
      <c r="F11232" s="39">
        <v>17570168.417371601</v>
      </c>
      <c r="G11232" s="42">
        <v>0.33299999999999996</v>
      </c>
      <c r="H11232" s="42">
        <v>0.33299999999999996</v>
      </c>
      <c r="I11232" s="39">
        <v>5850866.0829847604</v>
      </c>
      <c r="J11232" s="42">
        <v>2.3599999999999997E-3</v>
      </c>
      <c r="K11232" s="42">
        <v>2.3599999999999997E-3</v>
      </c>
      <c r="L11232" s="25">
        <v>0.47420511929999998</v>
      </c>
      <c r="M11232" s="39">
        <v>741314.42</v>
      </c>
      <c r="N11232" s="39">
        <v>13808.043955843999</v>
      </c>
      <c r="O11232" s="39">
        <v>283898.49238015298</v>
      </c>
      <c r="P11232" s="25" t="s">
        <v>2705</v>
      </c>
      <c r="Q11232" s="25" t="s">
        <v>5483</v>
      </c>
      <c r="R11232" s="25">
        <v>1.4166666666666601</v>
      </c>
      <c r="S11232" s="25">
        <v>0.47420511929999998</v>
      </c>
      <c r="T11232" s="25">
        <v>0</v>
      </c>
      <c r="U11232" s="25"/>
      <c r="V11232" s="26"/>
      <c r="W11232" s="3" t="s">
        <v>50</v>
      </c>
    </row>
    <row r="11233" spans="1:23" x14ac:dyDescent="0.25">
      <c r="A11233" s="24" t="s">
        <v>22</v>
      </c>
      <c r="B11233" s="25">
        <v>26775</v>
      </c>
      <c r="C11233" s="25">
        <v>1</v>
      </c>
      <c r="D11233" s="25">
        <v>1140038</v>
      </c>
      <c r="E11233" s="25" t="s">
        <v>2931</v>
      </c>
      <c r="F11233" s="39">
        <v>426314.34012417402</v>
      </c>
      <c r="G11233" s="42">
        <v>0.33299999999999996</v>
      </c>
      <c r="H11233" s="42">
        <v>0.33299999999999896</v>
      </c>
      <c r="I11233" s="39">
        <v>141962.67526135</v>
      </c>
      <c r="J11233" s="42">
        <v>9.5600000000000004E-4</v>
      </c>
      <c r="K11233" s="42">
        <v>2.39085729313082E-4</v>
      </c>
      <c r="L11233" s="25">
        <v>0.47420511929999998</v>
      </c>
      <c r="M11233" s="39">
        <v>3317.54</v>
      </c>
      <c r="N11233" s="25">
        <v>135.71631754985</v>
      </c>
      <c r="O11233" s="39">
        <v>4387.2807748246996</v>
      </c>
      <c r="P11233" s="25" t="s">
        <v>2705</v>
      </c>
      <c r="Q11233" s="25" t="s">
        <v>5484</v>
      </c>
      <c r="R11233" s="25">
        <v>0.16666666666666</v>
      </c>
      <c r="S11233" s="25">
        <v>0.47420511929999998</v>
      </c>
      <c r="T11233" s="25">
        <v>0</v>
      </c>
      <c r="U11233" s="25"/>
      <c r="V11233" s="26"/>
      <c r="W11233" s="3" t="s">
        <v>50</v>
      </c>
    </row>
    <row r="11234" spans="1:23" x14ac:dyDescent="0.25">
      <c r="A11234" s="24" t="s">
        <v>22</v>
      </c>
      <c r="B11234" s="25">
        <v>26776</v>
      </c>
      <c r="C11234" s="25">
        <v>1</v>
      </c>
      <c r="D11234" s="25">
        <v>1140038</v>
      </c>
      <c r="E11234" s="25" t="s">
        <v>2931</v>
      </c>
      <c r="F11234" s="39">
        <v>103171.097894176</v>
      </c>
      <c r="G11234" s="42">
        <v>0.33299999999999996</v>
      </c>
      <c r="H11234" s="42">
        <v>0.33299999999999996</v>
      </c>
      <c r="I11234" s="39">
        <v>34355.975598760699</v>
      </c>
      <c r="J11234" s="42">
        <v>9.5759999999999994E-3</v>
      </c>
      <c r="K11234" s="42">
        <v>2.4026451944673998E-3</v>
      </c>
      <c r="L11234" s="25">
        <v>0.47420511929999998</v>
      </c>
      <c r="M11234" s="39">
        <v>3839.32</v>
      </c>
      <c r="N11234" s="25">
        <v>328.99282233373202</v>
      </c>
      <c r="O11234" s="39">
        <v>3345.8381758713299</v>
      </c>
      <c r="P11234" s="25" t="s">
        <v>2705</v>
      </c>
      <c r="Q11234" s="25" t="s">
        <v>10302</v>
      </c>
      <c r="R11234" s="25">
        <v>8.3333333333329998E-2</v>
      </c>
      <c r="S11234" s="25">
        <v>0.47420511929999998</v>
      </c>
      <c r="T11234" s="25">
        <v>0</v>
      </c>
      <c r="U11234" s="25"/>
      <c r="V11234" s="26"/>
      <c r="W11234" s="3" t="s">
        <v>50</v>
      </c>
    </row>
    <row r="11235" spans="1:23" x14ac:dyDescent="0.25">
      <c r="A11235" s="24" t="s">
        <v>22</v>
      </c>
      <c r="B11235" s="25">
        <v>26777</v>
      </c>
      <c r="C11235" s="25">
        <v>1</v>
      </c>
      <c r="D11235" s="25">
        <v>1140038</v>
      </c>
      <c r="E11235" s="25" t="s">
        <v>2931</v>
      </c>
      <c r="F11235" s="39">
        <v>7014155.9604692003</v>
      </c>
      <c r="G11235" s="42">
        <v>0.33299999999999996</v>
      </c>
      <c r="H11235" s="42">
        <v>0.33299999999999996</v>
      </c>
      <c r="I11235" s="39">
        <v>2335713.93483624</v>
      </c>
      <c r="J11235" s="42">
        <v>1.7374000000000001E-2</v>
      </c>
      <c r="K11235" s="42">
        <v>4.3720892649528002E-3</v>
      </c>
      <c r="L11235" s="25">
        <v>0.47420511929999998</v>
      </c>
      <c r="M11235" s="39">
        <v>373864.45</v>
      </c>
      <c r="N11235" s="39">
        <v>40580.693903844898</v>
      </c>
      <c r="O11235" s="39">
        <v>305185.35272653098</v>
      </c>
      <c r="P11235" s="25" t="s">
        <v>2705</v>
      </c>
      <c r="Q11235" s="25" t="s">
        <v>5485</v>
      </c>
      <c r="R11235" s="25">
        <v>0.15294004526412</v>
      </c>
      <c r="S11235" s="25">
        <v>0.47420511929999998</v>
      </c>
      <c r="T11235" s="25">
        <v>0</v>
      </c>
      <c r="U11235" s="25"/>
      <c r="V11235" s="26"/>
      <c r="W11235" s="3" t="s">
        <v>50</v>
      </c>
    </row>
    <row r="11236" spans="1:23" x14ac:dyDescent="0.25">
      <c r="A11236" s="24" t="s">
        <v>22</v>
      </c>
      <c r="B11236" s="25">
        <v>26739</v>
      </c>
      <c r="C11236" s="25">
        <v>1</v>
      </c>
      <c r="D11236" s="25">
        <v>1140038</v>
      </c>
      <c r="E11236" s="25" t="s">
        <v>2931</v>
      </c>
      <c r="F11236" s="39">
        <v>680189.19110710395</v>
      </c>
      <c r="G11236" s="42">
        <v>0.33299999999999996</v>
      </c>
      <c r="H11236" s="42">
        <v>0.33299999999999996</v>
      </c>
      <c r="I11236" s="39">
        <v>226503.00063866499</v>
      </c>
      <c r="J11236" s="42">
        <v>5.7799999999999995E-4</v>
      </c>
      <c r="K11236" s="42">
        <v>5.7424885844760301E-4</v>
      </c>
      <c r="L11236" s="25">
        <v>0.47420511929999998</v>
      </c>
      <c r="M11236" s="39">
        <v>26730.12</v>
      </c>
      <c r="N11236" s="25">
        <v>130.91873436914801</v>
      </c>
      <c r="O11236" s="39">
        <v>5443.9274847686702</v>
      </c>
      <c r="P11236" s="25" t="s">
        <v>2705</v>
      </c>
      <c r="Q11236" s="25" t="s">
        <v>11297</v>
      </c>
      <c r="R11236" s="25">
        <v>6.5270837775270998</v>
      </c>
      <c r="S11236" s="25">
        <v>0.47420511929999998</v>
      </c>
      <c r="T11236" s="25">
        <v>0</v>
      </c>
      <c r="U11236" s="25"/>
      <c r="V11236" s="26"/>
      <c r="W11236" s="3" t="s">
        <v>50</v>
      </c>
    </row>
    <row r="11237" spans="1:23" x14ac:dyDescent="0.25">
      <c r="A11237" s="24" t="s">
        <v>22</v>
      </c>
      <c r="B11237" s="25">
        <v>26778</v>
      </c>
      <c r="C11237" s="25">
        <v>1</v>
      </c>
      <c r="D11237" s="25">
        <v>1140038</v>
      </c>
      <c r="E11237" s="25" t="s">
        <v>2931</v>
      </c>
      <c r="F11237" s="39">
        <v>71447.472335871105</v>
      </c>
      <c r="G11237" s="42">
        <v>0.33299999999999996</v>
      </c>
      <c r="H11237" s="42">
        <v>0.33299999999999896</v>
      </c>
      <c r="I11237" s="39">
        <v>23792.008287845001</v>
      </c>
      <c r="J11237" s="42">
        <v>2.3599999999998999E-3</v>
      </c>
      <c r="K11237" s="42">
        <v>2.35709459116203E-4</v>
      </c>
      <c r="L11237" s="25">
        <v>0.47420511929999998</v>
      </c>
      <c r="M11237" s="25">
        <v>516.51</v>
      </c>
      <c r="N11237" s="25">
        <v>56.149139559314399</v>
      </c>
      <c r="O11237" s="39">
        <v>1154.44708318628</v>
      </c>
      <c r="P11237" s="25" t="s">
        <v>2705</v>
      </c>
      <c r="Q11237" s="25" t="s">
        <v>5486</v>
      </c>
      <c r="R11237" s="25">
        <v>9.9772214170889995E-2</v>
      </c>
      <c r="S11237" s="25">
        <v>0.47420511929999998</v>
      </c>
      <c r="T11237" s="25">
        <v>0</v>
      </c>
      <c r="U11237" s="25"/>
      <c r="V11237" s="26"/>
      <c r="W11237" s="3" t="s">
        <v>50</v>
      </c>
    </row>
    <row r="11238" spans="1:23" x14ac:dyDescent="0.25">
      <c r="A11238" s="24" t="s">
        <v>22</v>
      </c>
      <c r="B11238" s="25">
        <v>26779</v>
      </c>
      <c r="C11238" s="25">
        <v>1</v>
      </c>
      <c r="D11238" s="25">
        <v>1140038</v>
      </c>
      <c r="E11238" s="25" t="s">
        <v>2931</v>
      </c>
      <c r="F11238" s="39">
        <v>2460324.1135104201</v>
      </c>
      <c r="G11238" s="42">
        <v>0.33299999999999896</v>
      </c>
      <c r="H11238" s="42">
        <v>0.33299999999999996</v>
      </c>
      <c r="I11238" s="39">
        <v>819287.92979897198</v>
      </c>
      <c r="J11238" s="42">
        <v>3.8960000000000002E-3</v>
      </c>
      <c r="K11238" s="42">
        <v>3.3003872104408902E-4</v>
      </c>
      <c r="L11238" s="25">
        <v>0.47420511929999998</v>
      </c>
      <c r="M11238" s="39">
        <v>22059.05</v>
      </c>
      <c r="N11238" s="39">
        <v>3191.9457744967899</v>
      </c>
      <c r="O11238" s="39">
        <v>51038.555306657399</v>
      </c>
      <c r="P11238" s="25" t="s">
        <v>2705</v>
      </c>
      <c r="Q11238" s="25" t="s">
        <v>5487</v>
      </c>
      <c r="R11238" s="25">
        <v>8.4562820737399999E-2</v>
      </c>
      <c r="S11238" s="25">
        <v>0.47420511929999998</v>
      </c>
      <c r="T11238" s="25">
        <v>0</v>
      </c>
      <c r="U11238" s="25"/>
      <c r="V11238" s="26"/>
      <c r="W11238" s="3" t="s">
        <v>50</v>
      </c>
    </row>
    <row r="11239" spans="1:23" x14ac:dyDescent="0.25">
      <c r="A11239" s="24" t="s">
        <v>22</v>
      </c>
      <c r="B11239" s="25">
        <v>26780</v>
      </c>
      <c r="C11239" s="25">
        <v>1</v>
      </c>
      <c r="D11239" s="25">
        <v>1140038</v>
      </c>
      <c r="E11239" s="25" t="s">
        <v>2931</v>
      </c>
      <c r="F11239" s="39">
        <v>231990.51144711999</v>
      </c>
      <c r="G11239" s="42">
        <v>0.33299999999999996</v>
      </c>
      <c r="H11239" s="42">
        <v>0.33299999999999996</v>
      </c>
      <c r="I11239" s="39">
        <v>77252.840311890905</v>
      </c>
      <c r="J11239" s="42">
        <v>6.424E-3</v>
      </c>
      <c r="K11239" s="42">
        <v>1.6098834162254999E-3</v>
      </c>
      <c r="L11239" s="25">
        <v>0.47420511929999998</v>
      </c>
      <c r="M11239" s="39">
        <v>6707.18</v>
      </c>
      <c r="N11239" s="25">
        <v>496.272246163587</v>
      </c>
      <c r="O11239" s="39">
        <v>6171.88418894804</v>
      </c>
      <c r="P11239" s="25" t="s">
        <v>2705</v>
      </c>
      <c r="Q11239" s="25" t="s">
        <v>8228</v>
      </c>
      <c r="R11239" s="25">
        <v>8.3333333333329998E-2</v>
      </c>
      <c r="S11239" s="25">
        <v>0.47420511929999998</v>
      </c>
      <c r="T11239" s="25">
        <v>0</v>
      </c>
      <c r="U11239" s="25"/>
      <c r="V11239" s="26"/>
      <c r="W11239" s="3" t="s">
        <v>50</v>
      </c>
    </row>
    <row r="11240" spans="1:23" x14ac:dyDescent="0.25">
      <c r="A11240" s="24" t="s">
        <v>22</v>
      </c>
      <c r="B11240" s="25">
        <v>26781</v>
      </c>
      <c r="C11240" s="25">
        <v>1</v>
      </c>
      <c r="D11240" s="25">
        <v>1140038</v>
      </c>
      <c r="E11240" s="25" t="s">
        <v>2931</v>
      </c>
      <c r="F11240" s="39">
        <v>120651.04573744</v>
      </c>
      <c r="G11240" s="42">
        <v>0.33299999999999996</v>
      </c>
      <c r="H11240" s="42">
        <v>0.33299999999999996</v>
      </c>
      <c r="I11240" s="39">
        <v>40176.798230567802</v>
      </c>
      <c r="J11240" s="42">
        <v>3.1879999999999999E-3</v>
      </c>
      <c r="K11240" s="42">
        <v>3.6092616237286805E-4</v>
      </c>
      <c r="L11240" s="25">
        <v>0.47420511929999998</v>
      </c>
      <c r="M11240" s="39">
        <v>1192.92</v>
      </c>
      <c r="N11240" s="25">
        <v>128.08363275905</v>
      </c>
      <c r="O11240" s="39">
        <v>2264.8586827918698</v>
      </c>
      <c r="P11240" s="25" t="s">
        <v>2705</v>
      </c>
      <c r="Q11240" s="25" t="s">
        <v>5488</v>
      </c>
      <c r="R11240" s="25">
        <v>0.11305636627691</v>
      </c>
      <c r="S11240" s="25">
        <v>0.47420511929999998</v>
      </c>
      <c r="T11240" s="25">
        <v>0</v>
      </c>
      <c r="U11240" s="25"/>
      <c r="V11240" s="26"/>
      <c r="W11240" s="3" t="s">
        <v>50</v>
      </c>
    </row>
    <row r="11241" spans="1:23" x14ac:dyDescent="0.25">
      <c r="A11241" s="24" t="s">
        <v>22</v>
      </c>
      <c r="B11241" s="25">
        <v>26782</v>
      </c>
      <c r="C11241" s="25">
        <v>1</v>
      </c>
      <c r="D11241" s="25">
        <v>1140038</v>
      </c>
      <c r="E11241" s="25" t="s">
        <v>2931</v>
      </c>
      <c r="F11241" s="25">
        <v>459.42831528910199</v>
      </c>
      <c r="G11241" s="42">
        <v>0.33299999999999996</v>
      </c>
      <c r="H11241" s="42">
        <v>0.33299999999999996</v>
      </c>
      <c r="I11241" s="25">
        <v>152.98962899127099</v>
      </c>
      <c r="J11241" s="42">
        <v>6.4259999999998997E-3</v>
      </c>
      <c r="K11241" s="42">
        <v>6.4259999999998997E-3</v>
      </c>
      <c r="L11241" s="25">
        <v>0.47420511929999998</v>
      </c>
      <c r="M11241" s="25">
        <v>37.61</v>
      </c>
      <c r="N11241" s="25">
        <v>0.9831113558979</v>
      </c>
      <c r="O11241" s="25">
        <v>12.224538177691199</v>
      </c>
      <c r="P11241" s="25" t="s">
        <v>2705</v>
      </c>
      <c r="Q11241" s="25" t="s">
        <v>10303</v>
      </c>
      <c r="R11241" s="25">
        <v>2.5</v>
      </c>
      <c r="S11241" s="25">
        <v>0.47420511929999998</v>
      </c>
      <c r="T11241" s="25">
        <v>0</v>
      </c>
      <c r="U11241" s="25"/>
      <c r="V11241" s="26"/>
      <c r="W11241" s="3" t="s">
        <v>50</v>
      </c>
    </row>
    <row r="11242" spans="1:23" x14ac:dyDescent="0.25">
      <c r="A11242" s="24" t="s">
        <v>22</v>
      </c>
      <c r="B11242" s="25">
        <v>26740</v>
      </c>
      <c r="C11242" s="25">
        <v>1</v>
      </c>
      <c r="D11242" s="25">
        <v>1140038</v>
      </c>
      <c r="E11242" s="25" t="s">
        <v>2931</v>
      </c>
      <c r="F11242" s="39">
        <v>19995518.821314201</v>
      </c>
      <c r="G11242" s="42">
        <v>0.33299999999999896</v>
      </c>
      <c r="H11242" s="42">
        <v>0.33299999999999996</v>
      </c>
      <c r="I11242" s="39">
        <v>6658507.7674976597</v>
      </c>
      <c r="J11242" s="42">
        <v>3.5239999999999998E-3</v>
      </c>
      <c r="K11242" s="42">
        <v>9.453996536138E-4</v>
      </c>
      <c r="L11242" s="25">
        <v>0.47420511929999998</v>
      </c>
      <c r="M11242" s="39">
        <v>410605.77</v>
      </c>
      <c r="N11242" s="39">
        <v>23464.581372661702</v>
      </c>
      <c r="O11242" s="39">
        <v>394573.83434783702</v>
      </c>
      <c r="P11242" s="25" t="s">
        <v>2705</v>
      </c>
      <c r="Q11242" s="25" t="s">
        <v>8229</v>
      </c>
      <c r="R11242" s="25">
        <v>0.26672687950711998</v>
      </c>
      <c r="S11242" s="25">
        <v>0.47420511929999998</v>
      </c>
      <c r="T11242" s="25">
        <v>0</v>
      </c>
      <c r="U11242" s="25"/>
      <c r="V11242" s="26"/>
      <c r="W11242" s="3" t="s">
        <v>50</v>
      </c>
    </row>
    <row r="11243" spans="1:23" x14ac:dyDescent="0.25">
      <c r="A11243" s="24" t="s">
        <v>22</v>
      </c>
      <c r="B11243" s="25">
        <v>26783</v>
      </c>
      <c r="C11243" s="25">
        <v>1</v>
      </c>
      <c r="D11243" s="25">
        <v>1140038</v>
      </c>
      <c r="E11243" s="25" t="s">
        <v>2931</v>
      </c>
      <c r="F11243" s="25">
        <v>62.650489030335002</v>
      </c>
      <c r="G11243" s="42">
        <v>0.33299999999999996</v>
      </c>
      <c r="H11243" s="42">
        <v>0.33299999999999996</v>
      </c>
      <c r="I11243" s="25">
        <v>20.862612847101499</v>
      </c>
      <c r="J11243" s="42">
        <v>6.4259999999999994E-3</v>
      </c>
      <c r="K11243" s="42">
        <v>6.4259999999999994E-3</v>
      </c>
      <c r="L11243" s="25">
        <v>0.47420511929999998</v>
      </c>
      <c r="M11243" s="25">
        <v>5.13</v>
      </c>
      <c r="N11243" s="25">
        <v>0.13406315015546999</v>
      </c>
      <c r="O11243" s="25">
        <v>1.6670136983621</v>
      </c>
      <c r="P11243" s="25" t="s">
        <v>2705</v>
      </c>
      <c r="Q11243" s="25" t="s">
        <v>11298</v>
      </c>
      <c r="R11243" s="25">
        <v>2.5</v>
      </c>
      <c r="S11243" s="25">
        <v>0.47420511929999998</v>
      </c>
      <c r="T11243" s="25">
        <v>0</v>
      </c>
      <c r="U11243" s="25"/>
      <c r="V11243" s="26"/>
      <c r="W11243" s="3" t="s">
        <v>50</v>
      </c>
    </row>
    <row r="11244" spans="1:23" x14ac:dyDescent="0.25">
      <c r="A11244" s="24" t="s">
        <v>22</v>
      </c>
      <c r="B11244" s="25">
        <v>26784</v>
      </c>
      <c r="C11244" s="25">
        <v>1</v>
      </c>
      <c r="D11244" s="25">
        <v>1140038</v>
      </c>
      <c r="E11244" s="25" t="s">
        <v>2931</v>
      </c>
      <c r="F11244" s="39">
        <v>10905.420407113699</v>
      </c>
      <c r="G11244" s="42">
        <v>0.33299999999999996</v>
      </c>
      <c r="H11244" s="42">
        <v>0.33299999999999996</v>
      </c>
      <c r="I11244" s="39">
        <v>3631.5049955688901</v>
      </c>
      <c r="J11244" s="42">
        <v>6.4259999999999994E-3</v>
      </c>
      <c r="K11244" s="42">
        <v>6.4259999999999994E-3</v>
      </c>
      <c r="L11244" s="25">
        <v>0.47420511929999998</v>
      </c>
      <c r="M11244" s="25">
        <v>892.7</v>
      </c>
      <c r="N11244" s="25">
        <v>23.336051101525701</v>
      </c>
      <c r="O11244" s="25">
        <v>290.17307744004802</v>
      </c>
      <c r="P11244" s="25" t="s">
        <v>2705</v>
      </c>
      <c r="Q11244" s="25" t="s">
        <v>11299</v>
      </c>
      <c r="R11244" s="25">
        <v>2.5</v>
      </c>
      <c r="S11244" s="25">
        <v>0.47420511929999998</v>
      </c>
      <c r="T11244" s="25">
        <v>0</v>
      </c>
      <c r="U11244" s="25"/>
      <c r="V11244" s="26"/>
      <c r="W11244" s="3" t="s">
        <v>50</v>
      </c>
    </row>
    <row r="11245" spans="1:23" x14ac:dyDescent="0.25">
      <c r="A11245" s="24" t="s">
        <v>22</v>
      </c>
      <c r="B11245" s="25">
        <v>26785</v>
      </c>
      <c r="C11245" s="25">
        <v>1</v>
      </c>
      <c r="D11245" s="25">
        <v>1140038</v>
      </c>
      <c r="E11245" s="25" t="s">
        <v>2931</v>
      </c>
      <c r="F11245" s="39">
        <v>4033190.2831465299</v>
      </c>
      <c r="G11245" s="42">
        <v>0.33299999999999996</v>
      </c>
      <c r="H11245" s="42">
        <v>0.33299999999999996</v>
      </c>
      <c r="I11245" s="39">
        <v>1343052.3642877899</v>
      </c>
      <c r="J11245" s="42">
        <v>1.2920000000000002E-3</v>
      </c>
      <c r="K11245" s="42">
        <v>1.2920000000000002E-3</v>
      </c>
      <c r="L11245" s="25">
        <v>0.47420511929999998</v>
      </c>
      <c r="M11245" s="39">
        <v>133039.03</v>
      </c>
      <c r="N11245" s="39">
        <v>1735.2236546598299</v>
      </c>
      <c r="O11245" s="39">
        <v>48244.017565158298</v>
      </c>
      <c r="P11245" s="25" t="s">
        <v>2705</v>
      </c>
      <c r="Q11245" s="25" t="s">
        <v>5489</v>
      </c>
      <c r="R11245" s="25">
        <v>2.5</v>
      </c>
      <c r="S11245" s="25">
        <v>0.47420511929999998</v>
      </c>
      <c r="T11245" s="25">
        <v>0</v>
      </c>
      <c r="U11245" s="25"/>
      <c r="V11245" s="26"/>
      <c r="W11245" s="3" t="s">
        <v>50</v>
      </c>
    </row>
    <row r="11246" spans="1:23" x14ac:dyDescent="0.25">
      <c r="A11246" s="24" t="s">
        <v>22</v>
      </c>
      <c r="B11246" s="25">
        <v>26786</v>
      </c>
      <c r="C11246" s="25">
        <v>1</v>
      </c>
      <c r="D11246" s="25">
        <v>1140038</v>
      </c>
      <c r="E11246" s="25" t="s">
        <v>2931</v>
      </c>
      <c r="F11246" s="39">
        <v>611309.06107557297</v>
      </c>
      <c r="G11246" s="42">
        <v>0.33299999999999996</v>
      </c>
      <c r="H11246" s="42">
        <v>0.33299999999999896</v>
      </c>
      <c r="I11246" s="39">
        <v>203565.91733816499</v>
      </c>
      <c r="J11246" s="42">
        <v>3.1879999999999999E-3</v>
      </c>
      <c r="K11246" s="42">
        <v>5.18237053307897E-4</v>
      </c>
      <c r="L11246" s="25">
        <v>0.47420511929999998</v>
      </c>
      <c r="M11246" s="39">
        <v>8032.05</v>
      </c>
      <c r="N11246" s="25">
        <v>648.96814447407303</v>
      </c>
      <c r="O11246" s="39">
        <v>11475.4797721302</v>
      </c>
      <c r="P11246" s="25" t="s">
        <v>2705</v>
      </c>
      <c r="Q11246" s="25" t="s">
        <v>5490</v>
      </c>
      <c r="R11246" s="25">
        <v>0.16231592373772</v>
      </c>
      <c r="S11246" s="25">
        <v>0.47420511929999998</v>
      </c>
      <c r="T11246" s="25">
        <v>0</v>
      </c>
      <c r="U11246" s="25"/>
      <c r="V11246" s="26"/>
      <c r="W11246" s="3" t="s">
        <v>50</v>
      </c>
    </row>
    <row r="11247" spans="1:23" x14ac:dyDescent="0.25">
      <c r="A11247" s="24" t="s">
        <v>22</v>
      </c>
      <c r="B11247" s="25">
        <v>26787</v>
      </c>
      <c r="C11247" s="25">
        <v>1</v>
      </c>
      <c r="D11247" s="25">
        <v>1140038</v>
      </c>
      <c r="E11247" s="25" t="s">
        <v>2931</v>
      </c>
      <c r="F11247" s="39">
        <v>1458776.9519078699</v>
      </c>
      <c r="G11247" s="42">
        <v>0.33299999999999996</v>
      </c>
      <c r="H11247" s="42">
        <v>0.33299999999999896</v>
      </c>
      <c r="I11247" s="39">
        <v>485772.72498532297</v>
      </c>
      <c r="J11247" s="42">
        <v>1.9300000000000001E-3</v>
      </c>
      <c r="K11247" s="42">
        <v>5.1257296013953297E-4</v>
      </c>
      <c r="L11247" s="25">
        <v>0.47420511929999998</v>
      </c>
      <c r="M11247" s="39">
        <v>19618.91</v>
      </c>
      <c r="N11247" s="25">
        <v>937.54135922167302</v>
      </c>
      <c r="O11247" s="39">
        <v>21320.249460437899</v>
      </c>
      <c r="P11247" s="25" t="s">
        <v>2705</v>
      </c>
      <c r="Q11247" s="25" t="s">
        <v>5491</v>
      </c>
      <c r="R11247" s="25">
        <v>0.26546373812626001</v>
      </c>
      <c r="S11247" s="25">
        <v>0.47420511929999998</v>
      </c>
      <c r="T11247" s="25">
        <v>0</v>
      </c>
      <c r="U11247" s="25"/>
      <c r="V11247" s="26"/>
      <c r="W11247" s="3" t="s">
        <v>50</v>
      </c>
    </row>
    <row r="11248" spans="1:23" x14ac:dyDescent="0.25">
      <c r="A11248" s="24" t="s">
        <v>22</v>
      </c>
      <c r="B11248" s="25">
        <v>26788</v>
      </c>
      <c r="C11248" s="25">
        <v>1</v>
      </c>
      <c r="D11248" s="25">
        <v>1140038</v>
      </c>
      <c r="E11248" s="25" t="s">
        <v>2931</v>
      </c>
      <c r="F11248" s="39">
        <v>1106909.2987684801</v>
      </c>
      <c r="G11248" s="42">
        <v>0.33299999999999996</v>
      </c>
      <c r="H11248" s="42">
        <v>0.33299999999999996</v>
      </c>
      <c r="I11248" s="39">
        <v>368600.79648990498</v>
      </c>
      <c r="J11248" s="42">
        <v>9.5600000000000004E-4</v>
      </c>
      <c r="K11248" s="42">
        <v>8.3654923340580002E-4</v>
      </c>
      <c r="L11248" s="25">
        <v>0.47420511929999998</v>
      </c>
      <c r="M11248" s="39">
        <v>21662.57</v>
      </c>
      <c r="N11248" s="25">
        <v>352.38236144434899</v>
      </c>
      <c r="O11248" s="39">
        <v>11391.4110525748</v>
      </c>
      <c r="P11248" s="25" t="s">
        <v>2705</v>
      </c>
      <c r="Q11248" s="25" t="s">
        <v>11300</v>
      </c>
      <c r="R11248" s="25">
        <v>0.87500002934700005</v>
      </c>
      <c r="S11248" s="25">
        <v>0.47420511929999998</v>
      </c>
      <c r="T11248" s="25">
        <v>0</v>
      </c>
      <c r="U11248" s="25"/>
      <c r="V11248" s="26"/>
      <c r="W11248" s="3" t="s">
        <v>50</v>
      </c>
    </row>
    <row r="11249" spans="1:23" x14ac:dyDescent="0.25">
      <c r="A11249" s="24" t="s">
        <v>22</v>
      </c>
      <c r="B11249" s="25">
        <v>26789</v>
      </c>
      <c r="C11249" s="25">
        <v>1</v>
      </c>
      <c r="D11249" s="25">
        <v>1140038</v>
      </c>
      <c r="E11249" s="25" t="s">
        <v>2931</v>
      </c>
      <c r="F11249" s="39">
        <v>845576540.50048304</v>
      </c>
      <c r="G11249" s="42">
        <v>0.33066636391298404</v>
      </c>
      <c r="H11249" s="42">
        <v>0.32881483034586095</v>
      </c>
      <c r="I11249" s="39">
        <v>278038106.70910603</v>
      </c>
      <c r="J11249" s="42">
        <v>1.2920000000000002E-3</v>
      </c>
      <c r="K11249" s="42">
        <v>7.204147199723999E-4</v>
      </c>
      <c r="L11249" s="25">
        <v>0.47420511929999998</v>
      </c>
      <c r="M11249" s="39">
        <v>21498288.300000001</v>
      </c>
      <c r="N11249" s="39">
        <v>361248.00631417998</v>
      </c>
      <c r="O11249" s="39">
        <v>10043693.8576752</v>
      </c>
      <c r="P11249" s="25" t="s">
        <v>2705</v>
      </c>
      <c r="Q11249" s="25" t="s">
        <v>2719</v>
      </c>
      <c r="R11249" s="25">
        <v>1.71540654906187</v>
      </c>
      <c r="S11249" s="25">
        <v>0.47420511929999998</v>
      </c>
      <c r="T11249" s="25">
        <v>0</v>
      </c>
      <c r="U11249" s="25"/>
      <c r="V11249" s="26"/>
      <c r="W11249" s="3" t="s">
        <v>50</v>
      </c>
    </row>
    <row r="11250" spans="1:23" x14ac:dyDescent="0.25">
      <c r="A11250" s="24" t="s">
        <v>22</v>
      </c>
      <c r="B11250" s="25">
        <v>26790</v>
      </c>
      <c r="C11250" s="25">
        <v>1</v>
      </c>
      <c r="D11250" s="25">
        <v>1140038</v>
      </c>
      <c r="E11250" s="25" t="s">
        <v>2931</v>
      </c>
      <c r="F11250" s="39">
        <v>685057.66104887601</v>
      </c>
      <c r="G11250" s="42">
        <v>0.33299999999999896</v>
      </c>
      <c r="H11250" s="42">
        <v>0.33299999999999896</v>
      </c>
      <c r="I11250" s="39">
        <v>228124.201129275</v>
      </c>
      <c r="J11250" s="42">
        <v>4.3059999999999999E-3</v>
      </c>
      <c r="K11250" s="42">
        <v>7.4569940622989993E-4</v>
      </c>
      <c r="L11250" s="25">
        <v>0.47420511929999998</v>
      </c>
      <c r="M11250" s="39">
        <v>11593.51</v>
      </c>
      <c r="N11250" s="25">
        <v>982.30281006266205</v>
      </c>
      <c r="O11250" s="39">
        <v>14937.273010892201</v>
      </c>
      <c r="P11250" s="25" t="s">
        <v>2705</v>
      </c>
      <c r="Q11250" s="25" t="s">
        <v>5492</v>
      </c>
      <c r="R11250" s="25">
        <v>0.17283134117894999</v>
      </c>
      <c r="S11250" s="25">
        <v>0.47420511929999998</v>
      </c>
      <c r="T11250" s="25">
        <v>0</v>
      </c>
      <c r="U11250" s="25"/>
      <c r="V11250" s="26"/>
      <c r="W11250" s="3" t="s">
        <v>50</v>
      </c>
    </row>
    <row r="11251" spans="1:23" x14ac:dyDescent="0.25">
      <c r="A11251" s="24" t="s">
        <v>22</v>
      </c>
      <c r="B11251" s="25">
        <v>26791</v>
      </c>
      <c r="C11251" s="25">
        <v>1</v>
      </c>
      <c r="D11251" s="25">
        <v>1140038</v>
      </c>
      <c r="E11251" s="25" t="s">
        <v>2931</v>
      </c>
      <c r="F11251" s="25">
        <v>175.33989763473599</v>
      </c>
      <c r="G11251" s="42">
        <v>0.33299999999999896</v>
      </c>
      <c r="H11251" s="42">
        <v>0.33299999999999896</v>
      </c>
      <c r="I11251" s="25">
        <v>58.388185912367</v>
      </c>
      <c r="J11251" s="42">
        <v>6.4259999999999994E-3</v>
      </c>
      <c r="K11251" s="42">
        <v>6.4259999999999994E-3</v>
      </c>
      <c r="L11251" s="25">
        <v>0.47420511929999998</v>
      </c>
      <c r="M11251" s="25">
        <v>14.35</v>
      </c>
      <c r="N11251" s="25">
        <v>0.37520248267286999</v>
      </c>
      <c r="O11251" s="25">
        <v>4.66547054540926</v>
      </c>
      <c r="P11251" s="25" t="s">
        <v>2705</v>
      </c>
      <c r="Q11251" s="25" t="s">
        <v>11301</v>
      </c>
      <c r="R11251" s="25">
        <v>2.5</v>
      </c>
      <c r="S11251" s="25">
        <v>0.47420511929999998</v>
      </c>
      <c r="T11251" s="25">
        <v>0</v>
      </c>
      <c r="U11251" s="25"/>
      <c r="V11251" s="26"/>
      <c r="W11251" s="3" t="s">
        <v>50</v>
      </c>
    </row>
    <row r="11252" spans="1:23" x14ac:dyDescent="0.25">
      <c r="A11252" s="24" t="s">
        <v>22</v>
      </c>
      <c r="B11252" s="25">
        <v>26792</v>
      </c>
      <c r="C11252" s="25">
        <v>1</v>
      </c>
      <c r="D11252" s="25">
        <v>1140038</v>
      </c>
      <c r="E11252" s="25" t="s">
        <v>2931</v>
      </c>
      <c r="F11252" s="39">
        <v>14161.8926813128</v>
      </c>
      <c r="G11252" s="42">
        <v>0.33299999999999996</v>
      </c>
      <c r="H11252" s="42">
        <v>0.33299999999999996</v>
      </c>
      <c r="I11252" s="39">
        <v>4715.9102628771798</v>
      </c>
      <c r="J11252" s="42">
        <v>1.1686E-2</v>
      </c>
      <c r="K11252" s="42">
        <v>1.8837469573125E-3</v>
      </c>
      <c r="L11252" s="25">
        <v>0.47420511929999998</v>
      </c>
      <c r="M11252" s="25">
        <v>432.89</v>
      </c>
      <c r="N11252" s="25">
        <v>55.110127331982703</v>
      </c>
      <c r="O11252" s="25">
        <v>506.81090057221297</v>
      </c>
      <c r="P11252" s="25" t="s">
        <v>2705</v>
      </c>
      <c r="Q11252" s="25" t="s">
        <v>6890</v>
      </c>
      <c r="R11252" s="25">
        <v>0.16041954358065</v>
      </c>
      <c r="S11252" s="25">
        <v>0.47420511929999998</v>
      </c>
      <c r="T11252" s="25">
        <v>0</v>
      </c>
      <c r="U11252" s="25"/>
      <c r="V11252" s="26"/>
      <c r="W11252" s="3" t="s">
        <v>50</v>
      </c>
    </row>
    <row r="11253" spans="1:23" x14ac:dyDescent="0.25">
      <c r="A11253" s="24" t="s">
        <v>22</v>
      </c>
      <c r="B11253" s="25">
        <v>26741</v>
      </c>
      <c r="C11253" s="25">
        <v>1</v>
      </c>
      <c r="D11253" s="25">
        <v>1140038</v>
      </c>
      <c r="E11253" s="25" t="s">
        <v>2931</v>
      </c>
      <c r="F11253" s="39">
        <v>9547075.0535356905</v>
      </c>
      <c r="G11253" s="42">
        <v>0.33299999999999996</v>
      </c>
      <c r="H11253" s="42">
        <v>0.33299999999999996</v>
      </c>
      <c r="I11253" s="39">
        <v>3179175.9928273801</v>
      </c>
      <c r="J11253" s="42">
        <v>7.8459999999999988E-3</v>
      </c>
      <c r="K11253" s="42">
        <v>7.8087245890400003E-3</v>
      </c>
      <c r="L11253" s="25">
        <v>0.47420511929999998</v>
      </c>
      <c r="M11253" s="39">
        <v>1155021.1599999999</v>
      </c>
      <c r="N11253" s="39">
        <v>24943.8148397236</v>
      </c>
      <c r="O11253" s="39">
        <v>280497.02923421899</v>
      </c>
      <c r="P11253" s="25" t="s">
        <v>2705</v>
      </c>
      <c r="Q11253" s="25" t="s">
        <v>2720</v>
      </c>
      <c r="R11253" s="25">
        <v>6.0508444903040104</v>
      </c>
      <c r="S11253" s="25">
        <v>0.47420511929999998</v>
      </c>
      <c r="T11253" s="25">
        <v>0</v>
      </c>
      <c r="U11253" s="25"/>
      <c r="V11253" s="26"/>
      <c r="W11253" s="3" t="s">
        <v>50</v>
      </c>
    </row>
    <row r="11254" spans="1:23" x14ac:dyDescent="0.25">
      <c r="A11254" s="24" t="s">
        <v>22</v>
      </c>
      <c r="B11254" s="25">
        <v>26793</v>
      </c>
      <c r="C11254" s="25">
        <v>1</v>
      </c>
      <c r="D11254" s="25">
        <v>1140038</v>
      </c>
      <c r="E11254" s="25" t="s">
        <v>2931</v>
      </c>
      <c r="F11254" s="39">
        <v>222489.27993738701</v>
      </c>
      <c r="G11254" s="42">
        <v>0.33299999999999996</v>
      </c>
      <c r="H11254" s="42">
        <v>0.33299999999999896</v>
      </c>
      <c r="I11254" s="39">
        <v>74088.930219150003</v>
      </c>
      <c r="J11254" s="42">
        <v>3.5239999999999E-3</v>
      </c>
      <c r="K11254" s="42">
        <v>4.68450613623727E-4</v>
      </c>
      <c r="L11254" s="25">
        <v>0.47420511929999998</v>
      </c>
      <c r="M11254" s="39">
        <v>2678.39</v>
      </c>
      <c r="N11254" s="25">
        <v>261.08939009228499</v>
      </c>
      <c r="O11254" s="39">
        <v>4390.40612402645</v>
      </c>
      <c r="P11254" s="25" t="s">
        <v>2705</v>
      </c>
      <c r="Q11254" s="25" t="s">
        <v>8230</v>
      </c>
      <c r="R11254" s="25">
        <v>0.13273555754554001</v>
      </c>
      <c r="S11254" s="25">
        <v>0.47420511929999998</v>
      </c>
      <c r="T11254" s="25">
        <v>0</v>
      </c>
      <c r="U11254" s="25"/>
      <c r="V11254" s="26"/>
      <c r="W11254" s="3" t="s">
        <v>50</v>
      </c>
    </row>
    <row r="11255" spans="1:23" x14ac:dyDescent="0.25">
      <c r="A11255" s="24" t="s">
        <v>22</v>
      </c>
      <c r="B11255" s="25">
        <v>26717</v>
      </c>
      <c r="C11255" s="25">
        <v>1</v>
      </c>
      <c r="D11255" s="25">
        <v>1140038</v>
      </c>
      <c r="E11255" s="25" t="s">
        <v>2931</v>
      </c>
      <c r="F11255" s="39">
        <v>12548486.946873801</v>
      </c>
      <c r="G11255" s="42">
        <v>0.33299999999999896</v>
      </c>
      <c r="H11255" s="42">
        <v>0.33299999999999896</v>
      </c>
      <c r="I11255" s="39">
        <v>4178646.1533089802</v>
      </c>
      <c r="J11255" s="42">
        <v>1.428E-3</v>
      </c>
      <c r="K11255" s="42">
        <v>1.428E-3</v>
      </c>
      <c r="L11255" s="25">
        <v>0.47420511929999998</v>
      </c>
      <c r="M11255" s="39">
        <v>483072.84</v>
      </c>
      <c r="N11255" s="39">
        <v>5967.1067069252204</v>
      </c>
      <c r="O11255" s="39">
        <v>157793.60292744901</v>
      </c>
      <c r="P11255" s="25" t="s">
        <v>2705</v>
      </c>
      <c r="Q11255" s="25" t="s">
        <v>10304</v>
      </c>
      <c r="R11255" s="25">
        <v>3</v>
      </c>
      <c r="S11255" s="25">
        <v>0.47420511929999998</v>
      </c>
      <c r="T11255" s="25">
        <v>0</v>
      </c>
      <c r="U11255" s="25"/>
      <c r="V11255" s="26"/>
      <c r="W11255" s="3" t="s">
        <v>50</v>
      </c>
    </row>
    <row r="11256" spans="1:23" x14ac:dyDescent="0.25">
      <c r="A11256" s="24" t="s">
        <v>22</v>
      </c>
      <c r="B11256" s="25">
        <v>26794</v>
      </c>
      <c r="C11256" s="25">
        <v>1</v>
      </c>
      <c r="D11256" s="25">
        <v>1140038</v>
      </c>
      <c r="E11256" s="25" t="s">
        <v>2931</v>
      </c>
      <c r="F11256" s="39">
        <v>105581.71536297799</v>
      </c>
      <c r="G11256" s="42">
        <v>0.33299999999999996</v>
      </c>
      <c r="H11256" s="42">
        <v>0.33299999999999996</v>
      </c>
      <c r="I11256" s="39">
        <v>35158.711215871699</v>
      </c>
      <c r="J11256" s="42">
        <v>3.5239999999999998E-3</v>
      </c>
      <c r="K11256" s="42">
        <v>1.5972506878632001E-3</v>
      </c>
      <c r="L11256" s="25">
        <v>0.47420511929999998</v>
      </c>
      <c r="M11256" s="39">
        <v>3137.24</v>
      </c>
      <c r="N11256" s="25">
        <v>123.899298324732</v>
      </c>
      <c r="O11256" s="39">
        <v>2083.45593030499</v>
      </c>
      <c r="P11256" s="25" t="s">
        <v>2705</v>
      </c>
      <c r="Q11256" s="25" t="s">
        <v>10305</v>
      </c>
      <c r="R11256" s="25">
        <v>0.45284603202489998</v>
      </c>
      <c r="S11256" s="25">
        <v>0.47420511929999998</v>
      </c>
      <c r="T11256" s="25">
        <v>0</v>
      </c>
      <c r="U11256" s="25"/>
      <c r="V11256" s="26"/>
      <c r="W11256" s="3" t="s">
        <v>50</v>
      </c>
    </row>
    <row r="11257" spans="1:23" x14ac:dyDescent="0.25">
      <c r="A11257" s="24" t="s">
        <v>22</v>
      </c>
      <c r="B11257" s="25">
        <v>26795</v>
      </c>
      <c r="C11257" s="25">
        <v>1</v>
      </c>
      <c r="D11257" s="25">
        <v>1140038</v>
      </c>
      <c r="E11257" s="25" t="s">
        <v>2931</v>
      </c>
      <c r="F11257" s="39">
        <v>346859.50085999997</v>
      </c>
      <c r="G11257" s="42">
        <v>0.33299999999999996</v>
      </c>
      <c r="H11257" s="42">
        <v>0.33299999999999896</v>
      </c>
      <c r="I11257" s="39">
        <v>115504.21378638</v>
      </c>
      <c r="J11257" s="42">
        <v>2.134E-3</v>
      </c>
      <c r="K11257" s="42">
        <v>5.3392746561686799E-4</v>
      </c>
      <c r="L11257" s="25">
        <v>0.47420511929999998</v>
      </c>
      <c r="M11257" s="39">
        <v>4784.6499999999996</v>
      </c>
      <c r="N11257" s="25">
        <v>246.48599222013499</v>
      </c>
      <c r="O11257" s="39">
        <v>5330.0483484093902</v>
      </c>
      <c r="P11257" s="25" t="s">
        <v>2705</v>
      </c>
      <c r="Q11257" s="25" t="s">
        <v>5493</v>
      </c>
      <c r="R11257" s="25">
        <v>0.25</v>
      </c>
      <c r="S11257" s="25">
        <v>0.47420511929999998</v>
      </c>
      <c r="T11257" s="25">
        <v>0</v>
      </c>
      <c r="U11257" s="25"/>
      <c r="V11257" s="26"/>
      <c r="W11257" s="3" t="s">
        <v>50</v>
      </c>
    </row>
    <row r="11258" spans="1:23" x14ac:dyDescent="0.25">
      <c r="A11258" s="24" t="s">
        <v>22</v>
      </c>
      <c r="B11258" s="25">
        <v>26742</v>
      </c>
      <c r="C11258" s="25">
        <v>1</v>
      </c>
      <c r="D11258" s="25">
        <v>1140038</v>
      </c>
      <c r="E11258" s="25" t="s">
        <v>2931</v>
      </c>
      <c r="F11258" s="39">
        <v>142963.92857326299</v>
      </c>
      <c r="G11258" s="42">
        <v>0.33299999999999996</v>
      </c>
      <c r="H11258" s="42">
        <v>0.33299999999999996</v>
      </c>
      <c r="I11258" s="39">
        <v>47606.988214896599</v>
      </c>
      <c r="J11258" s="42">
        <v>1.7460000000000002E-3</v>
      </c>
      <c r="K11258" s="42">
        <v>1.0188707851577999E-3</v>
      </c>
      <c r="L11258" s="25">
        <v>0.47420511929999998</v>
      </c>
      <c r="M11258" s="39">
        <v>3174.26</v>
      </c>
      <c r="N11258" s="25">
        <v>83.121801423209604</v>
      </c>
      <c r="O11258" s="39">
        <v>1987.52846190536</v>
      </c>
      <c r="P11258" s="25" t="s">
        <v>2705</v>
      </c>
      <c r="Q11258" s="25" t="s">
        <v>2721</v>
      </c>
      <c r="R11258" s="25">
        <v>0.58333333333333004</v>
      </c>
      <c r="S11258" s="25">
        <v>0.47420511929999998</v>
      </c>
      <c r="T11258" s="25">
        <v>0</v>
      </c>
      <c r="U11258" s="25"/>
      <c r="V11258" s="26"/>
      <c r="W11258" s="3" t="s">
        <v>50</v>
      </c>
    </row>
    <row r="11259" spans="1:23" x14ac:dyDescent="0.25">
      <c r="A11259" s="24" t="s">
        <v>22</v>
      </c>
      <c r="B11259" s="25">
        <v>26743</v>
      </c>
      <c r="C11259" s="25">
        <v>1</v>
      </c>
      <c r="D11259" s="25">
        <v>1140038</v>
      </c>
      <c r="E11259" s="25" t="s">
        <v>2931</v>
      </c>
      <c r="F11259" s="39">
        <v>1468.44663654085</v>
      </c>
      <c r="G11259" s="42">
        <v>0.33299999999999996</v>
      </c>
      <c r="H11259" s="42">
        <v>0.33299999999999996</v>
      </c>
      <c r="I11259" s="25">
        <v>488.99272996810299</v>
      </c>
      <c r="J11259" s="42">
        <v>1.2920000000000002E-3</v>
      </c>
      <c r="K11259" s="42">
        <v>1.2920000000000002E-3</v>
      </c>
      <c r="L11259" s="25">
        <v>0.47420511929999998</v>
      </c>
      <c r="M11259" s="25">
        <v>48.41</v>
      </c>
      <c r="N11259" s="25">
        <v>0.63177860711877998</v>
      </c>
      <c r="O11259" s="25">
        <v>17.565192900223099</v>
      </c>
      <c r="P11259" s="25" t="s">
        <v>2705</v>
      </c>
      <c r="Q11259" s="25" t="s">
        <v>11302</v>
      </c>
      <c r="R11259" s="25">
        <v>2.5</v>
      </c>
      <c r="S11259" s="25">
        <v>0.47420511929999998</v>
      </c>
      <c r="T11259" s="25">
        <v>0</v>
      </c>
      <c r="U11259" s="25"/>
      <c r="V11259" s="26"/>
      <c r="W11259" s="3" t="s">
        <v>50</v>
      </c>
    </row>
    <row r="11260" spans="1:23" x14ac:dyDescent="0.25">
      <c r="A11260" s="24" t="s">
        <v>22</v>
      </c>
      <c r="B11260" s="25">
        <v>26796</v>
      </c>
      <c r="C11260" s="25">
        <v>1</v>
      </c>
      <c r="D11260" s="25">
        <v>1140038</v>
      </c>
      <c r="E11260" s="25" t="s">
        <v>2931</v>
      </c>
      <c r="F11260" s="39">
        <v>157763.801547807</v>
      </c>
      <c r="G11260" s="42">
        <v>0.33299999999999996</v>
      </c>
      <c r="H11260" s="42">
        <v>0.33299999999999896</v>
      </c>
      <c r="I11260" s="39">
        <v>52535.345915420003</v>
      </c>
      <c r="J11260" s="42">
        <v>1.1686E-2</v>
      </c>
      <c r="K11260" s="42">
        <v>1.6290972570307998E-3</v>
      </c>
      <c r="L11260" s="25">
        <v>0.47420511929999998</v>
      </c>
      <c r="M11260" s="39">
        <v>4323.58</v>
      </c>
      <c r="N11260" s="25">
        <v>613.92805236759898</v>
      </c>
      <c r="O11260" s="39">
        <v>5645.8847796273703</v>
      </c>
      <c r="P11260" s="25" t="s">
        <v>2705</v>
      </c>
      <c r="Q11260" s="25" t="s">
        <v>10306</v>
      </c>
      <c r="R11260" s="25">
        <v>0.13872127645578</v>
      </c>
      <c r="S11260" s="25">
        <v>0.47420511929999998</v>
      </c>
      <c r="T11260" s="25">
        <v>0</v>
      </c>
      <c r="U11260" s="25"/>
      <c r="V11260" s="26"/>
      <c r="W11260" s="3" t="s">
        <v>50</v>
      </c>
    </row>
    <row r="11261" spans="1:23" x14ac:dyDescent="0.25">
      <c r="A11261" s="24" t="s">
        <v>22</v>
      </c>
      <c r="B11261" s="25">
        <v>26797</v>
      </c>
      <c r="C11261" s="25">
        <v>1</v>
      </c>
      <c r="D11261" s="25">
        <v>1140038</v>
      </c>
      <c r="E11261" s="25" t="s">
        <v>2931</v>
      </c>
      <c r="F11261" s="39">
        <v>61547.494773875202</v>
      </c>
      <c r="G11261" s="42">
        <v>0.33299999999999896</v>
      </c>
      <c r="H11261" s="42">
        <v>0.33299999999999896</v>
      </c>
      <c r="I11261" s="39">
        <v>20495.315759700399</v>
      </c>
      <c r="J11261" s="42">
        <v>1.578E-3</v>
      </c>
      <c r="K11261" s="42">
        <v>1.578E-3</v>
      </c>
      <c r="L11261" s="25">
        <v>0.47420511929999998</v>
      </c>
      <c r="M11261" s="39">
        <v>2325.52</v>
      </c>
      <c r="N11261" s="25">
        <v>32.341608268807299</v>
      </c>
      <c r="O11261" s="25">
        <v>813.51428630376995</v>
      </c>
      <c r="P11261" s="25" t="s">
        <v>2705</v>
      </c>
      <c r="Q11261" s="25" t="s">
        <v>11303</v>
      </c>
      <c r="R11261" s="25">
        <v>2.5</v>
      </c>
      <c r="S11261" s="25">
        <v>0.47420511929999998</v>
      </c>
      <c r="T11261" s="25">
        <v>0</v>
      </c>
      <c r="U11261" s="25"/>
      <c r="V11261" s="26"/>
      <c r="W11261" s="3" t="s">
        <v>50</v>
      </c>
    </row>
    <row r="11262" spans="1:23" x14ac:dyDescent="0.25">
      <c r="A11262" s="24" t="s">
        <v>22</v>
      </c>
      <c r="B11262" s="25">
        <v>26744</v>
      </c>
      <c r="C11262" s="25">
        <v>1</v>
      </c>
      <c r="D11262" s="25">
        <v>1140038</v>
      </c>
      <c r="E11262" s="25" t="s">
        <v>2931</v>
      </c>
      <c r="F11262" s="39">
        <v>20168936.362693101</v>
      </c>
      <c r="G11262" s="42">
        <v>0.33299999999999996</v>
      </c>
      <c r="H11262" s="42">
        <v>0.33299999999999996</v>
      </c>
      <c r="I11262" s="39">
        <v>6716255.8087768303</v>
      </c>
      <c r="J11262" s="42">
        <v>9.5600000000000004E-4</v>
      </c>
      <c r="K11262" s="42">
        <v>9.5600000000000004E-4</v>
      </c>
      <c r="L11262" s="25">
        <v>0.47420511929999998</v>
      </c>
      <c r="M11262" s="39">
        <v>511095.29</v>
      </c>
      <c r="N11262" s="39">
        <v>6420.7405531906497</v>
      </c>
      <c r="O11262" s="39">
        <v>207562.30420710801</v>
      </c>
      <c r="P11262" s="25" t="s">
        <v>2705</v>
      </c>
      <c r="Q11262" s="25" t="s">
        <v>8231</v>
      </c>
      <c r="R11262" s="25">
        <v>1.75</v>
      </c>
      <c r="S11262" s="25">
        <v>0.47420511929999998</v>
      </c>
      <c r="T11262" s="25">
        <v>0</v>
      </c>
      <c r="U11262" s="25"/>
      <c r="V11262" s="26"/>
      <c r="W11262" s="3" t="s">
        <v>50</v>
      </c>
    </row>
    <row r="11263" spans="1:23" x14ac:dyDescent="0.25">
      <c r="A11263" s="24" t="s">
        <v>22</v>
      </c>
      <c r="B11263" s="25">
        <v>26798</v>
      </c>
      <c r="C11263" s="25">
        <v>1</v>
      </c>
      <c r="D11263" s="25">
        <v>1140038</v>
      </c>
      <c r="E11263" s="25" t="s">
        <v>2931</v>
      </c>
      <c r="F11263" s="39">
        <v>472962.895220134</v>
      </c>
      <c r="G11263" s="42">
        <v>0.33299999999999896</v>
      </c>
      <c r="H11263" s="42">
        <v>0.33299999999999996</v>
      </c>
      <c r="I11263" s="39">
        <v>157496.644108304</v>
      </c>
      <c r="J11263" s="42">
        <v>5.8139999999999E-3</v>
      </c>
      <c r="K11263" s="42">
        <v>7.3999316728019999E-4</v>
      </c>
      <c r="L11263" s="25">
        <v>0.47420511929999998</v>
      </c>
      <c r="M11263" s="39">
        <v>7719.85</v>
      </c>
      <c r="N11263" s="25">
        <v>915.68548884568395</v>
      </c>
      <c r="O11263" s="39">
        <v>11974.093353460399</v>
      </c>
      <c r="P11263" s="25" t="s">
        <v>2705</v>
      </c>
      <c r="Q11263" s="25" t="s">
        <v>5494</v>
      </c>
      <c r="R11263" s="25">
        <v>0.12696078013477</v>
      </c>
      <c r="S11263" s="25">
        <v>0.47420511929999998</v>
      </c>
      <c r="T11263" s="25">
        <v>0</v>
      </c>
      <c r="U11263" s="25"/>
      <c r="V11263" s="26"/>
      <c r="W11263" s="3" t="s">
        <v>50</v>
      </c>
    </row>
    <row r="11264" spans="1:23" x14ac:dyDescent="0.25">
      <c r="A11264" s="24" t="s">
        <v>22</v>
      </c>
      <c r="B11264" s="25">
        <v>26799</v>
      </c>
      <c r="C11264" s="25">
        <v>1</v>
      </c>
      <c r="D11264" s="25">
        <v>1140038</v>
      </c>
      <c r="E11264" s="25" t="s">
        <v>2931</v>
      </c>
      <c r="F11264" s="39">
        <v>1857.26121397987</v>
      </c>
      <c r="G11264" s="42">
        <v>0.33299999999999996</v>
      </c>
      <c r="H11264" s="42">
        <v>0.33299999999999996</v>
      </c>
      <c r="I11264" s="25">
        <v>618.46798425529801</v>
      </c>
      <c r="J11264" s="42">
        <v>6.4259999999998997E-3</v>
      </c>
      <c r="K11264" s="42">
        <v>6.4259999999998997E-3</v>
      </c>
      <c r="L11264" s="25">
        <v>0.47420511929999998</v>
      </c>
      <c r="M11264" s="25">
        <v>152.03</v>
      </c>
      <c r="N11264" s="25">
        <v>3.9742752668245398</v>
      </c>
      <c r="O11264" s="25">
        <v>49.418287599350997</v>
      </c>
      <c r="P11264" s="25" t="s">
        <v>2705</v>
      </c>
      <c r="Q11264" s="25" t="s">
        <v>11304</v>
      </c>
      <c r="R11264" s="25">
        <v>2.5</v>
      </c>
      <c r="S11264" s="25">
        <v>0.47420511929999998</v>
      </c>
      <c r="T11264" s="25">
        <v>0</v>
      </c>
      <c r="U11264" s="25"/>
      <c r="V11264" s="26"/>
      <c r="W11264" s="3" t="s">
        <v>50</v>
      </c>
    </row>
    <row r="11265" spans="1:23" x14ac:dyDescent="0.25">
      <c r="A11265" s="24" t="s">
        <v>22</v>
      </c>
      <c r="B11265" s="25">
        <v>26800</v>
      </c>
      <c r="C11265" s="25">
        <v>1</v>
      </c>
      <c r="D11265" s="25">
        <v>1140038</v>
      </c>
      <c r="E11265" s="25" t="s">
        <v>2931</v>
      </c>
      <c r="F11265" s="39">
        <v>14995611.845191499</v>
      </c>
      <c r="G11265" s="42">
        <v>0.33299999999999996</v>
      </c>
      <c r="H11265" s="42">
        <v>0.33299999999999996</v>
      </c>
      <c r="I11265" s="39">
        <v>4993538.7444487801</v>
      </c>
      <c r="J11265" s="42">
        <v>3.5239999999999E-3</v>
      </c>
      <c r="K11265" s="42">
        <v>8.8216664060610005E-4</v>
      </c>
      <c r="L11265" s="25">
        <v>0.47420511929999998</v>
      </c>
      <c r="M11265" s="39">
        <v>292487.09999999998</v>
      </c>
      <c r="N11265" s="39">
        <v>17597.230535437498</v>
      </c>
      <c r="O11265" s="39">
        <v>295910.10451011499</v>
      </c>
      <c r="P11265" s="25" t="s">
        <v>2705</v>
      </c>
      <c r="Q11265" s="25" t="s">
        <v>5495</v>
      </c>
      <c r="R11265" s="25">
        <v>0.15767953898302001</v>
      </c>
      <c r="S11265" s="25">
        <v>0.47420511929999998</v>
      </c>
      <c r="T11265" s="25">
        <v>0</v>
      </c>
      <c r="U11265" s="25"/>
      <c r="V11265" s="26"/>
      <c r="W11265" s="3" t="s">
        <v>50</v>
      </c>
    </row>
    <row r="11266" spans="1:23" x14ac:dyDescent="0.25">
      <c r="A11266" s="24" t="s">
        <v>22</v>
      </c>
      <c r="B11266" s="25">
        <v>26801</v>
      </c>
      <c r="C11266" s="25">
        <v>1</v>
      </c>
      <c r="D11266" s="25">
        <v>1140038</v>
      </c>
      <c r="E11266" s="25" t="s">
        <v>2931</v>
      </c>
      <c r="F11266" s="39">
        <v>1132.80441060866</v>
      </c>
      <c r="G11266" s="42">
        <v>0.33299999999999996</v>
      </c>
      <c r="H11266" s="42">
        <v>0.33299999999999996</v>
      </c>
      <c r="I11266" s="25">
        <v>377.22386873268499</v>
      </c>
      <c r="J11266" s="42">
        <v>1.0580000000000001E-2</v>
      </c>
      <c r="K11266" s="42">
        <v>2.6555592780606002E-3</v>
      </c>
      <c r="L11266" s="25">
        <v>0.47420511929999998</v>
      </c>
      <c r="M11266" s="25">
        <v>44.83</v>
      </c>
      <c r="N11266" s="25">
        <v>3.9910285311918101</v>
      </c>
      <c r="O11266" s="25">
        <v>38.595115157515899</v>
      </c>
      <c r="P11266" s="25" t="s">
        <v>2705</v>
      </c>
      <c r="Q11266" s="25" t="s">
        <v>5496</v>
      </c>
      <c r="R11266" s="25">
        <v>8.3333333333329998E-2</v>
      </c>
      <c r="S11266" s="25">
        <v>0.47420511929999998</v>
      </c>
      <c r="T11266" s="25">
        <v>0</v>
      </c>
      <c r="U11266" s="25"/>
      <c r="V11266" s="26"/>
      <c r="W11266" s="3" t="s">
        <v>50</v>
      </c>
    </row>
    <row r="11267" spans="1:23" x14ac:dyDescent="0.25">
      <c r="A11267" s="24" t="s">
        <v>22</v>
      </c>
      <c r="B11267" s="25">
        <v>26802</v>
      </c>
      <c r="C11267" s="25">
        <v>1</v>
      </c>
      <c r="D11267" s="25">
        <v>1140038</v>
      </c>
      <c r="E11267" s="25" t="s">
        <v>2931</v>
      </c>
      <c r="F11267" s="39">
        <v>1439924.46045013</v>
      </c>
      <c r="G11267" s="42">
        <v>0.33299999999999996</v>
      </c>
      <c r="H11267" s="42">
        <v>0.33299999999999996</v>
      </c>
      <c r="I11267" s="39">
        <v>479494.84532989399</v>
      </c>
      <c r="J11267" s="42">
        <v>2.3599999999999997E-3</v>
      </c>
      <c r="K11267" s="42">
        <v>2.1635462426255999E-3</v>
      </c>
      <c r="L11267" s="25">
        <v>0.47420511929999998</v>
      </c>
      <c r="M11267" s="39">
        <v>53220.38</v>
      </c>
      <c r="N11267" s="39">
        <v>1131.60783497855</v>
      </c>
      <c r="O11267" s="39">
        <v>23266.275755155799</v>
      </c>
      <c r="P11267" s="25" t="s">
        <v>2705</v>
      </c>
      <c r="Q11267" s="25" t="s">
        <v>10307</v>
      </c>
      <c r="R11267" s="25">
        <v>0.91666666666665997</v>
      </c>
      <c r="S11267" s="25">
        <v>0.47420511929999998</v>
      </c>
      <c r="T11267" s="25">
        <v>0</v>
      </c>
      <c r="U11267" s="25"/>
      <c r="V11267" s="26"/>
      <c r="W11267" s="3" t="s">
        <v>50</v>
      </c>
    </row>
    <row r="11268" spans="1:23" x14ac:dyDescent="0.25">
      <c r="A11268" s="24" t="s">
        <v>22</v>
      </c>
      <c r="B11268" s="25">
        <v>26803</v>
      </c>
      <c r="C11268" s="25">
        <v>1</v>
      </c>
      <c r="D11268" s="25">
        <v>1140038</v>
      </c>
      <c r="E11268" s="25" t="s">
        <v>2931</v>
      </c>
      <c r="F11268" s="39">
        <v>1218982.11379115</v>
      </c>
      <c r="G11268" s="42">
        <v>0.33299999999999996</v>
      </c>
      <c r="H11268" s="42">
        <v>0.33299999999999996</v>
      </c>
      <c r="I11268" s="39">
        <v>405921.043892455</v>
      </c>
      <c r="J11268" s="42">
        <v>1.9300000000000001E-3</v>
      </c>
      <c r="K11268" s="42">
        <v>1.5883265325077E-3</v>
      </c>
      <c r="L11268" s="25">
        <v>0.47420511929999998</v>
      </c>
      <c r="M11268" s="39">
        <v>37208.33</v>
      </c>
      <c r="N11268" s="25">
        <v>783.42761471243898</v>
      </c>
      <c r="O11268" s="39">
        <v>17815.611029396499</v>
      </c>
      <c r="P11268" s="25" t="s">
        <v>2705</v>
      </c>
      <c r="Q11268" s="25" t="s">
        <v>5497</v>
      </c>
      <c r="R11268" s="25">
        <v>1.10050437151253</v>
      </c>
      <c r="S11268" s="25">
        <v>0.47420511929999998</v>
      </c>
      <c r="T11268" s="25">
        <v>0</v>
      </c>
      <c r="U11268" s="25"/>
      <c r="V11268" s="26"/>
      <c r="W11268" s="3" t="s">
        <v>50</v>
      </c>
    </row>
    <row r="11269" spans="1:23" x14ac:dyDescent="0.25">
      <c r="A11269" s="24" t="s">
        <v>22</v>
      </c>
      <c r="B11269" s="25">
        <v>26804</v>
      </c>
      <c r="C11269" s="25">
        <v>1</v>
      </c>
      <c r="D11269" s="25">
        <v>1140038</v>
      </c>
      <c r="E11269" s="25" t="s">
        <v>2931</v>
      </c>
      <c r="F11269" s="39">
        <v>21669395.159464799</v>
      </c>
      <c r="G11269" s="42">
        <v>0.33299999999999996</v>
      </c>
      <c r="H11269" s="42">
        <v>0.33299999999999996</v>
      </c>
      <c r="I11269" s="39">
        <v>7215908.58810178</v>
      </c>
      <c r="J11269" s="42">
        <v>1.2920000000000002E-3</v>
      </c>
      <c r="K11269" s="42">
        <v>1.2717664260936999E-3</v>
      </c>
      <c r="L11269" s="25">
        <v>0.47420511929999998</v>
      </c>
      <c r="M11269" s="39">
        <v>703432.25</v>
      </c>
      <c r="N11269" s="39">
        <v>9322.9538958275007</v>
      </c>
      <c r="O11269" s="39">
        <v>259203.90740502899</v>
      </c>
      <c r="P11269" s="25" t="s">
        <v>2705</v>
      </c>
      <c r="Q11269" s="25" t="s">
        <v>2723</v>
      </c>
      <c r="R11269" s="25">
        <v>2.4570871585230298</v>
      </c>
      <c r="S11269" s="25">
        <v>0.47420511929999998</v>
      </c>
      <c r="T11269" s="25">
        <v>0</v>
      </c>
      <c r="U11269" s="25"/>
      <c r="V11269" s="26"/>
      <c r="W11269" s="3" t="s">
        <v>50</v>
      </c>
    </row>
    <row r="11270" spans="1:23" x14ac:dyDescent="0.25">
      <c r="A11270" s="24" t="s">
        <v>22</v>
      </c>
      <c r="B11270" s="25">
        <v>26805</v>
      </c>
      <c r="C11270" s="25">
        <v>1</v>
      </c>
      <c r="D11270" s="25">
        <v>1140038</v>
      </c>
      <c r="E11270" s="25" t="s">
        <v>2931</v>
      </c>
      <c r="F11270" s="39">
        <v>11903.344870888001</v>
      </c>
      <c r="G11270" s="42">
        <v>0.33299999999999996</v>
      </c>
      <c r="H11270" s="42">
        <v>0.33299999999999996</v>
      </c>
      <c r="I11270" s="39">
        <v>3963.8138420057098</v>
      </c>
      <c r="J11270" s="42">
        <v>6.4259999999999994E-3</v>
      </c>
      <c r="K11270" s="42">
        <v>6.4259999999999994E-3</v>
      </c>
      <c r="L11270" s="25">
        <v>0.47420511929999998</v>
      </c>
      <c r="M11270" s="25">
        <v>974.39</v>
      </c>
      <c r="N11270" s="25">
        <v>25.471467748728699</v>
      </c>
      <c r="O11270" s="25">
        <v>316.72600267319098</v>
      </c>
      <c r="P11270" s="25" t="s">
        <v>2705</v>
      </c>
      <c r="Q11270" s="25" t="s">
        <v>11305</v>
      </c>
      <c r="R11270" s="25">
        <v>2.5</v>
      </c>
      <c r="S11270" s="25">
        <v>0.47420511929999998</v>
      </c>
      <c r="T11270" s="25">
        <v>0</v>
      </c>
      <c r="U11270" s="25"/>
      <c r="V11270" s="26"/>
      <c r="W11270" s="3" t="s">
        <v>50</v>
      </c>
    </row>
    <row r="11271" spans="1:23" x14ac:dyDescent="0.25">
      <c r="A11271" s="24" t="s">
        <v>22</v>
      </c>
      <c r="B11271" s="25">
        <v>26806</v>
      </c>
      <c r="C11271" s="25">
        <v>1</v>
      </c>
      <c r="D11271" s="25">
        <v>1140038</v>
      </c>
      <c r="E11271" s="25" t="s">
        <v>2931</v>
      </c>
      <c r="F11271" s="39">
        <v>223113.68148781001</v>
      </c>
      <c r="G11271" s="42">
        <v>0.33299999999999996</v>
      </c>
      <c r="H11271" s="42">
        <v>0.33299999999999996</v>
      </c>
      <c r="I11271" s="39">
        <v>74296.855935440995</v>
      </c>
      <c r="J11271" s="42">
        <v>6.4259999999999994E-3</v>
      </c>
      <c r="K11271" s="42">
        <v>6.4259999999999994E-3</v>
      </c>
      <c r="L11271" s="25">
        <v>0.47420511929999998</v>
      </c>
      <c r="M11271" s="39">
        <v>18264.330000000002</v>
      </c>
      <c r="N11271" s="25">
        <v>477.43159624114401</v>
      </c>
      <c r="O11271" s="39">
        <v>5936.6426198539602</v>
      </c>
      <c r="P11271" s="25" t="s">
        <v>2705</v>
      </c>
      <c r="Q11271" s="25" t="s">
        <v>11306</v>
      </c>
      <c r="R11271" s="25">
        <v>2.5</v>
      </c>
      <c r="S11271" s="25">
        <v>0.47420511929999998</v>
      </c>
      <c r="T11271" s="25">
        <v>0</v>
      </c>
      <c r="U11271" s="25"/>
      <c r="V11271" s="26"/>
      <c r="W11271" s="3" t="s">
        <v>50</v>
      </c>
    </row>
    <row r="11272" spans="1:23" x14ac:dyDescent="0.25">
      <c r="A11272" s="24" t="s">
        <v>22</v>
      </c>
      <c r="B11272" s="25">
        <v>26807</v>
      </c>
      <c r="C11272" s="25">
        <v>1</v>
      </c>
      <c r="D11272" s="25">
        <v>1140038</v>
      </c>
      <c r="E11272" s="25" t="s">
        <v>2931</v>
      </c>
      <c r="F11272" s="39">
        <v>11612183.7940118</v>
      </c>
      <c r="G11272" s="42">
        <v>0.33299999999999996</v>
      </c>
      <c r="H11272" s="42">
        <v>0.33299999999999996</v>
      </c>
      <c r="I11272" s="39">
        <v>3866857.2034059302</v>
      </c>
      <c r="J11272" s="42">
        <v>5.8140000000000006E-3</v>
      </c>
      <c r="K11272" s="42">
        <v>3.1149692903533E-3</v>
      </c>
      <c r="L11272" s="25">
        <v>0.47420511929999998</v>
      </c>
      <c r="M11272" s="39">
        <v>532775.59</v>
      </c>
      <c r="N11272" s="39">
        <v>22481.907780602101</v>
      </c>
      <c r="O11272" s="39">
        <v>293987.90939471201</v>
      </c>
      <c r="P11272" s="25" t="s">
        <v>2705</v>
      </c>
      <c r="Q11272" s="25" t="s">
        <v>5498</v>
      </c>
      <c r="R11272" s="25">
        <v>0.61987646496872995</v>
      </c>
      <c r="S11272" s="25">
        <v>0.47420511929999998</v>
      </c>
      <c r="T11272" s="25">
        <v>0</v>
      </c>
      <c r="U11272" s="25"/>
      <c r="V11272" s="26"/>
      <c r="W11272" s="3" t="s">
        <v>50</v>
      </c>
    </row>
    <row r="11273" spans="1:23" x14ac:dyDescent="0.25">
      <c r="A11273" s="24" t="s">
        <v>22</v>
      </c>
      <c r="B11273" s="25">
        <v>26745</v>
      </c>
      <c r="C11273" s="25">
        <v>1</v>
      </c>
      <c r="D11273" s="25">
        <v>1140038</v>
      </c>
      <c r="E11273" s="25" t="s">
        <v>2931</v>
      </c>
      <c r="F11273" s="39">
        <v>1766090.4408563999</v>
      </c>
      <c r="G11273" s="42">
        <v>0.33299999999999996</v>
      </c>
      <c r="H11273" s="42">
        <v>0.33299999999999996</v>
      </c>
      <c r="I11273" s="39">
        <v>588108.11680518195</v>
      </c>
      <c r="J11273" s="42">
        <v>1.9300000000000001E-3</v>
      </c>
      <c r="K11273" s="42">
        <v>1.9300000000000001E-3</v>
      </c>
      <c r="L11273" s="25">
        <v>0.47420511929999998</v>
      </c>
      <c r="M11273" s="39">
        <v>90872.929999999906</v>
      </c>
      <c r="N11273" s="39">
        <v>1135.048665434</v>
      </c>
      <c r="O11273" s="39">
        <v>25811.6833553668</v>
      </c>
      <c r="P11273" s="25" t="s">
        <v>2705</v>
      </c>
      <c r="Q11273" s="25" t="s">
        <v>5499</v>
      </c>
      <c r="R11273" s="25">
        <v>3.3333333333333299</v>
      </c>
      <c r="S11273" s="25">
        <v>0.47420511929999998</v>
      </c>
      <c r="T11273" s="25">
        <v>0</v>
      </c>
      <c r="U11273" s="25"/>
      <c r="V11273" s="26"/>
      <c r="W11273" s="3" t="s">
        <v>50</v>
      </c>
    </row>
    <row r="11274" spans="1:23" x14ac:dyDescent="0.25">
      <c r="A11274" s="24" t="s">
        <v>22</v>
      </c>
      <c r="B11274" s="25">
        <v>26808</v>
      </c>
      <c r="C11274" s="25">
        <v>1</v>
      </c>
      <c r="D11274" s="25">
        <v>1140038</v>
      </c>
      <c r="E11274" s="25" t="s">
        <v>2931</v>
      </c>
      <c r="F11274" s="39">
        <v>327297.26750822202</v>
      </c>
      <c r="G11274" s="42">
        <v>0.33299999999999996</v>
      </c>
      <c r="H11274" s="42">
        <v>0.33299999999999996</v>
      </c>
      <c r="I11274" s="39">
        <v>108989.990080238</v>
      </c>
      <c r="J11274" s="42">
        <v>4.7580000000000001E-3</v>
      </c>
      <c r="K11274" s="42">
        <v>1.6929359867721E-3</v>
      </c>
      <c r="L11274" s="25">
        <v>0.47420511929999998</v>
      </c>
      <c r="M11274" s="39">
        <v>9990.4</v>
      </c>
      <c r="N11274" s="25">
        <v>518.57437280177305</v>
      </c>
      <c r="O11274" s="39">
        <v>7500.0330910872699</v>
      </c>
      <c r="P11274" s="25" t="s">
        <v>2705</v>
      </c>
      <c r="Q11274" s="25" t="s">
        <v>10308</v>
      </c>
      <c r="R11274" s="25">
        <v>0.35527739503309003</v>
      </c>
      <c r="S11274" s="25">
        <v>0.47420511929999998</v>
      </c>
      <c r="T11274" s="25">
        <v>0</v>
      </c>
      <c r="U11274" s="25"/>
      <c r="V11274" s="26"/>
      <c r="W11274" s="3" t="s">
        <v>50</v>
      </c>
    </row>
    <row r="11275" spans="1:23" x14ac:dyDescent="0.25">
      <c r="A11275" s="24" t="s">
        <v>22</v>
      </c>
      <c r="B11275" s="25">
        <v>26809</v>
      </c>
      <c r="C11275" s="25">
        <v>1</v>
      </c>
      <c r="D11275" s="25">
        <v>1140038</v>
      </c>
      <c r="E11275" s="25" t="s">
        <v>2931</v>
      </c>
      <c r="F11275" s="39">
        <v>9959261.6924521904</v>
      </c>
      <c r="G11275" s="42">
        <v>0.33299999999999996</v>
      </c>
      <c r="H11275" s="42">
        <v>0.33299999999999996</v>
      </c>
      <c r="I11275" s="39">
        <v>3316434.1435865802</v>
      </c>
      <c r="J11275" s="42">
        <v>1.168E-3</v>
      </c>
      <c r="K11275" s="42">
        <v>9.8133505001320002E-4</v>
      </c>
      <c r="L11275" s="25">
        <v>0.47420511929999998</v>
      </c>
      <c r="M11275" s="39">
        <v>230192.19</v>
      </c>
      <c r="N11275" s="39">
        <v>3873.59507970912</v>
      </c>
      <c r="O11275" s="39">
        <v>113276.291614506</v>
      </c>
      <c r="P11275" s="25" t="s">
        <v>2705</v>
      </c>
      <c r="Q11275" s="25" t="s">
        <v>5500</v>
      </c>
      <c r="R11275" s="25">
        <v>1.2761408908813101</v>
      </c>
      <c r="S11275" s="25">
        <v>0.47420511929999998</v>
      </c>
      <c r="T11275" s="25">
        <v>0</v>
      </c>
      <c r="U11275" s="25"/>
      <c r="V11275" s="26"/>
      <c r="W11275" s="3" t="s">
        <v>50</v>
      </c>
    </row>
    <row r="11276" spans="1:23" x14ac:dyDescent="0.25">
      <c r="A11276" s="24" t="s">
        <v>22</v>
      </c>
      <c r="B11276" s="25">
        <v>26810</v>
      </c>
      <c r="C11276" s="25">
        <v>1</v>
      </c>
      <c r="D11276" s="25">
        <v>1140038</v>
      </c>
      <c r="E11276" s="25" t="s">
        <v>2931</v>
      </c>
      <c r="F11276" s="39">
        <v>4235767.1981229195</v>
      </c>
      <c r="G11276" s="42">
        <v>0.33299999999999996</v>
      </c>
      <c r="H11276" s="42">
        <v>0.33299999999999996</v>
      </c>
      <c r="I11276" s="39">
        <v>1410510.4769749299</v>
      </c>
      <c r="J11276" s="42">
        <v>3.1879999999999999E-3</v>
      </c>
      <c r="K11276" s="42">
        <v>7.9795458930840006E-4</v>
      </c>
      <c r="L11276" s="25">
        <v>0.47420511929999998</v>
      </c>
      <c r="M11276" s="39">
        <v>77064.12</v>
      </c>
      <c r="N11276" s="39">
        <v>4496.7074005960803</v>
      </c>
      <c r="O11276" s="39">
        <v>79513.725374836402</v>
      </c>
      <c r="P11276" s="25" t="s">
        <v>2705</v>
      </c>
      <c r="Q11276" s="25" t="s">
        <v>5501</v>
      </c>
      <c r="R11276" s="25">
        <v>0.16666666666666</v>
      </c>
      <c r="S11276" s="25">
        <v>0.47420511929999998</v>
      </c>
      <c r="T11276" s="25">
        <v>0</v>
      </c>
      <c r="U11276" s="25"/>
      <c r="V11276" s="26"/>
      <c r="W11276" s="3" t="s">
        <v>50</v>
      </c>
    </row>
    <row r="11277" spans="1:23" x14ac:dyDescent="0.25">
      <c r="A11277" s="24" t="s">
        <v>22</v>
      </c>
      <c r="B11277" s="25">
        <v>26718</v>
      </c>
      <c r="C11277" s="25">
        <v>1</v>
      </c>
      <c r="D11277" s="25">
        <v>1140038</v>
      </c>
      <c r="E11277" s="25" t="s">
        <v>2931</v>
      </c>
      <c r="F11277" s="39">
        <v>60692646.9635754</v>
      </c>
      <c r="G11277" s="42">
        <v>0.33299999999999996</v>
      </c>
      <c r="H11277" s="42">
        <v>0.33299999999999996</v>
      </c>
      <c r="I11277" s="39">
        <v>20210651.438870601</v>
      </c>
      <c r="J11277" s="42">
        <v>1.2920000000000002E-3</v>
      </c>
      <c r="K11277" s="42">
        <v>6.4620879290199992E-4</v>
      </c>
      <c r="L11277" s="25">
        <v>0.47420511929999998</v>
      </c>
      <c r="M11277" s="39">
        <v>991340.51</v>
      </c>
      <c r="N11277" s="39">
        <v>26112.1616590208</v>
      </c>
      <c r="O11277" s="39">
        <v>725990.32543099695</v>
      </c>
      <c r="P11277" s="25" t="s">
        <v>2705</v>
      </c>
      <c r="Q11277" s="25" t="s">
        <v>6891</v>
      </c>
      <c r="R11277" s="25">
        <v>0.5</v>
      </c>
      <c r="S11277" s="25">
        <v>0.47420511929999998</v>
      </c>
      <c r="T11277" s="25">
        <v>0</v>
      </c>
      <c r="U11277" s="25"/>
      <c r="V11277" s="26"/>
      <c r="W11277" s="3" t="s">
        <v>50</v>
      </c>
    </row>
    <row r="11278" spans="1:23" x14ac:dyDescent="0.25">
      <c r="A11278" s="24" t="s">
        <v>22</v>
      </c>
      <c r="B11278" s="25">
        <v>26811</v>
      </c>
      <c r="C11278" s="25">
        <v>1</v>
      </c>
      <c r="D11278" s="25">
        <v>1140038</v>
      </c>
      <c r="E11278" s="25" t="s">
        <v>2931</v>
      </c>
      <c r="F11278" s="39">
        <v>2382.1677298813202</v>
      </c>
      <c r="G11278" s="42">
        <v>0.33299999999999896</v>
      </c>
      <c r="H11278" s="42">
        <v>0.33299999999999896</v>
      </c>
      <c r="I11278" s="25">
        <v>793.26185405048</v>
      </c>
      <c r="J11278" s="42">
        <v>6.4259999999999994E-3</v>
      </c>
      <c r="K11278" s="42">
        <v>6.4259999999999994E-3</v>
      </c>
      <c r="L11278" s="25">
        <v>0.47420511929999998</v>
      </c>
      <c r="M11278" s="25">
        <v>195</v>
      </c>
      <c r="N11278" s="25">
        <v>5.0975006741283799</v>
      </c>
      <c r="O11278" s="25">
        <v>63.3850796533373</v>
      </c>
      <c r="P11278" s="25" t="s">
        <v>2705</v>
      </c>
      <c r="Q11278" s="25" t="s">
        <v>11307</v>
      </c>
      <c r="R11278" s="25">
        <v>2.5</v>
      </c>
      <c r="S11278" s="25">
        <v>0.47420511929999998</v>
      </c>
      <c r="T11278" s="25">
        <v>0</v>
      </c>
      <c r="U11278" s="25"/>
      <c r="V11278" s="26"/>
      <c r="W11278" s="3" t="s">
        <v>50</v>
      </c>
    </row>
    <row r="11279" spans="1:23" x14ac:dyDescent="0.25">
      <c r="A11279" s="24" t="s">
        <v>22</v>
      </c>
      <c r="B11279" s="25">
        <v>26812</v>
      </c>
      <c r="C11279" s="25">
        <v>1</v>
      </c>
      <c r="D11279" s="25">
        <v>1140038</v>
      </c>
      <c r="E11279" s="25" t="s">
        <v>2931</v>
      </c>
      <c r="F11279" s="39">
        <v>3802.8586696787702</v>
      </c>
      <c r="G11279" s="42">
        <v>0.33299999999999996</v>
      </c>
      <c r="H11279" s="42">
        <v>0.33299999999999996</v>
      </c>
      <c r="I11279" s="39">
        <v>1266.3519370030299</v>
      </c>
      <c r="J11279" s="42">
        <v>6.4259999999999994E-3</v>
      </c>
      <c r="K11279" s="42">
        <v>6.4259999999999994E-3</v>
      </c>
      <c r="L11279" s="25">
        <v>0.47420511929999998</v>
      </c>
      <c r="M11279" s="25">
        <v>311.3</v>
      </c>
      <c r="N11279" s="25">
        <v>8.1375775471814702</v>
      </c>
      <c r="O11279" s="25">
        <v>101.18703929382001</v>
      </c>
      <c r="P11279" s="25" t="s">
        <v>2705</v>
      </c>
      <c r="Q11279" s="25" t="s">
        <v>11308</v>
      </c>
      <c r="R11279" s="25">
        <v>2.5</v>
      </c>
      <c r="S11279" s="25">
        <v>0.47420511929999998</v>
      </c>
      <c r="T11279" s="25">
        <v>0</v>
      </c>
      <c r="U11279" s="25"/>
      <c r="V11279" s="26"/>
      <c r="W11279" s="3" t="s">
        <v>50</v>
      </c>
    </row>
    <row r="11280" spans="1:23" x14ac:dyDescent="0.25">
      <c r="A11280" s="24" t="s">
        <v>22</v>
      </c>
      <c r="B11280" s="25">
        <v>26813</v>
      </c>
      <c r="C11280" s="25">
        <v>1</v>
      </c>
      <c r="D11280" s="25">
        <v>1140038</v>
      </c>
      <c r="E11280" s="25" t="s">
        <v>2931</v>
      </c>
      <c r="F11280" s="39">
        <v>833074.89131211699</v>
      </c>
      <c r="G11280" s="42">
        <v>0.33299999999999896</v>
      </c>
      <c r="H11280" s="42">
        <v>0.33299999999999996</v>
      </c>
      <c r="I11280" s="39">
        <v>277413.93880693498</v>
      </c>
      <c r="J11280" s="42">
        <v>4.3059999999999999E-3</v>
      </c>
      <c r="K11280" s="42">
        <v>1.0054373690532999E-3</v>
      </c>
      <c r="L11280" s="25">
        <v>0.47420511929999998</v>
      </c>
      <c r="M11280" s="39">
        <v>17616.650000000001</v>
      </c>
      <c r="N11280" s="39">
        <v>1194.5444205026599</v>
      </c>
      <c r="O11280" s="39">
        <v>18164.700283762901</v>
      </c>
      <c r="P11280" s="25" t="s">
        <v>2705</v>
      </c>
      <c r="Q11280" s="25" t="s">
        <v>8232</v>
      </c>
      <c r="R11280" s="25">
        <v>0.23272718404248</v>
      </c>
      <c r="S11280" s="25">
        <v>0.47420511929999998</v>
      </c>
      <c r="T11280" s="25">
        <v>0</v>
      </c>
      <c r="U11280" s="25"/>
      <c r="V11280" s="26"/>
      <c r="W11280" s="3" t="s">
        <v>50</v>
      </c>
    </row>
    <row r="11281" spans="1:23" x14ac:dyDescent="0.25">
      <c r="A11281" s="24" t="s">
        <v>22</v>
      </c>
      <c r="B11281" s="25">
        <v>26814</v>
      </c>
      <c r="C11281" s="25">
        <v>1</v>
      </c>
      <c r="D11281" s="25">
        <v>1140038</v>
      </c>
      <c r="E11281" s="25" t="s">
        <v>2931</v>
      </c>
      <c r="F11281" s="39">
        <v>2757078.2115098401</v>
      </c>
      <c r="G11281" s="42">
        <v>0.33299999999999996</v>
      </c>
      <c r="H11281" s="42">
        <v>0.33299999999999996</v>
      </c>
      <c r="I11281" s="39">
        <v>918107.04443277896</v>
      </c>
      <c r="J11281" s="42">
        <v>3.5239999999999998E-3</v>
      </c>
      <c r="K11281" s="42">
        <v>8.8216664060610005E-4</v>
      </c>
      <c r="L11281" s="25">
        <v>0.47420511929999998</v>
      </c>
      <c r="M11281" s="39">
        <v>53669.02</v>
      </c>
      <c r="N11281" s="39">
        <v>3235.4092245811098</v>
      </c>
      <c r="O11281" s="39">
        <v>54405.736166880502</v>
      </c>
      <c r="P11281" s="25" t="s">
        <v>2705</v>
      </c>
      <c r="Q11281" s="25" t="s">
        <v>9072</v>
      </c>
      <c r="R11281" s="25">
        <v>0.16666666666666</v>
      </c>
      <c r="S11281" s="25">
        <v>0.47420511929999998</v>
      </c>
      <c r="T11281" s="25">
        <v>0</v>
      </c>
      <c r="U11281" s="25"/>
      <c r="V11281" s="26"/>
      <c r="W11281" s="3" t="s">
        <v>50</v>
      </c>
    </row>
    <row r="11282" spans="1:23" x14ac:dyDescent="0.25">
      <c r="A11282" s="24" t="s">
        <v>22</v>
      </c>
      <c r="B11282" s="25">
        <v>26719</v>
      </c>
      <c r="C11282" s="25">
        <v>1</v>
      </c>
      <c r="D11282" s="25">
        <v>1140038</v>
      </c>
      <c r="E11282" s="25" t="s">
        <v>2931</v>
      </c>
      <c r="F11282" s="39">
        <v>12152711.5707886</v>
      </c>
      <c r="G11282" s="42">
        <v>0.33299999999999996</v>
      </c>
      <c r="H11282" s="42">
        <v>0.33299999999999996</v>
      </c>
      <c r="I11282" s="39">
        <v>4046852.9530726299</v>
      </c>
      <c r="J11282" s="42">
        <v>1.2920000000000002E-3</v>
      </c>
      <c r="K11282" s="42">
        <v>2.2895953701273199E-4</v>
      </c>
      <c r="L11282" s="25">
        <v>0.47420511929999998</v>
      </c>
      <c r="M11282" s="39">
        <v>90265.09</v>
      </c>
      <c r="N11282" s="39">
        <v>5228.5340153698298</v>
      </c>
      <c r="O11282" s="39">
        <v>145367.70876776599</v>
      </c>
      <c r="P11282" s="25" t="s">
        <v>2705</v>
      </c>
      <c r="Q11282" s="25" t="s">
        <v>5502</v>
      </c>
      <c r="R11282" s="25">
        <v>0.17712324579797001</v>
      </c>
      <c r="S11282" s="25">
        <v>0.47420511929999998</v>
      </c>
      <c r="T11282" s="25">
        <v>0</v>
      </c>
      <c r="U11282" s="25"/>
      <c r="V11282" s="26"/>
      <c r="W11282" s="3" t="s">
        <v>50</v>
      </c>
    </row>
    <row r="11283" spans="1:23" x14ac:dyDescent="0.25">
      <c r="A11283" s="24" t="s">
        <v>22</v>
      </c>
      <c r="B11283" s="25">
        <v>26815</v>
      </c>
      <c r="C11283" s="25">
        <v>1</v>
      </c>
      <c r="D11283" s="25">
        <v>1140038</v>
      </c>
      <c r="E11283" s="25" t="s">
        <v>2931</v>
      </c>
      <c r="F11283" s="39">
        <v>131867.21837802499</v>
      </c>
      <c r="G11283" s="42">
        <v>0.33299999999999996</v>
      </c>
      <c r="H11283" s="42">
        <v>0.33299999999999996</v>
      </c>
      <c r="I11283" s="39">
        <v>43911.783719882398</v>
      </c>
      <c r="J11283" s="42">
        <v>4.7580000000000001E-3</v>
      </c>
      <c r="K11283" s="42">
        <v>3.0195893776309001E-3</v>
      </c>
      <c r="L11283" s="25">
        <v>0.47420511929999998</v>
      </c>
      <c r="M11283" s="39">
        <v>5961.51</v>
      </c>
      <c r="N11283" s="25">
        <v>208.93226693919999</v>
      </c>
      <c r="O11283" s="39">
        <v>3021.7438385426599</v>
      </c>
      <c r="P11283" s="25" t="s">
        <v>2705</v>
      </c>
      <c r="Q11283" s="25" t="s">
        <v>2724</v>
      </c>
      <c r="R11283" s="25">
        <v>0.67717868782557999</v>
      </c>
      <c r="S11283" s="25">
        <v>0.47420511929999998</v>
      </c>
      <c r="T11283" s="25">
        <v>0</v>
      </c>
      <c r="U11283" s="25"/>
      <c r="V11283" s="26"/>
      <c r="W11283" s="3" t="s">
        <v>50</v>
      </c>
    </row>
    <row r="11284" spans="1:23" x14ac:dyDescent="0.25">
      <c r="A11284" s="24" t="s">
        <v>22</v>
      </c>
      <c r="B11284" s="25">
        <v>26816</v>
      </c>
      <c r="C11284" s="25">
        <v>1</v>
      </c>
      <c r="D11284" s="25">
        <v>1140038</v>
      </c>
      <c r="E11284" s="25" t="s">
        <v>2931</v>
      </c>
      <c r="F11284" s="39">
        <v>100191.438861263</v>
      </c>
      <c r="G11284" s="42">
        <v>0.33299999999999996</v>
      </c>
      <c r="H11284" s="42">
        <v>0.33299999999999996</v>
      </c>
      <c r="I11284" s="39">
        <v>33363.749140800799</v>
      </c>
      <c r="J11284" s="42">
        <v>1.1686E-2</v>
      </c>
      <c r="K11284" s="42">
        <v>1.1686E-2</v>
      </c>
      <c r="L11284" s="25">
        <v>0.47420511929999998</v>
      </c>
      <c r="M11284" s="39">
        <v>14340.36</v>
      </c>
      <c r="N11284" s="25">
        <v>389.88877245939801</v>
      </c>
      <c r="O11284" s="39">
        <v>3585.5456965795602</v>
      </c>
      <c r="P11284" s="25" t="s">
        <v>2705</v>
      </c>
      <c r="Q11284" s="25" t="s">
        <v>11309</v>
      </c>
      <c r="R11284" s="25">
        <v>5.1666666666666599</v>
      </c>
      <c r="S11284" s="25">
        <v>0.47420511929999998</v>
      </c>
      <c r="T11284" s="25">
        <v>0</v>
      </c>
      <c r="U11284" s="25"/>
      <c r="V11284" s="26"/>
      <c r="W11284" s="3" t="s">
        <v>50</v>
      </c>
    </row>
    <row r="11285" spans="1:23" x14ac:dyDescent="0.25">
      <c r="A11285" s="24" t="s">
        <v>22</v>
      </c>
      <c r="B11285" s="25">
        <v>26756</v>
      </c>
      <c r="C11285" s="25">
        <v>1</v>
      </c>
      <c r="D11285" s="25">
        <v>1140038</v>
      </c>
      <c r="E11285" s="25" t="s">
        <v>2931</v>
      </c>
      <c r="F11285" s="39">
        <v>37384.488366615697</v>
      </c>
      <c r="G11285" s="42">
        <v>0.33299999999999996</v>
      </c>
      <c r="H11285" s="42">
        <v>0.33299999999999996</v>
      </c>
      <c r="I11285" s="39">
        <v>12449.034626082999</v>
      </c>
      <c r="J11285" s="42">
        <v>6.424E-3</v>
      </c>
      <c r="K11285" s="42">
        <v>6.424E-3</v>
      </c>
      <c r="L11285" s="25">
        <v>0.47420511929999998</v>
      </c>
      <c r="M11285" s="39">
        <v>3059.71</v>
      </c>
      <c r="N11285" s="25">
        <v>79.972598437957402</v>
      </c>
      <c r="O11285" s="25">
        <v>994.57831797754704</v>
      </c>
      <c r="P11285" s="25" t="s">
        <v>2705</v>
      </c>
      <c r="Q11285" s="25" t="s">
        <v>11310</v>
      </c>
      <c r="R11285" s="25">
        <v>2.5</v>
      </c>
      <c r="S11285" s="25">
        <v>0.47420511929999998</v>
      </c>
      <c r="T11285" s="25">
        <v>0</v>
      </c>
      <c r="U11285" s="25"/>
      <c r="V11285" s="26"/>
      <c r="W11285" s="3" t="s">
        <v>50</v>
      </c>
    </row>
    <row r="11286" spans="1:23" x14ac:dyDescent="0.25">
      <c r="A11286" s="24" t="s">
        <v>22</v>
      </c>
      <c r="B11286" s="25">
        <v>26746</v>
      </c>
      <c r="C11286" s="25">
        <v>1</v>
      </c>
      <c r="D11286" s="25">
        <v>1140038</v>
      </c>
      <c r="E11286" s="25" t="s">
        <v>2931</v>
      </c>
      <c r="F11286" s="39">
        <v>2623.6158217799598</v>
      </c>
      <c r="G11286" s="42">
        <v>0.33299999999999996</v>
      </c>
      <c r="H11286" s="42">
        <v>0.33299999999999996</v>
      </c>
      <c r="I11286" s="25">
        <v>873.66406865272904</v>
      </c>
      <c r="J11286" s="42">
        <v>2.134E-3</v>
      </c>
      <c r="K11286" s="42">
        <v>2.134E-3</v>
      </c>
      <c r="L11286" s="25">
        <v>0.47420511929999998</v>
      </c>
      <c r="M11286" s="25">
        <v>109.53</v>
      </c>
      <c r="N11286" s="25">
        <v>1.8643991225049199</v>
      </c>
      <c r="O11286" s="25">
        <v>40.316033273032097</v>
      </c>
      <c r="P11286" s="25" t="s">
        <v>2705</v>
      </c>
      <c r="Q11286" s="25" t="s">
        <v>5503</v>
      </c>
      <c r="R11286" s="25">
        <v>1.75</v>
      </c>
      <c r="S11286" s="25">
        <v>0.47420511929999998</v>
      </c>
      <c r="T11286" s="25">
        <v>0</v>
      </c>
      <c r="U11286" s="25"/>
      <c r="V11286" s="26"/>
      <c r="W11286" s="3" t="s">
        <v>50</v>
      </c>
    </row>
    <row r="11287" spans="1:23" x14ac:dyDescent="0.25">
      <c r="A11287" s="24" t="s">
        <v>22</v>
      </c>
      <c r="B11287" s="25">
        <v>26720</v>
      </c>
      <c r="C11287" s="25">
        <v>1</v>
      </c>
      <c r="D11287" s="25">
        <v>1140038</v>
      </c>
      <c r="E11287" s="25" t="s">
        <v>2931</v>
      </c>
      <c r="F11287" s="39">
        <v>33412.226339991903</v>
      </c>
      <c r="G11287" s="42">
        <v>0.33299999999999996</v>
      </c>
      <c r="H11287" s="42">
        <v>0.33299999999999996</v>
      </c>
      <c r="I11287" s="39">
        <v>11126.271371217301</v>
      </c>
      <c r="J11287" s="42">
        <v>1.1686E-2</v>
      </c>
      <c r="K11287" s="42">
        <v>2.0430686680909999E-3</v>
      </c>
      <c r="L11287" s="25">
        <v>0.47420511929999998</v>
      </c>
      <c r="M11287" s="39">
        <v>1084.48</v>
      </c>
      <c r="N11287" s="25">
        <v>130.02160724404499</v>
      </c>
      <c r="O11287" s="39">
        <v>1195.72156791151</v>
      </c>
      <c r="P11287" s="25" t="s">
        <v>2705</v>
      </c>
      <c r="Q11287" s="25" t="s">
        <v>8233</v>
      </c>
      <c r="R11287" s="25">
        <v>0.17401083197687001</v>
      </c>
      <c r="S11287" s="25">
        <v>0.47420511929999998</v>
      </c>
      <c r="T11287" s="25">
        <v>0</v>
      </c>
      <c r="U11287" s="25"/>
      <c r="V11287" s="26"/>
      <c r="W11287" s="3" t="s">
        <v>50</v>
      </c>
    </row>
    <row r="11288" spans="1:23" x14ac:dyDescent="0.25">
      <c r="A11288" s="24" t="s">
        <v>22</v>
      </c>
      <c r="B11288" s="25">
        <v>26721</v>
      </c>
      <c r="C11288" s="25">
        <v>1</v>
      </c>
      <c r="D11288" s="25">
        <v>1140038</v>
      </c>
      <c r="E11288" s="25" t="s">
        <v>2931</v>
      </c>
      <c r="F11288" s="39">
        <v>68228271.010420993</v>
      </c>
      <c r="G11288" s="42">
        <v>0.33299999999999896</v>
      </c>
      <c r="H11288" s="42">
        <v>0.33299999999999996</v>
      </c>
      <c r="I11288" s="39">
        <v>22720014.246470101</v>
      </c>
      <c r="J11288" s="42">
        <v>7.8459999999999988E-3</v>
      </c>
      <c r="K11288" s="42">
        <v>7.0559931640969999E-3</v>
      </c>
      <c r="L11288" s="25">
        <v>0.47420511929999998</v>
      </c>
      <c r="M11288" s="39">
        <v>6171908.1200000001</v>
      </c>
      <c r="N11288" s="39">
        <v>178261.23177780499</v>
      </c>
      <c r="O11288" s="39">
        <v>2004574.9322063499</v>
      </c>
      <c r="P11288" s="25" t="s">
        <v>2705</v>
      </c>
      <c r="Q11288" s="25" t="s">
        <v>5504</v>
      </c>
      <c r="R11288" s="25">
        <v>2.9611919517507901</v>
      </c>
      <c r="S11288" s="25">
        <v>0.47420511929999998</v>
      </c>
      <c r="T11288" s="25">
        <v>0</v>
      </c>
      <c r="U11288" s="25"/>
      <c r="V11288" s="26"/>
      <c r="W11288" s="3" t="s">
        <v>50</v>
      </c>
    </row>
    <row r="11289" spans="1:23" x14ac:dyDescent="0.25">
      <c r="A11289" s="24" t="s">
        <v>22</v>
      </c>
      <c r="B11289" s="25">
        <v>26747</v>
      </c>
      <c r="C11289" s="25">
        <v>1</v>
      </c>
      <c r="D11289" s="25">
        <v>1140038</v>
      </c>
      <c r="E11289" s="25" t="s">
        <v>2931</v>
      </c>
      <c r="F11289" s="39">
        <v>1542.1333075735499</v>
      </c>
      <c r="G11289" s="42">
        <v>0.33299999999999996</v>
      </c>
      <c r="H11289" s="42">
        <v>0.33299999999999996</v>
      </c>
      <c r="I11289" s="25">
        <v>513.53039142199202</v>
      </c>
      <c r="J11289" s="42">
        <v>2.134E-3</v>
      </c>
      <c r="K11289" s="42">
        <v>2.134E-3</v>
      </c>
      <c r="L11289" s="25">
        <v>0.47420511929999998</v>
      </c>
      <c r="M11289" s="25">
        <v>64.38</v>
      </c>
      <c r="N11289" s="25">
        <v>1.09587385529453</v>
      </c>
      <c r="O11289" s="25">
        <v>23.6973329797217</v>
      </c>
      <c r="P11289" s="25" t="s">
        <v>2705</v>
      </c>
      <c r="Q11289" s="25" t="s">
        <v>5505</v>
      </c>
      <c r="R11289" s="25">
        <v>1.75</v>
      </c>
      <c r="S11289" s="25">
        <v>0.47420511929999998</v>
      </c>
      <c r="T11289" s="25">
        <v>0</v>
      </c>
      <c r="U11289" s="25"/>
      <c r="V11289" s="26"/>
      <c r="W11289" s="3" t="s">
        <v>50</v>
      </c>
    </row>
    <row r="11290" spans="1:23" x14ac:dyDescent="0.25">
      <c r="A11290" s="24" t="s">
        <v>22</v>
      </c>
      <c r="B11290" s="25">
        <v>26817</v>
      </c>
      <c r="C11290" s="25">
        <v>1</v>
      </c>
      <c r="D11290" s="25">
        <v>1140038</v>
      </c>
      <c r="E11290" s="25" t="s">
        <v>2931</v>
      </c>
      <c r="F11290" s="39">
        <v>52397966.1021505</v>
      </c>
      <c r="G11290" s="42">
        <v>0.33299999999999796</v>
      </c>
      <c r="H11290" s="42">
        <v>0.33299999999999896</v>
      </c>
      <c r="I11290" s="39">
        <v>17448522.712016001</v>
      </c>
      <c r="J11290" s="42">
        <v>1.0580000000000001E-2</v>
      </c>
      <c r="K11290" s="42">
        <v>4.0046580865969001E-3</v>
      </c>
      <c r="L11290" s="25">
        <v>0.47420511929999998</v>
      </c>
      <c r="M11290" s="39">
        <v>2770366.98</v>
      </c>
      <c r="N11290" s="39">
        <v>184605.37029312999</v>
      </c>
      <c r="O11290" s="39">
        <v>1785220.3935589399</v>
      </c>
      <c r="P11290" s="25" t="s">
        <v>2705</v>
      </c>
      <c r="Q11290" s="25" t="s">
        <v>9073</v>
      </c>
      <c r="R11290" s="25">
        <v>0.61011726354017004</v>
      </c>
      <c r="S11290" s="25">
        <v>0.47420511929999998</v>
      </c>
      <c r="T11290" s="25">
        <v>0</v>
      </c>
      <c r="U11290" s="25"/>
      <c r="V11290" s="26"/>
      <c r="W11290" s="3" t="s">
        <v>50</v>
      </c>
    </row>
    <row r="11291" spans="1:23" x14ac:dyDescent="0.25">
      <c r="A11291" s="24" t="s">
        <v>22</v>
      </c>
      <c r="B11291" s="25">
        <v>26722</v>
      </c>
      <c r="C11291" s="25">
        <v>1</v>
      </c>
      <c r="D11291" s="25">
        <v>1140038</v>
      </c>
      <c r="E11291" s="25" t="s">
        <v>2931</v>
      </c>
      <c r="F11291" s="39">
        <v>1582833.9695909801</v>
      </c>
      <c r="G11291" s="42">
        <v>0.33299999999999996</v>
      </c>
      <c r="H11291" s="42">
        <v>0.33299999999999996</v>
      </c>
      <c r="I11291" s="39">
        <v>527083.71187379898</v>
      </c>
      <c r="J11291" s="42">
        <v>2.134E-3</v>
      </c>
      <c r="K11291" s="42">
        <v>1.4134372958475E-3</v>
      </c>
      <c r="L11291" s="25">
        <v>0.47420511929999998</v>
      </c>
      <c r="M11291" s="39">
        <v>43931.519999999997</v>
      </c>
      <c r="N11291" s="39">
        <v>1124.7966411386799</v>
      </c>
      <c r="O11291" s="39">
        <v>24322.763437377798</v>
      </c>
      <c r="P11291" s="25" t="s">
        <v>2705</v>
      </c>
      <c r="Q11291" s="25" t="s">
        <v>7842</v>
      </c>
      <c r="R11291" s="25">
        <v>0.66028008093028001</v>
      </c>
      <c r="S11291" s="25">
        <v>0.47420511929999998</v>
      </c>
      <c r="T11291" s="25">
        <v>0</v>
      </c>
      <c r="U11291" s="25"/>
      <c r="V11291" s="26"/>
      <c r="W11291" s="3" t="s">
        <v>50</v>
      </c>
    </row>
    <row r="11292" spans="1:23" x14ac:dyDescent="0.25">
      <c r="A11292" s="24" t="s">
        <v>22</v>
      </c>
      <c r="B11292" s="25">
        <v>26723</v>
      </c>
      <c r="C11292" s="25">
        <v>1</v>
      </c>
      <c r="D11292" s="25">
        <v>1140038</v>
      </c>
      <c r="E11292" s="25" t="s">
        <v>2931</v>
      </c>
      <c r="F11292" s="39">
        <v>369255.04313815199</v>
      </c>
      <c r="G11292" s="42">
        <v>0.33299999999999996</v>
      </c>
      <c r="H11292" s="42">
        <v>0.33299999999999996</v>
      </c>
      <c r="I11292" s="39">
        <v>122961.92936500401</v>
      </c>
      <c r="J11292" s="42">
        <v>2.1339999999998999E-3</v>
      </c>
      <c r="K11292" s="42">
        <v>1.9540165030932999E-3</v>
      </c>
      <c r="L11292" s="25">
        <v>0.47420511929999998</v>
      </c>
      <c r="M11292" s="39">
        <v>15820.33</v>
      </c>
      <c r="N11292" s="25">
        <v>262.40075726492</v>
      </c>
      <c r="O11292" s="39">
        <v>5674.1915038813804</v>
      </c>
      <c r="P11292" s="25" t="s">
        <v>2705</v>
      </c>
      <c r="Q11292" s="25" t="s">
        <v>5506</v>
      </c>
      <c r="R11292" s="25">
        <v>2.2770164778140201</v>
      </c>
      <c r="S11292" s="25">
        <v>0.47420511929999998</v>
      </c>
      <c r="T11292" s="25">
        <v>0</v>
      </c>
      <c r="U11292" s="25"/>
      <c r="V11292" s="26"/>
      <c r="W11292" s="3" t="s">
        <v>50</v>
      </c>
    </row>
    <row r="11293" spans="1:23" x14ac:dyDescent="0.25">
      <c r="A11293" s="24" t="s">
        <v>22</v>
      </c>
      <c r="B11293" s="25">
        <v>26724</v>
      </c>
      <c r="C11293" s="25">
        <v>1</v>
      </c>
      <c r="D11293" s="25">
        <v>1140038</v>
      </c>
      <c r="E11293" s="25" t="s">
        <v>2931</v>
      </c>
      <c r="F11293" s="39">
        <v>173878124.49715</v>
      </c>
      <c r="G11293" s="42">
        <v>0.33299999999999996</v>
      </c>
      <c r="H11293" s="42">
        <v>0.33299999999999996</v>
      </c>
      <c r="I11293" s="39">
        <v>57901415.457550898</v>
      </c>
      <c r="J11293" s="42">
        <v>1.0560000000000001E-3</v>
      </c>
      <c r="K11293" s="42">
        <v>1.0560000000000001E-3</v>
      </c>
      <c r="L11293" s="25">
        <v>0.47420511929999998</v>
      </c>
      <c r="M11293" s="39">
        <v>6596829.8799999999</v>
      </c>
      <c r="N11293" s="39">
        <v>61143.894723173798</v>
      </c>
      <c r="O11293" s="39">
        <v>1880579.5583269801</v>
      </c>
      <c r="P11293" s="25" t="s">
        <v>2705</v>
      </c>
      <c r="Q11293" s="25" t="s">
        <v>5507</v>
      </c>
      <c r="R11293" s="25">
        <v>3.04535756932176</v>
      </c>
      <c r="S11293" s="25">
        <v>0.47420511929999998</v>
      </c>
      <c r="T11293" s="25">
        <v>0</v>
      </c>
      <c r="U11293" s="25"/>
      <c r="V11293" s="26"/>
      <c r="W11293" s="3" t="s">
        <v>50</v>
      </c>
    </row>
    <row r="11294" spans="1:23" x14ac:dyDescent="0.25">
      <c r="A11294" s="24" t="s">
        <v>22</v>
      </c>
      <c r="B11294" s="25">
        <v>26749</v>
      </c>
      <c r="C11294" s="25">
        <v>1</v>
      </c>
      <c r="D11294" s="25">
        <v>1140038</v>
      </c>
      <c r="E11294" s="25" t="s">
        <v>2931</v>
      </c>
      <c r="F11294" s="39">
        <v>289481.23268363602</v>
      </c>
      <c r="G11294" s="42">
        <v>0.33299999999999996</v>
      </c>
      <c r="H11294" s="42">
        <v>0.33299999999999996</v>
      </c>
      <c r="I11294" s="39">
        <v>96397.250483651005</v>
      </c>
      <c r="J11294" s="42">
        <v>1.4253999999999999E-2</v>
      </c>
      <c r="K11294" s="42">
        <v>2.1667571988528999E-3</v>
      </c>
      <c r="L11294" s="25">
        <v>0.47420511929999998</v>
      </c>
      <c r="M11294" s="39">
        <v>9561.42</v>
      </c>
      <c r="N11294" s="39">
        <v>1374.0464083939601</v>
      </c>
      <c r="O11294" s="39">
        <v>11426.560824399099</v>
      </c>
      <c r="P11294" s="25" t="s">
        <v>2705</v>
      </c>
      <c r="Q11294" s="25" t="s">
        <v>2725</v>
      </c>
      <c r="R11294" s="25">
        <v>0.15113635192656999</v>
      </c>
      <c r="S11294" s="25">
        <v>0.47420511929999998</v>
      </c>
      <c r="T11294" s="25">
        <v>0</v>
      </c>
      <c r="U11294" s="25"/>
      <c r="V11294" s="26"/>
      <c r="W11294" s="3" t="s">
        <v>50</v>
      </c>
    </row>
    <row r="11295" spans="1:23" x14ac:dyDescent="0.25">
      <c r="A11295" s="24" t="s">
        <v>22</v>
      </c>
      <c r="B11295" s="25">
        <v>26750</v>
      </c>
      <c r="C11295" s="25">
        <v>1</v>
      </c>
      <c r="D11295" s="25">
        <v>1140038</v>
      </c>
      <c r="E11295" s="25" t="s">
        <v>2931</v>
      </c>
      <c r="F11295" s="39">
        <v>3814645.8065337399</v>
      </c>
      <c r="G11295" s="42">
        <v>0.33299999999999996</v>
      </c>
      <c r="H11295" s="42">
        <v>0.33299999999999996</v>
      </c>
      <c r="I11295" s="39">
        <v>1270277.05357573</v>
      </c>
      <c r="J11295" s="42">
        <v>4.7580000000000001E-3</v>
      </c>
      <c r="K11295" s="42">
        <v>4.7580000000000001E-3</v>
      </c>
      <c r="L11295" s="25">
        <v>0.47420511929999998</v>
      </c>
      <c r="M11295" s="39">
        <v>280505.2</v>
      </c>
      <c r="N11295" s="39">
        <v>6043.97822091335</v>
      </c>
      <c r="O11295" s="39">
        <v>87412.797539049498</v>
      </c>
      <c r="P11295" s="25" t="s">
        <v>2705</v>
      </c>
      <c r="Q11295" s="25" t="s">
        <v>2726</v>
      </c>
      <c r="R11295" s="25">
        <v>3.25</v>
      </c>
      <c r="S11295" s="25">
        <v>0.47420511929999998</v>
      </c>
      <c r="T11295" s="25">
        <v>0</v>
      </c>
      <c r="U11295" s="25"/>
      <c r="V11295" s="26"/>
      <c r="W11295" s="3" t="s">
        <v>50</v>
      </c>
    </row>
    <row r="11296" spans="1:23" x14ac:dyDescent="0.25">
      <c r="A11296" s="24" t="s">
        <v>22</v>
      </c>
      <c r="B11296" s="25">
        <v>26757</v>
      </c>
      <c r="C11296" s="25">
        <v>1</v>
      </c>
      <c r="D11296" s="25">
        <v>1140038</v>
      </c>
      <c r="E11296" s="25" t="s">
        <v>2931</v>
      </c>
      <c r="F11296" s="39">
        <v>1144963.50950923</v>
      </c>
      <c r="G11296" s="42">
        <v>0.33299999999999996</v>
      </c>
      <c r="H11296" s="42">
        <v>0.33299999999999996</v>
      </c>
      <c r="I11296" s="39">
        <v>381272.84866657498</v>
      </c>
      <c r="J11296" s="42">
        <v>2.6079999999999996E-3</v>
      </c>
      <c r="K11296" s="42">
        <v>2.1931715634526E-3</v>
      </c>
      <c r="L11296" s="25">
        <v>0.47420511929999998</v>
      </c>
      <c r="M11296" s="39">
        <v>42607.199999999997</v>
      </c>
      <c r="N11296" s="25">
        <v>994.35958932242897</v>
      </c>
      <c r="O11296" s="39">
        <v>19445.656641703001</v>
      </c>
      <c r="P11296" s="25" t="s">
        <v>2705</v>
      </c>
      <c r="Q11296" s="25" t="s">
        <v>5508</v>
      </c>
      <c r="R11296" s="25">
        <v>0.93156386492336996</v>
      </c>
      <c r="S11296" s="25">
        <v>0.47420511929999998</v>
      </c>
      <c r="T11296" s="25">
        <v>0</v>
      </c>
      <c r="U11296" s="25"/>
      <c r="V11296" s="26"/>
      <c r="W11296" s="3" t="s">
        <v>50</v>
      </c>
    </row>
    <row r="11297" spans="1:23" x14ac:dyDescent="0.25">
      <c r="A11297" s="24" t="s">
        <v>22</v>
      </c>
      <c r="B11297" s="25">
        <v>26758</v>
      </c>
      <c r="C11297" s="25">
        <v>1</v>
      </c>
      <c r="D11297" s="25">
        <v>1140038</v>
      </c>
      <c r="E11297" s="25" t="s">
        <v>2931</v>
      </c>
      <c r="F11297" s="39">
        <v>6826172.41653754</v>
      </c>
      <c r="G11297" s="42">
        <v>0.33299999999999996</v>
      </c>
      <c r="H11297" s="42">
        <v>0.33299999999999996</v>
      </c>
      <c r="I11297" s="39">
        <v>2273115.4147069999</v>
      </c>
      <c r="J11297" s="42">
        <v>3.1879999999999999E-3</v>
      </c>
      <c r="K11297" s="42">
        <v>2.3330920301019003E-3</v>
      </c>
      <c r="L11297" s="25">
        <v>0.47420511929999998</v>
      </c>
      <c r="M11297" s="39">
        <v>263628.27</v>
      </c>
      <c r="N11297" s="39">
        <v>7246.6919420859203</v>
      </c>
      <c r="O11297" s="39">
        <v>128140.75313921399</v>
      </c>
      <c r="P11297" s="25" t="s">
        <v>2705</v>
      </c>
      <c r="Q11297" s="25" t="s">
        <v>5509</v>
      </c>
      <c r="R11297" s="25">
        <v>0.73168909559312001</v>
      </c>
      <c r="S11297" s="25">
        <v>0.47420511929999998</v>
      </c>
      <c r="T11297" s="25">
        <v>0</v>
      </c>
      <c r="U11297" s="25"/>
      <c r="V11297" s="26"/>
      <c r="W11297" s="3" t="s">
        <v>50</v>
      </c>
    </row>
    <row r="11298" spans="1:23" x14ac:dyDescent="0.25">
      <c r="A11298" s="24" t="s">
        <v>22</v>
      </c>
      <c r="B11298" s="25">
        <v>26751</v>
      </c>
      <c r="C11298" s="25">
        <v>1</v>
      </c>
      <c r="D11298" s="25">
        <v>1140038</v>
      </c>
      <c r="E11298" s="25" t="s">
        <v>2931</v>
      </c>
      <c r="F11298" s="39">
        <v>324363125.08144701</v>
      </c>
      <c r="G11298" s="42">
        <v>0.33299999999999996</v>
      </c>
      <c r="H11298" s="42">
        <v>0.33299999999999996</v>
      </c>
      <c r="I11298" s="39">
        <v>108012920.65212201</v>
      </c>
      <c r="J11298" s="42">
        <v>8.6400000000000008E-4</v>
      </c>
      <c r="K11298" s="42">
        <v>4.2165914467415201E-4</v>
      </c>
      <c r="L11298" s="25">
        <v>0.47420511929999998</v>
      </c>
      <c r="M11298" s="39">
        <v>4692766.3600000003</v>
      </c>
      <c r="N11298" s="39">
        <v>93323.163443433397</v>
      </c>
      <c r="O11298" s="39">
        <v>3173546.6335293502</v>
      </c>
      <c r="P11298" s="25" t="s">
        <v>2705</v>
      </c>
      <c r="Q11298" s="25" t="s">
        <v>2727</v>
      </c>
      <c r="R11298" s="25">
        <v>1.71578682816213</v>
      </c>
      <c r="S11298" s="25">
        <v>0.47420511929999998</v>
      </c>
      <c r="T11298" s="25">
        <v>0</v>
      </c>
      <c r="U11298" s="25"/>
      <c r="V11298" s="26"/>
      <c r="W11298" s="3" t="s">
        <v>50</v>
      </c>
    </row>
    <row r="11299" spans="1:23" x14ac:dyDescent="0.25">
      <c r="A11299" s="24" t="s">
        <v>22</v>
      </c>
      <c r="B11299" s="25">
        <v>26725</v>
      </c>
      <c r="C11299" s="25">
        <v>1</v>
      </c>
      <c r="D11299" s="25">
        <v>1140038</v>
      </c>
      <c r="E11299" s="25" t="s">
        <v>2931</v>
      </c>
      <c r="F11299" s="39">
        <v>10743336.8072591</v>
      </c>
      <c r="G11299" s="42">
        <v>0.33300000000000202</v>
      </c>
      <c r="H11299" s="42">
        <v>0.33299999999999996</v>
      </c>
      <c r="I11299" s="39">
        <v>3577531.15681729</v>
      </c>
      <c r="J11299" s="42">
        <v>7.8459999999998999E-3</v>
      </c>
      <c r="K11299" s="42">
        <v>8.3647205909330002E-4</v>
      </c>
      <c r="L11299" s="25">
        <v>0.47420511929999998</v>
      </c>
      <c r="M11299" s="39">
        <v>185900.71</v>
      </c>
      <c r="N11299" s="39">
        <v>28069.309456388499</v>
      </c>
      <c r="O11299" s="39">
        <v>315643.69627353299</v>
      </c>
      <c r="P11299" s="25" t="s">
        <v>2705</v>
      </c>
      <c r="Q11299" s="25" t="s">
        <v>5510</v>
      </c>
      <c r="R11299" s="25">
        <v>0.10624260152715</v>
      </c>
      <c r="S11299" s="25">
        <v>0.47420511929999998</v>
      </c>
      <c r="T11299" s="25">
        <v>0</v>
      </c>
      <c r="U11299" s="25"/>
      <c r="V11299" s="26"/>
      <c r="W11299" s="3" t="s">
        <v>50</v>
      </c>
    </row>
    <row r="11300" spans="1:23" x14ac:dyDescent="0.25">
      <c r="A11300" s="24" t="s">
        <v>22</v>
      </c>
      <c r="B11300" s="25">
        <v>26752</v>
      </c>
      <c r="C11300" s="25">
        <v>1</v>
      </c>
      <c r="D11300" s="25">
        <v>1140038</v>
      </c>
      <c r="E11300" s="25" t="s">
        <v>2931</v>
      </c>
      <c r="F11300" s="39">
        <v>58738198.503220402</v>
      </c>
      <c r="G11300" s="42">
        <v>0.33299999999999996</v>
      </c>
      <c r="H11300" s="42">
        <v>0.33299999999999996</v>
      </c>
      <c r="I11300" s="39">
        <v>19559820.101572301</v>
      </c>
      <c r="J11300" s="42">
        <v>1.1686E-2</v>
      </c>
      <c r="K11300" s="42">
        <v>1.1124379570101902E-2</v>
      </c>
      <c r="L11300" s="25">
        <v>0.47420511929999998</v>
      </c>
      <c r="M11300" s="39">
        <v>6608575.9199999999</v>
      </c>
      <c r="N11300" s="39">
        <v>228576.057706975</v>
      </c>
      <c r="O11300" s="39">
        <v>2102060.7874460202</v>
      </c>
      <c r="P11300" s="25" t="s">
        <v>2705</v>
      </c>
      <c r="Q11300" s="25" t="s">
        <v>5511</v>
      </c>
      <c r="R11300" s="25">
        <v>2.4919982042560802</v>
      </c>
      <c r="S11300" s="25">
        <v>0.47420511929999998</v>
      </c>
      <c r="T11300" s="25">
        <v>0</v>
      </c>
      <c r="U11300" s="25"/>
      <c r="V11300" s="26"/>
      <c r="W11300" s="3" t="s">
        <v>50</v>
      </c>
    </row>
    <row r="11301" spans="1:23" x14ac:dyDescent="0.25">
      <c r="A11301" s="24" t="s">
        <v>22</v>
      </c>
      <c r="B11301" s="25">
        <v>26759</v>
      </c>
      <c r="C11301" s="25">
        <v>1</v>
      </c>
      <c r="D11301" s="25">
        <v>1140038</v>
      </c>
      <c r="E11301" s="25" t="s">
        <v>2931</v>
      </c>
      <c r="F11301" s="25">
        <v>854.503706718648</v>
      </c>
      <c r="G11301" s="42">
        <v>0.33299999999999996</v>
      </c>
      <c r="H11301" s="42">
        <v>0.33299999999999996</v>
      </c>
      <c r="I11301" s="25">
        <v>284.54973433730902</v>
      </c>
      <c r="J11301" s="42">
        <v>2.134E-3</v>
      </c>
      <c r="K11301" s="42">
        <v>1.4231731422842001E-3</v>
      </c>
      <c r="L11301" s="25">
        <v>0.47420511929999998</v>
      </c>
      <c r="M11301" s="25">
        <v>23.82</v>
      </c>
      <c r="N11301" s="25">
        <v>0.60722913307580995</v>
      </c>
      <c r="O11301" s="25">
        <v>13.1308096200707</v>
      </c>
      <c r="P11301" s="25" t="s">
        <v>2705</v>
      </c>
      <c r="Q11301" s="25" t="s">
        <v>5512</v>
      </c>
      <c r="R11301" s="25">
        <v>0.66666666666665997</v>
      </c>
      <c r="S11301" s="25">
        <v>0.47420511929999998</v>
      </c>
      <c r="T11301" s="25">
        <v>0</v>
      </c>
      <c r="U11301" s="25"/>
      <c r="V11301" s="26"/>
      <c r="W11301" s="3" t="s">
        <v>50</v>
      </c>
    </row>
    <row r="11302" spans="1:23" x14ac:dyDescent="0.25">
      <c r="A11302" s="24" t="s">
        <v>22</v>
      </c>
      <c r="B11302" s="25">
        <v>26760</v>
      </c>
      <c r="C11302" s="25">
        <v>1</v>
      </c>
      <c r="D11302" s="25">
        <v>1140038</v>
      </c>
      <c r="E11302" s="25" t="s">
        <v>2931</v>
      </c>
      <c r="F11302" s="39">
        <v>231548.393034223</v>
      </c>
      <c r="G11302" s="42">
        <v>0.33299999999999896</v>
      </c>
      <c r="H11302" s="42">
        <v>0.33299999999999996</v>
      </c>
      <c r="I11302" s="39">
        <v>77105.614880396504</v>
      </c>
      <c r="J11302" s="42">
        <v>2.8839999999999998E-3</v>
      </c>
      <c r="K11302" s="42">
        <v>3.6886938661068598E-4</v>
      </c>
      <c r="L11302" s="25">
        <v>0.47420511929999998</v>
      </c>
      <c r="M11302" s="39">
        <v>2353.17</v>
      </c>
      <c r="N11302" s="25">
        <v>222.372593315063</v>
      </c>
      <c r="O11302" s="39">
        <v>4134.8187348236497</v>
      </c>
      <c r="P11302" s="25" t="s">
        <v>2705</v>
      </c>
      <c r="Q11302" s="25" t="s">
        <v>7843</v>
      </c>
      <c r="R11302" s="25">
        <v>0.12774354054182999</v>
      </c>
      <c r="S11302" s="25">
        <v>0.47420511929999998</v>
      </c>
      <c r="T11302" s="25">
        <v>0</v>
      </c>
      <c r="U11302" s="25"/>
      <c r="V11302" s="26"/>
      <c r="W11302" s="3" t="s">
        <v>50</v>
      </c>
    </row>
    <row r="11303" spans="1:23" x14ac:dyDescent="0.25">
      <c r="A11303" s="24" t="s">
        <v>22</v>
      </c>
      <c r="B11303" s="25">
        <v>26818</v>
      </c>
      <c r="C11303" s="25">
        <v>1</v>
      </c>
      <c r="D11303" s="25">
        <v>1140038</v>
      </c>
      <c r="E11303" s="25" t="s">
        <v>2931</v>
      </c>
      <c r="F11303" s="39">
        <v>38267.161904704197</v>
      </c>
      <c r="G11303" s="42">
        <v>0.33299999999999996</v>
      </c>
      <c r="H11303" s="42">
        <v>0.33299999999999996</v>
      </c>
      <c r="I11303" s="39">
        <v>12742.9649142665</v>
      </c>
      <c r="J11303" s="42">
        <v>6.424E-3</v>
      </c>
      <c r="K11303" s="42">
        <v>6.424E-3</v>
      </c>
      <c r="L11303" s="25">
        <v>0.47420511929999998</v>
      </c>
      <c r="M11303" s="39">
        <v>3131.95</v>
      </c>
      <c r="N11303" s="25">
        <v>81.860806609248002</v>
      </c>
      <c r="O11303" s="39">
        <v>1018.06099759124</v>
      </c>
      <c r="P11303" s="25" t="s">
        <v>2705</v>
      </c>
      <c r="Q11303" s="25" t="s">
        <v>11311</v>
      </c>
      <c r="R11303" s="25">
        <v>2.5</v>
      </c>
      <c r="S11303" s="25">
        <v>0.47420511929999998</v>
      </c>
      <c r="T11303" s="25">
        <v>0</v>
      </c>
      <c r="U11303" s="25"/>
      <c r="V11303" s="26"/>
      <c r="W11303" s="3" t="s">
        <v>50</v>
      </c>
    </row>
    <row r="11304" spans="1:23" x14ac:dyDescent="0.25">
      <c r="A11304" s="24" t="s">
        <v>22</v>
      </c>
      <c r="B11304" s="25">
        <v>26819</v>
      </c>
      <c r="C11304" s="25">
        <v>1</v>
      </c>
      <c r="D11304" s="25">
        <v>1140038</v>
      </c>
      <c r="E11304" s="25" t="s">
        <v>2931</v>
      </c>
      <c r="F11304" s="39">
        <v>3498.9682044503002</v>
      </c>
      <c r="G11304" s="42">
        <v>0.33299999999999896</v>
      </c>
      <c r="H11304" s="42">
        <v>0.33299999999999996</v>
      </c>
      <c r="I11304" s="39">
        <v>1165.1564120819501</v>
      </c>
      <c r="J11304" s="42">
        <v>1.5738000000000002E-2</v>
      </c>
      <c r="K11304" s="42">
        <v>3.6888246637623999E-3</v>
      </c>
      <c r="L11304" s="25">
        <v>0.47420511929999998</v>
      </c>
      <c r="M11304" s="25">
        <v>167.46</v>
      </c>
      <c r="N11304" s="25">
        <v>18.337231613345701</v>
      </c>
      <c r="O11304" s="25">
        <v>145.01547824587601</v>
      </c>
      <c r="P11304" s="25" t="s">
        <v>2705</v>
      </c>
      <c r="Q11304" s="25" t="s">
        <v>5513</v>
      </c>
      <c r="R11304" s="25">
        <v>0.23298679804645001</v>
      </c>
      <c r="S11304" s="25">
        <v>0.47420511929999998</v>
      </c>
      <c r="T11304" s="25">
        <v>0</v>
      </c>
      <c r="U11304" s="25"/>
      <c r="V11304" s="26"/>
      <c r="W11304" s="3" t="s">
        <v>50</v>
      </c>
    </row>
    <row r="11305" spans="1:23" x14ac:dyDescent="0.25">
      <c r="A11305" s="24" t="s">
        <v>22</v>
      </c>
      <c r="B11305" s="25">
        <v>26820</v>
      </c>
      <c r="C11305" s="25">
        <v>1</v>
      </c>
      <c r="D11305" s="25">
        <v>1140038</v>
      </c>
      <c r="E11305" s="25" t="s">
        <v>2931</v>
      </c>
      <c r="F11305" s="39">
        <v>913346.84161884303</v>
      </c>
      <c r="G11305" s="42">
        <v>0.33299999999999896</v>
      </c>
      <c r="H11305" s="42">
        <v>0.33299999999999996</v>
      </c>
      <c r="I11305" s="39">
        <v>304144.498259074</v>
      </c>
      <c r="J11305" s="42">
        <v>2.3599999999999997E-3</v>
      </c>
      <c r="K11305" s="42">
        <v>1.2396804135182001E-3</v>
      </c>
      <c r="L11305" s="25">
        <v>0.47420511929999998</v>
      </c>
      <c r="M11305" s="39">
        <v>23074.91</v>
      </c>
      <c r="N11305" s="25">
        <v>717.78101589141602</v>
      </c>
      <c r="O11305" s="39">
        <v>14757.843248639299</v>
      </c>
      <c r="P11305" s="25" t="s">
        <v>2705</v>
      </c>
      <c r="Q11305" s="25" t="s">
        <v>2728</v>
      </c>
      <c r="R11305" s="25">
        <v>0.51653944284888997</v>
      </c>
      <c r="S11305" s="25">
        <v>0.47420511929999998</v>
      </c>
      <c r="T11305" s="25">
        <v>0</v>
      </c>
      <c r="U11305" s="25"/>
      <c r="V11305" s="26"/>
      <c r="W11305" s="3" t="s">
        <v>50</v>
      </c>
    </row>
    <row r="11306" spans="1:23" x14ac:dyDescent="0.25">
      <c r="A11306" s="24" t="s">
        <v>22</v>
      </c>
      <c r="B11306" s="25">
        <v>26821</v>
      </c>
      <c r="C11306" s="25">
        <v>1</v>
      </c>
      <c r="D11306" s="25">
        <v>1140038</v>
      </c>
      <c r="E11306" s="25" t="s">
        <v>2931</v>
      </c>
      <c r="F11306" s="39">
        <v>24526354.1293943</v>
      </c>
      <c r="G11306" s="42">
        <v>0.33299999999999996</v>
      </c>
      <c r="H11306" s="42">
        <v>0.33299999999999996</v>
      </c>
      <c r="I11306" s="39">
        <v>8167275.9250883004</v>
      </c>
      <c r="J11306" s="42">
        <v>9.5759999999999994E-3</v>
      </c>
      <c r="K11306" s="42">
        <v>9.5759999999999994E-3</v>
      </c>
      <c r="L11306" s="25">
        <v>0.47420511929999998</v>
      </c>
      <c r="M11306" s="39">
        <v>2556197.17</v>
      </c>
      <c r="N11306" s="39">
        <v>78209.834258645496</v>
      </c>
      <c r="O11306" s="39">
        <v>795389.53869850305</v>
      </c>
      <c r="P11306" s="25" t="s">
        <v>2705</v>
      </c>
      <c r="Q11306" s="25" t="s">
        <v>2729</v>
      </c>
      <c r="R11306" s="25">
        <v>2.5833333333333299</v>
      </c>
      <c r="S11306" s="25">
        <v>0.47420511929999998</v>
      </c>
      <c r="T11306" s="25">
        <v>0</v>
      </c>
      <c r="U11306" s="25"/>
      <c r="V11306" s="26"/>
      <c r="W11306" s="3" t="s">
        <v>50</v>
      </c>
    </row>
    <row r="11307" spans="1:23" x14ac:dyDescent="0.25">
      <c r="A11307" s="24" t="s">
        <v>22</v>
      </c>
      <c r="B11307" s="25">
        <v>26726</v>
      </c>
      <c r="C11307" s="25">
        <v>1</v>
      </c>
      <c r="D11307" s="25">
        <v>1140038</v>
      </c>
      <c r="E11307" s="25" t="s">
        <v>2931</v>
      </c>
      <c r="F11307" s="39">
        <v>7475418.5974595305</v>
      </c>
      <c r="G11307" s="42">
        <v>0.33299999999999996</v>
      </c>
      <c r="H11307" s="42">
        <v>0.33299999999999996</v>
      </c>
      <c r="I11307" s="39">
        <v>2489314.3929540198</v>
      </c>
      <c r="J11307" s="42">
        <v>4.7580000000000001E-3</v>
      </c>
      <c r="K11307" s="42">
        <v>4.7580000000000001E-3</v>
      </c>
      <c r="L11307" s="25">
        <v>0.47420511929999998</v>
      </c>
      <c r="M11307" s="39">
        <v>618227.81999999995</v>
      </c>
      <c r="N11307" s="39">
        <v>11844.157881675201</v>
      </c>
      <c r="O11307" s="39">
        <v>171299.587306414</v>
      </c>
      <c r="P11307" s="25" t="s">
        <v>2705</v>
      </c>
      <c r="Q11307" s="25" t="s">
        <v>5514</v>
      </c>
      <c r="R11307" s="25">
        <v>4.6004854312088801</v>
      </c>
      <c r="S11307" s="25">
        <v>0.47420511929999998</v>
      </c>
      <c r="T11307" s="25">
        <v>0</v>
      </c>
      <c r="U11307" s="25"/>
      <c r="V11307" s="26"/>
      <c r="W11307" s="3" t="s">
        <v>50</v>
      </c>
    </row>
    <row r="11308" spans="1:23" x14ac:dyDescent="0.25">
      <c r="A11308" s="24" t="s">
        <v>22</v>
      </c>
      <c r="B11308" s="25">
        <v>26727</v>
      </c>
      <c r="C11308" s="25">
        <v>1</v>
      </c>
      <c r="D11308" s="25">
        <v>1140038</v>
      </c>
      <c r="E11308" s="25" t="s">
        <v>2931</v>
      </c>
      <c r="F11308" s="39">
        <v>2946841.0103736799</v>
      </c>
      <c r="G11308" s="42">
        <v>0.33299999999999996</v>
      </c>
      <c r="H11308" s="42">
        <v>0.33300000000000096</v>
      </c>
      <c r="I11308" s="39">
        <v>981298.05645444</v>
      </c>
      <c r="J11308" s="42">
        <v>1.578E-3</v>
      </c>
      <c r="K11308" s="42">
        <v>1.6782340707830802E-4</v>
      </c>
      <c r="L11308" s="25">
        <v>0.47420511929999998</v>
      </c>
      <c r="M11308" s="39">
        <v>16801.150000000001</v>
      </c>
      <c r="N11308" s="39">
        <v>1548.4883330851001</v>
      </c>
      <c r="O11308" s="39">
        <v>38950.362971108203</v>
      </c>
      <c r="P11308" s="25" t="s">
        <v>2705</v>
      </c>
      <c r="Q11308" s="25" t="s">
        <v>5515</v>
      </c>
      <c r="R11308" s="25">
        <v>0.10627825734364001</v>
      </c>
      <c r="S11308" s="25">
        <v>0.47420511929999998</v>
      </c>
      <c r="T11308" s="25">
        <v>0</v>
      </c>
      <c r="U11308" s="25"/>
      <c r="V11308" s="26"/>
      <c r="W11308" s="3" t="s">
        <v>50</v>
      </c>
    </row>
    <row r="11309" spans="1:23" x14ac:dyDescent="0.25">
      <c r="A11309" s="24" t="s">
        <v>22</v>
      </c>
      <c r="B11309" s="25">
        <v>26761</v>
      </c>
      <c r="C11309" s="25">
        <v>1</v>
      </c>
      <c r="D11309" s="25">
        <v>1140038</v>
      </c>
      <c r="E11309" s="25" t="s">
        <v>2931</v>
      </c>
      <c r="F11309" s="39">
        <v>6554257.9054578301</v>
      </c>
      <c r="G11309" s="42">
        <v>0.33299999999999996</v>
      </c>
      <c r="H11309" s="42">
        <v>0.33299999999999996</v>
      </c>
      <c r="I11309" s="39">
        <v>2182567.88251745</v>
      </c>
      <c r="J11309" s="42">
        <v>1.2920000000000002E-3</v>
      </c>
      <c r="K11309" s="42">
        <v>8.6594004874930011E-4</v>
      </c>
      <c r="L11309" s="25">
        <v>0.47420511929999998</v>
      </c>
      <c r="M11309" s="39">
        <v>130804.91</v>
      </c>
      <c r="N11309" s="39">
        <v>2819.8777042125498</v>
      </c>
      <c r="O11309" s="39">
        <v>78400.400506468606</v>
      </c>
      <c r="P11309" s="25" t="s">
        <v>2705</v>
      </c>
      <c r="Q11309" s="25" t="s">
        <v>9074</v>
      </c>
      <c r="R11309" s="25">
        <v>0.69077541556777</v>
      </c>
      <c r="S11309" s="25">
        <v>0.47420511929999998</v>
      </c>
      <c r="T11309" s="25">
        <v>0</v>
      </c>
      <c r="U11309" s="25"/>
      <c r="V11309" s="26"/>
      <c r="W11309" s="3" t="s">
        <v>50</v>
      </c>
    </row>
    <row r="11310" spans="1:23" x14ac:dyDescent="0.25">
      <c r="A11310" s="24" t="s">
        <v>22</v>
      </c>
      <c r="B11310" s="25">
        <v>26822</v>
      </c>
      <c r="C11310" s="25">
        <v>1</v>
      </c>
      <c r="D11310" s="25">
        <v>1140038</v>
      </c>
      <c r="E11310" s="25" t="s">
        <v>2931</v>
      </c>
      <c r="F11310" s="39">
        <v>80516563.085824504</v>
      </c>
      <c r="G11310" s="42">
        <v>0.33299999999999996</v>
      </c>
      <c r="H11310" s="42">
        <v>0.33299999999999996</v>
      </c>
      <c r="I11310" s="39">
        <v>26812015.507579502</v>
      </c>
      <c r="J11310" s="42">
        <v>2.134E-3</v>
      </c>
      <c r="K11310" s="42">
        <v>2.134E-3</v>
      </c>
      <c r="L11310" s="25">
        <v>0.47420511929999998</v>
      </c>
      <c r="M11310" s="39">
        <v>5001643.05</v>
      </c>
      <c r="N11310" s="39">
        <v>57216.8410931748</v>
      </c>
      <c r="O11310" s="39">
        <v>1237265.1550012301</v>
      </c>
      <c r="P11310" s="25" t="s">
        <v>2705</v>
      </c>
      <c r="Q11310" s="25" t="s">
        <v>5516</v>
      </c>
      <c r="R11310" s="25">
        <v>3.75</v>
      </c>
      <c r="S11310" s="25">
        <v>0.47420511929999998</v>
      </c>
      <c r="T11310" s="25">
        <v>0</v>
      </c>
      <c r="U11310" s="25"/>
      <c r="V11310" s="26"/>
      <c r="W11310" s="3" t="s">
        <v>50</v>
      </c>
    </row>
    <row r="11311" spans="1:23" x14ac:dyDescent="0.25">
      <c r="A11311" s="24" t="s">
        <v>22</v>
      </c>
      <c r="B11311" s="25">
        <v>26823</v>
      </c>
      <c r="C11311" s="25">
        <v>1</v>
      </c>
      <c r="D11311" s="25">
        <v>1140038</v>
      </c>
      <c r="E11311" s="25" t="s">
        <v>2931</v>
      </c>
      <c r="F11311" s="39">
        <v>2012.5764286399601</v>
      </c>
      <c r="G11311" s="42">
        <v>0.33299999999999896</v>
      </c>
      <c r="H11311" s="42">
        <v>0.33299999999999896</v>
      </c>
      <c r="I11311" s="25">
        <v>670.18795073710703</v>
      </c>
      <c r="J11311" s="42">
        <v>6.4259999999999994E-3</v>
      </c>
      <c r="K11311" s="42">
        <v>6.4259999999999994E-3</v>
      </c>
      <c r="L11311" s="25">
        <v>0.47420511929999998</v>
      </c>
      <c r="M11311" s="25">
        <v>164.75</v>
      </c>
      <c r="N11311" s="25">
        <v>4.3066277714366503</v>
      </c>
      <c r="O11311" s="25">
        <v>53.550938348127303</v>
      </c>
      <c r="P11311" s="25" t="s">
        <v>2705</v>
      </c>
      <c r="Q11311" s="25" t="s">
        <v>10309</v>
      </c>
      <c r="R11311" s="25">
        <v>2.5</v>
      </c>
      <c r="S11311" s="25">
        <v>0.47420511929999998</v>
      </c>
      <c r="T11311" s="25">
        <v>0</v>
      </c>
      <c r="U11311" s="25"/>
      <c r="V11311" s="26"/>
      <c r="W11311" s="3" t="s">
        <v>50</v>
      </c>
    </row>
    <row r="11312" spans="1:23" x14ac:dyDescent="0.25">
      <c r="A11312" s="24" t="s">
        <v>22</v>
      </c>
      <c r="B11312" s="25">
        <v>26824</v>
      </c>
      <c r="C11312" s="25">
        <v>1</v>
      </c>
      <c r="D11312" s="25">
        <v>1140038</v>
      </c>
      <c r="E11312" s="25" t="s">
        <v>2931</v>
      </c>
      <c r="F11312" s="39">
        <v>60555654.266078599</v>
      </c>
      <c r="G11312" s="42">
        <v>0.33299999999999996</v>
      </c>
      <c r="H11312" s="42">
        <v>0.33299999999999996</v>
      </c>
      <c r="I11312" s="39">
        <v>20165032.870604102</v>
      </c>
      <c r="J11312" s="42">
        <v>2.3599999999999997E-3</v>
      </c>
      <c r="K11312" s="42">
        <v>5.9052286999483606E-4</v>
      </c>
      <c r="L11312" s="25">
        <v>0.47420511929999998</v>
      </c>
      <c r="M11312" s="39">
        <v>904933.44</v>
      </c>
      <c r="N11312" s="39">
        <v>47589.477574625802</v>
      </c>
      <c r="O11312" s="39">
        <v>978457.26590964803</v>
      </c>
      <c r="P11312" s="25" t="s">
        <v>2705</v>
      </c>
      <c r="Q11312" s="25" t="s">
        <v>9075</v>
      </c>
      <c r="R11312" s="25">
        <v>8.3333333333329998E-2</v>
      </c>
      <c r="S11312" s="25">
        <v>0.47420511929999998</v>
      </c>
      <c r="T11312" s="25">
        <v>0</v>
      </c>
      <c r="U11312" s="25"/>
      <c r="V11312" s="26"/>
      <c r="W11312" s="3" t="s">
        <v>50</v>
      </c>
    </row>
    <row r="11313" spans="1:23" x14ac:dyDescent="0.25">
      <c r="A11313" s="24" t="s">
        <v>22</v>
      </c>
      <c r="B11313" s="25">
        <v>26825</v>
      </c>
      <c r="C11313" s="25">
        <v>1</v>
      </c>
      <c r="D11313" s="25">
        <v>1140038</v>
      </c>
      <c r="E11313" s="25" t="s">
        <v>2931</v>
      </c>
      <c r="F11313" s="39">
        <v>2121.41771340982</v>
      </c>
      <c r="G11313" s="42">
        <v>0.33299999999999996</v>
      </c>
      <c r="H11313" s="42">
        <v>0.33299999999999996</v>
      </c>
      <c r="I11313" s="25">
        <v>706.43209856547003</v>
      </c>
      <c r="J11313" s="42">
        <v>1.2920000000000002E-3</v>
      </c>
      <c r="K11313" s="42">
        <v>1.2920000000000002E-3</v>
      </c>
      <c r="L11313" s="25">
        <v>0.47420511929999998</v>
      </c>
      <c r="M11313" s="25">
        <v>69.94</v>
      </c>
      <c r="N11313" s="25">
        <v>0.91271027134658</v>
      </c>
      <c r="O11313" s="25">
        <v>25.375870277297</v>
      </c>
      <c r="P11313" s="25" t="s">
        <v>2705</v>
      </c>
      <c r="Q11313" s="25" t="s">
        <v>11312</v>
      </c>
      <c r="R11313" s="25">
        <v>2.5</v>
      </c>
      <c r="S11313" s="25">
        <v>0.47420511929999998</v>
      </c>
      <c r="T11313" s="25">
        <v>0</v>
      </c>
      <c r="U11313" s="25"/>
      <c r="V11313" s="26"/>
      <c r="W11313" s="3" t="s">
        <v>50</v>
      </c>
    </row>
    <row r="11314" spans="1:23" x14ac:dyDescent="0.25">
      <c r="A11314" s="24" t="s">
        <v>22</v>
      </c>
      <c r="B11314" s="25">
        <v>26826</v>
      </c>
      <c r="C11314" s="25">
        <v>1</v>
      </c>
      <c r="D11314" s="25">
        <v>1140038</v>
      </c>
      <c r="E11314" s="25" t="s">
        <v>2931</v>
      </c>
      <c r="F11314" s="39">
        <v>4661248.7769845203</v>
      </c>
      <c r="G11314" s="42">
        <v>0.33299999999999996</v>
      </c>
      <c r="H11314" s="42">
        <v>0.33299999999999996</v>
      </c>
      <c r="I11314" s="39">
        <v>1552195.84273584</v>
      </c>
      <c r="J11314" s="42">
        <v>5.8140000000000006E-3</v>
      </c>
      <c r="K11314" s="42">
        <v>2.7292369929808004E-3</v>
      </c>
      <c r="L11314" s="25">
        <v>0.47420511929999998</v>
      </c>
      <c r="M11314" s="39">
        <v>195584.77</v>
      </c>
      <c r="N11314" s="39">
        <v>9024.4666296662199</v>
      </c>
      <c r="O11314" s="39">
        <v>118009.73937572401</v>
      </c>
      <c r="P11314" s="25" t="s">
        <v>2705</v>
      </c>
      <c r="Q11314" s="25" t="s">
        <v>5517</v>
      </c>
      <c r="R11314" s="25">
        <v>0.50600309779051</v>
      </c>
      <c r="S11314" s="25">
        <v>0.47420511929999998</v>
      </c>
      <c r="T11314" s="25">
        <v>0</v>
      </c>
      <c r="U11314" s="25"/>
      <c r="V11314" s="26"/>
      <c r="W11314" s="3" t="s">
        <v>50</v>
      </c>
    </row>
    <row r="11315" spans="1:23" x14ac:dyDescent="0.25">
      <c r="A11315" s="24" t="s">
        <v>22</v>
      </c>
      <c r="B11315" s="25">
        <v>26827</v>
      </c>
      <c r="C11315" s="25">
        <v>1</v>
      </c>
      <c r="D11315" s="25">
        <v>1140038</v>
      </c>
      <c r="E11315" s="25" t="s">
        <v>2931</v>
      </c>
      <c r="F11315" s="25">
        <v>245.010661632477</v>
      </c>
      <c r="G11315" s="42">
        <v>0.33299999999999996</v>
      </c>
      <c r="H11315" s="42">
        <v>0.33299999999999996</v>
      </c>
      <c r="I11315" s="25">
        <v>81.588550323614797</v>
      </c>
      <c r="J11315" s="42">
        <v>6.4259999999999994E-3</v>
      </c>
      <c r="K11315" s="42">
        <v>6.4259999999999994E-3</v>
      </c>
      <c r="L11315" s="25">
        <v>0.47420511929999998</v>
      </c>
      <c r="M11315" s="25">
        <v>20.059999999999999</v>
      </c>
      <c r="N11315" s="25">
        <v>0.52428802437954003</v>
      </c>
      <c r="O11315" s="25">
        <v>6.5192807830811796</v>
      </c>
      <c r="P11315" s="25" t="s">
        <v>2705</v>
      </c>
      <c r="Q11315" s="25" t="s">
        <v>11313</v>
      </c>
      <c r="R11315" s="25">
        <v>2.5</v>
      </c>
      <c r="S11315" s="25">
        <v>0.47420511929999998</v>
      </c>
      <c r="T11315" s="25">
        <v>0</v>
      </c>
      <c r="U11315" s="25"/>
      <c r="V11315" s="26"/>
      <c r="W11315" s="3" t="s">
        <v>50</v>
      </c>
    </row>
    <row r="11316" spans="1:23" x14ac:dyDescent="0.25">
      <c r="A11316" s="24" t="s">
        <v>22</v>
      </c>
      <c r="B11316" s="25">
        <v>26828</v>
      </c>
      <c r="C11316" s="25">
        <v>1</v>
      </c>
      <c r="D11316" s="25">
        <v>1140038</v>
      </c>
      <c r="E11316" s="25" t="s">
        <v>2931</v>
      </c>
      <c r="F11316" s="39">
        <v>6055.3126426634799</v>
      </c>
      <c r="G11316" s="42">
        <v>0.33299999999999996</v>
      </c>
      <c r="H11316" s="42">
        <v>0.33299999999999996</v>
      </c>
      <c r="I11316" s="39">
        <v>2016.4191100069299</v>
      </c>
      <c r="J11316" s="42">
        <v>6.4259999999999994E-3</v>
      </c>
      <c r="K11316" s="42">
        <v>6.4259999999999994E-3</v>
      </c>
      <c r="L11316" s="25">
        <v>0.47420511929999998</v>
      </c>
      <c r="M11316" s="25">
        <v>495.68</v>
      </c>
      <c r="N11316" s="25">
        <v>12.9575092009045</v>
      </c>
      <c r="O11316" s="25">
        <v>161.12067566300499</v>
      </c>
      <c r="P11316" s="25" t="s">
        <v>2705</v>
      </c>
      <c r="Q11316" s="25" t="s">
        <v>11314</v>
      </c>
      <c r="R11316" s="25">
        <v>2.5</v>
      </c>
      <c r="S11316" s="25">
        <v>0.47420511929999998</v>
      </c>
      <c r="T11316" s="25">
        <v>0</v>
      </c>
      <c r="U11316" s="25"/>
      <c r="V11316" s="26"/>
      <c r="W11316" s="3" t="s">
        <v>50</v>
      </c>
    </row>
    <row r="11317" spans="1:23" x14ac:dyDescent="0.25">
      <c r="A11317" s="24" t="s">
        <v>22</v>
      </c>
      <c r="B11317" s="25">
        <v>26829</v>
      </c>
      <c r="C11317" s="25">
        <v>1</v>
      </c>
      <c r="D11317" s="25">
        <v>1140038</v>
      </c>
      <c r="E11317" s="25" t="s">
        <v>2931</v>
      </c>
      <c r="F11317" s="39">
        <v>1709.00539681229</v>
      </c>
      <c r="G11317" s="42">
        <v>0.33299999999999896</v>
      </c>
      <c r="H11317" s="42">
        <v>0.33299999999999896</v>
      </c>
      <c r="I11317" s="25">
        <v>569.09879713849205</v>
      </c>
      <c r="J11317" s="42">
        <v>6.4259999999999994E-3</v>
      </c>
      <c r="K11317" s="42">
        <v>6.4259999999999994E-3</v>
      </c>
      <c r="L11317" s="25">
        <v>0.47420511929999998</v>
      </c>
      <c r="M11317" s="25">
        <v>139.9</v>
      </c>
      <c r="N11317" s="25">
        <v>3.65702887041195</v>
      </c>
      <c r="O11317" s="25">
        <v>45.473474367956001</v>
      </c>
      <c r="P11317" s="25" t="s">
        <v>2705</v>
      </c>
      <c r="Q11317" s="25" t="s">
        <v>11315</v>
      </c>
      <c r="R11317" s="25">
        <v>2.5</v>
      </c>
      <c r="S11317" s="25">
        <v>0.47420511929999998</v>
      </c>
      <c r="T11317" s="25">
        <v>0</v>
      </c>
      <c r="U11317" s="25"/>
      <c r="V11317" s="26"/>
      <c r="W11317" s="3" t="s">
        <v>50</v>
      </c>
    </row>
    <row r="11318" spans="1:23" x14ac:dyDescent="0.25">
      <c r="A11318" s="24" t="s">
        <v>22</v>
      </c>
      <c r="B11318" s="25">
        <v>26830</v>
      </c>
      <c r="C11318" s="25">
        <v>1</v>
      </c>
      <c r="D11318" s="25">
        <v>1140038</v>
      </c>
      <c r="E11318" s="25" t="s">
        <v>2931</v>
      </c>
      <c r="F11318" s="25">
        <v>525.13197457700699</v>
      </c>
      <c r="G11318" s="42">
        <v>0.33299999999999996</v>
      </c>
      <c r="H11318" s="42">
        <v>0.33299999999999996</v>
      </c>
      <c r="I11318" s="25">
        <v>174.86894753414299</v>
      </c>
      <c r="J11318" s="42">
        <v>6.4259999999999994E-3</v>
      </c>
      <c r="K11318" s="42">
        <v>6.4259999999999994E-3</v>
      </c>
      <c r="L11318" s="25">
        <v>0.47420511929999998</v>
      </c>
      <c r="M11318" s="25">
        <v>42.99</v>
      </c>
      <c r="N11318" s="25">
        <v>1.1237078568543999</v>
      </c>
      <c r="O11318" s="25">
        <v>13.9727910925634</v>
      </c>
      <c r="P11318" s="25" t="s">
        <v>2705</v>
      </c>
      <c r="Q11318" s="25" t="s">
        <v>11316</v>
      </c>
      <c r="R11318" s="25">
        <v>2.5</v>
      </c>
      <c r="S11318" s="25">
        <v>0.47420511929999998</v>
      </c>
      <c r="T11318" s="25">
        <v>0</v>
      </c>
      <c r="U11318" s="25"/>
      <c r="V11318" s="26"/>
      <c r="W11318" s="3" t="s">
        <v>50</v>
      </c>
    </row>
    <row r="11319" spans="1:23" x14ac:dyDescent="0.25">
      <c r="A11319" s="24" t="s">
        <v>22</v>
      </c>
      <c r="B11319" s="25">
        <v>26831</v>
      </c>
      <c r="C11319" s="25">
        <v>1</v>
      </c>
      <c r="D11319" s="25">
        <v>1140038</v>
      </c>
      <c r="E11319" s="25" t="s">
        <v>2931</v>
      </c>
      <c r="F11319" s="39">
        <v>7105.7447783429097</v>
      </c>
      <c r="G11319" s="42">
        <v>0.33299999999999996</v>
      </c>
      <c r="H11319" s="42">
        <v>0.33299999999999996</v>
      </c>
      <c r="I11319" s="39">
        <v>2366.2130111881902</v>
      </c>
      <c r="J11319" s="42">
        <v>6.4259999999999994E-3</v>
      </c>
      <c r="K11319" s="42">
        <v>6.4259999999999994E-3</v>
      </c>
      <c r="L11319" s="25">
        <v>0.47420511929999998</v>
      </c>
      <c r="M11319" s="25">
        <v>581.66999999999996</v>
      </c>
      <c r="N11319" s="25">
        <v>15.2052848098953</v>
      </c>
      <c r="O11319" s="25">
        <v>189.07073298066601</v>
      </c>
      <c r="P11319" s="25" t="s">
        <v>2705</v>
      </c>
      <c r="Q11319" s="25" t="s">
        <v>11317</v>
      </c>
      <c r="R11319" s="25">
        <v>2.5</v>
      </c>
      <c r="S11319" s="25">
        <v>0.47420511929999998</v>
      </c>
      <c r="T11319" s="25">
        <v>0</v>
      </c>
      <c r="U11319" s="25"/>
      <c r="V11319" s="26"/>
      <c r="W11319" s="3" t="s">
        <v>50</v>
      </c>
    </row>
    <row r="11320" spans="1:23" x14ac:dyDescent="0.25">
      <c r="A11320" s="24" t="s">
        <v>22</v>
      </c>
      <c r="B11320" s="25">
        <v>26832</v>
      </c>
      <c r="C11320" s="25">
        <v>1</v>
      </c>
      <c r="D11320" s="25">
        <v>1140038</v>
      </c>
      <c r="E11320" s="25" t="s">
        <v>2931</v>
      </c>
      <c r="F11320" s="25">
        <v>990.12375492990304</v>
      </c>
      <c r="G11320" s="42">
        <v>0.33299999999999896</v>
      </c>
      <c r="H11320" s="42">
        <v>0.33299999999999896</v>
      </c>
      <c r="I11320" s="25">
        <v>329.711210391657</v>
      </c>
      <c r="J11320" s="42">
        <v>6.4259999999999994E-3</v>
      </c>
      <c r="K11320" s="42">
        <v>6.4259999999999994E-3</v>
      </c>
      <c r="L11320" s="25">
        <v>0.47420511929999998</v>
      </c>
      <c r="M11320" s="25">
        <v>81.05</v>
      </c>
      <c r="N11320" s="25">
        <v>2.1187242379767901</v>
      </c>
      <c r="O11320" s="25">
        <v>26.345362791065899</v>
      </c>
      <c r="P11320" s="25" t="s">
        <v>2705</v>
      </c>
      <c r="Q11320" s="25" t="s">
        <v>11318</v>
      </c>
      <c r="R11320" s="25">
        <v>2.5</v>
      </c>
      <c r="S11320" s="25">
        <v>0.47420511929999998</v>
      </c>
      <c r="T11320" s="25">
        <v>0</v>
      </c>
      <c r="U11320" s="25"/>
      <c r="V11320" s="26"/>
      <c r="W11320" s="3" t="s">
        <v>50</v>
      </c>
    </row>
    <row r="11321" spans="1:23" x14ac:dyDescent="0.25">
      <c r="A11321" s="24" t="s">
        <v>22</v>
      </c>
      <c r="B11321" s="25">
        <v>26833</v>
      </c>
      <c r="C11321" s="25">
        <v>1</v>
      </c>
      <c r="D11321" s="25">
        <v>1140038</v>
      </c>
      <c r="E11321" s="25" t="s">
        <v>2931</v>
      </c>
      <c r="F11321" s="25">
        <v>289.99793556901801</v>
      </c>
      <c r="G11321" s="42">
        <v>0.33299999999999996</v>
      </c>
      <c r="H11321" s="42">
        <v>0.33299999999999996</v>
      </c>
      <c r="I11321" s="25">
        <v>96.569312544482997</v>
      </c>
      <c r="J11321" s="42">
        <v>6.4259999999999994E-3</v>
      </c>
      <c r="K11321" s="42">
        <v>6.4259999999999994E-3</v>
      </c>
      <c r="L11321" s="25">
        <v>0.47420511929999998</v>
      </c>
      <c r="M11321" s="25">
        <v>23.74</v>
      </c>
      <c r="N11321" s="25">
        <v>0.62055440241084003</v>
      </c>
      <c r="O11321" s="25">
        <v>7.7163089797464997</v>
      </c>
      <c r="P11321" s="25" t="s">
        <v>2705</v>
      </c>
      <c r="Q11321" s="25" t="s">
        <v>11319</v>
      </c>
      <c r="R11321" s="25">
        <v>2.5</v>
      </c>
      <c r="S11321" s="25">
        <v>0.47420511929999998</v>
      </c>
      <c r="T11321" s="25">
        <v>0</v>
      </c>
      <c r="U11321" s="25"/>
      <c r="V11321" s="26"/>
      <c r="W11321" s="3" t="s">
        <v>50</v>
      </c>
    </row>
    <row r="11322" spans="1:23" x14ac:dyDescent="0.25">
      <c r="A11322" s="24" t="s">
        <v>22</v>
      </c>
      <c r="B11322" s="25">
        <v>26834</v>
      </c>
      <c r="C11322" s="25">
        <v>1</v>
      </c>
      <c r="D11322" s="25">
        <v>1140038</v>
      </c>
      <c r="E11322" s="25" t="s">
        <v>2931</v>
      </c>
      <c r="F11322" s="39">
        <v>2008.92835400591</v>
      </c>
      <c r="G11322" s="42">
        <v>0.33299999999999996</v>
      </c>
      <c r="H11322" s="42">
        <v>0.33299999999999996</v>
      </c>
      <c r="I11322" s="25">
        <v>668.97314188397002</v>
      </c>
      <c r="J11322" s="42">
        <v>6.4259999999999994E-3</v>
      </c>
      <c r="K11322" s="42">
        <v>6.4259999999999994E-3</v>
      </c>
      <c r="L11322" s="25">
        <v>0.47420511929999998</v>
      </c>
      <c r="M11322" s="25">
        <v>164.45</v>
      </c>
      <c r="N11322" s="25">
        <v>4.2988214097463899</v>
      </c>
      <c r="O11322" s="25">
        <v>53.453869825890301</v>
      </c>
      <c r="P11322" s="25" t="s">
        <v>2705</v>
      </c>
      <c r="Q11322" s="25" t="s">
        <v>11320</v>
      </c>
      <c r="R11322" s="25">
        <v>2.5</v>
      </c>
      <c r="S11322" s="25">
        <v>0.47420511929999998</v>
      </c>
      <c r="T11322" s="25">
        <v>0</v>
      </c>
      <c r="U11322" s="25"/>
      <c r="V11322" s="26"/>
      <c r="W11322" s="3" t="s">
        <v>50</v>
      </c>
    </row>
    <row r="11323" spans="1:23" x14ac:dyDescent="0.25">
      <c r="A11323" s="24" t="s">
        <v>22</v>
      </c>
      <c r="B11323" s="25">
        <v>26835</v>
      </c>
      <c r="C11323" s="25">
        <v>1</v>
      </c>
      <c r="D11323" s="25">
        <v>1140038</v>
      </c>
      <c r="E11323" s="25" t="s">
        <v>2931</v>
      </c>
      <c r="F11323" s="39">
        <v>46849378.626815602</v>
      </c>
      <c r="G11323" s="42">
        <v>0.33299999999999996</v>
      </c>
      <c r="H11323" s="42">
        <v>0.33299999999999996</v>
      </c>
      <c r="I11323" s="39">
        <v>15600843.0827296</v>
      </c>
      <c r="J11323" s="42">
        <v>5.8140000000000006E-3</v>
      </c>
      <c r="K11323" s="42">
        <v>5.8140000000000006E-3</v>
      </c>
      <c r="L11323" s="25">
        <v>0.47420511929999998</v>
      </c>
      <c r="M11323" s="39">
        <v>4226720.32</v>
      </c>
      <c r="N11323" s="39">
        <v>90703.301682990001</v>
      </c>
      <c r="O11323" s="39">
        <v>1186094.80553015</v>
      </c>
      <c r="P11323" s="25" t="s">
        <v>2705</v>
      </c>
      <c r="Q11323" s="25" t="s">
        <v>2730</v>
      </c>
      <c r="R11323" s="25">
        <v>4.1666666666666599</v>
      </c>
      <c r="S11323" s="25">
        <v>0.47420511929999998</v>
      </c>
      <c r="T11323" s="25">
        <v>0</v>
      </c>
      <c r="U11323" s="25"/>
      <c r="V11323" s="26"/>
      <c r="W11323" s="3" t="s">
        <v>50</v>
      </c>
    </row>
    <row r="11324" spans="1:23" x14ac:dyDescent="0.25">
      <c r="A11324" s="24" t="s">
        <v>22</v>
      </c>
      <c r="B11324" s="25">
        <v>26836</v>
      </c>
      <c r="C11324" s="25">
        <v>1</v>
      </c>
      <c r="D11324" s="25">
        <v>1140038</v>
      </c>
      <c r="E11324" s="25" t="s">
        <v>2931</v>
      </c>
      <c r="F11324" s="39">
        <v>718033.358253835</v>
      </c>
      <c r="G11324" s="42">
        <v>0.33299999999999996</v>
      </c>
      <c r="H11324" s="42">
        <v>0.33299999999999896</v>
      </c>
      <c r="I11324" s="39">
        <v>239105.10829852699</v>
      </c>
      <c r="J11324" s="42">
        <v>3.5239999999999E-3</v>
      </c>
      <c r="K11324" s="42">
        <v>6.24489935376419E-4</v>
      </c>
      <c r="L11324" s="25">
        <v>0.47420511929999998</v>
      </c>
      <c r="M11324" s="39">
        <v>10795.24</v>
      </c>
      <c r="N11324" s="25">
        <v>842.606401644009</v>
      </c>
      <c r="O11324" s="39">
        <v>14169.033466331801</v>
      </c>
      <c r="P11324" s="25" t="s">
        <v>2705</v>
      </c>
      <c r="Q11324" s="25" t="s">
        <v>8234</v>
      </c>
      <c r="R11324" s="25">
        <v>0.17696202288401999</v>
      </c>
      <c r="S11324" s="25">
        <v>0.47420511929999998</v>
      </c>
      <c r="T11324" s="25">
        <v>0</v>
      </c>
      <c r="U11324" s="25"/>
      <c r="V11324" s="26"/>
      <c r="W11324" s="3" t="s">
        <v>50</v>
      </c>
    </row>
    <row r="11325" spans="1:23" x14ac:dyDescent="0.25">
      <c r="A11325" s="24" t="s">
        <v>22</v>
      </c>
      <c r="B11325" s="25">
        <v>26837</v>
      </c>
      <c r="C11325" s="25">
        <v>1</v>
      </c>
      <c r="D11325" s="25">
        <v>1140038</v>
      </c>
      <c r="E11325" s="25" t="s">
        <v>2931</v>
      </c>
      <c r="F11325" s="39">
        <v>46837.8754481043</v>
      </c>
      <c r="G11325" s="42">
        <v>0.33299999999999896</v>
      </c>
      <c r="H11325" s="42">
        <v>0.33299999999999896</v>
      </c>
      <c r="I11325" s="39">
        <v>15597.0125242187</v>
      </c>
      <c r="J11325" s="42">
        <v>6.424E-3</v>
      </c>
      <c r="K11325" s="42">
        <v>9.5303880818369999E-4</v>
      </c>
      <c r="L11325" s="25">
        <v>0.47420511929999998</v>
      </c>
      <c r="M11325" s="25">
        <v>919.07</v>
      </c>
      <c r="N11325" s="25">
        <v>100.195208455581</v>
      </c>
      <c r="O11325" s="39">
        <v>1246.07657924822</v>
      </c>
      <c r="P11325" s="25" t="s">
        <v>2705</v>
      </c>
      <c r="Q11325" s="25" t="s">
        <v>2731</v>
      </c>
      <c r="R11325" s="25">
        <v>0.14800548548604001</v>
      </c>
      <c r="S11325" s="25">
        <v>0.47420511929999998</v>
      </c>
      <c r="T11325" s="25">
        <v>0</v>
      </c>
      <c r="U11325" s="25"/>
      <c r="V11325" s="26"/>
      <c r="W11325" s="3" t="s">
        <v>50</v>
      </c>
    </row>
    <row r="11326" spans="1:23" x14ac:dyDescent="0.25">
      <c r="A11326" s="24" t="s">
        <v>22</v>
      </c>
      <c r="B11326" s="25">
        <v>26838</v>
      </c>
      <c r="C11326" s="25">
        <v>1</v>
      </c>
      <c r="D11326" s="25">
        <v>1140038</v>
      </c>
      <c r="E11326" s="25" t="s">
        <v>2931</v>
      </c>
      <c r="F11326" s="39">
        <v>187785.378258918</v>
      </c>
      <c r="G11326" s="42">
        <v>0.33299999999999996</v>
      </c>
      <c r="H11326" s="42">
        <v>0.33299999999999996</v>
      </c>
      <c r="I11326" s="39">
        <v>62532.530960219701</v>
      </c>
      <c r="J11326" s="42">
        <v>1.9300000000000001E-3</v>
      </c>
      <c r="K11326" s="42">
        <v>3.2192564578659101E-4</v>
      </c>
      <c r="L11326" s="25">
        <v>0.47420511929999998</v>
      </c>
      <c r="M11326" s="39">
        <v>1771.39</v>
      </c>
      <c r="N11326" s="25">
        <v>120.68778475322399</v>
      </c>
      <c r="O11326" s="39">
        <v>2744.5121780040699</v>
      </c>
      <c r="P11326" s="25" t="s">
        <v>2705</v>
      </c>
      <c r="Q11326" s="25" t="s">
        <v>5518</v>
      </c>
      <c r="R11326" s="25">
        <v>0.16666666666666</v>
      </c>
      <c r="S11326" s="25">
        <v>0.47420511929999998</v>
      </c>
      <c r="T11326" s="25">
        <v>0</v>
      </c>
      <c r="U11326" s="25"/>
      <c r="V11326" s="26"/>
      <c r="W11326" s="3" t="s">
        <v>50</v>
      </c>
    </row>
    <row r="11327" spans="1:23" x14ac:dyDescent="0.25">
      <c r="A11327" s="24" t="s">
        <v>22</v>
      </c>
      <c r="B11327" s="25">
        <v>26839</v>
      </c>
      <c r="C11327" s="25">
        <v>1</v>
      </c>
      <c r="D11327" s="25">
        <v>1140038</v>
      </c>
      <c r="E11327" s="25" t="s">
        <v>2931</v>
      </c>
      <c r="F11327" s="39">
        <v>228550.97640816699</v>
      </c>
      <c r="G11327" s="42">
        <v>0.33299999999999996</v>
      </c>
      <c r="H11327" s="42">
        <v>0.33299999999999996</v>
      </c>
      <c r="I11327" s="39">
        <v>76107.475143919597</v>
      </c>
      <c r="J11327" s="42">
        <v>2.1164000000000002E-2</v>
      </c>
      <c r="K11327" s="42">
        <v>2.1164000000000002E-2</v>
      </c>
      <c r="L11327" s="25">
        <v>0.47420511929999998</v>
      </c>
      <c r="M11327" s="39">
        <v>33744.76</v>
      </c>
      <c r="N11327" s="39">
        <v>1610.73860394591</v>
      </c>
      <c r="O11327" s="39">
        <v>10954.212404957399</v>
      </c>
      <c r="P11327" s="25" t="s">
        <v>2705</v>
      </c>
      <c r="Q11327" s="25" t="s">
        <v>11321</v>
      </c>
      <c r="R11327" s="25">
        <v>2</v>
      </c>
      <c r="S11327" s="25">
        <v>0.47420511929999998</v>
      </c>
      <c r="T11327" s="25">
        <v>0</v>
      </c>
      <c r="U11327" s="25"/>
      <c r="V11327" s="26"/>
      <c r="W11327" s="3" t="s">
        <v>50</v>
      </c>
    </row>
    <row r="11328" spans="1:23" x14ac:dyDescent="0.25">
      <c r="A11328" s="24" t="s">
        <v>22</v>
      </c>
      <c r="B11328" s="25">
        <v>26840</v>
      </c>
      <c r="C11328" s="25">
        <v>1</v>
      </c>
      <c r="D11328" s="25">
        <v>1140038</v>
      </c>
      <c r="E11328" s="25" t="s">
        <v>2931</v>
      </c>
      <c r="F11328" s="39">
        <v>15180876.1719664</v>
      </c>
      <c r="G11328" s="42">
        <v>0.33299999999999996</v>
      </c>
      <c r="H11328" s="42">
        <v>0.33299999999999996</v>
      </c>
      <c r="I11328" s="39">
        <v>5055231.7652648296</v>
      </c>
      <c r="J11328" s="42">
        <v>5.2599999999999999E-3</v>
      </c>
      <c r="K11328" s="42">
        <v>5.2599999999999999E-3</v>
      </c>
      <c r="L11328" s="25">
        <v>0.47420511929999998</v>
      </c>
      <c r="M11328" s="39">
        <v>1223130.23</v>
      </c>
      <c r="N11328" s="39">
        <v>26590.519085292999</v>
      </c>
      <c r="O11328" s="39">
        <v>365669.496990969</v>
      </c>
      <c r="P11328" s="25" t="s">
        <v>2705</v>
      </c>
      <c r="Q11328" s="25" t="s">
        <v>8235</v>
      </c>
      <c r="R11328" s="25">
        <v>3.5833333333333299</v>
      </c>
      <c r="S11328" s="25">
        <v>0.47420511929999998</v>
      </c>
      <c r="T11328" s="25">
        <v>0</v>
      </c>
      <c r="U11328" s="25"/>
      <c r="V11328" s="26"/>
      <c r="W11328" s="3" t="s">
        <v>50</v>
      </c>
    </row>
    <row r="11329" spans="1:23" x14ac:dyDescent="0.25">
      <c r="A11329" s="24" t="s">
        <v>22</v>
      </c>
      <c r="B11329" s="25">
        <v>26841</v>
      </c>
      <c r="C11329" s="25">
        <v>1</v>
      </c>
      <c r="D11329" s="25">
        <v>1140038</v>
      </c>
      <c r="E11329" s="25" t="s">
        <v>2931</v>
      </c>
      <c r="F11329" s="39">
        <v>6230973.3692035098</v>
      </c>
      <c r="G11329" s="42">
        <v>0.33299999999999996</v>
      </c>
      <c r="H11329" s="42">
        <v>0.33299999999999996</v>
      </c>
      <c r="I11329" s="39">
        <v>2074914.13194477</v>
      </c>
      <c r="J11329" s="42">
        <v>8.6680000000000004E-3</v>
      </c>
      <c r="K11329" s="42">
        <v>8.6680000000000004E-3</v>
      </c>
      <c r="L11329" s="25">
        <v>0.47420511929999998</v>
      </c>
      <c r="M11329" s="39">
        <v>640549.68999999994</v>
      </c>
      <c r="N11329" s="39">
        <v>17985.355695697199</v>
      </c>
      <c r="O11329" s="39">
        <v>192339.79224683301</v>
      </c>
      <c r="P11329" s="25" t="s">
        <v>2705</v>
      </c>
      <c r="Q11329" s="25" t="s">
        <v>2732</v>
      </c>
      <c r="R11329" s="25">
        <v>3.0833333333333299</v>
      </c>
      <c r="S11329" s="25">
        <v>0.47420511929999998</v>
      </c>
      <c r="T11329" s="25">
        <v>0</v>
      </c>
      <c r="U11329" s="25"/>
      <c r="V11329" s="26"/>
      <c r="W11329" s="3" t="s">
        <v>50</v>
      </c>
    </row>
    <row r="11330" spans="1:23" x14ac:dyDescent="0.25">
      <c r="A11330" s="24" t="s">
        <v>22</v>
      </c>
      <c r="B11330" s="25">
        <v>26842</v>
      </c>
      <c r="C11330" s="25">
        <v>1</v>
      </c>
      <c r="D11330" s="25">
        <v>1140038</v>
      </c>
      <c r="E11330" s="25" t="s">
        <v>2931</v>
      </c>
      <c r="F11330" s="39">
        <v>69864.521328221395</v>
      </c>
      <c r="G11330" s="42">
        <v>0.33299999999999996</v>
      </c>
      <c r="H11330" s="42">
        <v>0.33299999999999896</v>
      </c>
      <c r="I11330" s="39">
        <v>23264.885602297702</v>
      </c>
      <c r="J11330" s="42">
        <v>9.5759999999999994E-3</v>
      </c>
      <c r="K11330" s="42">
        <v>2.4026451944673998E-3</v>
      </c>
      <c r="L11330" s="25">
        <v>0.47420511929999998</v>
      </c>
      <c r="M11330" s="39">
        <v>2599.86</v>
      </c>
      <c r="N11330" s="25">
        <v>222.784544527603</v>
      </c>
      <c r="O11330" s="39">
        <v>2265.70606856103</v>
      </c>
      <c r="P11330" s="25" t="s">
        <v>2705</v>
      </c>
      <c r="Q11330" s="25" t="s">
        <v>6892</v>
      </c>
      <c r="R11330" s="25">
        <v>0.14431687279978</v>
      </c>
      <c r="S11330" s="25">
        <v>0.47420511929999998</v>
      </c>
      <c r="T11330" s="25">
        <v>0</v>
      </c>
      <c r="U11330" s="25"/>
      <c r="V11330" s="26"/>
      <c r="W11330" s="3" t="s">
        <v>50</v>
      </c>
    </row>
    <row r="11331" spans="1:23" x14ac:dyDescent="0.25">
      <c r="A11331" s="24" t="s">
        <v>22</v>
      </c>
      <c r="B11331" s="25">
        <v>26728</v>
      </c>
      <c r="C11331" s="25">
        <v>1</v>
      </c>
      <c r="D11331" s="25">
        <v>1140038</v>
      </c>
      <c r="E11331" s="25" t="s">
        <v>2931</v>
      </c>
      <c r="F11331" s="39">
        <v>3367696.2151253801</v>
      </c>
      <c r="G11331" s="42">
        <v>0.33299999999999896</v>
      </c>
      <c r="H11331" s="42">
        <v>0.33299999999999996</v>
      </c>
      <c r="I11331" s="39">
        <v>1121442.8396367501</v>
      </c>
      <c r="J11331" s="42">
        <v>1.2905999999999999E-2</v>
      </c>
      <c r="K11331" s="42">
        <v>1.5591862749408001E-3</v>
      </c>
      <c r="L11331" s="25">
        <v>0.47420511929999998</v>
      </c>
      <c r="M11331" s="39">
        <v>87936.82</v>
      </c>
      <c r="N11331" s="39">
        <v>14473.341288351899</v>
      </c>
      <c r="O11331" s="39">
        <v>126576.25111130399</v>
      </c>
      <c r="P11331" s="25" t="s">
        <v>2705</v>
      </c>
      <c r="Q11331" s="25" t="s">
        <v>8236</v>
      </c>
      <c r="R11331" s="25">
        <v>0.12013447451376</v>
      </c>
      <c r="S11331" s="25">
        <v>0.47420511929999998</v>
      </c>
      <c r="T11331" s="25">
        <v>0</v>
      </c>
      <c r="U11331" s="25"/>
      <c r="V11331" s="26"/>
      <c r="W11331" s="3" t="s">
        <v>50</v>
      </c>
    </row>
    <row r="11332" spans="1:23" x14ac:dyDescent="0.25">
      <c r="A11332" s="24" t="s">
        <v>22</v>
      </c>
      <c r="B11332" s="25">
        <v>26843</v>
      </c>
      <c r="C11332" s="25">
        <v>1</v>
      </c>
      <c r="D11332" s="25">
        <v>1140038</v>
      </c>
      <c r="E11332" s="25" t="s">
        <v>2931</v>
      </c>
      <c r="F11332" s="39">
        <v>1850739.0441787201</v>
      </c>
      <c r="G11332" s="42">
        <v>0.33299999999999996</v>
      </c>
      <c r="H11332" s="42">
        <v>0.33299999999999996</v>
      </c>
      <c r="I11332" s="39">
        <v>616296.10171151604</v>
      </c>
      <c r="J11332" s="42">
        <v>1.9178000000000001E-2</v>
      </c>
      <c r="K11332" s="42">
        <v>1.9178000000000001E-2</v>
      </c>
      <c r="L11332" s="25">
        <v>0.47420511929999998</v>
      </c>
      <c r="M11332" s="39">
        <v>269360.68</v>
      </c>
      <c r="N11332" s="39">
        <v>11819.326638623401</v>
      </c>
      <c r="O11332" s="39">
        <v>84525.194173383905</v>
      </c>
      <c r="P11332" s="25" t="s">
        <v>2705</v>
      </c>
      <c r="Q11332" s="25" t="s">
        <v>8237</v>
      </c>
      <c r="R11332" s="25">
        <v>2.4166666666666599</v>
      </c>
      <c r="S11332" s="25">
        <v>0.47420511929999998</v>
      </c>
      <c r="T11332" s="25">
        <v>0</v>
      </c>
      <c r="U11332" s="25"/>
      <c r="V11332" s="26"/>
      <c r="W11332" s="3" t="s">
        <v>50</v>
      </c>
    </row>
    <row r="11333" spans="1:23" x14ac:dyDescent="0.25">
      <c r="A11333" s="24" t="s">
        <v>22</v>
      </c>
      <c r="B11333" s="25">
        <v>26844</v>
      </c>
      <c r="C11333" s="25">
        <v>1</v>
      </c>
      <c r="D11333" s="25">
        <v>1140038</v>
      </c>
      <c r="E11333" s="25" t="s">
        <v>2931</v>
      </c>
      <c r="F11333" s="39">
        <v>2155963.5532303699</v>
      </c>
      <c r="G11333" s="42">
        <v>0.33299999999999996</v>
      </c>
      <c r="H11333" s="42">
        <v>0.33299999999999896</v>
      </c>
      <c r="I11333" s="39">
        <v>717935.86322571395</v>
      </c>
      <c r="J11333" s="42">
        <v>4.3059999999999999E-3</v>
      </c>
      <c r="K11333" s="42">
        <v>1.3197844294475999E-3</v>
      </c>
      <c r="L11333" s="25">
        <v>0.47420511929999998</v>
      </c>
      <c r="M11333" s="39">
        <v>55513.48</v>
      </c>
      <c r="N11333" s="39">
        <v>3091.4318270499298</v>
      </c>
      <c r="O11333" s="39">
        <v>47009.4971959416</v>
      </c>
      <c r="P11333" s="25" t="s">
        <v>2705</v>
      </c>
      <c r="Q11333" s="25" t="s">
        <v>5519</v>
      </c>
      <c r="R11333" s="25">
        <v>0.30608552425391</v>
      </c>
      <c r="S11333" s="25">
        <v>0.47420511929999998</v>
      </c>
      <c r="T11333" s="25">
        <v>0</v>
      </c>
      <c r="U11333" s="25"/>
      <c r="V11333" s="26"/>
      <c r="W11333" s="3" t="s">
        <v>50</v>
      </c>
    </row>
    <row r="11334" spans="1:23" x14ac:dyDescent="0.25">
      <c r="A11334" s="24" t="s">
        <v>22</v>
      </c>
      <c r="B11334" s="25">
        <v>26762</v>
      </c>
      <c r="C11334" s="25">
        <v>1</v>
      </c>
      <c r="D11334" s="25">
        <v>1140038</v>
      </c>
      <c r="E11334" s="25" t="s">
        <v>2931</v>
      </c>
      <c r="F11334" s="39">
        <v>7603595.3182699298</v>
      </c>
      <c r="G11334" s="42">
        <v>0.33299999999999996</v>
      </c>
      <c r="H11334" s="42">
        <v>0.33299999999999996</v>
      </c>
      <c r="I11334" s="39">
        <v>2531997.2409838801</v>
      </c>
      <c r="J11334" s="42">
        <v>3.1320000000000001E-2</v>
      </c>
      <c r="K11334" s="42">
        <v>1.7433232334571801E-2</v>
      </c>
      <c r="L11334" s="25">
        <v>0.47420511929999998</v>
      </c>
      <c r="M11334" s="39">
        <v>916892.59</v>
      </c>
      <c r="N11334" s="39">
        <v>79302.153587615307</v>
      </c>
      <c r="O11334" s="39">
        <v>441026.079188395</v>
      </c>
      <c r="P11334" s="25" t="s">
        <v>2705</v>
      </c>
      <c r="Q11334" s="25" t="s">
        <v>5520</v>
      </c>
      <c r="R11334" s="25">
        <v>0.55434542919798002</v>
      </c>
      <c r="S11334" s="25">
        <v>0.47420511929999998</v>
      </c>
      <c r="T11334" s="25">
        <v>0</v>
      </c>
      <c r="U11334" s="25"/>
      <c r="V11334" s="26"/>
      <c r="W11334" s="3" t="s">
        <v>50</v>
      </c>
    </row>
    <row r="11335" spans="1:23" x14ac:dyDescent="0.25">
      <c r="A11335" s="24" t="s">
        <v>22</v>
      </c>
      <c r="B11335" s="25">
        <v>26729</v>
      </c>
      <c r="C11335" s="25">
        <v>1</v>
      </c>
      <c r="D11335" s="25">
        <v>1140038</v>
      </c>
      <c r="E11335" s="25" t="s">
        <v>2931</v>
      </c>
      <c r="F11335" s="39">
        <v>11142272.610626001</v>
      </c>
      <c r="G11335" s="42">
        <v>0.33299999999999996</v>
      </c>
      <c r="H11335" s="42">
        <v>0.33299999999999996</v>
      </c>
      <c r="I11335" s="39">
        <v>3710376.7793384702</v>
      </c>
      <c r="J11335" s="42">
        <v>5.22E-4</v>
      </c>
      <c r="K11335" s="42">
        <v>5.2200000000002201E-4</v>
      </c>
      <c r="L11335" s="25">
        <v>0.47420511929999998</v>
      </c>
      <c r="M11335" s="39">
        <v>157354.45000000001</v>
      </c>
      <c r="N11335" s="39">
        <v>1936.81667881468</v>
      </c>
      <c r="O11335" s="39">
        <v>84750.034643427207</v>
      </c>
      <c r="P11335" s="25" t="s">
        <v>2705</v>
      </c>
      <c r="Q11335" s="25" t="s">
        <v>11322</v>
      </c>
      <c r="R11335" s="25">
        <v>1</v>
      </c>
      <c r="S11335" s="25">
        <v>0.47420511929999998</v>
      </c>
      <c r="T11335" s="25">
        <v>0</v>
      </c>
      <c r="U11335" s="25"/>
      <c r="V11335" s="26"/>
      <c r="W11335" s="3" t="s">
        <v>50</v>
      </c>
    </row>
    <row r="11336" spans="1:23" x14ac:dyDescent="0.25">
      <c r="A11336" s="24" t="s">
        <v>22</v>
      </c>
      <c r="B11336" s="25">
        <v>26730</v>
      </c>
      <c r="C11336" s="25">
        <v>1</v>
      </c>
      <c r="D11336" s="25">
        <v>1140038</v>
      </c>
      <c r="E11336" s="25" t="s">
        <v>2931</v>
      </c>
      <c r="F11336" s="39">
        <v>1048645.0026</v>
      </c>
      <c r="G11336" s="42">
        <v>0.33299999999999996</v>
      </c>
      <c r="H11336" s="42">
        <v>0.33299999999999996</v>
      </c>
      <c r="I11336" s="39">
        <v>349198.78586579999</v>
      </c>
      <c r="J11336" s="42">
        <v>1.7460000000000002E-3</v>
      </c>
      <c r="K11336" s="42">
        <v>4.3678608981056999E-4</v>
      </c>
      <c r="L11336" s="25">
        <v>0.47420511929999998</v>
      </c>
      <c r="M11336" s="39">
        <v>12568.24</v>
      </c>
      <c r="N11336" s="25">
        <v>609.701080121686</v>
      </c>
      <c r="O11336" s="39">
        <v>14578.585031218099</v>
      </c>
      <c r="P11336" s="25" t="s">
        <v>2705</v>
      </c>
      <c r="Q11336" s="25" t="s">
        <v>5521</v>
      </c>
      <c r="R11336" s="25">
        <v>0.25</v>
      </c>
      <c r="S11336" s="25">
        <v>0.47420511929999998</v>
      </c>
      <c r="T11336" s="25">
        <v>0</v>
      </c>
      <c r="U11336" s="25"/>
      <c r="V11336" s="26"/>
      <c r="W11336" s="3" t="s">
        <v>50</v>
      </c>
    </row>
    <row r="11337" spans="1:23" x14ac:dyDescent="0.25">
      <c r="A11337" s="24" t="s">
        <v>22</v>
      </c>
      <c r="B11337" s="25">
        <v>26753</v>
      </c>
      <c r="C11337" s="25">
        <v>1</v>
      </c>
      <c r="D11337" s="25">
        <v>1140038</v>
      </c>
      <c r="E11337" s="25" t="s">
        <v>2931</v>
      </c>
      <c r="F11337" s="39">
        <v>845514.10507243394</v>
      </c>
      <c r="G11337" s="42">
        <v>0.33299999999999996</v>
      </c>
      <c r="H11337" s="42">
        <v>0.33299999999999996</v>
      </c>
      <c r="I11337" s="39">
        <v>281556.19698911998</v>
      </c>
      <c r="J11337" s="42">
        <v>5.2599999999999999E-3</v>
      </c>
      <c r="K11337" s="42">
        <v>6.6816395740600001E-4</v>
      </c>
      <c r="L11337" s="25">
        <v>0.47420511929999998</v>
      </c>
      <c r="M11337" s="39">
        <v>12891.31</v>
      </c>
      <c r="N11337" s="39">
        <v>1480.98559616277</v>
      </c>
      <c r="O11337" s="39">
        <v>20366.3289258328</v>
      </c>
      <c r="P11337" s="25" t="s">
        <v>2705</v>
      </c>
      <c r="Q11337" s="25" t="s">
        <v>5522</v>
      </c>
      <c r="R11337" s="25">
        <v>0.12674944585711001</v>
      </c>
      <c r="S11337" s="25">
        <v>0.47420511929999998</v>
      </c>
      <c r="T11337" s="25">
        <v>0</v>
      </c>
      <c r="U11337" s="25"/>
      <c r="V11337" s="26"/>
      <c r="W11337" s="3" t="s">
        <v>50</v>
      </c>
    </row>
    <row r="11338" spans="1:23" x14ac:dyDescent="0.25">
      <c r="A11338" s="24" t="s">
        <v>22</v>
      </c>
      <c r="B11338" s="25">
        <v>26754</v>
      </c>
      <c r="C11338" s="25">
        <v>1</v>
      </c>
      <c r="D11338" s="25">
        <v>1140038</v>
      </c>
      <c r="E11338" s="25" t="s">
        <v>2931</v>
      </c>
      <c r="F11338" s="39">
        <v>35450177.598077297</v>
      </c>
      <c r="G11338" s="42">
        <v>0.33299999999999896</v>
      </c>
      <c r="H11338" s="42">
        <v>0.33299999999999996</v>
      </c>
      <c r="I11338" s="39">
        <v>11804909.1401597</v>
      </c>
      <c r="J11338" s="42">
        <v>6.4000000000000005E-4</v>
      </c>
      <c r="K11338" s="42">
        <v>6.2894740713779996E-4</v>
      </c>
      <c r="L11338" s="25">
        <v>0.47420511929999998</v>
      </c>
      <c r="M11338" s="39">
        <v>955225.83</v>
      </c>
      <c r="N11338" s="39">
        <v>7555.1418497022296</v>
      </c>
      <c r="O11338" s="39">
        <v>298547.62251336698</v>
      </c>
      <c r="P11338" s="25" t="s">
        <v>2705</v>
      </c>
      <c r="Q11338" s="25" t="s">
        <v>5523</v>
      </c>
      <c r="R11338" s="25">
        <v>3.7428714835873</v>
      </c>
      <c r="S11338" s="25">
        <v>0.47420511929999998</v>
      </c>
      <c r="T11338" s="25">
        <v>0</v>
      </c>
      <c r="U11338" s="25"/>
      <c r="V11338" s="26"/>
      <c r="W11338" s="3" t="s">
        <v>50</v>
      </c>
    </row>
    <row r="11339" spans="1:23" x14ac:dyDescent="0.25">
      <c r="A11339" s="24" t="s">
        <v>22</v>
      </c>
      <c r="B11339" s="25">
        <v>26755</v>
      </c>
      <c r="C11339" s="25">
        <v>1</v>
      </c>
      <c r="D11339" s="25">
        <v>1140038</v>
      </c>
      <c r="E11339" s="25" t="s">
        <v>2931</v>
      </c>
      <c r="F11339" s="39">
        <v>6856.7831450006397</v>
      </c>
      <c r="G11339" s="42">
        <v>0.33299999999999996</v>
      </c>
      <c r="H11339" s="42">
        <v>0.33299999999999996</v>
      </c>
      <c r="I11339" s="39">
        <v>2283.3087872852102</v>
      </c>
      <c r="J11339" s="42">
        <v>2.134E-3</v>
      </c>
      <c r="K11339" s="42">
        <v>5.3392746561686799E-4</v>
      </c>
      <c r="L11339" s="25">
        <v>0.47420511929999998</v>
      </c>
      <c r="M11339" s="25">
        <v>94.58</v>
      </c>
      <c r="N11339" s="25">
        <v>4.8725809520666399</v>
      </c>
      <c r="O11339" s="25">
        <v>105.365387388258</v>
      </c>
      <c r="P11339" s="25" t="s">
        <v>2705</v>
      </c>
      <c r="Q11339" s="25" t="s">
        <v>5524</v>
      </c>
      <c r="R11339" s="25">
        <v>0.25</v>
      </c>
      <c r="S11339" s="25">
        <v>0.47420511929999998</v>
      </c>
      <c r="T11339" s="25">
        <v>0</v>
      </c>
      <c r="U11339" s="25"/>
      <c r="V11339" s="26"/>
      <c r="W11339" s="3" t="s">
        <v>50</v>
      </c>
    </row>
    <row r="11340" spans="1:23" x14ac:dyDescent="0.25">
      <c r="A11340" s="24" t="s">
        <v>22</v>
      </c>
      <c r="B11340" s="25">
        <v>26731</v>
      </c>
      <c r="C11340" s="25">
        <v>1</v>
      </c>
      <c r="D11340" s="25">
        <v>1140038</v>
      </c>
      <c r="E11340" s="25" t="s">
        <v>2931</v>
      </c>
      <c r="F11340" s="39">
        <v>7318656.3180344999</v>
      </c>
      <c r="G11340" s="42">
        <v>0.33299999999999796</v>
      </c>
      <c r="H11340" s="42">
        <v>0.33300000000000096</v>
      </c>
      <c r="I11340" s="39">
        <v>2437112.5539054899</v>
      </c>
      <c r="J11340" s="42">
        <v>7.0599999999990007E-4</v>
      </c>
      <c r="K11340" s="42">
        <v>1.05734204615062E-4</v>
      </c>
      <c r="L11340" s="25">
        <v>0.47420511929999998</v>
      </c>
      <c r="M11340" s="39">
        <v>30430.93</v>
      </c>
      <c r="N11340" s="39">
        <v>1720.6014630572599</v>
      </c>
      <c r="O11340" s="39">
        <v>64732.827502669097</v>
      </c>
      <c r="P11340" s="25" t="s">
        <v>2705</v>
      </c>
      <c r="Q11340" s="25" t="s">
        <v>2733</v>
      </c>
      <c r="R11340" s="25">
        <v>0.14972135156509001</v>
      </c>
      <c r="S11340" s="25">
        <v>0.47420511929999998</v>
      </c>
      <c r="T11340" s="25">
        <v>0</v>
      </c>
      <c r="U11340" s="25"/>
      <c r="V11340" s="26"/>
      <c r="W11340" s="3" t="s">
        <v>50</v>
      </c>
    </row>
    <row r="11341" spans="1:23" x14ac:dyDescent="0.25">
      <c r="A11341" s="24" t="s">
        <v>22</v>
      </c>
      <c r="B11341" s="25">
        <v>26763</v>
      </c>
      <c r="C11341" s="25">
        <v>1</v>
      </c>
      <c r="D11341" s="25">
        <v>1140038</v>
      </c>
      <c r="E11341" s="25" t="s">
        <v>2931</v>
      </c>
      <c r="F11341" s="39">
        <v>21428010.750163801</v>
      </c>
      <c r="G11341" s="42">
        <v>0.33299999999999996</v>
      </c>
      <c r="H11341" s="42">
        <v>0.33299999999999996</v>
      </c>
      <c r="I11341" s="39">
        <v>7135527.5798045704</v>
      </c>
      <c r="J11341" s="42">
        <v>8.6400000000000008E-4</v>
      </c>
      <c r="K11341" s="42">
        <v>8.6400000000000008E-4</v>
      </c>
      <c r="L11341" s="25">
        <v>0.47420511929999998</v>
      </c>
      <c r="M11341" s="39">
        <v>896604.53</v>
      </c>
      <c r="N11341" s="39">
        <v>6165.09582895114</v>
      </c>
      <c r="O11341" s="39">
        <v>209650.19177916</v>
      </c>
      <c r="P11341" s="25" t="s">
        <v>2705</v>
      </c>
      <c r="Q11341" s="25" t="s">
        <v>5525</v>
      </c>
      <c r="R11341" s="25">
        <v>4.1666666666666599</v>
      </c>
      <c r="S11341" s="25">
        <v>0.47420511929999998</v>
      </c>
      <c r="T11341" s="25">
        <v>0</v>
      </c>
      <c r="U11341" s="25"/>
      <c r="V11341" s="26"/>
      <c r="W11341" s="3" t="s">
        <v>50</v>
      </c>
    </row>
    <row r="11342" spans="1:23" x14ac:dyDescent="0.25">
      <c r="A11342" s="24" t="s">
        <v>22</v>
      </c>
      <c r="B11342" s="25">
        <v>26764</v>
      </c>
      <c r="C11342" s="25">
        <v>1</v>
      </c>
      <c r="D11342" s="25">
        <v>1140038</v>
      </c>
      <c r="E11342" s="25" t="s">
        <v>2931</v>
      </c>
      <c r="F11342" s="39">
        <v>1603518.6056015899</v>
      </c>
      <c r="G11342" s="42">
        <v>0.33299999999999996</v>
      </c>
      <c r="H11342" s="42">
        <v>0.33299999999999996</v>
      </c>
      <c r="I11342" s="39">
        <v>533971.69566533202</v>
      </c>
      <c r="J11342" s="42">
        <v>2.3599999999999997E-3</v>
      </c>
      <c r="K11342" s="42">
        <v>7.3564841269469991E-4</v>
      </c>
      <c r="L11342" s="25">
        <v>0.47420511929999998</v>
      </c>
      <c r="M11342" s="39">
        <v>27902.25</v>
      </c>
      <c r="N11342" s="39">
        <v>1260.17320177018</v>
      </c>
      <c r="O11342" s="39">
        <v>25909.627262521099</v>
      </c>
      <c r="P11342" s="25" t="s">
        <v>2705</v>
      </c>
      <c r="Q11342" s="25" t="s">
        <v>7844</v>
      </c>
      <c r="R11342" s="25">
        <v>0.27191672368372999</v>
      </c>
      <c r="S11342" s="25">
        <v>0.47420511929999998</v>
      </c>
      <c r="T11342" s="25">
        <v>0</v>
      </c>
      <c r="U11342" s="25"/>
      <c r="V11342" s="26"/>
      <c r="W11342" s="3" t="s">
        <v>50</v>
      </c>
    </row>
    <row r="11343" spans="1:23" x14ac:dyDescent="0.25">
      <c r="A11343" s="24" t="s">
        <v>22</v>
      </c>
      <c r="B11343" s="25">
        <v>26765</v>
      </c>
      <c r="C11343" s="25">
        <v>1</v>
      </c>
      <c r="D11343" s="25">
        <v>1140038</v>
      </c>
      <c r="E11343" s="25" t="s">
        <v>2931</v>
      </c>
      <c r="F11343" s="39">
        <v>1732340.2814044701</v>
      </c>
      <c r="G11343" s="42">
        <v>0.33299999999999996</v>
      </c>
      <c r="H11343" s="42">
        <v>0.33299999999999996</v>
      </c>
      <c r="I11343" s="39">
        <v>576869.31370768999</v>
      </c>
      <c r="J11343" s="42">
        <v>2.8839999999999001E-3</v>
      </c>
      <c r="K11343" s="42">
        <v>4.27796232291555E-4</v>
      </c>
      <c r="L11343" s="25">
        <v>0.47420511929999998</v>
      </c>
      <c r="M11343" s="39">
        <v>19785.13</v>
      </c>
      <c r="N11343" s="39">
        <v>1663.69110073297</v>
      </c>
      <c r="O11343" s="39">
        <v>30934.842417939799</v>
      </c>
      <c r="P11343" s="25" t="s">
        <v>2705</v>
      </c>
      <c r="Q11343" s="25" t="s">
        <v>5526</v>
      </c>
      <c r="R11343" s="25">
        <v>0.14815721705632001</v>
      </c>
      <c r="S11343" s="25">
        <v>0.47420511929999998</v>
      </c>
      <c r="T11343" s="25">
        <v>0</v>
      </c>
      <c r="U11343" s="25"/>
      <c r="V11343" s="26"/>
      <c r="W11343" s="3" t="s">
        <v>50</v>
      </c>
    </row>
    <row r="11344" spans="1:23" x14ac:dyDescent="0.25">
      <c r="A11344" s="24" t="s">
        <v>22</v>
      </c>
      <c r="B11344" s="25">
        <v>26766</v>
      </c>
      <c r="C11344" s="25">
        <v>1</v>
      </c>
      <c r="D11344" s="25">
        <v>1140038</v>
      </c>
      <c r="E11344" s="25" t="s">
        <v>2931</v>
      </c>
      <c r="F11344" s="39">
        <v>188943803.68895599</v>
      </c>
      <c r="G11344" s="42">
        <v>0.33615176608884001</v>
      </c>
      <c r="H11344" s="42">
        <v>0.33589167409687298</v>
      </c>
      <c r="I11344" s="39">
        <v>63464650.5313145</v>
      </c>
      <c r="J11344" s="42">
        <v>1.2920000000000002E-3</v>
      </c>
      <c r="K11344" s="42">
        <v>3.52222973800999E-4</v>
      </c>
      <c r="L11344" s="25">
        <v>0.47420511929999998</v>
      </c>
      <c r="M11344" s="39">
        <v>2035835.13</v>
      </c>
      <c r="N11344" s="39">
        <v>82059.820945648797</v>
      </c>
      <c r="O11344" s="39">
        <v>2281490.0156900599</v>
      </c>
      <c r="P11344" s="25" t="s">
        <v>2705</v>
      </c>
      <c r="Q11344" s="25" t="s">
        <v>5527</v>
      </c>
      <c r="R11344" s="25">
        <v>0.35107395459356999</v>
      </c>
      <c r="S11344" s="25">
        <v>0.47420511929999998</v>
      </c>
      <c r="T11344" s="25">
        <v>0</v>
      </c>
      <c r="U11344" s="25"/>
      <c r="V11344" s="26"/>
      <c r="W11344" s="3" t="s">
        <v>50</v>
      </c>
    </row>
    <row r="11345" spans="1:23" x14ac:dyDescent="0.25">
      <c r="A11345" s="24" t="s">
        <v>22</v>
      </c>
      <c r="B11345" s="25">
        <v>26732</v>
      </c>
      <c r="C11345" s="25">
        <v>1</v>
      </c>
      <c r="D11345" s="25">
        <v>1140038</v>
      </c>
      <c r="E11345" s="25" t="s">
        <v>2931</v>
      </c>
      <c r="F11345" s="25">
        <v>537.62375650797901</v>
      </c>
      <c r="G11345" s="42">
        <v>0.33299999999999996</v>
      </c>
      <c r="H11345" s="42">
        <v>0.33299999999999996</v>
      </c>
      <c r="I11345" s="25">
        <v>179.02871091715701</v>
      </c>
      <c r="J11345" s="42">
        <v>6.4259999999999994E-3</v>
      </c>
      <c r="K11345" s="42">
        <v>6.4259999999999994E-3</v>
      </c>
      <c r="L11345" s="25">
        <v>0.47420511929999998</v>
      </c>
      <c r="M11345" s="25">
        <v>44.009999999999899</v>
      </c>
      <c r="N11345" s="25">
        <v>1.15043849635365</v>
      </c>
      <c r="O11345" s="25">
        <v>14.305174317629699</v>
      </c>
      <c r="P11345" s="25" t="s">
        <v>2705</v>
      </c>
      <c r="Q11345" s="25" t="s">
        <v>11323</v>
      </c>
      <c r="R11345" s="25">
        <v>2.5</v>
      </c>
      <c r="S11345" s="25">
        <v>0.47420511929999998</v>
      </c>
      <c r="T11345" s="25">
        <v>0</v>
      </c>
      <c r="U11345" s="25"/>
      <c r="V11345" s="26"/>
      <c r="W11345" s="3" t="s">
        <v>50</v>
      </c>
    </row>
    <row r="11346" spans="1:23" x14ac:dyDescent="0.25">
      <c r="A11346" s="24" t="s">
        <v>22</v>
      </c>
      <c r="B11346" s="25">
        <v>26733</v>
      </c>
      <c r="C11346" s="25">
        <v>1</v>
      </c>
      <c r="D11346" s="25">
        <v>1140038</v>
      </c>
      <c r="E11346" s="25" t="s">
        <v>2931</v>
      </c>
      <c r="F11346" s="39">
        <v>18922939.914620601</v>
      </c>
      <c r="G11346" s="42">
        <v>0.33299999999999996</v>
      </c>
      <c r="H11346" s="42">
        <v>0.33299999999999996</v>
      </c>
      <c r="I11346" s="39">
        <v>6301338.9915686697</v>
      </c>
      <c r="J11346" s="42">
        <v>1.428E-3</v>
      </c>
      <c r="K11346" s="42">
        <v>5.8277563341408507E-4</v>
      </c>
      <c r="L11346" s="25">
        <v>0.47420511929999998</v>
      </c>
      <c r="M11346" s="39">
        <v>283880.92</v>
      </c>
      <c r="N11346" s="39">
        <v>8998.3120799600692</v>
      </c>
      <c r="O11346" s="39">
        <v>237950.50987015601</v>
      </c>
      <c r="P11346" s="25" t="s">
        <v>2705</v>
      </c>
      <c r="Q11346" s="25" t="s">
        <v>5528</v>
      </c>
      <c r="R11346" s="25">
        <v>0.68022383090955996</v>
      </c>
      <c r="S11346" s="25">
        <v>0.47420511929999998</v>
      </c>
      <c r="T11346" s="25">
        <v>0</v>
      </c>
      <c r="U11346" s="25"/>
      <c r="V11346" s="26"/>
      <c r="W11346" s="3" t="s">
        <v>50</v>
      </c>
    </row>
    <row r="11347" spans="1:23" x14ac:dyDescent="0.25">
      <c r="A11347" s="24" t="s">
        <v>22</v>
      </c>
      <c r="B11347" s="25">
        <v>27021</v>
      </c>
      <c r="C11347" s="25">
        <v>1</v>
      </c>
      <c r="D11347" s="25">
        <v>1140056</v>
      </c>
      <c r="E11347" s="25" t="s">
        <v>2932</v>
      </c>
      <c r="F11347" s="39">
        <v>49073.524884922401</v>
      </c>
      <c r="G11347" s="42">
        <v>0.36351799999999995</v>
      </c>
      <c r="H11347" s="42">
        <v>0.36351799999999995</v>
      </c>
      <c r="I11347" s="39">
        <v>17839.1096191172</v>
      </c>
      <c r="J11347" s="42">
        <v>4.9799999999999996E-4</v>
      </c>
      <c r="K11347" s="42">
        <v>4.1509475389833705E-5</v>
      </c>
      <c r="L11347" s="25">
        <v>0.48435332069999998</v>
      </c>
      <c r="M11347" s="25">
        <v>110.3</v>
      </c>
      <c r="N11347" s="25">
        <v>8.88387659032038</v>
      </c>
      <c r="O11347" s="25">
        <v>397.99689078454202</v>
      </c>
      <c r="P11347" s="25" t="s">
        <v>2705</v>
      </c>
      <c r="Q11347" s="25" t="s">
        <v>5529</v>
      </c>
      <c r="R11347" s="25">
        <v>8.3333333333329998E-2</v>
      </c>
      <c r="S11347" s="25">
        <v>0.48435332069999998</v>
      </c>
      <c r="T11347" s="25">
        <v>0</v>
      </c>
      <c r="U11347" s="25"/>
      <c r="V11347" s="26"/>
      <c r="W11347" s="3" t="s">
        <v>40</v>
      </c>
    </row>
    <row r="11348" spans="1:23" x14ac:dyDescent="0.25">
      <c r="A11348" s="24" t="s">
        <v>22</v>
      </c>
      <c r="B11348" s="25">
        <v>27022</v>
      </c>
      <c r="C11348" s="25">
        <v>1</v>
      </c>
      <c r="D11348" s="25">
        <v>1140056</v>
      </c>
      <c r="E11348" s="25" t="s">
        <v>2932</v>
      </c>
      <c r="F11348" s="39">
        <v>1256566.93610572</v>
      </c>
      <c r="G11348" s="42">
        <v>0.36351799999999995</v>
      </c>
      <c r="H11348" s="42">
        <v>0.36351799999999995</v>
      </c>
      <c r="I11348" s="39">
        <v>456784.69947927899</v>
      </c>
      <c r="J11348" s="42">
        <v>1.84E-4</v>
      </c>
      <c r="K11348" s="42">
        <v>3.0669018042162003E-5</v>
      </c>
      <c r="L11348" s="25">
        <v>0.48435332069999998</v>
      </c>
      <c r="M11348" s="39">
        <v>2319.2800000000002</v>
      </c>
      <c r="N11348" s="25">
        <v>84.048384704187299</v>
      </c>
      <c r="O11348" s="39">
        <v>6195.5590561183099</v>
      </c>
      <c r="P11348" s="25" t="s">
        <v>2705</v>
      </c>
      <c r="Q11348" s="25" t="s">
        <v>5530</v>
      </c>
      <c r="R11348" s="25">
        <v>0.16666666666666</v>
      </c>
      <c r="S11348" s="25">
        <v>0.48435332069999998</v>
      </c>
      <c r="T11348" s="25">
        <v>0</v>
      </c>
      <c r="U11348" s="25"/>
      <c r="V11348" s="26"/>
      <c r="W11348" s="3" t="s">
        <v>40</v>
      </c>
    </row>
    <row r="11349" spans="1:23" x14ac:dyDescent="0.25">
      <c r="A11349" s="24" t="s">
        <v>22</v>
      </c>
      <c r="B11349" s="25">
        <v>27023</v>
      </c>
      <c r="C11349" s="25">
        <v>1</v>
      </c>
      <c r="D11349" s="25">
        <v>1140056</v>
      </c>
      <c r="E11349" s="25" t="s">
        <v>2932</v>
      </c>
      <c r="F11349" s="25">
        <v>4.03325001E-4</v>
      </c>
      <c r="G11349" s="42">
        <v>0.36351799999999995</v>
      </c>
      <c r="H11349" s="42">
        <v>0.36351799999999995</v>
      </c>
      <c r="I11349" s="25">
        <v>1.46615897713518E-4</v>
      </c>
      <c r="J11349" s="42">
        <v>3.7199999999999999E-4</v>
      </c>
      <c r="K11349" s="42">
        <v>3.7199999999999999E-4</v>
      </c>
      <c r="L11349" s="25">
        <v>0.48435332069999998</v>
      </c>
      <c r="M11349" s="25">
        <v>0</v>
      </c>
      <c r="N11349" s="25">
        <v>5.4541113949000002E-8</v>
      </c>
      <c r="O11349" s="25">
        <v>2.827299002737E-6</v>
      </c>
      <c r="P11349" s="25" t="s">
        <v>2705</v>
      </c>
      <c r="Q11349" s="25" t="s">
        <v>10310</v>
      </c>
      <c r="R11349" s="25">
        <v>2.5</v>
      </c>
      <c r="S11349" s="25">
        <v>0.48435332069999998</v>
      </c>
      <c r="T11349" s="25">
        <v>0</v>
      </c>
      <c r="U11349" s="25"/>
      <c r="V11349" s="26"/>
      <c r="W11349" s="3" t="s">
        <v>40</v>
      </c>
    </row>
    <row r="11350" spans="1:23" x14ac:dyDescent="0.25">
      <c r="A11350" s="24" t="s">
        <v>22</v>
      </c>
      <c r="B11350" s="25">
        <v>27024</v>
      </c>
      <c r="C11350" s="25">
        <v>1</v>
      </c>
      <c r="D11350" s="25">
        <v>1140056</v>
      </c>
      <c r="E11350" s="25" t="s">
        <v>2932</v>
      </c>
      <c r="F11350" s="25">
        <v>4.03325001E-4</v>
      </c>
      <c r="G11350" s="42">
        <v>0.36351799999999995</v>
      </c>
      <c r="H11350" s="42">
        <v>0.36351799999999995</v>
      </c>
      <c r="I11350" s="25">
        <v>1.46615897713518E-4</v>
      </c>
      <c r="J11350" s="42">
        <v>7.539999999999999E-4</v>
      </c>
      <c r="K11350" s="42">
        <v>7.539999999999999E-4</v>
      </c>
      <c r="L11350" s="25">
        <v>0.48435332069999998</v>
      </c>
      <c r="M11350" s="25">
        <v>0</v>
      </c>
      <c r="N11350" s="25">
        <v>1.1054838687599999E-7</v>
      </c>
      <c r="O11350" s="25">
        <v>4.024416732492E-6</v>
      </c>
      <c r="P11350" s="25" t="s">
        <v>2705</v>
      </c>
      <c r="Q11350" s="25" t="s">
        <v>11324</v>
      </c>
      <c r="R11350" s="25">
        <v>2.5</v>
      </c>
      <c r="S11350" s="25">
        <v>0.48435332069999998</v>
      </c>
      <c r="T11350" s="25">
        <v>0</v>
      </c>
      <c r="U11350" s="25"/>
      <c r="V11350" s="26"/>
      <c r="W11350" s="3" t="s">
        <v>40</v>
      </c>
    </row>
    <row r="11351" spans="1:23" x14ac:dyDescent="0.25">
      <c r="A11351" s="24" t="s">
        <v>22</v>
      </c>
      <c r="B11351" s="25">
        <v>27025</v>
      </c>
      <c r="C11351" s="25">
        <v>1</v>
      </c>
      <c r="D11351" s="25">
        <v>1140056</v>
      </c>
      <c r="E11351" s="25" t="s">
        <v>2932</v>
      </c>
      <c r="F11351" s="39">
        <v>16197.0928192339</v>
      </c>
      <c r="G11351" s="42">
        <v>0.36351799999999995</v>
      </c>
      <c r="H11351" s="42">
        <v>0.36351799999999995</v>
      </c>
      <c r="I11351" s="39">
        <v>5887.9347874622699</v>
      </c>
      <c r="J11351" s="42">
        <v>6.4400000000000004E-4</v>
      </c>
      <c r="K11351" s="42">
        <v>5.3682513798336497E-5</v>
      </c>
      <c r="L11351" s="25">
        <v>0.48435332069999998</v>
      </c>
      <c r="M11351" s="25">
        <v>44.32</v>
      </c>
      <c r="N11351" s="25">
        <v>3.7918300031257002</v>
      </c>
      <c r="O11351" s="25">
        <v>149.37091352995799</v>
      </c>
      <c r="P11351" s="25" t="s">
        <v>2705</v>
      </c>
      <c r="Q11351" s="25" t="s">
        <v>7168</v>
      </c>
      <c r="R11351" s="25">
        <v>0</v>
      </c>
      <c r="S11351" s="25">
        <v>0.48435332069999998</v>
      </c>
      <c r="T11351" s="25">
        <v>0</v>
      </c>
      <c r="U11351" s="25"/>
      <c r="V11351" s="26"/>
      <c r="W11351" s="3" t="s">
        <v>40</v>
      </c>
    </row>
    <row r="11352" spans="1:23" x14ac:dyDescent="0.25">
      <c r="A11352" s="24" t="s">
        <v>22</v>
      </c>
      <c r="B11352" s="25">
        <v>27026</v>
      </c>
      <c r="C11352" s="25">
        <v>1</v>
      </c>
      <c r="D11352" s="25">
        <v>1140056</v>
      </c>
      <c r="E11352" s="25" t="s">
        <v>2932</v>
      </c>
      <c r="F11352" s="39">
        <v>1561889.2861560499</v>
      </c>
      <c r="G11352" s="42">
        <v>0.36351799999999995</v>
      </c>
      <c r="H11352" s="42">
        <v>0.36351799999999995</v>
      </c>
      <c r="I11352" s="39">
        <v>567774.86952487798</v>
      </c>
      <c r="J11352" s="42">
        <v>4.0200000000000001E-4</v>
      </c>
      <c r="K11352" s="42">
        <v>1.6751964354288999E-4</v>
      </c>
      <c r="L11352" s="25">
        <v>0.48435332069999998</v>
      </c>
      <c r="M11352" s="39">
        <v>10837.54</v>
      </c>
      <c r="N11352" s="25">
        <v>228.24549754899999</v>
      </c>
      <c r="O11352" s="39">
        <v>11381.562352479201</v>
      </c>
      <c r="P11352" s="25" t="s">
        <v>2705</v>
      </c>
      <c r="Q11352" s="25" t="s">
        <v>5531</v>
      </c>
      <c r="R11352" s="25">
        <v>0.41666666666666002</v>
      </c>
      <c r="S11352" s="25">
        <v>0.48435332069999998</v>
      </c>
      <c r="T11352" s="25">
        <v>0</v>
      </c>
      <c r="U11352" s="25"/>
      <c r="V11352" s="26"/>
      <c r="W11352" s="3" t="s">
        <v>40</v>
      </c>
    </row>
    <row r="11353" spans="1:23" x14ac:dyDescent="0.25">
      <c r="A11353" s="24" t="s">
        <v>22</v>
      </c>
      <c r="B11353" s="25">
        <v>27027</v>
      </c>
      <c r="C11353" s="25">
        <v>1</v>
      </c>
      <c r="D11353" s="25">
        <v>1140056</v>
      </c>
      <c r="E11353" s="25" t="s">
        <v>2932</v>
      </c>
      <c r="F11353" s="39">
        <v>5090.1914078705704</v>
      </c>
      <c r="G11353" s="42">
        <v>0.36351799999999995</v>
      </c>
      <c r="H11353" s="42">
        <v>0.36351799999999995</v>
      </c>
      <c r="I11353" s="39">
        <v>1850.3762002062899</v>
      </c>
      <c r="J11353" s="42">
        <v>1.4000000000000001E-4</v>
      </c>
      <c r="K11353" s="42">
        <v>1.4000000000000001E-4</v>
      </c>
      <c r="L11353" s="25">
        <v>0.48435332069999998</v>
      </c>
      <c r="M11353" s="25">
        <v>51.24</v>
      </c>
      <c r="N11353" s="25">
        <v>0.25905266802888</v>
      </c>
      <c r="O11353" s="25">
        <v>21.892413828442201</v>
      </c>
      <c r="P11353" s="25" t="s">
        <v>2705</v>
      </c>
      <c r="Q11353" s="25" t="s">
        <v>10311</v>
      </c>
      <c r="R11353" s="25">
        <v>2.5</v>
      </c>
      <c r="S11353" s="25">
        <v>0.48435332069999998</v>
      </c>
      <c r="T11353" s="25">
        <v>0</v>
      </c>
      <c r="U11353" s="25"/>
      <c r="V11353" s="26"/>
      <c r="W11353" s="3" t="s">
        <v>40</v>
      </c>
    </row>
    <row r="11354" spans="1:23" x14ac:dyDescent="0.25">
      <c r="A11354" s="24" t="s">
        <v>22</v>
      </c>
      <c r="B11354" s="25">
        <v>27028</v>
      </c>
      <c r="C11354" s="25">
        <v>1</v>
      </c>
      <c r="D11354" s="25">
        <v>1140056</v>
      </c>
      <c r="E11354" s="25" t="s">
        <v>2932</v>
      </c>
      <c r="F11354" s="39">
        <v>49570.513647579603</v>
      </c>
      <c r="G11354" s="42">
        <v>0.36351799999999895</v>
      </c>
      <c r="H11354" s="42">
        <v>0.36351799999999995</v>
      </c>
      <c r="I11354" s="39">
        <v>18019.773980140799</v>
      </c>
      <c r="J11354" s="42">
        <v>2.4800000000000001E-4</v>
      </c>
      <c r="K11354" s="42">
        <v>2.3951637018324701E-4</v>
      </c>
      <c r="L11354" s="25">
        <v>0.48435332069999998</v>
      </c>
      <c r="M11354" s="25">
        <v>915.43</v>
      </c>
      <c r="N11354" s="25">
        <v>4.4689039470749297</v>
      </c>
      <c r="O11354" s="25">
        <v>283.740494048279</v>
      </c>
      <c r="P11354" s="25" t="s">
        <v>2705</v>
      </c>
      <c r="Q11354" s="25" t="s">
        <v>7169</v>
      </c>
      <c r="R11354" s="25">
        <v>3.6649301435237098</v>
      </c>
      <c r="S11354" s="25">
        <v>0.48435332069999998</v>
      </c>
      <c r="T11354" s="25">
        <v>0</v>
      </c>
      <c r="U11354" s="25"/>
      <c r="V11354" s="26"/>
      <c r="W11354" s="3" t="s">
        <v>40</v>
      </c>
    </row>
    <row r="11355" spans="1:23" x14ac:dyDescent="0.25">
      <c r="A11355" s="24" t="s">
        <v>22</v>
      </c>
      <c r="B11355" s="25">
        <v>27029</v>
      </c>
      <c r="C11355" s="25">
        <v>1</v>
      </c>
      <c r="D11355" s="25">
        <v>1140056</v>
      </c>
      <c r="E11355" s="25" t="s">
        <v>2932</v>
      </c>
      <c r="F11355" s="39">
        <v>8837118.9911021609</v>
      </c>
      <c r="G11355" s="42">
        <v>0.36351799999999995</v>
      </c>
      <c r="H11355" s="42">
        <v>0.36351799999999895</v>
      </c>
      <c r="I11355" s="39">
        <v>3212451.8214074699</v>
      </c>
      <c r="J11355" s="42">
        <v>2.1387187009131998E-3</v>
      </c>
      <c r="K11355" s="42">
        <v>7.2785771227690005E-4</v>
      </c>
      <c r="L11355" s="25">
        <v>0.48435332069999998</v>
      </c>
      <c r="M11355" s="39">
        <v>174228.21</v>
      </c>
      <c r="N11355" s="39">
        <v>6870.5307862270301</v>
      </c>
      <c r="O11355" s="39">
        <v>148405.00309951301</v>
      </c>
      <c r="P11355" s="25" t="s">
        <v>2705</v>
      </c>
      <c r="Q11355" s="25" t="s">
        <v>5532</v>
      </c>
      <c r="R11355" s="25">
        <v>0.35446756281672998</v>
      </c>
      <c r="S11355" s="25">
        <v>0.48435332069999998</v>
      </c>
      <c r="T11355" s="25">
        <v>0</v>
      </c>
      <c r="U11355" s="25"/>
      <c r="V11355" s="26"/>
      <c r="W11355" s="3" t="s">
        <v>40</v>
      </c>
    </row>
    <row r="11356" spans="1:23" x14ac:dyDescent="0.25">
      <c r="A11356" s="24" t="s">
        <v>22</v>
      </c>
      <c r="B11356" s="25">
        <v>27030</v>
      </c>
      <c r="C11356" s="25">
        <v>1</v>
      </c>
      <c r="D11356" s="25">
        <v>1140056</v>
      </c>
      <c r="E11356" s="25" t="s">
        <v>2932</v>
      </c>
      <c r="F11356" s="39">
        <v>150144.28565351601</v>
      </c>
      <c r="G11356" s="42">
        <v>0.36351799999999895</v>
      </c>
      <c r="H11356" s="42">
        <v>0.36351799999999895</v>
      </c>
      <c r="I11356" s="39">
        <v>54580.150432194903</v>
      </c>
      <c r="J11356" s="42">
        <v>1.2720000000000001E-3</v>
      </c>
      <c r="K11356" s="42">
        <v>3.18151798649579E-4</v>
      </c>
      <c r="L11356" s="25">
        <v>0.48435332069999998</v>
      </c>
      <c r="M11356" s="39">
        <v>1636.51</v>
      </c>
      <c r="N11356" s="25">
        <v>69.425951349751898</v>
      </c>
      <c r="O11356" s="39">
        <v>1945.36857840535</v>
      </c>
      <c r="P11356" s="25" t="s">
        <v>2705</v>
      </c>
      <c r="Q11356" s="25" t="s">
        <v>5533</v>
      </c>
      <c r="R11356" s="25">
        <v>0.25</v>
      </c>
      <c r="S11356" s="25">
        <v>0.48435332069999998</v>
      </c>
      <c r="T11356" s="25">
        <v>0</v>
      </c>
      <c r="U11356" s="25"/>
      <c r="V11356" s="26"/>
      <c r="W11356" s="3" t="s">
        <v>40</v>
      </c>
    </row>
    <row r="11357" spans="1:23" x14ac:dyDescent="0.25">
      <c r="A11357" s="24" t="s">
        <v>22</v>
      </c>
      <c r="B11357" s="25">
        <v>27031</v>
      </c>
      <c r="C11357" s="25">
        <v>1</v>
      </c>
      <c r="D11357" s="25">
        <v>1140056</v>
      </c>
      <c r="E11357" s="25" t="s">
        <v>2932</v>
      </c>
      <c r="F11357" s="25">
        <v>403.32500099999999</v>
      </c>
      <c r="G11357" s="42">
        <v>0.36351799999999995</v>
      </c>
      <c r="H11357" s="42">
        <v>0.36351799999999995</v>
      </c>
      <c r="I11357" s="25">
        <v>146.615897713518</v>
      </c>
      <c r="J11357" s="42">
        <v>1.946E-3</v>
      </c>
      <c r="K11357" s="42">
        <v>1.946E-3</v>
      </c>
      <c r="L11357" s="25">
        <v>0.48435332069999998</v>
      </c>
      <c r="M11357" s="25">
        <v>19.88</v>
      </c>
      <c r="N11357" s="25">
        <v>0.28531453695050002</v>
      </c>
      <c r="O11357" s="25">
        <v>6.4614427630924496</v>
      </c>
      <c r="P11357" s="25" t="s">
        <v>2705</v>
      </c>
      <c r="Q11357" s="25" t="s">
        <v>11325</v>
      </c>
      <c r="R11357" s="25">
        <v>2.5</v>
      </c>
      <c r="S11357" s="25">
        <v>0.48435332069999998</v>
      </c>
      <c r="T11357" s="25">
        <v>0</v>
      </c>
      <c r="U11357" s="25"/>
      <c r="V11357" s="26"/>
      <c r="W11357" s="3" t="s">
        <v>40</v>
      </c>
    </row>
    <row r="11358" spans="1:23" x14ac:dyDescent="0.25">
      <c r="A11358" s="24" t="s">
        <v>22</v>
      </c>
      <c r="B11358" s="25">
        <v>27032</v>
      </c>
      <c r="C11358" s="25">
        <v>1</v>
      </c>
      <c r="D11358" s="25">
        <v>1140056</v>
      </c>
      <c r="E11358" s="25" t="s">
        <v>2932</v>
      </c>
      <c r="F11358" s="39">
        <v>13426.587242064699</v>
      </c>
      <c r="G11358" s="42">
        <v>0.36351799999999995</v>
      </c>
      <c r="H11358" s="42">
        <v>0.36351799999999995</v>
      </c>
      <c r="I11358" s="39">
        <v>4880.8061410608898</v>
      </c>
      <c r="J11358" s="42">
        <v>1.946E-3</v>
      </c>
      <c r="K11358" s="42">
        <v>1.946E-3</v>
      </c>
      <c r="L11358" s="25">
        <v>0.48435332069999998</v>
      </c>
      <c r="M11358" s="25">
        <v>661.81</v>
      </c>
      <c r="N11358" s="25">
        <v>9.4980487505045001</v>
      </c>
      <c r="O11358" s="25">
        <v>215.09979483832799</v>
      </c>
      <c r="P11358" s="25" t="s">
        <v>2705</v>
      </c>
      <c r="Q11358" s="25" t="s">
        <v>11326</v>
      </c>
      <c r="R11358" s="25">
        <v>2.5</v>
      </c>
      <c r="S11358" s="25">
        <v>0.48435332069999998</v>
      </c>
      <c r="T11358" s="25">
        <v>0</v>
      </c>
      <c r="U11358" s="25"/>
      <c r="V11358" s="26"/>
      <c r="W11358" s="3" t="s">
        <v>40</v>
      </c>
    </row>
    <row r="11359" spans="1:23" x14ac:dyDescent="0.25">
      <c r="A11359" s="24" t="s">
        <v>22</v>
      </c>
      <c r="B11359" s="25">
        <v>27033</v>
      </c>
      <c r="C11359" s="25">
        <v>1</v>
      </c>
      <c r="D11359" s="25">
        <v>1140056</v>
      </c>
      <c r="E11359" s="25" t="s">
        <v>2932</v>
      </c>
      <c r="F11359" s="39">
        <v>23833.391873467201</v>
      </c>
      <c r="G11359" s="42">
        <v>0.36351799999999995</v>
      </c>
      <c r="H11359" s="42">
        <v>0.36351799999999995</v>
      </c>
      <c r="I11359" s="39">
        <v>8663.8669470590703</v>
      </c>
      <c r="J11359" s="42">
        <v>1.946E-3</v>
      </c>
      <c r="K11359" s="42">
        <v>1.946E-3</v>
      </c>
      <c r="L11359" s="25">
        <v>0.48435332069999998</v>
      </c>
      <c r="M11359" s="39">
        <v>1174.78</v>
      </c>
      <c r="N11359" s="25">
        <v>16.859885078976902</v>
      </c>
      <c r="O11359" s="25">
        <v>381.82135265341901</v>
      </c>
      <c r="P11359" s="25" t="s">
        <v>2705</v>
      </c>
      <c r="Q11359" s="25" t="s">
        <v>11327</v>
      </c>
      <c r="R11359" s="25">
        <v>2.5</v>
      </c>
      <c r="S11359" s="25">
        <v>0.48435332069999998</v>
      </c>
      <c r="T11359" s="25">
        <v>0</v>
      </c>
      <c r="U11359" s="25"/>
      <c r="V11359" s="26"/>
      <c r="W11359" s="3" t="s">
        <v>40</v>
      </c>
    </row>
    <row r="11360" spans="1:23" x14ac:dyDescent="0.25">
      <c r="A11360" s="24" t="s">
        <v>22</v>
      </c>
      <c r="B11360" s="25">
        <v>27034</v>
      </c>
      <c r="C11360" s="25">
        <v>1</v>
      </c>
      <c r="D11360" s="25">
        <v>1140056</v>
      </c>
      <c r="E11360" s="25" t="s">
        <v>2932</v>
      </c>
      <c r="F11360" s="39">
        <v>1647123.86101273</v>
      </c>
      <c r="G11360" s="42">
        <v>0.36351799999999995</v>
      </c>
      <c r="H11360" s="42">
        <v>0.36351799999999995</v>
      </c>
      <c r="I11360" s="39">
        <v>598759.17170762795</v>
      </c>
      <c r="J11360" s="42">
        <v>1.946E-3</v>
      </c>
      <c r="K11360" s="42">
        <v>1.946E-3</v>
      </c>
      <c r="L11360" s="25">
        <v>0.48435332069999998</v>
      </c>
      <c r="M11360" s="39">
        <v>81205.929999999993</v>
      </c>
      <c r="N11360" s="39">
        <v>1165.1853481430401</v>
      </c>
      <c r="O11360" s="39">
        <v>26387.6440222401</v>
      </c>
      <c r="P11360" s="25" t="s">
        <v>2705</v>
      </c>
      <c r="Q11360" s="25" t="s">
        <v>11328</v>
      </c>
      <c r="R11360" s="25">
        <v>2.5</v>
      </c>
      <c r="S11360" s="25">
        <v>0.48435332069999998</v>
      </c>
      <c r="T11360" s="25">
        <v>0</v>
      </c>
      <c r="U11360" s="25"/>
      <c r="V11360" s="26"/>
      <c r="W11360" s="3" t="s">
        <v>40</v>
      </c>
    </row>
    <row r="11361" spans="1:23" x14ac:dyDescent="0.25">
      <c r="A11361" s="24" t="s">
        <v>22</v>
      </c>
      <c r="B11361" s="25">
        <v>27035</v>
      </c>
      <c r="C11361" s="25">
        <v>1</v>
      </c>
      <c r="D11361" s="25">
        <v>1140056</v>
      </c>
      <c r="E11361" s="25" t="s">
        <v>2932</v>
      </c>
      <c r="F11361" s="39">
        <v>11790.2235012075</v>
      </c>
      <c r="G11361" s="42">
        <v>0.36351799999999995</v>
      </c>
      <c r="H11361" s="42">
        <v>0.36351799999999995</v>
      </c>
      <c r="I11361" s="39">
        <v>4285.9584667119698</v>
      </c>
      <c r="J11361" s="42">
        <v>1.946E-3</v>
      </c>
      <c r="K11361" s="42">
        <v>1.946E-3</v>
      </c>
      <c r="L11361" s="25">
        <v>0.48435332069999998</v>
      </c>
      <c r="M11361" s="25">
        <v>581.15</v>
      </c>
      <c r="N11361" s="25">
        <v>8.3404751762214904</v>
      </c>
      <c r="O11361" s="25">
        <v>188.884532642994</v>
      </c>
      <c r="P11361" s="25" t="s">
        <v>2705</v>
      </c>
      <c r="Q11361" s="25" t="s">
        <v>11329</v>
      </c>
      <c r="R11361" s="25">
        <v>2.5</v>
      </c>
      <c r="S11361" s="25">
        <v>0.48435332069999998</v>
      </c>
      <c r="T11361" s="25">
        <v>0</v>
      </c>
      <c r="U11361" s="25"/>
      <c r="V11361" s="26"/>
      <c r="W11361" s="3" t="s">
        <v>40</v>
      </c>
    </row>
    <row r="11362" spans="1:23" x14ac:dyDescent="0.25">
      <c r="A11362" s="24" t="s">
        <v>22</v>
      </c>
      <c r="B11362" s="25">
        <v>27036</v>
      </c>
      <c r="C11362" s="25">
        <v>1</v>
      </c>
      <c r="D11362" s="25">
        <v>1140056</v>
      </c>
      <c r="E11362" s="25" t="s">
        <v>2932</v>
      </c>
      <c r="F11362" s="39">
        <v>10375.4961248749</v>
      </c>
      <c r="G11362" s="42">
        <v>0.36351799999999895</v>
      </c>
      <c r="H11362" s="42">
        <v>0.36351799999999895</v>
      </c>
      <c r="I11362" s="39">
        <v>3771.6796003222698</v>
      </c>
      <c r="J11362" s="42">
        <v>1.946E-3</v>
      </c>
      <c r="K11362" s="42">
        <v>1.946E-3</v>
      </c>
      <c r="L11362" s="25">
        <v>0.48435332069999998</v>
      </c>
      <c r="M11362" s="25">
        <v>511.42</v>
      </c>
      <c r="N11362" s="25">
        <v>7.3396885022271396</v>
      </c>
      <c r="O11362" s="25">
        <v>166.219981859162</v>
      </c>
      <c r="P11362" s="25" t="s">
        <v>2705</v>
      </c>
      <c r="Q11362" s="25" t="s">
        <v>11330</v>
      </c>
      <c r="R11362" s="25">
        <v>2.5</v>
      </c>
      <c r="S11362" s="25">
        <v>0.48435332069999998</v>
      </c>
      <c r="T11362" s="25">
        <v>0</v>
      </c>
      <c r="U11362" s="25"/>
      <c r="V11362" s="26"/>
      <c r="W11362" s="3" t="s">
        <v>40</v>
      </c>
    </row>
    <row r="11363" spans="1:23" x14ac:dyDescent="0.25">
      <c r="A11363" s="24" t="s">
        <v>22</v>
      </c>
      <c r="B11363" s="25">
        <v>27037</v>
      </c>
      <c r="C11363" s="25">
        <v>1</v>
      </c>
      <c r="D11363" s="25">
        <v>1140056</v>
      </c>
      <c r="E11363" s="25" t="s">
        <v>2932</v>
      </c>
      <c r="F11363" s="25">
        <v>443.65750109999999</v>
      </c>
      <c r="G11363" s="42">
        <v>0.36351799999999995</v>
      </c>
      <c r="H11363" s="42">
        <v>0.36351799999999995</v>
      </c>
      <c r="I11363" s="25">
        <v>161.277487484869</v>
      </c>
      <c r="J11363" s="42">
        <v>1.946E-3</v>
      </c>
      <c r="K11363" s="42">
        <v>1.946E-3</v>
      </c>
      <c r="L11363" s="25">
        <v>0.48435332069999998</v>
      </c>
      <c r="M11363" s="25">
        <v>21.87</v>
      </c>
      <c r="N11363" s="25">
        <v>0.31384599064555002</v>
      </c>
      <c r="O11363" s="25">
        <v>7.1075870394017002</v>
      </c>
      <c r="P11363" s="25" t="s">
        <v>2705</v>
      </c>
      <c r="Q11363" s="25" t="s">
        <v>11331</v>
      </c>
      <c r="R11363" s="25">
        <v>2.5</v>
      </c>
      <c r="S11363" s="25">
        <v>0.48435332069999998</v>
      </c>
      <c r="T11363" s="25">
        <v>0</v>
      </c>
      <c r="U11363" s="25"/>
      <c r="V11363" s="26"/>
      <c r="W11363" s="3" t="s">
        <v>40</v>
      </c>
    </row>
    <row r="11364" spans="1:23" x14ac:dyDescent="0.25">
      <c r="A11364" s="24" t="s">
        <v>22</v>
      </c>
      <c r="B11364" s="25">
        <v>27038</v>
      </c>
      <c r="C11364" s="25">
        <v>1</v>
      </c>
      <c r="D11364" s="25">
        <v>1140056</v>
      </c>
      <c r="E11364" s="25" t="s">
        <v>2932</v>
      </c>
      <c r="F11364" s="25">
        <v>443.65750109999999</v>
      </c>
      <c r="G11364" s="42">
        <v>0.36351799999999995</v>
      </c>
      <c r="H11364" s="42">
        <v>0.36351799999999995</v>
      </c>
      <c r="I11364" s="25">
        <v>161.277487484869</v>
      </c>
      <c r="J11364" s="42">
        <v>1.946E-3</v>
      </c>
      <c r="K11364" s="42">
        <v>1.946E-3</v>
      </c>
      <c r="L11364" s="25">
        <v>0.48435332069999998</v>
      </c>
      <c r="M11364" s="25">
        <v>21.87</v>
      </c>
      <c r="N11364" s="25">
        <v>0.31384599064555002</v>
      </c>
      <c r="O11364" s="25">
        <v>7.1075870394017002</v>
      </c>
      <c r="P11364" s="25" t="s">
        <v>2705</v>
      </c>
      <c r="Q11364" s="25" t="s">
        <v>11332</v>
      </c>
      <c r="R11364" s="25">
        <v>2.5</v>
      </c>
      <c r="S11364" s="25">
        <v>0.48435332069999998</v>
      </c>
      <c r="T11364" s="25">
        <v>0</v>
      </c>
      <c r="U11364" s="25"/>
      <c r="V11364" s="26"/>
      <c r="W11364" s="3" t="s">
        <v>40</v>
      </c>
    </row>
    <row r="11365" spans="1:23" x14ac:dyDescent="0.25">
      <c r="A11365" s="24" t="s">
        <v>22</v>
      </c>
      <c r="B11365" s="25">
        <v>27039</v>
      </c>
      <c r="C11365" s="25">
        <v>1</v>
      </c>
      <c r="D11365" s="25">
        <v>1140056</v>
      </c>
      <c r="E11365" s="25" t="s">
        <v>2932</v>
      </c>
      <c r="F11365" s="39">
        <v>5888.43732682473</v>
      </c>
      <c r="G11365" s="42">
        <v>0.36351799999999995</v>
      </c>
      <c r="H11365" s="42">
        <v>0.36351799999999995</v>
      </c>
      <c r="I11365" s="39">
        <v>2140.5529601726698</v>
      </c>
      <c r="J11365" s="42">
        <v>1.946E-3</v>
      </c>
      <c r="K11365" s="42">
        <v>1.946E-3</v>
      </c>
      <c r="L11365" s="25">
        <v>0.48435332069999998</v>
      </c>
      <c r="M11365" s="25">
        <v>290.25</v>
      </c>
      <c r="N11365" s="25">
        <v>4.16551606049602</v>
      </c>
      <c r="O11365" s="25">
        <v>94.335339135932102</v>
      </c>
      <c r="P11365" s="25" t="s">
        <v>2705</v>
      </c>
      <c r="Q11365" s="25" t="s">
        <v>11333</v>
      </c>
      <c r="R11365" s="25">
        <v>2.5</v>
      </c>
      <c r="S11365" s="25">
        <v>0.48435332069999998</v>
      </c>
      <c r="T11365" s="25">
        <v>0</v>
      </c>
      <c r="U11365" s="25"/>
      <c r="V11365" s="26"/>
      <c r="W11365" s="3" t="s">
        <v>40</v>
      </c>
    </row>
    <row r="11366" spans="1:23" x14ac:dyDescent="0.25">
      <c r="A11366" s="24" t="s">
        <v>22</v>
      </c>
      <c r="B11366" s="25">
        <v>27040</v>
      </c>
      <c r="C11366" s="25">
        <v>1</v>
      </c>
      <c r="D11366" s="25">
        <v>1140056</v>
      </c>
      <c r="E11366" s="25" t="s">
        <v>2932</v>
      </c>
      <c r="F11366" s="39">
        <v>298662.12371464999</v>
      </c>
      <c r="G11366" s="42">
        <v>0.36351799999999895</v>
      </c>
      <c r="H11366" s="42">
        <v>0.36351799999999895</v>
      </c>
      <c r="I11366" s="39">
        <v>108569.05788850199</v>
      </c>
      <c r="J11366" s="42">
        <v>1.946E-3</v>
      </c>
      <c r="K11366" s="42">
        <v>1.946E-3</v>
      </c>
      <c r="L11366" s="25">
        <v>0.48435332069999998</v>
      </c>
      <c r="M11366" s="39">
        <v>14721.93</v>
      </c>
      <c r="N11366" s="25">
        <v>211.275386651025</v>
      </c>
      <c r="O11366" s="39">
        <v>4784.69773284857</v>
      </c>
      <c r="P11366" s="25" t="s">
        <v>2705</v>
      </c>
      <c r="Q11366" s="25" t="s">
        <v>11334</v>
      </c>
      <c r="R11366" s="25">
        <v>2.5</v>
      </c>
      <c r="S11366" s="25">
        <v>0.48435332069999998</v>
      </c>
      <c r="T11366" s="25">
        <v>0</v>
      </c>
      <c r="U11366" s="25"/>
      <c r="V11366" s="26"/>
      <c r="W11366" s="3" t="s">
        <v>40</v>
      </c>
    </row>
    <row r="11367" spans="1:23" x14ac:dyDescent="0.25">
      <c r="A11367" s="24" t="s">
        <v>22</v>
      </c>
      <c r="B11367" s="25">
        <v>27041</v>
      </c>
      <c r="C11367" s="25">
        <v>1</v>
      </c>
      <c r="D11367" s="25">
        <v>1140056</v>
      </c>
      <c r="E11367" s="25" t="s">
        <v>2932</v>
      </c>
      <c r="F11367" s="39">
        <v>21086664.8166118</v>
      </c>
      <c r="G11367" s="42">
        <v>0.36351799999999895</v>
      </c>
      <c r="H11367" s="42">
        <v>0.36351799999999995</v>
      </c>
      <c r="I11367" s="39">
        <v>7665382.2208051002</v>
      </c>
      <c r="J11367" s="42">
        <v>3.2597941626915099E-4</v>
      </c>
      <c r="K11367" s="42">
        <v>9.5146896440816001E-5</v>
      </c>
      <c r="L11367" s="25">
        <v>0.48435332069999998</v>
      </c>
      <c r="M11367" s="39">
        <v>95200.42</v>
      </c>
      <c r="N11367" s="39">
        <v>2498.7568218179699</v>
      </c>
      <c r="O11367" s="39">
        <v>138375.150697025</v>
      </c>
      <c r="P11367" s="25" t="s">
        <v>2705</v>
      </c>
      <c r="Q11367" s="25" t="s">
        <v>5534</v>
      </c>
      <c r="R11367" s="25">
        <v>0.38023656124006999</v>
      </c>
      <c r="S11367" s="25">
        <v>0.48435332069999998</v>
      </c>
      <c r="T11367" s="25">
        <v>0</v>
      </c>
      <c r="U11367" s="25"/>
      <c r="V11367" s="26"/>
      <c r="W11367" s="3" t="s">
        <v>40</v>
      </c>
    </row>
    <row r="11368" spans="1:23" x14ac:dyDescent="0.25">
      <c r="A11368" s="24" t="s">
        <v>22</v>
      </c>
      <c r="B11368" s="25">
        <v>27042</v>
      </c>
      <c r="C11368" s="25">
        <v>1</v>
      </c>
      <c r="D11368" s="25">
        <v>1140056</v>
      </c>
      <c r="E11368" s="25" t="s">
        <v>2932</v>
      </c>
      <c r="F11368" s="39">
        <v>2587942.7644067202</v>
      </c>
      <c r="G11368" s="42">
        <v>0.36351799999999995</v>
      </c>
      <c r="H11368" s="42">
        <v>0.36351799999999995</v>
      </c>
      <c r="I11368" s="39">
        <v>940763.77783160203</v>
      </c>
      <c r="J11368" s="42">
        <v>4.1860000000000005E-3</v>
      </c>
      <c r="K11368" s="42">
        <v>2.7926172528491E-3</v>
      </c>
      <c r="L11368" s="25">
        <v>0.48435332069999998</v>
      </c>
      <c r="M11368" s="39">
        <v>125847.36</v>
      </c>
      <c r="N11368" s="39">
        <v>3938.0371740030801</v>
      </c>
      <c r="O11368" s="39">
        <v>60739.234373447602</v>
      </c>
      <c r="P11368" s="25" t="s">
        <v>2705</v>
      </c>
      <c r="Q11368" s="25" t="s">
        <v>5535</v>
      </c>
      <c r="R11368" s="25">
        <v>0.66666666666665997</v>
      </c>
      <c r="S11368" s="25">
        <v>0.48435332069999998</v>
      </c>
      <c r="T11368" s="25">
        <v>0</v>
      </c>
      <c r="U11368" s="25"/>
      <c r="V11368" s="26"/>
      <c r="W11368" s="3" t="s">
        <v>40</v>
      </c>
    </row>
    <row r="11369" spans="1:23" x14ac:dyDescent="0.25">
      <c r="A11369" s="24" t="s">
        <v>22</v>
      </c>
      <c r="B11369" s="25">
        <v>27043</v>
      </c>
      <c r="C11369" s="25">
        <v>1</v>
      </c>
      <c r="D11369" s="25">
        <v>1140056</v>
      </c>
      <c r="E11369" s="25" t="s">
        <v>2932</v>
      </c>
      <c r="F11369" s="39">
        <v>56607.244678351402</v>
      </c>
      <c r="G11369" s="42">
        <v>0.36351799999999995</v>
      </c>
      <c r="H11369" s="42">
        <v>0.36351799999999995</v>
      </c>
      <c r="I11369" s="39">
        <v>20577.752370984901</v>
      </c>
      <c r="J11369" s="42">
        <v>4.6968175708065E-3</v>
      </c>
      <c r="K11369" s="42">
        <v>3.0450973261751E-3</v>
      </c>
      <c r="L11369" s="25">
        <v>0.48435332069999998</v>
      </c>
      <c r="M11369" s="39">
        <v>2900.64</v>
      </c>
      <c r="N11369" s="25">
        <v>96.649948903748097</v>
      </c>
      <c r="O11369" s="39">
        <v>1406.94616193604</v>
      </c>
      <c r="P11369" s="25" t="s">
        <v>2705</v>
      </c>
      <c r="Q11369" s="25" t="s">
        <v>5536</v>
      </c>
      <c r="R11369" s="25">
        <v>0.64228299153894997</v>
      </c>
      <c r="S11369" s="25">
        <v>0.48435332069999998</v>
      </c>
      <c r="T11369" s="25">
        <v>0</v>
      </c>
      <c r="U11369" s="25"/>
      <c r="V11369" s="26"/>
      <c r="W11369" s="3" t="s">
        <v>40</v>
      </c>
    </row>
    <row r="11370" spans="1:23" x14ac:dyDescent="0.25">
      <c r="A11370" s="24" t="s">
        <v>22</v>
      </c>
      <c r="B11370" s="25">
        <v>27044</v>
      </c>
      <c r="C11370" s="25">
        <v>1</v>
      </c>
      <c r="D11370" s="25">
        <v>1140056</v>
      </c>
      <c r="E11370" s="25" t="s">
        <v>2932</v>
      </c>
      <c r="F11370" s="39">
        <v>3298.97022622943</v>
      </c>
      <c r="G11370" s="42">
        <v>0.36351799999999995</v>
      </c>
      <c r="H11370" s="42">
        <v>0.36351799999999995</v>
      </c>
      <c r="I11370" s="39">
        <v>1199.2350586984701</v>
      </c>
      <c r="J11370" s="42">
        <v>3.2599999999999996E-4</v>
      </c>
      <c r="K11370" s="42">
        <v>3.2600000000004799E-4</v>
      </c>
      <c r="L11370" s="25">
        <v>0.48435332069999998</v>
      </c>
      <c r="M11370" s="25">
        <v>37.76</v>
      </c>
      <c r="N11370" s="25">
        <v>0.3909506291357</v>
      </c>
      <c r="O11370" s="25">
        <v>21.649223041147099</v>
      </c>
      <c r="P11370" s="25" t="s">
        <v>2705</v>
      </c>
      <c r="Q11370" s="25" t="s">
        <v>5537</v>
      </c>
      <c r="R11370" s="25">
        <v>1</v>
      </c>
      <c r="S11370" s="25">
        <v>0.48435332069999998</v>
      </c>
      <c r="T11370" s="25">
        <v>0</v>
      </c>
      <c r="U11370" s="25"/>
      <c r="V11370" s="26"/>
      <c r="W11370" s="3" t="s">
        <v>40</v>
      </c>
    </row>
    <row r="11371" spans="1:23" x14ac:dyDescent="0.25">
      <c r="A11371" s="24" t="s">
        <v>22</v>
      </c>
      <c r="B11371" s="25">
        <v>27045</v>
      </c>
      <c r="C11371" s="25">
        <v>1</v>
      </c>
      <c r="D11371" s="25">
        <v>1140056</v>
      </c>
      <c r="E11371" s="25" t="s">
        <v>2932</v>
      </c>
      <c r="F11371" s="39">
        <v>98274.749321686395</v>
      </c>
      <c r="G11371" s="42">
        <v>0.36351799999999995</v>
      </c>
      <c r="H11371" s="42">
        <v>0.36351799999999995</v>
      </c>
      <c r="I11371" s="39">
        <v>35724.640323920801</v>
      </c>
      <c r="J11371" s="42">
        <v>1.126E-3</v>
      </c>
      <c r="K11371" s="42">
        <v>1.0322151121879999E-3</v>
      </c>
      <c r="L11371" s="25">
        <v>0.48435332069999998</v>
      </c>
      <c r="M11371" s="39">
        <v>2517.61</v>
      </c>
      <c r="N11371" s="25">
        <v>40.225945004734797</v>
      </c>
      <c r="O11371" s="39">
        <v>1198.0981972828599</v>
      </c>
      <c r="P11371" s="25" t="s">
        <v>2705</v>
      </c>
      <c r="Q11371" s="25" t="s">
        <v>5538</v>
      </c>
      <c r="R11371" s="25">
        <v>0.91666666666665997</v>
      </c>
      <c r="S11371" s="25">
        <v>0.48435332069999998</v>
      </c>
      <c r="T11371" s="25">
        <v>0</v>
      </c>
      <c r="U11371" s="25"/>
      <c r="V11371" s="26"/>
      <c r="W11371" s="3" t="s">
        <v>40</v>
      </c>
    </row>
    <row r="11372" spans="1:23" x14ac:dyDescent="0.25">
      <c r="A11372" s="24" t="s">
        <v>22</v>
      </c>
      <c r="B11372" s="25">
        <v>27046</v>
      </c>
      <c r="C11372" s="25">
        <v>1</v>
      </c>
      <c r="D11372" s="25">
        <v>1140056</v>
      </c>
      <c r="E11372" s="25" t="s">
        <v>2932</v>
      </c>
      <c r="F11372" s="39">
        <v>1447621.1993690601</v>
      </c>
      <c r="G11372" s="42">
        <v>0.36351799999999995</v>
      </c>
      <c r="H11372" s="42">
        <v>0.36351799999999995</v>
      </c>
      <c r="I11372" s="39">
        <v>526236.36315224401</v>
      </c>
      <c r="J11372" s="42">
        <v>6.6199999999999994E-4</v>
      </c>
      <c r="K11372" s="42">
        <v>6.6199999999999994E-4</v>
      </c>
      <c r="L11372" s="25">
        <v>0.48435332069999998</v>
      </c>
      <c r="M11372" s="39">
        <v>30054.82</v>
      </c>
      <c r="N11372" s="25">
        <v>348.36847240678497</v>
      </c>
      <c r="O11372" s="39">
        <v>13535.242789240299</v>
      </c>
      <c r="P11372" s="25" t="s">
        <v>2705</v>
      </c>
      <c r="Q11372" s="25" t="s">
        <v>5539</v>
      </c>
      <c r="R11372" s="25">
        <v>1.5833333333333299</v>
      </c>
      <c r="S11372" s="25">
        <v>0.48435332069999998</v>
      </c>
      <c r="T11372" s="25">
        <v>0</v>
      </c>
      <c r="U11372" s="25"/>
      <c r="V11372" s="26"/>
      <c r="W11372" s="3" t="s">
        <v>40</v>
      </c>
    </row>
    <row r="11373" spans="1:23" x14ac:dyDescent="0.25">
      <c r="A11373" s="24" t="s">
        <v>22</v>
      </c>
      <c r="B11373" s="25">
        <v>27047</v>
      </c>
      <c r="C11373" s="25">
        <v>1</v>
      </c>
      <c r="D11373" s="25">
        <v>1140056</v>
      </c>
      <c r="E11373" s="25" t="s">
        <v>2932</v>
      </c>
      <c r="F11373" s="39">
        <v>2643.8296641800798</v>
      </c>
      <c r="G11373" s="42">
        <v>0.36351799999999995</v>
      </c>
      <c r="H11373" s="42">
        <v>0.36351799999999995</v>
      </c>
      <c r="I11373" s="25">
        <v>961.07967186341602</v>
      </c>
      <c r="J11373" s="42">
        <v>2.9999999999999997E-4</v>
      </c>
      <c r="K11373" s="42">
        <v>2.9999999999999997E-4</v>
      </c>
      <c r="L11373" s="25">
        <v>0.48435332069999998</v>
      </c>
      <c r="M11373" s="25">
        <v>42.57</v>
      </c>
      <c r="N11373" s="25">
        <v>0.28832390155901999</v>
      </c>
      <c r="O11373" s="25">
        <v>16.643891072357899</v>
      </c>
      <c r="P11373" s="25" t="s">
        <v>2705</v>
      </c>
      <c r="Q11373" s="25" t="s">
        <v>10312</v>
      </c>
      <c r="R11373" s="25">
        <v>2.5</v>
      </c>
      <c r="S11373" s="25">
        <v>0.48435332069999998</v>
      </c>
      <c r="T11373" s="25">
        <v>0</v>
      </c>
      <c r="U11373" s="25"/>
      <c r="V11373" s="26"/>
      <c r="W11373" s="3" t="s">
        <v>40</v>
      </c>
    </row>
    <row r="11374" spans="1:23" x14ac:dyDescent="0.25">
      <c r="A11374" s="24" t="s">
        <v>22</v>
      </c>
      <c r="B11374" s="25">
        <v>27048</v>
      </c>
      <c r="C11374" s="25">
        <v>1</v>
      </c>
      <c r="D11374" s="25">
        <v>1140056</v>
      </c>
      <c r="E11374" s="25" t="s">
        <v>2932</v>
      </c>
      <c r="F11374" s="39">
        <v>912926.18533922499</v>
      </c>
      <c r="G11374" s="42">
        <v>0.36351799999999895</v>
      </c>
      <c r="H11374" s="42">
        <v>0.36351799999999895</v>
      </c>
      <c r="I11374" s="39">
        <v>331865.101042144</v>
      </c>
      <c r="J11374" s="42">
        <v>2.9775966775398999E-4</v>
      </c>
      <c r="K11374" s="42">
        <v>1.0351133898917101E-4</v>
      </c>
      <c r="L11374" s="25">
        <v>0.48435332069999998</v>
      </c>
      <c r="M11374" s="39">
        <v>4399.2</v>
      </c>
      <c r="N11374" s="25">
        <v>98.816042225453401</v>
      </c>
      <c r="O11374" s="39">
        <v>5725.7166562390903</v>
      </c>
      <c r="P11374" s="25" t="s">
        <v>2705</v>
      </c>
      <c r="Q11374" s="25" t="s">
        <v>5540</v>
      </c>
      <c r="R11374" s="25">
        <v>0.35109090129300002</v>
      </c>
      <c r="S11374" s="25">
        <v>0.48435332069999998</v>
      </c>
      <c r="T11374" s="25">
        <v>0</v>
      </c>
      <c r="U11374" s="25"/>
      <c r="V11374" s="26"/>
      <c r="W11374" s="3" t="s">
        <v>40</v>
      </c>
    </row>
    <row r="11375" spans="1:23" x14ac:dyDescent="0.25">
      <c r="A11375" s="24" t="s">
        <v>22</v>
      </c>
      <c r="B11375" s="25">
        <v>27049</v>
      </c>
      <c r="C11375" s="25">
        <v>1</v>
      </c>
      <c r="D11375" s="25">
        <v>1140056</v>
      </c>
      <c r="E11375" s="25" t="s">
        <v>2932</v>
      </c>
      <c r="F11375" s="39">
        <v>293736.36145648698</v>
      </c>
      <c r="G11375" s="42">
        <v>0.36351799999999995</v>
      </c>
      <c r="H11375" s="42">
        <v>0.36351799999999995</v>
      </c>
      <c r="I11375" s="39">
        <v>106778.454643939</v>
      </c>
      <c r="J11375" s="42">
        <v>2.7160000000000001E-3</v>
      </c>
      <c r="K11375" s="42">
        <v>2.7160000000000001E-3</v>
      </c>
      <c r="L11375" s="25">
        <v>0.48435332069999998</v>
      </c>
      <c r="M11375" s="39">
        <v>16101.96</v>
      </c>
      <c r="N11375" s="25">
        <v>290.01028281293901</v>
      </c>
      <c r="O11375" s="39">
        <v>5557.2244749947004</v>
      </c>
      <c r="P11375" s="25" t="s">
        <v>2705</v>
      </c>
      <c r="Q11375" s="25" t="s">
        <v>9076</v>
      </c>
      <c r="R11375" s="25">
        <v>1.75</v>
      </c>
      <c r="S11375" s="25">
        <v>0.48435332069999998</v>
      </c>
      <c r="T11375" s="25">
        <v>0</v>
      </c>
      <c r="U11375" s="25"/>
      <c r="V11375" s="26"/>
      <c r="W11375" s="3" t="s">
        <v>40</v>
      </c>
    </row>
    <row r="11376" spans="1:23" x14ac:dyDescent="0.25">
      <c r="A11376" s="24" t="s">
        <v>22</v>
      </c>
      <c r="B11376" s="25">
        <v>27050</v>
      </c>
      <c r="C11376" s="25">
        <v>1</v>
      </c>
      <c r="D11376" s="25">
        <v>1140056</v>
      </c>
      <c r="E11376" s="25" t="s">
        <v>2932</v>
      </c>
      <c r="F11376" s="39">
        <v>45533.404623969996</v>
      </c>
      <c r="G11376" s="42">
        <v>0.36351799999999995</v>
      </c>
      <c r="H11376" s="42">
        <v>0.36351799999999995</v>
      </c>
      <c r="I11376" s="39">
        <v>16552.2121820963</v>
      </c>
      <c r="J11376" s="42">
        <v>1.384E-3</v>
      </c>
      <c r="K11376" s="42">
        <v>1.384E-3</v>
      </c>
      <c r="L11376" s="25">
        <v>0.48435332069999998</v>
      </c>
      <c r="M11376" s="39">
        <v>1751.29</v>
      </c>
      <c r="N11376" s="25">
        <v>22.908261660021299</v>
      </c>
      <c r="O11376" s="25">
        <v>615.35162246261405</v>
      </c>
      <c r="P11376" s="25" t="s">
        <v>2705</v>
      </c>
      <c r="Q11376" s="25" t="s">
        <v>11335</v>
      </c>
      <c r="R11376" s="25">
        <v>2.5</v>
      </c>
      <c r="S11376" s="25">
        <v>0.48435332069999998</v>
      </c>
      <c r="T11376" s="25">
        <v>0</v>
      </c>
      <c r="U11376" s="25"/>
      <c r="V11376" s="26"/>
      <c r="W11376" s="3" t="s">
        <v>40</v>
      </c>
    </row>
    <row r="11377" spans="1:23" x14ac:dyDescent="0.25">
      <c r="A11377" s="24" t="s">
        <v>22</v>
      </c>
      <c r="B11377" s="25">
        <v>27051</v>
      </c>
      <c r="C11377" s="25">
        <v>1</v>
      </c>
      <c r="D11377" s="25">
        <v>1140056</v>
      </c>
      <c r="E11377" s="25" t="s">
        <v>2932</v>
      </c>
      <c r="F11377" s="39">
        <v>741130.55938967597</v>
      </c>
      <c r="G11377" s="42">
        <v>0.36351799999999995</v>
      </c>
      <c r="H11377" s="42">
        <v>0.36351799999999995</v>
      </c>
      <c r="I11377" s="39">
        <v>269414.29868821602</v>
      </c>
      <c r="J11377" s="42">
        <v>3.6740000000000002E-3</v>
      </c>
      <c r="K11377" s="42">
        <v>1.8386903911772E-3</v>
      </c>
      <c r="L11377" s="25">
        <v>0.48435332069999998</v>
      </c>
      <c r="M11377" s="39">
        <v>27386.05</v>
      </c>
      <c r="N11377" s="25">
        <v>989.82813338050698</v>
      </c>
      <c r="O11377" s="39">
        <v>16300.1255407111</v>
      </c>
      <c r="P11377" s="25" t="s">
        <v>2705</v>
      </c>
      <c r="Q11377" s="25" t="s">
        <v>5541</v>
      </c>
      <c r="R11377" s="25">
        <v>0.5</v>
      </c>
      <c r="S11377" s="25">
        <v>0.48435332069999998</v>
      </c>
      <c r="T11377" s="25">
        <v>0</v>
      </c>
      <c r="U11377" s="25"/>
      <c r="V11377" s="26"/>
      <c r="W11377" s="3" t="s">
        <v>40</v>
      </c>
    </row>
    <row r="11378" spans="1:23" x14ac:dyDescent="0.25">
      <c r="A11378" s="24" t="s">
        <v>22</v>
      </c>
      <c r="B11378" s="25">
        <v>27052</v>
      </c>
      <c r="C11378" s="25">
        <v>1</v>
      </c>
      <c r="D11378" s="25">
        <v>1140056</v>
      </c>
      <c r="E11378" s="25" t="s">
        <v>2932</v>
      </c>
      <c r="F11378" s="39">
        <v>1173566.69100645</v>
      </c>
      <c r="G11378" s="42">
        <v>0.36351799999999995</v>
      </c>
      <c r="H11378" s="42">
        <v>0.36351799999999995</v>
      </c>
      <c r="I11378" s="39">
        <v>426612.61638128402</v>
      </c>
      <c r="J11378" s="42">
        <v>2.2720000000000001E-3</v>
      </c>
      <c r="K11378" s="42">
        <v>9.9828891707510006E-4</v>
      </c>
      <c r="L11378" s="25">
        <v>0.48435332069999998</v>
      </c>
      <c r="M11378" s="39">
        <v>28892.6</v>
      </c>
      <c r="N11378" s="25">
        <v>969.26386441827799</v>
      </c>
      <c r="O11378" s="39">
        <v>20311.590797484299</v>
      </c>
      <c r="P11378" s="25" t="s">
        <v>2705</v>
      </c>
      <c r="Q11378" s="25" t="s">
        <v>5542</v>
      </c>
      <c r="R11378" s="25">
        <v>0.43912636841713998</v>
      </c>
      <c r="S11378" s="25">
        <v>0.48435332069999998</v>
      </c>
      <c r="T11378" s="25">
        <v>0</v>
      </c>
      <c r="U11378" s="25"/>
      <c r="V11378" s="26"/>
      <c r="W11378" s="3" t="s">
        <v>40</v>
      </c>
    </row>
    <row r="11379" spans="1:23" x14ac:dyDescent="0.25">
      <c r="A11379" s="24" t="s">
        <v>22</v>
      </c>
      <c r="B11379" s="25">
        <v>27053</v>
      </c>
      <c r="C11379" s="25">
        <v>1</v>
      </c>
      <c r="D11379" s="25">
        <v>1140056</v>
      </c>
      <c r="E11379" s="25" t="s">
        <v>2932</v>
      </c>
      <c r="F11379" s="39">
        <v>608664.47154709103</v>
      </c>
      <c r="G11379" s="42">
        <v>0.36351799999999995</v>
      </c>
      <c r="H11379" s="42">
        <v>0.36351799999999995</v>
      </c>
      <c r="I11379" s="39">
        <v>221260.49136785499</v>
      </c>
      <c r="J11379" s="42">
        <v>3.8591067691246699E-4</v>
      </c>
      <c r="K11379" s="42">
        <v>3.5613646799532398E-4</v>
      </c>
      <c r="L11379" s="25">
        <v>0.48435332069999998</v>
      </c>
      <c r="M11379" s="39">
        <v>7426.37</v>
      </c>
      <c r="N11379" s="25">
        <v>85.386785997754203</v>
      </c>
      <c r="O11379" s="39">
        <v>4345.7371437952797</v>
      </c>
      <c r="P11379" s="25" t="s">
        <v>2705</v>
      </c>
      <c r="Q11379" s="25" t="s">
        <v>5543</v>
      </c>
      <c r="R11379" s="25">
        <v>1.0037217992897001</v>
      </c>
      <c r="S11379" s="25">
        <v>0.48435332069999998</v>
      </c>
      <c r="T11379" s="25">
        <v>0</v>
      </c>
      <c r="U11379" s="25"/>
      <c r="V11379" s="26"/>
      <c r="W11379" s="3" t="s">
        <v>40</v>
      </c>
    </row>
    <row r="11380" spans="1:23" x14ac:dyDescent="0.25">
      <c r="A11380" s="24" t="s">
        <v>22</v>
      </c>
      <c r="B11380" s="25">
        <v>27054</v>
      </c>
      <c r="C11380" s="25">
        <v>1</v>
      </c>
      <c r="D11380" s="25">
        <v>1140056</v>
      </c>
      <c r="E11380" s="25" t="s">
        <v>2932</v>
      </c>
      <c r="F11380" s="39">
        <v>2022781.29045998</v>
      </c>
      <c r="G11380" s="42">
        <v>0.36351799999999995</v>
      </c>
      <c r="H11380" s="42">
        <v>0.36351799999999895</v>
      </c>
      <c r="I11380" s="39">
        <v>735317.40914543404</v>
      </c>
      <c r="J11380" s="42">
        <v>4.1664474393365299E-4</v>
      </c>
      <c r="K11380" s="42">
        <v>3.1587250615540402E-4</v>
      </c>
      <c r="L11380" s="25">
        <v>0.48435332069999998</v>
      </c>
      <c r="M11380" s="39">
        <v>22562.97</v>
      </c>
      <c r="N11380" s="25">
        <v>306.36613364335699</v>
      </c>
      <c r="O11380" s="39">
        <v>15006.081814807399</v>
      </c>
      <c r="P11380" s="25" t="s">
        <v>2705</v>
      </c>
      <c r="Q11380" s="25" t="s">
        <v>5544</v>
      </c>
      <c r="R11380" s="25">
        <v>0.88885324563276003</v>
      </c>
      <c r="S11380" s="25">
        <v>0.48435332069999998</v>
      </c>
      <c r="T11380" s="25">
        <v>0</v>
      </c>
      <c r="U11380" s="25"/>
      <c r="V11380" s="26"/>
      <c r="W11380" s="3" t="s">
        <v>40</v>
      </c>
    </row>
    <row r="11381" spans="1:23" x14ac:dyDescent="0.25">
      <c r="A11381" s="24" t="s">
        <v>22</v>
      </c>
      <c r="B11381" s="25">
        <v>27055</v>
      </c>
      <c r="C11381" s="25">
        <v>1</v>
      </c>
      <c r="D11381" s="25">
        <v>1140056</v>
      </c>
      <c r="E11381" s="25" t="s">
        <v>2932</v>
      </c>
      <c r="F11381" s="39">
        <v>2239242.3418351798</v>
      </c>
      <c r="G11381" s="42">
        <v>0.36351799999999995</v>
      </c>
      <c r="H11381" s="42">
        <v>0.36351799999999895</v>
      </c>
      <c r="I11381" s="39">
        <v>814004.89761924103</v>
      </c>
      <c r="J11381" s="42">
        <v>6.4400000000000004E-4</v>
      </c>
      <c r="K11381" s="42">
        <v>6.4399999999990008E-4</v>
      </c>
      <c r="L11381" s="25">
        <v>0.48435332069999998</v>
      </c>
      <c r="M11381" s="39">
        <v>41563.480000000003</v>
      </c>
      <c r="N11381" s="25">
        <v>524.21915406679102</v>
      </c>
      <c r="O11381" s="39">
        <v>20650.4758568584</v>
      </c>
      <c r="P11381" s="25" t="s">
        <v>2705</v>
      </c>
      <c r="Q11381" s="25" t="s">
        <v>5545</v>
      </c>
      <c r="R11381" s="25">
        <v>1</v>
      </c>
      <c r="S11381" s="25">
        <v>0.48435332069999998</v>
      </c>
      <c r="T11381" s="25">
        <v>0</v>
      </c>
      <c r="U11381" s="25"/>
      <c r="V11381" s="26"/>
      <c r="W11381" s="3" t="s">
        <v>40</v>
      </c>
    </row>
    <row r="11382" spans="1:23" x14ac:dyDescent="0.25">
      <c r="A11382" s="24" t="s">
        <v>22</v>
      </c>
      <c r="B11382" s="25">
        <v>27056</v>
      </c>
      <c r="C11382" s="25">
        <v>1</v>
      </c>
      <c r="D11382" s="25">
        <v>1140056</v>
      </c>
      <c r="E11382" s="25" t="s">
        <v>2932</v>
      </c>
      <c r="F11382" s="39">
        <v>6800432.5856293999</v>
      </c>
      <c r="G11382" s="42">
        <v>0.36351799999999995</v>
      </c>
      <c r="H11382" s="42">
        <v>0.36351799999999895</v>
      </c>
      <c r="I11382" s="39">
        <v>2472079.6526628202</v>
      </c>
      <c r="J11382" s="42">
        <v>4.0200000000000001E-4</v>
      </c>
      <c r="K11382" s="42">
        <v>1.9074876552197502E-4</v>
      </c>
      <c r="L11382" s="25">
        <v>0.48435332069999998</v>
      </c>
      <c r="M11382" s="39">
        <v>52119.55</v>
      </c>
      <c r="N11382" s="25">
        <v>993.77602037045699</v>
      </c>
      <c r="O11382" s="39">
        <v>49555.0793409049</v>
      </c>
      <c r="P11382" s="25" t="s">
        <v>2705</v>
      </c>
      <c r="Q11382" s="25" t="s">
        <v>5546</v>
      </c>
      <c r="R11382" s="25">
        <v>0.47446440156649</v>
      </c>
      <c r="S11382" s="25">
        <v>0.48435332069999998</v>
      </c>
      <c r="T11382" s="25">
        <v>0</v>
      </c>
      <c r="U11382" s="25"/>
      <c r="V11382" s="26"/>
      <c r="W11382" s="3" t="s">
        <v>40</v>
      </c>
    </row>
    <row r="11383" spans="1:23" x14ac:dyDescent="0.25">
      <c r="A11383" s="24" t="s">
        <v>22</v>
      </c>
      <c r="B11383" s="25">
        <v>27057</v>
      </c>
      <c r="C11383" s="25">
        <v>1</v>
      </c>
      <c r="D11383" s="25">
        <v>1140056</v>
      </c>
      <c r="E11383" s="25" t="s">
        <v>2932</v>
      </c>
      <c r="F11383" s="39">
        <v>27152.861092872499</v>
      </c>
      <c r="G11383" s="42">
        <v>0.36351799999999995</v>
      </c>
      <c r="H11383" s="42">
        <v>0.36351799999999995</v>
      </c>
      <c r="I11383" s="39">
        <v>9870.5537587588296</v>
      </c>
      <c r="J11383" s="42">
        <v>3.1399999999999999E-4</v>
      </c>
      <c r="K11383" s="42">
        <v>7.8509245068468994E-5</v>
      </c>
      <c r="L11383" s="25">
        <v>0.48435332069999998</v>
      </c>
      <c r="M11383" s="25">
        <v>105.16</v>
      </c>
      <c r="N11383" s="25">
        <v>3.0993538802502698</v>
      </c>
      <c r="O11383" s="25">
        <v>174.879195726516</v>
      </c>
      <c r="P11383" s="25" t="s">
        <v>2705</v>
      </c>
      <c r="Q11383" s="25" t="s">
        <v>5547</v>
      </c>
      <c r="R11383" s="25">
        <v>0.25</v>
      </c>
      <c r="S11383" s="25">
        <v>0.48435332069999998</v>
      </c>
      <c r="T11383" s="25">
        <v>0</v>
      </c>
      <c r="U11383" s="25"/>
      <c r="V11383" s="26"/>
      <c r="W11383" s="3" t="s">
        <v>40</v>
      </c>
    </row>
    <row r="11384" spans="1:23" x14ac:dyDescent="0.25">
      <c r="A11384" s="24" t="s">
        <v>22</v>
      </c>
      <c r="B11384" s="25">
        <v>27058</v>
      </c>
      <c r="C11384" s="25">
        <v>1</v>
      </c>
      <c r="D11384" s="25">
        <v>1140056</v>
      </c>
      <c r="E11384" s="25" t="s">
        <v>2932</v>
      </c>
      <c r="F11384" s="39">
        <v>36635.394455558402</v>
      </c>
      <c r="G11384" s="42">
        <v>0.36351799999999995</v>
      </c>
      <c r="H11384" s="42">
        <v>0.36351799999999995</v>
      </c>
      <c r="I11384" s="39">
        <v>13317.625321695599</v>
      </c>
      <c r="J11384" s="42">
        <v>3.86E-4</v>
      </c>
      <c r="K11384" s="42">
        <v>6.0850488202385001E-5</v>
      </c>
      <c r="L11384" s="25">
        <v>0.48435332069999998</v>
      </c>
      <c r="M11384" s="25">
        <v>114.82</v>
      </c>
      <c r="N11384" s="25">
        <v>5.1406033741745301</v>
      </c>
      <c r="O11384" s="25">
        <v>261.59931930655</v>
      </c>
      <c r="P11384" s="25" t="s">
        <v>2705</v>
      </c>
      <c r="Q11384" s="25" t="s">
        <v>5548</v>
      </c>
      <c r="R11384" s="25">
        <v>0.15761824998950999</v>
      </c>
      <c r="S11384" s="25">
        <v>0.48435332069999998</v>
      </c>
      <c r="T11384" s="25">
        <v>0</v>
      </c>
      <c r="U11384" s="25"/>
      <c r="V11384" s="26"/>
      <c r="W11384" s="3" t="s">
        <v>40</v>
      </c>
    </row>
    <row r="11385" spans="1:23" x14ac:dyDescent="0.25">
      <c r="A11385" s="24" t="s">
        <v>22</v>
      </c>
      <c r="B11385" s="25">
        <v>27059</v>
      </c>
      <c r="C11385" s="25">
        <v>1</v>
      </c>
      <c r="D11385" s="25">
        <v>1140056</v>
      </c>
      <c r="E11385" s="25" t="s">
        <v>2932</v>
      </c>
      <c r="F11385" s="39">
        <v>138502.237304476</v>
      </c>
      <c r="G11385" s="42">
        <v>0.36351799999999995</v>
      </c>
      <c r="H11385" s="42">
        <v>0.36351799999999995</v>
      </c>
      <c r="I11385" s="39">
        <v>50348.056300448501</v>
      </c>
      <c r="J11385" s="42">
        <v>2.526E-3</v>
      </c>
      <c r="K11385" s="42">
        <v>2.526E-3</v>
      </c>
      <c r="L11385" s="25">
        <v>0.48435332069999998</v>
      </c>
      <c r="M11385" s="39">
        <v>8491.92</v>
      </c>
      <c r="N11385" s="25">
        <v>127.179190214933</v>
      </c>
      <c r="O11385" s="39">
        <v>2527.2614591219399</v>
      </c>
      <c r="P11385" s="25" t="s">
        <v>2705</v>
      </c>
      <c r="Q11385" s="25" t="s">
        <v>2734</v>
      </c>
      <c r="R11385" s="25">
        <v>2.5833333333333299</v>
      </c>
      <c r="S11385" s="25">
        <v>0.48435332069999998</v>
      </c>
      <c r="T11385" s="25">
        <v>0</v>
      </c>
      <c r="U11385" s="25"/>
      <c r="V11385" s="26"/>
      <c r="W11385" s="3" t="s">
        <v>40</v>
      </c>
    </row>
    <row r="11386" spans="1:23" x14ac:dyDescent="0.25">
      <c r="A11386" s="24" t="s">
        <v>22</v>
      </c>
      <c r="B11386" s="25">
        <v>27060</v>
      </c>
      <c r="C11386" s="25">
        <v>1</v>
      </c>
      <c r="D11386" s="25">
        <v>1140056</v>
      </c>
      <c r="E11386" s="25" t="s">
        <v>2932</v>
      </c>
      <c r="F11386" s="39">
        <v>230910.83865219299</v>
      </c>
      <c r="G11386" s="42">
        <v>0.36351799999999995</v>
      </c>
      <c r="H11386" s="42">
        <v>0.36351799999999995</v>
      </c>
      <c r="I11386" s="39">
        <v>83940.246245167902</v>
      </c>
      <c r="J11386" s="42">
        <v>1.384E-3</v>
      </c>
      <c r="K11386" s="42">
        <v>9.0951178692700002E-4</v>
      </c>
      <c r="L11386" s="25">
        <v>0.48435332069999998</v>
      </c>
      <c r="M11386" s="39">
        <v>5914.27</v>
      </c>
      <c r="N11386" s="25">
        <v>116.173300803312</v>
      </c>
      <c r="O11386" s="39">
        <v>3120.5959752464701</v>
      </c>
      <c r="P11386" s="25" t="s">
        <v>2705</v>
      </c>
      <c r="Q11386" s="25" t="s">
        <v>5549</v>
      </c>
      <c r="R11386" s="25">
        <v>1.48127786284477</v>
      </c>
      <c r="S11386" s="25">
        <v>0.48435332069999998</v>
      </c>
      <c r="T11386" s="25">
        <v>0</v>
      </c>
      <c r="U11386" s="25"/>
      <c r="V11386" s="26"/>
      <c r="W11386" s="3" t="s">
        <v>40</v>
      </c>
    </row>
    <row r="11387" spans="1:23" x14ac:dyDescent="0.25">
      <c r="A11387" s="24" t="s">
        <v>22</v>
      </c>
      <c r="B11387" s="25">
        <v>27061</v>
      </c>
      <c r="C11387" s="25">
        <v>1</v>
      </c>
      <c r="D11387" s="25">
        <v>1140056</v>
      </c>
      <c r="E11387" s="25" t="s">
        <v>2932</v>
      </c>
      <c r="F11387" s="39">
        <v>7663.1750190000002</v>
      </c>
      <c r="G11387" s="42">
        <v>0.36351799999999995</v>
      </c>
      <c r="H11387" s="42">
        <v>0.36351799999999895</v>
      </c>
      <c r="I11387" s="39">
        <v>2785.70205655684</v>
      </c>
      <c r="J11387" s="42">
        <v>2.52E-4</v>
      </c>
      <c r="K11387" s="42">
        <v>8.4007056987966006E-5</v>
      </c>
      <c r="L11387" s="25">
        <v>0.48435332069999998</v>
      </c>
      <c r="M11387" s="25">
        <v>31.48</v>
      </c>
      <c r="N11387" s="25">
        <v>0.70199691825232002</v>
      </c>
      <c r="O11387" s="25">
        <v>44.216076931347303</v>
      </c>
      <c r="P11387" s="25" t="s">
        <v>2705</v>
      </c>
      <c r="Q11387" s="25" t="s">
        <v>9077</v>
      </c>
      <c r="R11387" s="25">
        <v>0.33333333333332998</v>
      </c>
      <c r="S11387" s="25">
        <v>0.48435332069999998</v>
      </c>
      <c r="T11387" s="25">
        <v>0</v>
      </c>
      <c r="U11387" s="25"/>
      <c r="V11387" s="26"/>
      <c r="W11387" s="3" t="s">
        <v>40</v>
      </c>
    </row>
    <row r="11388" spans="1:23" x14ac:dyDescent="0.25">
      <c r="A11388" s="24" t="s">
        <v>22</v>
      </c>
      <c r="B11388" s="25">
        <v>27062</v>
      </c>
      <c r="C11388" s="25">
        <v>1</v>
      </c>
      <c r="D11388" s="25">
        <v>1140056</v>
      </c>
      <c r="E11388" s="25" t="s">
        <v>2932</v>
      </c>
      <c r="F11388" s="39">
        <v>804735.98852180399</v>
      </c>
      <c r="G11388" s="42">
        <v>0.36351799999999995</v>
      </c>
      <c r="H11388" s="42">
        <v>0.36351799999999895</v>
      </c>
      <c r="I11388" s="39">
        <v>292536.01707546902</v>
      </c>
      <c r="J11388" s="42">
        <v>2.9060000000000002E-3</v>
      </c>
      <c r="K11388" s="42">
        <v>4.64195688866326E-4</v>
      </c>
      <c r="L11388" s="25">
        <v>0.48435332069999998</v>
      </c>
      <c r="M11388" s="39">
        <v>11149.64</v>
      </c>
      <c r="N11388" s="25">
        <v>850.10966562131398</v>
      </c>
      <c r="O11388" s="39">
        <v>15746.9047502877</v>
      </c>
      <c r="P11388" s="25" t="s">
        <v>2705</v>
      </c>
      <c r="Q11388" s="25" t="s">
        <v>2735</v>
      </c>
      <c r="R11388" s="25">
        <v>0.15581557740301</v>
      </c>
      <c r="S11388" s="25">
        <v>0.48435332069999998</v>
      </c>
      <c r="T11388" s="25">
        <v>0</v>
      </c>
      <c r="U11388" s="25"/>
      <c r="V11388" s="26"/>
      <c r="W11388" s="3" t="s">
        <v>40</v>
      </c>
    </row>
    <row r="11389" spans="1:23" x14ac:dyDescent="0.25">
      <c r="A11389" s="24" t="s">
        <v>22</v>
      </c>
      <c r="B11389" s="25">
        <v>27063</v>
      </c>
      <c r="C11389" s="25">
        <v>1</v>
      </c>
      <c r="D11389" s="25">
        <v>1140056</v>
      </c>
      <c r="E11389" s="25" t="s">
        <v>2932</v>
      </c>
      <c r="F11389" s="39">
        <v>335902.04265460698</v>
      </c>
      <c r="G11389" s="42">
        <v>0.33299999999999896</v>
      </c>
      <c r="H11389" s="42">
        <v>0.33299999999999896</v>
      </c>
      <c r="I11389" s="39">
        <v>111855.38020398399</v>
      </c>
      <c r="J11389" s="42">
        <v>3.2599999999999996E-4</v>
      </c>
      <c r="K11389" s="42">
        <v>4.41286664567147E-5</v>
      </c>
      <c r="L11389" s="25">
        <v>0.48435332069999998</v>
      </c>
      <c r="M11389" s="25">
        <v>767.72</v>
      </c>
      <c r="N11389" s="25">
        <v>36.464853946498799</v>
      </c>
      <c r="O11389" s="39">
        <v>2019.27224927572</v>
      </c>
      <c r="P11389" s="25" t="s">
        <v>2705</v>
      </c>
      <c r="Q11389" s="25" t="s">
        <v>5550</v>
      </c>
      <c r="R11389" s="25">
        <v>0.13534538711338001</v>
      </c>
      <c r="S11389" s="25">
        <v>0.48435332069999998</v>
      </c>
      <c r="T11389" s="25">
        <v>0</v>
      </c>
      <c r="U11389" s="25"/>
      <c r="V11389" s="26"/>
      <c r="W11389" s="3" t="s">
        <v>40</v>
      </c>
    </row>
    <row r="11390" spans="1:23" x14ac:dyDescent="0.25">
      <c r="A11390" s="24" t="s">
        <v>22</v>
      </c>
      <c r="B11390" s="25">
        <v>27064</v>
      </c>
      <c r="C11390" s="25">
        <v>1</v>
      </c>
      <c r="D11390" s="25">
        <v>1140056</v>
      </c>
      <c r="E11390" s="25" t="s">
        <v>2932</v>
      </c>
      <c r="F11390" s="39">
        <v>342839.157250032</v>
      </c>
      <c r="G11390" s="42">
        <v>0.36351799999999895</v>
      </c>
      <c r="H11390" s="42">
        <v>0.36351799999999995</v>
      </c>
      <c r="I11390" s="39">
        <v>124628.204765217</v>
      </c>
      <c r="J11390" s="42">
        <v>5.3899999999999998E-4</v>
      </c>
      <c r="K11390" s="42">
        <v>2.8967232018722801E-4</v>
      </c>
      <c r="L11390" s="25">
        <v>0.48435332069999998</v>
      </c>
      <c r="M11390" s="39">
        <v>3571.33</v>
      </c>
      <c r="N11390" s="25">
        <v>67.174602368452</v>
      </c>
      <c r="O11390" s="39">
        <v>2892.63507407936</v>
      </c>
      <c r="P11390" s="25" t="s">
        <v>2705</v>
      </c>
      <c r="Q11390" s="25" t="s">
        <v>6893</v>
      </c>
      <c r="R11390" s="25">
        <v>0.54166666666665997</v>
      </c>
      <c r="S11390" s="25">
        <v>0.48435332069999998</v>
      </c>
      <c r="T11390" s="25">
        <v>0</v>
      </c>
      <c r="U11390" s="25"/>
      <c r="V11390" s="26"/>
      <c r="W11390" s="3" t="s">
        <v>40</v>
      </c>
    </row>
    <row r="11391" spans="1:23" x14ac:dyDescent="0.25">
      <c r="A11391" s="24" t="s">
        <v>22</v>
      </c>
      <c r="B11391" s="25">
        <v>27065</v>
      </c>
      <c r="C11391" s="25">
        <v>1</v>
      </c>
      <c r="D11391" s="25">
        <v>1140056</v>
      </c>
      <c r="E11391" s="25" t="s">
        <v>2932</v>
      </c>
      <c r="F11391" s="39">
        <v>483864.98456606502</v>
      </c>
      <c r="G11391" s="42">
        <v>0.36351799999999995</v>
      </c>
      <c r="H11391" s="42">
        <v>0.36351799999999995</v>
      </c>
      <c r="I11391" s="39">
        <v>175893.631459486</v>
      </c>
      <c r="J11391" s="42">
        <v>1.944E-3</v>
      </c>
      <c r="K11391" s="42">
        <v>8.1045974180329991E-4</v>
      </c>
      <c r="L11391" s="25">
        <v>0.48435332069999998</v>
      </c>
      <c r="M11391" s="39">
        <v>10326.879999999999</v>
      </c>
      <c r="N11391" s="25">
        <v>341.93721955724197</v>
      </c>
      <c r="O11391" s="39">
        <v>7747.7518169443601</v>
      </c>
      <c r="P11391" s="25" t="s">
        <v>2705</v>
      </c>
      <c r="Q11391" s="25" t="s">
        <v>7170</v>
      </c>
      <c r="R11391" s="25">
        <v>0.41666666666666002</v>
      </c>
      <c r="S11391" s="25">
        <v>0.48435332069999998</v>
      </c>
      <c r="T11391" s="25">
        <v>0</v>
      </c>
      <c r="U11391" s="25"/>
      <c r="V11391" s="26"/>
      <c r="W11391" s="3" t="s">
        <v>40</v>
      </c>
    </row>
    <row r="11392" spans="1:23" x14ac:dyDescent="0.25">
      <c r="A11392" s="24" t="s">
        <v>22</v>
      </c>
      <c r="B11392" s="25">
        <v>27066</v>
      </c>
      <c r="C11392" s="25">
        <v>1</v>
      </c>
      <c r="D11392" s="25">
        <v>1140056</v>
      </c>
      <c r="E11392" s="25" t="s">
        <v>2932</v>
      </c>
      <c r="F11392" s="39">
        <v>2296147.2395576201</v>
      </c>
      <c r="G11392" s="42">
        <v>0.36351799999999895</v>
      </c>
      <c r="H11392" s="42">
        <v>0.36351799999999895</v>
      </c>
      <c r="I11392" s="39">
        <v>834690.85222950601</v>
      </c>
      <c r="J11392" s="42">
        <v>1.786E-3</v>
      </c>
      <c r="K11392" s="42">
        <v>1.786E-3</v>
      </c>
      <c r="L11392" s="25">
        <v>0.48435332069999998</v>
      </c>
      <c r="M11392" s="39">
        <v>230629.68</v>
      </c>
      <c r="N11392" s="39">
        <v>1490.7578620818899</v>
      </c>
      <c r="O11392" s="39">
        <v>35243.433308428001</v>
      </c>
      <c r="P11392" s="25" t="s">
        <v>2705</v>
      </c>
      <c r="Q11392" s="25" t="s">
        <v>5551</v>
      </c>
      <c r="R11392" s="25">
        <v>10.054659752424699</v>
      </c>
      <c r="S11392" s="25">
        <v>0.48435332069999998</v>
      </c>
      <c r="T11392" s="25">
        <v>0</v>
      </c>
      <c r="U11392" s="25"/>
      <c r="V11392" s="26"/>
      <c r="W11392" s="3" t="s">
        <v>40</v>
      </c>
    </row>
    <row r="11393" spans="1:23" x14ac:dyDescent="0.25">
      <c r="A11393" s="24" t="s">
        <v>22</v>
      </c>
      <c r="B11393" s="25">
        <v>27067</v>
      </c>
      <c r="C11393" s="25">
        <v>1</v>
      </c>
      <c r="D11393" s="25">
        <v>1140056</v>
      </c>
      <c r="E11393" s="25" t="s">
        <v>2932</v>
      </c>
      <c r="F11393" s="39">
        <v>13164.6841194153</v>
      </c>
      <c r="G11393" s="42">
        <v>0.36351799999999995</v>
      </c>
      <c r="H11393" s="42">
        <v>0.36351799999999995</v>
      </c>
      <c r="I11393" s="39">
        <v>4785.5996417216402</v>
      </c>
      <c r="J11393" s="42">
        <v>3.3599999999999998E-4</v>
      </c>
      <c r="K11393" s="42">
        <v>3.3599999999999998E-4</v>
      </c>
      <c r="L11393" s="25">
        <v>0.48435332069999998</v>
      </c>
      <c r="M11393" s="25">
        <v>228.39</v>
      </c>
      <c r="N11393" s="25">
        <v>1.60796147961847</v>
      </c>
      <c r="O11393" s="25">
        <v>87.706751967248294</v>
      </c>
      <c r="P11393" s="25" t="s">
        <v>2705</v>
      </c>
      <c r="Q11393" s="25" t="s">
        <v>10313</v>
      </c>
      <c r="R11393" s="25">
        <v>2.5</v>
      </c>
      <c r="S11393" s="25">
        <v>0.48435332069999998</v>
      </c>
      <c r="T11393" s="25">
        <v>0</v>
      </c>
      <c r="U11393" s="25"/>
      <c r="V11393" s="26"/>
      <c r="W11393" s="3" t="s">
        <v>40</v>
      </c>
    </row>
    <row r="11394" spans="1:23" x14ac:dyDescent="0.25">
      <c r="A11394" s="24" t="s">
        <v>22</v>
      </c>
      <c r="B11394" s="25">
        <v>27068</v>
      </c>
      <c r="C11394" s="25">
        <v>1</v>
      </c>
      <c r="D11394" s="25">
        <v>1140056</v>
      </c>
      <c r="E11394" s="25" t="s">
        <v>2932</v>
      </c>
      <c r="F11394" s="39">
        <v>245129.99743377199</v>
      </c>
      <c r="G11394" s="42">
        <v>0.36351799999999995</v>
      </c>
      <c r="H11394" s="42">
        <v>0.36351799999999895</v>
      </c>
      <c r="I11394" s="39">
        <v>89109.166407130193</v>
      </c>
      <c r="J11394" s="42">
        <v>7.0879999999999997E-3</v>
      </c>
      <c r="K11394" s="42">
        <v>6.4580619008474003E-3</v>
      </c>
      <c r="L11394" s="25">
        <v>0.48435332069999998</v>
      </c>
      <c r="M11394" s="39">
        <v>19892.330000000002</v>
      </c>
      <c r="N11394" s="25">
        <v>631.60577149373898</v>
      </c>
      <c r="O11394" s="39">
        <v>7475.4891442069002</v>
      </c>
      <c r="P11394" s="25" t="s">
        <v>2705</v>
      </c>
      <c r="Q11394" s="25" t="s">
        <v>5552</v>
      </c>
      <c r="R11394" s="25">
        <v>0.91083916083915994</v>
      </c>
      <c r="S11394" s="25">
        <v>0.48435332069999998</v>
      </c>
      <c r="T11394" s="25">
        <v>0</v>
      </c>
      <c r="U11394" s="25"/>
      <c r="V11394" s="26"/>
      <c r="W11394" s="3" t="s">
        <v>40</v>
      </c>
    </row>
    <row r="11395" spans="1:23" x14ac:dyDescent="0.25">
      <c r="A11395" s="24" t="s">
        <v>22</v>
      </c>
      <c r="B11395" s="25">
        <v>27069</v>
      </c>
      <c r="C11395" s="25">
        <v>1</v>
      </c>
      <c r="D11395" s="25">
        <v>1140056</v>
      </c>
      <c r="E11395" s="25" t="s">
        <v>2932</v>
      </c>
      <c r="F11395" s="39">
        <v>6376.1270282589003</v>
      </c>
      <c r="G11395" s="42">
        <v>0.36351799999999995</v>
      </c>
      <c r="H11395" s="42">
        <v>0.36351799999999995</v>
      </c>
      <c r="I11395" s="39">
        <v>2317.8369450586201</v>
      </c>
      <c r="J11395" s="42">
        <v>9.0399999999999996E-4</v>
      </c>
      <c r="K11395" s="42">
        <v>7.5364564483648699E-5</v>
      </c>
      <c r="L11395" s="25">
        <v>0.48435332069999998</v>
      </c>
      <c r="M11395" s="25">
        <v>22.54</v>
      </c>
      <c r="N11395" s="25">
        <v>2.09532459833299</v>
      </c>
      <c r="O11395" s="25">
        <v>69.657952745784499</v>
      </c>
      <c r="P11395" s="25" t="s">
        <v>2705</v>
      </c>
      <c r="Q11395" s="25" t="s">
        <v>5553</v>
      </c>
      <c r="R11395" s="25">
        <v>8.3333333333329998E-2</v>
      </c>
      <c r="S11395" s="25">
        <v>0.48435332069999998</v>
      </c>
      <c r="T11395" s="25">
        <v>0</v>
      </c>
      <c r="U11395" s="25"/>
      <c r="V11395" s="26"/>
      <c r="W11395" s="3" t="s">
        <v>40</v>
      </c>
    </row>
    <row r="11396" spans="1:23" x14ac:dyDescent="0.25">
      <c r="A11396" s="24" t="s">
        <v>22</v>
      </c>
      <c r="B11396" s="25">
        <v>27070</v>
      </c>
      <c r="C11396" s="25">
        <v>1</v>
      </c>
      <c r="D11396" s="25">
        <v>1140056</v>
      </c>
      <c r="E11396" s="25" t="s">
        <v>2932</v>
      </c>
      <c r="F11396" s="39">
        <v>2508.3225469691101</v>
      </c>
      <c r="G11396" s="42">
        <v>0.36351799999999895</v>
      </c>
      <c r="H11396" s="42">
        <v>0.36351799999999895</v>
      </c>
      <c r="I11396" s="25">
        <v>911.820395629117</v>
      </c>
      <c r="J11396" s="42">
        <v>1.4999999999999999E-4</v>
      </c>
      <c r="K11396" s="42">
        <v>1.4999999999999999E-4</v>
      </c>
      <c r="L11396" s="25">
        <v>0.48435332069999998</v>
      </c>
      <c r="M11396" s="25">
        <v>26.12</v>
      </c>
      <c r="N11396" s="25">
        <v>0.13677305934435999</v>
      </c>
      <c r="O11396" s="25">
        <v>11.1666359398443</v>
      </c>
      <c r="P11396" s="25" t="s">
        <v>2705</v>
      </c>
      <c r="Q11396" s="25" t="s">
        <v>10314</v>
      </c>
      <c r="R11396" s="25">
        <v>2.5</v>
      </c>
      <c r="S11396" s="25">
        <v>0.48435332069999998</v>
      </c>
      <c r="T11396" s="25">
        <v>0</v>
      </c>
      <c r="U11396" s="25"/>
      <c r="V11396" s="26"/>
      <c r="W11396" s="3" t="s">
        <v>40</v>
      </c>
    </row>
    <row r="11397" spans="1:23" x14ac:dyDescent="0.25">
      <c r="A11397" s="24" t="s">
        <v>22</v>
      </c>
      <c r="B11397" s="25">
        <v>27071</v>
      </c>
      <c r="C11397" s="25">
        <v>1</v>
      </c>
      <c r="D11397" s="25">
        <v>1140056</v>
      </c>
      <c r="E11397" s="25" t="s">
        <v>2932</v>
      </c>
      <c r="F11397" s="39">
        <v>70076.323419246502</v>
      </c>
      <c r="G11397" s="42">
        <v>0.36351799999999995</v>
      </c>
      <c r="H11397" s="42">
        <v>0.36351799999999995</v>
      </c>
      <c r="I11397" s="39">
        <v>25474.0049367176</v>
      </c>
      <c r="J11397" s="42">
        <v>2.7152818039426004E-3</v>
      </c>
      <c r="K11397" s="42">
        <v>1.6366152795712998E-3</v>
      </c>
      <c r="L11397" s="25">
        <v>0.48435332069999998</v>
      </c>
      <c r="M11397" s="39">
        <v>2415.75</v>
      </c>
      <c r="N11397" s="25">
        <v>69.169102078215602</v>
      </c>
      <c r="O11397" s="39">
        <v>1325.6054024959601</v>
      </c>
      <c r="P11397" s="25" t="s">
        <v>2705</v>
      </c>
      <c r="Q11397" s="25" t="s">
        <v>5554</v>
      </c>
      <c r="R11397" s="25">
        <v>0.47782126577407003</v>
      </c>
      <c r="S11397" s="25">
        <v>0.48435332069999998</v>
      </c>
      <c r="T11397" s="25">
        <v>0</v>
      </c>
      <c r="U11397" s="25"/>
      <c r="V11397" s="26"/>
      <c r="W11397" s="3" t="s">
        <v>40</v>
      </c>
    </row>
    <row r="11398" spans="1:23" x14ac:dyDescent="0.25">
      <c r="A11398" s="24" t="s">
        <v>22</v>
      </c>
      <c r="B11398" s="25">
        <v>27072</v>
      </c>
      <c r="C11398" s="25">
        <v>1</v>
      </c>
      <c r="D11398" s="25">
        <v>1140056</v>
      </c>
      <c r="E11398" s="25" t="s">
        <v>2932</v>
      </c>
      <c r="F11398" s="39">
        <v>5306943.1892162003</v>
      </c>
      <c r="G11398" s="42">
        <v>0.36351799999999995</v>
      </c>
      <c r="H11398" s="42">
        <v>0.36351799999999995</v>
      </c>
      <c r="I11398" s="39">
        <v>1929169.37425749</v>
      </c>
      <c r="J11398" s="42">
        <v>8.3199999999990009E-4</v>
      </c>
      <c r="K11398" s="42">
        <v>7.0215034256160009E-4</v>
      </c>
      <c r="L11398" s="25">
        <v>0.48435332069999998</v>
      </c>
      <c r="M11398" s="39">
        <v>216987.97</v>
      </c>
      <c r="N11398" s="39">
        <v>1605.06891938223</v>
      </c>
      <c r="O11398" s="39">
        <v>55622.599333443803</v>
      </c>
      <c r="P11398" s="25" t="s">
        <v>2705</v>
      </c>
      <c r="Q11398" s="25" t="s">
        <v>8238</v>
      </c>
      <c r="R11398" s="25">
        <v>4.6815755964256303</v>
      </c>
      <c r="S11398" s="25">
        <v>0.48435332069999998</v>
      </c>
      <c r="T11398" s="25">
        <v>0</v>
      </c>
      <c r="U11398" s="25"/>
      <c r="V11398" s="26"/>
      <c r="W11398" s="3" t="s">
        <v>40</v>
      </c>
    </row>
    <row r="11399" spans="1:23" x14ac:dyDescent="0.25">
      <c r="A11399" s="24" t="s">
        <v>22</v>
      </c>
      <c r="B11399" s="25">
        <v>27073</v>
      </c>
      <c r="C11399" s="25">
        <v>1</v>
      </c>
      <c r="D11399" s="25">
        <v>1140056</v>
      </c>
      <c r="E11399" s="25" t="s">
        <v>2932</v>
      </c>
      <c r="F11399" s="39">
        <v>9633.0244070090193</v>
      </c>
      <c r="G11399" s="42">
        <v>0.36351799999999995</v>
      </c>
      <c r="H11399" s="42">
        <v>0.36351799999999995</v>
      </c>
      <c r="I11399" s="39">
        <v>3501.7777663871002</v>
      </c>
      <c r="J11399" s="42">
        <v>1.6691788281079001E-3</v>
      </c>
      <c r="K11399" s="42">
        <v>6.505053024546E-4</v>
      </c>
      <c r="L11399" s="25">
        <v>0.48435332069999998</v>
      </c>
      <c r="M11399" s="25">
        <v>176.43</v>
      </c>
      <c r="N11399" s="25">
        <v>5.84509330839236</v>
      </c>
      <c r="O11399" s="25">
        <v>142.94772706833299</v>
      </c>
      <c r="P11399" s="25" t="s">
        <v>2705</v>
      </c>
      <c r="Q11399" s="25" t="s">
        <v>10315</v>
      </c>
      <c r="R11399" s="25">
        <v>0.42164016534064003</v>
      </c>
      <c r="S11399" s="25">
        <v>0.48435332069999998</v>
      </c>
      <c r="T11399" s="25">
        <v>0</v>
      </c>
      <c r="U11399" s="25"/>
      <c r="V11399" s="26"/>
      <c r="W11399" s="3" t="s">
        <v>40</v>
      </c>
    </row>
    <row r="11400" spans="1:23" x14ac:dyDescent="0.25">
      <c r="A11400" s="24" t="s">
        <v>22</v>
      </c>
      <c r="B11400" s="25">
        <v>27074</v>
      </c>
      <c r="C11400" s="25">
        <v>1</v>
      </c>
      <c r="D11400" s="25">
        <v>1140056</v>
      </c>
      <c r="E11400" s="25" t="s">
        <v>2932</v>
      </c>
      <c r="F11400" s="39">
        <v>179746.13211921</v>
      </c>
      <c r="G11400" s="42">
        <v>0.36351799999999895</v>
      </c>
      <c r="H11400" s="42">
        <v>0.36351799999999895</v>
      </c>
      <c r="I11400" s="39">
        <v>65340.954455711202</v>
      </c>
      <c r="J11400" s="42">
        <v>2.1160000000000003E-3</v>
      </c>
      <c r="K11400" s="42">
        <v>1.9398378114289E-3</v>
      </c>
      <c r="L11400" s="25">
        <v>0.48435332069999998</v>
      </c>
      <c r="M11400" s="39">
        <v>6988.34</v>
      </c>
      <c r="N11400" s="25">
        <v>138.261459628285</v>
      </c>
      <c r="O11400" s="39">
        <v>3002.50220738193</v>
      </c>
      <c r="P11400" s="25" t="s">
        <v>2705</v>
      </c>
      <c r="Q11400" s="25" t="s">
        <v>10316</v>
      </c>
      <c r="R11400" s="25">
        <v>0.91666666666665997</v>
      </c>
      <c r="S11400" s="25">
        <v>0.48435332069999998</v>
      </c>
      <c r="T11400" s="25">
        <v>0</v>
      </c>
      <c r="U11400" s="25"/>
      <c r="V11400" s="26"/>
      <c r="W11400" s="3" t="s">
        <v>40</v>
      </c>
    </row>
    <row r="11401" spans="1:23" x14ac:dyDescent="0.25">
      <c r="A11401" s="24" t="s">
        <v>22</v>
      </c>
      <c r="B11401" s="25">
        <v>26950</v>
      </c>
      <c r="C11401" s="25">
        <v>1</v>
      </c>
      <c r="D11401" s="25">
        <v>1140056</v>
      </c>
      <c r="E11401" s="25" t="s">
        <v>2932</v>
      </c>
      <c r="F11401" s="39">
        <v>18828446.278297801</v>
      </c>
      <c r="G11401" s="42">
        <v>0.36351799999999895</v>
      </c>
      <c r="H11401" s="42">
        <v>0.36351799999999895</v>
      </c>
      <c r="I11401" s="39">
        <v>6844479.1341942903</v>
      </c>
      <c r="J11401" s="42">
        <v>2.19717369560281E-4</v>
      </c>
      <c r="K11401" s="42">
        <v>1.28350953274197E-4</v>
      </c>
      <c r="L11401" s="25">
        <v>0.48435332069999998</v>
      </c>
      <c r="M11401" s="39">
        <v>107970.75</v>
      </c>
      <c r="N11401" s="39">
        <v>1503.85095137539</v>
      </c>
      <c r="O11401" s="39">
        <v>101443.65376869599</v>
      </c>
      <c r="P11401" s="25" t="s">
        <v>2705</v>
      </c>
      <c r="Q11401" s="25" t="s">
        <v>8239</v>
      </c>
      <c r="R11401" s="25">
        <v>0.82632067895463002</v>
      </c>
      <c r="S11401" s="25">
        <v>0.48435332069999998</v>
      </c>
      <c r="T11401" s="25">
        <v>0</v>
      </c>
      <c r="U11401" s="25"/>
      <c r="V11401" s="26"/>
      <c r="W11401" s="3" t="s">
        <v>40</v>
      </c>
    </row>
    <row r="11402" spans="1:23" x14ac:dyDescent="0.25">
      <c r="A11402" s="24" t="s">
        <v>22</v>
      </c>
      <c r="B11402" s="25">
        <v>26951</v>
      </c>
      <c r="C11402" s="25">
        <v>1</v>
      </c>
      <c r="D11402" s="25">
        <v>1140056</v>
      </c>
      <c r="E11402" s="25" t="s">
        <v>2932</v>
      </c>
      <c r="F11402" s="39">
        <v>364267.23336183501</v>
      </c>
      <c r="G11402" s="42">
        <v>0.36351799999999995</v>
      </c>
      <c r="H11402" s="42">
        <v>0.36351799999999995</v>
      </c>
      <c r="I11402" s="39">
        <v>132417.696137227</v>
      </c>
      <c r="J11402" s="42">
        <v>4.1739999999999998E-3</v>
      </c>
      <c r="K11402" s="42">
        <v>4.1739999999999998E-3</v>
      </c>
      <c r="L11402" s="25">
        <v>0.48435332069999998</v>
      </c>
      <c r="M11402" s="39">
        <v>29639.18</v>
      </c>
      <c r="N11402" s="25">
        <v>552.71146367678796</v>
      </c>
      <c r="O11402" s="39">
        <v>8537.1710001988104</v>
      </c>
      <c r="P11402" s="25" t="s">
        <v>2705</v>
      </c>
      <c r="Q11402" s="25" t="s">
        <v>11336</v>
      </c>
      <c r="R11402" s="25">
        <v>2.5</v>
      </c>
      <c r="S11402" s="25">
        <v>0.48435332069999998</v>
      </c>
      <c r="T11402" s="25">
        <v>0</v>
      </c>
      <c r="U11402" s="25"/>
      <c r="V11402" s="26"/>
      <c r="W11402" s="3" t="s">
        <v>40</v>
      </c>
    </row>
    <row r="11403" spans="1:23" x14ac:dyDescent="0.25">
      <c r="A11403" s="24" t="s">
        <v>22</v>
      </c>
      <c r="B11403" s="25">
        <v>26952</v>
      </c>
      <c r="C11403" s="25">
        <v>1</v>
      </c>
      <c r="D11403" s="25">
        <v>1140056</v>
      </c>
      <c r="E11403" s="25" t="s">
        <v>2932</v>
      </c>
      <c r="F11403" s="39">
        <v>1270165.60599271</v>
      </c>
      <c r="G11403" s="42">
        <v>0.36351799999999995</v>
      </c>
      <c r="H11403" s="42">
        <v>0.36351799999999995</v>
      </c>
      <c r="I11403" s="39">
        <v>461728.06075925799</v>
      </c>
      <c r="J11403" s="42">
        <v>3.8340000000000002E-3</v>
      </c>
      <c r="K11403" s="42">
        <v>3.8340000000000002E-3</v>
      </c>
      <c r="L11403" s="25">
        <v>0.48435332069999998</v>
      </c>
      <c r="M11403" s="39">
        <v>144911.29</v>
      </c>
      <c r="N11403" s="39">
        <v>1770.26538495099</v>
      </c>
      <c r="O11403" s="39">
        <v>28535.0199524989</v>
      </c>
      <c r="P11403" s="25" t="s">
        <v>2705</v>
      </c>
      <c r="Q11403" s="25" t="s">
        <v>5555</v>
      </c>
      <c r="R11403" s="25">
        <v>4.6005834668185903</v>
      </c>
      <c r="S11403" s="25">
        <v>0.48435332069999998</v>
      </c>
      <c r="T11403" s="25">
        <v>0</v>
      </c>
      <c r="U11403" s="25"/>
      <c r="V11403" s="26"/>
      <c r="W11403" s="3" t="s">
        <v>40</v>
      </c>
    </row>
    <row r="11404" spans="1:23" x14ac:dyDescent="0.25">
      <c r="A11404" s="24" t="s">
        <v>22</v>
      </c>
      <c r="B11404" s="25">
        <v>26953</v>
      </c>
      <c r="C11404" s="25">
        <v>1</v>
      </c>
      <c r="D11404" s="25">
        <v>1140056</v>
      </c>
      <c r="E11404" s="25" t="s">
        <v>2932</v>
      </c>
      <c r="F11404" s="39">
        <v>7857705.7941383896</v>
      </c>
      <c r="G11404" s="42">
        <v>0.36351799999999995</v>
      </c>
      <c r="H11404" s="42">
        <v>0.36351799999999995</v>
      </c>
      <c r="I11404" s="39">
        <v>2856417.4948736001</v>
      </c>
      <c r="J11404" s="42">
        <v>6.9478233804540007E-4</v>
      </c>
      <c r="K11404" s="42">
        <v>6.9415737526839995E-4</v>
      </c>
      <c r="L11404" s="25">
        <v>0.48435332069999998</v>
      </c>
      <c r="M11404" s="39">
        <v>201869.5</v>
      </c>
      <c r="N11404" s="39">
        <v>1984.58842552227</v>
      </c>
      <c r="O11404" s="39">
        <v>75265.360608760398</v>
      </c>
      <c r="P11404" s="25" t="s">
        <v>2705</v>
      </c>
      <c r="Q11404" s="25" t="s">
        <v>5556</v>
      </c>
      <c r="R11404" s="25">
        <v>2.4653501238670201</v>
      </c>
      <c r="S11404" s="25">
        <v>0.48435332069999998</v>
      </c>
      <c r="T11404" s="25">
        <v>0</v>
      </c>
      <c r="U11404" s="25"/>
      <c r="V11404" s="26"/>
      <c r="W11404" s="3" t="s">
        <v>40</v>
      </c>
    </row>
    <row r="11405" spans="1:23" x14ac:dyDescent="0.25">
      <c r="A11405" s="24" t="s">
        <v>22</v>
      </c>
      <c r="B11405" s="25">
        <v>26954</v>
      </c>
      <c r="C11405" s="25">
        <v>1</v>
      </c>
      <c r="D11405" s="25">
        <v>1140056</v>
      </c>
      <c r="E11405" s="25" t="s">
        <v>2932</v>
      </c>
      <c r="F11405" s="25">
        <v>630.79828493899504</v>
      </c>
      <c r="G11405" s="42">
        <v>0.36351799999999995</v>
      </c>
      <c r="H11405" s="42">
        <v>0.36351799999999995</v>
      </c>
      <c r="I11405" s="25">
        <v>229.30653094445299</v>
      </c>
      <c r="J11405" s="42">
        <v>4.46E-4</v>
      </c>
      <c r="K11405" s="42">
        <v>3.3451865184130902E-4</v>
      </c>
      <c r="L11405" s="25">
        <v>0.48435332069999998</v>
      </c>
      <c r="M11405" s="25">
        <v>7.33</v>
      </c>
      <c r="N11405" s="25">
        <v>0.10227071280122001</v>
      </c>
      <c r="O11405" s="25">
        <v>4.84157857221886</v>
      </c>
      <c r="P11405" s="25" t="s">
        <v>2705</v>
      </c>
      <c r="Q11405" s="25" t="s">
        <v>5557</v>
      </c>
      <c r="R11405" s="25">
        <v>0.75</v>
      </c>
      <c r="S11405" s="25">
        <v>0.48435332069999998</v>
      </c>
      <c r="T11405" s="25">
        <v>0</v>
      </c>
      <c r="U11405" s="25"/>
      <c r="V11405" s="26"/>
      <c r="W11405" s="3" t="s">
        <v>40</v>
      </c>
    </row>
    <row r="11406" spans="1:23" x14ac:dyDescent="0.25">
      <c r="A11406" s="24" t="s">
        <v>22</v>
      </c>
      <c r="B11406" s="25">
        <v>26955</v>
      </c>
      <c r="C11406" s="25">
        <v>1</v>
      </c>
      <c r="D11406" s="25">
        <v>1140056</v>
      </c>
      <c r="E11406" s="25" t="s">
        <v>2932</v>
      </c>
      <c r="F11406" s="39">
        <v>381228.75007208902</v>
      </c>
      <c r="G11406" s="42">
        <v>0.36351799999999995</v>
      </c>
      <c r="H11406" s="42">
        <v>0.36351799999999995</v>
      </c>
      <c r="I11406" s="39">
        <v>138583.512768705</v>
      </c>
      <c r="J11406" s="42">
        <v>1.072E-3</v>
      </c>
      <c r="K11406" s="42">
        <v>5.8041112474508207E-4</v>
      </c>
      <c r="L11406" s="25">
        <v>0.48435332069999998</v>
      </c>
      <c r="M11406" s="39">
        <v>6510.47</v>
      </c>
      <c r="N11406" s="25">
        <v>148.561525688052</v>
      </c>
      <c r="O11406" s="39">
        <v>4534.9870523755499</v>
      </c>
      <c r="P11406" s="25" t="s">
        <v>2705</v>
      </c>
      <c r="Q11406" s="25" t="s">
        <v>5558</v>
      </c>
      <c r="R11406" s="25">
        <v>0.86187783132851004</v>
      </c>
      <c r="S11406" s="25">
        <v>0.48435332069999998</v>
      </c>
      <c r="T11406" s="25">
        <v>0</v>
      </c>
      <c r="U11406" s="25"/>
      <c r="V11406" s="26"/>
      <c r="W11406" s="3" t="s">
        <v>40</v>
      </c>
    </row>
    <row r="11407" spans="1:23" x14ac:dyDescent="0.25">
      <c r="A11407" s="24" t="s">
        <v>22</v>
      </c>
      <c r="B11407" s="25">
        <v>26956</v>
      </c>
      <c r="C11407" s="25">
        <v>1</v>
      </c>
      <c r="D11407" s="25">
        <v>1140056</v>
      </c>
      <c r="E11407" s="25" t="s">
        <v>2932</v>
      </c>
      <c r="F11407" s="39">
        <v>5530060.3094529696</v>
      </c>
      <c r="G11407" s="42">
        <v>0.36351799999999995</v>
      </c>
      <c r="H11407" s="42">
        <v>0.36351799999999995</v>
      </c>
      <c r="I11407" s="39">
        <v>2010276.4635717201</v>
      </c>
      <c r="J11407" s="42">
        <v>4.0652073623968402E-4</v>
      </c>
      <c r="K11407" s="42">
        <v>1.8313350498834501E-4</v>
      </c>
      <c r="L11407" s="25">
        <v>0.48435332069999998</v>
      </c>
      <c r="M11407" s="39">
        <v>41076.870000000003</v>
      </c>
      <c r="N11407" s="25">
        <v>817.21906801648697</v>
      </c>
      <c r="O11407" s="39">
        <v>40523.677165460103</v>
      </c>
      <c r="P11407" s="25" t="s">
        <v>2705</v>
      </c>
      <c r="Q11407" s="25" t="s">
        <v>5559</v>
      </c>
      <c r="R11407" s="25">
        <v>0.45985635836613997</v>
      </c>
      <c r="S11407" s="25">
        <v>0.48435332069999998</v>
      </c>
      <c r="T11407" s="25">
        <v>0</v>
      </c>
      <c r="U11407" s="25"/>
      <c r="V11407" s="26"/>
      <c r="W11407" s="3" t="s">
        <v>40</v>
      </c>
    </row>
    <row r="11408" spans="1:23" x14ac:dyDescent="0.25">
      <c r="A11408" s="24" t="s">
        <v>22</v>
      </c>
      <c r="B11408" s="25">
        <v>26957</v>
      </c>
      <c r="C11408" s="25">
        <v>1</v>
      </c>
      <c r="D11408" s="25">
        <v>1140056</v>
      </c>
      <c r="E11408" s="25" t="s">
        <v>2932</v>
      </c>
      <c r="F11408" s="39">
        <v>116173.73328804001</v>
      </c>
      <c r="G11408" s="42">
        <v>0.36351799999999995</v>
      </c>
      <c r="H11408" s="42">
        <v>0.36351799999999995</v>
      </c>
      <c r="I11408" s="39">
        <v>42231.243177401702</v>
      </c>
      <c r="J11408" s="42">
        <v>4.46E-4</v>
      </c>
      <c r="K11408" s="42">
        <v>1.4868877392237802E-4</v>
      </c>
      <c r="L11408" s="25">
        <v>0.48435332069999998</v>
      </c>
      <c r="M11408" s="25">
        <v>733.79</v>
      </c>
      <c r="N11408" s="25">
        <v>18.8351344571211</v>
      </c>
      <c r="O11408" s="25">
        <v>891.67055645441405</v>
      </c>
      <c r="P11408" s="25" t="s">
        <v>2705</v>
      </c>
      <c r="Q11408" s="25" t="s">
        <v>2736</v>
      </c>
      <c r="R11408" s="25">
        <v>0.33333333333332998</v>
      </c>
      <c r="S11408" s="25">
        <v>0.48435332069999998</v>
      </c>
      <c r="T11408" s="25">
        <v>0</v>
      </c>
      <c r="U11408" s="25"/>
      <c r="V11408" s="26"/>
      <c r="W11408" s="3" t="s">
        <v>40</v>
      </c>
    </row>
    <row r="11409" spans="1:23" x14ac:dyDescent="0.25">
      <c r="A11409" s="24" t="s">
        <v>22</v>
      </c>
      <c r="B11409" s="25">
        <v>26958</v>
      </c>
      <c r="C11409" s="25">
        <v>1</v>
      </c>
      <c r="D11409" s="25">
        <v>1140056</v>
      </c>
      <c r="E11409" s="25" t="s">
        <v>2932</v>
      </c>
      <c r="F11409" s="39">
        <v>213922.124535585</v>
      </c>
      <c r="G11409" s="42">
        <v>0.36351799999999995</v>
      </c>
      <c r="H11409" s="42">
        <v>0.36351799999999995</v>
      </c>
      <c r="I11409" s="39">
        <v>77764.542866926902</v>
      </c>
      <c r="J11409" s="42">
        <v>4.2000000000000002E-4</v>
      </c>
      <c r="K11409" s="42">
        <v>4.2000000000000002E-4</v>
      </c>
      <c r="L11409" s="25">
        <v>0.48435332069999998</v>
      </c>
      <c r="M11409" s="39">
        <v>3819.21</v>
      </c>
      <c r="N11409" s="25">
        <v>32.661108004109302</v>
      </c>
      <c r="O11409" s="39">
        <v>1593.36417227538</v>
      </c>
      <c r="P11409" s="25" t="s">
        <v>2705</v>
      </c>
      <c r="Q11409" s="25" t="s">
        <v>11337</v>
      </c>
      <c r="R11409" s="25">
        <v>2.5</v>
      </c>
      <c r="S11409" s="25">
        <v>0.48435332069999998</v>
      </c>
      <c r="T11409" s="25">
        <v>0</v>
      </c>
      <c r="U11409" s="25"/>
      <c r="V11409" s="26"/>
      <c r="W11409" s="3" t="s">
        <v>40</v>
      </c>
    </row>
    <row r="11410" spans="1:23" x14ac:dyDescent="0.25">
      <c r="A11410" s="24" t="s">
        <v>22</v>
      </c>
      <c r="B11410" s="25">
        <v>26959</v>
      </c>
      <c r="C11410" s="25">
        <v>1</v>
      </c>
      <c r="D11410" s="25">
        <v>1140056</v>
      </c>
      <c r="E11410" s="25" t="s">
        <v>2932</v>
      </c>
      <c r="F11410" s="39">
        <v>11080367.553719001</v>
      </c>
      <c r="G11410" s="42">
        <v>0.36351799999999995</v>
      </c>
      <c r="H11410" s="42">
        <v>0.36351799999999895</v>
      </c>
      <c r="I11410" s="39">
        <v>4027913.0523928502</v>
      </c>
      <c r="J11410" s="42">
        <v>4.2000000000000002E-4</v>
      </c>
      <c r="K11410" s="42">
        <v>3.9623628113937703E-4</v>
      </c>
      <c r="L11410" s="25">
        <v>0.48435332069999998</v>
      </c>
      <c r="M11410" s="39">
        <v>204975.68</v>
      </c>
      <c r="N11410" s="39">
        <v>1691.72348200499</v>
      </c>
      <c r="O11410" s="39">
        <v>82530.316647083295</v>
      </c>
      <c r="P11410" s="25" t="s">
        <v>2705</v>
      </c>
      <c r="Q11410" s="25" t="s">
        <v>2737</v>
      </c>
      <c r="R11410" s="25">
        <v>2.34156966111034</v>
      </c>
      <c r="S11410" s="25">
        <v>0.48435332069999998</v>
      </c>
      <c r="T11410" s="25">
        <v>0</v>
      </c>
      <c r="U11410" s="25"/>
      <c r="V11410" s="26"/>
      <c r="W11410" s="3" t="s">
        <v>40</v>
      </c>
    </row>
    <row r="11411" spans="1:23" x14ac:dyDescent="0.25">
      <c r="A11411" s="24" t="s">
        <v>22</v>
      </c>
      <c r="B11411" s="25">
        <v>26960</v>
      </c>
      <c r="C11411" s="25">
        <v>1</v>
      </c>
      <c r="D11411" s="25">
        <v>1140056</v>
      </c>
      <c r="E11411" s="25" t="s">
        <v>2932</v>
      </c>
      <c r="F11411" s="39">
        <v>27320.041725736999</v>
      </c>
      <c r="G11411" s="42">
        <v>0.36351799999999995</v>
      </c>
      <c r="H11411" s="42">
        <v>0.36351799999999995</v>
      </c>
      <c r="I11411" s="39">
        <v>9931.3269280564691</v>
      </c>
      <c r="J11411" s="42">
        <v>4.5440000000000003E-3</v>
      </c>
      <c r="K11411" s="42">
        <v>4.5440000000000003E-3</v>
      </c>
      <c r="L11411" s="25">
        <v>0.48435332069999998</v>
      </c>
      <c r="M11411" s="39">
        <v>2325.7399999999998</v>
      </c>
      <c r="N11411" s="25">
        <v>45.127949561088599</v>
      </c>
      <c r="O11411" s="25">
        <v>667.94003387461805</v>
      </c>
      <c r="P11411" s="25" t="s">
        <v>2705</v>
      </c>
      <c r="Q11411" s="25" t="s">
        <v>11338</v>
      </c>
      <c r="R11411" s="25">
        <v>2.5</v>
      </c>
      <c r="S11411" s="25">
        <v>0.48435332069999998</v>
      </c>
      <c r="T11411" s="25">
        <v>0</v>
      </c>
      <c r="U11411" s="25"/>
      <c r="V11411" s="26"/>
      <c r="W11411" s="3" t="s">
        <v>40</v>
      </c>
    </row>
    <row r="11412" spans="1:23" x14ac:dyDescent="0.25">
      <c r="A11412" s="24" t="s">
        <v>22</v>
      </c>
      <c r="B11412" s="25">
        <v>26961</v>
      </c>
      <c r="C11412" s="25">
        <v>1</v>
      </c>
      <c r="D11412" s="25">
        <v>1140056</v>
      </c>
      <c r="E11412" s="25" t="s">
        <v>2932</v>
      </c>
      <c r="F11412" s="39">
        <v>163587.86255792301</v>
      </c>
      <c r="G11412" s="42">
        <v>0.36351799999999895</v>
      </c>
      <c r="H11412" s="42">
        <v>0.36351799999999895</v>
      </c>
      <c r="I11412" s="39">
        <v>59467.132621331002</v>
      </c>
      <c r="J11412" s="42">
        <v>2.9740000000000001E-3</v>
      </c>
      <c r="K11412" s="42">
        <v>2.9688837735195998E-3</v>
      </c>
      <c r="L11412" s="25">
        <v>0.48435332069999998</v>
      </c>
      <c r="M11412" s="39">
        <v>17781.59</v>
      </c>
      <c r="N11412" s="25">
        <v>176.85525241583801</v>
      </c>
      <c r="O11412" s="39">
        <v>3238.1780324566098</v>
      </c>
      <c r="P11412" s="25" t="s">
        <v>2705</v>
      </c>
      <c r="Q11412" s="25" t="s">
        <v>5560</v>
      </c>
      <c r="R11412" s="25">
        <v>5.14070736227597</v>
      </c>
      <c r="S11412" s="25">
        <v>0.48435332069999998</v>
      </c>
      <c r="T11412" s="25">
        <v>0</v>
      </c>
      <c r="U11412" s="25"/>
      <c r="V11412" s="26"/>
      <c r="W11412" s="3" t="s">
        <v>40</v>
      </c>
    </row>
    <row r="11413" spans="1:23" x14ac:dyDescent="0.25">
      <c r="A11413" s="24" t="s">
        <v>22</v>
      </c>
      <c r="B11413" s="25">
        <v>26962</v>
      </c>
      <c r="C11413" s="25">
        <v>1</v>
      </c>
      <c r="D11413" s="25">
        <v>1140056</v>
      </c>
      <c r="E11413" s="25" t="s">
        <v>2932</v>
      </c>
      <c r="F11413" s="39">
        <v>21783.056964883599</v>
      </c>
      <c r="G11413" s="42">
        <v>0.36351799999999995</v>
      </c>
      <c r="H11413" s="42">
        <v>0.36351799999999995</v>
      </c>
      <c r="I11413" s="39">
        <v>7918.5333017605899</v>
      </c>
      <c r="J11413" s="42">
        <v>5.3997339417291904E-4</v>
      </c>
      <c r="K11413" s="42">
        <v>4.5008990538375701E-5</v>
      </c>
      <c r="L11413" s="25">
        <v>0.48435332069999998</v>
      </c>
      <c r="M11413" s="25">
        <v>52.1</v>
      </c>
      <c r="N11413" s="25">
        <v>4.2757973038229604</v>
      </c>
      <c r="O11413" s="25">
        <v>183.955866716223</v>
      </c>
      <c r="P11413" s="25" t="s">
        <v>2705</v>
      </c>
      <c r="Q11413" s="25" t="s">
        <v>5561</v>
      </c>
      <c r="R11413" s="25">
        <v>4.1693061336389101E-2</v>
      </c>
      <c r="S11413" s="25">
        <v>0.48435332069999998</v>
      </c>
      <c r="T11413" s="25">
        <v>0</v>
      </c>
      <c r="U11413" s="25"/>
      <c r="V11413" s="26"/>
      <c r="W11413" s="3" t="s">
        <v>40</v>
      </c>
    </row>
    <row r="11414" spans="1:23" x14ac:dyDescent="0.25">
      <c r="A11414" s="24" t="s">
        <v>22</v>
      </c>
      <c r="B11414" s="25">
        <v>26963</v>
      </c>
      <c r="C11414" s="25">
        <v>1</v>
      </c>
      <c r="D11414" s="25">
        <v>1140056</v>
      </c>
      <c r="E11414" s="25" t="s">
        <v>2932</v>
      </c>
      <c r="F11414" s="39">
        <v>114712.870774817</v>
      </c>
      <c r="G11414" s="42">
        <v>0.36351799999999995</v>
      </c>
      <c r="H11414" s="42">
        <v>0.36351799999999995</v>
      </c>
      <c r="I11414" s="39">
        <v>41700.193358320197</v>
      </c>
      <c r="J11414" s="42">
        <v>1.2720000000000001E-3</v>
      </c>
      <c r="K11414" s="42">
        <v>1.1643339528643001E-3</v>
      </c>
      <c r="L11414" s="25">
        <v>0.48435332069999998</v>
      </c>
      <c r="M11414" s="39">
        <v>3935.67</v>
      </c>
      <c r="N11414" s="25">
        <v>53.042645951783399</v>
      </c>
      <c r="O11414" s="39">
        <v>1486.2957545982299</v>
      </c>
      <c r="P11414" s="25" t="s">
        <v>2705</v>
      </c>
      <c r="Q11414" s="25" t="s">
        <v>5562</v>
      </c>
      <c r="R11414" s="25">
        <v>2.0342652632559499</v>
      </c>
      <c r="S11414" s="25">
        <v>0.48435332069999998</v>
      </c>
      <c r="T11414" s="25">
        <v>0</v>
      </c>
      <c r="U11414" s="25"/>
      <c r="V11414" s="26"/>
      <c r="W11414" s="3" t="s">
        <v>40</v>
      </c>
    </row>
    <row r="11415" spans="1:23" x14ac:dyDescent="0.25">
      <c r="A11415" s="24" t="s">
        <v>22</v>
      </c>
      <c r="B11415" s="25">
        <v>26964</v>
      </c>
      <c r="C11415" s="25">
        <v>1</v>
      </c>
      <c r="D11415" s="25">
        <v>1140056</v>
      </c>
      <c r="E11415" s="25" t="s">
        <v>2932</v>
      </c>
      <c r="F11415" s="39">
        <v>762255.26330887806</v>
      </c>
      <c r="G11415" s="42">
        <v>0.36351799999999995</v>
      </c>
      <c r="H11415" s="42">
        <v>0.36351799999999995</v>
      </c>
      <c r="I11415" s="39">
        <v>277093.50880751602</v>
      </c>
      <c r="J11415" s="42">
        <v>1.9599999999999999E-4</v>
      </c>
      <c r="K11415" s="42">
        <v>1.9599999999999999E-4</v>
      </c>
      <c r="L11415" s="25">
        <v>0.48435332069999998</v>
      </c>
      <c r="M11415" s="39">
        <v>9038.98</v>
      </c>
      <c r="N11415" s="25">
        <v>54.3103277262733</v>
      </c>
      <c r="O11415" s="39">
        <v>3878.9289323808798</v>
      </c>
      <c r="P11415" s="25" t="s">
        <v>2705</v>
      </c>
      <c r="Q11415" s="25" t="s">
        <v>11339</v>
      </c>
      <c r="R11415" s="25">
        <v>2.5</v>
      </c>
      <c r="S11415" s="25">
        <v>0.48435332069999998</v>
      </c>
      <c r="T11415" s="25">
        <v>0</v>
      </c>
      <c r="U11415" s="25"/>
      <c r="V11415" s="26"/>
      <c r="W11415" s="3" t="s">
        <v>40</v>
      </c>
    </row>
    <row r="11416" spans="1:23" x14ac:dyDescent="0.25">
      <c r="A11416" s="24" t="s">
        <v>22</v>
      </c>
      <c r="B11416" s="25">
        <v>26965</v>
      </c>
      <c r="C11416" s="25">
        <v>1</v>
      </c>
      <c r="D11416" s="25">
        <v>1140056</v>
      </c>
      <c r="E11416" s="25" t="s">
        <v>2932</v>
      </c>
      <c r="F11416" s="39">
        <v>9875078.0809102207</v>
      </c>
      <c r="G11416" s="42">
        <v>0.36351799999999995</v>
      </c>
      <c r="H11416" s="42">
        <v>0.36351799999999995</v>
      </c>
      <c r="I11416" s="39">
        <v>3589768.63381632</v>
      </c>
      <c r="J11416" s="42">
        <v>1.168E-3</v>
      </c>
      <c r="K11416" s="42">
        <v>9.8262618438449997E-4</v>
      </c>
      <c r="L11416" s="25">
        <v>0.48435332069999998</v>
      </c>
      <c r="M11416" s="39">
        <v>399115.11</v>
      </c>
      <c r="N11416" s="39">
        <v>4192.8497642974598</v>
      </c>
      <c r="O11416" s="39">
        <v>122612.318227139</v>
      </c>
      <c r="P11416" s="25" t="s">
        <v>2705</v>
      </c>
      <c r="Q11416" s="25" t="s">
        <v>5563</v>
      </c>
      <c r="R11416" s="25">
        <v>3.2457430099026299</v>
      </c>
      <c r="S11416" s="25">
        <v>0.48435332069999998</v>
      </c>
      <c r="T11416" s="25">
        <v>0</v>
      </c>
      <c r="U11416" s="25"/>
      <c r="V11416" s="26"/>
      <c r="W11416" s="3" t="s">
        <v>40</v>
      </c>
    </row>
    <row r="11417" spans="1:23" x14ac:dyDescent="0.25">
      <c r="A11417" s="24" t="s">
        <v>22</v>
      </c>
      <c r="B11417" s="25">
        <v>26966</v>
      </c>
      <c r="C11417" s="25">
        <v>1</v>
      </c>
      <c r="D11417" s="25">
        <v>1140056</v>
      </c>
      <c r="E11417" s="25" t="s">
        <v>2932</v>
      </c>
      <c r="F11417" s="39">
        <v>2474009.73341111</v>
      </c>
      <c r="G11417" s="42">
        <v>0.36351799999999995</v>
      </c>
      <c r="H11417" s="42">
        <v>0.36351799999999995</v>
      </c>
      <c r="I11417" s="39">
        <v>899347.07027013903</v>
      </c>
      <c r="J11417" s="42">
        <v>9.1316634424709999E-4</v>
      </c>
      <c r="K11417" s="42">
        <v>6.5935623391459998E-4</v>
      </c>
      <c r="L11417" s="25">
        <v>0.48435332069999998</v>
      </c>
      <c r="M11417" s="39">
        <v>49655.28</v>
      </c>
      <c r="N11417" s="25">
        <v>821.25347636794095</v>
      </c>
      <c r="O11417" s="39">
        <v>27164.6360301077</v>
      </c>
      <c r="P11417" s="25" t="s">
        <v>2705</v>
      </c>
      <c r="Q11417" s="25" t="s">
        <v>5564</v>
      </c>
      <c r="R11417" s="25">
        <v>1.4293182851917601</v>
      </c>
      <c r="S11417" s="25">
        <v>0.48435332069999998</v>
      </c>
      <c r="T11417" s="25">
        <v>0</v>
      </c>
      <c r="U11417" s="25"/>
      <c r="V11417" s="26"/>
      <c r="W11417" s="3" t="s">
        <v>40</v>
      </c>
    </row>
    <row r="11418" spans="1:23" x14ac:dyDescent="0.25">
      <c r="A11418" s="24" t="s">
        <v>22</v>
      </c>
      <c r="B11418" s="25">
        <v>26967</v>
      </c>
      <c r="C11418" s="25">
        <v>1</v>
      </c>
      <c r="D11418" s="25">
        <v>1140056</v>
      </c>
      <c r="E11418" s="25" t="s">
        <v>2932</v>
      </c>
      <c r="F11418" s="39">
        <v>1085417.63847027</v>
      </c>
      <c r="G11418" s="42">
        <v>0.36351799999999995</v>
      </c>
      <c r="H11418" s="42">
        <v>0.36351799999999995</v>
      </c>
      <c r="I11418" s="39">
        <v>394568.84910143702</v>
      </c>
      <c r="J11418" s="42">
        <v>3.8340000000000002E-3</v>
      </c>
      <c r="K11418" s="42">
        <v>3.8340000000000002E-3</v>
      </c>
      <c r="L11418" s="25">
        <v>0.48435332069999998</v>
      </c>
      <c r="M11418" s="39">
        <v>84320.86</v>
      </c>
      <c r="N11418" s="39">
        <v>1512.7769674548999</v>
      </c>
      <c r="O11418" s="39">
        <v>24384.547829364801</v>
      </c>
      <c r="P11418" s="25" t="s">
        <v>2705</v>
      </c>
      <c r="Q11418" s="25" t="s">
        <v>11340</v>
      </c>
      <c r="R11418" s="25">
        <v>2.5</v>
      </c>
      <c r="S11418" s="25">
        <v>0.48435332069999998</v>
      </c>
      <c r="T11418" s="25">
        <v>0</v>
      </c>
      <c r="U11418" s="25"/>
      <c r="V11418" s="26"/>
      <c r="W11418" s="3" t="s">
        <v>40</v>
      </c>
    </row>
    <row r="11419" spans="1:23" x14ac:dyDescent="0.25">
      <c r="A11419" s="24" t="s">
        <v>22</v>
      </c>
      <c r="B11419" s="25">
        <v>26968</v>
      </c>
      <c r="C11419" s="25">
        <v>1</v>
      </c>
      <c r="D11419" s="25">
        <v>1140056</v>
      </c>
      <c r="E11419" s="25" t="s">
        <v>2932</v>
      </c>
      <c r="F11419" s="39">
        <v>164065.07427915599</v>
      </c>
      <c r="G11419" s="42">
        <v>0.36351799999999995</v>
      </c>
      <c r="H11419" s="42">
        <v>0.36351799999999995</v>
      </c>
      <c r="I11419" s="39">
        <v>59640.6076718103</v>
      </c>
      <c r="J11419" s="42">
        <v>2.7399999999999999E-4</v>
      </c>
      <c r="K11419" s="42">
        <v>6.8507039500231794E-5</v>
      </c>
      <c r="L11419" s="25">
        <v>0.48435332069999998</v>
      </c>
      <c r="M11419" s="25">
        <v>572.57000000000005</v>
      </c>
      <c r="N11419" s="25">
        <v>16.341526502076</v>
      </c>
      <c r="O11419" s="25">
        <v>987.09246040094399</v>
      </c>
      <c r="P11419" s="25" t="s">
        <v>2705</v>
      </c>
      <c r="Q11419" s="25" t="s">
        <v>5565</v>
      </c>
      <c r="R11419" s="25">
        <v>0.25</v>
      </c>
      <c r="S11419" s="25">
        <v>0.48435332069999998</v>
      </c>
      <c r="T11419" s="25">
        <v>0</v>
      </c>
      <c r="U11419" s="25"/>
      <c r="V11419" s="26"/>
      <c r="W11419" s="3" t="s">
        <v>40</v>
      </c>
    </row>
    <row r="11420" spans="1:23" x14ac:dyDescent="0.25">
      <c r="A11420" s="24" t="s">
        <v>22</v>
      </c>
      <c r="B11420" s="25">
        <v>26926</v>
      </c>
      <c r="C11420" s="25">
        <v>1</v>
      </c>
      <c r="D11420" s="25">
        <v>1140056</v>
      </c>
      <c r="E11420" s="25" t="s">
        <v>2932</v>
      </c>
      <c r="F11420" s="39">
        <v>241994.51580334801</v>
      </c>
      <c r="G11420" s="42">
        <v>0.33299999999999996</v>
      </c>
      <c r="H11420" s="42">
        <v>0.33299999999999996</v>
      </c>
      <c r="I11420" s="39">
        <v>80584.1737625151</v>
      </c>
      <c r="J11420" s="42">
        <v>1.0460000000000001E-3</v>
      </c>
      <c r="K11420" s="42">
        <v>2.6160263600694101E-4</v>
      </c>
      <c r="L11420" s="25">
        <v>0.48435332069999998</v>
      </c>
      <c r="M11420" s="39">
        <v>2155.1999999999998</v>
      </c>
      <c r="N11420" s="25">
        <v>84.291045755590801</v>
      </c>
      <c r="O11420" s="39">
        <v>2604.8837397085599</v>
      </c>
      <c r="P11420" s="25" t="s">
        <v>2705</v>
      </c>
      <c r="Q11420" s="25" t="s">
        <v>9078</v>
      </c>
      <c r="R11420" s="25">
        <v>0.16666666666666</v>
      </c>
      <c r="S11420" s="25">
        <v>0.48435332069999998</v>
      </c>
      <c r="T11420" s="25">
        <v>0</v>
      </c>
      <c r="U11420" s="25"/>
      <c r="V11420" s="26"/>
      <c r="W11420" s="3" t="s">
        <v>40</v>
      </c>
    </row>
    <row r="11421" spans="1:23" x14ac:dyDescent="0.25">
      <c r="A11421" s="24" t="s">
        <v>22</v>
      </c>
      <c r="B11421" s="25">
        <v>26969</v>
      </c>
      <c r="C11421" s="25">
        <v>1</v>
      </c>
      <c r="D11421" s="25">
        <v>1140056</v>
      </c>
      <c r="E11421" s="25" t="s">
        <v>2932</v>
      </c>
      <c r="F11421" s="39">
        <v>32046.356140980399</v>
      </c>
      <c r="G11421" s="42">
        <v>0.36351799999999995</v>
      </c>
      <c r="H11421" s="42">
        <v>0.36351799999999995</v>
      </c>
      <c r="I11421" s="39">
        <v>11649.427291656901</v>
      </c>
      <c r="J11421" s="42">
        <v>8.4400000000000002E-4</v>
      </c>
      <c r="K11421" s="42">
        <v>3.4791740582620803E-4</v>
      </c>
      <c r="L11421" s="25">
        <v>0.48435332069999998</v>
      </c>
      <c r="M11421" s="25">
        <v>378.65</v>
      </c>
      <c r="N11421" s="25">
        <v>9.8321166341584405</v>
      </c>
      <c r="O11421" s="25">
        <v>338.29256174975399</v>
      </c>
      <c r="P11421" s="25" t="s">
        <v>2705</v>
      </c>
      <c r="Q11421" s="25" t="s">
        <v>5566</v>
      </c>
      <c r="R11421" s="25">
        <v>0.41212321936464003</v>
      </c>
      <c r="S11421" s="25">
        <v>0.48435332069999998</v>
      </c>
      <c r="T11421" s="25">
        <v>0</v>
      </c>
      <c r="U11421" s="25"/>
      <c r="V11421" s="26"/>
      <c r="W11421" s="3" t="s">
        <v>40</v>
      </c>
    </row>
    <row r="11422" spans="1:23" x14ac:dyDescent="0.25">
      <c r="A11422" s="24" t="s">
        <v>22</v>
      </c>
      <c r="B11422" s="25">
        <v>26970</v>
      </c>
      <c r="C11422" s="25">
        <v>1</v>
      </c>
      <c r="D11422" s="25">
        <v>1140056</v>
      </c>
      <c r="E11422" s="25" t="s">
        <v>2932</v>
      </c>
      <c r="F11422" s="39">
        <v>4116469.4054499101</v>
      </c>
      <c r="G11422" s="42">
        <v>0.36351799999999995</v>
      </c>
      <c r="H11422" s="42">
        <v>0.36351799999999895</v>
      </c>
      <c r="I11422" s="39">
        <v>1496410.72533034</v>
      </c>
      <c r="J11422" s="42">
        <v>1.786E-3</v>
      </c>
      <c r="K11422" s="42">
        <v>1.4149595693520999E-3</v>
      </c>
      <c r="L11422" s="25">
        <v>0.48435332069999998</v>
      </c>
      <c r="M11422" s="39">
        <v>197459.26</v>
      </c>
      <c r="N11422" s="39">
        <v>2672.5895554399899</v>
      </c>
      <c r="O11422" s="39">
        <v>63183.454639916701</v>
      </c>
      <c r="P11422" s="25" t="s">
        <v>2705</v>
      </c>
      <c r="Q11422" s="25" t="s">
        <v>5567</v>
      </c>
      <c r="R11422" s="25">
        <v>3.8397914377801299</v>
      </c>
      <c r="S11422" s="25">
        <v>0.48435332069999998</v>
      </c>
      <c r="T11422" s="25">
        <v>0</v>
      </c>
      <c r="U11422" s="25"/>
      <c r="V11422" s="26"/>
      <c r="W11422" s="3" t="s">
        <v>40</v>
      </c>
    </row>
    <row r="11423" spans="1:23" x14ac:dyDescent="0.25">
      <c r="A11423" s="24" t="s">
        <v>22</v>
      </c>
      <c r="B11423" s="25">
        <v>26971</v>
      </c>
      <c r="C11423" s="25">
        <v>1</v>
      </c>
      <c r="D11423" s="25">
        <v>1140056</v>
      </c>
      <c r="E11423" s="25" t="s">
        <v>2932</v>
      </c>
      <c r="F11423" s="39">
        <v>409800.63798580499</v>
      </c>
      <c r="G11423" s="42">
        <v>0.36351799999999995</v>
      </c>
      <c r="H11423" s="42">
        <v>0.36351799999999995</v>
      </c>
      <c r="I11423" s="39">
        <v>148969.90831932399</v>
      </c>
      <c r="J11423" s="42">
        <v>1.2720000000000001E-3</v>
      </c>
      <c r="K11423" s="42">
        <v>1.2720000000000001E-3</v>
      </c>
      <c r="L11423" s="25">
        <v>0.48435332069999998</v>
      </c>
      <c r="M11423" s="39">
        <v>14877.63</v>
      </c>
      <c r="N11423" s="25">
        <v>189.48972338217999</v>
      </c>
      <c r="O11423" s="39">
        <v>5309.6478569138599</v>
      </c>
      <c r="P11423" s="25" t="s">
        <v>2705</v>
      </c>
      <c r="Q11423" s="25" t="s">
        <v>11341</v>
      </c>
      <c r="R11423" s="25">
        <v>2.5</v>
      </c>
      <c r="S11423" s="25">
        <v>0.48435332069999998</v>
      </c>
      <c r="T11423" s="25">
        <v>0</v>
      </c>
      <c r="U11423" s="25"/>
      <c r="V11423" s="26"/>
      <c r="W11423" s="3" t="s">
        <v>40</v>
      </c>
    </row>
    <row r="11424" spans="1:23" x14ac:dyDescent="0.25">
      <c r="A11424" s="24" t="s">
        <v>22</v>
      </c>
      <c r="B11424" s="25">
        <v>26972</v>
      </c>
      <c r="C11424" s="25">
        <v>1</v>
      </c>
      <c r="D11424" s="25">
        <v>1140056</v>
      </c>
      <c r="E11424" s="25" t="s">
        <v>2932</v>
      </c>
      <c r="F11424" s="39">
        <v>423154.21977276402</v>
      </c>
      <c r="G11424" s="42">
        <v>0.36351799999999995</v>
      </c>
      <c r="H11424" s="42">
        <v>0.36351799999999995</v>
      </c>
      <c r="I11424" s="39">
        <v>153824.17566335501</v>
      </c>
      <c r="J11424" s="42">
        <v>1.64E-3</v>
      </c>
      <c r="K11424" s="42">
        <v>1.64E-3</v>
      </c>
      <c r="L11424" s="25">
        <v>0.48435332069999998</v>
      </c>
      <c r="M11424" s="39">
        <v>18224.080000000002</v>
      </c>
      <c r="N11424" s="25">
        <v>252.271648087903</v>
      </c>
      <c r="O11424" s="39">
        <v>6224.2941227041101</v>
      </c>
      <c r="P11424" s="25" t="s">
        <v>2705</v>
      </c>
      <c r="Q11424" s="25" t="s">
        <v>10317</v>
      </c>
      <c r="R11424" s="25">
        <v>2.5</v>
      </c>
      <c r="S11424" s="25">
        <v>0.48435332069999998</v>
      </c>
      <c r="T11424" s="25">
        <v>0</v>
      </c>
      <c r="U11424" s="25"/>
      <c r="V11424" s="26"/>
      <c r="W11424" s="3" t="s">
        <v>40</v>
      </c>
    </row>
    <row r="11425" spans="1:23" x14ac:dyDescent="0.25">
      <c r="A11425" s="24" t="s">
        <v>22</v>
      </c>
      <c r="B11425" s="25">
        <v>26973</v>
      </c>
      <c r="C11425" s="25">
        <v>1</v>
      </c>
      <c r="D11425" s="25">
        <v>1140056</v>
      </c>
      <c r="E11425" s="25" t="s">
        <v>2932</v>
      </c>
      <c r="F11425" s="39">
        <v>584877.36363743898</v>
      </c>
      <c r="G11425" s="42">
        <v>0.36351799999999895</v>
      </c>
      <c r="H11425" s="42">
        <v>0.36351799999999895</v>
      </c>
      <c r="I11425" s="39">
        <v>212613.44947475399</v>
      </c>
      <c r="J11425" s="42">
        <v>3.2360000000000002E-3</v>
      </c>
      <c r="K11425" s="42">
        <v>2.694857469414E-3</v>
      </c>
      <c r="L11425" s="25">
        <v>0.48435332069999998</v>
      </c>
      <c r="M11425" s="39">
        <v>39781.32</v>
      </c>
      <c r="N11425" s="25">
        <v>688.01712250030505</v>
      </c>
      <c r="O11425" s="39">
        <v>12075.111848410799</v>
      </c>
      <c r="P11425" s="25" t="s">
        <v>2705</v>
      </c>
      <c r="Q11425" s="25" t="s">
        <v>7171</v>
      </c>
      <c r="R11425" s="25">
        <v>2.90453607838342</v>
      </c>
      <c r="S11425" s="25">
        <v>0.48435332069999998</v>
      </c>
      <c r="T11425" s="25">
        <v>0</v>
      </c>
      <c r="U11425" s="25"/>
      <c r="V11425" s="26"/>
      <c r="W11425" s="3" t="s">
        <v>40</v>
      </c>
    </row>
    <row r="11426" spans="1:23" x14ac:dyDescent="0.25">
      <c r="A11426" s="24" t="s">
        <v>22</v>
      </c>
      <c r="B11426" s="25">
        <v>26974</v>
      </c>
      <c r="C11426" s="25">
        <v>1</v>
      </c>
      <c r="D11426" s="25">
        <v>1140056</v>
      </c>
      <c r="E11426" s="25" t="s">
        <v>2932</v>
      </c>
      <c r="F11426" s="39">
        <v>579622.87133721099</v>
      </c>
      <c r="G11426" s="42">
        <v>0.36351799999999995</v>
      </c>
      <c r="H11426" s="42">
        <v>0.36351799999999995</v>
      </c>
      <c r="I11426" s="39">
        <v>210703.34694275999</v>
      </c>
      <c r="J11426" s="42">
        <v>4.4519268767671696E-4</v>
      </c>
      <c r="K11426" s="42">
        <v>3.2903683505683103E-4</v>
      </c>
      <c r="L11426" s="25">
        <v>0.48435332069999998</v>
      </c>
      <c r="M11426" s="39">
        <v>7895.4</v>
      </c>
      <c r="N11426" s="25">
        <v>93.803589327927199</v>
      </c>
      <c r="O11426" s="39">
        <v>4444.7644609436402</v>
      </c>
      <c r="P11426" s="25" t="s">
        <v>2705</v>
      </c>
      <c r="Q11426" s="25" t="s">
        <v>5568</v>
      </c>
      <c r="R11426" s="25">
        <v>1.6443144337509199</v>
      </c>
      <c r="S11426" s="25">
        <v>0.48435332069999998</v>
      </c>
      <c r="T11426" s="25">
        <v>0</v>
      </c>
      <c r="U11426" s="25"/>
      <c r="V11426" s="26"/>
      <c r="W11426" s="3" t="s">
        <v>40</v>
      </c>
    </row>
    <row r="11427" spans="1:23" x14ac:dyDescent="0.25">
      <c r="A11427" s="24" t="s">
        <v>22</v>
      </c>
      <c r="B11427" s="25">
        <v>26975</v>
      </c>
      <c r="C11427" s="25">
        <v>1</v>
      </c>
      <c r="D11427" s="25">
        <v>1140056</v>
      </c>
      <c r="E11427" s="25" t="s">
        <v>2932</v>
      </c>
      <c r="F11427" s="39">
        <v>784748.65142562299</v>
      </c>
      <c r="G11427" s="42">
        <v>0.36351799999999995</v>
      </c>
      <c r="H11427" s="42">
        <v>0.36351799999999995</v>
      </c>
      <c r="I11427" s="39">
        <v>285270.26026893902</v>
      </c>
      <c r="J11427" s="42">
        <v>3.2360000000000002E-3</v>
      </c>
      <c r="K11427" s="42">
        <v>3.1326216798243998E-3</v>
      </c>
      <c r="L11427" s="25">
        <v>0.48435332069999998</v>
      </c>
      <c r="M11427" s="39">
        <v>64083.86</v>
      </c>
      <c r="N11427" s="25">
        <v>923.134562230288</v>
      </c>
      <c r="O11427" s="39">
        <v>16201.5634866115</v>
      </c>
      <c r="P11427" s="25" t="s">
        <v>2705</v>
      </c>
      <c r="Q11427" s="25" t="s">
        <v>7172</v>
      </c>
      <c r="R11427" s="25">
        <v>3.3573346929742698</v>
      </c>
      <c r="S11427" s="25">
        <v>0.48435332069999998</v>
      </c>
      <c r="T11427" s="25">
        <v>0</v>
      </c>
      <c r="U11427" s="25"/>
      <c r="V11427" s="26"/>
      <c r="W11427" s="3" t="s">
        <v>40</v>
      </c>
    </row>
    <row r="11428" spans="1:23" x14ac:dyDescent="0.25">
      <c r="A11428" s="24" t="s">
        <v>22</v>
      </c>
      <c r="B11428" s="25">
        <v>26976</v>
      </c>
      <c r="C11428" s="25">
        <v>1</v>
      </c>
      <c r="D11428" s="25">
        <v>1140056</v>
      </c>
      <c r="E11428" s="25" t="s">
        <v>2932</v>
      </c>
      <c r="F11428" s="39">
        <v>663923.69194775005</v>
      </c>
      <c r="G11428" s="42">
        <v>0.36351799999999895</v>
      </c>
      <c r="H11428" s="42">
        <v>0.36351799999999895</v>
      </c>
      <c r="I11428" s="39">
        <v>241348.21264946199</v>
      </c>
      <c r="J11428" s="42">
        <v>2.3040000000000001E-3</v>
      </c>
      <c r="K11428" s="42">
        <v>2.3040000000000001E-3</v>
      </c>
      <c r="L11428" s="25">
        <v>0.48435332069999998</v>
      </c>
      <c r="M11428" s="39">
        <v>39129.620000000003</v>
      </c>
      <c r="N11428" s="25">
        <v>556.06628194436098</v>
      </c>
      <c r="O11428" s="39">
        <v>11571.360920478901</v>
      </c>
      <c r="P11428" s="25" t="s">
        <v>2705</v>
      </c>
      <c r="Q11428" s="25" t="s">
        <v>5569</v>
      </c>
      <c r="R11428" s="25">
        <v>2.7171137886288901</v>
      </c>
      <c r="S11428" s="25">
        <v>0.48435332069999998</v>
      </c>
      <c r="T11428" s="25">
        <v>0</v>
      </c>
      <c r="U11428" s="25"/>
      <c r="V11428" s="26"/>
      <c r="W11428" s="3" t="s">
        <v>40</v>
      </c>
    </row>
    <row r="11429" spans="1:23" x14ac:dyDescent="0.25">
      <c r="A11429" s="24" t="s">
        <v>22</v>
      </c>
      <c r="B11429" s="25">
        <v>26977</v>
      </c>
      <c r="C11429" s="25">
        <v>1</v>
      </c>
      <c r="D11429" s="25">
        <v>1140056</v>
      </c>
      <c r="E11429" s="25" t="s">
        <v>2932</v>
      </c>
      <c r="F11429" s="39">
        <v>33851.259352734298</v>
      </c>
      <c r="G11429" s="42">
        <v>0.36351799999999895</v>
      </c>
      <c r="H11429" s="42">
        <v>0.36351799999999895</v>
      </c>
      <c r="I11429" s="39">
        <v>12305.542097387201</v>
      </c>
      <c r="J11429" s="42">
        <v>3.5399999999999999E-4</v>
      </c>
      <c r="K11429" s="42">
        <v>3.5399999999999999E-4</v>
      </c>
      <c r="L11429" s="25">
        <v>0.48435332069999998</v>
      </c>
      <c r="M11429" s="25">
        <v>607.23</v>
      </c>
      <c r="N11429" s="25">
        <v>4.3561619024750904</v>
      </c>
      <c r="O11429" s="25">
        <v>231.486408947526</v>
      </c>
      <c r="P11429" s="25" t="s">
        <v>2705</v>
      </c>
      <c r="Q11429" s="25" t="s">
        <v>11342</v>
      </c>
      <c r="R11429" s="25">
        <v>2.5</v>
      </c>
      <c r="S11429" s="25">
        <v>0.48435332069999998</v>
      </c>
      <c r="T11429" s="25">
        <v>0</v>
      </c>
      <c r="U11429" s="25"/>
      <c r="V11429" s="26"/>
      <c r="W11429" s="3" t="s">
        <v>40</v>
      </c>
    </row>
    <row r="11430" spans="1:23" x14ac:dyDescent="0.25">
      <c r="A11430" s="24" t="s">
        <v>22</v>
      </c>
      <c r="B11430" s="25">
        <v>26978</v>
      </c>
      <c r="C11430" s="25">
        <v>1</v>
      </c>
      <c r="D11430" s="25">
        <v>1140056</v>
      </c>
      <c r="E11430" s="25" t="s">
        <v>2932</v>
      </c>
      <c r="F11430" s="39">
        <v>4285489.4656253997</v>
      </c>
      <c r="G11430" s="42">
        <v>0.36351799999999995</v>
      </c>
      <c r="H11430" s="42">
        <v>0.36351799999999995</v>
      </c>
      <c r="I11430" s="39">
        <v>1557852.55956521</v>
      </c>
      <c r="J11430" s="42">
        <v>2.9999999999999997E-4</v>
      </c>
      <c r="K11430" s="42">
        <v>7.5008438976897893E-5</v>
      </c>
      <c r="L11430" s="25">
        <v>0.48435332069999998</v>
      </c>
      <c r="M11430" s="39">
        <v>16038.6</v>
      </c>
      <c r="N11430" s="25">
        <v>467.35576786956398</v>
      </c>
      <c r="O11430" s="39">
        <v>26978.7501154038</v>
      </c>
      <c r="P11430" s="25" t="s">
        <v>2705</v>
      </c>
      <c r="Q11430" s="25" t="s">
        <v>2738</v>
      </c>
      <c r="R11430" s="25">
        <v>0.25</v>
      </c>
      <c r="S11430" s="25">
        <v>0.48435332069999998</v>
      </c>
      <c r="T11430" s="25">
        <v>0</v>
      </c>
      <c r="U11430" s="25"/>
      <c r="V11430" s="26"/>
      <c r="W11430" s="3" t="s">
        <v>40</v>
      </c>
    </row>
    <row r="11431" spans="1:23" x14ac:dyDescent="0.25">
      <c r="A11431" s="24" t="s">
        <v>22</v>
      </c>
      <c r="B11431" s="25">
        <v>26979</v>
      </c>
      <c r="C11431" s="25">
        <v>1</v>
      </c>
      <c r="D11431" s="25">
        <v>1140056</v>
      </c>
      <c r="E11431" s="25" t="s">
        <v>2932</v>
      </c>
      <c r="F11431" s="39">
        <v>2069528.8892697899</v>
      </c>
      <c r="G11431" s="42">
        <v>0.36351799999999895</v>
      </c>
      <c r="H11431" s="42">
        <v>0.36351799999999895</v>
      </c>
      <c r="I11431" s="39">
        <v>752311.00276957604</v>
      </c>
      <c r="J11431" s="42">
        <v>4.5560000000000002E-3</v>
      </c>
      <c r="K11431" s="42">
        <v>4.5560000000000002E-3</v>
      </c>
      <c r="L11431" s="25">
        <v>0.48435332069999998</v>
      </c>
      <c r="M11431" s="39">
        <v>156680.41</v>
      </c>
      <c r="N11431" s="39">
        <v>3427.5289286181901</v>
      </c>
      <c r="O11431" s="39">
        <v>50663.791515775498</v>
      </c>
      <c r="P11431" s="25" t="s">
        <v>2705</v>
      </c>
      <c r="Q11431" s="25" t="s">
        <v>2739</v>
      </c>
      <c r="R11431" s="25">
        <v>1.8333333333333299</v>
      </c>
      <c r="S11431" s="25">
        <v>0.48435332069999998</v>
      </c>
      <c r="T11431" s="25">
        <v>0</v>
      </c>
      <c r="U11431" s="25"/>
      <c r="V11431" s="26"/>
      <c r="W11431" s="3" t="s">
        <v>40</v>
      </c>
    </row>
    <row r="11432" spans="1:23" x14ac:dyDescent="0.25">
      <c r="A11432" s="24" t="s">
        <v>22</v>
      </c>
      <c r="B11432" s="25">
        <v>26980</v>
      </c>
      <c r="C11432" s="25">
        <v>1</v>
      </c>
      <c r="D11432" s="25">
        <v>1140056</v>
      </c>
      <c r="E11432" s="25" t="s">
        <v>2932</v>
      </c>
      <c r="F11432" s="39">
        <v>35538311.087914899</v>
      </c>
      <c r="G11432" s="42">
        <v>0.36351799999999995</v>
      </c>
      <c r="H11432" s="42">
        <v>0.36351799999999995</v>
      </c>
      <c r="I11432" s="39">
        <v>12918815.7700566</v>
      </c>
      <c r="J11432" s="42">
        <v>1.072E-3</v>
      </c>
      <c r="K11432" s="42">
        <v>1.0330425678462E-3</v>
      </c>
      <c r="L11432" s="25">
        <v>0.48435332069999998</v>
      </c>
      <c r="M11432" s="39">
        <v>1773450.06</v>
      </c>
      <c r="N11432" s="39">
        <v>13848.9705055007</v>
      </c>
      <c r="O11432" s="39">
        <v>422753.47967988497</v>
      </c>
      <c r="P11432" s="25" t="s">
        <v>2705</v>
      </c>
      <c r="Q11432" s="25" t="s">
        <v>7173</v>
      </c>
      <c r="R11432" s="25">
        <v>4.0191771919428003</v>
      </c>
      <c r="S11432" s="25">
        <v>0.48435332069999998</v>
      </c>
      <c r="T11432" s="25">
        <v>0</v>
      </c>
      <c r="U11432" s="25"/>
      <c r="V11432" s="26"/>
      <c r="W11432" s="3" t="s">
        <v>40</v>
      </c>
    </row>
    <row r="11433" spans="1:23" x14ac:dyDescent="0.25">
      <c r="A11433" s="24" t="s">
        <v>22</v>
      </c>
      <c r="B11433" s="25">
        <v>26981</v>
      </c>
      <c r="C11433" s="25">
        <v>1</v>
      </c>
      <c r="D11433" s="25">
        <v>1140056</v>
      </c>
      <c r="E11433" s="25" t="s">
        <v>2932</v>
      </c>
      <c r="F11433" s="39">
        <v>279394.82692616101</v>
      </c>
      <c r="G11433" s="42">
        <v>0.36351799999999895</v>
      </c>
      <c r="H11433" s="42">
        <v>0.36351799999999895</v>
      </c>
      <c r="I11433" s="39">
        <v>101565.04869454401</v>
      </c>
      <c r="J11433" s="42">
        <v>3.5399999999999999E-4</v>
      </c>
      <c r="K11433" s="42">
        <v>3.5399999999999999E-4</v>
      </c>
      <c r="L11433" s="25">
        <v>0.48435332069999998</v>
      </c>
      <c r="M11433" s="39">
        <v>5011.96</v>
      </c>
      <c r="N11433" s="25">
        <v>35.954027237868601</v>
      </c>
      <c r="O11433" s="39">
        <v>1910.5967222583799</v>
      </c>
      <c r="P11433" s="25" t="s">
        <v>2705</v>
      </c>
      <c r="Q11433" s="25" t="s">
        <v>11343</v>
      </c>
      <c r="R11433" s="25">
        <v>2.5</v>
      </c>
      <c r="S11433" s="25">
        <v>0.48435332069999998</v>
      </c>
      <c r="T11433" s="25">
        <v>0</v>
      </c>
      <c r="U11433" s="25"/>
      <c r="V11433" s="26"/>
      <c r="W11433" s="3" t="s">
        <v>40</v>
      </c>
    </row>
    <row r="11434" spans="1:23" x14ac:dyDescent="0.25">
      <c r="A11434" s="24" t="s">
        <v>22</v>
      </c>
      <c r="B11434" s="25">
        <v>26982</v>
      </c>
      <c r="C11434" s="25">
        <v>1</v>
      </c>
      <c r="D11434" s="25">
        <v>1140056</v>
      </c>
      <c r="E11434" s="25" t="s">
        <v>2932</v>
      </c>
      <c r="F11434" s="39">
        <v>1320563.71350294</v>
      </c>
      <c r="G11434" s="42">
        <v>0.36351799999999995</v>
      </c>
      <c r="H11434" s="42">
        <v>0.36351799999999995</v>
      </c>
      <c r="I11434" s="39">
        <v>480048.68000516202</v>
      </c>
      <c r="J11434" s="42">
        <v>1.8524789629003301E-4</v>
      </c>
      <c r="K11434" s="42">
        <v>1.35769272680067E-4</v>
      </c>
      <c r="L11434" s="25">
        <v>0.48435332069999998</v>
      </c>
      <c r="M11434" s="39">
        <v>7902.24</v>
      </c>
      <c r="N11434" s="25">
        <v>88.9280080877638</v>
      </c>
      <c r="O11434" s="39">
        <v>6533.1359014945501</v>
      </c>
      <c r="P11434" s="25" t="s">
        <v>2705</v>
      </c>
      <c r="Q11434" s="25" t="s">
        <v>8240</v>
      </c>
      <c r="R11434" s="25">
        <v>0.79793362855216998</v>
      </c>
      <c r="S11434" s="25">
        <v>0.48435332069999998</v>
      </c>
      <c r="T11434" s="25">
        <v>0</v>
      </c>
      <c r="U11434" s="25"/>
      <c r="V11434" s="26"/>
      <c r="W11434" s="3" t="s">
        <v>40</v>
      </c>
    </row>
    <row r="11435" spans="1:23" x14ac:dyDescent="0.25">
      <c r="A11435" s="24" t="s">
        <v>22</v>
      </c>
      <c r="B11435" s="25">
        <v>26983</v>
      </c>
      <c r="C11435" s="25">
        <v>1</v>
      </c>
      <c r="D11435" s="25">
        <v>1140056</v>
      </c>
      <c r="E11435" s="25" t="s">
        <v>2932</v>
      </c>
      <c r="F11435" s="39">
        <v>144464.50004613301</v>
      </c>
      <c r="G11435" s="42">
        <v>0.36351799999999995</v>
      </c>
      <c r="H11435" s="42">
        <v>0.36351799999999995</v>
      </c>
      <c r="I11435" s="39">
        <v>52515.446127770498</v>
      </c>
      <c r="J11435" s="42">
        <v>2.8600000000000001E-4</v>
      </c>
      <c r="K11435" s="42">
        <v>1.71618755366249E-4</v>
      </c>
      <c r="L11435" s="25">
        <v>0.48435332069999998</v>
      </c>
      <c r="M11435" s="39">
        <v>1026.94</v>
      </c>
      <c r="N11435" s="25">
        <v>15.0194175925423</v>
      </c>
      <c r="O11435" s="25">
        <v>887.98977051924805</v>
      </c>
      <c r="P11435" s="25" t="s">
        <v>2705</v>
      </c>
      <c r="Q11435" s="25" t="s">
        <v>2740</v>
      </c>
      <c r="R11435" s="25">
        <v>0.60003518742345996</v>
      </c>
      <c r="S11435" s="25">
        <v>0.48435332069999998</v>
      </c>
      <c r="T11435" s="25">
        <v>0</v>
      </c>
      <c r="U11435" s="25"/>
      <c r="V11435" s="26"/>
      <c r="W11435" s="3" t="s">
        <v>40</v>
      </c>
    </row>
    <row r="11436" spans="1:23" x14ac:dyDescent="0.25">
      <c r="A11436" s="24" t="s">
        <v>22</v>
      </c>
      <c r="B11436" s="25">
        <v>26984</v>
      </c>
      <c r="C11436" s="25">
        <v>1</v>
      </c>
      <c r="D11436" s="25">
        <v>1140056</v>
      </c>
      <c r="E11436" s="25" t="s">
        <v>2932</v>
      </c>
      <c r="F11436" s="39">
        <v>1559977.87856069</v>
      </c>
      <c r="G11436" s="42">
        <v>0.36351799999999995</v>
      </c>
      <c r="H11436" s="42">
        <v>0.36351799999999995</v>
      </c>
      <c r="I11436" s="39">
        <v>567080.03845862602</v>
      </c>
      <c r="J11436" s="42">
        <v>3.86E-4</v>
      </c>
      <c r="K11436" s="42">
        <v>3.86E-4</v>
      </c>
      <c r="L11436" s="25">
        <v>0.48435332069999998</v>
      </c>
      <c r="M11436" s="39">
        <v>29553.38</v>
      </c>
      <c r="N11436" s="25">
        <v>218.89289484502899</v>
      </c>
      <c r="O11436" s="39">
        <v>11139.204510539599</v>
      </c>
      <c r="P11436" s="25" t="s">
        <v>2705</v>
      </c>
      <c r="Q11436" s="25" t="s">
        <v>10318</v>
      </c>
      <c r="R11436" s="25">
        <v>2.5</v>
      </c>
      <c r="S11436" s="25">
        <v>0.48435332069999998</v>
      </c>
      <c r="T11436" s="25">
        <v>0</v>
      </c>
      <c r="U11436" s="25"/>
      <c r="V11436" s="26"/>
      <c r="W11436" s="3" t="s">
        <v>40</v>
      </c>
    </row>
    <row r="11437" spans="1:23" x14ac:dyDescent="0.25">
      <c r="A11437" s="24" t="s">
        <v>22</v>
      </c>
      <c r="B11437" s="25">
        <v>26985</v>
      </c>
      <c r="C11437" s="25">
        <v>1</v>
      </c>
      <c r="D11437" s="25">
        <v>1140056</v>
      </c>
      <c r="E11437" s="25" t="s">
        <v>2932</v>
      </c>
      <c r="F11437" s="39">
        <v>12098549.780776</v>
      </c>
      <c r="G11437" s="42">
        <v>0.36351799999999995</v>
      </c>
      <c r="H11437" s="42">
        <v>0.36351799999999995</v>
      </c>
      <c r="I11437" s="39">
        <v>4398040.6192081496</v>
      </c>
      <c r="J11437" s="42">
        <v>2.3466128751120801E-4</v>
      </c>
      <c r="K11437" s="42">
        <v>1.6084574780814002E-4</v>
      </c>
      <c r="L11437" s="25">
        <v>0.48435332069999998</v>
      </c>
      <c r="M11437" s="39">
        <v>85920.31</v>
      </c>
      <c r="N11437" s="39">
        <v>1032.0498742299701</v>
      </c>
      <c r="O11437" s="39">
        <v>67364.175501294507</v>
      </c>
      <c r="P11437" s="25" t="s">
        <v>2705</v>
      </c>
      <c r="Q11437" s="25" t="s">
        <v>5570</v>
      </c>
      <c r="R11437" s="25">
        <v>1.13354901115719</v>
      </c>
      <c r="S11437" s="25">
        <v>0.48435332069999998</v>
      </c>
      <c r="T11437" s="25">
        <v>0</v>
      </c>
      <c r="U11437" s="25"/>
      <c r="V11437" s="26"/>
      <c r="W11437" s="3" t="s">
        <v>40</v>
      </c>
    </row>
    <row r="11438" spans="1:23" x14ac:dyDescent="0.25">
      <c r="A11438" s="24" t="s">
        <v>22</v>
      </c>
      <c r="B11438" s="25">
        <v>26986</v>
      </c>
      <c r="C11438" s="25">
        <v>1</v>
      </c>
      <c r="D11438" s="25">
        <v>1140056</v>
      </c>
      <c r="E11438" s="25" t="s">
        <v>2932</v>
      </c>
      <c r="F11438" s="39">
        <v>8598550.2682483308</v>
      </c>
      <c r="G11438" s="42">
        <v>0.36351799999999995</v>
      </c>
      <c r="H11438" s="42">
        <v>0.36351799999999995</v>
      </c>
      <c r="I11438" s="39">
        <v>3125727.7964130901</v>
      </c>
      <c r="J11438" s="42">
        <v>2.7888581183500199E-4</v>
      </c>
      <c r="K11438" s="42">
        <v>2.6270618805030398E-4</v>
      </c>
      <c r="L11438" s="25">
        <v>0.48435332069999998</v>
      </c>
      <c r="M11438" s="39">
        <v>181531.97</v>
      </c>
      <c r="N11438" s="25">
        <v>871.72113407789902</v>
      </c>
      <c r="O11438" s="39">
        <v>52191.982926235301</v>
      </c>
      <c r="P11438" s="25" t="s">
        <v>2705</v>
      </c>
      <c r="Q11438" s="25" t="s">
        <v>5571</v>
      </c>
      <c r="R11438" s="25">
        <v>3.9224563264536099</v>
      </c>
      <c r="S11438" s="25">
        <v>0.48435332069999998</v>
      </c>
      <c r="T11438" s="25">
        <v>0</v>
      </c>
      <c r="U11438" s="25"/>
      <c r="V11438" s="26"/>
      <c r="W11438" s="3" t="s">
        <v>40</v>
      </c>
    </row>
    <row r="11439" spans="1:23" x14ac:dyDescent="0.25">
      <c r="A11439" s="24" t="s">
        <v>22</v>
      </c>
      <c r="B11439" s="25">
        <v>26987</v>
      </c>
      <c r="C11439" s="25">
        <v>1</v>
      </c>
      <c r="D11439" s="25">
        <v>1140056</v>
      </c>
      <c r="E11439" s="25" t="s">
        <v>2932</v>
      </c>
      <c r="F11439" s="39">
        <v>1166621.30188527</v>
      </c>
      <c r="G11439" s="42">
        <v>0.36351799999999995</v>
      </c>
      <c r="H11439" s="42">
        <v>0.36351799999999995</v>
      </c>
      <c r="I11439" s="39">
        <v>424087.84241873003</v>
      </c>
      <c r="J11439" s="42">
        <v>3.5399999999999999E-4</v>
      </c>
      <c r="K11439" s="42">
        <v>3.5399999999999999E-4</v>
      </c>
      <c r="L11439" s="25">
        <v>0.48435332069999998</v>
      </c>
      <c r="M11439" s="39">
        <v>20929.47</v>
      </c>
      <c r="N11439" s="25">
        <v>150.12709621623</v>
      </c>
      <c r="O11439" s="39">
        <v>7977.7527022283703</v>
      </c>
      <c r="P11439" s="25" t="s">
        <v>2705</v>
      </c>
      <c r="Q11439" s="25" t="s">
        <v>11344</v>
      </c>
      <c r="R11439" s="25">
        <v>2.5</v>
      </c>
      <c r="S11439" s="25">
        <v>0.48435332069999998</v>
      </c>
      <c r="T11439" s="25">
        <v>0</v>
      </c>
      <c r="U11439" s="25"/>
      <c r="V11439" s="26"/>
      <c r="W11439" s="3" t="s">
        <v>40</v>
      </c>
    </row>
    <row r="11440" spans="1:23" x14ac:dyDescent="0.25">
      <c r="A11440" s="24" t="s">
        <v>22</v>
      </c>
      <c r="B11440" s="25">
        <v>26988</v>
      </c>
      <c r="C11440" s="25">
        <v>1</v>
      </c>
      <c r="D11440" s="25">
        <v>1140056</v>
      </c>
      <c r="E11440" s="25" t="s">
        <v>2932</v>
      </c>
      <c r="F11440" s="39">
        <v>20437.108197646499</v>
      </c>
      <c r="G11440" s="42">
        <v>0.36351799999999895</v>
      </c>
      <c r="H11440" s="42">
        <v>0.36351799999999895</v>
      </c>
      <c r="I11440" s="39">
        <v>7429.2566977920796</v>
      </c>
      <c r="J11440" s="42">
        <v>1.64E-3</v>
      </c>
      <c r="K11440" s="42">
        <v>1.64E-3</v>
      </c>
      <c r="L11440" s="25">
        <v>0.48435332069999998</v>
      </c>
      <c r="M11440" s="25">
        <v>952.67</v>
      </c>
      <c r="N11440" s="25">
        <v>12.183980984379</v>
      </c>
      <c r="O11440" s="25">
        <v>300.61515753757499</v>
      </c>
      <c r="P11440" s="25" t="s">
        <v>2705</v>
      </c>
      <c r="Q11440" s="25" t="s">
        <v>11345</v>
      </c>
      <c r="R11440" s="25">
        <v>3</v>
      </c>
      <c r="S11440" s="25">
        <v>0.48435332069999998</v>
      </c>
      <c r="T11440" s="25">
        <v>0</v>
      </c>
      <c r="U11440" s="25"/>
      <c r="V11440" s="26"/>
      <c r="W11440" s="3" t="s">
        <v>40</v>
      </c>
    </row>
    <row r="11441" spans="1:23" x14ac:dyDescent="0.25">
      <c r="A11441" s="24" t="s">
        <v>22</v>
      </c>
      <c r="B11441" s="25">
        <v>26989</v>
      </c>
      <c r="C11441" s="25">
        <v>1</v>
      </c>
      <c r="D11441" s="25">
        <v>1140056</v>
      </c>
      <c r="E11441" s="25" t="s">
        <v>2932</v>
      </c>
      <c r="F11441" s="39">
        <v>5172206.9712791396</v>
      </c>
      <c r="G11441" s="42">
        <v>0.36351799999999895</v>
      </c>
      <c r="H11441" s="42">
        <v>0.36351799999999895</v>
      </c>
      <c r="I11441" s="39">
        <v>1880190.3337854501</v>
      </c>
      <c r="J11441" s="42">
        <v>1.6799999999999999E-4</v>
      </c>
      <c r="K11441" s="42">
        <v>7.0003430304166296E-5</v>
      </c>
      <c r="L11441" s="25">
        <v>0.48435332069999998</v>
      </c>
      <c r="M11441" s="39">
        <v>18572.96</v>
      </c>
      <c r="N11441" s="25">
        <v>315.87197607595499</v>
      </c>
      <c r="O11441" s="39">
        <v>24368.004863477199</v>
      </c>
      <c r="P11441" s="25" t="s">
        <v>2705</v>
      </c>
      <c r="Q11441" s="25" t="s">
        <v>5572</v>
      </c>
      <c r="R11441" s="25">
        <v>0.41666666666666002</v>
      </c>
      <c r="S11441" s="25">
        <v>0.48435332069999998</v>
      </c>
      <c r="T11441" s="25">
        <v>0</v>
      </c>
      <c r="U11441" s="25"/>
      <c r="V11441" s="26"/>
      <c r="W11441" s="3" t="s">
        <v>40</v>
      </c>
    </row>
    <row r="11442" spans="1:23" x14ac:dyDescent="0.25">
      <c r="A11442" s="24" t="s">
        <v>22</v>
      </c>
      <c r="B11442" s="25">
        <v>26990</v>
      </c>
      <c r="C11442" s="25">
        <v>1</v>
      </c>
      <c r="D11442" s="25">
        <v>1140056</v>
      </c>
      <c r="E11442" s="25" t="s">
        <v>2932</v>
      </c>
      <c r="F11442" s="39">
        <v>33194871.242120299</v>
      </c>
      <c r="G11442" s="42">
        <v>0.36351799999999995</v>
      </c>
      <c r="H11442" s="42">
        <v>0.36351799999999995</v>
      </c>
      <c r="I11442" s="39">
        <v>12066933.204193</v>
      </c>
      <c r="J11442" s="42">
        <v>1.7859999999998999E-3</v>
      </c>
      <c r="K11442" s="42">
        <v>1.6142821741030001E-3</v>
      </c>
      <c r="L11442" s="25">
        <v>0.48435332069999998</v>
      </c>
      <c r="M11442" s="39">
        <v>1250388.96</v>
      </c>
      <c r="N11442" s="39">
        <v>21551.542702688799</v>
      </c>
      <c r="O11442" s="39">
        <v>509506.18960695202</v>
      </c>
      <c r="P11442" s="25" t="s">
        <v>2705</v>
      </c>
      <c r="Q11442" s="25" t="s">
        <v>5573</v>
      </c>
      <c r="R11442" s="25">
        <v>1.6465438824882701</v>
      </c>
      <c r="S11442" s="25">
        <v>0.48435332069999998</v>
      </c>
      <c r="T11442" s="25">
        <v>0</v>
      </c>
      <c r="U11442" s="25"/>
      <c r="V11442" s="26"/>
      <c r="W11442" s="3" t="s">
        <v>40</v>
      </c>
    </row>
    <row r="11443" spans="1:23" x14ac:dyDescent="0.25">
      <c r="A11443" s="24" t="s">
        <v>22</v>
      </c>
      <c r="B11443" s="25">
        <v>26991</v>
      </c>
      <c r="C11443" s="25">
        <v>1</v>
      </c>
      <c r="D11443" s="25">
        <v>1140056</v>
      </c>
      <c r="E11443" s="25" t="s">
        <v>2932</v>
      </c>
      <c r="F11443" s="39">
        <v>4895726.1653816598</v>
      </c>
      <c r="G11443" s="42">
        <v>0.36351799999999895</v>
      </c>
      <c r="H11443" s="42">
        <v>0.36351799999999995</v>
      </c>
      <c r="I11443" s="39">
        <v>1779684.5841872101</v>
      </c>
      <c r="J11443" s="42">
        <v>7.539999999999999E-4</v>
      </c>
      <c r="K11443" s="42">
        <v>2.2662813856819301E-4</v>
      </c>
      <c r="L11443" s="25">
        <v>0.48435332069999998</v>
      </c>
      <c r="M11443" s="39">
        <v>42086.37</v>
      </c>
      <c r="N11443" s="39">
        <v>1341.8821764771501</v>
      </c>
      <c r="O11443" s="39">
        <v>48850.039667296398</v>
      </c>
      <c r="P11443" s="25" t="s">
        <v>2705</v>
      </c>
      <c r="Q11443" s="25" t="s">
        <v>11346</v>
      </c>
      <c r="R11443" s="25">
        <v>0.27969732019316002</v>
      </c>
      <c r="S11443" s="25">
        <v>0.48435332069999998</v>
      </c>
      <c r="T11443" s="25">
        <v>0</v>
      </c>
      <c r="U11443" s="25"/>
      <c r="V11443" s="26"/>
      <c r="W11443" s="3" t="s">
        <v>40</v>
      </c>
    </row>
    <row r="11444" spans="1:23" x14ac:dyDescent="0.25">
      <c r="A11444" s="24" t="s">
        <v>22</v>
      </c>
      <c r="B11444" s="25">
        <v>26992</v>
      </c>
      <c r="C11444" s="25">
        <v>1</v>
      </c>
      <c r="D11444" s="25">
        <v>1140056</v>
      </c>
      <c r="E11444" s="25" t="s">
        <v>2932</v>
      </c>
      <c r="F11444" s="39">
        <v>18981585.8018158</v>
      </c>
      <c r="G11444" s="42">
        <v>0.36351799999999895</v>
      </c>
      <c r="H11444" s="42">
        <v>0.36351799999999995</v>
      </c>
      <c r="I11444" s="39">
        <v>6900148.1075044703</v>
      </c>
      <c r="J11444" s="42">
        <v>1.0835987480625E-3</v>
      </c>
      <c r="K11444" s="42">
        <v>9.2823672342659991E-4</v>
      </c>
      <c r="L11444" s="25">
        <v>0.48435332069999998</v>
      </c>
      <c r="M11444" s="39">
        <v>559327.27</v>
      </c>
      <c r="N11444" s="39">
        <v>7476.9918507379298</v>
      </c>
      <c r="O11444" s="39">
        <v>227016.39976345201</v>
      </c>
      <c r="P11444" s="25" t="s">
        <v>2705</v>
      </c>
      <c r="Q11444" s="25" t="s">
        <v>6894</v>
      </c>
      <c r="R11444" s="25">
        <v>2.0349219944747801</v>
      </c>
      <c r="S11444" s="25">
        <v>0.48435332069999998</v>
      </c>
      <c r="T11444" s="25">
        <v>0</v>
      </c>
      <c r="U11444" s="25"/>
      <c r="V11444" s="26"/>
      <c r="W11444" s="3" t="s">
        <v>40</v>
      </c>
    </row>
    <row r="11445" spans="1:23" x14ac:dyDescent="0.25">
      <c r="A11445" s="24" t="s">
        <v>22</v>
      </c>
      <c r="B11445" s="25">
        <v>26993</v>
      </c>
      <c r="C11445" s="25">
        <v>1</v>
      </c>
      <c r="D11445" s="25">
        <v>1140056</v>
      </c>
      <c r="E11445" s="25" t="s">
        <v>2932</v>
      </c>
      <c r="F11445" s="39">
        <v>1042373.3569132501</v>
      </c>
      <c r="G11445" s="42">
        <v>0.36351799999999995</v>
      </c>
      <c r="H11445" s="42">
        <v>0.36351799999999895</v>
      </c>
      <c r="I11445" s="39">
        <v>378921.47795839002</v>
      </c>
      <c r="J11445" s="42">
        <v>3.522E-3</v>
      </c>
      <c r="K11445" s="42">
        <v>3.3135977386676003E-3</v>
      </c>
      <c r="L11445" s="25">
        <v>0.48435332069999998</v>
      </c>
      <c r="M11445" s="39">
        <v>77098</v>
      </c>
      <c r="N11445" s="39">
        <v>1334.56144536945</v>
      </c>
      <c r="O11445" s="39">
        <v>22448.005280073601</v>
      </c>
      <c r="P11445" s="25" t="s">
        <v>2705</v>
      </c>
      <c r="Q11445" s="25" t="s">
        <v>5574</v>
      </c>
      <c r="R11445" s="25">
        <v>2.6783840363117899</v>
      </c>
      <c r="S11445" s="25">
        <v>0.48435332069999998</v>
      </c>
      <c r="T11445" s="25">
        <v>0</v>
      </c>
      <c r="U11445" s="25"/>
      <c r="V11445" s="26"/>
      <c r="W11445" s="3" t="s">
        <v>40</v>
      </c>
    </row>
    <row r="11446" spans="1:23" x14ac:dyDescent="0.25">
      <c r="A11446" s="24" t="s">
        <v>22</v>
      </c>
      <c r="B11446" s="25">
        <v>26927</v>
      </c>
      <c r="C11446" s="25">
        <v>1</v>
      </c>
      <c r="D11446" s="25">
        <v>1140056</v>
      </c>
      <c r="E11446" s="25" t="s">
        <v>2932</v>
      </c>
      <c r="F11446" s="39">
        <v>42276704.134369001</v>
      </c>
      <c r="G11446" s="42">
        <v>0.36351799999999995</v>
      </c>
      <c r="H11446" s="42">
        <v>0.36351799999999995</v>
      </c>
      <c r="I11446" s="39">
        <v>15368342.933517501</v>
      </c>
      <c r="J11446" s="42">
        <v>3.5399999999999999E-4</v>
      </c>
      <c r="K11446" s="42">
        <v>3.5399999999999999E-4</v>
      </c>
      <c r="L11446" s="25">
        <v>0.48435332069999998</v>
      </c>
      <c r="M11446" s="39">
        <v>761847.83</v>
      </c>
      <c r="N11446" s="39">
        <v>5440.3933984652203</v>
      </c>
      <c r="O11446" s="39">
        <v>289102.46204508201</v>
      </c>
      <c r="P11446" s="25" t="s">
        <v>2705</v>
      </c>
      <c r="Q11446" s="25" t="s">
        <v>10319</v>
      </c>
      <c r="R11446" s="25">
        <v>2.5</v>
      </c>
      <c r="S11446" s="25">
        <v>0.48435332069999998</v>
      </c>
      <c r="T11446" s="25">
        <v>0</v>
      </c>
      <c r="U11446" s="25"/>
      <c r="V11446" s="26"/>
      <c r="W11446" s="3" t="s">
        <v>40</v>
      </c>
    </row>
    <row r="11447" spans="1:23" x14ac:dyDescent="0.25">
      <c r="A11447" s="24" t="s">
        <v>22</v>
      </c>
      <c r="B11447" s="25">
        <v>26928</v>
      </c>
      <c r="C11447" s="25">
        <v>1</v>
      </c>
      <c r="D11447" s="25">
        <v>1140056</v>
      </c>
      <c r="E11447" s="25" t="s">
        <v>2932</v>
      </c>
      <c r="F11447" s="39">
        <v>4854922.25015298</v>
      </c>
      <c r="G11447" s="42">
        <v>0.36351799999999995</v>
      </c>
      <c r="H11447" s="42">
        <v>0.36351799999999995</v>
      </c>
      <c r="I11447" s="39">
        <v>1764851.6265311099</v>
      </c>
      <c r="J11447" s="42">
        <v>1.8420453604418999E-3</v>
      </c>
      <c r="K11447" s="42">
        <v>1.6632251658955999E-3</v>
      </c>
      <c r="L11447" s="25">
        <v>0.48435332069999998</v>
      </c>
      <c r="M11447" s="39">
        <v>241363.37</v>
      </c>
      <c r="N11447" s="39">
        <v>3250.9367505201299</v>
      </c>
      <c r="O11447" s="39">
        <v>75675.969912181099</v>
      </c>
      <c r="P11447" s="25" t="s">
        <v>2705</v>
      </c>
      <c r="Q11447" s="25" t="s">
        <v>2741</v>
      </c>
      <c r="R11447" s="25">
        <v>3.3627979728205402</v>
      </c>
      <c r="S11447" s="25">
        <v>0.48435332069999998</v>
      </c>
      <c r="T11447" s="25">
        <v>0</v>
      </c>
      <c r="U11447" s="25"/>
      <c r="V11447" s="26"/>
      <c r="W11447" s="3" t="s">
        <v>40</v>
      </c>
    </row>
    <row r="11448" spans="1:23" x14ac:dyDescent="0.25">
      <c r="A11448" s="24" t="s">
        <v>22</v>
      </c>
      <c r="B11448" s="25">
        <v>26929</v>
      </c>
      <c r="C11448" s="25">
        <v>1</v>
      </c>
      <c r="D11448" s="25">
        <v>1140056</v>
      </c>
      <c r="E11448" s="25" t="s">
        <v>2932</v>
      </c>
      <c r="F11448" s="39">
        <v>50131.654881570903</v>
      </c>
      <c r="G11448" s="42">
        <v>0.36351799999999995</v>
      </c>
      <c r="H11448" s="42">
        <v>0.36351799999999995</v>
      </c>
      <c r="I11448" s="39">
        <v>18223.758919238899</v>
      </c>
      <c r="J11448" s="42">
        <v>1.3519999999999999E-3</v>
      </c>
      <c r="K11448" s="42">
        <v>1.3519999999999999E-3</v>
      </c>
      <c r="L11448" s="25">
        <v>0.48435332069999998</v>
      </c>
      <c r="M11448" s="39">
        <v>1596.24</v>
      </c>
      <c r="N11448" s="25">
        <v>24.638522058810899</v>
      </c>
      <c r="O11448" s="25">
        <v>669.62633562075405</v>
      </c>
      <c r="P11448" s="25" t="s">
        <v>2705</v>
      </c>
      <c r="Q11448" s="25" t="s">
        <v>5575</v>
      </c>
      <c r="R11448" s="25">
        <v>1.29430814400968</v>
      </c>
      <c r="S11448" s="25">
        <v>0.48435332069999998</v>
      </c>
      <c r="T11448" s="25">
        <v>0</v>
      </c>
      <c r="U11448" s="25"/>
      <c r="V11448" s="26"/>
      <c r="W11448" s="3" t="s">
        <v>40</v>
      </c>
    </row>
    <row r="11449" spans="1:23" x14ac:dyDescent="0.25">
      <c r="A11449" s="24" t="s">
        <v>22</v>
      </c>
      <c r="B11449" s="25">
        <v>26930</v>
      </c>
      <c r="C11449" s="25">
        <v>1</v>
      </c>
      <c r="D11449" s="25">
        <v>1140056</v>
      </c>
      <c r="E11449" s="25" t="s">
        <v>2932</v>
      </c>
      <c r="F11449" s="39">
        <v>3579538.3619696698</v>
      </c>
      <c r="G11449" s="42">
        <v>0.36351799999999995</v>
      </c>
      <c r="H11449" s="42">
        <v>0.36351799999999995</v>
      </c>
      <c r="I11449" s="39">
        <v>1301226.62626649</v>
      </c>
      <c r="J11449" s="42">
        <v>1.5060000000000002E-3</v>
      </c>
      <c r="K11449" s="42">
        <v>1.5060000000000002E-3</v>
      </c>
      <c r="L11449" s="25">
        <v>0.48435332069999998</v>
      </c>
      <c r="M11449" s="39">
        <v>149637.04</v>
      </c>
      <c r="N11449" s="39">
        <v>1959.6472991573301</v>
      </c>
      <c r="O11449" s="39">
        <v>50458.943966532301</v>
      </c>
      <c r="P11449" s="25" t="s">
        <v>2705</v>
      </c>
      <c r="Q11449" s="25" t="s">
        <v>5576</v>
      </c>
      <c r="R11449" s="25">
        <v>2.6665919693371101</v>
      </c>
      <c r="S11449" s="25">
        <v>0.48435332069999998</v>
      </c>
      <c r="T11449" s="25">
        <v>0</v>
      </c>
      <c r="U11449" s="25"/>
      <c r="V11449" s="26"/>
      <c r="W11449" s="3" t="s">
        <v>40</v>
      </c>
    </row>
    <row r="11450" spans="1:23" x14ac:dyDescent="0.25">
      <c r="A11450" s="24" t="s">
        <v>22</v>
      </c>
      <c r="B11450" s="25">
        <v>26931</v>
      </c>
      <c r="C11450" s="25">
        <v>1</v>
      </c>
      <c r="D11450" s="25">
        <v>1140056</v>
      </c>
      <c r="E11450" s="25" t="s">
        <v>2932</v>
      </c>
      <c r="F11450" s="39">
        <v>4652457.7640989805</v>
      </c>
      <c r="G11450" s="42">
        <v>0.36351799999999895</v>
      </c>
      <c r="H11450" s="42">
        <v>0.36351799999999995</v>
      </c>
      <c r="I11450" s="39">
        <v>1691252.14148973</v>
      </c>
      <c r="J11450" s="42">
        <v>3.7327889737998602E-4</v>
      </c>
      <c r="K11450" s="42">
        <v>4.1759235411699402E-5</v>
      </c>
      <c r="L11450" s="25">
        <v>0.48435332069999998</v>
      </c>
      <c r="M11450" s="39">
        <v>10728.16</v>
      </c>
      <c r="N11450" s="25">
        <v>631.30873456682798</v>
      </c>
      <c r="O11450" s="39">
        <v>32669.6143007379</v>
      </c>
      <c r="P11450" s="25" t="s">
        <v>2705</v>
      </c>
      <c r="Q11450" s="25" t="s">
        <v>5577</v>
      </c>
      <c r="R11450" s="25">
        <v>0.13541529942638</v>
      </c>
      <c r="S11450" s="25">
        <v>0.48435332069999998</v>
      </c>
      <c r="T11450" s="25">
        <v>0</v>
      </c>
      <c r="U11450" s="25"/>
      <c r="V11450" s="26"/>
      <c r="W11450" s="3" t="s">
        <v>40</v>
      </c>
    </row>
    <row r="11451" spans="1:23" x14ac:dyDescent="0.25">
      <c r="A11451" s="24" t="s">
        <v>22</v>
      </c>
      <c r="B11451" s="25">
        <v>26932</v>
      </c>
      <c r="C11451" s="25">
        <v>1</v>
      </c>
      <c r="D11451" s="25">
        <v>1140056</v>
      </c>
      <c r="E11451" s="25" t="s">
        <v>2932</v>
      </c>
      <c r="F11451" s="39">
        <v>173211201.74704301</v>
      </c>
      <c r="G11451" s="42">
        <v>0.36351799999999995</v>
      </c>
      <c r="H11451" s="42">
        <v>0.36351799999999995</v>
      </c>
      <c r="I11451" s="39">
        <v>62965389.636681698</v>
      </c>
      <c r="J11451" s="42">
        <v>2.7367285199171197E-4</v>
      </c>
      <c r="K11451" s="42">
        <v>2.72327756697279E-4</v>
      </c>
      <c r="L11451" s="25">
        <v>0.48435332069999998</v>
      </c>
      <c r="M11451" s="39">
        <v>2627325.83</v>
      </c>
      <c r="N11451" s="39">
        <v>17231.917758640098</v>
      </c>
      <c r="O11451" s="39">
        <v>1041497.70852863</v>
      </c>
      <c r="P11451" s="25" t="s">
        <v>2705</v>
      </c>
      <c r="Q11451" s="25" t="s">
        <v>5578</v>
      </c>
      <c r="R11451" s="25">
        <v>2.4401647394105201</v>
      </c>
      <c r="S11451" s="25">
        <v>0.48435332069999998</v>
      </c>
      <c r="T11451" s="25">
        <v>0</v>
      </c>
      <c r="U11451" s="25"/>
      <c r="V11451" s="26"/>
      <c r="W11451" s="3" t="s">
        <v>40</v>
      </c>
    </row>
    <row r="11452" spans="1:23" x14ac:dyDescent="0.25">
      <c r="A11452" s="24" t="s">
        <v>22</v>
      </c>
      <c r="B11452" s="25">
        <v>26933</v>
      </c>
      <c r="C11452" s="25">
        <v>1</v>
      </c>
      <c r="D11452" s="25">
        <v>1140056</v>
      </c>
      <c r="E11452" s="25" t="s">
        <v>2932</v>
      </c>
      <c r="F11452" s="39">
        <v>6703281.6063978802</v>
      </c>
      <c r="G11452" s="42">
        <v>0.36351799999999995</v>
      </c>
      <c r="H11452" s="42">
        <v>0.36351799999999895</v>
      </c>
      <c r="I11452" s="39">
        <v>2436763.5229945402</v>
      </c>
      <c r="J11452" s="42">
        <v>6.8255868246949996E-4</v>
      </c>
      <c r="K11452" s="42">
        <v>4.5283047890283903E-4</v>
      </c>
      <c r="L11452" s="25">
        <v>0.48435332069999998</v>
      </c>
      <c r="M11452" s="39">
        <v>104293.88</v>
      </c>
      <c r="N11452" s="39">
        <v>1663.2340997449901</v>
      </c>
      <c r="O11452" s="39">
        <v>63640.724672089702</v>
      </c>
      <c r="P11452" s="25" t="s">
        <v>2705</v>
      </c>
      <c r="Q11452" s="25" t="s">
        <v>5579</v>
      </c>
      <c r="R11452" s="25">
        <v>1.49172041322296</v>
      </c>
      <c r="S11452" s="25">
        <v>0.48435332069999998</v>
      </c>
      <c r="T11452" s="25">
        <v>0</v>
      </c>
      <c r="U11452" s="25"/>
      <c r="V11452" s="26"/>
      <c r="W11452" s="3" t="s">
        <v>40</v>
      </c>
    </row>
    <row r="11453" spans="1:23" x14ac:dyDescent="0.25">
      <c r="A11453" s="24" t="s">
        <v>22</v>
      </c>
      <c r="B11453" s="25">
        <v>26934</v>
      </c>
      <c r="C11453" s="25">
        <v>1</v>
      </c>
      <c r="D11453" s="25">
        <v>1140056</v>
      </c>
      <c r="E11453" s="25" t="s">
        <v>2932</v>
      </c>
      <c r="F11453" s="39">
        <v>117179816.207514</v>
      </c>
      <c r="G11453" s="42">
        <v>0.36936258153124596</v>
      </c>
      <c r="H11453" s="42">
        <v>0.36932022758309996</v>
      </c>
      <c r="I11453" s="39">
        <v>43276876.389905103</v>
      </c>
      <c r="J11453" s="42">
        <v>2.07325439714224E-4</v>
      </c>
      <c r="K11453" s="42">
        <v>1.92179753808996E-4</v>
      </c>
      <c r="L11453" s="25">
        <v>0.48435332069999998</v>
      </c>
      <c r="M11453" s="39">
        <v>1132143.54</v>
      </c>
      <c r="N11453" s="39">
        <v>8973.4263889284703</v>
      </c>
      <c r="O11453" s="39">
        <v>623141.94018022495</v>
      </c>
      <c r="P11453" s="25" t="s">
        <v>2705</v>
      </c>
      <c r="Q11453" s="25" t="s">
        <v>5580</v>
      </c>
      <c r="R11453" s="25">
        <v>1.6824782892541801</v>
      </c>
      <c r="S11453" s="25">
        <v>0.48435332069999998</v>
      </c>
      <c r="T11453" s="25">
        <v>0</v>
      </c>
      <c r="U11453" s="25"/>
      <c r="V11453" s="26"/>
      <c r="W11453" s="3" t="s">
        <v>40</v>
      </c>
    </row>
    <row r="11454" spans="1:23" x14ac:dyDescent="0.25">
      <c r="A11454" s="24" t="s">
        <v>22</v>
      </c>
      <c r="B11454" s="25">
        <v>26935</v>
      </c>
      <c r="C11454" s="25">
        <v>1</v>
      </c>
      <c r="D11454" s="25">
        <v>1140056</v>
      </c>
      <c r="E11454" s="25" t="s">
        <v>2932</v>
      </c>
      <c r="F11454" s="39">
        <v>6177360.3351207804</v>
      </c>
      <c r="G11454" s="42">
        <v>0.36351799999999895</v>
      </c>
      <c r="H11454" s="42">
        <v>0.36351799999999895</v>
      </c>
      <c r="I11454" s="39">
        <v>2245581.6743024299</v>
      </c>
      <c r="J11454" s="42">
        <v>2.8793094861655102E-4</v>
      </c>
      <c r="K11454" s="42">
        <v>2.5243238352804702E-4</v>
      </c>
      <c r="L11454" s="25">
        <v>0.48435332069999998</v>
      </c>
      <c r="M11454" s="39">
        <v>77072.27</v>
      </c>
      <c r="N11454" s="25">
        <v>646.57246167784297</v>
      </c>
      <c r="O11454" s="39">
        <v>38098.729835838101</v>
      </c>
      <c r="P11454" s="25" t="s">
        <v>2705</v>
      </c>
      <c r="Q11454" s="25" t="s">
        <v>2742</v>
      </c>
      <c r="R11454" s="25">
        <v>2.0042375820555498</v>
      </c>
      <c r="S11454" s="25">
        <v>0.48435332069999998</v>
      </c>
      <c r="T11454" s="25">
        <v>0</v>
      </c>
      <c r="U11454" s="25"/>
      <c r="V11454" s="26"/>
      <c r="W11454" s="3" t="s">
        <v>40</v>
      </c>
    </row>
    <row r="11455" spans="1:23" x14ac:dyDescent="0.25">
      <c r="A11455" s="24" t="s">
        <v>22</v>
      </c>
      <c r="B11455" s="25">
        <v>26936</v>
      </c>
      <c r="C11455" s="25">
        <v>1</v>
      </c>
      <c r="D11455" s="25">
        <v>1140056</v>
      </c>
      <c r="E11455" s="25" t="s">
        <v>2932</v>
      </c>
      <c r="F11455" s="39">
        <v>11706838.2832014</v>
      </c>
      <c r="G11455" s="42">
        <v>0.36351799999999995</v>
      </c>
      <c r="H11455" s="42">
        <v>0.36351799999999995</v>
      </c>
      <c r="I11455" s="39">
        <v>4255646.4390328396</v>
      </c>
      <c r="J11455" s="42">
        <v>1.3839999999999001E-3</v>
      </c>
      <c r="K11455" s="42">
        <v>1.1923308643636001E-3</v>
      </c>
      <c r="L11455" s="25">
        <v>0.48435332069999998</v>
      </c>
      <c r="M11455" s="39">
        <v>538154.81000000006</v>
      </c>
      <c r="N11455" s="39">
        <v>5889.8146716214496</v>
      </c>
      <c r="O11455" s="39">
        <v>158209.604376545</v>
      </c>
      <c r="P11455" s="25" t="s">
        <v>2705</v>
      </c>
      <c r="Q11455" s="25" t="s">
        <v>2743</v>
      </c>
      <c r="R11455" s="25">
        <v>3.2484059005386401</v>
      </c>
      <c r="S11455" s="25">
        <v>0.48435332069999998</v>
      </c>
      <c r="T11455" s="25">
        <v>0</v>
      </c>
      <c r="U11455" s="25"/>
      <c r="V11455" s="26"/>
      <c r="W11455" s="3" t="s">
        <v>40</v>
      </c>
    </row>
    <row r="11456" spans="1:23" x14ac:dyDescent="0.25">
      <c r="A11456" s="24" t="s">
        <v>22</v>
      </c>
      <c r="B11456" s="25">
        <v>26937</v>
      </c>
      <c r="C11456" s="25">
        <v>1</v>
      </c>
      <c r="D11456" s="25">
        <v>1140056</v>
      </c>
      <c r="E11456" s="25" t="s">
        <v>2932</v>
      </c>
      <c r="F11456" s="39">
        <v>507313.424102302</v>
      </c>
      <c r="G11456" s="42">
        <v>0.36351799999999995</v>
      </c>
      <c r="H11456" s="42">
        <v>0.36351799999999995</v>
      </c>
      <c r="I11456" s="39">
        <v>184417.56130281999</v>
      </c>
      <c r="J11456" s="42">
        <v>5.8818112084228801E-4</v>
      </c>
      <c r="K11456" s="42">
        <v>2.6493067950182799E-4</v>
      </c>
      <c r="L11456" s="25">
        <v>0.48435332069999998</v>
      </c>
      <c r="M11456" s="39">
        <v>4935.6899999999996</v>
      </c>
      <c r="N11456" s="25">
        <v>108.47092791009401</v>
      </c>
      <c r="O11456" s="39">
        <v>4471.2613494663901</v>
      </c>
      <c r="P11456" s="25" t="s">
        <v>2705</v>
      </c>
      <c r="Q11456" s="25" t="s">
        <v>5581</v>
      </c>
      <c r="R11456" s="25">
        <v>0.48414665451986999</v>
      </c>
      <c r="S11456" s="25">
        <v>0.48435332069999998</v>
      </c>
      <c r="T11456" s="25">
        <v>0</v>
      </c>
      <c r="U11456" s="25"/>
      <c r="V11456" s="26"/>
      <c r="W11456" s="3" t="s">
        <v>40</v>
      </c>
    </row>
    <row r="11457" spans="1:23" x14ac:dyDescent="0.25">
      <c r="A11457" s="24" t="s">
        <v>22</v>
      </c>
      <c r="B11457" s="25">
        <v>26938</v>
      </c>
      <c r="C11457" s="25">
        <v>1</v>
      </c>
      <c r="D11457" s="25">
        <v>1140056</v>
      </c>
      <c r="E11457" s="25" t="s">
        <v>2932</v>
      </c>
      <c r="F11457" s="39">
        <v>831333.94378520094</v>
      </c>
      <c r="G11457" s="42">
        <v>0.36351799999999995</v>
      </c>
      <c r="H11457" s="42">
        <v>0.36351799999999995</v>
      </c>
      <c r="I11457" s="39">
        <v>302204.85257690802</v>
      </c>
      <c r="J11457" s="42">
        <v>1.2979999999999999E-3</v>
      </c>
      <c r="K11457" s="42">
        <v>8.6552064185349998E-4</v>
      </c>
      <c r="L11457" s="25">
        <v>0.48435332069999998</v>
      </c>
      <c r="M11457" s="39">
        <v>18789.09</v>
      </c>
      <c r="N11457" s="25">
        <v>392.261898644827</v>
      </c>
      <c r="O11457" s="39">
        <v>10880.697581238501</v>
      </c>
      <c r="P11457" s="25" t="s">
        <v>2705</v>
      </c>
      <c r="Q11457" s="25" t="s">
        <v>5582</v>
      </c>
      <c r="R11457" s="25">
        <v>0.66666666666665997</v>
      </c>
      <c r="S11457" s="25">
        <v>0.48435332069999998</v>
      </c>
      <c r="T11457" s="25">
        <v>0</v>
      </c>
      <c r="U11457" s="25"/>
      <c r="V11457" s="26"/>
      <c r="W11457" s="3" t="s">
        <v>40</v>
      </c>
    </row>
    <row r="11458" spans="1:23" x14ac:dyDescent="0.25">
      <c r="A11458" s="24" t="s">
        <v>22</v>
      </c>
      <c r="B11458" s="25">
        <v>26939</v>
      </c>
      <c r="C11458" s="25">
        <v>1</v>
      </c>
      <c r="D11458" s="25">
        <v>1140056</v>
      </c>
      <c r="E11458" s="25" t="s">
        <v>2932</v>
      </c>
      <c r="F11458" s="39">
        <v>7359695.9662454501</v>
      </c>
      <c r="G11458" s="42">
        <v>0.36351799999999995</v>
      </c>
      <c r="H11458" s="42">
        <v>0.36351799999999995</v>
      </c>
      <c r="I11458" s="39">
        <v>2675381.95825761</v>
      </c>
      <c r="J11458" s="42">
        <v>7.3223122624530002E-4</v>
      </c>
      <c r="K11458" s="42">
        <v>3.4645983650520102E-4</v>
      </c>
      <c r="L11458" s="25">
        <v>0.48435332069999998</v>
      </c>
      <c r="M11458" s="39">
        <v>87084.23</v>
      </c>
      <c r="N11458" s="39">
        <v>1958.9982119696599</v>
      </c>
      <c r="O11458" s="39">
        <v>72368.714224919604</v>
      </c>
      <c r="P11458" s="25" t="s">
        <v>2705</v>
      </c>
      <c r="Q11458" s="25" t="s">
        <v>5583</v>
      </c>
      <c r="R11458" s="25">
        <v>0.47051640968705</v>
      </c>
      <c r="S11458" s="25">
        <v>0.48435332069999998</v>
      </c>
      <c r="T11458" s="25">
        <v>0</v>
      </c>
      <c r="U11458" s="25"/>
      <c r="V11458" s="26"/>
      <c r="W11458" s="3" t="s">
        <v>40</v>
      </c>
    </row>
    <row r="11459" spans="1:23" x14ac:dyDescent="0.25">
      <c r="A11459" s="24" t="s">
        <v>22</v>
      </c>
      <c r="B11459" s="25">
        <v>26940</v>
      </c>
      <c r="C11459" s="25">
        <v>1</v>
      </c>
      <c r="D11459" s="25">
        <v>1140056</v>
      </c>
      <c r="E11459" s="25" t="s">
        <v>2932</v>
      </c>
      <c r="F11459" s="39">
        <v>4817410.5885680104</v>
      </c>
      <c r="G11459" s="42">
        <v>0.36351799999999995</v>
      </c>
      <c r="H11459" s="42">
        <v>0.36351799999999995</v>
      </c>
      <c r="I11459" s="39">
        <v>1751215.4623350599</v>
      </c>
      <c r="J11459" s="42">
        <v>1.4912125690653998E-3</v>
      </c>
      <c r="K11459" s="42">
        <v>1.4819632198088001E-3</v>
      </c>
      <c r="L11459" s="25">
        <v>0.48435332069999998</v>
      </c>
      <c r="M11459" s="39">
        <v>198541</v>
      </c>
      <c r="N11459" s="39">
        <v>2611.43450857581</v>
      </c>
      <c r="O11459" s="39">
        <v>67574.883648444098</v>
      </c>
      <c r="P11459" s="25" t="s">
        <v>2705</v>
      </c>
      <c r="Q11459" s="25" t="s">
        <v>5584</v>
      </c>
      <c r="R11459" s="25">
        <v>2.6439834711094599</v>
      </c>
      <c r="S11459" s="25">
        <v>0.48435332069999998</v>
      </c>
      <c r="T11459" s="25">
        <v>0</v>
      </c>
      <c r="U11459" s="25"/>
      <c r="V11459" s="26"/>
      <c r="W11459" s="3" t="s">
        <v>40</v>
      </c>
    </row>
    <row r="11460" spans="1:23" x14ac:dyDescent="0.25">
      <c r="A11460" s="24" t="s">
        <v>22</v>
      </c>
      <c r="B11460" s="25">
        <v>26941</v>
      </c>
      <c r="C11460" s="25">
        <v>1</v>
      </c>
      <c r="D11460" s="25">
        <v>1140056</v>
      </c>
      <c r="E11460" s="25" t="s">
        <v>2932</v>
      </c>
      <c r="F11460" s="39">
        <v>375547.86580740398</v>
      </c>
      <c r="G11460" s="42">
        <v>0.36351799999999995</v>
      </c>
      <c r="H11460" s="42">
        <v>0.36351799999999895</v>
      </c>
      <c r="I11460" s="39">
        <v>136518.40908257599</v>
      </c>
      <c r="J11460" s="42">
        <v>5.40906982814607E-4</v>
      </c>
      <c r="K11460" s="42">
        <v>2.9654202206347199E-4</v>
      </c>
      <c r="L11460" s="25">
        <v>0.48435332069999998</v>
      </c>
      <c r="M11460" s="39">
        <v>3980.48</v>
      </c>
      <c r="N11460" s="25">
        <v>73.843760755506494</v>
      </c>
      <c r="O11460" s="39">
        <v>3174.2053868666999</v>
      </c>
      <c r="P11460" s="25" t="s">
        <v>2705</v>
      </c>
      <c r="Q11460" s="25" t="s">
        <v>5585</v>
      </c>
      <c r="R11460" s="25">
        <v>0.54655974865906998</v>
      </c>
      <c r="S11460" s="25">
        <v>0.48435332069999998</v>
      </c>
      <c r="T11460" s="25">
        <v>0</v>
      </c>
      <c r="U11460" s="25"/>
      <c r="V11460" s="26"/>
      <c r="W11460" s="3" t="s">
        <v>40</v>
      </c>
    </row>
    <row r="11461" spans="1:23" x14ac:dyDescent="0.25">
      <c r="A11461" s="24" t="s">
        <v>22</v>
      </c>
      <c r="B11461" s="25">
        <v>26994</v>
      </c>
      <c r="C11461" s="25">
        <v>1</v>
      </c>
      <c r="D11461" s="25">
        <v>1140056</v>
      </c>
      <c r="E11461" s="25" t="s">
        <v>2932</v>
      </c>
      <c r="F11461" s="39">
        <v>1475.1922471825701</v>
      </c>
      <c r="G11461" s="42">
        <v>0.36351799999999995</v>
      </c>
      <c r="H11461" s="42">
        <v>0.36351799999999995</v>
      </c>
      <c r="I11461" s="25">
        <v>536.25893531131601</v>
      </c>
      <c r="J11461" s="42">
        <v>5.44E-4</v>
      </c>
      <c r="K11461" s="42">
        <v>1.3602775280740999E-4</v>
      </c>
      <c r="L11461" s="25">
        <v>0.48435332069999998</v>
      </c>
      <c r="M11461" s="25">
        <v>8.65</v>
      </c>
      <c r="N11461" s="25">
        <v>0.29172486080935001</v>
      </c>
      <c r="O11461" s="25">
        <v>12.504197689858101</v>
      </c>
      <c r="P11461" s="25" t="s">
        <v>2705</v>
      </c>
      <c r="Q11461" s="25" t="s">
        <v>7174</v>
      </c>
      <c r="R11461" s="25">
        <v>0.25</v>
      </c>
      <c r="S11461" s="25">
        <v>0.48435332069999998</v>
      </c>
      <c r="T11461" s="25">
        <v>0</v>
      </c>
      <c r="U11461" s="25"/>
      <c r="V11461" s="26"/>
      <c r="W11461" s="3" t="s">
        <v>40</v>
      </c>
    </row>
    <row r="11462" spans="1:23" x14ac:dyDescent="0.25">
      <c r="A11462" s="24" t="s">
        <v>22</v>
      </c>
      <c r="B11462" s="25">
        <v>26995</v>
      </c>
      <c r="C11462" s="25">
        <v>1</v>
      </c>
      <c r="D11462" s="25">
        <v>1140056</v>
      </c>
      <c r="E11462" s="25" t="s">
        <v>2932</v>
      </c>
      <c r="F11462" s="39">
        <v>41936.038429000801</v>
      </c>
      <c r="G11462" s="42">
        <v>0.36351799999999995</v>
      </c>
      <c r="H11462" s="42">
        <v>0.36351799999999895</v>
      </c>
      <c r="I11462" s="39">
        <v>15244.5048176335</v>
      </c>
      <c r="J11462" s="42">
        <v>3.8288411997842E-3</v>
      </c>
      <c r="K11462" s="42">
        <v>1.9731412584000001E-3</v>
      </c>
      <c r="L11462" s="25">
        <v>0.48435332069999998</v>
      </c>
      <c r="M11462" s="39">
        <v>1622.84</v>
      </c>
      <c r="N11462" s="25">
        <v>58.368788116064103</v>
      </c>
      <c r="O11462" s="25">
        <v>941.48624854993602</v>
      </c>
      <c r="P11462" s="25" t="s">
        <v>2705</v>
      </c>
      <c r="Q11462" s="25" t="s">
        <v>5586</v>
      </c>
      <c r="R11462" s="25">
        <v>0.59048260288882004</v>
      </c>
      <c r="S11462" s="25">
        <v>0.48435332069999998</v>
      </c>
      <c r="T11462" s="25">
        <v>0</v>
      </c>
      <c r="U11462" s="25"/>
      <c r="V11462" s="26"/>
      <c r="W11462" s="3" t="s">
        <v>40</v>
      </c>
    </row>
    <row r="11463" spans="1:23" x14ac:dyDescent="0.25">
      <c r="A11463" s="24" t="s">
        <v>22</v>
      </c>
      <c r="B11463" s="25">
        <v>26996</v>
      </c>
      <c r="C11463" s="25">
        <v>1</v>
      </c>
      <c r="D11463" s="25">
        <v>1140056</v>
      </c>
      <c r="E11463" s="25" t="s">
        <v>2932</v>
      </c>
      <c r="F11463" s="39">
        <v>827737.14627848298</v>
      </c>
      <c r="G11463" s="42">
        <v>0.36351799999999995</v>
      </c>
      <c r="H11463" s="42">
        <v>0.36351799999999895</v>
      </c>
      <c r="I11463" s="39">
        <v>300897.35194086097</v>
      </c>
      <c r="J11463" s="42">
        <v>5.34777307442984E-4</v>
      </c>
      <c r="K11463" s="42">
        <v>4.9819477978682201E-4</v>
      </c>
      <c r="L11463" s="25">
        <v>0.48435332069999998</v>
      </c>
      <c r="M11463" s="39">
        <v>12818.07</v>
      </c>
      <c r="N11463" s="25">
        <v>160.913075687657</v>
      </c>
      <c r="O11463" s="39">
        <v>6956.4664413154796</v>
      </c>
      <c r="P11463" s="25" t="s">
        <v>2705</v>
      </c>
      <c r="Q11463" s="25" t="s">
        <v>8241</v>
      </c>
      <c r="R11463" s="25">
        <v>0.93220874274545995</v>
      </c>
      <c r="S11463" s="25">
        <v>0.48435332069999998</v>
      </c>
      <c r="T11463" s="25">
        <v>0</v>
      </c>
      <c r="U11463" s="25"/>
      <c r="V11463" s="26"/>
      <c r="W11463" s="3" t="s">
        <v>40</v>
      </c>
    </row>
    <row r="11464" spans="1:23" x14ac:dyDescent="0.25">
      <c r="A11464" s="24" t="s">
        <v>22</v>
      </c>
      <c r="B11464" s="25">
        <v>26997</v>
      </c>
      <c r="C11464" s="25">
        <v>1</v>
      </c>
      <c r="D11464" s="25">
        <v>1140056</v>
      </c>
      <c r="E11464" s="25" t="s">
        <v>2932</v>
      </c>
      <c r="F11464" s="39">
        <v>18179.379262431401</v>
      </c>
      <c r="G11464" s="42">
        <v>0.36351799999999995</v>
      </c>
      <c r="H11464" s="42">
        <v>0.36351799999999995</v>
      </c>
      <c r="I11464" s="39">
        <v>6608.5315907205404</v>
      </c>
      <c r="J11464" s="42">
        <v>1.9599999999999999E-4</v>
      </c>
      <c r="K11464" s="42">
        <v>1.9599999999999999E-4</v>
      </c>
      <c r="L11464" s="25">
        <v>0.48435332069999998</v>
      </c>
      <c r="M11464" s="25">
        <v>215.56</v>
      </c>
      <c r="N11464" s="25">
        <v>1.29527219178122</v>
      </c>
      <c r="O11464" s="25">
        <v>92.510374920423104</v>
      </c>
      <c r="P11464" s="25" t="s">
        <v>2705</v>
      </c>
      <c r="Q11464" s="25" t="s">
        <v>11347</v>
      </c>
      <c r="R11464" s="25">
        <v>2.5</v>
      </c>
      <c r="S11464" s="25">
        <v>0.48435332069999998</v>
      </c>
      <c r="T11464" s="25">
        <v>0</v>
      </c>
      <c r="U11464" s="25"/>
      <c r="V11464" s="26"/>
      <c r="W11464" s="3" t="s">
        <v>40</v>
      </c>
    </row>
    <row r="11465" spans="1:23" x14ac:dyDescent="0.25">
      <c r="A11465" s="24" t="s">
        <v>22</v>
      </c>
      <c r="B11465" s="25">
        <v>26998</v>
      </c>
      <c r="C11465" s="25">
        <v>1</v>
      </c>
      <c r="D11465" s="25">
        <v>1140056</v>
      </c>
      <c r="E11465" s="25" t="s">
        <v>2932</v>
      </c>
      <c r="F11465" s="39">
        <v>2542.8435371297001</v>
      </c>
      <c r="G11465" s="42">
        <v>0.36351799999999995</v>
      </c>
      <c r="H11465" s="42">
        <v>0.36351799999999995</v>
      </c>
      <c r="I11465" s="25">
        <v>924.369396930314</v>
      </c>
      <c r="J11465" s="42">
        <v>1.384E-3</v>
      </c>
      <c r="K11465" s="42">
        <v>1.2687398630345E-3</v>
      </c>
      <c r="L11465" s="25">
        <v>0.48435332069999998</v>
      </c>
      <c r="M11465" s="25">
        <v>74.819999999999993</v>
      </c>
      <c r="N11465" s="25">
        <v>1.2793272453515501</v>
      </c>
      <c r="O11465" s="25">
        <v>34.364724297765498</v>
      </c>
      <c r="P11465" s="25" t="s">
        <v>2705</v>
      </c>
      <c r="Q11465" s="25" t="s">
        <v>5587</v>
      </c>
      <c r="R11465" s="25">
        <v>0.91666666666665997</v>
      </c>
      <c r="S11465" s="25">
        <v>0.48435332069999998</v>
      </c>
      <c r="T11465" s="25">
        <v>0</v>
      </c>
      <c r="U11465" s="25"/>
      <c r="V11465" s="26"/>
      <c r="W11465" s="3" t="s">
        <v>40</v>
      </c>
    </row>
    <row r="11466" spans="1:23" x14ac:dyDescent="0.25">
      <c r="A11466" s="24" t="s">
        <v>22</v>
      </c>
      <c r="B11466" s="25">
        <v>26999</v>
      </c>
      <c r="C11466" s="25">
        <v>1</v>
      </c>
      <c r="D11466" s="25">
        <v>1140056</v>
      </c>
      <c r="E11466" s="25" t="s">
        <v>2932</v>
      </c>
      <c r="F11466" s="39">
        <v>204243.029181369</v>
      </c>
      <c r="G11466" s="42">
        <v>0.36351799999999995</v>
      </c>
      <c r="H11466" s="42">
        <v>0.36351799999999995</v>
      </c>
      <c r="I11466" s="39">
        <v>74246.017481953095</v>
      </c>
      <c r="J11466" s="42">
        <v>3.2359999999999E-3</v>
      </c>
      <c r="K11466" s="42">
        <v>3.2359999999999E-3</v>
      </c>
      <c r="L11466" s="25">
        <v>0.48435332069999998</v>
      </c>
      <c r="M11466" s="39">
        <v>14401.77</v>
      </c>
      <c r="N11466" s="25">
        <v>240.26011257159999</v>
      </c>
      <c r="O11466" s="39">
        <v>4216.7086212488202</v>
      </c>
      <c r="P11466" s="25" t="s">
        <v>2705</v>
      </c>
      <c r="Q11466" s="25" t="s">
        <v>11348</v>
      </c>
      <c r="R11466" s="25">
        <v>2.5</v>
      </c>
      <c r="S11466" s="25">
        <v>0.48435332069999998</v>
      </c>
      <c r="T11466" s="25">
        <v>0</v>
      </c>
      <c r="U11466" s="25"/>
      <c r="V11466" s="26"/>
      <c r="W11466" s="3" t="s">
        <v>40</v>
      </c>
    </row>
    <row r="11467" spans="1:23" x14ac:dyDescent="0.25">
      <c r="A11467" s="24" t="s">
        <v>22</v>
      </c>
      <c r="B11467" s="25">
        <v>27000</v>
      </c>
      <c r="C11467" s="25">
        <v>1</v>
      </c>
      <c r="D11467" s="25">
        <v>1140056</v>
      </c>
      <c r="E11467" s="25" t="s">
        <v>2932</v>
      </c>
      <c r="F11467" s="39">
        <v>7485496.7313376404</v>
      </c>
      <c r="G11467" s="42">
        <v>0.36351799999999895</v>
      </c>
      <c r="H11467" s="42">
        <v>0.36351799999999895</v>
      </c>
      <c r="I11467" s="39">
        <v>2721112.8007823899</v>
      </c>
      <c r="J11467" s="42">
        <v>6.8199999999999999E-4</v>
      </c>
      <c r="K11467" s="42">
        <v>4.6080300549010503E-4</v>
      </c>
      <c r="L11467" s="25">
        <v>0.48435332069999998</v>
      </c>
      <c r="M11467" s="39">
        <v>125504.13</v>
      </c>
      <c r="N11467" s="39">
        <v>1855.7989301335899</v>
      </c>
      <c r="O11467" s="39">
        <v>71037.977412055494</v>
      </c>
      <c r="P11467" s="25" t="s">
        <v>2705</v>
      </c>
      <c r="Q11467" s="25" t="s">
        <v>11349</v>
      </c>
      <c r="R11467" s="25">
        <v>1.85018824151381</v>
      </c>
      <c r="S11467" s="25">
        <v>0.48435332069999998</v>
      </c>
      <c r="T11467" s="25">
        <v>0</v>
      </c>
      <c r="U11467" s="25"/>
      <c r="V11467" s="26"/>
      <c r="W11467" s="3" t="s">
        <v>40</v>
      </c>
    </row>
    <row r="11468" spans="1:23" x14ac:dyDescent="0.25">
      <c r="A11468" s="24" t="s">
        <v>22</v>
      </c>
      <c r="B11468" s="25">
        <v>27001</v>
      </c>
      <c r="C11468" s="25">
        <v>1</v>
      </c>
      <c r="D11468" s="25">
        <v>1140056</v>
      </c>
      <c r="E11468" s="25" t="s">
        <v>2932</v>
      </c>
      <c r="F11468" s="39">
        <v>30028.8571307032</v>
      </c>
      <c r="G11468" s="42">
        <v>0.36351799999999995</v>
      </c>
      <c r="H11468" s="42">
        <v>0.36351799999999995</v>
      </c>
      <c r="I11468" s="39">
        <v>10916.030086438899</v>
      </c>
      <c r="J11468" s="42">
        <v>3.48E-4</v>
      </c>
      <c r="K11468" s="42">
        <v>3.48E-4</v>
      </c>
      <c r="L11468" s="25">
        <v>0.48435332069999998</v>
      </c>
      <c r="M11468" s="25">
        <v>556.49</v>
      </c>
      <c r="N11468" s="25">
        <v>3.7987784700807601</v>
      </c>
      <c r="O11468" s="25">
        <v>203.60046501236999</v>
      </c>
      <c r="P11468" s="25" t="s">
        <v>2705</v>
      </c>
      <c r="Q11468" s="25" t="s">
        <v>5588</v>
      </c>
      <c r="R11468" s="25">
        <v>2.6666666666666599</v>
      </c>
      <c r="S11468" s="25">
        <v>0.48435332069999998</v>
      </c>
      <c r="T11468" s="25">
        <v>0</v>
      </c>
      <c r="U11468" s="25"/>
      <c r="V11468" s="26"/>
      <c r="W11468" s="3" t="s">
        <v>40</v>
      </c>
    </row>
    <row r="11469" spans="1:23" x14ac:dyDescent="0.25">
      <c r="A11469" s="24" t="s">
        <v>22</v>
      </c>
      <c r="B11469" s="25">
        <v>27002</v>
      </c>
      <c r="C11469" s="25">
        <v>1</v>
      </c>
      <c r="D11469" s="25">
        <v>1140056</v>
      </c>
      <c r="E11469" s="25" t="s">
        <v>2932</v>
      </c>
      <c r="F11469" s="39">
        <v>64219.935470477598</v>
      </c>
      <c r="G11469" s="42">
        <v>0.36351799999999895</v>
      </c>
      <c r="H11469" s="42">
        <v>0.36351799999999995</v>
      </c>
      <c r="I11469" s="39">
        <v>23345.102502357</v>
      </c>
      <c r="J11469" s="42">
        <v>8.3395979736179996E-4</v>
      </c>
      <c r="K11469" s="42">
        <v>6.5663374947620007E-4</v>
      </c>
      <c r="L11469" s="25">
        <v>0.48435332069999998</v>
      </c>
      <c r="M11469" s="39">
        <v>1544.8</v>
      </c>
      <c r="N11469" s="25">
        <v>19.468876952257101</v>
      </c>
      <c r="O11469" s="25">
        <v>673.88714996387796</v>
      </c>
      <c r="P11469" s="25" t="s">
        <v>2705</v>
      </c>
      <c r="Q11469" s="25" t="s">
        <v>11350</v>
      </c>
      <c r="R11469" s="25">
        <v>2.4293142217251198</v>
      </c>
      <c r="S11469" s="25">
        <v>0.48435332069999998</v>
      </c>
      <c r="T11469" s="25">
        <v>0</v>
      </c>
      <c r="U11469" s="25"/>
      <c r="V11469" s="26"/>
      <c r="W11469" s="3" t="s">
        <v>40</v>
      </c>
    </row>
    <row r="11470" spans="1:23" x14ac:dyDescent="0.25">
      <c r="A11470" s="24" t="s">
        <v>22</v>
      </c>
      <c r="B11470" s="25">
        <v>27003</v>
      </c>
      <c r="C11470" s="25">
        <v>1</v>
      </c>
      <c r="D11470" s="25">
        <v>1140056</v>
      </c>
      <c r="E11470" s="25" t="s">
        <v>2932</v>
      </c>
      <c r="F11470" s="39">
        <v>6964760.2716732305</v>
      </c>
      <c r="G11470" s="42">
        <v>0.36351799999999995</v>
      </c>
      <c r="H11470" s="42">
        <v>0.36351799999999995</v>
      </c>
      <c r="I11470" s="39">
        <v>2531815.7244381099</v>
      </c>
      <c r="J11470" s="42">
        <v>1.4129641500630001E-3</v>
      </c>
      <c r="K11470" s="42">
        <v>9.2828705892799993E-4</v>
      </c>
      <c r="L11470" s="25">
        <v>0.48435332069999998</v>
      </c>
      <c r="M11470" s="39">
        <v>165204.16</v>
      </c>
      <c r="N11470" s="39">
        <v>3577.3648531968902</v>
      </c>
      <c r="O11470" s="39">
        <v>95102.213686555304</v>
      </c>
      <c r="P11470" s="25" t="s">
        <v>2705</v>
      </c>
      <c r="Q11470" s="25" t="s">
        <v>2744</v>
      </c>
      <c r="R11470" s="25">
        <v>0.65668254731626996</v>
      </c>
      <c r="S11470" s="25">
        <v>0.48435332069999998</v>
      </c>
      <c r="T11470" s="25">
        <v>0</v>
      </c>
      <c r="U11470" s="25"/>
      <c r="V11470" s="26"/>
      <c r="W11470" s="3" t="s">
        <v>40</v>
      </c>
    </row>
    <row r="11471" spans="1:23" x14ac:dyDescent="0.25">
      <c r="A11471" s="24" t="s">
        <v>22</v>
      </c>
      <c r="B11471" s="25">
        <v>27004</v>
      </c>
      <c r="C11471" s="25">
        <v>1</v>
      </c>
      <c r="D11471" s="25">
        <v>1140056</v>
      </c>
      <c r="E11471" s="25" t="s">
        <v>2932</v>
      </c>
      <c r="F11471" s="39">
        <v>2737729.5951422802</v>
      </c>
      <c r="G11471" s="42">
        <v>0.36351799999999995</v>
      </c>
      <c r="H11471" s="42">
        <v>0.36351799999999995</v>
      </c>
      <c r="I11471" s="39">
        <v>995213.98696693301</v>
      </c>
      <c r="J11471" s="42">
        <v>4.1840893343939798E-4</v>
      </c>
      <c r="K11471" s="42">
        <v>4.0488693720818798E-4</v>
      </c>
      <c r="L11471" s="25">
        <v>0.48435332069999998</v>
      </c>
      <c r="M11471" s="39">
        <v>55346</v>
      </c>
      <c r="N11471" s="25">
        <v>416.40642283080598</v>
      </c>
      <c r="O11471" s="39">
        <v>20352.8892778177</v>
      </c>
      <c r="P11471" s="25" t="s">
        <v>2705</v>
      </c>
      <c r="Q11471" s="25" t="s">
        <v>8242</v>
      </c>
      <c r="R11471" s="25">
        <v>2.6392183240526301</v>
      </c>
      <c r="S11471" s="25">
        <v>0.48435332069999998</v>
      </c>
      <c r="T11471" s="25">
        <v>0</v>
      </c>
      <c r="U11471" s="25"/>
      <c r="V11471" s="26"/>
      <c r="W11471" s="3" t="s">
        <v>40</v>
      </c>
    </row>
    <row r="11472" spans="1:23" x14ac:dyDescent="0.25">
      <c r="A11472" s="24" t="s">
        <v>22</v>
      </c>
      <c r="B11472" s="25">
        <v>27005</v>
      </c>
      <c r="C11472" s="25">
        <v>1</v>
      </c>
      <c r="D11472" s="25">
        <v>1140056</v>
      </c>
      <c r="E11472" s="25" t="s">
        <v>2932</v>
      </c>
      <c r="F11472" s="39">
        <v>11548774.0234842</v>
      </c>
      <c r="G11472" s="42">
        <v>0.36351799999999895</v>
      </c>
      <c r="H11472" s="42">
        <v>0.36351799999999995</v>
      </c>
      <c r="I11472" s="39">
        <v>4198187.2354689296</v>
      </c>
      <c r="J11472" s="42">
        <v>9.0399999999999996E-4</v>
      </c>
      <c r="K11472" s="42">
        <v>8.9762951659919999E-4</v>
      </c>
      <c r="L11472" s="25">
        <v>0.48435332069999998</v>
      </c>
      <c r="M11472" s="39">
        <v>386652.64</v>
      </c>
      <c r="N11472" s="39">
        <v>3795.1612608639098</v>
      </c>
      <c r="O11472" s="39">
        <v>126168.11924138801</v>
      </c>
      <c r="P11472" s="25" t="s">
        <v>2705</v>
      </c>
      <c r="Q11472" s="25" t="s">
        <v>5589</v>
      </c>
      <c r="R11472" s="25">
        <v>2.7015354009717898</v>
      </c>
      <c r="S11472" s="25">
        <v>0.48435332069999998</v>
      </c>
      <c r="T11472" s="25">
        <v>0</v>
      </c>
      <c r="U11472" s="25"/>
      <c r="V11472" s="26"/>
      <c r="W11472" s="3" t="s">
        <v>40</v>
      </c>
    </row>
    <row r="11473" spans="1:23" x14ac:dyDescent="0.25">
      <c r="A11473" s="24" t="s">
        <v>22</v>
      </c>
      <c r="B11473" s="25">
        <v>27006</v>
      </c>
      <c r="C11473" s="25">
        <v>1</v>
      </c>
      <c r="D11473" s="25">
        <v>1140056</v>
      </c>
      <c r="E11473" s="25" t="s">
        <v>2932</v>
      </c>
      <c r="F11473" s="39">
        <v>217276.91775678899</v>
      </c>
      <c r="G11473" s="42">
        <v>0.36351799999999995</v>
      </c>
      <c r="H11473" s="42">
        <v>0.36351799999999895</v>
      </c>
      <c r="I11473" s="39">
        <v>78984.070589112496</v>
      </c>
      <c r="J11473" s="42">
        <v>3.2599999999999996E-4</v>
      </c>
      <c r="K11473" s="42">
        <v>7.5757219592328099E-5</v>
      </c>
      <c r="L11473" s="25">
        <v>0.48435332069999998</v>
      </c>
      <c r="M11473" s="25">
        <v>817.11</v>
      </c>
      <c r="N11473" s="25">
        <v>25.748807012050602</v>
      </c>
      <c r="O11473" s="39">
        <v>1425.8620513789899</v>
      </c>
      <c r="P11473" s="25" t="s">
        <v>2705</v>
      </c>
      <c r="Q11473" s="25" t="s">
        <v>8243</v>
      </c>
      <c r="R11473" s="25">
        <v>0.45343114715304</v>
      </c>
      <c r="S11473" s="25">
        <v>0.48435332069999998</v>
      </c>
      <c r="T11473" s="25">
        <v>0</v>
      </c>
      <c r="U11473" s="25"/>
      <c r="V11473" s="26"/>
      <c r="W11473" s="3" t="s">
        <v>40</v>
      </c>
    </row>
    <row r="11474" spans="1:23" x14ac:dyDescent="0.25">
      <c r="A11474" s="24" t="s">
        <v>22</v>
      </c>
      <c r="B11474" s="25">
        <v>27007</v>
      </c>
      <c r="C11474" s="25">
        <v>1</v>
      </c>
      <c r="D11474" s="25">
        <v>1140056</v>
      </c>
      <c r="E11474" s="25" t="s">
        <v>2932</v>
      </c>
      <c r="F11474" s="39">
        <v>401179.91778883099</v>
      </c>
      <c r="G11474" s="42">
        <v>0.36351799999999895</v>
      </c>
      <c r="H11474" s="42">
        <v>0.36351799999999895</v>
      </c>
      <c r="I11474" s="39">
        <v>145836.12135475999</v>
      </c>
      <c r="J11474" s="42">
        <v>3.2360000000000002E-3</v>
      </c>
      <c r="K11474" s="42">
        <v>2.9991539033927999E-3</v>
      </c>
      <c r="L11474" s="25">
        <v>0.48435332069999998</v>
      </c>
      <c r="M11474" s="39">
        <v>32456.6</v>
      </c>
      <c r="N11474" s="25">
        <v>471.92568870400402</v>
      </c>
      <c r="O11474" s="39">
        <v>8282.5779895276191</v>
      </c>
      <c r="P11474" s="25" t="s">
        <v>2705</v>
      </c>
      <c r="Q11474" s="25" t="s">
        <v>5590</v>
      </c>
      <c r="R11474" s="25">
        <v>3.4480157714008302</v>
      </c>
      <c r="S11474" s="25">
        <v>0.48435332069999998</v>
      </c>
      <c r="T11474" s="25">
        <v>0</v>
      </c>
      <c r="U11474" s="25"/>
      <c r="V11474" s="26"/>
      <c r="W11474" s="3" t="s">
        <v>40</v>
      </c>
    </row>
    <row r="11475" spans="1:23" x14ac:dyDescent="0.25">
      <c r="A11475" s="24" t="s">
        <v>22</v>
      </c>
      <c r="B11475" s="25">
        <v>27008</v>
      </c>
      <c r="C11475" s="25">
        <v>1</v>
      </c>
      <c r="D11475" s="25">
        <v>1140056</v>
      </c>
      <c r="E11475" s="25" t="s">
        <v>2932</v>
      </c>
      <c r="F11475" s="39">
        <v>728441.516070329</v>
      </c>
      <c r="G11475" s="42">
        <v>0.36351799999999995</v>
      </c>
      <c r="H11475" s="42">
        <v>0.36351799999999995</v>
      </c>
      <c r="I11475" s="39">
        <v>264801.60303885298</v>
      </c>
      <c r="J11475" s="42">
        <v>7.0199999999999993E-4</v>
      </c>
      <c r="K11475" s="42">
        <v>7.0199999999999993E-4</v>
      </c>
      <c r="L11475" s="25">
        <v>0.48435332069999998</v>
      </c>
      <c r="M11475" s="39">
        <v>19032.939999999999</v>
      </c>
      <c r="N11475" s="25">
        <v>185.89072533327499</v>
      </c>
      <c r="O11475" s="39">
        <v>7013.5302591877098</v>
      </c>
      <c r="P11475" s="25" t="s">
        <v>2705</v>
      </c>
      <c r="Q11475" s="25" t="s">
        <v>11351</v>
      </c>
      <c r="R11475" s="25">
        <v>2.5</v>
      </c>
      <c r="S11475" s="25">
        <v>0.48435332069999998</v>
      </c>
      <c r="T11475" s="25">
        <v>0</v>
      </c>
      <c r="U11475" s="25"/>
      <c r="V11475" s="26"/>
      <c r="W11475" s="3" t="s">
        <v>40</v>
      </c>
    </row>
    <row r="11476" spans="1:23" x14ac:dyDescent="0.25">
      <c r="A11476" s="24" t="s">
        <v>22</v>
      </c>
      <c r="B11476" s="25">
        <v>27009</v>
      </c>
      <c r="C11476" s="25">
        <v>1</v>
      </c>
      <c r="D11476" s="25">
        <v>1140056</v>
      </c>
      <c r="E11476" s="25" t="s">
        <v>2932</v>
      </c>
      <c r="F11476" s="39">
        <v>257435.176616457</v>
      </c>
      <c r="G11476" s="42">
        <v>0.36351799999999895</v>
      </c>
      <c r="H11476" s="42">
        <v>0.36351799999999895</v>
      </c>
      <c r="I11476" s="39">
        <v>93582.320533261198</v>
      </c>
      <c r="J11476" s="42">
        <v>1.0000737203678801E-4</v>
      </c>
      <c r="K11476" s="42">
        <v>1.0000737203678801E-4</v>
      </c>
      <c r="L11476" s="25">
        <v>0.48435332069999998</v>
      </c>
      <c r="M11476" s="39">
        <v>2697.68</v>
      </c>
      <c r="N11476" s="25">
        <v>9.3589219456358599</v>
      </c>
      <c r="O11476" s="25">
        <v>935.81090180777596</v>
      </c>
      <c r="P11476" s="25" t="s">
        <v>2705</v>
      </c>
      <c r="Q11476" s="25" t="s">
        <v>10320</v>
      </c>
      <c r="R11476" s="25">
        <v>2.5</v>
      </c>
      <c r="S11476" s="25">
        <v>0.48435332069999998</v>
      </c>
      <c r="T11476" s="25">
        <v>0</v>
      </c>
      <c r="U11476" s="25"/>
      <c r="V11476" s="26"/>
      <c r="W11476" s="3" t="s">
        <v>40</v>
      </c>
    </row>
    <row r="11477" spans="1:23" x14ac:dyDescent="0.25">
      <c r="A11477" s="24" t="s">
        <v>22</v>
      </c>
      <c r="B11477" s="25">
        <v>27010</v>
      </c>
      <c r="C11477" s="25">
        <v>1</v>
      </c>
      <c r="D11477" s="25">
        <v>1140056</v>
      </c>
      <c r="E11477" s="25" t="s">
        <v>2932</v>
      </c>
      <c r="F11477" s="39">
        <v>4481981.8316690801</v>
      </c>
      <c r="G11477" s="42">
        <v>0.36351799999999995</v>
      </c>
      <c r="H11477" s="42">
        <v>0.36351799999999995</v>
      </c>
      <c r="I11477" s="39">
        <v>1629281.0714846801</v>
      </c>
      <c r="J11477" s="42">
        <v>6.4600000000000009E-4</v>
      </c>
      <c r="K11477" s="42">
        <v>3.4969362133852597E-4</v>
      </c>
      <c r="L11477" s="25">
        <v>0.48435332069999998</v>
      </c>
      <c r="M11477" s="39">
        <v>53515.4</v>
      </c>
      <c r="N11477" s="39">
        <v>1052.5155721791</v>
      </c>
      <c r="O11477" s="39">
        <v>41397.293512554701</v>
      </c>
      <c r="P11477" s="25" t="s">
        <v>2705</v>
      </c>
      <c r="Q11477" s="25" t="s">
        <v>5591</v>
      </c>
      <c r="R11477" s="25">
        <v>0.54130904373118005</v>
      </c>
      <c r="S11477" s="25">
        <v>0.48435332069999998</v>
      </c>
      <c r="T11477" s="25">
        <v>0</v>
      </c>
      <c r="U11477" s="25"/>
      <c r="V11477" s="26"/>
      <c r="W11477" s="3" t="s">
        <v>40</v>
      </c>
    </row>
    <row r="11478" spans="1:23" x14ac:dyDescent="0.25">
      <c r="A11478" s="24" t="s">
        <v>22</v>
      </c>
      <c r="B11478" s="25">
        <v>27011</v>
      </c>
      <c r="C11478" s="25">
        <v>1</v>
      </c>
      <c r="D11478" s="25">
        <v>1140056</v>
      </c>
      <c r="E11478" s="25" t="s">
        <v>2932</v>
      </c>
      <c r="F11478" s="39">
        <v>3616892.5763583798</v>
      </c>
      <c r="G11478" s="42">
        <v>0.36351799999999995</v>
      </c>
      <c r="H11478" s="42">
        <v>0.36351799999999995</v>
      </c>
      <c r="I11478" s="39">
        <v>1314805.5555726399</v>
      </c>
      <c r="J11478" s="42">
        <v>6.4400000000000004E-4</v>
      </c>
      <c r="K11478" s="42">
        <v>6.4400000000000004E-4</v>
      </c>
      <c r="L11478" s="25">
        <v>0.48435332069999998</v>
      </c>
      <c r="M11478" s="39">
        <v>86657.12</v>
      </c>
      <c r="N11478" s="25">
        <v>846.73477778878498</v>
      </c>
      <c r="O11478" s="39">
        <v>33355.278894791903</v>
      </c>
      <c r="P11478" s="25" t="s">
        <v>2705</v>
      </c>
      <c r="Q11478" s="25" t="s">
        <v>7175</v>
      </c>
      <c r="R11478" s="25">
        <v>2.5</v>
      </c>
      <c r="S11478" s="25">
        <v>0.48435332069999998</v>
      </c>
      <c r="T11478" s="25">
        <v>0</v>
      </c>
      <c r="U11478" s="25"/>
      <c r="V11478" s="26"/>
      <c r="W11478" s="3" t="s">
        <v>40</v>
      </c>
    </row>
    <row r="11479" spans="1:23" x14ac:dyDescent="0.25">
      <c r="A11479" s="24" t="s">
        <v>22</v>
      </c>
      <c r="B11479" s="25">
        <v>27012</v>
      </c>
      <c r="C11479" s="25">
        <v>1</v>
      </c>
      <c r="D11479" s="25">
        <v>1140056</v>
      </c>
      <c r="E11479" s="25" t="s">
        <v>2932</v>
      </c>
      <c r="F11479" s="39">
        <v>8306.6820747205002</v>
      </c>
      <c r="G11479" s="42">
        <v>0.36351799999999995</v>
      </c>
      <c r="H11479" s="42">
        <v>0.36351799999999995</v>
      </c>
      <c r="I11479" s="39">
        <v>3019.6284544382402</v>
      </c>
      <c r="J11479" s="42">
        <v>5.44E-4</v>
      </c>
      <c r="K11479" s="42">
        <v>5.44E-4</v>
      </c>
      <c r="L11479" s="25">
        <v>0.48435332069999998</v>
      </c>
      <c r="M11479" s="25">
        <v>176.07</v>
      </c>
      <c r="N11479" s="25">
        <v>1.6426778792143999</v>
      </c>
      <c r="O11479" s="25">
        <v>70.410073675129993</v>
      </c>
      <c r="P11479" s="25" t="s">
        <v>2705</v>
      </c>
      <c r="Q11479" s="25" t="s">
        <v>10321</v>
      </c>
      <c r="R11479" s="25">
        <v>2.5</v>
      </c>
      <c r="S11479" s="25">
        <v>0.48435332069999998</v>
      </c>
      <c r="T11479" s="25">
        <v>0</v>
      </c>
      <c r="U11479" s="25"/>
      <c r="V11479" s="26"/>
      <c r="W11479" s="3" t="s">
        <v>40</v>
      </c>
    </row>
    <row r="11480" spans="1:23" x14ac:dyDescent="0.25">
      <c r="A11480" s="24" t="s">
        <v>22</v>
      </c>
      <c r="B11480" s="25">
        <v>27013</v>
      </c>
      <c r="C11480" s="25">
        <v>1</v>
      </c>
      <c r="D11480" s="25">
        <v>1140056</v>
      </c>
      <c r="E11480" s="25" t="s">
        <v>2932</v>
      </c>
      <c r="F11480" s="39">
        <v>1711364.2761532899</v>
      </c>
      <c r="G11480" s="42">
        <v>0.36351799999999995</v>
      </c>
      <c r="H11480" s="42">
        <v>0.36351799999999995</v>
      </c>
      <c r="I11480" s="39">
        <v>622111.71893869096</v>
      </c>
      <c r="J11480" s="42">
        <v>4.2000000000000002E-4</v>
      </c>
      <c r="K11480" s="42">
        <v>4.2000000000000002E-4</v>
      </c>
      <c r="L11480" s="25">
        <v>0.48435332069999998</v>
      </c>
      <c r="M11480" s="39">
        <v>30558.83</v>
      </c>
      <c r="N11480" s="25">
        <v>261.28692195424998</v>
      </c>
      <c r="O11480" s="39">
        <v>12746.818634372001</v>
      </c>
      <c r="P11480" s="25" t="s">
        <v>2705</v>
      </c>
      <c r="Q11480" s="25" t="s">
        <v>10322</v>
      </c>
      <c r="R11480" s="25">
        <v>2.5</v>
      </c>
      <c r="S11480" s="25">
        <v>0.48435332069999998</v>
      </c>
      <c r="T11480" s="25">
        <v>0</v>
      </c>
      <c r="U11480" s="25"/>
      <c r="V11480" s="26"/>
      <c r="W11480" s="3" t="s">
        <v>40</v>
      </c>
    </row>
    <row r="11481" spans="1:23" x14ac:dyDescent="0.25">
      <c r="A11481" s="24" t="s">
        <v>22</v>
      </c>
      <c r="B11481" s="25">
        <v>27014</v>
      </c>
      <c r="C11481" s="25">
        <v>1</v>
      </c>
      <c r="D11481" s="25">
        <v>1140056</v>
      </c>
      <c r="E11481" s="25" t="s">
        <v>2932</v>
      </c>
      <c r="F11481" s="39">
        <v>61196.996071531197</v>
      </c>
      <c r="G11481" s="42">
        <v>0.36351799999999895</v>
      </c>
      <c r="H11481" s="42">
        <v>0.36351799999999895</v>
      </c>
      <c r="I11481" s="39">
        <v>22246.209617930799</v>
      </c>
      <c r="J11481" s="42">
        <v>6.4400000000000004E-4</v>
      </c>
      <c r="K11481" s="42">
        <v>6.4400000000000004E-4</v>
      </c>
      <c r="L11481" s="25">
        <v>0.48435332069999998</v>
      </c>
      <c r="M11481" s="39">
        <v>1465.58</v>
      </c>
      <c r="N11481" s="25">
        <v>14.326558993947399</v>
      </c>
      <c r="O11481" s="25">
        <v>564.36369850514097</v>
      </c>
      <c r="P11481" s="25" t="s">
        <v>2705</v>
      </c>
      <c r="Q11481" s="25" t="s">
        <v>10323</v>
      </c>
      <c r="R11481" s="25">
        <v>2.5</v>
      </c>
      <c r="S11481" s="25">
        <v>0.48435332069999998</v>
      </c>
      <c r="T11481" s="25">
        <v>0</v>
      </c>
      <c r="U11481" s="25"/>
      <c r="V11481" s="26"/>
      <c r="W11481" s="3" t="s">
        <v>40</v>
      </c>
    </row>
    <row r="11482" spans="1:23" x14ac:dyDescent="0.25">
      <c r="A11482" s="24" t="s">
        <v>22</v>
      </c>
      <c r="B11482" s="25">
        <v>27015</v>
      </c>
      <c r="C11482" s="25">
        <v>1</v>
      </c>
      <c r="D11482" s="25">
        <v>1140056</v>
      </c>
      <c r="E11482" s="25" t="s">
        <v>2932</v>
      </c>
      <c r="F11482" s="39">
        <v>19764.548432128999</v>
      </c>
      <c r="G11482" s="42">
        <v>0.36351799999999995</v>
      </c>
      <c r="H11482" s="42">
        <v>0.36351799999999995</v>
      </c>
      <c r="I11482" s="39">
        <v>7184.7691169506797</v>
      </c>
      <c r="J11482" s="42">
        <v>3.5119999999999999E-3</v>
      </c>
      <c r="K11482" s="42">
        <v>3.5119999999999999E-3</v>
      </c>
      <c r="L11482" s="25">
        <v>0.48435332069999998</v>
      </c>
      <c r="M11482" s="39">
        <v>1461.39</v>
      </c>
      <c r="N11482" s="25">
        <v>25.232909138730701</v>
      </c>
      <c r="O11482" s="25">
        <v>425.03638268643698</v>
      </c>
      <c r="P11482" s="25" t="s">
        <v>2705</v>
      </c>
      <c r="Q11482" s="25" t="s">
        <v>10324</v>
      </c>
      <c r="R11482" s="25">
        <v>2.5</v>
      </c>
      <c r="S11482" s="25">
        <v>0.48435332069999998</v>
      </c>
      <c r="T11482" s="25">
        <v>0</v>
      </c>
      <c r="U11482" s="25"/>
      <c r="V11482" s="26"/>
      <c r="W11482" s="3" t="s">
        <v>40</v>
      </c>
    </row>
    <row r="11483" spans="1:23" x14ac:dyDescent="0.25">
      <c r="A11483" s="24" t="s">
        <v>22</v>
      </c>
      <c r="B11483" s="25">
        <v>27016</v>
      </c>
      <c r="C11483" s="25">
        <v>1</v>
      </c>
      <c r="D11483" s="25">
        <v>1140056</v>
      </c>
      <c r="E11483" s="25" t="s">
        <v>2932</v>
      </c>
      <c r="F11483" s="39">
        <v>284857.90488744801</v>
      </c>
      <c r="G11483" s="42">
        <v>0.36351799999999995</v>
      </c>
      <c r="H11483" s="42">
        <v>0.36351799999999995</v>
      </c>
      <c r="I11483" s="39">
        <v>103550.975868875</v>
      </c>
      <c r="J11483" s="42">
        <v>7.0199999999999993E-4</v>
      </c>
      <c r="K11483" s="42">
        <v>7.0199999999999993E-4</v>
      </c>
      <c r="L11483" s="25">
        <v>0.48435332069999998</v>
      </c>
      <c r="M11483" s="39">
        <v>7442.46</v>
      </c>
      <c r="N11483" s="25">
        <v>72.692785059950694</v>
      </c>
      <c r="O11483" s="39">
        <v>2742.6491920376002</v>
      </c>
      <c r="P11483" s="25" t="s">
        <v>2705</v>
      </c>
      <c r="Q11483" s="25" t="s">
        <v>10325</v>
      </c>
      <c r="R11483" s="25">
        <v>2.5</v>
      </c>
      <c r="S11483" s="25">
        <v>0.48435332069999998</v>
      </c>
      <c r="T11483" s="25">
        <v>0</v>
      </c>
      <c r="U11483" s="25"/>
      <c r="V11483" s="26"/>
      <c r="W11483" s="3" t="s">
        <v>40</v>
      </c>
    </row>
    <row r="11484" spans="1:23" x14ac:dyDescent="0.25">
      <c r="A11484" s="24" t="s">
        <v>22</v>
      </c>
      <c r="B11484" s="25">
        <v>27017</v>
      </c>
      <c r="C11484" s="25">
        <v>1</v>
      </c>
      <c r="D11484" s="25">
        <v>1140056</v>
      </c>
      <c r="E11484" s="25" t="s">
        <v>2932</v>
      </c>
      <c r="F11484" s="39">
        <v>349379.43110049702</v>
      </c>
      <c r="G11484" s="42">
        <v>0.36351799999999995</v>
      </c>
      <c r="H11484" s="42">
        <v>0.36351799999999995</v>
      </c>
      <c r="I11484" s="39">
        <v>127005.71203479001</v>
      </c>
      <c r="J11484" s="42">
        <v>1.4999999999999999E-4</v>
      </c>
      <c r="K11484" s="42">
        <v>1.4999999999999999E-4</v>
      </c>
      <c r="L11484" s="25">
        <v>0.48435332069999998</v>
      </c>
      <c r="M11484" s="39">
        <v>3637.65</v>
      </c>
      <c r="N11484" s="25">
        <v>19.050856805218601</v>
      </c>
      <c r="O11484" s="39">
        <v>1555.37927794947</v>
      </c>
      <c r="P11484" s="25" t="s">
        <v>2705</v>
      </c>
      <c r="Q11484" s="25" t="s">
        <v>10326</v>
      </c>
      <c r="R11484" s="25">
        <v>2.5</v>
      </c>
      <c r="S11484" s="25">
        <v>0.48435332069999998</v>
      </c>
      <c r="T11484" s="25">
        <v>0</v>
      </c>
      <c r="U11484" s="25"/>
      <c r="V11484" s="26"/>
      <c r="W11484" s="3" t="s">
        <v>40</v>
      </c>
    </row>
    <row r="11485" spans="1:23" x14ac:dyDescent="0.25">
      <c r="A11485" s="24" t="s">
        <v>22</v>
      </c>
      <c r="B11485" s="25">
        <v>27018</v>
      </c>
      <c r="C11485" s="25">
        <v>1</v>
      </c>
      <c r="D11485" s="25">
        <v>1140056</v>
      </c>
      <c r="E11485" s="25" t="s">
        <v>2932</v>
      </c>
      <c r="F11485" s="25">
        <v>87.394881166686005</v>
      </c>
      <c r="G11485" s="42">
        <v>0.36351799999999995</v>
      </c>
      <c r="H11485" s="42">
        <v>0.36351799999999995</v>
      </c>
      <c r="I11485" s="25">
        <v>31.7696124119513</v>
      </c>
      <c r="J11485" s="42">
        <v>2.24E-4</v>
      </c>
      <c r="K11485" s="42">
        <v>2.24E-4</v>
      </c>
      <c r="L11485" s="25">
        <v>0.48435332069999998</v>
      </c>
      <c r="M11485" s="25">
        <v>1.1399999999999999</v>
      </c>
      <c r="N11485" s="25">
        <v>7.1163931802771E-3</v>
      </c>
      <c r="O11485" s="25">
        <v>0.47543076263169998</v>
      </c>
      <c r="P11485" s="25" t="s">
        <v>2705</v>
      </c>
      <c r="Q11485" s="25" t="s">
        <v>10327</v>
      </c>
      <c r="R11485" s="25">
        <v>2.5</v>
      </c>
      <c r="S11485" s="25">
        <v>0.48435332069999998</v>
      </c>
      <c r="T11485" s="25">
        <v>0</v>
      </c>
      <c r="U11485" s="25"/>
      <c r="V11485" s="26"/>
      <c r="W11485" s="3" t="s">
        <v>40</v>
      </c>
    </row>
    <row r="11486" spans="1:23" x14ac:dyDescent="0.25">
      <c r="A11486" s="24" t="s">
        <v>22</v>
      </c>
      <c r="B11486" s="25">
        <v>27019</v>
      </c>
      <c r="C11486" s="25">
        <v>1</v>
      </c>
      <c r="D11486" s="25">
        <v>1140056</v>
      </c>
      <c r="E11486" s="25" t="s">
        <v>2932</v>
      </c>
      <c r="F11486" s="39">
        <v>63024004.576148301</v>
      </c>
      <c r="G11486" s="42">
        <v>0.36351799999999995</v>
      </c>
      <c r="H11486" s="42">
        <v>0.36351799999999995</v>
      </c>
      <c r="I11486" s="39">
        <v>22910360.0955122</v>
      </c>
      <c r="J11486" s="42">
        <v>2.9999999999999997E-4</v>
      </c>
      <c r="K11486" s="42">
        <v>2.9999999999999997E-4</v>
      </c>
      <c r="L11486" s="25">
        <v>0.48435332069999998</v>
      </c>
      <c r="M11486" s="39">
        <v>1021947.75</v>
      </c>
      <c r="N11486" s="39">
        <v>6873.1080286536799</v>
      </c>
      <c r="O11486" s="39">
        <v>396759.549724816</v>
      </c>
      <c r="P11486" s="25" t="s">
        <v>2705</v>
      </c>
      <c r="Q11486" s="25" t="s">
        <v>10328</v>
      </c>
      <c r="R11486" s="25">
        <v>2.5</v>
      </c>
      <c r="S11486" s="25">
        <v>0.48435332069999998</v>
      </c>
      <c r="T11486" s="25">
        <v>0</v>
      </c>
      <c r="U11486" s="25"/>
      <c r="V11486" s="26"/>
      <c r="W11486" s="3" t="s">
        <v>40</v>
      </c>
    </row>
    <row r="11487" spans="1:23" x14ac:dyDescent="0.25">
      <c r="A11487" s="24" t="s">
        <v>22</v>
      </c>
      <c r="B11487" s="25">
        <v>27020</v>
      </c>
      <c r="C11487" s="25">
        <v>1</v>
      </c>
      <c r="D11487" s="25">
        <v>1140056</v>
      </c>
      <c r="E11487" s="25" t="s">
        <v>2932</v>
      </c>
      <c r="F11487" s="39">
        <v>1422.8660715278399</v>
      </c>
      <c r="G11487" s="42">
        <v>0.36351799999999895</v>
      </c>
      <c r="H11487" s="42">
        <v>0.36351799999999895</v>
      </c>
      <c r="I11487" s="25">
        <v>517.23742858965704</v>
      </c>
      <c r="J11487" s="42">
        <v>1.0199999999999999E-3</v>
      </c>
      <c r="K11487" s="42">
        <v>1.0199999999999999E-3</v>
      </c>
      <c r="L11487" s="25">
        <v>0.48435332069999998</v>
      </c>
      <c r="M11487" s="25">
        <v>49.72</v>
      </c>
      <c r="N11487" s="25">
        <v>0.52758217716144995</v>
      </c>
      <c r="O11487" s="25">
        <v>16.5108117829216</v>
      </c>
      <c r="P11487" s="25" t="s">
        <v>2705</v>
      </c>
      <c r="Q11487" s="25" t="s">
        <v>10329</v>
      </c>
      <c r="R11487" s="25">
        <v>2.5</v>
      </c>
      <c r="S11487" s="25">
        <v>0.48435332069999998</v>
      </c>
      <c r="T11487" s="25">
        <v>0</v>
      </c>
      <c r="U11487" s="25"/>
      <c r="V11487" s="26"/>
      <c r="W11487" s="3" t="s">
        <v>40</v>
      </c>
    </row>
    <row r="11488" spans="1:23" x14ac:dyDescent="0.25">
      <c r="A11488" s="24" t="s">
        <v>22</v>
      </c>
      <c r="B11488" s="25">
        <v>26942</v>
      </c>
      <c r="C11488" s="25">
        <v>1</v>
      </c>
      <c r="D11488" s="25">
        <v>1140056</v>
      </c>
      <c r="E11488" s="25" t="s">
        <v>2932</v>
      </c>
      <c r="F11488" s="39">
        <v>461417.491607834</v>
      </c>
      <c r="G11488" s="42">
        <v>0.36351799999999995</v>
      </c>
      <c r="H11488" s="42">
        <v>0.36351799999999895</v>
      </c>
      <c r="I11488" s="39">
        <v>167733.563714296</v>
      </c>
      <c r="J11488" s="42">
        <v>1.786E-3</v>
      </c>
      <c r="K11488" s="42">
        <v>5.6432066624261901E-4</v>
      </c>
      <c r="L11488" s="25">
        <v>0.48435332069999998</v>
      </c>
      <c r="M11488" s="39">
        <v>7602.13</v>
      </c>
      <c r="N11488" s="25">
        <v>299.572144793733</v>
      </c>
      <c r="O11488" s="39">
        <v>7082.2708198608098</v>
      </c>
      <c r="P11488" s="25" t="s">
        <v>2705</v>
      </c>
      <c r="Q11488" s="25" t="s">
        <v>5592</v>
      </c>
      <c r="R11488" s="25">
        <v>0.31579656149607999</v>
      </c>
      <c r="S11488" s="25">
        <v>0.48435332069999998</v>
      </c>
      <c r="T11488" s="25">
        <v>0</v>
      </c>
      <c r="U11488" s="25"/>
      <c r="V11488" s="26"/>
      <c r="W11488" s="3" t="s">
        <v>40</v>
      </c>
    </row>
    <row r="11489" spans="1:23" x14ac:dyDescent="0.25">
      <c r="A11489" s="24" t="s">
        <v>22</v>
      </c>
      <c r="B11489" s="25">
        <v>26943</v>
      </c>
      <c r="C11489" s="25">
        <v>1</v>
      </c>
      <c r="D11489" s="25">
        <v>1140056</v>
      </c>
      <c r="E11489" s="25" t="s">
        <v>2932</v>
      </c>
      <c r="F11489" s="39">
        <v>123143.287313295</v>
      </c>
      <c r="G11489" s="42">
        <v>0.36351799999999995</v>
      </c>
      <c r="H11489" s="42">
        <v>0.36351799999999995</v>
      </c>
      <c r="I11489" s="39">
        <v>44764.801517554399</v>
      </c>
      <c r="J11489" s="42">
        <v>4.9119604186873402E-4</v>
      </c>
      <c r="K11489" s="42">
        <v>3.1255439555439099E-4</v>
      </c>
      <c r="L11489" s="25">
        <v>0.48435332069999998</v>
      </c>
      <c r="M11489" s="39">
        <v>1359.23</v>
      </c>
      <c r="N11489" s="25">
        <v>21.988293320462201</v>
      </c>
      <c r="O11489" s="25">
        <v>991.876051307377</v>
      </c>
      <c r="P11489" s="25" t="s">
        <v>2705</v>
      </c>
      <c r="Q11489" s="25" t="s">
        <v>5593</v>
      </c>
      <c r="R11489" s="25">
        <v>0.63597466469547004</v>
      </c>
      <c r="S11489" s="25">
        <v>0.48435332069999998</v>
      </c>
      <c r="T11489" s="25">
        <v>0</v>
      </c>
      <c r="U11489" s="25"/>
      <c r="V11489" s="26"/>
      <c r="W11489" s="3" t="s">
        <v>40</v>
      </c>
    </row>
    <row r="11490" spans="1:23" x14ac:dyDescent="0.25">
      <c r="A11490" s="24" t="s">
        <v>22</v>
      </c>
      <c r="B11490" s="25">
        <v>26925</v>
      </c>
      <c r="C11490" s="25">
        <v>1</v>
      </c>
      <c r="D11490" s="25">
        <v>1140056</v>
      </c>
      <c r="E11490" s="25" t="s">
        <v>2932</v>
      </c>
      <c r="F11490" s="39">
        <v>7252624.0343756797</v>
      </c>
      <c r="G11490" s="42">
        <v>0.36351799999999995</v>
      </c>
      <c r="H11490" s="42">
        <v>0.36351799999999995</v>
      </c>
      <c r="I11490" s="39">
        <v>2636459.3837281698</v>
      </c>
      <c r="J11490" s="42">
        <v>1.786E-3</v>
      </c>
      <c r="K11490" s="42">
        <v>1.5564390304969001E-3</v>
      </c>
      <c r="L11490" s="25">
        <v>0.48435332069999998</v>
      </c>
      <c r="M11490" s="39">
        <v>668607.67000000004</v>
      </c>
      <c r="N11490" s="39">
        <v>4708.7164593385296</v>
      </c>
      <c r="O11490" s="39">
        <v>111320.11356374</v>
      </c>
      <c r="P11490" s="25" t="s">
        <v>2705</v>
      </c>
      <c r="Q11490" s="25" t="s">
        <v>5594</v>
      </c>
      <c r="R11490" s="25">
        <v>10.0981287933436</v>
      </c>
      <c r="S11490" s="25">
        <v>0.48435332069999998</v>
      </c>
      <c r="T11490" s="25">
        <v>0</v>
      </c>
      <c r="U11490" s="25"/>
      <c r="V11490" s="26"/>
      <c r="W11490" s="3" t="s">
        <v>40</v>
      </c>
    </row>
    <row r="11491" spans="1:23" x14ac:dyDescent="0.25">
      <c r="A11491" s="24" t="s">
        <v>22</v>
      </c>
      <c r="B11491" s="25">
        <v>26944</v>
      </c>
      <c r="C11491" s="25">
        <v>1</v>
      </c>
      <c r="D11491" s="25">
        <v>1140056</v>
      </c>
      <c r="E11491" s="25" t="s">
        <v>2932</v>
      </c>
      <c r="F11491" s="39">
        <v>7847571.3831129102</v>
      </c>
      <c r="G11491" s="42">
        <v>0.36351799999999895</v>
      </c>
      <c r="H11491" s="42">
        <v>0.36351799999999995</v>
      </c>
      <c r="I11491" s="39">
        <v>2852733.4540464398</v>
      </c>
      <c r="J11491" s="42">
        <v>8.4363048746449992E-4</v>
      </c>
      <c r="K11491" s="42">
        <v>2.8492562938429701E-4</v>
      </c>
      <c r="L11491" s="25">
        <v>0.48435332069999998</v>
      </c>
      <c r="M11491" s="39">
        <v>79972.58</v>
      </c>
      <c r="N11491" s="39">
        <v>2406.6529144435099</v>
      </c>
      <c r="O11491" s="39">
        <v>82823.591464393496</v>
      </c>
      <c r="P11491" s="25" t="s">
        <v>2705</v>
      </c>
      <c r="Q11491" s="25" t="s">
        <v>5595</v>
      </c>
      <c r="R11491" s="25">
        <v>0.33756178126598002</v>
      </c>
      <c r="S11491" s="25">
        <v>0.48435332069999998</v>
      </c>
      <c r="T11491" s="25">
        <v>0</v>
      </c>
      <c r="U11491" s="25"/>
      <c r="V11491" s="26"/>
      <c r="W11491" s="3" t="s">
        <v>40</v>
      </c>
    </row>
    <row r="11492" spans="1:23" x14ac:dyDescent="0.25">
      <c r="A11492" s="24" t="s">
        <v>22</v>
      </c>
      <c r="B11492" s="25">
        <v>26945</v>
      </c>
      <c r="C11492" s="25">
        <v>1</v>
      </c>
      <c r="D11492" s="25">
        <v>1140056</v>
      </c>
      <c r="E11492" s="25" t="s">
        <v>2932</v>
      </c>
      <c r="F11492" s="39">
        <v>2582081.4990852098</v>
      </c>
      <c r="G11492" s="42">
        <v>0.36351799999999995</v>
      </c>
      <c r="H11492" s="42">
        <v>0.36351799999999995</v>
      </c>
      <c r="I11492" s="39">
        <v>938633.10238445795</v>
      </c>
      <c r="J11492" s="42">
        <v>3.3959719946504E-3</v>
      </c>
      <c r="K11492" s="42">
        <v>3.3562945575640003E-3</v>
      </c>
      <c r="L11492" s="25">
        <v>0.48435332069999998</v>
      </c>
      <c r="M11492" s="39">
        <v>142202.26999999999</v>
      </c>
      <c r="N11492" s="39">
        <v>3187.5717289494401</v>
      </c>
      <c r="O11492" s="39">
        <v>54605.857996094201</v>
      </c>
      <c r="P11492" s="25" t="s">
        <v>2705</v>
      </c>
      <c r="Q11492" s="25" t="s">
        <v>5596</v>
      </c>
      <c r="R11492" s="25">
        <v>0.87275607199810001</v>
      </c>
      <c r="S11492" s="25">
        <v>0.48435332069999998</v>
      </c>
      <c r="T11492" s="25">
        <v>0</v>
      </c>
      <c r="U11492" s="25"/>
      <c r="V11492" s="26"/>
      <c r="W11492" s="3" t="s">
        <v>40</v>
      </c>
    </row>
    <row r="11493" spans="1:23" x14ac:dyDescent="0.25">
      <c r="A11493" s="24" t="s">
        <v>22</v>
      </c>
      <c r="B11493" s="25">
        <v>26946</v>
      </c>
      <c r="C11493" s="25">
        <v>1</v>
      </c>
      <c r="D11493" s="25">
        <v>1140056</v>
      </c>
      <c r="E11493" s="25" t="s">
        <v>2932</v>
      </c>
      <c r="F11493" s="39">
        <v>7106179.3876509396</v>
      </c>
      <c r="G11493" s="42">
        <v>0.36351799999999995</v>
      </c>
      <c r="H11493" s="42">
        <v>0.36351799999999895</v>
      </c>
      <c r="I11493" s="39">
        <v>2583224.1186400899</v>
      </c>
      <c r="J11493" s="42">
        <v>6.7935164915160001E-4</v>
      </c>
      <c r="K11493" s="42">
        <v>2.8178256750046302E-4</v>
      </c>
      <c r="L11493" s="25">
        <v>0.48435332069999998</v>
      </c>
      <c r="M11493" s="39">
        <v>72230.55</v>
      </c>
      <c r="N11493" s="39">
        <v>1754.91756512654</v>
      </c>
      <c r="O11493" s="39">
        <v>67307.248085177605</v>
      </c>
      <c r="P11493" s="25" t="s">
        <v>2705</v>
      </c>
      <c r="Q11493" s="25" t="s">
        <v>5597</v>
      </c>
      <c r="R11493" s="25">
        <v>0.41440898961542999</v>
      </c>
      <c r="S11493" s="25">
        <v>0.48435332069999998</v>
      </c>
      <c r="T11493" s="25">
        <v>0</v>
      </c>
      <c r="U11493" s="25"/>
      <c r="V11493" s="26"/>
      <c r="W11493" s="3" t="s">
        <v>40</v>
      </c>
    </row>
    <row r="11494" spans="1:23" x14ac:dyDescent="0.25">
      <c r="A11494" s="24" t="s">
        <v>22</v>
      </c>
      <c r="B11494" s="25">
        <v>26947</v>
      </c>
      <c r="C11494" s="25">
        <v>1</v>
      </c>
      <c r="D11494" s="25">
        <v>1140056</v>
      </c>
      <c r="E11494" s="25" t="s">
        <v>2932</v>
      </c>
      <c r="F11494" s="39">
        <v>311677.27263751201</v>
      </c>
      <c r="G11494" s="42">
        <v>0.36351799999999995</v>
      </c>
      <c r="H11494" s="42">
        <v>0.36351799999999995</v>
      </c>
      <c r="I11494" s="39">
        <v>113300.29879464299</v>
      </c>
      <c r="J11494" s="42">
        <v>8.3199999999990009E-4</v>
      </c>
      <c r="K11494" s="42">
        <v>5.0730693874512201E-4</v>
      </c>
      <c r="L11494" s="25">
        <v>0.48435332069999998</v>
      </c>
      <c r="M11494" s="39">
        <v>5034.8599999999997</v>
      </c>
      <c r="N11494" s="25">
        <v>94.265848597143204</v>
      </c>
      <c r="O11494" s="39">
        <v>3266.7204903350998</v>
      </c>
      <c r="P11494" s="25" t="s">
        <v>2705</v>
      </c>
      <c r="Q11494" s="25" t="s">
        <v>11352</v>
      </c>
      <c r="R11494" s="25">
        <v>1.24860323071743</v>
      </c>
      <c r="S11494" s="25">
        <v>0.48435332069999998</v>
      </c>
      <c r="T11494" s="25">
        <v>0</v>
      </c>
      <c r="U11494" s="25"/>
      <c r="V11494" s="26"/>
      <c r="W11494" s="3" t="s">
        <v>40</v>
      </c>
    </row>
    <row r="11495" spans="1:23" x14ac:dyDescent="0.25">
      <c r="A11495" s="24" t="s">
        <v>22</v>
      </c>
      <c r="B11495" s="25">
        <v>26948</v>
      </c>
      <c r="C11495" s="25">
        <v>1</v>
      </c>
      <c r="D11495" s="25">
        <v>1140056</v>
      </c>
      <c r="E11495" s="25" t="s">
        <v>2932</v>
      </c>
      <c r="F11495" s="39">
        <v>759359.88306817401</v>
      </c>
      <c r="G11495" s="42">
        <v>0.36351799999999995</v>
      </c>
      <c r="H11495" s="42">
        <v>0.36351799999999995</v>
      </c>
      <c r="I11495" s="39">
        <v>276040.98597317602</v>
      </c>
      <c r="J11495" s="42">
        <v>5.44E-4</v>
      </c>
      <c r="K11495" s="42">
        <v>9.1819621390703998E-5</v>
      </c>
      <c r="L11495" s="25">
        <v>0.48435332069999998</v>
      </c>
      <c r="M11495" s="39">
        <v>3264.18</v>
      </c>
      <c r="N11495" s="25">
        <v>150.166296369408</v>
      </c>
      <c r="O11495" s="39">
        <v>6436.5753777289301</v>
      </c>
      <c r="P11495" s="25" t="s">
        <v>2705</v>
      </c>
      <c r="Q11495" s="25" t="s">
        <v>5598</v>
      </c>
      <c r="R11495" s="25">
        <v>0.16874832559916</v>
      </c>
      <c r="S11495" s="25">
        <v>0.48435332069999998</v>
      </c>
      <c r="T11495" s="25">
        <v>0</v>
      </c>
      <c r="U11495" s="25"/>
      <c r="V11495" s="26"/>
      <c r="W11495" s="3" t="s">
        <v>40</v>
      </c>
    </row>
    <row r="11496" spans="1:23" x14ac:dyDescent="0.25">
      <c r="A11496" s="24" t="s">
        <v>22</v>
      </c>
      <c r="B11496" s="25">
        <v>26949</v>
      </c>
      <c r="C11496" s="25">
        <v>1</v>
      </c>
      <c r="D11496" s="25">
        <v>1140056</v>
      </c>
      <c r="E11496" s="25" t="s">
        <v>2932</v>
      </c>
      <c r="F11496" s="39">
        <v>1516669.9144111101</v>
      </c>
      <c r="G11496" s="42">
        <v>0.36351799999999995</v>
      </c>
      <c r="H11496" s="42">
        <v>0.36351799999999995</v>
      </c>
      <c r="I11496" s="39">
        <v>551336.81394689996</v>
      </c>
      <c r="J11496" s="42">
        <v>2.0250098544157998E-3</v>
      </c>
      <c r="K11496" s="42">
        <v>1.1570160059935E-3</v>
      </c>
      <c r="L11496" s="25">
        <v>0.48435332069999998</v>
      </c>
      <c r="M11496" s="39">
        <v>41547.11</v>
      </c>
      <c r="N11496" s="39">
        <v>1116.4624813446801</v>
      </c>
      <c r="O11496" s="39">
        <v>24785.083798195599</v>
      </c>
      <c r="P11496" s="25" t="s">
        <v>2705</v>
      </c>
      <c r="Q11496" s="25" t="s">
        <v>5599</v>
      </c>
      <c r="R11496" s="25">
        <v>0.62465032936350995</v>
      </c>
      <c r="S11496" s="25">
        <v>0.48435332069999998</v>
      </c>
      <c r="T11496" s="25">
        <v>0</v>
      </c>
      <c r="U11496" s="25"/>
      <c r="V11496" s="26"/>
      <c r="W11496" s="3" t="s">
        <v>40</v>
      </c>
    </row>
    <row r="11497" spans="1:23" ht="30" x14ac:dyDescent="0.25">
      <c r="A11497" s="24" t="s">
        <v>22</v>
      </c>
      <c r="B11497" s="25">
        <v>27111</v>
      </c>
      <c r="C11497" s="25">
        <v>1</v>
      </c>
      <c r="D11497" s="25">
        <v>1140074</v>
      </c>
      <c r="E11497" s="25" t="s">
        <v>2933</v>
      </c>
      <c r="F11497" s="39">
        <v>26495200.369880699</v>
      </c>
      <c r="G11497" s="42">
        <v>0.36990000000000001</v>
      </c>
      <c r="H11497" s="42">
        <v>0.36990000000000001</v>
      </c>
      <c r="I11497" s="39">
        <v>9800574.6168188993</v>
      </c>
      <c r="J11497" s="42">
        <v>4.712E-3</v>
      </c>
      <c r="K11497" s="42">
        <v>4.712E-3</v>
      </c>
      <c r="L11497" s="25">
        <v>0.48451817079999998</v>
      </c>
      <c r="M11497" s="39">
        <v>2490493.23</v>
      </c>
      <c r="N11497" s="39">
        <v>46180.307594450598</v>
      </c>
      <c r="O11497" s="39">
        <v>671163.86195737903</v>
      </c>
      <c r="P11497" s="25" t="s">
        <v>2705</v>
      </c>
      <c r="Q11497" s="25" t="s">
        <v>2745</v>
      </c>
      <c r="R11497" s="25">
        <v>5</v>
      </c>
      <c r="S11497" s="25">
        <v>0.48451817079999998</v>
      </c>
      <c r="T11497" s="25">
        <v>0</v>
      </c>
      <c r="U11497" s="25"/>
      <c r="V11497" s="26"/>
      <c r="W11497" s="3" t="s">
        <v>49</v>
      </c>
    </row>
    <row r="11498" spans="1:23" ht="30" x14ac:dyDescent="0.25">
      <c r="A11498" s="24" t="s">
        <v>22</v>
      </c>
      <c r="B11498" s="25">
        <v>27112</v>
      </c>
      <c r="C11498" s="25">
        <v>1</v>
      </c>
      <c r="D11498" s="25">
        <v>1140074</v>
      </c>
      <c r="E11498" s="25" t="s">
        <v>2933</v>
      </c>
      <c r="F11498" s="25">
        <v>217.69103936474099</v>
      </c>
      <c r="G11498" s="42">
        <v>0.36990000000000001</v>
      </c>
      <c r="H11498" s="42">
        <v>0.36990000000000001</v>
      </c>
      <c r="I11498" s="25">
        <v>80.523915461017694</v>
      </c>
      <c r="J11498" s="42">
        <v>1.5266E-2</v>
      </c>
      <c r="K11498" s="42">
        <v>1.5266E-2</v>
      </c>
      <c r="L11498" s="25">
        <v>0.48451817079999998</v>
      </c>
      <c r="M11498" s="25">
        <v>31.84</v>
      </c>
      <c r="N11498" s="25">
        <v>1.22927809342789</v>
      </c>
      <c r="O11498" s="25">
        <v>9.8729509591756397</v>
      </c>
      <c r="P11498" s="25" t="s">
        <v>2705</v>
      </c>
      <c r="Q11498" s="25" t="s">
        <v>11353</v>
      </c>
      <c r="R11498" s="25">
        <v>2.5</v>
      </c>
      <c r="S11498" s="25">
        <v>0.48451817079999998</v>
      </c>
      <c r="T11498" s="25">
        <v>0</v>
      </c>
      <c r="U11498" s="25"/>
      <c r="V11498" s="26"/>
      <c r="W11498" s="3" t="s">
        <v>49</v>
      </c>
    </row>
    <row r="11499" spans="1:23" ht="30" x14ac:dyDescent="0.25">
      <c r="A11499" s="24" t="s">
        <v>22</v>
      </c>
      <c r="B11499" s="25">
        <v>27113</v>
      </c>
      <c r="C11499" s="25">
        <v>1</v>
      </c>
      <c r="D11499" s="25">
        <v>1140074</v>
      </c>
      <c r="E11499" s="25" t="s">
        <v>2933</v>
      </c>
      <c r="F11499" s="39">
        <v>228477616.02504399</v>
      </c>
      <c r="G11499" s="42">
        <v>0.36989999999999801</v>
      </c>
      <c r="H11499" s="42">
        <v>0.36989999999999901</v>
      </c>
      <c r="I11499" s="39">
        <v>84513870.167663604</v>
      </c>
      <c r="J11499" s="42">
        <v>6.60000000000001E-5</v>
      </c>
      <c r="K11499" s="42">
        <v>1.72337346135224E-5</v>
      </c>
      <c r="L11499" s="25">
        <v>0.48451817079999998</v>
      </c>
      <c r="M11499" s="39">
        <v>285071.90999999997</v>
      </c>
      <c r="N11499" s="39">
        <v>5577.9154310657896</v>
      </c>
      <c r="O11499" s="39">
        <v>686571.26899306301</v>
      </c>
      <c r="P11499" s="25" t="s">
        <v>2705</v>
      </c>
      <c r="Q11499" s="25" t="s">
        <v>5600</v>
      </c>
      <c r="R11499" s="25">
        <v>0.18150661825871001</v>
      </c>
      <c r="S11499" s="25">
        <v>0.48451817079999998</v>
      </c>
      <c r="T11499" s="25">
        <v>0</v>
      </c>
      <c r="U11499" s="25"/>
      <c r="V11499" s="26"/>
      <c r="W11499" s="3" t="s">
        <v>49</v>
      </c>
    </row>
    <row r="11500" spans="1:23" ht="30" x14ac:dyDescent="0.25">
      <c r="A11500" s="24" t="s">
        <v>22</v>
      </c>
      <c r="B11500" s="25">
        <v>27114</v>
      </c>
      <c r="C11500" s="25">
        <v>1</v>
      </c>
      <c r="D11500" s="25">
        <v>1140074</v>
      </c>
      <c r="E11500" s="25" t="s">
        <v>2933</v>
      </c>
      <c r="F11500" s="39">
        <v>1923853.22809604</v>
      </c>
      <c r="G11500" s="42">
        <v>0.36990000000000001</v>
      </c>
      <c r="H11500" s="42">
        <v>0.36990000000000001</v>
      </c>
      <c r="I11500" s="39">
        <v>711633.30907272606</v>
      </c>
      <c r="J11500" s="42">
        <v>2.2279999999999002E-3</v>
      </c>
      <c r="K11500" s="42">
        <v>2.0027881345037E-3</v>
      </c>
      <c r="L11500" s="25">
        <v>0.48451817079999998</v>
      </c>
      <c r="M11500" s="39">
        <v>177053.71</v>
      </c>
      <c r="N11500" s="39">
        <v>1585.5190126140301</v>
      </c>
      <c r="O11500" s="39">
        <v>33552.8578664304</v>
      </c>
      <c r="P11500" s="25" t="s">
        <v>2705</v>
      </c>
      <c r="Q11500" s="25" t="s">
        <v>5601</v>
      </c>
      <c r="R11500" s="25">
        <v>6.43857232751051</v>
      </c>
      <c r="S11500" s="25">
        <v>0.48451817079999998</v>
      </c>
      <c r="T11500" s="25">
        <v>0</v>
      </c>
      <c r="U11500" s="25"/>
      <c r="V11500" s="26"/>
      <c r="W11500" s="3" t="s">
        <v>49</v>
      </c>
    </row>
    <row r="11501" spans="1:23" ht="30" x14ac:dyDescent="0.25">
      <c r="A11501" s="24" t="s">
        <v>22</v>
      </c>
      <c r="B11501" s="25">
        <v>27115</v>
      </c>
      <c r="C11501" s="25">
        <v>1</v>
      </c>
      <c r="D11501" s="25">
        <v>1140074</v>
      </c>
      <c r="E11501" s="25" t="s">
        <v>2933</v>
      </c>
      <c r="F11501" s="39">
        <v>2322329.6556662801</v>
      </c>
      <c r="G11501" s="42">
        <v>0.36989999999999901</v>
      </c>
      <c r="H11501" s="42">
        <v>0.36990000000000001</v>
      </c>
      <c r="I11501" s="39">
        <v>859029.739630959</v>
      </c>
      <c r="J11501" s="42">
        <v>2.2279999999999999E-3</v>
      </c>
      <c r="K11501" s="42">
        <v>1.9107366931788001E-3</v>
      </c>
      <c r="L11501" s="25">
        <v>0.48451817079999998</v>
      </c>
      <c r="M11501" s="39">
        <v>172443.9</v>
      </c>
      <c r="N11501" s="39">
        <v>1913.91825989777</v>
      </c>
      <c r="O11501" s="39">
        <v>40502.464386372201</v>
      </c>
      <c r="P11501" s="25" t="s">
        <v>2705</v>
      </c>
      <c r="Q11501" s="25" t="s">
        <v>5602</v>
      </c>
      <c r="R11501" s="25">
        <v>5.0817068462254404</v>
      </c>
      <c r="S11501" s="25">
        <v>0.48451817079999998</v>
      </c>
      <c r="T11501" s="25">
        <v>0</v>
      </c>
      <c r="U11501" s="25"/>
      <c r="V11501" s="26"/>
      <c r="W11501" s="3" t="s">
        <v>49</v>
      </c>
    </row>
    <row r="11502" spans="1:23" ht="30" x14ac:dyDescent="0.25">
      <c r="A11502" s="24" t="s">
        <v>22</v>
      </c>
      <c r="B11502" s="25">
        <v>27116</v>
      </c>
      <c r="C11502" s="25">
        <v>1</v>
      </c>
      <c r="D11502" s="25">
        <v>1140074</v>
      </c>
      <c r="E11502" s="25" t="s">
        <v>2933</v>
      </c>
      <c r="F11502" s="39">
        <v>931879.54713401501</v>
      </c>
      <c r="G11502" s="42">
        <v>0.36990000000000001</v>
      </c>
      <c r="H11502" s="42">
        <v>0.36990000000000001</v>
      </c>
      <c r="I11502" s="39">
        <v>344702.24448487198</v>
      </c>
      <c r="J11502" s="42">
        <v>2.2279999999999002E-3</v>
      </c>
      <c r="K11502" s="42">
        <v>2.0845631532129998E-3</v>
      </c>
      <c r="L11502" s="25">
        <v>0.48451817079999998</v>
      </c>
      <c r="M11502" s="39">
        <v>67869.86</v>
      </c>
      <c r="N11502" s="25">
        <v>767.99660071229505</v>
      </c>
      <c r="O11502" s="39">
        <v>16252.3946925853</v>
      </c>
      <c r="P11502" s="25" t="s">
        <v>2705</v>
      </c>
      <c r="Q11502" s="25" t="s">
        <v>5603</v>
      </c>
      <c r="R11502" s="25">
        <v>4.3179232134472798</v>
      </c>
      <c r="S11502" s="25">
        <v>0.48451817079999998</v>
      </c>
      <c r="T11502" s="25">
        <v>0</v>
      </c>
      <c r="U11502" s="25"/>
      <c r="V11502" s="26"/>
      <c r="W11502" s="3" t="s">
        <v>49</v>
      </c>
    </row>
    <row r="11503" spans="1:23" ht="30" x14ac:dyDescent="0.25">
      <c r="A11503" s="24" t="s">
        <v>22</v>
      </c>
      <c r="B11503" s="25">
        <v>27117</v>
      </c>
      <c r="C11503" s="25">
        <v>1</v>
      </c>
      <c r="D11503" s="25">
        <v>1140074</v>
      </c>
      <c r="E11503" s="25" t="s">
        <v>2933</v>
      </c>
      <c r="F11503" s="39">
        <v>221090.58558367001</v>
      </c>
      <c r="G11503" s="42">
        <v>0.36990000000000001</v>
      </c>
      <c r="H11503" s="42">
        <v>0.36990000000000001</v>
      </c>
      <c r="I11503" s="39">
        <v>81781.407607399698</v>
      </c>
      <c r="J11503" s="42">
        <v>2.2279999999999999E-3</v>
      </c>
      <c r="K11503" s="42">
        <v>2.1278774737728003E-3</v>
      </c>
      <c r="L11503" s="25">
        <v>0.48451817079999998</v>
      </c>
      <c r="M11503" s="39">
        <v>18194.18</v>
      </c>
      <c r="N11503" s="25">
        <v>182.208976149286</v>
      </c>
      <c r="O11503" s="39">
        <v>3855.9183649556599</v>
      </c>
      <c r="P11503" s="25" t="s">
        <v>2705</v>
      </c>
      <c r="Q11503" s="25" t="s">
        <v>5604</v>
      </c>
      <c r="R11503" s="25">
        <v>4.9182850800880598</v>
      </c>
      <c r="S11503" s="25">
        <v>0.48451817079999998</v>
      </c>
      <c r="T11503" s="25">
        <v>0</v>
      </c>
      <c r="U11503" s="25"/>
      <c r="V11503" s="26"/>
      <c r="W11503" s="3" t="s">
        <v>49</v>
      </c>
    </row>
    <row r="11504" spans="1:23" ht="30" x14ac:dyDescent="0.25">
      <c r="A11504" s="24" t="s">
        <v>22</v>
      </c>
      <c r="B11504" s="25">
        <v>27098</v>
      </c>
      <c r="C11504" s="25">
        <v>1</v>
      </c>
      <c r="D11504" s="25">
        <v>1140074</v>
      </c>
      <c r="E11504" s="25" t="s">
        <v>2933</v>
      </c>
      <c r="F11504" s="39">
        <v>7373035.02808352</v>
      </c>
      <c r="G11504" s="42">
        <v>0.36990000000000001</v>
      </c>
      <c r="H11504" s="42">
        <v>0.36990000000000001</v>
      </c>
      <c r="I11504" s="39">
        <v>2727285.6568880901</v>
      </c>
      <c r="J11504" s="42">
        <v>6.9200000000000002E-4</v>
      </c>
      <c r="K11504" s="42">
        <v>6.9200000000000002E-4</v>
      </c>
      <c r="L11504" s="25">
        <v>0.48451817079999998</v>
      </c>
      <c r="M11504" s="39">
        <v>192185.60000000001</v>
      </c>
      <c r="N11504" s="39">
        <v>1887.28167456656</v>
      </c>
      <c r="O11504" s="39">
        <v>71718.856721464603</v>
      </c>
      <c r="P11504" s="25" t="s">
        <v>2705</v>
      </c>
      <c r="Q11504" s="25" t="s">
        <v>5605</v>
      </c>
      <c r="R11504" s="25">
        <v>2.5</v>
      </c>
      <c r="S11504" s="25">
        <v>0.48451817079999998</v>
      </c>
      <c r="T11504" s="25">
        <v>0</v>
      </c>
      <c r="U11504" s="25"/>
      <c r="V11504" s="26"/>
      <c r="W11504" s="3" t="s">
        <v>49</v>
      </c>
    </row>
    <row r="11505" spans="1:23" ht="30" x14ac:dyDescent="0.25">
      <c r="A11505" s="24" t="s">
        <v>22</v>
      </c>
      <c r="B11505" s="25">
        <v>27099</v>
      </c>
      <c r="C11505" s="25">
        <v>1</v>
      </c>
      <c r="D11505" s="25">
        <v>1140074</v>
      </c>
      <c r="E11505" s="25" t="s">
        <v>2933</v>
      </c>
      <c r="F11505" s="39">
        <v>2170872.3509687199</v>
      </c>
      <c r="G11505" s="42">
        <v>0.36990000000000001</v>
      </c>
      <c r="H11505" s="42">
        <v>0.36990000000000001</v>
      </c>
      <c r="I11505" s="39">
        <v>803005.68262333004</v>
      </c>
      <c r="J11505" s="42">
        <v>1.2479999999999E-3</v>
      </c>
      <c r="K11505" s="42">
        <v>1.2091167603739E-3</v>
      </c>
      <c r="L11505" s="25">
        <v>0.48451817079999998</v>
      </c>
      <c r="M11505" s="39">
        <v>247568.99</v>
      </c>
      <c r="N11505" s="39">
        <v>1002.15109191391</v>
      </c>
      <c r="O11505" s="39">
        <v>28350.109609012499</v>
      </c>
      <c r="P11505" s="25" t="s">
        <v>2705</v>
      </c>
      <c r="Q11505" s="25" t="s">
        <v>5606</v>
      </c>
      <c r="R11505" s="25">
        <v>9.8427406958627497</v>
      </c>
      <c r="S11505" s="25">
        <v>0.48451817079999998</v>
      </c>
      <c r="T11505" s="25">
        <v>0</v>
      </c>
      <c r="U11505" s="25"/>
      <c r="V11505" s="26"/>
      <c r="W11505" s="3" t="s">
        <v>49</v>
      </c>
    </row>
    <row r="11506" spans="1:23" ht="30" x14ac:dyDescent="0.25">
      <c r="A11506" s="24" t="s">
        <v>22</v>
      </c>
      <c r="B11506" s="25">
        <v>27100</v>
      </c>
      <c r="C11506" s="25">
        <v>1</v>
      </c>
      <c r="D11506" s="25">
        <v>1140074</v>
      </c>
      <c r="E11506" s="25" t="s">
        <v>2933</v>
      </c>
      <c r="F11506" s="39">
        <v>25731.3820560231</v>
      </c>
      <c r="G11506" s="42">
        <v>0.36990000000000001</v>
      </c>
      <c r="H11506" s="42">
        <v>0.36990000000000001</v>
      </c>
      <c r="I11506" s="39">
        <v>9518.0382225229496</v>
      </c>
      <c r="J11506" s="42">
        <v>1.604E-3</v>
      </c>
      <c r="K11506" s="42">
        <v>1.604E-3</v>
      </c>
      <c r="L11506" s="25">
        <v>0.48451817079999998</v>
      </c>
      <c r="M11506" s="39">
        <v>1104.1600000000001</v>
      </c>
      <c r="N11506" s="25">
        <v>15.2669333089268</v>
      </c>
      <c r="O11506" s="25">
        <v>380.89129095112497</v>
      </c>
      <c r="P11506" s="25" t="s">
        <v>2705</v>
      </c>
      <c r="Q11506" s="25" t="s">
        <v>11354</v>
      </c>
      <c r="R11506" s="25">
        <v>2.5</v>
      </c>
      <c r="S11506" s="25">
        <v>0.48451817079999998</v>
      </c>
      <c r="T11506" s="25">
        <v>0</v>
      </c>
      <c r="U11506" s="25"/>
      <c r="V11506" s="26"/>
      <c r="W11506" s="3" t="s">
        <v>49</v>
      </c>
    </row>
    <row r="11507" spans="1:23" ht="30" x14ac:dyDescent="0.25">
      <c r="A11507" s="24" t="s">
        <v>22</v>
      </c>
      <c r="B11507" s="25">
        <v>27101</v>
      </c>
      <c r="C11507" s="25">
        <v>1</v>
      </c>
      <c r="D11507" s="25">
        <v>1140074</v>
      </c>
      <c r="E11507" s="25" t="s">
        <v>2933</v>
      </c>
      <c r="F11507" s="39">
        <v>69219.058549570997</v>
      </c>
      <c r="G11507" s="42">
        <v>0.36990000000000001</v>
      </c>
      <c r="H11507" s="42">
        <v>0.36990000000000001</v>
      </c>
      <c r="I11507" s="39">
        <v>25604.129757486298</v>
      </c>
      <c r="J11507" s="42">
        <v>1.5266E-2</v>
      </c>
      <c r="K11507" s="42">
        <v>1.5266E-2</v>
      </c>
      <c r="L11507" s="25">
        <v>0.48451817079999998</v>
      </c>
      <c r="M11507" s="39">
        <v>10124.26</v>
      </c>
      <c r="N11507" s="25">
        <v>390.872644877786</v>
      </c>
      <c r="O11507" s="39">
        <v>3139.2949038898701</v>
      </c>
      <c r="P11507" s="25" t="s">
        <v>2705</v>
      </c>
      <c r="Q11507" s="25" t="s">
        <v>11355</v>
      </c>
      <c r="R11507" s="25">
        <v>2.5</v>
      </c>
      <c r="S11507" s="25">
        <v>0.48451817079999998</v>
      </c>
      <c r="T11507" s="25">
        <v>0</v>
      </c>
      <c r="U11507" s="25"/>
      <c r="V11507" s="26"/>
      <c r="W11507" s="3" t="s">
        <v>49</v>
      </c>
    </row>
    <row r="11508" spans="1:23" ht="30" x14ac:dyDescent="0.25">
      <c r="A11508" s="24" t="s">
        <v>22</v>
      </c>
      <c r="B11508" s="25">
        <v>27102</v>
      </c>
      <c r="C11508" s="25">
        <v>1</v>
      </c>
      <c r="D11508" s="25">
        <v>1140074</v>
      </c>
      <c r="E11508" s="25" t="s">
        <v>2933</v>
      </c>
      <c r="F11508" s="39">
        <v>40661.330166665299</v>
      </c>
      <c r="G11508" s="42">
        <v>0.36990000000000001</v>
      </c>
      <c r="H11508" s="42">
        <v>0.36990000000000001</v>
      </c>
      <c r="I11508" s="39">
        <v>15040.6260286494</v>
      </c>
      <c r="J11508" s="42">
        <v>1.5266E-2</v>
      </c>
      <c r="K11508" s="42">
        <v>1.5266E-2</v>
      </c>
      <c r="L11508" s="25">
        <v>0.48451817079999998</v>
      </c>
      <c r="M11508" s="39">
        <v>5947.27</v>
      </c>
      <c r="N11508" s="25">
        <v>229.61019695336299</v>
      </c>
      <c r="O11508" s="39">
        <v>1844.1150349680199</v>
      </c>
      <c r="P11508" s="25" t="s">
        <v>2705</v>
      </c>
      <c r="Q11508" s="25" t="s">
        <v>11356</v>
      </c>
      <c r="R11508" s="25">
        <v>2.5</v>
      </c>
      <c r="S11508" s="25">
        <v>0.48451817079999998</v>
      </c>
      <c r="T11508" s="25">
        <v>0</v>
      </c>
      <c r="U11508" s="25"/>
      <c r="V11508" s="26"/>
      <c r="W11508" s="3" t="s">
        <v>49</v>
      </c>
    </row>
    <row r="11509" spans="1:23" ht="30" x14ac:dyDescent="0.25">
      <c r="A11509" s="24" t="s">
        <v>22</v>
      </c>
      <c r="B11509" s="25">
        <v>27103</v>
      </c>
      <c r="C11509" s="25">
        <v>1</v>
      </c>
      <c r="D11509" s="25">
        <v>1140074</v>
      </c>
      <c r="E11509" s="25" t="s">
        <v>2933</v>
      </c>
      <c r="F11509" s="39">
        <v>3117402.5856409501</v>
      </c>
      <c r="G11509" s="42">
        <v>0.36990000000000001</v>
      </c>
      <c r="H11509" s="42">
        <v>0.36990000000000001</v>
      </c>
      <c r="I11509" s="39">
        <v>1153127.21642859</v>
      </c>
      <c r="J11509" s="42">
        <v>5.4600000000000004E-3</v>
      </c>
      <c r="K11509" s="42">
        <v>1.2967015566391E-3</v>
      </c>
      <c r="L11509" s="25">
        <v>0.48451817079999998</v>
      </c>
      <c r="M11509" s="39">
        <v>89705.39</v>
      </c>
      <c r="N11509" s="39">
        <v>6296.0746017001002</v>
      </c>
      <c r="O11509" s="39">
        <v>84973.727848641603</v>
      </c>
      <c r="P11509" s="25" t="s">
        <v>2705</v>
      </c>
      <c r="Q11509" s="25" t="s">
        <v>2746</v>
      </c>
      <c r="R11509" s="25">
        <v>0.23700134434413</v>
      </c>
      <c r="S11509" s="25">
        <v>0.48451817079999998</v>
      </c>
      <c r="T11509" s="25">
        <v>0</v>
      </c>
      <c r="U11509" s="25"/>
      <c r="V11509" s="26"/>
      <c r="W11509" s="3" t="s">
        <v>49</v>
      </c>
    </row>
    <row r="11510" spans="1:23" ht="30" x14ac:dyDescent="0.25">
      <c r="A11510" s="24" t="s">
        <v>22</v>
      </c>
      <c r="B11510" s="25">
        <v>27104</v>
      </c>
      <c r="C11510" s="25">
        <v>1</v>
      </c>
      <c r="D11510" s="25">
        <v>1140074</v>
      </c>
      <c r="E11510" s="25" t="s">
        <v>2933</v>
      </c>
      <c r="F11510" s="39">
        <v>151501.748946206</v>
      </c>
      <c r="G11510" s="42">
        <v>0.36990000000000001</v>
      </c>
      <c r="H11510" s="42">
        <v>0.36990000000000001</v>
      </c>
      <c r="I11510" s="39">
        <v>56040.496935201903</v>
      </c>
      <c r="J11510" s="42">
        <v>1.604E-3</v>
      </c>
      <c r="K11510" s="42">
        <v>1.604E-3</v>
      </c>
      <c r="L11510" s="25">
        <v>0.48451817079999998</v>
      </c>
      <c r="M11510" s="39">
        <v>6501.19</v>
      </c>
      <c r="N11510" s="25">
        <v>89.888957084063904</v>
      </c>
      <c r="O11510" s="39">
        <v>2242.6194058226401</v>
      </c>
      <c r="P11510" s="25" t="s">
        <v>2705</v>
      </c>
      <c r="Q11510" s="25" t="s">
        <v>11357</v>
      </c>
      <c r="R11510" s="25">
        <v>2.5</v>
      </c>
      <c r="S11510" s="25">
        <v>0.48451817079999998</v>
      </c>
      <c r="T11510" s="25">
        <v>0</v>
      </c>
      <c r="U11510" s="25"/>
      <c r="V11510" s="26"/>
      <c r="W11510" s="3" t="s">
        <v>49</v>
      </c>
    </row>
    <row r="11511" spans="1:23" ht="30" x14ac:dyDescent="0.25">
      <c r="A11511" s="24" t="s">
        <v>22</v>
      </c>
      <c r="B11511" s="25">
        <v>27105</v>
      </c>
      <c r="C11511" s="25">
        <v>1</v>
      </c>
      <c r="D11511" s="25">
        <v>1140074</v>
      </c>
      <c r="E11511" s="25" t="s">
        <v>2933</v>
      </c>
      <c r="F11511" s="39">
        <v>201458.74595271901</v>
      </c>
      <c r="G11511" s="42">
        <v>0.36990000000000001</v>
      </c>
      <c r="H11511" s="42">
        <v>0.36989999999999901</v>
      </c>
      <c r="I11511" s="39">
        <v>74519.590127910997</v>
      </c>
      <c r="J11511" s="42">
        <v>2.2279999999999002E-3</v>
      </c>
      <c r="K11511" s="42">
        <v>2.0438732367533997E-3</v>
      </c>
      <c r="L11511" s="25">
        <v>0.48451817079999998</v>
      </c>
      <c r="M11511" s="39">
        <v>14796.03</v>
      </c>
      <c r="N11511" s="25">
        <v>166.02964680498499</v>
      </c>
      <c r="O11511" s="39">
        <v>3513.5303307885601</v>
      </c>
      <c r="P11511" s="25" t="s">
        <v>2705</v>
      </c>
      <c r="Q11511" s="25" t="s">
        <v>11358</v>
      </c>
      <c r="R11511" s="25">
        <v>4.4896830551938702</v>
      </c>
      <c r="S11511" s="25">
        <v>0.48451817079999998</v>
      </c>
      <c r="T11511" s="25">
        <v>0</v>
      </c>
      <c r="U11511" s="25"/>
      <c r="V11511" s="26"/>
      <c r="W11511" s="3" t="s">
        <v>49</v>
      </c>
    </row>
    <row r="11512" spans="1:23" ht="30" x14ac:dyDescent="0.25">
      <c r="A11512" s="24" t="s">
        <v>22</v>
      </c>
      <c r="B11512" s="25">
        <v>27106</v>
      </c>
      <c r="C11512" s="25">
        <v>1</v>
      </c>
      <c r="D11512" s="25">
        <v>1140074</v>
      </c>
      <c r="E11512" s="25" t="s">
        <v>2933</v>
      </c>
      <c r="F11512" s="39">
        <v>59193.425486838598</v>
      </c>
      <c r="G11512" s="42">
        <v>0.36990000000000001</v>
      </c>
      <c r="H11512" s="42">
        <v>0.36990000000000001</v>
      </c>
      <c r="I11512" s="39">
        <v>21895.648087581601</v>
      </c>
      <c r="J11512" s="42">
        <v>2.2279999999999999E-3</v>
      </c>
      <c r="K11512" s="42">
        <v>2.2279999999999999E-3</v>
      </c>
      <c r="L11512" s="25">
        <v>0.48451817079999998</v>
      </c>
      <c r="M11512" s="39">
        <v>3297.65</v>
      </c>
      <c r="N11512" s="25">
        <v>48.783503939131798</v>
      </c>
      <c r="O11512" s="39">
        <v>1032.35972629398</v>
      </c>
      <c r="P11512" s="25" t="s">
        <v>2705</v>
      </c>
      <c r="Q11512" s="25" t="s">
        <v>10330</v>
      </c>
      <c r="R11512" s="25">
        <v>2.5</v>
      </c>
      <c r="S11512" s="25">
        <v>0.48451817079999998</v>
      </c>
      <c r="T11512" s="25">
        <v>0</v>
      </c>
      <c r="U11512" s="25"/>
      <c r="V11512" s="26"/>
      <c r="W11512" s="3" t="s">
        <v>49</v>
      </c>
    </row>
    <row r="11513" spans="1:23" ht="30" x14ac:dyDescent="0.25">
      <c r="A11513" s="24" t="s">
        <v>22</v>
      </c>
      <c r="B11513" s="25">
        <v>27107</v>
      </c>
      <c r="C11513" s="25">
        <v>1</v>
      </c>
      <c r="D11513" s="25">
        <v>1140074</v>
      </c>
      <c r="E11513" s="25" t="s">
        <v>2933</v>
      </c>
      <c r="F11513" s="39">
        <v>1104554.4538874701</v>
      </c>
      <c r="G11513" s="42">
        <v>0.36990000000000001</v>
      </c>
      <c r="H11513" s="42">
        <v>0.36990000000000001</v>
      </c>
      <c r="I11513" s="39">
        <v>408574.69249297498</v>
      </c>
      <c r="J11513" s="42">
        <v>1.5266E-2</v>
      </c>
      <c r="K11513" s="42">
        <v>1.5266E-2</v>
      </c>
      <c r="L11513" s="25">
        <v>0.48451817079999998</v>
      </c>
      <c r="M11513" s="39">
        <v>161580.72</v>
      </c>
      <c r="N11513" s="39">
        <v>6237.3012555977602</v>
      </c>
      <c r="O11513" s="39">
        <v>50094.905085635401</v>
      </c>
      <c r="P11513" s="25" t="s">
        <v>2705</v>
      </c>
      <c r="Q11513" s="25" t="s">
        <v>11359</v>
      </c>
      <c r="R11513" s="25">
        <v>2.5</v>
      </c>
      <c r="S11513" s="25">
        <v>0.48451817079999998</v>
      </c>
      <c r="T11513" s="25">
        <v>0</v>
      </c>
      <c r="U11513" s="25"/>
      <c r="V11513" s="26"/>
      <c r="W11513" s="3" t="s">
        <v>49</v>
      </c>
    </row>
    <row r="11514" spans="1:23" ht="30" x14ac:dyDescent="0.25">
      <c r="A11514" s="24" t="s">
        <v>22</v>
      </c>
      <c r="B11514" s="25">
        <v>27108</v>
      </c>
      <c r="C11514" s="25">
        <v>1</v>
      </c>
      <c r="D11514" s="25">
        <v>1140074</v>
      </c>
      <c r="E11514" s="25" t="s">
        <v>2933</v>
      </c>
      <c r="F11514" s="39">
        <v>27320.036885836998</v>
      </c>
      <c r="G11514" s="42">
        <v>0.36990000000000001</v>
      </c>
      <c r="H11514" s="42">
        <v>0.36990000000000001</v>
      </c>
      <c r="I11514" s="39">
        <v>10105.681644071101</v>
      </c>
      <c r="J11514" s="42">
        <v>1.5266E-2</v>
      </c>
      <c r="K11514" s="42">
        <v>1.5266E-2</v>
      </c>
      <c r="L11514" s="25">
        <v>0.48451817079999998</v>
      </c>
      <c r="M11514" s="39">
        <v>3995.92</v>
      </c>
      <c r="N11514" s="25">
        <v>154.27333597838901</v>
      </c>
      <c r="O11514" s="39">
        <v>1239.0467938591</v>
      </c>
      <c r="P11514" s="25" t="s">
        <v>2705</v>
      </c>
      <c r="Q11514" s="25" t="s">
        <v>11360</v>
      </c>
      <c r="R11514" s="25">
        <v>2.5</v>
      </c>
      <c r="S11514" s="25">
        <v>0.48451817079999998</v>
      </c>
      <c r="T11514" s="25">
        <v>0</v>
      </c>
      <c r="U11514" s="25"/>
      <c r="V11514" s="26"/>
      <c r="W11514" s="3" t="s">
        <v>49</v>
      </c>
    </row>
    <row r="11515" spans="1:23" ht="30" x14ac:dyDescent="0.25">
      <c r="A11515" s="24" t="s">
        <v>22</v>
      </c>
      <c r="B11515" s="25">
        <v>27109</v>
      </c>
      <c r="C11515" s="25">
        <v>1</v>
      </c>
      <c r="D11515" s="25">
        <v>1140074</v>
      </c>
      <c r="E11515" s="25" t="s">
        <v>2933</v>
      </c>
      <c r="F11515" s="39">
        <v>61744.7529653643</v>
      </c>
      <c r="G11515" s="42">
        <v>0.36990000000000001</v>
      </c>
      <c r="H11515" s="42">
        <v>0.36990000000000001</v>
      </c>
      <c r="I11515" s="39">
        <v>22839.384121888201</v>
      </c>
      <c r="J11515" s="42">
        <v>1.604E-3</v>
      </c>
      <c r="K11515" s="42">
        <v>1.604E-3</v>
      </c>
      <c r="L11515" s="25">
        <v>0.48451817079999998</v>
      </c>
      <c r="M11515" s="39">
        <v>2649.54</v>
      </c>
      <c r="N11515" s="25">
        <v>36.634372131508698</v>
      </c>
      <c r="O11515" s="25">
        <v>913.98272410054699</v>
      </c>
      <c r="P11515" s="25" t="s">
        <v>2705</v>
      </c>
      <c r="Q11515" s="25" t="s">
        <v>11361</v>
      </c>
      <c r="R11515" s="25">
        <v>2.5</v>
      </c>
      <c r="S11515" s="25">
        <v>0.48451817079999998</v>
      </c>
      <c r="T11515" s="25">
        <v>0</v>
      </c>
      <c r="U11515" s="25"/>
      <c r="V11515" s="26"/>
      <c r="W11515" s="3" t="s">
        <v>49</v>
      </c>
    </row>
    <row r="11516" spans="1:23" ht="30" x14ac:dyDescent="0.25">
      <c r="A11516" s="24" t="s">
        <v>22</v>
      </c>
      <c r="B11516" s="25">
        <v>27110</v>
      </c>
      <c r="C11516" s="25">
        <v>1</v>
      </c>
      <c r="D11516" s="25">
        <v>1140074</v>
      </c>
      <c r="E11516" s="25" t="s">
        <v>2933</v>
      </c>
      <c r="F11516" s="25">
        <v>475.04586597782401</v>
      </c>
      <c r="G11516" s="42">
        <v>0.36990000000000001</v>
      </c>
      <c r="H11516" s="42">
        <v>0.36990000000000001</v>
      </c>
      <c r="I11516" s="25">
        <v>175.71946582519701</v>
      </c>
      <c r="J11516" s="42">
        <v>1.89E-3</v>
      </c>
      <c r="K11516" s="42">
        <v>1.89E-3</v>
      </c>
      <c r="L11516" s="25">
        <v>0.48451817079999998</v>
      </c>
      <c r="M11516" s="25">
        <v>23.03</v>
      </c>
      <c r="N11516" s="25">
        <v>0.33210979040962002</v>
      </c>
      <c r="O11516" s="25">
        <v>7.6320284363471202</v>
      </c>
      <c r="P11516" s="25" t="s">
        <v>2705</v>
      </c>
      <c r="Q11516" s="25" t="s">
        <v>10331</v>
      </c>
      <c r="R11516" s="25">
        <v>2.5</v>
      </c>
      <c r="S11516" s="25">
        <v>0.48451817079999998</v>
      </c>
      <c r="T11516" s="25">
        <v>0</v>
      </c>
      <c r="U11516" s="25"/>
      <c r="V11516" s="26"/>
      <c r="W11516" s="3" t="s">
        <v>49</v>
      </c>
    </row>
    <row r="11517" spans="1:23" ht="30" x14ac:dyDescent="0.25">
      <c r="A11517" s="24" t="s">
        <v>22</v>
      </c>
      <c r="B11517" s="25">
        <v>27096</v>
      </c>
      <c r="C11517" s="25">
        <v>1</v>
      </c>
      <c r="D11517" s="25">
        <v>1140074</v>
      </c>
      <c r="E11517" s="25" t="s">
        <v>2933</v>
      </c>
      <c r="F11517" s="39">
        <v>3227304.9753326699</v>
      </c>
      <c r="G11517" s="42">
        <v>0.36990000000000001</v>
      </c>
      <c r="H11517" s="42">
        <v>0.36990000000000001</v>
      </c>
      <c r="I11517" s="39">
        <v>1193780.1103755501</v>
      </c>
      <c r="J11517" s="42">
        <v>8.5019999999999991E-3</v>
      </c>
      <c r="K11517" s="42">
        <v>2.1323104317565E-3</v>
      </c>
      <c r="L11517" s="25">
        <v>0.48451817079999998</v>
      </c>
      <c r="M11517" s="39">
        <v>127839.83</v>
      </c>
      <c r="N11517" s="39">
        <v>10149.518498412899</v>
      </c>
      <c r="O11517" s="39">
        <v>109605.11205023499</v>
      </c>
      <c r="P11517" s="25" t="s">
        <v>2705</v>
      </c>
      <c r="Q11517" s="25" t="s">
        <v>5607</v>
      </c>
      <c r="R11517" s="25">
        <v>8.3333333333329998E-2</v>
      </c>
      <c r="S11517" s="25">
        <v>0.48451817079999998</v>
      </c>
      <c r="T11517" s="25">
        <v>0</v>
      </c>
      <c r="U11517" s="25"/>
      <c r="V11517" s="26"/>
      <c r="W11517" s="3" t="s">
        <v>49</v>
      </c>
    </row>
    <row r="11518" spans="1:23" ht="30" x14ac:dyDescent="0.25">
      <c r="A11518" s="24" t="s">
        <v>22</v>
      </c>
      <c r="B11518" s="25">
        <v>27097</v>
      </c>
      <c r="C11518" s="25">
        <v>1</v>
      </c>
      <c r="D11518" s="25">
        <v>1140074</v>
      </c>
      <c r="E11518" s="25" t="s">
        <v>2933</v>
      </c>
      <c r="F11518" s="39">
        <v>60565322.4148499</v>
      </c>
      <c r="G11518" s="42">
        <v>0.36990000000000001</v>
      </c>
      <c r="H11518" s="42">
        <v>0.36990000000000001</v>
      </c>
      <c r="I11518" s="39">
        <v>22403112.761252999</v>
      </c>
      <c r="J11518" s="42">
        <v>1.446E-3</v>
      </c>
      <c r="K11518" s="42">
        <v>4.4206656103457195E-4</v>
      </c>
      <c r="L11518" s="25">
        <v>0.48451817079999998</v>
      </c>
      <c r="M11518" s="39">
        <v>860631.39</v>
      </c>
      <c r="N11518" s="39">
        <v>32394.901052771798</v>
      </c>
      <c r="O11518" s="39">
        <v>851291.48448734195</v>
      </c>
      <c r="P11518" s="25" t="s">
        <v>2705</v>
      </c>
      <c r="Q11518" s="25" t="s">
        <v>5608</v>
      </c>
      <c r="R11518" s="25">
        <v>0.27779550991141999</v>
      </c>
      <c r="S11518" s="25">
        <v>0.48451817079999998</v>
      </c>
      <c r="T11518" s="25">
        <v>0</v>
      </c>
      <c r="U11518" s="25"/>
      <c r="V11518" s="26"/>
      <c r="W11518" s="3" t="s">
        <v>49</v>
      </c>
    </row>
    <row r="11519" spans="1:23" x14ac:dyDescent="0.25">
      <c r="A11519" s="24" t="s">
        <v>22</v>
      </c>
      <c r="B11519" s="25">
        <v>27218</v>
      </c>
      <c r="C11519" s="25">
        <v>1</v>
      </c>
      <c r="D11519" s="25">
        <v>1140092</v>
      </c>
      <c r="E11519" s="25" t="s">
        <v>2934</v>
      </c>
      <c r="F11519" s="39">
        <v>73767683.002909899</v>
      </c>
      <c r="G11519" s="42">
        <v>0.21</v>
      </c>
      <c r="H11519" s="42">
        <v>0.21</v>
      </c>
      <c r="I11519" s="39">
        <v>15491213.430610999</v>
      </c>
      <c r="J11519" s="42">
        <v>1.0580000000000001E-2</v>
      </c>
      <c r="K11519" s="42">
        <v>5.3040665610419001E-3</v>
      </c>
      <c r="L11519" s="25">
        <v>0.45778245839999998</v>
      </c>
      <c r="M11519" s="39">
        <v>3156118.48</v>
      </c>
      <c r="N11519" s="39">
        <v>163897.03809586499</v>
      </c>
      <c r="O11519" s="39">
        <v>1584961.1221387801</v>
      </c>
      <c r="P11519" s="25" t="s">
        <v>2705</v>
      </c>
      <c r="Q11519" s="25" t="s">
        <v>5609</v>
      </c>
      <c r="R11519" s="25">
        <v>0.5</v>
      </c>
      <c r="S11519" s="25">
        <v>0.45778245839999998</v>
      </c>
      <c r="T11519" s="25">
        <v>0</v>
      </c>
      <c r="U11519" s="25"/>
      <c r="V11519" s="26"/>
      <c r="W11519" s="3" t="s">
        <v>46</v>
      </c>
    </row>
    <row r="11520" spans="1:23" x14ac:dyDescent="0.25">
      <c r="A11520" s="24" t="s">
        <v>22</v>
      </c>
      <c r="B11520" s="25">
        <v>27219</v>
      </c>
      <c r="C11520" s="25">
        <v>1</v>
      </c>
      <c r="D11520" s="25">
        <v>1140092</v>
      </c>
      <c r="E11520" s="25" t="s">
        <v>2934</v>
      </c>
      <c r="F11520" s="39">
        <v>3270015.0125882099</v>
      </c>
      <c r="G11520" s="42">
        <v>0.25259999999999999</v>
      </c>
      <c r="H11520" s="42">
        <v>0.25259999999999999</v>
      </c>
      <c r="I11520" s="39">
        <v>826005.79217978299</v>
      </c>
      <c r="J11520" s="42">
        <v>1.9300000000000001E-3</v>
      </c>
      <c r="K11520" s="42">
        <v>1.9299999999999001E-3</v>
      </c>
      <c r="L11520" s="25">
        <v>0.45778245839999998</v>
      </c>
      <c r="M11520" s="39">
        <v>84405.6</v>
      </c>
      <c r="N11520" s="39">
        <v>1594.19117890698</v>
      </c>
      <c r="O11520" s="39">
        <v>36252.857847405299</v>
      </c>
      <c r="P11520" s="25" t="s">
        <v>2705</v>
      </c>
      <c r="Q11520" s="25" t="s">
        <v>2747</v>
      </c>
      <c r="R11520" s="25">
        <v>1</v>
      </c>
      <c r="S11520" s="25">
        <v>0.45778245839999998</v>
      </c>
      <c r="T11520" s="25">
        <v>0</v>
      </c>
      <c r="U11520" s="25"/>
      <c r="V11520" s="26"/>
      <c r="W11520" s="3" t="s">
        <v>46</v>
      </c>
    </row>
    <row r="11521" spans="1:23" x14ac:dyDescent="0.25">
      <c r="A11521" s="24" t="s">
        <v>22</v>
      </c>
      <c r="B11521" s="25">
        <v>27220</v>
      </c>
      <c r="C11521" s="25">
        <v>1</v>
      </c>
      <c r="D11521" s="25">
        <v>1140092</v>
      </c>
      <c r="E11521" s="25" t="s">
        <v>2934</v>
      </c>
      <c r="F11521" s="39">
        <v>45740569.914127298</v>
      </c>
      <c r="G11521" s="42">
        <v>0.40960000000000002</v>
      </c>
      <c r="H11521" s="42">
        <v>0.40960000000000002</v>
      </c>
      <c r="I11521" s="39">
        <v>18735337.436826501</v>
      </c>
      <c r="J11521" s="42">
        <v>1.1686E-2</v>
      </c>
      <c r="K11521" s="42">
        <v>1.1685999999999901E-2</v>
      </c>
      <c r="L11521" s="25">
        <v>0.45778245839999998</v>
      </c>
      <c r="M11521" s="39">
        <v>5009456.2300000004</v>
      </c>
      <c r="N11521" s="39">
        <v>218941.153286755</v>
      </c>
      <c r="O11521" s="39">
        <v>2013455.02980146</v>
      </c>
      <c r="P11521" s="25" t="s">
        <v>2705</v>
      </c>
      <c r="Q11521" s="25" t="s">
        <v>2748</v>
      </c>
      <c r="R11521" s="25">
        <v>1.00659359631566</v>
      </c>
      <c r="S11521" s="25">
        <v>0.45778245839999998</v>
      </c>
      <c r="T11521" s="25">
        <v>0</v>
      </c>
      <c r="U11521" s="25"/>
      <c r="V11521" s="26"/>
      <c r="W11521" s="3" t="s">
        <v>46</v>
      </c>
    </row>
    <row r="11522" spans="1:23" x14ac:dyDescent="0.25">
      <c r="A11522" s="24" t="s">
        <v>22</v>
      </c>
      <c r="B11522" s="25">
        <v>27221</v>
      </c>
      <c r="C11522" s="25">
        <v>1</v>
      </c>
      <c r="D11522" s="25">
        <v>1140092</v>
      </c>
      <c r="E11522" s="25" t="s">
        <v>2934</v>
      </c>
      <c r="F11522" s="39">
        <v>26699431.201234698</v>
      </c>
      <c r="G11522" s="42">
        <v>0.21</v>
      </c>
      <c r="H11522" s="42">
        <v>0.21</v>
      </c>
      <c r="I11522" s="39">
        <v>5606880.5522592803</v>
      </c>
      <c r="J11522" s="42">
        <v>3.1879999999999999E-3</v>
      </c>
      <c r="K11522" s="42">
        <v>3.1879999999998997E-3</v>
      </c>
      <c r="L11522" s="25">
        <v>0.45778245839999998</v>
      </c>
      <c r="M11522" s="39">
        <v>848001.99</v>
      </c>
      <c r="N11522" s="39">
        <v>17874.735200602601</v>
      </c>
      <c r="O11522" s="39">
        <v>316072.77487083798</v>
      </c>
      <c r="P11522" s="25" t="s">
        <v>2705</v>
      </c>
      <c r="Q11522" s="25" t="s">
        <v>2749</v>
      </c>
      <c r="R11522" s="25">
        <v>1</v>
      </c>
      <c r="S11522" s="25">
        <v>0.45778245839999998</v>
      </c>
      <c r="T11522" s="25">
        <v>0</v>
      </c>
      <c r="U11522" s="25"/>
      <c r="V11522" s="26"/>
      <c r="W11522" s="3" t="s">
        <v>46</v>
      </c>
    </row>
    <row r="11523" spans="1:23" x14ac:dyDescent="0.25">
      <c r="A11523" s="24" t="s">
        <v>22</v>
      </c>
      <c r="B11523" s="25">
        <v>27222</v>
      </c>
      <c r="C11523" s="25">
        <v>1</v>
      </c>
      <c r="D11523" s="25">
        <v>1140092</v>
      </c>
      <c r="E11523" s="25" t="s">
        <v>2934</v>
      </c>
      <c r="F11523" s="39">
        <v>29203647.638742302</v>
      </c>
      <c r="G11523" s="42">
        <v>0.21</v>
      </c>
      <c r="H11523" s="42">
        <v>0.21</v>
      </c>
      <c r="I11523" s="39">
        <v>6132766.0041358899</v>
      </c>
      <c r="J11523" s="42">
        <v>3.1879999999998997E-3</v>
      </c>
      <c r="K11523" s="42">
        <v>3.1879999999998997E-3</v>
      </c>
      <c r="L11523" s="25">
        <v>0.45778245839999998</v>
      </c>
      <c r="M11523" s="39">
        <v>927833.79</v>
      </c>
      <c r="N11523" s="39">
        <v>19551.2580211852</v>
      </c>
      <c r="O11523" s="39">
        <v>345718.14942262298</v>
      </c>
      <c r="P11523" s="25" t="s">
        <v>2705</v>
      </c>
      <c r="Q11523" s="25" t="s">
        <v>2750</v>
      </c>
      <c r="R11523" s="25">
        <v>1</v>
      </c>
      <c r="S11523" s="25">
        <v>0.45778245839999998</v>
      </c>
      <c r="T11523" s="25">
        <v>0</v>
      </c>
      <c r="U11523" s="25"/>
      <c r="V11523" s="26"/>
      <c r="W11523" s="3" t="s">
        <v>46</v>
      </c>
    </row>
    <row r="11524" spans="1:23" x14ac:dyDescent="0.25">
      <c r="A11524" s="24" t="s">
        <v>22</v>
      </c>
      <c r="B11524" s="25">
        <v>27223</v>
      </c>
      <c r="C11524" s="25">
        <v>1</v>
      </c>
      <c r="D11524" s="25">
        <v>1140092</v>
      </c>
      <c r="E11524" s="25" t="s">
        <v>2934</v>
      </c>
      <c r="F11524" s="39">
        <v>3434132.66310453</v>
      </c>
      <c r="G11524" s="42">
        <v>0.253</v>
      </c>
      <c r="H11524" s="42">
        <v>0.253</v>
      </c>
      <c r="I11524" s="39">
        <v>868835.56376544596</v>
      </c>
      <c r="J11524" s="42">
        <v>2.3599999999999997E-3</v>
      </c>
      <c r="K11524" s="42">
        <v>1.8407477883966E-3</v>
      </c>
      <c r="L11524" s="25">
        <v>0.45778245839999998</v>
      </c>
      <c r="M11524" s="39">
        <v>85546.64</v>
      </c>
      <c r="N11524" s="39">
        <v>2050.4519304864498</v>
      </c>
      <c r="O11524" s="39">
        <v>42158.050309269602</v>
      </c>
      <c r="P11524" s="25" t="s">
        <v>2705</v>
      </c>
      <c r="Q11524" s="25" t="s">
        <v>2751</v>
      </c>
      <c r="R11524" s="25">
        <v>0.83757485754673</v>
      </c>
      <c r="S11524" s="25">
        <v>0.45778245839999998</v>
      </c>
      <c r="T11524" s="25">
        <v>0</v>
      </c>
      <c r="U11524" s="25"/>
      <c r="V11524" s="26"/>
      <c r="W11524" s="3" t="s">
        <v>46</v>
      </c>
    </row>
    <row r="11525" spans="1:23" x14ac:dyDescent="0.25">
      <c r="A11525" s="24" t="s">
        <v>22</v>
      </c>
      <c r="B11525" s="25">
        <v>27224</v>
      </c>
      <c r="C11525" s="25">
        <v>1</v>
      </c>
      <c r="D11525" s="25">
        <v>1140092</v>
      </c>
      <c r="E11525" s="25" t="s">
        <v>2934</v>
      </c>
      <c r="F11525" s="39">
        <v>17779210.557431601</v>
      </c>
      <c r="G11525" s="42">
        <v>0.21</v>
      </c>
      <c r="H11525" s="42">
        <v>0.21</v>
      </c>
      <c r="I11525" s="39">
        <v>3733634.2170606302</v>
      </c>
      <c r="J11525" s="42">
        <v>4.7580000000000001E-3</v>
      </c>
      <c r="K11525" s="42">
        <v>4.7580000000000001E-3</v>
      </c>
      <c r="L11525" s="25">
        <v>0.45778245839999998</v>
      </c>
      <c r="M11525" s="39">
        <v>750986.34</v>
      </c>
      <c r="N11525" s="39">
        <v>17764.631604774499</v>
      </c>
      <c r="O11525" s="39">
        <v>256926.16502997401</v>
      </c>
      <c r="P11525" s="25" t="s">
        <v>2705</v>
      </c>
      <c r="Q11525" s="25" t="s">
        <v>5610</v>
      </c>
      <c r="R11525" s="25">
        <v>1.3333333333333299</v>
      </c>
      <c r="S11525" s="25">
        <v>0.45778245839999998</v>
      </c>
      <c r="T11525" s="25">
        <v>0</v>
      </c>
      <c r="U11525" s="25"/>
      <c r="V11525" s="26"/>
      <c r="W11525" s="3" t="s">
        <v>46</v>
      </c>
    </row>
    <row r="11526" spans="1:23" x14ac:dyDescent="0.25">
      <c r="A11526" s="24" t="s">
        <v>22</v>
      </c>
      <c r="B11526" s="25">
        <v>27225</v>
      </c>
      <c r="C11526" s="25">
        <v>1</v>
      </c>
      <c r="D11526" s="25">
        <v>1140092</v>
      </c>
      <c r="E11526" s="25" t="s">
        <v>2934</v>
      </c>
      <c r="F11526" s="39">
        <v>847175.79036350397</v>
      </c>
      <c r="G11526" s="42">
        <v>0.30469999999999997</v>
      </c>
      <c r="H11526" s="42">
        <v>0.30469999999999997</v>
      </c>
      <c r="I11526" s="39">
        <v>258134.463323759</v>
      </c>
      <c r="J11526" s="42">
        <v>5.8140000000000006E-3</v>
      </c>
      <c r="K11526" s="42">
        <v>5.8140000000000006E-3</v>
      </c>
      <c r="L11526" s="25">
        <v>0.45778245839999998</v>
      </c>
      <c r="M11526" s="39">
        <v>60089.47</v>
      </c>
      <c r="N11526" s="39">
        <v>1500.7937697643299</v>
      </c>
      <c r="O11526" s="39">
        <v>19625.3461721926</v>
      </c>
      <c r="P11526" s="25" t="s">
        <v>2705</v>
      </c>
      <c r="Q11526" s="25" t="s">
        <v>11362</v>
      </c>
      <c r="R11526" s="25">
        <v>3</v>
      </c>
      <c r="S11526" s="25">
        <v>0.45778245839999998</v>
      </c>
      <c r="T11526" s="25">
        <v>0</v>
      </c>
      <c r="U11526" s="25"/>
      <c r="V11526" s="26"/>
      <c r="W11526" s="3" t="s">
        <v>46</v>
      </c>
    </row>
    <row r="11527" spans="1:23" x14ac:dyDescent="0.25">
      <c r="A11527" s="24" t="s">
        <v>22</v>
      </c>
      <c r="B11527" s="25">
        <v>27226</v>
      </c>
      <c r="C11527" s="25">
        <v>1</v>
      </c>
      <c r="D11527" s="25">
        <v>1140092</v>
      </c>
      <c r="E11527" s="25" t="s">
        <v>2934</v>
      </c>
      <c r="F11527" s="39">
        <v>112330281.809885</v>
      </c>
      <c r="G11527" s="42">
        <v>0.253</v>
      </c>
      <c r="H11527" s="42">
        <v>0.253</v>
      </c>
      <c r="I11527" s="39">
        <v>28419561.297901001</v>
      </c>
      <c r="J11527" s="42">
        <v>2.3599999999999997E-3</v>
      </c>
      <c r="K11527" s="42">
        <v>1.6250185388780999E-3</v>
      </c>
      <c r="L11527" s="25">
        <v>0.45778245839999998</v>
      </c>
      <c r="M11527" s="39">
        <v>2668235.7999999998</v>
      </c>
      <c r="N11527" s="39">
        <v>67070.164663046497</v>
      </c>
      <c r="O11527" s="39">
        <v>1378987.3998386699</v>
      </c>
      <c r="P11527" s="25" t="s">
        <v>2705</v>
      </c>
      <c r="Q11527" s="25" t="s">
        <v>2752</v>
      </c>
      <c r="R11527" s="25">
        <v>1.13761910613423</v>
      </c>
      <c r="S11527" s="25">
        <v>0.45778245839999998</v>
      </c>
      <c r="T11527" s="25">
        <v>0</v>
      </c>
      <c r="U11527" s="25"/>
      <c r="V11527" s="26"/>
      <c r="W11527" s="3" t="s">
        <v>46</v>
      </c>
    </row>
    <row r="11528" spans="1:23" x14ac:dyDescent="0.25">
      <c r="A11528" s="24" t="s">
        <v>22</v>
      </c>
      <c r="B11528" s="25">
        <v>27227</v>
      </c>
      <c r="C11528" s="25">
        <v>1</v>
      </c>
      <c r="D11528" s="25">
        <v>1140092</v>
      </c>
      <c r="E11528" s="25" t="s">
        <v>2934</v>
      </c>
      <c r="F11528" s="39">
        <v>25156739.701136202</v>
      </c>
      <c r="G11528" s="42">
        <v>0.26929999999999998</v>
      </c>
      <c r="H11528" s="42">
        <v>0.26929999999999998</v>
      </c>
      <c r="I11528" s="39">
        <v>6774710.0015159901</v>
      </c>
      <c r="J11528" s="42">
        <v>1.0580000000000001E-2</v>
      </c>
      <c r="K11528" s="42">
        <v>1.0580000000000001E-2</v>
      </c>
      <c r="L11528" s="25">
        <v>0.45778245839999998</v>
      </c>
      <c r="M11528" s="39">
        <v>1937641.79</v>
      </c>
      <c r="N11528" s="39">
        <v>71676.431816039098</v>
      </c>
      <c r="O11528" s="39">
        <v>693144.666443608</v>
      </c>
      <c r="P11528" s="25" t="s">
        <v>2705</v>
      </c>
      <c r="Q11528" s="25" t="s">
        <v>5611</v>
      </c>
      <c r="R11528" s="25">
        <v>1</v>
      </c>
      <c r="S11528" s="25">
        <v>0.45778245839999998</v>
      </c>
      <c r="T11528" s="25">
        <v>0</v>
      </c>
      <c r="U11528" s="25"/>
      <c r="V11528" s="26"/>
      <c r="W11528" s="3" t="s">
        <v>46</v>
      </c>
    </row>
    <row r="11529" spans="1:23" x14ac:dyDescent="0.25">
      <c r="A11529" s="24" t="s">
        <v>22</v>
      </c>
      <c r="B11529" s="25">
        <v>27228</v>
      </c>
      <c r="C11529" s="25">
        <v>1</v>
      </c>
      <c r="D11529" s="25">
        <v>1140092</v>
      </c>
      <c r="E11529" s="25" t="s">
        <v>2934</v>
      </c>
      <c r="F11529" s="39">
        <v>50657469.2413138</v>
      </c>
      <c r="G11529" s="42">
        <v>0.24571553999999998</v>
      </c>
      <c r="H11529" s="42">
        <v>0.24571553999999998</v>
      </c>
      <c r="I11529" s="39">
        <v>12447327.4096628</v>
      </c>
      <c r="J11529" s="42">
        <v>4.7580000000000001E-3</v>
      </c>
      <c r="K11529" s="42">
        <v>4.7580000000000001E-3</v>
      </c>
      <c r="L11529" s="25">
        <v>0.45778245839999998</v>
      </c>
      <c r="M11529" s="39">
        <v>2457222.7799999998</v>
      </c>
      <c r="N11529" s="39">
        <v>59224.383815175599</v>
      </c>
      <c r="O11529" s="39">
        <v>856549.92168859497</v>
      </c>
      <c r="P11529" s="25" t="s">
        <v>2705</v>
      </c>
      <c r="Q11529" s="25" t="s">
        <v>5612</v>
      </c>
      <c r="R11529" s="25">
        <v>1.6666666666666601</v>
      </c>
      <c r="S11529" s="25">
        <v>0.45778245839999998</v>
      </c>
      <c r="T11529" s="25">
        <v>0</v>
      </c>
      <c r="U11529" s="25"/>
      <c r="V11529" s="26"/>
      <c r="W11529" s="3" t="s">
        <v>46</v>
      </c>
    </row>
    <row r="11530" spans="1:23" x14ac:dyDescent="0.25">
      <c r="A11530" s="24" t="s">
        <v>22</v>
      </c>
      <c r="B11530" s="25">
        <v>27194</v>
      </c>
      <c r="C11530" s="25">
        <v>1</v>
      </c>
      <c r="D11530" s="25">
        <v>1140092</v>
      </c>
      <c r="E11530" s="25" t="s">
        <v>2934</v>
      </c>
      <c r="F11530" s="39">
        <v>6126254.4019136</v>
      </c>
      <c r="G11530" s="42">
        <v>0.253</v>
      </c>
      <c r="H11530" s="42">
        <v>0.253</v>
      </c>
      <c r="I11530" s="39">
        <v>1549942.3636841399</v>
      </c>
      <c r="J11530" s="42">
        <v>6.424E-3</v>
      </c>
      <c r="K11530" s="42">
        <v>6.4239999999998994E-3</v>
      </c>
      <c r="L11530" s="25">
        <v>0.45778245839999998</v>
      </c>
      <c r="M11530" s="39">
        <v>337959.29</v>
      </c>
      <c r="N11530" s="39">
        <v>9956.8297443069205</v>
      </c>
      <c r="O11530" s="39">
        <v>123828.000751584</v>
      </c>
      <c r="P11530" s="25" t="s">
        <v>2705</v>
      </c>
      <c r="Q11530" s="25" t="s">
        <v>5613</v>
      </c>
      <c r="R11530" s="25">
        <v>1</v>
      </c>
      <c r="S11530" s="25">
        <v>0.45778245839999998</v>
      </c>
      <c r="T11530" s="25">
        <v>0</v>
      </c>
      <c r="U11530" s="25"/>
      <c r="V11530" s="26"/>
      <c r="W11530" s="3" t="s">
        <v>46</v>
      </c>
    </row>
    <row r="11531" spans="1:23" x14ac:dyDescent="0.25">
      <c r="A11531" s="24" t="s">
        <v>22</v>
      </c>
      <c r="B11531" s="25">
        <v>27229</v>
      </c>
      <c r="C11531" s="25">
        <v>1</v>
      </c>
      <c r="D11531" s="25">
        <v>1140092</v>
      </c>
      <c r="E11531" s="25" t="s">
        <v>2934</v>
      </c>
      <c r="F11531" s="39">
        <v>15824192.669933699</v>
      </c>
      <c r="G11531" s="42">
        <v>0.26929999999999998</v>
      </c>
      <c r="H11531" s="42">
        <v>0.26929999999999998</v>
      </c>
      <c r="I11531" s="39">
        <v>4261455.0860131504</v>
      </c>
      <c r="J11531" s="42">
        <v>1.428E-3</v>
      </c>
      <c r="K11531" s="42">
        <v>1.117816028148E-3</v>
      </c>
      <c r="L11531" s="25">
        <v>0.45778245839999998</v>
      </c>
      <c r="M11531" s="39">
        <v>294381.06</v>
      </c>
      <c r="N11531" s="39">
        <v>6085.3578628267796</v>
      </c>
      <c r="O11531" s="39">
        <v>160920.62526113499</v>
      </c>
      <c r="P11531" s="25" t="s">
        <v>2705</v>
      </c>
      <c r="Q11531" s="25" t="s">
        <v>5614</v>
      </c>
      <c r="R11531" s="25">
        <v>0.78266788278565003</v>
      </c>
      <c r="S11531" s="25">
        <v>0.45778245839999998</v>
      </c>
      <c r="T11531" s="25">
        <v>0</v>
      </c>
      <c r="U11531" s="25"/>
      <c r="V11531" s="26"/>
      <c r="W11531" s="3" t="s">
        <v>46</v>
      </c>
    </row>
    <row r="11532" spans="1:23" x14ac:dyDescent="0.25">
      <c r="A11532" s="24" t="s">
        <v>22</v>
      </c>
      <c r="B11532" s="25">
        <v>27230</v>
      </c>
      <c r="C11532" s="25">
        <v>1</v>
      </c>
      <c r="D11532" s="25">
        <v>1140092</v>
      </c>
      <c r="E11532" s="25" t="s">
        <v>2934</v>
      </c>
      <c r="F11532" s="39">
        <v>11929428.8715226</v>
      </c>
      <c r="G11532" s="42">
        <v>0.17899999999999999</v>
      </c>
      <c r="H11532" s="42">
        <v>0.17899999999999999</v>
      </c>
      <c r="I11532" s="39">
        <v>2135367.7680025399</v>
      </c>
      <c r="J11532" s="42">
        <v>2.6079999999999996E-3</v>
      </c>
      <c r="K11532" s="42">
        <v>2.6079999999999996E-3</v>
      </c>
      <c r="L11532" s="25">
        <v>0.45778245839999998</v>
      </c>
      <c r="M11532" s="39">
        <v>670538.49</v>
      </c>
      <c r="N11532" s="39">
        <v>5569.0391389506403</v>
      </c>
      <c r="O11532" s="39">
        <v>108907.908248798</v>
      </c>
      <c r="P11532" s="25" t="s">
        <v>2705</v>
      </c>
      <c r="Q11532" s="25" t="s">
        <v>5615</v>
      </c>
      <c r="R11532" s="25">
        <v>3.8377024122999099</v>
      </c>
      <c r="S11532" s="25">
        <v>0.45778245839999998</v>
      </c>
      <c r="T11532" s="25">
        <v>0</v>
      </c>
      <c r="U11532" s="25"/>
      <c r="V11532" s="26"/>
      <c r="W11532" s="3" t="s">
        <v>46</v>
      </c>
    </row>
    <row r="11533" spans="1:23" x14ac:dyDescent="0.25">
      <c r="A11533" s="24" t="s">
        <v>22</v>
      </c>
      <c r="B11533" s="25">
        <v>27231</v>
      </c>
      <c r="C11533" s="25">
        <v>1</v>
      </c>
      <c r="D11533" s="25">
        <v>1140092</v>
      </c>
      <c r="E11533" s="25" t="s">
        <v>2934</v>
      </c>
      <c r="F11533" s="39">
        <v>6725432.4439784903</v>
      </c>
      <c r="G11533" s="42">
        <v>0.26929999999999998</v>
      </c>
      <c r="H11533" s="42">
        <v>0.26929999999999998</v>
      </c>
      <c r="I11533" s="39">
        <v>1811158.9571634</v>
      </c>
      <c r="J11533" s="42">
        <v>5.2599999999999999E-3</v>
      </c>
      <c r="K11533" s="42">
        <v>5.2599999999999999E-3</v>
      </c>
      <c r="L11533" s="25">
        <v>0.45778245839999998</v>
      </c>
      <c r="M11533" s="39">
        <v>456255.37</v>
      </c>
      <c r="N11533" s="39">
        <v>9526.6961146795293</v>
      </c>
      <c r="O11533" s="39">
        <v>131009.934972177</v>
      </c>
      <c r="P11533" s="25" t="s">
        <v>2705</v>
      </c>
      <c r="Q11533" s="25" t="s">
        <v>5616</v>
      </c>
      <c r="R11533" s="25">
        <v>3.78037446797798</v>
      </c>
      <c r="S11533" s="25">
        <v>0.45778245839999998</v>
      </c>
      <c r="T11533" s="25">
        <v>0</v>
      </c>
      <c r="U11533" s="25"/>
      <c r="V11533" s="26"/>
      <c r="W11533" s="3" t="s">
        <v>46</v>
      </c>
    </row>
    <row r="11534" spans="1:23" x14ac:dyDescent="0.25">
      <c r="A11534" s="24" t="s">
        <v>22</v>
      </c>
      <c r="B11534" s="25">
        <v>27232</v>
      </c>
      <c r="C11534" s="25">
        <v>1</v>
      </c>
      <c r="D11534" s="25">
        <v>1140092</v>
      </c>
      <c r="E11534" s="25" t="s">
        <v>2934</v>
      </c>
      <c r="F11534" s="39">
        <v>20498110.512773301</v>
      </c>
      <c r="G11534" s="42">
        <v>0.24571553999999998</v>
      </c>
      <c r="H11534" s="42">
        <v>0.24571553999999998</v>
      </c>
      <c r="I11534" s="39">
        <v>5036704.2936257804</v>
      </c>
      <c r="J11534" s="42">
        <v>4.7580000000000001E-3</v>
      </c>
      <c r="K11534" s="42">
        <v>4.7580000000000001E-3</v>
      </c>
      <c r="L11534" s="25">
        <v>0.45778245839999998</v>
      </c>
      <c r="M11534" s="39">
        <v>954707.34</v>
      </c>
      <c r="N11534" s="39">
        <v>23964.639029071401</v>
      </c>
      <c r="O11534" s="39">
        <v>346595.58042352798</v>
      </c>
      <c r="P11534" s="25" t="s">
        <v>2705</v>
      </c>
      <c r="Q11534" s="25" t="s">
        <v>5617</v>
      </c>
      <c r="R11534" s="25">
        <v>1.3121256594945401</v>
      </c>
      <c r="S11534" s="25">
        <v>0.45778245839999998</v>
      </c>
      <c r="T11534" s="25">
        <v>0</v>
      </c>
      <c r="U11534" s="25"/>
      <c r="V11534" s="26"/>
      <c r="W11534" s="3" t="s">
        <v>46</v>
      </c>
    </row>
    <row r="11535" spans="1:23" x14ac:dyDescent="0.25">
      <c r="A11535" s="24" t="s">
        <v>22</v>
      </c>
      <c r="B11535" s="25">
        <v>27233</v>
      </c>
      <c r="C11535" s="25">
        <v>1</v>
      </c>
      <c r="D11535" s="25">
        <v>1140092</v>
      </c>
      <c r="E11535" s="25" t="s">
        <v>2934</v>
      </c>
      <c r="F11535" s="39">
        <v>5303951.1190663604</v>
      </c>
      <c r="G11535" s="42">
        <v>0.24571553999999998</v>
      </c>
      <c r="H11535" s="42">
        <v>0.24571553999999998</v>
      </c>
      <c r="I11535" s="39">
        <v>1303263.2133549899</v>
      </c>
      <c r="J11535" s="42">
        <v>4.7580000000000001E-3</v>
      </c>
      <c r="K11535" s="42">
        <v>4.7580000000000001E-3</v>
      </c>
      <c r="L11535" s="25">
        <v>0.45778245839999998</v>
      </c>
      <c r="M11535" s="39">
        <v>246029.4</v>
      </c>
      <c r="N11535" s="39">
        <v>6200.9263691430697</v>
      </c>
      <c r="O11535" s="39">
        <v>89682.705901369802</v>
      </c>
      <c r="P11535" s="25" t="s">
        <v>2705</v>
      </c>
      <c r="Q11535" s="25" t="s">
        <v>6895</v>
      </c>
      <c r="R11535" s="25">
        <v>1.2916666666666601</v>
      </c>
      <c r="S11535" s="25">
        <v>0.45778245839999998</v>
      </c>
      <c r="T11535" s="25">
        <v>0</v>
      </c>
      <c r="U11535" s="25"/>
      <c r="V11535" s="26"/>
      <c r="W11535" s="3" t="s">
        <v>46</v>
      </c>
    </row>
    <row r="11536" spans="1:23" x14ac:dyDescent="0.25">
      <c r="A11536" s="24" t="s">
        <v>22</v>
      </c>
      <c r="B11536" s="25">
        <v>27234</v>
      </c>
      <c r="C11536" s="25">
        <v>1</v>
      </c>
      <c r="D11536" s="25">
        <v>1140092</v>
      </c>
      <c r="E11536" s="25" t="s">
        <v>2934</v>
      </c>
      <c r="F11536" s="39">
        <v>12257804.8619953</v>
      </c>
      <c r="G11536" s="42">
        <v>0.40960000000000002</v>
      </c>
      <c r="H11536" s="42">
        <v>0.40960000000000002</v>
      </c>
      <c r="I11536" s="39">
        <v>5020796.8714733003</v>
      </c>
      <c r="J11536" s="42">
        <v>1.1686E-2</v>
      </c>
      <c r="K11536" s="42">
        <v>1.1685999999999901E-2</v>
      </c>
      <c r="L11536" s="25">
        <v>0.45778245839999998</v>
      </c>
      <c r="M11536" s="39">
        <v>1334411.6100000001</v>
      </c>
      <c r="N11536" s="39">
        <v>58673.032240037101</v>
      </c>
      <c r="O11536" s="39">
        <v>539576.54878468404</v>
      </c>
      <c r="P11536" s="25" t="s">
        <v>2705</v>
      </c>
      <c r="Q11536" s="25" t="s">
        <v>2753</v>
      </c>
      <c r="R11536" s="25">
        <v>1.0190243532479799</v>
      </c>
      <c r="S11536" s="25">
        <v>0.45778245839999998</v>
      </c>
      <c r="T11536" s="25">
        <v>0</v>
      </c>
      <c r="U11536" s="25"/>
      <c r="V11536" s="26"/>
      <c r="W11536" s="3" t="s">
        <v>46</v>
      </c>
    </row>
    <row r="11537" spans="1:23" x14ac:dyDescent="0.25">
      <c r="A11537" s="24" t="s">
        <v>22</v>
      </c>
      <c r="B11537" s="25">
        <v>27235</v>
      </c>
      <c r="C11537" s="25">
        <v>1</v>
      </c>
      <c r="D11537" s="25">
        <v>1140092</v>
      </c>
      <c r="E11537" s="25" t="s">
        <v>2934</v>
      </c>
      <c r="F11537" s="39">
        <v>1627908.4774820199</v>
      </c>
      <c r="G11537" s="42">
        <v>0.19969999999999999</v>
      </c>
      <c r="H11537" s="42">
        <v>0.19969999999999999</v>
      </c>
      <c r="I11537" s="39">
        <v>325093.32295315899</v>
      </c>
      <c r="J11537" s="42">
        <v>4.7580000000000001E-3</v>
      </c>
      <c r="K11537" s="42">
        <v>1.1916282753380999E-3</v>
      </c>
      <c r="L11537" s="25">
        <v>0.45778245839999998</v>
      </c>
      <c r="M11537" s="39">
        <v>24879.74</v>
      </c>
      <c r="N11537" s="39">
        <v>1546.79403061113</v>
      </c>
      <c r="O11537" s="39">
        <v>22370.959737175999</v>
      </c>
      <c r="P11537" s="25" t="s">
        <v>2705</v>
      </c>
      <c r="Q11537" s="25" t="s">
        <v>2754</v>
      </c>
      <c r="R11537" s="25">
        <v>0.25</v>
      </c>
      <c r="S11537" s="25">
        <v>0.45778245839999998</v>
      </c>
      <c r="T11537" s="25">
        <v>0</v>
      </c>
      <c r="U11537" s="25"/>
      <c r="V11537" s="26"/>
      <c r="W11537" s="3" t="s">
        <v>46</v>
      </c>
    </row>
    <row r="11538" spans="1:23" x14ac:dyDescent="0.25">
      <c r="A11538" s="24" t="s">
        <v>22</v>
      </c>
      <c r="B11538" s="25">
        <v>27236</v>
      </c>
      <c r="C11538" s="25">
        <v>1</v>
      </c>
      <c r="D11538" s="25">
        <v>1140092</v>
      </c>
      <c r="E11538" s="25" t="s">
        <v>2934</v>
      </c>
      <c r="F11538" s="39">
        <v>1976743.51138594</v>
      </c>
      <c r="G11538" s="42">
        <v>0.30469999999999997</v>
      </c>
      <c r="H11538" s="42">
        <v>0.30469999999999997</v>
      </c>
      <c r="I11538" s="39">
        <v>602313.74791929603</v>
      </c>
      <c r="J11538" s="42">
        <v>5.8140000000000006E-3</v>
      </c>
      <c r="K11538" s="42">
        <v>5.8140000000000006E-3</v>
      </c>
      <c r="L11538" s="25">
        <v>0.45778245839999998</v>
      </c>
      <c r="M11538" s="39">
        <v>140228.91</v>
      </c>
      <c r="N11538" s="39">
        <v>3501.85213040279</v>
      </c>
      <c r="O11538" s="39">
        <v>45792.474414240503</v>
      </c>
      <c r="P11538" s="25" t="s">
        <v>2705</v>
      </c>
      <c r="Q11538" s="25" t="s">
        <v>11363</v>
      </c>
      <c r="R11538" s="25">
        <v>3</v>
      </c>
      <c r="S11538" s="25">
        <v>0.45778245839999998</v>
      </c>
      <c r="T11538" s="25">
        <v>0</v>
      </c>
      <c r="U11538" s="25"/>
      <c r="V11538" s="26"/>
      <c r="W11538" s="3" t="s">
        <v>46</v>
      </c>
    </row>
    <row r="11539" spans="1:23" x14ac:dyDescent="0.25">
      <c r="A11539" s="24" t="s">
        <v>22</v>
      </c>
      <c r="B11539" s="25">
        <v>27237</v>
      </c>
      <c r="C11539" s="25">
        <v>1</v>
      </c>
      <c r="D11539" s="25">
        <v>1140092</v>
      </c>
      <c r="E11539" s="25" t="s">
        <v>2934</v>
      </c>
      <c r="F11539" s="39">
        <v>49613797.309381202</v>
      </c>
      <c r="G11539" s="42">
        <v>0.29020000000000001</v>
      </c>
      <c r="H11539" s="42">
        <v>0.29020000000000001</v>
      </c>
      <c r="I11539" s="39">
        <v>14397923.9791824</v>
      </c>
      <c r="J11539" s="42">
        <v>2.3599999999999997E-3</v>
      </c>
      <c r="K11539" s="42">
        <v>2.3599999999999997E-3</v>
      </c>
      <c r="L11539" s="25">
        <v>0.45778245839999998</v>
      </c>
      <c r="M11539" s="39">
        <v>1616897.71</v>
      </c>
      <c r="N11539" s="39">
        <v>33979.100590870497</v>
      </c>
      <c r="O11539" s="39">
        <v>698622.87960771995</v>
      </c>
      <c r="P11539" s="25" t="s">
        <v>2705</v>
      </c>
      <c r="Q11539" s="25" t="s">
        <v>2755</v>
      </c>
      <c r="R11539" s="25">
        <v>1</v>
      </c>
      <c r="S11539" s="25">
        <v>0.45778245839999998</v>
      </c>
      <c r="T11539" s="25">
        <v>0</v>
      </c>
      <c r="U11539" s="25"/>
      <c r="V11539" s="26"/>
      <c r="W11539" s="3" t="s">
        <v>46</v>
      </c>
    </row>
    <row r="11540" spans="1:23" x14ac:dyDescent="0.25">
      <c r="A11540" s="24" t="s">
        <v>22</v>
      </c>
      <c r="B11540" s="25">
        <v>27195</v>
      </c>
      <c r="C11540" s="25">
        <v>1</v>
      </c>
      <c r="D11540" s="25">
        <v>1140092</v>
      </c>
      <c r="E11540" s="25" t="s">
        <v>2934</v>
      </c>
      <c r="F11540" s="39">
        <v>42329722.959407598</v>
      </c>
      <c r="G11540" s="42">
        <v>0.40960000000000002</v>
      </c>
      <c r="H11540" s="42">
        <v>0.40960000000000002</v>
      </c>
      <c r="I11540" s="39">
        <v>17338254.524173301</v>
      </c>
      <c r="J11540" s="42">
        <v>2.134E-3</v>
      </c>
      <c r="K11540" s="42">
        <v>2.134E-3</v>
      </c>
      <c r="L11540" s="25">
        <v>0.45778245839999998</v>
      </c>
      <c r="M11540" s="39">
        <v>2033199.59</v>
      </c>
      <c r="N11540" s="39">
        <v>36999.835154585897</v>
      </c>
      <c r="O11540" s="39">
        <v>800089.727131402</v>
      </c>
      <c r="P11540" s="25" t="s">
        <v>2705</v>
      </c>
      <c r="Q11540" s="25" t="s">
        <v>5618</v>
      </c>
      <c r="R11540" s="25">
        <v>2.2758336187180199</v>
      </c>
      <c r="S11540" s="25">
        <v>0.45778245839999998</v>
      </c>
      <c r="T11540" s="25">
        <v>0</v>
      </c>
      <c r="U11540" s="25"/>
      <c r="V11540" s="26"/>
      <c r="W11540" s="3" t="s">
        <v>46</v>
      </c>
    </row>
    <row r="11541" spans="1:23" x14ac:dyDescent="0.25">
      <c r="A11541" s="24" t="s">
        <v>22</v>
      </c>
      <c r="B11541" s="25">
        <v>27196</v>
      </c>
      <c r="C11541" s="25">
        <v>1</v>
      </c>
      <c r="D11541" s="25">
        <v>1140092</v>
      </c>
      <c r="E11541" s="25" t="s">
        <v>2934</v>
      </c>
      <c r="F11541" s="39">
        <v>23480916.737857901</v>
      </c>
      <c r="G11541" s="42">
        <v>0.25259999999999999</v>
      </c>
      <c r="H11541" s="42">
        <v>0.25259999999999999</v>
      </c>
      <c r="I11541" s="39">
        <v>5931279.5679829102</v>
      </c>
      <c r="J11541" s="42">
        <v>2.3599999999999997E-3</v>
      </c>
      <c r="K11541" s="42">
        <v>2.3599999999999997E-3</v>
      </c>
      <c r="L11541" s="25">
        <v>0.45778245839999998</v>
      </c>
      <c r="M11541" s="39">
        <v>693600.95</v>
      </c>
      <c r="N11541" s="39">
        <v>13997.8197804396</v>
      </c>
      <c r="O11541" s="39">
        <v>287800.35354638298</v>
      </c>
      <c r="P11541" s="25" t="s">
        <v>2705</v>
      </c>
      <c r="Q11541" s="25" t="s">
        <v>2756</v>
      </c>
      <c r="R11541" s="25">
        <v>1</v>
      </c>
      <c r="S11541" s="25">
        <v>0.45778245839999998</v>
      </c>
      <c r="T11541" s="25">
        <v>0</v>
      </c>
      <c r="U11541" s="25"/>
      <c r="V11541" s="26"/>
      <c r="W11541" s="3" t="s">
        <v>46</v>
      </c>
    </row>
    <row r="11542" spans="1:23" x14ac:dyDescent="0.25">
      <c r="A11542" s="24" t="s">
        <v>22</v>
      </c>
      <c r="B11542" s="25">
        <v>27197</v>
      </c>
      <c r="C11542" s="25">
        <v>1</v>
      </c>
      <c r="D11542" s="25">
        <v>1140092</v>
      </c>
      <c r="E11542" s="25" t="s">
        <v>2934</v>
      </c>
      <c r="F11542" s="39">
        <v>5502980.8664166797</v>
      </c>
      <c r="G11542" s="42">
        <v>0.17899999999999999</v>
      </c>
      <c r="H11542" s="42">
        <v>0.17899999999999999</v>
      </c>
      <c r="I11542" s="39">
        <v>985033.57508858701</v>
      </c>
      <c r="J11542" s="42">
        <v>1.168E-3</v>
      </c>
      <c r="K11542" s="42">
        <v>1.1679999999999E-3</v>
      </c>
      <c r="L11542" s="25">
        <v>0.45778245839999998</v>
      </c>
      <c r="M11542" s="39">
        <v>81003.850000000006</v>
      </c>
      <c r="N11542" s="39">
        <v>1150.5192157034601</v>
      </c>
      <c r="O11542" s="39">
        <v>33644.856394206799</v>
      </c>
      <c r="P11542" s="25" t="s">
        <v>2705</v>
      </c>
      <c r="Q11542" s="25" t="s">
        <v>5619</v>
      </c>
      <c r="R11542" s="25">
        <v>1</v>
      </c>
      <c r="S11542" s="25">
        <v>0.45778245839999998</v>
      </c>
      <c r="T11542" s="25">
        <v>0</v>
      </c>
      <c r="U11542" s="25"/>
      <c r="V11542" s="26"/>
      <c r="W11542" s="3" t="s">
        <v>46</v>
      </c>
    </row>
    <row r="11543" spans="1:23" x14ac:dyDescent="0.25">
      <c r="A11543" s="24" t="s">
        <v>22</v>
      </c>
      <c r="B11543" s="25">
        <v>27198</v>
      </c>
      <c r="C11543" s="25">
        <v>1</v>
      </c>
      <c r="D11543" s="25">
        <v>1140092</v>
      </c>
      <c r="E11543" s="25" t="s">
        <v>2934</v>
      </c>
      <c r="F11543" s="39">
        <v>5223596.3685568804</v>
      </c>
      <c r="G11543" s="42">
        <v>0.253</v>
      </c>
      <c r="H11543" s="42">
        <v>0.253</v>
      </c>
      <c r="I11543" s="39">
        <v>1321569.8812448899</v>
      </c>
      <c r="J11543" s="42">
        <v>2.3599999999999997E-3</v>
      </c>
      <c r="K11543" s="42">
        <v>2.3599999999999997E-3</v>
      </c>
      <c r="L11543" s="25">
        <v>0.45778245839999998</v>
      </c>
      <c r="M11543" s="39">
        <v>154069.20000000001</v>
      </c>
      <c r="N11543" s="39">
        <v>3118.90491973794</v>
      </c>
      <c r="O11543" s="39">
        <v>64125.839070485599</v>
      </c>
      <c r="P11543" s="25" t="s">
        <v>2705</v>
      </c>
      <c r="Q11543" s="25" t="s">
        <v>5620</v>
      </c>
      <c r="R11543" s="25">
        <v>1</v>
      </c>
      <c r="S11543" s="25">
        <v>0.45778245839999998</v>
      </c>
      <c r="T11543" s="25">
        <v>0</v>
      </c>
      <c r="U11543" s="25"/>
      <c r="V11543" s="26"/>
      <c r="W11543" s="3" t="s">
        <v>46</v>
      </c>
    </row>
    <row r="11544" spans="1:23" x14ac:dyDescent="0.25">
      <c r="A11544" s="24" t="s">
        <v>22</v>
      </c>
      <c r="B11544" s="25">
        <v>27199</v>
      </c>
      <c r="C11544" s="25">
        <v>1</v>
      </c>
      <c r="D11544" s="25">
        <v>1140092</v>
      </c>
      <c r="E11544" s="25" t="s">
        <v>2934</v>
      </c>
      <c r="F11544" s="39">
        <v>74978900.142855093</v>
      </c>
      <c r="G11544" s="42">
        <v>0.253</v>
      </c>
      <c r="H11544" s="42">
        <v>0.253</v>
      </c>
      <c r="I11544" s="39">
        <v>18969661.7361423</v>
      </c>
      <c r="J11544" s="42">
        <v>2.8839999999999998E-3</v>
      </c>
      <c r="K11544" s="42">
        <v>2.8839999999999001E-3</v>
      </c>
      <c r="L11544" s="25">
        <v>0.45778245839999998</v>
      </c>
      <c r="M11544" s="39">
        <v>2998200.65</v>
      </c>
      <c r="N11544" s="39">
        <v>54708.504447034502</v>
      </c>
      <c r="O11544" s="39">
        <v>1017255.52492559</v>
      </c>
      <c r="P11544" s="25" t="s">
        <v>2705</v>
      </c>
      <c r="Q11544" s="25" t="s">
        <v>5621</v>
      </c>
      <c r="R11544" s="25">
        <v>1.7069207093263199</v>
      </c>
      <c r="S11544" s="25">
        <v>0.45778245839999998</v>
      </c>
      <c r="T11544" s="25">
        <v>0</v>
      </c>
      <c r="U11544" s="25"/>
      <c r="V11544" s="26"/>
      <c r="W11544" s="3" t="s">
        <v>46</v>
      </c>
    </row>
    <row r="11545" spans="1:23" x14ac:dyDescent="0.25">
      <c r="A11545" s="24" t="s">
        <v>22</v>
      </c>
      <c r="B11545" s="25">
        <v>27200</v>
      </c>
      <c r="C11545" s="25">
        <v>1</v>
      </c>
      <c r="D11545" s="25">
        <v>1140092</v>
      </c>
      <c r="E11545" s="25" t="s">
        <v>2934</v>
      </c>
      <c r="F11545" s="39">
        <v>14609973.2557161</v>
      </c>
      <c r="G11545" s="42">
        <v>0.253</v>
      </c>
      <c r="H11545" s="42">
        <v>0.253</v>
      </c>
      <c r="I11545" s="39">
        <v>3696323.2336961702</v>
      </c>
      <c r="J11545" s="42">
        <v>3.5239999999999998E-3</v>
      </c>
      <c r="K11545" s="42">
        <v>3.5239999999999998E-3</v>
      </c>
      <c r="L11545" s="25">
        <v>0.45778245839999998</v>
      </c>
      <c r="M11545" s="39">
        <v>651140.66</v>
      </c>
      <c r="N11545" s="39">
        <v>13025.843075545299</v>
      </c>
      <c r="O11545" s="39">
        <v>219038.932180537</v>
      </c>
      <c r="P11545" s="25" t="s">
        <v>2705</v>
      </c>
      <c r="Q11545" s="25" t="s">
        <v>5622</v>
      </c>
      <c r="R11545" s="25">
        <v>1.6666666666666601</v>
      </c>
      <c r="S11545" s="25">
        <v>0.45778245839999998</v>
      </c>
      <c r="T11545" s="25">
        <v>0</v>
      </c>
      <c r="U11545" s="25"/>
      <c r="V11545" s="26"/>
      <c r="W11545" s="3" t="s">
        <v>46</v>
      </c>
    </row>
    <row r="11546" spans="1:23" x14ac:dyDescent="0.25">
      <c r="A11546" s="24" t="s">
        <v>22</v>
      </c>
      <c r="B11546" s="25">
        <v>27201</v>
      </c>
      <c r="C11546" s="25">
        <v>1</v>
      </c>
      <c r="D11546" s="25">
        <v>1140092</v>
      </c>
      <c r="E11546" s="25" t="s">
        <v>2934</v>
      </c>
      <c r="F11546" s="39">
        <v>41410164.706270903</v>
      </c>
      <c r="G11546" s="42">
        <v>0.253</v>
      </c>
      <c r="H11546" s="42">
        <v>0.253</v>
      </c>
      <c r="I11546" s="39">
        <v>10476771.6706865</v>
      </c>
      <c r="J11546" s="42">
        <v>5.8140000000000006E-3</v>
      </c>
      <c r="K11546" s="42">
        <v>5.8139999999999E-3</v>
      </c>
      <c r="L11546" s="25">
        <v>0.45778245839999998</v>
      </c>
      <c r="M11546" s="39">
        <v>2162833.29</v>
      </c>
      <c r="N11546" s="39">
        <v>60911.950493371602</v>
      </c>
      <c r="O11546" s="39">
        <v>796523.90524221596</v>
      </c>
      <c r="P11546" s="25" t="s">
        <v>2705</v>
      </c>
      <c r="Q11546" s="25" t="s">
        <v>5623</v>
      </c>
      <c r="R11546" s="25">
        <v>1</v>
      </c>
      <c r="S11546" s="25">
        <v>0.45778245839999998</v>
      </c>
      <c r="T11546" s="25">
        <v>0</v>
      </c>
      <c r="U11546" s="25"/>
      <c r="V11546" s="26"/>
      <c r="W11546" s="3" t="s">
        <v>46</v>
      </c>
    </row>
    <row r="11547" spans="1:23" x14ac:dyDescent="0.25">
      <c r="A11547" s="24" t="s">
        <v>22</v>
      </c>
      <c r="B11547" s="25">
        <v>27202</v>
      </c>
      <c r="C11547" s="25">
        <v>1</v>
      </c>
      <c r="D11547" s="25">
        <v>1140092</v>
      </c>
      <c r="E11547" s="25" t="s">
        <v>2934</v>
      </c>
      <c r="F11547" s="39">
        <v>22581427.3366234</v>
      </c>
      <c r="G11547" s="42">
        <v>0.2457</v>
      </c>
      <c r="H11547" s="42">
        <v>0.2457</v>
      </c>
      <c r="I11547" s="39">
        <v>5548256.6966083804</v>
      </c>
      <c r="J11547" s="42">
        <v>2.8839999999999998E-3</v>
      </c>
      <c r="K11547" s="42">
        <v>2.8839999999999001E-3</v>
      </c>
      <c r="L11547" s="25">
        <v>0.45778245839999998</v>
      </c>
      <c r="M11547" s="39">
        <v>745394.16</v>
      </c>
      <c r="N11547" s="39">
        <v>16001.1723130185</v>
      </c>
      <c r="O11547" s="39">
        <v>297527.43390131003</v>
      </c>
      <c r="P11547" s="25" t="s">
        <v>2705</v>
      </c>
      <c r="Q11547" s="25" t="s">
        <v>2757</v>
      </c>
      <c r="R11547" s="25">
        <v>1</v>
      </c>
      <c r="S11547" s="25">
        <v>0.45778245839999998</v>
      </c>
      <c r="T11547" s="25">
        <v>0</v>
      </c>
      <c r="U11547" s="25"/>
      <c r="V11547" s="26"/>
      <c r="W11547" s="3" t="s">
        <v>46</v>
      </c>
    </row>
    <row r="11548" spans="1:23" x14ac:dyDescent="0.25">
      <c r="A11548" s="24" t="s">
        <v>22</v>
      </c>
      <c r="B11548" s="25">
        <v>27203</v>
      </c>
      <c r="C11548" s="25">
        <v>1</v>
      </c>
      <c r="D11548" s="25">
        <v>1140092</v>
      </c>
      <c r="E11548" s="25" t="s">
        <v>2934</v>
      </c>
      <c r="F11548" s="39">
        <v>39162215.7041509</v>
      </c>
      <c r="G11548" s="42">
        <v>0.21</v>
      </c>
      <c r="H11548" s="42">
        <v>0.21</v>
      </c>
      <c r="I11548" s="39">
        <v>8224065.2978716902</v>
      </c>
      <c r="J11548" s="42">
        <v>2.3599999999999997E-3</v>
      </c>
      <c r="K11548" s="42">
        <v>2.26813613904E-3</v>
      </c>
      <c r="L11548" s="25">
        <v>0.45778245839999998</v>
      </c>
      <c r="M11548" s="39">
        <v>999180.11</v>
      </c>
      <c r="N11548" s="39">
        <v>19408.794102977201</v>
      </c>
      <c r="O11548" s="39">
        <v>399051.98754961701</v>
      </c>
      <c r="P11548" s="25" t="s">
        <v>2705</v>
      </c>
      <c r="Q11548" s="25" t="s">
        <v>5624</v>
      </c>
      <c r="R11548" s="25">
        <v>0.96105546357006</v>
      </c>
      <c r="S11548" s="25">
        <v>0.45778245839999998</v>
      </c>
      <c r="T11548" s="25">
        <v>0</v>
      </c>
      <c r="U11548" s="25"/>
      <c r="V11548" s="26"/>
      <c r="W11548" s="3" t="s">
        <v>46</v>
      </c>
    </row>
    <row r="11549" spans="1:23" x14ac:dyDescent="0.25">
      <c r="A11549" s="24" t="s">
        <v>22</v>
      </c>
      <c r="B11549" s="25">
        <v>27204</v>
      </c>
      <c r="C11549" s="25">
        <v>1</v>
      </c>
      <c r="D11549" s="25">
        <v>1140092</v>
      </c>
      <c r="E11549" s="25" t="s">
        <v>2934</v>
      </c>
      <c r="F11549" s="39">
        <v>291021.70106560597</v>
      </c>
      <c r="G11549" s="42">
        <v>0.17499999999999999</v>
      </c>
      <c r="H11549" s="42">
        <v>0.17499999999999999</v>
      </c>
      <c r="I11549" s="39">
        <v>50928.797686481099</v>
      </c>
      <c r="J11549" s="42">
        <v>3.8960000000000002E-3</v>
      </c>
      <c r="K11549" s="42">
        <v>3.8960000000000002E-3</v>
      </c>
      <c r="L11549" s="25">
        <v>0.45778245839999998</v>
      </c>
      <c r="M11549" s="39">
        <v>9311.91</v>
      </c>
      <c r="N11549" s="25">
        <v>198.41859578653001</v>
      </c>
      <c r="O11549" s="39">
        <v>3172.67246700537</v>
      </c>
      <c r="P11549" s="25" t="s">
        <v>2705</v>
      </c>
      <c r="Q11549" s="25" t="s">
        <v>2758</v>
      </c>
      <c r="R11549" s="25">
        <v>1</v>
      </c>
      <c r="S11549" s="25">
        <v>0.45778245839999998</v>
      </c>
      <c r="T11549" s="25">
        <v>0</v>
      </c>
      <c r="U11549" s="25"/>
      <c r="V11549" s="26"/>
      <c r="W11549" s="3" t="s">
        <v>46</v>
      </c>
    </row>
    <row r="11550" spans="1:23" x14ac:dyDescent="0.25">
      <c r="A11550" s="24" t="s">
        <v>22</v>
      </c>
      <c r="B11550" s="25">
        <v>27205</v>
      </c>
      <c r="C11550" s="25">
        <v>1</v>
      </c>
      <c r="D11550" s="25">
        <v>1140092</v>
      </c>
      <c r="E11550" s="25" t="s">
        <v>2934</v>
      </c>
      <c r="F11550" s="39">
        <v>10519098.662525</v>
      </c>
      <c r="G11550" s="42">
        <v>0.24571553999999998</v>
      </c>
      <c r="H11550" s="42">
        <v>0.24571553999999998</v>
      </c>
      <c r="I11550" s="39">
        <v>2584706.0081756199</v>
      </c>
      <c r="J11550" s="42">
        <v>4.3059999999999999E-3</v>
      </c>
      <c r="K11550" s="42">
        <v>4.3059999999999999E-3</v>
      </c>
      <c r="L11550" s="25">
        <v>0.45778245839999998</v>
      </c>
      <c r="M11550" s="39">
        <v>446453.3</v>
      </c>
      <c r="N11550" s="39">
        <v>11129.744071204201</v>
      </c>
      <c r="O11550" s="39">
        <v>169243.153974416</v>
      </c>
      <c r="P11550" s="25" t="s">
        <v>2705</v>
      </c>
      <c r="Q11550" s="25" t="s">
        <v>5625</v>
      </c>
      <c r="R11550" s="25">
        <v>1</v>
      </c>
      <c r="S11550" s="25">
        <v>0.45778245839999998</v>
      </c>
      <c r="T11550" s="25">
        <v>0</v>
      </c>
      <c r="U11550" s="25"/>
      <c r="V11550" s="26"/>
      <c r="W11550" s="3" t="s">
        <v>46</v>
      </c>
    </row>
    <row r="11551" spans="1:23" x14ac:dyDescent="0.25">
      <c r="A11551" s="24" t="s">
        <v>22</v>
      </c>
      <c r="B11551" s="25">
        <v>27206</v>
      </c>
      <c r="C11551" s="25">
        <v>1</v>
      </c>
      <c r="D11551" s="25">
        <v>1140092</v>
      </c>
      <c r="E11551" s="25" t="s">
        <v>2934</v>
      </c>
      <c r="F11551" s="39">
        <v>6098622.0374068301</v>
      </c>
      <c r="G11551" s="42">
        <v>0.17472342000000002</v>
      </c>
      <c r="H11551" s="42">
        <v>0.17472342000000002</v>
      </c>
      <c r="I11551" s="39">
        <v>1065572.09966309</v>
      </c>
      <c r="J11551" s="42">
        <v>3.5239999999999998E-3</v>
      </c>
      <c r="K11551" s="42">
        <v>3.5239999999999E-3</v>
      </c>
      <c r="L11551" s="25">
        <v>0.45778245839999998</v>
      </c>
      <c r="M11551" s="39">
        <v>183124.21</v>
      </c>
      <c r="N11551" s="39">
        <v>3755.0760792127298</v>
      </c>
      <c r="O11551" s="39">
        <v>63144.308577738702</v>
      </c>
      <c r="P11551" s="25" t="s">
        <v>2705</v>
      </c>
      <c r="Q11551" s="25" t="s">
        <v>2759</v>
      </c>
      <c r="R11551" s="25">
        <v>1</v>
      </c>
      <c r="S11551" s="25">
        <v>0.45778245839999998</v>
      </c>
      <c r="T11551" s="25">
        <v>0</v>
      </c>
      <c r="U11551" s="25"/>
      <c r="V11551" s="26"/>
      <c r="W11551" s="3" t="s">
        <v>46</v>
      </c>
    </row>
    <row r="11552" spans="1:23" x14ac:dyDescent="0.25">
      <c r="A11552" s="24" t="s">
        <v>22</v>
      </c>
      <c r="B11552" s="25">
        <v>27207</v>
      </c>
      <c r="C11552" s="25">
        <v>1</v>
      </c>
      <c r="D11552" s="25">
        <v>1140092</v>
      </c>
      <c r="E11552" s="25" t="s">
        <v>2934</v>
      </c>
      <c r="F11552" s="39">
        <v>12945287.0213462</v>
      </c>
      <c r="G11552" s="42">
        <v>0.19969999999999999</v>
      </c>
      <c r="H11552" s="42">
        <v>0.19969999999999999</v>
      </c>
      <c r="I11552" s="39">
        <v>2585173.8181628501</v>
      </c>
      <c r="J11552" s="42">
        <v>6.424E-3</v>
      </c>
      <c r="K11552" s="42">
        <v>6.4239999999998994E-3</v>
      </c>
      <c r="L11552" s="25">
        <v>0.45778245839999998</v>
      </c>
      <c r="M11552" s="39">
        <v>612640.39</v>
      </c>
      <c r="N11552" s="39">
        <v>16607.1566078781</v>
      </c>
      <c r="O11552" s="39">
        <v>206534.71574100599</v>
      </c>
      <c r="P11552" s="25" t="s">
        <v>2705</v>
      </c>
      <c r="Q11552" s="25" t="s">
        <v>5626</v>
      </c>
      <c r="R11552" s="25">
        <v>1</v>
      </c>
      <c r="S11552" s="25">
        <v>0.45778245839999998</v>
      </c>
      <c r="T11552" s="25">
        <v>0</v>
      </c>
      <c r="U11552" s="25"/>
      <c r="V11552" s="26"/>
      <c r="W11552" s="3" t="s">
        <v>46</v>
      </c>
    </row>
    <row r="11553" spans="1:23" x14ac:dyDescent="0.25">
      <c r="A11553" s="24" t="s">
        <v>22</v>
      </c>
      <c r="B11553" s="25">
        <v>27208</v>
      </c>
      <c r="C11553" s="25">
        <v>1</v>
      </c>
      <c r="D11553" s="25">
        <v>1140092</v>
      </c>
      <c r="E11553" s="25" t="s">
        <v>2934</v>
      </c>
      <c r="F11553" s="39">
        <v>21816108.494045299</v>
      </c>
      <c r="G11553" s="42">
        <v>0.209699999999999</v>
      </c>
      <c r="H11553" s="42">
        <v>0.2097</v>
      </c>
      <c r="I11553" s="39">
        <v>4574837.9512013104</v>
      </c>
      <c r="J11553" s="42">
        <v>4.3059999999999999E-3</v>
      </c>
      <c r="K11553" s="42">
        <v>4.3059999999999999E-3</v>
      </c>
      <c r="L11553" s="25">
        <v>0.45778245839999998</v>
      </c>
      <c r="M11553" s="39">
        <v>835854.46</v>
      </c>
      <c r="N11553" s="39">
        <v>19699.2522178728</v>
      </c>
      <c r="O11553" s="39">
        <v>299554.37923466897</v>
      </c>
      <c r="P11553" s="25" t="s">
        <v>2705</v>
      </c>
      <c r="Q11553" s="25" t="s">
        <v>2760</v>
      </c>
      <c r="R11553" s="25">
        <v>1</v>
      </c>
      <c r="S11553" s="25">
        <v>0.45778245839999998</v>
      </c>
      <c r="T11553" s="25">
        <v>0</v>
      </c>
      <c r="U11553" s="25"/>
      <c r="V11553" s="26"/>
      <c r="W11553" s="3" t="s">
        <v>46</v>
      </c>
    </row>
    <row r="11554" spans="1:23" x14ac:dyDescent="0.25">
      <c r="A11554" s="24" t="s">
        <v>22</v>
      </c>
      <c r="B11554" s="25">
        <v>27209</v>
      </c>
      <c r="C11554" s="25">
        <v>1</v>
      </c>
      <c r="D11554" s="25">
        <v>1140092</v>
      </c>
      <c r="E11554" s="25" t="s">
        <v>2934</v>
      </c>
      <c r="F11554" s="39">
        <v>19459194.846170601</v>
      </c>
      <c r="G11554" s="42">
        <v>0.21</v>
      </c>
      <c r="H11554" s="42">
        <v>0.21</v>
      </c>
      <c r="I11554" s="39">
        <v>4086430.9176958301</v>
      </c>
      <c r="J11554" s="42">
        <v>4.7580000000000001E-3</v>
      </c>
      <c r="K11554" s="42">
        <v>4.7580000000000001E-3</v>
      </c>
      <c r="L11554" s="25">
        <v>0.45778245839999998</v>
      </c>
      <c r="M11554" s="39">
        <v>793490.57</v>
      </c>
      <c r="N11554" s="39">
        <v>19443.238306396801</v>
      </c>
      <c r="O11554" s="39">
        <v>281203.50396029599</v>
      </c>
      <c r="P11554" s="25" t="s">
        <v>2705</v>
      </c>
      <c r="Q11554" s="25" t="s">
        <v>2761</v>
      </c>
      <c r="R11554" s="25">
        <v>1</v>
      </c>
      <c r="S11554" s="25">
        <v>0.45778245839999998</v>
      </c>
      <c r="T11554" s="25">
        <v>0</v>
      </c>
      <c r="U11554" s="25"/>
      <c r="V11554" s="26"/>
      <c r="W11554" s="3" t="s">
        <v>46</v>
      </c>
    </row>
    <row r="11555" spans="1:23" x14ac:dyDescent="0.25">
      <c r="A11555" s="24" t="s">
        <v>22</v>
      </c>
      <c r="B11555" s="25">
        <v>27210</v>
      </c>
      <c r="C11555" s="25">
        <v>1</v>
      </c>
      <c r="D11555" s="25">
        <v>1140092</v>
      </c>
      <c r="E11555" s="25" t="s">
        <v>2934</v>
      </c>
      <c r="F11555" s="39">
        <v>31757722.3840653</v>
      </c>
      <c r="G11555" s="42">
        <v>0.17472342000000002</v>
      </c>
      <c r="H11555" s="42">
        <v>0.17472342000000002</v>
      </c>
      <c r="I11555" s="39">
        <v>5548817.8663544497</v>
      </c>
      <c r="J11555" s="42">
        <v>1.2920000000000002E-3</v>
      </c>
      <c r="K11555" s="42">
        <v>1.2919999999999E-3</v>
      </c>
      <c r="L11555" s="25">
        <v>0.45778245839999998</v>
      </c>
      <c r="M11555" s="39">
        <v>494569.62</v>
      </c>
      <c r="N11555" s="39">
        <v>7169.0726833299505</v>
      </c>
      <c r="O11555" s="39">
        <v>199320.05164387199</v>
      </c>
      <c r="P11555" s="25" t="s">
        <v>2705</v>
      </c>
      <c r="Q11555" s="25" t="s">
        <v>2762</v>
      </c>
      <c r="R11555" s="25">
        <v>1</v>
      </c>
      <c r="S11555" s="25">
        <v>0.45778245839999998</v>
      </c>
      <c r="T11555" s="25">
        <v>0</v>
      </c>
      <c r="U11555" s="25"/>
      <c r="V11555" s="26"/>
      <c r="W11555" s="3" t="s">
        <v>46</v>
      </c>
    </row>
    <row r="11556" spans="1:23" x14ac:dyDescent="0.25">
      <c r="A11556" s="24" t="s">
        <v>22</v>
      </c>
      <c r="B11556" s="25">
        <v>27211</v>
      </c>
      <c r="C11556" s="25">
        <v>1</v>
      </c>
      <c r="D11556" s="25">
        <v>1140092</v>
      </c>
      <c r="E11556" s="25" t="s">
        <v>2934</v>
      </c>
      <c r="F11556" s="39">
        <v>2728679.9158865302</v>
      </c>
      <c r="G11556" s="42">
        <v>0.17472342000000002</v>
      </c>
      <c r="H11556" s="42">
        <v>0.17472342000000002</v>
      </c>
      <c r="I11556" s="39">
        <v>476764.28698900802</v>
      </c>
      <c r="J11556" s="42">
        <v>1.578E-3</v>
      </c>
      <c r="K11556" s="42">
        <v>1.5779999999999E-3</v>
      </c>
      <c r="L11556" s="25">
        <v>0.45778245839999998</v>
      </c>
      <c r="M11556" s="39">
        <v>48491.95</v>
      </c>
      <c r="N11556" s="25">
        <v>752.33404486865504</v>
      </c>
      <c r="O11556" s="39">
        <v>18924.058707483699</v>
      </c>
      <c r="P11556" s="25" t="s">
        <v>2705</v>
      </c>
      <c r="Q11556" s="25" t="s">
        <v>2763</v>
      </c>
      <c r="R11556" s="25">
        <v>1</v>
      </c>
      <c r="S11556" s="25">
        <v>0.45778245839999998</v>
      </c>
      <c r="T11556" s="25">
        <v>0</v>
      </c>
      <c r="U11556" s="25"/>
      <c r="V11556" s="26"/>
      <c r="W11556" s="3" t="s">
        <v>46</v>
      </c>
    </row>
    <row r="11557" spans="1:23" x14ac:dyDescent="0.25">
      <c r="A11557" s="24" t="s">
        <v>22</v>
      </c>
      <c r="B11557" s="25">
        <v>27212</v>
      </c>
      <c r="C11557" s="25">
        <v>1</v>
      </c>
      <c r="D11557" s="25">
        <v>1140092</v>
      </c>
      <c r="E11557" s="25" t="s">
        <v>2934</v>
      </c>
      <c r="F11557" s="39">
        <v>14635348.909961101</v>
      </c>
      <c r="G11557" s="42">
        <v>0.253</v>
      </c>
      <c r="H11557" s="42">
        <v>0.253</v>
      </c>
      <c r="I11557" s="39">
        <v>3702743.27422017</v>
      </c>
      <c r="J11557" s="42">
        <v>5.8140000000000006E-3</v>
      </c>
      <c r="K11557" s="42">
        <v>5.8139999999999E-3</v>
      </c>
      <c r="L11557" s="25">
        <v>0.45778245839999998</v>
      </c>
      <c r="M11557" s="39">
        <v>761418.44</v>
      </c>
      <c r="N11557" s="39">
        <v>21527.7493963161</v>
      </c>
      <c r="O11557" s="39">
        <v>281510.71967553202</v>
      </c>
      <c r="P11557" s="25" t="s">
        <v>2705</v>
      </c>
      <c r="Q11557" s="25" t="s">
        <v>2764</v>
      </c>
      <c r="R11557" s="25">
        <v>1</v>
      </c>
      <c r="S11557" s="25">
        <v>0.45778245839999998</v>
      </c>
      <c r="T11557" s="25">
        <v>0</v>
      </c>
      <c r="U11557" s="25"/>
      <c r="V11557" s="26"/>
      <c r="W11557" s="3" t="s">
        <v>46</v>
      </c>
    </row>
    <row r="11558" spans="1:23" x14ac:dyDescent="0.25">
      <c r="A11558" s="24" t="s">
        <v>22</v>
      </c>
      <c r="B11558" s="25">
        <v>27213</v>
      </c>
      <c r="C11558" s="25">
        <v>1</v>
      </c>
      <c r="D11558" s="25">
        <v>1140092</v>
      </c>
      <c r="E11558" s="25" t="s">
        <v>2934</v>
      </c>
      <c r="F11558" s="39">
        <v>65399.084380149798</v>
      </c>
      <c r="G11558" s="42">
        <v>0.17499999999999999</v>
      </c>
      <c r="H11558" s="42">
        <v>0.17499999999999999</v>
      </c>
      <c r="I11558" s="39">
        <v>11444.8397665262</v>
      </c>
      <c r="J11558" s="42">
        <v>2.3599999999999997E-3</v>
      </c>
      <c r="K11558" s="42">
        <v>2.3599999999999997E-3</v>
      </c>
      <c r="L11558" s="25">
        <v>0.45778245839999998</v>
      </c>
      <c r="M11558" s="39">
        <v>1518.22</v>
      </c>
      <c r="N11558" s="25">
        <v>27.009821849001799</v>
      </c>
      <c r="O11558" s="25">
        <v>555.33193020744795</v>
      </c>
      <c r="P11558" s="25" t="s">
        <v>2705</v>
      </c>
      <c r="Q11558" s="25" t="s">
        <v>2765</v>
      </c>
      <c r="R11558" s="25">
        <v>1</v>
      </c>
      <c r="S11558" s="25">
        <v>0.45778245839999998</v>
      </c>
      <c r="T11558" s="25">
        <v>0</v>
      </c>
      <c r="U11558" s="25"/>
      <c r="V11558" s="26"/>
      <c r="W11558" s="3" t="s">
        <v>46</v>
      </c>
    </row>
    <row r="11559" spans="1:23" x14ac:dyDescent="0.25">
      <c r="A11559" s="24" t="s">
        <v>22</v>
      </c>
      <c r="B11559" s="25">
        <v>27192</v>
      </c>
      <c r="C11559" s="25">
        <v>1</v>
      </c>
      <c r="D11559" s="25">
        <v>1140092</v>
      </c>
      <c r="E11559" s="25" t="s">
        <v>2934</v>
      </c>
      <c r="F11559" s="39">
        <v>4374051.8258596798</v>
      </c>
      <c r="G11559" s="42">
        <v>0.24571553999999998</v>
      </c>
      <c r="H11559" s="42">
        <v>0.24571553999999998</v>
      </c>
      <c r="I11559" s="39">
        <v>1074772.50637909</v>
      </c>
      <c r="J11559" s="42">
        <v>4.3059999999999999E-3</v>
      </c>
      <c r="K11559" s="42">
        <v>4.3059999999999999E-3</v>
      </c>
      <c r="L11559" s="25">
        <v>0.45778245839999998</v>
      </c>
      <c r="M11559" s="39">
        <v>185486.83</v>
      </c>
      <c r="N11559" s="39">
        <v>4627.9704124683904</v>
      </c>
      <c r="O11559" s="39">
        <v>70374.691825387607</v>
      </c>
      <c r="P11559" s="25" t="s">
        <v>2705</v>
      </c>
      <c r="Q11559" s="25" t="s">
        <v>5627</v>
      </c>
      <c r="R11559" s="25">
        <v>1</v>
      </c>
      <c r="S11559" s="25">
        <v>0.45778245839999998</v>
      </c>
      <c r="T11559" s="25">
        <v>0</v>
      </c>
      <c r="U11559" s="25"/>
      <c r="V11559" s="26"/>
      <c r="W11559" s="3" t="s">
        <v>46</v>
      </c>
    </row>
    <row r="11560" spans="1:23" x14ac:dyDescent="0.25">
      <c r="A11560" s="24" t="s">
        <v>22</v>
      </c>
      <c r="B11560" s="25">
        <v>27214</v>
      </c>
      <c r="C11560" s="25">
        <v>1</v>
      </c>
      <c r="D11560" s="25">
        <v>1140092</v>
      </c>
      <c r="E11560" s="25" t="s">
        <v>2934</v>
      </c>
      <c r="F11560" s="39">
        <v>90208083.541160896</v>
      </c>
      <c r="G11560" s="42">
        <v>0.253</v>
      </c>
      <c r="H11560" s="42">
        <v>0.253</v>
      </c>
      <c r="I11560" s="39">
        <v>22822645.1359137</v>
      </c>
      <c r="J11560" s="42">
        <v>2.8839999999999998E-3</v>
      </c>
      <c r="K11560" s="42">
        <v>2.8839999999999998E-3</v>
      </c>
      <c r="L11560" s="25">
        <v>0.45778245839999998</v>
      </c>
      <c r="M11560" s="39">
        <v>4415724.28</v>
      </c>
      <c r="N11560" s="39">
        <v>65820.508571975093</v>
      </c>
      <c r="O11560" s="39">
        <v>1223873.2656835299</v>
      </c>
      <c r="P11560" s="25" t="s">
        <v>2705</v>
      </c>
      <c r="Q11560" s="25" t="s">
        <v>7176</v>
      </c>
      <c r="R11560" s="25">
        <v>2.50191648776224</v>
      </c>
      <c r="S11560" s="25">
        <v>0.45778245839999998</v>
      </c>
      <c r="T11560" s="25">
        <v>0</v>
      </c>
      <c r="U11560" s="25"/>
      <c r="V11560" s="26"/>
      <c r="W11560" s="3" t="s">
        <v>46</v>
      </c>
    </row>
    <row r="11561" spans="1:23" x14ac:dyDescent="0.25">
      <c r="A11561" s="24" t="s">
        <v>22</v>
      </c>
      <c r="B11561" s="25">
        <v>27215</v>
      </c>
      <c r="C11561" s="25">
        <v>1</v>
      </c>
      <c r="D11561" s="25">
        <v>1140092</v>
      </c>
      <c r="E11561" s="25" t="s">
        <v>2934</v>
      </c>
      <c r="F11561" s="39">
        <v>58525150.947012097</v>
      </c>
      <c r="G11561" s="42">
        <v>0.17899999999999999</v>
      </c>
      <c r="H11561" s="42">
        <v>0.17899999999999899</v>
      </c>
      <c r="I11561" s="39">
        <v>10476002.019515101</v>
      </c>
      <c r="J11561" s="42">
        <v>2.134E-3</v>
      </c>
      <c r="K11561" s="42">
        <v>2.1339999999998999E-3</v>
      </c>
      <c r="L11561" s="25">
        <v>0.45778245839999998</v>
      </c>
      <c r="M11561" s="39">
        <v>1298712.43</v>
      </c>
      <c r="N11561" s="39">
        <v>22355.788309645301</v>
      </c>
      <c r="O11561" s="39">
        <v>483424.763752078</v>
      </c>
      <c r="P11561" s="25" t="s">
        <v>2705</v>
      </c>
      <c r="Q11561" s="25" t="s">
        <v>2766</v>
      </c>
      <c r="R11561" s="25">
        <v>1</v>
      </c>
      <c r="S11561" s="25">
        <v>0.45778245839999998</v>
      </c>
      <c r="T11561" s="25">
        <v>0</v>
      </c>
      <c r="U11561" s="25"/>
      <c r="V11561" s="26"/>
      <c r="W11561" s="3" t="s">
        <v>46</v>
      </c>
    </row>
    <row r="11562" spans="1:23" x14ac:dyDescent="0.25">
      <c r="A11562" s="24" t="s">
        <v>22</v>
      </c>
      <c r="B11562" s="25">
        <v>27216</v>
      </c>
      <c r="C11562" s="25">
        <v>1</v>
      </c>
      <c r="D11562" s="25">
        <v>1140092</v>
      </c>
      <c r="E11562" s="25" t="s">
        <v>2934</v>
      </c>
      <c r="F11562" s="39">
        <v>86379.735128693996</v>
      </c>
      <c r="G11562" s="42">
        <v>0.29020000000000001</v>
      </c>
      <c r="H11562" s="42">
        <v>0.29020000000000001</v>
      </c>
      <c r="I11562" s="39">
        <v>25067.399134347001</v>
      </c>
      <c r="J11562" s="42">
        <v>2.3599999999999997E-3</v>
      </c>
      <c r="K11562" s="42">
        <v>1.1806970227297001E-3</v>
      </c>
      <c r="L11562" s="25">
        <v>0.45778245839999998</v>
      </c>
      <c r="M11562" s="39">
        <v>1729.81</v>
      </c>
      <c r="N11562" s="25">
        <v>59.159061957058903</v>
      </c>
      <c r="O11562" s="39">
        <v>1216.33220128364</v>
      </c>
      <c r="P11562" s="25" t="s">
        <v>2705</v>
      </c>
      <c r="Q11562" s="25" t="s">
        <v>2767</v>
      </c>
      <c r="R11562" s="25">
        <v>0.5</v>
      </c>
      <c r="S11562" s="25">
        <v>0.45778245839999998</v>
      </c>
      <c r="T11562" s="25">
        <v>0</v>
      </c>
      <c r="U11562" s="25"/>
      <c r="V11562" s="26"/>
      <c r="W11562" s="3" t="s">
        <v>46</v>
      </c>
    </row>
    <row r="11563" spans="1:23" x14ac:dyDescent="0.25">
      <c r="A11563" s="24" t="s">
        <v>22</v>
      </c>
      <c r="B11563" s="25">
        <v>27217</v>
      </c>
      <c r="C11563" s="25">
        <v>1</v>
      </c>
      <c r="D11563" s="25">
        <v>1140092</v>
      </c>
      <c r="E11563" s="25" t="s">
        <v>2934</v>
      </c>
      <c r="F11563" s="39">
        <v>160260.419199923</v>
      </c>
      <c r="G11563" s="42">
        <v>0.17499999999999999</v>
      </c>
      <c r="H11563" s="42">
        <v>0.17499999999999999</v>
      </c>
      <c r="I11563" s="39">
        <v>28045.573359986502</v>
      </c>
      <c r="J11563" s="42">
        <v>2.8839999999999998E-3</v>
      </c>
      <c r="K11563" s="42">
        <v>2.8839999999999001E-3</v>
      </c>
      <c r="L11563" s="25">
        <v>0.45778245839999998</v>
      </c>
      <c r="M11563" s="39">
        <v>4236.3999999999996</v>
      </c>
      <c r="N11563" s="25">
        <v>80.883433570201205</v>
      </c>
      <c r="O11563" s="39">
        <v>1503.9548330899299</v>
      </c>
      <c r="P11563" s="25" t="s">
        <v>2705</v>
      </c>
      <c r="Q11563" s="25" t="s">
        <v>2768</v>
      </c>
      <c r="R11563" s="25">
        <v>1</v>
      </c>
      <c r="S11563" s="25">
        <v>0.45778245839999998</v>
      </c>
      <c r="T11563" s="25">
        <v>0</v>
      </c>
      <c r="U11563" s="25"/>
      <c r="V11563" s="26"/>
      <c r="W11563" s="3" t="s">
        <v>46</v>
      </c>
    </row>
    <row r="11564" spans="1:23" x14ac:dyDescent="0.25">
      <c r="A11564" s="24" t="s">
        <v>22</v>
      </c>
      <c r="B11564" s="25">
        <v>27193</v>
      </c>
      <c r="C11564" s="25">
        <v>1</v>
      </c>
      <c r="D11564" s="25">
        <v>1140092</v>
      </c>
      <c r="E11564" s="25" t="s">
        <v>2934</v>
      </c>
      <c r="F11564" s="39">
        <v>3158683.14753818</v>
      </c>
      <c r="G11564" s="42">
        <v>0.29020000000000001</v>
      </c>
      <c r="H11564" s="42">
        <v>0.29020000000000001</v>
      </c>
      <c r="I11564" s="39">
        <v>916649.84941558004</v>
      </c>
      <c r="J11564" s="42">
        <v>1.9300000000000001E-3</v>
      </c>
      <c r="K11564" s="42">
        <v>1.9299999999999001E-3</v>
      </c>
      <c r="L11564" s="25">
        <v>0.45778245839999998</v>
      </c>
      <c r="M11564" s="39">
        <v>89552.76</v>
      </c>
      <c r="N11564" s="39">
        <v>1769.13420937207</v>
      </c>
      <c r="O11564" s="39">
        <v>40231.166659271599</v>
      </c>
      <c r="P11564" s="25" t="s">
        <v>2705</v>
      </c>
      <c r="Q11564" s="25" t="s">
        <v>5628</v>
      </c>
      <c r="R11564" s="25">
        <v>1</v>
      </c>
      <c r="S11564" s="25">
        <v>0.45778245839999998</v>
      </c>
      <c r="T11564" s="25">
        <v>0</v>
      </c>
      <c r="U11564" s="25"/>
      <c r="V11564" s="26"/>
      <c r="W11564" s="3" t="s">
        <v>46</v>
      </c>
    </row>
    <row r="11565" spans="1:23" x14ac:dyDescent="0.25">
      <c r="A11565" s="24" t="s">
        <v>22</v>
      </c>
      <c r="B11565" s="25">
        <v>27268</v>
      </c>
      <c r="C11565" s="25">
        <v>1</v>
      </c>
      <c r="D11565" s="25">
        <v>1140110</v>
      </c>
      <c r="E11565" s="25" t="s">
        <v>2935</v>
      </c>
      <c r="F11565" s="39">
        <v>4900870.7403260199</v>
      </c>
      <c r="G11565" s="42">
        <v>0.45</v>
      </c>
      <c r="H11565" s="42">
        <v>0.45</v>
      </c>
      <c r="I11565" s="39">
        <v>2205391.8331467002</v>
      </c>
      <c r="J11565" s="42">
        <v>8.8520000000000005E-3</v>
      </c>
      <c r="K11565" s="42">
        <v>8.8520000000000005E-3</v>
      </c>
      <c r="L11565" s="25">
        <v>0.43481960349999998</v>
      </c>
      <c r="M11565" s="39">
        <v>560693.5</v>
      </c>
      <c r="N11565" s="39">
        <v>19522.1285070146</v>
      </c>
      <c r="O11565" s="39">
        <v>206574.02855530099</v>
      </c>
      <c r="P11565" s="25" t="s">
        <v>2705</v>
      </c>
      <c r="Q11565" s="25" t="s">
        <v>5629</v>
      </c>
      <c r="R11565" s="25">
        <v>4.1666666666666599</v>
      </c>
      <c r="S11565" s="25">
        <v>0.43481960349999998</v>
      </c>
      <c r="T11565" s="25">
        <v>0</v>
      </c>
      <c r="U11565" s="25"/>
      <c r="V11565" s="26"/>
      <c r="W11565" s="3" t="s">
        <v>41</v>
      </c>
    </row>
    <row r="11566" spans="1:23" x14ac:dyDescent="0.25">
      <c r="A11566" s="24" t="s">
        <v>22</v>
      </c>
      <c r="B11566" s="25">
        <v>27269</v>
      </c>
      <c r="C11566" s="25">
        <v>1</v>
      </c>
      <c r="D11566" s="25">
        <v>1140110</v>
      </c>
      <c r="E11566" s="25" t="s">
        <v>2935</v>
      </c>
      <c r="F11566" s="39">
        <v>4219581.3645244101</v>
      </c>
      <c r="G11566" s="42">
        <v>0.45</v>
      </c>
      <c r="H11566" s="42">
        <v>0.45</v>
      </c>
      <c r="I11566" s="39">
        <v>1898811.6140359801</v>
      </c>
      <c r="J11566" s="42">
        <v>8.7899999999999992E-3</v>
      </c>
      <c r="K11566" s="42">
        <v>5.8686186113247E-3</v>
      </c>
      <c r="L11566" s="25">
        <v>0.43481960349999998</v>
      </c>
      <c r="M11566" s="39">
        <v>285501.13</v>
      </c>
      <c r="N11566" s="39">
        <v>16690.554087376298</v>
      </c>
      <c r="O11566" s="39">
        <v>177238.944225196</v>
      </c>
      <c r="P11566" s="25" t="s">
        <v>2705</v>
      </c>
      <c r="Q11566" s="25" t="s">
        <v>5630</v>
      </c>
      <c r="R11566" s="25">
        <v>0.66666666666665997</v>
      </c>
      <c r="S11566" s="25">
        <v>0.43481960349999998</v>
      </c>
      <c r="T11566" s="25">
        <v>0</v>
      </c>
      <c r="U11566" s="25"/>
      <c r="V11566" s="26"/>
      <c r="W11566" s="3" t="s">
        <v>41</v>
      </c>
    </row>
    <row r="11567" spans="1:23" x14ac:dyDescent="0.25">
      <c r="A11567" s="24" t="s">
        <v>22</v>
      </c>
      <c r="B11567" s="25">
        <v>27263</v>
      </c>
      <c r="C11567" s="25">
        <v>1</v>
      </c>
      <c r="D11567" s="25">
        <v>1140110</v>
      </c>
      <c r="E11567" s="25" t="s">
        <v>2935</v>
      </c>
      <c r="F11567" s="39">
        <v>4950782.8896090398</v>
      </c>
      <c r="G11567" s="42">
        <v>0.45</v>
      </c>
      <c r="H11567" s="42">
        <v>0.45</v>
      </c>
      <c r="I11567" s="39">
        <v>2227852.3003240698</v>
      </c>
      <c r="J11567" s="42">
        <v>1.0503999999999999E-2</v>
      </c>
      <c r="K11567" s="42">
        <v>1.0503999999999999E-2</v>
      </c>
      <c r="L11567" s="25">
        <v>0.43481960349999998</v>
      </c>
      <c r="M11567" s="39">
        <v>879152.59</v>
      </c>
      <c r="N11567" s="39">
        <v>23401.360562604001</v>
      </c>
      <c r="O11567" s="39">
        <v>227128.05041194099</v>
      </c>
      <c r="P11567" s="25" t="s">
        <v>2705</v>
      </c>
      <c r="Q11567" s="25" t="s">
        <v>2769</v>
      </c>
      <c r="R11567" s="25">
        <v>11.1666666666666</v>
      </c>
      <c r="S11567" s="25">
        <v>0.43481960349999998</v>
      </c>
      <c r="T11567" s="25">
        <v>0</v>
      </c>
      <c r="U11567" s="25"/>
      <c r="V11567" s="26"/>
      <c r="W11567" s="3" t="s">
        <v>41</v>
      </c>
    </row>
    <row r="11568" spans="1:23" x14ac:dyDescent="0.25">
      <c r="A11568" s="24" t="s">
        <v>22</v>
      </c>
      <c r="B11568" s="25">
        <v>27264</v>
      </c>
      <c r="C11568" s="25">
        <v>1</v>
      </c>
      <c r="D11568" s="25">
        <v>1140110</v>
      </c>
      <c r="E11568" s="25" t="s">
        <v>2935</v>
      </c>
      <c r="F11568" s="39">
        <v>22449726.996787801</v>
      </c>
      <c r="G11568" s="42">
        <v>0.45</v>
      </c>
      <c r="H11568" s="42">
        <v>0.45</v>
      </c>
      <c r="I11568" s="39">
        <v>10102377.1485545</v>
      </c>
      <c r="J11568" s="42">
        <v>1.0503999999999999E-2</v>
      </c>
      <c r="K11568" s="42">
        <v>1.0503999999999999E-2</v>
      </c>
      <c r="L11568" s="25">
        <v>0.43481960349999998</v>
      </c>
      <c r="M11568" s="39">
        <v>2599155.35</v>
      </c>
      <c r="N11568" s="39">
        <v>106115.369568416</v>
      </c>
      <c r="O11568" s="39">
        <v>1029930.58648617</v>
      </c>
      <c r="P11568" s="25" t="s">
        <v>2705</v>
      </c>
      <c r="Q11568" s="25" t="s">
        <v>9079</v>
      </c>
      <c r="R11568" s="25">
        <v>3.0833333333333299</v>
      </c>
      <c r="S11568" s="25">
        <v>0.43481960349999998</v>
      </c>
      <c r="T11568" s="25">
        <v>0</v>
      </c>
      <c r="U11568" s="25"/>
      <c r="V11568" s="26"/>
      <c r="W11568" s="3" t="s">
        <v>41</v>
      </c>
    </row>
    <row r="11569" spans="1:23" x14ac:dyDescent="0.25">
      <c r="A11569" s="24" t="s">
        <v>22</v>
      </c>
      <c r="B11569" s="25">
        <v>27265</v>
      </c>
      <c r="C11569" s="25">
        <v>1</v>
      </c>
      <c r="D11569" s="25">
        <v>1140110</v>
      </c>
      <c r="E11569" s="25" t="s">
        <v>2935</v>
      </c>
      <c r="F11569" s="39">
        <v>9914274.6911633499</v>
      </c>
      <c r="G11569" s="42">
        <v>0.45</v>
      </c>
      <c r="H11569" s="42">
        <v>0.45</v>
      </c>
      <c r="I11569" s="39">
        <v>4461423.6110234996</v>
      </c>
      <c r="J11569" s="42">
        <v>1.2214000000000001E-2</v>
      </c>
      <c r="K11569" s="42">
        <v>1.2214000000000001E-2</v>
      </c>
      <c r="L11569" s="25">
        <v>0.43481960349999998</v>
      </c>
      <c r="M11569" s="39">
        <v>1146789.8400000001</v>
      </c>
      <c r="N11569" s="39">
        <v>54491.827985041098</v>
      </c>
      <c r="O11569" s="39">
        <v>490042.61923137098</v>
      </c>
      <c r="P11569" s="25" t="s">
        <v>2705</v>
      </c>
      <c r="Q11569" s="25" t="s">
        <v>5631</v>
      </c>
      <c r="R11569" s="25">
        <v>2.0833333333333299</v>
      </c>
      <c r="S11569" s="25">
        <v>0.43481960349999998</v>
      </c>
      <c r="T11569" s="25">
        <v>0</v>
      </c>
      <c r="U11569" s="25"/>
      <c r="V11569" s="26"/>
      <c r="W11569" s="3" t="s">
        <v>41</v>
      </c>
    </row>
    <row r="11570" spans="1:23" x14ac:dyDescent="0.25">
      <c r="A11570" s="24" t="s">
        <v>22</v>
      </c>
      <c r="B11570" s="25">
        <v>27266</v>
      </c>
      <c r="C11570" s="25">
        <v>1</v>
      </c>
      <c r="D11570" s="25">
        <v>1140110</v>
      </c>
      <c r="E11570" s="25" t="s">
        <v>2935</v>
      </c>
      <c r="F11570" s="39">
        <v>6446353.4353642203</v>
      </c>
      <c r="G11570" s="42">
        <v>0.45</v>
      </c>
      <c r="H11570" s="42">
        <v>0.45</v>
      </c>
      <c r="I11570" s="39">
        <v>2900859.0459138998</v>
      </c>
      <c r="J11570" s="42">
        <v>1.5007999999999999E-2</v>
      </c>
      <c r="K11570" s="42">
        <v>1.5007999999999999E-2</v>
      </c>
      <c r="L11570" s="25">
        <v>0.43481960349999998</v>
      </c>
      <c r="M11570" s="39">
        <v>813040.66</v>
      </c>
      <c r="N11570" s="39">
        <v>43536.092561075799</v>
      </c>
      <c r="O11570" s="39">
        <v>352699.13038460299</v>
      </c>
      <c r="P11570" s="25" t="s">
        <v>2705</v>
      </c>
      <c r="Q11570" s="25" t="s">
        <v>5632</v>
      </c>
      <c r="R11570" s="25">
        <v>1.76246965770181</v>
      </c>
      <c r="S11570" s="25">
        <v>0.43481960349999998</v>
      </c>
      <c r="T11570" s="25">
        <v>0</v>
      </c>
      <c r="U11570" s="25"/>
      <c r="V11570" s="26"/>
      <c r="W11570" s="3" t="s">
        <v>41</v>
      </c>
    </row>
    <row r="11571" spans="1:23" x14ac:dyDescent="0.25">
      <c r="A11571" s="24" t="s">
        <v>22</v>
      </c>
      <c r="B11571" s="25">
        <v>27267</v>
      </c>
      <c r="C11571" s="25">
        <v>1</v>
      </c>
      <c r="D11571" s="25">
        <v>1140110</v>
      </c>
      <c r="E11571" s="25" t="s">
        <v>2935</v>
      </c>
      <c r="F11571" s="39">
        <v>12954540.880726499</v>
      </c>
      <c r="G11571" s="42">
        <v>0.45</v>
      </c>
      <c r="H11571" s="42">
        <v>0.45</v>
      </c>
      <c r="I11571" s="39">
        <v>5829543.3963269303</v>
      </c>
      <c r="J11571" s="42">
        <v>1.5007999999999999E-2</v>
      </c>
      <c r="K11571" s="42">
        <v>1.5007999999999999E-2</v>
      </c>
      <c r="L11571" s="25">
        <v>0.43481960349999998</v>
      </c>
      <c r="M11571" s="39">
        <v>1947488.59</v>
      </c>
      <c r="N11571" s="39">
        <v>87489.787292074499</v>
      </c>
      <c r="O11571" s="39">
        <v>708781.382990657</v>
      </c>
      <c r="P11571" s="25" t="s">
        <v>2705</v>
      </c>
      <c r="Q11571" s="25" t="s">
        <v>5633</v>
      </c>
      <c r="R11571" s="25">
        <v>3.9166666666666599</v>
      </c>
      <c r="S11571" s="25">
        <v>0.43481960349999998</v>
      </c>
      <c r="T11571" s="25">
        <v>0</v>
      </c>
      <c r="U11571" s="25"/>
      <c r="V11571" s="26"/>
      <c r="W11571" s="3" t="s">
        <v>41</v>
      </c>
    </row>
    <row r="11572" spans="1:23" ht="30" x14ac:dyDescent="0.25">
      <c r="A11572" s="24" t="s">
        <v>22</v>
      </c>
      <c r="B11572" s="25">
        <v>27344</v>
      </c>
      <c r="C11572" s="25">
        <v>1</v>
      </c>
      <c r="D11572" s="25">
        <v>1140146</v>
      </c>
      <c r="E11572" s="25" t="s">
        <v>2936</v>
      </c>
      <c r="F11572" s="39">
        <v>14955.801243206201</v>
      </c>
      <c r="G11572" s="42">
        <v>0.47433999999999898</v>
      </c>
      <c r="H11572" s="42">
        <v>0.47433999999999898</v>
      </c>
      <c r="I11572" s="39">
        <v>7094.1347617024603</v>
      </c>
      <c r="J11572" s="42">
        <v>1.2381999999999999E-2</v>
      </c>
      <c r="K11572" s="42">
        <v>3.1099778874882997E-3</v>
      </c>
      <c r="L11572" s="25">
        <v>0.43481960349999998</v>
      </c>
      <c r="M11572" s="25">
        <v>651.38999999999896</v>
      </c>
      <c r="N11572" s="25">
        <v>87.839576619399807</v>
      </c>
      <c r="O11572" s="25">
        <v>784.49346888819605</v>
      </c>
      <c r="P11572" s="25" t="s">
        <v>2705</v>
      </c>
      <c r="Q11572" s="25" t="s">
        <v>5634</v>
      </c>
      <c r="R11572" s="25">
        <v>0.10456059594155</v>
      </c>
      <c r="S11572" s="25">
        <v>0.43481960349999998</v>
      </c>
      <c r="T11572" s="25">
        <v>0</v>
      </c>
      <c r="U11572" s="25"/>
      <c r="V11572" s="26"/>
      <c r="W11572" s="3" t="s">
        <v>47</v>
      </c>
    </row>
    <row r="11573" spans="1:23" ht="30" x14ac:dyDescent="0.25">
      <c r="A11573" s="24" t="s">
        <v>22</v>
      </c>
      <c r="B11573" s="25">
        <v>27345</v>
      </c>
      <c r="C11573" s="25">
        <v>1</v>
      </c>
      <c r="D11573" s="25">
        <v>1140146</v>
      </c>
      <c r="E11573" s="25" t="s">
        <v>2936</v>
      </c>
      <c r="F11573" s="39">
        <v>140992.024647699</v>
      </c>
      <c r="G11573" s="42">
        <v>0.47433999999999998</v>
      </c>
      <c r="H11573" s="42">
        <v>0.47433999999999998</v>
      </c>
      <c r="I11573" s="39">
        <v>66878.156971389602</v>
      </c>
      <c r="J11573" s="42">
        <v>2.9485999999999998E-2</v>
      </c>
      <c r="K11573" s="42">
        <v>9.5584874871837006E-3</v>
      </c>
      <c r="L11573" s="25">
        <v>0.43481960349999998</v>
      </c>
      <c r="M11573" s="39">
        <v>12196.51</v>
      </c>
      <c r="N11573" s="39">
        <v>1971.96933645839</v>
      </c>
      <c r="O11573" s="39">
        <v>11313.3996553865</v>
      </c>
      <c r="P11573" s="25" t="s">
        <v>2705</v>
      </c>
      <c r="Q11573" s="25" t="s">
        <v>7845</v>
      </c>
      <c r="R11573" s="25">
        <v>0.32095417670833998</v>
      </c>
      <c r="S11573" s="25">
        <v>0.43481960349999998</v>
      </c>
      <c r="T11573" s="25">
        <v>0</v>
      </c>
      <c r="U11573" s="25"/>
      <c r="V11573" s="26"/>
      <c r="W11573" s="3" t="s">
        <v>47</v>
      </c>
    </row>
    <row r="11574" spans="1:23" ht="30" x14ac:dyDescent="0.25">
      <c r="A11574" s="24" t="s">
        <v>22</v>
      </c>
      <c r="B11574" s="25">
        <v>27341</v>
      </c>
      <c r="C11574" s="25">
        <v>1</v>
      </c>
      <c r="D11574" s="25">
        <v>1140146</v>
      </c>
      <c r="E11574" s="25" t="s">
        <v>2936</v>
      </c>
      <c r="F11574" s="39">
        <v>5317.72438390971</v>
      </c>
      <c r="G11574" s="42">
        <v>0.47433999999999998</v>
      </c>
      <c r="H11574" s="42">
        <v>0.47433999999999998</v>
      </c>
      <c r="I11574" s="39">
        <v>2522.4093842637299</v>
      </c>
      <c r="J11574" s="42">
        <v>8.6599999999999993E-3</v>
      </c>
      <c r="K11574" s="42">
        <v>2.1720665677923E-3</v>
      </c>
      <c r="L11574" s="25">
        <v>0.43481960349999998</v>
      </c>
      <c r="M11574" s="25">
        <v>185</v>
      </c>
      <c r="N11574" s="25">
        <v>21.844065267723899</v>
      </c>
      <c r="O11574" s="25">
        <v>233.71459525317499</v>
      </c>
      <c r="P11574" s="25" t="s">
        <v>2705</v>
      </c>
      <c r="Q11574" s="25" t="s">
        <v>8244</v>
      </c>
      <c r="R11574" s="25">
        <v>8.3333333333329998E-2</v>
      </c>
      <c r="S11574" s="25">
        <v>0.43481960349999998</v>
      </c>
      <c r="T11574" s="25">
        <v>0</v>
      </c>
      <c r="U11574" s="25"/>
      <c r="V11574" s="26"/>
      <c r="W11574" s="3" t="s">
        <v>47</v>
      </c>
    </row>
    <row r="11575" spans="1:23" ht="30" x14ac:dyDescent="0.25">
      <c r="A11575" s="24" t="s">
        <v>22</v>
      </c>
      <c r="B11575" s="25">
        <v>27342</v>
      </c>
      <c r="C11575" s="25">
        <v>1</v>
      </c>
      <c r="D11575" s="25">
        <v>1140146</v>
      </c>
      <c r="E11575" s="25" t="s">
        <v>2936</v>
      </c>
      <c r="F11575" s="39">
        <v>2283813.6316089099</v>
      </c>
      <c r="G11575" s="42">
        <v>0.47433999999999998</v>
      </c>
      <c r="H11575" s="42">
        <v>0.47433999999999998</v>
      </c>
      <c r="I11575" s="39">
        <v>1083304.1580173699</v>
      </c>
      <c r="J11575" s="42">
        <v>2.5402000000000001E-2</v>
      </c>
      <c r="K11575" s="42">
        <v>2.5402000000000001E-2</v>
      </c>
      <c r="L11575" s="25">
        <v>0.43481960349999998</v>
      </c>
      <c r="M11575" s="39">
        <v>383579.25</v>
      </c>
      <c r="N11575" s="39">
        <v>27518.0922219573</v>
      </c>
      <c r="O11575" s="39">
        <v>170450.04642186401</v>
      </c>
      <c r="P11575" s="25" t="s">
        <v>2705</v>
      </c>
      <c r="Q11575" s="25" t="s">
        <v>2722</v>
      </c>
      <c r="R11575" s="25">
        <v>2.1816101622585702</v>
      </c>
      <c r="S11575" s="25">
        <v>0.43481960349999998</v>
      </c>
      <c r="T11575" s="25">
        <v>0</v>
      </c>
      <c r="U11575" s="25"/>
      <c r="V11575" s="26"/>
      <c r="W11575" s="3" t="s">
        <v>47</v>
      </c>
    </row>
    <row r="11576" spans="1:23" ht="30" x14ac:dyDescent="0.25">
      <c r="A11576" s="24" t="s">
        <v>22</v>
      </c>
      <c r="B11576" s="25">
        <v>27343</v>
      </c>
      <c r="C11576" s="25">
        <v>1</v>
      </c>
      <c r="D11576" s="25">
        <v>1140146</v>
      </c>
      <c r="E11576" s="25" t="s">
        <v>2936</v>
      </c>
      <c r="F11576" s="39">
        <v>7907.6137657810596</v>
      </c>
      <c r="G11576" s="42">
        <v>0.47433999999999998</v>
      </c>
      <c r="H11576" s="42">
        <v>0.47433999999999898</v>
      </c>
      <c r="I11576" s="39">
        <v>3750.89751366058</v>
      </c>
      <c r="J11576" s="42">
        <v>1.1235999999999999E-2</v>
      </c>
      <c r="K11576" s="42">
        <v>2.8962540760118002E-3</v>
      </c>
      <c r="L11576" s="25">
        <v>0.43481960349999998</v>
      </c>
      <c r="M11576" s="25">
        <v>330.74</v>
      </c>
      <c r="N11576" s="25">
        <v>42.145084463490299</v>
      </c>
      <c r="O11576" s="25">
        <v>395.35513703844401</v>
      </c>
      <c r="P11576" s="25" t="s">
        <v>2705</v>
      </c>
      <c r="Q11576" s="25" t="s">
        <v>5635</v>
      </c>
      <c r="R11576" s="25">
        <v>0.14688521373248001</v>
      </c>
      <c r="S11576" s="25">
        <v>0.43481960349999998</v>
      </c>
      <c r="T11576" s="25">
        <v>0</v>
      </c>
      <c r="U11576" s="25"/>
      <c r="V11576" s="26"/>
      <c r="W11576" s="3" t="s">
        <v>47</v>
      </c>
    </row>
    <row r="11577" spans="1:23" ht="30" x14ac:dyDescent="0.25">
      <c r="A11577" s="24" t="s">
        <v>22</v>
      </c>
      <c r="B11577" s="25">
        <v>27401</v>
      </c>
      <c r="C11577" s="25">
        <v>1</v>
      </c>
      <c r="D11577" s="25">
        <v>1140164</v>
      </c>
      <c r="E11577" s="25" t="s">
        <v>2937</v>
      </c>
      <c r="F11577" s="39">
        <v>2009723.36525836</v>
      </c>
      <c r="G11577" s="42">
        <v>0.45958599999999999</v>
      </c>
      <c r="H11577" s="42">
        <v>0.45958599999999999</v>
      </c>
      <c r="I11577" s="39">
        <v>923640.72254562995</v>
      </c>
      <c r="J11577" s="42">
        <v>1.6774000000000001E-2</v>
      </c>
      <c r="K11577" s="42">
        <v>1.6774000000000001E-2</v>
      </c>
      <c r="L11577" s="25">
        <v>0.43481960349999998</v>
      </c>
      <c r="M11577" s="39">
        <v>301913.57</v>
      </c>
      <c r="N11577" s="39">
        <v>15493.1494799804</v>
      </c>
      <c r="O11577" s="39">
        <v>118617.30944254099</v>
      </c>
      <c r="P11577" s="25" t="s">
        <v>2705</v>
      </c>
      <c r="Q11577" s="25" t="s">
        <v>5636</v>
      </c>
      <c r="R11577" s="25">
        <v>3.0833333333333299</v>
      </c>
      <c r="S11577" s="25">
        <v>0.43481960349999998</v>
      </c>
      <c r="T11577" s="25">
        <v>0</v>
      </c>
      <c r="U11577" s="25"/>
      <c r="V11577" s="26"/>
      <c r="W11577" s="3" t="s">
        <v>48</v>
      </c>
    </row>
    <row r="11578" spans="1:23" ht="30" x14ac:dyDescent="0.25">
      <c r="A11578" s="24" t="s">
        <v>22</v>
      </c>
      <c r="B11578" s="25">
        <v>27443</v>
      </c>
      <c r="C11578" s="25">
        <v>1</v>
      </c>
      <c r="D11578" s="25">
        <v>1160001</v>
      </c>
      <c r="E11578" s="25" t="s">
        <v>38</v>
      </c>
      <c r="F11578" s="39">
        <v>522847.9542791</v>
      </c>
      <c r="G11578" s="42">
        <v>0.4294</v>
      </c>
      <c r="H11578" s="42">
        <v>0.4294</v>
      </c>
      <c r="I11578" s="39">
        <v>224510.911567445</v>
      </c>
      <c r="J11578" s="42">
        <v>3.3300000000000002E-4</v>
      </c>
      <c r="K11578" s="42">
        <v>3.3300000000000002E-4</v>
      </c>
      <c r="L11578" s="25">
        <v>0.47048067830000001</v>
      </c>
      <c r="M11578" s="39">
        <v>9069.69</v>
      </c>
      <c r="N11578" s="25">
        <v>74.762133551959394</v>
      </c>
      <c r="O11578" s="39">
        <v>4096.25748432203</v>
      </c>
      <c r="P11578" s="25" t="s">
        <v>2770</v>
      </c>
      <c r="Q11578" s="25" t="s">
        <v>5637</v>
      </c>
      <c r="R11578" s="25">
        <v>2.5</v>
      </c>
      <c r="S11578" s="25">
        <v>0.47048067830000001</v>
      </c>
      <c r="T11578" s="25">
        <v>0</v>
      </c>
      <c r="U11578" s="25"/>
      <c r="V11578" s="26"/>
      <c r="W11578" s="3" t="s">
        <v>45</v>
      </c>
    </row>
    <row r="11579" spans="1:23" x14ac:dyDescent="0.25">
      <c r="A11579" s="24" t="s">
        <v>22</v>
      </c>
      <c r="B11579" s="25">
        <v>27665</v>
      </c>
      <c r="C11579" s="25">
        <v>1</v>
      </c>
      <c r="D11579" s="25">
        <v>1160037</v>
      </c>
      <c r="E11579" s="25" t="s">
        <v>2938</v>
      </c>
      <c r="F11579" s="39">
        <v>1835179.68976818</v>
      </c>
      <c r="G11579" s="42">
        <v>0.33299999999999996</v>
      </c>
      <c r="H11579" s="42">
        <v>0.33299999999999996</v>
      </c>
      <c r="I11579" s="39">
        <v>611114.836692804</v>
      </c>
      <c r="J11579" s="42">
        <v>6.4249999999999993E-3</v>
      </c>
      <c r="K11579" s="42">
        <v>2.1462698453367001E-3</v>
      </c>
      <c r="L11579" s="25">
        <v>0.47420511929999998</v>
      </c>
      <c r="M11579" s="39">
        <v>64987.41</v>
      </c>
      <c r="N11579" s="39">
        <v>3926.4128257512598</v>
      </c>
      <c r="O11579" s="39">
        <v>48826.9640170192</v>
      </c>
      <c r="P11579" s="25" t="s">
        <v>2770</v>
      </c>
      <c r="Q11579" s="25" t="s">
        <v>5638</v>
      </c>
      <c r="R11579" s="25">
        <v>0.33333333333332998</v>
      </c>
      <c r="S11579" s="25">
        <v>0.47420511929999998</v>
      </c>
      <c r="T11579" s="25">
        <v>0</v>
      </c>
      <c r="U11579" s="25"/>
      <c r="V11579" s="26"/>
      <c r="W11579" s="3" t="s">
        <v>50</v>
      </c>
    </row>
    <row r="11580" spans="1:23" x14ac:dyDescent="0.25">
      <c r="A11580" s="24" t="s">
        <v>22</v>
      </c>
      <c r="B11580" s="25">
        <v>27666</v>
      </c>
      <c r="C11580" s="25">
        <v>1</v>
      </c>
      <c r="D11580" s="25">
        <v>1160037</v>
      </c>
      <c r="E11580" s="25" t="s">
        <v>2938</v>
      </c>
      <c r="F11580" s="39">
        <v>60683.652492761998</v>
      </c>
      <c r="G11580" s="42">
        <v>0.33299999999999996</v>
      </c>
      <c r="H11580" s="42">
        <v>0.33299999999999996</v>
      </c>
      <c r="I11580" s="39">
        <v>20207.656280089701</v>
      </c>
      <c r="J11580" s="42">
        <v>5.2590000000000007E-3</v>
      </c>
      <c r="K11580" s="42">
        <v>1.3220624970155001E-3</v>
      </c>
      <c r="L11580" s="25">
        <v>0.47420511929999998</v>
      </c>
      <c r="M11580" s="39">
        <v>1544.66</v>
      </c>
      <c r="N11580" s="25">
        <v>106.27206437699201</v>
      </c>
      <c r="O11580" s="39">
        <v>1461.57982930761</v>
      </c>
      <c r="P11580" s="25" t="s">
        <v>2770</v>
      </c>
      <c r="Q11580" s="25" t="s">
        <v>5639</v>
      </c>
      <c r="R11580" s="25">
        <v>0.1544740269846</v>
      </c>
      <c r="S11580" s="25">
        <v>0.47420511929999998</v>
      </c>
      <c r="T11580" s="25">
        <v>0</v>
      </c>
      <c r="U11580" s="25"/>
      <c r="V11580" s="26"/>
      <c r="W11580" s="3" t="s">
        <v>50</v>
      </c>
    </row>
    <row r="11581" spans="1:23" x14ac:dyDescent="0.25">
      <c r="A11581" s="24" t="s">
        <v>22</v>
      </c>
      <c r="B11581" s="25">
        <v>27667</v>
      </c>
      <c r="C11581" s="25">
        <v>1</v>
      </c>
      <c r="D11581" s="25">
        <v>1160037</v>
      </c>
      <c r="E11581" s="25" t="s">
        <v>2938</v>
      </c>
      <c r="F11581" s="39">
        <v>598016.96048000001</v>
      </c>
      <c r="G11581" s="42">
        <v>0.33299999999999996</v>
      </c>
      <c r="H11581" s="42">
        <v>0.33299999999999996</v>
      </c>
      <c r="I11581" s="39">
        <v>199139.64783984001</v>
      </c>
      <c r="J11581" s="42">
        <v>5.8130000000000005E-3</v>
      </c>
      <c r="K11581" s="42">
        <v>5.3298766780592996E-3</v>
      </c>
      <c r="L11581" s="25">
        <v>0.47420511929999998</v>
      </c>
      <c r="M11581" s="39">
        <v>38689.4</v>
      </c>
      <c r="N11581" s="39">
        <v>1157.5987728929899</v>
      </c>
      <c r="O11581" s="39">
        <v>15138.8168974572</v>
      </c>
      <c r="P11581" s="25" t="s">
        <v>2770</v>
      </c>
      <c r="Q11581" s="25" t="s">
        <v>6021</v>
      </c>
      <c r="R11581" s="25">
        <v>0.91666666666665997</v>
      </c>
      <c r="S11581" s="25">
        <v>0.47420511929999998</v>
      </c>
      <c r="T11581" s="25">
        <v>0</v>
      </c>
      <c r="U11581" s="25"/>
      <c r="V11581" s="26"/>
      <c r="W11581" s="3" t="s">
        <v>50</v>
      </c>
    </row>
    <row r="11582" spans="1:23" x14ac:dyDescent="0.25">
      <c r="A11582" s="24" t="s">
        <v>22</v>
      </c>
      <c r="B11582" s="25">
        <v>27668</v>
      </c>
      <c r="C11582" s="25">
        <v>1</v>
      </c>
      <c r="D11582" s="25">
        <v>1160037</v>
      </c>
      <c r="E11582" s="25" t="s">
        <v>2938</v>
      </c>
      <c r="F11582" s="39">
        <v>82888.245948294498</v>
      </c>
      <c r="G11582" s="42">
        <v>0.33299999999999996</v>
      </c>
      <c r="H11582" s="42">
        <v>0.33299999999999996</v>
      </c>
      <c r="I11582" s="39">
        <v>27601.785900782001</v>
      </c>
      <c r="J11582" s="42">
        <v>3.895E-3</v>
      </c>
      <c r="K11582" s="42">
        <v>3.895E-3</v>
      </c>
      <c r="L11582" s="25">
        <v>0.47420511929999998</v>
      </c>
      <c r="M11582" s="39">
        <v>6699.76</v>
      </c>
      <c r="N11582" s="25">
        <v>107.508956083546</v>
      </c>
      <c r="O11582" s="39">
        <v>1719.2675802784299</v>
      </c>
      <c r="P11582" s="25" t="s">
        <v>2770</v>
      </c>
      <c r="Q11582" s="25" t="s">
        <v>5640</v>
      </c>
      <c r="R11582" s="25">
        <v>3.0986624128133702</v>
      </c>
      <c r="S11582" s="25">
        <v>0.47420511929999998</v>
      </c>
      <c r="T11582" s="25">
        <v>0</v>
      </c>
      <c r="U11582" s="25"/>
      <c r="V11582" s="26"/>
      <c r="W11582" s="3" t="s">
        <v>50</v>
      </c>
    </row>
    <row r="11583" spans="1:23" x14ac:dyDescent="0.25">
      <c r="A11583" s="24" t="s">
        <v>22</v>
      </c>
      <c r="B11583" s="25">
        <v>27669</v>
      </c>
      <c r="C11583" s="25">
        <v>1</v>
      </c>
      <c r="D11583" s="25">
        <v>1160037</v>
      </c>
      <c r="E11583" s="25" t="s">
        <v>2938</v>
      </c>
      <c r="F11583" s="39">
        <v>746843.665439629</v>
      </c>
      <c r="G11583" s="42">
        <v>0.33299999999999896</v>
      </c>
      <c r="H11583" s="42">
        <v>0.33299999999999996</v>
      </c>
      <c r="I11583" s="39">
        <v>248698.94059139601</v>
      </c>
      <c r="J11583" s="42">
        <v>2.6079999999999996E-3</v>
      </c>
      <c r="K11583" s="42">
        <v>1.4226460050215E-3</v>
      </c>
      <c r="L11583" s="25">
        <v>0.47420511929999998</v>
      </c>
      <c r="M11583" s="39">
        <v>20701</v>
      </c>
      <c r="N11583" s="25">
        <v>648.60683706236205</v>
      </c>
      <c r="O11583" s="39">
        <v>12684.129548718</v>
      </c>
      <c r="P11583" s="25" t="s">
        <v>2770</v>
      </c>
      <c r="Q11583" s="25" t="s">
        <v>5641</v>
      </c>
      <c r="R11583" s="25">
        <v>0.61175869674950001</v>
      </c>
      <c r="S11583" s="25">
        <v>0.47420511929999998</v>
      </c>
      <c r="T11583" s="25">
        <v>0</v>
      </c>
      <c r="U11583" s="25"/>
      <c r="V11583" s="26"/>
      <c r="W11583" s="3" t="s">
        <v>50</v>
      </c>
    </row>
    <row r="11584" spans="1:23" x14ac:dyDescent="0.25">
      <c r="A11584" s="24" t="s">
        <v>22</v>
      </c>
      <c r="B11584" s="25">
        <v>27670</v>
      </c>
      <c r="C11584" s="25">
        <v>1</v>
      </c>
      <c r="D11584" s="25">
        <v>1160037</v>
      </c>
      <c r="E11584" s="25" t="s">
        <v>2938</v>
      </c>
      <c r="F11584" s="39">
        <v>2227063.8504101899</v>
      </c>
      <c r="G11584" s="42">
        <v>0.33299999999999996</v>
      </c>
      <c r="H11584" s="42">
        <v>0.33299999999999996</v>
      </c>
      <c r="I11584" s="39">
        <v>741612.26218659396</v>
      </c>
      <c r="J11584" s="42">
        <v>1.2909999999999998E-3</v>
      </c>
      <c r="K11584" s="42">
        <v>4.7694920096795598E-4</v>
      </c>
      <c r="L11584" s="25">
        <v>0.47420511929999998</v>
      </c>
      <c r="M11584" s="39">
        <v>28855.7</v>
      </c>
      <c r="N11584" s="25">
        <v>957.42143048289302</v>
      </c>
      <c r="O11584" s="39">
        <v>26629.284953426599</v>
      </c>
      <c r="P11584" s="25" t="s">
        <v>2770</v>
      </c>
      <c r="Q11584" s="25" t="s">
        <v>5642</v>
      </c>
      <c r="R11584" s="25">
        <v>0.67386676383722999</v>
      </c>
      <c r="S11584" s="25">
        <v>0.47420511929999998</v>
      </c>
      <c r="T11584" s="25">
        <v>0</v>
      </c>
      <c r="U11584" s="25"/>
      <c r="V11584" s="26"/>
      <c r="W11584" s="3" t="s">
        <v>50</v>
      </c>
    </row>
    <row r="11585" spans="1:23" x14ac:dyDescent="0.25">
      <c r="A11585" s="24" t="s">
        <v>22</v>
      </c>
      <c r="B11585" s="25">
        <v>27671</v>
      </c>
      <c r="C11585" s="25">
        <v>1</v>
      </c>
      <c r="D11585" s="25">
        <v>1160037</v>
      </c>
      <c r="E11585" s="25" t="s">
        <v>2938</v>
      </c>
      <c r="F11585" s="25">
        <v>283.0632097637</v>
      </c>
      <c r="G11585" s="42">
        <v>0.33299999999999996</v>
      </c>
      <c r="H11585" s="42">
        <v>0.33299999999999996</v>
      </c>
      <c r="I11585" s="25">
        <v>94.260048851312106</v>
      </c>
      <c r="J11585" s="42">
        <v>5.8130000000000005E-3</v>
      </c>
      <c r="K11585" s="42">
        <v>4.3543458494075997E-3</v>
      </c>
      <c r="L11585" s="25">
        <v>0.47420511929999998</v>
      </c>
      <c r="M11585" s="25">
        <v>23.09</v>
      </c>
      <c r="N11585" s="25">
        <v>0.54793366397266996</v>
      </c>
      <c r="O11585" s="25">
        <v>7.16575345886449</v>
      </c>
      <c r="P11585" s="25" t="s">
        <v>2770</v>
      </c>
      <c r="Q11585" s="25" t="s">
        <v>11364</v>
      </c>
      <c r="R11585" s="25">
        <v>2.8824596529309598</v>
      </c>
      <c r="S11585" s="25">
        <v>0.47420511929999998</v>
      </c>
      <c r="T11585" s="25">
        <v>0</v>
      </c>
      <c r="U11585" s="25"/>
      <c r="V11585" s="26"/>
      <c r="W11585" s="3" t="s">
        <v>50</v>
      </c>
    </row>
    <row r="11586" spans="1:23" x14ac:dyDescent="0.25">
      <c r="A11586" s="24" t="s">
        <v>22</v>
      </c>
      <c r="B11586" s="25">
        <v>27672</v>
      </c>
      <c r="C11586" s="25">
        <v>1</v>
      </c>
      <c r="D11586" s="25">
        <v>1160037</v>
      </c>
      <c r="E11586" s="25" t="s">
        <v>2938</v>
      </c>
      <c r="F11586" s="39">
        <v>6049.3541337220004</v>
      </c>
      <c r="G11586" s="42">
        <v>0.33299999999999996</v>
      </c>
      <c r="H11586" s="42">
        <v>0.33299999999999996</v>
      </c>
      <c r="I11586" s="39">
        <v>2014.43492652942</v>
      </c>
      <c r="J11586" s="42">
        <v>6.4249999999999993E-3</v>
      </c>
      <c r="K11586" s="42">
        <v>4.8226304566636007E-3</v>
      </c>
      <c r="L11586" s="25">
        <v>0.47420511929999998</v>
      </c>
      <c r="M11586" s="25">
        <v>366.28</v>
      </c>
      <c r="N11586" s="25">
        <v>12.942744402951501</v>
      </c>
      <c r="O11586" s="25">
        <v>160.94968697629901</v>
      </c>
      <c r="P11586" s="25" t="s">
        <v>2770</v>
      </c>
      <c r="Q11586" s="25" t="s">
        <v>9080</v>
      </c>
      <c r="R11586" s="25">
        <v>0.75</v>
      </c>
      <c r="S11586" s="25">
        <v>0.47420511929999998</v>
      </c>
      <c r="T11586" s="25">
        <v>0</v>
      </c>
      <c r="U11586" s="25"/>
      <c r="V11586" s="26"/>
      <c r="W11586" s="3" t="s">
        <v>50</v>
      </c>
    </row>
    <row r="11587" spans="1:23" x14ac:dyDescent="0.25">
      <c r="A11587" s="24" t="s">
        <v>22</v>
      </c>
      <c r="B11587" s="25">
        <v>27673</v>
      </c>
      <c r="C11587" s="25">
        <v>1</v>
      </c>
      <c r="D11587" s="25">
        <v>1160037</v>
      </c>
      <c r="E11587" s="25" t="s">
        <v>2938</v>
      </c>
      <c r="F11587" s="39">
        <v>149996.54493918101</v>
      </c>
      <c r="G11587" s="42">
        <v>0.33299999999999996</v>
      </c>
      <c r="H11587" s="42">
        <v>0.33299999999999996</v>
      </c>
      <c r="I11587" s="39">
        <v>49948.8494647474</v>
      </c>
      <c r="J11587" s="42">
        <v>8.6680000000000004E-3</v>
      </c>
      <c r="K11587" s="42">
        <v>2.1740796631039001E-3</v>
      </c>
      <c r="L11587" s="25">
        <v>0.47420511929999998</v>
      </c>
      <c r="M11587" s="39">
        <v>5245.69</v>
      </c>
      <c r="N11587" s="25">
        <v>432.95662716043</v>
      </c>
      <c r="O11587" s="39">
        <v>4630.1440532448796</v>
      </c>
      <c r="P11587" s="25" t="s">
        <v>2770</v>
      </c>
      <c r="Q11587" s="25" t="s">
        <v>11365</v>
      </c>
      <c r="R11587" s="25">
        <v>0.25</v>
      </c>
      <c r="S11587" s="25">
        <v>0.47420511929999998</v>
      </c>
      <c r="T11587" s="25">
        <v>0</v>
      </c>
      <c r="U11587" s="25"/>
      <c r="V11587" s="26"/>
      <c r="W11587" s="3" t="s">
        <v>50</v>
      </c>
    </row>
    <row r="11588" spans="1:23" x14ac:dyDescent="0.25">
      <c r="A11588" s="24" t="s">
        <v>22</v>
      </c>
      <c r="B11588" s="25">
        <v>27674</v>
      </c>
      <c r="C11588" s="25">
        <v>1</v>
      </c>
      <c r="D11588" s="25">
        <v>1160037</v>
      </c>
      <c r="E11588" s="25" t="s">
        <v>2938</v>
      </c>
      <c r="F11588" s="39">
        <v>569396.38661503803</v>
      </c>
      <c r="G11588" s="42">
        <v>0.33299999999999896</v>
      </c>
      <c r="H11588" s="42">
        <v>0.33299999999999996</v>
      </c>
      <c r="I11588" s="39">
        <v>189608.99674280701</v>
      </c>
      <c r="J11588" s="42">
        <v>4.3049999999999998E-3</v>
      </c>
      <c r="K11588" s="42">
        <v>2.7410190950717E-3</v>
      </c>
      <c r="L11588" s="25">
        <v>0.47420511929999998</v>
      </c>
      <c r="M11588" s="39">
        <v>24230.54</v>
      </c>
      <c r="N11588" s="25">
        <v>816.26673097778803</v>
      </c>
      <c r="O11588" s="39">
        <v>12413.9125403366</v>
      </c>
      <c r="P11588" s="25" t="s">
        <v>2770</v>
      </c>
      <c r="Q11588" s="25" t="s">
        <v>2771</v>
      </c>
      <c r="R11588" s="25">
        <v>0.63722242377487004</v>
      </c>
      <c r="S11588" s="25">
        <v>0.47420511929999998</v>
      </c>
      <c r="T11588" s="25">
        <v>0</v>
      </c>
      <c r="U11588" s="25"/>
      <c r="V11588" s="26"/>
      <c r="W11588" s="3" t="s">
        <v>50</v>
      </c>
    </row>
    <row r="11589" spans="1:23" x14ac:dyDescent="0.25">
      <c r="A11589" s="24" t="s">
        <v>22</v>
      </c>
      <c r="B11589" s="25">
        <v>27675</v>
      </c>
      <c r="C11589" s="25">
        <v>1</v>
      </c>
      <c r="D11589" s="25">
        <v>1160037</v>
      </c>
      <c r="E11589" s="25" t="s">
        <v>2938</v>
      </c>
      <c r="F11589" s="39">
        <v>96453.143185860798</v>
      </c>
      <c r="G11589" s="42">
        <v>0.33299999999999896</v>
      </c>
      <c r="H11589" s="42">
        <v>0.33299999999999996</v>
      </c>
      <c r="I11589" s="39">
        <v>32118.896680891601</v>
      </c>
      <c r="J11589" s="42">
        <v>2.8830000000000001E-3</v>
      </c>
      <c r="K11589" s="42">
        <v>8.3161337064400001E-4</v>
      </c>
      <c r="L11589" s="25">
        <v>0.47420511929999998</v>
      </c>
      <c r="M11589" s="39">
        <v>1817.57</v>
      </c>
      <c r="N11589" s="25">
        <v>92.598779131010602</v>
      </c>
      <c r="O11589" s="39">
        <v>1722.09061486005</v>
      </c>
      <c r="P11589" s="25" t="s">
        <v>2770</v>
      </c>
      <c r="Q11589" s="25" t="s">
        <v>5643</v>
      </c>
      <c r="R11589" s="25">
        <v>0.29821740785235001</v>
      </c>
      <c r="S11589" s="25">
        <v>0.47420511929999998</v>
      </c>
      <c r="T11589" s="25">
        <v>0</v>
      </c>
      <c r="U11589" s="25"/>
      <c r="V11589" s="26"/>
      <c r="W11589" s="3" t="s">
        <v>50</v>
      </c>
    </row>
    <row r="11590" spans="1:23" x14ac:dyDescent="0.25">
      <c r="A11590" s="24" t="s">
        <v>22</v>
      </c>
      <c r="B11590" s="25">
        <v>27676</v>
      </c>
      <c r="C11590" s="25">
        <v>1</v>
      </c>
      <c r="D11590" s="25">
        <v>1160037</v>
      </c>
      <c r="E11590" s="25" t="s">
        <v>2938</v>
      </c>
      <c r="F11590" s="39">
        <v>4254.4503683008998</v>
      </c>
      <c r="G11590" s="42">
        <v>0.33299999999999896</v>
      </c>
      <c r="H11590" s="42">
        <v>0.33299999999999996</v>
      </c>
      <c r="I11590" s="39">
        <v>1416.7319726441899</v>
      </c>
      <c r="J11590" s="42">
        <v>5.2590000000000007E-3</v>
      </c>
      <c r="K11590" s="42">
        <v>1.3173508344363999E-3</v>
      </c>
      <c r="L11590" s="25">
        <v>0.47420511929999998</v>
      </c>
      <c r="M11590" s="25">
        <v>108.01</v>
      </c>
      <c r="N11590" s="25">
        <v>7.4505934441358397</v>
      </c>
      <c r="O11590" s="25">
        <v>102.46942277972801</v>
      </c>
      <c r="P11590" s="25" t="s">
        <v>2770</v>
      </c>
      <c r="Q11590" s="25" t="s">
        <v>5644</v>
      </c>
      <c r="R11590" s="25">
        <v>0.16659054592561001</v>
      </c>
      <c r="S11590" s="25">
        <v>0.47420511929999998</v>
      </c>
      <c r="T11590" s="25">
        <v>0</v>
      </c>
      <c r="U11590" s="25"/>
      <c r="V11590" s="26"/>
      <c r="W11590" s="3" t="s">
        <v>50</v>
      </c>
    </row>
    <row r="11591" spans="1:23" x14ac:dyDescent="0.25">
      <c r="A11591" s="24" t="s">
        <v>22</v>
      </c>
      <c r="B11591" s="25">
        <v>27677</v>
      </c>
      <c r="C11591" s="25">
        <v>1</v>
      </c>
      <c r="D11591" s="25">
        <v>1160037</v>
      </c>
      <c r="E11591" s="25" t="s">
        <v>2938</v>
      </c>
      <c r="F11591" s="39">
        <v>124618.05178365301</v>
      </c>
      <c r="G11591" s="42">
        <v>0.33299999999999996</v>
      </c>
      <c r="H11591" s="42">
        <v>0.33299999999999996</v>
      </c>
      <c r="I11591" s="39">
        <v>41497.811243956501</v>
      </c>
      <c r="J11591" s="42">
        <v>3.895E-3</v>
      </c>
      <c r="K11591" s="42">
        <v>3.2210506171148003E-3</v>
      </c>
      <c r="L11591" s="25">
        <v>0.47420511929999998</v>
      </c>
      <c r="M11591" s="39">
        <v>6353.51</v>
      </c>
      <c r="N11591" s="25">
        <v>161.63397479521001</v>
      </c>
      <c r="O11591" s="39">
        <v>2584.8270028870302</v>
      </c>
      <c r="P11591" s="25" t="s">
        <v>2770</v>
      </c>
      <c r="Q11591" s="25" t="s">
        <v>5645</v>
      </c>
      <c r="R11591" s="25">
        <v>1.4009501454356399</v>
      </c>
      <c r="S11591" s="25">
        <v>0.47420511929999998</v>
      </c>
      <c r="T11591" s="25">
        <v>0</v>
      </c>
      <c r="U11591" s="25"/>
      <c r="V11591" s="26"/>
      <c r="W11591" s="3" t="s">
        <v>50</v>
      </c>
    </row>
    <row r="11592" spans="1:23" x14ac:dyDescent="0.25">
      <c r="A11592" s="24" t="s">
        <v>22</v>
      </c>
      <c r="B11592" s="25">
        <v>27678</v>
      </c>
      <c r="C11592" s="25">
        <v>1</v>
      </c>
      <c r="D11592" s="25">
        <v>1160037</v>
      </c>
      <c r="E11592" s="25" t="s">
        <v>2938</v>
      </c>
      <c r="F11592" s="39">
        <v>95203.1544268133</v>
      </c>
      <c r="G11592" s="42">
        <v>0.33299999999999996</v>
      </c>
      <c r="H11592" s="42">
        <v>0.33299999999999996</v>
      </c>
      <c r="I11592" s="39">
        <v>31702.650424128798</v>
      </c>
      <c r="J11592" s="42">
        <v>3.5230000000000001E-3</v>
      </c>
      <c r="K11592" s="42">
        <v>3.5017408042651997E-3</v>
      </c>
      <c r="L11592" s="25">
        <v>0.47420511929999998</v>
      </c>
      <c r="M11592" s="39">
        <v>6364.41</v>
      </c>
      <c r="N11592" s="25">
        <v>111.68843744420499</v>
      </c>
      <c r="O11592" s="39">
        <v>1878.38898571411</v>
      </c>
      <c r="P11592" s="25" t="s">
        <v>2770</v>
      </c>
      <c r="Q11592" s="25" t="s">
        <v>5646</v>
      </c>
      <c r="R11592" s="25">
        <v>2.4680068141504798</v>
      </c>
      <c r="S11592" s="25">
        <v>0.47420511929999998</v>
      </c>
      <c r="T11592" s="25">
        <v>0</v>
      </c>
      <c r="U11592" s="25"/>
      <c r="V11592" s="26"/>
      <c r="W11592" s="3" t="s">
        <v>50</v>
      </c>
    </row>
    <row r="11593" spans="1:23" x14ac:dyDescent="0.25">
      <c r="A11593" s="24" t="s">
        <v>22</v>
      </c>
      <c r="B11593" s="25">
        <v>27679</v>
      </c>
      <c r="C11593" s="25">
        <v>1</v>
      </c>
      <c r="D11593" s="25">
        <v>1160037</v>
      </c>
      <c r="E11593" s="25" t="s">
        <v>2938</v>
      </c>
      <c r="F11593" s="39">
        <v>5017478.8152000001</v>
      </c>
      <c r="G11593" s="42">
        <v>0.33299999999999996</v>
      </c>
      <c r="H11593" s="42">
        <v>0.33299999999999996</v>
      </c>
      <c r="I11593" s="39">
        <v>1670820.4454616001</v>
      </c>
      <c r="J11593" s="42">
        <v>1.578E-3</v>
      </c>
      <c r="K11593" s="42">
        <v>1.5779834862483999E-3</v>
      </c>
      <c r="L11593" s="25">
        <v>0.47420511929999998</v>
      </c>
      <c r="M11593" s="39">
        <v>253205.34</v>
      </c>
      <c r="N11593" s="39">
        <v>2636.5546629383998</v>
      </c>
      <c r="O11593" s="39">
        <v>66319.363808196693</v>
      </c>
      <c r="P11593" s="25" t="s">
        <v>2770</v>
      </c>
      <c r="Q11593" s="25" t="s">
        <v>5647</v>
      </c>
      <c r="R11593" s="25">
        <v>4.2491048126734396</v>
      </c>
      <c r="S11593" s="25">
        <v>0.47420511929999998</v>
      </c>
      <c r="T11593" s="25">
        <v>0</v>
      </c>
      <c r="U11593" s="25"/>
      <c r="V11593" s="26"/>
      <c r="W11593" s="3" t="s">
        <v>50</v>
      </c>
    </row>
    <row r="11594" spans="1:23" x14ac:dyDescent="0.25">
      <c r="A11594" s="24" t="s">
        <v>22</v>
      </c>
      <c r="B11594" s="25">
        <v>27680</v>
      </c>
      <c r="C11594" s="25">
        <v>1</v>
      </c>
      <c r="D11594" s="25">
        <v>1160037</v>
      </c>
      <c r="E11594" s="25" t="s">
        <v>2938</v>
      </c>
      <c r="F11594" s="39">
        <v>13314.306393119999</v>
      </c>
      <c r="G11594" s="42">
        <v>0.33299999999999896</v>
      </c>
      <c r="H11594" s="42">
        <v>0.33299999999999996</v>
      </c>
      <c r="I11594" s="39">
        <v>4433.6640289089601</v>
      </c>
      <c r="J11594" s="42">
        <v>5.8130000000000005E-3</v>
      </c>
      <c r="K11594" s="42">
        <v>2.9107361925914E-3</v>
      </c>
      <c r="L11594" s="25">
        <v>0.47420511929999998</v>
      </c>
      <c r="M11594" s="25">
        <v>582.80999999999995</v>
      </c>
      <c r="N11594" s="25">
        <v>25.772889000047702</v>
      </c>
      <c r="O11594" s="25">
        <v>337.05205691875898</v>
      </c>
      <c r="P11594" s="25" t="s">
        <v>2770</v>
      </c>
      <c r="Q11594" s="25" t="s">
        <v>5648</v>
      </c>
      <c r="R11594" s="25">
        <v>0.5</v>
      </c>
      <c r="S11594" s="25">
        <v>0.47420511929999998</v>
      </c>
      <c r="T11594" s="25">
        <v>0</v>
      </c>
      <c r="U11594" s="25"/>
      <c r="V11594" s="26"/>
      <c r="W11594" s="3" t="s">
        <v>50</v>
      </c>
    </row>
    <row r="11595" spans="1:23" x14ac:dyDescent="0.25">
      <c r="A11595" s="24" t="s">
        <v>22</v>
      </c>
      <c r="B11595" s="25">
        <v>27681</v>
      </c>
      <c r="C11595" s="25">
        <v>1</v>
      </c>
      <c r="D11595" s="25">
        <v>1160037</v>
      </c>
      <c r="E11595" s="25" t="s">
        <v>2938</v>
      </c>
      <c r="F11595" s="39">
        <v>501767.25596523902</v>
      </c>
      <c r="G11595" s="42">
        <v>0.33299999999999896</v>
      </c>
      <c r="H11595" s="42">
        <v>0.33299999999999996</v>
      </c>
      <c r="I11595" s="39">
        <v>167088.49623642399</v>
      </c>
      <c r="J11595" s="42">
        <v>3.5230000000000001E-3</v>
      </c>
      <c r="K11595" s="42">
        <v>1.7673080060473E-3</v>
      </c>
      <c r="L11595" s="25">
        <v>0.47420511929999998</v>
      </c>
      <c r="M11595" s="39">
        <v>15988.87</v>
      </c>
      <c r="N11595" s="25">
        <v>588.65277224092404</v>
      </c>
      <c r="O11595" s="39">
        <v>9900.0300218166904</v>
      </c>
      <c r="P11595" s="25" t="s">
        <v>2770</v>
      </c>
      <c r="Q11595" s="25" t="s">
        <v>5649</v>
      </c>
      <c r="R11595" s="25">
        <v>0.53137547496085002</v>
      </c>
      <c r="S11595" s="25">
        <v>0.47420511929999998</v>
      </c>
      <c r="T11595" s="25">
        <v>0</v>
      </c>
      <c r="U11595" s="25"/>
      <c r="V11595" s="26"/>
      <c r="W11595" s="3" t="s">
        <v>50</v>
      </c>
    </row>
    <row r="11596" spans="1:23" x14ac:dyDescent="0.25">
      <c r="A11596" s="24" t="s">
        <v>22</v>
      </c>
      <c r="B11596" s="25">
        <v>27682</v>
      </c>
      <c r="C11596" s="25">
        <v>1</v>
      </c>
      <c r="D11596" s="25">
        <v>1160037</v>
      </c>
      <c r="E11596" s="25" t="s">
        <v>2938</v>
      </c>
      <c r="F11596" s="39">
        <v>12632.293558576201</v>
      </c>
      <c r="G11596" s="42">
        <v>0.33299999999999896</v>
      </c>
      <c r="H11596" s="42">
        <v>0.33299999999999996</v>
      </c>
      <c r="I11596" s="39">
        <v>4206.5537550058898</v>
      </c>
      <c r="J11596" s="42">
        <v>3.5230000000000001E-3</v>
      </c>
      <c r="K11596" s="42">
        <v>1.4859737513749E-3</v>
      </c>
      <c r="L11596" s="25">
        <v>0.47420511929999998</v>
      </c>
      <c r="M11596" s="25">
        <v>356.96</v>
      </c>
      <c r="N11596" s="25">
        <v>14.8196888788857</v>
      </c>
      <c r="O11596" s="25">
        <v>249.23923190988401</v>
      </c>
      <c r="P11596" s="25" t="s">
        <v>2770</v>
      </c>
      <c r="Q11596" s="25" t="s">
        <v>5650</v>
      </c>
      <c r="R11596" s="25">
        <v>0.73545031240375003</v>
      </c>
      <c r="S11596" s="25">
        <v>0.47420511929999998</v>
      </c>
      <c r="T11596" s="25">
        <v>0</v>
      </c>
      <c r="U11596" s="25"/>
      <c r="V11596" s="26"/>
      <c r="W11596" s="3" t="s">
        <v>50</v>
      </c>
    </row>
    <row r="11597" spans="1:23" x14ac:dyDescent="0.25">
      <c r="A11597" s="24" t="s">
        <v>22</v>
      </c>
      <c r="B11597" s="25">
        <v>27683</v>
      </c>
      <c r="C11597" s="25">
        <v>1</v>
      </c>
      <c r="D11597" s="25">
        <v>1160037</v>
      </c>
      <c r="E11597" s="25" t="s">
        <v>2938</v>
      </c>
      <c r="F11597" s="39">
        <v>151123.38989489101</v>
      </c>
      <c r="G11597" s="42">
        <v>0.33299999999999996</v>
      </c>
      <c r="H11597" s="42">
        <v>0.33299999999999996</v>
      </c>
      <c r="I11597" s="39">
        <v>50324.088834998998</v>
      </c>
      <c r="J11597" s="42">
        <v>1.578E-3</v>
      </c>
      <c r="K11597" s="42">
        <v>3.9473366049480601E-4</v>
      </c>
      <c r="L11597" s="25">
        <v>0.47420511929999998</v>
      </c>
      <c r="M11597" s="39">
        <v>1685.94</v>
      </c>
      <c r="N11597" s="25">
        <v>79.411412181628407</v>
      </c>
      <c r="O11597" s="39">
        <v>1997.4986329798301</v>
      </c>
      <c r="P11597" s="25" t="s">
        <v>2770</v>
      </c>
      <c r="Q11597" s="25" t="s">
        <v>11366</v>
      </c>
      <c r="R11597" s="25">
        <v>8.3333333333329998E-2</v>
      </c>
      <c r="S11597" s="25">
        <v>0.47420511929999998</v>
      </c>
      <c r="T11597" s="25">
        <v>0</v>
      </c>
      <c r="U11597" s="25"/>
      <c r="V11597" s="26"/>
      <c r="W11597" s="3" t="s">
        <v>50</v>
      </c>
    </row>
    <row r="11598" spans="1:23" x14ac:dyDescent="0.25">
      <c r="A11598" s="24" t="s">
        <v>22</v>
      </c>
      <c r="B11598" s="25">
        <v>27684</v>
      </c>
      <c r="C11598" s="25">
        <v>1</v>
      </c>
      <c r="D11598" s="25">
        <v>1160037</v>
      </c>
      <c r="E11598" s="25" t="s">
        <v>2938</v>
      </c>
      <c r="F11598" s="39">
        <v>1327.8911153363399</v>
      </c>
      <c r="G11598" s="42">
        <v>0.33299999999999896</v>
      </c>
      <c r="H11598" s="42">
        <v>0.33299999999999996</v>
      </c>
      <c r="I11598" s="25">
        <v>442.187741407001</v>
      </c>
      <c r="J11598" s="42">
        <v>2.6079999999999996E-3</v>
      </c>
      <c r="K11598" s="42">
        <v>1.9566383499377E-3</v>
      </c>
      <c r="L11598" s="25">
        <v>0.47420511929999998</v>
      </c>
      <c r="M11598" s="25">
        <v>45.76</v>
      </c>
      <c r="N11598" s="25">
        <v>1.1532256295894501</v>
      </c>
      <c r="O11598" s="25">
        <v>22.552434616424101</v>
      </c>
      <c r="P11598" s="25" t="s">
        <v>2770</v>
      </c>
      <c r="Q11598" s="25" t="s">
        <v>7177</v>
      </c>
      <c r="R11598" s="25">
        <v>0.75</v>
      </c>
      <c r="S11598" s="25">
        <v>0.47420511929999998</v>
      </c>
      <c r="T11598" s="25">
        <v>0</v>
      </c>
      <c r="U11598" s="25"/>
      <c r="V11598" s="26"/>
      <c r="W11598" s="3" t="s">
        <v>50</v>
      </c>
    </row>
    <row r="11599" spans="1:23" x14ac:dyDescent="0.25">
      <c r="A11599" s="24" t="s">
        <v>22</v>
      </c>
      <c r="B11599" s="25">
        <v>27685</v>
      </c>
      <c r="C11599" s="25">
        <v>1</v>
      </c>
      <c r="D11599" s="25">
        <v>1160037</v>
      </c>
      <c r="E11599" s="25" t="s">
        <v>2938</v>
      </c>
      <c r="F11599" s="39">
        <v>2659146.1329712798</v>
      </c>
      <c r="G11599" s="42">
        <v>0.33299999999999996</v>
      </c>
      <c r="H11599" s="42">
        <v>0.33299999999999996</v>
      </c>
      <c r="I11599" s="39">
        <v>885495.66227943602</v>
      </c>
      <c r="J11599" s="42">
        <v>1.2909999999999998E-3</v>
      </c>
      <c r="K11599" s="42">
        <v>1.2153076322394E-3</v>
      </c>
      <c r="L11599" s="25">
        <v>0.47420511929999998</v>
      </c>
      <c r="M11599" s="39">
        <v>107978.02</v>
      </c>
      <c r="N11599" s="39">
        <v>1143.1749000027501</v>
      </c>
      <c r="O11599" s="39">
        <v>31795.7476139053</v>
      </c>
      <c r="P11599" s="25" t="s">
        <v>2770</v>
      </c>
      <c r="Q11599" s="25" t="s">
        <v>5651</v>
      </c>
      <c r="R11599" s="25">
        <v>3.0313268056359899</v>
      </c>
      <c r="S11599" s="25">
        <v>0.47420511929999998</v>
      </c>
      <c r="T11599" s="25">
        <v>0</v>
      </c>
      <c r="U11599" s="25"/>
      <c r="V11599" s="26"/>
      <c r="W11599" s="3" t="s">
        <v>50</v>
      </c>
    </row>
    <row r="11600" spans="1:23" x14ac:dyDescent="0.25">
      <c r="A11600" s="24" t="s">
        <v>22</v>
      </c>
      <c r="B11600" s="25">
        <v>27686</v>
      </c>
      <c r="C11600" s="25">
        <v>1</v>
      </c>
      <c r="D11600" s="25">
        <v>1160037</v>
      </c>
      <c r="E11600" s="25" t="s">
        <v>2938</v>
      </c>
      <c r="F11600" s="39">
        <v>16650.586563369201</v>
      </c>
      <c r="G11600" s="42">
        <v>0.33299999999999996</v>
      </c>
      <c r="H11600" s="42">
        <v>0.33299999999999996</v>
      </c>
      <c r="I11600" s="39">
        <v>5544.6453256019404</v>
      </c>
      <c r="J11600" s="42">
        <v>6.4249999999999993E-3</v>
      </c>
      <c r="K11600" s="42">
        <v>1.6101346276309E-3</v>
      </c>
      <c r="L11600" s="25">
        <v>0.47420511929999998</v>
      </c>
      <c r="M11600" s="25">
        <v>481.42</v>
      </c>
      <c r="N11600" s="25">
        <v>35.6243462169925</v>
      </c>
      <c r="O11600" s="25">
        <v>443.00707746748702</v>
      </c>
      <c r="P11600" s="25" t="s">
        <v>2770</v>
      </c>
      <c r="Q11600" s="25" t="s">
        <v>8245</v>
      </c>
      <c r="R11600" s="25">
        <v>8.3333333333329998E-2</v>
      </c>
      <c r="S11600" s="25">
        <v>0.47420511929999998</v>
      </c>
      <c r="T11600" s="25">
        <v>0</v>
      </c>
      <c r="U11600" s="25"/>
      <c r="V11600" s="26"/>
      <c r="W11600" s="3" t="s">
        <v>50</v>
      </c>
    </row>
    <row r="11601" spans="1:23" x14ac:dyDescent="0.25">
      <c r="A11601" s="24" t="s">
        <v>22</v>
      </c>
      <c r="B11601" s="25">
        <v>27687</v>
      </c>
      <c r="C11601" s="25">
        <v>1</v>
      </c>
      <c r="D11601" s="25">
        <v>1160037</v>
      </c>
      <c r="E11601" s="25" t="s">
        <v>2938</v>
      </c>
      <c r="F11601" s="39">
        <v>747978.53606687405</v>
      </c>
      <c r="G11601" s="42">
        <v>0.33299999999999996</v>
      </c>
      <c r="H11601" s="42">
        <v>0.33299999999999996</v>
      </c>
      <c r="I11601" s="39">
        <v>249076.852510269</v>
      </c>
      <c r="J11601" s="42">
        <v>4.3049999999999998E-3</v>
      </c>
      <c r="K11601" s="42">
        <v>2.5126291530447997E-3</v>
      </c>
      <c r="L11601" s="25">
        <v>0.47420511929999998</v>
      </c>
      <c r="M11601" s="39">
        <v>30038.67</v>
      </c>
      <c r="N11601" s="39">
        <v>1072.2758500566999</v>
      </c>
      <c r="O11601" s="39">
        <v>16307.3393984513</v>
      </c>
      <c r="P11601" s="25" t="s">
        <v>2770</v>
      </c>
      <c r="Q11601" s="25" t="s">
        <v>5652</v>
      </c>
      <c r="R11601" s="25">
        <v>0.58297666665175996</v>
      </c>
      <c r="S11601" s="25">
        <v>0.47420511929999998</v>
      </c>
      <c r="T11601" s="25">
        <v>0</v>
      </c>
      <c r="U11601" s="25"/>
      <c r="V11601" s="26"/>
      <c r="W11601" s="3" t="s">
        <v>50</v>
      </c>
    </row>
    <row r="11602" spans="1:23" x14ac:dyDescent="0.25">
      <c r="A11602" s="24" t="s">
        <v>22</v>
      </c>
      <c r="B11602" s="25">
        <v>27688</v>
      </c>
      <c r="C11602" s="25">
        <v>1</v>
      </c>
      <c r="D11602" s="25">
        <v>1160037</v>
      </c>
      <c r="E11602" s="25" t="s">
        <v>2938</v>
      </c>
      <c r="F11602" s="39">
        <v>17344.517303649001</v>
      </c>
      <c r="G11602" s="42">
        <v>0.33299999999999996</v>
      </c>
      <c r="H11602" s="42">
        <v>0.33299999999999996</v>
      </c>
      <c r="I11602" s="39">
        <v>5775.7242621151299</v>
      </c>
      <c r="J11602" s="42">
        <v>3.895E-3</v>
      </c>
      <c r="K11602" s="42">
        <v>9.7519923547429994E-4</v>
      </c>
      <c r="L11602" s="25">
        <v>0.47420511929999998</v>
      </c>
      <c r="M11602" s="25">
        <v>360.97</v>
      </c>
      <c r="N11602" s="25">
        <v>22.496446000938398</v>
      </c>
      <c r="O11602" s="25">
        <v>359.75989061638001</v>
      </c>
      <c r="P11602" s="25" t="s">
        <v>2770</v>
      </c>
      <c r="Q11602" s="25" t="s">
        <v>5653</v>
      </c>
      <c r="R11602" s="25">
        <v>8.3352958884959999E-2</v>
      </c>
      <c r="S11602" s="25">
        <v>0.47420511929999998</v>
      </c>
      <c r="T11602" s="25">
        <v>0</v>
      </c>
      <c r="U11602" s="25"/>
      <c r="V11602" s="26"/>
      <c r="W11602" s="3" t="s">
        <v>50</v>
      </c>
    </row>
    <row r="11603" spans="1:23" x14ac:dyDescent="0.25">
      <c r="A11603" s="24" t="s">
        <v>22</v>
      </c>
      <c r="B11603" s="25">
        <v>27689</v>
      </c>
      <c r="C11603" s="25">
        <v>1</v>
      </c>
      <c r="D11603" s="25">
        <v>1160037</v>
      </c>
      <c r="E11603" s="25" t="s">
        <v>2938</v>
      </c>
      <c r="F11603" s="39">
        <v>9895.4693825723007</v>
      </c>
      <c r="G11603" s="42">
        <v>0.33299999999999996</v>
      </c>
      <c r="H11603" s="42">
        <v>0.33299999999999996</v>
      </c>
      <c r="I11603" s="39">
        <v>3295.1913043965701</v>
      </c>
      <c r="J11603" s="42">
        <v>1.5779999999999E-3</v>
      </c>
      <c r="K11603" s="42">
        <v>1.5779999999999E-3</v>
      </c>
      <c r="L11603" s="25">
        <v>0.47420511929999998</v>
      </c>
      <c r="M11603" s="25">
        <v>533.78</v>
      </c>
      <c r="N11603" s="25">
        <v>5.1998118783377896</v>
      </c>
      <c r="O11603" s="25">
        <v>130.795018415942</v>
      </c>
      <c r="P11603" s="25" t="s">
        <v>2770</v>
      </c>
      <c r="Q11603" s="25" t="s">
        <v>9081</v>
      </c>
      <c r="R11603" s="25">
        <v>4.6690634364381198</v>
      </c>
      <c r="S11603" s="25">
        <v>0.47420511929999998</v>
      </c>
      <c r="T11603" s="25">
        <v>0</v>
      </c>
      <c r="U11603" s="25"/>
      <c r="V11603" s="26"/>
      <c r="W11603" s="3" t="s">
        <v>50</v>
      </c>
    </row>
    <row r="11604" spans="1:23" x14ac:dyDescent="0.25">
      <c r="A11604" s="24" t="s">
        <v>22</v>
      </c>
      <c r="B11604" s="25">
        <v>27690</v>
      </c>
      <c r="C11604" s="25">
        <v>1</v>
      </c>
      <c r="D11604" s="25">
        <v>1160037</v>
      </c>
      <c r="E11604" s="25" t="s">
        <v>2938</v>
      </c>
      <c r="F11604" s="39">
        <v>1722961.56533207</v>
      </c>
      <c r="G11604" s="42">
        <v>0.33299999999999896</v>
      </c>
      <c r="H11604" s="42">
        <v>0.33299999999999996</v>
      </c>
      <c r="I11604" s="39">
        <v>573746.20125557994</v>
      </c>
      <c r="J11604" s="42">
        <v>3.895E-3</v>
      </c>
      <c r="K11604" s="42">
        <v>2.4689627385483998E-3</v>
      </c>
      <c r="L11604" s="25">
        <v>0.47420511929999998</v>
      </c>
      <c r="M11604" s="39">
        <v>68632.5</v>
      </c>
      <c r="N11604" s="39">
        <v>2234.74145389048</v>
      </c>
      <c r="O11604" s="39">
        <v>35737.660116357598</v>
      </c>
      <c r="P11604" s="25" t="s">
        <v>2770</v>
      </c>
      <c r="Q11604" s="25" t="s">
        <v>5654</v>
      </c>
      <c r="R11604" s="25">
        <v>0.63827073447979998</v>
      </c>
      <c r="S11604" s="25">
        <v>0.47420511929999998</v>
      </c>
      <c r="T11604" s="25">
        <v>0</v>
      </c>
      <c r="U11604" s="25"/>
      <c r="V11604" s="26"/>
      <c r="W11604" s="3" t="s">
        <v>50</v>
      </c>
    </row>
    <row r="11605" spans="1:23" x14ac:dyDescent="0.25">
      <c r="A11605" s="24" t="s">
        <v>22</v>
      </c>
      <c r="B11605" s="25">
        <v>27691</v>
      </c>
      <c r="C11605" s="25">
        <v>1</v>
      </c>
      <c r="D11605" s="25">
        <v>1160037</v>
      </c>
      <c r="E11605" s="25" t="s">
        <v>2938</v>
      </c>
      <c r="F11605" s="39">
        <v>32125578.150043398</v>
      </c>
      <c r="G11605" s="42">
        <v>0.33299999999999996</v>
      </c>
      <c r="H11605" s="42">
        <v>0.33299999999999996</v>
      </c>
      <c r="I11605" s="39">
        <v>10697817.523964399</v>
      </c>
      <c r="J11605" s="42">
        <v>1.4269999999999999E-3</v>
      </c>
      <c r="K11605" s="42">
        <v>3.5694106491301799E-4</v>
      </c>
      <c r="L11605" s="25">
        <v>0.47420511929999998</v>
      </c>
      <c r="M11605" s="39">
        <v>335303.13</v>
      </c>
      <c r="N11605" s="39">
        <v>15265.7856066972</v>
      </c>
      <c r="O11605" s="39">
        <v>403828.607914572</v>
      </c>
      <c r="P11605" s="25" t="s">
        <v>2770</v>
      </c>
      <c r="Q11605" s="25" t="s">
        <v>5655</v>
      </c>
      <c r="R11605" s="25">
        <v>0.16666666666666</v>
      </c>
      <c r="S11605" s="25">
        <v>0.47420511929999998</v>
      </c>
      <c r="T11605" s="25">
        <v>0</v>
      </c>
      <c r="U11605" s="25"/>
      <c r="V11605" s="26"/>
      <c r="W11605" s="3" t="s">
        <v>50</v>
      </c>
    </row>
    <row r="11606" spans="1:23" x14ac:dyDescent="0.25">
      <c r="A11606" s="24" t="s">
        <v>22</v>
      </c>
      <c r="B11606" s="25">
        <v>27692</v>
      </c>
      <c r="C11606" s="25">
        <v>1</v>
      </c>
      <c r="D11606" s="25">
        <v>1160037</v>
      </c>
      <c r="E11606" s="25" t="s">
        <v>2938</v>
      </c>
      <c r="F11606" s="25">
        <v>544.15328892460002</v>
      </c>
      <c r="G11606" s="42">
        <v>0.33299999999999996</v>
      </c>
      <c r="H11606" s="42">
        <v>0.33299999999999996</v>
      </c>
      <c r="I11606" s="25">
        <v>181.20304521189101</v>
      </c>
      <c r="J11606" s="42">
        <v>5.2590000000000007E-3</v>
      </c>
      <c r="K11606" s="42">
        <v>5.2590000000000007E-3</v>
      </c>
      <c r="L11606" s="25">
        <v>0.47420511929999998</v>
      </c>
      <c r="M11606" s="25">
        <v>36.36</v>
      </c>
      <c r="N11606" s="25">
        <v>0.95294681476932996</v>
      </c>
      <c r="O11606" s="25">
        <v>13.106058031666</v>
      </c>
      <c r="P11606" s="25" t="s">
        <v>2770</v>
      </c>
      <c r="Q11606" s="25" t="s">
        <v>5656</v>
      </c>
      <c r="R11606" s="25">
        <v>1.4931629279666701</v>
      </c>
      <c r="S11606" s="25">
        <v>0.47420511929999998</v>
      </c>
      <c r="T11606" s="25">
        <v>0</v>
      </c>
      <c r="U11606" s="25"/>
      <c r="V11606" s="26"/>
      <c r="W11606" s="3" t="s">
        <v>50</v>
      </c>
    </row>
    <row r="11607" spans="1:23" x14ac:dyDescent="0.25">
      <c r="A11607" s="24" t="s">
        <v>22</v>
      </c>
      <c r="B11607" s="25">
        <v>27693</v>
      </c>
      <c r="C11607" s="25">
        <v>1</v>
      </c>
      <c r="D11607" s="25">
        <v>1160037</v>
      </c>
      <c r="E11607" s="25" t="s">
        <v>2938</v>
      </c>
      <c r="F11607" s="39">
        <v>3138024.1777236001</v>
      </c>
      <c r="G11607" s="42">
        <v>0.33299999999999996</v>
      </c>
      <c r="H11607" s="42">
        <v>0.33299999999999996</v>
      </c>
      <c r="I11607" s="39">
        <v>1044962.05118196</v>
      </c>
      <c r="J11607" s="42">
        <v>1.7449999999999001E-3</v>
      </c>
      <c r="K11607" s="42">
        <v>1.2873513120252001E-3</v>
      </c>
      <c r="L11607" s="25">
        <v>0.47420511929999998</v>
      </c>
      <c r="M11607" s="39">
        <v>91325.72</v>
      </c>
      <c r="N11607" s="39">
        <v>1823.4587793125199</v>
      </c>
      <c r="O11607" s="39">
        <v>43613.303295626603</v>
      </c>
      <c r="P11607" s="25" t="s">
        <v>2770</v>
      </c>
      <c r="Q11607" s="25" t="s">
        <v>7178</v>
      </c>
      <c r="R11607" s="25">
        <v>1.7653145640647101</v>
      </c>
      <c r="S11607" s="25">
        <v>0.47420511929999998</v>
      </c>
      <c r="T11607" s="25">
        <v>0</v>
      </c>
      <c r="U11607" s="25"/>
      <c r="V11607" s="26"/>
      <c r="W11607" s="3" t="s">
        <v>50</v>
      </c>
    </row>
    <row r="11608" spans="1:23" x14ac:dyDescent="0.25">
      <c r="A11608" s="24" t="s">
        <v>22</v>
      </c>
      <c r="B11608" s="25">
        <v>27694</v>
      </c>
      <c r="C11608" s="25">
        <v>1</v>
      </c>
      <c r="D11608" s="25">
        <v>1160037</v>
      </c>
      <c r="E11608" s="25" t="s">
        <v>2938</v>
      </c>
      <c r="F11608" s="39">
        <v>606715.16730068298</v>
      </c>
      <c r="G11608" s="42">
        <v>0.33299999999999996</v>
      </c>
      <c r="H11608" s="42">
        <v>0.33299999999999996</v>
      </c>
      <c r="I11608" s="39">
        <v>202036.150711127</v>
      </c>
      <c r="J11608" s="42">
        <v>7.8100000000000001E-4</v>
      </c>
      <c r="K11608" s="42">
        <v>4.5572853525579701E-4</v>
      </c>
      <c r="L11608" s="25">
        <v>0.47420511929999998</v>
      </c>
      <c r="M11608" s="39">
        <v>7701.9</v>
      </c>
      <c r="N11608" s="25">
        <v>157.79023370538999</v>
      </c>
      <c r="O11608" s="39">
        <v>5643.9732174943501</v>
      </c>
      <c r="P11608" s="25" t="s">
        <v>2770</v>
      </c>
      <c r="Q11608" s="25" t="s">
        <v>8246</v>
      </c>
      <c r="R11608" s="25">
        <v>0.60972867408794995</v>
      </c>
      <c r="S11608" s="25">
        <v>0.47420511929999998</v>
      </c>
      <c r="T11608" s="25">
        <v>0</v>
      </c>
      <c r="U11608" s="25"/>
      <c r="V11608" s="26"/>
      <c r="W11608" s="3" t="s">
        <v>50</v>
      </c>
    </row>
    <row r="11609" spans="1:23" x14ac:dyDescent="0.25">
      <c r="A11609" s="24" t="s">
        <v>22</v>
      </c>
      <c r="B11609" s="25">
        <v>27695</v>
      </c>
      <c r="C11609" s="25">
        <v>1</v>
      </c>
      <c r="D11609" s="25">
        <v>1160037</v>
      </c>
      <c r="E11609" s="25" t="s">
        <v>2938</v>
      </c>
      <c r="F11609" s="39">
        <v>2131.8319776384801</v>
      </c>
      <c r="G11609" s="42">
        <v>0.33299999999999896</v>
      </c>
      <c r="H11609" s="42">
        <v>0.33299999999999996</v>
      </c>
      <c r="I11609" s="25">
        <v>709.90004855361303</v>
      </c>
      <c r="J11609" s="42">
        <v>1.2909999999999998E-3</v>
      </c>
      <c r="K11609" s="42">
        <v>3.2290636911858002E-4</v>
      </c>
      <c r="L11609" s="25">
        <v>0.47420511929999998</v>
      </c>
      <c r="M11609" s="25">
        <v>20.61</v>
      </c>
      <c r="N11609" s="25">
        <v>0.91648096268270995</v>
      </c>
      <c r="O11609" s="25">
        <v>25.490585370916101</v>
      </c>
      <c r="P11609" s="25" t="s">
        <v>2770</v>
      </c>
      <c r="Q11609" s="25" t="s">
        <v>5657</v>
      </c>
      <c r="R11609" s="25">
        <v>8.3333333333329998E-2</v>
      </c>
      <c r="S11609" s="25">
        <v>0.47420511929999998</v>
      </c>
      <c r="T11609" s="25">
        <v>0</v>
      </c>
      <c r="U11609" s="25"/>
      <c r="V11609" s="26"/>
      <c r="W11609" s="3" t="s">
        <v>50</v>
      </c>
    </row>
    <row r="11610" spans="1:23" x14ac:dyDescent="0.25">
      <c r="A11610" s="24" t="s">
        <v>22</v>
      </c>
      <c r="B11610" s="25">
        <v>27696</v>
      </c>
      <c r="C11610" s="25">
        <v>1</v>
      </c>
      <c r="D11610" s="25">
        <v>1160037</v>
      </c>
      <c r="E11610" s="25" t="s">
        <v>2938</v>
      </c>
      <c r="F11610" s="39">
        <v>1505.7417142893</v>
      </c>
      <c r="G11610" s="42">
        <v>0.33299999999999996</v>
      </c>
      <c r="H11610" s="42">
        <v>0.33299999999999996</v>
      </c>
      <c r="I11610" s="25">
        <v>501.41199085833603</v>
      </c>
      <c r="J11610" s="42">
        <v>1.7449999999999998E-3</v>
      </c>
      <c r="K11610" s="42">
        <v>1.6790896482010999E-3</v>
      </c>
      <c r="L11610" s="25">
        <v>0.47420511929999998</v>
      </c>
      <c r="M11610" s="25">
        <v>69.540000000000006</v>
      </c>
      <c r="N11610" s="25">
        <v>0.87496392404779</v>
      </c>
      <c r="O11610" s="25">
        <v>20.927298947012801</v>
      </c>
      <c r="P11610" s="25" t="s">
        <v>2770</v>
      </c>
      <c r="Q11610" s="25" t="s">
        <v>5658</v>
      </c>
      <c r="R11610" s="25">
        <v>3.4573219941069602</v>
      </c>
      <c r="S11610" s="25">
        <v>0.47420511929999998</v>
      </c>
      <c r="T11610" s="25">
        <v>0</v>
      </c>
      <c r="U11610" s="25"/>
      <c r="V11610" s="26"/>
      <c r="W11610" s="3" t="s">
        <v>50</v>
      </c>
    </row>
    <row r="11611" spans="1:23" x14ac:dyDescent="0.25">
      <c r="A11611" s="24" t="s">
        <v>22</v>
      </c>
      <c r="B11611" s="25">
        <v>27697</v>
      </c>
      <c r="C11611" s="25">
        <v>1</v>
      </c>
      <c r="D11611" s="25">
        <v>1160037</v>
      </c>
      <c r="E11611" s="25" t="s">
        <v>2938</v>
      </c>
      <c r="F11611" s="39">
        <v>3018260.3783693202</v>
      </c>
      <c r="G11611" s="42">
        <v>0.33299999999999996</v>
      </c>
      <c r="H11611" s="42">
        <v>0.33299999999999996</v>
      </c>
      <c r="I11611" s="39">
        <v>1005080.70599698</v>
      </c>
      <c r="J11611" s="42">
        <v>3.895E-3</v>
      </c>
      <c r="K11611" s="42">
        <v>1.5018428738865E-3</v>
      </c>
      <c r="L11611" s="25">
        <v>0.47420511929999998</v>
      </c>
      <c r="M11611" s="39">
        <v>85591.9</v>
      </c>
      <c r="N11611" s="39">
        <v>3914.7893498582498</v>
      </c>
      <c r="O11611" s="39">
        <v>62604.741577066197</v>
      </c>
      <c r="P11611" s="25" t="s">
        <v>2770</v>
      </c>
      <c r="Q11611" s="25" t="s">
        <v>5659</v>
      </c>
      <c r="R11611" s="25">
        <v>0.38291347314862001</v>
      </c>
      <c r="S11611" s="25">
        <v>0.47420511929999998</v>
      </c>
      <c r="T11611" s="25">
        <v>0</v>
      </c>
      <c r="U11611" s="25"/>
      <c r="V11611" s="26"/>
      <c r="W11611" s="3" t="s">
        <v>50</v>
      </c>
    </row>
    <row r="11612" spans="1:23" x14ac:dyDescent="0.25">
      <c r="A11612" s="24" t="s">
        <v>22</v>
      </c>
      <c r="B11612" s="25">
        <v>27698</v>
      </c>
      <c r="C11612" s="25">
        <v>1</v>
      </c>
      <c r="D11612" s="25">
        <v>1160037</v>
      </c>
      <c r="E11612" s="25" t="s">
        <v>2938</v>
      </c>
      <c r="F11612" s="39">
        <v>102299.19823753</v>
      </c>
      <c r="G11612" s="42">
        <v>0.33299999999999996</v>
      </c>
      <c r="H11612" s="42">
        <v>0.33299999999999996</v>
      </c>
      <c r="I11612" s="39">
        <v>34065.633013097497</v>
      </c>
      <c r="J11612" s="42">
        <v>1.1685000000000001E-2</v>
      </c>
      <c r="K11612" s="42">
        <v>4.9568913927218999E-3</v>
      </c>
      <c r="L11612" s="25">
        <v>0.47420511929999998</v>
      </c>
      <c r="M11612" s="39">
        <v>6123.46</v>
      </c>
      <c r="N11612" s="25">
        <v>398.05692175804501</v>
      </c>
      <c r="O11612" s="39">
        <v>3660.8211786391998</v>
      </c>
      <c r="P11612" s="25" t="s">
        <v>2770</v>
      </c>
      <c r="Q11612" s="25" t="s">
        <v>5660</v>
      </c>
      <c r="R11612" s="25">
        <v>0.48403598712748003</v>
      </c>
      <c r="S11612" s="25">
        <v>0.47420511929999998</v>
      </c>
      <c r="T11612" s="25">
        <v>0</v>
      </c>
      <c r="U11612" s="25"/>
      <c r="V11612" s="26"/>
      <c r="W11612" s="3" t="s">
        <v>50</v>
      </c>
    </row>
    <row r="11613" spans="1:23" x14ac:dyDescent="0.25">
      <c r="A11613" s="24" t="s">
        <v>22</v>
      </c>
      <c r="B11613" s="25">
        <v>27699</v>
      </c>
      <c r="C11613" s="25">
        <v>1</v>
      </c>
      <c r="D11613" s="25">
        <v>1160037</v>
      </c>
      <c r="E11613" s="25" t="s">
        <v>2938</v>
      </c>
      <c r="F11613" s="39">
        <v>7769266.5867169704</v>
      </c>
      <c r="G11613" s="42">
        <v>0.33299999999999996</v>
      </c>
      <c r="H11613" s="42">
        <v>0.33299999999999996</v>
      </c>
      <c r="I11613" s="39">
        <v>2587165.7733767498</v>
      </c>
      <c r="J11613" s="42">
        <v>5.2590000000000007E-3</v>
      </c>
      <c r="K11613" s="42">
        <v>1.3173508344363999E-3</v>
      </c>
      <c r="L11613" s="25">
        <v>0.47420511929999998</v>
      </c>
      <c r="M11613" s="39">
        <v>197506.05</v>
      </c>
      <c r="N11613" s="39">
        <v>13605.904802188301</v>
      </c>
      <c r="O11613" s="39">
        <v>187124.585703102</v>
      </c>
      <c r="P11613" s="25" t="s">
        <v>2770</v>
      </c>
      <c r="Q11613" s="25" t="s">
        <v>7179</v>
      </c>
      <c r="R11613" s="25">
        <v>0.25</v>
      </c>
      <c r="S11613" s="25">
        <v>0.47420511929999998</v>
      </c>
      <c r="T11613" s="25">
        <v>0</v>
      </c>
      <c r="U11613" s="25"/>
      <c r="V11613" s="26"/>
      <c r="W11613" s="3" t="s">
        <v>50</v>
      </c>
    </row>
    <row r="11614" spans="1:23" x14ac:dyDescent="0.25">
      <c r="A11614" s="24" t="s">
        <v>22</v>
      </c>
      <c r="B11614" s="25">
        <v>27700</v>
      </c>
      <c r="C11614" s="25">
        <v>1</v>
      </c>
      <c r="D11614" s="25">
        <v>1160037</v>
      </c>
      <c r="E11614" s="25" t="s">
        <v>2938</v>
      </c>
      <c r="F11614" s="39">
        <v>3152702.8501963201</v>
      </c>
      <c r="G11614" s="42">
        <v>0.33299999999999996</v>
      </c>
      <c r="H11614" s="42">
        <v>0.33299999999999996</v>
      </c>
      <c r="I11614" s="39">
        <v>1049850.04911537</v>
      </c>
      <c r="J11614" s="42">
        <v>6.4239999999998994E-3</v>
      </c>
      <c r="K11614" s="42">
        <v>2.1476919169513002E-3</v>
      </c>
      <c r="L11614" s="25">
        <v>0.47420511929999998</v>
      </c>
      <c r="M11614" s="39">
        <v>111720.63</v>
      </c>
      <c r="N11614" s="39">
        <v>6744.2367155171596</v>
      </c>
      <c r="O11614" s="39">
        <v>83874.623803367795</v>
      </c>
      <c r="P11614" s="25" t="s">
        <v>2770</v>
      </c>
      <c r="Q11614" s="25" t="s">
        <v>5661</v>
      </c>
      <c r="R11614" s="25">
        <v>0.26710219679335001</v>
      </c>
      <c r="S11614" s="25">
        <v>0.47420511929999998</v>
      </c>
      <c r="T11614" s="25">
        <v>0</v>
      </c>
      <c r="U11614" s="25"/>
      <c r="V11614" s="26"/>
      <c r="W11614" s="3" t="s">
        <v>50</v>
      </c>
    </row>
    <row r="11615" spans="1:23" x14ac:dyDescent="0.25">
      <c r="A11615" s="24" t="s">
        <v>22</v>
      </c>
      <c r="B11615" s="25">
        <v>27701</v>
      </c>
      <c r="C11615" s="25">
        <v>1</v>
      </c>
      <c r="D11615" s="25">
        <v>1160037</v>
      </c>
      <c r="E11615" s="25" t="s">
        <v>2938</v>
      </c>
      <c r="F11615" s="25">
        <v>150.11645332879999</v>
      </c>
      <c r="G11615" s="42">
        <v>0.33299999999999996</v>
      </c>
      <c r="H11615" s="42">
        <v>0.33299999999999996</v>
      </c>
      <c r="I11615" s="25">
        <v>49.9887789584904</v>
      </c>
      <c r="J11615" s="42">
        <v>6.4249999999999993E-3</v>
      </c>
      <c r="K11615" s="42">
        <v>1.6101346276309E-3</v>
      </c>
      <c r="L11615" s="25">
        <v>0.47420511929999998</v>
      </c>
      <c r="M11615" s="25">
        <v>4.34</v>
      </c>
      <c r="N11615" s="25">
        <v>0.3211779048083</v>
      </c>
      <c r="O11615" s="25">
        <v>3.9940125241761701</v>
      </c>
      <c r="P11615" s="25" t="s">
        <v>2770</v>
      </c>
      <c r="Q11615" s="25" t="s">
        <v>11367</v>
      </c>
      <c r="R11615" s="25">
        <v>0</v>
      </c>
      <c r="S11615" s="25">
        <v>0.47420511929999998</v>
      </c>
      <c r="T11615" s="25">
        <v>0</v>
      </c>
      <c r="U11615" s="25"/>
      <c r="V11615" s="26"/>
      <c r="W11615" s="3" t="s">
        <v>50</v>
      </c>
    </row>
    <row r="11616" spans="1:23" x14ac:dyDescent="0.25">
      <c r="A11616" s="24" t="s">
        <v>22</v>
      </c>
      <c r="B11616" s="25">
        <v>27702</v>
      </c>
      <c r="C11616" s="25">
        <v>1</v>
      </c>
      <c r="D11616" s="25">
        <v>1160037</v>
      </c>
      <c r="E11616" s="25" t="s">
        <v>2938</v>
      </c>
      <c r="F11616" s="39">
        <v>92110.047672171393</v>
      </c>
      <c r="G11616" s="42">
        <v>0.33299999999999996</v>
      </c>
      <c r="H11616" s="42">
        <v>0.33299999999999996</v>
      </c>
      <c r="I11616" s="39">
        <v>30672.645874833001</v>
      </c>
      <c r="J11616" s="42">
        <v>6.4249999999998995E-3</v>
      </c>
      <c r="K11616" s="42">
        <v>3.4279152741861999E-3</v>
      </c>
      <c r="L11616" s="25">
        <v>0.47420511929999998</v>
      </c>
      <c r="M11616" s="39">
        <v>4473.6499999999996</v>
      </c>
      <c r="N11616" s="25">
        <v>197.07174974580201</v>
      </c>
      <c r="O11616" s="39">
        <v>2450.6886210489602</v>
      </c>
      <c r="P11616" s="25" t="s">
        <v>2770</v>
      </c>
      <c r="Q11616" s="25" t="s">
        <v>5662</v>
      </c>
      <c r="R11616" s="25">
        <v>0.57688508943118</v>
      </c>
      <c r="S11616" s="25">
        <v>0.47420511929999998</v>
      </c>
      <c r="T11616" s="25">
        <v>0</v>
      </c>
      <c r="U11616" s="25"/>
      <c r="V11616" s="26"/>
      <c r="W11616" s="3" t="s">
        <v>50</v>
      </c>
    </row>
    <row r="11617" spans="1:23" x14ac:dyDescent="0.25">
      <c r="A11617" s="24" t="s">
        <v>22</v>
      </c>
      <c r="B11617" s="25">
        <v>27703</v>
      </c>
      <c r="C11617" s="25">
        <v>1</v>
      </c>
      <c r="D11617" s="25">
        <v>1160037</v>
      </c>
      <c r="E11617" s="25" t="s">
        <v>2938</v>
      </c>
      <c r="F11617" s="25">
        <v>5.98904226E-2</v>
      </c>
      <c r="G11617" s="42">
        <v>0.33299999999999996</v>
      </c>
      <c r="H11617" s="42">
        <v>0.33299999999999996</v>
      </c>
      <c r="I11617" s="25">
        <v>1.99435107257999E-2</v>
      </c>
      <c r="J11617" s="42">
        <v>1.2909999999999998E-3</v>
      </c>
      <c r="K11617" s="42">
        <v>3.2290636911858002E-4</v>
      </c>
      <c r="L11617" s="25">
        <v>0.47420511929999998</v>
      </c>
      <c r="M11617" s="25">
        <v>0</v>
      </c>
      <c r="N11617" s="25">
        <v>2.5747072347007999E-5</v>
      </c>
      <c r="O11617" s="25">
        <v>7.1611737988688503E-4</v>
      </c>
      <c r="P11617" s="25" t="s">
        <v>2770</v>
      </c>
      <c r="Q11617" s="25" t="s">
        <v>11368</v>
      </c>
      <c r="R11617" s="25">
        <v>0</v>
      </c>
      <c r="S11617" s="25">
        <v>0.47420511929999998</v>
      </c>
      <c r="T11617" s="25">
        <v>0</v>
      </c>
      <c r="U11617" s="25"/>
      <c r="V11617" s="26"/>
      <c r="W11617" s="3" t="s">
        <v>50</v>
      </c>
    </row>
    <row r="11618" spans="1:23" x14ac:dyDescent="0.25">
      <c r="A11618" s="24" t="s">
        <v>22</v>
      </c>
      <c r="B11618" s="25">
        <v>27704</v>
      </c>
      <c r="C11618" s="25">
        <v>1</v>
      </c>
      <c r="D11618" s="25">
        <v>1160037</v>
      </c>
      <c r="E11618" s="25" t="s">
        <v>2938</v>
      </c>
      <c r="F11618" s="39">
        <v>3336690.8566222801</v>
      </c>
      <c r="G11618" s="42">
        <v>0.33299999999999996</v>
      </c>
      <c r="H11618" s="42">
        <v>0.33299999999999996</v>
      </c>
      <c r="I11618" s="39">
        <v>1111118.05525522</v>
      </c>
      <c r="J11618" s="42">
        <v>2.6079999999999996E-3</v>
      </c>
      <c r="K11618" s="42">
        <v>6.5665279640889996E-4</v>
      </c>
      <c r="L11618" s="25">
        <v>0.47420511929999998</v>
      </c>
      <c r="M11618" s="39">
        <v>53152.1</v>
      </c>
      <c r="N11618" s="39">
        <v>2897.7958881056102</v>
      </c>
      <c r="O11618" s="39">
        <v>56669.181313209097</v>
      </c>
      <c r="P11618" s="25" t="s">
        <v>2770</v>
      </c>
      <c r="Q11618" s="25" t="s">
        <v>5663</v>
      </c>
      <c r="R11618" s="25">
        <v>0.16854849505034999</v>
      </c>
      <c r="S11618" s="25">
        <v>0.47420511929999998</v>
      </c>
      <c r="T11618" s="25">
        <v>0</v>
      </c>
      <c r="U11618" s="25"/>
      <c r="V11618" s="26"/>
      <c r="W11618" s="3" t="s">
        <v>50</v>
      </c>
    </row>
    <row r="11619" spans="1:23" x14ac:dyDescent="0.25">
      <c r="A11619" s="24" t="s">
        <v>22</v>
      </c>
      <c r="B11619" s="25">
        <v>27705</v>
      </c>
      <c r="C11619" s="25">
        <v>1</v>
      </c>
      <c r="D11619" s="25">
        <v>1160037</v>
      </c>
      <c r="E11619" s="25" t="s">
        <v>2938</v>
      </c>
      <c r="F11619" s="39">
        <v>200120.88941828901</v>
      </c>
      <c r="G11619" s="42">
        <v>0.33299999999999996</v>
      </c>
      <c r="H11619" s="42">
        <v>0.33299999999999996</v>
      </c>
      <c r="I11619" s="39">
        <v>66640.256176290204</v>
      </c>
      <c r="J11619" s="42">
        <v>4.7580000000000001E-3</v>
      </c>
      <c r="K11619" s="42">
        <v>2.7782574137226999E-3</v>
      </c>
      <c r="L11619" s="25">
        <v>0.47420511929999998</v>
      </c>
      <c r="M11619" s="39">
        <v>8561.91</v>
      </c>
      <c r="N11619" s="25">
        <v>317.07433888678901</v>
      </c>
      <c r="O11619" s="39">
        <v>4585.7800900133598</v>
      </c>
      <c r="P11619" s="25" t="s">
        <v>2770</v>
      </c>
      <c r="Q11619" s="25" t="s">
        <v>2772</v>
      </c>
      <c r="R11619" s="25">
        <v>0.58333333333333004</v>
      </c>
      <c r="S11619" s="25">
        <v>0.47420511929999998</v>
      </c>
      <c r="T11619" s="25">
        <v>0</v>
      </c>
      <c r="U11619" s="25"/>
      <c r="V11619" s="26"/>
      <c r="W11619" s="3" t="s">
        <v>50</v>
      </c>
    </row>
    <row r="11620" spans="1:23" x14ac:dyDescent="0.25">
      <c r="A11620" s="24" t="s">
        <v>22</v>
      </c>
      <c r="B11620" s="25">
        <v>27706</v>
      </c>
      <c r="C11620" s="25">
        <v>1</v>
      </c>
      <c r="D11620" s="25">
        <v>1160037</v>
      </c>
      <c r="E11620" s="25" t="s">
        <v>2938</v>
      </c>
      <c r="F11620" s="39">
        <v>42786288.923221298</v>
      </c>
      <c r="G11620" s="42">
        <v>0.33299999999999896</v>
      </c>
      <c r="H11620" s="42">
        <v>0.33299999999999896</v>
      </c>
      <c r="I11620" s="39">
        <v>14247834.2114326</v>
      </c>
      <c r="J11620" s="42">
        <v>9.5499999999989994E-4</v>
      </c>
      <c r="K11620" s="42">
        <v>1.3257735195742901E-4</v>
      </c>
      <c r="L11620" s="25">
        <v>0.47420511929999998</v>
      </c>
      <c r="M11620" s="39">
        <v>210733.11</v>
      </c>
      <c r="N11620" s="39">
        <v>13606.681671918201</v>
      </c>
      <c r="O11620" s="39">
        <v>440091.584608373</v>
      </c>
      <c r="P11620" s="25" t="s">
        <v>2770</v>
      </c>
      <c r="Q11620" s="25" t="s">
        <v>5664</v>
      </c>
      <c r="R11620" s="25">
        <v>0.12237223025162999</v>
      </c>
      <c r="S11620" s="25">
        <v>0.47420511929999998</v>
      </c>
      <c r="T11620" s="25">
        <v>0</v>
      </c>
      <c r="U11620" s="25"/>
      <c r="V11620" s="26"/>
      <c r="W11620" s="3" t="s">
        <v>50</v>
      </c>
    </row>
    <row r="11621" spans="1:23" x14ac:dyDescent="0.25">
      <c r="A11621" s="24" t="s">
        <v>22</v>
      </c>
      <c r="B11621" s="25">
        <v>27707</v>
      </c>
      <c r="C11621" s="25">
        <v>1</v>
      </c>
      <c r="D11621" s="25">
        <v>1160037</v>
      </c>
      <c r="E11621" s="25" t="s">
        <v>2938</v>
      </c>
      <c r="F11621" s="39">
        <v>2509807.7821128499</v>
      </c>
      <c r="G11621" s="42">
        <v>0.33299999999999996</v>
      </c>
      <c r="H11621" s="42">
        <v>0.33299999999999996</v>
      </c>
      <c r="I11621" s="39">
        <v>835765.99144357897</v>
      </c>
      <c r="J11621" s="42">
        <v>2.359E-3</v>
      </c>
      <c r="K11621" s="42">
        <v>1.7697722210703001E-3</v>
      </c>
      <c r="L11621" s="25">
        <v>0.47420511929999998</v>
      </c>
      <c r="M11621" s="39">
        <v>81050.820000000007</v>
      </c>
      <c r="N11621" s="39">
        <v>1971.5719738154</v>
      </c>
      <c r="O11621" s="39">
        <v>40544.860455429698</v>
      </c>
      <c r="P11621" s="25" t="s">
        <v>2770</v>
      </c>
      <c r="Q11621" s="25" t="s">
        <v>5665</v>
      </c>
      <c r="R11621" s="25">
        <v>0.75</v>
      </c>
      <c r="S11621" s="25">
        <v>0.47420511929999998</v>
      </c>
      <c r="T11621" s="25">
        <v>0</v>
      </c>
      <c r="U11621" s="25"/>
      <c r="V11621" s="26"/>
      <c r="W11621" s="3" t="s">
        <v>50</v>
      </c>
    </row>
    <row r="11622" spans="1:23" x14ac:dyDescent="0.25">
      <c r="A11622" s="24" t="s">
        <v>22</v>
      </c>
      <c r="B11622" s="25">
        <v>27708</v>
      </c>
      <c r="C11622" s="25">
        <v>1</v>
      </c>
      <c r="D11622" s="25">
        <v>1160037</v>
      </c>
      <c r="E11622" s="25" t="s">
        <v>2938</v>
      </c>
      <c r="F11622" s="39">
        <v>34823.587225597599</v>
      </c>
      <c r="G11622" s="42">
        <v>0.33299999999999996</v>
      </c>
      <c r="H11622" s="42">
        <v>0.33299999999999996</v>
      </c>
      <c r="I11622" s="39">
        <v>11596.254546124001</v>
      </c>
      <c r="J11622" s="42">
        <v>2.359E-3</v>
      </c>
      <c r="K11622" s="42">
        <v>8.047998716065E-4</v>
      </c>
      <c r="L11622" s="25">
        <v>0.47420511929999998</v>
      </c>
      <c r="M11622" s="25">
        <v>646.76</v>
      </c>
      <c r="N11622" s="25">
        <v>27.355564474306501</v>
      </c>
      <c r="O11622" s="25">
        <v>562.56000745632298</v>
      </c>
      <c r="P11622" s="25" t="s">
        <v>2770</v>
      </c>
      <c r="Q11622" s="25" t="s">
        <v>5666</v>
      </c>
      <c r="R11622" s="25">
        <v>0.36928440105186</v>
      </c>
      <c r="S11622" s="25">
        <v>0.47420511929999998</v>
      </c>
      <c r="T11622" s="25">
        <v>0</v>
      </c>
      <c r="U11622" s="25"/>
      <c r="V11622" s="26"/>
      <c r="W11622" s="3" t="s">
        <v>50</v>
      </c>
    </row>
    <row r="11623" spans="1:23" x14ac:dyDescent="0.25">
      <c r="A11623" s="24" t="s">
        <v>22</v>
      </c>
      <c r="B11623" s="25">
        <v>27709</v>
      </c>
      <c r="C11623" s="25">
        <v>1</v>
      </c>
      <c r="D11623" s="25">
        <v>1160037</v>
      </c>
      <c r="E11623" s="25" t="s">
        <v>2938</v>
      </c>
      <c r="F11623" s="39">
        <v>20972.365445304898</v>
      </c>
      <c r="G11623" s="42">
        <v>0.33299999999999996</v>
      </c>
      <c r="H11623" s="42">
        <v>0.33299999999999996</v>
      </c>
      <c r="I11623" s="39">
        <v>6983.7976932865304</v>
      </c>
      <c r="J11623" s="42">
        <v>3.1869999999999997E-3</v>
      </c>
      <c r="K11623" s="42">
        <v>7.9770398998029997E-4</v>
      </c>
      <c r="L11623" s="25">
        <v>0.47420511929999998</v>
      </c>
      <c r="M11623" s="25">
        <v>381.23</v>
      </c>
      <c r="N11623" s="25">
        <v>22.257363248504099</v>
      </c>
      <c r="O11623" s="25">
        <v>393.63121305959498</v>
      </c>
      <c r="P11623" s="25" t="s">
        <v>2770</v>
      </c>
      <c r="Q11623" s="25" t="s">
        <v>5667</v>
      </c>
      <c r="R11623" s="25">
        <v>0.16450776476529</v>
      </c>
      <c r="S11623" s="25">
        <v>0.47420511929999998</v>
      </c>
      <c r="T11623" s="25">
        <v>0</v>
      </c>
      <c r="U11623" s="25"/>
      <c r="V11623" s="26"/>
      <c r="W11623" s="3" t="s">
        <v>50</v>
      </c>
    </row>
    <row r="11624" spans="1:23" x14ac:dyDescent="0.25">
      <c r="A11624" s="24" t="s">
        <v>22</v>
      </c>
      <c r="B11624" s="25">
        <v>27710</v>
      </c>
      <c r="C11624" s="25">
        <v>1</v>
      </c>
      <c r="D11624" s="25">
        <v>1160037</v>
      </c>
      <c r="E11624" s="25" t="s">
        <v>2938</v>
      </c>
      <c r="F11624" s="39">
        <v>39858296.152754202</v>
      </c>
      <c r="G11624" s="42">
        <v>0.33299999999999996</v>
      </c>
      <c r="H11624" s="42">
        <v>0.33299999999999896</v>
      </c>
      <c r="I11624" s="39">
        <v>13272812.618867099</v>
      </c>
      <c r="J11624" s="42">
        <v>6.424E-3</v>
      </c>
      <c r="K11624" s="42">
        <v>3.2117617884639999E-3</v>
      </c>
      <c r="L11624" s="25">
        <v>0.47420511929999998</v>
      </c>
      <c r="M11624" s="39">
        <v>1867336.64</v>
      </c>
      <c r="N11624" s="39">
        <v>85264.548263602701</v>
      </c>
      <c r="O11624" s="39">
        <v>1060391.5922641701</v>
      </c>
      <c r="P11624" s="25" t="s">
        <v>2770</v>
      </c>
      <c r="Q11624" s="25" t="s">
        <v>5668</v>
      </c>
      <c r="R11624" s="25">
        <v>0.49915827408351998</v>
      </c>
      <c r="S11624" s="25">
        <v>0.47420511929999998</v>
      </c>
      <c r="T11624" s="25">
        <v>0</v>
      </c>
      <c r="U11624" s="25"/>
      <c r="V11624" s="26"/>
      <c r="W11624" s="3" t="s">
        <v>50</v>
      </c>
    </row>
    <row r="11625" spans="1:23" x14ac:dyDescent="0.25">
      <c r="A11625" s="24" t="s">
        <v>22</v>
      </c>
      <c r="B11625" s="25">
        <v>27711</v>
      </c>
      <c r="C11625" s="25">
        <v>1</v>
      </c>
      <c r="D11625" s="25">
        <v>1160037</v>
      </c>
      <c r="E11625" s="25" t="s">
        <v>2938</v>
      </c>
      <c r="F11625" s="25">
        <v>1.7401495011000001</v>
      </c>
      <c r="G11625" s="42">
        <v>0.33299999999999996</v>
      </c>
      <c r="H11625" s="42">
        <v>0.33299999999999996</v>
      </c>
      <c r="I11625" s="25">
        <v>0.57946978386629</v>
      </c>
      <c r="J11625" s="42">
        <v>1.1685000000000001E-2</v>
      </c>
      <c r="K11625" s="42">
        <v>1.1685000000000001E-2</v>
      </c>
      <c r="L11625" s="25">
        <v>0.47420511929999998</v>
      </c>
      <c r="M11625" s="25">
        <v>0.18</v>
      </c>
      <c r="N11625" s="25">
        <v>6.7711044244777099E-3</v>
      </c>
      <c r="O11625" s="25">
        <v>6.2272004643026103E-2</v>
      </c>
      <c r="P11625" s="25" t="s">
        <v>2770</v>
      </c>
      <c r="Q11625" s="25" t="s">
        <v>2798</v>
      </c>
      <c r="R11625" s="25">
        <v>1.0833333333333299</v>
      </c>
      <c r="S11625" s="25">
        <v>0.47420511929999998</v>
      </c>
      <c r="T11625" s="25">
        <v>0</v>
      </c>
      <c r="U11625" s="25"/>
      <c r="V11625" s="26"/>
      <c r="W11625" s="3" t="s">
        <v>50</v>
      </c>
    </row>
    <row r="11626" spans="1:23" x14ac:dyDescent="0.25">
      <c r="A11626" s="24" t="s">
        <v>22</v>
      </c>
      <c r="B11626" s="25">
        <v>27712</v>
      </c>
      <c r="C11626" s="25">
        <v>1</v>
      </c>
      <c r="D11626" s="25">
        <v>1160037</v>
      </c>
      <c r="E11626" s="25" t="s">
        <v>2938</v>
      </c>
      <c r="F11626" s="39">
        <v>5296.2172078295298</v>
      </c>
      <c r="G11626" s="42">
        <v>0.33299999999999996</v>
      </c>
      <c r="H11626" s="42">
        <v>0.33299999999999996</v>
      </c>
      <c r="I11626" s="39">
        <v>1763.6403302072299</v>
      </c>
      <c r="J11626" s="42">
        <v>6.4249999999999993E-3</v>
      </c>
      <c r="K11626" s="42">
        <v>6.4249999999999993E-3</v>
      </c>
      <c r="L11626" s="25">
        <v>0.47420511929999998</v>
      </c>
      <c r="M11626" s="25">
        <v>453.1</v>
      </c>
      <c r="N11626" s="25">
        <v>11.331389121581401</v>
      </c>
      <c r="O11626" s="25">
        <v>140.91165485036299</v>
      </c>
      <c r="P11626" s="25" t="s">
        <v>2770</v>
      </c>
      <c r="Q11626" s="25" t="s">
        <v>6896</v>
      </c>
      <c r="R11626" s="25">
        <v>3</v>
      </c>
      <c r="S11626" s="25">
        <v>0.47420511929999998</v>
      </c>
      <c r="T11626" s="25">
        <v>0</v>
      </c>
      <c r="U11626" s="25"/>
      <c r="V11626" s="26"/>
      <c r="W11626" s="3" t="s">
        <v>50</v>
      </c>
    </row>
    <row r="11627" spans="1:23" x14ac:dyDescent="0.25">
      <c r="A11627" s="24" t="s">
        <v>22</v>
      </c>
      <c r="B11627" s="25">
        <v>27713</v>
      </c>
      <c r="C11627" s="25">
        <v>1</v>
      </c>
      <c r="D11627" s="25">
        <v>1160037</v>
      </c>
      <c r="E11627" s="25" t="s">
        <v>2938</v>
      </c>
      <c r="F11627" s="39">
        <v>123338.12594287599</v>
      </c>
      <c r="G11627" s="42">
        <v>0.33299999999999996</v>
      </c>
      <c r="H11627" s="42">
        <v>0.33299999999999896</v>
      </c>
      <c r="I11627" s="39">
        <v>41071.595938977698</v>
      </c>
      <c r="J11627" s="42">
        <v>9.5500000000000001E-4</v>
      </c>
      <c r="K11627" s="42">
        <v>2.46038568413625E-4</v>
      </c>
      <c r="L11627" s="25">
        <v>0.47420511929999998</v>
      </c>
      <c r="M11627" s="25">
        <v>981.16</v>
      </c>
      <c r="N11627" s="25">
        <v>39.223374121723701</v>
      </c>
      <c r="O11627" s="39">
        <v>1268.6323739418301</v>
      </c>
      <c r="P11627" s="25" t="s">
        <v>2770</v>
      </c>
      <c r="Q11627" s="25" t="s">
        <v>5669</v>
      </c>
      <c r="R11627" s="25">
        <v>0.21299004981364</v>
      </c>
      <c r="S11627" s="25">
        <v>0.47420511929999998</v>
      </c>
      <c r="T11627" s="25">
        <v>0</v>
      </c>
      <c r="U11627" s="25"/>
      <c r="V11627" s="26"/>
      <c r="W11627" s="3" t="s">
        <v>50</v>
      </c>
    </row>
    <row r="11628" spans="1:23" x14ac:dyDescent="0.25">
      <c r="A11628" s="24" t="s">
        <v>22</v>
      </c>
      <c r="B11628" s="25">
        <v>27714</v>
      </c>
      <c r="C11628" s="25">
        <v>1</v>
      </c>
      <c r="D11628" s="25">
        <v>1160037</v>
      </c>
      <c r="E11628" s="25" t="s">
        <v>2938</v>
      </c>
      <c r="F11628" s="39">
        <v>42668923.402999997</v>
      </c>
      <c r="G11628" s="42">
        <v>0.33299999999999996</v>
      </c>
      <c r="H11628" s="42">
        <v>0.33299999999999996</v>
      </c>
      <c r="I11628" s="39">
        <v>14208751.493199</v>
      </c>
      <c r="J11628" s="42">
        <v>6.4249999999999993E-3</v>
      </c>
      <c r="K11628" s="42">
        <v>5.3717783497955003E-4</v>
      </c>
      <c r="L11628" s="25">
        <v>0.47420511929999998</v>
      </c>
      <c r="M11628" s="39">
        <v>534370.43000000005</v>
      </c>
      <c r="N11628" s="39">
        <v>91291.228343803697</v>
      </c>
      <c r="O11628" s="39">
        <v>1135253.4028460199</v>
      </c>
      <c r="P11628" s="25" t="s">
        <v>2770</v>
      </c>
      <c r="Q11628" s="25" t="s">
        <v>5670</v>
      </c>
      <c r="R11628" s="25">
        <v>8.3438216659079995E-2</v>
      </c>
      <c r="S11628" s="25">
        <v>0.47420511929999998</v>
      </c>
      <c r="T11628" s="25">
        <v>0</v>
      </c>
      <c r="U11628" s="25"/>
      <c r="V11628" s="26"/>
      <c r="W11628" s="3" t="s">
        <v>50</v>
      </c>
    </row>
    <row r="11629" spans="1:23" x14ac:dyDescent="0.25">
      <c r="A11629" s="24" t="s">
        <v>22</v>
      </c>
      <c r="B11629" s="25">
        <v>27715</v>
      </c>
      <c r="C11629" s="25">
        <v>1</v>
      </c>
      <c r="D11629" s="25">
        <v>1160037</v>
      </c>
      <c r="E11629" s="25" t="s">
        <v>2938</v>
      </c>
      <c r="F11629" s="39">
        <v>274713.40660383599</v>
      </c>
      <c r="G11629" s="42">
        <v>0.33299999999999996</v>
      </c>
      <c r="H11629" s="42">
        <v>0.33299999999999996</v>
      </c>
      <c r="I11629" s="39">
        <v>91479.564399077601</v>
      </c>
      <c r="J11629" s="42">
        <v>6.4249999999999993E-3</v>
      </c>
      <c r="K11629" s="42">
        <v>6.4249999999999993E-3</v>
      </c>
      <c r="L11629" s="25">
        <v>0.47420511929999998</v>
      </c>
      <c r="M11629" s="39">
        <v>25332.15</v>
      </c>
      <c r="N11629" s="25">
        <v>587.75620126407398</v>
      </c>
      <c r="O11629" s="39">
        <v>7309.0508215752398</v>
      </c>
      <c r="P11629" s="25" t="s">
        <v>2770</v>
      </c>
      <c r="Q11629" s="25" t="s">
        <v>5671</v>
      </c>
      <c r="R11629" s="25">
        <v>3.8333333333333299</v>
      </c>
      <c r="S11629" s="25">
        <v>0.47420511929999998</v>
      </c>
      <c r="T11629" s="25">
        <v>0</v>
      </c>
      <c r="U11629" s="25"/>
      <c r="V11629" s="26"/>
      <c r="W11629" s="3" t="s">
        <v>50</v>
      </c>
    </row>
    <row r="11630" spans="1:23" x14ac:dyDescent="0.25">
      <c r="A11630" s="24" t="s">
        <v>22</v>
      </c>
      <c r="B11630" s="25">
        <v>27716</v>
      </c>
      <c r="C11630" s="25">
        <v>1</v>
      </c>
      <c r="D11630" s="25">
        <v>1160037</v>
      </c>
      <c r="E11630" s="25" t="s">
        <v>2938</v>
      </c>
      <c r="F11630" s="39">
        <v>9673992.2323512696</v>
      </c>
      <c r="G11630" s="42">
        <v>0.33299999999999996</v>
      </c>
      <c r="H11630" s="42">
        <v>0.33299999999999996</v>
      </c>
      <c r="I11630" s="39">
        <v>3221439.4133729702</v>
      </c>
      <c r="J11630" s="42">
        <v>7.0989999999999994E-3</v>
      </c>
      <c r="K11630" s="42">
        <v>7.0975829993576997E-3</v>
      </c>
      <c r="L11630" s="25">
        <v>0.47420511929999998</v>
      </c>
      <c r="M11630" s="39">
        <v>957420.34</v>
      </c>
      <c r="N11630" s="39">
        <v>22868.998395534702</v>
      </c>
      <c r="O11630" s="39">
        <v>270459.05732314399</v>
      </c>
      <c r="P11630" s="25" t="s">
        <v>2770</v>
      </c>
      <c r="Q11630" s="25" t="s">
        <v>5672</v>
      </c>
      <c r="R11630" s="25">
        <v>3.9989788833646598</v>
      </c>
      <c r="S11630" s="25">
        <v>0.47420511929999998</v>
      </c>
      <c r="T11630" s="25">
        <v>0</v>
      </c>
      <c r="U11630" s="25"/>
      <c r="V11630" s="26"/>
      <c r="W11630" s="3" t="s">
        <v>50</v>
      </c>
    </row>
    <row r="11631" spans="1:23" x14ac:dyDescent="0.25">
      <c r="A11631" s="24" t="s">
        <v>22</v>
      </c>
      <c r="B11631" s="25">
        <v>27717</v>
      </c>
      <c r="C11631" s="25">
        <v>1</v>
      </c>
      <c r="D11631" s="25">
        <v>1160037</v>
      </c>
      <c r="E11631" s="25" t="s">
        <v>2938</v>
      </c>
      <c r="F11631" s="39">
        <v>413370.44665764301</v>
      </c>
      <c r="G11631" s="42">
        <v>0.33299999999999996</v>
      </c>
      <c r="H11631" s="42">
        <v>0.33299999999999996</v>
      </c>
      <c r="I11631" s="39">
        <v>137652.358736995</v>
      </c>
      <c r="J11631" s="42">
        <v>6.4249999999999993E-3</v>
      </c>
      <c r="K11631" s="42">
        <v>6.0628228628030996E-3</v>
      </c>
      <c r="L11631" s="25">
        <v>0.47420511929999998</v>
      </c>
      <c r="M11631" s="39">
        <v>30959.7</v>
      </c>
      <c r="N11631" s="25">
        <v>884.41640488519397</v>
      </c>
      <c r="O11631" s="39">
        <v>10998.173114699999</v>
      </c>
      <c r="P11631" s="25" t="s">
        <v>2770</v>
      </c>
      <c r="Q11631" s="25" t="s">
        <v>5673</v>
      </c>
      <c r="R11631" s="25">
        <v>1.8757313867659899</v>
      </c>
      <c r="S11631" s="25">
        <v>0.47420511929999998</v>
      </c>
      <c r="T11631" s="25">
        <v>0</v>
      </c>
      <c r="U11631" s="25"/>
      <c r="V11631" s="26"/>
      <c r="W11631" s="3" t="s">
        <v>50</v>
      </c>
    </row>
    <row r="11632" spans="1:23" x14ac:dyDescent="0.25">
      <c r="A11632" s="24" t="s">
        <v>22</v>
      </c>
      <c r="B11632" s="25">
        <v>27453</v>
      </c>
      <c r="C11632" s="25">
        <v>1</v>
      </c>
      <c r="D11632" s="25">
        <v>1160037</v>
      </c>
      <c r="E11632" s="25" t="s">
        <v>2938</v>
      </c>
      <c r="F11632" s="39">
        <v>533970.76688703406</v>
      </c>
      <c r="G11632" s="42">
        <v>0.33299999999999896</v>
      </c>
      <c r="H11632" s="42">
        <v>0.33299999999999996</v>
      </c>
      <c r="I11632" s="39">
        <v>177812.26537338199</v>
      </c>
      <c r="J11632" s="42">
        <v>2.6079999999999996E-3</v>
      </c>
      <c r="K11632" s="42">
        <v>1.9065785936904001E-3</v>
      </c>
      <c r="L11632" s="25">
        <v>0.47420511929999998</v>
      </c>
      <c r="M11632" s="39">
        <v>18084.560000000001</v>
      </c>
      <c r="N11632" s="25">
        <v>463.73438809378001</v>
      </c>
      <c r="O11632" s="39">
        <v>9068.7712781717892</v>
      </c>
      <c r="P11632" s="25" t="s">
        <v>2770</v>
      </c>
      <c r="Q11632" s="25" t="s">
        <v>5674</v>
      </c>
      <c r="R11632" s="25">
        <v>0.78773113977277998</v>
      </c>
      <c r="S11632" s="25">
        <v>0.47420511929999998</v>
      </c>
      <c r="T11632" s="25">
        <v>0</v>
      </c>
      <c r="U11632" s="25"/>
      <c r="V11632" s="26"/>
      <c r="W11632" s="3" t="s">
        <v>50</v>
      </c>
    </row>
    <row r="11633" spans="1:23" x14ac:dyDescent="0.25">
      <c r="A11633" s="24" t="s">
        <v>22</v>
      </c>
      <c r="B11633" s="25">
        <v>27454</v>
      </c>
      <c r="C11633" s="25">
        <v>1</v>
      </c>
      <c r="D11633" s="25">
        <v>1160037</v>
      </c>
      <c r="E11633" s="25" t="s">
        <v>2938</v>
      </c>
      <c r="F11633" s="25">
        <v>8.9635999157999997</v>
      </c>
      <c r="G11633" s="42">
        <v>0.33299999999999996</v>
      </c>
      <c r="H11633" s="42">
        <v>0.33299999999999996</v>
      </c>
      <c r="I11633" s="25">
        <v>2.9848787719613901</v>
      </c>
      <c r="J11633" s="42">
        <v>6.4249999999999993E-3</v>
      </c>
      <c r="K11633" s="42">
        <v>6.4249999999999993E-3</v>
      </c>
      <c r="L11633" s="25">
        <v>0.47420511929999998</v>
      </c>
      <c r="M11633" s="25">
        <v>0.73</v>
      </c>
      <c r="N11633" s="25">
        <v>1.91778461098519E-2</v>
      </c>
      <c r="O11633" s="25">
        <v>0.23848638527980001</v>
      </c>
      <c r="P11633" s="25" t="s">
        <v>2770</v>
      </c>
      <c r="Q11633" s="25" t="s">
        <v>5675</v>
      </c>
      <c r="R11633" s="25">
        <v>2.5</v>
      </c>
      <c r="S11633" s="25">
        <v>0.47420511929999998</v>
      </c>
      <c r="T11633" s="25">
        <v>0</v>
      </c>
      <c r="U11633" s="25"/>
      <c r="V11633" s="26"/>
      <c r="W11633" s="3" t="s">
        <v>50</v>
      </c>
    </row>
    <row r="11634" spans="1:23" x14ac:dyDescent="0.25">
      <c r="A11634" s="24" t="s">
        <v>22</v>
      </c>
      <c r="B11634" s="25">
        <v>27455</v>
      </c>
      <c r="C11634" s="25">
        <v>1</v>
      </c>
      <c r="D11634" s="25">
        <v>1160037</v>
      </c>
      <c r="E11634" s="25" t="s">
        <v>2938</v>
      </c>
      <c r="F11634" s="39">
        <v>3314058.66947228</v>
      </c>
      <c r="G11634" s="42">
        <v>0.33299999999999996</v>
      </c>
      <c r="H11634" s="42">
        <v>0.33299999999999996</v>
      </c>
      <c r="I11634" s="39">
        <v>1103581.5369342701</v>
      </c>
      <c r="J11634" s="42">
        <v>2.359E-3</v>
      </c>
      <c r="K11634" s="42">
        <v>2.2320697525344E-3</v>
      </c>
      <c r="L11634" s="25">
        <v>0.47420511929999998</v>
      </c>
      <c r="M11634" s="39">
        <v>159966.10999999999</v>
      </c>
      <c r="N11634" s="39">
        <v>2603.3488456279401</v>
      </c>
      <c r="O11634" s="39">
        <v>53537.186095480603</v>
      </c>
      <c r="P11634" s="25" t="s">
        <v>2770</v>
      </c>
      <c r="Q11634" s="25" t="s">
        <v>5676</v>
      </c>
      <c r="R11634" s="25">
        <v>2.3219146915069402</v>
      </c>
      <c r="S11634" s="25">
        <v>0.47420511929999998</v>
      </c>
      <c r="T11634" s="25">
        <v>0</v>
      </c>
      <c r="U11634" s="25"/>
      <c r="V11634" s="26"/>
      <c r="W11634" s="3" t="s">
        <v>50</v>
      </c>
    </row>
    <row r="11635" spans="1:23" x14ac:dyDescent="0.25">
      <c r="A11635" s="24" t="s">
        <v>22</v>
      </c>
      <c r="B11635" s="25">
        <v>27456</v>
      </c>
      <c r="C11635" s="25">
        <v>1</v>
      </c>
      <c r="D11635" s="25">
        <v>1160037</v>
      </c>
      <c r="E11635" s="25" t="s">
        <v>2938</v>
      </c>
      <c r="F11635" s="39">
        <v>86326199.433184206</v>
      </c>
      <c r="G11635" s="42">
        <v>0.33299999999999896</v>
      </c>
      <c r="H11635" s="42">
        <v>0.33299999999999896</v>
      </c>
      <c r="I11635" s="39">
        <v>28746624.411250301</v>
      </c>
      <c r="J11635" s="42">
        <v>3.1600000000000004E-4</v>
      </c>
      <c r="K11635" s="42">
        <v>3.08284669145527E-4</v>
      </c>
      <c r="L11635" s="25">
        <v>0.47420511929999998</v>
      </c>
      <c r="M11635" s="39">
        <v>2117382.0699999998</v>
      </c>
      <c r="N11635" s="39">
        <v>9083.9333139550999</v>
      </c>
      <c r="O11635" s="39">
        <v>510930.42707266798</v>
      </c>
      <c r="P11635" s="25" t="s">
        <v>2770</v>
      </c>
      <c r="Q11635" s="25" t="s">
        <v>5677</v>
      </c>
      <c r="R11635" s="25">
        <v>4.39035331322627</v>
      </c>
      <c r="S11635" s="25">
        <v>0.47420511929999998</v>
      </c>
      <c r="T11635" s="25">
        <v>0</v>
      </c>
      <c r="U11635" s="25"/>
      <c r="V11635" s="26"/>
      <c r="W11635" s="3" t="s">
        <v>50</v>
      </c>
    </row>
    <row r="11636" spans="1:23" x14ac:dyDescent="0.25">
      <c r="A11636" s="24" t="s">
        <v>22</v>
      </c>
      <c r="B11636" s="25">
        <v>27457</v>
      </c>
      <c r="C11636" s="25">
        <v>1</v>
      </c>
      <c r="D11636" s="25">
        <v>1160037</v>
      </c>
      <c r="E11636" s="25" t="s">
        <v>2938</v>
      </c>
      <c r="F11636" s="39">
        <v>453475.63006438198</v>
      </c>
      <c r="G11636" s="42">
        <v>0.33299999999999996</v>
      </c>
      <c r="H11636" s="42">
        <v>0.33299999999999996</v>
      </c>
      <c r="I11636" s="39">
        <v>151007.384811439</v>
      </c>
      <c r="J11636" s="42">
        <v>1.0560000000000001E-3</v>
      </c>
      <c r="K11636" s="42">
        <v>2.6410460844583601E-4</v>
      </c>
      <c r="L11636" s="25">
        <v>0.47420511929999998</v>
      </c>
      <c r="M11636" s="39">
        <v>3793.24</v>
      </c>
      <c r="N11636" s="25">
        <v>159.46379836087999</v>
      </c>
      <c r="O11636" s="39">
        <v>4904.5675099429</v>
      </c>
      <c r="P11636" s="25" t="s">
        <v>2770</v>
      </c>
      <c r="Q11636" s="25" t="s">
        <v>10332</v>
      </c>
      <c r="R11636" s="25">
        <v>8.3333333333329998E-2</v>
      </c>
      <c r="S11636" s="25">
        <v>0.47420511929999998</v>
      </c>
      <c r="T11636" s="25">
        <v>0</v>
      </c>
      <c r="U11636" s="25"/>
      <c r="V11636" s="26"/>
      <c r="W11636" s="3" t="s">
        <v>50</v>
      </c>
    </row>
    <row r="11637" spans="1:23" x14ac:dyDescent="0.25">
      <c r="A11637" s="24" t="s">
        <v>22</v>
      </c>
      <c r="B11637" s="25">
        <v>27718</v>
      </c>
      <c r="C11637" s="25">
        <v>1</v>
      </c>
      <c r="D11637" s="25">
        <v>1160037</v>
      </c>
      <c r="E11637" s="25" t="s">
        <v>2938</v>
      </c>
      <c r="F11637" s="39">
        <v>1317544.6677443399</v>
      </c>
      <c r="G11637" s="42">
        <v>0.33299999999999896</v>
      </c>
      <c r="H11637" s="42">
        <v>0.33299999999999996</v>
      </c>
      <c r="I11637" s="39">
        <v>438742.37435886601</v>
      </c>
      <c r="J11637" s="42">
        <v>4.7579999999999003E-3</v>
      </c>
      <c r="K11637" s="42">
        <v>3.9752739923505E-3</v>
      </c>
      <c r="L11637" s="25">
        <v>0.47420511929999998</v>
      </c>
      <c r="M11637" s="39">
        <v>73990.820000000007</v>
      </c>
      <c r="N11637" s="39">
        <v>2087.5362171994798</v>
      </c>
      <c r="O11637" s="39">
        <v>30191.6012996348</v>
      </c>
      <c r="P11637" s="25" t="s">
        <v>2770</v>
      </c>
      <c r="Q11637" s="25" t="s">
        <v>6022</v>
      </c>
      <c r="R11637" s="25">
        <v>1.2258363178199401</v>
      </c>
      <c r="S11637" s="25">
        <v>0.47420511929999998</v>
      </c>
      <c r="T11637" s="25">
        <v>0</v>
      </c>
      <c r="U11637" s="25"/>
      <c r="V11637" s="26"/>
      <c r="W11637" s="3" t="s">
        <v>50</v>
      </c>
    </row>
    <row r="11638" spans="1:23" x14ac:dyDescent="0.25">
      <c r="A11638" s="24" t="s">
        <v>22</v>
      </c>
      <c r="B11638" s="25">
        <v>27459</v>
      </c>
      <c r="C11638" s="25">
        <v>1</v>
      </c>
      <c r="D11638" s="25">
        <v>1160037</v>
      </c>
      <c r="E11638" s="25" t="s">
        <v>2938</v>
      </c>
      <c r="F11638" s="39">
        <v>39777.798555910304</v>
      </c>
      <c r="G11638" s="42">
        <v>0.33299999999999996</v>
      </c>
      <c r="H11638" s="42">
        <v>0.33299999999999996</v>
      </c>
      <c r="I11638" s="39">
        <v>13246.006919118099</v>
      </c>
      <c r="J11638" s="42">
        <v>2.359E-3</v>
      </c>
      <c r="K11638" s="42">
        <v>6.3664841816020001E-4</v>
      </c>
      <c r="L11638" s="25">
        <v>0.47420511929999998</v>
      </c>
      <c r="M11638" s="25">
        <v>622.23</v>
      </c>
      <c r="N11638" s="25">
        <v>31.247330322199598</v>
      </c>
      <c r="O11638" s="25">
        <v>642.59315122366695</v>
      </c>
      <c r="P11638" s="25" t="s">
        <v>2770</v>
      </c>
      <c r="Q11638" s="25" t="s">
        <v>5678</v>
      </c>
      <c r="R11638" s="25">
        <v>0.19039822832393</v>
      </c>
      <c r="S11638" s="25">
        <v>0.47420511929999998</v>
      </c>
      <c r="T11638" s="25">
        <v>0</v>
      </c>
      <c r="U11638" s="25"/>
      <c r="V11638" s="26"/>
      <c r="W11638" s="3" t="s">
        <v>50</v>
      </c>
    </row>
    <row r="11639" spans="1:23" x14ac:dyDescent="0.25">
      <c r="A11639" s="24" t="s">
        <v>22</v>
      </c>
      <c r="B11639" s="25">
        <v>27460</v>
      </c>
      <c r="C11639" s="25">
        <v>1</v>
      </c>
      <c r="D11639" s="25">
        <v>1160037</v>
      </c>
      <c r="E11639" s="25" t="s">
        <v>2938</v>
      </c>
      <c r="F11639" s="39">
        <v>3304603.29348101</v>
      </c>
      <c r="G11639" s="42">
        <v>0.37993346091929903</v>
      </c>
      <c r="H11639" s="42">
        <v>0.36359331879206602</v>
      </c>
      <c r="I11639" s="39">
        <v>1201531.67876795</v>
      </c>
      <c r="J11639" s="42">
        <v>2.1329999999999999E-3</v>
      </c>
      <c r="K11639" s="42">
        <v>1.2609181585920002E-3</v>
      </c>
      <c r="L11639" s="25">
        <v>0.47420511929999998</v>
      </c>
      <c r="M11639" s="39">
        <v>90066.15</v>
      </c>
      <c r="N11639" s="39">
        <v>2678.0441382273598</v>
      </c>
      <c r="O11639" s="39">
        <v>57924.011767764103</v>
      </c>
      <c r="P11639" s="25" t="s">
        <v>2770</v>
      </c>
      <c r="Q11639" s="25" t="s">
        <v>5679</v>
      </c>
      <c r="R11639" s="25">
        <v>0.57161562888422002</v>
      </c>
      <c r="S11639" s="25">
        <v>0.47420511929999998</v>
      </c>
      <c r="T11639" s="25">
        <v>0</v>
      </c>
      <c r="U11639" s="25"/>
      <c r="V11639" s="26"/>
      <c r="W11639" s="3" t="s">
        <v>50</v>
      </c>
    </row>
    <row r="11640" spans="1:23" x14ac:dyDescent="0.25">
      <c r="A11640" s="24" t="s">
        <v>22</v>
      </c>
      <c r="B11640" s="25">
        <v>27461</v>
      </c>
      <c r="C11640" s="25">
        <v>1</v>
      </c>
      <c r="D11640" s="25">
        <v>1160037</v>
      </c>
      <c r="E11640" s="25" t="s">
        <v>2938</v>
      </c>
      <c r="F11640" s="39">
        <v>1630675.3858606201</v>
      </c>
      <c r="G11640" s="42">
        <v>0.33299999999999996</v>
      </c>
      <c r="H11640" s="42">
        <v>0.33299999999999996</v>
      </c>
      <c r="I11640" s="39">
        <v>543014.90349158703</v>
      </c>
      <c r="J11640" s="42">
        <v>3.895E-3</v>
      </c>
      <c r="K11640" s="42">
        <v>6.4343333004050003E-4</v>
      </c>
      <c r="L11640" s="25">
        <v>0.47420511929999998</v>
      </c>
      <c r="M11640" s="39">
        <v>24880.97</v>
      </c>
      <c r="N11640" s="39">
        <v>2115.0430490997301</v>
      </c>
      <c r="O11640" s="39">
        <v>33823.460646242202</v>
      </c>
      <c r="P11640" s="25" t="s">
        <v>2770</v>
      </c>
      <c r="Q11640" s="25" t="s">
        <v>5680</v>
      </c>
      <c r="R11640" s="25">
        <v>0.16128192680678999</v>
      </c>
      <c r="S11640" s="25">
        <v>0.47420511929999998</v>
      </c>
      <c r="T11640" s="25">
        <v>0</v>
      </c>
      <c r="U11640" s="25"/>
      <c r="V11640" s="26"/>
      <c r="W11640" s="3" t="s">
        <v>50</v>
      </c>
    </row>
    <row r="11641" spans="1:23" x14ac:dyDescent="0.25">
      <c r="A11641" s="24" t="s">
        <v>22</v>
      </c>
      <c r="B11641" s="25">
        <v>27719</v>
      </c>
      <c r="C11641" s="25">
        <v>1</v>
      </c>
      <c r="D11641" s="25">
        <v>1160037</v>
      </c>
      <c r="E11641" s="25" t="s">
        <v>2938</v>
      </c>
      <c r="F11641" s="25">
        <v>248.06451114962599</v>
      </c>
      <c r="G11641" s="42">
        <v>0.33299999999999996</v>
      </c>
      <c r="H11641" s="42">
        <v>0.33299999999999996</v>
      </c>
      <c r="I11641" s="25">
        <v>82.605482212825393</v>
      </c>
      <c r="J11641" s="42">
        <v>1.9289999999999999E-3</v>
      </c>
      <c r="K11641" s="42">
        <v>4.8259924065585603E-4</v>
      </c>
      <c r="L11641" s="25">
        <v>0.47420511929999998</v>
      </c>
      <c r="M11641" s="25">
        <v>3.19</v>
      </c>
      <c r="N11641" s="25">
        <v>0.15934597518853999</v>
      </c>
      <c r="O11641" s="25">
        <v>3.6245634191325</v>
      </c>
      <c r="P11641" s="25" t="s">
        <v>2770</v>
      </c>
      <c r="Q11641" s="25" t="s">
        <v>11369</v>
      </c>
      <c r="R11641" s="25">
        <v>8.3333333333329998E-2</v>
      </c>
      <c r="S11641" s="25">
        <v>0.47420511929999998</v>
      </c>
      <c r="T11641" s="25">
        <v>0</v>
      </c>
      <c r="U11641" s="25"/>
      <c r="V11641" s="26"/>
      <c r="W11641" s="3" t="s">
        <v>50</v>
      </c>
    </row>
    <row r="11642" spans="1:23" x14ac:dyDescent="0.25">
      <c r="A11642" s="24" t="s">
        <v>22</v>
      </c>
      <c r="B11642" s="25">
        <v>27462</v>
      </c>
      <c r="C11642" s="25">
        <v>1</v>
      </c>
      <c r="D11642" s="25">
        <v>1160037</v>
      </c>
      <c r="E11642" s="25" t="s">
        <v>2938</v>
      </c>
      <c r="F11642" s="39">
        <v>50936266.381935902</v>
      </c>
      <c r="G11642" s="42">
        <v>0.33299999999999996</v>
      </c>
      <c r="H11642" s="42">
        <v>0.33299999999999996</v>
      </c>
      <c r="I11642" s="39">
        <v>16961776.705184601</v>
      </c>
      <c r="J11642" s="42">
        <v>5.22E-4</v>
      </c>
      <c r="K11642" s="42">
        <v>2.5017867317158102E-4</v>
      </c>
      <c r="L11642" s="25">
        <v>0.47420511929999998</v>
      </c>
      <c r="M11642" s="39">
        <v>420981.7</v>
      </c>
      <c r="N11642" s="39">
        <v>8854.0474401064002</v>
      </c>
      <c r="O11642" s="39">
        <v>387429.96974953398</v>
      </c>
      <c r="P11642" s="25" t="s">
        <v>2770</v>
      </c>
      <c r="Q11642" s="25" t="s">
        <v>5681</v>
      </c>
      <c r="R11642" s="25">
        <v>0.48552788792000001</v>
      </c>
      <c r="S11642" s="25">
        <v>0.47420511929999998</v>
      </c>
      <c r="T11642" s="25">
        <v>0</v>
      </c>
      <c r="U11642" s="25"/>
      <c r="V11642" s="26"/>
      <c r="W11642" s="3" t="s">
        <v>50</v>
      </c>
    </row>
    <row r="11643" spans="1:23" x14ac:dyDescent="0.25">
      <c r="A11643" s="24" t="s">
        <v>22</v>
      </c>
      <c r="B11643" s="25">
        <v>27463</v>
      </c>
      <c r="C11643" s="25">
        <v>1</v>
      </c>
      <c r="D11643" s="25">
        <v>1160037</v>
      </c>
      <c r="E11643" s="25" t="s">
        <v>2938</v>
      </c>
      <c r="F11643" s="39">
        <v>35243273.382389002</v>
      </c>
      <c r="G11643" s="42">
        <v>0.33299999999999996</v>
      </c>
      <c r="H11643" s="42">
        <v>0.33299999999999996</v>
      </c>
      <c r="I11643" s="39">
        <v>11736010.0363355</v>
      </c>
      <c r="J11643" s="42">
        <v>9.5500000000000001E-4</v>
      </c>
      <c r="K11643" s="42">
        <v>3.8582923908761897E-4</v>
      </c>
      <c r="L11643" s="25">
        <v>0.47420511929999998</v>
      </c>
      <c r="M11643" s="39">
        <v>395886.27</v>
      </c>
      <c r="N11643" s="39">
        <v>11207.889584700401</v>
      </c>
      <c r="O11643" s="39">
        <v>362505.56942375703</v>
      </c>
      <c r="P11643" s="25" t="s">
        <v>2770</v>
      </c>
      <c r="Q11643" s="25" t="s">
        <v>5682</v>
      </c>
      <c r="R11643" s="25">
        <v>0.40389856641461003</v>
      </c>
      <c r="S11643" s="25">
        <v>0.47420511929999998</v>
      </c>
      <c r="T11643" s="25">
        <v>0</v>
      </c>
      <c r="U11643" s="25"/>
      <c r="V11643" s="26"/>
      <c r="W11643" s="3" t="s">
        <v>50</v>
      </c>
    </row>
    <row r="11644" spans="1:23" x14ac:dyDescent="0.25">
      <c r="A11644" s="24" t="s">
        <v>22</v>
      </c>
      <c r="B11644" s="25">
        <v>27720</v>
      </c>
      <c r="C11644" s="25">
        <v>1</v>
      </c>
      <c r="D11644" s="25">
        <v>1160037</v>
      </c>
      <c r="E11644" s="25" t="s">
        <v>2938</v>
      </c>
      <c r="F11644" s="39">
        <v>181519.45474351</v>
      </c>
      <c r="G11644" s="42">
        <v>0.33299999999999996</v>
      </c>
      <c r="H11644" s="42">
        <v>0.33299999999999996</v>
      </c>
      <c r="I11644" s="39">
        <v>60445.978429588802</v>
      </c>
      <c r="J11644" s="42">
        <v>6.424E-3</v>
      </c>
      <c r="K11644" s="42">
        <v>2.4114384301118E-3</v>
      </c>
      <c r="L11644" s="25">
        <v>0.47420511929999998</v>
      </c>
      <c r="M11644" s="39">
        <v>6962.9</v>
      </c>
      <c r="N11644" s="25">
        <v>388.304965431678</v>
      </c>
      <c r="O11644" s="39">
        <v>4829.1503205436202</v>
      </c>
      <c r="P11644" s="25" t="s">
        <v>2770</v>
      </c>
      <c r="Q11644" s="25" t="s">
        <v>5683</v>
      </c>
      <c r="R11644" s="25">
        <v>0.37465260872540002</v>
      </c>
      <c r="S11644" s="25">
        <v>0.47420511929999998</v>
      </c>
      <c r="T11644" s="25">
        <v>0</v>
      </c>
      <c r="U11644" s="25"/>
      <c r="V11644" s="26"/>
      <c r="W11644" s="3" t="s">
        <v>50</v>
      </c>
    </row>
    <row r="11645" spans="1:23" x14ac:dyDescent="0.25">
      <c r="A11645" s="24" t="s">
        <v>22</v>
      </c>
      <c r="B11645" s="25">
        <v>27464</v>
      </c>
      <c r="C11645" s="25">
        <v>1</v>
      </c>
      <c r="D11645" s="25">
        <v>1160037</v>
      </c>
      <c r="E11645" s="25" t="s">
        <v>2938</v>
      </c>
      <c r="F11645" s="25">
        <v>9.9817371000000005E-3</v>
      </c>
      <c r="G11645" s="42">
        <v>0.33299999999999996</v>
      </c>
      <c r="H11645" s="42">
        <v>0.33299999999999996</v>
      </c>
      <c r="I11645" s="25">
        <v>3.3239184542999999E-3</v>
      </c>
      <c r="J11645" s="42">
        <v>2.8830000000000001E-3</v>
      </c>
      <c r="K11645" s="42">
        <v>7.2153053390139994E-4</v>
      </c>
      <c r="L11645" s="25">
        <v>0.47420511929999998</v>
      </c>
      <c r="M11645" s="25">
        <v>0</v>
      </c>
      <c r="N11645" s="25">
        <v>9.5828569037469994E-6</v>
      </c>
      <c r="O11645" s="25">
        <v>1.7821561031751101E-4</v>
      </c>
      <c r="P11645" s="25" t="s">
        <v>2770</v>
      </c>
      <c r="Q11645" s="25" t="s">
        <v>10333</v>
      </c>
      <c r="R11645" s="25">
        <v>0</v>
      </c>
      <c r="S11645" s="25">
        <v>0.47420511929999998</v>
      </c>
      <c r="T11645" s="25">
        <v>0</v>
      </c>
      <c r="U11645" s="25"/>
      <c r="V11645" s="26"/>
      <c r="W11645" s="3" t="s">
        <v>50</v>
      </c>
    </row>
    <row r="11646" spans="1:23" x14ac:dyDescent="0.25">
      <c r="A11646" s="24" t="s">
        <v>22</v>
      </c>
      <c r="B11646" s="25">
        <v>27465</v>
      </c>
      <c r="C11646" s="25">
        <v>1</v>
      </c>
      <c r="D11646" s="25">
        <v>1160037</v>
      </c>
      <c r="E11646" s="25" t="s">
        <v>2938</v>
      </c>
      <c r="F11646" s="39">
        <v>598081.69980866602</v>
      </c>
      <c r="G11646" s="42">
        <v>0.33299999999999996</v>
      </c>
      <c r="H11646" s="42">
        <v>0.33299999999999996</v>
      </c>
      <c r="I11646" s="39">
        <v>199161.20603628599</v>
      </c>
      <c r="J11646" s="42">
        <v>1.0560000000000001E-3</v>
      </c>
      <c r="K11646" s="42">
        <v>2.6410460844583601E-4</v>
      </c>
      <c r="L11646" s="25">
        <v>0.47420511929999998</v>
      </c>
      <c r="M11646" s="39">
        <v>5002.9399999999996</v>
      </c>
      <c r="N11646" s="25">
        <v>210.314233574318</v>
      </c>
      <c r="O11646" s="39">
        <v>6468.5550417704799</v>
      </c>
      <c r="P11646" s="25" t="s">
        <v>2770</v>
      </c>
      <c r="Q11646" s="25" t="s">
        <v>5684</v>
      </c>
      <c r="R11646" s="25">
        <v>0</v>
      </c>
      <c r="S11646" s="25">
        <v>0.47420511929999998</v>
      </c>
      <c r="T11646" s="25">
        <v>0</v>
      </c>
      <c r="U11646" s="25"/>
      <c r="V11646" s="26"/>
      <c r="W11646" s="3" t="s">
        <v>50</v>
      </c>
    </row>
    <row r="11647" spans="1:23" x14ac:dyDescent="0.25">
      <c r="A11647" s="24" t="s">
        <v>22</v>
      </c>
      <c r="B11647" s="25">
        <v>27466</v>
      </c>
      <c r="C11647" s="25">
        <v>1</v>
      </c>
      <c r="D11647" s="25">
        <v>1160037</v>
      </c>
      <c r="E11647" s="25" t="s">
        <v>2938</v>
      </c>
      <c r="F11647" s="39">
        <v>12585.8194779041</v>
      </c>
      <c r="G11647" s="42">
        <v>0.33299999999999996</v>
      </c>
      <c r="H11647" s="42">
        <v>0.33299999999999996</v>
      </c>
      <c r="I11647" s="39">
        <v>4191.0778861420904</v>
      </c>
      <c r="J11647" s="42">
        <v>3.5230000000000001E-3</v>
      </c>
      <c r="K11647" s="42">
        <v>2.1157217512205E-3</v>
      </c>
      <c r="L11647" s="25">
        <v>0.47420511929999998</v>
      </c>
      <c r="M11647" s="25">
        <v>453.31</v>
      </c>
      <c r="N11647" s="25">
        <v>14.765167392878499</v>
      </c>
      <c r="O11647" s="25">
        <v>248.32228328794801</v>
      </c>
      <c r="P11647" s="25" t="s">
        <v>2770</v>
      </c>
      <c r="Q11647" s="25" t="s">
        <v>5685</v>
      </c>
      <c r="R11647" s="25">
        <v>0.59525513018246001</v>
      </c>
      <c r="S11647" s="25">
        <v>0.47420511929999998</v>
      </c>
      <c r="T11647" s="25">
        <v>0</v>
      </c>
      <c r="U11647" s="25"/>
      <c r="V11647" s="26"/>
      <c r="W11647" s="3" t="s">
        <v>50</v>
      </c>
    </row>
    <row r="11648" spans="1:23" x14ac:dyDescent="0.25">
      <c r="A11648" s="24" t="s">
        <v>22</v>
      </c>
      <c r="B11648" s="25">
        <v>27467</v>
      </c>
      <c r="C11648" s="25">
        <v>1</v>
      </c>
      <c r="D11648" s="25">
        <v>1160037</v>
      </c>
      <c r="E11648" s="25" t="s">
        <v>2938</v>
      </c>
      <c r="F11648" s="39">
        <v>394684.22337033099</v>
      </c>
      <c r="G11648" s="42">
        <v>0.33299999999999996</v>
      </c>
      <c r="H11648" s="42">
        <v>0.33299999999999896</v>
      </c>
      <c r="I11648" s="39">
        <v>131429.84638232001</v>
      </c>
      <c r="J11648" s="42">
        <v>1.578E-3</v>
      </c>
      <c r="K11648" s="42">
        <v>3.9473366049480601E-4</v>
      </c>
      <c r="L11648" s="25">
        <v>0.47420511929999998</v>
      </c>
      <c r="M11648" s="39">
        <v>4403.26</v>
      </c>
      <c r="N11648" s="25">
        <v>207.39629759130099</v>
      </c>
      <c r="O11648" s="39">
        <v>5216.8046070781802</v>
      </c>
      <c r="P11648" s="25" t="s">
        <v>2770</v>
      </c>
      <c r="Q11648" s="25" t="s">
        <v>7180</v>
      </c>
      <c r="R11648" s="25">
        <v>9.2890341332010004E-2</v>
      </c>
      <c r="S11648" s="25">
        <v>0.47420511929999998</v>
      </c>
      <c r="T11648" s="25">
        <v>0</v>
      </c>
      <c r="U11648" s="25"/>
      <c r="V11648" s="26"/>
      <c r="W11648" s="3" t="s">
        <v>50</v>
      </c>
    </row>
    <row r="11649" spans="1:23" x14ac:dyDescent="0.25">
      <c r="A11649" s="24" t="s">
        <v>22</v>
      </c>
      <c r="B11649" s="25">
        <v>27468</v>
      </c>
      <c r="C11649" s="25">
        <v>1</v>
      </c>
      <c r="D11649" s="25">
        <v>1160037</v>
      </c>
      <c r="E11649" s="25" t="s">
        <v>2938</v>
      </c>
      <c r="F11649" s="39">
        <v>4131353.1466253302</v>
      </c>
      <c r="G11649" s="42">
        <v>0.33299999999999996</v>
      </c>
      <c r="H11649" s="42">
        <v>0.33299999999999896</v>
      </c>
      <c r="I11649" s="39">
        <v>1375740.5978262301</v>
      </c>
      <c r="J11649" s="42">
        <v>1.9289999999999E-3</v>
      </c>
      <c r="K11649" s="42">
        <v>7.7125375644719997E-4</v>
      </c>
      <c r="L11649" s="25">
        <v>0.47420511929999998</v>
      </c>
      <c r="M11649" s="39">
        <v>75031.240000000005</v>
      </c>
      <c r="N11649" s="39">
        <v>2653.80361320681</v>
      </c>
      <c r="O11649" s="39">
        <v>60364.747127185903</v>
      </c>
      <c r="P11649" s="25" t="s">
        <v>2770</v>
      </c>
      <c r="Q11649" s="25" t="s">
        <v>5686</v>
      </c>
      <c r="R11649" s="25">
        <v>0.44214916859745002</v>
      </c>
      <c r="S11649" s="25">
        <v>0.47420511929999998</v>
      </c>
      <c r="T11649" s="25">
        <v>0</v>
      </c>
      <c r="U11649" s="25"/>
      <c r="V11649" s="26"/>
      <c r="W11649" s="3" t="s">
        <v>50</v>
      </c>
    </row>
    <row r="11650" spans="1:23" x14ac:dyDescent="0.25">
      <c r="A11650" s="24" t="s">
        <v>22</v>
      </c>
      <c r="B11650" s="25">
        <v>27469</v>
      </c>
      <c r="C11650" s="25">
        <v>1</v>
      </c>
      <c r="D11650" s="25">
        <v>1160037</v>
      </c>
      <c r="E11650" s="25" t="s">
        <v>2938</v>
      </c>
      <c r="F11650" s="39">
        <v>61422.5116639056</v>
      </c>
      <c r="G11650" s="42">
        <v>0.33299999999999996</v>
      </c>
      <c r="H11650" s="42">
        <v>0.33299999999999996</v>
      </c>
      <c r="I11650" s="39">
        <v>20453.6963840805</v>
      </c>
      <c r="J11650" s="42">
        <v>1.9289999999999999E-3</v>
      </c>
      <c r="K11650" s="42">
        <v>1.5732047380379E-3</v>
      </c>
      <c r="L11650" s="25">
        <v>0.47420511929999998</v>
      </c>
      <c r="M11650" s="39">
        <v>1922.86</v>
      </c>
      <c r="N11650" s="25">
        <v>39.455180324891401</v>
      </c>
      <c r="O11650" s="25">
        <v>897.467307421285</v>
      </c>
      <c r="P11650" s="25" t="s">
        <v>2770</v>
      </c>
      <c r="Q11650" s="25" t="s">
        <v>5687</v>
      </c>
      <c r="R11650" s="25">
        <v>1.33667639297617</v>
      </c>
      <c r="S11650" s="25">
        <v>0.47420511929999998</v>
      </c>
      <c r="T11650" s="25">
        <v>0</v>
      </c>
      <c r="U11650" s="25"/>
      <c r="V11650" s="26"/>
      <c r="W11650" s="3" t="s">
        <v>50</v>
      </c>
    </row>
    <row r="11651" spans="1:23" x14ac:dyDescent="0.25">
      <c r="A11651" s="24" t="s">
        <v>22</v>
      </c>
      <c r="B11651" s="25">
        <v>27470</v>
      </c>
      <c r="C11651" s="25">
        <v>1</v>
      </c>
      <c r="D11651" s="25">
        <v>1160037</v>
      </c>
      <c r="E11651" s="25" t="s">
        <v>2938</v>
      </c>
      <c r="F11651" s="39">
        <v>864047.86974281701</v>
      </c>
      <c r="G11651" s="42">
        <v>0.33299999999999996</v>
      </c>
      <c r="H11651" s="42">
        <v>0.33299999999999996</v>
      </c>
      <c r="I11651" s="39">
        <v>287727.94062435802</v>
      </c>
      <c r="J11651" s="42">
        <v>4.7580000000000001E-3</v>
      </c>
      <c r="K11651" s="42">
        <v>2.7314580863173998E-3</v>
      </c>
      <c r="L11651" s="25">
        <v>0.47420511929999998</v>
      </c>
      <c r="M11651" s="39">
        <v>36555.699999999997</v>
      </c>
      <c r="N11651" s="39">
        <v>1369.00954149069</v>
      </c>
      <c r="O11651" s="39">
        <v>19799.699718519001</v>
      </c>
      <c r="P11651" s="25" t="s">
        <v>2770</v>
      </c>
      <c r="Q11651" s="25" t="s">
        <v>5688</v>
      </c>
      <c r="R11651" s="25">
        <v>0.48954619648429998</v>
      </c>
      <c r="S11651" s="25">
        <v>0.47420511929999998</v>
      </c>
      <c r="T11651" s="25">
        <v>0</v>
      </c>
      <c r="U11651" s="25"/>
      <c r="V11651" s="26"/>
      <c r="W11651" s="3" t="s">
        <v>50</v>
      </c>
    </row>
    <row r="11652" spans="1:23" x14ac:dyDescent="0.25">
      <c r="A11652" s="24" t="s">
        <v>22</v>
      </c>
      <c r="B11652" s="25">
        <v>27471</v>
      </c>
      <c r="C11652" s="25">
        <v>1</v>
      </c>
      <c r="D11652" s="25">
        <v>1160037</v>
      </c>
      <c r="E11652" s="25" t="s">
        <v>2938</v>
      </c>
      <c r="F11652" s="39">
        <v>2222783.99585552</v>
      </c>
      <c r="G11652" s="42">
        <v>0.33299999999999996</v>
      </c>
      <c r="H11652" s="42">
        <v>0.33299999999999996</v>
      </c>
      <c r="I11652" s="39">
        <v>740187.07061989</v>
      </c>
      <c r="J11652" s="42">
        <v>1.7449999999999998E-3</v>
      </c>
      <c r="K11652" s="42">
        <v>4.3682760251260403E-4</v>
      </c>
      <c r="L11652" s="25">
        <v>0.47420511929999998</v>
      </c>
      <c r="M11652" s="39">
        <v>26647.83</v>
      </c>
      <c r="N11652" s="39">
        <v>1291.6264382316999</v>
      </c>
      <c r="O11652" s="39">
        <v>30892.990965492299</v>
      </c>
      <c r="P11652" s="25" t="s">
        <v>2770</v>
      </c>
      <c r="Q11652" s="25" t="s">
        <v>5689</v>
      </c>
      <c r="R11652" s="25">
        <v>8.3676154989480001E-2</v>
      </c>
      <c r="S11652" s="25">
        <v>0.47420511929999998</v>
      </c>
      <c r="T11652" s="25">
        <v>0</v>
      </c>
      <c r="U11652" s="25"/>
      <c r="V11652" s="26"/>
      <c r="W11652" s="3" t="s">
        <v>50</v>
      </c>
    </row>
    <row r="11653" spans="1:23" x14ac:dyDescent="0.25">
      <c r="A11653" s="24" t="s">
        <v>22</v>
      </c>
      <c r="B11653" s="25">
        <v>27472</v>
      </c>
      <c r="C11653" s="25">
        <v>1</v>
      </c>
      <c r="D11653" s="25">
        <v>1160037</v>
      </c>
      <c r="E11653" s="25" t="s">
        <v>2938</v>
      </c>
      <c r="F11653" s="39">
        <v>2668755.03832707</v>
      </c>
      <c r="G11653" s="42">
        <v>0.33299999999999896</v>
      </c>
      <c r="H11653" s="42">
        <v>0.33299999999999896</v>
      </c>
      <c r="I11653" s="39">
        <v>888695.42776291503</v>
      </c>
      <c r="J11653" s="42">
        <v>2.8830000000000001E-3</v>
      </c>
      <c r="K11653" s="42">
        <v>2.0876191822000001E-3</v>
      </c>
      <c r="L11653" s="25">
        <v>0.47420511929999998</v>
      </c>
      <c r="M11653" s="39">
        <v>96511.5</v>
      </c>
      <c r="N11653" s="39">
        <v>2562.1089182404799</v>
      </c>
      <c r="O11653" s="39">
        <v>47648.400591855898</v>
      </c>
      <c r="P11653" s="25" t="s">
        <v>2770</v>
      </c>
      <c r="Q11653" s="25" t="s">
        <v>5690</v>
      </c>
      <c r="R11653" s="25">
        <v>1.0438310883234601</v>
      </c>
      <c r="S11653" s="25">
        <v>0.47420511929999998</v>
      </c>
      <c r="T11653" s="25">
        <v>0</v>
      </c>
      <c r="U11653" s="25"/>
      <c r="V11653" s="26"/>
      <c r="W11653" s="3" t="s">
        <v>50</v>
      </c>
    </row>
    <row r="11654" spans="1:23" x14ac:dyDescent="0.25">
      <c r="A11654" s="24" t="s">
        <v>22</v>
      </c>
      <c r="B11654" s="25">
        <v>27473</v>
      </c>
      <c r="C11654" s="25">
        <v>1</v>
      </c>
      <c r="D11654" s="25">
        <v>1160037</v>
      </c>
      <c r="E11654" s="25" t="s">
        <v>2938</v>
      </c>
      <c r="F11654" s="39">
        <v>32406069.490003102</v>
      </c>
      <c r="G11654" s="42">
        <v>0.33299999999999402</v>
      </c>
      <c r="H11654" s="42">
        <v>0.33299999999999796</v>
      </c>
      <c r="I11654" s="39">
        <v>10791221.140171001</v>
      </c>
      <c r="J11654" s="42">
        <v>2.8830000000000001E-3</v>
      </c>
      <c r="K11654" s="42">
        <v>1.0712288046567E-3</v>
      </c>
      <c r="L11654" s="25">
        <v>0.47420511929999998</v>
      </c>
      <c r="M11654" s="39">
        <v>736977.26</v>
      </c>
      <c r="N11654" s="39">
        <v>31111.090547112999</v>
      </c>
      <c r="O11654" s="39">
        <v>578583.40630435105</v>
      </c>
      <c r="P11654" s="25" t="s">
        <v>2770</v>
      </c>
      <c r="Q11654" s="25" t="s">
        <v>5691</v>
      </c>
      <c r="R11654" s="25">
        <v>0.33792639565478999</v>
      </c>
      <c r="S11654" s="25">
        <v>0.47420511929999998</v>
      </c>
      <c r="T11654" s="25">
        <v>0</v>
      </c>
      <c r="U11654" s="25"/>
      <c r="V11654" s="26"/>
      <c r="W11654" s="3" t="s">
        <v>50</v>
      </c>
    </row>
    <row r="11655" spans="1:23" x14ac:dyDescent="0.25">
      <c r="A11655" s="24" t="s">
        <v>22</v>
      </c>
      <c r="B11655" s="25">
        <v>27474</v>
      </c>
      <c r="C11655" s="25">
        <v>1</v>
      </c>
      <c r="D11655" s="25">
        <v>1160037</v>
      </c>
      <c r="E11655" s="25" t="s">
        <v>2938</v>
      </c>
      <c r="F11655" s="39">
        <v>4583.4215833349199</v>
      </c>
      <c r="G11655" s="42">
        <v>0.33299999999999996</v>
      </c>
      <c r="H11655" s="42">
        <v>0.33299999999999996</v>
      </c>
      <c r="I11655" s="39">
        <v>1526.2793872505199</v>
      </c>
      <c r="J11655" s="42">
        <v>2.6079999999999996E-3</v>
      </c>
      <c r="K11655" s="42">
        <v>1.7146508739898001E-3</v>
      </c>
      <c r="L11655" s="25">
        <v>0.47420511929999998</v>
      </c>
      <c r="M11655" s="25">
        <v>144.43</v>
      </c>
      <c r="N11655" s="25">
        <v>3.98053664194937</v>
      </c>
      <c r="O11655" s="25">
        <v>77.843216498580404</v>
      </c>
      <c r="P11655" s="25" t="s">
        <v>2770</v>
      </c>
      <c r="Q11655" s="25" t="s">
        <v>5692</v>
      </c>
      <c r="R11655" s="25">
        <v>0.65880032606217998</v>
      </c>
      <c r="S11655" s="25">
        <v>0.47420511929999998</v>
      </c>
      <c r="T11655" s="25">
        <v>0</v>
      </c>
      <c r="U11655" s="25"/>
      <c r="V11655" s="26"/>
      <c r="W11655" s="3" t="s">
        <v>50</v>
      </c>
    </row>
    <row r="11656" spans="1:23" x14ac:dyDescent="0.25">
      <c r="A11656" s="24" t="s">
        <v>22</v>
      </c>
      <c r="B11656" s="25">
        <v>27475</v>
      </c>
      <c r="C11656" s="25">
        <v>1</v>
      </c>
      <c r="D11656" s="25">
        <v>1160037</v>
      </c>
      <c r="E11656" s="25" t="s">
        <v>2938</v>
      </c>
      <c r="F11656" s="39">
        <v>8199566.9739453299</v>
      </c>
      <c r="G11656" s="42">
        <v>0.33299999999999996</v>
      </c>
      <c r="H11656" s="42">
        <v>0.33299999999999996</v>
      </c>
      <c r="I11656" s="39">
        <v>2730455.8023237898</v>
      </c>
      <c r="J11656" s="42">
        <v>8.6680000000000004E-3</v>
      </c>
      <c r="K11656" s="42">
        <v>8.6680000000000004E-3</v>
      </c>
      <c r="L11656" s="25">
        <v>0.47420511929999998</v>
      </c>
      <c r="M11656" s="39">
        <v>1007218.2</v>
      </c>
      <c r="N11656" s="39">
        <v>23667.590894542602</v>
      </c>
      <c r="O11656" s="39">
        <v>253107.00509128199</v>
      </c>
      <c r="P11656" s="25" t="s">
        <v>2770</v>
      </c>
      <c r="Q11656" s="25" t="s">
        <v>5693</v>
      </c>
      <c r="R11656" s="25">
        <v>5.25</v>
      </c>
      <c r="S11656" s="25">
        <v>0.47420511929999998</v>
      </c>
      <c r="T11656" s="25">
        <v>0</v>
      </c>
      <c r="U11656" s="25"/>
      <c r="V11656" s="26"/>
      <c r="W11656" s="3" t="s">
        <v>50</v>
      </c>
    </row>
    <row r="11657" spans="1:23" x14ac:dyDescent="0.25">
      <c r="A11657" s="24" t="s">
        <v>22</v>
      </c>
      <c r="B11657" s="25">
        <v>27476</v>
      </c>
      <c r="C11657" s="25">
        <v>1</v>
      </c>
      <c r="D11657" s="25">
        <v>1160037</v>
      </c>
      <c r="E11657" s="25" t="s">
        <v>2938</v>
      </c>
      <c r="F11657" s="39">
        <v>5426982.5831102096</v>
      </c>
      <c r="G11657" s="42">
        <v>0.33299999999999996</v>
      </c>
      <c r="H11657" s="42">
        <v>0.33299999999999996</v>
      </c>
      <c r="I11657" s="39">
        <v>1807185.2001757</v>
      </c>
      <c r="J11657" s="42">
        <v>2.1329999999999002E-3</v>
      </c>
      <c r="K11657" s="42">
        <v>6.4941546357810004E-4</v>
      </c>
      <c r="L11657" s="25">
        <v>0.47420511929999998</v>
      </c>
      <c r="M11657" s="39">
        <v>86628.61</v>
      </c>
      <c r="N11657" s="39">
        <v>3854.7260319747602</v>
      </c>
      <c r="O11657" s="39">
        <v>83374.725924198399</v>
      </c>
      <c r="P11657" s="25" t="s">
        <v>2770</v>
      </c>
      <c r="Q11657" s="25" t="s">
        <v>5694</v>
      </c>
      <c r="R11657" s="25">
        <v>0.20941727711328001</v>
      </c>
      <c r="S11657" s="25">
        <v>0.47420511929999998</v>
      </c>
      <c r="T11657" s="25">
        <v>0</v>
      </c>
      <c r="U11657" s="25"/>
      <c r="V11657" s="26"/>
      <c r="W11657" s="3" t="s">
        <v>50</v>
      </c>
    </row>
    <row r="11658" spans="1:23" x14ac:dyDescent="0.25">
      <c r="A11658" s="24" t="s">
        <v>22</v>
      </c>
      <c r="B11658" s="25">
        <v>27477</v>
      </c>
      <c r="C11658" s="25">
        <v>1</v>
      </c>
      <c r="D11658" s="25">
        <v>1160037</v>
      </c>
      <c r="E11658" s="25" t="s">
        <v>2938</v>
      </c>
      <c r="F11658" s="39">
        <v>1196033.92096</v>
      </c>
      <c r="G11658" s="42">
        <v>0.33299999999999996</v>
      </c>
      <c r="H11658" s="42">
        <v>0.33299999999999996</v>
      </c>
      <c r="I11658" s="39">
        <v>398279.29567968001</v>
      </c>
      <c r="J11658" s="42">
        <v>2.1329999999999999E-3</v>
      </c>
      <c r="K11658" s="42">
        <v>1.2448034712347E-3</v>
      </c>
      <c r="L11658" s="25">
        <v>0.47420511929999998</v>
      </c>
      <c r="M11658" s="39">
        <v>30395.7</v>
      </c>
      <c r="N11658" s="25">
        <v>849.52973768475704</v>
      </c>
      <c r="O11658" s="39">
        <v>18374.667474782102</v>
      </c>
      <c r="P11658" s="25" t="s">
        <v>2770</v>
      </c>
      <c r="Q11658" s="25" t="s">
        <v>5695</v>
      </c>
      <c r="R11658" s="25">
        <v>0.58333333333333004</v>
      </c>
      <c r="S11658" s="25">
        <v>0.47420511929999998</v>
      </c>
      <c r="T11658" s="25">
        <v>0</v>
      </c>
      <c r="U11658" s="25"/>
      <c r="V11658" s="26"/>
      <c r="W11658" s="3" t="s">
        <v>50</v>
      </c>
    </row>
    <row r="11659" spans="1:23" x14ac:dyDescent="0.25">
      <c r="A11659" s="24" t="s">
        <v>22</v>
      </c>
      <c r="B11659" s="25">
        <v>27478</v>
      </c>
      <c r="C11659" s="25">
        <v>1</v>
      </c>
      <c r="D11659" s="25">
        <v>1160037</v>
      </c>
      <c r="E11659" s="25" t="s">
        <v>2938</v>
      </c>
      <c r="F11659" s="39">
        <v>6818350.0192189496</v>
      </c>
      <c r="G11659" s="42">
        <v>0.33299999999999996</v>
      </c>
      <c r="H11659" s="42">
        <v>0.33299999999999996</v>
      </c>
      <c r="I11659" s="39">
        <v>2270510.5563999098</v>
      </c>
      <c r="J11659" s="42">
        <v>6.424E-3</v>
      </c>
      <c r="K11659" s="42">
        <v>1.0556778917527E-3</v>
      </c>
      <c r="L11659" s="25">
        <v>0.47420511929999998</v>
      </c>
      <c r="M11659" s="39">
        <v>144757.15</v>
      </c>
      <c r="N11659" s="39">
        <v>14585.759814313</v>
      </c>
      <c r="O11659" s="39">
        <v>181395.63732943099</v>
      </c>
      <c r="P11659" s="25" t="s">
        <v>2770</v>
      </c>
      <c r="Q11659" s="25" t="s">
        <v>7846</v>
      </c>
      <c r="R11659" s="25">
        <v>0.12881545782251999</v>
      </c>
      <c r="S11659" s="25">
        <v>0.47420511929999998</v>
      </c>
      <c r="T11659" s="25">
        <v>0</v>
      </c>
      <c r="U11659" s="25"/>
      <c r="V11659" s="26"/>
      <c r="W11659" s="3" t="s">
        <v>50</v>
      </c>
    </row>
    <row r="11660" spans="1:23" x14ac:dyDescent="0.25">
      <c r="A11660" s="24" t="s">
        <v>22</v>
      </c>
      <c r="B11660" s="25">
        <v>27479</v>
      </c>
      <c r="C11660" s="25">
        <v>1</v>
      </c>
      <c r="D11660" s="25">
        <v>1160037</v>
      </c>
      <c r="E11660" s="25" t="s">
        <v>2938</v>
      </c>
      <c r="F11660" s="39">
        <v>5564904.4494387396</v>
      </c>
      <c r="G11660" s="42">
        <v>0.33299999999999996</v>
      </c>
      <c r="H11660" s="42">
        <v>0.33299999999999996</v>
      </c>
      <c r="I11660" s="39">
        <v>1853113.1816630999</v>
      </c>
      <c r="J11660" s="42">
        <v>3.5230000000000001E-3</v>
      </c>
      <c r="K11660" s="42">
        <v>2.6434152922759999E-3</v>
      </c>
      <c r="L11660" s="25">
        <v>0.47420511929999998</v>
      </c>
      <c r="M11660" s="39">
        <v>232817.47</v>
      </c>
      <c r="N11660" s="39">
        <v>6528.5177389991004</v>
      </c>
      <c r="O11660" s="39">
        <v>109797.36214951699</v>
      </c>
      <c r="P11660" s="25" t="s">
        <v>2770</v>
      </c>
      <c r="Q11660" s="25" t="s">
        <v>5696</v>
      </c>
      <c r="R11660" s="25">
        <v>0.75</v>
      </c>
      <c r="S11660" s="25">
        <v>0.47420511929999998</v>
      </c>
      <c r="T11660" s="25">
        <v>0</v>
      </c>
      <c r="U11660" s="25"/>
      <c r="V11660" s="26"/>
      <c r="W11660" s="3" t="s">
        <v>50</v>
      </c>
    </row>
    <row r="11661" spans="1:23" x14ac:dyDescent="0.25">
      <c r="A11661" s="24" t="s">
        <v>22</v>
      </c>
      <c r="B11661" s="25">
        <v>27480</v>
      </c>
      <c r="C11661" s="25">
        <v>1</v>
      </c>
      <c r="D11661" s="25">
        <v>1160037</v>
      </c>
      <c r="E11661" s="25" t="s">
        <v>2938</v>
      </c>
      <c r="F11661" s="39">
        <v>194355.51215600001</v>
      </c>
      <c r="G11661" s="42">
        <v>0.33299999999999996</v>
      </c>
      <c r="H11661" s="42">
        <v>0.33299999999999996</v>
      </c>
      <c r="I11661" s="39">
        <v>64720.385547947997</v>
      </c>
      <c r="J11661" s="42">
        <v>4.7580000000000001E-3</v>
      </c>
      <c r="K11661" s="42">
        <v>1.9852581444352001E-3</v>
      </c>
      <c r="L11661" s="25">
        <v>0.47420511929999998</v>
      </c>
      <c r="M11661" s="39">
        <v>6625</v>
      </c>
      <c r="N11661" s="25">
        <v>307.93959443713601</v>
      </c>
      <c r="O11661" s="39">
        <v>4453.6661845751396</v>
      </c>
      <c r="P11661" s="25" t="s">
        <v>2770</v>
      </c>
      <c r="Q11661" s="25" t="s">
        <v>5697</v>
      </c>
      <c r="R11661" s="25">
        <v>0.41666666666666002</v>
      </c>
      <c r="S11661" s="25">
        <v>0.47420511929999998</v>
      </c>
      <c r="T11661" s="25">
        <v>0</v>
      </c>
      <c r="U11661" s="25"/>
      <c r="V11661" s="26"/>
      <c r="W11661" s="3" t="s">
        <v>50</v>
      </c>
    </row>
    <row r="11662" spans="1:23" x14ac:dyDescent="0.25">
      <c r="A11662" s="24" t="s">
        <v>22</v>
      </c>
      <c r="B11662" s="25">
        <v>27481</v>
      </c>
      <c r="C11662" s="25">
        <v>1</v>
      </c>
      <c r="D11662" s="25">
        <v>1160037</v>
      </c>
      <c r="E11662" s="25" t="s">
        <v>2938</v>
      </c>
      <c r="F11662" s="39">
        <v>1012.2213413454</v>
      </c>
      <c r="G11662" s="42">
        <v>0.33299999999999996</v>
      </c>
      <c r="H11662" s="42">
        <v>0.33299999999999996</v>
      </c>
      <c r="I11662" s="25">
        <v>337.069706668018</v>
      </c>
      <c r="J11662" s="42">
        <v>2.359E-3</v>
      </c>
      <c r="K11662" s="42">
        <v>2.359E-3</v>
      </c>
      <c r="L11662" s="25">
        <v>0.47420511929999998</v>
      </c>
      <c r="M11662" s="25">
        <v>56.21</v>
      </c>
      <c r="N11662" s="25">
        <v>0.79514743802985</v>
      </c>
      <c r="O11662" s="25">
        <v>16.351998478667401</v>
      </c>
      <c r="P11662" s="25" t="s">
        <v>2770</v>
      </c>
      <c r="Q11662" s="25" t="s">
        <v>5698</v>
      </c>
      <c r="R11662" s="25">
        <v>2.7973407942591599</v>
      </c>
      <c r="S11662" s="25">
        <v>0.47420511929999998</v>
      </c>
      <c r="T11662" s="25">
        <v>0</v>
      </c>
      <c r="U11662" s="25"/>
      <c r="V11662" s="26"/>
      <c r="W11662" s="3" t="s">
        <v>50</v>
      </c>
    </row>
    <row r="11663" spans="1:23" x14ac:dyDescent="0.25">
      <c r="A11663" s="24" t="s">
        <v>22</v>
      </c>
      <c r="B11663" s="25">
        <v>27482</v>
      </c>
      <c r="C11663" s="25">
        <v>1</v>
      </c>
      <c r="D11663" s="25">
        <v>1160037</v>
      </c>
      <c r="E11663" s="25" t="s">
        <v>2938</v>
      </c>
      <c r="F11663" s="39">
        <v>155509.906630415</v>
      </c>
      <c r="G11663" s="42">
        <v>0.33299999999999996</v>
      </c>
      <c r="H11663" s="42">
        <v>0.33299999999999996</v>
      </c>
      <c r="I11663" s="39">
        <v>51784.7989079283</v>
      </c>
      <c r="J11663" s="42">
        <v>4.3049999999999998E-3</v>
      </c>
      <c r="K11663" s="42">
        <v>2.4639786787011998E-3</v>
      </c>
      <c r="L11663" s="25">
        <v>0.47420511929999998</v>
      </c>
      <c r="M11663" s="39">
        <v>6163.41</v>
      </c>
      <c r="N11663" s="25">
        <v>222.933559298631</v>
      </c>
      <c r="O11663" s="39">
        <v>3390.4085544734498</v>
      </c>
      <c r="P11663" s="25" t="s">
        <v>2770</v>
      </c>
      <c r="Q11663" s="25" t="s">
        <v>5699</v>
      </c>
      <c r="R11663" s="25">
        <v>0.57193320550733995</v>
      </c>
      <c r="S11663" s="25">
        <v>0.47420511929999998</v>
      </c>
      <c r="T11663" s="25">
        <v>0</v>
      </c>
      <c r="U11663" s="25"/>
      <c r="V11663" s="26"/>
      <c r="W11663" s="3" t="s">
        <v>50</v>
      </c>
    </row>
    <row r="11664" spans="1:23" x14ac:dyDescent="0.25">
      <c r="A11664" s="24" t="s">
        <v>22</v>
      </c>
      <c r="B11664" s="25">
        <v>27483</v>
      </c>
      <c r="C11664" s="25">
        <v>1</v>
      </c>
      <c r="D11664" s="25">
        <v>1160037</v>
      </c>
      <c r="E11664" s="25" t="s">
        <v>2938</v>
      </c>
      <c r="F11664" s="39">
        <v>1605.6172011808601</v>
      </c>
      <c r="G11664" s="42">
        <v>0.33299999999999996</v>
      </c>
      <c r="H11664" s="42">
        <v>0.33299999999999996</v>
      </c>
      <c r="I11664" s="25">
        <v>534.67052799322596</v>
      </c>
      <c r="J11664" s="42">
        <v>8.6680000000000004E-3</v>
      </c>
      <c r="K11664" s="42">
        <v>2.1740796631039001E-3</v>
      </c>
      <c r="L11664" s="25">
        <v>0.47420511929999998</v>
      </c>
      <c r="M11664" s="25">
        <v>56.15</v>
      </c>
      <c r="N11664" s="25">
        <v>4.6345241366452798</v>
      </c>
      <c r="O11664" s="25">
        <v>49.562734520649002</v>
      </c>
      <c r="P11664" s="25" t="s">
        <v>2770</v>
      </c>
      <c r="Q11664" s="25" t="s">
        <v>5700</v>
      </c>
      <c r="R11664" s="25">
        <v>8.3333333333329998E-2</v>
      </c>
      <c r="S11664" s="25">
        <v>0.47420511929999998</v>
      </c>
      <c r="T11664" s="25">
        <v>0</v>
      </c>
      <c r="U11664" s="25"/>
      <c r="V11664" s="26"/>
      <c r="W11664" s="3" t="s">
        <v>50</v>
      </c>
    </row>
    <row r="11665" spans="1:23" x14ac:dyDescent="0.25">
      <c r="A11665" s="24" t="s">
        <v>22</v>
      </c>
      <c r="B11665" s="25">
        <v>27484</v>
      </c>
      <c r="C11665" s="25">
        <v>1</v>
      </c>
      <c r="D11665" s="25">
        <v>1160037</v>
      </c>
      <c r="E11665" s="25" t="s">
        <v>2938</v>
      </c>
      <c r="F11665" s="39">
        <v>485501.84833305498</v>
      </c>
      <c r="G11665" s="42">
        <v>0.33299999999999996</v>
      </c>
      <c r="H11665" s="42">
        <v>0.33299999999999996</v>
      </c>
      <c r="I11665" s="39">
        <v>161672.11549490699</v>
      </c>
      <c r="J11665" s="42">
        <v>1.7449999999999998E-3</v>
      </c>
      <c r="K11665" s="42">
        <v>1.7449999999999998E-3</v>
      </c>
      <c r="L11665" s="25">
        <v>0.47420511929999998</v>
      </c>
      <c r="M11665" s="39">
        <v>19077.400000000001</v>
      </c>
      <c r="N11665" s="25">
        <v>282.11784153861299</v>
      </c>
      <c r="O11665" s="39">
        <v>6747.6660990219698</v>
      </c>
      <c r="P11665" s="25" t="s">
        <v>2770</v>
      </c>
      <c r="Q11665" s="25" t="s">
        <v>5701</v>
      </c>
      <c r="R11665" s="25">
        <v>2.3354955345205002</v>
      </c>
      <c r="S11665" s="25">
        <v>0.47420511929999998</v>
      </c>
      <c r="T11665" s="25">
        <v>0</v>
      </c>
      <c r="U11665" s="25"/>
      <c r="V11665" s="26"/>
      <c r="W11665" s="3" t="s">
        <v>50</v>
      </c>
    </row>
    <row r="11666" spans="1:23" x14ac:dyDescent="0.25">
      <c r="A11666" s="24" t="s">
        <v>22</v>
      </c>
      <c r="B11666" s="25">
        <v>27485</v>
      </c>
      <c r="C11666" s="25">
        <v>1</v>
      </c>
      <c r="D11666" s="25">
        <v>1160037</v>
      </c>
      <c r="E11666" s="25" t="s">
        <v>2938</v>
      </c>
      <c r="F11666" s="39">
        <v>4431999.9772989796</v>
      </c>
      <c r="G11666" s="42">
        <v>0.33299999999999996</v>
      </c>
      <c r="H11666" s="42">
        <v>0.33299999999999996</v>
      </c>
      <c r="I11666" s="39">
        <v>1475855.9924405599</v>
      </c>
      <c r="J11666" s="42">
        <v>3.5230000000000001E-3</v>
      </c>
      <c r="K11666" s="42">
        <v>8.8404563379960001E-4</v>
      </c>
      <c r="L11666" s="25">
        <v>0.47420511929999998</v>
      </c>
      <c r="M11666" s="39">
        <v>86432.5</v>
      </c>
      <c r="N11666" s="39">
        <v>5199.4406613681003</v>
      </c>
      <c r="O11666" s="39">
        <v>87444.791006829793</v>
      </c>
      <c r="P11666" s="25" t="s">
        <v>2770</v>
      </c>
      <c r="Q11666" s="25" t="s">
        <v>5702</v>
      </c>
      <c r="R11666" s="25">
        <v>0.16540503888652999</v>
      </c>
      <c r="S11666" s="25">
        <v>0.47420511929999998</v>
      </c>
      <c r="T11666" s="25">
        <v>0</v>
      </c>
      <c r="U11666" s="25"/>
      <c r="V11666" s="26"/>
      <c r="W11666" s="3" t="s">
        <v>50</v>
      </c>
    </row>
    <row r="11667" spans="1:23" x14ac:dyDescent="0.25">
      <c r="A11667" s="24" t="s">
        <v>22</v>
      </c>
      <c r="B11667" s="25">
        <v>27486</v>
      </c>
      <c r="C11667" s="25">
        <v>1</v>
      </c>
      <c r="D11667" s="25">
        <v>1160037</v>
      </c>
      <c r="E11667" s="25" t="s">
        <v>2938</v>
      </c>
      <c r="F11667" s="39">
        <v>89062.635735076998</v>
      </c>
      <c r="G11667" s="42">
        <v>0.33299999999999996</v>
      </c>
      <c r="H11667" s="42">
        <v>0.33299999999999996</v>
      </c>
      <c r="I11667" s="39">
        <v>29657.857699780601</v>
      </c>
      <c r="J11667" s="42">
        <v>4.7580000000000001E-3</v>
      </c>
      <c r="K11667" s="42">
        <v>3.5679867715942E-3</v>
      </c>
      <c r="L11667" s="25">
        <v>0.47420511929999998</v>
      </c>
      <c r="M11667" s="39">
        <v>4490.3500000000004</v>
      </c>
      <c r="N11667" s="25">
        <v>141.11208693555599</v>
      </c>
      <c r="O11667" s="39">
        <v>2040.874707809</v>
      </c>
      <c r="P11667" s="25" t="s">
        <v>2770</v>
      </c>
      <c r="Q11667" s="25" t="s">
        <v>5703</v>
      </c>
      <c r="R11667" s="25">
        <v>0.75744965649600005</v>
      </c>
      <c r="S11667" s="25">
        <v>0.47420511929999998</v>
      </c>
      <c r="T11667" s="25">
        <v>0</v>
      </c>
      <c r="U11667" s="25"/>
      <c r="V11667" s="26"/>
      <c r="W11667" s="3" t="s">
        <v>50</v>
      </c>
    </row>
    <row r="11668" spans="1:23" x14ac:dyDescent="0.25">
      <c r="A11668" s="24" t="s">
        <v>22</v>
      </c>
      <c r="B11668" s="25">
        <v>27488</v>
      </c>
      <c r="C11668" s="25">
        <v>1</v>
      </c>
      <c r="D11668" s="25">
        <v>1160037</v>
      </c>
      <c r="E11668" s="25" t="s">
        <v>2938</v>
      </c>
      <c r="F11668" s="25">
        <v>4.4696000570000001</v>
      </c>
      <c r="G11668" s="42">
        <v>0.33299999999999996</v>
      </c>
      <c r="H11668" s="42">
        <v>0.33299999999999996</v>
      </c>
      <c r="I11668" s="25">
        <v>1.488376818981</v>
      </c>
      <c r="J11668" s="42">
        <v>6.4249999999999993E-3</v>
      </c>
      <c r="K11668" s="42">
        <v>5.8911636943027E-3</v>
      </c>
      <c r="L11668" s="25">
        <v>0.47420511929999998</v>
      </c>
      <c r="M11668" s="25">
        <v>0.31</v>
      </c>
      <c r="N11668" s="25">
        <v>9.5628210619529003E-3</v>
      </c>
      <c r="O11668" s="25">
        <v>0.11891860092521001</v>
      </c>
      <c r="P11668" s="25" t="s">
        <v>2770</v>
      </c>
      <c r="Q11668" s="25" t="s">
        <v>5704</v>
      </c>
      <c r="R11668" s="25">
        <v>0.91666666666665997</v>
      </c>
      <c r="S11668" s="25">
        <v>0.47420511929999998</v>
      </c>
      <c r="T11668" s="25">
        <v>0</v>
      </c>
      <c r="U11668" s="25"/>
      <c r="V11668" s="26"/>
      <c r="W11668" s="3" t="s">
        <v>50</v>
      </c>
    </row>
    <row r="11669" spans="1:23" x14ac:dyDescent="0.25">
      <c r="A11669" s="24" t="s">
        <v>22</v>
      </c>
      <c r="B11669" s="25">
        <v>27489</v>
      </c>
      <c r="C11669" s="25">
        <v>1</v>
      </c>
      <c r="D11669" s="25">
        <v>1160037</v>
      </c>
      <c r="E11669" s="25" t="s">
        <v>2938</v>
      </c>
      <c r="F11669" s="39">
        <v>23655.510911341898</v>
      </c>
      <c r="G11669" s="42">
        <v>0.33299999999999996</v>
      </c>
      <c r="H11669" s="42">
        <v>0.33299999999999996</v>
      </c>
      <c r="I11669" s="39">
        <v>7877.2851334768602</v>
      </c>
      <c r="J11669" s="42">
        <v>6.4249999999999993E-3</v>
      </c>
      <c r="K11669" s="42">
        <v>2.9870903049795E-3</v>
      </c>
      <c r="L11669" s="25">
        <v>0.47420511929999998</v>
      </c>
      <c r="M11669" s="39">
        <v>1048.67</v>
      </c>
      <c r="N11669" s="25">
        <v>50.611556982588802</v>
      </c>
      <c r="O11669" s="25">
        <v>629.38075574397897</v>
      </c>
      <c r="P11669" s="25" t="s">
        <v>2770</v>
      </c>
      <c r="Q11669" s="25" t="s">
        <v>5705</v>
      </c>
      <c r="R11669" s="25">
        <v>0.69531352870438001</v>
      </c>
      <c r="S11669" s="25">
        <v>0.47420511929999998</v>
      </c>
      <c r="T11669" s="25">
        <v>0</v>
      </c>
      <c r="U11669" s="25"/>
      <c r="V11669" s="26"/>
      <c r="W11669" s="3" t="s">
        <v>50</v>
      </c>
    </row>
    <row r="11670" spans="1:23" x14ac:dyDescent="0.25">
      <c r="A11670" s="24" t="s">
        <v>22</v>
      </c>
      <c r="B11670" s="25">
        <v>27490</v>
      </c>
      <c r="C11670" s="25">
        <v>1</v>
      </c>
      <c r="D11670" s="25">
        <v>1160037</v>
      </c>
      <c r="E11670" s="25" t="s">
        <v>2938</v>
      </c>
      <c r="F11670" s="39">
        <v>2113.6006675499002</v>
      </c>
      <c r="G11670" s="42">
        <v>0.33299999999999996</v>
      </c>
      <c r="H11670" s="42">
        <v>0.33299999999999996</v>
      </c>
      <c r="I11670" s="25">
        <v>703.82902229411604</v>
      </c>
      <c r="J11670" s="42">
        <v>2.8830000000000001E-3</v>
      </c>
      <c r="K11670" s="42">
        <v>2.8830000000000001E-3</v>
      </c>
      <c r="L11670" s="25">
        <v>0.47420511929999998</v>
      </c>
      <c r="M11670" s="25">
        <v>99.7</v>
      </c>
      <c r="N11670" s="25">
        <v>2.0291390712739301</v>
      </c>
      <c r="O11670" s="25">
        <v>37.736581234432897</v>
      </c>
      <c r="P11670" s="25" t="s">
        <v>2770</v>
      </c>
      <c r="Q11670" s="25" t="s">
        <v>5706</v>
      </c>
      <c r="R11670" s="25">
        <v>1.3333333333333299</v>
      </c>
      <c r="S11670" s="25">
        <v>0.47420511929999998</v>
      </c>
      <c r="T11670" s="25">
        <v>0</v>
      </c>
      <c r="U11670" s="25"/>
      <c r="V11670" s="26"/>
      <c r="W11670" s="3" t="s">
        <v>50</v>
      </c>
    </row>
    <row r="11671" spans="1:23" x14ac:dyDescent="0.25">
      <c r="A11671" s="24" t="s">
        <v>22</v>
      </c>
      <c r="B11671" s="25">
        <v>27491</v>
      </c>
      <c r="C11671" s="25">
        <v>1</v>
      </c>
      <c r="D11671" s="25">
        <v>1160037</v>
      </c>
      <c r="E11671" s="25" t="s">
        <v>2938</v>
      </c>
      <c r="F11671" s="39">
        <v>41021.067897903398</v>
      </c>
      <c r="G11671" s="42">
        <v>0.33299999999999996</v>
      </c>
      <c r="H11671" s="42">
        <v>0.33299999999999996</v>
      </c>
      <c r="I11671" s="39">
        <v>13660.015610001799</v>
      </c>
      <c r="J11671" s="42">
        <v>4.7580000000000001E-3</v>
      </c>
      <c r="K11671" s="42">
        <v>3.0513773610458999E-3</v>
      </c>
      <c r="L11671" s="25">
        <v>0.47420511929999998</v>
      </c>
      <c r="M11671" s="39">
        <v>1867.31</v>
      </c>
      <c r="N11671" s="25">
        <v>64.994354272388804</v>
      </c>
      <c r="O11671" s="25">
        <v>939.99980204015901</v>
      </c>
      <c r="P11671" s="25" t="s">
        <v>2770</v>
      </c>
      <c r="Q11671" s="25" t="s">
        <v>5707</v>
      </c>
      <c r="R11671" s="25">
        <v>0.67012021462499005</v>
      </c>
      <c r="S11671" s="25">
        <v>0.47420511929999998</v>
      </c>
      <c r="T11671" s="25">
        <v>0</v>
      </c>
      <c r="U11671" s="25"/>
      <c r="V11671" s="26"/>
      <c r="W11671" s="3" t="s">
        <v>50</v>
      </c>
    </row>
    <row r="11672" spans="1:23" x14ac:dyDescent="0.25">
      <c r="A11672" s="24" t="s">
        <v>22</v>
      </c>
      <c r="B11672" s="25">
        <v>27492</v>
      </c>
      <c r="C11672" s="25">
        <v>1</v>
      </c>
      <c r="D11672" s="25">
        <v>1160037</v>
      </c>
      <c r="E11672" s="25" t="s">
        <v>2938</v>
      </c>
      <c r="F11672" s="39">
        <v>1231.3215797723001</v>
      </c>
      <c r="G11672" s="42">
        <v>0.33299999999999996</v>
      </c>
      <c r="H11672" s="42">
        <v>0.33299999999999996</v>
      </c>
      <c r="I11672" s="25">
        <v>410.03008606417598</v>
      </c>
      <c r="J11672" s="42">
        <v>2.6079999999999996E-3</v>
      </c>
      <c r="K11672" s="42">
        <v>1.3048513184815999E-3</v>
      </c>
      <c r="L11672" s="25">
        <v>0.47420511929999998</v>
      </c>
      <c r="M11672" s="25">
        <v>32.130000000000003</v>
      </c>
      <c r="N11672" s="25">
        <v>1.06935846445537</v>
      </c>
      <c r="O11672" s="25">
        <v>20.912331665517002</v>
      </c>
      <c r="P11672" s="25" t="s">
        <v>2770</v>
      </c>
      <c r="Q11672" s="25" t="s">
        <v>5708</v>
      </c>
      <c r="R11672" s="25">
        <v>0.5</v>
      </c>
      <c r="S11672" s="25">
        <v>0.47420511929999998</v>
      </c>
      <c r="T11672" s="25">
        <v>0</v>
      </c>
      <c r="U11672" s="25"/>
      <c r="V11672" s="26"/>
      <c r="W11672" s="3" t="s">
        <v>50</v>
      </c>
    </row>
    <row r="11673" spans="1:23" x14ac:dyDescent="0.25">
      <c r="A11673" s="24" t="s">
        <v>22</v>
      </c>
      <c r="B11673" s="25">
        <v>27493</v>
      </c>
      <c r="C11673" s="25">
        <v>1</v>
      </c>
      <c r="D11673" s="25">
        <v>1160037</v>
      </c>
      <c r="E11673" s="25" t="s">
        <v>2938</v>
      </c>
      <c r="F11673" s="39">
        <v>184850.103328595</v>
      </c>
      <c r="G11673" s="42">
        <v>0.33299999999999996</v>
      </c>
      <c r="H11673" s="42">
        <v>0.33299999999999996</v>
      </c>
      <c r="I11673" s="39">
        <v>61555.084408422299</v>
      </c>
      <c r="J11673" s="42">
        <v>1.4269999999999999E-3</v>
      </c>
      <c r="K11673" s="42">
        <v>4.7103487645550101E-4</v>
      </c>
      <c r="L11673" s="25">
        <v>0.47420511929999998</v>
      </c>
      <c r="M11673" s="39">
        <v>2363.9699999999998</v>
      </c>
      <c r="N11673" s="25">
        <v>87.839105450818593</v>
      </c>
      <c r="O11673" s="39">
        <v>2323.6238598230598</v>
      </c>
      <c r="P11673" s="25" t="s">
        <v>2770</v>
      </c>
      <c r="Q11673" s="25" t="s">
        <v>5709</v>
      </c>
      <c r="R11673" s="25">
        <v>0.35679436963918998</v>
      </c>
      <c r="S11673" s="25">
        <v>0.47420511929999998</v>
      </c>
      <c r="T11673" s="25">
        <v>0</v>
      </c>
      <c r="U11673" s="25"/>
      <c r="V11673" s="26"/>
      <c r="W11673" s="3" t="s">
        <v>50</v>
      </c>
    </row>
    <row r="11674" spans="1:23" x14ac:dyDescent="0.25">
      <c r="A11674" s="24" t="s">
        <v>22</v>
      </c>
      <c r="B11674" s="25">
        <v>27494</v>
      </c>
      <c r="C11674" s="25">
        <v>1</v>
      </c>
      <c r="D11674" s="25">
        <v>1160037</v>
      </c>
      <c r="E11674" s="25" t="s">
        <v>2938</v>
      </c>
      <c r="F11674" s="39">
        <v>1196033.9217696199</v>
      </c>
      <c r="G11674" s="42">
        <v>0.33299999999999896</v>
      </c>
      <c r="H11674" s="42">
        <v>0.33299999999999896</v>
      </c>
      <c r="I11674" s="39">
        <v>398279.29594928602</v>
      </c>
      <c r="J11674" s="42">
        <v>1.0560000000000001E-3</v>
      </c>
      <c r="K11674" s="42">
        <v>4.40135595581314E-4</v>
      </c>
      <c r="L11674" s="25">
        <v>0.47420511929999998</v>
      </c>
      <c r="M11674" s="39">
        <v>14692.57</v>
      </c>
      <c r="N11674" s="25">
        <v>420.582936522446</v>
      </c>
      <c r="O11674" s="39">
        <v>12935.709715355701</v>
      </c>
      <c r="P11674" s="25" t="s">
        <v>2770</v>
      </c>
      <c r="Q11674" s="25" t="s">
        <v>5710</v>
      </c>
      <c r="R11674" s="25">
        <v>0.41666666666666002</v>
      </c>
      <c r="S11674" s="25">
        <v>0.47420511929999998</v>
      </c>
      <c r="T11674" s="25">
        <v>0</v>
      </c>
      <c r="U11674" s="25"/>
      <c r="V11674" s="26"/>
      <c r="W11674" s="3" t="s">
        <v>50</v>
      </c>
    </row>
    <row r="11675" spans="1:23" x14ac:dyDescent="0.25">
      <c r="A11675" s="24" t="s">
        <v>22</v>
      </c>
      <c r="B11675" s="25">
        <v>27495</v>
      </c>
      <c r="C11675" s="25">
        <v>1</v>
      </c>
      <c r="D11675" s="25">
        <v>1160037</v>
      </c>
      <c r="E11675" s="25" t="s">
        <v>2938</v>
      </c>
      <c r="F11675" s="39">
        <v>1210.7270379711999</v>
      </c>
      <c r="G11675" s="42">
        <v>0.33299999999999996</v>
      </c>
      <c r="H11675" s="42">
        <v>0.33299999999999996</v>
      </c>
      <c r="I11675" s="25">
        <v>403.17210364440899</v>
      </c>
      <c r="J11675" s="42">
        <v>7.8449999999999995E-3</v>
      </c>
      <c r="K11675" s="42">
        <v>7.8449999999999995E-3</v>
      </c>
      <c r="L11675" s="25">
        <v>0.47420511929999998</v>
      </c>
      <c r="M11675" s="25">
        <v>125.47</v>
      </c>
      <c r="N11675" s="25">
        <v>3.1628851530903899</v>
      </c>
      <c r="O11675" s="25">
        <v>35.5694140838092</v>
      </c>
      <c r="P11675" s="25" t="s">
        <v>2770</v>
      </c>
      <c r="Q11675" s="25" t="s">
        <v>5711</v>
      </c>
      <c r="R11675" s="25">
        <v>3.8333333333333299</v>
      </c>
      <c r="S11675" s="25">
        <v>0.47420511929999998</v>
      </c>
      <c r="T11675" s="25">
        <v>0</v>
      </c>
      <c r="U11675" s="25"/>
      <c r="V11675" s="26"/>
      <c r="W11675" s="3" t="s">
        <v>50</v>
      </c>
    </row>
    <row r="11676" spans="1:23" x14ac:dyDescent="0.25">
      <c r="A11676" s="24" t="s">
        <v>22</v>
      </c>
      <c r="B11676" s="25">
        <v>27496</v>
      </c>
      <c r="C11676" s="25">
        <v>1</v>
      </c>
      <c r="D11676" s="25">
        <v>1160037</v>
      </c>
      <c r="E11676" s="25" t="s">
        <v>2938</v>
      </c>
      <c r="F11676" s="39">
        <v>3907.0093905698</v>
      </c>
      <c r="G11676" s="42">
        <v>0.33299999999999996</v>
      </c>
      <c r="H11676" s="42">
        <v>0.33299999999999996</v>
      </c>
      <c r="I11676" s="39">
        <v>1301.0341270597401</v>
      </c>
      <c r="J11676" s="42">
        <v>1.7449999999999998E-3</v>
      </c>
      <c r="K11676" s="42">
        <v>1.7449999999999001E-3</v>
      </c>
      <c r="L11676" s="25">
        <v>0.47420511929999998</v>
      </c>
      <c r="M11676" s="25">
        <v>157.9</v>
      </c>
      <c r="N11676" s="25">
        <v>2.2703045517192502</v>
      </c>
      <c r="O11676" s="25">
        <v>54.300915442083102</v>
      </c>
      <c r="P11676" s="25" t="s">
        <v>2770</v>
      </c>
      <c r="Q11676" s="25" t="s">
        <v>5712</v>
      </c>
      <c r="R11676" s="25">
        <v>2.50511415066256</v>
      </c>
      <c r="S11676" s="25">
        <v>0.47420511929999998</v>
      </c>
      <c r="T11676" s="25">
        <v>0</v>
      </c>
      <c r="U11676" s="25"/>
      <c r="V11676" s="26"/>
      <c r="W11676" s="3" t="s">
        <v>50</v>
      </c>
    </row>
    <row r="11677" spans="1:23" x14ac:dyDescent="0.25">
      <c r="A11677" s="24" t="s">
        <v>22</v>
      </c>
      <c r="B11677" s="25">
        <v>27497</v>
      </c>
      <c r="C11677" s="25">
        <v>1</v>
      </c>
      <c r="D11677" s="25">
        <v>1160037</v>
      </c>
      <c r="E11677" s="25" t="s">
        <v>2938</v>
      </c>
      <c r="F11677" s="39">
        <v>3925156.2828895599</v>
      </c>
      <c r="G11677" s="42">
        <v>0.33299999999999896</v>
      </c>
      <c r="H11677" s="42">
        <v>0.33299999999999896</v>
      </c>
      <c r="I11677" s="39">
        <v>1307077.0422022201</v>
      </c>
      <c r="J11677" s="42">
        <v>3.1869999999999E-3</v>
      </c>
      <c r="K11677" s="42">
        <v>8.0833549088000004E-4</v>
      </c>
      <c r="L11677" s="25">
        <v>0.47420511929999998</v>
      </c>
      <c r="M11677" s="39">
        <v>72094.080000000002</v>
      </c>
      <c r="N11677" s="39">
        <v>4165.6545334984803</v>
      </c>
      <c r="O11677" s="39">
        <v>73671.424099097101</v>
      </c>
      <c r="P11677" s="25" t="s">
        <v>2770</v>
      </c>
      <c r="Q11677" s="25" t="s">
        <v>5713</v>
      </c>
      <c r="R11677" s="25">
        <v>0.1437463158608</v>
      </c>
      <c r="S11677" s="25">
        <v>0.47420511929999998</v>
      </c>
      <c r="T11677" s="25">
        <v>0</v>
      </c>
      <c r="U11677" s="25"/>
      <c r="V11677" s="26"/>
      <c r="W11677" s="3" t="s">
        <v>50</v>
      </c>
    </row>
    <row r="11678" spans="1:23" x14ac:dyDescent="0.25">
      <c r="A11678" s="24" t="s">
        <v>22</v>
      </c>
      <c r="B11678" s="25">
        <v>27498</v>
      </c>
      <c r="C11678" s="25">
        <v>1</v>
      </c>
      <c r="D11678" s="25">
        <v>1160037</v>
      </c>
      <c r="E11678" s="25" t="s">
        <v>2938</v>
      </c>
      <c r="F11678" s="39">
        <v>25463.8702801902</v>
      </c>
      <c r="G11678" s="42">
        <v>0.33299999999999996</v>
      </c>
      <c r="H11678" s="42">
        <v>0.33299999999999996</v>
      </c>
      <c r="I11678" s="39">
        <v>8479.4688033033399</v>
      </c>
      <c r="J11678" s="42">
        <v>6.4249999999999993E-3</v>
      </c>
      <c r="K11678" s="42">
        <v>3.8150672467732998E-3</v>
      </c>
      <c r="L11678" s="25">
        <v>0.47420511929999998</v>
      </c>
      <c r="M11678" s="39">
        <v>1326.41</v>
      </c>
      <c r="N11678" s="25">
        <v>54.4805870612239</v>
      </c>
      <c r="O11678" s="25">
        <v>677.49413577149505</v>
      </c>
      <c r="P11678" s="25" t="s">
        <v>2770</v>
      </c>
      <c r="Q11678" s="25" t="s">
        <v>5714</v>
      </c>
      <c r="R11678" s="25">
        <v>0.56582823338458998</v>
      </c>
      <c r="S11678" s="25">
        <v>0.47420511929999998</v>
      </c>
      <c r="T11678" s="25">
        <v>0</v>
      </c>
      <c r="U11678" s="25"/>
      <c r="V11678" s="26"/>
      <c r="W11678" s="3" t="s">
        <v>50</v>
      </c>
    </row>
    <row r="11679" spans="1:23" x14ac:dyDescent="0.25">
      <c r="A11679" s="24" t="s">
        <v>22</v>
      </c>
      <c r="B11679" s="25">
        <v>27500</v>
      </c>
      <c r="C11679" s="25">
        <v>1</v>
      </c>
      <c r="D11679" s="25">
        <v>1160037</v>
      </c>
      <c r="E11679" s="25" t="s">
        <v>2938</v>
      </c>
      <c r="F11679" s="39">
        <v>1882725.1179802299</v>
      </c>
      <c r="G11679" s="42">
        <v>0.33299999999999996</v>
      </c>
      <c r="H11679" s="42">
        <v>0.33299999999999996</v>
      </c>
      <c r="I11679" s="39">
        <v>626947.46428741701</v>
      </c>
      <c r="J11679" s="42">
        <v>2.359E-3</v>
      </c>
      <c r="K11679" s="42">
        <v>2.359E-3</v>
      </c>
      <c r="L11679" s="25">
        <v>0.47420511929999998</v>
      </c>
      <c r="M11679" s="39">
        <v>331114.84000000003</v>
      </c>
      <c r="N11679" s="39">
        <v>1478.9690682540099</v>
      </c>
      <c r="O11679" s="39">
        <v>30414.610922984499</v>
      </c>
      <c r="P11679" s="25" t="s">
        <v>2770</v>
      </c>
      <c r="Q11679" s="25" t="s">
        <v>5715</v>
      </c>
      <c r="R11679" s="25">
        <v>14.5951421490452</v>
      </c>
      <c r="S11679" s="25">
        <v>0.47420511929999998</v>
      </c>
      <c r="T11679" s="25">
        <v>0</v>
      </c>
      <c r="U11679" s="25"/>
      <c r="V11679" s="26"/>
      <c r="W11679" s="3" t="s">
        <v>50</v>
      </c>
    </row>
    <row r="11680" spans="1:23" x14ac:dyDescent="0.25">
      <c r="A11680" s="24" t="s">
        <v>22</v>
      </c>
      <c r="B11680" s="25">
        <v>27501</v>
      </c>
      <c r="C11680" s="25">
        <v>1</v>
      </c>
      <c r="D11680" s="25">
        <v>1160037</v>
      </c>
      <c r="E11680" s="25" t="s">
        <v>2938</v>
      </c>
      <c r="F11680" s="39">
        <v>199267.65465676499</v>
      </c>
      <c r="G11680" s="42">
        <v>0.33299999999999996</v>
      </c>
      <c r="H11680" s="42">
        <v>0.33299999999999996</v>
      </c>
      <c r="I11680" s="39">
        <v>66356.129000703004</v>
      </c>
      <c r="J11680" s="42">
        <v>1.4269999999999999E-3</v>
      </c>
      <c r="K11680" s="42">
        <v>1.4269999999999999E-3</v>
      </c>
      <c r="L11680" s="25">
        <v>0.47420511929999998</v>
      </c>
      <c r="M11680" s="39">
        <v>10434.77</v>
      </c>
      <c r="N11680" s="25">
        <v>94.690196084003105</v>
      </c>
      <c r="O11680" s="39">
        <v>2504.8570085371198</v>
      </c>
      <c r="P11680" s="25" t="s">
        <v>2770</v>
      </c>
      <c r="Q11680" s="25" t="s">
        <v>5716</v>
      </c>
      <c r="R11680" s="25">
        <v>4.9166666666666599</v>
      </c>
      <c r="S11680" s="25">
        <v>0.47420511929999998</v>
      </c>
      <c r="T11680" s="25">
        <v>0</v>
      </c>
      <c r="U11680" s="25"/>
      <c r="V11680" s="26"/>
      <c r="W11680" s="3" t="s">
        <v>50</v>
      </c>
    </row>
    <row r="11681" spans="1:23" x14ac:dyDescent="0.25">
      <c r="A11681" s="24" t="s">
        <v>22</v>
      </c>
      <c r="B11681" s="25">
        <v>27502</v>
      </c>
      <c r="C11681" s="25">
        <v>1</v>
      </c>
      <c r="D11681" s="25">
        <v>1160037</v>
      </c>
      <c r="E11681" s="25" t="s">
        <v>2938</v>
      </c>
      <c r="F11681" s="39">
        <v>11289179.279762801</v>
      </c>
      <c r="G11681" s="42">
        <v>0.33299999999999996</v>
      </c>
      <c r="H11681" s="42">
        <v>0.33299999999999996</v>
      </c>
      <c r="I11681" s="39">
        <v>3759296.7001610198</v>
      </c>
      <c r="J11681" s="42">
        <v>1.578E-3</v>
      </c>
      <c r="K11681" s="42">
        <v>6.4517137887570007E-4</v>
      </c>
      <c r="L11681" s="25">
        <v>0.47420511929999998</v>
      </c>
      <c r="M11681" s="39">
        <v>181588.04</v>
      </c>
      <c r="N11681" s="39">
        <v>5932.1701928540997</v>
      </c>
      <c r="O11681" s="39">
        <v>149216.61163420399</v>
      </c>
      <c r="P11681" s="25" t="s">
        <v>2770</v>
      </c>
      <c r="Q11681" s="25" t="s">
        <v>5717</v>
      </c>
      <c r="R11681" s="25">
        <v>0.47342557704707999</v>
      </c>
      <c r="S11681" s="25">
        <v>0.47420511929999998</v>
      </c>
      <c r="T11681" s="25">
        <v>0</v>
      </c>
      <c r="U11681" s="25"/>
      <c r="V11681" s="26"/>
      <c r="W11681" s="3" t="s">
        <v>50</v>
      </c>
    </row>
    <row r="11682" spans="1:23" x14ac:dyDescent="0.25">
      <c r="A11682" s="24" t="s">
        <v>22</v>
      </c>
      <c r="B11682" s="25">
        <v>27503</v>
      </c>
      <c r="C11682" s="25">
        <v>1</v>
      </c>
      <c r="D11682" s="25">
        <v>1160037</v>
      </c>
      <c r="E11682" s="25" t="s">
        <v>2938</v>
      </c>
      <c r="F11682" s="39">
        <v>23878160.225002501</v>
      </c>
      <c r="G11682" s="42">
        <v>0.33299999999999996</v>
      </c>
      <c r="H11682" s="42">
        <v>0.33299999999999996</v>
      </c>
      <c r="I11682" s="39">
        <v>7951427.3549258504</v>
      </c>
      <c r="J11682" s="42">
        <v>3.1869999999999997E-3</v>
      </c>
      <c r="K11682" s="42">
        <v>3.1869999999999997E-3</v>
      </c>
      <c r="L11682" s="25">
        <v>0.47420511929999998</v>
      </c>
      <c r="M11682" s="39">
        <v>1547345.35</v>
      </c>
      <c r="N11682" s="39">
        <v>25341.198980148602</v>
      </c>
      <c r="O11682" s="39">
        <v>448170.19804045599</v>
      </c>
      <c r="P11682" s="25" t="s">
        <v>2770</v>
      </c>
      <c r="Q11682" s="25" t="s">
        <v>7847</v>
      </c>
      <c r="R11682" s="25">
        <v>2.57010491471521</v>
      </c>
      <c r="S11682" s="25">
        <v>0.47420511929999998</v>
      </c>
      <c r="T11682" s="25">
        <v>0</v>
      </c>
      <c r="U11682" s="25"/>
      <c r="V11682" s="26"/>
      <c r="W11682" s="3" t="s">
        <v>50</v>
      </c>
    </row>
    <row r="11683" spans="1:23" x14ac:dyDescent="0.25">
      <c r="A11683" s="24" t="s">
        <v>22</v>
      </c>
      <c r="B11683" s="25">
        <v>27504</v>
      </c>
      <c r="C11683" s="25">
        <v>1</v>
      </c>
      <c r="D11683" s="25">
        <v>1160037</v>
      </c>
      <c r="E11683" s="25" t="s">
        <v>2938</v>
      </c>
      <c r="F11683" s="39">
        <v>1149324.23891825</v>
      </c>
      <c r="G11683" s="42">
        <v>0.33299999999999996</v>
      </c>
      <c r="H11683" s="42">
        <v>0.33299999999999996</v>
      </c>
      <c r="I11683" s="39">
        <v>382724.97155978001</v>
      </c>
      <c r="J11683" s="42">
        <v>2.359E-3</v>
      </c>
      <c r="K11683" s="42">
        <v>1.2702045970647E-3</v>
      </c>
      <c r="L11683" s="25">
        <v>0.47420511929999998</v>
      </c>
      <c r="M11683" s="39">
        <v>29535.61</v>
      </c>
      <c r="N11683" s="25">
        <v>902.84820790952199</v>
      </c>
      <c r="O11683" s="39">
        <v>18566.836558995299</v>
      </c>
      <c r="P11683" s="25" t="s">
        <v>2770</v>
      </c>
      <c r="Q11683" s="25" t="s">
        <v>5718</v>
      </c>
      <c r="R11683" s="25">
        <v>0.53971891070176004</v>
      </c>
      <c r="S11683" s="25">
        <v>0.47420511929999998</v>
      </c>
      <c r="T11683" s="25">
        <v>0</v>
      </c>
      <c r="U11683" s="25"/>
      <c r="V11683" s="26"/>
      <c r="W11683" s="3" t="s">
        <v>50</v>
      </c>
    </row>
    <row r="11684" spans="1:23" x14ac:dyDescent="0.25">
      <c r="A11684" s="24" t="s">
        <v>22</v>
      </c>
      <c r="B11684" s="25">
        <v>27505</v>
      </c>
      <c r="C11684" s="25">
        <v>1</v>
      </c>
      <c r="D11684" s="25">
        <v>1160037</v>
      </c>
      <c r="E11684" s="25" t="s">
        <v>2938</v>
      </c>
      <c r="F11684" s="39">
        <v>119164.08953555299</v>
      </c>
      <c r="G11684" s="42">
        <v>0.33299999999999996</v>
      </c>
      <c r="H11684" s="42">
        <v>0.33299999999999996</v>
      </c>
      <c r="I11684" s="39">
        <v>39681.641815339099</v>
      </c>
      <c r="J11684" s="42">
        <v>1.2909999999999998E-3</v>
      </c>
      <c r="K11684" s="42">
        <v>1.2909999999999998E-3</v>
      </c>
      <c r="L11684" s="25">
        <v>0.47420511929999998</v>
      </c>
      <c r="M11684" s="39">
        <v>4037.08</v>
      </c>
      <c r="N11684" s="25">
        <v>51.2289995836028</v>
      </c>
      <c r="O11684" s="39">
        <v>1424.8601340610001</v>
      </c>
      <c r="P11684" s="25" t="s">
        <v>2770</v>
      </c>
      <c r="Q11684" s="25" t="s">
        <v>10334</v>
      </c>
      <c r="R11684" s="25">
        <v>2.6666666666666599</v>
      </c>
      <c r="S11684" s="25">
        <v>0.47420511929999998</v>
      </c>
      <c r="T11684" s="25">
        <v>0</v>
      </c>
      <c r="U11684" s="25"/>
      <c r="V11684" s="26"/>
      <c r="W11684" s="3" t="s">
        <v>50</v>
      </c>
    </row>
    <row r="11685" spans="1:23" x14ac:dyDescent="0.25">
      <c r="A11685" s="24" t="s">
        <v>22</v>
      </c>
      <c r="B11685" s="25">
        <v>27506</v>
      </c>
      <c r="C11685" s="25">
        <v>1</v>
      </c>
      <c r="D11685" s="25">
        <v>1160037</v>
      </c>
      <c r="E11685" s="25" t="s">
        <v>2938</v>
      </c>
      <c r="F11685" s="39">
        <v>8545.2375868915005</v>
      </c>
      <c r="G11685" s="42">
        <v>0.33299999999999996</v>
      </c>
      <c r="H11685" s="42">
        <v>0.33299999999999896</v>
      </c>
      <c r="I11685" s="39">
        <v>2845.5641164348599</v>
      </c>
      <c r="J11685" s="42">
        <v>2.359E-3</v>
      </c>
      <c r="K11685" s="42">
        <v>5.9027242667330994E-4</v>
      </c>
      <c r="L11685" s="25">
        <v>0.47420511929999998</v>
      </c>
      <c r="M11685" s="25">
        <v>126.37</v>
      </c>
      <c r="N11685" s="25">
        <v>6.7126857506698503</v>
      </c>
      <c r="O11685" s="25">
        <v>138.044621579482</v>
      </c>
      <c r="P11685" s="25" t="s">
        <v>2770</v>
      </c>
      <c r="Q11685" s="25" t="s">
        <v>10335</v>
      </c>
      <c r="R11685" s="25">
        <v>0.25</v>
      </c>
      <c r="S11685" s="25">
        <v>0.47420511929999998</v>
      </c>
      <c r="T11685" s="25">
        <v>0</v>
      </c>
      <c r="U11685" s="25"/>
      <c r="V11685" s="26"/>
      <c r="W11685" s="3" t="s">
        <v>50</v>
      </c>
    </row>
    <row r="11686" spans="1:23" x14ac:dyDescent="0.25">
      <c r="A11686" s="24" t="s">
        <v>22</v>
      </c>
      <c r="B11686" s="25">
        <v>27507</v>
      </c>
      <c r="C11686" s="25">
        <v>1</v>
      </c>
      <c r="D11686" s="25">
        <v>1160037</v>
      </c>
      <c r="E11686" s="25" t="s">
        <v>2938</v>
      </c>
      <c r="F11686" s="39">
        <v>2216237.1778639802</v>
      </c>
      <c r="G11686" s="42">
        <v>0.33299999999999996</v>
      </c>
      <c r="H11686" s="42">
        <v>0.33299999999999896</v>
      </c>
      <c r="I11686" s="39">
        <v>738006.98022870603</v>
      </c>
      <c r="J11686" s="42">
        <v>1.7449999999999998E-3</v>
      </c>
      <c r="K11686" s="42">
        <v>9.0490889163560005E-4</v>
      </c>
      <c r="L11686" s="25">
        <v>0.47420511929999998</v>
      </c>
      <c r="M11686" s="39">
        <v>45262.37</v>
      </c>
      <c r="N11686" s="39">
        <v>1287.8221804990901</v>
      </c>
      <c r="O11686" s="39">
        <v>30802.001112477999</v>
      </c>
      <c r="P11686" s="25" t="s">
        <v>2770</v>
      </c>
      <c r="Q11686" s="25" t="s">
        <v>7181</v>
      </c>
      <c r="R11686" s="25">
        <v>0.60422155061231997</v>
      </c>
      <c r="S11686" s="25">
        <v>0.47420511929999998</v>
      </c>
      <c r="T11686" s="25">
        <v>0</v>
      </c>
      <c r="U11686" s="25"/>
      <c r="V11686" s="26"/>
      <c r="W11686" s="3" t="s">
        <v>50</v>
      </c>
    </row>
    <row r="11687" spans="1:23" x14ac:dyDescent="0.25">
      <c r="A11687" s="24" t="s">
        <v>22</v>
      </c>
      <c r="B11687" s="25">
        <v>27508</v>
      </c>
      <c r="C11687" s="25">
        <v>1</v>
      </c>
      <c r="D11687" s="25">
        <v>1160037</v>
      </c>
      <c r="E11687" s="25" t="s">
        <v>2938</v>
      </c>
      <c r="F11687" s="39">
        <v>408081.06209303899</v>
      </c>
      <c r="G11687" s="42">
        <v>0.33299999999999996</v>
      </c>
      <c r="H11687" s="42">
        <v>0.33299999999999896</v>
      </c>
      <c r="I11687" s="39">
        <v>135890.99367698201</v>
      </c>
      <c r="J11687" s="42">
        <v>1.9289999999999999E-3</v>
      </c>
      <c r="K11687" s="42">
        <v>8.0689346290140009E-4</v>
      </c>
      <c r="L11687" s="25">
        <v>0.47420511929999998</v>
      </c>
      <c r="M11687" s="39">
        <v>7652.18</v>
      </c>
      <c r="N11687" s="25">
        <v>262.13372680289802</v>
      </c>
      <c r="O11687" s="39">
        <v>5962.6251366968199</v>
      </c>
      <c r="P11687" s="25" t="s">
        <v>2770</v>
      </c>
      <c r="Q11687" s="25" t="s">
        <v>5719</v>
      </c>
      <c r="R11687" s="25">
        <v>0.3767768860647</v>
      </c>
      <c r="S11687" s="25">
        <v>0.47420511929999998</v>
      </c>
      <c r="T11687" s="25">
        <v>0</v>
      </c>
      <c r="U11687" s="25"/>
      <c r="V11687" s="26"/>
      <c r="W11687" s="3" t="s">
        <v>50</v>
      </c>
    </row>
    <row r="11688" spans="1:23" x14ac:dyDescent="0.25">
      <c r="A11688" s="24" t="s">
        <v>22</v>
      </c>
      <c r="B11688" s="25">
        <v>27509</v>
      </c>
      <c r="C11688" s="25">
        <v>1</v>
      </c>
      <c r="D11688" s="25">
        <v>1160037</v>
      </c>
      <c r="E11688" s="25" t="s">
        <v>2938</v>
      </c>
      <c r="F11688" s="39">
        <v>20072688.7807584</v>
      </c>
      <c r="G11688" s="42">
        <v>0.33299999999999996</v>
      </c>
      <c r="H11688" s="42">
        <v>0.33299999999999896</v>
      </c>
      <c r="I11688" s="39">
        <v>6684205.3639925504</v>
      </c>
      <c r="J11688" s="42">
        <v>7.0599999999999992E-4</v>
      </c>
      <c r="K11688" s="42">
        <v>3.00701375411109E-4</v>
      </c>
      <c r="L11688" s="25">
        <v>0.47420511929999998</v>
      </c>
      <c r="M11688" s="39">
        <v>188250.78</v>
      </c>
      <c r="N11688" s="39">
        <v>4719.0489869787598</v>
      </c>
      <c r="O11688" s="39">
        <v>177541.046319902</v>
      </c>
      <c r="P11688" s="25" t="s">
        <v>2770</v>
      </c>
      <c r="Q11688" s="25" t="s">
        <v>2773</v>
      </c>
      <c r="R11688" s="25">
        <v>0.3745260737726</v>
      </c>
      <c r="S11688" s="25">
        <v>0.47420511929999998</v>
      </c>
      <c r="T11688" s="25">
        <v>0</v>
      </c>
      <c r="U11688" s="25"/>
      <c r="V11688" s="26"/>
      <c r="W11688" s="3" t="s">
        <v>50</v>
      </c>
    </row>
    <row r="11689" spans="1:23" x14ac:dyDescent="0.25">
      <c r="A11689" s="24" t="s">
        <v>22</v>
      </c>
      <c r="B11689" s="25">
        <v>27510</v>
      </c>
      <c r="C11689" s="25">
        <v>1</v>
      </c>
      <c r="D11689" s="25">
        <v>1160037</v>
      </c>
      <c r="E11689" s="25" t="s">
        <v>2938</v>
      </c>
      <c r="F11689" s="39">
        <v>897761.66703053005</v>
      </c>
      <c r="G11689" s="42">
        <v>0.33299999999999996</v>
      </c>
      <c r="H11689" s="42">
        <v>0.33299999999999996</v>
      </c>
      <c r="I11689" s="39">
        <v>298954.63512116601</v>
      </c>
      <c r="J11689" s="42">
        <v>4.7580000000000001E-3</v>
      </c>
      <c r="K11689" s="42">
        <v>2.3837830355195001E-3</v>
      </c>
      <c r="L11689" s="25">
        <v>0.47420511929999998</v>
      </c>
      <c r="M11689" s="39">
        <v>34668.53</v>
      </c>
      <c r="N11689" s="39">
        <v>1422.4261539065101</v>
      </c>
      <c r="O11689" s="39">
        <v>20572.253052706801</v>
      </c>
      <c r="P11689" s="25" t="s">
        <v>2770</v>
      </c>
      <c r="Q11689" s="25" t="s">
        <v>5720</v>
      </c>
      <c r="R11689" s="25">
        <v>0.50240956261595004</v>
      </c>
      <c r="S11689" s="25">
        <v>0.47420511929999998</v>
      </c>
      <c r="T11689" s="25">
        <v>0</v>
      </c>
      <c r="U11689" s="25"/>
      <c r="V11689" s="26"/>
      <c r="W11689" s="3" t="s">
        <v>50</v>
      </c>
    </row>
    <row r="11690" spans="1:23" x14ac:dyDescent="0.25">
      <c r="A11690" s="24" t="s">
        <v>22</v>
      </c>
      <c r="B11690" s="25">
        <v>27511</v>
      </c>
      <c r="C11690" s="25">
        <v>1</v>
      </c>
      <c r="D11690" s="25">
        <v>1160037</v>
      </c>
      <c r="E11690" s="25" t="s">
        <v>2938</v>
      </c>
      <c r="F11690" s="39">
        <v>108950419.428418</v>
      </c>
      <c r="G11690" s="42">
        <v>0.33299999999999996</v>
      </c>
      <c r="H11690" s="42">
        <v>0.33299999999999996</v>
      </c>
      <c r="I11690" s="39">
        <v>36280489.669663399</v>
      </c>
      <c r="J11690" s="42">
        <v>1.9289999999999999E-3</v>
      </c>
      <c r="K11690" s="42">
        <v>1.7899847404478999E-3</v>
      </c>
      <c r="L11690" s="25">
        <v>0.47420511929999998</v>
      </c>
      <c r="M11690" s="39">
        <v>4795510.3600000003</v>
      </c>
      <c r="N11690" s="39">
        <v>69985.064572780699</v>
      </c>
      <c r="O11690" s="39">
        <v>1591915.3567323301</v>
      </c>
      <c r="P11690" s="25" t="s">
        <v>2770</v>
      </c>
      <c r="Q11690" s="25" t="s">
        <v>8247</v>
      </c>
      <c r="R11690" s="25">
        <v>2.8320847515630301</v>
      </c>
      <c r="S11690" s="25">
        <v>0.47420511929999998</v>
      </c>
      <c r="T11690" s="25">
        <v>0</v>
      </c>
      <c r="U11690" s="25"/>
      <c r="V11690" s="26"/>
      <c r="W11690" s="3" t="s">
        <v>50</v>
      </c>
    </row>
    <row r="11691" spans="1:23" x14ac:dyDescent="0.25">
      <c r="A11691" s="24" t="s">
        <v>22</v>
      </c>
      <c r="B11691" s="25">
        <v>27512</v>
      </c>
      <c r="C11691" s="25">
        <v>1</v>
      </c>
      <c r="D11691" s="25">
        <v>1160037</v>
      </c>
      <c r="E11691" s="25" t="s">
        <v>2938</v>
      </c>
      <c r="F11691" s="25">
        <v>209.9170402949</v>
      </c>
      <c r="G11691" s="42">
        <v>0.33299999999999996</v>
      </c>
      <c r="H11691" s="42">
        <v>0.33299999999999996</v>
      </c>
      <c r="I11691" s="25">
        <v>69.902374418201703</v>
      </c>
      <c r="J11691" s="42">
        <v>2.8830000000000001E-3</v>
      </c>
      <c r="K11691" s="42">
        <v>2.8830000000000001E-3</v>
      </c>
      <c r="L11691" s="25">
        <v>0.47420511929999998</v>
      </c>
      <c r="M11691" s="25">
        <v>13.73</v>
      </c>
      <c r="N11691" s="25">
        <v>0.20152854544766999</v>
      </c>
      <c r="O11691" s="25">
        <v>3.7478940867117201</v>
      </c>
      <c r="P11691" s="25" t="s">
        <v>2770</v>
      </c>
      <c r="Q11691" s="25" t="s">
        <v>5721</v>
      </c>
      <c r="R11691" s="25">
        <v>2.9166666666666599</v>
      </c>
      <c r="S11691" s="25">
        <v>0.47420511929999998</v>
      </c>
      <c r="T11691" s="25">
        <v>0</v>
      </c>
      <c r="U11691" s="25"/>
      <c r="V11691" s="26"/>
      <c r="W11691" s="3" t="s">
        <v>50</v>
      </c>
    </row>
    <row r="11692" spans="1:23" x14ac:dyDescent="0.25">
      <c r="A11692" s="24" t="s">
        <v>22</v>
      </c>
      <c r="B11692" s="25">
        <v>27513</v>
      </c>
      <c r="C11692" s="25">
        <v>1</v>
      </c>
      <c r="D11692" s="25">
        <v>1160037</v>
      </c>
      <c r="E11692" s="25" t="s">
        <v>2938</v>
      </c>
      <c r="F11692" s="39">
        <v>12484010.9671671</v>
      </c>
      <c r="G11692" s="42">
        <v>0.33299999999999996</v>
      </c>
      <c r="H11692" s="42">
        <v>0.33299999999999996</v>
      </c>
      <c r="I11692" s="39">
        <v>4157175.6520666601</v>
      </c>
      <c r="J11692" s="42">
        <v>1.168E-3</v>
      </c>
      <c r="K11692" s="42">
        <v>8.2829114189540004E-4</v>
      </c>
      <c r="L11692" s="25">
        <v>0.47420511929999998</v>
      </c>
      <c r="M11692" s="39">
        <v>302257.44</v>
      </c>
      <c r="N11692" s="39">
        <v>4855.5811616138599</v>
      </c>
      <c r="O11692" s="39">
        <v>141992.70091549601</v>
      </c>
      <c r="P11692" s="25" t="s">
        <v>2770</v>
      </c>
      <c r="Q11692" s="25" t="s">
        <v>5722</v>
      </c>
      <c r="R11692" s="25">
        <v>2.02398892541569</v>
      </c>
      <c r="S11692" s="25">
        <v>0.47420511929999998</v>
      </c>
      <c r="T11692" s="25">
        <v>0</v>
      </c>
      <c r="U11692" s="25"/>
      <c r="V11692" s="26"/>
      <c r="W11692" s="3" t="s">
        <v>50</v>
      </c>
    </row>
    <row r="11693" spans="1:23" x14ac:dyDescent="0.25">
      <c r="A11693" s="24" t="s">
        <v>22</v>
      </c>
      <c r="B11693" s="25">
        <v>27514</v>
      </c>
      <c r="C11693" s="25">
        <v>1</v>
      </c>
      <c r="D11693" s="25">
        <v>1160037</v>
      </c>
      <c r="E11693" s="25" t="s">
        <v>2938</v>
      </c>
      <c r="F11693" s="39">
        <v>2145.7684789774999</v>
      </c>
      <c r="G11693" s="42">
        <v>0.33299999999999896</v>
      </c>
      <c r="H11693" s="42">
        <v>0.33299999999999996</v>
      </c>
      <c r="I11693" s="25">
        <v>714.54090349950695</v>
      </c>
      <c r="J11693" s="42">
        <v>1.9289999999999999E-3</v>
      </c>
      <c r="K11693" s="42">
        <v>1.9095758521084998E-3</v>
      </c>
      <c r="L11693" s="25">
        <v>0.47420511929999998</v>
      </c>
      <c r="M11693" s="25">
        <v>85.44</v>
      </c>
      <c r="N11693" s="25">
        <v>1.3783494028505401</v>
      </c>
      <c r="O11693" s="25">
        <v>31.352626374428301</v>
      </c>
      <c r="P11693" s="25" t="s">
        <v>2770</v>
      </c>
      <c r="Q11693" s="25" t="s">
        <v>5723</v>
      </c>
      <c r="R11693" s="25">
        <v>1.9731414025248999</v>
      </c>
      <c r="S11693" s="25">
        <v>0.47420511929999998</v>
      </c>
      <c r="T11693" s="25">
        <v>0</v>
      </c>
      <c r="U11693" s="25"/>
      <c r="V11693" s="26"/>
      <c r="W11693" s="3" t="s">
        <v>50</v>
      </c>
    </row>
    <row r="11694" spans="1:23" x14ac:dyDescent="0.25">
      <c r="A11694" s="24" t="s">
        <v>22</v>
      </c>
      <c r="B11694" s="25">
        <v>27515</v>
      </c>
      <c r="C11694" s="25">
        <v>1</v>
      </c>
      <c r="D11694" s="25">
        <v>1160037</v>
      </c>
      <c r="E11694" s="25" t="s">
        <v>2938</v>
      </c>
      <c r="F11694" s="39">
        <v>446524.25318871601</v>
      </c>
      <c r="G11694" s="42">
        <v>0.33299999999999996</v>
      </c>
      <c r="H11694" s="42">
        <v>0.33299999999999996</v>
      </c>
      <c r="I11694" s="39">
        <v>148692.57631184201</v>
      </c>
      <c r="J11694" s="42">
        <v>1.2909999999999001E-3</v>
      </c>
      <c r="K11694" s="42">
        <v>1.2762024267543E-3</v>
      </c>
      <c r="L11694" s="25">
        <v>0.47420511929999998</v>
      </c>
      <c r="M11694" s="39">
        <v>32417.14</v>
      </c>
      <c r="N11694" s="25">
        <v>191.96211601858801</v>
      </c>
      <c r="O11694" s="39">
        <v>5339.1471351790196</v>
      </c>
      <c r="P11694" s="25" t="s">
        <v>2770</v>
      </c>
      <c r="Q11694" s="25" t="s">
        <v>6897</v>
      </c>
      <c r="R11694" s="25">
        <v>9.5481104143568007</v>
      </c>
      <c r="S11694" s="25">
        <v>0.47420511929999998</v>
      </c>
      <c r="T11694" s="25">
        <v>0</v>
      </c>
      <c r="U11694" s="25"/>
      <c r="V11694" s="26"/>
      <c r="W11694" s="3" t="s">
        <v>50</v>
      </c>
    </row>
    <row r="11695" spans="1:23" x14ac:dyDescent="0.25">
      <c r="A11695" s="24" t="s">
        <v>22</v>
      </c>
      <c r="B11695" s="25">
        <v>27516</v>
      </c>
      <c r="C11695" s="25">
        <v>1</v>
      </c>
      <c r="D11695" s="25">
        <v>1160037</v>
      </c>
      <c r="E11695" s="25" t="s">
        <v>2938</v>
      </c>
      <c r="F11695" s="39">
        <v>3553637.4704329302</v>
      </c>
      <c r="G11695" s="42">
        <v>0.33299999999999996</v>
      </c>
      <c r="H11695" s="42">
        <v>0.33299999999999996</v>
      </c>
      <c r="I11695" s="39">
        <v>1183361.27765416</v>
      </c>
      <c r="J11695" s="42">
        <v>5.2590000000000007E-3</v>
      </c>
      <c r="K11695" s="42">
        <v>3.9468485497941002E-3</v>
      </c>
      <c r="L11695" s="25">
        <v>0.47420511929999998</v>
      </c>
      <c r="M11695" s="39">
        <v>190727.8</v>
      </c>
      <c r="N11695" s="39">
        <v>6223.2969591832598</v>
      </c>
      <c r="O11695" s="39">
        <v>85590.181772199896</v>
      </c>
      <c r="P11695" s="25" t="s">
        <v>2770</v>
      </c>
      <c r="Q11695" s="25" t="s">
        <v>5724</v>
      </c>
      <c r="R11695" s="25">
        <v>0.75</v>
      </c>
      <c r="S11695" s="25">
        <v>0.47420511929999998</v>
      </c>
      <c r="T11695" s="25">
        <v>0</v>
      </c>
      <c r="U11695" s="25"/>
      <c r="V11695" s="26"/>
      <c r="W11695" s="3" t="s">
        <v>50</v>
      </c>
    </row>
    <row r="11696" spans="1:23" x14ac:dyDescent="0.25">
      <c r="A11696" s="24" t="s">
        <v>22</v>
      </c>
      <c r="B11696" s="25">
        <v>27517</v>
      </c>
      <c r="C11696" s="25">
        <v>1</v>
      </c>
      <c r="D11696" s="25">
        <v>1160037</v>
      </c>
      <c r="E11696" s="25" t="s">
        <v>2938</v>
      </c>
      <c r="F11696" s="39">
        <v>1017137.22809556</v>
      </c>
      <c r="G11696" s="42">
        <v>0.33299999999999996</v>
      </c>
      <c r="H11696" s="42">
        <v>0.33299999999999996</v>
      </c>
      <c r="I11696" s="39">
        <v>338706.69695582398</v>
      </c>
      <c r="J11696" s="42">
        <v>4.3049999999999998E-3</v>
      </c>
      <c r="K11696" s="42">
        <v>2.7994477872561002E-3</v>
      </c>
      <c r="L11696" s="25">
        <v>0.47420511929999998</v>
      </c>
      <c r="M11696" s="39">
        <v>43896.51</v>
      </c>
      <c r="N11696" s="39">
        <v>1458.13233039482</v>
      </c>
      <c r="O11696" s="39">
        <v>22175.5053033654</v>
      </c>
      <c r="P11696" s="25" t="s">
        <v>2770</v>
      </c>
      <c r="Q11696" s="25" t="s">
        <v>5725</v>
      </c>
      <c r="R11696" s="25">
        <v>0.85843053380234002</v>
      </c>
      <c r="S11696" s="25">
        <v>0.47420511929999998</v>
      </c>
      <c r="T11696" s="25">
        <v>0</v>
      </c>
      <c r="U11696" s="25"/>
      <c r="V11696" s="26"/>
      <c r="W11696" s="3" t="s">
        <v>50</v>
      </c>
    </row>
    <row r="11697" spans="1:23" x14ac:dyDescent="0.25">
      <c r="A11697" s="24" t="s">
        <v>22</v>
      </c>
      <c r="B11697" s="25">
        <v>27518</v>
      </c>
      <c r="C11697" s="25">
        <v>1</v>
      </c>
      <c r="D11697" s="25">
        <v>1160037</v>
      </c>
      <c r="E11697" s="25" t="s">
        <v>2938</v>
      </c>
      <c r="F11697" s="39">
        <v>2021688.0284705299</v>
      </c>
      <c r="G11697" s="42">
        <v>0.33299999999999996</v>
      </c>
      <c r="H11697" s="42">
        <v>0.33299999999999996</v>
      </c>
      <c r="I11697" s="39">
        <v>673222.113480689</v>
      </c>
      <c r="J11697" s="42">
        <v>2.1329999999999999E-3</v>
      </c>
      <c r="K11697" s="42">
        <v>1.5059933252046002E-3</v>
      </c>
      <c r="L11697" s="25">
        <v>0.47420511929999998</v>
      </c>
      <c r="M11697" s="39">
        <v>58618.84</v>
      </c>
      <c r="N11697" s="39">
        <v>1435.9827680543101</v>
      </c>
      <c r="O11697" s="39">
        <v>31059.190387407401</v>
      </c>
      <c r="P11697" s="25" t="s">
        <v>2770</v>
      </c>
      <c r="Q11697" s="25" t="s">
        <v>5726</v>
      </c>
      <c r="R11697" s="25">
        <v>0.92834792811412004</v>
      </c>
      <c r="S11697" s="25">
        <v>0.47420511929999998</v>
      </c>
      <c r="T11697" s="25">
        <v>0</v>
      </c>
      <c r="U11697" s="25"/>
      <c r="V11697" s="26"/>
      <c r="W11697" s="3" t="s">
        <v>50</v>
      </c>
    </row>
    <row r="11698" spans="1:23" x14ac:dyDescent="0.25">
      <c r="A11698" s="24" t="s">
        <v>22</v>
      </c>
      <c r="B11698" s="25">
        <v>27519</v>
      </c>
      <c r="C11698" s="25">
        <v>1</v>
      </c>
      <c r="D11698" s="25">
        <v>1160037</v>
      </c>
      <c r="E11698" s="25" t="s">
        <v>2938</v>
      </c>
      <c r="F11698" s="39">
        <v>694491.30315638403</v>
      </c>
      <c r="G11698" s="42">
        <v>0.33299999999999896</v>
      </c>
      <c r="H11698" s="42">
        <v>0.33299999999999996</v>
      </c>
      <c r="I11698" s="39">
        <v>231265.60395107599</v>
      </c>
      <c r="J11698" s="42">
        <v>1.9289999999999999E-3</v>
      </c>
      <c r="K11698" s="42">
        <v>9.8636547559160007E-4</v>
      </c>
      <c r="L11698" s="25">
        <v>0.47420511929999998</v>
      </c>
      <c r="M11698" s="39">
        <v>15030.48</v>
      </c>
      <c r="N11698" s="25">
        <v>446.11135002162501</v>
      </c>
      <c r="O11698" s="39">
        <v>10147.4723678147</v>
      </c>
      <c r="P11698" s="25" t="s">
        <v>2770</v>
      </c>
      <c r="Q11698" s="25" t="s">
        <v>5727</v>
      </c>
      <c r="R11698" s="25">
        <v>0.56423217346770005</v>
      </c>
      <c r="S11698" s="25">
        <v>0.47420511929999998</v>
      </c>
      <c r="T11698" s="25">
        <v>0</v>
      </c>
      <c r="U11698" s="25"/>
      <c r="V11698" s="26"/>
      <c r="W11698" s="3" t="s">
        <v>50</v>
      </c>
    </row>
    <row r="11699" spans="1:23" x14ac:dyDescent="0.25">
      <c r="A11699" s="24" t="s">
        <v>22</v>
      </c>
      <c r="B11699" s="25">
        <v>27520</v>
      </c>
      <c r="C11699" s="25">
        <v>1</v>
      </c>
      <c r="D11699" s="25">
        <v>1160037</v>
      </c>
      <c r="E11699" s="25" t="s">
        <v>2938</v>
      </c>
      <c r="F11699" s="39">
        <v>852561.40618209902</v>
      </c>
      <c r="G11699" s="42">
        <v>0.33299999999999996</v>
      </c>
      <c r="H11699" s="42">
        <v>0.33299999999999896</v>
      </c>
      <c r="I11699" s="39">
        <v>283902.94825863902</v>
      </c>
      <c r="J11699" s="42">
        <v>1.4252999999999899E-2</v>
      </c>
      <c r="K11699" s="42">
        <v>7.3105151004257997E-3</v>
      </c>
      <c r="L11699" s="25">
        <v>0.47420511929999998</v>
      </c>
      <c r="M11699" s="39">
        <v>64562.559999999998</v>
      </c>
      <c r="N11699" s="39">
        <v>4046.4687215303802</v>
      </c>
      <c r="O11699" s="39">
        <v>33651.6045823155</v>
      </c>
      <c r="P11699" s="25" t="s">
        <v>2770</v>
      </c>
      <c r="Q11699" s="25" t="s">
        <v>5728</v>
      </c>
      <c r="R11699" s="25">
        <v>0.78624319425527001</v>
      </c>
      <c r="S11699" s="25">
        <v>0.47420511929999998</v>
      </c>
      <c r="T11699" s="25">
        <v>0</v>
      </c>
      <c r="U11699" s="25"/>
      <c r="V11699" s="26"/>
      <c r="W11699" s="3" t="s">
        <v>50</v>
      </c>
    </row>
    <row r="11700" spans="1:23" x14ac:dyDescent="0.25">
      <c r="A11700" s="24" t="s">
        <v>22</v>
      </c>
      <c r="B11700" s="25">
        <v>27521</v>
      </c>
      <c r="C11700" s="25">
        <v>1</v>
      </c>
      <c r="D11700" s="25">
        <v>1160037</v>
      </c>
      <c r="E11700" s="25" t="s">
        <v>2938</v>
      </c>
      <c r="F11700" s="39">
        <v>10127788.5147289</v>
      </c>
      <c r="G11700" s="42">
        <v>0.33300000000000096</v>
      </c>
      <c r="H11700" s="42">
        <v>0.33299999999999896</v>
      </c>
      <c r="I11700" s="39">
        <v>3372553.5754047502</v>
      </c>
      <c r="J11700" s="42">
        <v>4.3049999999999001E-3</v>
      </c>
      <c r="K11700" s="42">
        <v>1.207991068459E-3</v>
      </c>
      <c r="L11700" s="25">
        <v>0.47420511929999998</v>
      </c>
      <c r="M11700" s="39">
        <v>245086.37</v>
      </c>
      <c r="N11700" s="39">
        <v>14518.843142117499</v>
      </c>
      <c r="O11700" s="39">
        <v>220804.84492760501</v>
      </c>
      <c r="P11700" s="25" t="s">
        <v>2770</v>
      </c>
      <c r="Q11700" s="25" t="s">
        <v>5729</v>
      </c>
      <c r="R11700" s="25">
        <v>0.13657353290836</v>
      </c>
      <c r="S11700" s="25">
        <v>0.47420511929999998</v>
      </c>
      <c r="T11700" s="25">
        <v>0</v>
      </c>
      <c r="U11700" s="25"/>
      <c r="V11700" s="26"/>
      <c r="W11700" s="3" t="s">
        <v>50</v>
      </c>
    </row>
    <row r="11701" spans="1:23" x14ac:dyDescent="0.25">
      <c r="A11701" s="24" t="s">
        <v>22</v>
      </c>
      <c r="B11701" s="25">
        <v>27522</v>
      </c>
      <c r="C11701" s="25">
        <v>1</v>
      </c>
      <c r="D11701" s="25">
        <v>1160037</v>
      </c>
      <c r="E11701" s="25" t="s">
        <v>2938</v>
      </c>
      <c r="F11701" s="39">
        <v>598016.96076836099</v>
      </c>
      <c r="G11701" s="42">
        <v>0.33299999999999896</v>
      </c>
      <c r="H11701" s="42">
        <v>0.33299999999999896</v>
      </c>
      <c r="I11701" s="39">
        <v>199139.64793586399</v>
      </c>
      <c r="J11701" s="42">
        <v>1.168E-3</v>
      </c>
      <c r="K11701" s="42">
        <v>2.9212798363221896E-4</v>
      </c>
      <c r="L11701" s="25">
        <v>0.47420511929999998</v>
      </c>
      <c r="M11701" s="39">
        <v>5380.51</v>
      </c>
      <c r="N11701" s="25">
        <v>232.59510878908901</v>
      </c>
      <c r="O11701" s="39">
        <v>6801.8238430020101</v>
      </c>
      <c r="P11701" s="25" t="s">
        <v>2770</v>
      </c>
      <c r="Q11701" s="25" t="s">
        <v>5730</v>
      </c>
      <c r="R11701" s="25">
        <v>0.16666668241839</v>
      </c>
      <c r="S11701" s="25">
        <v>0.47420511929999998</v>
      </c>
      <c r="T11701" s="25">
        <v>0</v>
      </c>
      <c r="U11701" s="25"/>
      <c r="V11701" s="26"/>
      <c r="W11701" s="3" t="s">
        <v>50</v>
      </c>
    </row>
    <row r="11702" spans="1:23" x14ac:dyDescent="0.25">
      <c r="A11702" s="24" t="s">
        <v>22</v>
      </c>
      <c r="B11702" s="25">
        <v>27523</v>
      </c>
      <c r="C11702" s="25">
        <v>1</v>
      </c>
      <c r="D11702" s="25">
        <v>1160037</v>
      </c>
      <c r="E11702" s="25" t="s">
        <v>2938</v>
      </c>
      <c r="F11702" s="39">
        <v>11250830.845696701</v>
      </c>
      <c r="G11702" s="42">
        <v>0.33299999999999996</v>
      </c>
      <c r="H11702" s="42">
        <v>0.33299999999999896</v>
      </c>
      <c r="I11702" s="39">
        <v>3746526.6716169999</v>
      </c>
      <c r="J11702" s="42">
        <v>5.8130000000000005E-3</v>
      </c>
      <c r="K11702" s="42">
        <v>4.5781627453314001E-3</v>
      </c>
      <c r="L11702" s="25">
        <v>0.47420511929999998</v>
      </c>
      <c r="M11702" s="39">
        <v>804048.09</v>
      </c>
      <c r="N11702" s="39">
        <v>21778.5595421096</v>
      </c>
      <c r="O11702" s="39">
        <v>284815.11290341202</v>
      </c>
      <c r="P11702" s="25" t="s">
        <v>2770</v>
      </c>
      <c r="Q11702" s="25" t="s">
        <v>5731</v>
      </c>
      <c r="R11702" s="25">
        <v>2.0737929607166601</v>
      </c>
      <c r="S11702" s="25">
        <v>0.47420511929999998</v>
      </c>
      <c r="T11702" s="25">
        <v>0</v>
      </c>
      <c r="U11702" s="25"/>
      <c r="V11702" s="26"/>
      <c r="W11702" s="3" t="s">
        <v>50</v>
      </c>
    </row>
    <row r="11703" spans="1:23" x14ac:dyDescent="0.25">
      <c r="A11703" s="24" t="s">
        <v>22</v>
      </c>
      <c r="B11703" s="25">
        <v>27524</v>
      </c>
      <c r="C11703" s="25">
        <v>1</v>
      </c>
      <c r="D11703" s="25">
        <v>1160037</v>
      </c>
      <c r="E11703" s="25" t="s">
        <v>2938</v>
      </c>
      <c r="F11703" s="39">
        <v>8742328.1511767991</v>
      </c>
      <c r="G11703" s="42">
        <v>0.33299999999999996</v>
      </c>
      <c r="H11703" s="42">
        <v>0.33299999999999896</v>
      </c>
      <c r="I11703" s="39">
        <v>2911195.2743418701</v>
      </c>
      <c r="J11703" s="42">
        <v>1.7449999999999998E-3</v>
      </c>
      <c r="K11703" s="42">
        <v>8.737562585826999E-4</v>
      </c>
      <c r="L11703" s="25">
        <v>0.47420511929999998</v>
      </c>
      <c r="M11703" s="39">
        <v>174327.53</v>
      </c>
      <c r="N11703" s="39">
        <v>5080.03575372657</v>
      </c>
      <c r="O11703" s="39">
        <v>121503.783136482</v>
      </c>
      <c r="P11703" s="25" t="s">
        <v>2770</v>
      </c>
      <c r="Q11703" s="25" t="s">
        <v>5732</v>
      </c>
      <c r="R11703" s="25">
        <v>0.49558104381897999</v>
      </c>
      <c r="S11703" s="25">
        <v>0.47420511929999998</v>
      </c>
      <c r="T11703" s="25">
        <v>0</v>
      </c>
      <c r="U11703" s="25"/>
      <c r="V11703" s="26"/>
      <c r="W11703" s="3" t="s">
        <v>50</v>
      </c>
    </row>
    <row r="11704" spans="1:23" x14ac:dyDescent="0.25">
      <c r="A11704" s="24" t="s">
        <v>22</v>
      </c>
      <c r="B11704" s="25">
        <v>27525</v>
      </c>
      <c r="C11704" s="25">
        <v>1</v>
      </c>
      <c r="D11704" s="25">
        <v>1160037</v>
      </c>
      <c r="E11704" s="25" t="s">
        <v>2938</v>
      </c>
      <c r="F11704" s="39">
        <v>726514.668367323</v>
      </c>
      <c r="G11704" s="42">
        <v>0.33299999999999896</v>
      </c>
      <c r="H11704" s="42">
        <v>0.33299999999999996</v>
      </c>
      <c r="I11704" s="39">
        <v>241929.38456631801</v>
      </c>
      <c r="J11704" s="42">
        <v>2.6079999999999996E-3</v>
      </c>
      <c r="K11704" s="42">
        <v>1.2414251015849E-3</v>
      </c>
      <c r="L11704" s="25">
        <v>0.47420511929999998</v>
      </c>
      <c r="M11704" s="39">
        <v>18312.32</v>
      </c>
      <c r="N11704" s="25">
        <v>630.951834948959</v>
      </c>
      <c r="O11704" s="39">
        <v>12338.869028487399</v>
      </c>
      <c r="P11704" s="25" t="s">
        <v>2770</v>
      </c>
      <c r="Q11704" s="25" t="s">
        <v>5733</v>
      </c>
      <c r="R11704" s="25">
        <v>0.39009831852784999</v>
      </c>
      <c r="S11704" s="25">
        <v>0.47420511929999998</v>
      </c>
      <c r="T11704" s="25">
        <v>0</v>
      </c>
      <c r="U11704" s="25"/>
      <c r="V11704" s="26"/>
      <c r="W11704" s="3" t="s">
        <v>50</v>
      </c>
    </row>
    <row r="11705" spans="1:23" x14ac:dyDescent="0.25">
      <c r="A11705" s="24" t="s">
        <v>22</v>
      </c>
      <c r="B11705" s="25">
        <v>27526</v>
      </c>
      <c r="C11705" s="25">
        <v>1</v>
      </c>
      <c r="D11705" s="25">
        <v>1160037</v>
      </c>
      <c r="E11705" s="25" t="s">
        <v>2938</v>
      </c>
      <c r="F11705" s="39">
        <v>4098261.41108278</v>
      </c>
      <c r="G11705" s="42">
        <v>0.33299999999999996</v>
      </c>
      <c r="H11705" s="42">
        <v>0.33299999999999996</v>
      </c>
      <c r="I11705" s="39">
        <v>1364721.0498905601</v>
      </c>
      <c r="J11705" s="42">
        <v>1.7449999999999001E-3</v>
      </c>
      <c r="K11705" s="42">
        <v>4.36535762028622E-4</v>
      </c>
      <c r="L11705" s="25">
        <v>0.47420511929999998</v>
      </c>
      <c r="M11705" s="39">
        <v>49121.29</v>
      </c>
      <c r="N11705" s="39">
        <v>2381.4382320590398</v>
      </c>
      <c r="O11705" s="39">
        <v>56958.999607191501</v>
      </c>
      <c r="P11705" s="25" t="s">
        <v>2770</v>
      </c>
      <c r="Q11705" s="25" t="s">
        <v>5734</v>
      </c>
      <c r="R11705" s="25">
        <v>0.23455867483546</v>
      </c>
      <c r="S11705" s="25">
        <v>0.47420511929999998</v>
      </c>
      <c r="T11705" s="25">
        <v>0</v>
      </c>
      <c r="U11705" s="25"/>
      <c r="V11705" s="26"/>
      <c r="W11705" s="3" t="s">
        <v>50</v>
      </c>
    </row>
    <row r="11706" spans="1:23" x14ac:dyDescent="0.25">
      <c r="A11706" s="24" t="s">
        <v>22</v>
      </c>
      <c r="B11706" s="25">
        <v>27527</v>
      </c>
      <c r="C11706" s="25">
        <v>1</v>
      </c>
      <c r="D11706" s="25">
        <v>1160037</v>
      </c>
      <c r="E11706" s="25" t="s">
        <v>2938</v>
      </c>
      <c r="F11706" s="39">
        <v>765156.30485884205</v>
      </c>
      <c r="G11706" s="42">
        <v>0.33299999999999996</v>
      </c>
      <c r="H11706" s="42">
        <v>0.33299999999999996</v>
      </c>
      <c r="I11706" s="39">
        <v>254797.04951799399</v>
      </c>
      <c r="J11706" s="42">
        <v>9.5500000000000001E-4</v>
      </c>
      <c r="K11706" s="42">
        <v>8.3819806482330001E-4</v>
      </c>
      <c r="L11706" s="25">
        <v>0.47420511929999998</v>
      </c>
      <c r="M11706" s="39">
        <v>15635.19</v>
      </c>
      <c r="N11706" s="25">
        <v>243.33118228968399</v>
      </c>
      <c r="O11706" s="39">
        <v>7870.2514088726803</v>
      </c>
      <c r="P11706" s="25" t="s">
        <v>2770</v>
      </c>
      <c r="Q11706" s="25" t="s">
        <v>5735</v>
      </c>
      <c r="R11706" s="25">
        <v>1.21403176646551</v>
      </c>
      <c r="S11706" s="25">
        <v>0.47420511929999998</v>
      </c>
      <c r="T11706" s="25">
        <v>0</v>
      </c>
      <c r="U11706" s="25"/>
      <c r="V11706" s="26"/>
      <c r="W11706" s="3" t="s">
        <v>50</v>
      </c>
    </row>
    <row r="11707" spans="1:23" x14ac:dyDescent="0.25">
      <c r="A11707" s="24" t="s">
        <v>22</v>
      </c>
      <c r="B11707" s="25">
        <v>27528</v>
      </c>
      <c r="C11707" s="25">
        <v>1</v>
      </c>
      <c r="D11707" s="25">
        <v>1160037</v>
      </c>
      <c r="E11707" s="25" t="s">
        <v>2938</v>
      </c>
      <c r="F11707" s="39">
        <v>9013514.8896723706</v>
      </c>
      <c r="G11707" s="42">
        <v>0.33299999999999996</v>
      </c>
      <c r="H11707" s="42">
        <v>0.33299999999999996</v>
      </c>
      <c r="I11707" s="39">
        <v>3001500.4582608999</v>
      </c>
      <c r="J11707" s="42">
        <v>2.1329999999999999E-3</v>
      </c>
      <c r="K11707" s="42">
        <v>1.0023543207339999E-3</v>
      </c>
      <c r="L11707" s="25">
        <v>0.47420511929999998</v>
      </c>
      <c r="M11707" s="39">
        <v>207681.19</v>
      </c>
      <c r="N11707" s="39">
        <v>6402.2004774705001</v>
      </c>
      <c r="O11707" s="39">
        <v>138474.61679330299</v>
      </c>
      <c r="P11707" s="25" t="s">
        <v>2770</v>
      </c>
      <c r="Q11707" s="25" t="s">
        <v>5736</v>
      </c>
      <c r="R11707" s="25">
        <v>1.25707022828494</v>
      </c>
      <c r="S11707" s="25">
        <v>0.47420511929999998</v>
      </c>
      <c r="T11707" s="25">
        <v>0</v>
      </c>
      <c r="U11707" s="25"/>
      <c r="V11707" s="26"/>
      <c r="W11707" s="3" t="s">
        <v>50</v>
      </c>
    </row>
    <row r="11708" spans="1:23" x14ac:dyDescent="0.25">
      <c r="A11708" s="24" t="s">
        <v>22</v>
      </c>
      <c r="B11708" s="25">
        <v>27529</v>
      </c>
      <c r="C11708" s="25">
        <v>1</v>
      </c>
      <c r="D11708" s="25">
        <v>1160037</v>
      </c>
      <c r="E11708" s="25" t="s">
        <v>2938</v>
      </c>
      <c r="F11708" s="39">
        <v>56934345.960373998</v>
      </c>
      <c r="G11708" s="42">
        <v>0.33299999999999996</v>
      </c>
      <c r="H11708" s="42">
        <v>0.33299999999999996</v>
      </c>
      <c r="I11708" s="39">
        <v>18959137.204804499</v>
      </c>
      <c r="J11708" s="42">
        <v>2.6079999999999996E-3</v>
      </c>
      <c r="K11708" s="42">
        <v>1.8122485091196E-3</v>
      </c>
      <c r="L11708" s="25">
        <v>0.47420511929999998</v>
      </c>
      <c r="M11708" s="39">
        <v>2257351.34</v>
      </c>
      <c r="N11708" s="39">
        <v>49445.429830130197</v>
      </c>
      <c r="O11708" s="39">
        <v>966952.86222694896</v>
      </c>
      <c r="P11708" s="25" t="s">
        <v>2770</v>
      </c>
      <c r="Q11708" s="25" t="s">
        <v>5737</v>
      </c>
      <c r="R11708" s="25">
        <v>2.2292108041937002</v>
      </c>
      <c r="S11708" s="25">
        <v>0.47420511929999998</v>
      </c>
      <c r="T11708" s="25">
        <v>0</v>
      </c>
      <c r="U11708" s="25"/>
      <c r="V11708" s="26"/>
      <c r="W11708" s="3" t="s">
        <v>50</v>
      </c>
    </row>
    <row r="11709" spans="1:23" x14ac:dyDescent="0.25">
      <c r="A11709" s="24" t="s">
        <v>22</v>
      </c>
      <c r="B11709" s="25">
        <v>27530</v>
      </c>
      <c r="C11709" s="25">
        <v>1</v>
      </c>
      <c r="D11709" s="25">
        <v>1160037</v>
      </c>
      <c r="E11709" s="25" t="s">
        <v>2938</v>
      </c>
      <c r="F11709" s="39">
        <v>32917748.495608501</v>
      </c>
      <c r="G11709" s="42">
        <v>0.33299999999999896</v>
      </c>
      <c r="H11709" s="42">
        <v>0.33299999999999896</v>
      </c>
      <c r="I11709" s="39">
        <v>10961610.249037599</v>
      </c>
      <c r="J11709" s="42">
        <v>1.2909999999999998E-3</v>
      </c>
      <c r="K11709" s="42">
        <v>1.2909999999999998E-3</v>
      </c>
      <c r="L11709" s="25">
        <v>0.47420511929999998</v>
      </c>
      <c r="M11709" s="39">
        <v>1903863.57</v>
      </c>
      <c r="N11709" s="39">
        <v>14151.438831507599</v>
      </c>
      <c r="O11709" s="39">
        <v>393601.69424569502</v>
      </c>
      <c r="P11709" s="25" t="s">
        <v>2770</v>
      </c>
      <c r="Q11709" s="25" t="s">
        <v>5738</v>
      </c>
      <c r="R11709" s="25">
        <v>6.4019831053967504</v>
      </c>
      <c r="S11709" s="25">
        <v>0.47420511929999998</v>
      </c>
      <c r="T11709" s="25">
        <v>0</v>
      </c>
      <c r="U11709" s="25"/>
      <c r="V11709" s="26"/>
      <c r="W11709" s="3" t="s">
        <v>50</v>
      </c>
    </row>
    <row r="11710" spans="1:23" x14ac:dyDescent="0.25">
      <c r="A11710" s="24" t="s">
        <v>22</v>
      </c>
      <c r="B11710" s="25">
        <v>27531</v>
      </c>
      <c r="C11710" s="25">
        <v>1</v>
      </c>
      <c r="D11710" s="25">
        <v>1160037</v>
      </c>
      <c r="E11710" s="25" t="s">
        <v>2938</v>
      </c>
      <c r="F11710" s="39">
        <v>71668247.654092193</v>
      </c>
      <c r="G11710" s="42">
        <v>0.33299999999999996</v>
      </c>
      <c r="H11710" s="42">
        <v>0.33299999999999996</v>
      </c>
      <c r="I11710" s="39">
        <v>23865526.4688127</v>
      </c>
      <c r="J11710" s="42">
        <v>1.4269999999999999E-3</v>
      </c>
      <c r="K11710" s="42">
        <v>1.3774066497143E-3</v>
      </c>
      <c r="L11710" s="25">
        <v>0.47420511929999998</v>
      </c>
      <c r="M11710" s="39">
        <v>5774659.4800000004</v>
      </c>
      <c r="N11710" s="39">
        <v>34056.106270995697</v>
      </c>
      <c r="O11710" s="39">
        <v>900892.38383993797</v>
      </c>
      <c r="P11710" s="25" t="s">
        <v>2770</v>
      </c>
      <c r="Q11710" s="25" t="s">
        <v>5739</v>
      </c>
      <c r="R11710" s="25">
        <v>10.2492133219964</v>
      </c>
      <c r="S11710" s="25">
        <v>0.47420511929999998</v>
      </c>
      <c r="T11710" s="25">
        <v>0</v>
      </c>
      <c r="U11710" s="25"/>
      <c r="V11710" s="26"/>
      <c r="W11710" s="3" t="s">
        <v>50</v>
      </c>
    </row>
    <row r="11711" spans="1:23" x14ac:dyDescent="0.25">
      <c r="A11711" s="24" t="s">
        <v>22</v>
      </c>
      <c r="B11711" s="25">
        <v>27532</v>
      </c>
      <c r="C11711" s="25">
        <v>1</v>
      </c>
      <c r="D11711" s="25">
        <v>1160037</v>
      </c>
      <c r="E11711" s="25" t="s">
        <v>2938</v>
      </c>
      <c r="F11711" s="39">
        <v>184437.281085594</v>
      </c>
      <c r="G11711" s="42">
        <v>0.33299999999999996</v>
      </c>
      <c r="H11711" s="42">
        <v>0.33299999999999896</v>
      </c>
      <c r="I11711" s="39">
        <v>61417.614601502697</v>
      </c>
      <c r="J11711" s="42">
        <v>1.168E-3</v>
      </c>
      <c r="K11711" s="42">
        <v>2.9723315294567803E-4</v>
      </c>
      <c r="L11711" s="25">
        <v>0.47420511929999998</v>
      </c>
      <c r="M11711" s="39">
        <v>1681.39</v>
      </c>
      <c r="N11711" s="25">
        <v>71.735773854555305</v>
      </c>
      <c r="O11711" s="39">
        <v>2097.7831371448101</v>
      </c>
      <c r="P11711" s="25" t="s">
        <v>2770</v>
      </c>
      <c r="Q11711" s="25" t="s">
        <v>2774</v>
      </c>
      <c r="R11711" s="25">
        <v>0.14947552403048001</v>
      </c>
      <c r="S11711" s="25">
        <v>0.47420511929999998</v>
      </c>
      <c r="T11711" s="25">
        <v>0</v>
      </c>
      <c r="U11711" s="25"/>
      <c r="V11711" s="26"/>
      <c r="W11711" s="3" t="s">
        <v>50</v>
      </c>
    </row>
    <row r="11712" spans="1:23" x14ac:dyDescent="0.25">
      <c r="A11712" s="24" t="s">
        <v>22</v>
      </c>
      <c r="B11712" s="25">
        <v>27533</v>
      </c>
      <c r="C11712" s="25">
        <v>1</v>
      </c>
      <c r="D11712" s="25">
        <v>1160037</v>
      </c>
      <c r="E11712" s="25" t="s">
        <v>2938</v>
      </c>
      <c r="F11712" s="39">
        <v>13564535.7074665</v>
      </c>
      <c r="G11712" s="42">
        <v>0.33299999999999996</v>
      </c>
      <c r="H11712" s="42">
        <v>0.33299999999999996</v>
      </c>
      <c r="I11712" s="39">
        <v>4516990.3905863501</v>
      </c>
      <c r="J11712" s="42">
        <v>2.6079999999999996E-3</v>
      </c>
      <c r="K11712" s="42">
        <v>2.6079999999999996E-3</v>
      </c>
      <c r="L11712" s="25">
        <v>0.47420511929999998</v>
      </c>
      <c r="M11712" s="39">
        <v>1696433.84</v>
      </c>
      <c r="N11712" s="39">
        <v>11780.3109386492</v>
      </c>
      <c r="O11712" s="39">
        <v>230375.29290743501</v>
      </c>
      <c r="P11712" s="25" t="s">
        <v>2770</v>
      </c>
      <c r="Q11712" s="25" t="s">
        <v>5740</v>
      </c>
      <c r="R11712" s="25">
        <v>7.6666666666666599</v>
      </c>
      <c r="S11712" s="25">
        <v>0.47420511929999998</v>
      </c>
      <c r="T11712" s="25">
        <v>0</v>
      </c>
      <c r="U11712" s="25"/>
      <c r="V11712" s="26"/>
      <c r="W11712" s="3" t="s">
        <v>50</v>
      </c>
    </row>
    <row r="11713" spans="1:23" x14ac:dyDescent="0.25">
      <c r="A11713" s="24" t="s">
        <v>22</v>
      </c>
      <c r="B11713" s="25">
        <v>27534</v>
      </c>
      <c r="C11713" s="25">
        <v>1</v>
      </c>
      <c r="D11713" s="25">
        <v>1160037</v>
      </c>
      <c r="E11713" s="25" t="s">
        <v>2938</v>
      </c>
      <c r="F11713" s="39">
        <v>14746648.331946</v>
      </c>
      <c r="G11713" s="42">
        <v>0.33299999999999996</v>
      </c>
      <c r="H11713" s="42">
        <v>0.33299999999999996</v>
      </c>
      <c r="I11713" s="39">
        <v>4910633.8945380095</v>
      </c>
      <c r="J11713" s="42">
        <v>1.0560000000000001E-3</v>
      </c>
      <c r="K11713" s="42">
        <v>1.0560000000000001E-3</v>
      </c>
      <c r="L11713" s="25">
        <v>0.47420511929999998</v>
      </c>
      <c r="M11713" s="39">
        <v>1189799.57</v>
      </c>
      <c r="N11713" s="39">
        <v>5185.6293926321396</v>
      </c>
      <c r="O11713" s="39">
        <v>159492.43464118999</v>
      </c>
      <c r="P11713" s="25" t="s">
        <v>2770</v>
      </c>
      <c r="Q11713" s="25" t="s">
        <v>5741</v>
      </c>
      <c r="R11713" s="25">
        <v>7.4166666666666599</v>
      </c>
      <c r="S11713" s="25">
        <v>0.47420511929999998</v>
      </c>
      <c r="T11713" s="25">
        <v>0</v>
      </c>
      <c r="U11713" s="25"/>
      <c r="V11713" s="26"/>
      <c r="W11713" s="3" t="s">
        <v>50</v>
      </c>
    </row>
    <row r="11714" spans="1:23" x14ac:dyDescent="0.25">
      <c r="A11714" s="24" t="s">
        <v>22</v>
      </c>
      <c r="B11714" s="25">
        <v>27535</v>
      </c>
      <c r="C11714" s="25">
        <v>1</v>
      </c>
      <c r="D11714" s="25">
        <v>1160037</v>
      </c>
      <c r="E11714" s="25" t="s">
        <v>2938</v>
      </c>
      <c r="F11714" s="39">
        <v>299009.528854754</v>
      </c>
      <c r="G11714" s="42">
        <v>0.33299999999999996</v>
      </c>
      <c r="H11714" s="42">
        <v>0.33299999999999996</v>
      </c>
      <c r="I11714" s="39">
        <v>99570.173108633302</v>
      </c>
      <c r="J11714" s="42">
        <v>1.2909999999999998E-3</v>
      </c>
      <c r="K11714" s="42">
        <v>8.6085195978050002E-4</v>
      </c>
      <c r="L11714" s="25">
        <v>0.47420511929999998</v>
      </c>
      <c r="M11714" s="39">
        <v>5936.91</v>
      </c>
      <c r="N11714" s="25">
        <v>128.54509348324501</v>
      </c>
      <c r="O11714" s="39">
        <v>3575.29486466971</v>
      </c>
      <c r="P11714" s="25" t="s">
        <v>2770</v>
      </c>
      <c r="Q11714" s="25" t="s">
        <v>5742</v>
      </c>
      <c r="R11714" s="25">
        <v>0.66666666666665997</v>
      </c>
      <c r="S11714" s="25">
        <v>0.47420511929999998</v>
      </c>
      <c r="T11714" s="25">
        <v>0</v>
      </c>
      <c r="U11714" s="25"/>
      <c r="V11714" s="26"/>
      <c r="W11714" s="3" t="s">
        <v>50</v>
      </c>
    </row>
    <row r="11715" spans="1:23" x14ac:dyDescent="0.25">
      <c r="A11715" s="24" t="s">
        <v>22</v>
      </c>
      <c r="B11715" s="25">
        <v>27536</v>
      </c>
      <c r="C11715" s="25">
        <v>1</v>
      </c>
      <c r="D11715" s="25">
        <v>1160037</v>
      </c>
      <c r="E11715" s="25" t="s">
        <v>2938</v>
      </c>
      <c r="F11715" s="25">
        <v>215.49372590447999</v>
      </c>
      <c r="G11715" s="42">
        <v>0.33299999999999996</v>
      </c>
      <c r="H11715" s="42">
        <v>0.33299999999999996</v>
      </c>
      <c r="I11715" s="25">
        <v>71.759410726191803</v>
      </c>
      <c r="J11715" s="42">
        <v>6.424E-3</v>
      </c>
      <c r="K11715" s="42">
        <v>6.424E-3</v>
      </c>
      <c r="L11715" s="25">
        <v>0.47420511929999998</v>
      </c>
      <c r="M11715" s="25">
        <v>41.09</v>
      </c>
      <c r="N11715" s="25">
        <v>0.46098245450504999</v>
      </c>
      <c r="O11715" s="25">
        <v>5.7330030932343696</v>
      </c>
      <c r="P11715" s="25" t="s">
        <v>2770</v>
      </c>
      <c r="Q11715" s="25" t="s">
        <v>5743</v>
      </c>
      <c r="R11715" s="25">
        <v>30.1666666666666</v>
      </c>
      <c r="S11715" s="25">
        <v>0.47420511929999998</v>
      </c>
      <c r="T11715" s="25">
        <v>0</v>
      </c>
      <c r="U11715" s="25"/>
      <c r="V11715" s="26"/>
      <c r="W11715" s="3" t="s">
        <v>50</v>
      </c>
    </row>
    <row r="11716" spans="1:23" x14ac:dyDescent="0.25">
      <c r="A11716" s="24" t="s">
        <v>22</v>
      </c>
      <c r="B11716" s="25">
        <v>27537</v>
      </c>
      <c r="C11716" s="25">
        <v>1</v>
      </c>
      <c r="D11716" s="25">
        <v>1160037</v>
      </c>
      <c r="E11716" s="25" t="s">
        <v>2938</v>
      </c>
      <c r="F11716" s="39">
        <v>8356670.0856975596</v>
      </c>
      <c r="G11716" s="42">
        <v>0.33299999999999896</v>
      </c>
      <c r="H11716" s="42">
        <v>0.33300000000000096</v>
      </c>
      <c r="I11716" s="39">
        <v>2782771.1385372998</v>
      </c>
      <c r="J11716" s="42">
        <v>6.4249999999998995E-3</v>
      </c>
      <c r="K11716" s="42">
        <v>3.5066931785020998E-3</v>
      </c>
      <c r="L11716" s="25">
        <v>0.47420511929999998</v>
      </c>
      <c r="M11716" s="39">
        <v>412555.77</v>
      </c>
      <c r="N11716" s="39">
        <v>17879.304565102</v>
      </c>
      <c r="O11716" s="39">
        <v>222338.35294242899</v>
      </c>
      <c r="P11716" s="25" t="s">
        <v>2770</v>
      </c>
      <c r="Q11716" s="25" t="s">
        <v>2775</v>
      </c>
      <c r="R11716" s="25">
        <v>0.79329242735025995</v>
      </c>
      <c r="S11716" s="25">
        <v>0.47420511929999998</v>
      </c>
      <c r="T11716" s="25">
        <v>0</v>
      </c>
      <c r="U11716" s="25"/>
      <c r="V11716" s="26"/>
      <c r="W11716" s="3" t="s">
        <v>50</v>
      </c>
    </row>
    <row r="11717" spans="1:23" x14ac:dyDescent="0.25">
      <c r="A11717" s="24" t="s">
        <v>22</v>
      </c>
      <c r="B11717" s="25">
        <v>27538</v>
      </c>
      <c r="C11717" s="25">
        <v>1</v>
      </c>
      <c r="D11717" s="25">
        <v>1160037</v>
      </c>
      <c r="E11717" s="25" t="s">
        <v>2938</v>
      </c>
      <c r="F11717" s="39">
        <v>8636.8677153056997</v>
      </c>
      <c r="G11717" s="42">
        <v>0.33299999999999996</v>
      </c>
      <c r="H11717" s="42">
        <v>0.33299999999999896</v>
      </c>
      <c r="I11717" s="39">
        <v>2876.0769491967899</v>
      </c>
      <c r="J11717" s="42">
        <v>5.2590000000000007E-3</v>
      </c>
      <c r="K11717" s="42">
        <v>1.3173508344363999E-3</v>
      </c>
      <c r="L11717" s="25">
        <v>0.47420511929999998</v>
      </c>
      <c r="M11717" s="25">
        <v>219.28</v>
      </c>
      <c r="N11717" s="25">
        <v>15.1252886758259</v>
      </c>
      <c r="O11717" s="25">
        <v>208.020959888573</v>
      </c>
      <c r="P11717" s="25" t="s">
        <v>2770</v>
      </c>
      <c r="Q11717" s="25" t="s">
        <v>5744</v>
      </c>
      <c r="R11717" s="25">
        <v>8.3333333333329998E-2</v>
      </c>
      <c r="S11717" s="25">
        <v>0.47420511929999998</v>
      </c>
      <c r="T11717" s="25">
        <v>0</v>
      </c>
      <c r="U11717" s="25"/>
      <c r="V11717" s="26"/>
      <c r="W11717" s="3" t="s">
        <v>50</v>
      </c>
    </row>
    <row r="11718" spans="1:23" x14ac:dyDescent="0.25">
      <c r="A11718" s="24" t="s">
        <v>22</v>
      </c>
      <c r="B11718" s="25">
        <v>27539</v>
      </c>
      <c r="C11718" s="25">
        <v>1</v>
      </c>
      <c r="D11718" s="25">
        <v>1160037</v>
      </c>
      <c r="E11718" s="25" t="s">
        <v>2938</v>
      </c>
      <c r="F11718" s="39">
        <v>2841101.20953186</v>
      </c>
      <c r="G11718" s="42">
        <v>0.33299999999999996</v>
      </c>
      <c r="H11718" s="42">
        <v>0.33299999999999996</v>
      </c>
      <c r="I11718" s="39">
        <v>946086.70277411095</v>
      </c>
      <c r="J11718" s="42">
        <v>3.1600000000000004E-4</v>
      </c>
      <c r="K11718" s="42">
        <v>2.04612001453215E-4</v>
      </c>
      <c r="L11718" s="25">
        <v>0.47420511929999998</v>
      </c>
      <c r="M11718" s="39">
        <v>20213.16</v>
      </c>
      <c r="N11718" s="25">
        <v>298.963398076619</v>
      </c>
      <c r="O11718" s="39">
        <v>16815.347645025398</v>
      </c>
      <c r="P11718" s="25" t="s">
        <v>2770</v>
      </c>
      <c r="Q11718" s="25" t="s">
        <v>5745</v>
      </c>
      <c r="R11718" s="25">
        <v>0.77880473990359</v>
      </c>
      <c r="S11718" s="25">
        <v>0.47420511929999998</v>
      </c>
      <c r="T11718" s="25">
        <v>0</v>
      </c>
      <c r="U11718" s="25"/>
      <c r="V11718" s="26"/>
      <c r="W11718" s="3" t="s">
        <v>50</v>
      </c>
    </row>
    <row r="11719" spans="1:23" x14ac:dyDescent="0.25">
      <c r="A11719" s="24" t="s">
        <v>22</v>
      </c>
      <c r="B11719" s="25">
        <v>27540</v>
      </c>
      <c r="C11719" s="25">
        <v>1</v>
      </c>
      <c r="D11719" s="25">
        <v>1160037</v>
      </c>
      <c r="E11719" s="25" t="s">
        <v>2938</v>
      </c>
      <c r="F11719" s="39">
        <v>3431425.4048701399</v>
      </c>
      <c r="G11719" s="42">
        <v>0.33299999999999996</v>
      </c>
      <c r="H11719" s="42">
        <v>0.33299999999999896</v>
      </c>
      <c r="I11719" s="39">
        <v>1142664.6598217499</v>
      </c>
      <c r="J11719" s="42">
        <v>1.9289999999999999E-3</v>
      </c>
      <c r="K11719" s="42">
        <v>4.8580206084454497E-4</v>
      </c>
      <c r="L11719" s="25">
        <v>0.47420511929999998</v>
      </c>
      <c r="M11719" s="39">
        <v>44347.279999999897</v>
      </c>
      <c r="N11719" s="39">
        <v>2204.2001287961698</v>
      </c>
      <c r="O11719" s="39">
        <v>50137.8409202287</v>
      </c>
      <c r="P11719" s="25" t="s">
        <v>2770</v>
      </c>
      <c r="Q11719" s="25" t="s">
        <v>5746</v>
      </c>
      <c r="R11719" s="25">
        <v>9.7630082937340004E-2</v>
      </c>
      <c r="S11719" s="25">
        <v>0.47420511929999998</v>
      </c>
      <c r="T11719" s="25">
        <v>0</v>
      </c>
      <c r="U11719" s="25"/>
      <c r="V11719" s="26"/>
      <c r="W11719" s="3" t="s">
        <v>50</v>
      </c>
    </row>
    <row r="11720" spans="1:23" x14ac:dyDescent="0.25">
      <c r="A11720" s="24" t="s">
        <v>22</v>
      </c>
      <c r="B11720" s="25">
        <v>27541</v>
      </c>
      <c r="C11720" s="25">
        <v>1</v>
      </c>
      <c r="D11720" s="25">
        <v>1160037</v>
      </c>
      <c r="E11720" s="25" t="s">
        <v>2938</v>
      </c>
      <c r="F11720" s="39">
        <v>171778.828055875</v>
      </c>
      <c r="G11720" s="42">
        <v>0.33299999999999996</v>
      </c>
      <c r="H11720" s="42">
        <v>0.33299999999999996</v>
      </c>
      <c r="I11720" s="39">
        <v>57202.349742606399</v>
      </c>
      <c r="J11720" s="42">
        <v>7.8449999999999995E-3</v>
      </c>
      <c r="K11720" s="42">
        <v>6.5611248925770004E-4</v>
      </c>
      <c r="L11720" s="25">
        <v>0.47420511929999998</v>
      </c>
      <c r="M11720" s="39">
        <v>2433.7800000000002</v>
      </c>
      <c r="N11720" s="25">
        <v>448.75243373074699</v>
      </c>
      <c r="O11720" s="39">
        <v>5046.6142031398404</v>
      </c>
      <c r="P11720" s="25" t="s">
        <v>2770</v>
      </c>
      <c r="Q11720" s="25" t="s">
        <v>5747</v>
      </c>
      <c r="R11720" s="25">
        <v>8.3333333333329998E-2</v>
      </c>
      <c r="S11720" s="25">
        <v>0.47420511929999998</v>
      </c>
      <c r="T11720" s="25">
        <v>0</v>
      </c>
      <c r="U11720" s="25"/>
      <c r="V11720" s="26"/>
      <c r="W11720" s="3" t="s">
        <v>50</v>
      </c>
    </row>
    <row r="11721" spans="1:23" x14ac:dyDescent="0.25">
      <c r="A11721" s="24" t="s">
        <v>22</v>
      </c>
      <c r="B11721" s="25">
        <v>27542</v>
      </c>
      <c r="C11721" s="25">
        <v>1</v>
      </c>
      <c r="D11721" s="25">
        <v>1160037</v>
      </c>
      <c r="E11721" s="25" t="s">
        <v>2938</v>
      </c>
      <c r="F11721" s="39">
        <v>5886729.6263665101</v>
      </c>
      <c r="G11721" s="42">
        <v>0.33299999999999896</v>
      </c>
      <c r="H11721" s="42">
        <v>0.33299999999999896</v>
      </c>
      <c r="I11721" s="39">
        <v>1960280.9655800399</v>
      </c>
      <c r="J11721" s="42">
        <v>1.4269999999999999E-3</v>
      </c>
      <c r="K11721" s="42">
        <v>6.3657279980499997E-4</v>
      </c>
      <c r="L11721" s="25">
        <v>0.47420511929999998</v>
      </c>
      <c r="M11721" s="39">
        <v>96369.279999999999</v>
      </c>
      <c r="N11721" s="39">
        <v>2797.32093788273</v>
      </c>
      <c r="O11721" s="39">
        <v>73998.040411355003</v>
      </c>
      <c r="P11721" s="25" t="s">
        <v>2770</v>
      </c>
      <c r="Q11721" s="25" t="s">
        <v>5748</v>
      </c>
      <c r="R11721" s="25">
        <v>1.1632493864764699</v>
      </c>
      <c r="S11721" s="25">
        <v>0.47420511929999998</v>
      </c>
      <c r="T11721" s="25">
        <v>0</v>
      </c>
      <c r="U11721" s="25"/>
      <c r="V11721" s="26"/>
      <c r="W11721" s="3" t="s">
        <v>50</v>
      </c>
    </row>
    <row r="11722" spans="1:23" x14ac:dyDescent="0.25">
      <c r="A11722" s="24" t="s">
        <v>22</v>
      </c>
      <c r="B11722" s="25">
        <v>27543</v>
      </c>
      <c r="C11722" s="25">
        <v>1</v>
      </c>
      <c r="D11722" s="25">
        <v>1160037</v>
      </c>
      <c r="E11722" s="25" t="s">
        <v>2938</v>
      </c>
      <c r="F11722" s="39">
        <v>1763801.0108874801</v>
      </c>
      <c r="G11722" s="42">
        <v>0.33299999999999896</v>
      </c>
      <c r="H11722" s="42">
        <v>0.33299999999999996</v>
      </c>
      <c r="I11722" s="39">
        <v>587345.73662552994</v>
      </c>
      <c r="J11722" s="42">
        <v>2.1329999999999999E-3</v>
      </c>
      <c r="K11722" s="42">
        <v>1.7964017619917999E-3</v>
      </c>
      <c r="L11722" s="25">
        <v>0.47420511929999998</v>
      </c>
      <c r="M11722" s="39">
        <v>58658.36</v>
      </c>
      <c r="N11722" s="39">
        <v>1252.80845622225</v>
      </c>
      <c r="O11722" s="39">
        <v>27097.272492680298</v>
      </c>
      <c r="P11722" s="25" t="s">
        <v>2770</v>
      </c>
      <c r="Q11722" s="25" t="s">
        <v>5749</v>
      </c>
      <c r="R11722" s="25">
        <v>1.1328011484994001</v>
      </c>
      <c r="S11722" s="25">
        <v>0.47420511929999998</v>
      </c>
      <c r="T11722" s="25">
        <v>0</v>
      </c>
      <c r="U11722" s="25"/>
      <c r="V11722" s="26"/>
      <c r="W11722" s="3" t="s">
        <v>50</v>
      </c>
    </row>
    <row r="11723" spans="1:23" x14ac:dyDescent="0.25">
      <c r="A11723" s="24" t="s">
        <v>22</v>
      </c>
      <c r="B11723" s="25">
        <v>27544</v>
      </c>
      <c r="C11723" s="25">
        <v>1</v>
      </c>
      <c r="D11723" s="25">
        <v>1160037</v>
      </c>
      <c r="E11723" s="25" t="s">
        <v>2938</v>
      </c>
      <c r="F11723" s="39">
        <v>192104.524633536</v>
      </c>
      <c r="G11723" s="42">
        <v>0.33299999999999996</v>
      </c>
      <c r="H11723" s="42">
        <v>0.33299999999999996</v>
      </c>
      <c r="I11723" s="39">
        <v>63970.806702967697</v>
      </c>
      <c r="J11723" s="42">
        <v>6.4249999999999993E-3</v>
      </c>
      <c r="K11723" s="42">
        <v>1.8560345414543999E-3</v>
      </c>
      <c r="L11723" s="25">
        <v>0.47420511929999998</v>
      </c>
      <c r="M11723" s="39">
        <v>6144.44</v>
      </c>
      <c r="N11723" s="25">
        <v>411.01243306656698</v>
      </c>
      <c r="O11723" s="39">
        <v>5111.1511118418803</v>
      </c>
      <c r="P11723" s="25" t="s">
        <v>2770</v>
      </c>
      <c r="Q11723" s="25" t="s">
        <v>5750</v>
      </c>
      <c r="R11723" s="25">
        <v>0.22724740366626001</v>
      </c>
      <c r="S11723" s="25">
        <v>0.47420511929999998</v>
      </c>
      <c r="T11723" s="25">
        <v>0</v>
      </c>
      <c r="U11723" s="25"/>
      <c r="V11723" s="26"/>
      <c r="W11723" s="3" t="s">
        <v>50</v>
      </c>
    </row>
    <row r="11724" spans="1:23" x14ac:dyDescent="0.25">
      <c r="A11724" s="24" t="s">
        <v>22</v>
      </c>
      <c r="B11724" s="25">
        <v>27545</v>
      </c>
      <c r="C11724" s="25">
        <v>1</v>
      </c>
      <c r="D11724" s="25">
        <v>1160037</v>
      </c>
      <c r="E11724" s="25" t="s">
        <v>2938</v>
      </c>
      <c r="F11724" s="39">
        <v>3609190.14114238</v>
      </c>
      <c r="G11724" s="42">
        <v>0.33299999999999996</v>
      </c>
      <c r="H11724" s="42">
        <v>0.33299999999999996</v>
      </c>
      <c r="I11724" s="39">
        <v>1201860.3170004101</v>
      </c>
      <c r="J11724" s="42">
        <v>3.5229999999998999E-3</v>
      </c>
      <c r="K11724" s="42">
        <v>8.819159779064E-4</v>
      </c>
      <c r="L11724" s="25">
        <v>0.47420511929999998</v>
      </c>
      <c r="M11724" s="39">
        <v>70252.36</v>
      </c>
      <c r="N11724" s="39">
        <v>4234.1538967924598</v>
      </c>
      <c r="O11724" s="39">
        <v>71210.487186971295</v>
      </c>
      <c r="P11724" s="25" t="s">
        <v>2770</v>
      </c>
      <c r="Q11724" s="25" t="s">
        <v>5751</v>
      </c>
      <c r="R11724" s="25">
        <v>9.692648753817E-2</v>
      </c>
      <c r="S11724" s="25">
        <v>0.47420511929999998</v>
      </c>
      <c r="T11724" s="25">
        <v>0</v>
      </c>
      <c r="U11724" s="25"/>
      <c r="V11724" s="26"/>
      <c r="W11724" s="3" t="s">
        <v>50</v>
      </c>
    </row>
    <row r="11725" spans="1:23" x14ac:dyDescent="0.25">
      <c r="A11725" s="24" t="s">
        <v>22</v>
      </c>
      <c r="B11725" s="25">
        <v>27546</v>
      </c>
      <c r="C11725" s="25">
        <v>1</v>
      </c>
      <c r="D11725" s="25">
        <v>1160037</v>
      </c>
      <c r="E11725" s="25" t="s">
        <v>2938</v>
      </c>
      <c r="F11725" s="39">
        <v>11828443.634779001</v>
      </c>
      <c r="G11725" s="42">
        <v>0.33299999999999896</v>
      </c>
      <c r="H11725" s="42">
        <v>0.33299999999999996</v>
      </c>
      <c r="I11725" s="39">
        <v>3938871.7303814199</v>
      </c>
      <c r="J11725" s="42">
        <v>1.9289999999999999E-3</v>
      </c>
      <c r="K11725" s="42">
        <v>5.0979719226450801E-4</v>
      </c>
      <c r="L11725" s="25">
        <v>0.47420511929999998</v>
      </c>
      <c r="M11725" s="39">
        <v>158694.21</v>
      </c>
      <c r="N11725" s="39">
        <v>7598.08356790577</v>
      </c>
      <c r="O11725" s="39">
        <v>172829.817152003</v>
      </c>
      <c r="P11725" s="25" t="s">
        <v>2770</v>
      </c>
      <c r="Q11725" s="25" t="s">
        <v>5752</v>
      </c>
      <c r="R11725" s="25">
        <v>0.14159109623034999</v>
      </c>
      <c r="S11725" s="25">
        <v>0.47420511929999998</v>
      </c>
      <c r="T11725" s="25">
        <v>0</v>
      </c>
      <c r="U11725" s="25"/>
      <c r="V11725" s="26"/>
      <c r="W11725" s="3" t="s">
        <v>50</v>
      </c>
    </row>
    <row r="11726" spans="1:23" x14ac:dyDescent="0.25">
      <c r="A11726" s="24" t="s">
        <v>22</v>
      </c>
      <c r="B11726" s="25">
        <v>27547</v>
      </c>
      <c r="C11726" s="25">
        <v>1</v>
      </c>
      <c r="D11726" s="25">
        <v>1160037</v>
      </c>
      <c r="E11726" s="25" t="s">
        <v>2938</v>
      </c>
      <c r="F11726" s="39">
        <v>5247.3038124266004</v>
      </c>
      <c r="G11726" s="42">
        <v>0.33299999999999996</v>
      </c>
      <c r="H11726" s="42">
        <v>0.33299999999999996</v>
      </c>
      <c r="I11726" s="39">
        <v>1747.35216953805</v>
      </c>
      <c r="J11726" s="42">
        <v>1.7374000000000001E-2</v>
      </c>
      <c r="K11726" s="42">
        <v>1.7374000000000001E-2</v>
      </c>
      <c r="L11726" s="25">
        <v>0.47420511929999998</v>
      </c>
      <c r="M11726" s="25">
        <v>811.65</v>
      </c>
      <c r="N11726" s="25">
        <v>30.3584965935542</v>
      </c>
      <c r="O11726" s="25">
        <v>228.309760131361</v>
      </c>
      <c r="P11726" s="25" t="s">
        <v>2770</v>
      </c>
      <c r="Q11726" s="25" t="s">
        <v>5753</v>
      </c>
      <c r="R11726" s="25">
        <v>3.75</v>
      </c>
      <c r="S11726" s="25">
        <v>0.47420511929999998</v>
      </c>
      <c r="T11726" s="25">
        <v>0</v>
      </c>
      <c r="U11726" s="25"/>
      <c r="V11726" s="26"/>
      <c r="W11726" s="3" t="s">
        <v>50</v>
      </c>
    </row>
    <row r="11727" spans="1:23" x14ac:dyDescent="0.25">
      <c r="A11727" s="24" t="s">
        <v>22</v>
      </c>
      <c r="B11727" s="25">
        <v>27548</v>
      </c>
      <c r="C11727" s="25">
        <v>1</v>
      </c>
      <c r="D11727" s="25">
        <v>1160037</v>
      </c>
      <c r="E11727" s="25" t="s">
        <v>2938</v>
      </c>
      <c r="F11727" s="39">
        <v>172666.570259275</v>
      </c>
      <c r="G11727" s="42">
        <v>0.33299999999999996</v>
      </c>
      <c r="H11727" s="42">
        <v>0.33299999999999996</v>
      </c>
      <c r="I11727" s="39">
        <v>57497.9678963388</v>
      </c>
      <c r="J11727" s="42">
        <v>6.4249999999999993E-3</v>
      </c>
      <c r="K11727" s="42">
        <v>6.1534862955779004E-3</v>
      </c>
      <c r="L11727" s="25">
        <v>0.47420511929999998</v>
      </c>
      <c r="M11727" s="39">
        <v>12179.75</v>
      </c>
      <c r="N11727" s="25">
        <v>369.424443733977</v>
      </c>
      <c r="O11727" s="39">
        <v>4593.9830633460997</v>
      </c>
      <c r="P11727" s="25" t="s">
        <v>2770</v>
      </c>
      <c r="Q11727" s="25" t="s">
        <v>5754</v>
      </c>
      <c r="R11727" s="25">
        <v>1.00569573395823</v>
      </c>
      <c r="S11727" s="25">
        <v>0.47420511929999998</v>
      </c>
      <c r="T11727" s="25">
        <v>0</v>
      </c>
      <c r="U11727" s="25"/>
      <c r="V11727" s="26"/>
      <c r="W11727" s="3" t="s">
        <v>50</v>
      </c>
    </row>
    <row r="11728" spans="1:23" x14ac:dyDescent="0.25">
      <c r="A11728" s="24" t="s">
        <v>22</v>
      </c>
      <c r="B11728" s="25">
        <v>27549</v>
      </c>
      <c r="C11728" s="25">
        <v>1</v>
      </c>
      <c r="D11728" s="25">
        <v>1160037</v>
      </c>
      <c r="E11728" s="25" t="s">
        <v>2938</v>
      </c>
      <c r="F11728" s="25">
        <v>13.8457784396</v>
      </c>
      <c r="G11728" s="42">
        <v>0.33299999999999996</v>
      </c>
      <c r="H11728" s="42">
        <v>0.33299999999999996</v>
      </c>
      <c r="I11728" s="25">
        <v>4.6106442203868001</v>
      </c>
      <c r="J11728" s="42">
        <v>2.6079999999999996E-3</v>
      </c>
      <c r="K11728" s="42">
        <v>2.6079999999999996E-3</v>
      </c>
      <c r="L11728" s="25">
        <v>0.47420511929999998</v>
      </c>
      <c r="M11728" s="25">
        <v>1.1100000000000001</v>
      </c>
      <c r="N11728" s="25">
        <v>1.20245601267687E-2</v>
      </c>
      <c r="O11728" s="25">
        <v>0.23515182033090001</v>
      </c>
      <c r="P11728" s="25" t="s">
        <v>2770</v>
      </c>
      <c r="Q11728" s="25" t="s">
        <v>8248</v>
      </c>
      <c r="R11728" s="25">
        <v>4.25</v>
      </c>
      <c r="S11728" s="25">
        <v>0.47420511929999998</v>
      </c>
      <c r="T11728" s="25">
        <v>0</v>
      </c>
      <c r="U11728" s="25"/>
      <c r="V11728" s="26"/>
      <c r="W11728" s="3" t="s">
        <v>50</v>
      </c>
    </row>
    <row r="11729" spans="1:23" x14ac:dyDescent="0.25">
      <c r="A11729" s="24" t="s">
        <v>22</v>
      </c>
      <c r="B11729" s="25">
        <v>27550</v>
      </c>
      <c r="C11729" s="25">
        <v>1</v>
      </c>
      <c r="D11729" s="25">
        <v>1160037</v>
      </c>
      <c r="E11729" s="25" t="s">
        <v>2938</v>
      </c>
      <c r="F11729" s="39">
        <v>32655.200795800702</v>
      </c>
      <c r="G11729" s="42">
        <v>0.33299999999999996</v>
      </c>
      <c r="H11729" s="42">
        <v>0.33299999999999996</v>
      </c>
      <c r="I11729" s="39">
        <v>10874.181865001599</v>
      </c>
      <c r="J11729" s="42">
        <v>6.4249999999999993E-3</v>
      </c>
      <c r="K11729" s="42">
        <v>6.4249999999999993E-3</v>
      </c>
      <c r="L11729" s="25">
        <v>0.47420511929999998</v>
      </c>
      <c r="M11729" s="39">
        <v>2365.73</v>
      </c>
      <c r="N11729" s="25">
        <v>69.866618482635502</v>
      </c>
      <c r="O11729" s="25">
        <v>868.82735413582805</v>
      </c>
      <c r="P11729" s="25" t="s">
        <v>2770</v>
      </c>
      <c r="Q11729" s="25" t="s">
        <v>5755</v>
      </c>
      <c r="R11729" s="25">
        <v>1.0079412470179101</v>
      </c>
      <c r="S11729" s="25">
        <v>0.47420511929999998</v>
      </c>
      <c r="T11729" s="25">
        <v>0</v>
      </c>
      <c r="U11729" s="25"/>
      <c r="V11729" s="26"/>
      <c r="W11729" s="3" t="s">
        <v>50</v>
      </c>
    </row>
    <row r="11730" spans="1:23" x14ac:dyDescent="0.25">
      <c r="A11730" s="24" t="s">
        <v>22</v>
      </c>
      <c r="B11730" s="25">
        <v>27551</v>
      </c>
      <c r="C11730" s="25">
        <v>1</v>
      </c>
      <c r="D11730" s="25">
        <v>1160037</v>
      </c>
      <c r="E11730" s="25" t="s">
        <v>2938</v>
      </c>
      <c r="F11730" s="39">
        <v>474983.79028050799</v>
      </c>
      <c r="G11730" s="42">
        <v>0.33299999999999996</v>
      </c>
      <c r="H11730" s="42">
        <v>0.33299999999999996</v>
      </c>
      <c r="I11730" s="39">
        <v>158169.602163409</v>
      </c>
      <c r="J11730" s="42">
        <v>3.5230000000000001E-3</v>
      </c>
      <c r="K11730" s="42">
        <v>4.2310272101140701E-4</v>
      </c>
      <c r="L11730" s="25">
        <v>0.47420511929999998</v>
      </c>
      <c r="M11730" s="39">
        <v>5276.15</v>
      </c>
      <c r="N11730" s="25">
        <v>557.23150842169105</v>
      </c>
      <c r="O11730" s="39">
        <v>9371.5835932886803</v>
      </c>
      <c r="P11730" s="25" t="s">
        <v>2770</v>
      </c>
      <c r="Q11730" s="25" t="s">
        <v>5757</v>
      </c>
      <c r="R11730" s="25">
        <v>0.11991412438361999</v>
      </c>
      <c r="S11730" s="25">
        <v>0.47420511929999998</v>
      </c>
      <c r="T11730" s="25">
        <v>0</v>
      </c>
      <c r="U11730" s="25"/>
      <c r="V11730" s="26"/>
      <c r="W11730" s="3" t="s">
        <v>50</v>
      </c>
    </row>
    <row r="11731" spans="1:23" x14ac:dyDescent="0.25">
      <c r="A11731" s="24" t="s">
        <v>22</v>
      </c>
      <c r="B11731" s="25">
        <v>27552</v>
      </c>
      <c r="C11731" s="25">
        <v>1</v>
      </c>
      <c r="D11731" s="25">
        <v>1160037</v>
      </c>
      <c r="E11731" s="25" t="s">
        <v>2938</v>
      </c>
      <c r="F11731" s="25">
        <v>17.340495506500002</v>
      </c>
      <c r="G11731" s="42">
        <v>0.33299999999999996</v>
      </c>
      <c r="H11731" s="42">
        <v>0.33299999999999996</v>
      </c>
      <c r="I11731" s="25">
        <v>5.7743850036645004</v>
      </c>
      <c r="J11731" s="42">
        <v>4.7580000000000001E-3</v>
      </c>
      <c r="K11731" s="42">
        <v>4.7580000000000001E-3</v>
      </c>
      <c r="L11731" s="25">
        <v>0.47420511929999998</v>
      </c>
      <c r="M11731" s="25">
        <v>1.31</v>
      </c>
      <c r="N11731" s="25">
        <v>2.7474523847435699E-2</v>
      </c>
      <c r="O11731" s="25">
        <v>0.39735831314671999</v>
      </c>
      <c r="P11731" s="25" t="s">
        <v>2770</v>
      </c>
      <c r="Q11731" s="25" t="s">
        <v>5758</v>
      </c>
      <c r="R11731" s="25">
        <v>3.5833333333333299</v>
      </c>
      <c r="S11731" s="25">
        <v>0.47420511929999998</v>
      </c>
      <c r="T11731" s="25">
        <v>0</v>
      </c>
      <c r="U11731" s="25"/>
      <c r="V11731" s="26"/>
      <c r="W11731" s="3" t="s">
        <v>50</v>
      </c>
    </row>
    <row r="11732" spans="1:23" x14ac:dyDescent="0.25">
      <c r="A11732" s="24" t="s">
        <v>22</v>
      </c>
      <c r="B11732" s="25">
        <v>27553</v>
      </c>
      <c r="C11732" s="25">
        <v>1</v>
      </c>
      <c r="D11732" s="25">
        <v>1160037</v>
      </c>
      <c r="E11732" s="25" t="s">
        <v>2938</v>
      </c>
      <c r="F11732" s="39">
        <v>25105.353566972899</v>
      </c>
      <c r="G11732" s="42">
        <v>0.33299999999999996</v>
      </c>
      <c r="H11732" s="42">
        <v>0.33299999999999896</v>
      </c>
      <c r="I11732" s="39">
        <v>8360.0827378019894</v>
      </c>
      <c r="J11732" s="42">
        <v>1.0579E-2</v>
      </c>
      <c r="K11732" s="42">
        <v>2.0476591323938999E-3</v>
      </c>
      <c r="L11732" s="25">
        <v>0.47420511929999998</v>
      </c>
      <c r="M11732" s="25">
        <v>825.46</v>
      </c>
      <c r="N11732" s="25">
        <v>88.441315283207302</v>
      </c>
      <c r="O11732" s="25">
        <v>855.30979589773301</v>
      </c>
      <c r="P11732" s="25" t="s">
        <v>2770</v>
      </c>
      <c r="Q11732" s="25" t="s">
        <v>5759</v>
      </c>
      <c r="R11732" s="25">
        <v>0.16666666666666</v>
      </c>
      <c r="S11732" s="25">
        <v>0.47420511929999998</v>
      </c>
      <c r="T11732" s="25">
        <v>0</v>
      </c>
      <c r="U11732" s="25"/>
      <c r="V11732" s="26"/>
      <c r="W11732" s="3" t="s">
        <v>50</v>
      </c>
    </row>
    <row r="11733" spans="1:23" x14ac:dyDescent="0.25">
      <c r="A11733" s="24" t="s">
        <v>22</v>
      </c>
      <c r="B11733" s="25">
        <v>27554</v>
      </c>
      <c r="C11733" s="25">
        <v>1</v>
      </c>
      <c r="D11733" s="25">
        <v>1160037</v>
      </c>
      <c r="E11733" s="25" t="s">
        <v>2938</v>
      </c>
      <c r="F11733" s="39">
        <v>4855478.9430811396</v>
      </c>
      <c r="G11733" s="42">
        <v>0.33299999999999996</v>
      </c>
      <c r="H11733" s="42">
        <v>0.33299999999999996</v>
      </c>
      <c r="I11733" s="39">
        <v>1616874.48804602</v>
      </c>
      <c r="J11733" s="42">
        <v>4.7580000000000001E-3</v>
      </c>
      <c r="K11733" s="42">
        <v>1.9852581444352001E-3</v>
      </c>
      <c r="L11733" s="25">
        <v>0.47420511929999998</v>
      </c>
      <c r="M11733" s="39">
        <v>165636.99</v>
      </c>
      <c r="N11733" s="39">
        <v>7693.0888141229598</v>
      </c>
      <c r="O11733" s="39">
        <v>111263.54039992399</v>
      </c>
      <c r="P11733" s="25" t="s">
        <v>2770</v>
      </c>
      <c r="Q11733" s="25" t="s">
        <v>6898</v>
      </c>
      <c r="R11733" s="25">
        <v>0.41666666666666002</v>
      </c>
      <c r="S11733" s="25">
        <v>0.47420511929999998</v>
      </c>
      <c r="T11733" s="25">
        <v>0</v>
      </c>
      <c r="U11733" s="25"/>
      <c r="V11733" s="26"/>
      <c r="W11733" s="3" t="s">
        <v>50</v>
      </c>
    </row>
    <row r="11734" spans="1:23" x14ac:dyDescent="0.25">
      <c r="A11734" s="24" t="s">
        <v>22</v>
      </c>
      <c r="B11734" s="25">
        <v>27555</v>
      </c>
      <c r="C11734" s="25">
        <v>1</v>
      </c>
      <c r="D11734" s="25">
        <v>1160037</v>
      </c>
      <c r="E11734" s="25" t="s">
        <v>2938</v>
      </c>
      <c r="F11734" s="39">
        <v>44968.838710094802</v>
      </c>
      <c r="G11734" s="42">
        <v>0.33299999999999996</v>
      </c>
      <c r="H11734" s="42">
        <v>0.33299999999999996</v>
      </c>
      <c r="I11734" s="39">
        <v>14974.623290461501</v>
      </c>
      <c r="J11734" s="42">
        <v>6.4249999999998995E-3</v>
      </c>
      <c r="K11734" s="42">
        <v>5.6687807857023998E-3</v>
      </c>
      <c r="L11734" s="25">
        <v>0.47420511929999998</v>
      </c>
      <c r="M11734" s="39">
        <v>3292.28</v>
      </c>
      <c r="N11734" s="25">
        <v>96.211954641215598</v>
      </c>
      <c r="O11734" s="39">
        <v>1196.44516655603</v>
      </c>
      <c r="P11734" s="25" t="s">
        <v>2770</v>
      </c>
      <c r="Q11734" s="25" t="s">
        <v>5760</v>
      </c>
      <c r="R11734" s="25">
        <v>2.0869301991248901</v>
      </c>
      <c r="S11734" s="25">
        <v>0.47420511929999998</v>
      </c>
      <c r="T11734" s="25">
        <v>0</v>
      </c>
      <c r="U11734" s="25"/>
      <c r="V11734" s="26"/>
      <c r="W11734" s="3" t="s">
        <v>50</v>
      </c>
    </row>
    <row r="11735" spans="1:23" x14ac:dyDescent="0.25">
      <c r="A11735" s="24" t="s">
        <v>22</v>
      </c>
      <c r="B11735" s="25">
        <v>27556</v>
      </c>
      <c r="C11735" s="25">
        <v>1</v>
      </c>
      <c r="D11735" s="25">
        <v>1160037</v>
      </c>
      <c r="E11735" s="25" t="s">
        <v>2938</v>
      </c>
      <c r="F11735" s="39">
        <v>34601.565443629697</v>
      </c>
      <c r="G11735" s="42">
        <v>0.33299999999999996</v>
      </c>
      <c r="H11735" s="42">
        <v>0.33299999999999996</v>
      </c>
      <c r="I11735" s="39">
        <v>11522.3212927287</v>
      </c>
      <c r="J11735" s="42">
        <v>2.359E-3</v>
      </c>
      <c r="K11735" s="42">
        <v>1.3767603753959002E-3</v>
      </c>
      <c r="L11735" s="25">
        <v>0.47420511929999998</v>
      </c>
      <c r="M11735" s="25">
        <v>940.27</v>
      </c>
      <c r="N11735" s="25">
        <v>27.181155929547</v>
      </c>
      <c r="O11735" s="25">
        <v>558.97334148448704</v>
      </c>
      <c r="P11735" s="25" t="s">
        <v>2770</v>
      </c>
      <c r="Q11735" s="25" t="s">
        <v>7182</v>
      </c>
      <c r="R11735" s="25">
        <v>0.58333333333333004</v>
      </c>
      <c r="S11735" s="25">
        <v>0.47420511929999998</v>
      </c>
      <c r="T11735" s="25">
        <v>0</v>
      </c>
      <c r="U11735" s="25"/>
      <c r="V11735" s="26"/>
      <c r="W11735" s="3" t="s">
        <v>50</v>
      </c>
    </row>
    <row r="11736" spans="1:23" x14ac:dyDescent="0.25">
      <c r="A11736" s="24" t="s">
        <v>22</v>
      </c>
      <c r="B11736" s="25">
        <v>27557</v>
      </c>
      <c r="C11736" s="25">
        <v>1</v>
      </c>
      <c r="D11736" s="25">
        <v>1160037</v>
      </c>
      <c r="E11736" s="25" t="s">
        <v>2938</v>
      </c>
      <c r="F11736" s="39">
        <v>24905322.855772801</v>
      </c>
      <c r="G11736" s="42">
        <v>0.33299999999999996</v>
      </c>
      <c r="H11736" s="42">
        <v>0.33299999999999996</v>
      </c>
      <c r="I11736" s="39">
        <v>8293472.5109723601</v>
      </c>
      <c r="J11736" s="42">
        <v>1.9289999999999999E-3</v>
      </c>
      <c r="K11736" s="42">
        <v>1.7014518885762001E-3</v>
      </c>
      <c r="L11736" s="25">
        <v>0.47420511929999998</v>
      </c>
      <c r="M11736" s="39">
        <v>1184414.33</v>
      </c>
      <c r="N11736" s="39">
        <v>15998.108473665699</v>
      </c>
      <c r="O11736" s="39">
        <v>363900.99392439902</v>
      </c>
      <c r="P11736" s="25" t="s">
        <v>2770</v>
      </c>
      <c r="Q11736" s="25" t="s">
        <v>5761</v>
      </c>
      <c r="R11736" s="25">
        <v>3.57368091209849</v>
      </c>
      <c r="S11736" s="25">
        <v>0.47420511929999998</v>
      </c>
      <c r="T11736" s="25">
        <v>0</v>
      </c>
      <c r="U11736" s="25"/>
      <c r="V11736" s="26"/>
      <c r="W11736" s="3" t="s">
        <v>50</v>
      </c>
    </row>
    <row r="11737" spans="1:23" x14ac:dyDescent="0.25">
      <c r="A11737" s="24" t="s">
        <v>22</v>
      </c>
      <c r="B11737" s="25">
        <v>27722</v>
      </c>
      <c r="C11737" s="25">
        <v>1</v>
      </c>
      <c r="D11737" s="25">
        <v>1160037</v>
      </c>
      <c r="E11737" s="25" t="s">
        <v>2938</v>
      </c>
      <c r="F11737" s="39">
        <v>1270667.7053972399</v>
      </c>
      <c r="G11737" s="42">
        <v>0.33299999999999996</v>
      </c>
      <c r="H11737" s="42">
        <v>0.33299999999999996</v>
      </c>
      <c r="I11737" s="39">
        <v>423132.34589728102</v>
      </c>
      <c r="J11737" s="42">
        <v>1.4253E-2</v>
      </c>
      <c r="K11737" s="42">
        <v>9.5247161873383002E-3</v>
      </c>
      <c r="L11737" s="25">
        <v>0.47420511929999998</v>
      </c>
      <c r="M11737" s="39">
        <v>113180.09</v>
      </c>
      <c r="N11737" s="39">
        <v>6030.9053260739502</v>
      </c>
      <c r="O11737" s="39">
        <v>50154.753508057598</v>
      </c>
      <c r="P11737" s="25" t="s">
        <v>2770</v>
      </c>
      <c r="Q11737" s="25" t="s">
        <v>2776</v>
      </c>
      <c r="R11737" s="25">
        <v>0.66666666666665997</v>
      </c>
      <c r="S11737" s="25">
        <v>0.47420511929999998</v>
      </c>
      <c r="T11737" s="25">
        <v>0</v>
      </c>
      <c r="U11737" s="25"/>
      <c r="V11737" s="26"/>
      <c r="W11737" s="3" t="s">
        <v>50</v>
      </c>
    </row>
    <row r="11738" spans="1:23" x14ac:dyDescent="0.25">
      <c r="A11738" s="24" t="s">
        <v>22</v>
      </c>
      <c r="B11738" s="25">
        <v>27558</v>
      </c>
      <c r="C11738" s="25">
        <v>1</v>
      </c>
      <c r="D11738" s="25">
        <v>1160037</v>
      </c>
      <c r="E11738" s="25" t="s">
        <v>2938</v>
      </c>
      <c r="F11738" s="39">
        <v>13374.979605725001</v>
      </c>
      <c r="G11738" s="42">
        <v>0.33299999999999996</v>
      </c>
      <c r="H11738" s="42">
        <v>0.33299999999999996</v>
      </c>
      <c r="I11738" s="39">
        <v>4453.8682087064299</v>
      </c>
      <c r="J11738" s="42">
        <v>2.6079999999999996E-3</v>
      </c>
      <c r="K11738" s="42">
        <v>2.6079999999999996E-3</v>
      </c>
      <c r="L11738" s="25">
        <v>0.47420511929999998</v>
      </c>
      <c r="M11738" s="25">
        <v>743.25</v>
      </c>
      <c r="N11738" s="25">
        <v>11.6156882883063</v>
      </c>
      <c r="O11738" s="25">
        <v>227.155938894672</v>
      </c>
      <c r="P11738" s="25" t="s">
        <v>2770</v>
      </c>
      <c r="Q11738" s="25" t="s">
        <v>5762</v>
      </c>
      <c r="R11738" s="25">
        <v>2.4601292727379702</v>
      </c>
      <c r="S11738" s="25">
        <v>0.47420511929999998</v>
      </c>
      <c r="T11738" s="25">
        <v>0</v>
      </c>
      <c r="U11738" s="25"/>
      <c r="V11738" s="26"/>
      <c r="W11738" s="3" t="s">
        <v>50</v>
      </c>
    </row>
    <row r="11739" spans="1:23" x14ac:dyDescent="0.25">
      <c r="A11739" s="24" t="s">
        <v>22</v>
      </c>
      <c r="B11739" s="25">
        <v>27559</v>
      </c>
      <c r="C11739" s="25">
        <v>1</v>
      </c>
      <c r="D11739" s="25">
        <v>1160037</v>
      </c>
      <c r="E11739" s="25" t="s">
        <v>2938</v>
      </c>
      <c r="F11739" s="39">
        <v>677624.32323532703</v>
      </c>
      <c r="G11739" s="42">
        <v>0.33299999999999996</v>
      </c>
      <c r="H11739" s="42">
        <v>0.33299999999999896</v>
      </c>
      <c r="I11739" s="39">
        <v>225648.89963736301</v>
      </c>
      <c r="J11739" s="42">
        <v>4.7580000000000001E-3</v>
      </c>
      <c r="K11739" s="42">
        <v>3.2941279849550997E-3</v>
      </c>
      <c r="L11739" s="25">
        <v>0.47420511929999998</v>
      </c>
      <c r="M11739" s="39">
        <v>32437.62</v>
      </c>
      <c r="N11739" s="39">
        <v>1073.6374644745699</v>
      </c>
      <c r="O11739" s="39">
        <v>15527.794919530999</v>
      </c>
      <c r="P11739" s="25" t="s">
        <v>2770</v>
      </c>
      <c r="Q11739" s="25" t="s">
        <v>5763</v>
      </c>
      <c r="R11739" s="25">
        <v>0.96673475065033998</v>
      </c>
      <c r="S11739" s="25">
        <v>0.47420511929999998</v>
      </c>
      <c r="T11739" s="25">
        <v>0</v>
      </c>
      <c r="U11739" s="25"/>
      <c r="V11739" s="26"/>
      <c r="W11739" s="3" t="s">
        <v>50</v>
      </c>
    </row>
    <row r="11740" spans="1:23" x14ac:dyDescent="0.25">
      <c r="A11740" s="24" t="s">
        <v>22</v>
      </c>
      <c r="B11740" s="25">
        <v>27560</v>
      </c>
      <c r="C11740" s="25">
        <v>1</v>
      </c>
      <c r="D11740" s="25">
        <v>1160037</v>
      </c>
      <c r="E11740" s="25" t="s">
        <v>2938</v>
      </c>
      <c r="F11740" s="39">
        <v>1015897.22671884</v>
      </c>
      <c r="G11740" s="42">
        <v>0.33299999999999996</v>
      </c>
      <c r="H11740" s="42">
        <v>0.33299999999999996</v>
      </c>
      <c r="I11740" s="39">
        <v>338293.77649737598</v>
      </c>
      <c r="J11740" s="42">
        <v>3.5230000000000001E-3</v>
      </c>
      <c r="K11740" s="42">
        <v>2.4712313982299E-3</v>
      </c>
      <c r="L11740" s="25">
        <v>0.47420511929999998</v>
      </c>
      <c r="M11740" s="39">
        <v>42299.64</v>
      </c>
      <c r="N11740" s="39">
        <v>1191.8089746002499</v>
      </c>
      <c r="O11740" s="39">
        <v>20043.980399338001</v>
      </c>
      <c r="P11740" s="25" t="s">
        <v>2770</v>
      </c>
      <c r="Q11740" s="25" t="s">
        <v>5764</v>
      </c>
      <c r="R11740" s="25">
        <v>1.2361755577295599</v>
      </c>
      <c r="S11740" s="25">
        <v>0.47420511929999998</v>
      </c>
      <c r="T11740" s="25">
        <v>0</v>
      </c>
      <c r="U11740" s="25"/>
      <c r="V11740" s="26"/>
      <c r="W11740" s="3" t="s">
        <v>50</v>
      </c>
    </row>
    <row r="11741" spans="1:23" x14ac:dyDescent="0.25">
      <c r="A11741" s="24" t="s">
        <v>22</v>
      </c>
      <c r="B11741" s="25">
        <v>27561</v>
      </c>
      <c r="C11741" s="25">
        <v>1</v>
      </c>
      <c r="D11741" s="25">
        <v>1160037</v>
      </c>
      <c r="E11741" s="25" t="s">
        <v>2938</v>
      </c>
      <c r="F11741" s="25">
        <v>4.4374366819000004</v>
      </c>
      <c r="G11741" s="42">
        <v>0.33299999999999996</v>
      </c>
      <c r="H11741" s="42">
        <v>0.33299999999999996</v>
      </c>
      <c r="I11741" s="25">
        <v>1.4776664150726899</v>
      </c>
      <c r="J11741" s="42">
        <v>1.0560000000000001E-3</v>
      </c>
      <c r="K11741" s="42">
        <v>1.0560000000000001E-3</v>
      </c>
      <c r="L11741" s="25">
        <v>0.47420511929999998</v>
      </c>
      <c r="M11741" s="25">
        <v>0.13</v>
      </c>
      <c r="N11741" s="25">
        <v>1.56041573431677E-3</v>
      </c>
      <c r="O11741" s="25">
        <v>4.7993114369532103E-2</v>
      </c>
      <c r="P11741" s="25" t="s">
        <v>2770</v>
      </c>
      <c r="Q11741" s="25" t="s">
        <v>5765</v>
      </c>
      <c r="R11741" s="25">
        <v>1.9610514038157101</v>
      </c>
      <c r="S11741" s="25">
        <v>0.47420511929999998</v>
      </c>
      <c r="T11741" s="25">
        <v>0</v>
      </c>
      <c r="U11741" s="25"/>
      <c r="V11741" s="26"/>
      <c r="W11741" s="3" t="s">
        <v>50</v>
      </c>
    </row>
    <row r="11742" spans="1:23" x14ac:dyDescent="0.25">
      <c r="A11742" s="24" t="s">
        <v>22</v>
      </c>
      <c r="B11742" s="25">
        <v>27562</v>
      </c>
      <c r="C11742" s="25">
        <v>1</v>
      </c>
      <c r="D11742" s="25">
        <v>1160037</v>
      </c>
      <c r="E11742" s="25" t="s">
        <v>2938</v>
      </c>
      <c r="F11742" s="39">
        <v>1609631.3013015301</v>
      </c>
      <c r="G11742" s="42">
        <v>0.33299999999999996</v>
      </c>
      <c r="H11742" s="42">
        <v>0.33299999999999996</v>
      </c>
      <c r="I11742" s="39">
        <v>536007.22333340906</v>
      </c>
      <c r="J11742" s="42">
        <v>1.4269999999999999E-3</v>
      </c>
      <c r="K11742" s="42">
        <v>4.76542615070169E-4</v>
      </c>
      <c r="L11742" s="25">
        <v>0.47420511929999998</v>
      </c>
      <c r="M11742" s="39">
        <v>20767.66</v>
      </c>
      <c r="N11742" s="25">
        <v>764.882307696775</v>
      </c>
      <c r="O11742" s="39">
        <v>20233.571038765502</v>
      </c>
      <c r="P11742" s="25" t="s">
        <v>2770</v>
      </c>
      <c r="Q11742" s="25" t="s">
        <v>5766</v>
      </c>
      <c r="R11742" s="25">
        <v>0.31851806215959999</v>
      </c>
      <c r="S11742" s="25">
        <v>0.47420511929999998</v>
      </c>
      <c r="T11742" s="25">
        <v>0</v>
      </c>
      <c r="U11742" s="25"/>
      <c r="V11742" s="26"/>
      <c r="W11742" s="3" t="s">
        <v>50</v>
      </c>
    </row>
    <row r="11743" spans="1:23" x14ac:dyDescent="0.25">
      <c r="A11743" s="24" t="s">
        <v>22</v>
      </c>
      <c r="B11743" s="25">
        <v>27564</v>
      </c>
      <c r="C11743" s="25">
        <v>1</v>
      </c>
      <c r="D11743" s="25">
        <v>1160037</v>
      </c>
      <c r="E11743" s="25" t="s">
        <v>2938</v>
      </c>
      <c r="F11743" s="39">
        <v>9272003.27021618</v>
      </c>
      <c r="G11743" s="42">
        <v>0.33299999999999896</v>
      </c>
      <c r="H11743" s="42">
        <v>0.33299999999999896</v>
      </c>
      <c r="I11743" s="39">
        <v>3087577.08898198</v>
      </c>
      <c r="J11743" s="42">
        <v>2.359E-3</v>
      </c>
      <c r="K11743" s="42">
        <v>5.9305094590229803E-4</v>
      </c>
      <c r="L11743" s="25">
        <v>0.47420511929999998</v>
      </c>
      <c r="M11743" s="39">
        <v>137795.72</v>
      </c>
      <c r="N11743" s="39">
        <v>7283.5943529085098</v>
      </c>
      <c r="O11743" s="39">
        <v>149785.20722281301</v>
      </c>
      <c r="P11743" s="25" t="s">
        <v>2770</v>
      </c>
      <c r="Q11743" s="25" t="s">
        <v>7183</v>
      </c>
      <c r="R11743" s="25">
        <v>0.12777735944931001</v>
      </c>
      <c r="S11743" s="25">
        <v>0.47420511929999998</v>
      </c>
      <c r="T11743" s="25">
        <v>0</v>
      </c>
      <c r="U11743" s="25"/>
      <c r="V11743" s="26"/>
      <c r="W11743" s="3" t="s">
        <v>50</v>
      </c>
    </row>
    <row r="11744" spans="1:23" x14ac:dyDescent="0.25">
      <c r="A11744" s="24" t="s">
        <v>22</v>
      </c>
      <c r="B11744" s="25">
        <v>27565</v>
      </c>
      <c r="C11744" s="25">
        <v>1</v>
      </c>
      <c r="D11744" s="25">
        <v>1160037</v>
      </c>
      <c r="E11744" s="25" t="s">
        <v>2938</v>
      </c>
      <c r="F11744" s="39">
        <v>299357.55600445101</v>
      </c>
      <c r="G11744" s="42">
        <v>0.33299999999999996</v>
      </c>
      <c r="H11744" s="42">
        <v>0.33299999999999996</v>
      </c>
      <c r="I11744" s="39">
        <v>99686.066149482402</v>
      </c>
      <c r="J11744" s="42">
        <v>4.7580000000000001E-3</v>
      </c>
      <c r="K11744" s="42">
        <v>3.1745207300345E-3</v>
      </c>
      <c r="L11744" s="25">
        <v>0.47420511929999998</v>
      </c>
      <c r="M11744" s="39">
        <v>13986.49</v>
      </c>
      <c r="N11744" s="25">
        <v>474.30630273923703</v>
      </c>
      <c r="O11744" s="39">
        <v>6859.7932185425097</v>
      </c>
      <c r="P11744" s="25" t="s">
        <v>2770</v>
      </c>
      <c r="Q11744" s="25" t="s">
        <v>5767</v>
      </c>
      <c r="R11744" s="25">
        <v>0.66666666666665997</v>
      </c>
      <c r="S11744" s="25">
        <v>0.47420511929999998</v>
      </c>
      <c r="T11744" s="25">
        <v>0</v>
      </c>
      <c r="U11744" s="25"/>
      <c r="V11744" s="26"/>
      <c r="W11744" s="3" t="s">
        <v>50</v>
      </c>
    </row>
    <row r="11745" spans="1:23" x14ac:dyDescent="0.25">
      <c r="A11745" s="24" t="s">
        <v>22</v>
      </c>
      <c r="B11745" s="25">
        <v>27566</v>
      </c>
      <c r="C11745" s="25">
        <v>1</v>
      </c>
      <c r="D11745" s="25">
        <v>1160037</v>
      </c>
      <c r="E11745" s="25" t="s">
        <v>2938</v>
      </c>
      <c r="F11745" s="39">
        <v>1004911.44686925</v>
      </c>
      <c r="G11745" s="42">
        <v>0.33299999999999996</v>
      </c>
      <c r="H11745" s="42">
        <v>0.33299999999999996</v>
      </c>
      <c r="I11745" s="39">
        <v>334635.51180745999</v>
      </c>
      <c r="J11745" s="42">
        <v>6.4239999999998994E-3</v>
      </c>
      <c r="K11745" s="42">
        <v>1.6127908167596001E-3</v>
      </c>
      <c r="L11745" s="25">
        <v>0.47420511929999998</v>
      </c>
      <c r="M11745" s="39">
        <v>29094.79</v>
      </c>
      <c r="N11745" s="39">
        <v>2149.6985278511202</v>
      </c>
      <c r="O11745" s="39">
        <v>26734.701482129101</v>
      </c>
      <c r="P11745" s="25" t="s">
        <v>2770</v>
      </c>
      <c r="Q11745" s="25" t="s">
        <v>5768</v>
      </c>
      <c r="R11745" s="25">
        <v>0.10820117169218001</v>
      </c>
      <c r="S11745" s="25">
        <v>0.47420511929999998</v>
      </c>
      <c r="T11745" s="25">
        <v>0</v>
      </c>
      <c r="U11745" s="25"/>
      <c r="V11745" s="26"/>
      <c r="W11745" s="3" t="s">
        <v>50</v>
      </c>
    </row>
    <row r="11746" spans="1:23" x14ac:dyDescent="0.25">
      <c r="A11746" s="24" t="s">
        <v>22</v>
      </c>
      <c r="B11746" s="25">
        <v>27567</v>
      </c>
      <c r="C11746" s="25">
        <v>1</v>
      </c>
      <c r="D11746" s="25">
        <v>1160037</v>
      </c>
      <c r="E11746" s="25" t="s">
        <v>2938</v>
      </c>
      <c r="F11746" s="39">
        <v>6275764.3309517996</v>
      </c>
      <c r="G11746" s="42">
        <v>0.33299999999999996</v>
      </c>
      <c r="H11746" s="42">
        <v>0.33299999999999996</v>
      </c>
      <c r="I11746" s="39">
        <v>2089829.52220695</v>
      </c>
      <c r="J11746" s="42">
        <v>7.8100000000000001E-4</v>
      </c>
      <c r="K11746" s="42">
        <v>1.9530720990978902E-4</v>
      </c>
      <c r="L11746" s="25">
        <v>0.47420511929999998</v>
      </c>
      <c r="M11746" s="39">
        <v>42156.15</v>
      </c>
      <c r="N11746" s="39">
        <v>1632.1568568436201</v>
      </c>
      <c r="O11746" s="39">
        <v>58380.353273160101</v>
      </c>
      <c r="P11746" s="25" t="s">
        <v>2770</v>
      </c>
      <c r="Q11746" s="25" t="s">
        <v>5769</v>
      </c>
      <c r="R11746" s="25">
        <v>0.16666666666666</v>
      </c>
      <c r="S11746" s="25">
        <v>0.47420511929999998</v>
      </c>
      <c r="T11746" s="25">
        <v>0</v>
      </c>
      <c r="U11746" s="25"/>
      <c r="V11746" s="26"/>
      <c r="W11746" s="3" t="s">
        <v>50</v>
      </c>
    </row>
    <row r="11747" spans="1:23" x14ac:dyDescent="0.25">
      <c r="A11747" s="24" t="s">
        <v>22</v>
      </c>
      <c r="B11747" s="25">
        <v>27568</v>
      </c>
      <c r="C11747" s="25">
        <v>1</v>
      </c>
      <c r="D11747" s="25">
        <v>1160037</v>
      </c>
      <c r="E11747" s="25" t="s">
        <v>2938</v>
      </c>
      <c r="F11747" s="39">
        <v>4187389.3826773199</v>
      </c>
      <c r="G11747" s="42">
        <v>0.33299999999999996</v>
      </c>
      <c r="H11747" s="42">
        <v>0.33299999999999996</v>
      </c>
      <c r="I11747" s="39">
        <v>1394400.6644315401</v>
      </c>
      <c r="J11747" s="42">
        <v>5.8129999999999007E-3</v>
      </c>
      <c r="K11747" s="42">
        <v>5.7535761493452998E-3</v>
      </c>
      <c r="L11747" s="25">
        <v>0.47420511929999998</v>
      </c>
      <c r="M11747" s="39">
        <v>298210.78000000003</v>
      </c>
      <c r="N11747" s="39">
        <v>8105.6510623405902</v>
      </c>
      <c r="O11747" s="39">
        <v>106003.885060093</v>
      </c>
      <c r="P11747" s="25" t="s">
        <v>2770</v>
      </c>
      <c r="Q11747" s="25" t="s">
        <v>5770</v>
      </c>
      <c r="R11747" s="25">
        <v>1.6191320593999501</v>
      </c>
      <c r="S11747" s="25">
        <v>0.47420511929999998</v>
      </c>
      <c r="T11747" s="25">
        <v>0</v>
      </c>
      <c r="U11747" s="25"/>
      <c r="V11747" s="26"/>
      <c r="W11747" s="3" t="s">
        <v>50</v>
      </c>
    </row>
    <row r="11748" spans="1:23" x14ac:dyDescent="0.25">
      <c r="A11748" s="24" t="s">
        <v>22</v>
      </c>
      <c r="B11748" s="25">
        <v>27569</v>
      </c>
      <c r="C11748" s="25">
        <v>1</v>
      </c>
      <c r="D11748" s="25">
        <v>1160037</v>
      </c>
      <c r="E11748" s="25" t="s">
        <v>2938</v>
      </c>
      <c r="F11748" s="39">
        <v>1437292.82935437</v>
      </c>
      <c r="G11748" s="42">
        <v>0.33299999999999996</v>
      </c>
      <c r="H11748" s="42">
        <v>0.33299999999999996</v>
      </c>
      <c r="I11748" s="39">
        <v>478618.51217500801</v>
      </c>
      <c r="J11748" s="42">
        <v>2.1329999999999002E-3</v>
      </c>
      <c r="K11748" s="42">
        <v>5.4512293048554396E-4</v>
      </c>
      <c r="L11748" s="25">
        <v>0.47420511929999998</v>
      </c>
      <c r="M11748" s="39">
        <v>20139.75</v>
      </c>
      <c r="N11748" s="39">
        <v>1020.89328646929</v>
      </c>
      <c r="O11748" s="39">
        <v>22081.127751023701</v>
      </c>
      <c r="P11748" s="25" t="s">
        <v>2770</v>
      </c>
      <c r="Q11748" s="25" t="s">
        <v>5771</v>
      </c>
      <c r="R11748" s="25">
        <v>0.18279972779670001</v>
      </c>
      <c r="S11748" s="25">
        <v>0.47420511929999998</v>
      </c>
      <c r="T11748" s="25">
        <v>0</v>
      </c>
      <c r="U11748" s="25"/>
      <c r="V11748" s="26"/>
      <c r="W11748" s="3" t="s">
        <v>50</v>
      </c>
    </row>
    <row r="11749" spans="1:23" x14ac:dyDescent="0.25">
      <c r="A11749" s="24" t="s">
        <v>22</v>
      </c>
      <c r="B11749" s="25">
        <v>27570</v>
      </c>
      <c r="C11749" s="25">
        <v>1</v>
      </c>
      <c r="D11749" s="25">
        <v>1160037</v>
      </c>
      <c r="E11749" s="25" t="s">
        <v>2938</v>
      </c>
      <c r="F11749" s="39">
        <v>23718540.243117198</v>
      </c>
      <c r="G11749" s="42">
        <v>0.33299999999999996</v>
      </c>
      <c r="H11749" s="42">
        <v>0.33299999999999896</v>
      </c>
      <c r="I11749" s="39">
        <v>7898273.90095801</v>
      </c>
      <c r="J11749" s="42">
        <v>1.168E-3</v>
      </c>
      <c r="K11749" s="42">
        <v>5.7467099470719606E-4</v>
      </c>
      <c r="L11749" s="25">
        <v>0.47420511929999998</v>
      </c>
      <c r="M11749" s="39">
        <v>354522.11</v>
      </c>
      <c r="N11749" s="39">
        <v>9225.1839163189907</v>
      </c>
      <c r="O11749" s="39">
        <v>269773.84109566698</v>
      </c>
      <c r="P11749" s="25" t="s">
        <v>2770</v>
      </c>
      <c r="Q11749" s="25" t="s">
        <v>5772</v>
      </c>
      <c r="R11749" s="25">
        <v>0.73126918373189997</v>
      </c>
      <c r="S11749" s="25">
        <v>0.47420511929999998</v>
      </c>
      <c r="T11749" s="25">
        <v>0</v>
      </c>
      <c r="U11749" s="25"/>
      <c r="V11749" s="26"/>
      <c r="W11749" s="3" t="s">
        <v>50</v>
      </c>
    </row>
    <row r="11750" spans="1:23" x14ac:dyDescent="0.25">
      <c r="A11750" s="24" t="s">
        <v>22</v>
      </c>
      <c r="B11750" s="25">
        <v>27571</v>
      </c>
      <c r="C11750" s="25">
        <v>1</v>
      </c>
      <c r="D11750" s="25">
        <v>1160037</v>
      </c>
      <c r="E11750" s="25" t="s">
        <v>2938</v>
      </c>
      <c r="F11750" s="25">
        <v>899.90905366000004</v>
      </c>
      <c r="G11750" s="42">
        <v>0.33299999999999996</v>
      </c>
      <c r="H11750" s="42">
        <v>0.33299999999999996</v>
      </c>
      <c r="I11750" s="25">
        <v>299.66971486877901</v>
      </c>
      <c r="J11750" s="42">
        <v>1.578E-3</v>
      </c>
      <c r="K11750" s="42">
        <v>1.578E-3</v>
      </c>
      <c r="L11750" s="25">
        <v>0.47420511929999998</v>
      </c>
      <c r="M11750" s="25">
        <v>49.17</v>
      </c>
      <c r="N11750" s="25">
        <v>0.47287881006292998</v>
      </c>
      <c r="O11750" s="25">
        <v>11.8946981386683</v>
      </c>
      <c r="P11750" s="25" t="s">
        <v>2770</v>
      </c>
      <c r="Q11750" s="25" t="s">
        <v>9082</v>
      </c>
      <c r="R11750" s="25">
        <v>4.75</v>
      </c>
      <c r="S11750" s="25">
        <v>0.47420511929999998</v>
      </c>
      <c r="T11750" s="25">
        <v>0</v>
      </c>
      <c r="U11750" s="25"/>
      <c r="V11750" s="26"/>
      <c r="W11750" s="3" t="s">
        <v>50</v>
      </c>
    </row>
    <row r="11751" spans="1:23" x14ac:dyDescent="0.25">
      <c r="A11751" s="24" t="s">
        <v>22</v>
      </c>
      <c r="B11751" s="25">
        <v>27572</v>
      </c>
      <c r="C11751" s="25">
        <v>1</v>
      </c>
      <c r="D11751" s="25">
        <v>1160037</v>
      </c>
      <c r="E11751" s="25" t="s">
        <v>2938</v>
      </c>
      <c r="F11751" s="39">
        <v>80055.512362273395</v>
      </c>
      <c r="G11751" s="42">
        <v>0.33299999999999996</v>
      </c>
      <c r="H11751" s="42">
        <v>0.33299999999999996</v>
      </c>
      <c r="I11751" s="39">
        <v>26658.485616637001</v>
      </c>
      <c r="J11751" s="42">
        <v>2.1329999999999999E-3</v>
      </c>
      <c r="K11751" s="42">
        <v>7.6145721622700006E-4</v>
      </c>
      <c r="L11751" s="25">
        <v>0.47420511929999998</v>
      </c>
      <c r="M11751" s="39">
        <v>1434.22</v>
      </c>
      <c r="N11751" s="25">
        <v>56.862549820286802</v>
      </c>
      <c r="O11751" s="39">
        <v>1229.89272578439</v>
      </c>
      <c r="P11751" s="25" t="s">
        <v>2770</v>
      </c>
      <c r="Q11751" s="25" t="s">
        <v>5773</v>
      </c>
      <c r="R11751" s="25">
        <v>0.31586540081823999</v>
      </c>
      <c r="S11751" s="25">
        <v>0.47420511929999998</v>
      </c>
      <c r="T11751" s="25">
        <v>0</v>
      </c>
      <c r="U11751" s="25"/>
      <c r="V11751" s="26"/>
      <c r="W11751" s="3" t="s">
        <v>50</v>
      </c>
    </row>
    <row r="11752" spans="1:23" x14ac:dyDescent="0.25">
      <c r="A11752" s="24" t="s">
        <v>22</v>
      </c>
      <c r="B11752" s="25">
        <v>27573</v>
      </c>
      <c r="C11752" s="25">
        <v>1</v>
      </c>
      <c r="D11752" s="25">
        <v>1160037</v>
      </c>
      <c r="E11752" s="25" t="s">
        <v>2938</v>
      </c>
      <c r="F11752" s="39">
        <v>15765121.133866999</v>
      </c>
      <c r="G11752" s="42">
        <v>0.33299999999999996</v>
      </c>
      <c r="H11752" s="42">
        <v>0.33299999999999996</v>
      </c>
      <c r="I11752" s="39">
        <v>5249785.3375777202</v>
      </c>
      <c r="J11752" s="42">
        <v>1.7449999999999998E-3</v>
      </c>
      <c r="K11752" s="42">
        <v>4.38756827503391E-4</v>
      </c>
      <c r="L11752" s="25">
        <v>0.47420511929999998</v>
      </c>
      <c r="M11752" s="39">
        <v>190023.39</v>
      </c>
      <c r="N11752" s="39">
        <v>9160.8754140731307</v>
      </c>
      <c r="O11752" s="39">
        <v>219108.89482133099</v>
      </c>
      <c r="P11752" s="25" t="s">
        <v>2770</v>
      </c>
      <c r="Q11752" s="25" t="s">
        <v>5774</v>
      </c>
      <c r="R11752" s="25">
        <v>0.12372057406127999</v>
      </c>
      <c r="S11752" s="25">
        <v>0.47420511929999998</v>
      </c>
      <c r="T11752" s="25">
        <v>0</v>
      </c>
      <c r="U11752" s="25"/>
      <c r="V11752" s="26"/>
      <c r="W11752" s="3" t="s">
        <v>50</v>
      </c>
    </row>
    <row r="11753" spans="1:23" x14ac:dyDescent="0.25">
      <c r="A11753" s="24" t="s">
        <v>22</v>
      </c>
      <c r="B11753" s="25">
        <v>27574</v>
      </c>
      <c r="C11753" s="25">
        <v>1</v>
      </c>
      <c r="D11753" s="25">
        <v>1160037</v>
      </c>
      <c r="E11753" s="25" t="s">
        <v>2938</v>
      </c>
      <c r="F11753" s="39">
        <v>1023751.07085648</v>
      </c>
      <c r="G11753" s="42">
        <v>0.33299999999999996</v>
      </c>
      <c r="H11753" s="42">
        <v>0.33299999999999996</v>
      </c>
      <c r="I11753" s="39">
        <v>340909.10659520898</v>
      </c>
      <c r="J11753" s="42">
        <v>2.8830000000000001E-3</v>
      </c>
      <c r="K11753" s="42">
        <v>2.8830000000000001E-3</v>
      </c>
      <c r="L11753" s="25">
        <v>0.47420511929999998</v>
      </c>
      <c r="M11753" s="39">
        <v>86137.51</v>
      </c>
      <c r="N11753" s="25">
        <v>982.84095431398998</v>
      </c>
      <c r="O11753" s="39">
        <v>18278.223527435199</v>
      </c>
      <c r="P11753" s="25" t="s">
        <v>2770</v>
      </c>
      <c r="Q11753" s="25" t="s">
        <v>5775</v>
      </c>
      <c r="R11753" s="25">
        <v>4.1666666666666599</v>
      </c>
      <c r="S11753" s="25">
        <v>0.47420511929999998</v>
      </c>
      <c r="T11753" s="25">
        <v>0</v>
      </c>
      <c r="U11753" s="25"/>
      <c r="V11753" s="26"/>
      <c r="W11753" s="3" t="s">
        <v>50</v>
      </c>
    </row>
    <row r="11754" spans="1:23" x14ac:dyDescent="0.25">
      <c r="A11754" s="24" t="s">
        <v>22</v>
      </c>
      <c r="B11754" s="25">
        <v>27575</v>
      </c>
      <c r="C11754" s="25">
        <v>1</v>
      </c>
      <c r="D11754" s="25">
        <v>1160037</v>
      </c>
      <c r="E11754" s="25" t="s">
        <v>2938</v>
      </c>
      <c r="F11754" s="39">
        <v>17960.060819215101</v>
      </c>
      <c r="G11754" s="42">
        <v>0.33299999999999996</v>
      </c>
      <c r="H11754" s="42">
        <v>0.33299999999999996</v>
      </c>
      <c r="I11754" s="39">
        <v>5980.7002527986197</v>
      </c>
      <c r="J11754" s="42">
        <v>7.0989999999999994E-3</v>
      </c>
      <c r="K11754" s="42">
        <v>7.0989999999999994E-3</v>
      </c>
      <c r="L11754" s="25">
        <v>0.47420511929999998</v>
      </c>
      <c r="M11754" s="39">
        <v>1555.27</v>
      </c>
      <c r="N11754" s="25">
        <v>42.456991094617401</v>
      </c>
      <c r="O11754" s="25">
        <v>502.11546608308998</v>
      </c>
      <c r="P11754" s="25" t="s">
        <v>2770</v>
      </c>
      <c r="Q11754" s="25" t="s">
        <v>5776</v>
      </c>
      <c r="R11754" s="25">
        <v>2.5</v>
      </c>
      <c r="S11754" s="25">
        <v>0.47420511929999998</v>
      </c>
      <c r="T11754" s="25">
        <v>0</v>
      </c>
      <c r="U11754" s="25"/>
      <c r="V11754" s="26"/>
      <c r="W11754" s="3" t="s">
        <v>50</v>
      </c>
    </row>
    <row r="11755" spans="1:23" x14ac:dyDescent="0.25">
      <c r="A11755" s="24" t="s">
        <v>22</v>
      </c>
      <c r="B11755" s="25">
        <v>27576</v>
      </c>
      <c r="C11755" s="25">
        <v>1</v>
      </c>
      <c r="D11755" s="25">
        <v>1160037</v>
      </c>
      <c r="E11755" s="25" t="s">
        <v>2938</v>
      </c>
      <c r="F11755" s="39">
        <v>2622.8655671462002</v>
      </c>
      <c r="G11755" s="42">
        <v>0.33299999999999896</v>
      </c>
      <c r="H11755" s="42">
        <v>0.33299999999999896</v>
      </c>
      <c r="I11755" s="25">
        <v>873.41423385968403</v>
      </c>
      <c r="J11755" s="42">
        <v>6.424E-3</v>
      </c>
      <c r="K11755" s="42">
        <v>5.1349336461970997E-3</v>
      </c>
      <c r="L11755" s="25">
        <v>0.47420511929999998</v>
      </c>
      <c r="M11755" s="25">
        <v>189.75</v>
      </c>
      <c r="N11755" s="25">
        <v>5.6108130383146104</v>
      </c>
      <c r="O11755" s="25">
        <v>69.778813032600098</v>
      </c>
      <c r="P11755" s="25" t="s">
        <v>2770</v>
      </c>
      <c r="Q11755" s="25" t="s">
        <v>5777</v>
      </c>
      <c r="R11755" s="25">
        <v>2.6413015839724698</v>
      </c>
      <c r="S11755" s="25">
        <v>0.47420511929999998</v>
      </c>
      <c r="T11755" s="25">
        <v>0</v>
      </c>
      <c r="U11755" s="25"/>
      <c r="V11755" s="26"/>
      <c r="W11755" s="3" t="s">
        <v>50</v>
      </c>
    </row>
    <row r="11756" spans="1:23" x14ac:dyDescent="0.25">
      <c r="A11756" s="24" t="s">
        <v>22</v>
      </c>
      <c r="B11756" s="25">
        <v>27577</v>
      </c>
      <c r="C11756" s="25">
        <v>1</v>
      </c>
      <c r="D11756" s="25">
        <v>1160037</v>
      </c>
      <c r="E11756" s="25" t="s">
        <v>2938</v>
      </c>
      <c r="F11756" s="39">
        <v>4504412.1747660302</v>
      </c>
      <c r="G11756" s="42">
        <v>0.33299999999999896</v>
      </c>
      <c r="H11756" s="42">
        <v>0.33299999999999896</v>
      </c>
      <c r="I11756" s="39">
        <v>1499969.2541970899</v>
      </c>
      <c r="J11756" s="42">
        <v>3.5229999999998999E-3</v>
      </c>
      <c r="K11756" s="42">
        <v>9.2965197234500007E-4</v>
      </c>
      <c r="L11756" s="25">
        <v>0.47420511929999998</v>
      </c>
      <c r="M11756" s="39">
        <v>91139.14</v>
      </c>
      <c r="N11756" s="39">
        <v>5284.3916825363403</v>
      </c>
      <c r="O11756" s="39">
        <v>88873.507050666594</v>
      </c>
      <c r="P11756" s="25" t="s">
        <v>2770</v>
      </c>
      <c r="Q11756" s="25" t="s">
        <v>7184</v>
      </c>
      <c r="R11756" s="25">
        <v>0.15907262609399</v>
      </c>
      <c r="S11756" s="25">
        <v>0.47420511929999998</v>
      </c>
      <c r="T11756" s="25">
        <v>0</v>
      </c>
      <c r="U11756" s="25"/>
      <c r="V11756" s="26"/>
      <c r="W11756" s="3" t="s">
        <v>50</v>
      </c>
    </row>
    <row r="11757" spans="1:23" x14ac:dyDescent="0.25">
      <c r="A11757" s="24" t="s">
        <v>22</v>
      </c>
      <c r="B11757" s="25">
        <v>27578</v>
      </c>
      <c r="C11757" s="25">
        <v>1</v>
      </c>
      <c r="D11757" s="25">
        <v>1160037</v>
      </c>
      <c r="E11757" s="25" t="s">
        <v>2938</v>
      </c>
      <c r="F11757" s="25">
        <v>99.723099038499996</v>
      </c>
      <c r="G11757" s="42">
        <v>0.33299999999999996</v>
      </c>
      <c r="H11757" s="42">
        <v>0.33299999999999996</v>
      </c>
      <c r="I11757" s="25">
        <v>33.207791979820399</v>
      </c>
      <c r="J11757" s="42">
        <v>1.4253E-2</v>
      </c>
      <c r="K11757" s="42">
        <v>1.4253E-2</v>
      </c>
      <c r="L11757" s="25">
        <v>0.47420511929999998</v>
      </c>
      <c r="M11757" s="25">
        <v>14</v>
      </c>
      <c r="N11757" s="25">
        <v>0.47331065908837999</v>
      </c>
      <c r="O11757" s="25">
        <v>3.93618837567919</v>
      </c>
      <c r="P11757" s="25" t="s">
        <v>2770</v>
      </c>
      <c r="Q11757" s="25" t="s">
        <v>5778</v>
      </c>
      <c r="R11757" s="25">
        <v>3.6666666666666599</v>
      </c>
      <c r="S11757" s="25">
        <v>0.47420511929999998</v>
      </c>
      <c r="T11757" s="25">
        <v>0</v>
      </c>
      <c r="U11757" s="25"/>
      <c r="V11757" s="26"/>
      <c r="W11757" s="3" t="s">
        <v>50</v>
      </c>
    </row>
    <row r="11758" spans="1:23" x14ac:dyDescent="0.25">
      <c r="A11758" s="24" t="s">
        <v>22</v>
      </c>
      <c r="B11758" s="25">
        <v>27579</v>
      </c>
      <c r="C11758" s="25">
        <v>1</v>
      </c>
      <c r="D11758" s="25">
        <v>1160037</v>
      </c>
      <c r="E11758" s="25" t="s">
        <v>2938</v>
      </c>
      <c r="F11758" s="39">
        <v>316335.13662255101</v>
      </c>
      <c r="G11758" s="42">
        <v>0.33299999999999996</v>
      </c>
      <c r="H11758" s="42">
        <v>0.33299999999999896</v>
      </c>
      <c r="I11758" s="39">
        <v>105339.600495309</v>
      </c>
      <c r="J11758" s="42">
        <v>8.6400000000000008E-4</v>
      </c>
      <c r="K11758" s="42">
        <v>2.1663024315993302E-4</v>
      </c>
      <c r="L11758" s="25">
        <v>0.47420511929999998</v>
      </c>
      <c r="M11758" s="39">
        <v>2290.94</v>
      </c>
      <c r="N11758" s="25">
        <v>91.013414827947599</v>
      </c>
      <c r="O11758" s="39">
        <v>3095.0013434587099</v>
      </c>
      <c r="P11758" s="25" t="s">
        <v>2770</v>
      </c>
      <c r="Q11758" s="25" t="s">
        <v>5779</v>
      </c>
      <c r="R11758" s="25">
        <v>0.12249527902521</v>
      </c>
      <c r="S11758" s="25">
        <v>0.47420511929999998</v>
      </c>
      <c r="T11758" s="25">
        <v>0</v>
      </c>
      <c r="U11758" s="25"/>
      <c r="V11758" s="26"/>
      <c r="W11758" s="3" t="s">
        <v>50</v>
      </c>
    </row>
    <row r="11759" spans="1:23" x14ac:dyDescent="0.25">
      <c r="A11759" s="24" t="s">
        <v>22</v>
      </c>
      <c r="B11759" s="25">
        <v>27580</v>
      </c>
      <c r="C11759" s="25">
        <v>1</v>
      </c>
      <c r="D11759" s="25">
        <v>1160037</v>
      </c>
      <c r="E11759" s="25" t="s">
        <v>2938</v>
      </c>
      <c r="F11759" s="39">
        <v>359384.40233264299</v>
      </c>
      <c r="G11759" s="42">
        <v>0.33299999999999896</v>
      </c>
      <c r="H11759" s="42">
        <v>0.33299999999999896</v>
      </c>
      <c r="I11759" s="39">
        <v>119675.00597677</v>
      </c>
      <c r="J11759" s="42">
        <v>8.6680000000000004E-3</v>
      </c>
      <c r="K11759" s="42">
        <v>2.2858497995197997E-3</v>
      </c>
      <c r="L11759" s="25">
        <v>0.47420511929999998</v>
      </c>
      <c r="M11759" s="39">
        <v>13020.75</v>
      </c>
      <c r="N11759" s="39">
        <v>1037.34295180664</v>
      </c>
      <c r="O11759" s="39">
        <v>11093.5992156629</v>
      </c>
      <c r="P11759" s="25" t="s">
        <v>2770</v>
      </c>
      <c r="Q11759" s="25" t="s">
        <v>5780</v>
      </c>
      <c r="R11759" s="25">
        <v>0.24927984383283999</v>
      </c>
      <c r="S11759" s="25">
        <v>0.47420511929999998</v>
      </c>
      <c r="T11759" s="25">
        <v>0</v>
      </c>
      <c r="U11759" s="25"/>
      <c r="V11759" s="26"/>
      <c r="W11759" s="3" t="s">
        <v>50</v>
      </c>
    </row>
    <row r="11760" spans="1:23" x14ac:dyDescent="0.25">
      <c r="A11760" s="24" t="s">
        <v>22</v>
      </c>
      <c r="B11760" s="25">
        <v>27581</v>
      </c>
      <c r="C11760" s="25">
        <v>1</v>
      </c>
      <c r="D11760" s="25">
        <v>1160037</v>
      </c>
      <c r="E11760" s="25" t="s">
        <v>2938</v>
      </c>
      <c r="F11760" s="39">
        <v>1226.18719602444</v>
      </c>
      <c r="G11760" s="42">
        <v>0.33299999999999996</v>
      </c>
      <c r="H11760" s="42">
        <v>0.33299999999999996</v>
      </c>
      <c r="I11760" s="25">
        <v>408.32033627613799</v>
      </c>
      <c r="J11760" s="42">
        <v>4.7580000000000001E-3</v>
      </c>
      <c r="K11760" s="42">
        <v>1.1916282753380999E-3</v>
      </c>
      <c r="L11760" s="25">
        <v>0.47420511929999998</v>
      </c>
      <c r="M11760" s="25">
        <v>29.15</v>
      </c>
      <c r="N11760" s="25">
        <v>1.9427881600018599</v>
      </c>
      <c r="O11760" s="25">
        <v>28.098140311604599</v>
      </c>
      <c r="P11760" s="25" t="s">
        <v>2770</v>
      </c>
      <c r="Q11760" s="25" t="s">
        <v>5781</v>
      </c>
      <c r="R11760" s="25">
        <v>0.16666666666666</v>
      </c>
      <c r="S11760" s="25">
        <v>0.47420511929999998</v>
      </c>
      <c r="T11760" s="25">
        <v>0</v>
      </c>
      <c r="U11760" s="25"/>
      <c r="V11760" s="26"/>
      <c r="W11760" s="3" t="s">
        <v>50</v>
      </c>
    </row>
    <row r="11761" spans="1:23" x14ac:dyDescent="0.25">
      <c r="A11761" s="24" t="s">
        <v>22</v>
      </c>
      <c r="B11761" s="25">
        <v>27582</v>
      </c>
      <c r="C11761" s="25">
        <v>1</v>
      </c>
      <c r="D11761" s="25">
        <v>1160037</v>
      </c>
      <c r="E11761" s="25" t="s">
        <v>2938</v>
      </c>
      <c r="F11761" s="39">
        <v>334043.35932381498</v>
      </c>
      <c r="G11761" s="42">
        <v>0.33299999999999996</v>
      </c>
      <c r="H11761" s="42">
        <v>0.33299999999999996</v>
      </c>
      <c r="I11761" s="39">
        <v>111236.43865483</v>
      </c>
      <c r="J11761" s="42">
        <v>6.4249999999998995E-3</v>
      </c>
      <c r="K11761" s="42">
        <v>6.0915803271589996E-3</v>
      </c>
      <c r="L11761" s="25">
        <v>0.47420511929999998</v>
      </c>
      <c r="M11761" s="39">
        <v>24112.93</v>
      </c>
      <c r="N11761" s="25">
        <v>714.69411835728602</v>
      </c>
      <c r="O11761" s="39">
        <v>8887.5891427768001</v>
      </c>
      <c r="P11761" s="25" t="s">
        <v>2770</v>
      </c>
      <c r="Q11761" s="25" t="s">
        <v>5782</v>
      </c>
      <c r="R11761" s="25">
        <v>1.3956845787989001</v>
      </c>
      <c r="S11761" s="25">
        <v>0.47420511929999998</v>
      </c>
      <c r="T11761" s="25">
        <v>0</v>
      </c>
      <c r="U11761" s="25"/>
      <c r="V11761" s="26"/>
      <c r="W11761" s="3" t="s">
        <v>50</v>
      </c>
    </row>
    <row r="11762" spans="1:23" x14ac:dyDescent="0.25">
      <c r="A11762" s="24" t="s">
        <v>22</v>
      </c>
      <c r="B11762" s="25">
        <v>27583</v>
      </c>
      <c r="C11762" s="25">
        <v>1</v>
      </c>
      <c r="D11762" s="25">
        <v>1160037</v>
      </c>
      <c r="E11762" s="25" t="s">
        <v>2938</v>
      </c>
      <c r="F11762" s="39">
        <v>51563.256688981302</v>
      </c>
      <c r="G11762" s="42">
        <v>0.33299999999999996</v>
      </c>
      <c r="H11762" s="42">
        <v>0.33299999999999996</v>
      </c>
      <c r="I11762" s="39">
        <v>17170.5644774307</v>
      </c>
      <c r="J11762" s="42">
        <v>2.8830000000000001E-3</v>
      </c>
      <c r="K11762" s="42">
        <v>2.8830000000000001E-3</v>
      </c>
      <c r="L11762" s="25">
        <v>0.47420511929999998</v>
      </c>
      <c r="M11762" s="39">
        <v>2638.53</v>
      </c>
      <c r="N11762" s="25">
        <v>49.502737388432898</v>
      </c>
      <c r="O11762" s="25">
        <v>920.61904343135495</v>
      </c>
      <c r="P11762" s="25" t="s">
        <v>2770</v>
      </c>
      <c r="Q11762" s="25" t="s">
        <v>5783</v>
      </c>
      <c r="R11762" s="25">
        <v>1.75</v>
      </c>
      <c r="S11762" s="25">
        <v>0.47420511929999998</v>
      </c>
      <c r="T11762" s="25">
        <v>0</v>
      </c>
      <c r="U11762" s="25"/>
      <c r="V11762" s="26"/>
      <c r="W11762" s="3" t="s">
        <v>50</v>
      </c>
    </row>
    <row r="11763" spans="1:23" x14ac:dyDescent="0.25">
      <c r="A11763" s="24" t="s">
        <v>22</v>
      </c>
      <c r="B11763" s="25">
        <v>27584</v>
      </c>
      <c r="C11763" s="25">
        <v>1</v>
      </c>
      <c r="D11763" s="25">
        <v>1160037</v>
      </c>
      <c r="E11763" s="25" t="s">
        <v>2938</v>
      </c>
      <c r="F11763" s="39">
        <v>9360404.5371457599</v>
      </c>
      <c r="G11763" s="42">
        <v>0.33299999999999996</v>
      </c>
      <c r="H11763" s="42">
        <v>0.33299999999999996</v>
      </c>
      <c r="I11763" s="39">
        <v>3117014.71086954</v>
      </c>
      <c r="J11763" s="42">
        <v>2.8829999999999E-3</v>
      </c>
      <c r="K11763" s="42">
        <v>8.9958052895810006E-4</v>
      </c>
      <c r="L11763" s="25">
        <v>0.47420511929999998</v>
      </c>
      <c r="M11763" s="39">
        <v>187033.86</v>
      </c>
      <c r="N11763" s="39">
        <v>8986.3534114368795</v>
      </c>
      <c r="O11763" s="39">
        <v>167122.23440609599</v>
      </c>
      <c r="P11763" s="25" t="s">
        <v>2770</v>
      </c>
      <c r="Q11763" s="25" t="s">
        <v>5784</v>
      </c>
      <c r="R11763" s="25">
        <v>0.25717825903997998</v>
      </c>
      <c r="S11763" s="25">
        <v>0.47420511929999998</v>
      </c>
      <c r="T11763" s="25">
        <v>0</v>
      </c>
      <c r="U11763" s="25"/>
      <c r="V11763" s="26"/>
      <c r="W11763" s="3" t="s">
        <v>50</v>
      </c>
    </row>
    <row r="11764" spans="1:23" x14ac:dyDescent="0.25">
      <c r="A11764" s="24" t="s">
        <v>22</v>
      </c>
      <c r="B11764" s="25">
        <v>27723</v>
      </c>
      <c r="C11764" s="25">
        <v>1</v>
      </c>
      <c r="D11764" s="25">
        <v>1160037</v>
      </c>
      <c r="E11764" s="25" t="s">
        <v>2938</v>
      </c>
      <c r="F11764" s="25">
        <v>247.37295422170001</v>
      </c>
      <c r="G11764" s="42">
        <v>0.33299999999999996</v>
      </c>
      <c r="H11764" s="42">
        <v>0.33299999999999996</v>
      </c>
      <c r="I11764" s="25">
        <v>82.375193755826103</v>
      </c>
      <c r="J11764" s="42">
        <v>6.424E-3</v>
      </c>
      <c r="K11764" s="42">
        <v>6.424E-3</v>
      </c>
      <c r="L11764" s="25">
        <v>0.47420511929999998</v>
      </c>
      <c r="M11764" s="25">
        <v>19.399999999999999</v>
      </c>
      <c r="N11764" s="25">
        <v>0.52917824468742003</v>
      </c>
      <c r="O11764" s="25">
        <v>6.5811192682433797</v>
      </c>
      <c r="P11764" s="25" t="s">
        <v>2770</v>
      </c>
      <c r="Q11764" s="25" t="s">
        <v>8249</v>
      </c>
      <c r="R11764" s="25">
        <v>2</v>
      </c>
      <c r="S11764" s="25">
        <v>0.47420511929999998</v>
      </c>
      <c r="T11764" s="25">
        <v>0</v>
      </c>
      <c r="U11764" s="25"/>
      <c r="V11764" s="26"/>
      <c r="W11764" s="3" t="s">
        <v>50</v>
      </c>
    </row>
    <row r="11765" spans="1:23" x14ac:dyDescent="0.25">
      <c r="A11765" s="24" t="s">
        <v>22</v>
      </c>
      <c r="B11765" s="25">
        <v>27724</v>
      </c>
      <c r="C11765" s="25">
        <v>1</v>
      </c>
      <c r="D11765" s="25">
        <v>1160037</v>
      </c>
      <c r="E11765" s="25" t="s">
        <v>2938</v>
      </c>
      <c r="F11765" s="39">
        <v>3590934.2673296998</v>
      </c>
      <c r="G11765" s="42">
        <v>0.33299999999999996</v>
      </c>
      <c r="H11765" s="42">
        <v>0.33299999999999896</v>
      </c>
      <c r="I11765" s="39">
        <v>1195781.1110207799</v>
      </c>
      <c r="J11765" s="42">
        <v>3.1869999999999997E-3</v>
      </c>
      <c r="K11765" s="42">
        <v>2.9377373969562996E-3</v>
      </c>
      <c r="L11765" s="25">
        <v>0.47420511929999998</v>
      </c>
      <c r="M11765" s="39">
        <v>173134.67</v>
      </c>
      <c r="N11765" s="39">
        <v>3810.9544008232601</v>
      </c>
      <c r="O11765" s="39">
        <v>67398.3969692221</v>
      </c>
      <c r="P11765" s="25" t="s">
        <v>2770</v>
      </c>
      <c r="Q11765" s="25" t="s">
        <v>5785</v>
      </c>
      <c r="R11765" s="25">
        <v>1.39276374287383</v>
      </c>
      <c r="S11765" s="25">
        <v>0.47420511929999998</v>
      </c>
      <c r="T11765" s="25">
        <v>0</v>
      </c>
      <c r="U11765" s="25"/>
      <c r="V11765" s="26"/>
      <c r="W11765" s="3" t="s">
        <v>50</v>
      </c>
    </row>
    <row r="11766" spans="1:23" x14ac:dyDescent="0.25">
      <c r="A11766" s="24" t="s">
        <v>22</v>
      </c>
      <c r="B11766" s="25">
        <v>27585</v>
      </c>
      <c r="C11766" s="25">
        <v>1</v>
      </c>
      <c r="D11766" s="25">
        <v>1160037</v>
      </c>
      <c r="E11766" s="25" t="s">
        <v>2938</v>
      </c>
      <c r="F11766" s="39">
        <v>298391.57916382502</v>
      </c>
      <c r="G11766" s="42">
        <v>0.33299999999999896</v>
      </c>
      <c r="H11766" s="42">
        <v>0.33299999999999896</v>
      </c>
      <c r="I11766" s="39">
        <v>99364.395861553698</v>
      </c>
      <c r="J11766" s="42">
        <v>6.4249999999999993E-3</v>
      </c>
      <c r="K11766" s="42">
        <v>1.6101346276309E-3</v>
      </c>
      <c r="L11766" s="25">
        <v>0.47420511929999998</v>
      </c>
      <c r="M11766" s="39">
        <v>8627.8799999999992</v>
      </c>
      <c r="N11766" s="25">
        <v>638.41624341048202</v>
      </c>
      <c r="O11766" s="39">
        <v>7939.0345152817399</v>
      </c>
      <c r="P11766" s="25" t="s">
        <v>2770</v>
      </c>
      <c r="Q11766" s="25" t="s">
        <v>5786</v>
      </c>
      <c r="R11766" s="25">
        <v>0.17866949094661</v>
      </c>
      <c r="S11766" s="25">
        <v>0.47420511929999998</v>
      </c>
      <c r="T11766" s="25">
        <v>0</v>
      </c>
      <c r="U11766" s="25"/>
      <c r="V11766" s="26"/>
      <c r="W11766" s="3" t="s">
        <v>50</v>
      </c>
    </row>
    <row r="11767" spans="1:23" x14ac:dyDescent="0.25">
      <c r="A11767" s="24" t="s">
        <v>22</v>
      </c>
      <c r="B11767" s="25">
        <v>27725</v>
      </c>
      <c r="C11767" s="25">
        <v>1</v>
      </c>
      <c r="D11767" s="25">
        <v>1160037</v>
      </c>
      <c r="E11767" s="25" t="s">
        <v>2938</v>
      </c>
      <c r="F11767" s="39">
        <v>4052.0921647872601</v>
      </c>
      <c r="G11767" s="42">
        <v>0.33299999999999996</v>
      </c>
      <c r="H11767" s="42">
        <v>0.33299999999999896</v>
      </c>
      <c r="I11767" s="39">
        <v>1349.34669087415</v>
      </c>
      <c r="J11767" s="42">
        <v>7.0599999999999992E-4</v>
      </c>
      <c r="K11767" s="42">
        <v>2.3538873684325601E-4</v>
      </c>
      <c r="L11767" s="25">
        <v>0.47420511929999998</v>
      </c>
      <c r="M11767" s="25">
        <v>31.49</v>
      </c>
      <c r="N11767" s="25">
        <v>0.95263876375714995</v>
      </c>
      <c r="O11767" s="25">
        <v>35.8403744799067</v>
      </c>
      <c r="P11767" s="25" t="s">
        <v>2770</v>
      </c>
      <c r="Q11767" s="25" t="s">
        <v>7185</v>
      </c>
      <c r="R11767" s="25">
        <v>0.33333333333332998</v>
      </c>
      <c r="S11767" s="25">
        <v>0.47420511929999998</v>
      </c>
      <c r="T11767" s="25">
        <v>0</v>
      </c>
      <c r="U11767" s="25"/>
      <c r="V11767" s="26"/>
      <c r="W11767" s="3" t="s">
        <v>50</v>
      </c>
    </row>
    <row r="11768" spans="1:23" x14ac:dyDescent="0.25">
      <c r="A11768" s="24" t="s">
        <v>22</v>
      </c>
      <c r="B11768" s="25">
        <v>27726</v>
      </c>
      <c r="C11768" s="25">
        <v>1</v>
      </c>
      <c r="D11768" s="25">
        <v>1160037</v>
      </c>
      <c r="E11768" s="25" t="s">
        <v>2938</v>
      </c>
      <c r="F11768" s="25">
        <v>9.3584330721990003E-2</v>
      </c>
      <c r="G11768" s="42">
        <v>0.33299999999999996</v>
      </c>
      <c r="H11768" s="42">
        <v>0.33299999999999996</v>
      </c>
      <c r="I11768" s="25">
        <v>3.1163582130425901E-2</v>
      </c>
      <c r="J11768" s="42">
        <v>6.5710000000000005E-3</v>
      </c>
      <c r="K11768" s="42">
        <v>6.5710000000000005E-3</v>
      </c>
      <c r="L11768" s="25">
        <v>0.47420511929999998</v>
      </c>
      <c r="M11768" s="25">
        <v>0.01</v>
      </c>
      <c r="N11768" s="25">
        <v>2.0477589817902901E-4</v>
      </c>
      <c r="O11768" s="25">
        <v>2.5178596769396999E-3</v>
      </c>
      <c r="P11768" s="25" t="s">
        <v>2770</v>
      </c>
      <c r="Q11768" s="25" t="s">
        <v>8250</v>
      </c>
      <c r="R11768" s="25">
        <v>2.5</v>
      </c>
      <c r="S11768" s="25">
        <v>0.47420511929999998</v>
      </c>
      <c r="T11768" s="25">
        <v>0</v>
      </c>
      <c r="U11768" s="25"/>
      <c r="V11768" s="26"/>
      <c r="W11768" s="3" t="s">
        <v>50</v>
      </c>
    </row>
    <row r="11769" spans="1:23" x14ac:dyDescent="0.25">
      <c r="A11769" s="24" t="s">
        <v>22</v>
      </c>
      <c r="B11769" s="25">
        <v>27727</v>
      </c>
      <c r="C11769" s="25">
        <v>1</v>
      </c>
      <c r="D11769" s="25">
        <v>1160037</v>
      </c>
      <c r="E11769" s="25" t="s">
        <v>2938</v>
      </c>
      <c r="F11769" s="39">
        <v>1052284.7822366599</v>
      </c>
      <c r="G11769" s="42">
        <v>0.33299999999999996</v>
      </c>
      <c r="H11769" s="42">
        <v>0.33299999999999996</v>
      </c>
      <c r="I11769" s="39">
        <v>350410.83248480997</v>
      </c>
      <c r="J11769" s="42">
        <v>2.359E-3</v>
      </c>
      <c r="K11769" s="42">
        <v>5.9027242667330994E-4</v>
      </c>
      <c r="L11769" s="25">
        <v>0.47420511929999998</v>
      </c>
      <c r="M11769" s="39">
        <v>15563.91</v>
      </c>
      <c r="N11769" s="25">
        <v>826.61915383166797</v>
      </c>
      <c r="O11769" s="39">
        <v>16999.2060584182</v>
      </c>
      <c r="P11769" s="25" t="s">
        <v>2770</v>
      </c>
      <c r="Q11769" s="25" t="s">
        <v>5787</v>
      </c>
      <c r="R11769" s="25">
        <v>8.3223421302459993E-2</v>
      </c>
      <c r="S11769" s="25">
        <v>0.47420511929999998</v>
      </c>
      <c r="T11769" s="25">
        <v>0</v>
      </c>
      <c r="U11769" s="25"/>
      <c r="V11769" s="26"/>
      <c r="W11769" s="3" t="s">
        <v>50</v>
      </c>
    </row>
    <row r="11770" spans="1:23" x14ac:dyDescent="0.25">
      <c r="A11770" s="24" t="s">
        <v>22</v>
      </c>
      <c r="B11770" s="25">
        <v>27586</v>
      </c>
      <c r="C11770" s="25">
        <v>1</v>
      </c>
      <c r="D11770" s="25">
        <v>1160037</v>
      </c>
      <c r="E11770" s="25" t="s">
        <v>2938</v>
      </c>
      <c r="F11770" s="39">
        <v>1615607.01572433</v>
      </c>
      <c r="G11770" s="42">
        <v>0.33299999999999996</v>
      </c>
      <c r="H11770" s="42">
        <v>0.33299999999999996</v>
      </c>
      <c r="I11770" s="39">
        <v>537997.13623620395</v>
      </c>
      <c r="J11770" s="42">
        <v>7.8449999999999995E-3</v>
      </c>
      <c r="K11770" s="42">
        <v>7.8449999999999995E-3</v>
      </c>
      <c r="L11770" s="25">
        <v>0.47420511929999998</v>
      </c>
      <c r="M11770" s="39">
        <v>141149.5</v>
      </c>
      <c r="N11770" s="39">
        <v>4220.5875337730204</v>
      </c>
      <c r="O11770" s="39">
        <v>47464.2038516803</v>
      </c>
      <c r="P11770" s="25" t="s">
        <v>2770</v>
      </c>
      <c r="Q11770" s="25" t="s">
        <v>5788</v>
      </c>
      <c r="R11770" s="25">
        <v>1.9083865892101399</v>
      </c>
      <c r="S11770" s="25">
        <v>0.47420511929999998</v>
      </c>
      <c r="T11770" s="25">
        <v>0</v>
      </c>
      <c r="U11770" s="25"/>
      <c r="V11770" s="26"/>
      <c r="W11770" s="3" t="s">
        <v>50</v>
      </c>
    </row>
    <row r="11771" spans="1:23" x14ac:dyDescent="0.25">
      <c r="A11771" s="24" t="s">
        <v>22</v>
      </c>
      <c r="B11771" s="25">
        <v>27587</v>
      </c>
      <c r="C11771" s="25">
        <v>1</v>
      </c>
      <c r="D11771" s="25">
        <v>1160037</v>
      </c>
      <c r="E11771" s="25" t="s">
        <v>2938</v>
      </c>
      <c r="F11771" s="25">
        <v>64.5918207741</v>
      </c>
      <c r="G11771" s="42">
        <v>0.33299999999999996</v>
      </c>
      <c r="H11771" s="42">
        <v>0.33299999999999996</v>
      </c>
      <c r="I11771" s="25">
        <v>21.5090763177752</v>
      </c>
      <c r="J11771" s="42">
        <v>2.1329999999999999E-3</v>
      </c>
      <c r="K11771" s="42">
        <v>2.1329999999999999E-3</v>
      </c>
      <c r="L11771" s="25">
        <v>0.47420511929999998</v>
      </c>
      <c r="M11771" s="25">
        <v>2.5699999999999901</v>
      </c>
      <c r="N11771" s="25">
        <v>4.5878859785814699E-2</v>
      </c>
      <c r="O11771" s="25">
        <v>0.99232405328619999</v>
      </c>
      <c r="P11771" s="25" t="s">
        <v>2770</v>
      </c>
      <c r="Q11771" s="25" t="s">
        <v>9083</v>
      </c>
      <c r="R11771" s="25">
        <v>1.5</v>
      </c>
      <c r="S11771" s="25">
        <v>0.47420511929999998</v>
      </c>
      <c r="T11771" s="25">
        <v>0</v>
      </c>
      <c r="U11771" s="25"/>
      <c r="V11771" s="26"/>
      <c r="W11771" s="3" t="s">
        <v>50</v>
      </c>
    </row>
    <row r="11772" spans="1:23" x14ac:dyDescent="0.25">
      <c r="A11772" s="24" t="s">
        <v>22</v>
      </c>
      <c r="B11772" s="25">
        <v>27588</v>
      </c>
      <c r="C11772" s="25">
        <v>1</v>
      </c>
      <c r="D11772" s="25">
        <v>1160037</v>
      </c>
      <c r="E11772" s="25" t="s">
        <v>2938</v>
      </c>
      <c r="F11772" s="39">
        <v>149504.24012</v>
      </c>
      <c r="G11772" s="42">
        <v>0.33299999999999996</v>
      </c>
      <c r="H11772" s="42">
        <v>0.33299999999999996</v>
      </c>
      <c r="I11772" s="39">
        <v>49784.911959960002</v>
      </c>
      <c r="J11772" s="42">
        <v>2.359E-3</v>
      </c>
      <c r="K11772" s="42">
        <v>5.9027242667330994E-4</v>
      </c>
      <c r="L11772" s="25">
        <v>0.47420511929999998</v>
      </c>
      <c r="M11772" s="39">
        <v>2210.9499999999998</v>
      </c>
      <c r="N11772" s="25">
        <v>117.442607313545</v>
      </c>
      <c r="O11772" s="39">
        <v>2415.1764116603199</v>
      </c>
      <c r="P11772" s="25" t="s">
        <v>2770</v>
      </c>
      <c r="Q11772" s="25" t="s">
        <v>5789</v>
      </c>
      <c r="R11772" s="25">
        <v>8.3333333333329998E-2</v>
      </c>
      <c r="S11772" s="25">
        <v>0.47420511929999998</v>
      </c>
      <c r="T11772" s="25">
        <v>0</v>
      </c>
      <c r="U11772" s="25"/>
      <c r="V11772" s="26"/>
      <c r="W11772" s="3" t="s">
        <v>50</v>
      </c>
    </row>
    <row r="11773" spans="1:23" x14ac:dyDescent="0.25">
      <c r="A11773" s="24" t="s">
        <v>22</v>
      </c>
      <c r="B11773" s="25">
        <v>27589</v>
      </c>
      <c r="C11773" s="25">
        <v>1</v>
      </c>
      <c r="D11773" s="25">
        <v>1160037</v>
      </c>
      <c r="E11773" s="25" t="s">
        <v>2938</v>
      </c>
      <c r="F11773" s="25">
        <v>672.69366297080001</v>
      </c>
      <c r="G11773" s="42">
        <v>0.33299999999999996</v>
      </c>
      <c r="H11773" s="42">
        <v>0.33299999999999996</v>
      </c>
      <c r="I11773" s="25">
        <v>224.006989769276</v>
      </c>
      <c r="J11773" s="42">
        <v>7.8449999999999995E-3</v>
      </c>
      <c r="K11773" s="42">
        <v>7.8449999999999995E-3</v>
      </c>
      <c r="L11773" s="25">
        <v>0.47420511929999998</v>
      </c>
      <c r="M11773" s="25">
        <v>68.66</v>
      </c>
      <c r="N11773" s="25">
        <v>1.75733483473997</v>
      </c>
      <c r="O11773" s="25">
        <v>19.762769558576501</v>
      </c>
      <c r="P11773" s="25" t="s">
        <v>2770</v>
      </c>
      <c r="Q11773" s="25" t="s">
        <v>5790</v>
      </c>
      <c r="R11773" s="25">
        <v>3.6661304212583401</v>
      </c>
      <c r="S11773" s="25">
        <v>0.47420511929999998</v>
      </c>
      <c r="T11773" s="25">
        <v>0</v>
      </c>
      <c r="U11773" s="25"/>
      <c r="V11773" s="26"/>
      <c r="W11773" s="3" t="s">
        <v>50</v>
      </c>
    </row>
    <row r="11774" spans="1:23" x14ac:dyDescent="0.25">
      <c r="A11774" s="24" t="s">
        <v>22</v>
      </c>
      <c r="B11774" s="25">
        <v>27590</v>
      </c>
      <c r="C11774" s="25">
        <v>1</v>
      </c>
      <c r="D11774" s="25">
        <v>1160037</v>
      </c>
      <c r="E11774" s="25" t="s">
        <v>2938</v>
      </c>
      <c r="F11774" s="39">
        <v>3418390.1241850299</v>
      </c>
      <c r="G11774" s="42">
        <v>0.33299999999999996</v>
      </c>
      <c r="H11774" s="42">
        <v>0.33299999999999996</v>
      </c>
      <c r="I11774" s="39">
        <v>1138323.91135361</v>
      </c>
      <c r="J11774" s="42">
        <v>1.2909999999999998E-3</v>
      </c>
      <c r="K11774" s="42">
        <v>1.2909999999999998E-3</v>
      </c>
      <c r="L11774" s="25">
        <v>0.47420511929999998</v>
      </c>
      <c r="M11774" s="39">
        <v>114256.33</v>
      </c>
      <c r="N11774" s="39">
        <v>1469.57616955752</v>
      </c>
      <c r="O11774" s="39">
        <v>40874.124323887903</v>
      </c>
      <c r="P11774" s="25" t="s">
        <v>2770</v>
      </c>
      <c r="Q11774" s="25" t="s">
        <v>8251</v>
      </c>
      <c r="R11774" s="25">
        <v>2.5833333333333299</v>
      </c>
      <c r="S11774" s="25">
        <v>0.47420511929999998</v>
      </c>
      <c r="T11774" s="25">
        <v>0</v>
      </c>
      <c r="U11774" s="25"/>
      <c r="V11774" s="26"/>
      <c r="W11774" s="3" t="s">
        <v>50</v>
      </c>
    </row>
    <row r="11775" spans="1:23" x14ac:dyDescent="0.25">
      <c r="A11775" s="24" t="s">
        <v>22</v>
      </c>
      <c r="B11775" s="25">
        <v>27591</v>
      </c>
      <c r="C11775" s="25">
        <v>1</v>
      </c>
      <c r="D11775" s="25">
        <v>1160037</v>
      </c>
      <c r="E11775" s="25" t="s">
        <v>2938</v>
      </c>
      <c r="F11775" s="39">
        <v>402481.094602942</v>
      </c>
      <c r="G11775" s="42">
        <v>0.33299999999999996</v>
      </c>
      <c r="H11775" s="42">
        <v>0.33299999999999896</v>
      </c>
      <c r="I11775" s="39">
        <v>134026.204502779</v>
      </c>
      <c r="J11775" s="42">
        <v>4.7580000000000001E-3</v>
      </c>
      <c r="K11775" s="42">
        <v>3.7163005966603002E-3</v>
      </c>
      <c r="L11775" s="25">
        <v>0.47420511929999998</v>
      </c>
      <c r="M11775" s="39">
        <v>22798.63</v>
      </c>
      <c r="N11775" s="25">
        <v>637.696681024226</v>
      </c>
      <c r="O11775" s="39">
        <v>9222.8742116927697</v>
      </c>
      <c r="P11775" s="25" t="s">
        <v>2770</v>
      </c>
      <c r="Q11775" s="25" t="s">
        <v>5791</v>
      </c>
      <c r="R11775" s="25">
        <v>1.50547984175186</v>
      </c>
      <c r="S11775" s="25">
        <v>0.47420511929999998</v>
      </c>
      <c r="T11775" s="25">
        <v>0</v>
      </c>
      <c r="U11775" s="25"/>
      <c r="V11775" s="26"/>
      <c r="W11775" s="3" t="s">
        <v>50</v>
      </c>
    </row>
    <row r="11776" spans="1:23" x14ac:dyDescent="0.25">
      <c r="A11776" s="24" t="s">
        <v>22</v>
      </c>
      <c r="B11776" s="25">
        <v>27592</v>
      </c>
      <c r="C11776" s="25">
        <v>1</v>
      </c>
      <c r="D11776" s="25">
        <v>1160037</v>
      </c>
      <c r="E11776" s="25" t="s">
        <v>2938</v>
      </c>
      <c r="F11776" s="39">
        <v>8435204.4964485001</v>
      </c>
      <c r="G11776" s="42">
        <v>0.33299999999999996</v>
      </c>
      <c r="H11776" s="42">
        <v>0.33299999999999996</v>
      </c>
      <c r="I11776" s="39">
        <v>2808923.0973173501</v>
      </c>
      <c r="J11776" s="42">
        <v>7.0989999999998997E-3</v>
      </c>
      <c r="K11776" s="42">
        <v>1.1459533233104001E-3</v>
      </c>
      <c r="L11776" s="25">
        <v>0.47420511929999998</v>
      </c>
      <c r="M11776" s="39">
        <v>188604.96</v>
      </c>
      <c r="N11776" s="39">
        <v>19940.545067855801</v>
      </c>
      <c r="O11776" s="39">
        <v>235825.85158670499</v>
      </c>
      <c r="P11776" s="25" t="s">
        <v>2770</v>
      </c>
      <c r="Q11776" s="25" t="s">
        <v>5792</v>
      </c>
      <c r="R11776" s="25">
        <v>0.16093009683760001</v>
      </c>
      <c r="S11776" s="25">
        <v>0.47420511929999998</v>
      </c>
      <c r="T11776" s="25">
        <v>0</v>
      </c>
      <c r="U11776" s="25"/>
      <c r="V11776" s="26"/>
      <c r="W11776" s="3" t="s">
        <v>50</v>
      </c>
    </row>
    <row r="11777" spans="1:23" x14ac:dyDescent="0.25">
      <c r="A11777" s="24" t="s">
        <v>22</v>
      </c>
      <c r="B11777" s="25">
        <v>27728</v>
      </c>
      <c r="C11777" s="25">
        <v>1</v>
      </c>
      <c r="D11777" s="25">
        <v>1160037</v>
      </c>
      <c r="E11777" s="25" t="s">
        <v>2938</v>
      </c>
      <c r="F11777" s="25">
        <v>54.1464874399</v>
      </c>
      <c r="G11777" s="42">
        <v>0.33299999999999996</v>
      </c>
      <c r="H11777" s="42">
        <v>0.33299999999999996</v>
      </c>
      <c r="I11777" s="25">
        <v>18.030780317486698</v>
      </c>
      <c r="J11777" s="42">
        <v>6.4249999999999993E-3</v>
      </c>
      <c r="K11777" s="42">
        <v>1.6101346276309E-3</v>
      </c>
      <c r="L11777" s="25">
        <v>0.47420511929999998</v>
      </c>
      <c r="M11777" s="25">
        <v>1.57</v>
      </c>
      <c r="N11777" s="25">
        <v>0.11584776353985</v>
      </c>
      <c r="O11777" s="25">
        <v>1.4406265547816399</v>
      </c>
      <c r="P11777" s="25" t="s">
        <v>2770</v>
      </c>
      <c r="Q11777" s="25" t="s">
        <v>10336</v>
      </c>
      <c r="R11777" s="25">
        <v>0</v>
      </c>
      <c r="S11777" s="25">
        <v>0.47420511929999998</v>
      </c>
      <c r="T11777" s="25">
        <v>0</v>
      </c>
      <c r="U11777" s="25"/>
      <c r="V11777" s="26"/>
      <c r="W11777" s="3" t="s">
        <v>50</v>
      </c>
    </row>
    <row r="11778" spans="1:23" x14ac:dyDescent="0.25">
      <c r="A11778" s="24" t="s">
        <v>22</v>
      </c>
      <c r="B11778" s="25">
        <v>27729</v>
      </c>
      <c r="C11778" s="25">
        <v>1</v>
      </c>
      <c r="D11778" s="25">
        <v>1160037</v>
      </c>
      <c r="E11778" s="25" t="s">
        <v>2938</v>
      </c>
      <c r="F11778" s="39">
        <v>8344002.0355603499</v>
      </c>
      <c r="G11778" s="42">
        <v>0.32896663491974104</v>
      </c>
      <c r="H11778" s="42">
        <v>0.32896495369991896</v>
      </c>
      <c r="I11778" s="39">
        <v>2744884.2433001399</v>
      </c>
      <c r="J11778" s="42">
        <v>6.4239999999998994E-3</v>
      </c>
      <c r="K11778" s="42">
        <v>6.4213234120921005E-3</v>
      </c>
      <c r="L11778" s="25">
        <v>0.47420511929999998</v>
      </c>
      <c r="M11778" s="39">
        <v>623418.09</v>
      </c>
      <c r="N11778" s="39">
        <v>17633.226495484902</v>
      </c>
      <c r="O11778" s="39">
        <v>219295.42231895999</v>
      </c>
      <c r="P11778" s="25" t="s">
        <v>2770</v>
      </c>
      <c r="Q11778" s="25" t="s">
        <v>5793</v>
      </c>
      <c r="R11778" s="25">
        <v>1.51087373022242</v>
      </c>
      <c r="S11778" s="25">
        <v>0.47420511929999998</v>
      </c>
      <c r="T11778" s="25">
        <v>0</v>
      </c>
      <c r="U11778" s="25"/>
      <c r="V11778" s="26"/>
      <c r="W11778" s="3" t="s">
        <v>50</v>
      </c>
    </row>
    <row r="11779" spans="1:23" x14ac:dyDescent="0.25">
      <c r="A11779" s="24" t="s">
        <v>22</v>
      </c>
      <c r="B11779" s="25">
        <v>27730</v>
      </c>
      <c r="C11779" s="25">
        <v>1</v>
      </c>
      <c r="D11779" s="25">
        <v>1160037</v>
      </c>
      <c r="E11779" s="25" t="s">
        <v>2938</v>
      </c>
      <c r="F11779" s="25">
        <v>249.83067971209999</v>
      </c>
      <c r="G11779" s="42">
        <v>0.33299999999999996</v>
      </c>
      <c r="H11779" s="42">
        <v>0.33299999999999896</v>
      </c>
      <c r="I11779" s="25">
        <v>83.193616344129197</v>
      </c>
      <c r="J11779" s="42">
        <v>6.4249999999999993E-3</v>
      </c>
      <c r="K11779" s="42">
        <v>1.6101346276309E-3</v>
      </c>
      <c r="L11779" s="25">
        <v>0.47420511929999998</v>
      </c>
      <c r="M11779" s="25">
        <v>7.22</v>
      </c>
      <c r="N11779" s="25">
        <v>0.53451898501103001</v>
      </c>
      <c r="O11779" s="25">
        <v>6.6470186416410604</v>
      </c>
      <c r="P11779" s="25" t="s">
        <v>2770</v>
      </c>
      <c r="Q11779" s="25" t="s">
        <v>9084</v>
      </c>
      <c r="R11779" s="25">
        <v>0</v>
      </c>
      <c r="S11779" s="25">
        <v>0.47420511929999998</v>
      </c>
      <c r="T11779" s="25">
        <v>0</v>
      </c>
      <c r="U11779" s="25"/>
      <c r="V11779" s="26"/>
      <c r="W11779" s="3" t="s">
        <v>50</v>
      </c>
    </row>
    <row r="11780" spans="1:23" x14ac:dyDescent="0.25">
      <c r="A11780" s="24" t="s">
        <v>22</v>
      </c>
      <c r="B11780" s="25">
        <v>27731</v>
      </c>
      <c r="C11780" s="25">
        <v>1</v>
      </c>
      <c r="D11780" s="25">
        <v>1160037</v>
      </c>
      <c r="E11780" s="25" t="s">
        <v>2938</v>
      </c>
      <c r="F11780" s="39">
        <v>94339.489060563297</v>
      </c>
      <c r="G11780" s="42">
        <v>0.33299999999999996</v>
      </c>
      <c r="H11780" s="42">
        <v>0.33299999999999996</v>
      </c>
      <c r="I11780" s="39">
        <v>31415.0498571676</v>
      </c>
      <c r="J11780" s="42">
        <v>7.0599999999990007E-4</v>
      </c>
      <c r="K11780" s="42">
        <v>1.78066127981796E-4</v>
      </c>
      <c r="L11780" s="25">
        <v>0.47420511929999998</v>
      </c>
      <c r="M11780" s="25">
        <v>591.69000000000005</v>
      </c>
      <c r="N11780" s="25">
        <v>22.1790251991603</v>
      </c>
      <c r="O11780" s="25">
        <v>834.42391699675898</v>
      </c>
      <c r="P11780" s="25" t="s">
        <v>2770</v>
      </c>
      <c r="Q11780" s="25" t="s">
        <v>5794</v>
      </c>
      <c r="R11780" s="25">
        <v>0.14255060780814999</v>
      </c>
      <c r="S11780" s="25">
        <v>0.47420511929999998</v>
      </c>
      <c r="T11780" s="25">
        <v>0</v>
      </c>
      <c r="U11780" s="25"/>
      <c r="V11780" s="26"/>
      <c r="W11780" s="3" t="s">
        <v>50</v>
      </c>
    </row>
    <row r="11781" spans="1:23" x14ac:dyDescent="0.25">
      <c r="A11781" s="24" t="s">
        <v>22</v>
      </c>
      <c r="B11781" s="25">
        <v>27732</v>
      </c>
      <c r="C11781" s="25">
        <v>1</v>
      </c>
      <c r="D11781" s="25">
        <v>1160037</v>
      </c>
      <c r="E11781" s="25" t="s">
        <v>2938</v>
      </c>
      <c r="F11781" s="39">
        <v>4746441.4295437802</v>
      </c>
      <c r="G11781" s="42">
        <v>0.33299999999999996</v>
      </c>
      <c r="H11781" s="42">
        <v>0.33299999999999996</v>
      </c>
      <c r="I11781" s="39">
        <v>1580564.99603808</v>
      </c>
      <c r="J11781" s="42">
        <v>5.2590000000000007E-3</v>
      </c>
      <c r="K11781" s="42">
        <v>2.1900775437636998E-3</v>
      </c>
      <c r="L11781" s="25">
        <v>0.47420511929999998</v>
      </c>
      <c r="M11781" s="39">
        <v>172375.44</v>
      </c>
      <c r="N11781" s="39">
        <v>8312.1913141642708</v>
      </c>
      <c r="O11781" s="39">
        <v>114319.14147288</v>
      </c>
      <c r="P11781" s="25" t="s">
        <v>2770</v>
      </c>
      <c r="Q11781" s="25" t="s">
        <v>5795</v>
      </c>
      <c r="R11781" s="25">
        <v>0.33636612640202002</v>
      </c>
      <c r="S11781" s="25">
        <v>0.47420511929999998</v>
      </c>
      <c r="T11781" s="25">
        <v>0</v>
      </c>
      <c r="U11781" s="25"/>
      <c r="V11781" s="26"/>
      <c r="W11781" s="3" t="s">
        <v>50</v>
      </c>
    </row>
    <row r="11782" spans="1:23" x14ac:dyDescent="0.25">
      <c r="A11782" s="24" t="s">
        <v>22</v>
      </c>
      <c r="B11782" s="25">
        <v>27733</v>
      </c>
      <c r="C11782" s="25">
        <v>1</v>
      </c>
      <c r="D11782" s="25">
        <v>1160037</v>
      </c>
      <c r="E11782" s="25" t="s">
        <v>2938</v>
      </c>
      <c r="F11782" s="39">
        <v>148282.23704635099</v>
      </c>
      <c r="G11782" s="42">
        <v>0.33299999999999996</v>
      </c>
      <c r="H11782" s="42">
        <v>0.33299999999999896</v>
      </c>
      <c r="I11782" s="39">
        <v>49377.984936435001</v>
      </c>
      <c r="J11782" s="42">
        <v>2.6079999999999996E-3</v>
      </c>
      <c r="K11782" s="42">
        <v>6.5263862783009996E-4</v>
      </c>
      <c r="L11782" s="25">
        <v>0.47420511929999998</v>
      </c>
      <c r="M11782" s="39">
        <v>2350.19</v>
      </c>
      <c r="N11782" s="25">
        <v>128.77778471422201</v>
      </c>
      <c r="O11782" s="39">
        <v>2518.3732439673099</v>
      </c>
      <c r="P11782" s="25" t="s">
        <v>2770</v>
      </c>
      <c r="Q11782" s="25" t="s">
        <v>5796</v>
      </c>
      <c r="R11782" s="25">
        <v>8.3258807265530005E-2</v>
      </c>
      <c r="S11782" s="25">
        <v>0.47420511929999998</v>
      </c>
      <c r="T11782" s="25">
        <v>0</v>
      </c>
      <c r="U11782" s="25"/>
      <c r="V11782" s="26"/>
      <c r="W11782" s="3" t="s">
        <v>50</v>
      </c>
    </row>
    <row r="11783" spans="1:23" x14ac:dyDescent="0.25">
      <c r="A11783" s="24" t="s">
        <v>22</v>
      </c>
      <c r="B11783" s="25">
        <v>27734</v>
      </c>
      <c r="C11783" s="25">
        <v>1</v>
      </c>
      <c r="D11783" s="25">
        <v>1160037</v>
      </c>
      <c r="E11783" s="25" t="s">
        <v>2938</v>
      </c>
      <c r="F11783" s="39">
        <v>179822.24578814799</v>
      </c>
      <c r="G11783" s="42">
        <v>0.33299999999999896</v>
      </c>
      <c r="H11783" s="42">
        <v>0.33299999999999996</v>
      </c>
      <c r="I11783" s="39">
        <v>59880.8078474535</v>
      </c>
      <c r="J11783" s="42">
        <v>2.8830000000000001E-3</v>
      </c>
      <c r="K11783" s="42">
        <v>1.0265019293161E-3</v>
      </c>
      <c r="L11783" s="25">
        <v>0.47420511929999998</v>
      </c>
      <c r="M11783" s="39">
        <v>3945.6</v>
      </c>
      <c r="N11783" s="25">
        <v>172.63636902420799</v>
      </c>
      <c r="O11783" s="39">
        <v>3210.5765720678301</v>
      </c>
      <c r="P11783" s="25" t="s">
        <v>2770</v>
      </c>
      <c r="Q11783" s="25" t="s">
        <v>5797</v>
      </c>
      <c r="R11783" s="25">
        <v>0.54836943750934997</v>
      </c>
      <c r="S11783" s="25">
        <v>0.47420511929999998</v>
      </c>
      <c r="T11783" s="25">
        <v>0</v>
      </c>
      <c r="U11783" s="25"/>
      <c r="V11783" s="26"/>
      <c r="W11783" s="3" t="s">
        <v>50</v>
      </c>
    </row>
    <row r="11784" spans="1:23" x14ac:dyDescent="0.25">
      <c r="A11784" s="24" t="s">
        <v>22</v>
      </c>
      <c r="B11784" s="25">
        <v>27735</v>
      </c>
      <c r="C11784" s="25">
        <v>1</v>
      </c>
      <c r="D11784" s="25">
        <v>1160037</v>
      </c>
      <c r="E11784" s="25" t="s">
        <v>2938</v>
      </c>
      <c r="F11784" s="39">
        <v>598016.96048000001</v>
      </c>
      <c r="G11784" s="42">
        <v>0.33299999999999996</v>
      </c>
      <c r="H11784" s="42">
        <v>0.33299999999999896</v>
      </c>
      <c r="I11784" s="39">
        <v>199139.64783984001</v>
      </c>
      <c r="J11784" s="42">
        <v>2.6079999999999996E-3</v>
      </c>
      <c r="K11784" s="42">
        <v>6.5263862783009996E-4</v>
      </c>
      <c r="L11784" s="25">
        <v>0.47420511929999998</v>
      </c>
      <c r="M11784" s="39">
        <v>9478.91</v>
      </c>
      <c r="N11784" s="25">
        <v>519.35620156630205</v>
      </c>
      <c r="O11784" s="39">
        <v>10156.5092536385</v>
      </c>
      <c r="P11784" s="25" t="s">
        <v>2770</v>
      </c>
      <c r="Q11784" s="25" t="s">
        <v>5798</v>
      </c>
      <c r="R11784" s="25">
        <v>8.3333333333329998E-2</v>
      </c>
      <c r="S11784" s="25">
        <v>0.47420511929999998</v>
      </c>
      <c r="T11784" s="25">
        <v>0</v>
      </c>
      <c r="U11784" s="25"/>
      <c r="V11784" s="26"/>
      <c r="W11784" s="3" t="s">
        <v>50</v>
      </c>
    </row>
    <row r="11785" spans="1:23" x14ac:dyDescent="0.25">
      <c r="A11785" s="24" t="s">
        <v>22</v>
      </c>
      <c r="B11785" s="25">
        <v>27736</v>
      </c>
      <c r="C11785" s="25">
        <v>1</v>
      </c>
      <c r="D11785" s="25">
        <v>1160037</v>
      </c>
      <c r="E11785" s="25" t="s">
        <v>2938</v>
      </c>
      <c r="F11785" s="39">
        <v>448512.72035999998</v>
      </c>
      <c r="G11785" s="42">
        <v>0.33299999999999996</v>
      </c>
      <c r="H11785" s="42">
        <v>0.33299999999999996</v>
      </c>
      <c r="I11785" s="39">
        <v>149354.73587987901</v>
      </c>
      <c r="J11785" s="42">
        <v>2.8830000000000001E-3</v>
      </c>
      <c r="K11785" s="42">
        <v>7.2153053390139994E-4</v>
      </c>
      <c r="L11785" s="25">
        <v>0.47420511929999998</v>
      </c>
      <c r="M11785" s="39">
        <v>7615.08</v>
      </c>
      <c r="N11785" s="25">
        <v>430.58970354169401</v>
      </c>
      <c r="O11785" s="39">
        <v>8007.8214236001404</v>
      </c>
      <c r="P11785" s="25" t="s">
        <v>2770</v>
      </c>
      <c r="Q11785" s="25" t="s">
        <v>5799</v>
      </c>
      <c r="R11785" s="25">
        <v>8.3333333333329998E-2</v>
      </c>
      <c r="S11785" s="25">
        <v>0.47420511929999998</v>
      </c>
      <c r="T11785" s="25">
        <v>0</v>
      </c>
      <c r="U11785" s="25"/>
      <c r="V11785" s="26"/>
      <c r="W11785" s="3" t="s">
        <v>50</v>
      </c>
    </row>
    <row r="11786" spans="1:23" x14ac:dyDescent="0.25">
      <c r="A11786" s="24" t="s">
        <v>22</v>
      </c>
      <c r="B11786" s="25">
        <v>27737</v>
      </c>
      <c r="C11786" s="25">
        <v>1</v>
      </c>
      <c r="D11786" s="25">
        <v>1160037</v>
      </c>
      <c r="E11786" s="25" t="s">
        <v>2938</v>
      </c>
      <c r="F11786" s="39">
        <v>299008.48024</v>
      </c>
      <c r="G11786" s="42">
        <v>0.33299999999999996</v>
      </c>
      <c r="H11786" s="42">
        <v>0.33299999999999896</v>
      </c>
      <c r="I11786" s="39">
        <v>99569.823919920003</v>
      </c>
      <c r="J11786" s="42">
        <v>2.6079999999999996E-3</v>
      </c>
      <c r="K11786" s="42">
        <v>6.5263862783009996E-4</v>
      </c>
      <c r="L11786" s="25">
        <v>0.47420511929999998</v>
      </c>
      <c r="M11786" s="39">
        <v>4739.24</v>
      </c>
      <c r="N11786" s="25">
        <v>259.67810078315102</v>
      </c>
      <c r="O11786" s="39">
        <v>5078.25462681926</v>
      </c>
      <c r="P11786" s="25" t="s">
        <v>2770</v>
      </c>
      <c r="Q11786" s="25" t="s">
        <v>5800</v>
      </c>
      <c r="R11786" s="25">
        <v>8.3333333333329998E-2</v>
      </c>
      <c r="S11786" s="25">
        <v>0.47420511929999998</v>
      </c>
      <c r="T11786" s="25">
        <v>0</v>
      </c>
      <c r="U11786" s="25"/>
      <c r="V11786" s="26"/>
      <c r="W11786" s="3" t="s">
        <v>50</v>
      </c>
    </row>
    <row r="11787" spans="1:23" x14ac:dyDescent="0.25">
      <c r="A11787" s="24" t="s">
        <v>22</v>
      </c>
      <c r="B11787" s="25">
        <v>27738</v>
      </c>
      <c r="C11787" s="25">
        <v>1</v>
      </c>
      <c r="D11787" s="25">
        <v>1160037</v>
      </c>
      <c r="E11787" s="25" t="s">
        <v>2938</v>
      </c>
      <c r="F11787" s="25">
        <v>576.95216795329998</v>
      </c>
      <c r="G11787" s="42">
        <v>0.33299999999999996</v>
      </c>
      <c r="H11787" s="42">
        <v>0.33299999999999996</v>
      </c>
      <c r="I11787" s="25">
        <v>192.12507192844799</v>
      </c>
      <c r="J11787" s="42">
        <v>6.424E-3</v>
      </c>
      <c r="K11787" s="42">
        <v>6.424E-3</v>
      </c>
      <c r="L11787" s="25">
        <v>0.47420511929999998</v>
      </c>
      <c r="M11787" s="25">
        <v>52.01</v>
      </c>
      <c r="N11787" s="25">
        <v>1.23421146206835</v>
      </c>
      <c r="O11787" s="25">
        <v>15.349256919854399</v>
      </c>
      <c r="P11787" s="25" t="s">
        <v>2770</v>
      </c>
      <c r="Q11787" s="25" t="s">
        <v>9085</v>
      </c>
      <c r="R11787" s="25">
        <v>3.5833333333333299</v>
      </c>
      <c r="S11787" s="25">
        <v>0.47420511929999998</v>
      </c>
      <c r="T11787" s="25">
        <v>0</v>
      </c>
      <c r="U11787" s="25"/>
      <c r="V11787" s="26"/>
      <c r="W11787" s="3" t="s">
        <v>50</v>
      </c>
    </row>
    <row r="11788" spans="1:23" x14ac:dyDescent="0.25">
      <c r="A11788" s="24" t="s">
        <v>22</v>
      </c>
      <c r="B11788" s="25">
        <v>27739</v>
      </c>
      <c r="C11788" s="25">
        <v>1</v>
      </c>
      <c r="D11788" s="25">
        <v>1160037</v>
      </c>
      <c r="E11788" s="25" t="s">
        <v>2938</v>
      </c>
      <c r="F11788" s="39">
        <v>19267.998885721201</v>
      </c>
      <c r="G11788" s="42">
        <v>0.33299999999999996</v>
      </c>
      <c r="H11788" s="42">
        <v>0.33299999999999996</v>
      </c>
      <c r="I11788" s="39">
        <v>6416.2436289451898</v>
      </c>
      <c r="J11788" s="42">
        <v>3.1869999999999997E-3</v>
      </c>
      <c r="K11788" s="42">
        <v>2.3188429121331002E-3</v>
      </c>
      <c r="L11788" s="25">
        <v>0.47420511929999998</v>
      </c>
      <c r="M11788" s="25">
        <v>740.27</v>
      </c>
      <c r="N11788" s="25">
        <v>20.448568445448299</v>
      </c>
      <c r="O11788" s="25">
        <v>361.64188509862799</v>
      </c>
      <c r="P11788" s="25" t="s">
        <v>2770</v>
      </c>
      <c r="Q11788" s="25" t="s">
        <v>5801</v>
      </c>
      <c r="R11788" s="25">
        <v>0.72730213605724003</v>
      </c>
      <c r="S11788" s="25">
        <v>0.47420511929999998</v>
      </c>
      <c r="T11788" s="25">
        <v>0</v>
      </c>
      <c r="U11788" s="25"/>
      <c r="V11788" s="26"/>
      <c r="W11788" s="3" t="s">
        <v>50</v>
      </c>
    </row>
    <row r="11789" spans="1:23" x14ac:dyDescent="0.25">
      <c r="A11789" s="24" t="s">
        <v>22</v>
      </c>
      <c r="B11789" s="25">
        <v>27740</v>
      </c>
      <c r="C11789" s="25">
        <v>1</v>
      </c>
      <c r="D11789" s="25">
        <v>1160037</v>
      </c>
      <c r="E11789" s="25" t="s">
        <v>2938</v>
      </c>
      <c r="F11789" s="39">
        <v>167018.624141273</v>
      </c>
      <c r="G11789" s="42">
        <v>0.33299999999999996</v>
      </c>
      <c r="H11789" s="42">
        <v>0.33299999999999996</v>
      </c>
      <c r="I11789" s="39">
        <v>55617.201839043999</v>
      </c>
      <c r="J11789" s="42">
        <v>1.0560000000000001E-3</v>
      </c>
      <c r="K11789" s="42">
        <v>4.74549544032307E-4</v>
      </c>
      <c r="L11789" s="25">
        <v>0.47420511929999998</v>
      </c>
      <c r="M11789" s="39">
        <v>2168.39</v>
      </c>
      <c r="N11789" s="25">
        <v>58.731765142030497</v>
      </c>
      <c r="O11789" s="39">
        <v>1806.3906045014</v>
      </c>
      <c r="P11789" s="25" t="s">
        <v>2770</v>
      </c>
      <c r="Q11789" s="25" t="s">
        <v>5802</v>
      </c>
      <c r="R11789" s="25">
        <v>0.44209873527452997</v>
      </c>
      <c r="S11789" s="25">
        <v>0.47420511929999998</v>
      </c>
      <c r="T11789" s="25">
        <v>0</v>
      </c>
      <c r="U11789" s="25"/>
      <c r="V11789" s="26"/>
      <c r="W11789" s="3" t="s">
        <v>50</v>
      </c>
    </row>
    <row r="11790" spans="1:23" x14ac:dyDescent="0.25">
      <c r="A11790" s="24" t="s">
        <v>22</v>
      </c>
      <c r="B11790" s="25">
        <v>27741</v>
      </c>
      <c r="C11790" s="25">
        <v>1</v>
      </c>
      <c r="D11790" s="25">
        <v>1160037</v>
      </c>
      <c r="E11790" s="25" t="s">
        <v>2938</v>
      </c>
      <c r="F11790" s="25">
        <v>320.01005509840002</v>
      </c>
      <c r="G11790" s="42">
        <v>0.33299999999999996</v>
      </c>
      <c r="H11790" s="42">
        <v>0.33299999999999996</v>
      </c>
      <c r="I11790" s="25">
        <v>106.563348347767</v>
      </c>
      <c r="J11790" s="42">
        <v>3.895E-3</v>
      </c>
      <c r="K11790" s="42">
        <v>3.895E-3</v>
      </c>
      <c r="L11790" s="25">
        <v>0.47420511929999998</v>
      </c>
      <c r="M11790" s="25">
        <v>17.899999999999999</v>
      </c>
      <c r="N11790" s="25">
        <v>0.41506424181454998</v>
      </c>
      <c r="O11790" s="25">
        <v>6.6376469522228296</v>
      </c>
      <c r="P11790" s="25" t="s">
        <v>2770</v>
      </c>
      <c r="Q11790" s="25" t="s">
        <v>7848</v>
      </c>
      <c r="R11790" s="25">
        <v>1.25</v>
      </c>
      <c r="S11790" s="25">
        <v>0.47420511929999998</v>
      </c>
      <c r="T11790" s="25">
        <v>0</v>
      </c>
      <c r="U11790" s="25"/>
      <c r="V11790" s="26"/>
      <c r="W11790" s="3" t="s">
        <v>50</v>
      </c>
    </row>
    <row r="11791" spans="1:23" x14ac:dyDescent="0.25">
      <c r="A11791" s="24" t="s">
        <v>22</v>
      </c>
      <c r="B11791" s="25">
        <v>27742</v>
      </c>
      <c r="C11791" s="25">
        <v>1</v>
      </c>
      <c r="D11791" s="25">
        <v>1160037</v>
      </c>
      <c r="E11791" s="25" t="s">
        <v>2938</v>
      </c>
      <c r="F11791" s="39">
        <v>25860605.849841699</v>
      </c>
      <c r="G11791" s="42">
        <v>0.33299999999999996</v>
      </c>
      <c r="H11791" s="42">
        <v>0.33299999999999996</v>
      </c>
      <c r="I11791" s="39">
        <v>8611581.74799731</v>
      </c>
      <c r="J11791" s="42">
        <v>9.5500000000000001E-4</v>
      </c>
      <c r="K11791" s="42">
        <v>9.5500000000000001E-4</v>
      </c>
      <c r="L11791" s="25">
        <v>0.47420511929999998</v>
      </c>
      <c r="M11791" s="39">
        <v>1683848.67</v>
      </c>
      <c r="N11791" s="39">
        <v>8224.0605693374291</v>
      </c>
      <c r="O11791" s="39">
        <v>265997.24570206</v>
      </c>
      <c r="P11791" s="25" t="s">
        <v>2770</v>
      </c>
      <c r="Q11791" s="25" t="s">
        <v>5803</v>
      </c>
      <c r="R11791" s="25">
        <v>6.2418436282882599</v>
      </c>
      <c r="S11791" s="25">
        <v>0.47420511929999998</v>
      </c>
      <c r="T11791" s="25">
        <v>0</v>
      </c>
      <c r="U11791" s="25"/>
      <c r="V11791" s="26"/>
      <c r="W11791" s="3" t="s">
        <v>50</v>
      </c>
    </row>
    <row r="11792" spans="1:23" x14ac:dyDescent="0.25">
      <c r="A11792" s="24" t="s">
        <v>22</v>
      </c>
      <c r="B11792" s="25">
        <v>27745</v>
      </c>
      <c r="C11792" s="25">
        <v>1</v>
      </c>
      <c r="D11792" s="25">
        <v>1160037</v>
      </c>
      <c r="E11792" s="25" t="s">
        <v>2938</v>
      </c>
      <c r="F11792" s="39">
        <v>1147762.3481471599</v>
      </c>
      <c r="G11792" s="42">
        <v>0.33299999999999996</v>
      </c>
      <c r="H11792" s="42">
        <v>0.33299999999999996</v>
      </c>
      <c r="I11792" s="39">
        <v>382204.86193300399</v>
      </c>
      <c r="J11792" s="42">
        <v>7.0989999999999994E-3</v>
      </c>
      <c r="K11792" s="42">
        <v>3.9662487096197001E-3</v>
      </c>
      <c r="L11792" s="25">
        <v>0.47420511929999998</v>
      </c>
      <c r="M11792" s="39">
        <v>61068.11</v>
      </c>
      <c r="N11792" s="39">
        <v>2713.27231486239</v>
      </c>
      <c r="O11792" s="39">
        <v>32088.378329763302</v>
      </c>
      <c r="P11792" s="25" t="s">
        <v>2770</v>
      </c>
      <c r="Q11792" s="25" t="s">
        <v>9086</v>
      </c>
      <c r="R11792" s="25">
        <v>0.55847789709356999</v>
      </c>
      <c r="S11792" s="25">
        <v>0.47420511929999998</v>
      </c>
      <c r="T11792" s="25">
        <v>0</v>
      </c>
      <c r="U11792" s="25"/>
      <c r="V11792" s="26"/>
      <c r="W11792" s="3" t="s">
        <v>50</v>
      </c>
    </row>
    <row r="11793" spans="1:23" x14ac:dyDescent="0.25">
      <c r="A11793" s="24" t="s">
        <v>22</v>
      </c>
      <c r="B11793" s="25">
        <v>27746</v>
      </c>
      <c r="C11793" s="25">
        <v>1</v>
      </c>
      <c r="D11793" s="25">
        <v>1160037</v>
      </c>
      <c r="E11793" s="25" t="s">
        <v>2938</v>
      </c>
      <c r="F11793" s="39">
        <v>328752.35036458803</v>
      </c>
      <c r="G11793" s="42">
        <v>0.33299999999999996</v>
      </c>
      <c r="H11793" s="42">
        <v>0.33299999999999996</v>
      </c>
      <c r="I11793" s="39">
        <v>109474.532671408</v>
      </c>
      <c r="J11793" s="42">
        <v>6.4249999999999993E-3</v>
      </c>
      <c r="K11793" s="42">
        <v>5.4037499709926997E-3</v>
      </c>
      <c r="L11793" s="25">
        <v>0.47420511929999998</v>
      </c>
      <c r="M11793" s="39">
        <v>23342.7599999999</v>
      </c>
      <c r="N11793" s="25">
        <v>703.37387241379599</v>
      </c>
      <c r="O11793" s="39">
        <v>8746.8160590802709</v>
      </c>
      <c r="P11793" s="25" t="s">
        <v>2770</v>
      </c>
      <c r="Q11793" s="25" t="s">
        <v>5804</v>
      </c>
      <c r="R11793" s="25">
        <v>2.0727398649468798</v>
      </c>
      <c r="S11793" s="25">
        <v>0.47420511929999998</v>
      </c>
      <c r="T11793" s="25">
        <v>0</v>
      </c>
      <c r="U11793" s="25"/>
      <c r="V11793" s="26"/>
      <c r="W11793" s="3" t="s">
        <v>50</v>
      </c>
    </row>
    <row r="11794" spans="1:23" x14ac:dyDescent="0.25">
      <c r="A11794" s="24" t="s">
        <v>22</v>
      </c>
      <c r="B11794" s="25">
        <v>27747</v>
      </c>
      <c r="C11794" s="25">
        <v>1</v>
      </c>
      <c r="D11794" s="25">
        <v>1160037</v>
      </c>
      <c r="E11794" s="25" t="s">
        <v>2938</v>
      </c>
      <c r="F11794" s="39">
        <v>1392892.7159199701</v>
      </c>
      <c r="G11794" s="42">
        <v>0.33299999999999896</v>
      </c>
      <c r="H11794" s="42">
        <v>0.33299999999999896</v>
      </c>
      <c r="I11794" s="39">
        <v>463833.27440135001</v>
      </c>
      <c r="J11794" s="42">
        <v>7.0989999999999994E-3</v>
      </c>
      <c r="K11794" s="42">
        <v>1.2006504738512E-3</v>
      </c>
      <c r="L11794" s="25">
        <v>0.47420511929999998</v>
      </c>
      <c r="M11794" s="39">
        <v>32215.37</v>
      </c>
      <c r="N11794" s="39">
        <v>3292.7524149751898</v>
      </c>
      <c r="O11794" s="39">
        <v>38941.570537981301</v>
      </c>
      <c r="P11794" s="25" t="s">
        <v>2770</v>
      </c>
      <c r="Q11794" s="25" t="s">
        <v>5805</v>
      </c>
      <c r="R11794" s="25">
        <v>0.16659252404642999</v>
      </c>
      <c r="S11794" s="25">
        <v>0.47420511929999998</v>
      </c>
      <c r="T11794" s="25">
        <v>0</v>
      </c>
      <c r="U11794" s="25"/>
      <c r="V11794" s="26"/>
      <c r="W11794" s="3" t="s">
        <v>50</v>
      </c>
    </row>
    <row r="11795" spans="1:23" x14ac:dyDescent="0.25">
      <c r="A11795" s="24" t="s">
        <v>22</v>
      </c>
      <c r="B11795" s="25">
        <v>27748</v>
      </c>
      <c r="C11795" s="25">
        <v>1</v>
      </c>
      <c r="D11795" s="25">
        <v>1160037</v>
      </c>
      <c r="E11795" s="25" t="s">
        <v>2938</v>
      </c>
      <c r="F11795" s="39">
        <v>964615.31283178704</v>
      </c>
      <c r="G11795" s="42">
        <v>0.33299999999999996</v>
      </c>
      <c r="H11795" s="42">
        <v>0.33299999999999996</v>
      </c>
      <c r="I11795" s="39">
        <v>321216.89917298499</v>
      </c>
      <c r="J11795" s="42">
        <v>4.3049999999999998E-3</v>
      </c>
      <c r="K11795" s="42">
        <v>3.9834945472543995E-3</v>
      </c>
      <c r="L11795" s="25">
        <v>0.47420511929999998</v>
      </c>
      <c r="M11795" s="39">
        <v>62440.62</v>
      </c>
      <c r="N11795" s="39">
        <v>1382.8387509397</v>
      </c>
      <c r="O11795" s="39">
        <v>21030.428731292999</v>
      </c>
      <c r="P11795" s="25" t="s">
        <v>2770</v>
      </c>
      <c r="Q11795" s="25" t="s">
        <v>6026</v>
      </c>
      <c r="R11795" s="25">
        <v>1.95450560853158</v>
      </c>
      <c r="S11795" s="25">
        <v>0.47420511929999998</v>
      </c>
      <c r="T11795" s="25">
        <v>0</v>
      </c>
      <c r="U11795" s="25"/>
      <c r="V11795" s="26"/>
      <c r="W11795" s="3" t="s">
        <v>50</v>
      </c>
    </row>
    <row r="11796" spans="1:23" x14ac:dyDescent="0.25">
      <c r="A11796" s="24" t="s">
        <v>22</v>
      </c>
      <c r="B11796" s="25">
        <v>27749</v>
      </c>
      <c r="C11796" s="25">
        <v>1</v>
      </c>
      <c r="D11796" s="25">
        <v>1160037</v>
      </c>
      <c r="E11796" s="25" t="s">
        <v>2938</v>
      </c>
      <c r="F11796" s="39">
        <v>566961.05092622002</v>
      </c>
      <c r="G11796" s="42">
        <v>0.33299999999999896</v>
      </c>
      <c r="H11796" s="42">
        <v>0.33299999999999996</v>
      </c>
      <c r="I11796" s="39">
        <v>188798.029958431</v>
      </c>
      <c r="J11796" s="42">
        <v>3.1869999999999997E-3</v>
      </c>
      <c r="K11796" s="42">
        <v>7.9770398998029997E-4</v>
      </c>
      <c r="L11796" s="25">
        <v>0.47420511929999998</v>
      </c>
      <c r="M11796" s="39">
        <v>10306.9</v>
      </c>
      <c r="N11796" s="25">
        <v>601.69932147752104</v>
      </c>
      <c r="O11796" s="39">
        <v>10641.3159171605</v>
      </c>
      <c r="P11796" s="25" t="s">
        <v>2770</v>
      </c>
      <c r="Q11796" s="25" t="s">
        <v>9087</v>
      </c>
      <c r="R11796" s="25">
        <v>0.12468459964203001</v>
      </c>
      <c r="S11796" s="25">
        <v>0.47420511929999998</v>
      </c>
      <c r="T11796" s="25">
        <v>0</v>
      </c>
      <c r="U11796" s="25"/>
      <c r="V11796" s="26"/>
      <c r="W11796" s="3" t="s">
        <v>50</v>
      </c>
    </row>
    <row r="11797" spans="1:23" x14ac:dyDescent="0.25">
      <c r="A11797" s="24" t="s">
        <v>22</v>
      </c>
      <c r="B11797" s="25">
        <v>27751</v>
      </c>
      <c r="C11797" s="25">
        <v>1</v>
      </c>
      <c r="D11797" s="25">
        <v>1160037</v>
      </c>
      <c r="E11797" s="25" t="s">
        <v>2938</v>
      </c>
      <c r="F11797" s="39">
        <v>1960155.68309517</v>
      </c>
      <c r="G11797" s="42">
        <v>0.33299999999999996</v>
      </c>
      <c r="H11797" s="42">
        <v>0.33299999999999996</v>
      </c>
      <c r="I11797" s="39">
        <v>652731.84247069398</v>
      </c>
      <c r="J11797" s="42">
        <v>6.4249999999999993E-3</v>
      </c>
      <c r="K11797" s="42">
        <v>3.6090810851168997E-3</v>
      </c>
      <c r="L11797" s="25">
        <v>0.47420511929999998</v>
      </c>
      <c r="M11797" s="39">
        <v>98505.46</v>
      </c>
      <c r="N11797" s="39">
        <v>4193.80208787421</v>
      </c>
      <c r="O11797" s="39">
        <v>52152.087089811801</v>
      </c>
      <c r="P11797" s="25" t="s">
        <v>2770</v>
      </c>
      <c r="Q11797" s="25" t="s">
        <v>7186</v>
      </c>
      <c r="R11797" s="25">
        <v>0.56101729221177998</v>
      </c>
      <c r="S11797" s="25">
        <v>0.47420511929999998</v>
      </c>
      <c r="T11797" s="25">
        <v>0</v>
      </c>
      <c r="U11797" s="25"/>
      <c r="V11797" s="26"/>
      <c r="W11797" s="3" t="s">
        <v>50</v>
      </c>
    </row>
    <row r="11798" spans="1:23" x14ac:dyDescent="0.25">
      <c r="A11798" s="24" t="s">
        <v>22</v>
      </c>
      <c r="B11798" s="25">
        <v>27752</v>
      </c>
      <c r="C11798" s="25">
        <v>1</v>
      </c>
      <c r="D11798" s="25">
        <v>1160037</v>
      </c>
      <c r="E11798" s="25" t="s">
        <v>2938</v>
      </c>
      <c r="F11798" s="25">
        <v>260.13848689069999</v>
      </c>
      <c r="G11798" s="42">
        <v>0.33299999999999996</v>
      </c>
      <c r="H11798" s="42">
        <v>0.33299999999999896</v>
      </c>
      <c r="I11798" s="25">
        <v>86.626116134602995</v>
      </c>
      <c r="J11798" s="42">
        <v>1.9177E-2</v>
      </c>
      <c r="K11798" s="42">
        <v>4.8291180913946005E-3</v>
      </c>
      <c r="L11798" s="25">
        <v>0.47420511929999998</v>
      </c>
      <c r="M11798" s="25">
        <v>14.66</v>
      </c>
      <c r="N11798" s="25">
        <v>1.6612290291132801</v>
      </c>
      <c r="O11798" s="25">
        <v>11.880493967633299</v>
      </c>
      <c r="P11798" s="25" t="s">
        <v>2770</v>
      </c>
      <c r="Q11798" s="25" t="s">
        <v>9088</v>
      </c>
      <c r="R11798" s="25">
        <v>0</v>
      </c>
      <c r="S11798" s="25">
        <v>0.47420511929999998</v>
      </c>
      <c r="T11798" s="25">
        <v>0</v>
      </c>
      <c r="U11798" s="25"/>
      <c r="V11798" s="26"/>
      <c r="W11798" s="3" t="s">
        <v>50</v>
      </c>
    </row>
    <row r="11799" spans="1:23" x14ac:dyDescent="0.25">
      <c r="A11799" s="24" t="s">
        <v>22</v>
      </c>
      <c r="B11799" s="25">
        <v>27753</v>
      </c>
      <c r="C11799" s="25">
        <v>1</v>
      </c>
      <c r="D11799" s="25">
        <v>1160037</v>
      </c>
      <c r="E11799" s="25" t="s">
        <v>2938</v>
      </c>
      <c r="F11799" s="39">
        <v>179506293.63525099</v>
      </c>
      <c r="G11799" s="42">
        <v>0.33299999999999896</v>
      </c>
      <c r="H11799" s="42">
        <v>0.33299999999999896</v>
      </c>
      <c r="I11799" s="39">
        <v>59775595.780538701</v>
      </c>
      <c r="J11799" s="42">
        <v>1.1599999999999E-3</v>
      </c>
      <c r="K11799" s="42">
        <v>6.480231740739E-4</v>
      </c>
      <c r="L11799" s="25">
        <v>0.47420511929999998</v>
      </c>
      <c r="M11799" s="39">
        <v>3018723.71</v>
      </c>
      <c r="N11799" s="39">
        <v>69339.691105424907</v>
      </c>
      <c r="O11799" s="39">
        <v>2034702.27657579</v>
      </c>
      <c r="P11799" s="25" t="s">
        <v>2770</v>
      </c>
      <c r="Q11799" s="25" t="s">
        <v>5806</v>
      </c>
      <c r="R11799" s="25">
        <v>0.55849872000937995</v>
      </c>
      <c r="S11799" s="25">
        <v>0.47420511929999998</v>
      </c>
      <c r="T11799" s="25">
        <v>0</v>
      </c>
      <c r="U11799" s="25"/>
      <c r="V11799" s="26"/>
      <c r="W11799" s="3" t="s">
        <v>50</v>
      </c>
    </row>
    <row r="11800" spans="1:23" x14ac:dyDescent="0.25">
      <c r="A11800" s="24" t="s">
        <v>22</v>
      </c>
      <c r="B11800" s="25">
        <v>27754</v>
      </c>
      <c r="C11800" s="25">
        <v>1</v>
      </c>
      <c r="D11800" s="25">
        <v>1160037</v>
      </c>
      <c r="E11800" s="25" t="s">
        <v>2938</v>
      </c>
      <c r="F11800" s="39">
        <v>6744307.5362401903</v>
      </c>
      <c r="G11800" s="42">
        <v>0.33299999999999996</v>
      </c>
      <c r="H11800" s="42">
        <v>0.33299999999999996</v>
      </c>
      <c r="I11800" s="39">
        <v>2245854.4095679801</v>
      </c>
      <c r="J11800" s="42">
        <v>6.424E-3</v>
      </c>
      <c r="K11800" s="42">
        <v>1.6139431635314001E-3</v>
      </c>
      <c r="L11800" s="25">
        <v>0.47420511929999998</v>
      </c>
      <c r="M11800" s="39">
        <v>195554.56</v>
      </c>
      <c r="N11800" s="39">
        <v>14427.368727064701</v>
      </c>
      <c r="O11800" s="39">
        <v>179425.80836032101</v>
      </c>
      <c r="P11800" s="25" t="s">
        <v>2770</v>
      </c>
      <c r="Q11800" s="25" t="s">
        <v>5807</v>
      </c>
      <c r="R11800" s="25">
        <v>0.13828647945670999</v>
      </c>
      <c r="S11800" s="25">
        <v>0.47420511929999998</v>
      </c>
      <c r="T11800" s="25">
        <v>0</v>
      </c>
      <c r="U11800" s="25"/>
      <c r="V11800" s="26"/>
      <c r="W11800" s="3" t="s">
        <v>50</v>
      </c>
    </row>
    <row r="11801" spans="1:23" x14ac:dyDescent="0.25">
      <c r="A11801" s="24" t="s">
        <v>22</v>
      </c>
      <c r="B11801" s="25">
        <v>27756</v>
      </c>
      <c r="C11801" s="25">
        <v>1</v>
      </c>
      <c r="D11801" s="25">
        <v>1160037</v>
      </c>
      <c r="E11801" s="25" t="s">
        <v>2938</v>
      </c>
      <c r="F11801" s="39">
        <v>591142.12248860602</v>
      </c>
      <c r="G11801" s="42">
        <v>0.33299999999999996</v>
      </c>
      <c r="H11801" s="42">
        <v>0.33299999999999996</v>
      </c>
      <c r="I11801" s="39">
        <v>196850.32678870499</v>
      </c>
      <c r="J11801" s="42">
        <v>2.359E-3</v>
      </c>
      <c r="K11801" s="42">
        <v>2.359E-3</v>
      </c>
      <c r="L11801" s="25">
        <v>0.47420511929999998</v>
      </c>
      <c r="M11801" s="39">
        <v>58992.68</v>
      </c>
      <c r="N11801" s="25">
        <v>464.36992089455703</v>
      </c>
      <c r="O11801" s="39">
        <v>9549.6456088960404</v>
      </c>
      <c r="P11801" s="25" t="s">
        <v>2770</v>
      </c>
      <c r="Q11801" s="25" t="s">
        <v>5808</v>
      </c>
      <c r="R11801" s="25">
        <v>6.25</v>
      </c>
      <c r="S11801" s="25">
        <v>0.47420511929999998</v>
      </c>
      <c r="T11801" s="25">
        <v>0</v>
      </c>
      <c r="U11801" s="25"/>
      <c r="V11801" s="26"/>
      <c r="W11801" s="3" t="s">
        <v>50</v>
      </c>
    </row>
    <row r="11802" spans="1:23" x14ac:dyDescent="0.25">
      <c r="A11802" s="24" t="s">
        <v>22</v>
      </c>
      <c r="B11802" s="25">
        <v>27757</v>
      </c>
      <c r="C11802" s="25">
        <v>1</v>
      </c>
      <c r="D11802" s="25">
        <v>1160037</v>
      </c>
      <c r="E11802" s="25" t="s">
        <v>2938</v>
      </c>
      <c r="F11802" s="39">
        <v>720103.74061339698</v>
      </c>
      <c r="G11802" s="42">
        <v>0.33299999999999996</v>
      </c>
      <c r="H11802" s="42">
        <v>0.33299999999999996</v>
      </c>
      <c r="I11802" s="39">
        <v>239794.54562426099</v>
      </c>
      <c r="J11802" s="42">
        <v>2.359E-3</v>
      </c>
      <c r="K11802" s="42">
        <v>2.359E-3</v>
      </c>
      <c r="L11802" s="25">
        <v>0.47420511929999998</v>
      </c>
      <c r="M11802" s="39">
        <v>75406.570000000007</v>
      </c>
      <c r="N11802" s="25">
        <v>565.67533312763203</v>
      </c>
      <c r="O11802" s="39">
        <v>11632.9648368627</v>
      </c>
      <c r="P11802" s="25" t="s">
        <v>2770</v>
      </c>
      <c r="Q11802" s="25" t="s">
        <v>5809</v>
      </c>
      <c r="R11802" s="25">
        <v>6.6666666666666599</v>
      </c>
      <c r="S11802" s="25">
        <v>0.47420511929999998</v>
      </c>
      <c r="T11802" s="25">
        <v>0</v>
      </c>
      <c r="U11802" s="25"/>
      <c r="V11802" s="26"/>
      <c r="W11802" s="3" t="s">
        <v>50</v>
      </c>
    </row>
    <row r="11803" spans="1:23" x14ac:dyDescent="0.25">
      <c r="A11803" s="24" t="s">
        <v>22</v>
      </c>
      <c r="B11803" s="25">
        <v>27758</v>
      </c>
      <c r="C11803" s="25">
        <v>1</v>
      </c>
      <c r="D11803" s="25">
        <v>1160037</v>
      </c>
      <c r="E11803" s="25" t="s">
        <v>2938</v>
      </c>
      <c r="F11803" s="39">
        <v>574428.56302022096</v>
      </c>
      <c r="G11803" s="42">
        <v>0.33299999999999996</v>
      </c>
      <c r="H11803" s="42">
        <v>0.33299999999999996</v>
      </c>
      <c r="I11803" s="39">
        <v>191284.71148573299</v>
      </c>
      <c r="J11803" s="42">
        <v>2.359E-3</v>
      </c>
      <c r="K11803" s="42">
        <v>2.359E-3</v>
      </c>
      <c r="L11803" s="25">
        <v>0.47420511929999998</v>
      </c>
      <c r="M11803" s="39">
        <v>59020.85</v>
      </c>
      <c r="N11803" s="25">
        <v>451.24063439484598</v>
      </c>
      <c r="O11803" s="39">
        <v>9279.6452761260498</v>
      </c>
      <c r="P11803" s="25" t="s">
        <v>2770</v>
      </c>
      <c r="Q11803" s="25" t="s">
        <v>5810</v>
      </c>
      <c r="R11803" s="25">
        <v>6.5</v>
      </c>
      <c r="S11803" s="25">
        <v>0.47420511929999998</v>
      </c>
      <c r="T11803" s="25">
        <v>0</v>
      </c>
      <c r="U11803" s="25"/>
      <c r="V11803" s="26"/>
      <c r="W11803" s="3" t="s">
        <v>50</v>
      </c>
    </row>
    <row r="11804" spans="1:23" x14ac:dyDescent="0.25">
      <c r="A11804" s="24" t="s">
        <v>22</v>
      </c>
      <c r="B11804" s="25">
        <v>27759</v>
      </c>
      <c r="C11804" s="25">
        <v>1</v>
      </c>
      <c r="D11804" s="25">
        <v>1160037</v>
      </c>
      <c r="E11804" s="25" t="s">
        <v>2938</v>
      </c>
      <c r="F11804" s="39">
        <v>1792116.67499159</v>
      </c>
      <c r="G11804" s="42">
        <v>0.33299999999999996</v>
      </c>
      <c r="H11804" s="42">
        <v>0.33299999999999996</v>
      </c>
      <c r="I11804" s="39">
        <v>596774.85277220001</v>
      </c>
      <c r="J11804" s="42">
        <v>5.2590000000000007E-3</v>
      </c>
      <c r="K11804" s="42">
        <v>5.2590000000000007E-3</v>
      </c>
      <c r="L11804" s="25">
        <v>0.47420511929999998</v>
      </c>
      <c r="M11804" s="39">
        <v>128274.72</v>
      </c>
      <c r="N11804" s="39">
        <v>3138.4389507290002</v>
      </c>
      <c r="O11804" s="39">
        <v>43163.545309767796</v>
      </c>
      <c r="P11804" s="25" t="s">
        <v>2770</v>
      </c>
      <c r="Q11804" s="25" t="s">
        <v>6028</v>
      </c>
      <c r="R11804" s="25">
        <v>2.2921759552636201</v>
      </c>
      <c r="S11804" s="25">
        <v>0.47420511929999998</v>
      </c>
      <c r="T11804" s="25">
        <v>0</v>
      </c>
      <c r="U11804" s="25"/>
      <c r="V11804" s="26"/>
      <c r="W11804" s="3" t="s">
        <v>50</v>
      </c>
    </row>
    <row r="11805" spans="1:23" x14ac:dyDescent="0.25">
      <c r="A11805" s="24" t="s">
        <v>22</v>
      </c>
      <c r="B11805" s="25">
        <v>27760</v>
      </c>
      <c r="C11805" s="25">
        <v>1</v>
      </c>
      <c r="D11805" s="25">
        <v>1160037</v>
      </c>
      <c r="E11805" s="25" t="s">
        <v>2938</v>
      </c>
      <c r="F11805" s="39">
        <v>42732.457574438202</v>
      </c>
      <c r="G11805" s="42">
        <v>0.33299999999999996</v>
      </c>
      <c r="H11805" s="42">
        <v>0.33299999999999996</v>
      </c>
      <c r="I11805" s="39">
        <v>14229.9083722879</v>
      </c>
      <c r="J11805" s="42">
        <v>4.7580000000000001E-3</v>
      </c>
      <c r="K11805" s="42">
        <v>4.7580000000000001E-3</v>
      </c>
      <c r="L11805" s="25">
        <v>0.47420511929999998</v>
      </c>
      <c r="M11805" s="39">
        <v>2913.08</v>
      </c>
      <c r="N11805" s="25">
        <v>67.705904035345895</v>
      </c>
      <c r="O11805" s="25">
        <v>979.21638121747503</v>
      </c>
      <c r="P11805" s="25" t="s">
        <v>2770</v>
      </c>
      <c r="Q11805" s="25" t="s">
        <v>5811</v>
      </c>
      <c r="R11805" s="25">
        <v>2.41800963059254</v>
      </c>
      <c r="S11805" s="25">
        <v>0.47420511929999998</v>
      </c>
      <c r="T11805" s="25">
        <v>0</v>
      </c>
      <c r="U11805" s="25"/>
      <c r="V11805" s="26"/>
      <c r="W11805" s="3" t="s">
        <v>50</v>
      </c>
    </row>
    <row r="11806" spans="1:23" x14ac:dyDescent="0.25">
      <c r="A11806" s="24" t="s">
        <v>22</v>
      </c>
      <c r="B11806" s="25">
        <v>27761</v>
      </c>
      <c r="C11806" s="25">
        <v>1</v>
      </c>
      <c r="D11806" s="25">
        <v>1160037</v>
      </c>
      <c r="E11806" s="25" t="s">
        <v>2938</v>
      </c>
      <c r="F11806" s="39">
        <v>60809317.834391303</v>
      </c>
      <c r="G11806" s="42">
        <v>0.33299999999999996</v>
      </c>
      <c r="H11806" s="42">
        <v>0.33299999999999996</v>
      </c>
      <c r="I11806" s="39">
        <v>20249502.838852301</v>
      </c>
      <c r="J11806" s="42">
        <v>1.7449999999999998E-3</v>
      </c>
      <c r="K11806" s="42">
        <v>9.9314085418090005E-4</v>
      </c>
      <c r="L11806" s="25">
        <v>0.47420511929999998</v>
      </c>
      <c r="M11806" s="39">
        <v>1339723.05</v>
      </c>
      <c r="N11806" s="39">
        <v>35335.382453797203</v>
      </c>
      <c r="O11806" s="39">
        <v>845148.11604649702</v>
      </c>
      <c r="P11806" s="25" t="s">
        <v>2770</v>
      </c>
      <c r="Q11806" s="25" t="s">
        <v>5812</v>
      </c>
      <c r="R11806" s="25">
        <v>0.70645602558617004</v>
      </c>
      <c r="S11806" s="25">
        <v>0.47420511929999998</v>
      </c>
      <c r="T11806" s="25">
        <v>0</v>
      </c>
      <c r="U11806" s="25"/>
      <c r="V11806" s="26"/>
      <c r="W11806" s="3" t="s">
        <v>50</v>
      </c>
    </row>
    <row r="11807" spans="1:23" x14ac:dyDescent="0.25">
      <c r="A11807" s="24" t="s">
        <v>22</v>
      </c>
      <c r="B11807" s="25">
        <v>27762</v>
      </c>
      <c r="C11807" s="25">
        <v>1</v>
      </c>
      <c r="D11807" s="25">
        <v>1160037</v>
      </c>
      <c r="E11807" s="25" t="s">
        <v>2938</v>
      </c>
      <c r="F11807" s="39">
        <v>647536.23742080794</v>
      </c>
      <c r="G11807" s="42">
        <v>0.33299999999999996</v>
      </c>
      <c r="H11807" s="42">
        <v>0.33299999999999996</v>
      </c>
      <c r="I11807" s="39">
        <v>215629.567061129</v>
      </c>
      <c r="J11807" s="42">
        <v>6.4249999999999993E-3</v>
      </c>
      <c r="K11807" s="42">
        <v>3.3442109594194001E-3</v>
      </c>
      <c r="L11807" s="25">
        <v>0.47420511929999998</v>
      </c>
      <c r="M11807" s="39">
        <v>30944.55</v>
      </c>
      <c r="N11807" s="39">
        <v>1385.41996836775</v>
      </c>
      <c r="O11807" s="39">
        <v>17228.4102426262</v>
      </c>
      <c r="P11807" s="25" t="s">
        <v>2770</v>
      </c>
      <c r="Q11807" s="25" t="s">
        <v>5813</v>
      </c>
      <c r="R11807" s="25">
        <v>0.48895026765855998</v>
      </c>
      <c r="S11807" s="25">
        <v>0.47420511929999998</v>
      </c>
      <c r="T11807" s="25">
        <v>0</v>
      </c>
      <c r="U11807" s="25"/>
      <c r="V11807" s="26"/>
      <c r="W11807" s="3" t="s">
        <v>50</v>
      </c>
    </row>
    <row r="11808" spans="1:23" x14ac:dyDescent="0.25">
      <c r="A11808" s="24" t="s">
        <v>22</v>
      </c>
      <c r="B11808" s="25">
        <v>27763</v>
      </c>
      <c r="C11808" s="25">
        <v>1</v>
      </c>
      <c r="D11808" s="25">
        <v>1160037</v>
      </c>
      <c r="E11808" s="25" t="s">
        <v>2938</v>
      </c>
      <c r="F11808" s="39">
        <v>3503734.4356497601</v>
      </c>
      <c r="G11808" s="42">
        <v>0.33299999999999996</v>
      </c>
      <c r="H11808" s="42">
        <v>0.33299999999999996</v>
      </c>
      <c r="I11808" s="39">
        <v>1166743.5670713701</v>
      </c>
      <c r="J11808" s="42">
        <v>6.4249999999999993E-3</v>
      </c>
      <c r="K11808" s="42">
        <v>5.2821859855237997E-3</v>
      </c>
      <c r="L11808" s="25">
        <v>0.47420511929999998</v>
      </c>
      <c r="M11808" s="39">
        <v>228270.27</v>
      </c>
      <c r="N11808" s="39">
        <v>7496.3274184335496</v>
      </c>
      <c r="O11808" s="39">
        <v>93220.689052129004</v>
      </c>
      <c r="P11808" s="25" t="s">
        <v>2770</v>
      </c>
      <c r="Q11808" s="25" t="s">
        <v>9089</v>
      </c>
      <c r="R11808" s="25">
        <v>1.2061059086058501</v>
      </c>
      <c r="S11808" s="25">
        <v>0.47420511929999998</v>
      </c>
      <c r="T11808" s="25">
        <v>0</v>
      </c>
      <c r="U11808" s="25"/>
      <c r="V11808" s="26"/>
      <c r="W11808" s="3" t="s">
        <v>50</v>
      </c>
    </row>
    <row r="11809" spans="1:23" x14ac:dyDescent="0.25">
      <c r="A11809" s="24" t="s">
        <v>22</v>
      </c>
      <c r="B11809" s="25">
        <v>27764</v>
      </c>
      <c r="C11809" s="25">
        <v>1</v>
      </c>
      <c r="D11809" s="25">
        <v>1160037</v>
      </c>
      <c r="E11809" s="25" t="s">
        <v>2938</v>
      </c>
      <c r="F11809" s="39">
        <v>4289.6082645308998</v>
      </c>
      <c r="G11809" s="42">
        <v>0.33299999999999996</v>
      </c>
      <c r="H11809" s="42">
        <v>0.33299999999999996</v>
      </c>
      <c r="I11809" s="39">
        <v>1428.4395520887799</v>
      </c>
      <c r="J11809" s="42">
        <v>4.3049999999999998E-3</v>
      </c>
      <c r="K11809" s="42">
        <v>4.0484199369227002E-3</v>
      </c>
      <c r="L11809" s="25">
        <v>0.47420511929999998</v>
      </c>
      <c r="M11809" s="25">
        <v>339.46</v>
      </c>
      <c r="N11809" s="25">
        <v>6.1494322717422403</v>
      </c>
      <c r="O11809" s="25">
        <v>93.521531010687994</v>
      </c>
      <c r="P11809" s="25" t="s">
        <v>2770</v>
      </c>
      <c r="Q11809" s="25" t="s">
        <v>5814</v>
      </c>
      <c r="R11809" s="25">
        <v>2.89809857820297</v>
      </c>
      <c r="S11809" s="25">
        <v>0.47420511929999998</v>
      </c>
      <c r="T11809" s="25">
        <v>0</v>
      </c>
      <c r="U11809" s="25"/>
      <c r="V11809" s="26"/>
      <c r="W11809" s="3" t="s">
        <v>50</v>
      </c>
    </row>
    <row r="11810" spans="1:23" x14ac:dyDescent="0.25">
      <c r="A11810" s="24" t="s">
        <v>22</v>
      </c>
      <c r="B11810" s="25">
        <v>27765</v>
      </c>
      <c r="C11810" s="25">
        <v>1</v>
      </c>
      <c r="D11810" s="25">
        <v>1160037</v>
      </c>
      <c r="E11810" s="25" t="s">
        <v>2938</v>
      </c>
      <c r="F11810" s="39">
        <v>1081645.49012914</v>
      </c>
      <c r="G11810" s="42">
        <v>0.33299999999999996</v>
      </c>
      <c r="H11810" s="42">
        <v>0.33299999999999996</v>
      </c>
      <c r="I11810" s="39">
        <v>360187.94821300497</v>
      </c>
      <c r="J11810" s="42">
        <v>0.29740500000000003</v>
      </c>
      <c r="K11810" s="42">
        <v>0.29740500000000003</v>
      </c>
      <c r="L11810" s="25">
        <v>0.47420511929999998</v>
      </c>
      <c r="M11810" s="39">
        <v>341132.79999999999</v>
      </c>
      <c r="N11810" s="39">
        <v>107121.696738288</v>
      </c>
      <c r="O11810" s="39">
        <v>164647.76416693299</v>
      </c>
      <c r="P11810" s="25" t="s">
        <v>2770</v>
      </c>
      <c r="Q11810" s="25" t="s">
        <v>5815</v>
      </c>
      <c r="R11810" s="25">
        <v>8.25</v>
      </c>
      <c r="S11810" s="25">
        <v>0.47420511929999998</v>
      </c>
      <c r="T11810" s="25">
        <v>0</v>
      </c>
      <c r="U11810" s="25"/>
      <c r="V11810" s="26"/>
      <c r="W11810" s="3" t="s">
        <v>50</v>
      </c>
    </row>
    <row r="11811" spans="1:23" x14ac:dyDescent="0.25">
      <c r="A11811" s="24" t="s">
        <v>22</v>
      </c>
      <c r="B11811" s="25">
        <v>27766</v>
      </c>
      <c r="C11811" s="25">
        <v>1</v>
      </c>
      <c r="D11811" s="25">
        <v>1160037</v>
      </c>
      <c r="E11811" s="25" t="s">
        <v>2938</v>
      </c>
      <c r="F11811" s="39">
        <v>1022721.12643074</v>
      </c>
      <c r="G11811" s="42">
        <v>0.33299999999999996</v>
      </c>
      <c r="H11811" s="42">
        <v>0.33299999999999996</v>
      </c>
      <c r="I11811" s="39">
        <v>340566.13510143699</v>
      </c>
      <c r="J11811" s="42">
        <v>0.29740500000000003</v>
      </c>
      <c r="K11811" s="42">
        <v>0.29740500000000003</v>
      </c>
      <c r="L11811" s="25">
        <v>0.47420511929999998</v>
      </c>
      <c r="M11811" s="39">
        <v>322548.15999999997</v>
      </c>
      <c r="N11811" s="39">
        <v>101286.071409842</v>
      </c>
      <c r="O11811" s="39">
        <v>155678.31454001</v>
      </c>
      <c r="P11811" s="25" t="s">
        <v>2770</v>
      </c>
      <c r="Q11811" s="25" t="s">
        <v>5816</v>
      </c>
      <c r="R11811" s="25">
        <v>8.3333333333333304</v>
      </c>
      <c r="S11811" s="25">
        <v>0.47420511929999998</v>
      </c>
      <c r="T11811" s="25">
        <v>0</v>
      </c>
      <c r="U11811" s="25"/>
      <c r="V11811" s="26"/>
      <c r="W11811" s="3" t="s">
        <v>50</v>
      </c>
    </row>
    <row r="11812" spans="1:23" x14ac:dyDescent="0.25">
      <c r="A11812" s="24" t="s">
        <v>22</v>
      </c>
      <c r="B11812" s="25">
        <v>27767</v>
      </c>
      <c r="C11812" s="25">
        <v>1</v>
      </c>
      <c r="D11812" s="25">
        <v>1160037</v>
      </c>
      <c r="E11812" s="25" t="s">
        <v>2938</v>
      </c>
      <c r="F11812" s="39">
        <v>3453053.47813403</v>
      </c>
      <c r="G11812" s="42">
        <v>0.33299999999999996</v>
      </c>
      <c r="H11812" s="42">
        <v>0.33299999999999996</v>
      </c>
      <c r="I11812" s="39">
        <v>1149866.80821863</v>
      </c>
      <c r="J11812" s="42">
        <v>1.4253E-2</v>
      </c>
      <c r="K11812" s="42">
        <v>1.1955805231878001E-3</v>
      </c>
      <c r="L11812" s="25">
        <v>0.47420511929999998</v>
      </c>
      <c r="M11812" s="39">
        <v>71412.570000000007</v>
      </c>
      <c r="N11812" s="39">
        <v>16389.051617540099</v>
      </c>
      <c r="O11812" s="39">
        <v>136296.09480931101</v>
      </c>
      <c r="P11812" s="25" t="s">
        <v>2770</v>
      </c>
      <c r="Q11812" s="25" t="s">
        <v>5818</v>
      </c>
      <c r="R11812" s="25">
        <v>8.3333333333329998E-2</v>
      </c>
      <c r="S11812" s="25">
        <v>0.47420511929999998</v>
      </c>
      <c r="T11812" s="25">
        <v>0</v>
      </c>
      <c r="U11812" s="25"/>
      <c r="V11812" s="26"/>
      <c r="W11812" s="3" t="s">
        <v>50</v>
      </c>
    </row>
    <row r="11813" spans="1:23" x14ac:dyDescent="0.25">
      <c r="A11813" s="24" t="s">
        <v>22</v>
      </c>
      <c r="B11813" s="25">
        <v>27768</v>
      </c>
      <c r="C11813" s="25">
        <v>1</v>
      </c>
      <c r="D11813" s="25">
        <v>1160037</v>
      </c>
      <c r="E11813" s="25" t="s">
        <v>2938</v>
      </c>
      <c r="F11813" s="39">
        <v>1592.4652643779</v>
      </c>
      <c r="G11813" s="42">
        <v>0.33299999999999996</v>
      </c>
      <c r="H11813" s="42">
        <v>0.33299999999999996</v>
      </c>
      <c r="I11813" s="25">
        <v>530.29093303783998</v>
      </c>
      <c r="J11813" s="42">
        <v>7.8449999999999995E-3</v>
      </c>
      <c r="K11813" s="42">
        <v>7.8449999999999995E-3</v>
      </c>
      <c r="L11813" s="25">
        <v>0.47420511929999998</v>
      </c>
      <c r="M11813" s="25">
        <v>162.56</v>
      </c>
      <c r="N11813" s="25">
        <v>4.1601323696818504</v>
      </c>
      <c r="O11813" s="25">
        <v>46.784332575620198</v>
      </c>
      <c r="P11813" s="25" t="s">
        <v>2770</v>
      </c>
      <c r="Q11813" s="25" t="s">
        <v>5819</v>
      </c>
      <c r="R11813" s="25">
        <v>3.6666666666666599</v>
      </c>
      <c r="S11813" s="25">
        <v>0.47420511929999998</v>
      </c>
      <c r="T11813" s="25">
        <v>0</v>
      </c>
      <c r="U11813" s="25"/>
      <c r="V11813" s="26"/>
      <c r="W11813" s="3" t="s">
        <v>50</v>
      </c>
    </row>
    <row r="11814" spans="1:23" x14ac:dyDescent="0.25">
      <c r="A11814" s="24" t="s">
        <v>22</v>
      </c>
      <c r="B11814" s="25">
        <v>27769</v>
      </c>
      <c r="C11814" s="25">
        <v>1</v>
      </c>
      <c r="D11814" s="25">
        <v>1160037</v>
      </c>
      <c r="E11814" s="25" t="s">
        <v>2938</v>
      </c>
      <c r="F11814" s="39">
        <v>20623639.050524302</v>
      </c>
      <c r="G11814" s="42">
        <v>0.33299999999999996</v>
      </c>
      <c r="H11814" s="42">
        <v>0.33299999999999996</v>
      </c>
      <c r="I11814" s="39">
        <v>6867671.8038245998</v>
      </c>
      <c r="J11814" s="42">
        <v>6.4249999999999993E-3</v>
      </c>
      <c r="K11814" s="42">
        <v>1.6119786539609E-3</v>
      </c>
      <c r="L11814" s="25">
        <v>0.47420511929999998</v>
      </c>
      <c r="M11814" s="39">
        <v>598905.56000000006</v>
      </c>
      <c r="N11814" s="39">
        <v>44124.791339573101</v>
      </c>
      <c r="O11814" s="39">
        <v>548714.48688882706</v>
      </c>
      <c r="P11814" s="25" t="s">
        <v>2770</v>
      </c>
      <c r="Q11814" s="25" t="s">
        <v>5820</v>
      </c>
      <c r="R11814" s="25">
        <v>0.18839112191831001</v>
      </c>
      <c r="S11814" s="25">
        <v>0.47420511929999998</v>
      </c>
      <c r="T11814" s="25">
        <v>0</v>
      </c>
      <c r="U11814" s="25"/>
      <c r="V11814" s="26"/>
      <c r="W11814" s="3" t="s">
        <v>50</v>
      </c>
    </row>
    <row r="11815" spans="1:23" x14ac:dyDescent="0.25">
      <c r="A11815" s="24" t="s">
        <v>22</v>
      </c>
      <c r="B11815" s="25">
        <v>27770</v>
      </c>
      <c r="C11815" s="25">
        <v>1</v>
      </c>
      <c r="D11815" s="25">
        <v>1160037</v>
      </c>
      <c r="E11815" s="25" t="s">
        <v>2938</v>
      </c>
      <c r="F11815" s="39">
        <v>6587.63838304818</v>
      </c>
      <c r="G11815" s="42">
        <v>0.33299999999999996</v>
      </c>
      <c r="H11815" s="42">
        <v>0.33299999999999996</v>
      </c>
      <c r="I11815" s="39">
        <v>2193.6835815550398</v>
      </c>
      <c r="J11815" s="42">
        <v>6.4249999999999993E-3</v>
      </c>
      <c r="K11815" s="42">
        <v>5.2180639928044005E-3</v>
      </c>
      <c r="L11815" s="25">
        <v>0.47420511929999998</v>
      </c>
      <c r="M11815" s="25">
        <v>459.92</v>
      </c>
      <c r="N11815" s="25">
        <v>14.0944170114911</v>
      </c>
      <c r="O11815" s="25">
        <v>175.271328513263</v>
      </c>
      <c r="P11815" s="25" t="s">
        <v>2770</v>
      </c>
      <c r="Q11815" s="25" t="s">
        <v>5821</v>
      </c>
      <c r="R11815" s="25">
        <v>2.1281000453747301</v>
      </c>
      <c r="S11815" s="25">
        <v>0.47420511929999998</v>
      </c>
      <c r="T11815" s="25">
        <v>0</v>
      </c>
      <c r="U11815" s="25"/>
      <c r="V11815" s="26"/>
      <c r="W11815" s="3" t="s">
        <v>50</v>
      </c>
    </row>
    <row r="11816" spans="1:23" x14ac:dyDescent="0.25">
      <c r="A11816" s="24" t="s">
        <v>22</v>
      </c>
      <c r="B11816" s="25">
        <v>27771</v>
      </c>
      <c r="C11816" s="25">
        <v>1</v>
      </c>
      <c r="D11816" s="25">
        <v>1160037</v>
      </c>
      <c r="E11816" s="25" t="s">
        <v>2938</v>
      </c>
      <c r="F11816" s="39">
        <v>169955.254434612</v>
      </c>
      <c r="G11816" s="42">
        <v>0.33299999999999996</v>
      </c>
      <c r="H11816" s="42">
        <v>0.33299999999999996</v>
      </c>
      <c r="I11816" s="39">
        <v>56595.099726725901</v>
      </c>
      <c r="J11816" s="42">
        <v>6.424E-3</v>
      </c>
      <c r="K11816" s="42">
        <v>4.5556414964593997E-3</v>
      </c>
      <c r="L11816" s="25">
        <v>0.47420511929999998</v>
      </c>
      <c r="M11816" s="39">
        <v>17187.580000000002</v>
      </c>
      <c r="N11816" s="25">
        <v>363.56692064448703</v>
      </c>
      <c r="O11816" s="39">
        <v>4521.4959057182105</v>
      </c>
      <c r="P11816" s="25" t="s">
        <v>2770</v>
      </c>
      <c r="Q11816" s="25" t="s">
        <v>6029</v>
      </c>
      <c r="R11816" s="25">
        <v>3.8848718439362</v>
      </c>
      <c r="S11816" s="25">
        <v>0.47420511929999998</v>
      </c>
      <c r="T11816" s="25">
        <v>0</v>
      </c>
      <c r="U11816" s="25"/>
      <c r="V11816" s="26"/>
      <c r="W11816" s="3" t="s">
        <v>50</v>
      </c>
    </row>
    <row r="11817" spans="1:23" x14ac:dyDescent="0.25">
      <c r="A11817" s="24" t="s">
        <v>22</v>
      </c>
      <c r="B11817" s="25">
        <v>27772</v>
      </c>
      <c r="C11817" s="25">
        <v>1</v>
      </c>
      <c r="D11817" s="25">
        <v>1160037</v>
      </c>
      <c r="E11817" s="25" t="s">
        <v>2938</v>
      </c>
      <c r="F11817" s="39">
        <v>10245.141167637001</v>
      </c>
      <c r="G11817" s="42">
        <v>0.33299999999999896</v>
      </c>
      <c r="H11817" s="42">
        <v>0.33299999999999996</v>
      </c>
      <c r="I11817" s="39">
        <v>3411.63200882314</v>
      </c>
      <c r="J11817" s="42">
        <v>1.4253E-2</v>
      </c>
      <c r="K11817" s="42">
        <v>1.1906892176246499E-2</v>
      </c>
      <c r="L11817" s="25">
        <v>0.47420511929999998</v>
      </c>
      <c r="M11817" s="39">
        <v>1097.21</v>
      </c>
      <c r="N11817" s="25">
        <v>48.625991021756199</v>
      </c>
      <c r="O11817" s="25">
        <v>404.38780944499501</v>
      </c>
      <c r="P11817" s="25" t="s">
        <v>2770</v>
      </c>
      <c r="Q11817" s="25" t="s">
        <v>5822</v>
      </c>
      <c r="R11817" s="25">
        <v>1.6643144422788501</v>
      </c>
      <c r="S11817" s="25">
        <v>0.47420511929999998</v>
      </c>
      <c r="T11817" s="25">
        <v>0</v>
      </c>
      <c r="U11817" s="25"/>
      <c r="V11817" s="26"/>
      <c r="W11817" s="3" t="s">
        <v>50</v>
      </c>
    </row>
    <row r="11818" spans="1:23" x14ac:dyDescent="0.25">
      <c r="A11818" s="24" t="s">
        <v>22</v>
      </c>
      <c r="B11818" s="25">
        <v>27773</v>
      </c>
      <c r="C11818" s="25">
        <v>1</v>
      </c>
      <c r="D11818" s="25">
        <v>1160037</v>
      </c>
      <c r="E11818" s="25" t="s">
        <v>2938</v>
      </c>
      <c r="F11818" s="39">
        <v>2073028.8994323199</v>
      </c>
      <c r="G11818" s="42">
        <v>0.33299999999999996</v>
      </c>
      <c r="H11818" s="42">
        <v>0.33299999999999996</v>
      </c>
      <c r="I11818" s="39">
        <v>690318.62351096398</v>
      </c>
      <c r="J11818" s="42">
        <v>3.5230000000000001E-3</v>
      </c>
      <c r="K11818" s="42">
        <v>2.3367674035894002E-3</v>
      </c>
      <c r="L11818" s="25">
        <v>0.47420511929999998</v>
      </c>
      <c r="M11818" s="39">
        <v>79851.03</v>
      </c>
      <c r="N11818" s="39">
        <v>2431.9925106291198</v>
      </c>
      <c r="O11818" s="39">
        <v>40901.529736120101</v>
      </c>
      <c r="P11818" s="25" t="s">
        <v>2770</v>
      </c>
      <c r="Q11818" s="25" t="s">
        <v>5823</v>
      </c>
      <c r="R11818" s="25">
        <v>0.75631445615296999</v>
      </c>
      <c r="S11818" s="25">
        <v>0.47420511929999998</v>
      </c>
      <c r="T11818" s="25">
        <v>0</v>
      </c>
      <c r="U11818" s="25"/>
      <c r="V11818" s="26"/>
      <c r="W11818" s="3" t="s">
        <v>50</v>
      </c>
    </row>
    <row r="11819" spans="1:23" x14ac:dyDescent="0.25">
      <c r="A11819" s="24" t="s">
        <v>22</v>
      </c>
      <c r="B11819" s="25">
        <v>27774</v>
      </c>
      <c r="C11819" s="25">
        <v>1</v>
      </c>
      <c r="D11819" s="25">
        <v>1160037</v>
      </c>
      <c r="E11819" s="25" t="s">
        <v>2938</v>
      </c>
      <c r="F11819" s="25">
        <v>0.26285241030000001</v>
      </c>
      <c r="G11819" s="42">
        <v>0.33299999999999996</v>
      </c>
      <c r="H11819" s="42">
        <v>0.33299999999999996</v>
      </c>
      <c r="I11819" s="25">
        <v>8.7529852629899998E-2</v>
      </c>
      <c r="J11819" s="42">
        <v>6.4249999999999993E-3</v>
      </c>
      <c r="K11819" s="42">
        <v>1.6101346276309E-3</v>
      </c>
      <c r="L11819" s="25">
        <v>0.47420511929999998</v>
      </c>
      <c r="M11819" s="25">
        <v>0.01</v>
      </c>
      <c r="N11819" s="25">
        <v>5.6237930314710801E-4</v>
      </c>
      <c r="O11819" s="25">
        <v>6.9934760345599202E-3</v>
      </c>
      <c r="P11819" s="25" t="s">
        <v>2770</v>
      </c>
      <c r="Q11819" s="25" t="s">
        <v>8252</v>
      </c>
      <c r="R11819" s="25">
        <v>0</v>
      </c>
      <c r="S11819" s="25">
        <v>0.47420511929999998</v>
      </c>
      <c r="T11819" s="25">
        <v>0</v>
      </c>
      <c r="U11819" s="25"/>
      <c r="V11819" s="26"/>
      <c r="W11819" s="3" t="s">
        <v>50</v>
      </c>
    </row>
    <row r="11820" spans="1:23" x14ac:dyDescent="0.25">
      <c r="A11820" s="24" t="s">
        <v>22</v>
      </c>
      <c r="B11820" s="25">
        <v>27775</v>
      </c>
      <c r="C11820" s="25">
        <v>1</v>
      </c>
      <c r="D11820" s="25">
        <v>1160037</v>
      </c>
      <c r="E11820" s="25" t="s">
        <v>2938</v>
      </c>
      <c r="F11820" s="25">
        <v>133.55675147989999</v>
      </c>
      <c r="G11820" s="42">
        <v>0.33299999999999996</v>
      </c>
      <c r="H11820" s="42">
        <v>0.33299999999999996</v>
      </c>
      <c r="I11820" s="25">
        <v>44.4743982428066</v>
      </c>
      <c r="J11820" s="42">
        <v>2.8830000000000001E-3</v>
      </c>
      <c r="K11820" s="42">
        <v>2.8830000000000001E-3</v>
      </c>
      <c r="L11820" s="25">
        <v>0.47420511929999998</v>
      </c>
      <c r="M11820" s="25">
        <v>12.36</v>
      </c>
      <c r="N11820" s="25">
        <v>0.12821969013400999</v>
      </c>
      <c r="O11820" s="25">
        <v>2.38454466778277</v>
      </c>
      <c r="P11820" s="25" t="s">
        <v>2770</v>
      </c>
      <c r="Q11820" s="25" t="s">
        <v>9090</v>
      </c>
      <c r="R11820" s="25">
        <v>4.6666666666666599</v>
      </c>
      <c r="S11820" s="25">
        <v>0.47420511929999998</v>
      </c>
      <c r="T11820" s="25">
        <v>0</v>
      </c>
      <c r="U11820" s="25"/>
      <c r="V11820" s="26"/>
      <c r="W11820" s="3" t="s">
        <v>50</v>
      </c>
    </row>
    <row r="11821" spans="1:23" x14ac:dyDescent="0.25">
      <c r="A11821" s="24" t="s">
        <v>22</v>
      </c>
      <c r="B11821" s="25">
        <v>27776</v>
      </c>
      <c r="C11821" s="25">
        <v>1</v>
      </c>
      <c r="D11821" s="25">
        <v>1160037</v>
      </c>
      <c r="E11821" s="25" t="s">
        <v>2938</v>
      </c>
      <c r="F11821" s="39">
        <v>4845771.4777204897</v>
      </c>
      <c r="G11821" s="42">
        <v>0.33299999999999996</v>
      </c>
      <c r="H11821" s="42">
        <v>0.33299999999999896</v>
      </c>
      <c r="I11821" s="39">
        <v>1613641.9020809201</v>
      </c>
      <c r="J11821" s="42">
        <v>4.7580000000000001E-3</v>
      </c>
      <c r="K11821" s="42">
        <v>1.3523574322392002E-3</v>
      </c>
      <c r="L11821" s="25">
        <v>0.47420511929999998</v>
      </c>
      <c r="M11821" s="39">
        <v>126285.33</v>
      </c>
      <c r="N11821" s="39">
        <v>7677.7081701010402</v>
      </c>
      <c r="O11821" s="39">
        <v>111041.093350519</v>
      </c>
      <c r="P11821" s="25" t="s">
        <v>2770</v>
      </c>
      <c r="Q11821" s="25" t="s">
        <v>5824</v>
      </c>
      <c r="R11821" s="25">
        <v>0.24273835931331</v>
      </c>
      <c r="S11821" s="25">
        <v>0.47420511929999998</v>
      </c>
      <c r="T11821" s="25">
        <v>0</v>
      </c>
      <c r="U11821" s="25"/>
      <c r="V11821" s="26"/>
      <c r="W11821" s="3" t="s">
        <v>50</v>
      </c>
    </row>
    <row r="11822" spans="1:23" x14ac:dyDescent="0.25">
      <c r="A11822" s="24" t="s">
        <v>22</v>
      </c>
      <c r="B11822" s="25">
        <v>27777</v>
      </c>
      <c r="C11822" s="25">
        <v>1</v>
      </c>
      <c r="D11822" s="25">
        <v>1160037</v>
      </c>
      <c r="E11822" s="25" t="s">
        <v>2938</v>
      </c>
      <c r="F11822" s="39">
        <v>5326.0016022540403</v>
      </c>
      <c r="G11822" s="42">
        <v>0.33299999999999996</v>
      </c>
      <c r="H11822" s="42">
        <v>0.33299999999999996</v>
      </c>
      <c r="I11822" s="39">
        <v>1773.55853355059</v>
      </c>
      <c r="J11822" s="42">
        <v>6.4249999999998995E-3</v>
      </c>
      <c r="K11822" s="42">
        <v>4.3710796775080999E-3</v>
      </c>
      <c r="L11822" s="25">
        <v>0.47420511929999998</v>
      </c>
      <c r="M11822" s="25">
        <v>302.89999999999998</v>
      </c>
      <c r="N11822" s="25">
        <v>11.395113578062499</v>
      </c>
      <c r="O11822" s="25">
        <v>141.70410125925801</v>
      </c>
      <c r="P11822" s="25" t="s">
        <v>2770</v>
      </c>
      <c r="Q11822" s="25" t="s">
        <v>5825</v>
      </c>
      <c r="R11822" s="25">
        <v>0.68936230850225999</v>
      </c>
      <c r="S11822" s="25">
        <v>0.47420511929999998</v>
      </c>
      <c r="T11822" s="25">
        <v>0</v>
      </c>
      <c r="U11822" s="25"/>
      <c r="V11822" s="26"/>
      <c r="W11822" s="3" t="s">
        <v>50</v>
      </c>
    </row>
    <row r="11823" spans="1:23" x14ac:dyDescent="0.25">
      <c r="A11823" s="24" t="s">
        <v>22</v>
      </c>
      <c r="B11823" s="25">
        <v>27778</v>
      </c>
      <c r="C11823" s="25">
        <v>1</v>
      </c>
      <c r="D11823" s="25">
        <v>1160037</v>
      </c>
      <c r="E11823" s="25" t="s">
        <v>2938</v>
      </c>
      <c r="F11823" s="25">
        <v>52.919842858499997</v>
      </c>
      <c r="G11823" s="42">
        <v>0.33299999999999996</v>
      </c>
      <c r="H11823" s="42">
        <v>0.33299999999999996</v>
      </c>
      <c r="I11823" s="25">
        <v>17.622307671880499</v>
      </c>
      <c r="J11823" s="42">
        <v>7.0989999999998997E-3</v>
      </c>
      <c r="K11823" s="42">
        <v>7.0989999999998997E-3</v>
      </c>
      <c r="L11823" s="25">
        <v>0.47420511929999998</v>
      </c>
      <c r="M11823" s="25">
        <v>4.1900000000000004</v>
      </c>
      <c r="N11823" s="25">
        <v>0.12510076216266999</v>
      </c>
      <c r="O11823" s="25">
        <v>1.4794978608040601</v>
      </c>
      <c r="P11823" s="25" t="s">
        <v>2770</v>
      </c>
      <c r="Q11823" s="25" t="s">
        <v>11370</v>
      </c>
      <c r="R11823" s="25">
        <v>1.4166666666666601</v>
      </c>
      <c r="S11823" s="25">
        <v>0.47420511929999998</v>
      </c>
      <c r="T11823" s="25">
        <v>0</v>
      </c>
      <c r="U11823" s="25"/>
      <c r="V11823" s="26"/>
      <c r="W11823" s="3" t="s">
        <v>50</v>
      </c>
    </row>
    <row r="11824" spans="1:23" x14ac:dyDescent="0.25">
      <c r="A11824" s="24" t="s">
        <v>22</v>
      </c>
      <c r="B11824" s="25">
        <v>27779</v>
      </c>
      <c r="C11824" s="25">
        <v>1</v>
      </c>
      <c r="D11824" s="25">
        <v>1160037</v>
      </c>
      <c r="E11824" s="25" t="s">
        <v>2938</v>
      </c>
      <c r="F11824" s="39">
        <v>2391578.0142463301</v>
      </c>
      <c r="G11824" s="42">
        <v>0.33299999999999996</v>
      </c>
      <c r="H11824" s="42">
        <v>0.33299999999999896</v>
      </c>
      <c r="I11824" s="39">
        <v>796395.47874402697</v>
      </c>
      <c r="J11824" s="42">
        <v>1.4269999999998999E-3</v>
      </c>
      <c r="K11824" s="42">
        <v>7.2663921018840006E-4</v>
      </c>
      <c r="L11824" s="25">
        <v>0.47420511929999998</v>
      </c>
      <c r="M11824" s="39">
        <v>41989.82</v>
      </c>
      <c r="N11824" s="39">
        <v>1136.4563481677301</v>
      </c>
      <c r="O11824" s="39">
        <v>30062.886828104802</v>
      </c>
      <c r="P11824" s="25" t="s">
        <v>2770</v>
      </c>
      <c r="Q11824" s="25" t="s">
        <v>5826</v>
      </c>
      <c r="R11824" s="25">
        <v>0.83660648651573999</v>
      </c>
      <c r="S11824" s="25">
        <v>0.47420511929999998</v>
      </c>
      <c r="T11824" s="25">
        <v>0</v>
      </c>
      <c r="U11824" s="25"/>
      <c r="V11824" s="26"/>
      <c r="W11824" s="3" t="s">
        <v>50</v>
      </c>
    </row>
    <row r="11825" spans="1:23" x14ac:dyDescent="0.25">
      <c r="A11825" s="24" t="s">
        <v>22</v>
      </c>
      <c r="B11825" s="25">
        <v>27780</v>
      </c>
      <c r="C11825" s="25">
        <v>1</v>
      </c>
      <c r="D11825" s="25">
        <v>1160037</v>
      </c>
      <c r="E11825" s="25" t="s">
        <v>2938</v>
      </c>
      <c r="F11825" s="39">
        <v>1002948.94153071</v>
      </c>
      <c r="G11825" s="42">
        <v>0.33299999999999996</v>
      </c>
      <c r="H11825" s="42">
        <v>0.33299999999999996</v>
      </c>
      <c r="I11825" s="39">
        <v>333981.997529727</v>
      </c>
      <c r="J11825" s="42">
        <v>1.9289999999999999E-3</v>
      </c>
      <c r="K11825" s="42">
        <v>1.8235784544958001E-3</v>
      </c>
      <c r="L11825" s="25">
        <v>0.47420511929999998</v>
      </c>
      <c r="M11825" s="39">
        <v>34169.42</v>
      </c>
      <c r="N11825" s="25">
        <v>644.25127323484503</v>
      </c>
      <c r="O11825" s="39">
        <v>14654.4623730445</v>
      </c>
      <c r="P11825" s="25" t="s">
        <v>2770</v>
      </c>
      <c r="Q11825" s="25" t="s">
        <v>5827</v>
      </c>
      <c r="R11825" s="25">
        <v>1.22019102525012</v>
      </c>
      <c r="S11825" s="25">
        <v>0.47420511929999998</v>
      </c>
      <c r="T11825" s="25">
        <v>0</v>
      </c>
      <c r="U11825" s="25"/>
      <c r="V11825" s="26"/>
      <c r="W11825" s="3" t="s">
        <v>50</v>
      </c>
    </row>
    <row r="11826" spans="1:23" x14ac:dyDescent="0.25">
      <c r="A11826" s="24" t="s">
        <v>22</v>
      </c>
      <c r="B11826" s="25">
        <v>27781</v>
      </c>
      <c r="C11826" s="25">
        <v>1</v>
      </c>
      <c r="D11826" s="25">
        <v>1160037</v>
      </c>
      <c r="E11826" s="25" t="s">
        <v>2938</v>
      </c>
      <c r="F11826" s="39">
        <v>1311046.0555539499</v>
      </c>
      <c r="G11826" s="42">
        <v>0.33299999999999996</v>
      </c>
      <c r="H11826" s="42">
        <v>0.33299999999999996</v>
      </c>
      <c r="I11826" s="39">
        <v>436578.33649946598</v>
      </c>
      <c r="J11826" s="42">
        <v>4.3049999999999998E-3</v>
      </c>
      <c r="K11826" s="42">
        <v>2.0361391508300999E-3</v>
      </c>
      <c r="L11826" s="25">
        <v>0.47420511929999998</v>
      </c>
      <c r="M11826" s="39">
        <v>45679.360000000001</v>
      </c>
      <c r="N11826" s="39">
        <v>1879.4697386302</v>
      </c>
      <c r="O11826" s="39">
        <v>28583.270727714698</v>
      </c>
      <c r="P11826" s="25" t="s">
        <v>2770</v>
      </c>
      <c r="Q11826" s="25" t="s">
        <v>5828</v>
      </c>
      <c r="R11826" s="25">
        <v>0.46909245092513002</v>
      </c>
      <c r="S11826" s="25">
        <v>0.47420511929999998</v>
      </c>
      <c r="T11826" s="25">
        <v>0</v>
      </c>
      <c r="U11826" s="25"/>
      <c r="V11826" s="26"/>
      <c r="W11826" s="3" t="s">
        <v>50</v>
      </c>
    </row>
    <row r="11827" spans="1:23" x14ac:dyDescent="0.25">
      <c r="A11827" s="24" t="s">
        <v>22</v>
      </c>
      <c r="B11827" s="25">
        <v>27782</v>
      </c>
      <c r="C11827" s="25">
        <v>1</v>
      </c>
      <c r="D11827" s="25">
        <v>1160037</v>
      </c>
      <c r="E11827" s="25" t="s">
        <v>2938</v>
      </c>
      <c r="F11827" s="39">
        <v>3699.27522308884</v>
      </c>
      <c r="G11827" s="42">
        <v>0.33299999999999996</v>
      </c>
      <c r="H11827" s="42">
        <v>0.33299999999999896</v>
      </c>
      <c r="I11827" s="39">
        <v>1231.85864928858</v>
      </c>
      <c r="J11827" s="42">
        <v>1.7449999999999001E-3</v>
      </c>
      <c r="K11827" s="42">
        <v>4.36535762028622E-4</v>
      </c>
      <c r="L11827" s="25">
        <v>0.47420511929999998</v>
      </c>
      <c r="M11827" s="25">
        <v>44.31</v>
      </c>
      <c r="N11827" s="25">
        <v>2.1495933430085801</v>
      </c>
      <c r="O11827" s="25">
        <v>51.413756918727202</v>
      </c>
      <c r="P11827" s="25" t="s">
        <v>2770</v>
      </c>
      <c r="Q11827" s="25" t="s">
        <v>5829</v>
      </c>
      <c r="R11827" s="25">
        <v>9.0075823738049995E-2</v>
      </c>
      <c r="S11827" s="25">
        <v>0.47420511929999998</v>
      </c>
      <c r="T11827" s="25">
        <v>0</v>
      </c>
      <c r="U11827" s="25"/>
      <c r="V11827" s="26"/>
      <c r="W11827" s="3" t="s">
        <v>50</v>
      </c>
    </row>
    <row r="11828" spans="1:23" x14ac:dyDescent="0.25">
      <c r="A11828" s="24" t="s">
        <v>22</v>
      </c>
      <c r="B11828" s="25">
        <v>27783</v>
      </c>
      <c r="C11828" s="25">
        <v>1</v>
      </c>
      <c r="D11828" s="25">
        <v>1160037</v>
      </c>
      <c r="E11828" s="25" t="s">
        <v>2938</v>
      </c>
      <c r="F11828" s="39">
        <v>2378825.1989314798</v>
      </c>
      <c r="G11828" s="42">
        <v>0.33299999999999996</v>
      </c>
      <c r="H11828" s="42">
        <v>0.33299999999999996</v>
      </c>
      <c r="I11828" s="39">
        <v>792148.79124418402</v>
      </c>
      <c r="J11828" s="42">
        <v>1.168E-3</v>
      </c>
      <c r="K11828" s="42">
        <v>3.67828666778647E-4</v>
      </c>
      <c r="L11828" s="25">
        <v>0.47420511929999998</v>
      </c>
      <c r="M11828" s="39">
        <v>25488.65</v>
      </c>
      <c r="N11828" s="25">
        <v>925.229788173207</v>
      </c>
      <c r="O11828" s="39">
        <v>27056.674004089899</v>
      </c>
      <c r="P11828" s="25" t="s">
        <v>2770</v>
      </c>
      <c r="Q11828" s="25" t="s">
        <v>5830</v>
      </c>
      <c r="R11828" s="25">
        <v>0.26761982463234002</v>
      </c>
      <c r="S11828" s="25">
        <v>0.47420511929999998</v>
      </c>
      <c r="T11828" s="25">
        <v>0</v>
      </c>
      <c r="U11828" s="25"/>
      <c r="V11828" s="26"/>
      <c r="W11828" s="3" t="s">
        <v>50</v>
      </c>
    </row>
    <row r="11829" spans="1:23" x14ac:dyDescent="0.25">
      <c r="A11829" s="24" t="s">
        <v>22</v>
      </c>
      <c r="B11829" s="25">
        <v>27784</v>
      </c>
      <c r="C11829" s="25">
        <v>1</v>
      </c>
      <c r="D11829" s="25">
        <v>1160037</v>
      </c>
      <c r="E11829" s="25" t="s">
        <v>2938</v>
      </c>
      <c r="F11829" s="39">
        <v>385479.96463813301</v>
      </c>
      <c r="G11829" s="42">
        <v>0.33299999999999996</v>
      </c>
      <c r="H11829" s="42">
        <v>0.33299999999999996</v>
      </c>
      <c r="I11829" s="39">
        <v>128364.82822449799</v>
      </c>
      <c r="J11829" s="42">
        <v>4.7580000000000001E-3</v>
      </c>
      <c r="K11829" s="42">
        <v>1.1916282753380999E-3</v>
      </c>
      <c r="L11829" s="25">
        <v>0.47420511929999998</v>
      </c>
      <c r="M11829" s="39">
        <v>9164.2900000000009</v>
      </c>
      <c r="N11829" s="25">
        <v>610.75985269216403</v>
      </c>
      <c r="O11829" s="39">
        <v>8833.2924767376007</v>
      </c>
      <c r="P11829" s="25" t="s">
        <v>2770</v>
      </c>
      <c r="Q11829" s="25" t="s">
        <v>5831</v>
      </c>
      <c r="R11829" s="25">
        <v>0.15024608448675</v>
      </c>
      <c r="S11829" s="25">
        <v>0.47420511929999998</v>
      </c>
      <c r="T11829" s="25">
        <v>0</v>
      </c>
      <c r="U11829" s="25"/>
      <c r="V11829" s="26"/>
      <c r="W11829" s="3" t="s">
        <v>50</v>
      </c>
    </row>
    <row r="11830" spans="1:23" x14ac:dyDescent="0.25">
      <c r="A11830" s="24" t="s">
        <v>22</v>
      </c>
      <c r="B11830" s="25">
        <v>27785</v>
      </c>
      <c r="C11830" s="25">
        <v>1</v>
      </c>
      <c r="D11830" s="25">
        <v>1160037</v>
      </c>
      <c r="E11830" s="25" t="s">
        <v>2938</v>
      </c>
      <c r="F11830" s="25">
        <v>0.42588744960000002</v>
      </c>
      <c r="G11830" s="42">
        <v>0.33299999999999996</v>
      </c>
      <c r="H11830" s="42">
        <v>0.33299999999999996</v>
      </c>
      <c r="I11830" s="25">
        <v>0.14182052071680001</v>
      </c>
      <c r="J11830" s="42">
        <v>3.4520000000000002E-2</v>
      </c>
      <c r="K11830" s="42">
        <v>3.4520000000000002E-2</v>
      </c>
      <c r="L11830" s="25">
        <v>0.47420511929999998</v>
      </c>
      <c r="M11830" s="25">
        <v>0.08</v>
      </c>
      <c r="N11830" s="25">
        <v>4.89564437514393E-3</v>
      </c>
      <c r="O11830" s="25">
        <v>2.5890838161004098E-2</v>
      </c>
      <c r="P11830" s="25" t="s">
        <v>2770</v>
      </c>
      <c r="Q11830" s="25" t="s">
        <v>5832</v>
      </c>
      <c r="R11830" s="25">
        <v>2.0833333333333299</v>
      </c>
      <c r="S11830" s="25">
        <v>0.47420511929999998</v>
      </c>
      <c r="T11830" s="25">
        <v>0</v>
      </c>
      <c r="U11830" s="25"/>
      <c r="V11830" s="26"/>
      <c r="W11830" s="3" t="s">
        <v>50</v>
      </c>
    </row>
    <row r="11831" spans="1:23" x14ac:dyDescent="0.25">
      <c r="A11831" s="24" t="s">
        <v>22</v>
      </c>
      <c r="B11831" s="25">
        <v>27786</v>
      </c>
      <c r="C11831" s="25">
        <v>1</v>
      </c>
      <c r="D11831" s="25">
        <v>1160037</v>
      </c>
      <c r="E11831" s="25" t="s">
        <v>2938</v>
      </c>
      <c r="F11831" s="39">
        <v>2018924.1129727799</v>
      </c>
      <c r="G11831" s="42">
        <v>0.33299999999999996</v>
      </c>
      <c r="H11831" s="42">
        <v>0.33299999999999996</v>
      </c>
      <c r="I11831" s="39">
        <v>672301.72961993504</v>
      </c>
      <c r="J11831" s="42">
        <v>2.6079999999999996E-3</v>
      </c>
      <c r="K11831" s="42">
        <v>1.7394232844333E-3</v>
      </c>
      <c r="L11831" s="25">
        <v>0.47420511929999998</v>
      </c>
      <c r="M11831" s="39">
        <v>64264.54</v>
      </c>
      <c r="N11831" s="39">
        <v>1753.3629108487901</v>
      </c>
      <c r="O11831" s="39">
        <v>34288.695456636196</v>
      </c>
      <c r="P11831" s="25" t="s">
        <v>2770</v>
      </c>
      <c r="Q11831" s="25" t="s">
        <v>7187</v>
      </c>
      <c r="R11831" s="25">
        <v>0.66666666666665997</v>
      </c>
      <c r="S11831" s="25">
        <v>0.47420511929999998</v>
      </c>
      <c r="T11831" s="25">
        <v>0</v>
      </c>
      <c r="U11831" s="25"/>
      <c r="V11831" s="26"/>
      <c r="W11831" s="3" t="s">
        <v>50</v>
      </c>
    </row>
    <row r="11832" spans="1:23" x14ac:dyDescent="0.25">
      <c r="A11832" s="24" t="s">
        <v>22</v>
      </c>
      <c r="B11832" s="25">
        <v>27787</v>
      </c>
      <c r="C11832" s="25">
        <v>1</v>
      </c>
      <c r="D11832" s="25">
        <v>1160037</v>
      </c>
      <c r="E11832" s="25" t="s">
        <v>2938</v>
      </c>
      <c r="F11832" s="39">
        <v>1260001.83325666</v>
      </c>
      <c r="G11832" s="42">
        <v>0.33299999999999996</v>
      </c>
      <c r="H11832" s="42">
        <v>0.33299999999999996</v>
      </c>
      <c r="I11832" s="39">
        <v>419580.61047446902</v>
      </c>
      <c r="J11832" s="42">
        <v>6.4249999999999993E-3</v>
      </c>
      <c r="K11832" s="42">
        <v>6.4249999999999993E-3</v>
      </c>
      <c r="L11832" s="25">
        <v>0.47420511929999998</v>
      </c>
      <c r="M11832" s="39">
        <v>99515.82</v>
      </c>
      <c r="N11832" s="39">
        <v>2695.8054222984601</v>
      </c>
      <c r="O11832" s="39">
        <v>33523.727685528604</v>
      </c>
      <c r="P11832" s="25" t="s">
        <v>2770</v>
      </c>
      <c r="Q11832" s="25" t="s">
        <v>5833</v>
      </c>
      <c r="R11832" s="25">
        <v>2.0833333333333299</v>
      </c>
      <c r="S11832" s="25">
        <v>0.47420511929999998</v>
      </c>
      <c r="T11832" s="25">
        <v>0</v>
      </c>
      <c r="U11832" s="25"/>
      <c r="V11832" s="26"/>
      <c r="W11832" s="3" t="s">
        <v>50</v>
      </c>
    </row>
    <row r="11833" spans="1:23" x14ac:dyDescent="0.25">
      <c r="A11833" s="24" t="s">
        <v>22</v>
      </c>
      <c r="B11833" s="25">
        <v>27788</v>
      </c>
      <c r="C11833" s="25">
        <v>1</v>
      </c>
      <c r="D11833" s="25">
        <v>1160037</v>
      </c>
      <c r="E11833" s="25" t="s">
        <v>2938</v>
      </c>
      <c r="F11833" s="39">
        <v>1393.05544418722</v>
      </c>
      <c r="G11833" s="42">
        <v>0.33299999999999996</v>
      </c>
      <c r="H11833" s="42">
        <v>0.33299999999999996</v>
      </c>
      <c r="I11833" s="25">
        <v>463.88746291434398</v>
      </c>
      <c r="J11833" s="42">
        <v>6.4249999999999993E-3</v>
      </c>
      <c r="K11833" s="42">
        <v>6.4249999999999993E-3</v>
      </c>
      <c r="L11833" s="25">
        <v>0.47420511929999998</v>
      </c>
      <c r="M11833" s="25">
        <v>140.03</v>
      </c>
      <c r="N11833" s="25">
        <v>2.9804769492246601</v>
      </c>
      <c r="O11833" s="25">
        <v>37.063764614588898</v>
      </c>
      <c r="P11833" s="25" t="s">
        <v>2770</v>
      </c>
      <c r="Q11833" s="25" t="s">
        <v>2777</v>
      </c>
      <c r="R11833" s="25">
        <v>4.9166666666666599</v>
      </c>
      <c r="S11833" s="25">
        <v>0.47420511929999998</v>
      </c>
      <c r="T11833" s="25">
        <v>0</v>
      </c>
      <c r="U11833" s="25"/>
      <c r="V11833" s="26"/>
      <c r="W11833" s="3" t="s">
        <v>50</v>
      </c>
    </row>
    <row r="11834" spans="1:23" x14ac:dyDescent="0.25">
      <c r="A11834" s="24" t="s">
        <v>22</v>
      </c>
      <c r="B11834" s="25">
        <v>27789</v>
      </c>
      <c r="C11834" s="25">
        <v>1</v>
      </c>
      <c r="D11834" s="25">
        <v>1160037</v>
      </c>
      <c r="E11834" s="25" t="s">
        <v>2938</v>
      </c>
      <c r="F11834" s="25">
        <v>198.69091330309999</v>
      </c>
      <c r="G11834" s="42">
        <v>0.33299999999999996</v>
      </c>
      <c r="H11834" s="42">
        <v>0.33299999999999996</v>
      </c>
      <c r="I11834" s="25">
        <v>66.164074129932303</v>
      </c>
      <c r="J11834" s="42">
        <v>7.8449999999999995E-3</v>
      </c>
      <c r="K11834" s="42">
        <v>7.8449999999999995E-3</v>
      </c>
      <c r="L11834" s="25">
        <v>0.47420511929999998</v>
      </c>
      <c r="M11834" s="25">
        <v>17.239999999999998</v>
      </c>
      <c r="N11834" s="25">
        <v>0.51905716154931003</v>
      </c>
      <c r="O11834" s="25">
        <v>5.8372524510651198</v>
      </c>
      <c r="P11834" s="25" t="s">
        <v>2770</v>
      </c>
      <c r="Q11834" s="25" t="s">
        <v>7849</v>
      </c>
      <c r="R11834" s="25">
        <v>1.8333333333333299</v>
      </c>
      <c r="S11834" s="25">
        <v>0.47420511929999998</v>
      </c>
      <c r="T11834" s="25">
        <v>0</v>
      </c>
      <c r="U11834" s="25"/>
      <c r="V11834" s="26"/>
      <c r="W11834" s="3" t="s">
        <v>50</v>
      </c>
    </row>
    <row r="11835" spans="1:23" x14ac:dyDescent="0.25">
      <c r="A11835" s="24" t="s">
        <v>22</v>
      </c>
      <c r="B11835" s="25">
        <v>27790</v>
      </c>
      <c r="C11835" s="25">
        <v>1</v>
      </c>
      <c r="D11835" s="25">
        <v>1160037</v>
      </c>
      <c r="E11835" s="25" t="s">
        <v>2938</v>
      </c>
      <c r="F11835" s="39">
        <v>2734398.4447093001</v>
      </c>
      <c r="G11835" s="42">
        <v>0.33299999999999896</v>
      </c>
      <c r="H11835" s="42">
        <v>0.33299999999999996</v>
      </c>
      <c r="I11835" s="39">
        <v>910554.68208819896</v>
      </c>
      <c r="J11835" s="42">
        <v>6.4249999999999993E-3</v>
      </c>
      <c r="K11835" s="42">
        <v>2.4471263229802003E-3</v>
      </c>
      <c r="L11835" s="25">
        <v>0.47420511929999998</v>
      </c>
      <c r="M11835" s="39">
        <v>105992.06</v>
      </c>
      <c r="N11835" s="39">
        <v>5850.3138324166703</v>
      </c>
      <c r="O11835" s="39">
        <v>72751.663072775104</v>
      </c>
      <c r="P11835" s="25" t="s">
        <v>2770</v>
      </c>
      <c r="Q11835" s="25" t="s">
        <v>5834</v>
      </c>
      <c r="R11835" s="25">
        <v>0.41630605146768002</v>
      </c>
      <c r="S11835" s="25">
        <v>0.47420511929999998</v>
      </c>
      <c r="T11835" s="25">
        <v>0</v>
      </c>
      <c r="U11835" s="25"/>
      <c r="V11835" s="26"/>
      <c r="W11835" s="3" t="s">
        <v>50</v>
      </c>
    </row>
    <row r="11836" spans="1:23" x14ac:dyDescent="0.25">
      <c r="A11836" s="24" t="s">
        <v>22</v>
      </c>
      <c r="B11836" s="25">
        <v>27791</v>
      </c>
      <c r="C11836" s="25">
        <v>1</v>
      </c>
      <c r="D11836" s="25">
        <v>1160037</v>
      </c>
      <c r="E11836" s="25" t="s">
        <v>2938</v>
      </c>
      <c r="F11836" s="39">
        <v>717620.35257600003</v>
      </c>
      <c r="G11836" s="42">
        <v>0.33299999999999996</v>
      </c>
      <c r="H11836" s="42">
        <v>0.33299999999999996</v>
      </c>
      <c r="I11836" s="39">
        <v>238967.57740780801</v>
      </c>
      <c r="J11836" s="42">
        <v>6.4249999999999993E-3</v>
      </c>
      <c r="K11836" s="42">
        <v>5.8911636943027E-3</v>
      </c>
      <c r="L11836" s="25">
        <v>0.47420511929999998</v>
      </c>
      <c r="M11836" s="39">
        <v>49260.54</v>
      </c>
      <c r="N11836" s="39">
        <v>1535.3666848451601</v>
      </c>
      <c r="O11836" s="39">
        <v>19093.0748244795</v>
      </c>
      <c r="P11836" s="25" t="s">
        <v>2770</v>
      </c>
      <c r="Q11836" s="25" t="s">
        <v>5835</v>
      </c>
      <c r="R11836" s="25">
        <v>0.91666666666665997</v>
      </c>
      <c r="S11836" s="25">
        <v>0.47420511929999998</v>
      </c>
      <c r="T11836" s="25">
        <v>0</v>
      </c>
      <c r="U11836" s="25"/>
      <c r="V11836" s="26"/>
      <c r="W11836" s="3" t="s">
        <v>50</v>
      </c>
    </row>
    <row r="11837" spans="1:23" x14ac:dyDescent="0.25">
      <c r="A11837" s="24" t="s">
        <v>22</v>
      </c>
      <c r="B11837" s="25">
        <v>27792</v>
      </c>
      <c r="C11837" s="25">
        <v>1</v>
      </c>
      <c r="D11837" s="25">
        <v>1160037</v>
      </c>
      <c r="E11837" s="25" t="s">
        <v>2938</v>
      </c>
      <c r="F11837" s="39">
        <v>7820399.9829255296</v>
      </c>
      <c r="G11837" s="42">
        <v>0.33299999999999996</v>
      </c>
      <c r="H11837" s="42">
        <v>0.33299999999999996</v>
      </c>
      <c r="I11837" s="39">
        <v>2604193.1943142</v>
      </c>
      <c r="J11837" s="42">
        <v>2.6079999999999996E-3</v>
      </c>
      <c r="K11837" s="42">
        <v>1.3048513184815999E-3</v>
      </c>
      <c r="L11837" s="25">
        <v>0.47420511929999998</v>
      </c>
      <c r="M11837" s="39">
        <v>204346.72</v>
      </c>
      <c r="N11837" s="39">
        <v>6791.7358507714398</v>
      </c>
      <c r="O11837" s="39">
        <v>132818.91659056701</v>
      </c>
      <c r="P11837" s="25" t="s">
        <v>2770</v>
      </c>
      <c r="Q11837" s="25" t="s">
        <v>5836</v>
      </c>
      <c r="R11837" s="25">
        <v>0.5</v>
      </c>
      <c r="S11837" s="25">
        <v>0.47420511929999998</v>
      </c>
      <c r="T11837" s="25">
        <v>0</v>
      </c>
      <c r="U11837" s="25"/>
      <c r="V11837" s="26"/>
      <c r="W11837" s="3" t="s">
        <v>50</v>
      </c>
    </row>
    <row r="11838" spans="1:23" x14ac:dyDescent="0.25">
      <c r="A11838" s="24" t="s">
        <v>22</v>
      </c>
      <c r="B11838" s="25">
        <v>27793</v>
      </c>
      <c r="C11838" s="25">
        <v>1</v>
      </c>
      <c r="D11838" s="25">
        <v>1160037</v>
      </c>
      <c r="E11838" s="25" t="s">
        <v>2938</v>
      </c>
      <c r="F11838" s="39">
        <v>1612.2557218014999</v>
      </c>
      <c r="G11838" s="42">
        <v>0.33299999999999996</v>
      </c>
      <c r="H11838" s="42">
        <v>0.33299999999999996</v>
      </c>
      <c r="I11838" s="25">
        <v>536.88115535989903</v>
      </c>
      <c r="J11838" s="42">
        <v>2.1329999999999999E-3</v>
      </c>
      <c r="K11838" s="42">
        <v>1.7778162130093001E-3</v>
      </c>
      <c r="L11838" s="25">
        <v>0.47420511929999998</v>
      </c>
      <c r="M11838" s="25">
        <v>52.33</v>
      </c>
      <c r="N11838" s="25">
        <v>1.1451675043826599</v>
      </c>
      <c r="O11838" s="25">
        <v>24.769082425889</v>
      </c>
      <c r="P11838" s="25" t="s">
        <v>2770</v>
      </c>
      <c r="Q11838" s="25" t="s">
        <v>5837</v>
      </c>
      <c r="R11838" s="25">
        <v>0.83333333333333004</v>
      </c>
      <c r="S11838" s="25">
        <v>0.47420511929999998</v>
      </c>
      <c r="T11838" s="25">
        <v>0</v>
      </c>
      <c r="U11838" s="25"/>
      <c r="V11838" s="26"/>
      <c r="W11838" s="3" t="s">
        <v>50</v>
      </c>
    </row>
    <row r="11839" spans="1:23" x14ac:dyDescent="0.25">
      <c r="A11839" s="24" t="s">
        <v>22</v>
      </c>
      <c r="B11839" s="25">
        <v>27795</v>
      </c>
      <c r="C11839" s="25">
        <v>1</v>
      </c>
      <c r="D11839" s="25">
        <v>1160037</v>
      </c>
      <c r="E11839" s="25" t="s">
        <v>2938</v>
      </c>
      <c r="F11839" s="25">
        <v>460.67602155729998</v>
      </c>
      <c r="G11839" s="42">
        <v>0.33299999999999896</v>
      </c>
      <c r="H11839" s="42">
        <v>0.33299999999999896</v>
      </c>
      <c r="I11839" s="25">
        <v>153.40511517857999</v>
      </c>
      <c r="J11839" s="42">
        <v>6.4249999999999993E-3</v>
      </c>
      <c r="K11839" s="42">
        <v>6.4249999999999993E-3</v>
      </c>
      <c r="L11839" s="25">
        <v>0.47420511929999998</v>
      </c>
      <c r="M11839" s="25">
        <v>40.56</v>
      </c>
      <c r="N11839" s="25">
        <v>0.98562786502237998</v>
      </c>
      <c r="O11839" s="25">
        <v>12.2567897048398</v>
      </c>
      <c r="P11839" s="25" t="s">
        <v>2770</v>
      </c>
      <c r="Q11839" s="25" t="s">
        <v>5838</v>
      </c>
      <c r="R11839" s="25">
        <v>3.32189124316568</v>
      </c>
      <c r="S11839" s="25">
        <v>0.47420511929999998</v>
      </c>
      <c r="T11839" s="25">
        <v>0</v>
      </c>
      <c r="U11839" s="25"/>
      <c r="V11839" s="26"/>
      <c r="W11839" s="3" t="s">
        <v>50</v>
      </c>
    </row>
    <row r="11840" spans="1:23" x14ac:dyDescent="0.25">
      <c r="A11840" s="24" t="s">
        <v>22</v>
      </c>
      <c r="B11840" s="25">
        <v>27796</v>
      </c>
      <c r="C11840" s="25">
        <v>1</v>
      </c>
      <c r="D11840" s="25">
        <v>1160037</v>
      </c>
      <c r="E11840" s="25" t="s">
        <v>2938</v>
      </c>
      <c r="F11840" s="39">
        <v>22553727.583200902</v>
      </c>
      <c r="G11840" s="42">
        <v>0.33299999999999996</v>
      </c>
      <c r="H11840" s="42">
        <v>0.33299999999999996</v>
      </c>
      <c r="I11840" s="39">
        <v>7510391.2852059202</v>
      </c>
      <c r="J11840" s="42">
        <v>5.2590000000000007E-3</v>
      </c>
      <c r="K11840" s="42">
        <v>1.3173508344363999E-3</v>
      </c>
      <c r="L11840" s="25">
        <v>0.47420511929999998</v>
      </c>
      <c r="M11840" s="39">
        <v>574804.25</v>
      </c>
      <c r="N11840" s="39">
        <v>39497.147768897899</v>
      </c>
      <c r="O11840" s="39">
        <v>543211.75402612903</v>
      </c>
      <c r="P11840" s="25" t="s">
        <v>2770</v>
      </c>
      <c r="Q11840" s="25" t="s">
        <v>5839</v>
      </c>
      <c r="R11840" s="25">
        <v>0.18829966914887999</v>
      </c>
      <c r="S11840" s="25">
        <v>0.47420511929999998</v>
      </c>
      <c r="T11840" s="25">
        <v>0</v>
      </c>
      <c r="U11840" s="25"/>
      <c r="V11840" s="26"/>
      <c r="W11840" s="3" t="s">
        <v>50</v>
      </c>
    </row>
    <row r="11841" spans="1:23" x14ac:dyDescent="0.25">
      <c r="A11841" s="24" t="s">
        <v>22</v>
      </c>
      <c r="B11841" s="25">
        <v>27593</v>
      </c>
      <c r="C11841" s="25">
        <v>1</v>
      </c>
      <c r="D11841" s="25">
        <v>1160037</v>
      </c>
      <c r="E11841" s="25" t="s">
        <v>2938</v>
      </c>
      <c r="F11841" s="39">
        <v>865956.36412372196</v>
      </c>
      <c r="G11841" s="42">
        <v>0.33299999999999996</v>
      </c>
      <c r="H11841" s="42">
        <v>0.33299999999999996</v>
      </c>
      <c r="I11841" s="39">
        <v>288363.469253199</v>
      </c>
      <c r="J11841" s="42">
        <v>9.5759999999999006E-3</v>
      </c>
      <c r="K11841" s="42">
        <v>3.8761897498956997E-3</v>
      </c>
      <c r="L11841" s="25">
        <v>0.47420511929999998</v>
      </c>
      <c r="M11841" s="39">
        <v>44673.84</v>
      </c>
      <c r="N11841" s="39">
        <v>2761.3685815686299</v>
      </c>
      <c r="O11841" s="39">
        <v>28082.9604497931</v>
      </c>
      <c r="P11841" s="25" t="s">
        <v>2770</v>
      </c>
      <c r="Q11841" s="25" t="s">
        <v>5841</v>
      </c>
      <c r="R11841" s="25">
        <v>0.46594873612587001</v>
      </c>
      <c r="S11841" s="25">
        <v>0.47420511929999998</v>
      </c>
      <c r="T11841" s="25">
        <v>0</v>
      </c>
      <c r="U11841" s="25"/>
      <c r="V11841" s="26"/>
      <c r="W11841" s="3" t="s">
        <v>50</v>
      </c>
    </row>
    <row r="11842" spans="1:23" x14ac:dyDescent="0.25">
      <c r="A11842" s="24" t="s">
        <v>22</v>
      </c>
      <c r="B11842" s="25">
        <v>27797</v>
      </c>
      <c r="C11842" s="25">
        <v>1</v>
      </c>
      <c r="D11842" s="25">
        <v>1160037</v>
      </c>
      <c r="E11842" s="25" t="s">
        <v>2938</v>
      </c>
      <c r="F11842" s="25">
        <v>958.08372656070003</v>
      </c>
      <c r="G11842" s="42">
        <v>0.33299999999999996</v>
      </c>
      <c r="H11842" s="42">
        <v>0.33299999999999996</v>
      </c>
      <c r="I11842" s="25">
        <v>319.041880944713</v>
      </c>
      <c r="J11842" s="42">
        <v>4.3049999999999998E-3</v>
      </c>
      <c r="K11842" s="42">
        <v>4.3049999999999998E-3</v>
      </c>
      <c r="L11842" s="25">
        <v>0.47420511929999998</v>
      </c>
      <c r="M11842" s="25">
        <v>73.95</v>
      </c>
      <c r="N11842" s="25">
        <v>1.3734752974669799</v>
      </c>
      <c r="O11842" s="25">
        <v>20.888027861486002</v>
      </c>
      <c r="P11842" s="25" t="s">
        <v>2770</v>
      </c>
      <c r="Q11842" s="25" t="s">
        <v>5842</v>
      </c>
      <c r="R11842" s="25">
        <v>2.6095927200576901</v>
      </c>
      <c r="S11842" s="25">
        <v>0.47420511929999998</v>
      </c>
      <c r="T11842" s="25">
        <v>0</v>
      </c>
      <c r="U11842" s="25"/>
      <c r="V11842" s="26"/>
      <c r="W11842" s="3" t="s">
        <v>50</v>
      </c>
    </row>
    <row r="11843" spans="1:23" x14ac:dyDescent="0.25">
      <c r="A11843" s="24" t="s">
        <v>22</v>
      </c>
      <c r="B11843" s="25">
        <v>27798</v>
      </c>
      <c r="C11843" s="25">
        <v>1</v>
      </c>
      <c r="D11843" s="25">
        <v>1160037</v>
      </c>
      <c r="E11843" s="25" t="s">
        <v>2938</v>
      </c>
      <c r="F11843" s="39">
        <v>660369.54513090698</v>
      </c>
      <c r="G11843" s="42">
        <v>0.33299999999999996</v>
      </c>
      <c r="H11843" s="42">
        <v>0.33299999999999996</v>
      </c>
      <c r="I11843" s="39">
        <v>219903.058528592</v>
      </c>
      <c r="J11843" s="42">
        <v>5.2590000000000007E-3</v>
      </c>
      <c r="K11843" s="42">
        <v>2.4537144655998001E-3</v>
      </c>
      <c r="L11843" s="25">
        <v>0.47420511929999998</v>
      </c>
      <c r="M11843" s="39">
        <v>25891.98</v>
      </c>
      <c r="N11843" s="39">
        <v>1156.4701848018599</v>
      </c>
      <c r="O11843" s="39">
        <v>15905.1534870532</v>
      </c>
      <c r="P11843" s="25" t="s">
        <v>2770</v>
      </c>
      <c r="Q11843" s="25" t="s">
        <v>5843</v>
      </c>
      <c r="R11843" s="25">
        <v>0.42525428302687002</v>
      </c>
      <c r="S11843" s="25">
        <v>0.47420511929999998</v>
      </c>
      <c r="T11843" s="25">
        <v>0</v>
      </c>
      <c r="U11843" s="25"/>
      <c r="V11843" s="26"/>
      <c r="W11843" s="3" t="s">
        <v>50</v>
      </c>
    </row>
    <row r="11844" spans="1:23" x14ac:dyDescent="0.25">
      <c r="A11844" s="24" t="s">
        <v>22</v>
      </c>
      <c r="B11844" s="25">
        <v>27799</v>
      </c>
      <c r="C11844" s="25">
        <v>1</v>
      </c>
      <c r="D11844" s="25">
        <v>1160037</v>
      </c>
      <c r="E11844" s="25" t="s">
        <v>2938</v>
      </c>
      <c r="F11844" s="39">
        <v>65086884.305033498</v>
      </c>
      <c r="G11844" s="42">
        <v>0.33299999999999996</v>
      </c>
      <c r="H11844" s="42">
        <v>0.33299999999999996</v>
      </c>
      <c r="I11844" s="39">
        <v>21673932.473576099</v>
      </c>
      <c r="J11844" s="42">
        <v>6.424E-3</v>
      </c>
      <c r="K11844" s="42">
        <v>6.424E-3</v>
      </c>
      <c r="L11844" s="25">
        <v>0.47420511929999998</v>
      </c>
      <c r="M11844" s="39">
        <v>4971870.1500000004</v>
      </c>
      <c r="N11844" s="39">
        <v>139233.342210253</v>
      </c>
      <c r="O11844" s="39">
        <v>1731573.8891402499</v>
      </c>
      <c r="P11844" s="25" t="s">
        <v>2770</v>
      </c>
      <c r="Q11844" s="25" t="s">
        <v>2779</v>
      </c>
      <c r="R11844" s="25">
        <v>1.5634122366204799</v>
      </c>
      <c r="S11844" s="25">
        <v>0.47420511929999998</v>
      </c>
      <c r="T11844" s="25">
        <v>0</v>
      </c>
      <c r="U11844" s="25"/>
      <c r="V11844" s="26"/>
      <c r="W11844" s="3" t="s">
        <v>50</v>
      </c>
    </row>
    <row r="11845" spans="1:23" x14ac:dyDescent="0.25">
      <c r="A11845" s="24" t="s">
        <v>22</v>
      </c>
      <c r="B11845" s="25">
        <v>27800</v>
      </c>
      <c r="C11845" s="25">
        <v>1</v>
      </c>
      <c r="D11845" s="25">
        <v>1160037</v>
      </c>
      <c r="E11845" s="25" t="s">
        <v>2938</v>
      </c>
      <c r="F11845" s="39">
        <v>144870.9983559</v>
      </c>
      <c r="G11845" s="42">
        <v>0.33299999999999996</v>
      </c>
      <c r="H11845" s="42">
        <v>0.33299999999999996</v>
      </c>
      <c r="I11845" s="39">
        <v>48242.042452514899</v>
      </c>
      <c r="J11845" s="42">
        <v>6.4239999999998994E-3</v>
      </c>
      <c r="K11845" s="42">
        <v>1.6098834162254999E-3</v>
      </c>
      <c r="L11845" s="25">
        <v>0.47420511929999998</v>
      </c>
      <c r="M11845" s="39">
        <v>4188.37</v>
      </c>
      <c r="N11845" s="25">
        <v>309.906880714956</v>
      </c>
      <c r="O11845" s="39">
        <v>3854.1534246917199</v>
      </c>
      <c r="P11845" s="25" t="s">
        <v>2770</v>
      </c>
      <c r="Q11845" s="25" t="s">
        <v>5844</v>
      </c>
      <c r="R11845" s="25">
        <v>0.10643477261396</v>
      </c>
      <c r="S11845" s="25">
        <v>0.47420511929999998</v>
      </c>
      <c r="T11845" s="25">
        <v>0</v>
      </c>
      <c r="U11845" s="25"/>
      <c r="V11845" s="26"/>
      <c r="W11845" s="3" t="s">
        <v>50</v>
      </c>
    </row>
    <row r="11846" spans="1:23" x14ac:dyDescent="0.25">
      <c r="A11846" s="24" t="s">
        <v>22</v>
      </c>
      <c r="B11846" s="25">
        <v>27802</v>
      </c>
      <c r="C11846" s="25">
        <v>1</v>
      </c>
      <c r="D11846" s="25">
        <v>1160037</v>
      </c>
      <c r="E11846" s="25" t="s">
        <v>2938</v>
      </c>
      <c r="F11846" s="39">
        <v>2176429.7878606198</v>
      </c>
      <c r="G11846" s="42">
        <v>0.33299999999999996</v>
      </c>
      <c r="H11846" s="42">
        <v>0.33299999999999996</v>
      </c>
      <c r="I11846" s="39">
        <v>724751.11935758905</v>
      </c>
      <c r="J11846" s="42">
        <v>6.424E-3</v>
      </c>
      <c r="K11846" s="42">
        <v>6.424E-3</v>
      </c>
      <c r="L11846" s="25">
        <v>0.47420511929999998</v>
      </c>
      <c r="M11846" s="39">
        <v>174366.77</v>
      </c>
      <c r="N11846" s="39">
        <v>4655.80119075315</v>
      </c>
      <c r="O11846" s="39">
        <v>57901.818967774401</v>
      </c>
      <c r="P11846" s="25" t="s">
        <v>2770</v>
      </c>
      <c r="Q11846" s="25" t="s">
        <v>7188</v>
      </c>
      <c r="R11846" s="25">
        <v>2.25</v>
      </c>
      <c r="S11846" s="25">
        <v>0.47420511929999998</v>
      </c>
      <c r="T11846" s="25">
        <v>0</v>
      </c>
      <c r="U11846" s="25"/>
      <c r="V11846" s="26"/>
      <c r="W11846" s="3" t="s">
        <v>50</v>
      </c>
    </row>
    <row r="11847" spans="1:23" x14ac:dyDescent="0.25">
      <c r="A11847" s="24" t="s">
        <v>22</v>
      </c>
      <c r="B11847" s="25">
        <v>27803</v>
      </c>
      <c r="C11847" s="25">
        <v>1</v>
      </c>
      <c r="D11847" s="25">
        <v>1160037</v>
      </c>
      <c r="E11847" s="25" t="s">
        <v>2938</v>
      </c>
      <c r="F11847" s="39">
        <v>3189.2016031527</v>
      </c>
      <c r="G11847" s="42">
        <v>0.33299999999999996</v>
      </c>
      <c r="H11847" s="42">
        <v>0.33299999999999996</v>
      </c>
      <c r="I11847" s="39">
        <v>1062.0041338498399</v>
      </c>
      <c r="J11847" s="42">
        <v>2.6079999999999996E-3</v>
      </c>
      <c r="K11847" s="42">
        <v>2.6079999999999996E-3</v>
      </c>
      <c r="L11847" s="25">
        <v>0.47420511929999998</v>
      </c>
      <c r="M11847" s="25">
        <v>175.61</v>
      </c>
      <c r="N11847" s="25">
        <v>2.7697067810804001</v>
      </c>
      <c r="O11847" s="25">
        <v>54.164275822779899</v>
      </c>
      <c r="P11847" s="25" t="s">
        <v>2770</v>
      </c>
      <c r="Q11847" s="25" t="s">
        <v>5845</v>
      </c>
      <c r="R11847" s="25">
        <v>2.4166666666666599</v>
      </c>
      <c r="S11847" s="25">
        <v>0.47420511929999998</v>
      </c>
      <c r="T11847" s="25">
        <v>0</v>
      </c>
      <c r="U11847" s="25"/>
      <c r="V11847" s="26"/>
      <c r="W11847" s="3" t="s">
        <v>50</v>
      </c>
    </row>
    <row r="11848" spans="1:23" x14ac:dyDescent="0.25">
      <c r="A11848" s="24" t="s">
        <v>22</v>
      </c>
      <c r="B11848" s="25">
        <v>27594</v>
      </c>
      <c r="C11848" s="25">
        <v>1</v>
      </c>
      <c r="D11848" s="25">
        <v>1160037</v>
      </c>
      <c r="E11848" s="25" t="s">
        <v>2938</v>
      </c>
      <c r="F11848" s="39">
        <v>38741512.732142903</v>
      </c>
      <c r="G11848" s="42">
        <v>0.33299999999999996</v>
      </c>
      <c r="H11848" s="42">
        <v>0.33299999999999996</v>
      </c>
      <c r="I11848" s="39">
        <v>12900923.7398035</v>
      </c>
      <c r="J11848" s="42">
        <v>5.8130000000000005E-3</v>
      </c>
      <c r="K11848" s="42">
        <v>5.8130000000000005E-3</v>
      </c>
      <c r="L11848" s="25">
        <v>0.47420511929999998</v>
      </c>
      <c r="M11848" s="39">
        <v>3452497.79</v>
      </c>
      <c r="N11848" s="39">
        <v>74993.069699478307</v>
      </c>
      <c r="O11848" s="39">
        <v>980742.53130156104</v>
      </c>
      <c r="P11848" s="25" t="s">
        <v>2770</v>
      </c>
      <c r="Q11848" s="25" t="s">
        <v>5846</v>
      </c>
      <c r="R11848" s="25">
        <v>4.0265638755728004</v>
      </c>
      <c r="S11848" s="25">
        <v>0.47420511929999998</v>
      </c>
      <c r="T11848" s="25">
        <v>0</v>
      </c>
      <c r="U11848" s="25"/>
      <c r="V11848" s="26"/>
      <c r="W11848" s="3" t="s">
        <v>50</v>
      </c>
    </row>
    <row r="11849" spans="1:23" x14ac:dyDescent="0.25">
      <c r="A11849" s="24" t="s">
        <v>22</v>
      </c>
      <c r="B11849" s="25">
        <v>27804</v>
      </c>
      <c r="C11849" s="25">
        <v>1</v>
      </c>
      <c r="D11849" s="25">
        <v>1160037</v>
      </c>
      <c r="E11849" s="25" t="s">
        <v>2938</v>
      </c>
      <c r="F11849" s="39">
        <v>1675237.52609015</v>
      </c>
      <c r="G11849" s="42">
        <v>0.33299999999999996</v>
      </c>
      <c r="H11849" s="42">
        <v>0.33299999999999996</v>
      </c>
      <c r="I11849" s="39">
        <v>557854.09618802101</v>
      </c>
      <c r="J11849" s="42">
        <v>5.8130000000000005E-3</v>
      </c>
      <c r="K11849" s="42">
        <v>1.4564286885580999E-3</v>
      </c>
      <c r="L11849" s="25">
        <v>0.47420511929999998</v>
      </c>
      <c r="M11849" s="39">
        <v>45414.07</v>
      </c>
      <c r="N11849" s="39">
        <v>3242.8058611409601</v>
      </c>
      <c r="O11849" s="39">
        <v>42408.687116285</v>
      </c>
      <c r="P11849" s="25" t="s">
        <v>2770</v>
      </c>
      <c r="Q11849" s="25" t="s">
        <v>5847</v>
      </c>
      <c r="R11849" s="25">
        <v>0.16666666666666</v>
      </c>
      <c r="S11849" s="25">
        <v>0.47420511929999998</v>
      </c>
      <c r="T11849" s="25">
        <v>0</v>
      </c>
      <c r="U11849" s="25"/>
      <c r="V11849" s="26"/>
      <c r="W11849" s="3" t="s">
        <v>50</v>
      </c>
    </row>
    <row r="11850" spans="1:23" x14ac:dyDescent="0.25">
      <c r="A11850" s="24" t="s">
        <v>22</v>
      </c>
      <c r="B11850" s="25">
        <v>27805</v>
      </c>
      <c r="C11850" s="25">
        <v>1</v>
      </c>
      <c r="D11850" s="25">
        <v>1160037</v>
      </c>
      <c r="E11850" s="25" t="s">
        <v>2938</v>
      </c>
      <c r="F11850" s="39">
        <v>30650.068559887099</v>
      </c>
      <c r="G11850" s="42">
        <v>0.33299999999999996</v>
      </c>
      <c r="H11850" s="42">
        <v>0.33299999999999896</v>
      </c>
      <c r="I11850" s="39">
        <v>10206.472830442401</v>
      </c>
      <c r="J11850" s="42">
        <v>6.424E-3</v>
      </c>
      <c r="K11850" s="42">
        <v>2.8117747666100003E-3</v>
      </c>
      <c r="L11850" s="25">
        <v>0.47420511929999998</v>
      </c>
      <c r="M11850" s="39">
        <v>1304.77</v>
      </c>
      <c r="N11850" s="25">
        <v>65.566381462762095</v>
      </c>
      <c r="O11850" s="25">
        <v>815.41556314065099</v>
      </c>
      <c r="P11850" s="25" t="s">
        <v>2770</v>
      </c>
      <c r="Q11850" s="25" t="s">
        <v>5848</v>
      </c>
      <c r="R11850" s="25">
        <v>0.40335559016300998</v>
      </c>
      <c r="S11850" s="25">
        <v>0.47420511929999998</v>
      </c>
      <c r="T11850" s="25">
        <v>0</v>
      </c>
      <c r="U11850" s="25"/>
      <c r="V11850" s="26"/>
      <c r="W11850" s="3" t="s">
        <v>50</v>
      </c>
    </row>
    <row r="11851" spans="1:23" x14ac:dyDescent="0.25">
      <c r="A11851" s="24" t="s">
        <v>22</v>
      </c>
      <c r="B11851" s="25">
        <v>27806</v>
      </c>
      <c r="C11851" s="25">
        <v>1</v>
      </c>
      <c r="D11851" s="25">
        <v>1160037</v>
      </c>
      <c r="E11851" s="25" t="s">
        <v>2938</v>
      </c>
      <c r="F11851" s="39">
        <v>1629168.5740042899</v>
      </c>
      <c r="G11851" s="42">
        <v>0.33299999999999996</v>
      </c>
      <c r="H11851" s="42">
        <v>0.33299999999999996</v>
      </c>
      <c r="I11851" s="39">
        <v>542513.13514343102</v>
      </c>
      <c r="J11851" s="42">
        <v>1.9177E-2</v>
      </c>
      <c r="K11851" s="42">
        <v>1.9177E-2</v>
      </c>
      <c r="L11851" s="25">
        <v>0.47420511929999998</v>
      </c>
      <c r="M11851" s="39">
        <v>240175.42</v>
      </c>
      <c r="N11851" s="39">
        <v>10403.7743926455</v>
      </c>
      <c r="O11851" s="39">
        <v>74403.936330452503</v>
      </c>
      <c r="P11851" s="25" t="s">
        <v>2770</v>
      </c>
      <c r="Q11851" s="25" t="s">
        <v>8253</v>
      </c>
      <c r="R11851" s="25">
        <v>2.5833333333333299</v>
      </c>
      <c r="S11851" s="25">
        <v>0.47420511929999998</v>
      </c>
      <c r="T11851" s="25">
        <v>0</v>
      </c>
      <c r="U11851" s="25"/>
      <c r="V11851" s="26"/>
      <c r="W11851" s="3" t="s">
        <v>50</v>
      </c>
    </row>
    <row r="11852" spans="1:23" x14ac:dyDescent="0.25">
      <c r="A11852" s="24" t="s">
        <v>22</v>
      </c>
      <c r="B11852" s="25">
        <v>27807</v>
      </c>
      <c r="C11852" s="25">
        <v>1</v>
      </c>
      <c r="D11852" s="25">
        <v>1160037</v>
      </c>
      <c r="E11852" s="25" t="s">
        <v>2938</v>
      </c>
      <c r="F11852" s="39">
        <v>7336.8850932681999</v>
      </c>
      <c r="G11852" s="42">
        <v>0.33299999999999996</v>
      </c>
      <c r="H11852" s="42">
        <v>0.33299999999999996</v>
      </c>
      <c r="I11852" s="39">
        <v>2443.1827360583102</v>
      </c>
      <c r="J11852" s="42">
        <v>2.1164000000000002E-2</v>
      </c>
      <c r="K11852" s="42">
        <v>2.1164000000000002E-2</v>
      </c>
      <c r="L11852" s="25">
        <v>0.47420511929999998</v>
      </c>
      <c r="M11852" s="39">
        <v>1079.5999999999999</v>
      </c>
      <c r="N11852" s="25">
        <v>51.707519425938102</v>
      </c>
      <c r="O11852" s="25">
        <v>351.649329902202</v>
      </c>
      <c r="P11852" s="25" t="s">
        <v>2770</v>
      </c>
      <c r="Q11852" s="25" t="s">
        <v>2799</v>
      </c>
      <c r="R11852" s="25">
        <v>1.95477259862195</v>
      </c>
      <c r="S11852" s="25">
        <v>0.47420511929999998</v>
      </c>
      <c r="T11852" s="25">
        <v>0</v>
      </c>
      <c r="U11852" s="25"/>
      <c r="V11852" s="26"/>
      <c r="W11852" s="3" t="s">
        <v>50</v>
      </c>
    </row>
    <row r="11853" spans="1:23" x14ac:dyDescent="0.25">
      <c r="A11853" s="24" t="s">
        <v>22</v>
      </c>
      <c r="B11853" s="25">
        <v>27808</v>
      </c>
      <c r="C11853" s="25">
        <v>1</v>
      </c>
      <c r="D11853" s="25">
        <v>1160037</v>
      </c>
      <c r="E11853" s="25" t="s">
        <v>2938</v>
      </c>
      <c r="F11853" s="39">
        <v>3594163.7042060201</v>
      </c>
      <c r="G11853" s="42">
        <v>0.33299999999999996</v>
      </c>
      <c r="H11853" s="42">
        <v>0.33299999999999896</v>
      </c>
      <c r="I11853" s="39">
        <v>1196856.5135005999</v>
      </c>
      <c r="J11853" s="42">
        <v>6.4249999999999993E-3</v>
      </c>
      <c r="K11853" s="42">
        <v>1.6559876812235999E-3</v>
      </c>
      <c r="L11853" s="25">
        <v>0.47420511929999998</v>
      </c>
      <c r="M11853" s="39">
        <v>106090.19</v>
      </c>
      <c r="N11853" s="39">
        <v>7689.8030992413796</v>
      </c>
      <c r="O11853" s="39">
        <v>95626.658705400201</v>
      </c>
      <c r="P11853" s="25" t="s">
        <v>2770</v>
      </c>
      <c r="Q11853" s="25" t="s">
        <v>2780</v>
      </c>
      <c r="R11853" s="25">
        <v>0.10426635817616001</v>
      </c>
      <c r="S11853" s="25">
        <v>0.47420511929999998</v>
      </c>
      <c r="T11853" s="25">
        <v>0</v>
      </c>
      <c r="U11853" s="25"/>
      <c r="V11853" s="26"/>
      <c r="W11853" s="3" t="s">
        <v>50</v>
      </c>
    </row>
    <row r="11854" spans="1:23" x14ac:dyDescent="0.25">
      <c r="A11854" s="24" t="s">
        <v>22</v>
      </c>
      <c r="B11854" s="25">
        <v>27810</v>
      </c>
      <c r="C11854" s="25">
        <v>1</v>
      </c>
      <c r="D11854" s="25">
        <v>1160037</v>
      </c>
      <c r="E11854" s="25" t="s">
        <v>2938</v>
      </c>
      <c r="F11854" s="39">
        <v>510241.544939721</v>
      </c>
      <c r="G11854" s="42">
        <v>0.33299999999999896</v>
      </c>
      <c r="H11854" s="42">
        <v>0.33299999999999896</v>
      </c>
      <c r="I11854" s="39">
        <v>169910.43446492701</v>
      </c>
      <c r="J11854" s="42">
        <v>6.4249999999998995E-3</v>
      </c>
      <c r="K11854" s="42">
        <v>3.0295862514741999E-3</v>
      </c>
      <c r="L11854" s="25">
        <v>0.47420511929999998</v>
      </c>
      <c r="M11854" s="39">
        <v>22835.74</v>
      </c>
      <c r="N11854" s="39">
        <v>1091.6745414371501</v>
      </c>
      <c r="O11854" s="39">
        <v>13575.534697589799</v>
      </c>
      <c r="P11854" s="25" t="s">
        <v>2770</v>
      </c>
      <c r="Q11854" s="25" t="s">
        <v>5849</v>
      </c>
      <c r="R11854" s="25">
        <v>0.72789476962729005</v>
      </c>
      <c r="S11854" s="25">
        <v>0.47420511929999998</v>
      </c>
      <c r="T11854" s="25">
        <v>0</v>
      </c>
      <c r="U11854" s="25"/>
      <c r="V11854" s="26"/>
      <c r="W11854" s="3" t="s">
        <v>50</v>
      </c>
    </row>
    <row r="11855" spans="1:23" x14ac:dyDescent="0.25">
      <c r="A11855" s="24" t="s">
        <v>22</v>
      </c>
      <c r="B11855" s="25">
        <v>27812</v>
      </c>
      <c r="C11855" s="25">
        <v>1</v>
      </c>
      <c r="D11855" s="25">
        <v>1160037</v>
      </c>
      <c r="E11855" s="25" t="s">
        <v>2938</v>
      </c>
      <c r="F11855" s="39">
        <v>14950.424011999999</v>
      </c>
      <c r="G11855" s="42">
        <v>0.33299999999999996</v>
      </c>
      <c r="H11855" s="42">
        <v>0.33299999999999996</v>
      </c>
      <c r="I11855" s="39">
        <v>4978.49119599599</v>
      </c>
      <c r="J11855" s="42">
        <v>6.4249999999999993E-3</v>
      </c>
      <c r="K11855" s="42">
        <v>2.6821171585058E-3</v>
      </c>
      <c r="L11855" s="25">
        <v>0.47420511929999998</v>
      </c>
      <c r="M11855" s="25">
        <v>616.49</v>
      </c>
      <c r="N11855" s="25">
        <v>31.986805934274301</v>
      </c>
      <c r="O11855" s="25">
        <v>397.77239217665698</v>
      </c>
      <c r="P11855" s="25" t="s">
        <v>2770</v>
      </c>
      <c r="Q11855" s="25" t="s">
        <v>5850</v>
      </c>
      <c r="R11855" s="25">
        <v>0.41666666666666002</v>
      </c>
      <c r="S11855" s="25">
        <v>0.47420511929999998</v>
      </c>
      <c r="T11855" s="25">
        <v>0</v>
      </c>
      <c r="U11855" s="25"/>
      <c r="V11855" s="26"/>
      <c r="W11855" s="3" t="s">
        <v>50</v>
      </c>
    </row>
    <row r="11856" spans="1:23" x14ac:dyDescent="0.25">
      <c r="A11856" s="24" t="s">
        <v>22</v>
      </c>
      <c r="B11856" s="25">
        <v>27813</v>
      </c>
      <c r="C11856" s="25">
        <v>1</v>
      </c>
      <c r="D11856" s="25">
        <v>1160037</v>
      </c>
      <c r="E11856" s="25" t="s">
        <v>2938</v>
      </c>
      <c r="F11856" s="39">
        <v>6460676.2325456804</v>
      </c>
      <c r="G11856" s="42">
        <v>0.33299999999999996</v>
      </c>
      <c r="H11856" s="42">
        <v>0.33299999999999996</v>
      </c>
      <c r="I11856" s="39">
        <v>2151405.18543771</v>
      </c>
      <c r="J11856" s="42">
        <v>6.4249999999999993E-3</v>
      </c>
      <c r="K11856" s="42">
        <v>4.4953432260577001E-3</v>
      </c>
      <c r="L11856" s="25">
        <v>0.47420511929999998</v>
      </c>
      <c r="M11856" s="39">
        <v>374484.53</v>
      </c>
      <c r="N11856" s="39">
        <v>13822.778316437199</v>
      </c>
      <c r="O11856" s="39">
        <v>171893.36155522001</v>
      </c>
      <c r="P11856" s="25" t="s">
        <v>2770</v>
      </c>
      <c r="Q11856" s="25" t="s">
        <v>5851</v>
      </c>
      <c r="R11856" s="25">
        <v>0.69903657765229998</v>
      </c>
      <c r="S11856" s="25">
        <v>0.47420511929999998</v>
      </c>
      <c r="T11856" s="25">
        <v>0</v>
      </c>
      <c r="U11856" s="25"/>
      <c r="V11856" s="26"/>
      <c r="W11856" s="3" t="s">
        <v>50</v>
      </c>
    </row>
    <row r="11857" spans="1:23" x14ac:dyDescent="0.25">
      <c r="A11857" s="24" t="s">
        <v>22</v>
      </c>
      <c r="B11857" s="25">
        <v>27595</v>
      </c>
      <c r="C11857" s="25">
        <v>1</v>
      </c>
      <c r="D11857" s="25">
        <v>1160037</v>
      </c>
      <c r="E11857" s="25" t="s">
        <v>2938</v>
      </c>
      <c r="F11857" s="39">
        <v>228400.12927645701</v>
      </c>
      <c r="G11857" s="42">
        <v>0.33299999999999896</v>
      </c>
      <c r="H11857" s="42">
        <v>0.33299999999999896</v>
      </c>
      <c r="I11857" s="39">
        <v>76057.2430490603</v>
      </c>
      <c r="J11857" s="42">
        <v>6.4249999999999993E-3</v>
      </c>
      <c r="K11857" s="42">
        <v>5.2164122833825996E-3</v>
      </c>
      <c r="L11857" s="25">
        <v>0.47420511929999998</v>
      </c>
      <c r="M11857" s="39">
        <v>15267.41</v>
      </c>
      <c r="N11857" s="25">
        <v>488.66778659021202</v>
      </c>
      <c r="O11857" s="39">
        <v>6076.8353942893</v>
      </c>
      <c r="P11857" s="25" t="s">
        <v>2770</v>
      </c>
      <c r="Q11857" s="25" t="s">
        <v>5852</v>
      </c>
      <c r="R11857" s="25">
        <v>1.62976295858797</v>
      </c>
      <c r="S11857" s="25">
        <v>0.47420511929999998</v>
      </c>
      <c r="T11857" s="25">
        <v>0</v>
      </c>
      <c r="U11857" s="25"/>
      <c r="V11857" s="26"/>
      <c r="W11857" s="3" t="s">
        <v>50</v>
      </c>
    </row>
    <row r="11858" spans="1:23" x14ac:dyDescent="0.25">
      <c r="A11858" s="24" t="s">
        <v>22</v>
      </c>
      <c r="B11858" s="25">
        <v>27814</v>
      </c>
      <c r="C11858" s="25">
        <v>1</v>
      </c>
      <c r="D11858" s="25">
        <v>1160037</v>
      </c>
      <c r="E11858" s="25" t="s">
        <v>2938</v>
      </c>
      <c r="F11858" s="39">
        <v>36267.6852806194</v>
      </c>
      <c r="G11858" s="42">
        <v>0.33299999999999996</v>
      </c>
      <c r="H11858" s="42">
        <v>0.33299999999999996</v>
      </c>
      <c r="I11858" s="39">
        <v>12077.139198446201</v>
      </c>
      <c r="J11858" s="42">
        <v>2.8830000000000001E-3</v>
      </c>
      <c r="K11858" s="42">
        <v>1.6370639176894E-3</v>
      </c>
      <c r="L11858" s="25">
        <v>0.47420511929999998</v>
      </c>
      <c r="M11858" s="39">
        <v>1103.9100000000001</v>
      </c>
      <c r="N11858" s="25">
        <v>34.818392309120597</v>
      </c>
      <c r="O11858" s="25">
        <v>647.52934307285898</v>
      </c>
      <c r="P11858" s="25" t="s">
        <v>2770</v>
      </c>
      <c r="Q11858" s="25" t="s">
        <v>7850</v>
      </c>
      <c r="R11858" s="25">
        <v>0.62742314286454004</v>
      </c>
      <c r="S11858" s="25">
        <v>0.47420511929999998</v>
      </c>
      <c r="T11858" s="25">
        <v>0</v>
      </c>
      <c r="U11858" s="25"/>
      <c r="V11858" s="26"/>
      <c r="W11858" s="3" t="s">
        <v>50</v>
      </c>
    </row>
    <row r="11859" spans="1:23" x14ac:dyDescent="0.25">
      <c r="A11859" s="24" t="s">
        <v>22</v>
      </c>
      <c r="B11859" s="25">
        <v>27815</v>
      </c>
      <c r="C11859" s="25">
        <v>1</v>
      </c>
      <c r="D11859" s="25">
        <v>1160037</v>
      </c>
      <c r="E11859" s="25" t="s">
        <v>2938</v>
      </c>
      <c r="F11859" s="39">
        <v>161921.65349677799</v>
      </c>
      <c r="G11859" s="42">
        <v>0.33299999999999996</v>
      </c>
      <c r="H11859" s="42">
        <v>0.33299999999999996</v>
      </c>
      <c r="I11859" s="39">
        <v>53919.910614427303</v>
      </c>
      <c r="J11859" s="42">
        <v>5.2590000000000007E-3</v>
      </c>
      <c r="K11859" s="42">
        <v>9.9091865581409999E-4</v>
      </c>
      <c r="L11859" s="25">
        <v>0.47420511929999998</v>
      </c>
      <c r="M11859" s="39">
        <v>3335.97</v>
      </c>
      <c r="N11859" s="25">
        <v>283.56480992127302</v>
      </c>
      <c r="O11859" s="39">
        <v>3899.9205380272101</v>
      </c>
      <c r="P11859" s="25" t="s">
        <v>2770</v>
      </c>
      <c r="Q11859" s="25" t="s">
        <v>9091</v>
      </c>
      <c r="R11859" s="25">
        <v>0.18804293917417</v>
      </c>
      <c r="S11859" s="25">
        <v>0.47420511929999998</v>
      </c>
      <c r="T11859" s="25">
        <v>0</v>
      </c>
      <c r="U11859" s="25"/>
      <c r="V11859" s="26"/>
      <c r="W11859" s="3" t="s">
        <v>50</v>
      </c>
    </row>
    <row r="11860" spans="1:23" x14ac:dyDescent="0.25">
      <c r="A11860" s="24" t="s">
        <v>22</v>
      </c>
      <c r="B11860" s="25">
        <v>27816</v>
      </c>
      <c r="C11860" s="25">
        <v>1</v>
      </c>
      <c r="D11860" s="25">
        <v>1160037</v>
      </c>
      <c r="E11860" s="25" t="s">
        <v>2938</v>
      </c>
      <c r="F11860" s="39">
        <v>5854.9209858329896</v>
      </c>
      <c r="G11860" s="42">
        <v>0.33299999999999896</v>
      </c>
      <c r="H11860" s="42">
        <v>0.33299999999999996</v>
      </c>
      <c r="I11860" s="39">
        <v>1949.6886882823801</v>
      </c>
      <c r="J11860" s="42">
        <v>1.9177E-2</v>
      </c>
      <c r="K11860" s="42">
        <v>1.9176853234447899E-2</v>
      </c>
      <c r="L11860" s="25">
        <v>0.47420511929999998</v>
      </c>
      <c r="M11860" s="25">
        <v>951.35</v>
      </c>
      <c r="N11860" s="25">
        <v>37.389179975191297</v>
      </c>
      <c r="O11860" s="25">
        <v>267.39354981481398</v>
      </c>
      <c r="P11860" s="25" t="s">
        <v>2770</v>
      </c>
      <c r="Q11860" s="25" t="s">
        <v>5853</v>
      </c>
      <c r="R11860" s="25">
        <v>3.8332941218813099</v>
      </c>
      <c r="S11860" s="25">
        <v>0.47420511929999998</v>
      </c>
      <c r="T11860" s="25">
        <v>0</v>
      </c>
      <c r="U11860" s="25"/>
      <c r="V11860" s="26"/>
      <c r="W11860" s="3" t="s">
        <v>50</v>
      </c>
    </row>
    <row r="11861" spans="1:23" x14ac:dyDescent="0.25">
      <c r="A11861" s="24" t="s">
        <v>22</v>
      </c>
      <c r="B11861" s="25">
        <v>27817</v>
      </c>
      <c r="C11861" s="25">
        <v>1</v>
      </c>
      <c r="D11861" s="25">
        <v>1160037</v>
      </c>
      <c r="E11861" s="25" t="s">
        <v>2938</v>
      </c>
      <c r="F11861" s="39">
        <v>71809.444959762899</v>
      </c>
      <c r="G11861" s="42">
        <v>0.33299999999999996</v>
      </c>
      <c r="H11861" s="42">
        <v>0.33299999999999996</v>
      </c>
      <c r="I11861" s="39">
        <v>23912.545171600999</v>
      </c>
      <c r="J11861" s="42">
        <v>5.8130000000000005E-3</v>
      </c>
      <c r="K11861" s="42">
        <v>2.9107361925914E-3</v>
      </c>
      <c r="L11861" s="25">
        <v>0.47420511929999998</v>
      </c>
      <c r="M11861" s="39">
        <v>3143.37</v>
      </c>
      <c r="N11861" s="25">
        <v>139.00362508251601</v>
      </c>
      <c r="O11861" s="39">
        <v>1817.8582056958901</v>
      </c>
      <c r="P11861" s="25" t="s">
        <v>2770</v>
      </c>
      <c r="Q11861" s="25" t="s">
        <v>7189</v>
      </c>
      <c r="R11861" s="25">
        <v>0.5</v>
      </c>
      <c r="S11861" s="25">
        <v>0.47420511929999998</v>
      </c>
      <c r="T11861" s="25">
        <v>0</v>
      </c>
      <c r="U11861" s="25"/>
      <c r="V11861" s="26"/>
      <c r="W11861" s="3" t="s">
        <v>50</v>
      </c>
    </row>
    <row r="11862" spans="1:23" x14ac:dyDescent="0.25">
      <c r="A11862" s="24" t="s">
        <v>22</v>
      </c>
      <c r="B11862" s="25">
        <v>27596</v>
      </c>
      <c r="C11862" s="25">
        <v>1</v>
      </c>
      <c r="D11862" s="25">
        <v>1160037</v>
      </c>
      <c r="E11862" s="25" t="s">
        <v>2938</v>
      </c>
      <c r="F11862" s="39">
        <v>3164493.3613952501</v>
      </c>
      <c r="G11862" s="42">
        <v>0.33299999999999996</v>
      </c>
      <c r="H11862" s="42">
        <v>0.33299999999999896</v>
      </c>
      <c r="I11862" s="39">
        <v>1053776.2893446099</v>
      </c>
      <c r="J11862" s="42">
        <v>9.5499999999989994E-4</v>
      </c>
      <c r="K11862" s="42">
        <v>2.3883555000703198E-4</v>
      </c>
      <c r="L11862" s="25">
        <v>0.47420511929999998</v>
      </c>
      <c r="M11862" s="39">
        <v>24616.57</v>
      </c>
      <c r="N11862" s="39">
        <v>1006.35635632411</v>
      </c>
      <c r="O11862" s="39">
        <v>32549.373477990001</v>
      </c>
      <c r="P11862" s="25" t="s">
        <v>2770</v>
      </c>
      <c r="Q11862" s="25" t="s">
        <v>5854</v>
      </c>
      <c r="R11862" s="25">
        <v>0.11020208666613</v>
      </c>
      <c r="S11862" s="25">
        <v>0.47420511929999998</v>
      </c>
      <c r="T11862" s="25">
        <v>0</v>
      </c>
      <c r="U11862" s="25"/>
      <c r="V11862" s="26"/>
      <c r="W11862" s="3" t="s">
        <v>50</v>
      </c>
    </row>
    <row r="11863" spans="1:23" x14ac:dyDescent="0.25">
      <c r="A11863" s="24" t="s">
        <v>22</v>
      </c>
      <c r="B11863" s="25">
        <v>27597</v>
      </c>
      <c r="C11863" s="25">
        <v>1</v>
      </c>
      <c r="D11863" s="25">
        <v>1160037</v>
      </c>
      <c r="E11863" s="25" t="s">
        <v>2938</v>
      </c>
      <c r="F11863" s="39">
        <v>543299.905146832</v>
      </c>
      <c r="G11863" s="42">
        <v>0.33299999999999996</v>
      </c>
      <c r="H11863" s="42">
        <v>0.33299999999999996</v>
      </c>
      <c r="I11863" s="39">
        <v>180918.86841389499</v>
      </c>
      <c r="J11863" s="42">
        <v>1.7449999999999001E-3</v>
      </c>
      <c r="K11863" s="42">
        <v>4.36535762028622E-4</v>
      </c>
      <c r="L11863" s="25">
        <v>0.47420511929999998</v>
      </c>
      <c r="M11863" s="39">
        <v>6508.45</v>
      </c>
      <c r="N11863" s="25">
        <v>315.70342538224702</v>
      </c>
      <c r="O11863" s="39">
        <v>7550.96270827427</v>
      </c>
      <c r="P11863" s="25" t="s">
        <v>2770</v>
      </c>
      <c r="Q11863" s="25" t="s">
        <v>5855</v>
      </c>
      <c r="R11863" s="25">
        <v>0.12486211755183001</v>
      </c>
      <c r="S11863" s="25">
        <v>0.47420511929999998</v>
      </c>
      <c r="T11863" s="25">
        <v>0</v>
      </c>
      <c r="U11863" s="25"/>
      <c r="V11863" s="26"/>
      <c r="W11863" s="3" t="s">
        <v>50</v>
      </c>
    </row>
    <row r="11864" spans="1:23" x14ac:dyDescent="0.25">
      <c r="A11864" s="24" t="s">
        <v>22</v>
      </c>
      <c r="B11864" s="25">
        <v>27818</v>
      </c>
      <c r="C11864" s="25">
        <v>1</v>
      </c>
      <c r="D11864" s="25">
        <v>1160037</v>
      </c>
      <c r="E11864" s="25" t="s">
        <v>2938</v>
      </c>
      <c r="F11864" s="39">
        <v>4217000.36799879</v>
      </c>
      <c r="G11864" s="42">
        <v>0.33299999999999996</v>
      </c>
      <c r="H11864" s="42">
        <v>0.33299999999999996</v>
      </c>
      <c r="I11864" s="39">
        <v>1404261.1225435899</v>
      </c>
      <c r="J11864" s="42">
        <v>6.4249999999998995E-3</v>
      </c>
      <c r="K11864" s="42">
        <v>2.6611933396526997E-3</v>
      </c>
      <c r="L11864" s="25">
        <v>0.47420511929999998</v>
      </c>
      <c r="M11864" s="39">
        <v>173094.2</v>
      </c>
      <c r="N11864" s="39">
        <v>9022.3777123426098</v>
      </c>
      <c r="O11864" s="39">
        <v>112197.909761111</v>
      </c>
      <c r="P11864" s="25" t="s">
        <v>2770</v>
      </c>
      <c r="Q11864" s="25" t="s">
        <v>7207</v>
      </c>
      <c r="R11864" s="25">
        <v>0.45239750967341003</v>
      </c>
      <c r="S11864" s="25">
        <v>0.47420511929999998</v>
      </c>
      <c r="T11864" s="25">
        <v>0</v>
      </c>
      <c r="U11864" s="25"/>
      <c r="V11864" s="26"/>
      <c r="W11864" s="3" t="s">
        <v>50</v>
      </c>
    </row>
    <row r="11865" spans="1:23" x14ac:dyDescent="0.25">
      <c r="A11865" s="24" t="s">
        <v>22</v>
      </c>
      <c r="B11865" s="25">
        <v>27819</v>
      </c>
      <c r="C11865" s="25">
        <v>1</v>
      </c>
      <c r="D11865" s="25">
        <v>1160037</v>
      </c>
      <c r="E11865" s="25" t="s">
        <v>2938</v>
      </c>
      <c r="F11865" s="39">
        <v>150118.00315984699</v>
      </c>
      <c r="G11865" s="42">
        <v>0.33299999999999996</v>
      </c>
      <c r="H11865" s="42">
        <v>0.33299999999999996</v>
      </c>
      <c r="I11865" s="39">
        <v>49989.295052228998</v>
      </c>
      <c r="J11865" s="42">
        <v>6.4249999999999993E-3</v>
      </c>
      <c r="K11865" s="42">
        <v>4.3350285639133998E-3</v>
      </c>
      <c r="L11865" s="25">
        <v>0.47420511929999998</v>
      </c>
      <c r="M11865" s="39">
        <v>8693.65</v>
      </c>
      <c r="N11865" s="25">
        <v>321.18122071057098</v>
      </c>
      <c r="O11865" s="39">
        <v>3994.05375912728</v>
      </c>
      <c r="P11865" s="25" t="s">
        <v>2770</v>
      </c>
      <c r="Q11865" s="25" t="s">
        <v>7208</v>
      </c>
      <c r="R11865" s="25">
        <v>1.1432107999430701</v>
      </c>
      <c r="S11865" s="25">
        <v>0.47420511929999998</v>
      </c>
      <c r="T11865" s="25">
        <v>0</v>
      </c>
      <c r="U11865" s="25"/>
      <c r="V11865" s="26"/>
      <c r="W11865" s="3" t="s">
        <v>50</v>
      </c>
    </row>
    <row r="11866" spans="1:23" x14ac:dyDescent="0.25">
      <c r="A11866" s="24" t="s">
        <v>22</v>
      </c>
      <c r="B11866" s="25">
        <v>27598</v>
      </c>
      <c r="C11866" s="25">
        <v>1</v>
      </c>
      <c r="D11866" s="25">
        <v>1160037</v>
      </c>
      <c r="E11866" s="25" t="s">
        <v>2938</v>
      </c>
      <c r="F11866" s="39">
        <v>1384937.31480528</v>
      </c>
      <c r="G11866" s="42">
        <v>0.33299999999999996</v>
      </c>
      <c r="H11866" s="42">
        <v>0.33299999999999996</v>
      </c>
      <c r="I11866" s="39">
        <v>461184.12583015999</v>
      </c>
      <c r="J11866" s="42">
        <v>5.8130000000000005E-3</v>
      </c>
      <c r="K11866" s="42">
        <v>4.9155370711801002E-3</v>
      </c>
      <c r="L11866" s="25">
        <v>0.47420511929999998</v>
      </c>
      <c r="M11866" s="39">
        <v>94635.38</v>
      </c>
      <c r="N11866" s="39">
        <v>2680.8633234507201</v>
      </c>
      <c r="O11866" s="39">
        <v>35059.7287516137</v>
      </c>
      <c r="P11866" s="25" t="s">
        <v>2770</v>
      </c>
      <c r="Q11866" s="25" t="s">
        <v>5856</v>
      </c>
      <c r="R11866" s="25">
        <v>2.2709974865489002</v>
      </c>
      <c r="S11866" s="25">
        <v>0.47420511929999998</v>
      </c>
      <c r="T11866" s="25">
        <v>0</v>
      </c>
      <c r="U11866" s="25"/>
      <c r="V11866" s="26"/>
      <c r="W11866" s="3" t="s">
        <v>50</v>
      </c>
    </row>
    <row r="11867" spans="1:23" x14ac:dyDescent="0.25">
      <c r="A11867" s="24" t="s">
        <v>22</v>
      </c>
      <c r="B11867" s="25">
        <v>27820</v>
      </c>
      <c r="C11867" s="25">
        <v>1</v>
      </c>
      <c r="D11867" s="25">
        <v>1160037</v>
      </c>
      <c r="E11867" s="25" t="s">
        <v>2938</v>
      </c>
      <c r="F11867" s="39">
        <v>379706.07227755798</v>
      </c>
      <c r="G11867" s="42">
        <v>0.33299999999999996</v>
      </c>
      <c r="H11867" s="42">
        <v>0.33299999999999996</v>
      </c>
      <c r="I11867" s="39">
        <v>126442.122068426</v>
      </c>
      <c r="J11867" s="42">
        <v>1.4269999999999999E-3</v>
      </c>
      <c r="K11867" s="42">
        <v>1.4269999999999999E-3</v>
      </c>
      <c r="L11867" s="25">
        <v>0.47420511929999998</v>
      </c>
      <c r="M11867" s="39">
        <v>11444.13</v>
      </c>
      <c r="N11867" s="25">
        <v>180.432908191645</v>
      </c>
      <c r="O11867" s="39">
        <v>4773.024593313</v>
      </c>
      <c r="P11867" s="25" t="s">
        <v>2770</v>
      </c>
      <c r="Q11867" s="25" t="s">
        <v>8254</v>
      </c>
      <c r="R11867" s="25">
        <v>1.5</v>
      </c>
      <c r="S11867" s="25">
        <v>0.47420511929999998</v>
      </c>
      <c r="T11867" s="25">
        <v>0</v>
      </c>
      <c r="U11867" s="25"/>
      <c r="V11867" s="26"/>
      <c r="W11867" s="3" t="s">
        <v>50</v>
      </c>
    </row>
    <row r="11868" spans="1:23" x14ac:dyDescent="0.25">
      <c r="A11868" s="24" t="s">
        <v>22</v>
      </c>
      <c r="B11868" s="25">
        <v>27821</v>
      </c>
      <c r="C11868" s="25">
        <v>1</v>
      </c>
      <c r="D11868" s="25">
        <v>1160037</v>
      </c>
      <c r="E11868" s="25" t="s">
        <v>2938</v>
      </c>
      <c r="F11868" s="25">
        <v>0.1031446167</v>
      </c>
      <c r="G11868" s="42">
        <v>0.33299999999999996</v>
      </c>
      <c r="H11868" s="42">
        <v>0.33299999999999996</v>
      </c>
      <c r="I11868" s="25">
        <v>3.43471573611E-2</v>
      </c>
      <c r="J11868" s="42">
        <v>6.4249999999999993E-3</v>
      </c>
      <c r="K11868" s="42">
        <v>1.6101346276309E-3</v>
      </c>
      <c r="L11868" s="25">
        <v>0.47420511929999998</v>
      </c>
      <c r="M11868" s="25">
        <v>0</v>
      </c>
      <c r="N11868" s="25">
        <v>2.20680486045068E-4</v>
      </c>
      <c r="O11868" s="25">
        <v>2.7442754059665499E-3</v>
      </c>
      <c r="P11868" s="25" t="s">
        <v>2770</v>
      </c>
      <c r="Q11868" s="25" t="s">
        <v>9092</v>
      </c>
      <c r="R11868" s="25">
        <v>0</v>
      </c>
      <c r="S11868" s="25">
        <v>0.47420511929999998</v>
      </c>
      <c r="T11868" s="25">
        <v>0</v>
      </c>
      <c r="U11868" s="25"/>
      <c r="V11868" s="26"/>
      <c r="W11868" s="3" t="s">
        <v>50</v>
      </c>
    </row>
    <row r="11869" spans="1:23" x14ac:dyDescent="0.25">
      <c r="A11869" s="24" t="s">
        <v>22</v>
      </c>
      <c r="B11869" s="25">
        <v>27822</v>
      </c>
      <c r="C11869" s="25">
        <v>1</v>
      </c>
      <c r="D11869" s="25">
        <v>1160037</v>
      </c>
      <c r="E11869" s="25" t="s">
        <v>2938</v>
      </c>
      <c r="F11869" s="39">
        <v>48013.319266091698</v>
      </c>
      <c r="G11869" s="42">
        <v>0.33299999999999996</v>
      </c>
      <c r="H11869" s="42">
        <v>0.33299999999999996</v>
      </c>
      <c r="I11869" s="39">
        <v>15988.4353156085</v>
      </c>
      <c r="J11869" s="42">
        <v>1.9289999999999999E-3</v>
      </c>
      <c r="K11869" s="42">
        <v>4.8259924065585603E-4</v>
      </c>
      <c r="L11869" s="25">
        <v>0.47420511929999998</v>
      </c>
      <c r="M11869" s="25">
        <v>617.13</v>
      </c>
      <c r="N11869" s="25">
        <v>30.8416917238089</v>
      </c>
      <c r="O11869" s="25">
        <v>701.54057844266697</v>
      </c>
      <c r="P11869" s="25" t="s">
        <v>2770</v>
      </c>
      <c r="Q11869" s="25" t="s">
        <v>10337</v>
      </c>
      <c r="R11869" s="25">
        <v>0.12838449240932001</v>
      </c>
      <c r="S11869" s="25">
        <v>0.47420511929999998</v>
      </c>
      <c r="T11869" s="25">
        <v>0</v>
      </c>
      <c r="U11869" s="25"/>
      <c r="V11869" s="26"/>
      <c r="W11869" s="3" t="s">
        <v>50</v>
      </c>
    </row>
    <row r="11870" spans="1:23" x14ac:dyDescent="0.25">
      <c r="A11870" s="24" t="s">
        <v>22</v>
      </c>
      <c r="B11870" s="25">
        <v>27599</v>
      </c>
      <c r="C11870" s="25">
        <v>1</v>
      </c>
      <c r="D11870" s="25">
        <v>1160037</v>
      </c>
      <c r="E11870" s="25" t="s">
        <v>2938</v>
      </c>
      <c r="F11870" s="39">
        <v>454202.79172654502</v>
      </c>
      <c r="G11870" s="42">
        <v>0.33299999999999896</v>
      </c>
      <c r="H11870" s="42">
        <v>0.33299999999999996</v>
      </c>
      <c r="I11870" s="39">
        <v>151249.529644939</v>
      </c>
      <c r="J11870" s="42">
        <v>5.8130000000000005E-3</v>
      </c>
      <c r="K11870" s="42">
        <v>1.7210769735647999E-3</v>
      </c>
      <c r="L11870" s="25">
        <v>0.47420511929999998</v>
      </c>
      <c r="M11870" s="39">
        <v>13865.31</v>
      </c>
      <c r="N11870" s="25">
        <v>879.21351582603404</v>
      </c>
      <c r="O11870" s="39">
        <v>11498.156996656</v>
      </c>
      <c r="P11870" s="25" t="s">
        <v>2770</v>
      </c>
      <c r="Q11870" s="25" t="s">
        <v>5857</v>
      </c>
      <c r="R11870" s="25">
        <v>0.21788122021223</v>
      </c>
      <c r="S11870" s="25">
        <v>0.47420511929999998</v>
      </c>
      <c r="T11870" s="25">
        <v>0</v>
      </c>
      <c r="U11870" s="25"/>
      <c r="V11870" s="26"/>
      <c r="W11870" s="3" t="s">
        <v>50</v>
      </c>
    </row>
    <row r="11871" spans="1:23" x14ac:dyDescent="0.25">
      <c r="A11871" s="24" t="s">
        <v>22</v>
      </c>
      <c r="B11871" s="25">
        <v>27600</v>
      </c>
      <c r="C11871" s="25">
        <v>1</v>
      </c>
      <c r="D11871" s="25">
        <v>1160037</v>
      </c>
      <c r="E11871" s="25" t="s">
        <v>2938</v>
      </c>
      <c r="F11871" s="39">
        <v>598016.96048000001</v>
      </c>
      <c r="G11871" s="42">
        <v>0.33299999999999996</v>
      </c>
      <c r="H11871" s="42">
        <v>0.33299999999999996</v>
      </c>
      <c r="I11871" s="39">
        <v>199139.64783984001</v>
      </c>
      <c r="J11871" s="42">
        <v>4.3049999999999998E-3</v>
      </c>
      <c r="K11871" s="42">
        <v>1.0779918472736E-3</v>
      </c>
      <c r="L11871" s="25">
        <v>0.47420511929999998</v>
      </c>
      <c r="M11871" s="39">
        <v>13306.11</v>
      </c>
      <c r="N11871" s="25">
        <v>857.29618395051102</v>
      </c>
      <c r="O11871" s="39">
        <v>13037.894899842</v>
      </c>
      <c r="P11871" s="25" t="s">
        <v>2770</v>
      </c>
      <c r="Q11871" s="25" t="s">
        <v>5858</v>
      </c>
      <c r="R11871" s="25">
        <v>0.25</v>
      </c>
      <c r="S11871" s="25">
        <v>0.47420511929999998</v>
      </c>
      <c r="T11871" s="25">
        <v>0</v>
      </c>
      <c r="U11871" s="25"/>
      <c r="V11871" s="26"/>
      <c r="W11871" s="3" t="s">
        <v>50</v>
      </c>
    </row>
    <row r="11872" spans="1:23" x14ac:dyDescent="0.25">
      <c r="A11872" s="24" t="s">
        <v>22</v>
      </c>
      <c r="B11872" s="25">
        <v>27601</v>
      </c>
      <c r="C11872" s="25">
        <v>1</v>
      </c>
      <c r="D11872" s="25">
        <v>1160037</v>
      </c>
      <c r="E11872" s="25" t="s">
        <v>2938</v>
      </c>
      <c r="F11872" s="25">
        <v>632.92198603680004</v>
      </c>
      <c r="G11872" s="42">
        <v>0.33299999999999996</v>
      </c>
      <c r="H11872" s="42">
        <v>0.33299999999999996</v>
      </c>
      <c r="I11872" s="25">
        <v>210.76302135025401</v>
      </c>
      <c r="J11872" s="42">
        <v>4.1890000000000004E-2</v>
      </c>
      <c r="K11872" s="42">
        <v>4.1890000000000004E-2</v>
      </c>
      <c r="L11872" s="25">
        <v>0.47420511929999998</v>
      </c>
      <c r="M11872" s="25">
        <v>122.06</v>
      </c>
      <c r="N11872" s="25">
        <v>8.8288629643621501</v>
      </c>
      <c r="O11872" s="25">
        <v>42.223796752694298</v>
      </c>
      <c r="P11872" s="25" t="s">
        <v>2770</v>
      </c>
      <c r="Q11872" s="25" t="s">
        <v>5859</v>
      </c>
      <c r="R11872" s="25">
        <v>2.0833333333333299</v>
      </c>
      <c r="S11872" s="25">
        <v>0.47420511929999998</v>
      </c>
      <c r="T11872" s="25">
        <v>0</v>
      </c>
      <c r="U11872" s="25"/>
      <c r="V11872" s="26"/>
      <c r="W11872" s="3" t="s">
        <v>50</v>
      </c>
    </row>
    <row r="11873" spans="1:23" x14ac:dyDescent="0.25">
      <c r="A11873" s="24" t="s">
        <v>22</v>
      </c>
      <c r="B11873" s="25">
        <v>27602</v>
      </c>
      <c r="C11873" s="25">
        <v>1</v>
      </c>
      <c r="D11873" s="25">
        <v>1160037</v>
      </c>
      <c r="E11873" s="25" t="s">
        <v>2938</v>
      </c>
      <c r="F11873" s="39">
        <v>686783.90012993</v>
      </c>
      <c r="G11873" s="42">
        <v>0.33299999999999896</v>
      </c>
      <c r="H11873" s="42">
        <v>0.33299999999999996</v>
      </c>
      <c r="I11873" s="39">
        <v>228699.03874326599</v>
      </c>
      <c r="J11873" s="42">
        <v>2.8830000000000001E-3</v>
      </c>
      <c r="K11873" s="42">
        <v>1.6394130501700998E-3</v>
      </c>
      <c r="L11873" s="25">
        <v>0.47420511929999998</v>
      </c>
      <c r="M11873" s="39">
        <v>20927.0999999999</v>
      </c>
      <c r="N11873" s="25">
        <v>659.33932869683804</v>
      </c>
      <c r="O11873" s="39">
        <v>12261.9550777284</v>
      </c>
      <c r="P11873" s="25" t="s">
        <v>2770</v>
      </c>
      <c r="Q11873" s="25" t="s">
        <v>5860</v>
      </c>
      <c r="R11873" s="25">
        <v>0.92196165749624004</v>
      </c>
      <c r="S11873" s="25">
        <v>0.47420511929999998</v>
      </c>
      <c r="T11873" s="25">
        <v>0</v>
      </c>
      <c r="U11873" s="25"/>
      <c r="V11873" s="26"/>
      <c r="W11873" s="3" t="s">
        <v>50</v>
      </c>
    </row>
    <row r="11874" spans="1:23" x14ac:dyDescent="0.25">
      <c r="A11874" s="24" t="s">
        <v>22</v>
      </c>
      <c r="B11874" s="25">
        <v>27603</v>
      </c>
      <c r="C11874" s="25">
        <v>1</v>
      </c>
      <c r="D11874" s="25">
        <v>1160037</v>
      </c>
      <c r="E11874" s="25" t="s">
        <v>2938</v>
      </c>
      <c r="F11874" s="39">
        <v>946027.20044879103</v>
      </c>
      <c r="G11874" s="42">
        <v>0.33299999999999996</v>
      </c>
      <c r="H11874" s="42">
        <v>0.33299999999999896</v>
      </c>
      <c r="I11874" s="39">
        <v>315027.05774944701</v>
      </c>
      <c r="J11874" s="42">
        <v>2.8829999999999E-3</v>
      </c>
      <c r="K11874" s="42">
        <v>1.7522483540077999E-3</v>
      </c>
      <c r="L11874" s="25">
        <v>0.47420511929999998</v>
      </c>
      <c r="M11874" s="39">
        <v>30172.3</v>
      </c>
      <c r="N11874" s="25">
        <v>908.22300749165697</v>
      </c>
      <c r="O11874" s="39">
        <v>16890.528493777601</v>
      </c>
      <c r="P11874" s="25" t="s">
        <v>2770</v>
      </c>
      <c r="Q11874" s="25" t="s">
        <v>5861</v>
      </c>
      <c r="R11874" s="25">
        <v>0.75746313530207998</v>
      </c>
      <c r="S11874" s="25">
        <v>0.47420511929999998</v>
      </c>
      <c r="T11874" s="25">
        <v>0</v>
      </c>
      <c r="U11874" s="25"/>
      <c r="V11874" s="26"/>
      <c r="W11874" s="3" t="s">
        <v>50</v>
      </c>
    </row>
    <row r="11875" spans="1:23" x14ac:dyDescent="0.25">
      <c r="A11875" s="24" t="s">
        <v>22</v>
      </c>
      <c r="B11875" s="25">
        <v>27604</v>
      </c>
      <c r="C11875" s="25">
        <v>1</v>
      </c>
      <c r="D11875" s="25">
        <v>1160037</v>
      </c>
      <c r="E11875" s="25" t="s">
        <v>2938</v>
      </c>
      <c r="F11875" s="39">
        <v>262984.958674216</v>
      </c>
      <c r="G11875" s="42">
        <v>0.33299999999999996</v>
      </c>
      <c r="H11875" s="42">
        <v>0.33299999999999996</v>
      </c>
      <c r="I11875" s="39">
        <v>87573.991238514005</v>
      </c>
      <c r="J11875" s="42">
        <v>3.895E-3</v>
      </c>
      <c r="K11875" s="42">
        <v>3.6757479172193001E-3</v>
      </c>
      <c r="L11875" s="25">
        <v>0.47420511929999998</v>
      </c>
      <c r="M11875" s="39">
        <v>14658.23</v>
      </c>
      <c r="N11875" s="25">
        <v>341.10069587401199</v>
      </c>
      <c r="O11875" s="39">
        <v>5454.8326892028499</v>
      </c>
      <c r="P11875" s="25" t="s">
        <v>2770</v>
      </c>
      <c r="Q11875" s="25" t="s">
        <v>5862</v>
      </c>
      <c r="R11875" s="25">
        <v>1.4292874813518399</v>
      </c>
      <c r="S11875" s="25">
        <v>0.47420511929999998</v>
      </c>
      <c r="T11875" s="25">
        <v>0</v>
      </c>
      <c r="U11875" s="25"/>
      <c r="V11875" s="26"/>
      <c r="W11875" s="3" t="s">
        <v>50</v>
      </c>
    </row>
    <row r="11876" spans="1:23" x14ac:dyDescent="0.25">
      <c r="A11876" s="24" t="s">
        <v>22</v>
      </c>
      <c r="B11876" s="25">
        <v>27605</v>
      </c>
      <c r="C11876" s="25">
        <v>1</v>
      </c>
      <c r="D11876" s="25">
        <v>1160037</v>
      </c>
      <c r="E11876" s="25" t="s">
        <v>2938</v>
      </c>
      <c r="F11876" s="39">
        <v>259294.80669229201</v>
      </c>
      <c r="G11876" s="42">
        <v>0.33299999999999996</v>
      </c>
      <c r="H11876" s="42">
        <v>0.33299999999999996</v>
      </c>
      <c r="I11876" s="39">
        <v>86345.170628533204</v>
      </c>
      <c r="J11876" s="42">
        <v>2.1329999999999999E-3</v>
      </c>
      <c r="K11876" s="42">
        <v>5.3367706483742295E-4</v>
      </c>
      <c r="L11876" s="25">
        <v>0.47420511929999998</v>
      </c>
      <c r="M11876" s="39">
        <v>3575.55</v>
      </c>
      <c r="N11876" s="25">
        <v>184.174248950661</v>
      </c>
      <c r="O11876" s="39">
        <v>3983.5457568666402</v>
      </c>
      <c r="P11876" s="25" t="s">
        <v>2770</v>
      </c>
      <c r="Q11876" s="25" t="s">
        <v>5863</v>
      </c>
      <c r="R11876" s="25">
        <v>0.16341426574064</v>
      </c>
      <c r="S11876" s="25">
        <v>0.47420511929999998</v>
      </c>
      <c r="T11876" s="25">
        <v>0</v>
      </c>
      <c r="U11876" s="25"/>
      <c r="V11876" s="26"/>
      <c r="W11876" s="3" t="s">
        <v>50</v>
      </c>
    </row>
    <row r="11877" spans="1:23" x14ac:dyDescent="0.25">
      <c r="A11877" s="24" t="s">
        <v>22</v>
      </c>
      <c r="B11877" s="25">
        <v>27606</v>
      </c>
      <c r="C11877" s="25">
        <v>1</v>
      </c>
      <c r="D11877" s="25">
        <v>1160037</v>
      </c>
      <c r="E11877" s="25" t="s">
        <v>2938</v>
      </c>
      <c r="F11877" s="39">
        <v>2537706.44650607</v>
      </c>
      <c r="G11877" s="42">
        <v>0.33299999999999996</v>
      </c>
      <c r="H11877" s="42">
        <v>0.33299999999999996</v>
      </c>
      <c r="I11877" s="39">
        <v>845056.24668652401</v>
      </c>
      <c r="J11877" s="42">
        <v>6.4239999999998994E-3</v>
      </c>
      <c r="K11877" s="42">
        <v>1.6316069377073999E-3</v>
      </c>
      <c r="L11877" s="25">
        <v>0.47420511929999998</v>
      </c>
      <c r="M11877" s="39">
        <v>74104.61</v>
      </c>
      <c r="N11877" s="39">
        <v>5428.6413287142204</v>
      </c>
      <c r="O11877" s="39">
        <v>67513.236621974793</v>
      </c>
      <c r="P11877" s="25" t="s">
        <v>2770</v>
      </c>
      <c r="Q11877" s="25" t="s">
        <v>2796</v>
      </c>
      <c r="R11877" s="25">
        <v>1.00319499040221E-2</v>
      </c>
      <c r="S11877" s="25">
        <v>0.47420511929999998</v>
      </c>
      <c r="T11877" s="25">
        <v>0</v>
      </c>
      <c r="U11877" s="25"/>
      <c r="V11877" s="26"/>
      <c r="W11877" s="3" t="s">
        <v>50</v>
      </c>
    </row>
    <row r="11878" spans="1:23" x14ac:dyDescent="0.25">
      <c r="A11878" s="24" t="s">
        <v>22</v>
      </c>
      <c r="B11878" s="25">
        <v>27607</v>
      </c>
      <c r="C11878" s="25">
        <v>1</v>
      </c>
      <c r="D11878" s="25">
        <v>1160037</v>
      </c>
      <c r="E11878" s="25" t="s">
        <v>2938</v>
      </c>
      <c r="F11878" s="39">
        <v>3702402.3286049399</v>
      </c>
      <c r="G11878" s="42">
        <v>0.33299999999999896</v>
      </c>
      <c r="H11878" s="42">
        <v>0.33299999999999996</v>
      </c>
      <c r="I11878" s="39">
        <v>1232899.9754254399</v>
      </c>
      <c r="J11878" s="42">
        <v>2.8830000000000001E-3</v>
      </c>
      <c r="K11878" s="42">
        <v>7.21617445693E-4</v>
      </c>
      <c r="L11878" s="25">
        <v>0.47420511929999998</v>
      </c>
      <c r="M11878" s="39">
        <v>62899.25</v>
      </c>
      <c r="N11878" s="39">
        <v>3554.45062915156</v>
      </c>
      <c r="O11878" s="39">
        <v>66103.3128826147</v>
      </c>
      <c r="P11878" s="25" t="s">
        <v>2770</v>
      </c>
      <c r="Q11878" s="25" t="s">
        <v>5864</v>
      </c>
      <c r="R11878" s="25">
        <v>0.25011719383235997</v>
      </c>
      <c r="S11878" s="25">
        <v>0.47420511929999998</v>
      </c>
      <c r="T11878" s="25">
        <v>0</v>
      </c>
      <c r="U11878" s="25"/>
      <c r="V11878" s="26"/>
      <c r="W11878" s="3" t="s">
        <v>50</v>
      </c>
    </row>
    <row r="11879" spans="1:23" x14ac:dyDescent="0.25">
      <c r="A11879" s="24" t="s">
        <v>22</v>
      </c>
      <c r="B11879" s="25">
        <v>27608</v>
      </c>
      <c r="C11879" s="25">
        <v>1</v>
      </c>
      <c r="D11879" s="25">
        <v>1160037</v>
      </c>
      <c r="E11879" s="25" t="s">
        <v>2938</v>
      </c>
      <c r="F11879" s="25">
        <v>490.47483404650001</v>
      </c>
      <c r="G11879" s="42">
        <v>0.33299999999999996</v>
      </c>
      <c r="H11879" s="42">
        <v>0.33299999999999996</v>
      </c>
      <c r="I11879" s="25">
        <v>163.328119737484</v>
      </c>
      <c r="J11879" s="42">
        <v>3.5230000000000001E-3</v>
      </c>
      <c r="K11879" s="42">
        <v>3.5230000000000001E-3</v>
      </c>
      <c r="L11879" s="25">
        <v>0.47420511929999998</v>
      </c>
      <c r="M11879" s="25">
        <v>34.909999999999997</v>
      </c>
      <c r="N11879" s="25">
        <v>0.57540496583515</v>
      </c>
      <c r="O11879" s="25">
        <v>9.6772268901147491</v>
      </c>
      <c r="P11879" s="25" t="s">
        <v>2770</v>
      </c>
      <c r="Q11879" s="25" t="s">
        <v>9093</v>
      </c>
      <c r="R11879" s="25">
        <v>2.75</v>
      </c>
      <c r="S11879" s="25">
        <v>0.47420511929999998</v>
      </c>
      <c r="T11879" s="25">
        <v>0</v>
      </c>
      <c r="U11879" s="25"/>
      <c r="V11879" s="26"/>
      <c r="W11879" s="3" t="s">
        <v>50</v>
      </c>
    </row>
    <row r="11880" spans="1:23" x14ac:dyDescent="0.25">
      <c r="A11880" s="24" t="s">
        <v>22</v>
      </c>
      <c r="B11880" s="25">
        <v>27609</v>
      </c>
      <c r="C11880" s="25">
        <v>1</v>
      </c>
      <c r="D11880" s="25">
        <v>1160037</v>
      </c>
      <c r="E11880" s="25" t="s">
        <v>2938</v>
      </c>
      <c r="F11880" s="39">
        <v>1696035.48001093</v>
      </c>
      <c r="G11880" s="42">
        <v>0.33299999999999896</v>
      </c>
      <c r="H11880" s="42">
        <v>0.33299999999999996</v>
      </c>
      <c r="I11880" s="39">
        <v>564779.81484364101</v>
      </c>
      <c r="J11880" s="42">
        <v>6.4249999999999993E-3</v>
      </c>
      <c r="K11880" s="42">
        <v>3.7441048816901001E-3</v>
      </c>
      <c r="L11880" s="25">
        <v>0.47420511929999998</v>
      </c>
      <c r="M11880" s="39">
        <v>87297.63</v>
      </c>
      <c r="N11880" s="39">
        <v>3628.7103103703898</v>
      </c>
      <c r="O11880" s="39">
        <v>45124.880040789103</v>
      </c>
      <c r="P11880" s="25" t="s">
        <v>2770</v>
      </c>
      <c r="Q11880" s="25" t="s">
        <v>5865</v>
      </c>
      <c r="R11880" s="25">
        <v>0.58155819926751995</v>
      </c>
      <c r="S11880" s="25">
        <v>0.47420511929999998</v>
      </c>
      <c r="T11880" s="25">
        <v>0</v>
      </c>
      <c r="U11880" s="25"/>
      <c r="V11880" s="26"/>
      <c r="W11880" s="3" t="s">
        <v>50</v>
      </c>
    </row>
    <row r="11881" spans="1:23" x14ac:dyDescent="0.25">
      <c r="A11881" s="24" t="s">
        <v>22</v>
      </c>
      <c r="B11881" s="25">
        <v>27610</v>
      </c>
      <c r="C11881" s="25">
        <v>1</v>
      </c>
      <c r="D11881" s="25">
        <v>1160037</v>
      </c>
      <c r="E11881" s="25" t="s">
        <v>2938</v>
      </c>
      <c r="F11881" s="39">
        <v>1165702.3492682299</v>
      </c>
      <c r="G11881" s="42">
        <v>0.33299999999999996</v>
      </c>
      <c r="H11881" s="42">
        <v>0.33299999999999996</v>
      </c>
      <c r="I11881" s="39">
        <v>388178.88230632001</v>
      </c>
      <c r="J11881" s="42">
        <v>3.1869999999999997E-3</v>
      </c>
      <c r="K11881" s="42">
        <v>2.6565395541117997E-3</v>
      </c>
      <c r="L11881" s="25">
        <v>0.47420511929999998</v>
      </c>
      <c r="M11881" s="39">
        <v>49023.99</v>
      </c>
      <c r="N11881" s="39">
        <v>1237.1260979102401</v>
      </c>
      <c r="O11881" s="39">
        <v>21879.116640683798</v>
      </c>
      <c r="P11881" s="25" t="s">
        <v>2770</v>
      </c>
      <c r="Q11881" s="25" t="s">
        <v>5866</v>
      </c>
      <c r="R11881" s="25">
        <v>0.83333333333333004</v>
      </c>
      <c r="S11881" s="25">
        <v>0.47420511929999998</v>
      </c>
      <c r="T11881" s="25">
        <v>0</v>
      </c>
      <c r="U11881" s="25"/>
      <c r="V11881" s="26"/>
      <c r="W11881" s="3" t="s">
        <v>50</v>
      </c>
    </row>
    <row r="11882" spans="1:23" x14ac:dyDescent="0.25">
      <c r="A11882" s="24" t="s">
        <v>22</v>
      </c>
      <c r="B11882" s="25">
        <v>27611</v>
      </c>
      <c r="C11882" s="25">
        <v>1</v>
      </c>
      <c r="D11882" s="25">
        <v>1160037</v>
      </c>
      <c r="E11882" s="25" t="s">
        <v>2938</v>
      </c>
      <c r="F11882" s="39">
        <v>106959.507966119</v>
      </c>
      <c r="G11882" s="42">
        <v>0.33299999999999996</v>
      </c>
      <c r="H11882" s="42">
        <v>0.33299999999999996</v>
      </c>
      <c r="I11882" s="39">
        <v>35617.516152717799</v>
      </c>
      <c r="J11882" s="42">
        <v>1.2909999999999001E-3</v>
      </c>
      <c r="K11882" s="42">
        <v>3.2290636911858002E-4</v>
      </c>
      <c r="L11882" s="25">
        <v>0.47420511929999998</v>
      </c>
      <c r="M11882" s="39">
        <v>1034.0899999999999</v>
      </c>
      <c r="N11882" s="25">
        <v>45.982213353158599</v>
      </c>
      <c r="O11882" s="39">
        <v>1278.9284041333101</v>
      </c>
      <c r="P11882" s="25" t="s">
        <v>2770</v>
      </c>
      <c r="Q11882" s="25" t="s">
        <v>5867</v>
      </c>
      <c r="R11882" s="25">
        <v>0.13188683474602</v>
      </c>
      <c r="S11882" s="25">
        <v>0.47420511929999998</v>
      </c>
      <c r="T11882" s="25">
        <v>0</v>
      </c>
      <c r="U11882" s="25"/>
      <c r="V11882" s="26"/>
      <c r="W11882" s="3" t="s">
        <v>50</v>
      </c>
    </row>
    <row r="11883" spans="1:23" x14ac:dyDescent="0.25">
      <c r="A11883" s="24" t="s">
        <v>22</v>
      </c>
      <c r="B11883" s="25">
        <v>27612</v>
      </c>
      <c r="C11883" s="25">
        <v>1</v>
      </c>
      <c r="D11883" s="25">
        <v>1160037</v>
      </c>
      <c r="E11883" s="25" t="s">
        <v>2938</v>
      </c>
      <c r="F11883" s="39">
        <v>61027.538075555502</v>
      </c>
      <c r="G11883" s="42">
        <v>0.33299999999999996</v>
      </c>
      <c r="H11883" s="42">
        <v>0.33299999999999896</v>
      </c>
      <c r="I11883" s="39">
        <v>20322.170179159901</v>
      </c>
      <c r="J11883" s="42">
        <v>6.4249999999999993E-3</v>
      </c>
      <c r="K11883" s="42">
        <v>1.9285927544131002E-3</v>
      </c>
      <c r="L11883" s="25">
        <v>0.47420511929999998</v>
      </c>
      <c r="M11883" s="39">
        <v>2005.25</v>
      </c>
      <c r="N11883" s="25">
        <v>130.56994340110199</v>
      </c>
      <c r="O11883" s="39">
        <v>1623.7044373779099</v>
      </c>
      <c r="P11883" s="25" t="s">
        <v>2770</v>
      </c>
      <c r="Q11883" s="25" t="s">
        <v>5868</v>
      </c>
      <c r="R11883" s="25">
        <v>0.26147221301182999</v>
      </c>
      <c r="S11883" s="25">
        <v>0.47420511929999998</v>
      </c>
      <c r="T11883" s="25">
        <v>0</v>
      </c>
      <c r="U11883" s="25"/>
      <c r="V11883" s="26"/>
      <c r="W11883" s="3" t="s">
        <v>50</v>
      </c>
    </row>
    <row r="11884" spans="1:23" x14ac:dyDescent="0.25">
      <c r="A11884" s="24" t="s">
        <v>22</v>
      </c>
      <c r="B11884" s="25">
        <v>27613</v>
      </c>
      <c r="C11884" s="25">
        <v>1</v>
      </c>
      <c r="D11884" s="25">
        <v>1160037</v>
      </c>
      <c r="E11884" s="25" t="s">
        <v>2938</v>
      </c>
      <c r="F11884" s="39">
        <v>853658.11361170805</v>
      </c>
      <c r="G11884" s="42">
        <v>0.33299999999999996</v>
      </c>
      <c r="H11884" s="42">
        <v>0.33299999999999996</v>
      </c>
      <c r="I11884" s="39">
        <v>284268.15183269797</v>
      </c>
      <c r="J11884" s="42">
        <v>6.4249999999999993E-3</v>
      </c>
      <c r="K11884" s="42">
        <v>6.4249999999999993E-3</v>
      </c>
      <c r="L11884" s="25">
        <v>0.47420511929999998</v>
      </c>
      <c r="M11884" s="39">
        <v>69253.009999999995</v>
      </c>
      <c r="N11884" s="39">
        <v>1826.4228755250899</v>
      </c>
      <c r="O11884" s="39">
        <v>22712.508332860099</v>
      </c>
      <c r="P11884" s="25" t="s">
        <v>2770</v>
      </c>
      <c r="Q11884" s="25" t="s">
        <v>5869</v>
      </c>
      <c r="R11884" s="25">
        <v>2.3961691581767699</v>
      </c>
      <c r="S11884" s="25">
        <v>0.47420511929999998</v>
      </c>
      <c r="T11884" s="25">
        <v>0</v>
      </c>
      <c r="U11884" s="25"/>
      <c r="V11884" s="26"/>
      <c r="W11884" s="3" t="s">
        <v>50</v>
      </c>
    </row>
    <row r="11885" spans="1:23" x14ac:dyDescent="0.25">
      <c r="A11885" s="24" t="s">
        <v>22</v>
      </c>
      <c r="B11885" s="25">
        <v>27614</v>
      </c>
      <c r="C11885" s="25">
        <v>1</v>
      </c>
      <c r="D11885" s="25">
        <v>1160037</v>
      </c>
      <c r="E11885" s="25" t="s">
        <v>2938</v>
      </c>
      <c r="F11885" s="25">
        <v>117.0946488382</v>
      </c>
      <c r="G11885" s="42">
        <v>0.33299999999999896</v>
      </c>
      <c r="H11885" s="42">
        <v>0.33299999999999996</v>
      </c>
      <c r="I11885" s="25">
        <v>38.9925180631205</v>
      </c>
      <c r="J11885" s="42">
        <v>4.7580000000000001E-3</v>
      </c>
      <c r="K11885" s="42">
        <v>3.7753101998056998E-3</v>
      </c>
      <c r="L11885" s="25">
        <v>0.47420511929999998</v>
      </c>
      <c r="M11885" s="25">
        <v>7.56</v>
      </c>
      <c r="N11885" s="25">
        <v>0.18552640094431999</v>
      </c>
      <c r="O11885" s="25">
        <v>2.6832296760732302</v>
      </c>
      <c r="P11885" s="25" t="s">
        <v>2770</v>
      </c>
      <c r="Q11885" s="25" t="s">
        <v>5870</v>
      </c>
      <c r="R11885" s="25">
        <v>2.1127057720358402</v>
      </c>
      <c r="S11885" s="25">
        <v>0.47420511929999998</v>
      </c>
      <c r="T11885" s="25">
        <v>0</v>
      </c>
      <c r="U11885" s="25"/>
      <c r="V11885" s="26"/>
      <c r="W11885" s="3" t="s">
        <v>50</v>
      </c>
    </row>
    <row r="11886" spans="1:23" x14ac:dyDescent="0.25">
      <c r="A11886" s="24" t="s">
        <v>22</v>
      </c>
      <c r="B11886" s="25">
        <v>27615</v>
      </c>
      <c r="C11886" s="25">
        <v>1</v>
      </c>
      <c r="D11886" s="25">
        <v>1160037</v>
      </c>
      <c r="E11886" s="25" t="s">
        <v>2938</v>
      </c>
      <c r="F11886" s="39">
        <v>1636246.6694317199</v>
      </c>
      <c r="G11886" s="42">
        <v>0.33299999999999996</v>
      </c>
      <c r="H11886" s="42">
        <v>0.33299999999999996</v>
      </c>
      <c r="I11886" s="39">
        <v>544870.14092076302</v>
      </c>
      <c r="J11886" s="42">
        <v>7.8449999999999995E-3</v>
      </c>
      <c r="K11886" s="42">
        <v>7.8449999999999995E-3</v>
      </c>
      <c r="L11886" s="25">
        <v>0.47420511929999998</v>
      </c>
      <c r="M11886" s="39">
        <v>145875.28</v>
      </c>
      <c r="N11886" s="39">
        <v>4274.5062555233799</v>
      </c>
      <c r="O11886" s="39">
        <v>48070.567108004798</v>
      </c>
      <c r="P11886" s="25" t="s">
        <v>2770</v>
      </c>
      <c r="Q11886" s="25" t="s">
        <v>5871</v>
      </c>
      <c r="R11886" s="25">
        <v>2.1431014603671401</v>
      </c>
      <c r="S11886" s="25">
        <v>0.47420511929999998</v>
      </c>
      <c r="T11886" s="25">
        <v>0</v>
      </c>
      <c r="U11886" s="25"/>
      <c r="V11886" s="26"/>
      <c r="W11886" s="3" t="s">
        <v>50</v>
      </c>
    </row>
    <row r="11887" spans="1:23" x14ac:dyDescent="0.25">
      <c r="A11887" s="24" t="s">
        <v>22</v>
      </c>
      <c r="B11887" s="25">
        <v>27616</v>
      </c>
      <c r="C11887" s="25">
        <v>1</v>
      </c>
      <c r="D11887" s="25">
        <v>1160037</v>
      </c>
      <c r="E11887" s="25" t="s">
        <v>2938</v>
      </c>
      <c r="F11887" s="39">
        <v>1442975.4131093801</v>
      </c>
      <c r="G11887" s="42">
        <v>0.33299999999999996</v>
      </c>
      <c r="H11887" s="42">
        <v>0.33299999999999996</v>
      </c>
      <c r="I11887" s="39">
        <v>480510.81256542401</v>
      </c>
      <c r="J11887" s="42">
        <v>1.5779999999999E-3</v>
      </c>
      <c r="K11887" s="42">
        <v>7.919991987705E-4</v>
      </c>
      <c r="L11887" s="25">
        <v>0.47420511929999998</v>
      </c>
      <c r="M11887" s="39">
        <v>26870.639999999999</v>
      </c>
      <c r="N11887" s="25">
        <v>758.24606222824002</v>
      </c>
      <c r="O11887" s="39">
        <v>19072.768398817701</v>
      </c>
      <c r="P11887" s="25" t="s">
        <v>2770</v>
      </c>
      <c r="Q11887" s="25" t="s">
        <v>10338</v>
      </c>
      <c r="R11887" s="25">
        <v>0.50173202918156001</v>
      </c>
      <c r="S11887" s="25">
        <v>0.47420511929999998</v>
      </c>
      <c r="T11887" s="25">
        <v>0</v>
      </c>
      <c r="U11887" s="25"/>
      <c r="V11887" s="26"/>
      <c r="W11887" s="3" t="s">
        <v>50</v>
      </c>
    </row>
    <row r="11888" spans="1:23" x14ac:dyDescent="0.25">
      <c r="A11888" s="24" t="s">
        <v>22</v>
      </c>
      <c r="B11888" s="25">
        <v>27617</v>
      </c>
      <c r="C11888" s="25">
        <v>1</v>
      </c>
      <c r="D11888" s="25">
        <v>1160037</v>
      </c>
      <c r="E11888" s="25" t="s">
        <v>2938</v>
      </c>
      <c r="F11888" s="39">
        <v>598016.96048000001</v>
      </c>
      <c r="G11888" s="42">
        <v>0.33299999999999996</v>
      </c>
      <c r="H11888" s="42">
        <v>0.33299999999999996</v>
      </c>
      <c r="I11888" s="39">
        <v>199139.64783984001</v>
      </c>
      <c r="J11888" s="42">
        <v>4.3049999999999998E-3</v>
      </c>
      <c r="K11888" s="42">
        <v>2.1548216281244998E-3</v>
      </c>
      <c r="L11888" s="25">
        <v>0.47420511929999998</v>
      </c>
      <c r="M11888" s="39">
        <v>21653.15</v>
      </c>
      <c r="N11888" s="25">
        <v>857.29618395051102</v>
      </c>
      <c r="O11888" s="39">
        <v>13037.894899842</v>
      </c>
      <c r="P11888" s="25" t="s">
        <v>2770</v>
      </c>
      <c r="Q11888" s="25" t="s">
        <v>8255</v>
      </c>
      <c r="R11888" s="25">
        <v>0.5</v>
      </c>
      <c r="S11888" s="25">
        <v>0.47420511929999998</v>
      </c>
      <c r="T11888" s="25">
        <v>0</v>
      </c>
      <c r="U11888" s="25"/>
      <c r="V11888" s="26"/>
      <c r="W11888" s="3" t="s">
        <v>50</v>
      </c>
    </row>
    <row r="11889" spans="1:23" x14ac:dyDescent="0.25">
      <c r="A11889" s="24" t="s">
        <v>22</v>
      </c>
      <c r="B11889" s="25">
        <v>27618</v>
      </c>
      <c r="C11889" s="25">
        <v>1</v>
      </c>
      <c r="D11889" s="25">
        <v>1160037</v>
      </c>
      <c r="E11889" s="25" t="s">
        <v>2938</v>
      </c>
      <c r="F11889" s="39">
        <v>179405.756920385</v>
      </c>
      <c r="G11889" s="42">
        <v>0.33299999999999996</v>
      </c>
      <c r="H11889" s="42">
        <v>0.33299999999999896</v>
      </c>
      <c r="I11889" s="39">
        <v>59742.117054488401</v>
      </c>
      <c r="J11889" s="42">
        <v>2.6079999999999996E-3</v>
      </c>
      <c r="K11889" s="42">
        <v>6.5264591689110003E-4</v>
      </c>
      <c r="L11889" s="25">
        <v>0.47420511929999998</v>
      </c>
      <c r="M11889" s="39">
        <v>2843.53</v>
      </c>
      <c r="N11889" s="25">
        <v>155.80744127810499</v>
      </c>
      <c r="O11889" s="39">
        <v>3046.9641343539402</v>
      </c>
      <c r="P11889" s="25" t="s">
        <v>2770</v>
      </c>
      <c r="Q11889" s="25" t="s">
        <v>5872</v>
      </c>
      <c r="R11889" s="25">
        <v>8.3342342016359997E-2</v>
      </c>
      <c r="S11889" s="25">
        <v>0.47420511929999998</v>
      </c>
      <c r="T11889" s="25">
        <v>0</v>
      </c>
      <c r="U11889" s="25"/>
      <c r="V11889" s="26"/>
      <c r="W11889" s="3" t="s">
        <v>50</v>
      </c>
    </row>
    <row r="11890" spans="1:23" x14ac:dyDescent="0.25">
      <c r="A11890" s="24" t="s">
        <v>22</v>
      </c>
      <c r="B11890" s="25">
        <v>27619</v>
      </c>
      <c r="C11890" s="25">
        <v>1</v>
      </c>
      <c r="D11890" s="25">
        <v>1160037</v>
      </c>
      <c r="E11890" s="25" t="s">
        <v>2938</v>
      </c>
      <c r="F11890" s="39">
        <v>5350089.1626740098</v>
      </c>
      <c r="G11890" s="42">
        <v>0.33299999999999896</v>
      </c>
      <c r="H11890" s="42">
        <v>0.33299999999999996</v>
      </c>
      <c r="I11890" s="39">
        <v>1781579.6911704401</v>
      </c>
      <c r="J11890" s="42">
        <v>1.4269999999999999E-3</v>
      </c>
      <c r="K11890" s="42">
        <v>4.5530720255902994E-4</v>
      </c>
      <c r="L11890" s="25">
        <v>0.47420511929999998</v>
      </c>
      <c r="M11890" s="39">
        <v>66767</v>
      </c>
      <c r="N11890" s="39">
        <v>2542.31421930022</v>
      </c>
      <c r="O11890" s="39">
        <v>67252.301225232994</v>
      </c>
      <c r="P11890" s="25" t="s">
        <v>2770</v>
      </c>
      <c r="Q11890" s="25" t="s">
        <v>5873</v>
      </c>
      <c r="R11890" s="25">
        <v>0.39967467638129001</v>
      </c>
      <c r="S11890" s="25">
        <v>0.47420511929999998</v>
      </c>
      <c r="T11890" s="25">
        <v>0</v>
      </c>
      <c r="U11890" s="25"/>
      <c r="V11890" s="26"/>
      <c r="W11890" s="3" t="s">
        <v>50</v>
      </c>
    </row>
    <row r="11891" spans="1:23" x14ac:dyDescent="0.25">
      <c r="A11891" s="24" t="s">
        <v>22</v>
      </c>
      <c r="B11891" s="25">
        <v>27620</v>
      </c>
      <c r="C11891" s="25">
        <v>1</v>
      </c>
      <c r="D11891" s="25">
        <v>1160037</v>
      </c>
      <c r="E11891" s="25" t="s">
        <v>2938</v>
      </c>
      <c r="F11891" s="39">
        <v>739764.70102435804</v>
      </c>
      <c r="G11891" s="42">
        <v>0.33299999999999996</v>
      </c>
      <c r="H11891" s="42">
        <v>0.33299999999999996</v>
      </c>
      <c r="I11891" s="39">
        <v>246341.645441111</v>
      </c>
      <c r="J11891" s="42">
        <v>6.4249999999999993E-3</v>
      </c>
      <c r="K11891" s="42">
        <v>6.1513298824186005E-3</v>
      </c>
      <c r="L11891" s="25">
        <v>0.47420511929999998</v>
      </c>
      <c r="M11891" s="39">
        <v>60846.84</v>
      </c>
      <c r="N11891" s="39">
        <v>1582.74507195914</v>
      </c>
      <c r="O11891" s="39">
        <v>19682.2494491207</v>
      </c>
      <c r="P11891" s="25" t="s">
        <v>2770</v>
      </c>
      <c r="Q11891" s="25" t="s">
        <v>5874</v>
      </c>
      <c r="R11891" s="25">
        <v>2.8475892307734401</v>
      </c>
      <c r="S11891" s="25">
        <v>0.47420511929999998</v>
      </c>
      <c r="T11891" s="25">
        <v>0</v>
      </c>
      <c r="U11891" s="25"/>
      <c r="V11891" s="26"/>
      <c r="W11891" s="3" t="s">
        <v>50</v>
      </c>
    </row>
    <row r="11892" spans="1:23" x14ac:dyDescent="0.25">
      <c r="A11892" s="24" t="s">
        <v>22</v>
      </c>
      <c r="B11892" s="25">
        <v>27621</v>
      </c>
      <c r="C11892" s="25">
        <v>1</v>
      </c>
      <c r="D11892" s="25">
        <v>1160037</v>
      </c>
      <c r="E11892" s="25" t="s">
        <v>2938</v>
      </c>
      <c r="F11892" s="39">
        <v>2977.5765767317898</v>
      </c>
      <c r="G11892" s="42">
        <v>0.33299999999999996</v>
      </c>
      <c r="H11892" s="42">
        <v>0.33299999999999996</v>
      </c>
      <c r="I11892" s="25">
        <v>991.53300005168899</v>
      </c>
      <c r="J11892" s="42">
        <v>4.3049999999999998E-3</v>
      </c>
      <c r="K11892" s="42">
        <v>4.3049999999999998E-3</v>
      </c>
      <c r="L11892" s="25">
        <v>0.47420511929999998</v>
      </c>
      <c r="M11892" s="25">
        <v>343.86</v>
      </c>
      <c r="N11892" s="25">
        <v>4.2685495652225196</v>
      </c>
      <c r="O11892" s="25">
        <v>64.9167716455744</v>
      </c>
      <c r="P11892" s="25" t="s">
        <v>2770</v>
      </c>
      <c r="Q11892" s="25" t="s">
        <v>5875</v>
      </c>
      <c r="R11892" s="25">
        <v>4.7256048298483</v>
      </c>
      <c r="S11892" s="25">
        <v>0.47420511929999998</v>
      </c>
      <c r="T11892" s="25">
        <v>0</v>
      </c>
      <c r="U11892" s="25"/>
      <c r="V11892" s="26"/>
      <c r="W11892" s="3" t="s">
        <v>50</v>
      </c>
    </row>
    <row r="11893" spans="1:23" x14ac:dyDescent="0.25">
      <c r="A11893" s="24" t="s">
        <v>22</v>
      </c>
      <c r="B11893" s="25">
        <v>27622</v>
      </c>
      <c r="C11893" s="25">
        <v>1</v>
      </c>
      <c r="D11893" s="25">
        <v>1160037</v>
      </c>
      <c r="E11893" s="25" t="s">
        <v>2938</v>
      </c>
      <c r="F11893" s="39">
        <v>291122.598608058</v>
      </c>
      <c r="G11893" s="42">
        <v>0.33299999999999996</v>
      </c>
      <c r="H11893" s="42">
        <v>0.33299999999999896</v>
      </c>
      <c r="I11893" s="39">
        <v>96943.825336483307</v>
      </c>
      <c r="J11893" s="42">
        <v>6.4239999999998994E-3</v>
      </c>
      <c r="K11893" s="42">
        <v>1.6098834162254999E-3</v>
      </c>
      <c r="L11893" s="25">
        <v>0.47420511929999998</v>
      </c>
      <c r="M11893" s="39">
        <v>8416.85</v>
      </c>
      <c r="N11893" s="25">
        <v>622.76713396156799</v>
      </c>
      <c r="O11893" s="39">
        <v>7745.0364335443801</v>
      </c>
      <c r="P11893" s="25" t="s">
        <v>2770</v>
      </c>
      <c r="Q11893" s="25" t="s">
        <v>5876</v>
      </c>
      <c r="R11893" s="25">
        <v>0.12494913942110999</v>
      </c>
      <c r="S11893" s="25">
        <v>0.47420511929999998</v>
      </c>
      <c r="T11893" s="25">
        <v>0</v>
      </c>
      <c r="U11893" s="25"/>
      <c r="V11893" s="26"/>
      <c r="W11893" s="3" t="s">
        <v>50</v>
      </c>
    </row>
    <row r="11894" spans="1:23" x14ac:dyDescent="0.25">
      <c r="A11894" s="24" t="s">
        <v>22</v>
      </c>
      <c r="B11894" s="25">
        <v>27623</v>
      </c>
      <c r="C11894" s="25">
        <v>1</v>
      </c>
      <c r="D11894" s="25">
        <v>1160037</v>
      </c>
      <c r="E11894" s="25" t="s">
        <v>2938</v>
      </c>
      <c r="F11894" s="39">
        <v>2268613.1687932899</v>
      </c>
      <c r="G11894" s="42">
        <v>0.33299999999999996</v>
      </c>
      <c r="H11894" s="42">
        <v>0.33299999999999996</v>
      </c>
      <c r="I11894" s="39">
        <v>755448.18520816602</v>
      </c>
      <c r="J11894" s="42">
        <v>3.5230000000000001E-3</v>
      </c>
      <c r="K11894" s="42">
        <v>2.0941606784579E-3</v>
      </c>
      <c r="L11894" s="25">
        <v>0.47420511929999998</v>
      </c>
      <c r="M11894" s="39">
        <v>81175.61</v>
      </c>
      <c r="N11894" s="39">
        <v>2661.4439564883701</v>
      </c>
      <c r="O11894" s="39">
        <v>44760.470540744398</v>
      </c>
      <c r="P11894" s="25" t="s">
        <v>2770</v>
      </c>
      <c r="Q11894" s="25" t="s">
        <v>5877</v>
      </c>
      <c r="R11894" s="25">
        <v>0.57230544665757999</v>
      </c>
      <c r="S11894" s="25">
        <v>0.47420511929999998</v>
      </c>
      <c r="T11894" s="25">
        <v>0</v>
      </c>
      <c r="U11894" s="25"/>
      <c r="V11894" s="26"/>
      <c r="W11894" s="3" t="s">
        <v>50</v>
      </c>
    </row>
    <row r="11895" spans="1:23" x14ac:dyDescent="0.25">
      <c r="A11895" s="24" t="s">
        <v>22</v>
      </c>
      <c r="B11895" s="25">
        <v>27624</v>
      </c>
      <c r="C11895" s="25">
        <v>1</v>
      </c>
      <c r="D11895" s="25">
        <v>1160037</v>
      </c>
      <c r="E11895" s="25" t="s">
        <v>2938</v>
      </c>
      <c r="F11895" s="39">
        <v>59026.818510525001</v>
      </c>
      <c r="G11895" s="42">
        <v>0.33299999999999996</v>
      </c>
      <c r="H11895" s="42">
        <v>0.33299999999999996</v>
      </c>
      <c r="I11895" s="39">
        <v>19655.930564004801</v>
      </c>
      <c r="J11895" s="42">
        <v>4.7580000000000001E-3</v>
      </c>
      <c r="K11895" s="42">
        <v>4.7580000000000001E-3</v>
      </c>
      <c r="L11895" s="25">
        <v>0.47420511929999998</v>
      </c>
      <c r="M11895" s="39">
        <v>3768.53</v>
      </c>
      <c r="N11895" s="25">
        <v>93.522917623534994</v>
      </c>
      <c r="O11895" s="39">
        <v>1352.6024688837899</v>
      </c>
      <c r="P11895" s="25" t="s">
        <v>2770</v>
      </c>
      <c r="Q11895" s="25" t="s">
        <v>8256</v>
      </c>
      <c r="R11895" s="25">
        <v>1.6666666666666601</v>
      </c>
      <c r="S11895" s="25">
        <v>0.47420511929999998</v>
      </c>
      <c r="T11895" s="25">
        <v>0</v>
      </c>
      <c r="U11895" s="25"/>
      <c r="V11895" s="26"/>
      <c r="W11895" s="3" t="s">
        <v>50</v>
      </c>
    </row>
    <row r="11896" spans="1:23" x14ac:dyDescent="0.25">
      <c r="A11896" s="24" t="s">
        <v>22</v>
      </c>
      <c r="B11896" s="25">
        <v>27625</v>
      </c>
      <c r="C11896" s="25">
        <v>1</v>
      </c>
      <c r="D11896" s="25">
        <v>1160037</v>
      </c>
      <c r="E11896" s="25" t="s">
        <v>2938</v>
      </c>
      <c r="F11896" s="39">
        <v>4425.7580494929998</v>
      </c>
      <c r="G11896" s="42">
        <v>0.33299999999999996</v>
      </c>
      <c r="H11896" s="42">
        <v>0.33299999999999996</v>
      </c>
      <c r="I11896" s="39">
        <v>1473.7774304811601</v>
      </c>
      <c r="J11896" s="42">
        <v>6.4249999999999993E-3</v>
      </c>
      <c r="K11896" s="42">
        <v>1.6101346276309E-3</v>
      </c>
      <c r="L11896" s="25">
        <v>0.47420511929999998</v>
      </c>
      <c r="M11896" s="25">
        <v>127.96</v>
      </c>
      <c r="N11896" s="25">
        <v>9.4690199908415096</v>
      </c>
      <c r="O11896" s="25">
        <v>117.75213633599201</v>
      </c>
      <c r="P11896" s="25" t="s">
        <v>2770</v>
      </c>
      <c r="Q11896" s="25" t="s">
        <v>5878</v>
      </c>
      <c r="R11896" s="25">
        <v>0.16666666666666</v>
      </c>
      <c r="S11896" s="25">
        <v>0.47420511929999998</v>
      </c>
      <c r="T11896" s="25">
        <v>0</v>
      </c>
      <c r="U11896" s="25"/>
      <c r="V11896" s="26"/>
      <c r="W11896" s="3" t="s">
        <v>50</v>
      </c>
    </row>
    <row r="11897" spans="1:23" x14ac:dyDescent="0.25">
      <c r="A11897" s="24" t="s">
        <v>22</v>
      </c>
      <c r="B11897" s="25">
        <v>27626</v>
      </c>
      <c r="C11897" s="25">
        <v>1</v>
      </c>
      <c r="D11897" s="25">
        <v>1160037</v>
      </c>
      <c r="E11897" s="25" t="s">
        <v>2938</v>
      </c>
      <c r="F11897" s="39">
        <v>1151846.4626118301</v>
      </c>
      <c r="G11897" s="42">
        <v>0.33299999999999996</v>
      </c>
      <c r="H11897" s="42">
        <v>0.33299999999999996</v>
      </c>
      <c r="I11897" s="39">
        <v>383564.872049739</v>
      </c>
      <c r="J11897" s="42">
        <v>6.4249999999999993E-3</v>
      </c>
      <c r="K11897" s="42">
        <v>4.4660694218437999E-3</v>
      </c>
      <c r="L11897" s="25">
        <v>0.47420511929999998</v>
      </c>
      <c r="M11897" s="39">
        <v>66427.520000000004</v>
      </c>
      <c r="N11897" s="39">
        <v>2464.40430291957</v>
      </c>
      <c r="O11897" s="39">
        <v>30646.135687226899</v>
      </c>
      <c r="P11897" s="25" t="s">
        <v>2770</v>
      </c>
      <c r="Q11897" s="25" t="s">
        <v>5879</v>
      </c>
      <c r="R11897" s="25">
        <v>0.69444260638935995</v>
      </c>
      <c r="S11897" s="25">
        <v>0.47420511929999998</v>
      </c>
      <c r="T11897" s="25">
        <v>0</v>
      </c>
      <c r="U11897" s="25"/>
      <c r="V11897" s="26"/>
      <c r="W11897" s="3" t="s">
        <v>50</v>
      </c>
    </row>
    <row r="11898" spans="1:23" x14ac:dyDescent="0.25">
      <c r="A11898" s="24" t="s">
        <v>22</v>
      </c>
      <c r="B11898" s="25">
        <v>27627</v>
      </c>
      <c r="C11898" s="25">
        <v>1</v>
      </c>
      <c r="D11898" s="25">
        <v>1160037</v>
      </c>
      <c r="E11898" s="25" t="s">
        <v>2938</v>
      </c>
      <c r="F11898" s="39">
        <v>128685.025165742</v>
      </c>
      <c r="G11898" s="42">
        <v>0.33299999999999996</v>
      </c>
      <c r="H11898" s="42">
        <v>0.33299999999999996</v>
      </c>
      <c r="I11898" s="39">
        <v>42852.113380192</v>
      </c>
      <c r="J11898" s="42">
        <v>3.1869999999999997E-3</v>
      </c>
      <c r="K11898" s="42">
        <v>1.2913275936235001E-3</v>
      </c>
      <c r="L11898" s="25">
        <v>0.47420511929999998</v>
      </c>
      <c r="M11898" s="39">
        <v>3309.22</v>
      </c>
      <c r="N11898" s="25">
        <v>136.56968534267199</v>
      </c>
      <c r="O11898" s="39">
        <v>2415.29467387454</v>
      </c>
      <c r="P11898" s="25" t="s">
        <v>2770</v>
      </c>
      <c r="Q11898" s="25" t="s">
        <v>10339</v>
      </c>
      <c r="R11898" s="25">
        <v>0.40131488358176998</v>
      </c>
      <c r="S11898" s="25">
        <v>0.47420511929999998</v>
      </c>
      <c r="T11898" s="25">
        <v>0</v>
      </c>
      <c r="U11898" s="25"/>
      <c r="V11898" s="26"/>
      <c r="W11898" s="3" t="s">
        <v>50</v>
      </c>
    </row>
    <row r="11899" spans="1:23" x14ac:dyDescent="0.25">
      <c r="A11899" s="24" t="s">
        <v>22</v>
      </c>
      <c r="B11899" s="25">
        <v>27628</v>
      </c>
      <c r="C11899" s="25">
        <v>1</v>
      </c>
      <c r="D11899" s="25">
        <v>1160037</v>
      </c>
      <c r="E11899" s="25" t="s">
        <v>2938</v>
      </c>
      <c r="F11899" s="39">
        <v>27951400.9728995</v>
      </c>
      <c r="G11899" s="42">
        <v>0.33299999999999996</v>
      </c>
      <c r="H11899" s="42">
        <v>0.33299999999999896</v>
      </c>
      <c r="I11899" s="39">
        <v>9307816.5239755306</v>
      </c>
      <c r="J11899" s="42">
        <v>2.8830000000000001E-3</v>
      </c>
      <c r="K11899" s="42">
        <v>2.8402205425393E-3</v>
      </c>
      <c r="L11899" s="25">
        <v>0.47420511929999998</v>
      </c>
      <c r="M11899" s="39">
        <v>1856625.44</v>
      </c>
      <c r="N11899" s="39">
        <v>26834.435038621399</v>
      </c>
      <c r="O11899" s="39">
        <v>499049.00657168601</v>
      </c>
      <c r="P11899" s="25" t="s">
        <v>2770</v>
      </c>
      <c r="Q11899" s="25" t="s">
        <v>5880</v>
      </c>
      <c r="R11899" s="25">
        <v>3.0218650442339099</v>
      </c>
      <c r="S11899" s="25">
        <v>0.47420511929999998</v>
      </c>
      <c r="T11899" s="25">
        <v>0</v>
      </c>
      <c r="U11899" s="25"/>
      <c r="V11899" s="26"/>
      <c r="W11899" s="3" t="s">
        <v>50</v>
      </c>
    </row>
    <row r="11900" spans="1:23" x14ac:dyDescent="0.25">
      <c r="A11900" s="24" t="s">
        <v>22</v>
      </c>
      <c r="B11900" s="25">
        <v>27629</v>
      </c>
      <c r="C11900" s="25">
        <v>1</v>
      </c>
      <c r="D11900" s="25">
        <v>1160037</v>
      </c>
      <c r="E11900" s="25" t="s">
        <v>2938</v>
      </c>
      <c r="F11900" s="39">
        <v>1395385.6734709099</v>
      </c>
      <c r="G11900" s="42">
        <v>0.33299999999999996</v>
      </c>
      <c r="H11900" s="42">
        <v>0.33299999999999996</v>
      </c>
      <c r="I11900" s="39">
        <v>464663.42926581303</v>
      </c>
      <c r="J11900" s="42">
        <v>6.4249999999999993E-3</v>
      </c>
      <c r="K11900" s="42">
        <v>5.8841554710771004E-3</v>
      </c>
      <c r="L11900" s="25">
        <v>0.47420511929999998</v>
      </c>
      <c r="M11900" s="39">
        <v>95725.62</v>
      </c>
      <c r="N11900" s="39">
        <v>2985.4625330328399</v>
      </c>
      <c r="O11900" s="39">
        <v>37125.762914821004</v>
      </c>
      <c r="P11900" s="25" t="s">
        <v>2770</v>
      </c>
      <c r="Q11900" s="25" t="s">
        <v>5881</v>
      </c>
      <c r="R11900" s="25">
        <v>0.91530246522574998</v>
      </c>
      <c r="S11900" s="25">
        <v>0.47420511929999998</v>
      </c>
      <c r="T11900" s="25">
        <v>0</v>
      </c>
      <c r="U11900" s="25"/>
      <c r="V11900" s="26"/>
      <c r="W11900" s="3" t="s">
        <v>50</v>
      </c>
    </row>
    <row r="11901" spans="1:23" x14ac:dyDescent="0.25">
      <c r="A11901" s="24" t="s">
        <v>22</v>
      </c>
      <c r="B11901" s="25">
        <v>27630</v>
      </c>
      <c r="C11901" s="25">
        <v>1</v>
      </c>
      <c r="D11901" s="25">
        <v>1160037</v>
      </c>
      <c r="E11901" s="25" t="s">
        <v>2938</v>
      </c>
      <c r="F11901" s="25">
        <v>28.851656546600001</v>
      </c>
      <c r="G11901" s="42">
        <v>0.33299999999999996</v>
      </c>
      <c r="H11901" s="42">
        <v>0.33299999999999996</v>
      </c>
      <c r="I11901" s="25">
        <v>9.6076016300178004</v>
      </c>
      <c r="J11901" s="42">
        <v>1.4269999999999999E-3</v>
      </c>
      <c r="K11901" s="42">
        <v>1.4269999999999999E-3</v>
      </c>
      <c r="L11901" s="25">
        <v>0.47420511929999998</v>
      </c>
      <c r="M11901" s="25">
        <v>1.36</v>
      </c>
      <c r="N11901" s="25">
        <v>1.3710047526035401E-2</v>
      </c>
      <c r="O11901" s="25">
        <v>0.36267438502820998</v>
      </c>
      <c r="P11901" s="25" t="s">
        <v>2770</v>
      </c>
      <c r="Q11901" s="25" t="s">
        <v>6899</v>
      </c>
      <c r="R11901" s="25">
        <v>4.25</v>
      </c>
      <c r="S11901" s="25">
        <v>0.47420511929999998</v>
      </c>
      <c r="T11901" s="25">
        <v>0</v>
      </c>
      <c r="U11901" s="25"/>
      <c r="V11901" s="26"/>
      <c r="W11901" s="3" t="s">
        <v>50</v>
      </c>
    </row>
    <row r="11902" spans="1:23" x14ac:dyDescent="0.25">
      <c r="A11902" s="24" t="s">
        <v>22</v>
      </c>
      <c r="B11902" s="25">
        <v>27631</v>
      </c>
      <c r="C11902" s="25">
        <v>1</v>
      </c>
      <c r="D11902" s="25">
        <v>1160037</v>
      </c>
      <c r="E11902" s="25" t="s">
        <v>2938</v>
      </c>
      <c r="F11902" s="39">
        <v>1037725.7725252</v>
      </c>
      <c r="G11902" s="42">
        <v>0.33299999999999996</v>
      </c>
      <c r="H11902" s="42">
        <v>0.33299999999999996</v>
      </c>
      <c r="I11902" s="39">
        <v>345562.68225089199</v>
      </c>
      <c r="J11902" s="42">
        <v>9.5500000000000001E-4</v>
      </c>
      <c r="K11902" s="42">
        <v>9.5500000000000001E-4</v>
      </c>
      <c r="L11902" s="25">
        <v>0.47420511929999998</v>
      </c>
      <c r="M11902" s="39">
        <v>24297.93</v>
      </c>
      <c r="N11902" s="25">
        <v>330.01236154960202</v>
      </c>
      <c r="O11902" s="39">
        <v>10673.848821969301</v>
      </c>
      <c r="P11902" s="25" t="s">
        <v>2770</v>
      </c>
      <c r="Q11902" s="25" t="s">
        <v>5882</v>
      </c>
      <c r="R11902" s="25">
        <v>1.4166666666666601</v>
      </c>
      <c r="S11902" s="25">
        <v>0.47420511929999998</v>
      </c>
      <c r="T11902" s="25">
        <v>0</v>
      </c>
      <c r="U11902" s="25"/>
      <c r="V11902" s="26"/>
      <c r="W11902" s="3" t="s">
        <v>50</v>
      </c>
    </row>
    <row r="11903" spans="1:23" x14ac:dyDescent="0.25">
      <c r="A11903" s="24" t="s">
        <v>22</v>
      </c>
      <c r="B11903" s="25">
        <v>27632</v>
      </c>
      <c r="C11903" s="25">
        <v>1</v>
      </c>
      <c r="D11903" s="25">
        <v>1160037</v>
      </c>
      <c r="E11903" s="25" t="s">
        <v>2938</v>
      </c>
      <c r="F11903" s="39">
        <v>5417.6374978941203</v>
      </c>
      <c r="G11903" s="42">
        <v>0.33299999999999996</v>
      </c>
      <c r="H11903" s="42">
        <v>0.33299999999999996</v>
      </c>
      <c r="I11903" s="39">
        <v>1804.0732867987399</v>
      </c>
      <c r="J11903" s="42">
        <v>2.359E-3</v>
      </c>
      <c r="K11903" s="42">
        <v>8.4591454289080004E-4</v>
      </c>
      <c r="L11903" s="25">
        <v>0.47420511929999998</v>
      </c>
      <c r="M11903" s="25">
        <v>104.31</v>
      </c>
      <c r="N11903" s="25">
        <v>4.2558088835582302</v>
      </c>
      <c r="O11903" s="25">
        <v>87.519593299413799</v>
      </c>
      <c r="P11903" s="25" t="s">
        <v>2770</v>
      </c>
      <c r="Q11903" s="25" t="s">
        <v>5883</v>
      </c>
      <c r="R11903" s="25">
        <v>0.33986074502044</v>
      </c>
      <c r="S11903" s="25">
        <v>0.47420511929999998</v>
      </c>
      <c r="T11903" s="25">
        <v>0</v>
      </c>
      <c r="U11903" s="25"/>
      <c r="V11903" s="26"/>
      <c r="W11903" s="3" t="s">
        <v>50</v>
      </c>
    </row>
    <row r="11904" spans="1:23" x14ac:dyDescent="0.25">
      <c r="A11904" s="24" t="s">
        <v>22</v>
      </c>
      <c r="B11904" s="25">
        <v>27633</v>
      </c>
      <c r="C11904" s="25">
        <v>1</v>
      </c>
      <c r="D11904" s="25">
        <v>1160037</v>
      </c>
      <c r="E11904" s="25" t="s">
        <v>2938</v>
      </c>
      <c r="F11904" s="39">
        <v>2133514.4981349702</v>
      </c>
      <c r="G11904" s="42">
        <v>0.33299999999999996</v>
      </c>
      <c r="H11904" s="42">
        <v>0.33299999999999996</v>
      </c>
      <c r="I11904" s="39">
        <v>710460.32787894597</v>
      </c>
      <c r="J11904" s="42">
        <v>2.8830000000000001E-3</v>
      </c>
      <c r="K11904" s="42">
        <v>2.8829999999999E-3</v>
      </c>
      <c r="L11904" s="25">
        <v>0.47420511929999998</v>
      </c>
      <c r="M11904" s="39">
        <v>181749.94</v>
      </c>
      <c r="N11904" s="39">
        <v>2048.2571252749999</v>
      </c>
      <c r="O11904" s="39">
        <v>38092.126109630903</v>
      </c>
      <c r="P11904" s="25" t="s">
        <v>2770</v>
      </c>
      <c r="Q11904" s="25" t="s">
        <v>5884</v>
      </c>
      <c r="R11904" s="25">
        <v>4.2303557861068901</v>
      </c>
      <c r="S11904" s="25">
        <v>0.47420511929999998</v>
      </c>
      <c r="T11904" s="25">
        <v>0</v>
      </c>
      <c r="U11904" s="25"/>
      <c r="V11904" s="26"/>
      <c r="W11904" s="3" t="s">
        <v>50</v>
      </c>
    </row>
    <row r="11905" spans="1:23" x14ac:dyDescent="0.25">
      <c r="A11905" s="24" t="s">
        <v>22</v>
      </c>
      <c r="B11905" s="25">
        <v>27634</v>
      </c>
      <c r="C11905" s="25">
        <v>1</v>
      </c>
      <c r="D11905" s="25">
        <v>1160037</v>
      </c>
      <c r="E11905" s="25" t="s">
        <v>2938</v>
      </c>
      <c r="F11905" s="39">
        <v>4429778.5341101699</v>
      </c>
      <c r="G11905" s="42">
        <v>0.33299999999999896</v>
      </c>
      <c r="H11905" s="42">
        <v>0.33299999999999896</v>
      </c>
      <c r="I11905" s="39">
        <v>1475116.25185868</v>
      </c>
      <c r="J11905" s="42">
        <v>2.8830000000000001E-3</v>
      </c>
      <c r="K11905" s="42">
        <v>1.5982556325649E-3</v>
      </c>
      <c r="L11905" s="25">
        <v>0.47420511929999998</v>
      </c>
      <c r="M11905" s="39">
        <v>132721.9</v>
      </c>
      <c r="N11905" s="39">
        <v>4252.7601541085896</v>
      </c>
      <c r="O11905" s="39">
        <v>79090.009796776896</v>
      </c>
      <c r="P11905" s="25" t="s">
        <v>2770</v>
      </c>
      <c r="Q11905" s="25" t="s">
        <v>5885</v>
      </c>
      <c r="R11905" s="25">
        <v>0.68029572132130001</v>
      </c>
      <c r="S11905" s="25">
        <v>0.47420511929999998</v>
      </c>
      <c r="T11905" s="25">
        <v>0</v>
      </c>
      <c r="U11905" s="25"/>
      <c r="V11905" s="26"/>
      <c r="W11905" s="3" t="s">
        <v>50</v>
      </c>
    </row>
    <row r="11906" spans="1:23" x14ac:dyDescent="0.25">
      <c r="A11906" s="24" t="s">
        <v>22</v>
      </c>
      <c r="B11906" s="25">
        <v>27635</v>
      </c>
      <c r="C11906" s="25">
        <v>1</v>
      </c>
      <c r="D11906" s="25">
        <v>1160037</v>
      </c>
      <c r="E11906" s="25" t="s">
        <v>2938</v>
      </c>
      <c r="F11906" s="39">
        <v>9839339.9640875906</v>
      </c>
      <c r="G11906" s="42">
        <v>0.40319327230636903</v>
      </c>
      <c r="H11906" s="42">
        <v>0.37486729083877696</v>
      </c>
      <c r="I11906" s="39">
        <v>3688446.7159792301</v>
      </c>
      <c r="J11906" s="42">
        <v>2.1329999999999999E-3</v>
      </c>
      <c r="K11906" s="42">
        <v>1.7890120363705999E-3</v>
      </c>
      <c r="L11906" s="25">
        <v>0.47420511929999998</v>
      </c>
      <c r="M11906" s="39">
        <v>386565.07</v>
      </c>
      <c r="N11906" s="39">
        <v>8461.9430600121796</v>
      </c>
      <c r="O11906" s="39">
        <v>183025.24681715301</v>
      </c>
      <c r="P11906" s="25" t="s">
        <v>2770</v>
      </c>
      <c r="Q11906" s="25" t="s">
        <v>10340</v>
      </c>
      <c r="R11906" s="25">
        <v>1.78469473009192</v>
      </c>
      <c r="S11906" s="25">
        <v>0.47420511929999998</v>
      </c>
      <c r="T11906" s="25">
        <v>0</v>
      </c>
      <c r="U11906" s="25"/>
      <c r="V11906" s="26"/>
      <c r="W11906" s="3" t="s">
        <v>50</v>
      </c>
    </row>
    <row r="11907" spans="1:23" x14ac:dyDescent="0.25">
      <c r="A11907" s="24" t="s">
        <v>22</v>
      </c>
      <c r="B11907" s="25">
        <v>27636</v>
      </c>
      <c r="C11907" s="25">
        <v>1</v>
      </c>
      <c r="D11907" s="25">
        <v>1160037</v>
      </c>
      <c r="E11907" s="25" t="s">
        <v>2938</v>
      </c>
      <c r="F11907" s="39">
        <v>9038.1912189844898</v>
      </c>
      <c r="G11907" s="42">
        <v>0.33299999999999996</v>
      </c>
      <c r="H11907" s="42">
        <v>0.33299999999999996</v>
      </c>
      <c r="I11907" s="39">
        <v>3009.7176759218301</v>
      </c>
      <c r="J11907" s="42">
        <v>4.3049999999999998E-3</v>
      </c>
      <c r="K11907" s="42">
        <v>4.3049999999999998E-3</v>
      </c>
      <c r="L11907" s="25">
        <v>0.47420511929999998</v>
      </c>
      <c r="M11907" s="25">
        <v>805.73</v>
      </c>
      <c r="N11907" s="25">
        <v>12.9568345948435</v>
      </c>
      <c r="O11907" s="25">
        <v>197.04957381678801</v>
      </c>
      <c r="P11907" s="25" t="s">
        <v>2770</v>
      </c>
      <c r="Q11907" s="25" t="s">
        <v>5886</v>
      </c>
      <c r="R11907" s="25">
        <v>3.3344344564830299</v>
      </c>
      <c r="S11907" s="25">
        <v>0.47420511929999998</v>
      </c>
      <c r="T11907" s="25">
        <v>0</v>
      </c>
      <c r="U11907" s="25"/>
      <c r="V11907" s="26"/>
      <c r="W11907" s="3" t="s">
        <v>50</v>
      </c>
    </row>
    <row r="11908" spans="1:23" x14ac:dyDescent="0.25">
      <c r="A11908" s="24" t="s">
        <v>22</v>
      </c>
      <c r="B11908" s="25">
        <v>27637</v>
      </c>
      <c r="C11908" s="25">
        <v>1</v>
      </c>
      <c r="D11908" s="25">
        <v>1160037</v>
      </c>
      <c r="E11908" s="25" t="s">
        <v>2938</v>
      </c>
      <c r="F11908" s="25">
        <v>55.571214048640002</v>
      </c>
      <c r="G11908" s="42">
        <v>0.33299999999999996</v>
      </c>
      <c r="H11908" s="42">
        <v>0.33299999999999996</v>
      </c>
      <c r="I11908" s="25">
        <v>18.505214278197101</v>
      </c>
      <c r="J11908" s="42">
        <v>1.1685000000000001E-2</v>
      </c>
      <c r="K11908" s="42">
        <v>1.0716487180034399E-2</v>
      </c>
      <c r="L11908" s="25">
        <v>0.47420511929999998</v>
      </c>
      <c r="M11908" s="25">
        <v>5.36</v>
      </c>
      <c r="N11908" s="25">
        <v>0.21623342884072999</v>
      </c>
      <c r="O11908" s="25">
        <v>1.98863999734965</v>
      </c>
      <c r="P11908" s="25" t="s">
        <v>2770</v>
      </c>
      <c r="Q11908" s="25" t="s">
        <v>5887</v>
      </c>
      <c r="R11908" s="25">
        <v>0.91666666666665997</v>
      </c>
      <c r="S11908" s="25">
        <v>0.47420511929999998</v>
      </c>
      <c r="T11908" s="25">
        <v>0</v>
      </c>
      <c r="U11908" s="25"/>
      <c r="V11908" s="26"/>
      <c r="W11908" s="3" t="s">
        <v>50</v>
      </c>
    </row>
    <row r="11909" spans="1:23" x14ac:dyDescent="0.25">
      <c r="A11909" s="24" t="s">
        <v>22</v>
      </c>
      <c r="B11909" s="25">
        <v>27638</v>
      </c>
      <c r="C11909" s="25">
        <v>1</v>
      </c>
      <c r="D11909" s="25">
        <v>1160037</v>
      </c>
      <c r="E11909" s="25" t="s">
        <v>2938</v>
      </c>
      <c r="F11909" s="39">
        <v>319026.672770067</v>
      </c>
      <c r="G11909" s="42">
        <v>0.33299999999999996</v>
      </c>
      <c r="H11909" s="42">
        <v>0.33299999999999996</v>
      </c>
      <c r="I11909" s="39">
        <v>106235.882032432</v>
      </c>
      <c r="J11909" s="42">
        <v>8.6400000000000008E-4</v>
      </c>
      <c r="K11909" s="42">
        <v>2.2220955775288602E-4</v>
      </c>
      <c r="L11909" s="25">
        <v>0.47420511929999998</v>
      </c>
      <c r="M11909" s="39">
        <v>2356.14</v>
      </c>
      <c r="N11909" s="25">
        <v>91.787802076021606</v>
      </c>
      <c r="O11909" s="39">
        <v>3121.3351490595401</v>
      </c>
      <c r="P11909" s="25" t="s">
        <v>2770</v>
      </c>
      <c r="Q11909" s="25" t="s">
        <v>5888</v>
      </c>
      <c r="R11909" s="25">
        <v>0.12900847100370999</v>
      </c>
      <c r="S11909" s="25">
        <v>0.47420511929999998</v>
      </c>
      <c r="T11909" s="25">
        <v>0</v>
      </c>
      <c r="U11909" s="25"/>
      <c r="V11909" s="26"/>
      <c r="W11909" s="3" t="s">
        <v>50</v>
      </c>
    </row>
    <row r="11910" spans="1:23" x14ac:dyDescent="0.25">
      <c r="A11910" s="24" t="s">
        <v>22</v>
      </c>
      <c r="B11910" s="25">
        <v>27639</v>
      </c>
      <c r="C11910" s="25">
        <v>1</v>
      </c>
      <c r="D11910" s="25">
        <v>1160037</v>
      </c>
      <c r="E11910" s="25" t="s">
        <v>2938</v>
      </c>
      <c r="F11910" s="39">
        <v>118825.863353697</v>
      </c>
      <c r="G11910" s="42">
        <v>0.33299999999999996</v>
      </c>
      <c r="H11910" s="42">
        <v>0.33299999999999996</v>
      </c>
      <c r="I11910" s="39">
        <v>39569.012496781099</v>
      </c>
      <c r="J11910" s="42">
        <v>3.1869999999999997E-3</v>
      </c>
      <c r="K11910" s="42">
        <v>5.3187338858273704E-4</v>
      </c>
      <c r="L11910" s="25">
        <v>0.47420511929999998</v>
      </c>
      <c r="M11910" s="39">
        <v>1592.65</v>
      </c>
      <c r="N11910" s="25">
        <v>126.106442827241</v>
      </c>
      <c r="O11910" s="39">
        <v>2230.2476493056101</v>
      </c>
      <c r="P11910" s="25" t="s">
        <v>2770</v>
      </c>
      <c r="Q11910" s="25" t="s">
        <v>5890</v>
      </c>
      <c r="R11910" s="25">
        <v>0.16666666666666</v>
      </c>
      <c r="S11910" s="25">
        <v>0.47420511929999998</v>
      </c>
      <c r="T11910" s="25">
        <v>0</v>
      </c>
      <c r="U11910" s="25"/>
      <c r="V11910" s="26"/>
      <c r="W11910" s="3" t="s">
        <v>50</v>
      </c>
    </row>
    <row r="11911" spans="1:23" x14ac:dyDescent="0.25">
      <c r="A11911" s="24" t="s">
        <v>22</v>
      </c>
      <c r="B11911" s="25">
        <v>27640</v>
      </c>
      <c r="C11911" s="25">
        <v>1</v>
      </c>
      <c r="D11911" s="25">
        <v>1160037</v>
      </c>
      <c r="E11911" s="25" t="s">
        <v>2938</v>
      </c>
      <c r="F11911" s="39">
        <v>3940970.1227243799</v>
      </c>
      <c r="G11911" s="42">
        <v>0.33299999999999996</v>
      </c>
      <c r="H11911" s="42">
        <v>0.33299999999999996</v>
      </c>
      <c r="I11911" s="39">
        <v>1312343.0508672199</v>
      </c>
      <c r="J11911" s="42">
        <v>6.4249999999999993E-3</v>
      </c>
      <c r="K11911" s="42">
        <v>1.6101346276309E-3</v>
      </c>
      <c r="L11911" s="25">
        <v>0.47420511929999998</v>
      </c>
      <c r="M11911" s="39">
        <v>114021.61</v>
      </c>
      <c r="N11911" s="39">
        <v>8431.8041018218901</v>
      </c>
      <c r="O11911" s="39">
        <v>104853.823005592</v>
      </c>
      <c r="P11911" s="25" t="s">
        <v>2770</v>
      </c>
      <c r="Q11911" s="25" t="s">
        <v>7211</v>
      </c>
      <c r="R11911" s="25">
        <v>0.21045266318028999</v>
      </c>
      <c r="S11911" s="25">
        <v>0.47420511929999998</v>
      </c>
      <c r="T11911" s="25">
        <v>0</v>
      </c>
      <c r="U11911" s="25"/>
      <c r="V11911" s="26"/>
      <c r="W11911" s="3" t="s">
        <v>50</v>
      </c>
    </row>
    <row r="11912" spans="1:23" x14ac:dyDescent="0.25">
      <c r="A11912" s="24" t="s">
        <v>22</v>
      </c>
      <c r="B11912" s="25">
        <v>27641</v>
      </c>
      <c r="C11912" s="25">
        <v>1</v>
      </c>
      <c r="D11912" s="25">
        <v>1160037</v>
      </c>
      <c r="E11912" s="25" t="s">
        <v>2938</v>
      </c>
      <c r="F11912" s="39">
        <v>993126.76626913599</v>
      </c>
      <c r="G11912" s="42">
        <v>0.33299999999999996</v>
      </c>
      <c r="H11912" s="42">
        <v>0.33299999999999996</v>
      </c>
      <c r="I11912" s="39">
        <v>330711.21316762199</v>
      </c>
      <c r="J11912" s="42">
        <v>9.5500000000000001E-4</v>
      </c>
      <c r="K11912" s="42">
        <v>2.3883555000703198E-4</v>
      </c>
      <c r="L11912" s="25">
        <v>0.47420511929999998</v>
      </c>
      <c r="M11912" s="39">
        <v>7723.15</v>
      </c>
      <c r="N11912" s="25">
        <v>315.82920857507901</v>
      </c>
      <c r="O11912" s="39">
        <v>10215.111973573499</v>
      </c>
      <c r="P11912" s="25" t="s">
        <v>2770</v>
      </c>
      <c r="Q11912" s="25" t="s">
        <v>5891</v>
      </c>
      <c r="R11912" s="25">
        <v>0</v>
      </c>
      <c r="S11912" s="25">
        <v>0.47420511929999998</v>
      </c>
      <c r="T11912" s="25">
        <v>0</v>
      </c>
      <c r="U11912" s="25"/>
      <c r="V11912" s="26"/>
      <c r="W11912" s="3" t="s">
        <v>50</v>
      </c>
    </row>
    <row r="11913" spans="1:23" x14ac:dyDescent="0.25">
      <c r="A11913" s="24" t="s">
        <v>22</v>
      </c>
      <c r="B11913" s="25">
        <v>27643</v>
      </c>
      <c r="C11913" s="25">
        <v>1</v>
      </c>
      <c r="D11913" s="25">
        <v>1160037</v>
      </c>
      <c r="E11913" s="25" t="s">
        <v>2938</v>
      </c>
      <c r="F11913" s="39">
        <v>607497.59197412501</v>
      </c>
      <c r="G11913" s="42">
        <v>0.33299999999999996</v>
      </c>
      <c r="H11913" s="42">
        <v>0.33299999999999896</v>
      </c>
      <c r="I11913" s="39">
        <v>202296.69812738299</v>
      </c>
      <c r="J11913" s="42">
        <v>2.8830000000000001E-3</v>
      </c>
      <c r="K11913" s="42">
        <v>2.4702004972797001E-3</v>
      </c>
      <c r="L11913" s="25">
        <v>0.47420511929999998</v>
      </c>
      <c r="M11913" s="39">
        <v>24721.07</v>
      </c>
      <c r="N11913" s="25">
        <v>583.22138070124697</v>
      </c>
      <c r="O11913" s="39">
        <v>10846.3640181513</v>
      </c>
      <c r="P11913" s="25" t="s">
        <v>2770</v>
      </c>
      <c r="Q11913" s="25" t="s">
        <v>5892</v>
      </c>
      <c r="R11913" s="25">
        <v>1.0766484118036299</v>
      </c>
      <c r="S11913" s="25">
        <v>0.47420511929999998</v>
      </c>
      <c r="T11913" s="25">
        <v>0</v>
      </c>
      <c r="U11913" s="25"/>
      <c r="V11913" s="26"/>
      <c r="W11913" s="3" t="s">
        <v>50</v>
      </c>
    </row>
    <row r="11914" spans="1:23" x14ac:dyDescent="0.25">
      <c r="A11914" s="24" t="s">
        <v>22</v>
      </c>
      <c r="B11914" s="25">
        <v>27644</v>
      </c>
      <c r="C11914" s="25">
        <v>1</v>
      </c>
      <c r="D11914" s="25">
        <v>1160037</v>
      </c>
      <c r="E11914" s="25" t="s">
        <v>2938</v>
      </c>
      <c r="F11914" s="39">
        <v>53046.299267656097</v>
      </c>
      <c r="G11914" s="42">
        <v>0.33299999999999996</v>
      </c>
      <c r="H11914" s="42">
        <v>0.33299999999999996</v>
      </c>
      <c r="I11914" s="39">
        <v>17664.417656129401</v>
      </c>
      <c r="J11914" s="42">
        <v>6.4249999999999993E-3</v>
      </c>
      <c r="K11914" s="42">
        <v>7.8237703900749993E-4</v>
      </c>
      <c r="L11914" s="25">
        <v>0.47420511929999998</v>
      </c>
      <c r="M11914" s="25">
        <v>893.37</v>
      </c>
      <c r="N11914" s="25">
        <v>113.493883440631</v>
      </c>
      <c r="O11914" s="39">
        <v>1411.3548444430801</v>
      </c>
      <c r="P11914" s="25" t="s">
        <v>2770</v>
      </c>
      <c r="Q11914" s="25" t="s">
        <v>10341</v>
      </c>
      <c r="R11914" s="25">
        <v>0.12143768305178</v>
      </c>
      <c r="S11914" s="25">
        <v>0.47420511929999998</v>
      </c>
      <c r="T11914" s="25">
        <v>0</v>
      </c>
      <c r="U11914" s="25"/>
      <c r="V11914" s="26"/>
      <c r="W11914" s="3" t="s">
        <v>50</v>
      </c>
    </row>
    <row r="11915" spans="1:23" x14ac:dyDescent="0.25">
      <c r="A11915" s="24" t="s">
        <v>22</v>
      </c>
      <c r="B11915" s="25">
        <v>27645</v>
      </c>
      <c r="C11915" s="25">
        <v>1</v>
      </c>
      <c r="D11915" s="25">
        <v>1160037</v>
      </c>
      <c r="E11915" s="25" t="s">
        <v>2938</v>
      </c>
      <c r="F11915" s="39">
        <v>602543.02167836495</v>
      </c>
      <c r="G11915" s="42">
        <v>0.33299999999999996</v>
      </c>
      <c r="H11915" s="42">
        <v>0.33299999999999896</v>
      </c>
      <c r="I11915" s="39">
        <v>200646.826218895</v>
      </c>
      <c r="J11915" s="42">
        <v>6.4239999999998994E-3</v>
      </c>
      <c r="K11915" s="42">
        <v>2.7677748342657001E-3</v>
      </c>
      <c r="L11915" s="25">
        <v>0.47420511929999998</v>
      </c>
      <c r="M11915" s="39">
        <v>25381.69</v>
      </c>
      <c r="N11915" s="39">
        <v>1288.95521163018</v>
      </c>
      <c r="O11915" s="39">
        <v>16030.076943493201</v>
      </c>
      <c r="P11915" s="25" t="s">
        <v>2770</v>
      </c>
      <c r="Q11915" s="25" t="s">
        <v>5893</v>
      </c>
      <c r="R11915" s="25">
        <v>0.47059624738980999</v>
      </c>
      <c r="S11915" s="25">
        <v>0.47420511929999998</v>
      </c>
      <c r="T11915" s="25">
        <v>0</v>
      </c>
      <c r="U11915" s="25"/>
      <c r="V11915" s="26"/>
      <c r="W11915" s="3" t="s">
        <v>50</v>
      </c>
    </row>
    <row r="11916" spans="1:23" x14ac:dyDescent="0.25">
      <c r="A11916" s="24" t="s">
        <v>22</v>
      </c>
      <c r="B11916" s="25">
        <v>27646</v>
      </c>
      <c r="C11916" s="25">
        <v>1</v>
      </c>
      <c r="D11916" s="25">
        <v>1160037</v>
      </c>
      <c r="E11916" s="25" t="s">
        <v>2938</v>
      </c>
      <c r="F11916" s="25">
        <v>536.07584544689996</v>
      </c>
      <c r="G11916" s="42">
        <v>0.33299999999999996</v>
      </c>
      <c r="H11916" s="42">
        <v>0.33299999999999996</v>
      </c>
      <c r="I11916" s="25">
        <v>178.51325653381701</v>
      </c>
      <c r="J11916" s="42">
        <v>6.4249999999999993E-3</v>
      </c>
      <c r="K11916" s="42">
        <v>6.4249999999999993E-3</v>
      </c>
      <c r="L11916" s="25">
        <v>0.47420511929999998</v>
      </c>
      <c r="M11916" s="25">
        <v>44.2</v>
      </c>
      <c r="N11916" s="25">
        <v>1.1469476732297701</v>
      </c>
      <c r="O11916" s="25">
        <v>14.262884534939101</v>
      </c>
      <c r="P11916" s="25" t="s">
        <v>2770</v>
      </c>
      <c r="Q11916" s="25" t="s">
        <v>9094</v>
      </c>
      <c r="R11916" s="25">
        <v>2.5833333333333299</v>
      </c>
      <c r="S11916" s="25">
        <v>0.47420511929999998</v>
      </c>
      <c r="T11916" s="25">
        <v>0</v>
      </c>
      <c r="U11916" s="25"/>
      <c r="V11916" s="26"/>
      <c r="W11916" s="3" t="s">
        <v>50</v>
      </c>
    </row>
    <row r="11917" spans="1:23" x14ac:dyDescent="0.25">
      <c r="A11917" s="24" t="s">
        <v>22</v>
      </c>
      <c r="B11917" s="25">
        <v>27647</v>
      </c>
      <c r="C11917" s="25">
        <v>1</v>
      </c>
      <c r="D11917" s="25">
        <v>1160037</v>
      </c>
      <c r="E11917" s="25" t="s">
        <v>2938</v>
      </c>
      <c r="F11917" s="39">
        <v>10111007.437881401</v>
      </c>
      <c r="G11917" s="42">
        <v>0.33299999999999996</v>
      </c>
      <c r="H11917" s="42">
        <v>0.33299999999999996</v>
      </c>
      <c r="I11917" s="39">
        <v>3366965.4768145098</v>
      </c>
      <c r="J11917" s="42">
        <v>2.6079999999999996E-3</v>
      </c>
      <c r="K11917" s="42">
        <v>2.6079999999999996E-3</v>
      </c>
      <c r="L11917" s="25">
        <v>0.47420511929999998</v>
      </c>
      <c r="M11917" s="39">
        <v>455061.16</v>
      </c>
      <c r="N11917" s="39">
        <v>8781.0459635322404</v>
      </c>
      <c r="O11917" s="39">
        <v>171721.786158078</v>
      </c>
      <c r="P11917" s="25" t="s">
        <v>2770</v>
      </c>
      <c r="Q11917" s="25" t="s">
        <v>5894</v>
      </c>
      <c r="R11917" s="25">
        <v>1.4166666666666601</v>
      </c>
      <c r="S11917" s="25">
        <v>0.47420511929999998</v>
      </c>
      <c r="T11917" s="25">
        <v>0</v>
      </c>
      <c r="U11917" s="25"/>
      <c r="V11917" s="26"/>
      <c r="W11917" s="3" t="s">
        <v>50</v>
      </c>
    </row>
    <row r="11918" spans="1:23" x14ac:dyDescent="0.25">
      <c r="A11918" s="24" t="s">
        <v>22</v>
      </c>
      <c r="B11918" s="25">
        <v>27648</v>
      </c>
      <c r="C11918" s="25">
        <v>1</v>
      </c>
      <c r="D11918" s="25">
        <v>1160037</v>
      </c>
      <c r="E11918" s="25" t="s">
        <v>2938</v>
      </c>
      <c r="F11918" s="39">
        <v>189248.90403342701</v>
      </c>
      <c r="G11918" s="42">
        <v>0.33299999999999996</v>
      </c>
      <c r="H11918" s="42">
        <v>0.33299999999999896</v>
      </c>
      <c r="I11918" s="39">
        <v>63019.885043131202</v>
      </c>
      <c r="J11918" s="42">
        <v>6.4249999999998995E-3</v>
      </c>
      <c r="K11918" s="42">
        <v>5.3740997573875002E-3</v>
      </c>
      <c r="L11918" s="25">
        <v>0.47420511929999998</v>
      </c>
      <c r="M11918" s="39">
        <v>12547.73</v>
      </c>
      <c r="N11918" s="25">
        <v>404.90276140211802</v>
      </c>
      <c r="O11918" s="39">
        <v>5035.17420066246</v>
      </c>
      <c r="P11918" s="25" t="s">
        <v>2770</v>
      </c>
      <c r="Q11918" s="25" t="s">
        <v>5895</v>
      </c>
      <c r="R11918" s="25">
        <v>1.3005835833853201</v>
      </c>
      <c r="S11918" s="25">
        <v>0.47420511929999998</v>
      </c>
      <c r="T11918" s="25">
        <v>0</v>
      </c>
      <c r="U11918" s="25"/>
      <c r="V11918" s="26"/>
      <c r="W11918" s="3" t="s">
        <v>50</v>
      </c>
    </row>
    <row r="11919" spans="1:23" x14ac:dyDescent="0.25">
      <c r="A11919" s="24" t="s">
        <v>22</v>
      </c>
      <c r="B11919" s="25">
        <v>27649</v>
      </c>
      <c r="C11919" s="25">
        <v>1</v>
      </c>
      <c r="D11919" s="25">
        <v>1160037</v>
      </c>
      <c r="E11919" s="25" t="s">
        <v>2938</v>
      </c>
      <c r="F11919" s="39">
        <v>6724917.0095352205</v>
      </c>
      <c r="G11919" s="42">
        <v>0.33299999999999996</v>
      </c>
      <c r="H11919" s="42">
        <v>0.33299999999999896</v>
      </c>
      <c r="I11919" s="39">
        <v>2239397.3641752298</v>
      </c>
      <c r="J11919" s="42">
        <v>2.8829999999999E-3</v>
      </c>
      <c r="K11919" s="42">
        <v>1.6646307016146E-3</v>
      </c>
      <c r="L11919" s="25">
        <v>0.47420511929999998</v>
      </c>
      <c r="M11919" s="39">
        <v>231304.43</v>
      </c>
      <c r="N11919" s="39">
        <v>6456.18260091718</v>
      </c>
      <c r="O11919" s="39">
        <v>120067.797536856</v>
      </c>
      <c r="P11919" s="25" t="s">
        <v>2770</v>
      </c>
      <c r="Q11919" s="25" t="s">
        <v>5896</v>
      </c>
      <c r="R11919" s="25">
        <v>1.76720146912775</v>
      </c>
      <c r="S11919" s="25">
        <v>0.47420511929999998</v>
      </c>
      <c r="T11919" s="25">
        <v>0</v>
      </c>
      <c r="U11919" s="25"/>
      <c r="V11919" s="26"/>
      <c r="W11919" s="3" t="s">
        <v>50</v>
      </c>
    </row>
    <row r="11920" spans="1:23" x14ac:dyDescent="0.25">
      <c r="A11920" s="24" t="s">
        <v>22</v>
      </c>
      <c r="B11920" s="25">
        <v>27650</v>
      </c>
      <c r="C11920" s="25">
        <v>1</v>
      </c>
      <c r="D11920" s="25">
        <v>1160037</v>
      </c>
      <c r="E11920" s="25" t="s">
        <v>2938</v>
      </c>
      <c r="F11920" s="39">
        <v>21728.9717679245</v>
      </c>
      <c r="G11920" s="42">
        <v>0.33299999999999996</v>
      </c>
      <c r="H11920" s="42">
        <v>0.33299999999999996</v>
      </c>
      <c r="I11920" s="39">
        <v>7235.74759871885</v>
      </c>
      <c r="J11920" s="42">
        <v>2.3589999999999002E-3</v>
      </c>
      <c r="K11920" s="42">
        <v>1.1469266382721E-3</v>
      </c>
      <c r="L11920" s="25">
        <v>0.47420511929999998</v>
      </c>
      <c r="M11920" s="25">
        <v>519.76</v>
      </c>
      <c r="N11920" s="25">
        <v>17.069128585377701</v>
      </c>
      <c r="O11920" s="25">
        <v>351.022151755707</v>
      </c>
      <c r="P11920" s="25" t="s">
        <v>2770</v>
      </c>
      <c r="Q11920" s="25" t="s">
        <v>5897</v>
      </c>
      <c r="R11920" s="25">
        <v>0.68158310685740997</v>
      </c>
      <c r="S11920" s="25">
        <v>0.47420511929999998</v>
      </c>
      <c r="T11920" s="25">
        <v>0</v>
      </c>
      <c r="U11920" s="25"/>
      <c r="V11920" s="26"/>
      <c r="W11920" s="3" t="s">
        <v>50</v>
      </c>
    </row>
    <row r="11921" spans="1:23" x14ac:dyDescent="0.25">
      <c r="A11921" s="24" t="s">
        <v>22</v>
      </c>
      <c r="B11921" s="25">
        <v>27651</v>
      </c>
      <c r="C11921" s="25">
        <v>1</v>
      </c>
      <c r="D11921" s="25">
        <v>1160037</v>
      </c>
      <c r="E11921" s="25" t="s">
        <v>2938</v>
      </c>
      <c r="F11921" s="39">
        <v>376819.18532778899</v>
      </c>
      <c r="G11921" s="42">
        <v>0.33299999999999996</v>
      </c>
      <c r="H11921" s="42">
        <v>0.33299999999999896</v>
      </c>
      <c r="I11921" s="39">
        <v>125480.78871415299</v>
      </c>
      <c r="J11921" s="42">
        <v>9.5500000000000001E-4</v>
      </c>
      <c r="K11921" s="42">
        <v>2.3883555000703198E-4</v>
      </c>
      <c r="L11921" s="25">
        <v>0.47420511929999998</v>
      </c>
      <c r="M11921" s="39">
        <v>2930.12</v>
      </c>
      <c r="N11921" s="25">
        <v>119.83415322201699</v>
      </c>
      <c r="O11921" s="39">
        <v>3875.8900702823098</v>
      </c>
      <c r="P11921" s="25" t="s">
        <v>2770</v>
      </c>
      <c r="Q11921" s="25" t="s">
        <v>5898</v>
      </c>
      <c r="R11921" s="25">
        <v>0.12058480323817999</v>
      </c>
      <c r="S11921" s="25">
        <v>0.47420511929999998</v>
      </c>
      <c r="T11921" s="25">
        <v>0</v>
      </c>
      <c r="U11921" s="25"/>
      <c r="V11921" s="26"/>
      <c r="W11921" s="3" t="s">
        <v>50</v>
      </c>
    </row>
    <row r="11922" spans="1:23" x14ac:dyDescent="0.25">
      <c r="A11922" s="24" t="s">
        <v>22</v>
      </c>
      <c r="B11922" s="25">
        <v>27652</v>
      </c>
      <c r="C11922" s="25">
        <v>1</v>
      </c>
      <c r="D11922" s="25">
        <v>1160037</v>
      </c>
      <c r="E11922" s="25" t="s">
        <v>2938</v>
      </c>
      <c r="F11922" s="39">
        <v>1668198.4984164699</v>
      </c>
      <c r="G11922" s="42">
        <v>0.33299999999999996</v>
      </c>
      <c r="H11922" s="42">
        <v>0.33299999999999996</v>
      </c>
      <c r="I11922" s="39">
        <v>555510.09997268603</v>
      </c>
      <c r="J11922" s="42">
        <v>7.8449999999999995E-3</v>
      </c>
      <c r="K11922" s="42">
        <v>7.1936073263516994E-3</v>
      </c>
      <c r="L11922" s="25">
        <v>0.47420511929999998</v>
      </c>
      <c r="M11922" s="39">
        <v>128639.02</v>
      </c>
      <c r="N11922" s="39">
        <v>4357.9767342857203</v>
      </c>
      <c r="O11922" s="39">
        <v>49009.265757865898</v>
      </c>
      <c r="P11922" s="25" t="s">
        <v>2770</v>
      </c>
      <c r="Q11922" s="25" t="s">
        <v>2781</v>
      </c>
      <c r="R11922" s="25">
        <v>0.91666666666665997</v>
      </c>
      <c r="S11922" s="25">
        <v>0.47420511929999998</v>
      </c>
      <c r="T11922" s="25">
        <v>0</v>
      </c>
      <c r="U11922" s="25"/>
      <c r="V11922" s="26"/>
      <c r="W11922" s="3" t="s">
        <v>50</v>
      </c>
    </row>
    <row r="11923" spans="1:23" x14ac:dyDescent="0.25">
      <c r="A11923" s="24" t="s">
        <v>22</v>
      </c>
      <c r="B11923" s="25">
        <v>27653</v>
      </c>
      <c r="C11923" s="25">
        <v>1</v>
      </c>
      <c r="D11923" s="25">
        <v>1160037</v>
      </c>
      <c r="E11923" s="25" t="s">
        <v>2938</v>
      </c>
      <c r="F11923" s="39">
        <v>68609.297605522705</v>
      </c>
      <c r="G11923" s="42">
        <v>0.33299999999999996</v>
      </c>
      <c r="H11923" s="42">
        <v>0.33299999999999996</v>
      </c>
      <c r="I11923" s="39">
        <v>22846.896102638999</v>
      </c>
      <c r="J11923" s="42">
        <v>2.359E-3</v>
      </c>
      <c r="K11923" s="42">
        <v>1.9607807514878E-3</v>
      </c>
      <c r="L11923" s="25">
        <v>0.47420511929999998</v>
      </c>
      <c r="M11923" s="39">
        <v>2373.5700000000002</v>
      </c>
      <c r="N11923" s="25">
        <v>53.895827906125497</v>
      </c>
      <c r="O11923" s="39">
        <v>1108.35356284503</v>
      </c>
      <c r="P11923" s="25" t="s">
        <v>2770</v>
      </c>
      <c r="Q11923" s="25" t="s">
        <v>5899</v>
      </c>
      <c r="R11923" s="25">
        <v>0.81611233774410996</v>
      </c>
      <c r="S11923" s="25">
        <v>0.47420511929999998</v>
      </c>
      <c r="T11923" s="25">
        <v>0</v>
      </c>
      <c r="U11923" s="25"/>
      <c r="V11923" s="26"/>
      <c r="W11923" s="3" t="s">
        <v>50</v>
      </c>
    </row>
    <row r="11924" spans="1:23" x14ac:dyDescent="0.25">
      <c r="A11924" s="24" t="s">
        <v>22</v>
      </c>
      <c r="B11924" s="25">
        <v>27654</v>
      </c>
      <c r="C11924" s="25">
        <v>1</v>
      </c>
      <c r="D11924" s="25">
        <v>1160037</v>
      </c>
      <c r="E11924" s="25" t="s">
        <v>2938</v>
      </c>
      <c r="F11924" s="25">
        <v>7.7635732999999998E-3</v>
      </c>
      <c r="G11924" s="42">
        <v>0.33299999999999996</v>
      </c>
      <c r="H11924" s="42">
        <v>0.33299999999999996</v>
      </c>
      <c r="I11924" s="25">
        <v>2.5852699088999998E-3</v>
      </c>
      <c r="J11924" s="42">
        <v>7.0989999999999994E-3</v>
      </c>
      <c r="K11924" s="42">
        <v>7.0989999999999994E-3</v>
      </c>
      <c r="L11924" s="25">
        <v>0.47420511929999998</v>
      </c>
      <c r="M11924" s="25">
        <v>0</v>
      </c>
      <c r="N11924" s="25">
        <v>1.8352831083281001E-5</v>
      </c>
      <c r="O11924" s="25">
        <v>2.17048832141433E-4</v>
      </c>
      <c r="P11924" s="25" t="s">
        <v>2770</v>
      </c>
      <c r="Q11924" s="25" t="s">
        <v>5900</v>
      </c>
      <c r="R11924" s="25">
        <v>2.5</v>
      </c>
      <c r="S11924" s="25">
        <v>0.47420511929999998</v>
      </c>
      <c r="T11924" s="25">
        <v>0</v>
      </c>
      <c r="U11924" s="25"/>
      <c r="V11924" s="26"/>
      <c r="W11924" s="3" t="s">
        <v>50</v>
      </c>
    </row>
    <row r="11925" spans="1:23" x14ac:dyDescent="0.25">
      <c r="A11925" s="24" t="s">
        <v>22</v>
      </c>
      <c r="B11925" s="25">
        <v>27655</v>
      </c>
      <c r="C11925" s="25">
        <v>1</v>
      </c>
      <c r="D11925" s="25">
        <v>1160037</v>
      </c>
      <c r="E11925" s="25" t="s">
        <v>2938</v>
      </c>
      <c r="F11925" s="39">
        <v>92360.177138547398</v>
      </c>
      <c r="G11925" s="42">
        <v>0.33299999999999996</v>
      </c>
      <c r="H11925" s="42">
        <v>0.33299999999999996</v>
      </c>
      <c r="I11925" s="39">
        <v>30755.9389871362</v>
      </c>
      <c r="J11925" s="42">
        <v>1.9289999999999999E-3</v>
      </c>
      <c r="K11925" s="42">
        <v>1.1257026222498E-3</v>
      </c>
      <c r="L11925" s="25">
        <v>0.47420511929999998</v>
      </c>
      <c r="M11925" s="39">
        <v>2193.62</v>
      </c>
      <c r="N11925" s="25">
        <v>59.328206306185898</v>
      </c>
      <c r="O11925" s="39">
        <v>1349.5091171628901</v>
      </c>
      <c r="P11925" s="25" t="s">
        <v>2770</v>
      </c>
      <c r="Q11925" s="25" t="s">
        <v>5901</v>
      </c>
      <c r="R11925" s="25">
        <v>0.58333333333333004</v>
      </c>
      <c r="S11925" s="25">
        <v>0.47420511929999998</v>
      </c>
      <c r="T11925" s="25">
        <v>0</v>
      </c>
      <c r="U11925" s="25"/>
      <c r="V11925" s="26"/>
      <c r="W11925" s="3" t="s">
        <v>50</v>
      </c>
    </row>
    <row r="11926" spans="1:23" x14ac:dyDescent="0.25">
      <c r="A11926" s="24" t="s">
        <v>22</v>
      </c>
      <c r="B11926" s="25">
        <v>27656</v>
      </c>
      <c r="C11926" s="25">
        <v>1</v>
      </c>
      <c r="D11926" s="25">
        <v>1160037</v>
      </c>
      <c r="E11926" s="25" t="s">
        <v>2938</v>
      </c>
      <c r="F11926" s="39">
        <v>46697.705521026102</v>
      </c>
      <c r="G11926" s="42">
        <v>0.33299999999999996</v>
      </c>
      <c r="H11926" s="42">
        <v>0.33299999999999996</v>
      </c>
      <c r="I11926" s="39">
        <v>15550.335938501699</v>
      </c>
      <c r="J11926" s="42">
        <v>6.4249999999999993E-3</v>
      </c>
      <c r="K11926" s="42">
        <v>1.6101346276309E-3</v>
      </c>
      <c r="L11926" s="25">
        <v>0.47420511929999998</v>
      </c>
      <c r="M11926" s="39">
        <v>1350.19</v>
      </c>
      <c r="N11926" s="25">
        <v>99.910908404873396</v>
      </c>
      <c r="O11926" s="39">
        <v>1242.44356008567</v>
      </c>
      <c r="P11926" s="25" t="s">
        <v>2770</v>
      </c>
      <c r="Q11926" s="25" t="s">
        <v>5902</v>
      </c>
      <c r="R11926" s="25">
        <v>9.1251763639680003E-2</v>
      </c>
      <c r="S11926" s="25">
        <v>0.47420511929999998</v>
      </c>
      <c r="T11926" s="25">
        <v>0</v>
      </c>
      <c r="U11926" s="25"/>
      <c r="V11926" s="26"/>
      <c r="W11926" s="3" t="s">
        <v>50</v>
      </c>
    </row>
    <row r="11927" spans="1:23" x14ac:dyDescent="0.25">
      <c r="A11927" s="24" t="s">
        <v>22</v>
      </c>
      <c r="B11927" s="25">
        <v>27657</v>
      </c>
      <c r="C11927" s="25">
        <v>1</v>
      </c>
      <c r="D11927" s="25">
        <v>1160037</v>
      </c>
      <c r="E11927" s="25" t="s">
        <v>2938</v>
      </c>
      <c r="F11927" s="39">
        <v>3045.8527675777</v>
      </c>
      <c r="G11927" s="42">
        <v>0.33299999999999996</v>
      </c>
      <c r="H11927" s="42">
        <v>0.33299999999999996</v>
      </c>
      <c r="I11927" s="39">
        <v>1014.26897160337</v>
      </c>
      <c r="J11927" s="42">
        <v>2.6079999999998999E-3</v>
      </c>
      <c r="K11927" s="42">
        <v>2.6079999999999996E-3</v>
      </c>
      <c r="L11927" s="25">
        <v>0.47420511929999998</v>
      </c>
      <c r="M11927" s="25">
        <v>195.01</v>
      </c>
      <c r="N11927" s="25">
        <v>2.6452134779415899</v>
      </c>
      <c r="O11927" s="25">
        <v>51.7296897303601</v>
      </c>
      <c r="P11927" s="25" t="s">
        <v>2770</v>
      </c>
      <c r="Q11927" s="25" t="s">
        <v>8257</v>
      </c>
      <c r="R11927" s="25">
        <v>3.1327092230965699</v>
      </c>
      <c r="S11927" s="25">
        <v>0.47420511929999998</v>
      </c>
      <c r="T11927" s="25">
        <v>0</v>
      </c>
      <c r="U11927" s="25"/>
      <c r="V11927" s="26"/>
      <c r="W11927" s="3" t="s">
        <v>50</v>
      </c>
    </row>
    <row r="11928" spans="1:23" x14ac:dyDescent="0.25">
      <c r="A11928" s="24" t="s">
        <v>22</v>
      </c>
      <c r="B11928" s="25">
        <v>27658</v>
      </c>
      <c r="C11928" s="25">
        <v>1</v>
      </c>
      <c r="D11928" s="25">
        <v>1160037</v>
      </c>
      <c r="E11928" s="25" t="s">
        <v>2938</v>
      </c>
      <c r="F11928" s="39">
        <v>289764.01886382402</v>
      </c>
      <c r="G11928" s="42">
        <v>0.33299999999999896</v>
      </c>
      <c r="H11928" s="42">
        <v>0.33299999999999996</v>
      </c>
      <c r="I11928" s="39">
        <v>96491.418281653401</v>
      </c>
      <c r="J11928" s="42">
        <v>1.7449999999999998E-3</v>
      </c>
      <c r="K11928" s="42">
        <v>7.7368747475819999E-4</v>
      </c>
      <c r="L11928" s="25">
        <v>0.47420511929999998</v>
      </c>
      <c r="M11928" s="39">
        <v>5289.16</v>
      </c>
      <c r="N11928" s="25">
        <v>168.377524901485</v>
      </c>
      <c r="O11928" s="39">
        <v>4027.23666967894</v>
      </c>
      <c r="P11928" s="25" t="s">
        <v>2770</v>
      </c>
      <c r="Q11928" s="25" t="s">
        <v>5903</v>
      </c>
      <c r="R11928" s="25">
        <v>0.59535144983538002</v>
      </c>
      <c r="S11928" s="25">
        <v>0.47420511929999998</v>
      </c>
      <c r="T11928" s="25">
        <v>0</v>
      </c>
      <c r="U11928" s="25"/>
      <c r="V11928" s="26"/>
      <c r="W11928" s="3" t="s">
        <v>50</v>
      </c>
    </row>
    <row r="11929" spans="1:23" x14ac:dyDescent="0.25">
      <c r="A11929" s="24" t="s">
        <v>22</v>
      </c>
      <c r="B11929" s="25">
        <v>27659</v>
      </c>
      <c r="C11929" s="25">
        <v>1</v>
      </c>
      <c r="D11929" s="25">
        <v>1160037</v>
      </c>
      <c r="E11929" s="25" t="s">
        <v>2938</v>
      </c>
      <c r="F11929" s="39">
        <v>18993287.176899999</v>
      </c>
      <c r="G11929" s="42">
        <v>0.33299999999999996</v>
      </c>
      <c r="H11929" s="42">
        <v>0.33299999999999896</v>
      </c>
      <c r="I11929" s="39">
        <v>6324764.6299077095</v>
      </c>
      <c r="J11929" s="42">
        <v>6.4249999999998995E-3</v>
      </c>
      <c r="K11929" s="42">
        <v>1.6101346276309E-3</v>
      </c>
      <c r="L11929" s="25">
        <v>0.47420511929999998</v>
      </c>
      <c r="M11929" s="39">
        <v>550949.07999999996</v>
      </c>
      <c r="N11929" s="39">
        <v>40636.612747157</v>
      </c>
      <c r="O11929" s="39">
        <v>505337.19107830699</v>
      </c>
      <c r="P11929" s="25" t="s">
        <v>2770</v>
      </c>
      <c r="Q11929" s="25" t="s">
        <v>7190</v>
      </c>
      <c r="R11929" s="25">
        <v>0.23812859709767001</v>
      </c>
      <c r="S11929" s="25">
        <v>0.47420511929999998</v>
      </c>
      <c r="T11929" s="25">
        <v>0</v>
      </c>
      <c r="U11929" s="25"/>
      <c r="V11929" s="26"/>
      <c r="W11929" s="3" t="s">
        <v>50</v>
      </c>
    </row>
    <row r="11930" spans="1:23" x14ac:dyDescent="0.25">
      <c r="A11930" s="24" t="s">
        <v>22</v>
      </c>
      <c r="B11930" s="25">
        <v>27660</v>
      </c>
      <c r="C11930" s="25">
        <v>1</v>
      </c>
      <c r="D11930" s="25">
        <v>1160037</v>
      </c>
      <c r="E11930" s="25" t="s">
        <v>2938</v>
      </c>
      <c r="F11930" s="39">
        <v>32074.622373667102</v>
      </c>
      <c r="G11930" s="42">
        <v>0.33299999999999996</v>
      </c>
      <c r="H11930" s="42">
        <v>0.33299999999999996</v>
      </c>
      <c r="I11930" s="39">
        <v>10680.8492504311</v>
      </c>
      <c r="J11930" s="42">
        <v>2.6079999999999996E-3</v>
      </c>
      <c r="K11930" s="42">
        <v>2.6079999999999996E-3</v>
      </c>
      <c r="L11930" s="25">
        <v>0.47420511929999998</v>
      </c>
      <c r="M11930" s="39">
        <v>1357.53</v>
      </c>
      <c r="N11930" s="25">
        <v>27.855654845124398</v>
      </c>
      <c r="O11930" s="25">
        <v>544.74407997330798</v>
      </c>
      <c r="P11930" s="25" t="s">
        <v>2770</v>
      </c>
      <c r="Q11930" s="25" t="s">
        <v>5904</v>
      </c>
      <c r="R11930" s="25">
        <v>1.08377581871055</v>
      </c>
      <c r="S11930" s="25">
        <v>0.47420511929999998</v>
      </c>
      <c r="T11930" s="25">
        <v>0</v>
      </c>
      <c r="U11930" s="25"/>
      <c r="V11930" s="26"/>
      <c r="W11930" s="3" t="s">
        <v>50</v>
      </c>
    </row>
    <row r="11931" spans="1:23" x14ac:dyDescent="0.25">
      <c r="A11931" s="24" t="s">
        <v>22</v>
      </c>
      <c r="B11931" s="25">
        <v>27661</v>
      </c>
      <c r="C11931" s="25">
        <v>1</v>
      </c>
      <c r="D11931" s="25">
        <v>1160037</v>
      </c>
      <c r="E11931" s="25" t="s">
        <v>2938</v>
      </c>
      <c r="F11931" s="39">
        <v>34215.196267931198</v>
      </c>
      <c r="G11931" s="42">
        <v>0.33299999999999996</v>
      </c>
      <c r="H11931" s="42">
        <v>0.33299999999999996</v>
      </c>
      <c r="I11931" s="39">
        <v>11393.660357221101</v>
      </c>
      <c r="J11931" s="42">
        <v>3.895E-3</v>
      </c>
      <c r="K11931" s="42">
        <v>1.7222642980298001E-3</v>
      </c>
      <c r="L11931" s="25">
        <v>0.47420511929999998</v>
      </c>
      <c r="M11931" s="39">
        <v>1066.76</v>
      </c>
      <c r="N11931" s="25">
        <v>44.3783070913762</v>
      </c>
      <c r="O11931" s="25">
        <v>709.69142878246805</v>
      </c>
      <c r="P11931" s="25" t="s">
        <v>2770</v>
      </c>
      <c r="Q11931" s="25" t="s">
        <v>5905</v>
      </c>
      <c r="R11931" s="25">
        <v>0.44171108823487998</v>
      </c>
      <c r="S11931" s="25">
        <v>0.47420511929999998</v>
      </c>
      <c r="T11931" s="25">
        <v>0</v>
      </c>
      <c r="U11931" s="25"/>
      <c r="V11931" s="26"/>
      <c r="W11931" s="3" t="s">
        <v>50</v>
      </c>
    </row>
    <row r="11932" spans="1:23" x14ac:dyDescent="0.25">
      <c r="A11932" s="24" t="s">
        <v>22</v>
      </c>
      <c r="B11932" s="25">
        <v>27662</v>
      </c>
      <c r="C11932" s="25">
        <v>1</v>
      </c>
      <c r="D11932" s="25">
        <v>1160037</v>
      </c>
      <c r="E11932" s="25" t="s">
        <v>2938</v>
      </c>
      <c r="F11932" s="39">
        <v>101559208.13402</v>
      </c>
      <c r="G11932" s="42">
        <v>0.33299999999999996</v>
      </c>
      <c r="H11932" s="42">
        <v>0.33299999999999896</v>
      </c>
      <c r="I11932" s="39">
        <v>33819216.308628701</v>
      </c>
      <c r="J11932" s="42">
        <v>2.3589999999999002E-3</v>
      </c>
      <c r="K11932" s="42">
        <v>1.1356339692117001E-3</v>
      </c>
      <c r="L11932" s="25">
        <v>0.47420511929999998</v>
      </c>
      <c r="M11932" s="39">
        <v>2456934.56</v>
      </c>
      <c r="N11932" s="39">
        <v>79779.531272055305</v>
      </c>
      <c r="O11932" s="39">
        <v>1640645.1327086701</v>
      </c>
      <c r="P11932" s="25" t="s">
        <v>2770</v>
      </c>
      <c r="Q11932" s="25" t="s">
        <v>5906</v>
      </c>
      <c r="R11932" s="25">
        <v>0.47193250109702001</v>
      </c>
      <c r="S11932" s="25">
        <v>0.47420511929999998</v>
      </c>
      <c r="T11932" s="25">
        <v>0</v>
      </c>
      <c r="U11932" s="25"/>
      <c r="V11932" s="26"/>
      <c r="W11932" s="3" t="s">
        <v>50</v>
      </c>
    </row>
    <row r="11933" spans="1:23" x14ac:dyDescent="0.25">
      <c r="A11933" s="24" t="s">
        <v>22</v>
      </c>
      <c r="B11933" s="25">
        <v>27663</v>
      </c>
      <c r="C11933" s="25">
        <v>1</v>
      </c>
      <c r="D11933" s="25">
        <v>1160037</v>
      </c>
      <c r="E11933" s="25" t="s">
        <v>2938</v>
      </c>
      <c r="F11933" s="39">
        <v>1258.6482487064</v>
      </c>
      <c r="G11933" s="42">
        <v>0.33299999999999996</v>
      </c>
      <c r="H11933" s="42">
        <v>0.33299999999999996</v>
      </c>
      <c r="I11933" s="25">
        <v>419.12986681923098</v>
      </c>
      <c r="J11933" s="42">
        <v>9.5759999999999994E-3</v>
      </c>
      <c r="K11933" s="42">
        <v>9.5759999999999994E-3</v>
      </c>
      <c r="L11933" s="25">
        <v>0.47420511929999998</v>
      </c>
      <c r="M11933" s="25">
        <v>119.78</v>
      </c>
      <c r="N11933" s="25">
        <v>4.01358760466095</v>
      </c>
      <c r="O11933" s="25">
        <v>40.817956253940203</v>
      </c>
      <c r="P11933" s="25" t="s">
        <v>2770</v>
      </c>
      <c r="Q11933" s="25" t="s">
        <v>5907</v>
      </c>
      <c r="R11933" s="25">
        <v>1.5833333333333299</v>
      </c>
      <c r="S11933" s="25">
        <v>0.47420511929999998</v>
      </c>
      <c r="T11933" s="25">
        <v>0</v>
      </c>
      <c r="U11933" s="25"/>
      <c r="V11933" s="26"/>
      <c r="W11933" s="3" t="s">
        <v>50</v>
      </c>
    </row>
    <row r="11934" spans="1:23" x14ac:dyDescent="0.25">
      <c r="A11934" s="24" t="s">
        <v>22</v>
      </c>
      <c r="B11934" s="25">
        <v>27664</v>
      </c>
      <c r="C11934" s="25">
        <v>1</v>
      </c>
      <c r="D11934" s="25">
        <v>1160037</v>
      </c>
      <c r="E11934" s="25" t="s">
        <v>2938</v>
      </c>
      <c r="F11934" s="39">
        <v>615381.53193638497</v>
      </c>
      <c r="G11934" s="42">
        <v>0.33299999999999996</v>
      </c>
      <c r="H11934" s="42">
        <v>0.33299999999999996</v>
      </c>
      <c r="I11934" s="39">
        <v>204922.050134816</v>
      </c>
      <c r="J11934" s="42">
        <v>1.7449999999999001E-3</v>
      </c>
      <c r="K11934" s="42">
        <v>4.36535762028622E-4</v>
      </c>
      <c r="L11934" s="25">
        <v>0.47420511929999998</v>
      </c>
      <c r="M11934" s="39">
        <v>7372.03</v>
      </c>
      <c r="N11934" s="25">
        <v>357.58897748525402</v>
      </c>
      <c r="O11934" s="39">
        <v>8552.7771217933805</v>
      </c>
      <c r="P11934" s="25" t="s">
        <v>2770</v>
      </c>
      <c r="Q11934" s="25" t="s">
        <v>5908</v>
      </c>
      <c r="R11934" s="25">
        <v>0.13998134196357001</v>
      </c>
      <c r="S11934" s="25">
        <v>0.47420511929999998</v>
      </c>
      <c r="T11934" s="25">
        <v>0</v>
      </c>
      <c r="U11934" s="25"/>
      <c r="V11934" s="26"/>
      <c r="W11934" s="3" t="s">
        <v>50</v>
      </c>
    </row>
    <row r="11935" spans="1:23" x14ac:dyDescent="0.25">
      <c r="A11935" s="24" t="s">
        <v>22</v>
      </c>
      <c r="B11935" s="25">
        <v>27848</v>
      </c>
      <c r="C11935" s="25">
        <v>1</v>
      </c>
      <c r="D11935" s="25">
        <v>1160055</v>
      </c>
      <c r="E11935" s="25" t="s">
        <v>2939</v>
      </c>
      <c r="F11935" s="39">
        <v>22833399.581653699</v>
      </c>
      <c r="G11935" s="42">
        <v>0.25259999999999999</v>
      </c>
      <c r="H11935" s="42">
        <v>0.25259999999999999</v>
      </c>
      <c r="I11935" s="39">
        <v>5767716.7343257302</v>
      </c>
      <c r="J11935" s="42">
        <v>7.9670000000000001E-3</v>
      </c>
      <c r="K11935" s="42">
        <v>7.9669999999998995E-3</v>
      </c>
      <c r="L11935" s="25">
        <v>0.45778245839999998</v>
      </c>
      <c r="M11935" s="39">
        <v>1431959.32</v>
      </c>
      <c r="N11935" s="39">
        <v>45951.399222373002</v>
      </c>
      <c r="O11935" s="39">
        <v>512760.29796589102</v>
      </c>
      <c r="P11935" s="25" t="s">
        <v>2770</v>
      </c>
      <c r="Q11935" s="25" t="s">
        <v>5909</v>
      </c>
      <c r="R11935" s="25">
        <v>1</v>
      </c>
      <c r="S11935" s="25">
        <v>0.45778245839999998</v>
      </c>
      <c r="T11935" s="25">
        <v>0</v>
      </c>
      <c r="U11935" s="25"/>
      <c r="V11935" s="26"/>
      <c r="W11935" s="3" t="s">
        <v>46</v>
      </c>
    </row>
    <row r="11936" spans="1:23" x14ac:dyDescent="0.25">
      <c r="A11936" s="24" t="s">
        <v>22</v>
      </c>
      <c r="B11936" s="25">
        <v>27845</v>
      </c>
      <c r="C11936" s="25">
        <v>1</v>
      </c>
      <c r="D11936" s="25">
        <v>1160055</v>
      </c>
      <c r="E11936" s="25" t="s">
        <v>2939</v>
      </c>
      <c r="F11936" s="39">
        <v>6464925.6388095003</v>
      </c>
      <c r="G11936" s="42">
        <v>0.25259999999999999</v>
      </c>
      <c r="H11936" s="42">
        <v>0.25259999999999999</v>
      </c>
      <c r="I11936" s="39">
        <v>1633040.2163632801</v>
      </c>
      <c r="J11936" s="42">
        <v>2.928E-3</v>
      </c>
      <c r="K11936" s="42">
        <v>2.928E-3</v>
      </c>
      <c r="L11936" s="25">
        <v>0.45778245839999998</v>
      </c>
      <c r="M11936" s="39">
        <v>219007.32</v>
      </c>
      <c r="N11936" s="39">
        <v>4781.5417535116803</v>
      </c>
      <c r="O11936" s="39">
        <v>88235.972472479698</v>
      </c>
      <c r="P11936" s="25" t="s">
        <v>2770</v>
      </c>
      <c r="Q11936" s="25" t="s">
        <v>5910</v>
      </c>
      <c r="R11936" s="25">
        <v>1</v>
      </c>
      <c r="S11936" s="25">
        <v>0.45778245839999998</v>
      </c>
      <c r="T11936" s="25">
        <v>0</v>
      </c>
      <c r="U11936" s="25"/>
      <c r="V11936" s="26"/>
      <c r="W11936" s="3" t="s">
        <v>46</v>
      </c>
    </row>
    <row r="11937" spans="1:23" x14ac:dyDescent="0.25">
      <c r="A11937" s="24" t="s">
        <v>22</v>
      </c>
      <c r="B11937" s="25">
        <v>27849</v>
      </c>
      <c r="C11937" s="25">
        <v>1</v>
      </c>
      <c r="D11937" s="25">
        <v>1160055</v>
      </c>
      <c r="E11937" s="25" t="s">
        <v>2939</v>
      </c>
      <c r="F11937" s="39">
        <v>17273098.186267</v>
      </c>
      <c r="G11937" s="42">
        <v>0.2097</v>
      </c>
      <c r="H11937" s="42">
        <v>0.2097</v>
      </c>
      <c r="I11937" s="39">
        <v>3622168.6896601901</v>
      </c>
      <c r="J11937" s="42">
        <v>8.9009999999999992E-3</v>
      </c>
      <c r="K11937" s="42">
        <v>7.0205824669662999E-3</v>
      </c>
      <c r="L11937" s="25">
        <v>0.45778245839999998</v>
      </c>
      <c r="M11937" s="39">
        <v>882902.86</v>
      </c>
      <c r="N11937" s="39">
        <v>32240.923506665298</v>
      </c>
      <c r="O11937" s="39">
        <v>340209.62141451798</v>
      </c>
      <c r="P11937" s="25" t="s">
        <v>2770</v>
      </c>
      <c r="Q11937" s="25" t="s">
        <v>5911</v>
      </c>
      <c r="R11937" s="25">
        <v>0.78803070383107998</v>
      </c>
      <c r="S11937" s="25">
        <v>0.45778245839999998</v>
      </c>
      <c r="T11937" s="25">
        <v>0</v>
      </c>
      <c r="U11937" s="25"/>
      <c r="V11937" s="26"/>
      <c r="W11937" s="3" t="s">
        <v>46</v>
      </c>
    </row>
    <row r="11938" spans="1:23" x14ac:dyDescent="0.25">
      <c r="A11938" s="24" t="s">
        <v>22</v>
      </c>
      <c r="B11938" s="25">
        <v>27850</v>
      </c>
      <c r="C11938" s="25">
        <v>1</v>
      </c>
      <c r="D11938" s="25">
        <v>1160055</v>
      </c>
      <c r="E11938" s="25" t="s">
        <v>2939</v>
      </c>
      <c r="F11938" s="39">
        <v>77420982.573176593</v>
      </c>
      <c r="G11938" s="42">
        <v>0.17499999999999999</v>
      </c>
      <c r="H11938" s="42">
        <v>0.17499999999999999</v>
      </c>
      <c r="I11938" s="39">
        <v>13548671.9503059</v>
      </c>
      <c r="J11938" s="42">
        <v>5.1089999999999001E-3</v>
      </c>
      <c r="K11938" s="42">
        <v>4.9764324765068004E-3</v>
      </c>
      <c r="L11938" s="25">
        <v>0.45778245839999998</v>
      </c>
      <c r="M11938" s="39">
        <v>3523442.65</v>
      </c>
      <c r="N11938" s="39">
        <v>69220.164994112798</v>
      </c>
      <c r="O11938" s="39">
        <v>965945.06914703595</v>
      </c>
      <c r="P11938" s="25" t="s">
        <v>2770</v>
      </c>
      <c r="Q11938" s="25" t="s">
        <v>5912</v>
      </c>
      <c r="R11938" s="25">
        <v>2.5052814019947398</v>
      </c>
      <c r="S11938" s="25">
        <v>0.45778245839999998</v>
      </c>
      <c r="T11938" s="25">
        <v>0</v>
      </c>
      <c r="U11938" s="25"/>
      <c r="V11938" s="26"/>
      <c r="W11938" s="3" t="s">
        <v>46</v>
      </c>
    </row>
    <row r="11939" spans="1:23" x14ac:dyDescent="0.25">
      <c r="A11939" s="24" t="s">
        <v>22</v>
      </c>
      <c r="B11939" s="25">
        <v>27851</v>
      </c>
      <c r="C11939" s="25">
        <v>1</v>
      </c>
      <c r="D11939" s="25">
        <v>1160055</v>
      </c>
      <c r="E11939" s="25" t="s">
        <v>2939</v>
      </c>
      <c r="F11939" s="39">
        <v>36365279.6854726</v>
      </c>
      <c r="G11939" s="42">
        <v>0.253</v>
      </c>
      <c r="H11939" s="42">
        <v>0.253</v>
      </c>
      <c r="I11939" s="39">
        <v>9200415.7604245692</v>
      </c>
      <c r="J11939" s="42">
        <v>9.9430000000000004E-3</v>
      </c>
      <c r="K11939" s="42">
        <v>9.9430000000000004E-3</v>
      </c>
      <c r="L11939" s="25">
        <v>0.45778245839999998</v>
      </c>
      <c r="M11939" s="39">
        <v>2624487.67</v>
      </c>
      <c r="N11939" s="39">
        <v>91479.733905901507</v>
      </c>
      <c r="O11939" s="39">
        <v>912843.38408721995</v>
      </c>
      <c r="P11939" s="25" t="s">
        <v>2770</v>
      </c>
      <c r="Q11939" s="25" t="s">
        <v>5913</v>
      </c>
      <c r="R11939" s="25">
        <v>1.10703797681761</v>
      </c>
      <c r="S11939" s="25">
        <v>0.45778245839999998</v>
      </c>
      <c r="T11939" s="25">
        <v>0</v>
      </c>
      <c r="U11939" s="25"/>
      <c r="V11939" s="26"/>
      <c r="W11939" s="3" t="s">
        <v>46</v>
      </c>
    </row>
    <row r="11940" spans="1:23" x14ac:dyDescent="0.25">
      <c r="A11940" s="24" t="s">
        <v>22</v>
      </c>
      <c r="B11940" s="25">
        <v>27852</v>
      </c>
      <c r="C11940" s="25">
        <v>1</v>
      </c>
      <c r="D11940" s="25">
        <v>1160055</v>
      </c>
      <c r="E11940" s="25" t="s">
        <v>2939</v>
      </c>
      <c r="F11940" s="39">
        <v>12956486.220700899</v>
      </c>
      <c r="G11940" s="42">
        <v>0.29020000000000001</v>
      </c>
      <c r="H11940" s="42">
        <v>0.29020000000000001</v>
      </c>
      <c r="I11940" s="39">
        <v>3759972.3012474002</v>
      </c>
      <c r="J11940" s="42">
        <v>2.6190000000000002E-3</v>
      </c>
      <c r="K11940" s="42">
        <v>2.6190000000000002E-3</v>
      </c>
      <c r="L11940" s="25">
        <v>0.45778245839999998</v>
      </c>
      <c r="M11940" s="39">
        <v>528383.41</v>
      </c>
      <c r="N11940" s="39">
        <v>9847.3674569669492</v>
      </c>
      <c r="O11940" s="39">
        <v>192168.827421536</v>
      </c>
      <c r="P11940" s="25" t="s">
        <v>2770</v>
      </c>
      <c r="Q11940" s="25" t="s">
        <v>5914</v>
      </c>
      <c r="R11940" s="25">
        <v>1.7577695906542301</v>
      </c>
      <c r="S11940" s="25">
        <v>0.45778245839999998</v>
      </c>
      <c r="T11940" s="25">
        <v>0</v>
      </c>
      <c r="U11940" s="25"/>
      <c r="V11940" s="26"/>
      <c r="W11940" s="3" t="s">
        <v>46</v>
      </c>
    </row>
    <row r="11941" spans="1:23" x14ac:dyDescent="0.25">
      <c r="A11941" s="24" t="s">
        <v>22</v>
      </c>
      <c r="B11941" s="25">
        <v>27853</v>
      </c>
      <c r="C11941" s="25">
        <v>1</v>
      </c>
      <c r="D11941" s="25">
        <v>1160055</v>
      </c>
      <c r="E11941" s="25" t="s">
        <v>2939</v>
      </c>
      <c r="F11941" s="39">
        <v>7705808.8087070202</v>
      </c>
      <c r="G11941" s="42">
        <v>0.2097</v>
      </c>
      <c r="H11941" s="42">
        <v>0.209699999999999</v>
      </c>
      <c r="I11941" s="39">
        <v>1615908.1071858599</v>
      </c>
      <c r="J11941" s="42">
        <v>1.1106E-2</v>
      </c>
      <c r="K11941" s="42">
        <v>2.8606630590357002E-3</v>
      </c>
      <c r="L11941" s="25">
        <v>0.45778245839999998</v>
      </c>
      <c r="M11941" s="39">
        <v>214277.54</v>
      </c>
      <c r="N11941" s="39">
        <v>17946.275438406101</v>
      </c>
      <c r="O11941" s="39">
        <v>169344.215055017</v>
      </c>
      <c r="P11941" s="25" t="s">
        <v>2770</v>
      </c>
      <c r="Q11941" s="25" t="s">
        <v>5915</v>
      </c>
      <c r="R11941" s="25">
        <v>0.25688570417619</v>
      </c>
      <c r="S11941" s="25">
        <v>0.45778245839999998</v>
      </c>
      <c r="T11941" s="25">
        <v>0</v>
      </c>
      <c r="U11941" s="25"/>
      <c r="V11941" s="26"/>
      <c r="W11941" s="3" t="s">
        <v>46</v>
      </c>
    </row>
    <row r="11942" spans="1:23" x14ac:dyDescent="0.25">
      <c r="A11942" s="24" t="s">
        <v>22</v>
      </c>
      <c r="B11942" s="25">
        <v>27854</v>
      </c>
      <c r="C11942" s="25">
        <v>1</v>
      </c>
      <c r="D11942" s="25">
        <v>1160055</v>
      </c>
      <c r="E11942" s="25" t="s">
        <v>2939</v>
      </c>
      <c r="F11942" s="39">
        <v>11654702.659340801</v>
      </c>
      <c r="G11942" s="42">
        <v>0.2097</v>
      </c>
      <c r="H11942" s="42">
        <v>0.2097</v>
      </c>
      <c r="I11942" s="39">
        <v>2443991.1476637698</v>
      </c>
      <c r="J11942" s="42">
        <v>1.1106E-2</v>
      </c>
      <c r="K11942" s="42">
        <v>1.1105999999999901E-2</v>
      </c>
      <c r="L11942" s="25">
        <v>0.45778245839999998</v>
      </c>
      <c r="M11942" s="39">
        <v>781496.82</v>
      </c>
      <c r="N11942" s="39">
        <v>27142.965685953801</v>
      </c>
      <c r="O11942" s="39">
        <v>256125.80360358799</v>
      </c>
      <c r="P11942" s="25" t="s">
        <v>2770</v>
      </c>
      <c r="Q11942" s="25" t="s">
        <v>5916</v>
      </c>
      <c r="R11942" s="25">
        <v>1</v>
      </c>
      <c r="S11942" s="25">
        <v>0.45778245839999998</v>
      </c>
      <c r="T11942" s="25">
        <v>0</v>
      </c>
      <c r="U11942" s="25"/>
      <c r="V11942" s="26"/>
      <c r="W11942" s="3" t="s">
        <v>46</v>
      </c>
    </row>
    <row r="11943" spans="1:23" x14ac:dyDescent="0.25">
      <c r="A11943" s="24" t="s">
        <v>22</v>
      </c>
      <c r="B11943" s="25">
        <v>27855</v>
      </c>
      <c r="C11943" s="25">
        <v>1</v>
      </c>
      <c r="D11943" s="25">
        <v>1160055</v>
      </c>
      <c r="E11943" s="25" t="s">
        <v>2939</v>
      </c>
      <c r="F11943" s="39">
        <v>4604399.5802212004</v>
      </c>
      <c r="G11943" s="42">
        <v>0.19969999999999999</v>
      </c>
      <c r="H11943" s="42">
        <v>0.19969999999999999</v>
      </c>
      <c r="I11943" s="39">
        <v>919498.59617017501</v>
      </c>
      <c r="J11943" s="42">
        <v>6.3810000000000004E-3</v>
      </c>
      <c r="K11943" s="42">
        <v>5.3203346216168E-3</v>
      </c>
      <c r="L11943" s="25">
        <v>0.45778245839999998</v>
      </c>
      <c r="M11943" s="39">
        <v>193311.8</v>
      </c>
      <c r="N11943" s="39">
        <v>5867.3205421618804</v>
      </c>
      <c r="O11943" s="39">
        <v>73215.896849344193</v>
      </c>
      <c r="P11943" s="25" t="s">
        <v>2770</v>
      </c>
      <c r="Q11943" s="25" t="s">
        <v>2782</v>
      </c>
      <c r="R11943" s="25">
        <v>0.83333333333333004</v>
      </c>
      <c r="S11943" s="25">
        <v>0.45778245839999998</v>
      </c>
      <c r="T11943" s="25">
        <v>0</v>
      </c>
      <c r="U11943" s="25"/>
      <c r="V11943" s="26"/>
      <c r="W11943" s="3" t="s">
        <v>46</v>
      </c>
    </row>
    <row r="11944" spans="1:23" x14ac:dyDescent="0.25">
      <c r="A11944" s="24" t="s">
        <v>22</v>
      </c>
      <c r="B11944" s="25">
        <v>27856</v>
      </c>
      <c r="C11944" s="25">
        <v>1</v>
      </c>
      <c r="D11944" s="25">
        <v>1160055</v>
      </c>
      <c r="E11944" s="25" t="s">
        <v>2939</v>
      </c>
      <c r="F11944" s="39">
        <v>2729585.9548365101</v>
      </c>
      <c r="G11944" s="42">
        <v>0.19969999999999999</v>
      </c>
      <c r="H11944" s="42">
        <v>0.19969999999999999</v>
      </c>
      <c r="I11944" s="39">
        <v>545098.31518085196</v>
      </c>
      <c r="J11944" s="42">
        <v>6.3810000000000004E-3</v>
      </c>
      <c r="K11944" s="42">
        <v>5.3203346216168E-3</v>
      </c>
      <c r="L11944" s="25">
        <v>0.45778245839999998</v>
      </c>
      <c r="M11944" s="39">
        <v>114573.48</v>
      </c>
      <c r="N11944" s="39">
        <v>3478.2723491690099</v>
      </c>
      <c r="O11944" s="39">
        <v>43403.940129176997</v>
      </c>
      <c r="P11944" s="25" t="s">
        <v>2770</v>
      </c>
      <c r="Q11944" s="25" t="s">
        <v>2783</v>
      </c>
      <c r="R11944" s="25">
        <v>0.83333333333333004</v>
      </c>
      <c r="S11944" s="25">
        <v>0.45778245839999998</v>
      </c>
      <c r="T11944" s="25">
        <v>0</v>
      </c>
      <c r="U11944" s="25"/>
      <c r="V11944" s="26"/>
      <c r="W11944" s="3" t="s">
        <v>46</v>
      </c>
    </row>
    <row r="11945" spans="1:23" x14ac:dyDescent="0.25">
      <c r="A11945" s="24" t="s">
        <v>22</v>
      </c>
      <c r="B11945" s="25">
        <v>27857</v>
      </c>
      <c r="C11945" s="25">
        <v>1</v>
      </c>
      <c r="D11945" s="25">
        <v>1160055</v>
      </c>
      <c r="E11945" s="25" t="s">
        <v>2939</v>
      </c>
      <c r="F11945" s="39">
        <v>851207.39585529303</v>
      </c>
      <c r="G11945" s="42">
        <v>0.40960000000000002</v>
      </c>
      <c r="H11945" s="42">
        <v>0.40960000000000002</v>
      </c>
      <c r="I11945" s="39">
        <v>348654.54934232798</v>
      </c>
      <c r="J11945" s="42">
        <v>6.3810000000000004E-3</v>
      </c>
      <c r="K11945" s="42">
        <v>1.5990815051749E-3</v>
      </c>
      <c r="L11945" s="25">
        <v>0.45778245839999998</v>
      </c>
      <c r="M11945" s="39">
        <v>25478.75</v>
      </c>
      <c r="N11945" s="39">
        <v>2224.76467935339</v>
      </c>
      <c r="O11945" s="39">
        <v>27761.929846359501</v>
      </c>
      <c r="P11945" s="25" t="s">
        <v>2770</v>
      </c>
      <c r="Q11945" s="25" t="s">
        <v>5917</v>
      </c>
      <c r="R11945" s="25">
        <v>0</v>
      </c>
      <c r="S11945" s="25">
        <v>0.45778245839999998</v>
      </c>
      <c r="T11945" s="25">
        <v>0</v>
      </c>
      <c r="U11945" s="25"/>
      <c r="V11945" s="26"/>
      <c r="W11945" s="3" t="s">
        <v>46</v>
      </c>
    </row>
    <row r="11946" spans="1:23" x14ac:dyDescent="0.25">
      <c r="A11946" s="24" t="s">
        <v>22</v>
      </c>
      <c r="B11946" s="25">
        <v>27858</v>
      </c>
      <c r="C11946" s="25">
        <v>1</v>
      </c>
      <c r="D11946" s="25">
        <v>1160055</v>
      </c>
      <c r="E11946" s="25" t="s">
        <v>2939</v>
      </c>
      <c r="F11946" s="39">
        <v>9260788.7697299309</v>
      </c>
      <c r="G11946" s="42">
        <v>0.40960000000000002</v>
      </c>
      <c r="H11946" s="42">
        <v>0.40960000000000002</v>
      </c>
      <c r="I11946" s="39">
        <v>3793219.08008138</v>
      </c>
      <c r="J11946" s="42">
        <v>7.1300000000000001E-3</v>
      </c>
      <c r="K11946" s="42">
        <v>3.4320304953144999E-3</v>
      </c>
      <c r="L11946" s="25">
        <v>0.45778245839999998</v>
      </c>
      <c r="M11946" s="39">
        <v>472127.47</v>
      </c>
      <c r="N11946" s="39">
        <v>27045.652040980302</v>
      </c>
      <c r="O11946" s="39">
        <v>319152.96655485802</v>
      </c>
      <c r="P11946" s="25" t="s">
        <v>2770</v>
      </c>
      <c r="Q11946" s="25" t="s">
        <v>2784</v>
      </c>
      <c r="R11946" s="25">
        <v>0.45046441720157998</v>
      </c>
      <c r="S11946" s="25">
        <v>0.45778245839999998</v>
      </c>
      <c r="T11946" s="25">
        <v>0</v>
      </c>
      <c r="U11946" s="25"/>
      <c r="V11946" s="26"/>
      <c r="W11946" s="3" t="s">
        <v>46</v>
      </c>
    </row>
    <row r="11947" spans="1:23" x14ac:dyDescent="0.25">
      <c r="A11947" s="24" t="s">
        <v>22</v>
      </c>
      <c r="B11947" s="25">
        <v>27859</v>
      </c>
      <c r="C11947" s="25">
        <v>1</v>
      </c>
      <c r="D11947" s="25">
        <v>1160055</v>
      </c>
      <c r="E11947" s="25" t="s">
        <v>2939</v>
      </c>
      <c r="F11947" s="39">
        <v>1983473.6320648999</v>
      </c>
      <c r="G11947" s="42">
        <v>0.247</v>
      </c>
      <c r="H11947" s="42">
        <v>0.247</v>
      </c>
      <c r="I11947" s="39">
        <v>489917.98712003097</v>
      </c>
      <c r="J11947" s="42">
        <v>7.1299999999998994E-3</v>
      </c>
      <c r="K11947" s="42">
        <v>7.1299999999998994E-3</v>
      </c>
      <c r="L11947" s="25">
        <v>0.45778245839999998</v>
      </c>
      <c r="M11947" s="39">
        <v>126563.94</v>
      </c>
      <c r="N11947" s="39">
        <v>3493.11524816582</v>
      </c>
      <c r="O11947" s="39">
        <v>41220.603307359801</v>
      </c>
      <c r="P11947" s="25" t="s">
        <v>2770</v>
      </c>
      <c r="Q11947" s="25" t="s">
        <v>5918</v>
      </c>
      <c r="R11947" s="25">
        <v>2</v>
      </c>
      <c r="S11947" s="25">
        <v>0.45778245839999998</v>
      </c>
      <c r="T11947" s="25">
        <v>0</v>
      </c>
      <c r="U11947" s="25"/>
      <c r="V11947" s="26"/>
      <c r="W11947" s="3" t="s">
        <v>46</v>
      </c>
    </row>
    <row r="11948" spans="1:23" x14ac:dyDescent="0.25">
      <c r="A11948" s="24" t="s">
        <v>22</v>
      </c>
      <c r="B11948" s="25">
        <v>27846</v>
      </c>
      <c r="C11948" s="25">
        <v>1</v>
      </c>
      <c r="D11948" s="25">
        <v>1160055</v>
      </c>
      <c r="E11948" s="25" t="s">
        <v>2939</v>
      </c>
      <c r="F11948" s="39">
        <v>5710000.20300877</v>
      </c>
      <c r="G11948" s="42">
        <v>0.40960000000000002</v>
      </c>
      <c r="H11948" s="42">
        <v>0.40960000000000002</v>
      </c>
      <c r="I11948" s="39">
        <v>2338816.0831523901</v>
      </c>
      <c r="J11948" s="42">
        <v>6.3810000000000004E-3</v>
      </c>
      <c r="K11948" s="42">
        <v>4.0071052741823994E-3</v>
      </c>
      <c r="L11948" s="25">
        <v>0.45778245839999998</v>
      </c>
      <c r="M11948" s="39">
        <v>324527.95</v>
      </c>
      <c r="N11948" s="39">
        <v>14923.9854265954</v>
      </c>
      <c r="O11948" s="39">
        <v>186230.319227133</v>
      </c>
      <c r="P11948" s="25" t="s">
        <v>2770</v>
      </c>
      <c r="Q11948" s="25" t="s">
        <v>5919</v>
      </c>
      <c r="R11948" s="25">
        <v>0.65995964145830999</v>
      </c>
      <c r="S11948" s="25">
        <v>0.45778245839999998</v>
      </c>
      <c r="T11948" s="25">
        <v>0</v>
      </c>
      <c r="U11948" s="25"/>
      <c r="V11948" s="26"/>
      <c r="W11948" s="3" t="s">
        <v>46</v>
      </c>
    </row>
    <row r="11949" spans="1:23" x14ac:dyDescent="0.25">
      <c r="A11949" s="24" t="s">
        <v>22</v>
      </c>
      <c r="B11949" s="25">
        <v>27847</v>
      </c>
      <c r="C11949" s="25">
        <v>1</v>
      </c>
      <c r="D11949" s="25">
        <v>1160055</v>
      </c>
      <c r="E11949" s="25" t="s">
        <v>2939</v>
      </c>
      <c r="F11949" s="39">
        <v>48232478.196910903</v>
      </c>
      <c r="G11949" s="42">
        <v>0.40960000000000002</v>
      </c>
      <c r="H11949" s="42">
        <v>0.40960000000000002</v>
      </c>
      <c r="I11949" s="39">
        <v>19756023.0694547</v>
      </c>
      <c r="J11949" s="42">
        <v>2.928E-3</v>
      </c>
      <c r="K11949" s="42">
        <v>2.9188904821220002E-3</v>
      </c>
      <c r="L11949" s="25">
        <v>0.45778245839999998</v>
      </c>
      <c r="M11949" s="39">
        <v>2615409.44</v>
      </c>
      <c r="N11949" s="39">
        <v>57845.635547363498</v>
      </c>
      <c r="O11949" s="39">
        <v>1067451.9159142899</v>
      </c>
      <c r="P11949" s="25" t="s">
        <v>2770</v>
      </c>
      <c r="Q11949" s="25" t="s">
        <v>5920</v>
      </c>
      <c r="R11949" s="25">
        <v>1.7433842923099501</v>
      </c>
      <c r="S11949" s="25">
        <v>0.45778245839999998</v>
      </c>
      <c r="T11949" s="25">
        <v>0</v>
      </c>
      <c r="U11949" s="25"/>
      <c r="V11949" s="26"/>
      <c r="W11949" s="3" t="s">
        <v>46</v>
      </c>
    </row>
    <row r="11950" spans="1:23" x14ac:dyDescent="0.25">
      <c r="A11950" s="24" t="s">
        <v>22</v>
      </c>
      <c r="B11950" s="25">
        <v>27899</v>
      </c>
      <c r="C11950" s="25">
        <v>1</v>
      </c>
      <c r="D11950" s="25">
        <v>1160073</v>
      </c>
      <c r="E11950" s="25" t="s">
        <v>2940</v>
      </c>
      <c r="F11950" s="39">
        <v>528200.27594755602</v>
      </c>
      <c r="G11950" s="42">
        <v>0.36170000000000002</v>
      </c>
      <c r="H11950" s="42">
        <v>0.36170000000000002</v>
      </c>
      <c r="I11950" s="39">
        <v>191050.03981023101</v>
      </c>
      <c r="J11950" s="42">
        <v>6.5806597380270004E-4</v>
      </c>
      <c r="K11950" s="42">
        <v>5.90288346330795E-4</v>
      </c>
      <c r="L11950" s="25">
        <v>0.48435332069999998</v>
      </c>
      <c r="M11950" s="39">
        <v>9179.89</v>
      </c>
      <c r="N11950" s="25">
        <v>125.72353049276801</v>
      </c>
      <c r="O11950" s="39">
        <v>4899.3549677081601</v>
      </c>
      <c r="P11950" s="25" t="s">
        <v>2770</v>
      </c>
      <c r="Q11950" s="25" t="s">
        <v>7191</v>
      </c>
      <c r="R11950" s="25">
        <v>1.0020091035768799</v>
      </c>
      <c r="S11950" s="25">
        <v>0.48435332069999998</v>
      </c>
      <c r="T11950" s="25">
        <v>0</v>
      </c>
      <c r="U11950" s="25"/>
      <c r="V11950" s="26"/>
      <c r="W11950" s="3" t="s">
        <v>40</v>
      </c>
    </row>
    <row r="11951" spans="1:23" x14ac:dyDescent="0.25">
      <c r="A11951" s="24" t="s">
        <v>22</v>
      </c>
      <c r="B11951" s="25">
        <v>27900</v>
      </c>
      <c r="C11951" s="25">
        <v>1</v>
      </c>
      <c r="D11951" s="25">
        <v>1160073</v>
      </c>
      <c r="E11951" s="25" t="s">
        <v>2940</v>
      </c>
      <c r="F11951" s="39">
        <v>1433040.31100674</v>
      </c>
      <c r="G11951" s="42">
        <v>0.36170000000000002</v>
      </c>
      <c r="H11951" s="42">
        <v>0.36170000000000002</v>
      </c>
      <c r="I11951" s="39">
        <v>518330.68049114</v>
      </c>
      <c r="J11951" s="42">
        <v>9.4946384462549997E-4</v>
      </c>
      <c r="K11951" s="42">
        <v>9.4066992536700003E-4</v>
      </c>
      <c r="L11951" s="25">
        <v>0.48435332069999998</v>
      </c>
      <c r="M11951" s="39">
        <v>45808.209999999897</v>
      </c>
      <c r="N11951" s="25">
        <v>492.136240686485</v>
      </c>
      <c r="O11951" s="39">
        <v>15963.9316726795</v>
      </c>
      <c r="P11951" s="25" t="s">
        <v>2770</v>
      </c>
      <c r="Q11951" s="25" t="s">
        <v>11371</v>
      </c>
      <c r="R11951" s="25">
        <v>2.3687949044072201</v>
      </c>
      <c r="S11951" s="25">
        <v>0.48435332069999998</v>
      </c>
      <c r="T11951" s="25">
        <v>0</v>
      </c>
      <c r="U11951" s="25"/>
      <c r="V11951" s="26"/>
      <c r="W11951" s="3" t="s">
        <v>40</v>
      </c>
    </row>
    <row r="11952" spans="1:23" x14ac:dyDescent="0.25">
      <c r="A11952" s="24" t="s">
        <v>22</v>
      </c>
      <c r="B11952" s="25">
        <v>27901</v>
      </c>
      <c r="C11952" s="25">
        <v>1</v>
      </c>
      <c r="D11952" s="25">
        <v>1160073</v>
      </c>
      <c r="E11952" s="25" t="s">
        <v>2940</v>
      </c>
      <c r="F11952" s="39">
        <v>1695651.95032889</v>
      </c>
      <c r="G11952" s="42">
        <v>0.36170000000000002</v>
      </c>
      <c r="H11952" s="42">
        <v>0.36170000000000002</v>
      </c>
      <c r="I11952" s="39">
        <v>613317.31043396203</v>
      </c>
      <c r="J11952" s="42">
        <v>1.95E-4</v>
      </c>
      <c r="K11952" s="42">
        <v>1.95E-4</v>
      </c>
      <c r="L11952" s="25">
        <v>0.48435332069999998</v>
      </c>
      <c r="M11952" s="39">
        <v>20011.560000000001</v>
      </c>
      <c r="N11952" s="25">
        <v>119.596875534622</v>
      </c>
      <c r="O11952" s="39">
        <v>8563.6750654472198</v>
      </c>
      <c r="P11952" s="25" t="s">
        <v>2770</v>
      </c>
      <c r="Q11952" s="25" t="s">
        <v>7851</v>
      </c>
      <c r="R11952" s="25">
        <v>2.5</v>
      </c>
      <c r="S11952" s="25">
        <v>0.48435332069999998</v>
      </c>
      <c r="T11952" s="25">
        <v>0</v>
      </c>
      <c r="U11952" s="25"/>
      <c r="V11952" s="26"/>
      <c r="W11952" s="3" t="s">
        <v>40</v>
      </c>
    </row>
    <row r="11953" spans="1:23" x14ac:dyDescent="0.25">
      <c r="A11953" s="24" t="s">
        <v>22</v>
      </c>
      <c r="B11953" s="25">
        <v>27902</v>
      </c>
      <c r="C11953" s="25">
        <v>1</v>
      </c>
      <c r="D11953" s="25">
        <v>1160073</v>
      </c>
      <c r="E11953" s="25" t="s">
        <v>2940</v>
      </c>
      <c r="F11953" s="39">
        <v>709473.07676573098</v>
      </c>
      <c r="G11953" s="42">
        <v>0.36170000000000002</v>
      </c>
      <c r="H11953" s="42">
        <v>0.36170000000000002</v>
      </c>
      <c r="I11953" s="39">
        <v>256616.41186616401</v>
      </c>
      <c r="J11953" s="42">
        <v>4.5834847659894604E-4</v>
      </c>
      <c r="K11953" s="42">
        <v>4.3920558393346405E-4</v>
      </c>
      <c r="L11953" s="25">
        <v>0.48435332069999998</v>
      </c>
      <c r="M11953" s="39">
        <v>12543.29</v>
      </c>
      <c r="N11953" s="25">
        <v>117.619741449144</v>
      </c>
      <c r="O11953" s="39">
        <v>5492.6607042240303</v>
      </c>
      <c r="P11953" s="25" t="s">
        <v>2770</v>
      </c>
      <c r="Q11953" s="25" t="s">
        <v>5921</v>
      </c>
      <c r="R11953" s="25">
        <v>2.3091675767676301</v>
      </c>
      <c r="S11953" s="25">
        <v>0.48435332069999998</v>
      </c>
      <c r="T11953" s="25">
        <v>0</v>
      </c>
      <c r="U11953" s="25"/>
      <c r="V11953" s="26"/>
      <c r="W11953" s="3" t="s">
        <v>40</v>
      </c>
    </row>
    <row r="11954" spans="1:23" x14ac:dyDescent="0.25">
      <c r="A11954" s="24" t="s">
        <v>22</v>
      </c>
      <c r="B11954" s="25">
        <v>27903</v>
      </c>
      <c r="C11954" s="25">
        <v>1</v>
      </c>
      <c r="D11954" s="25">
        <v>1160073</v>
      </c>
      <c r="E11954" s="25" t="s">
        <v>2940</v>
      </c>
      <c r="F11954" s="39">
        <v>6462.0969664595796</v>
      </c>
      <c r="G11954" s="42">
        <v>0.36170000000000002</v>
      </c>
      <c r="H11954" s="42">
        <v>0.36170000000000002</v>
      </c>
      <c r="I11954" s="39">
        <v>2337.3404727684301</v>
      </c>
      <c r="J11954" s="42">
        <v>1.072E-3</v>
      </c>
      <c r="K11954" s="42">
        <v>1.7874652343163801E-4</v>
      </c>
      <c r="L11954" s="25">
        <v>0.48435332069999998</v>
      </c>
      <c r="M11954" s="25">
        <v>45.37</v>
      </c>
      <c r="N11954" s="25">
        <v>2.5056289868077499</v>
      </c>
      <c r="O11954" s="25">
        <v>76.486795357028697</v>
      </c>
      <c r="P11954" s="25" t="s">
        <v>2770</v>
      </c>
      <c r="Q11954" s="25" t="s">
        <v>10342</v>
      </c>
      <c r="R11954" s="25">
        <v>0.16666666666666</v>
      </c>
      <c r="S11954" s="25">
        <v>0.48435332069999998</v>
      </c>
      <c r="T11954" s="25">
        <v>0</v>
      </c>
      <c r="U11954" s="25"/>
      <c r="V11954" s="26"/>
      <c r="W11954" s="3" t="s">
        <v>40</v>
      </c>
    </row>
    <row r="11955" spans="1:23" x14ac:dyDescent="0.25">
      <c r="A11955" s="24" t="s">
        <v>22</v>
      </c>
      <c r="B11955" s="25">
        <v>27904</v>
      </c>
      <c r="C11955" s="25">
        <v>1</v>
      </c>
      <c r="D11955" s="25">
        <v>1160073</v>
      </c>
      <c r="E11955" s="25" t="s">
        <v>2940</v>
      </c>
      <c r="F11955" s="39">
        <v>2243633.3628648501</v>
      </c>
      <c r="G11955" s="42">
        <v>0.36170000000000002</v>
      </c>
      <c r="H11955" s="42">
        <v>0.36170000000000002</v>
      </c>
      <c r="I11955" s="39">
        <v>811522.18734821898</v>
      </c>
      <c r="J11955" s="42">
        <v>1.781E-3</v>
      </c>
      <c r="K11955" s="42">
        <v>1.781E-3</v>
      </c>
      <c r="L11955" s="25">
        <v>0.48435332069999998</v>
      </c>
      <c r="M11955" s="39">
        <v>101676.61</v>
      </c>
      <c r="N11955" s="39">
        <v>1445.3210156671701</v>
      </c>
      <c r="O11955" s="39">
        <v>34217.263467674398</v>
      </c>
      <c r="P11955" s="25" t="s">
        <v>2770</v>
      </c>
      <c r="Q11955" s="25" t="s">
        <v>7192</v>
      </c>
      <c r="R11955" s="25">
        <v>2.5</v>
      </c>
      <c r="S11955" s="25">
        <v>0.48435332069999998</v>
      </c>
      <c r="T11955" s="25">
        <v>0</v>
      </c>
      <c r="U11955" s="25"/>
      <c r="V11955" s="26"/>
      <c r="W11955" s="3" t="s">
        <v>40</v>
      </c>
    </row>
    <row r="11956" spans="1:23" x14ac:dyDescent="0.25">
      <c r="A11956" s="24" t="s">
        <v>22</v>
      </c>
      <c r="B11956" s="25">
        <v>27905</v>
      </c>
      <c r="C11956" s="25">
        <v>1</v>
      </c>
      <c r="D11956" s="25">
        <v>1160073</v>
      </c>
      <c r="E11956" s="25" t="s">
        <v>2940</v>
      </c>
      <c r="F11956" s="39">
        <v>63232552.511711597</v>
      </c>
      <c r="G11956" s="42">
        <v>0.36170000000000002</v>
      </c>
      <c r="H11956" s="42">
        <v>0.36170000000000002</v>
      </c>
      <c r="I11956" s="39">
        <v>22871214.243486099</v>
      </c>
      <c r="J11956" s="42">
        <v>2.99E-4</v>
      </c>
      <c r="K11956" s="42">
        <v>2.9899120854404702E-4</v>
      </c>
      <c r="L11956" s="25">
        <v>0.48435332069999998</v>
      </c>
      <c r="M11956" s="39">
        <v>1020413.12</v>
      </c>
      <c r="N11956" s="39">
        <v>6838.4930588023399</v>
      </c>
      <c r="O11956" s="39">
        <v>395421.13608549797</v>
      </c>
      <c r="P11956" s="25" t="s">
        <v>2770</v>
      </c>
      <c r="Q11956" s="25" t="s">
        <v>7193</v>
      </c>
      <c r="R11956" s="25">
        <v>2.4994883377437498</v>
      </c>
      <c r="S11956" s="25">
        <v>0.48435332069999998</v>
      </c>
      <c r="T11956" s="25">
        <v>0</v>
      </c>
      <c r="U11956" s="25"/>
      <c r="V11956" s="26"/>
      <c r="W11956" s="3" t="s">
        <v>40</v>
      </c>
    </row>
    <row r="11957" spans="1:23" x14ac:dyDescent="0.25">
      <c r="A11957" s="24" t="s">
        <v>22</v>
      </c>
      <c r="B11957" s="25">
        <v>27906</v>
      </c>
      <c r="C11957" s="25">
        <v>1</v>
      </c>
      <c r="D11957" s="25">
        <v>1160073</v>
      </c>
      <c r="E11957" s="25" t="s">
        <v>2940</v>
      </c>
      <c r="F11957" s="39">
        <v>1429930.5771735299</v>
      </c>
      <c r="G11957" s="42">
        <v>0.36170000000000002</v>
      </c>
      <c r="H11957" s="42">
        <v>0.36170000000000002</v>
      </c>
      <c r="I11957" s="39">
        <v>517205.88976366603</v>
      </c>
      <c r="J11957" s="42">
        <v>1.4965174468572001E-3</v>
      </c>
      <c r="K11957" s="42">
        <v>6.4062470881610001E-4</v>
      </c>
      <c r="L11957" s="25">
        <v>0.48435332069999998</v>
      </c>
      <c r="M11957" s="39">
        <v>25903.9</v>
      </c>
      <c r="N11957" s="25">
        <v>774.00763764863996</v>
      </c>
      <c r="O11957" s="39">
        <v>19993.054321208601</v>
      </c>
      <c r="P11957" s="25" t="s">
        <v>2770</v>
      </c>
      <c r="Q11957" s="25" t="s">
        <v>5922</v>
      </c>
      <c r="R11957" s="25">
        <v>0.43123499658373998</v>
      </c>
      <c r="S11957" s="25">
        <v>0.48435332069999998</v>
      </c>
      <c r="T11957" s="25">
        <v>0</v>
      </c>
      <c r="U11957" s="25"/>
      <c r="V11957" s="26"/>
      <c r="W11957" s="3" t="s">
        <v>40</v>
      </c>
    </row>
    <row r="11958" spans="1:23" x14ac:dyDescent="0.25">
      <c r="A11958" s="24" t="s">
        <v>22</v>
      </c>
      <c r="B11958" s="25">
        <v>27907</v>
      </c>
      <c r="C11958" s="25">
        <v>1</v>
      </c>
      <c r="D11958" s="25">
        <v>1160073</v>
      </c>
      <c r="E11958" s="25" t="s">
        <v>2940</v>
      </c>
      <c r="F11958" s="39">
        <v>13960.4477481392</v>
      </c>
      <c r="G11958" s="42">
        <v>0.36170000000000002</v>
      </c>
      <c r="H11958" s="42">
        <v>0.36170000000000002</v>
      </c>
      <c r="I11958" s="39">
        <v>5049.4939505019702</v>
      </c>
      <c r="J11958" s="42">
        <v>6.4299999999999991E-4</v>
      </c>
      <c r="K11958" s="42">
        <v>4.4346682297893798E-4</v>
      </c>
      <c r="L11958" s="25">
        <v>0.48435332069999998</v>
      </c>
      <c r="M11958" s="25">
        <v>197.5</v>
      </c>
      <c r="N11958" s="25">
        <v>3.2468246101727698</v>
      </c>
      <c r="O11958" s="25">
        <v>128.00109123503199</v>
      </c>
      <c r="P11958" s="25" t="s">
        <v>2770</v>
      </c>
      <c r="Q11958" s="25" t="s">
        <v>7194</v>
      </c>
      <c r="R11958" s="25">
        <v>0.85969372403922995</v>
      </c>
      <c r="S11958" s="25">
        <v>0.48435332069999998</v>
      </c>
      <c r="T11958" s="25">
        <v>0</v>
      </c>
      <c r="U11958" s="25"/>
      <c r="V11958" s="26"/>
      <c r="W11958" s="3" t="s">
        <v>40</v>
      </c>
    </row>
    <row r="11959" spans="1:23" x14ac:dyDescent="0.25">
      <c r="A11959" s="24" t="s">
        <v>22</v>
      </c>
      <c r="B11959" s="25">
        <v>27908</v>
      </c>
      <c r="C11959" s="25">
        <v>1</v>
      </c>
      <c r="D11959" s="25">
        <v>1160073</v>
      </c>
      <c r="E11959" s="25" t="s">
        <v>2940</v>
      </c>
      <c r="F11959" s="39">
        <v>1563065.7426670699</v>
      </c>
      <c r="G11959" s="42">
        <v>0.36170000000000002</v>
      </c>
      <c r="H11959" s="42">
        <v>0.36170000000000002</v>
      </c>
      <c r="I11959" s="39">
        <v>565360.87912268005</v>
      </c>
      <c r="J11959" s="42">
        <v>3.2550000000000005E-4</v>
      </c>
      <c r="K11959" s="42">
        <v>2.7327133036200002E-4</v>
      </c>
      <c r="L11959" s="25">
        <v>0.48435332069999998</v>
      </c>
      <c r="M11959" s="39">
        <v>15659.14</v>
      </c>
      <c r="N11959" s="25">
        <v>184.02496615443201</v>
      </c>
      <c r="O11959" s="39">
        <v>10198.3651365021</v>
      </c>
      <c r="P11959" s="25" t="s">
        <v>2770</v>
      </c>
      <c r="Q11959" s="25" t="s">
        <v>7195</v>
      </c>
      <c r="R11959" s="25">
        <v>0.86736819492852002</v>
      </c>
      <c r="S11959" s="25">
        <v>0.48435332069999998</v>
      </c>
      <c r="T11959" s="25">
        <v>0</v>
      </c>
      <c r="U11959" s="25"/>
      <c r="V11959" s="26"/>
      <c r="W11959" s="3" t="s">
        <v>40</v>
      </c>
    </row>
    <row r="11960" spans="1:23" x14ac:dyDescent="0.25">
      <c r="A11960" s="24" t="s">
        <v>22</v>
      </c>
      <c r="B11960" s="25">
        <v>27909</v>
      </c>
      <c r="C11960" s="25">
        <v>1</v>
      </c>
      <c r="D11960" s="25">
        <v>1160073</v>
      </c>
      <c r="E11960" s="25" t="s">
        <v>2940</v>
      </c>
      <c r="F11960" s="39">
        <v>583675.51277691103</v>
      </c>
      <c r="G11960" s="42">
        <v>0.36170000000000002</v>
      </c>
      <c r="H11960" s="42">
        <v>0.36170000000000002</v>
      </c>
      <c r="I11960" s="39">
        <v>211115.43297140801</v>
      </c>
      <c r="J11960" s="42">
        <v>7.0121068504570003E-4</v>
      </c>
      <c r="K11960" s="42">
        <v>7.0121068504570003E-4</v>
      </c>
      <c r="L11960" s="25">
        <v>0.48435332069999998</v>
      </c>
      <c r="M11960" s="39">
        <v>15176.56</v>
      </c>
      <c r="N11960" s="25">
        <v>148.03639737761</v>
      </c>
      <c r="O11960" s="39">
        <v>5588.4571531821803</v>
      </c>
      <c r="P11960" s="25" t="s">
        <v>2770</v>
      </c>
      <c r="Q11960" s="25" t="s">
        <v>10343</v>
      </c>
      <c r="R11960" s="25">
        <v>2.4947979001051301</v>
      </c>
      <c r="S11960" s="25">
        <v>0.48435332069999998</v>
      </c>
      <c r="T11960" s="25">
        <v>0</v>
      </c>
      <c r="U11960" s="25"/>
      <c r="V11960" s="26"/>
      <c r="W11960" s="3" t="s">
        <v>40</v>
      </c>
    </row>
    <row r="11961" spans="1:23" x14ac:dyDescent="0.25">
      <c r="A11961" s="24" t="s">
        <v>22</v>
      </c>
      <c r="B11961" s="25">
        <v>27910</v>
      </c>
      <c r="C11961" s="25">
        <v>1</v>
      </c>
      <c r="D11961" s="25">
        <v>1160073</v>
      </c>
      <c r="E11961" s="25" t="s">
        <v>2940</v>
      </c>
      <c r="F11961" s="39">
        <v>61977.053434626301</v>
      </c>
      <c r="G11961" s="42">
        <v>0.36170000000000002</v>
      </c>
      <c r="H11961" s="42">
        <v>0.36170000000000002</v>
      </c>
      <c r="I11961" s="39">
        <v>22417.100227304301</v>
      </c>
      <c r="J11961" s="42">
        <v>1.9499999999999899E-4</v>
      </c>
      <c r="K11961" s="42">
        <v>1.9499999999999899E-4</v>
      </c>
      <c r="L11961" s="25">
        <v>0.48435332069999998</v>
      </c>
      <c r="M11961" s="25">
        <v>731.32</v>
      </c>
      <c r="N11961" s="25">
        <v>4.3713345443243403</v>
      </c>
      <c r="O11961" s="25">
        <v>313.00724598880799</v>
      </c>
      <c r="P11961" s="25" t="s">
        <v>2770</v>
      </c>
      <c r="Q11961" s="25" t="s">
        <v>7852</v>
      </c>
      <c r="R11961" s="25">
        <v>2.5</v>
      </c>
      <c r="S11961" s="25">
        <v>0.48435332069999998</v>
      </c>
      <c r="T11961" s="25">
        <v>0</v>
      </c>
      <c r="U11961" s="25"/>
      <c r="V11961" s="26"/>
      <c r="W11961" s="3" t="s">
        <v>40</v>
      </c>
    </row>
    <row r="11962" spans="1:23" x14ac:dyDescent="0.25">
      <c r="A11962" s="24" t="s">
        <v>22</v>
      </c>
      <c r="B11962" s="25">
        <v>27911</v>
      </c>
      <c r="C11962" s="25">
        <v>1</v>
      </c>
      <c r="D11962" s="25">
        <v>1160073</v>
      </c>
      <c r="E11962" s="25" t="s">
        <v>2940</v>
      </c>
      <c r="F11962" s="39">
        <v>767143133.55946803</v>
      </c>
      <c r="G11962" s="42">
        <v>0.36170000000000002</v>
      </c>
      <c r="H11962" s="42">
        <v>0.36170000000000002</v>
      </c>
      <c r="I11962" s="39">
        <v>277475671.40845901</v>
      </c>
      <c r="J11962" s="42">
        <v>4.2000000000000002E-4</v>
      </c>
      <c r="K11962" s="42">
        <v>4.2000000000000002E-4</v>
      </c>
      <c r="L11962" s="25">
        <v>0.48435332069999998</v>
      </c>
      <c r="M11962" s="39">
        <v>16764898.060000001</v>
      </c>
      <c r="N11962" s="39">
        <v>116539.781991553</v>
      </c>
      <c r="O11962" s="39">
        <v>5685364.7845248301</v>
      </c>
      <c r="P11962" s="25" t="s">
        <v>2770</v>
      </c>
      <c r="Q11962" s="25" t="s">
        <v>5923</v>
      </c>
      <c r="R11962" s="25">
        <v>2.5</v>
      </c>
      <c r="S11962" s="25">
        <v>0.48435332069999998</v>
      </c>
      <c r="T11962" s="25">
        <v>0</v>
      </c>
      <c r="U11962" s="25"/>
      <c r="V11962" s="26"/>
      <c r="W11962" s="3" t="s">
        <v>40</v>
      </c>
    </row>
    <row r="11963" spans="1:23" x14ac:dyDescent="0.25">
      <c r="A11963" s="24" t="s">
        <v>22</v>
      </c>
      <c r="B11963" s="25">
        <v>27912</v>
      </c>
      <c r="C11963" s="25">
        <v>1</v>
      </c>
      <c r="D11963" s="25">
        <v>1160073</v>
      </c>
      <c r="E11963" s="25" t="s">
        <v>2940</v>
      </c>
      <c r="F11963" s="39">
        <v>8664.2919834469994</v>
      </c>
      <c r="G11963" s="42">
        <v>0.36170000000000002</v>
      </c>
      <c r="H11963" s="42">
        <v>0.36170000000000002</v>
      </c>
      <c r="I11963" s="39">
        <v>3133.87441041278</v>
      </c>
      <c r="J11963" s="42">
        <v>6.5949999999999993E-4</v>
      </c>
      <c r="K11963" s="42">
        <v>6.5949999999999993E-4</v>
      </c>
      <c r="L11963" s="25">
        <v>0.48435332069999998</v>
      </c>
      <c r="M11963" s="25">
        <v>315.01</v>
      </c>
      <c r="N11963" s="25">
        <v>2.0667901736672198</v>
      </c>
      <c r="O11963" s="25">
        <v>80.453646376819606</v>
      </c>
      <c r="P11963" s="25" t="s">
        <v>2770</v>
      </c>
      <c r="Q11963" s="25" t="s">
        <v>7196</v>
      </c>
      <c r="R11963" s="25">
        <v>4.5</v>
      </c>
      <c r="S11963" s="25">
        <v>0.48435332069999998</v>
      </c>
      <c r="T11963" s="25">
        <v>0</v>
      </c>
      <c r="U11963" s="25"/>
      <c r="V11963" s="26"/>
      <c r="W11963" s="3" t="s">
        <v>40</v>
      </c>
    </row>
    <row r="11964" spans="1:23" x14ac:dyDescent="0.25">
      <c r="A11964" s="24" t="s">
        <v>22</v>
      </c>
      <c r="B11964" s="25">
        <v>27913</v>
      </c>
      <c r="C11964" s="25">
        <v>1</v>
      </c>
      <c r="D11964" s="25">
        <v>1160073</v>
      </c>
      <c r="E11964" s="25" t="s">
        <v>2940</v>
      </c>
      <c r="F11964" s="25">
        <v>62.848344027300001</v>
      </c>
      <c r="G11964" s="42">
        <v>0.36170000000000002</v>
      </c>
      <c r="H11964" s="42">
        <v>0.36170000000000002</v>
      </c>
      <c r="I11964" s="25">
        <v>22.7322460346744</v>
      </c>
      <c r="J11964" s="42">
        <v>1.944E-3</v>
      </c>
      <c r="K11964" s="42">
        <v>1.944E-3</v>
      </c>
      <c r="L11964" s="25">
        <v>0.48435332069999998</v>
      </c>
      <c r="M11964" s="25">
        <v>3.09</v>
      </c>
      <c r="N11964" s="25">
        <v>4.4191486291406998E-2</v>
      </c>
      <c r="O11964" s="25">
        <v>1.00130856959958</v>
      </c>
      <c r="P11964" s="25" t="s">
        <v>2770</v>
      </c>
      <c r="Q11964" s="25" t="s">
        <v>5924</v>
      </c>
      <c r="R11964" s="25">
        <v>2.5</v>
      </c>
      <c r="S11964" s="25">
        <v>0.48435332069999998</v>
      </c>
      <c r="T11964" s="25">
        <v>0</v>
      </c>
      <c r="U11964" s="25"/>
      <c r="V11964" s="26"/>
      <c r="W11964" s="3" t="s">
        <v>40</v>
      </c>
    </row>
    <row r="11965" spans="1:23" x14ac:dyDescent="0.25">
      <c r="A11965" s="24" t="s">
        <v>22</v>
      </c>
      <c r="B11965" s="25">
        <v>27914</v>
      </c>
      <c r="C11965" s="25">
        <v>1</v>
      </c>
      <c r="D11965" s="25">
        <v>1160073</v>
      </c>
      <c r="E11965" s="25" t="s">
        <v>2940</v>
      </c>
      <c r="F11965" s="39">
        <v>1960004.47486162</v>
      </c>
      <c r="G11965" s="42">
        <v>0.36170000000000002</v>
      </c>
      <c r="H11965" s="42">
        <v>0.36170000000000002</v>
      </c>
      <c r="I11965" s="39">
        <v>708933.61855745001</v>
      </c>
      <c r="J11965" s="42">
        <v>1.944E-3</v>
      </c>
      <c r="K11965" s="42">
        <v>1.6214452152729601E-4</v>
      </c>
      <c r="L11965" s="25">
        <v>0.48435332069999998</v>
      </c>
      <c r="M11965" s="39">
        <v>12125.56</v>
      </c>
      <c r="N11965" s="39">
        <v>1378.1669544756801</v>
      </c>
      <c r="O11965" s="39">
        <v>31227.064252957502</v>
      </c>
      <c r="P11965" s="25" t="s">
        <v>2770</v>
      </c>
      <c r="Q11965" s="25" t="s">
        <v>9095</v>
      </c>
      <c r="R11965" s="25">
        <v>8.3333333333329998E-2</v>
      </c>
      <c r="S11965" s="25">
        <v>0.48435332069999998</v>
      </c>
      <c r="T11965" s="25">
        <v>0</v>
      </c>
      <c r="U11965" s="25"/>
      <c r="V11965" s="26"/>
      <c r="W11965" s="3" t="s">
        <v>40</v>
      </c>
    </row>
    <row r="11966" spans="1:23" x14ac:dyDescent="0.25">
      <c r="A11966" s="24" t="s">
        <v>22</v>
      </c>
      <c r="B11966" s="25">
        <v>27915</v>
      </c>
      <c r="C11966" s="25">
        <v>1</v>
      </c>
      <c r="D11966" s="25">
        <v>1160073</v>
      </c>
      <c r="E11966" s="25" t="s">
        <v>2940</v>
      </c>
      <c r="F11966" s="39">
        <v>3233.7609648326202</v>
      </c>
      <c r="G11966" s="42">
        <v>0.36170000000000002</v>
      </c>
      <c r="H11966" s="42">
        <v>0.36170000000000002</v>
      </c>
      <c r="I11966" s="39">
        <v>1169.65134097995</v>
      </c>
      <c r="J11966" s="42">
        <v>3.86E-4</v>
      </c>
      <c r="K11966" s="42">
        <v>3.86E-4</v>
      </c>
      <c r="L11966" s="25">
        <v>0.48435332069999998</v>
      </c>
      <c r="M11966" s="25">
        <v>48.3</v>
      </c>
      <c r="N11966" s="25">
        <v>0.45148541761826</v>
      </c>
      <c r="O11966" s="25">
        <v>22.9755671326689</v>
      </c>
      <c r="P11966" s="25" t="s">
        <v>2770</v>
      </c>
      <c r="Q11966" s="25" t="s">
        <v>7197</v>
      </c>
      <c r="R11966" s="25">
        <v>1.5833333333333299</v>
      </c>
      <c r="S11966" s="25">
        <v>0.48435332069999998</v>
      </c>
      <c r="T11966" s="25">
        <v>0</v>
      </c>
      <c r="U11966" s="25"/>
      <c r="V11966" s="26"/>
      <c r="W11966" s="3" t="s">
        <v>40</v>
      </c>
    </row>
    <row r="11967" spans="1:23" x14ac:dyDescent="0.25">
      <c r="A11967" s="24" t="s">
        <v>22</v>
      </c>
      <c r="B11967" s="25">
        <v>27916</v>
      </c>
      <c r="C11967" s="25">
        <v>1</v>
      </c>
      <c r="D11967" s="25">
        <v>1160073</v>
      </c>
      <c r="E11967" s="25" t="s">
        <v>2940</v>
      </c>
      <c r="F11967" s="39">
        <v>50419.271759771902</v>
      </c>
      <c r="G11967" s="42">
        <v>0.36170000000000002</v>
      </c>
      <c r="H11967" s="42">
        <v>0.36170000000000002</v>
      </c>
      <c r="I11967" s="39">
        <v>18236.650595509502</v>
      </c>
      <c r="J11967" s="42">
        <v>1.271E-3</v>
      </c>
      <c r="K11967" s="42">
        <v>1.271E-3</v>
      </c>
      <c r="L11967" s="25">
        <v>0.48435332069999998</v>
      </c>
      <c r="M11967" s="39">
        <v>1496.29</v>
      </c>
      <c r="N11967" s="25">
        <v>23.1787829068926</v>
      </c>
      <c r="O11967" s="25">
        <v>649.74311010207998</v>
      </c>
      <c r="P11967" s="25" t="s">
        <v>2770</v>
      </c>
      <c r="Q11967" s="25" t="s">
        <v>7198</v>
      </c>
      <c r="R11967" s="25">
        <v>1.0833333333333299</v>
      </c>
      <c r="S11967" s="25">
        <v>0.48435332069999998</v>
      </c>
      <c r="T11967" s="25">
        <v>0</v>
      </c>
      <c r="U11967" s="25"/>
      <c r="V11967" s="26"/>
      <c r="W11967" s="3" t="s">
        <v>40</v>
      </c>
    </row>
    <row r="11968" spans="1:23" x14ac:dyDescent="0.25">
      <c r="A11968" s="24" t="s">
        <v>22</v>
      </c>
      <c r="B11968" s="25">
        <v>27917</v>
      </c>
      <c r="C11968" s="25">
        <v>1</v>
      </c>
      <c r="D11968" s="25">
        <v>1160073</v>
      </c>
      <c r="E11968" s="25" t="s">
        <v>2940</v>
      </c>
      <c r="F11968" s="39">
        <v>3298664.5647213999</v>
      </c>
      <c r="G11968" s="42">
        <v>0.36170000000000002</v>
      </c>
      <c r="H11968" s="42">
        <v>0.36170000000000002</v>
      </c>
      <c r="I11968" s="39">
        <v>1193126.9730597299</v>
      </c>
      <c r="J11968" s="42">
        <v>3.5399999999999999E-4</v>
      </c>
      <c r="K11968" s="42">
        <v>8.8511750801599989E-5</v>
      </c>
      <c r="L11968" s="25">
        <v>0.48435332069999998</v>
      </c>
      <c r="M11968" s="39">
        <v>13951.54</v>
      </c>
      <c r="N11968" s="25">
        <v>422.36694846314498</v>
      </c>
      <c r="O11968" s="39">
        <v>22444.576291415098</v>
      </c>
      <c r="P11968" s="25" t="s">
        <v>2770</v>
      </c>
      <c r="Q11968" s="25" t="s">
        <v>11372</v>
      </c>
      <c r="R11968" s="25">
        <v>0.25</v>
      </c>
      <c r="S11968" s="25">
        <v>0.48435332069999998</v>
      </c>
      <c r="T11968" s="25">
        <v>0</v>
      </c>
      <c r="U11968" s="25"/>
      <c r="V11968" s="26"/>
      <c r="W11968" s="3" t="s">
        <v>40</v>
      </c>
    </row>
    <row r="11969" spans="1:23" x14ac:dyDescent="0.25">
      <c r="A11969" s="24" t="s">
        <v>22</v>
      </c>
      <c r="B11969" s="25">
        <v>27918</v>
      </c>
      <c r="C11969" s="25">
        <v>1</v>
      </c>
      <c r="D11969" s="25">
        <v>1160073</v>
      </c>
      <c r="E11969" s="25" t="s">
        <v>2940</v>
      </c>
      <c r="F11969" s="39">
        <v>85820.757421999995</v>
      </c>
      <c r="G11969" s="42">
        <v>0.36170000000000002</v>
      </c>
      <c r="H11969" s="42">
        <v>0.36170000000000002</v>
      </c>
      <c r="I11969" s="39">
        <v>31041.367959537401</v>
      </c>
      <c r="J11969" s="42">
        <v>1.1670000000000001E-3</v>
      </c>
      <c r="K11969" s="42">
        <v>6.8091559861640008E-4</v>
      </c>
      <c r="L11969" s="25">
        <v>0.48435332069999998</v>
      </c>
      <c r="M11969" s="39">
        <v>1634.34</v>
      </c>
      <c r="N11969" s="25">
        <v>36.225276408780097</v>
      </c>
      <c r="O11969" s="39">
        <v>1059.7970861396</v>
      </c>
      <c r="P11969" s="25" t="s">
        <v>2770</v>
      </c>
      <c r="Q11969" s="25" t="s">
        <v>11373</v>
      </c>
      <c r="R11969" s="25">
        <v>0.58333333333333004</v>
      </c>
      <c r="S11969" s="25">
        <v>0.48435332069999998</v>
      </c>
      <c r="T11969" s="25">
        <v>0</v>
      </c>
      <c r="U11969" s="25"/>
      <c r="V11969" s="26"/>
      <c r="W11969" s="3" t="s">
        <v>40</v>
      </c>
    </row>
    <row r="11970" spans="1:23" x14ac:dyDescent="0.25">
      <c r="A11970" s="24" t="s">
        <v>22</v>
      </c>
      <c r="B11970" s="25">
        <v>27919</v>
      </c>
      <c r="C11970" s="25">
        <v>1</v>
      </c>
      <c r="D11970" s="25">
        <v>1160073</v>
      </c>
      <c r="E11970" s="25" t="s">
        <v>2940</v>
      </c>
      <c r="F11970" s="39">
        <v>3097866.5426507401</v>
      </c>
      <c r="G11970" s="42">
        <v>0.36170000000000002</v>
      </c>
      <c r="H11970" s="42">
        <v>0.36170000000000002</v>
      </c>
      <c r="I11970" s="39">
        <v>1120498.3284767701</v>
      </c>
      <c r="J11970" s="42">
        <v>9.0399999999999996E-4</v>
      </c>
      <c r="K11970" s="42">
        <v>2.2607665442619902E-4</v>
      </c>
      <c r="L11970" s="25">
        <v>0.48435332069999998</v>
      </c>
      <c r="M11970" s="39">
        <v>26312.38</v>
      </c>
      <c r="N11970" s="39">
        <v>1012.930488943</v>
      </c>
      <c r="O11970" s="39">
        <v>33674.335799661603</v>
      </c>
      <c r="P11970" s="25" t="s">
        <v>2770</v>
      </c>
      <c r="Q11970" s="25" t="s">
        <v>10344</v>
      </c>
      <c r="R11970" s="25">
        <v>0.25</v>
      </c>
      <c r="S11970" s="25">
        <v>0.48435332069999998</v>
      </c>
      <c r="T11970" s="25">
        <v>0</v>
      </c>
      <c r="U11970" s="25"/>
      <c r="V11970" s="26"/>
      <c r="W11970" s="3" t="s">
        <v>40</v>
      </c>
    </row>
    <row r="11971" spans="1:23" x14ac:dyDescent="0.25">
      <c r="A11971" s="24" t="s">
        <v>22</v>
      </c>
      <c r="B11971" s="25">
        <v>27920</v>
      </c>
      <c r="C11971" s="25">
        <v>1</v>
      </c>
      <c r="D11971" s="25">
        <v>1160073</v>
      </c>
      <c r="E11971" s="25" t="s">
        <v>2940</v>
      </c>
      <c r="F11971" s="39">
        <v>2003.87255178231</v>
      </c>
      <c r="G11971" s="42">
        <v>0.36170000000000002</v>
      </c>
      <c r="H11971" s="42">
        <v>0.36170000000000002</v>
      </c>
      <c r="I11971" s="25">
        <v>724.80070197966404</v>
      </c>
      <c r="J11971" s="42">
        <v>1.271E-3</v>
      </c>
      <c r="K11971" s="42">
        <v>3.1790155997768401E-4</v>
      </c>
      <c r="L11971" s="25">
        <v>0.48435332069999998</v>
      </c>
      <c r="M11971" s="25">
        <v>21.75</v>
      </c>
      <c r="N11971" s="25">
        <v>0.92122169221615002</v>
      </c>
      <c r="O11971" s="25">
        <v>25.8235063419155</v>
      </c>
      <c r="P11971" s="25" t="s">
        <v>2770</v>
      </c>
      <c r="Q11971" s="25" t="s">
        <v>5925</v>
      </c>
      <c r="R11971" s="25">
        <v>0.23361301805723</v>
      </c>
      <c r="S11971" s="25">
        <v>0.48435332069999998</v>
      </c>
      <c r="T11971" s="25">
        <v>0</v>
      </c>
      <c r="U11971" s="25"/>
      <c r="V11971" s="26"/>
      <c r="W11971" s="3" t="s">
        <v>40</v>
      </c>
    </row>
    <row r="11972" spans="1:23" x14ac:dyDescent="0.25">
      <c r="A11972" s="24" t="s">
        <v>22</v>
      </c>
      <c r="B11972" s="25">
        <v>27921</v>
      </c>
      <c r="C11972" s="25">
        <v>1</v>
      </c>
      <c r="D11972" s="25">
        <v>1160073</v>
      </c>
      <c r="E11972" s="25" t="s">
        <v>2940</v>
      </c>
      <c r="F11972" s="39">
        <v>87021.775046840907</v>
      </c>
      <c r="G11972" s="42">
        <v>0.36170000000000002</v>
      </c>
      <c r="H11972" s="42">
        <v>0.36170000000000002</v>
      </c>
      <c r="I11972" s="39">
        <v>31475.7760344423</v>
      </c>
      <c r="J11972" s="42">
        <v>1.7899999999999999E-4</v>
      </c>
      <c r="K11972" s="42">
        <v>1.7899999999999999E-4</v>
      </c>
      <c r="L11972" s="25">
        <v>0.48435332069999998</v>
      </c>
      <c r="M11972" s="25">
        <v>985.06</v>
      </c>
      <c r="N11972" s="25">
        <v>5.6341639101651797</v>
      </c>
      <c r="O11972" s="25">
        <v>421.079490802782</v>
      </c>
      <c r="P11972" s="25" t="s">
        <v>2770</v>
      </c>
      <c r="Q11972" s="25" t="s">
        <v>7853</v>
      </c>
      <c r="R11972" s="25">
        <v>2.5</v>
      </c>
      <c r="S11972" s="25">
        <v>0.48435332069999998</v>
      </c>
      <c r="T11972" s="25">
        <v>0</v>
      </c>
      <c r="U11972" s="25"/>
      <c r="V11972" s="26"/>
      <c r="W11972" s="3" t="s">
        <v>40</v>
      </c>
    </row>
    <row r="11973" spans="1:23" x14ac:dyDescent="0.25">
      <c r="A11973" s="24" t="s">
        <v>22</v>
      </c>
      <c r="B11973" s="25">
        <v>27922</v>
      </c>
      <c r="C11973" s="25">
        <v>1</v>
      </c>
      <c r="D11973" s="25">
        <v>1160073</v>
      </c>
      <c r="E11973" s="25" t="s">
        <v>2940</v>
      </c>
      <c r="F11973" s="39">
        <v>279562.278067281</v>
      </c>
      <c r="G11973" s="42">
        <v>0.36169999999999902</v>
      </c>
      <c r="H11973" s="42">
        <v>0.36170000000000002</v>
      </c>
      <c r="I11973" s="39">
        <v>101117.675976935</v>
      </c>
      <c r="J11973" s="42">
        <v>3.522E-3</v>
      </c>
      <c r="K11973" s="42">
        <v>2.9827874687099998E-3</v>
      </c>
      <c r="L11973" s="25">
        <v>0.48435332069999998</v>
      </c>
      <c r="M11973" s="39">
        <v>27760.36</v>
      </c>
      <c r="N11973" s="25">
        <v>356.136454790767</v>
      </c>
      <c r="O11973" s="39">
        <v>5990.39710408888</v>
      </c>
      <c r="P11973" s="25" t="s">
        <v>2770</v>
      </c>
      <c r="Q11973" s="25" t="s">
        <v>5926</v>
      </c>
      <c r="R11973" s="25">
        <v>4.5950375102081296</v>
      </c>
      <c r="S11973" s="25">
        <v>0.48435332069999998</v>
      </c>
      <c r="T11973" s="25">
        <v>0</v>
      </c>
      <c r="U11973" s="25"/>
      <c r="V11973" s="26"/>
      <c r="W11973" s="3" t="s">
        <v>40</v>
      </c>
    </row>
    <row r="11974" spans="1:23" x14ac:dyDescent="0.25">
      <c r="A11974" s="24" t="s">
        <v>22</v>
      </c>
      <c r="B11974" s="25">
        <v>27923</v>
      </c>
      <c r="C11974" s="25">
        <v>1</v>
      </c>
      <c r="D11974" s="25">
        <v>1160073</v>
      </c>
      <c r="E11974" s="25" t="s">
        <v>2940</v>
      </c>
      <c r="F11974" s="39">
        <v>3930010.9532986199</v>
      </c>
      <c r="G11974" s="42">
        <v>0.36170000000000002</v>
      </c>
      <c r="H11974" s="42">
        <v>0.36170000000000002</v>
      </c>
      <c r="I11974" s="39">
        <v>1421484.9618081099</v>
      </c>
      <c r="J11974" s="42">
        <v>2.3040000000000001E-3</v>
      </c>
      <c r="K11974" s="42">
        <v>1.9220305095324301E-4</v>
      </c>
      <c r="L11974" s="25">
        <v>0.48435332069999998</v>
      </c>
      <c r="M11974" s="39">
        <v>27469.16</v>
      </c>
      <c r="N11974" s="39">
        <v>3275.10135200589</v>
      </c>
      <c r="O11974" s="39">
        <v>68152.630407108198</v>
      </c>
      <c r="P11974" s="25" t="s">
        <v>2770</v>
      </c>
      <c r="Q11974" s="25" t="s">
        <v>9096</v>
      </c>
      <c r="R11974" s="25">
        <v>8.3333333333329998E-2</v>
      </c>
      <c r="S11974" s="25">
        <v>0.48435332069999998</v>
      </c>
      <c r="T11974" s="25">
        <v>0</v>
      </c>
      <c r="U11974" s="25"/>
      <c r="V11974" s="26"/>
      <c r="W11974" s="3" t="s">
        <v>40</v>
      </c>
    </row>
    <row r="11975" spans="1:23" x14ac:dyDescent="0.25">
      <c r="A11975" s="24" t="s">
        <v>22</v>
      </c>
      <c r="B11975" s="25">
        <v>27924</v>
      </c>
      <c r="C11975" s="25">
        <v>1</v>
      </c>
      <c r="D11975" s="25">
        <v>1160073</v>
      </c>
      <c r="E11975" s="25" t="s">
        <v>2940</v>
      </c>
      <c r="F11975" s="39">
        <v>109080.075886165</v>
      </c>
      <c r="G11975" s="42">
        <v>0.36170000000000002</v>
      </c>
      <c r="H11975" s="42">
        <v>0.36170000000000002</v>
      </c>
      <c r="I11975" s="39">
        <v>39454.2634480259</v>
      </c>
      <c r="J11975" s="42">
        <v>1.271E-3</v>
      </c>
      <c r="K11975" s="42">
        <v>2.17285485755495E-4</v>
      </c>
      <c r="L11975" s="25">
        <v>0.48435332069999998</v>
      </c>
      <c r="M11975" s="25">
        <v>883.87</v>
      </c>
      <c r="N11975" s="25">
        <v>50.146368842440999</v>
      </c>
      <c r="O11975" s="39">
        <v>1405.69320584666</v>
      </c>
      <c r="P11975" s="25" t="s">
        <v>2770</v>
      </c>
      <c r="Q11975" s="25" t="s">
        <v>5927</v>
      </c>
      <c r="R11975" s="25">
        <v>0.17087056710408</v>
      </c>
      <c r="S11975" s="25">
        <v>0.48435332069999998</v>
      </c>
      <c r="T11975" s="25">
        <v>0</v>
      </c>
      <c r="U11975" s="25"/>
      <c r="V11975" s="26"/>
      <c r="W11975" s="3" t="s">
        <v>40</v>
      </c>
    </row>
    <row r="11976" spans="1:23" x14ac:dyDescent="0.25">
      <c r="A11976" s="24" t="s">
        <v>22</v>
      </c>
      <c r="B11976" s="25">
        <v>27925</v>
      </c>
      <c r="C11976" s="25">
        <v>1</v>
      </c>
      <c r="D11976" s="25">
        <v>1160073</v>
      </c>
      <c r="E11976" s="25" t="s">
        <v>2940</v>
      </c>
      <c r="F11976" s="39">
        <v>13516.769293965001</v>
      </c>
      <c r="G11976" s="42">
        <v>0.36170000000000002</v>
      </c>
      <c r="H11976" s="42">
        <v>0.36170000000000002</v>
      </c>
      <c r="I11976" s="39">
        <v>4889.0154536271402</v>
      </c>
      <c r="J11976" s="42">
        <v>3.2499999999999999E-4</v>
      </c>
      <c r="K11976" s="42">
        <v>3.2499999999999999E-4</v>
      </c>
      <c r="L11976" s="25">
        <v>0.48435332069999998</v>
      </c>
      <c r="M11976" s="25">
        <v>157.28</v>
      </c>
      <c r="N11976" s="25">
        <v>1.5889300224288201</v>
      </c>
      <c r="O11976" s="25">
        <v>88.123655937384001</v>
      </c>
      <c r="P11976" s="25" t="s">
        <v>2770</v>
      </c>
      <c r="Q11976" s="25" t="s">
        <v>5928</v>
      </c>
      <c r="R11976" s="25">
        <v>1.0833333333333299</v>
      </c>
      <c r="S11976" s="25">
        <v>0.48435332069999998</v>
      </c>
      <c r="T11976" s="25">
        <v>0</v>
      </c>
      <c r="U11976" s="25"/>
      <c r="V11976" s="26"/>
      <c r="W11976" s="3" t="s">
        <v>40</v>
      </c>
    </row>
    <row r="11977" spans="1:23" x14ac:dyDescent="0.25">
      <c r="A11977" s="24" t="s">
        <v>22</v>
      </c>
      <c r="B11977" s="25">
        <v>27926</v>
      </c>
      <c r="C11977" s="25">
        <v>1</v>
      </c>
      <c r="D11977" s="25">
        <v>1160073</v>
      </c>
      <c r="E11977" s="25" t="s">
        <v>2940</v>
      </c>
      <c r="F11977" s="39">
        <v>1064884.9551087001</v>
      </c>
      <c r="G11977" s="42">
        <v>0.36169999999999902</v>
      </c>
      <c r="H11977" s="42">
        <v>0.36169999999999902</v>
      </c>
      <c r="I11977" s="39">
        <v>385168.88826281897</v>
      </c>
      <c r="J11977" s="42">
        <v>1.384E-3</v>
      </c>
      <c r="K11977" s="42">
        <v>1.3090392797721001E-3</v>
      </c>
      <c r="L11977" s="25">
        <v>0.48435332069999998</v>
      </c>
      <c r="M11977" s="39">
        <v>57928.44</v>
      </c>
      <c r="N11977" s="25">
        <v>533.07374135574196</v>
      </c>
      <c r="O11977" s="39">
        <v>14319.1917616313</v>
      </c>
      <c r="P11977" s="25" t="s">
        <v>2770</v>
      </c>
      <c r="Q11977" s="25" t="s">
        <v>5929</v>
      </c>
      <c r="R11977" s="25">
        <v>5.0412953056709702</v>
      </c>
      <c r="S11977" s="25">
        <v>0.48435332069999998</v>
      </c>
      <c r="T11977" s="25">
        <v>0</v>
      </c>
      <c r="U11977" s="25"/>
      <c r="V11977" s="26"/>
      <c r="W11977" s="3" t="s">
        <v>40</v>
      </c>
    </row>
    <row r="11978" spans="1:23" x14ac:dyDescent="0.25">
      <c r="A11978" s="24" t="s">
        <v>22</v>
      </c>
      <c r="B11978" s="25">
        <v>27927</v>
      </c>
      <c r="C11978" s="25">
        <v>1</v>
      </c>
      <c r="D11978" s="25">
        <v>1160073</v>
      </c>
      <c r="E11978" s="25" t="s">
        <v>2940</v>
      </c>
      <c r="F11978" s="39">
        <v>1192241.8176225901</v>
      </c>
      <c r="G11978" s="42">
        <v>0.36170000000000002</v>
      </c>
      <c r="H11978" s="42">
        <v>0.36170000000000002</v>
      </c>
      <c r="I11978" s="39">
        <v>431233.86543409101</v>
      </c>
      <c r="J11978" s="42">
        <v>2.7399999999999999E-4</v>
      </c>
      <c r="K11978" s="42">
        <v>6.8507039500231794E-5</v>
      </c>
      <c r="L11978" s="25">
        <v>0.48435332069999998</v>
      </c>
      <c r="M11978" s="39">
        <v>4146.57</v>
      </c>
      <c r="N11978" s="25">
        <v>118.158079128941</v>
      </c>
      <c r="O11978" s="39">
        <v>7137.2126116136596</v>
      </c>
      <c r="P11978" s="25" t="s">
        <v>2770</v>
      </c>
      <c r="Q11978" s="25" t="s">
        <v>11374</v>
      </c>
      <c r="R11978" s="25">
        <v>0.25</v>
      </c>
      <c r="S11978" s="25">
        <v>0.48435332069999998</v>
      </c>
      <c r="T11978" s="25">
        <v>0</v>
      </c>
      <c r="U11978" s="25"/>
      <c r="V11978" s="26"/>
      <c r="W11978" s="3" t="s">
        <v>40</v>
      </c>
    </row>
    <row r="11979" spans="1:23" x14ac:dyDescent="0.25">
      <c r="A11979" s="24" t="s">
        <v>22</v>
      </c>
      <c r="B11979" s="25">
        <v>27928</v>
      </c>
      <c r="C11979" s="25">
        <v>1</v>
      </c>
      <c r="D11979" s="25">
        <v>1160073</v>
      </c>
      <c r="E11979" s="25" t="s">
        <v>2940</v>
      </c>
      <c r="F11979" s="39">
        <v>1953135.0679999299</v>
      </c>
      <c r="G11979" s="42">
        <v>0.36170000000000002</v>
      </c>
      <c r="H11979" s="42">
        <v>0.36169999999999902</v>
      </c>
      <c r="I11979" s="39">
        <v>706448.95409557596</v>
      </c>
      <c r="J11979" s="42">
        <v>1.2709999999999E-3</v>
      </c>
      <c r="K11979" s="42">
        <v>5.6359204278556699E-4</v>
      </c>
      <c r="L11979" s="25">
        <v>0.48435332069999998</v>
      </c>
      <c r="M11979" s="39">
        <v>32406.32</v>
      </c>
      <c r="N11979" s="25">
        <v>897.89662065547702</v>
      </c>
      <c r="O11979" s="39">
        <v>25169.6624968756</v>
      </c>
      <c r="P11979" s="25" t="s">
        <v>2770</v>
      </c>
      <c r="Q11979" s="25" t="s">
        <v>7199</v>
      </c>
      <c r="R11979" s="25">
        <v>0.67238720036302002</v>
      </c>
      <c r="S11979" s="25">
        <v>0.48435332069999998</v>
      </c>
      <c r="T11979" s="25">
        <v>0</v>
      </c>
      <c r="U11979" s="25"/>
      <c r="V11979" s="26"/>
      <c r="W11979" s="3" t="s">
        <v>40</v>
      </c>
    </row>
    <row r="11980" spans="1:23" x14ac:dyDescent="0.25">
      <c r="A11980" s="24" t="s">
        <v>22</v>
      </c>
      <c r="B11980" s="25">
        <v>27929</v>
      </c>
      <c r="C11980" s="25">
        <v>1</v>
      </c>
      <c r="D11980" s="25">
        <v>1160073</v>
      </c>
      <c r="E11980" s="25" t="s">
        <v>2940</v>
      </c>
      <c r="F11980" s="39">
        <v>4279934.2628218802</v>
      </c>
      <c r="G11980" s="42">
        <v>0.36170000000000002</v>
      </c>
      <c r="H11980" s="42">
        <v>0.36170000000000002</v>
      </c>
      <c r="I11980" s="39">
        <v>1548052.22286267</v>
      </c>
      <c r="J11980" s="42">
        <v>1.072E-3</v>
      </c>
      <c r="K11980" s="42">
        <v>1.072E-3</v>
      </c>
      <c r="L11980" s="25">
        <v>0.48435332069999998</v>
      </c>
      <c r="M11980" s="39">
        <v>154354.49</v>
      </c>
      <c r="N11980" s="39">
        <v>1659.5119829087901</v>
      </c>
      <c r="O11980" s="39">
        <v>50658.239546867197</v>
      </c>
      <c r="P11980" s="25" t="s">
        <v>2770</v>
      </c>
      <c r="Q11980" s="25" t="s">
        <v>7854</v>
      </c>
      <c r="R11980" s="25">
        <v>2.5</v>
      </c>
      <c r="S11980" s="25">
        <v>0.48435332069999998</v>
      </c>
      <c r="T11980" s="25">
        <v>0</v>
      </c>
      <c r="U11980" s="25"/>
      <c r="V11980" s="26"/>
      <c r="W11980" s="3" t="s">
        <v>40</v>
      </c>
    </row>
    <row r="11981" spans="1:23" x14ac:dyDescent="0.25">
      <c r="A11981" s="24" t="s">
        <v>22</v>
      </c>
      <c r="B11981" s="25">
        <v>27930</v>
      </c>
      <c r="C11981" s="25">
        <v>1</v>
      </c>
      <c r="D11981" s="25">
        <v>1160073</v>
      </c>
      <c r="E11981" s="25" t="s">
        <v>2940</v>
      </c>
      <c r="F11981" s="39">
        <v>781780.65380515798</v>
      </c>
      <c r="G11981" s="42">
        <v>0.36170000000000002</v>
      </c>
      <c r="H11981" s="42">
        <v>0.36170000000000002</v>
      </c>
      <c r="I11981" s="39">
        <v>282770.062481325</v>
      </c>
      <c r="J11981" s="42">
        <v>2.72E-4</v>
      </c>
      <c r="K11981" s="42">
        <v>2.72E-4</v>
      </c>
      <c r="L11981" s="25">
        <v>0.48435332069999998</v>
      </c>
      <c r="M11981" s="39">
        <v>10033.549999999999</v>
      </c>
      <c r="N11981" s="25">
        <v>76.913456994920594</v>
      </c>
      <c r="O11981" s="39">
        <v>4662.9290537430998</v>
      </c>
      <c r="P11981" s="25" t="s">
        <v>2770</v>
      </c>
      <c r="Q11981" s="25" t="s">
        <v>8258</v>
      </c>
      <c r="R11981" s="25">
        <v>1.9166666666666601</v>
      </c>
      <c r="S11981" s="25">
        <v>0.48435332069999998</v>
      </c>
      <c r="T11981" s="25">
        <v>0</v>
      </c>
      <c r="U11981" s="25"/>
      <c r="V11981" s="26"/>
      <c r="W11981" s="3" t="s">
        <v>40</v>
      </c>
    </row>
    <row r="11982" spans="1:23" x14ac:dyDescent="0.25">
      <c r="A11982" s="24" t="s">
        <v>22</v>
      </c>
      <c r="B11982" s="25">
        <v>27931</v>
      </c>
      <c r="C11982" s="25">
        <v>1</v>
      </c>
      <c r="D11982" s="25">
        <v>1160073</v>
      </c>
      <c r="E11982" s="25" t="s">
        <v>2940</v>
      </c>
      <c r="F11982" s="39">
        <v>17682.570745998899</v>
      </c>
      <c r="G11982" s="42">
        <v>0.36170000000000002</v>
      </c>
      <c r="H11982" s="42">
        <v>0.36170000000000002</v>
      </c>
      <c r="I11982" s="39">
        <v>6395.7858388278</v>
      </c>
      <c r="J11982" s="42">
        <v>3.2524999999999996E-4</v>
      </c>
      <c r="K11982" s="42">
        <v>3.2524999999999996E-4</v>
      </c>
      <c r="L11982" s="25">
        <v>0.48435332069999998</v>
      </c>
      <c r="M11982" s="25">
        <v>320.01</v>
      </c>
      <c r="N11982" s="25">
        <v>2.0802293440787398</v>
      </c>
      <c r="O11982" s="25">
        <v>115.32724754475301</v>
      </c>
      <c r="P11982" s="25" t="s">
        <v>2770</v>
      </c>
      <c r="Q11982" s="25" t="s">
        <v>7200</v>
      </c>
      <c r="R11982" s="25">
        <v>2.75</v>
      </c>
      <c r="S11982" s="25">
        <v>0.48435332069999998</v>
      </c>
      <c r="T11982" s="25">
        <v>0</v>
      </c>
      <c r="U11982" s="25"/>
      <c r="V11982" s="26"/>
      <c r="W11982" s="3" t="s">
        <v>40</v>
      </c>
    </row>
    <row r="11983" spans="1:23" x14ac:dyDescent="0.25">
      <c r="A11983" s="24" t="s">
        <v>22</v>
      </c>
      <c r="B11983" s="25">
        <v>27932</v>
      </c>
      <c r="C11983" s="25">
        <v>1</v>
      </c>
      <c r="D11983" s="25">
        <v>1160073</v>
      </c>
      <c r="E11983" s="25" t="s">
        <v>2940</v>
      </c>
      <c r="F11983" s="39">
        <v>609339668.03518701</v>
      </c>
      <c r="G11983" s="42">
        <v>0.36170000000000002</v>
      </c>
      <c r="H11983" s="42">
        <v>0.36170000000000002</v>
      </c>
      <c r="I11983" s="39">
        <v>220398157.92832699</v>
      </c>
      <c r="J11983" s="42">
        <v>2.7399999999999999E-4</v>
      </c>
      <c r="K11983" s="42">
        <v>2.7399999999999999E-4</v>
      </c>
      <c r="L11983" s="25">
        <v>0.48435332069999998</v>
      </c>
      <c r="M11983" s="39">
        <v>10415972.02</v>
      </c>
      <c r="N11983" s="39">
        <v>60389.095272361599</v>
      </c>
      <c r="O11983" s="39">
        <v>3647738.8220867598</v>
      </c>
      <c r="P11983" s="25" t="s">
        <v>2770</v>
      </c>
      <c r="Q11983" s="25" t="s">
        <v>7201</v>
      </c>
      <c r="R11983" s="25">
        <v>2.4950822271640098</v>
      </c>
      <c r="S11983" s="25">
        <v>0.48435332069999998</v>
      </c>
      <c r="T11983" s="25">
        <v>0</v>
      </c>
      <c r="U11983" s="25"/>
      <c r="V11983" s="26"/>
      <c r="W11983" s="3" t="s">
        <v>40</v>
      </c>
    </row>
    <row r="11984" spans="1:23" x14ac:dyDescent="0.25">
      <c r="A11984" s="24" t="s">
        <v>22</v>
      </c>
      <c r="B11984" s="25">
        <v>27933</v>
      </c>
      <c r="C11984" s="25">
        <v>1</v>
      </c>
      <c r="D11984" s="25">
        <v>1160073</v>
      </c>
      <c r="E11984" s="25" t="s">
        <v>2940</v>
      </c>
      <c r="F11984" s="39">
        <v>1035850.05959965</v>
      </c>
      <c r="G11984" s="42">
        <v>0.36170000000000002</v>
      </c>
      <c r="H11984" s="42">
        <v>0.36170000000000002</v>
      </c>
      <c r="I11984" s="39">
        <v>374666.96655719401</v>
      </c>
      <c r="J11984" s="42">
        <v>2.4800000000000001E-4</v>
      </c>
      <c r="K11984" s="42">
        <v>6.2005766834349898E-5</v>
      </c>
      <c r="L11984" s="25">
        <v>0.48435332069999998</v>
      </c>
      <c r="M11984" s="39">
        <v>3337.08</v>
      </c>
      <c r="N11984" s="25">
        <v>92.917407706184093</v>
      </c>
      <c r="O11984" s="39">
        <v>5899.5296118401802</v>
      </c>
      <c r="P11984" s="25" t="s">
        <v>2770</v>
      </c>
      <c r="Q11984" s="25" t="s">
        <v>9097</v>
      </c>
      <c r="R11984" s="25">
        <v>0.25</v>
      </c>
      <c r="S11984" s="25">
        <v>0.48435332069999998</v>
      </c>
      <c r="T11984" s="25">
        <v>0</v>
      </c>
      <c r="U11984" s="25"/>
      <c r="V11984" s="26"/>
      <c r="W11984" s="3" t="s">
        <v>40</v>
      </c>
    </row>
    <row r="11985" spans="1:23" x14ac:dyDescent="0.25">
      <c r="A11985" s="24" t="s">
        <v>22</v>
      </c>
      <c r="B11985" s="25">
        <v>27934</v>
      </c>
      <c r="C11985" s="25">
        <v>1</v>
      </c>
      <c r="D11985" s="25">
        <v>1160073</v>
      </c>
      <c r="E11985" s="25" t="s">
        <v>2940</v>
      </c>
      <c r="F11985" s="39">
        <v>2437133.1261148402</v>
      </c>
      <c r="G11985" s="42">
        <v>0.36170000000000002</v>
      </c>
      <c r="H11985" s="42">
        <v>0.36170000000000002</v>
      </c>
      <c r="I11985" s="39">
        <v>881511.05171574</v>
      </c>
      <c r="J11985" s="42">
        <v>2.52E-4</v>
      </c>
      <c r="K11985" s="42">
        <v>2.52E-4</v>
      </c>
      <c r="L11985" s="25">
        <v>0.48435332069999998</v>
      </c>
      <c r="M11985" s="39">
        <v>34653.379999999997</v>
      </c>
      <c r="N11985" s="25">
        <v>222.14078503236601</v>
      </c>
      <c r="O11985" s="39">
        <v>13991.790825854499</v>
      </c>
      <c r="P11985" s="25" t="s">
        <v>2770</v>
      </c>
      <c r="Q11985" s="25" t="s">
        <v>11375</v>
      </c>
      <c r="R11985" s="25">
        <v>2.5</v>
      </c>
      <c r="S11985" s="25">
        <v>0.48435332069999998</v>
      </c>
      <c r="T11985" s="25">
        <v>0</v>
      </c>
      <c r="U11985" s="25"/>
      <c r="V11985" s="26"/>
      <c r="W11985" s="3" t="s">
        <v>40</v>
      </c>
    </row>
    <row r="11986" spans="1:23" x14ac:dyDescent="0.25">
      <c r="A11986" s="24" t="s">
        <v>22</v>
      </c>
      <c r="B11986" s="25">
        <v>27935</v>
      </c>
      <c r="C11986" s="25">
        <v>1</v>
      </c>
      <c r="D11986" s="25">
        <v>1160073</v>
      </c>
      <c r="E11986" s="25" t="s">
        <v>2940</v>
      </c>
      <c r="F11986" s="39">
        <v>699123.31195413496</v>
      </c>
      <c r="G11986" s="42">
        <v>0.36170000000000002</v>
      </c>
      <c r="H11986" s="42">
        <v>0.36170000000000002</v>
      </c>
      <c r="I11986" s="39">
        <v>252872.90193381</v>
      </c>
      <c r="J11986" s="42">
        <v>4.6499999999999905E-4</v>
      </c>
      <c r="K11986" s="42">
        <v>3.89424854065247E-4</v>
      </c>
      <c r="L11986" s="25">
        <v>0.48435332069999998</v>
      </c>
      <c r="M11986" s="39">
        <v>12878.85</v>
      </c>
      <c r="N11986" s="25">
        <v>117.58589939922101</v>
      </c>
      <c r="O11986" s="39">
        <v>5451.6475641626703</v>
      </c>
      <c r="P11986" s="25" t="s">
        <v>2770</v>
      </c>
      <c r="Q11986" s="25" t="s">
        <v>8259</v>
      </c>
      <c r="R11986" s="25">
        <v>2.3857002893203498</v>
      </c>
      <c r="S11986" s="25">
        <v>0.48435332069999998</v>
      </c>
      <c r="T11986" s="25">
        <v>0</v>
      </c>
      <c r="U11986" s="25"/>
      <c r="V11986" s="26"/>
      <c r="W11986" s="3" t="s">
        <v>40</v>
      </c>
    </row>
    <row r="11987" spans="1:23" x14ac:dyDescent="0.25">
      <c r="A11987" s="24" t="s">
        <v>22</v>
      </c>
      <c r="B11987" s="25">
        <v>27936</v>
      </c>
      <c r="C11987" s="25">
        <v>1</v>
      </c>
      <c r="D11987" s="25">
        <v>1160073</v>
      </c>
      <c r="E11987" s="25" t="s">
        <v>2940</v>
      </c>
      <c r="F11987" s="39">
        <v>3438867.49702881</v>
      </c>
      <c r="G11987" s="42">
        <v>0.36170000000000002</v>
      </c>
      <c r="H11987" s="42">
        <v>0.36170000000000002</v>
      </c>
      <c r="I11987" s="39">
        <v>1243838.3736753201</v>
      </c>
      <c r="J11987" s="42">
        <v>2.52E-4</v>
      </c>
      <c r="K11987" s="42">
        <v>4.2004410679252696E-5</v>
      </c>
      <c r="L11987" s="25">
        <v>0.48435332069999998</v>
      </c>
      <c r="M11987" s="39">
        <v>8089.29</v>
      </c>
      <c r="N11987" s="25">
        <v>313.447270166181</v>
      </c>
      <c r="O11987" s="39">
        <v>19742.833980087398</v>
      </c>
      <c r="P11987" s="25" t="s">
        <v>2770</v>
      </c>
      <c r="Q11987" s="25" t="s">
        <v>11376</v>
      </c>
      <c r="R11987" s="25">
        <v>0.16666666666666</v>
      </c>
      <c r="S11987" s="25">
        <v>0.48435332069999998</v>
      </c>
      <c r="T11987" s="25">
        <v>0</v>
      </c>
      <c r="U11987" s="25"/>
      <c r="V11987" s="26"/>
      <c r="W11987" s="3" t="s">
        <v>40</v>
      </c>
    </row>
    <row r="11988" spans="1:23" x14ac:dyDescent="0.25">
      <c r="A11988" s="24" t="s">
        <v>22</v>
      </c>
      <c r="B11988" s="25">
        <v>27937</v>
      </c>
      <c r="C11988" s="25">
        <v>1</v>
      </c>
      <c r="D11988" s="25">
        <v>1160073</v>
      </c>
      <c r="E11988" s="25" t="s">
        <v>2940</v>
      </c>
      <c r="F11988" s="39">
        <v>5250515.5976988403</v>
      </c>
      <c r="G11988" s="42">
        <v>0.36170000000000002</v>
      </c>
      <c r="H11988" s="42">
        <v>0.36169999999999902</v>
      </c>
      <c r="I11988" s="39">
        <v>1899111.4916876699</v>
      </c>
      <c r="J11988" s="42">
        <v>4.2500000000000003E-4</v>
      </c>
      <c r="K11988" s="42">
        <v>2.7732656438693101E-4</v>
      </c>
      <c r="L11988" s="25">
        <v>0.48435332069999998</v>
      </c>
      <c r="M11988" s="39">
        <v>69771.61</v>
      </c>
      <c r="N11988" s="25">
        <v>807.12238396726195</v>
      </c>
      <c r="O11988" s="39">
        <v>39142.865864009902</v>
      </c>
      <c r="P11988" s="25" t="s">
        <v>2770</v>
      </c>
      <c r="Q11988" s="25" t="s">
        <v>7202</v>
      </c>
      <c r="R11988" s="25">
        <v>2.0096154810805502</v>
      </c>
      <c r="S11988" s="25">
        <v>0.48435332069999998</v>
      </c>
      <c r="T11988" s="25">
        <v>0</v>
      </c>
      <c r="U11988" s="25"/>
      <c r="V11988" s="26"/>
      <c r="W11988" s="3" t="s">
        <v>40</v>
      </c>
    </row>
    <row r="11989" spans="1:23" x14ac:dyDescent="0.25">
      <c r="A11989" s="24" t="s">
        <v>22</v>
      </c>
      <c r="B11989" s="25">
        <v>27938</v>
      </c>
      <c r="C11989" s="25">
        <v>1</v>
      </c>
      <c r="D11989" s="25">
        <v>1160073</v>
      </c>
      <c r="E11989" s="25" t="s">
        <v>2940</v>
      </c>
      <c r="F11989" s="39">
        <v>6270326.6581111904</v>
      </c>
      <c r="G11989" s="42">
        <v>0.36170000000000002</v>
      </c>
      <c r="H11989" s="42">
        <v>0.36170000000000002</v>
      </c>
      <c r="I11989" s="39">
        <v>2267977.1522388202</v>
      </c>
      <c r="J11989" s="42">
        <v>1.64E-3</v>
      </c>
      <c r="K11989" s="42">
        <v>6.9751278140770011E-4</v>
      </c>
      <c r="L11989" s="25">
        <v>0.48435332069999998</v>
      </c>
      <c r="M11989" s="39">
        <v>120524.19</v>
      </c>
      <c r="N11989" s="39">
        <v>3719.4825296716599</v>
      </c>
      <c r="O11989" s="39">
        <v>91770.729784383002</v>
      </c>
      <c r="P11989" s="25" t="s">
        <v>2770</v>
      </c>
      <c r="Q11989" s="25" t="s">
        <v>5930</v>
      </c>
      <c r="R11989" s="25">
        <v>0.42513117428764002</v>
      </c>
      <c r="S11989" s="25">
        <v>0.48435332069999998</v>
      </c>
      <c r="T11989" s="25">
        <v>0</v>
      </c>
      <c r="U11989" s="25"/>
      <c r="V11989" s="26"/>
      <c r="W11989" s="3" t="s">
        <v>40</v>
      </c>
    </row>
    <row r="11990" spans="1:23" x14ac:dyDescent="0.25">
      <c r="A11990" s="24" t="s">
        <v>22</v>
      </c>
      <c r="B11990" s="25">
        <v>27865</v>
      </c>
      <c r="C11990" s="25">
        <v>1</v>
      </c>
      <c r="D11990" s="25">
        <v>1160073</v>
      </c>
      <c r="E11990" s="25" t="s">
        <v>2940</v>
      </c>
      <c r="F11990" s="39">
        <v>3539187.5406565</v>
      </c>
      <c r="G11990" s="42">
        <v>0.36170000000000002</v>
      </c>
      <c r="H11990" s="42">
        <v>0.36170000000000002</v>
      </c>
      <c r="I11990" s="39">
        <v>1280124.1334554499</v>
      </c>
      <c r="J11990" s="42">
        <v>2.3040000000000001E-3</v>
      </c>
      <c r="K11990" s="42">
        <v>5.8659725590767407E-4</v>
      </c>
      <c r="L11990" s="25">
        <v>0.48435332069999998</v>
      </c>
      <c r="M11990" s="39">
        <v>59140.480000000003</v>
      </c>
      <c r="N11990" s="39">
        <v>2949.4060034813701</v>
      </c>
      <c r="O11990" s="39">
        <v>61375.131842151997</v>
      </c>
      <c r="P11990" s="25" t="s">
        <v>2770</v>
      </c>
      <c r="Q11990" s="25" t="s">
        <v>5931</v>
      </c>
      <c r="R11990" s="25">
        <v>0.24689777718597</v>
      </c>
      <c r="S11990" s="25">
        <v>0.48435332069999998</v>
      </c>
      <c r="T11990" s="25">
        <v>0</v>
      </c>
      <c r="U11990" s="25"/>
      <c r="V11990" s="26"/>
      <c r="W11990" s="3" t="s">
        <v>40</v>
      </c>
    </row>
    <row r="11991" spans="1:23" x14ac:dyDescent="0.25">
      <c r="A11991" s="24" t="s">
        <v>22</v>
      </c>
      <c r="B11991" s="25">
        <v>27866</v>
      </c>
      <c r="C11991" s="25">
        <v>1</v>
      </c>
      <c r="D11991" s="25">
        <v>1160073</v>
      </c>
      <c r="E11991" s="25" t="s">
        <v>2940</v>
      </c>
      <c r="F11991" s="39">
        <v>39844054.2967683</v>
      </c>
      <c r="G11991" s="42">
        <v>0.36170000000000002</v>
      </c>
      <c r="H11991" s="42">
        <v>0.36170000000000002</v>
      </c>
      <c r="I11991" s="39">
        <v>14411594.4391411</v>
      </c>
      <c r="J11991" s="42">
        <v>2.1160000000000003E-3</v>
      </c>
      <c r="K11991" s="42">
        <v>1.3319629907533001E-3</v>
      </c>
      <c r="L11991" s="25">
        <v>0.48435332069999998</v>
      </c>
      <c r="M11991" s="39">
        <v>1205408.1599999999</v>
      </c>
      <c r="N11991" s="39">
        <v>30494.9338332226</v>
      </c>
      <c r="O11991" s="39">
        <v>662231.58929739601</v>
      </c>
      <c r="P11991" s="25" t="s">
        <v>2770</v>
      </c>
      <c r="Q11991" s="25" t="s">
        <v>5932</v>
      </c>
      <c r="R11991" s="25">
        <v>0.62944786222753002</v>
      </c>
      <c r="S11991" s="25">
        <v>0.48435332069999998</v>
      </c>
      <c r="T11991" s="25">
        <v>0</v>
      </c>
      <c r="U11991" s="25"/>
      <c r="V11991" s="26"/>
      <c r="W11991" s="3" t="s">
        <v>40</v>
      </c>
    </row>
    <row r="11992" spans="1:23" x14ac:dyDescent="0.25">
      <c r="A11992" s="24" t="s">
        <v>22</v>
      </c>
      <c r="B11992" s="25">
        <v>27867</v>
      </c>
      <c r="C11992" s="25">
        <v>1</v>
      </c>
      <c r="D11992" s="25">
        <v>1160073</v>
      </c>
      <c r="E11992" s="25" t="s">
        <v>2940</v>
      </c>
      <c r="F11992" s="39">
        <v>51198.499615545501</v>
      </c>
      <c r="G11992" s="42">
        <v>0.36170000000000002</v>
      </c>
      <c r="H11992" s="42">
        <v>0.36170000000000002</v>
      </c>
      <c r="I11992" s="39">
        <v>18518.497310942799</v>
      </c>
      <c r="J11992" s="42">
        <v>3.522E-3</v>
      </c>
      <c r="K11992" s="42">
        <v>8.8166531539540002E-4</v>
      </c>
      <c r="L11992" s="25">
        <v>0.48435332069999998</v>
      </c>
      <c r="M11992" s="39">
        <v>1126.76</v>
      </c>
      <c r="N11992" s="25">
        <v>65.222147529140599</v>
      </c>
      <c r="O11992" s="39">
        <v>1097.06984057715</v>
      </c>
      <c r="P11992" s="25" t="s">
        <v>2770</v>
      </c>
      <c r="Q11992" s="25" t="s">
        <v>5933</v>
      </c>
      <c r="R11992" s="25">
        <v>0.25</v>
      </c>
      <c r="S11992" s="25">
        <v>0.48435332069999998</v>
      </c>
      <c r="T11992" s="25">
        <v>0</v>
      </c>
      <c r="U11992" s="25"/>
      <c r="V11992" s="26"/>
      <c r="W11992" s="3" t="s">
        <v>40</v>
      </c>
    </row>
    <row r="11993" spans="1:23" x14ac:dyDescent="0.25">
      <c r="A11993" s="24" t="s">
        <v>22</v>
      </c>
      <c r="B11993" s="25">
        <v>27868</v>
      </c>
      <c r="C11993" s="25">
        <v>1</v>
      </c>
      <c r="D11993" s="25">
        <v>1160073</v>
      </c>
      <c r="E11993" s="25" t="s">
        <v>2940</v>
      </c>
      <c r="F11993" s="39">
        <v>332143.20724623703</v>
      </c>
      <c r="G11993" s="42">
        <v>0.36170000000000002</v>
      </c>
      <c r="H11993" s="42">
        <v>0.36170000000000002</v>
      </c>
      <c r="I11993" s="39">
        <v>120136.198060964</v>
      </c>
      <c r="J11993" s="42">
        <v>9.8499999999999998E-4</v>
      </c>
      <c r="K11993" s="42">
        <v>5.4697515459655897E-4</v>
      </c>
      <c r="L11993" s="25">
        <v>0.48435332069999998</v>
      </c>
      <c r="M11993" s="39">
        <v>5619.66</v>
      </c>
      <c r="N11993" s="25">
        <v>118.33415509004899</v>
      </c>
      <c r="O11993" s="39">
        <v>3768.58229590574</v>
      </c>
      <c r="P11993" s="25" t="s">
        <v>2770</v>
      </c>
      <c r="Q11993" s="25" t="s">
        <v>7855</v>
      </c>
      <c r="R11993" s="25">
        <v>1.2445149866998</v>
      </c>
      <c r="S11993" s="25">
        <v>0.48435332069999998</v>
      </c>
      <c r="T11993" s="25">
        <v>0</v>
      </c>
      <c r="U11993" s="25"/>
      <c r="V11993" s="26"/>
      <c r="W11993" s="3" t="s">
        <v>40</v>
      </c>
    </row>
    <row r="11994" spans="1:23" x14ac:dyDescent="0.25">
      <c r="A11994" s="24" t="s">
        <v>22</v>
      </c>
      <c r="B11994" s="25">
        <v>27869</v>
      </c>
      <c r="C11994" s="25">
        <v>1</v>
      </c>
      <c r="D11994" s="25">
        <v>1160073</v>
      </c>
      <c r="E11994" s="25" t="s">
        <v>2940</v>
      </c>
      <c r="F11994" s="25">
        <v>1.1135182276</v>
      </c>
      <c r="G11994" s="42">
        <v>0.36170000000000002</v>
      </c>
      <c r="H11994" s="42">
        <v>0.36170000000000002</v>
      </c>
      <c r="I11994" s="25">
        <v>0.40275954292291999</v>
      </c>
      <c r="J11994" s="42">
        <v>9.0399999999999996E-4</v>
      </c>
      <c r="K11994" s="42">
        <v>6.7807664287259999E-4</v>
      </c>
      <c r="L11994" s="25">
        <v>0.48435332069999998</v>
      </c>
      <c r="M11994" s="25">
        <v>0.02</v>
      </c>
      <c r="N11994" s="25">
        <v>3.6409462680231998E-4</v>
      </c>
      <c r="O11994" s="25">
        <v>1.2104132375941899E-2</v>
      </c>
      <c r="P11994" s="25" t="s">
        <v>2770</v>
      </c>
      <c r="Q11994" s="25" t="s">
        <v>5934</v>
      </c>
      <c r="R11994" s="25">
        <v>0.75</v>
      </c>
      <c r="S11994" s="25">
        <v>0.48435332069999998</v>
      </c>
      <c r="T11994" s="25">
        <v>0</v>
      </c>
      <c r="U11994" s="25"/>
      <c r="V11994" s="26"/>
      <c r="W11994" s="3" t="s">
        <v>40</v>
      </c>
    </row>
    <row r="11995" spans="1:23" x14ac:dyDescent="0.25">
      <c r="A11995" s="24" t="s">
        <v>22</v>
      </c>
      <c r="B11995" s="25">
        <v>27870</v>
      </c>
      <c r="C11995" s="25">
        <v>1</v>
      </c>
      <c r="D11995" s="25">
        <v>1160073</v>
      </c>
      <c r="E11995" s="25" t="s">
        <v>2940</v>
      </c>
      <c r="F11995" s="39">
        <v>29828962.833138399</v>
      </c>
      <c r="G11995" s="42">
        <v>0.36169999999999902</v>
      </c>
      <c r="H11995" s="42">
        <v>0.36169999999999902</v>
      </c>
      <c r="I11995" s="39">
        <v>10789135.8567461</v>
      </c>
      <c r="J11995" s="42">
        <v>5.4299999999999997E-4</v>
      </c>
      <c r="K11995" s="42">
        <v>4.5033467858747499E-4</v>
      </c>
      <c r="L11995" s="25">
        <v>0.48435332069999998</v>
      </c>
      <c r="M11995" s="39">
        <v>702917.49</v>
      </c>
      <c r="N11995" s="39">
        <v>5858.5007702131597</v>
      </c>
      <c r="O11995" s="39">
        <v>251344.06437273801</v>
      </c>
      <c r="P11995" s="25" t="s">
        <v>2770</v>
      </c>
      <c r="Q11995" s="25" t="s">
        <v>5935</v>
      </c>
      <c r="R11995" s="25">
        <v>3.6857138949906498</v>
      </c>
      <c r="S11995" s="25">
        <v>0.48435332069999998</v>
      </c>
      <c r="T11995" s="25">
        <v>0</v>
      </c>
      <c r="U11995" s="25"/>
      <c r="V11995" s="26"/>
      <c r="W11995" s="3" t="s">
        <v>40</v>
      </c>
    </row>
    <row r="11996" spans="1:23" x14ac:dyDescent="0.25">
      <c r="A11996" s="24" t="s">
        <v>22</v>
      </c>
      <c r="B11996" s="25">
        <v>27871</v>
      </c>
      <c r="C11996" s="25">
        <v>1</v>
      </c>
      <c r="D11996" s="25">
        <v>1160073</v>
      </c>
      <c r="E11996" s="25" t="s">
        <v>2940</v>
      </c>
      <c r="F11996" s="39">
        <v>10999706.217001</v>
      </c>
      <c r="G11996" s="42">
        <v>0.36170000000000002</v>
      </c>
      <c r="H11996" s="42">
        <v>0.36169999999999902</v>
      </c>
      <c r="I11996" s="39">
        <v>3978593.7386892601</v>
      </c>
      <c r="J11996" s="42">
        <v>5.9100000000000092E-4</v>
      </c>
      <c r="K11996" s="42">
        <v>5.6966553046966604E-4</v>
      </c>
      <c r="L11996" s="25">
        <v>0.48435332069999998</v>
      </c>
      <c r="M11996" s="39">
        <v>325438.98</v>
      </c>
      <c r="N11996" s="39">
        <v>2351.3488995653602</v>
      </c>
      <c r="O11996" s="39">
        <v>96692.984066255594</v>
      </c>
      <c r="P11996" s="25" t="s">
        <v>2770</v>
      </c>
      <c r="Q11996" s="25" t="s">
        <v>5936</v>
      </c>
      <c r="R11996" s="25">
        <v>4.1065985761114803</v>
      </c>
      <c r="S11996" s="25">
        <v>0.48435332069999998</v>
      </c>
      <c r="T11996" s="25">
        <v>0</v>
      </c>
      <c r="U11996" s="25"/>
      <c r="V11996" s="26"/>
      <c r="W11996" s="3" t="s">
        <v>40</v>
      </c>
    </row>
    <row r="11997" spans="1:23" x14ac:dyDescent="0.25">
      <c r="A11997" s="24" t="s">
        <v>22</v>
      </c>
      <c r="B11997" s="25">
        <v>27872</v>
      </c>
      <c r="C11997" s="25">
        <v>1</v>
      </c>
      <c r="D11997" s="25">
        <v>1160073</v>
      </c>
      <c r="E11997" s="25" t="s">
        <v>2940</v>
      </c>
      <c r="F11997" s="39">
        <v>21862601.753812399</v>
      </c>
      <c r="G11997" s="42">
        <v>0.36169999999999902</v>
      </c>
      <c r="H11997" s="42">
        <v>0.36170000000000002</v>
      </c>
      <c r="I11997" s="39">
        <v>7907703.0543539403</v>
      </c>
      <c r="J11997" s="42">
        <v>7.0099999999999991E-4</v>
      </c>
      <c r="K11997" s="42">
        <v>6.6416124284550003E-4</v>
      </c>
      <c r="L11997" s="25">
        <v>0.48435332069999998</v>
      </c>
      <c r="M11997" s="39">
        <v>979334.37</v>
      </c>
      <c r="N11997" s="39">
        <v>5543.2998411021099</v>
      </c>
      <c r="O11997" s="39">
        <v>209294.14925304201</v>
      </c>
      <c r="P11997" s="25" t="s">
        <v>2770</v>
      </c>
      <c r="Q11997" s="25" t="s">
        <v>5937</v>
      </c>
      <c r="R11997" s="25">
        <v>5.7642649256067502</v>
      </c>
      <c r="S11997" s="25">
        <v>0.48435332069999998</v>
      </c>
      <c r="T11997" s="25">
        <v>0</v>
      </c>
      <c r="U11997" s="25"/>
      <c r="V11997" s="26"/>
      <c r="W11997" s="3" t="s">
        <v>40</v>
      </c>
    </row>
    <row r="11998" spans="1:23" x14ac:dyDescent="0.25">
      <c r="A11998" s="24" t="s">
        <v>22</v>
      </c>
      <c r="B11998" s="25">
        <v>27873</v>
      </c>
      <c r="C11998" s="25">
        <v>1</v>
      </c>
      <c r="D11998" s="25">
        <v>1160073</v>
      </c>
      <c r="E11998" s="25" t="s">
        <v>2940</v>
      </c>
      <c r="F11998" s="39">
        <v>26343436.9584442</v>
      </c>
      <c r="G11998" s="42">
        <v>0.36169999999999902</v>
      </c>
      <c r="H11998" s="42">
        <v>0.36169999999999902</v>
      </c>
      <c r="I11998" s="39">
        <v>9528421.1478692591</v>
      </c>
      <c r="J11998" s="42">
        <v>1.271E-3</v>
      </c>
      <c r="K11998" s="42">
        <v>1.2166213464632999E-3</v>
      </c>
      <c r="L11998" s="25">
        <v>0.48435332069999998</v>
      </c>
      <c r="M11998" s="39">
        <v>1360738.09</v>
      </c>
      <c r="N11998" s="39">
        <v>12110.623278941801</v>
      </c>
      <c r="O11998" s="39">
        <v>339482.62366245303</v>
      </c>
      <c r="P11998" s="25" t="s">
        <v>2770</v>
      </c>
      <c r="Q11998" s="25" t="s">
        <v>2785</v>
      </c>
      <c r="R11998" s="25">
        <v>5.0284053041296399</v>
      </c>
      <c r="S11998" s="25">
        <v>0.48435332069999998</v>
      </c>
      <c r="T11998" s="25">
        <v>0</v>
      </c>
      <c r="U11998" s="25"/>
      <c r="V11998" s="26"/>
      <c r="W11998" s="3" t="s">
        <v>40</v>
      </c>
    </row>
    <row r="11999" spans="1:23" x14ac:dyDescent="0.25">
      <c r="A11999" s="24" t="s">
        <v>22</v>
      </c>
      <c r="B11999" s="25">
        <v>27874</v>
      </c>
      <c r="C11999" s="25">
        <v>1</v>
      </c>
      <c r="D11999" s="25">
        <v>1160073</v>
      </c>
      <c r="E11999" s="25" t="s">
        <v>2940</v>
      </c>
      <c r="F11999" s="25">
        <v>51.556892111590003</v>
      </c>
      <c r="G11999" s="42">
        <v>0.36170000000000002</v>
      </c>
      <c r="H11999" s="42">
        <v>0.36170000000000002</v>
      </c>
      <c r="I11999" s="25">
        <v>18.6481278767621</v>
      </c>
      <c r="J11999" s="42">
        <v>5.4299999999999997E-4</v>
      </c>
      <c r="K11999" s="42">
        <v>1.3577765085259701E-4</v>
      </c>
      <c r="L11999" s="25">
        <v>0.48435332069999998</v>
      </c>
      <c r="M11999" s="25">
        <v>0.3</v>
      </c>
      <c r="N11999" s="25">
        <v>1.01259334370818E-2</v>
      </c>
      <c r="O11999" s="25">
        <v>0.43442740138981001</v>
      </c>
      <c r="P11999" s="25" t="s">
        <v>2770</v>
      </c>
      <c r="Q11999" s="25" t="s">
        <v>5938</v>
      </c>
      <c r="R11999" s="25">
        <v>0.22675091765781999</v>
      </c>
      <c r="S11999" s="25">
        <v>0.48435332069999998</v>
      </c>
      <c r="T11999" s="25">
        <v>0</v>
      </c>
      <c r="U11999" s="25"/>
      <c r="V11999" s="26"/>
      <c r="W11999" s="3" t="s">
        <v>40</v>
      </c>
    </row>
    <row r="12000" spans="1:23" x14ac:dyDescent="0.25">
      <c r="A12000" s="24" t="s">
        <v>22</v>
      </c>
      <c r="B12000" s="25">
        <v>27875</v>
      </c>
      <c r="C12000" s="25">
        <v>1</v>
      </c>
      <c r="D12000" s="25">
        <v>1160073</v>
      </c>
      <c r="E12000" s="25" t="s">
        <v>2940</v>
      </c>
      <c r="F12000" s="39">
        <v>68220847.798523694</v>
      </c>
      <c r="G12000" s="42">
        <v>0.36170000000000002</v>
      </c>
      <c r="H12000" s="42">
        <v>0.36169999999999902</v>
      </c>
      <c r="I12000" s="39">
        <v>24675480.648726001</v>
      </c>
      <c r="J12000" s="42">
        <v>5.9099999999999908E-4</v>
      </c>
      <c r="K12000" s="42">
        <v>5.5433287552440096E-4</v>
      </c>
      <c r="L12000" s="25">
        <v>0.48435332069999998</v>
      </c>
      <c r="M12000" s="39">
        <v>3989707.87</v>
      </c>
      <c r="N12000" s="39">
        <v>14583.209063397</v>
      </c>
      <c r="O12000" s="39">
        <v>599695.77541749796</v>
      </c>
      <c r="P12000" s="25" t="s">
        <v>2770</v>
      </c>
      <c r="Q12000" s="25" t="s">
        <v>5939</v>
      </c>
      <c r="R12000" s="25">
        <v>10.5624313537002</v>
      </c>
      <c r="S12000" s="25">
        <v>0.48435332069999998</v>
      </c>
      <c r="T12000" s="25">
        <v>0</v>
      </c>
      <c r="U12000" s="25"/>
      <c r="V12000" s="26"/>
      <c r="W12000" s="3" t="s">
        <v>40</v>
      </c>
    </row>
    <row r="12001" spans="1:23" x14ac:dyDescent="0.25">
      <c r="A12001" s="24" t="s">
        <v>22</v>
      </c>
      <c r="B12001" s="25">
        <v>27876</v>
      </c>
      <c r="C12001" s="25">
        <v>1</v>
      </c>
      <c r="D12001" s="25">
        <v>1160073</v>
      </c>
      <c r="E12001" s="25" t="s">
        <v>2940</v>
      </c>
      <c r="F12001" s="39">
        <v>44389.893411058998</v>
      </c>
      <c r="G12001" s="42">
        <v>0.36169999999999902</v>
      </c>
      <c r="H12001" s="42">
        <v>0.36170000000000002</v>
      </c>
      <c r="I12001" s="39">
        <v>16055.82444678</v>
      </c>
      <c r="J12001" s="42">
        <v>7.0099999999999991E-4</v>
      </c>
      <c r="K12001" s="42">
        <v>1.7529608769117899E-4</v>
      </c>
      <c r="L12001" s="25">
        <v>0.48435332069999998</v>
      </c>
      <c r="M12001" s="25">
        <v>312.83999999999997</v>
      </c>
      <c r="N12001" s="25">
        <v>11.2551329371928</v>
      </c>
      <c r="O12001" s="25">
        <v>424.95148022721997</v>
      </c>
      <c r="P12001" s="25" t="s">
        <v>2770</v>
      </c>
      <c r="Q12001" s="25" t="s">
        <v>5940</v>
      </c>
      <c r="R12001" s="25">
        <v>0.18646890313480999</v>
      </c>
      <c r="S12001" s="25">
        <v>0.48435332069999998</v>
      </c>
      <c r="T12001" s="25">
        <v>0</v>
      </c>
      <c r="U12001" s="25"/>
      <c r="V12001" s="26"/>
      <c r="W12001" s="3" t="s">
        <v>40</v>
      </c>
    </row>
    <row r="12002" spans="1:23" x14ac:dyDescent="0.25">
      <c r="A12002" s="24" t="s">
        <v>22</v>
      </c>
      <c r="B12002" s="25">
        <v>27877</v>
      </c>
      <c r="C12002" s="25">
        <v>1</v>
      </c>
      <c r="D12002" s="25">
        <v>1160073</v>
      </c>
      <c r="E12002" s="25" t="s">
        <v>2940</v>
      </c>
      <c r="F12002" s="39">
        <v>1984691.4118655799</v>
      </c>
      <c r="G12002" s="42">
        <v>0.36170000000000002</v>
      </c>
      <c r="H12002" s="42">
        <v>0.36170000000000002</v>
      </c>
      <c r="I12002" s="39">
        <v>717862.88367178303</v>
      </c>
      <c r="J12002" s="42">
        <v>1.7859999999998999E-3</v>
      </c>
      <c r="K12002" s="42">
        <v>1.6832453009396002E-3</v>
      </c>
      <c r="L12002" s="25">
        <v>0.48435332069999998</v>
      </c>
      <c r="M12002" s="39">
        <v>131047.95</v>
      </c>
      <c r="N12002" s="39">
        <v>1282.1031102377999</v>
      </c>
      <c r="O12002" s="39">
        <v>30310.566598046102</v>
      </c>
      <c r="P12002" s="25" t="s">
        <v>2770</v>
      </c>
      <c r="Q12002" s="25" t="s">
        <v>5941</v>
      </c>
      <c r="R12002" s="25">
        <v>5.2538542871880098</v>
      </c>
      <c r="S12002" s="25">
        <v>0.48435332069999998</v>
      </c>
      <c r="T12002" s="25">
        <v>0</v>
      </c>
      <c r="U12002" s="25"/>
      <c r="V12002" s="26"/>
      <c r="W12002" s="3" t="s">
        <v>40</v>
      </c>
    </row>
    <row r="12003" spans="1:23" x14ac:dyDescent="0.25">
      <c r="A12003" s="24" t="s">
        <v>22</v>
      </c>
      <c r="B12003" s="25">
        <v>27878</v>
      </c>
      <c r="C12003" s="25">
        <v>1</v>
      </c>
      <c r="D12003" s="25">
        <v>1160073</v>
      </c>
      <c r="E12003" s="25" t="s">
        <v>2940</v>
      </c>
      <c r="F12003" s="39">
        <v>3306384.1178509798</v>
      </c>
      <c r="G12003" s="42">
        <v>0.36170000000000002</v>
      </c>
      <c r="H12003" s="42">
        <v>0.36170000000000002</v>
      </c>
      <c r="I12003" s="39">
        <v>1195919.1354267001</v>
      </c>
      <c r="J12003" s="42">
        <v>1.5060000000000002E-3</v>
      </c>
      <c r="K12003" s="42">
        <v>1.4517202143663E-3</v>
      </c>
      <c r="L12003" s="25">
        <v>0.48435332069999998</v>
      </c>
      <c r="M12003" s="39">
        <v>163069.96</v>
      </c>
      <c r="N12003" s="39">
        <v>1801.0542179526101</v>
      </c>
      <c r="O12003" s="39">
        <v>46375.331879076497</v>
      </c>
      <c r="P12003" s="25" t="s">
        <v>2770</v>
      </c>
      <c r="Q12003" s="25" t="s">
        <v>5942</v>
      </c>
      <c r="R12003" s="25">
        <v>3.9073216896414</v>
      </c>
      <c r="S12003" s="25">
        <v>0.48435332069999998</v>
      </c>
      <c r="T12003" s="25">
        <v>0</v>
      </c>
      <c r="U12003" s="25"/>
      <c r="V12003" s="26"/>
      <c r="W12003" s="3" t="s">
        <v>40</v>
      </c>
    </row>
    <row r="12004" spans="1:23" x14ac:dyDescent="0.25">
      <c r="A12004" s="24" t="s">
        <v>22</v>
      </c>
      <c r="B12004" s="25">
        <v>27939</v>
      </c>
      <c r="C12004" s="25">
        <v>1</v>
      </c>
      <c r="D12004" s="25">
        <v>1160073</v>
      </c>
      <c r="E12004" s="25" t="s">
        <v>2940</v>
      </c>
      <c r="F12004" s="39">
        <v>15276453.982161401</v>
      </c>
      <c r="G12004" s="42">
        <v>0.36170000000000002</v>
      </c>
      <c r="H12004" s="42">
        <v>0.36170000000000002</v>
      </c>
      <c r="I12004" s="39">
        <v>5525493.4053477896</v>
      </c>
      <c r="J12004" s="42">
        <v>4.2500000000000003E-4</v>
      </c>
      <c r="K12004" s="42">
        <v>4.2500000000000003E-4</v>
      </c>
      <c r="L12004" s="25">
        <v>0.48435332069999998</v>
      </c>
      <c r="M12004" s="39">
        <v>274652.19</v>
      </c>
      <c r="N12004" s="39">
        <v>2348.33469727281</v>
      </c>
      <c r="O12004" s="39">
        <v>113886.756067068</v>
      </c>
      <c r="P12004" s="25" t="s">
        <v>2770</v>
      </c>
      <c r="Q12004" s="25" t="s">
        <v>7856</v>
      </c>
      <c r="R12004" s="25">
        <v>2.5</v>
      </c>
      <c r="S12004" s="25">
        <v>0.48435332069999998</v>
      </c>
      <c r="T12004" s="25">
        <v>0</v>
      </c>
      <c r="U12004" s="25"/>
      <c r="V12004" s="26"/>
      <c r="W12004" s="3" t="s">
        <v>40</v>
      </c>
    </row>
    <row r="12005" spans="1:23" x14ac:dyDescent="0.25">
      <c r="A12005" s="24" t="s">
        <v>22</v>
      </c>
      <c r="B12005" s="25">
        <v>27940</v>
      </c>
      <c r="C12005" s="25">
        <v>1</v>
      </c>
      <c r="D12005" s="25">
        <v>1160073</v>
      </c>
      <c r="E12005" s="25" t="s">
        <v>2940</v>
      </c>
      <c r="F12005" s="39">
        <v>236799.97909160901</v>
      </c>
      <c r="G12005" s="42">
        <v>0.36170000000000002</v>
      </c>
      <c r="H12005" s="42">
        <v>0.36170000000000002</v>
      </c>
      <c r="I12005" s="39">
        <v>85650.552437435006</v>
      </c>
      <c r="J12005" s="42">
        <v>2.99E-4</v>
      </c>
      <c r="K12005" s="42">
        <v>2.49200819406603E-5</v>
      </c>
      <c r="L12005" s="25">
        <v>0.48435332069999998</v>
      </c>
      <c r="M12005" s="25">
        <v>356.87999999999897</v>
      </c>
      <c r="N12005" s="25">
        <v>25.609515178793</v>
      </c>
      <c r="O12005" s="39">
        <v>1480.8150713207899</v>
      </c>
      <c r="P12005" s="25" t="s">
        <v>2770</v>
      </c>
      <c r="Q12005" s="25" t="s">
        <v>10349</v>
      </c>
      <c r="R12005" s="25">
        <v>8.3333333333329998E-2</v>
      </c>
      <c r="S12005" s="25">
        <v>0.48435332069999998</v>
      </c>
      <c r="T12005" s="25">
        <v>0</v>
      </c>
      <c r="U12005" s="25"/>
      <c r="V12005" s="26"/>
      <c r="W12005" s="3" t="s">
        <v>40</v>
      </c>
    </row>
    <row r="12006" spans="1:23" x14ac:dyDescent="0.25">
      <c r="A12006" s="24" t="s">
        <v>22</v>
      </c>
      <c r="B12006" s="25">
        <v>27941</v>
      </c>
      <c r="C12006" s="25">
        <v>1</v>
      </c>
      <c r="D12006" s="25">
        <v>1160073</v>
      </c>
      <c r="E12006" s="25" t="s">
        <v>2940</v>
      </c>
      <c r="F12006" s="39">
        <v>358833.63425745</v>
      </c>
      <c r="G12006" s="42">
        <v>0.36170000000000002</v>
      </c>
      <c r="H12006" s="42">
        <v>0.36170000000000002</v>
      </c>
      <c r="I12006" s="39">
        <v>129790.125510919</v>
      </c>
      <c r="J12006" s="42">
        <v>2.52E-4</v>
      </c>
      <c r="K12006" s="42">
        <v>2.1002425890537199E-5</v>
      </c>
      <c r="L12006" s="25">
        <v>0.48435332069999998</v>
      </c>
      <c r="M12006" s="25">
        <v>472.69</v>
      </c>
      <c r="N12006" s="25">
        <v>32.707111628751797</v>
      </c>
      <c r="O12006" s="39">
        <v>2060.09474739495</v>
      </c>
      <c r="P12006" s="25" t="s">
        <v>2770</v>
      </c>
      <c r="Q12006" s="25" t="s">
        <v>8260</v>
      </c>
      <c r="R12006" s="25">
        <v>8.3333333333329998E-2</v>
      </c>
      <c r="S12006" s="25">
        <v>0.48435332069999998</v>
      </c>
      <c r="T12006" s="25">
        <v>0</v>
      </c>
      <c r="U12006" s="25"/>
      <c r="V12006" s="26"/>
      <c r="W12006" s="3" t="s">
        <v>40</v>
      </c>
    </row>
    <row r="12007" spans="1:23" x14ac:dyDescent="0.25">
      <c r="A12007" s="24" t="s">
        <v>22</v>
      </c>
      <c r="B12007" s="25">
        <v>27942</v>
      </c>
      <c r="C12007" s="25">
        <v>1</v>
      </c>
      <c r="D12007" s="25">
        <v>1160073</v>
      </c>
      <c r="E12007" s="25" t="s">
        <v>2940</v>
      </c>
      <c r="F12007" s="39">
        <v>16861507.494059101</v>
      </c>
      <c r="G12007" s="42">
        <v>0.36170000000000002</v>
      </c>
      <c r="H12007" s="42">
        <v>0.36170000000000002</v>
      </c>
      <c r="I12007" s="39">
        <v>6098807.2606011797</v>
      </c>
      <c r="J12007" s="42">
        <v>4.5800000000000002E-4</v>
      </c>
      <c r="K12007" s="42">
        <v>4.5800000000000002E-4</v>
      </c>
      <c r="L12007" s="25">
        <v>0.48435332069999998</v>
      </c>
      <c r="M12007" s="39">
        <v>318769.68</v>
      </c>
      <c r="N12007" s="39">
        <v>2793.2537253553401</v>
      </c>
      <c r="O12007" s="39">
        <v>130490.282529099</v>
      </c>
      <c r="P12007" s="25" t="s">
        <v>2770</v>
      </c>
      <c r="Q12007" s="25" t="s">
        <v>7857</v>
      </c>
      <c r="R12007" s="25">
        <v>2.5</v>
      </c>
      <c r="S12007" s="25">
        <v>0.48435332069999998</v>
      </c>
      <c r="T12007" s="25">
        <v>0</v>
      </c>
      <c r="U12007" s="25"/>
      <c r="V12007" s="26"/>
      <c r="W12007" s="3" t="s">
        <v>40</v>
      </c>
    </row>
    <row r="12008" spans="1:23" x14ac:dyDescent="0.25">
      <c r="A12008" s="24" t="s">
        <v>22</v>
      </c>
      <c r="B12008" s="25">
        <v>27943</v>
      </c>
      <c r="C12008" s="25">
        <v>1</v>
      </c>
      <c r="D12008" s="25">
        <v>1160073</v>
      </c>
      <c r="E12008" s="25" t="s">
        <v>2940</v>
      </c>
      <c r="F12008" s="25">
        <v>976.70742982549996</v>
      </c>
      <c r="G12008" s="42">
        <v>0.36170000000000002</v>
      </c>
      <c r="H12008" s="42">
        <v>0.36170000000000002</v>
      </c>
      <c r="I12008" s="25">
        <v>353.275077367883</v>
      </c>
      <c r="J12008" s="42">
        <v>1.9450000000000001E-3</v>
      </c>
      <c r="K12008" s="42">
        <v>1.2402334550608001E-3</v>
      </c>
      <c r="L12008" s="25">
        <v>0.48435332069999998</v>
      </c>
      <c r="M12008" s="25">
        <v>30.64</v>
      </c>
      <c r="N12008" s="25">
        <v>0.68712002548052997</v>
      </c>
      <c r="O12008" s="25">
        <v>15.565032805402</v>
      </c>
      <c r="P12008" s="25" t="s">
        <v>2770</v>
      </c>
      <c r="Q12008" s="25" t="s">
        <v>9098</v>
      </c>
      <c r="R12008" s="25">
        <v>1.7051837952107001</v>
      </c>
      <c r="S12008" s="25">
        <v>0.48435332069999998</v>
      </c>
      <c r="T12008" s="25">
        <v>0</v>
      </c>
      <c r="U12008" s="25"/>
      <c r="V12008" s="26"/>
      <c r="W12008" s="3" t="s">
        <v>40</v>
      </c>
    </row>
    <row r="12009" spans="1:23" x14ac:dyDescent="0.25">
      <c r="A12009" s="24" t="s">
        <v>22</v>
      </c>
      <c r="B12009" s="25">
        <v>27944</v>
      </c>
      <c r="C12009" s="25">
        <v>1</v>
      </c>
      <c r="D12009" s="25">
        <v>1160073</v>
      </c>
      <c r="E12009" s="25" t="s">
        <v>2940</v>
      </c>
      <c r="F12009" s="39">
        <v>4148406.0050683101</v>
      </c>
      <c r="G12009" s="42">
        <v>0.36170000000000002</v>
      </c>
      <c r="H12009" s="42">
        <v>0.36170000000000002</v>
      </c>
      <c r="I12009" s="39">
        <v>1500478.4520332101</v>
      </c>
      <c r="J12009" s="42">
        <v>8.3604326614050001E-4</v>
      </c>
      <c r="K12009" s="42">
        <v>5.5746019857785302E-4</v>
      </c>
      <c r="L12009" s="25">
        <v>0.48435332069999998</v>
      </c>
      <c r="M12009" s="39">
        <v>68962.78</v>
      </c>
      <c r="N12009" s="39">
        <v>1254.4649058114101</v>
      </c>
      <c r="O12009" s="39">
        <v>43367.313472268397</v>
      </c>
      <c r="P12009" s="25" t="s">
        <v>2770</v>
      </c>
      <c r="Q12009" s="25" t="s">
        <v>5943</v>
      </c>
      <c r="R12009" s="25">
        <v>0.66666666666665997</v>
      </c>
      <c r="S12009" s="25">
        <v>0.48435332069999998</v>
      </c>
      <c r="T12009" s="25">
        <v>0</v>
      </c>
      <c r="U12009" s="25"/>
      <c r="V12009" s="26"/>
      <c r="W12009" s="3" t="s">
        <v>40</v>
      </c>
    </row>
    <row r="12010" spans="1:23" x14ac:dyDescent="0.25">
      <c r="A12010" s="24" t="s">
        <v>22</v>
      </c>
      <c r="B12010" s="25">
        <v>27945</v>
      </c>
      <c r="C12010" s="25">
        <v>1</v>
      </c>
      <c r="D12010" s="25">
        <v>1160073</v>
      </c>
      <c r="E12010" s="25" t="s">
        <v>2940</v>
      </c>
      <c r="F12010" s="39">
        <v>193074.63790601699</v>
      </c>
      <c r="G12010" s="42">
        <v>0.36170000000000002</v>
      </c>
      <c r="H12010" s="42">
        <v>0.36170000000000002</v>
      </c>
      <c r="I12010" s="39">
        <v>69835.096530606505</v>
      </c>
      <c r="J12010" s="42">
        <v>4.2000000000000002E-4</v>
      </c>
      <c r="K12010" s="42">
        <v>7.0012253145068594E-5</v>
      </c>
      <c r="L12010" s="25">
        <v>0.48435332069999998</v>
      </c>
      <c r="M12010" s="25">
        <v>672.87999999999897</v>
      </c>
      <c r="N12010" s="25">
        <v>29.330740542854699</v>
      </c>
      <c r="O12010" s="39">
        <v>1430.8930095516</v>
      </c>
      <c r="P12010" s="25" t="s">
        <v>2770</v>
      </c>
      <c r="Q12010" s="25" t="s">
        <v>9102</v>
      </c>
      <c r="R12010" s="25">
        <v>0.16666666666666</v>
      </c>
      <c r="S12010" s="25">
        <v>0.48435332069999998</v>
      </c>
      <c r="T12010" s="25">
        <v>0</v>
      </c>
      <c r="U12010" s="25"/>
      <c r="V12010" s="26"/>
      <c r="W12010" s="3" t="s">
        <v>40</v>
      </c>
    </row>
    <row r="12011" spans="1:23" x14ac:dyDescent="0.25">
      <c r="A12011" s="24" t="s">
        <v>22</v>
      </c>
      <c r="B12011" s="25">
        <v>27946</v>
      </c>
      <c r="C12011" s="25">
        <v>1</v>
      </c>
      <c r="D12011" s="25">
        <v>1160073</v>
      </c>
      <c r="E12011" s="25" t="s">
        <v>2940</v>
      </c>
      <c r="F12011" s="39">
        <v>13111.7829364032</v>
      </c>
      <c r="G12011" s="42">
        <v>0.36170000000000002</v>
      </c>
      <c r="H12011" s="42">
        <v>0.36170000000000002</v>
      </c>
      <c r="I12011" s="39">
        <v>4742.5318880970599</v>
      </c>
      <c r="J12011" s="42">
        <v>2.7309999999999999E-3</v>
      </c>
      <c r="K12011" s="42">
        <v>2.7309999999999999E-3</v>
      </c>
      <c r="L12011" s="25">
        <v>0.48435332069999998</v>
      </c>
      <c r="M12011" s="25">
        <v>640.9</v>
      </c>
      <c r="N12011" s="25">
        <v>12.951854586393001</v>
      </c>
      <c r="O12011" s="25">
        <v>247.50117746939699</v>
      </c>
      <c r="P12011" s="25" t="s">
        <v>2770</v>
      </c>
      <c r="Q12011" s="25" t="s">
        <v>2786</v>
      </c>
      <c r="R12011" s="25">
        <v>1.0833333333333299</v>
      </c>
      <c r="S12011" s="25">
        <v>0.48435332069999998</v>
      </c>
      <c r="T12011" s="25">
        <v>0</v>
      </c>
      <c r="U12011" s="25"/>
      <c r="V12011" s="26"/>
      <c r="W12011" s="3" t="s">
        <v>40</v>
      </c>
    </row>
    <row r="12012" spans="1:23" x14ac:dyDescent="0.25">
      <c r="A12012" s="24" t="s">
        <v>22</v>
      </c>
      <c r="B12012" s="25">
        <v>27947</v>
      </c>
      <c r="C12012" s="25">
        <v>1</v>
      </c>
      <c r="D12012" s="25">
        <v>1160073</v>
      </c>
      <c r="E12012" s="25" t="s">
        <v>2940</v>
      </c>
      <c r="F12012" s="39">
        <v>2136976.5837387498</v>
      </c>
      <c r="G12012" s="42">
        <v>0.36170000000000002</v>
      </c>
      <c r="H12012" s="42">
        <v>0.36169999999999902</v>
      </c>
      <c r="I12012" s="39">
        <v>772944.43033830798</v>
      </c>
      <c r="J12012" s="42">
        <v>3.5219999999999002E-3</v>
      </c>
      <c r="K12012" s="42">
        <v>3.2721857926997998E-3</v>
      </c>
      <c r="L12012" s="25">
        <v>0.48435332069999998</v>
      </c>
      <c r="M12012" s="39">
        <v>210401.41</v>
      </c>
      <c r="N12012" s="39">
        <v>2722.31028365152</v>
      </c>
      <c r="O12012" s="39">
        <v>45790.649680045703</v>
      </c>
      <c r="P12012" s="25" t="s">
        <v>2770</v>
      </c>
      <c r="Q12012" s="25" t="s">
        <v>6900</v>
      </c>
      <c r="R12012" s="25">
        <v>4.2448576409001797</v>
      </c>
      <c r="S12012" s="25">
        <v>0.48435332069999998</v>
      </c>
      <c r="T12012" s="25">
        <v>0</v>
      </c>
      <c r="U12012" s="25"/>
      <c r="V12012" s="26"/>
      <c r="W12012" s="3" t="s">
        <v>40</v>
      </c>
    </row>
    <row r="12013" spans="1:23" x14ac:dyDescent="0.25">
      <c r="A12013" s="24" t="s">
        <v>22</v>
      </c>
      <c r="B12013" s="25">
        <v>27948</v>
      </c>
      <c r="C12013" s="25">
        <v>1</v>
      </c>
      <c r="D12013" s="25">
        <v>1160073</v>
      </c>
      <c r="E12013" s="25" t="s">
        <v>2940</v>
      </c>
      <c r="F12013" s="39">
        <v>95257.333299444595</v>
      </c>
      <c r="G12013" s="42">
        <v>0.36170000000000002</v>
      </c>
      <c r="H12013" s="42">
        <v>0.36170000000000002</v>
      </c>
      <c r="I12013" s="39">
        <v>34454.577454409096</v>
      </c>
      <c r="J12013" s="42">
        <v>5.4949999999999997E-4</v>
      </c>
      <c r="K12013" s="42">
        <v>2.7478775415490299E-4</v>
      </c>
      <c r="L12013" s="25">
        <v>0.48435332069999998</v>
      </c>
      <c r="M12013" s="25">
        <v>950.31</v>
      </c>
      <c r="N12013" s="25">
        <v>18.932790311197799</v>
      </c>
      <c r="O12013" s="25">
        <v>807.44215870629603</v>
      </c>
      <c r="P12013" s="25" t="s">
        <v>2770</v>
      </c>
      <c r="Q12013" s="25" t="s">
        <v>5944</v>
      </c>
      <c r="R12013" s="25">
        <v>0.5</v>
      </c>
      <c r="S12013" s="25">
        <v>0.48435332069999998</v>
      </c>
      <c r="T12013" s="25">
        <v>0</v>
      </c>
      <c r="U12013" s="25"/>
      <c r="V12013" s="26"/>
      <c r="W12013" s="3" t="s">
        <v>40</v>
      </c>
    </row>
    <row r="12014" spans="1:23" x14ac:dyDescent="0.25">
      <c r="A12014" s="24" t="s">
        <v>22</v>
      </c>
      <c r="B12014" s="25">
        <v>27949</v>
      </c>
      <c r="C12014" s="25">
        <v>1</v>
      </c>
      <c r="D12014" s="25">
        <v>1160073</v>
      </c>
      <c r="E12014" s="25" t="s">
        <v>2940</v>
      </c>
      <c r="F12014" s="39">
        <v>193959.14820039799</v>
      </c>
      <c r="G12014" s="42">
        <v>0.36170000000000002</v>
      </c>
      <c r="H12014" s="42">
        <v>0.36170000000000002</v>
      </c>
      <c r="I12014" s="39">
        <v>70155.023904083995</v>
      </c>
      <c r="J12014" s="42">
        <v>4.6359841512343299E-4</v>
      </c>
      <c r="K12014" s="42">
        <v>3.6495802219659799E-4</v>
      </c>
      <c r="L12014" s="25">
        <v>0.48435332069999998</v>
      </c>
      <c r="M12014" s="39">
        <v>4920.47</v>
      </c>
      <c r="N12014" s="25">
        <v>32.5237578948799</v>
      </c>
      <c r="O12014" s="39">
        <v>1510.1811870561501</v>
      </c>
      <c r="P12014" s="25" t="s">
        <v>2770</v>
      </c>
      <c r="Q12014" s="25" t="s">
        <v>5945</v>
      </c>
      <c r="R12014" s="25">
        <v>3.8143914489213002</v>
      </c>
      <c r="S12014" s="25">
        <v>0.48435332069999998</v>
      </c>
      <c r="T12014" s="25">
        <v>0</v>
      </c>
      <c r="U12014" s="25"/>
      <c r="V12014" s="26"/>
      <c r="W12014" s="3" t="s">
        <v>40</v>
      </c>
    </row>
    <row r="12015" spans="1:23" x14ac:dyDescent="0.25">
      <c r="A12015" s="24" t="s">
        <v>22</v>
      </c>
      <c r="B12015" s="25">
        <v>27950</v>
      </c>
      <c r="C12015" s="25">
        <v>1</v>
      </c>
      <c r="D12015" s="25">
        <v>1160073</v>
      </c>
      <c r="E12015" s="25" t="s">
        <v>2940</v>
      </c>
      <c r="F12015" s="39">
        <v>92993.123524385999</v>
      </c>
      <c r="G12015" s="42">
        <v>0.36170000000000002</v>
      </c>
      <c r="H12015" s="42">
        <v>0.36170000000000002</v>
      </c>
      <c r="I12015" s="39">
        <v>33635.612778770403</v>
      </c>
      <c r="J12015" s="42">
        <v>1.9450000000000001E-3</v>
      </c>
      <c r="K12015" s="42">
        <v>3.2442968942703E-4</v>
      </c>
      <c r="L12015" s="25">
        <v>0.48435332069999998</v>
      </c>
      <c r="M12015" s="39">
        <v>1002.4</v>
      </c>
      <c r="N12015" s="25">
        <v>65.421266854708406</v>
      </c>
      <c r="O12015" s="39">
        <v>1481.95966789407</v>
      </c>
      <c r="P12015" s="25" t="s">
        <v>2770</v>
      </c>
      <c r="Q12015" s="25" t="s">
        <v>11377</v>
      </c>
      <c r="R12015" s="25">
        <v>0.16666666666666</v>
      </c>
      <c r="S12015" s="25">
        <v>0.48435332069999998</v>
      </c>
      <c r="T12015" s="25">
        <v>0</v>
      </c>
      <c r="U12015" s="25"/>
      <c r="V12015" s="26"/>
      <c r="W12015" s="3" t="s">
        <v>40</v>
      </c>
    </row>
    <row r="12016" spans="1:23" x14ac:dyDescent="0.25">
      <c r="A12016" s="24" t="s">
        <v>22</v>
      </c>
      <c r="B12016" s="25">
        <v>27951</v>
      </c>
      <c r="C12016" s="25">
        <v>1</v>
      </c>
      <c r="D12016" s="25">
        <v>1160073</v>
      </c>
      <c r="E12016" s="25" t="s">
        <v>2940</v>
      </c>
      <c r="F12016" s="25">
        <v>200.58300702450001</v>
      </c>
      <c r="G12016" s="42">
        <v>0.36170000000000002</v>
      </c>
      <c r="H12016" s="42">
        <v>0.36170000000000002</v>
      </c>
      <c r="I12016" s="25">
        <v>72.550873640761594</v>
      </c>
      <c r="J12016" s="42">
        <v>3.86E-4</v>
      </c>
      <c r="K12016" s="42">
        <v>3.86E-4</v>
      </c>
      <c r="L12016" s="25">
        <v>0.48435332069999998</v>
      </c>
      <c r="M12016" s="25">
        <v>5.61</v>
      </c>
      <c r="N12016" s="25">
        <v>2.8004637225334E-2</v>
      </c>
      <c r="O12016" s="25">
        <v>1.42512337605712</v>
      </c>
      <c r="P12016" s="25" t="s">
        <v>2770</v>
      </c>
      <c r="Q12016" s="25" t="s">
        <v>5946</v>
      </c>
      <c r="R12016" s="25">
        <v>4.0833333333333304</v>
      </c>
      <c r="S12016" s="25">
        <v>0.48435332069999998</v>
      </c>
      <c r="T12016" s="25">
        <v>0</v>
      </c>
      <c r="U12016" s="25"/>
      <c r="V12016" s="26"/>
      <c r="W12016" s="3" t="s">
        <v>40</v>
      </c>
    </row>
    <row r="12017" spans="1:23" x14ac:dyDescent="0.25">
      <c r="A12017" s="24" t="s">
        <v>22</v>
      </c>
      <c r="B12017" s="25">
        <v>27952</v>
      </c>
      <c r="C12017" s="25">
        <v>1</v>
      </c>
      <c r="D12017" s="25">
        <v>1160073</v>
      </c>
      <c r="E12017" s="25" t="s">
        <v>2940</v>
      </c>
      <c r="F12017" s="39">
        <v>165551.673897334</v>
      </c>
      <c r="G12017" s="42">
        <v>0.36170000000000002</v>
      </c>
      <c r="H12017" s="42">
        <v>0.36170000000000002</v>
      </c>
      <c r="I12017" s="39">
        <v>59880.040448665997</v>
      </c>
      <c r="J12017" s="42">
        <v>5.7669999999999998E-4</v>
      </c>
      <c r="K12017" s="42">
        <v>3.8450362979591796E-4</v>
      </c>
      <c r="L12017" s="25">
        <v>0.48435332069999998</v>
      </c>
      <c r="M12017" s="39">
        <v>2114.67</v>
      </c>
      <c r="N12017" s="25">
        <v>34.532819326745603</v>
      </c>
      <c r="O12017" s="39">
        <v>1437.5792508524</v>
      </c>
      <c r="P12017" s="25" t="s">
        <v>2770</v>
      </c>
      <c r="Q12017" s="25" t="s">
        <v>5947</v>
      </c>
      <c r="R12017" s="25">
        <v>0.66666666666665997</v>
      </c>
      <c r="S12017" s="25">
        <v>0.48435332069999998</v>
      </c>
      <c r="T12017" s="25">
        <v>0</v>
      </c>
      <c r="U12017" s="25"/>
      <c r="V12017" s="26"/>
      <c r="W12017" s="3" t="s">
        <v>40</v>
      </c>
    </row>
    <row r="12018" spans="1:23" x14ac:dyDescent="0.25">
      <c r="A12018" s="24" t="s">
        <v>22</v>
      </c>
      <c r="B12018" s="25">
        <v>27953</v>
      </c>
      <c r="C12018" s="25">
        <v>1</v>
      </c>
      <c r="D12018" s="25">
        <v>1160073</v>
      </c>
      <c r="E12018" s="25" t="s">
        <v>2940</v>
      </c>
      <c r="F12018" s="39">
        <v>368456.66011126799</v>
      </c>
      <c r="G12018" s="42">
        <v>0.36170000000000002</v>
      </c>
      <c r="H12018" s="42">
        <v>0.36170000000000002</v>
      </c>
      <c r="I12018" s="39">
        <v>133270.773962245</v>
      </c>
      <c r="J12018" s="42">
        <v>2.13E-4</v>
      </c>
      <c r="K12018" s="42">
        <v>3.10650602088624E-5</v>
      </c>
      <c r="L12018" s="25">
        <v>0.48435332069999998</v>
      </c>
      <c r="M12018" s="25">
        <v>680.98</v>
      </c>
      <c r="N12018" s="25">
        <v>28.386674853958301</v>
      </c>
      <c r="O12018" s="39">
        <v>1944.81575597596</v>
      </c>
      <c r="P12018" s="25" t="s">
        <v>2770</v>
      </c>
      <c r="Q12018" s="25" t="s">
        <v>7858</v>
      </c>
      <c r="R12018" s="25">
        <v>0.14583333333333001</v>
      </c>
      <c r="S12018" s="25">
        <v>0.48435332069999998</v>
      </c>
      <c r="T12018" s="25">
        <v>0</v>
      </c>
      <c r="U12018" s="25"/>
      <c r="V12018" s="26"/>
      <c r="W12018" s="3" t="s">
        <v>40</v>
      </c>
    </row>
    <row r="12019" spans="1:23" x14ac:dyDescent="0.25">
      <c r="A12019" s="24" t="s">
        <v>22</v>
      </c>
      <c r="B12019" s="25">
        <v>27879</v>
      </c>
      <c r="C12019" s="25">
        <v>1</v>
      </c>
      <c r="D12019" s="25">
        <v>1160073</v>
      </c>
      <c r="E12019" s="25" t="s">
        <v>2940</v>
      </c>
      <c r="F12019" s="39">
        <v>68623.221463328096</v>
      </c>
      <c r="G12019" s="42">
        <v>0.36170000000000002</v>
      </c>
      <c r="H12019" s="42">
        <v>0.36170000000000002</v>
      </c>
      <c r="I12019" s="39">
        <v>24821.019203285701</v>
      </c>
      <c r="J12019" s="42">
        <v>7.0099999999999991E-4</v>
      </c>
      <c r="K12019" s="42">
        <v>2.9214307430913596E-4</v>
      </c>
      <c r="L12019" s="25">
        <v>0.48435332069999998</v>
      </c>
      <c r="M12019" s="25">
        <v>712.75</v>
      </c>
      <c r="N12019" s="25">
        <v>17.399534461503301</v>
      </c>
      <c r="O12019" s="25">
        <v>656.94096781806002</v>
      </c>
      <c r="P12019" s="25" t="s">
        <v>2770</v>
      </c>
      <c r="Q12019" s="25" t="s">
        <v>10345</v>
      </c>
      <c r="R12019" s="25">
        <v>0.41666666666666002</v>
      </c>
      <c r="S12019" s="25">
        <v>0.48435332069999998</v>
      </c>
      <c r="T12019" s="25">
        <v>0</v>
      </c>
      <c r="U12019" s="25"/>
      <c r="V12019" s="26"/>
      <c r="W12019" s="3" t="s">
        <v>40</v>
      </c>
    </row>
    <row r="12020" spans="1:23" x14ac:dyDescent="0.25">
      <c r="A12020" s="24" t="s">
        <v>22</v>
      </c>
      <c r="B12020" s="25">
        <v>27880</v>
      </c>
      <c r="C12020" s="25">
        <v>1</v>
      </c>
      <c r="D12020" s="25">
        <v>1160073</v>
      </c>
      <c r="E12020" s="25" t="s">
        <v>2940</v>
      </c>
      <c r="F12020" s="39">
        <v>45431.2502230092</v>
      </c>
      <c r="G12020" s="42">
        <v>0.36170000000000002</v>
      </c>
      <c r="H12020" s="42">
        <v>0.36170000000000002</v>
      </c>
      <c r="I12020" s="39">
        <v>16432.4832056624</v>
      </c>
      <c r="J12020" s="42">
        <v>1.2245000000000001E-3</v>
      </c>
      <c r="K12020" s="42">
        <v>3.0626566926517102E-4</v>
      </c>
      <c r="L12020" s="25">
        <v>0.48435332069999998</v>
      </c>
      <c r="M12020" s="25">
        <v>480.18</v>
      </c>
      <c r="N12020" s="25">
        <v>20.1215756853336</v>
      </c>
      <c r="O12020" s="25">
        <v>574.66736179519603</v>
      </c>
      <c r="P12020" s="25" t="s">
        <v>2770</v>
      </c>
      <c r="Q12020" s="25" t="s">
        <v>5948</v>
      </c>
      <c r="R12020" s="25">
        <v>8.3333333333329998E-2</v>
      </c>
      <c r="S12020" s="25">
        <v>0.48435332069999998</v>
      </c>
      <c r="T12020" s="25">
        <v>0</v>
      </c>
      <c r="U12020" s="25"/>
      <c r="V12020" s="26"/>
      <c r="W12020" s="3" t="s">
        <v>40</v>
      </c>
    </row>
    <row r="12021" spans="1:23" x14ac:dyDescent="0.25">
      <c r="A12021" s="24" t="s">
        <v>22</v>
      </c>
      <c r="B12021" s="25">
        <v>27881</v>
      </c>
      <c r="C12021" s="25">
        <v>1</v>
      </c>
      <c r="D12021" s="25">
        <v>1160073</v>
      </c>
      <c r="E12021" s="25" t="s">
        <v>2940</v>
      </c>
      <c r="F12021" s="39">
        <v>28680.867915737101</v>
      </c>
      <c r="G12021" s="42">
        <v>0.36170000000000002</v>
      </c>
      <c r="H12021" s="42">
        <v>0.36170000000000002</v>
      </c>
      <c r="I12021" s="39">
        <v>10373.869925122101</v>
      </c>
      <c r="J12021" s="42">
        <v>7.4039624966870004E-4</v>
      </c>
      <c r="K12021" s="42">
        <v>7.4039624966870004E-4</v>
      </c>
      <c r="L12021" s="25">
        <v>0.48435332069999998</v>
      </c>
      <c r="M12021" s="25">
        <v>613.26</v>
      </c>
      <c r="N12021" s="25">
        <v>7.6807743871117902</v>
      </c>
      <c r="O12021" s="25">
        <v>282.17079955396002</v>
      </c>
      <c r="P12021" s="25" t="s">
        <v>2770</v>
      </c>
      <c r="Q12021" s="25" t="s">
        <v>5949</v>
      </c>
      <c r="R12021" s="25">
        <v>1.2861914446098299</v>
      </c>
      <c r="S12021" s="25">
        <v>0.48435332069999998</v>
      </c>
      <c r="T12021" s="25">
        <v>0</v>
      </c>
      <c r="U12021" s="25"/>
      <c r="V12021" s="26"/>
      <c r="W12021" s="3" t="s">
        <v>40</v>
      </c>
    </row>
    <row r="12022" spans="1:23" x14ac:dyDescent="0.25">
      <c r="A12022" s="24" t="s">
        <v>22</v>
      </c>
      <c r="B12022" s="25">
        <v>27882</v>
      </c>
      <c r="C12022" s="25">
        <v>1</v>
      </c>
      <c r="D12022" s="25">
        <v>1160073</v>
      </c>
      <c r="E12022" s="25" t="s">
        <v>2940</v>
      </c>
      <c r="F12022" s="39">
        <v>9940696.2627615891</v>
      </c>
      <c r="G12022" s="42">
        <v>0.36169999999999902</v>
      </c>
      <c r="H12022" s="42">
        <v>0.36169999999999902</v>
      </c>
      <c r="I12022" s="39">
        <v>3595549.83824086</v>
      </c>
      <c r="J12022" s="42">
        <v>7.9600000000000005E-4</v>
      </c>
      <c r="K12022" s="42">
        <v>5.0110545072744805E-4</v>
      </c>
      <c r="L12022" s="25">
        <v>0.48435332069999998</v>
      </c>
      <c r="M12022" s="39">
        <v>154728.5</v>
      </c>
      <c r="N12022" s="39">
        <v>2862.0576712397301</v>
      </c>
      <c r="O12022" s="39">
        <v>101402.562209978</v>
      </c>
      <c r="P12022" s="25" t="s">
        <v>2770</v>
      </c>
      <c r="Q12022" s="25" t="s">
        <v>5950</v>
      </c>
      <c r="R12022" s="25">
        <v>1.06508779136348</v>
      </c>
      <c r="S12022" s="25">
        <v>0.48435332069999998</v>
      </c>
      <c r="T12022" s="25">
        <v>0</v>
      </c>
      <c r="U12022" s="25"/>
      <c r="V12022" s="26"/>
      <c r="W12022" s="3" t="s">
        <v>40</v>
      </c>
    </row>
    <row r="12023" spans="1:23" x14ac:dyDescent="0.25">
      <c r="A12023" s="24" t="s">
        <v>22</v>
      </c>
      <c r="B12023" s="25">
        <v>27883</v>
      </c>
      <c r="C12023" s="25">
        <v>1</v>
      </c>
      <c r="D12023" s="25">
        <v>1160073</v>
      </c>
      <c r="E12023" s="25" t="s">
        <v>2940</v>
      </c>
      <c r="F12023" s="39">
        <v>355338633.14306301</v>
      </c>
      <c r="G12023" s="42">
        <v>0.36170000000000002</v>
      </c>
      <c r="H12023" s="42">
        <v>0.36170000000000002</v>
      </c>
      <c r="I12023" s="39">
        <v>128525983.60784601</v>
      </c>
      <c r="J12023" s="42">
        <v>4.2000000000000002E-4</v>
      </c>
      <c r="K12023" s="42">
        <v>4.2000000000000002E-4</v>
      </c>
      <c r="L12023" s="25">
        <v>0.48435332069999998</v>
      </c>
      <c r="M12023" s="39">
        <v>6761402.1200000001</v>
      </c>
      <c r="N12023" s="39">
        <v>53980.9131152954</v>
      </c>
      <c r="O12023" s="39">
        <v>2633445.6545013902</v>
      </c>
      <c r="P12023" s="25" t="s">
        <v>2770</v>
      </c>
      <c r="Q12023" s="25" t="s">
        <v>5951</v>
      </c>
      <c r="R12023" s="25">
        <v>2.5</v>
      </c>
      <c r="S12023" s="25">
        <v>0.48435332069999998</v>
      </c>
      <c r="T12023" s="25">
        <v>0</v>
      </c>
      <c r="U12023" s="25"/>
      <c r="V12023" s="26"/>
      <c r="W12023" s="3" t="s">
        <v>40</v>
      </c>
    </row>
    <row r="12024" spans="1:23" x14ac:dyDescent="0.25">
      <c r="A12024" s="24" t="s">
        <v>22</v>
      </c>
      <c r="B12024" s="25">
        <v>27884</v>
      </c>
      <c r="C12024" s="25">
        <v>1</v>
      </c>
      <c r="D12024" s="25">
        <v>1160073</v>
      </c>
      <c r="E12024" s="25" t="s">
        <v>2940</v>
      </c>
      <c r="F12024" s="39">
        <v>20868.640523682301</v>
      </c>
      <c r="G12024" s="42">
        <v>0.36170000000000002</v>
      </c>
      <c r="H12024" s="42">
        <v>0.36170000000000002</v>
      </c>
      <c r="I12024" s="39">
        <v>7548.1872774159101</v>
      </c>
      <c r="J12024" s="42">
        <v>5.4949999999999997E-4</v>
      </c>
      <c r="K12024" s="42">
        <v>3.66366891557334E-4</v>
      </c>
      <c r="L12024" s="25">
        <v>0.48435332069999998</v>
      </c>
      <c r="M12024" s="25">
        <v>257.5</v>
      </c>
      <c r="N12024" s="25">
        <v>4.1477289089400404</v>
      </c>
      <c r="O12024" s="25">
        <v>176.8915795778</v>
      </c>
      <c r="P12024" s="25" t="s">
        <v>2770</v>
      </c>
      <c r="Q12024" s="25" t="s">
        <v>5952</v>
      </c>
      <c r="R12024" s="25">
        <v>0.66666666666665997</v>
      </c>
      <c r="S12024" s="25">
        <v>0.48435332069999998</v>
      </c>
      <c r="T12024" s="25">
        <v>0</v>
      </c>
      <c r="U12024" s="25"/>
      <c r="V12024" s="26"/>
      <c r="W12024" s="3" t="s">
        <v>40</v>
      </c>
    </row>
    <row r="12025" spans="1:23" x14ac:dyDescent="0.25">
      <c r="A12025" s="24" t="s">
        <v>22</v>
      </c>
      <c r="B12025" s="25">
        <v>27885</v>
      </c>
      <c r="C12025" s="25">
        <v>1</v>
      </c>
      <c r="D12025" s="25">
        <v>1160073</v>
      </c>
      <c r="E12025" s="25" t="s">
        <v>2940</v>
      </c>
      <c r="F12025" s="39">
        <v>1328120.5861116101</v>
      </c>
      <c r="G12025" s="42">
        <v>0.36170000000000002</v>
      </c>
      <c r="H12025" s="42">
        <v>0.36170000000000002</v>
      </c>
      <c r="I12025" s="39">
        <v>480381.21599657199</v>
      </c>
      <c r="J12025" s="42">
        <v>7.0099999999999991E-4</v>
      </c>
      <c r="K12025" s="42">
        <v>6.9228993685529995E-4</v>
      </c>
      <c r="L12025" s="25">
        <v>0.48435332069999998</v>
      </c>
      <c r="M12025" s="39">
        <v>32922.49</v>
      </c>
      <c r="N12025" s="25">
        <v>336.74723241359698</v>
      </c>
      <c r="O12025" s="39">
        <v>12714.3087225293</v>
      </c>
      <c r="P12025" s="25" t="s">
        <v>2770</v>
      </c>
      <c r="Q12025" s="25" t="s">
        <v>5953</v>
      </c>
      <c r="R12025" s="25">
        <v>2.3216655812720801</v>
      </c>
      <c r="S12025" s="25">
        <v>0.48435332069999998</v>
      </c>
      <c r="T12025" s="25">
        <v>0</v>
      </c>
      <c r="U12025" s="25"/>
      <c r="V12025" s="26"/>
      <c r="W12025" s="3" t="s">
        <v>40</v>
      </c>
    </row>
    <row r="12026" spans="1:23" x14ac:dyDescent="0.25">
      <c r="A12026" s="24" t="s">
        <v>22</v>
      </c>
      <c r="B12026" s="25">
        <v>27886</v>
      </c>
      <c r="C12026" s="25">
        <v>1</v>
      </c>
      <c r="D12026" s="25">
        <v>1160073</v>
      </c>
      <c r="E12026" s="25" t="s">
        <v>2940</v>
      </c>
      <c r="F12026" s="39">
        <v>4297033.4722485403</v>
      </c>
      <c r="G12026" s="42">
        <v>0.36170000000000002</v>
      </c>
      <c r="H12026" s="42">
        <v>0.36170000000000002</v>
      </c>
      <c r="I12026" s="39">
        <v>1554237.0069122899</v>
      </c>
      <c r="J12026" s="42">
        <v>1.0502531990681E-3</v>
      </c>
      <c r="K12026" s="42">
        <v>7.6367616764069996E-4</v>
      </c>
      <c r="L12026" s="25">
        <v>0.48435332069999998</v>
      </c>
      <c r="M12026" s="39">
        <v>106747.57</v>
      </c>
      <c r="N12026" s="39">
        <v>1632.34238861978</v>
      </c>
      <c r="O12026" s="39">
        <v>50342.649976642999</v>
      </c>
      <c r="P12026" s="25" t="s">
        <v>2770</v>
      </c>
      <c r="Q12026" s="25" t="s">
        <v>5954</v>
      </c>
      <c r="R12026" s="25">
        <v>1.94958338584136</v>
      </c>
      <c r="S12026" s="25">
        <v>0.48435332069999998</v>
      </c>
      <c r="T12026" s="25">
        <v>0</v>
      </c>
      <c r="U12026" s="25"/>
      <c r="V12026" s="26"/>
      <c r="W12026" s="3" t="s">
        <v>40</v>
      </c>
    </row>
    <row r="12027" spans="1:23" x14ac:dyDescent="0.25">
      <c r="A12027" s="24" t="s">
        <v>22</v>
      </c>
      <c r="B12027" s="25">
        <v>27887</v>
      </c>
      <c r="C12027" s="25">
        <v>1</v>
      </c>
      <c r="D12027" s="25">
        <v>1160073</v>
      </c>
      <c r="E12027" s="25" t="s">
        <v>2940</v>
      </c>
      <c r="F12027" s="39">
        <v>2274328.4177496801</v>
      </c>
      <c r="G12027" s="42">
        <v>0.36170000000000002</v>
      </c>
      <c r="H12027" s="42">
        <v>0.36170000000000002</v>
      </c>
      <c r="I12027" s="39">
        <v>822624.58870006003</v>
      </c>
      <c r="J12027" s="42">
        <v>1.8119131474637002E-3</v>
      </c>
      <c r="K12027" s="42">
        <v>1.3718648944478001E-3</v>
      </c>
      <c r="L12027" s="25">
        <v>0.48435332069999998</v>
      </c>
      <c r="M12027" s="39">
        <v>73711.490000000005</v>
      </c>
      <c r="N12027" s="39">
        <v>1490.5243076925999</v>
      </c>
      <c r="O12027" s="39">
        <v>34984.572069002701</v>
      </c>
      <c r="P12027" s="25" t="s">
        <v>2770</v>
      </c>
      <c r="Q12027" s="25" t="s">
        <v>7203</v>
      </c>
      <c r="R12027" s="25">
        <v>1.4183354828607999</v>
      </c>
      <c r="S12027" s="25">
        <v>0.48435332069999998</v>
      </c>
      <c r="T12027" s="25">
        <v>0</v>
      </c>
      <c r="U12027" s="25"/>
      <c r="V12027" s="26"/>
      <c r="W12027" s="3" t="s">
        <v>40</v>
      </c>
    </row>
    <row r="12028" spans="1:23" x14ac:dyDescent="0.25">
      <c r="A12028" s="24" t="s">
        <v>22</v>
      </c>
      <c r="B12028" s="25">
        <v>27888</v>
      </c>
      <c r="C12028" s="25">
        <v>1</v>
      </c>
      <c r="D12028" s="25">
        <v>1160073</v>
      </c>
      <c r="E12028" s="25" t="s">
        <v>2940</v>
      </c>
      <c r="F12028" s="39">
        <v>135679.79531437901</v>
      </c>
      <c r="G12028" s="42">
        <v>0.36170000000000002</v>
      </c>
      <c r="H12028" s="42">
        <v>0.36170000000000002</v>
      </c>
      <c r="I12028" s="39">
        <v>49075.381965210901</v>
      </c>
      <c r="J12028" s="42">
        <v>4.2025624062558498E-4</v>
      </c>
      <c r="K12028" s="42">
        <v>4.2025624062558498E-4</v>
      </c>
      <c r="L12028" s="25">
        <v>0.48435332069999998</v>
      </c>
      <c r="M12028" s="39">
        <v>2278.14</v>
      </c>
      <c r="N12028" s="25">
        <v>20.624235531964199</v>
      </c>
      <c r="O12028" s="39">
        <v>1005.84137784262</v>
      </c>
      <c r="P12028" s="25" t="s">
        <v>2770</v>
      </c>
      <c r="Q12028" s="25" t="s">
        <v>5955</v>
      </c>
      <c r="R12028" s="25">
        <v>2.1930576387588601</v>
      </c>
      <c r="S12028" s="25">
        <v>0.48435332069999998</v>
      </c>
      <c r="T12028" s="25">
        <v>0</v>
      </c>
      <c r="U12028" s="25"/>
      <c r="V12028" s="26"/>
      <c r="W12028" s="3" t="s">
        <v>40</v>
      </c>
    </row>
    <row r="12029" spans="1:23" x14ac:dyDescent="0.25">
      <c r="A12029" s="24" t="s">
        <v>22</v>
      </c>
      <c r="B12029" s="25">
        <v>27889</v>
      </c>
      <c r="C12029" s="25">
        <v>1</v>
      </c>
      <c r="D12029" s="25">
        <v>1160073</v>
      </c>
      <c r="E12029" s="25" t="s">
        <v>2940</v>
      </c>
      <c r="F12029" s="39">
        <v>846536.24032607698</v>
      </c>
      <c r="G12029" s="42">
        <v>0.36170000000000002</v>
      </c>
      <c r="H12029" s="42">
        <v>0.36169999999999902</v>
      </c>
      <c r="I12029" s="39">
        <v>306192.158125941</v>
      </c>
      <c r="J12029" s="42">
        <v>1.1908502605678E-3</v>
      </c>
      <c r="K12029" s="42">
        <v>1.0780883424247999E-3</v>
      </c>
      <c r="L12029" s="25">
        <v>0.48435332069999998</v>
      </c>
      <c r="M12029" s="39">
        <v>65973.69</v>
      </c>
      <c r="N12029" s="25">
        <v>364.62901128812501</v>
      </c>
      <c r="O12029" s="39">
        <v>10559.9995059548</v>
      </c>
      <c r="P12029" s="25" t="s">
        <v>2770</v>
      </c>
      <c r="Q12029" s="25" t="s">
        <v>7859</v>
      </c>
      <c r="R12029" s="25">
        <v>6.5616884020192003</v>
      </c>
      <c r="S12029" s="25">
        <v>0.48435332069999998</v>
      </c>
      <c r="T12029" s="25">
        <v>0</v>
      </c>
      <c r="U12029" s="25"/>
      <c r="V12029" s="26"/>
      <c r="W12029" s="3" t="s">
        <v>40</v>
      </c>
    </row>
    <row r="12030" spans="1:23" x14ac:dyDescent="0.25">
      <c r="A12030" s="24" t="s">
        <v>22</v>
      </c>
      <c r="B12030" s="25">
        <v>27890</v>
      </c>
      <c r="C12030" s="25">
        <v>1</v>
      </c>
      <c r="D12030" s="25">
        <v>1160073</v>
      </c>
      <c r="E12030" s="25" t="s">
        <v>2940</v>
      </c>
      <c r="F12030" s="39">
        <v>728530.22362184303</v>
      </c>
      <c r="G12030" s="42">
        <v>0.36170000000000002</v>
      </c>
      <c r="H12030" s="42">
        <v>0.36170000000000002</v>
      </c>
      <c r="I12030" s="39">
        <v>263509.38188402</v>
      </c>
      <c r="J12030" s="42">
        <v>2.9868894209721499E-4</v>
      </c>
      <c r="K12030" s="42">
        <v>2.62837782759193E-4</v>
      </c>
      <c r="L12030" s="25">
        <v>0.48435332069999998</v>
      </c>
      <c r="M12030" s="39">
        <v>9037.52</v>
      </c>
      <c r="N12030" s="25">
        <v>78.707338507629402</v>
      </c>
      <c r="O12030" s="39">
        <v>4553.4522370117002</v>
      </c>
      <c r="P12030" s="25" t="s">
        <v>2770</v>
      </c>
      <c r="Q12030" s="25" t="s">
        <v>11378</v>
      </c>
      <c r="R12030" s="25">
        <v>1.8846300910804099</v>
      </c>
      <c r="S12030" s="25">
        <v>0.48435332069999998</v>
      </c>
      <c r="T12030" s="25">
        <v>0</v>
      </c>
      <c r="U12030" s="25"/>
      <c r="V12030" s="26"/>
      <c r="W12030" s="3" t="s">
        <v>40</v>
      </c>
    </row>
    <row r="12031" spans="1:23" x14ac:dyDescent="0.25">
      <c r="A12031" s="24" t="s">
        <v>22</v>
      </c>
      <c r="B12031" s="25">
        <v>27891</v>
      </c>
      <c r="C12031" s="25">
        <v>1</v>
      </c>
      <c r="D12031" s="25">
        <v>1160073</v>
      </c>
      <c r="E12031" s="25" t="s">
        <v>2940</v>
      </c>
      <c r="F12031" s="39">
        <v>9023530.7400687207</v>
      </c>
      <c r="G12031" s="42">
        <v>0.36170000000000002</v>
      </c>
      <c r="H12031" s="42">
        <v>0.36170000000000002</v>
      </c>
      <c r="I12031" s="39">
        <v>3263811.0686828499</v>
      </c>
      <c r="J12031" s="42">
        <v>6.4299999999999991E-4</v>
      </c>
      <c r="K12031" s="42">
        <v>6.4299999999999991E-4</v>
      </c>
      <c r="L12031" s="25">
        <v>0.48435332069999998</v>
      </c>
      <c r="M12031" s="39">
        <v>215369.2</v>
      </c>
      <c r="N12031" s="39">
        <v>2098.6305171630702</v>
      </c>
      <c r="O12031" s="39">
        <v>82735.296342884394</v>
      </c>
      <c r="P12031" s="25" t="s">
        <v>2770</v>
      </c>
      <c r="Q12031" s="25" t="s">
        <v>7860</v>
      </c>
      <c r="R12031" s="25">
        <v>2.5</v>
      </c>
      <c r="S12031" s="25">
        <v>0.48435332069999998</v>
      </c>
      <c r="T12031" s="25">
        <v>0</v>
      </c>
      <c r="U12031" s="25"/>
      <c r="V12031" s="26"/>
      <c r="W12031" s="3" t="s">
        <v>40</v>
      </c>
    </row>
    <row r="12032" spans="1:23" x14ac:dyDescent="0.25">
      <c r="A12032" s="24" t="s">
        <v>22</v>
      </c>
      <c r="B12032" s="25">
        <v>27892</v>
      </c>
      <c r="C12032" s="25">
        <v>1</v>
      </c>
      <c r="D12032" s="25">
        <v>1160073</v>
      </c>
      <c r="E12032" s="25" t="s">
        <v>2940</v>
      </c>
      <c r="F12032" s="39">
        <v>104912.888747205</v>
      </c>
      <c r="G12032" s="42">
        <v>0.36170000000000002</v>
      </c>
      <c r="H12032" s="42">
        <v>0.36170000000000002</v>
      </c>
      <c r="I12032" s="39">
        <v>37946.991859864203</v>
      </c>
      <c r="J12032" s="42">
        <v>9.0399999999999996E-4</v>
      </c>
      <c r="K12032" s="42">
        <v>9.0399999999999996E-4</v>
      </c>
      <c r="L12032" s="25">
        <v>0.48435332069999998</v>
      </c>
      <c r="M12032" s="39">
        <v>2644.8</v>
      </c>
      <c r="N12032" s="25">
        <v>34.304080641317199</v>
      </c>
      <c r="O12032" s="39">
        <v>1140.4209305811301</v>
      </c>
      <c r="P12032" s="25" t="s">
        <v>2770</v>
      </c>
      <c r="Q12032" s="25" t="s">
        <v>5956</v>
      </c>
      <c r="R12032" s="25">
        <v>1.40650368565433</v>
      </c>
      <c r="S12032" s="25">
        <v>0.48435332069999998</v>
      </c>
      <c r="T12032" s="25">
        <v>0</v>
      </c>
      <c r="U12032" s="25"/>
      <c r="V12032" s="26"/>
      <c r="W12032" s="3" t="s">
        <v>40</v>
      </c>
    </row>
    <row r="12033" spans="1:23" x14ac:dyDescent="0.25">
      <c r="A12033" s="24" t="s">
        <v>22</v>
      </c>
      <c r="B12033" s="25">
        <v>27893</v>
      </c>
      <c r="C12033" s="25">
        <v>1</v>
      </c>
      <c r="D12033" s="25">
        <v>1160073</v>
      </c>
      <c r="E12033" s="25" t="s">
        <v>2940</v>
      </c>
      <c r="F12033" s="39">
        <v>6703070.3751576096</v>
      </c>
      <c r="G12033" s="42">
        <v>0.36170000000000002</v>
      </c>
      <c r="H12033" s="42">
        <v>0.36170000000000002</v>
      </c>
      <c r="I12033" s="39">
        <v>2424500.5546945101</v>
      </c>
      <c r="J12033" s="42">
        <v>2.5080000000000002E-3</v>
      </c>
      <c r="K12033" s="42">
        <v>2.237972900041E-3</v>
      </c>
      <c r="L12033" s="25">
        <v>0.48435332069999998</v>
      </c>
      <c r="M12033" s="39">
        <v>506097.33</v>
      </c>
      <c r="N12033" s="39">
        <v>6080.6473911738403</v>
      </c>
      <c r="O12033" s="39">
        <v>121266.478056002</v>
      </c>
      <c r="P12033" s="25" t="s">
        <v>2770</v>
      </c>
      <c r="Q12033" s="25" t="s">
        <v>5957</v>
      </c>
      <c r="R12033" s="25">
        <v>4.2012902572537998</v>
      </c>
      <c r="S12033" s="25">
        <v>0.48435332069999998</v>
      </c>
      <c r="T12033" s="25">
        <v>0</v>
      </c>
      <c r="U12033" s="25"/>
      <c r="V12033" s="26"/>
      <c r="W12033" s="3" t="s">
        <v>40</v>
      </c>
    </row>
    <row r="12034" spans="1:23" x14ac:dyDescent="0.25">
      <c r="A12034" s="24" t="s">
        <v>22</v>
      </c>
      <c r="B12034" s="25">
        <v>27894</v>
      </c>
      <c r="C12034" s="25">
        <v>1</v>
      </c>
      <c r="D12034" s="25">
        <v>1160073</v>
      </c>
      <c r="E12034" s="25" t="s">
        <v>2940</v>
      </c>
      <c r="F12034" s="39">
        <v>2729774.2307609599</v>
      </c>
      <c r="G12034" s="42">
        <v>0.36170000000000002</v>
      </c>
      <c r="H12034" s="42">
        <v>0.36170000000000002</v>
      </c>
      <c r="I12034" s="39">
        <v>987359.33926624095</v>
      </c>
      <c r="J12034" s="42">
        <v>7.6300000000000011E-4</v>
      </c>
      <c r="K12034" s="42">
        <v>7.6300000000000011E-4</v>
      </c>
      <c r="L12034" s="25">
        <v>0.48435332069999998</v>
      </c>
      <c r="M12034" s="39">
        <v>76588.06</v>
      </c>
      <c r="N12034" s="25">
        <v>753.35517586014203</v>
      </c>
      <c r="O12034" s="39">
        <v>27262.881811156301</v>
      </c>
      <c r="P12034" s="25" t="s">
        <v>2770</v>
      </c>
      <c r="Q12034" s="25" t="s">
        <v>11379</v>
      </c>
      <c r="R12034" s="25">
        <v>2.5</v>
      </c>
      <c r="S12034" s="25">
        <v>0.48435332069999998</v>
      </c>
      <c r="T12034" s="25">
        <v>0</v>
      </c>
      <c r="U12034" s="25"/>
      <c r="V12034" s="26"/>
      <c r="W12034" s="3" t="s">
        <v>40</v>
      </c>
    </row>
    <row r="12035" spans="1:23" x14ac:dyDescent="0.25">
      <c r="A12035" s="24" t="s">
        <v>22</v>
      </c>
      <c r="B12035" s="25">
        <v>27895</v>
      </c>
      <c r="C12035" s="25">
        <v>1</v>
      </c>
      <c r="D12035" s="25">
        <v>1160073</v>
      </c>
      <c r="E12035" s="25" t="s">
        <v>2940</v>
      </c>
      <c r="F12035" s="39">
        <v>1266901.3314844701</v>
      </c>
      <c r="G12035" s="42">
        <v>0.36170000000000002</v>
      </c>
      <c r="H12035" s="42">
        <v>0.36170000000000002</v>
      </c>
      <c r="I12035" s="39">
        <v>458238.21159793303</v>
      </c>
      <c r="J12035" s="42">
        <v>3.8602730150008797E-4</v>
      </c>
      <c r="K12035" s="42">
        <v>3.8229430320299302E-4</v>
      </c>
      <c r="L12035" s="25">
        <v>0.48435332069999998</v>
      </c>
      <c r="M12035" s="39">
        <v>23619.9</v>
      </c>
      <c r="N12035" s="25">
        <v>176.89246026737601</v>
      </c>
      <c r="O12035" s="39">
        <v>9001.5328525524692</v>
      </c>
      <c r="P12035" s="25" t="s">
        <v>2770</v>
      </c>
      <c r="Q12035" s="25" t="s">
        <v>7204</v>
      </c>
      <c r="R12035" s="25">
        <v>2.4711505668416698</v>
      </c>
      <c r="S12035" s="25">
        <v>0.48435332069999998</v>
      </c>
      <c r="T12035" s="25">
        <v>0</v>
      </c>
      <c r="U12035" s="25"/>
      <c r="V12035" s="26"/>
      <c r="W12035" s="3" t="s">
        <v>40</v>
      </c>
    </row>
    <row r="12036" spans="1:23" x14ac:dyDescent="0.25">
      <c r="A12036" s="24" t="s">
        <v>22</v>
      </c>
      <c r="B12036" s="25">
        <v>27896</v>
      </c>
      <c r="C12036" s="25">
        <v>1</v>
      </c>
      <c r="D12036" s="25">
        <v>1160073</v>
      </c>
      <c r="E12036" s="25" t="s">
        <v>2940</v>
      </c>
      <c r="F12036" s="39">
        <v>3645484.1685266602</v>
      </c>
      <c r="G12036" s="42">
        <v>0.36170000000000002</v>
      </c>
      <c r="H12036" s="42">
        <v>0.36170000000000002</v>
      </c>
      <c r="I12036" s="39">
        <v>1318571.6237560899</v>
      </c>
      <c r="J12036" s="42">
        <v>1.944E-3</v>
      </c>
      <c r="K12036" s="42">
        <v>1.7896337600935999E-3</v>
      </c>
      <c r="L12036" s="25">
        <v>0.48435332069999998</v>
      </c>
      <c r="M12036" s="39">
        <v>363429.11</v>
      </c>
      <c r="N12036" s="39">
        <v>2563.3032365818399</v>
      </c>
      <c r="O12036" s="39">
        <v>58080.361460275897</v>
      </c>
      <c r="P12036" s="25" t="s">
        <v>2770</v>
      </c>
      <c r="Q12036" s="25" t="s">
        <v>2787</v>
      </c>
      <c r="R12036" s="25">
        <v>9.9337659803167906</v>
      </c>
      <c r="S12036" s="25">
        <v>0.48435332069999998</v>
      </c>
      <c r="T12036" s="25">
        <v>0</v>
      </c>
      <c r="U12036" s="25"/>
      <c r="V12036" s="26"/>
      <c r="W12036" s="3" t="s">
        <v>40</v>
      </c>
    </row>
    <row r="12037" spans="1:23" x14ac:dyDescent="0.25">
      <c r="A12037" s="24" t="s">
        <v>22</v>
      </c>
      <c r="B12037" s="25">
        <v>27897</v>
      </c>
      <c r="C12037" s="25">
        <v>1</v>
      </c>
      <c r="D12037" s="25">
        <v>1160073</v>
      </c>
      <c r="E12037" s="25" t="s">
        <v>2940</v>
      </c>
      <c r="F12037" s="39">
        <v>71319.007834500997</v>
      </c>
      <c r="G12037" s="42">
        <v>0.36170000000000002</v>
      </c>
      <c r="H12037" s="42">
        <v>0.36170000000000002</v>
      </c>
      <c r="I12037" s="39">
        <v>25796.085133739001</v>
      </c>
      <c r="J12037" s="42">
        <v>1.1022359524931E-3</v>
      </c>
      <c r="K12037" s="42">
        <v>1.0896486146314999E-3</v>
      </c>
      <c r="L12037" s="25">
        <v>0.48435332069999998</v>
      </c>
      <c r="M12037" s="39">
        <v>2199.79</v>
      </c>
      <c r="N12037" s="25">
        <v>28.433372467980199</v>
      </c>
      <c r="O12037" s="25">
        <v>855.95633075141495</v>
      </c>
      <c r="P12037" s="25" t="s">
        <v>2770</v>
      </c>
      <c r="Q12037" s="25" t="s">
        <v>5958</v>
      </c>
      <c r="R12037" s="25">
        <v>1.76023293597386</v>
      </c>
      <c r="S12037" s="25">
        <v>0.48435332069999998</v>
      </c>
      <c r="T12037" s="25">
        <v>0</v>
      </c>
      <c r="U12037" s="25"/>
      <c r="V12037" s="26"/>
      <c r="W12037" s="3" t="s">
        <v>40</v>
      </c>
    </row>
    <row r="12038" spans="1:23" x14ac:dyDescent="0.25">
      <c r="A12038" s="24" t="s">
        <v>22</v>
      </c>
      <c r="B12038" s="25">
        <v>27898</v>
      </c>
      <c r="C12038" s="25">
        <v>1</v>
      </c>
      <c r="D12038" s="25">
        <v>1160073</v>
      </c>
      <c r="E12038" s="25" t="s">
        <v>2940</v>
      </c>
      <c r="F12038" s="39">
        <v>2338088.6164523298</v>
      </c>
      <c r="G12038" s="42">
        <v>0.36170000000000002</v>
      </c>
      <c r="H12038" s="42">
        <v>0.36170000000000002</v>
      </c>
      <c r="I12038" s="39">
        <v>845686.65257081005</v>
      </c>
      <c r="J12038" s="42">
        <v>3.86827211486045E-4</v>
      </c>
      <c r="K12038" s="42">
        <v>1.60326537845469E-4</v>
      </c>
      <c r="L12038" s="25">
        <v>0.48435332069999998</v>
      </c>
      <c r="M12038" s="39">
        <v>15647.55</v>
      </c>
      <c r="N12038" s="25">
        <v>327.13460960493501</v>
      </c>
      <c r="O12038" s="39">
        <v>16629.682976053798</v>
      </c>
      <c r="P12038" s="25" t="s">
        <v>2770</v>
      </c>
      <c r="Q12038" s="25" t="s">
        <v>2788</v>
      </c>
      <c r="R12038" s="25">
        <v>0.41442250294951</v>
      </c>
      <c r="S12038" s="25">
        <v>0.48435332069999998</v>
      </c>
      <c r="T12038" s="25">
        <v>0</v>
      </c>
      <c r="U12038" s="25"/>
      <c r="V12038" s="26"/>
      <c r="W12038" s="3" t="s">
        <v>40</v>
      </c>
    </row>
    <row r="12039" spans="1:23" ht="30" x14ac:dyDescent="0.25">
      <c r="A12039" s="24" t="s">
        <v>22</v>
      </c>
      <c r="B12039" s="25">
        <v>28003</v>
      </c>
      <c r="C12039" s="25">
        <v>1</v>
      </c>
      <c r="D12039" s="25">
        <v>1160091</v>
      </c>
      <c r="E12039" s="25" t="s">
        <v>2941</v>
      </c>
      <c r="F12039" s="25">
        <v>26.2564049006</v>
      </c>
      <c r="G12039" s="42">
        <v>0.36170000000000002</v>
      </c>
      <c r="H12039" s="42">
        <v>0.36170000000000002</v>
      </c>
      <c r="I12039" s="25">
        <v>9.4969416525470205</v>
      </c>
      <c r="J12039" s="42">
        <v>2.4260000000000002E-3</v>
      </c>
      <c r="K12039" s="42">
        <v>6.0705254551685008E-4</v>
      </c>
      <c r="L12039" s="25">
        <v>0.48451817079999998</v>
      </c>
      <c r="M12039" s="25">
        <v>0.45</v>
      </c>
      <c r="N12039" s="25">
        <v>2.3039580449079E-2</v>
      </c>
      <c r="O12039" s="25">
        <v>0.46719881095395999</v>
      </c>
      <c r="P12039" s="25" t="s">
        <v>2770</v>
      </c>
      <c r="Q12039" s="25" t="s">
        <v>11380</v>
      </c>
      <c r="R12039" s="25">
        <v>0</v>
      </c>
      <c r="S12039" s="25">
        <v>0.48451817079999998</v>
      </c>
      <c r="T12039" s="25">
        <v>0</v>
      </c>
      <c r="U12039" s="25"/>
      <c r="V12039" s="26"/>
      <c r="W12039" s="3" t="s">
        <v>49</v>
      </c>
    </row>
    <row r="12040" spans="1:23" ht="30" x14ac:dyDescent="0.25">
      <c r="A12040" s="24" t="s">
        <v>22</v>
      </c>
      <c r="B12040" s="25">
        <v>28004</v>
      </c>
      <c r="C12040" s="25">
        <v>1</v>
      </c>
      <c r="D12040" s="25">
        <v>1160091</v>
      </c>
      <c r="E12040" s="25" t="s">
        <v>2941</v>
      </c>
      <c r="F12040" s="39">
        <v>629594.87288317701</v>
      </c>
      <c r="G12040" s="42">
        <v>0.36170000000000002</v>
      </c>
      <c r="H12040" s="42">
        <v>0.36170000000000002</v>
      </c>
      <c r="I12040" s="39">
        <v>227724.46552184501</v>
      </c>
      <c r="J12040" s="42">
        <v>1.5900000000000001E-3</v>
      </c>
      <c r="K12040" s="42">
        <v>1.1927371665342E-3</v>
      </c>
      <c r="L12040" s="25">
        <v>0.48451817079999998</v>
      </c>
      <c r="M12040" s="39">
        <v>17666.07</v>
      </c>
      <c r="N12040" s="25">
        <v>362.08190017973402</v>
      </c>
      <c r="O12040" s="39">
        <v>9073.2466014721704</v>
      </c>
      <c r="P12040" s="25" t="s">
        <v>2770</v>
      </c>
      <c r="Q12040" s="25" t="s">
        <v>9099</v>
      </c>
      <c r="R12040" s="25">
        <v>0.75</v>
      </c>
      <c r="S12040" s="25">
        <v>0.48451817079999998</v>
      </c>
      <c r="T12040" s="25">
        <v>0</v>
      </c>
      <c r="U12040" s="25"/>
      <c r="V12040" s="26"/>
      <c r="W12040" s="3" t="s">
        <v>49</v>
      </c>
    </row>
    <row r="12041" spans="1:23" ht="30" x14ac:dyDescent="0.25">
      <c r="A12041" s="24" t="s">
        <v>22</v>
      </c>
      <c r="B12041" s="25">
        <v>28005</v>
      </c>
      <c r="C12041" s="25">
        <v>1</v>
      </c>
      <c r="D12041" s="25">
        <v>1160091</v>
      </c>
      <c r="E12041" s="25" t="s">
        <v>2941</v>
      </c>
      <c r="F12041" s="39">
        <v>598518.54654015298</v>
      </c>
      <c r="G12041" s="42">
        <v>0.36170000000000002</v>
      </c>
      <c r="H12041" s="42">
        <v>0.36170000000000002</v>
      </c>
      <c r="I12041" s="39">
        <v>216484.15828357299</v>
      </c>
      <c r="J12041" s="42">
        <v>2.4519999999999E-3</v>
      </c>
      <c r="K12041" s="42">
        <v>6.1505478509888507E-4</v>
      </c>
      <c r="L12041" s="25">
        <v>0.48451817079999998</v>
      </c>
      <c r="M12041" s="39">
        <v>10331.030000000001</v>
      </c>
      <c r="N12041" s="25">
        <v>530.81915611132194</v>
      </c>
      <c r="O12041" s="39">
        <v>10706.641361092699</v>
      </c>
      <c r="P12041" s="25" t="s">
        <v>2770</v>
      </c>
      <c r="Q12041" s="25" t="s">
        <v>5959</v>
      </c>
      <c r="R12041" s="25">
        <v>0.25240267043914999</v>
      </c>
      <c r="S12041" s="25">
        <v>0.48451817079999998</v>
      </c>
      <c r="T12041" s="25">
        <v>0</v>
      </c>
      <c r="U12041" s="25"/>
      <c r="V12041" s="26"/>
      <c r="W12041" s="3" t="s">
        <v>49</v>
      </c>
    </row>
    <row r="12042" spans="1:23" ht="30" x14ac:dyDescent="0.25">
      <c r="A12042" s="24" t="s">
        <v>22</v>
      </c>
      <c r="B12042" s="25">
        <v>28006</v>
      </c>
      <c r="C12042" s="25">
        <v>1</v>
      </c>
      <c r="D12042" s="25">
        <v>1160091</v>
      </c>
      <c r="E12042" s="25" t="s">
        <v>2941</v>
      </c>
      <c r="F12042" s="25">
        <v>570.90656251639905</v>
      </c>
      <c r="G12042" s="42">
        <v>0.36170000000000002</v>
      </c>
      <c r="H12042" s="42">
        <v>0.36170000000000002</v>
      </c>
      <c r="I12042" s="25">
        <v>206.49690366218101</v>
      </c>
      <c r="J12042" s="42">
        <v>1.3878999999999999E-2</v>
      </c>
      <c r="K12042" s="42">
        <v>1.3878999999999999E-2</v>
      </c>
      <c r="L12042" s="25">
        <v>0.48451817079999998</v>
      </c>
      <c r="M12042" s="25">
        <v>81.94</v>
      </c>
      <c r="N12042" s="25">
        <v>2.8659705259274202</v>
      </c>
      <c r="O12042" s="25">
        <v>24.1578196974727</v>
      </c>
      <c r="P12042" s="25" t="s">
        <v>2770</v>
      </c>
      <c r="Q12042" s="25" t="s">
        <v>5960</v>
      </c>
      <c r="R12042" s="25">
        <v>3.0302039542359198</v>
      </c>
      <c r="S12042" s="25">
        <v>0.48451817079999998</v>
      </c>
      <c r="T12042" s="25">
        <v>0</v>
      </c>
      <c r="U12042" s="25"/>
      <c r="V12042" s="26"/>
      <c r="W12042" s="3" t="s">
        <v>49</v>
      </c>
    </row>
    <row r="12043" spans="1:23" ht="30" x14ac:dyDescent="0.25">
      <c r="A12043" s="24" t="s">
        <v>22</v>
      </c>
      <c r="B12043" s="25">
        <v>28007</v>
      </c>
      <c r="C12043" s="25">
        <v>1</v>
      </c>
      <c r="D12043" s="25">
        <v>1160091</v>
      </c>
      <c r="E12043" s="25" t="s">
        <v>2941</v>
      </c>
      <c r="F12043" s="39">
        <v>2128.6997085365001</v>
      </c>
      <c r="G12043" s="42">
        <v>0.36170000000000002</v>
      </c>
      <c r="H12043" s="42">
        <v>0.36170000000000002</v>
      </c>
      <c r="I12043" s="25">
        <v>769.95068457765205</v>
      </c>
      <c r="J12043" s="42">
        <v>5.0499999999999998E-3</v>
      </c>
      <c r="K12043" s="42">
        <v>5.0499999999999998E-3</v>
      </c>
      <c r="L12043" s="25">
        <v>0.48451817079999998</v>
      </c>
      <c r="M12043" s="25">
        <v>166.36</v>
      </c>
      <c r="N12043" s="25">
        <v>3.88825095711714</v>
      </c>
      <c r="O12043" s="25">
        <v>54.576945597353898</v>
      </c>
      <c r="P12043" s="25" t="s">
        <v>2770</v>
      </c>
      <c r="Q12043" s="25" t="s">
        <v>5961</v>
      </c>
      <c r="R12043" s="25">
        <v>2.3871003498607499</v>
      </c>
      <c r="S12043" s="25">
        <v>0.48451817079999998</v>
      </c>
      <c r="T12043" s="25">
        <v>0</v>
      </c>
      <c r="U12043" s="25"/>
      <c r="V12043" s="26"/>
      <c r="W12043" s="3" t="s">
        <v>49</v>
      </c>
    </row>
    <row r="12044" spans="1:23" ht="30" x14ac:dyDescent="0.25">
      <c r="A12044" s="24" t="s">
        <v>22</v>
      </c>
      <c r="B12044" s="25">
        <v>28008</v>
      </c>
      <c r="C12044" s="25">
        <v>1</v>
      </c>
      <c r="D12044" s="25">
        <v>1160091</v>
      </c>
      <c r="E12044" s="25" t="s">
        <v>2941</v>
      </c>
      <c r="F12044" s="39">
        <v>7314659.89274933</v>
      </c>
      <c r="G12044" s="42">
        <v>0.36170000000000002</v>
      </c>
      <c r="H12044" s="42">
        <v>0.36170000000000002</v>
      </c>
      <c r="I12044" s="39">
        <v>2645712.4832074302</v>
      </c>
      <c r="J12044" s="42">
        <v>2.4260000000000002E-3</v>
      </c>
      <c r="K12044" s="42">
        <v>2.4260000000000002E-3</v>
      </c>
      <c r="L12044" s="25">
        <v>0.48451817079999998</v>
      </c>
      <c r="M12044" s="39">
        <v>550826.59</v>
      </c>
      <c r="N12044" s="39">
        <v>6418.4984842612303</v>
      </c>
      <c r="O12044" s="39">
        <v>130154.924764549</v>
      </c>
      <c r="P12044" s="25" t="s">
        <v>2770</v>
      </c>
      <c r="Q12044" s="25" t="s">
        <v>5962</v>
      </c>
      <c r="R12044" s="25">
        <v>3.81768740455305</v>
      </c>
      <c r="S12044" s="25">
        <v>0.48451817079999998</v>
      </c>
      <c r="T12044" s="25">
        <v>0</v>
      </c>
      <c r="U12044" s="25"/>
      <c r="V12044" s="26"/>
      <c r="W12044" s="3" t="s">
        <v>49</v>
      </c>
    </row>
    <row r="12045" spans="1:23" ht="30" x14ac:dyDescent="0.25">
      <c r="A12045" s="24" t="s">
        <v>22</v>
      </c>
      <c r="B12045" s="25">
        <v>28009</v>
      </c>
      <c r="C12045" s="25">
        <v>1</v>
      </c>
      <c r="D12045" s="25">
        <v>1160091</v>
      </c>
      <c r="E12045" s="25" t="s">
        <v>2941</v>
      </c>
      <c r="F12045" s="39">
        <v>1729402.12029024</v>
      </c>
      <c r="G12045" s="42">
        <v>0.36170000000000002</v>
      </c>
      <c r="H12045" s="42">
        <v>0.36170000000000002</v>
      </c>
      <c r="I12045" s="39">
        <v>625524.74690898205</v>
      </c>
      <c r="J12045" s="42">
        <v>2.4260000000000002E-3</v>
      </c>
      <c r="K12045" s="42">
        <v>2.4260000000000002E-3</v>
      </c>
      <c r="L12045" s="25">
        <v>0.48451817079999998</v>
      </c>
      <c r="M12045" s="39">
        <v>101279.43</v>
      </c>
      <c r="N12045" s="39">
        <v>1517.5230360011899</v>
      </c>
      <c r="O12045" s="39">
        <v>30772.4769373282</v>
      </c>
      <c r="P12045" s="25" t="s">
        <v>2770</v>
      </c>
      <c r="Q12045" s="25" t="s">
        <v>10346</v>
      </c>
      <c r="R12045" s="25">
        <v>2.5</v>
      </c>
      <c r="S12045" s="25">
        <v>0.48451817079999998</v>
      </c>
      <c r="T12045" s="25">
        <v>0</v>
      </c>
      <c r="U12045" s="25"/>
      <c r="V12045" s="26"/>
      <c r="W12045" s="3" t="s">
        <v>49</v>
      </c>
    </row>
    <row r="12046" spans="1:23" ht="30" x14ac:dyDescent="0.25">
      <c r="A12046" s="24" t="s">
        <v>22</v>
      </c>
      <c r="B12046" s="25">
        <v>28010</v>
      </c>
      <c r="C12046" s="25">
        <v>1</v>
      </c>
      <c r="D12046" s="25">
        <v>1160091</v>
      </c>
      <c r="E12046" s="25" t="s">
        <v>2941</v>
      </c>
      <c r="F12046" s="39">
        <v>5520793.3728844803</v>
      </c>
      <c r="G12046" s="42">
        <v>0.36170000000000002</v>
      </c>
      <c r="H12046" s="42">
        <v>0.36170000000000002</v>
      </c>
      <c r="I12046" s="39">
        <v>1996870.9629723099</v>
      </c>
      <c r="J12046" s="42">
        <v>4.3709999999999999E-3</v>
      </c>
      <c r="K12046" s="42">
        <v>4.1753105232108E-3</v>
      </c>
      <c r="L12046" s="25">
        <v>0.48451817079999998</v>
      </c>
      <c r="M12046" s="39">
        <v>433983.92</v>
      </c>
      <c r="N12046" s="39">
        <v>8728.3229791520098</v>
      </c>
      <c r="O12046" s="39">
        <v>131731.35955604599</v>
      </c>
      <c r="P12046" s="25" t="s">
        <v>2770</v>
      </c>
      <c r="Q12046" s="25" t="s">
        <v>2789</v>
      </c>
      <c r="R12046" s="25">
        <v>2.3255297360886802</v>
      </c>
      <c r="S12046" s="25">
        <v>0.48451817079999998</v>
      </c>
      <c r="T12046" s="25">
        <v>0</v>
      </c>
      <c r="U12046" s="25"/>
      <c r="V12046" s="26"/>
      <c r="W12046" s="3" t="s">
        <v>49</v>
      </c>
    </row>
    <row r="12047" spans="1:23" ht="30" x14ac:dyDescent="0.25">
      <c r="A12047" s="24" t="s">
        <v>22</v>
      </c>
      <c r="B12047" s="25">
        <v>27956</v>
      </c>
      <c r="C12047" s="25">
        <v>1</v>
      </c>
      <c r="D12047" s="25">
        <v>1160091</v>
      </c>
      <c r="E12047" s="25" t="s">
        <v>2941</v>
      </c>
      <c r="F12047" s="39">
        <v>1461563.90428821</v>
      </c>
      <c r="G12047" s="42">
        <v>0.36170000000000002</v>
      </c>
      <c r="H12047" s="42">
        <v>0.36170000000000002</v>
      </c>
      <c r="I12047" s="39">
        <v>528647.66418104596</v>
      </c>
      <c r="J12047" s="42">
        <v>2.1229999999999999E-3</v>
      </c>
      <c r="K12047" s="42">
        <v>1.1028765169295001E-3</v>
      </c>
      <c r="L12047" s="25">
        <v>0.48451817079999998</v>
      </c>
      <c r="M12047" s="39">
        <v>38574.43</v>
      </c>
      <c r="N12047" s="39">
        <v>1122.3189910563599</v>
      </c>
      <c r="O12047" s="39">
        <v>24332.1127970895</v>
      </c>
      <c r="P12047" s="25" t="s">
        <v>2770</v>
      </c>
      <c r="Q12047" s="25" t="s">
        <v>5963</v>
      </c>
      <c r="R12047" s="25">
        <v>0.65213358094063001</v>
      </c>
      <c r="S12047" s="25">
        <v>0.48451817079999998</v>
      </c>
      <c r="T12047" s="25">
        <v>0</v>
      </c>
      <c r="U12047" s="25"/>
      <c r="V12047" s="26"/>
      <c r="W12047" s="3" t="s">
        <v>49</v>
      </c>
    </row>
    <row r="12048" spans="1:23" ht="30" x14ac:dyDescent="0.25">
      <c r="A12048" s="24" t="s">
        <v>22</v>
      </c>
      <c r="B12048" s="25">
        <v>27957</v>
      </c>
      <c r="C12048" s="25">
        <v>1</v>
      </c>
      <c r="D12048" s="25">
        <v>1160091</v>
      </c>
      <c r="E12048" s="25" t="s">
        <v>2941</v>
      </c>
      <c r="F12048" s="39">
        <v>16696246.4670185</v>
      </c>
      <c r="G12048" s="42">
        <v>0.36170000000000002</v>
      </c>
      <c r="H12048" s="42">
        <v>0.36170000000000002</v>
      </c>
      <c r="I12048" s="39">
        <v>6039032.3471205896</v>
      </c>
      <c r="J12048" s="42">
        <v>1.3760000000000001E-3</v>
      </c>
      <c r="K12048" s="42">
        <v>3.4417764661143197E-4</v>
      </c>
      <c r="L12048" s="25">
        <v>0.48451817079999998</v>
      </c>
      <c r="M12048" s="39">
        <v>192508.7</v>
      </c>
      <c r="N12048" s="39">
        <v>8309.7085096379305</v>
      </c>
      <c r="O12048" s="39">
        <v>223860.553089041</v>
      </c>
      <c r="P12048" s="25" t="s">
        <v>2770</v>
      </c>
      <c r="Q12048" s="25" t="s">
        <v>5964</v>
      </c>
      <c r="R12048" s="25">
        <v>8.3333333333329998E-2</v>
      </c>
      <c r="S12048" s="25">
        <v>0.48451817079999998</v>
      </c>
      <c r="T12048" s="25">
        <v>0</v>
      </c>
      <c r="U12048" s="25"/>
      <c r="V12048" s="26"/>
      <c r="W12048" s="3" t="s">
        <v>49</v>
      </c>
    </row>
    <row r="12049" spans="1:23" ht="30" x14ac:dyDescent="0.25">
      <c r="A12049" s="24" t="s">
        <v>22</v>
      </c>
      <c r="B12049" s="25">
        <v>28011</v>
      </c>
      <c r="C12049" s="25">
        <v>1</v>
      </c>
      <c r="D12049" s="25">
        <v>1160091</v>
      </c>
      <c r="E12049" s="25" t="s">
        <v>2941</v>
      </c>
      <c r="F12049" s="39">
        <v>200335.68176080001</v>
      </c>
      <c r="G12049" s="42">
        <v>0.36170000000000002</v>
      </c>
      <c r="H12049" s="42">
        <v>0.36170000000000002</v>
      </c>
      <c r="I12049" s="39">
        <v>72461.416092881307</v>
      </c>
      <c r="J12049" s="42">
        <v>4.3709999999999999E-3</v>
      </c>
      <c r="K12049" s="42">
        <v>2.5520766713129001E-3</v>
      </c>
      <c r="L12049" s="25">
        <v>0.48451817079999998</v>
      </c>
      <c r="M12049" s="39">
        <v>9140.7900000000009</v>
      </c>
      <c r="N12049" s="25">
        <v>316.72884974198399</v>
      </c>
      <c r="O12049" s="39">
        <v>4780.19913868813</v>
      </c>
      <c r="P12049" s="25" t="s">
        <v>2770</v>
      </c>
      <c r="Q12049" s="25" t="s">
        <v>5965</v>
      </c>
      <c r="R12049" s="25">
        <v>0.58333333333333004</v>
      </c>
      <c r="S12049" s="25">
        <v>0.48451817079999998</v>
      </c>
      <c r="T12049" s="25">
        <v>0</v>
      </c>
      <c r="U12049" s="25"/>
      <c r="V12049" s="26"/>
      <c r="W12049" s="3" t="s">
        <v>49</v>
      </c>
    </row>
    <row r="12050" spans="1:23" ht="30" x14ac:dyDescent="0.25">
      <c r="A12050" s="24" t="s">
        <v>22</v>
      </c>
      <c r="B12050" s="25">
        <v>27958</v>
      </c>
      <c r="C12050" s="25">
        <v>1</v>
      </c>
      <c r="D12050" s="25">
        <v>1160091</v>
      </c>
      <c r="E12050" s="25" t="s">
        <v>2941</v>
      </c>
      <c r="F12050" s="25">
        <v>180.5064064707</v>
      </c>
      <c r="G12050" s="42">
        <v>0.36170000000000002</v>
      </c>
      <c r="H12050" s="42">
        <v>0.36170000000000002</v>
      </c>
      <c r="I12050" s="25">
        <v>65.2891672204522</v>
      </c>
      <c r="J12050" s="42">
        <v>1.3760000000000001E-3</v>
      </c>
      <c r="K12050" s="42">
        <v>1.3760000000000001E-3</v>
      </c>
      <c r="L12050" s="25">
        <v>0.48451817079999998</v>
      </c>
      <c r="M12050" s="25">
        <v>7.47</v>
      </c>
      <c r="N12050" s="25">
        <v>8.9837894095340001E-2</v>
      </c>
      <c r="O12050" s="25">
        <v>2.4202004964689499</v>
      </c>
      <c r="P12050" s="25" t="s">
        <v>2770</v>
      </c>
      <c r="Q12050" s="25" t="s">
        <v>5966</v>
      </c>
      <c r="R12050" s="25">
        <v>3</v>
      </c>
      <c r="S12050" s="25">
        <v>0.48451817079999998</v>
      </c>
      <c r="T12050" s="25">
        <v>0</v>
      </c>
      <c r="U12050" s="25"/>
      <c r="V12050" s="26"/>
      <c r="W12050" s="3" t="s">
        <v>49</v>
      </c>
    </row>
    <row r="12051" spans="1:23" ht="30" x14ac:dyDescent="0.25">
      <c r="A12051" s="24" t="s">
        <v>22</v>
      </c>
      <c r="B12051" s="25">
        <v>27959</v>
      </c>
      <c r="C12051" s="25">
        <v>1</v>
      </c>
      <c r="D12051" s="25">
        <v>1160091</v>
      </c>
      <c r="E12051" s="25" t="s">
        <v>2941</v>
      </c>
      <c r="F12051" s="39">
        <v>604422.10387273005</v>
      </c>
      <c r="G12051" s="42">
        <v>0.36170000000000002</v>
      </c>
      <c r="H12051" s="42">
        <v>0.36170000000000002</v>
      </c>
      <c r="I12051" s="39">
        <v>218619.47497076599</v>
      </c>
      <c r="J12051" s="42">
        <v>2.4520000000000002E-3</v>
      </c>
      <c r="K12051" s="42">
        <v>6.1356446107396702E-4</v>
      </c>
      <c r="L12051" s="25">
        <v>0.48451817079999998</v>
      </c>
      <c r="M12051" s="39">
        <v>10414.290000000001</v>
      </c>
      <c r="N12051" s="25">
        <v>536.05495262832005</v>
      </c>
      <c r="O12051" s="39">
        <v>10812.2475640749</v>
      </c>
      <c r="P12051" s="25" t="s">
        <v>2770</v>
      </c>
      <c r="Q12051" s="25" t="s">
        <v>5967</v>
      </c>
      <c r="R12051" s="25">
        <v>0.24911690531173999</v>
      </c>
      <c r="S12051" s="25">
        <v>0.48451817079999998</v>
      </c>
      <c r="T12051" s="25">
        <v>0</v>
      </c>
      <c r="U12051" s="25"/>
      <c r="V12051" s="26"/>
      <c r="W12051" s="3" t="s">
        <v>49</v>
      </c>
    </row>
    <row r="12052" spans="1:23" ht="30" x14ac:dyDescent="0.25">
      <c r="A12052" s="24" t="s">
        <v>22</v>
      </c>
      <c r="B12052" s="25">
        <v>27960</v>
      </c>
      <c r="C12052" s="25">
        <v>1</v>
      </c>
      <c r="D12052" s="25">
        <v>1160091</v>
      </c>
      <c r="E12052" s="25" t="s">
        <v>2941</v>
      </c>
      <c r="F12052" s="39">
        <v>42521023.5263751</v>
      </c>
      <c r="G12052" s="42">
        <v>0.36169999999999702</v>
      </c>
      <c r="H12052" s="42">
        <v>0.36170000000000102</v>
      </c>
      <c r="I12052" s="39">
        <v>15379854.209489901</v>
      </c>
      <c r="J12052" s="42">
        <v>8.92E-4</v>
      </c>
      <c r="K12052" s="42">
        <v>8.5555882068379997E-4</v>
      </c>
      <c r="L12052" s="25">
        <v>0.48451817079999998</v>
      </c>
      <c r="M12052" s="39">
        <v>1695957.92</v>
      </c>
      <c r="N12052" s="39">
        <v>13718.829954864799</v>
      </c>
      <c r="O12052" s="39">
        <v>459135.49017177097</v>
      </c>
      <c r="P12052" s="25" t="s">
        <v>2770</v>
      </c>
      <c r="Q12052" s="25" t="s">
        <v>5968</v>
      </c>
      <c r="R12052" s="25">
        <v>3.6304328787128299</v>
      </c>
      <c r="S12052" s="25">
        <v>0.48451817079999998</v>
      </c>
      <c r="T12052" s="25">
        <v>0</v>
      </c>
      <c r="U12052" s="25"/>
      <c r="V12052" s="26"/>
      <c r="W12052" s="3" t="s">
        <v>49</v>
      </c>
    </row>
    <row r="12053" spans="1:23" ht="30" x14ac:dyDescent="0.25">
      <c r="A12053" s="24" t="s">
        <v>22</v>
      </c>
      <c r="B12053" s="25">
        <v>27961</v>
      </c>
      <c r="C12053" s="25">
        <v>1</v>
      </c>
      <c r="D12053" s="25">
        <v>1160091</v>
      </c>
      <c r="E12053" s="25" t="s">
        <v>2941</v>
      </c>
      <c r="F12053" s="39">
        <v>2185134.6696796301</v>
      </c>
      <c r="G12053" s="42">
        <v>0.36170000000000002</v>
      </c>
      <c r="H12053" s="42">
        <v>0.36170000000000002</v>
      </c>
      <c r="I12053" s="39">
        <v>790363.210023124</v>
      </c>
      <c r="J12053" s="42">
        <v>8.9990000000000001E-3</v>
      </c>
      <c r="K12053" s="42">
        <v>4.2170428414206006E-3</v>
      </c>
      <c r="L12053" s="25">
        <v>0.48451817079999998</v>
      </c>
      <c r="M12053" s="39">
        <v>134202.13</v>
      </c>
      <c r="N12053" s="39">
        <v>7112.4785269980903</v>
      </c>
      <c r="O12053" s="39">
        <v>74638.153842533793</v>
      </c>
      <c r="P12053" s="25" t="s">
        <v>2770</v>
      </c>
      <c r="Q12053" s="25" t="s">
        <v>5969</v>
      </c>
      <c r="R12053" s="25">
        <v>0.45536395062886997</v>
      </c>
      <c r="S12053" s="25">
        <v>0.48451817079999998</v>
      </c>
      <c r="T12053" s="25">
        <v>0</v>
      </c>
      <c r="U12053" s="25"/>
      <c r="V12053" s="26"/>
      <c r="W12053" s="3" t="s">
        <v>49</v>
      </c>
    </row>
    <row r="12054" spans="1:23" ht="30" x14ac:dyDescent="0.25">
      <c r="A12054" s="24" t="s">
        <v>22</v>
      </c>
      <c r="B12054" s="25">
        <v>27962</v>
      </c>
      <c r="C12054" s="25">
        <v>1</v>
      </c>
      <c r="D12054" s="25">
        <v>1160091</v>
      </c>
      <c r="E12054" s="25" t="s">
        <v>2941</v>
      </c>
      <c r="F12054" s="39">
        <v>1557415.93484419</v>
      </c>
      <c r="G12054" s="42">
        <v>0.36170000000000002</v>
      </c>
      <c r="H12054" s="42">
        <v>0.36170000000000002</v>
      </c>
      <c r="I12054" s="39">
        <v>563317.34363314405</v>
      </c>
      <c r="J12054" s="42">
        <v>2.1229999999999999E-3</v>
      </c>
      <c r="K12054" s="42">
        <v>1.5926729175654E-3</v>
      </c>
      <c r="L12054" s="25">
        <v>0.48451817079999998</v>
      </c>
      <c r="M12054" s="39">
        <v>52915.7</v>
      </c>
      <c r="N12054" s="39">
        <v>1195.9227205331599</v>
      </c>
      <c r="O12054" s="39">
        <v>25927.857199695001</v>
      </c>
      <c r="P12054" s="25" t="s">
        <v>2770</v>
      </c>
      <c r="Q12054" s="25" t="s">
        <v>5970</v>
      </c>
      <c r="R12054" s="25">
        <v>0.75</v>
      </c>
      <c r="S12054" s="25">
        <v>0.48451817079999998</v>
      </c>
      <c r="T12054" s="25">
        <v>0</v>
      </c>
      <c r="U12054" s="25"/>
      <c r="V12054" s="26"/>
      <c r="W12054" s="3" t="s">
        <v>49</v>
      </c>
    </row>
    <row r="12055" spans="1:23" ht="30" x14ac:dyDescent="0.25">
      <c r="A12055" s="24" t="s">
        <v>22</v>
      </c>
      <c r="B12055" s="25">
        <v>27963</v>
      </c>
      <c r="C12055" s="25">
        <v>1</v>
      </c>
      <c r="D12055" s="25">
        <v>1160091</v>
      </c>
      <c r="E12055" s="25" t="s">
        <v>2941</v>
      </c>
      <c r="F12055" s="39">
        <v>1148977.94494193</v>
      </c>
      <c r="G12055" s="42">
        <v>0.36170000000000002</v>
      </c>
      <c r="H12055" s="42">
        <v>0.36170000000000002</v>
      </c>
      <c r="I12055" s="39">
        <v>415585.32268549898</v>
      </c>
      <c r="J12055" s="42">
        <v>3.7830000000000003E-3</v>
      </c>
      <c r="K12055" s="42">
        <v>1.7005577071E-3</v>
      </c>
      <c r="L12055" s="25">
        <v>0.48451817079999998</v>
      </c>
      <c r="M12055" s="39">
        <v>40111.4</v>
      </c>
      <c r="N12055" s="39">
        <v>1572.15927571924</v>
      </c>
      <c r="O12055" s="39">
        <v>25512.636773264901</v>
      </c>
      <c r="P12055" s="25" t="s">
        <v>2770</v>
      </c>
      <c r="Q12055" s="25" t="s">
        <v>5971</v>
      </c>
      <c r="R12055" s="25">
        <v>0.44885204132555001</v>
      </c>
      <c r="S12055" s="25">
        <v>0.48451817079999998</v>
      </c>
      <c r="T12055" s="25">
        <v>0</v>
      </c>
      <c r="U12055" s="25"/>
      <c r="V12055" s="26"/>
      <c r="W12055" s="3" t="s">
        <v>49</v>
      </c>
    </row>
    <row r="12056" spans="1:23" ht="30" x14ac:dyDescent="0.25">
      <c r="A12056" s="24" t="s">
        <v>22</v>
      </c>
      <c r="B12056" s="25">
        <v>27964</v>
      </c>
      <c r="C12056" s="25">
        <v>1</v>
      </c>
      <c r="D12056" s="25">
        <v>1160091</v>
      </c>
      <c r="E12056" s="25" t="s">
        <v>2941</v>
      </c>
      <c r="F12056" s="39">
        <v>10197112.6609916</v>
      </c>
      <c r="G12056" s="42">
        <v>0.36170000000000002</v>
      </c>
      <c r="H12056" s="42">
        <v>0.36170000000000002</v>
      </c>
      <c r="I12056" s="39">
        <v>3688295.64948066</v>
      </c>
      <c r="J12056" s="42">
        <v>1.5900000000000001E-3</v>
      </c>
      <c r="K12056" s="42">
        <v>9.1893291166280006E-4</v>
      </c>
      <c r="L12056" s="25">
        <v>0.48451817079999998</v>
      </c>
      <c r="M12056" s="39">
        <v>239029.92</v>
      </c>
      <c r="N12056" s="39">
        <v>5864.3900826742502</v>
      </c>
      <c r="O12056" s="39">
        <v>146953.099177061</v>
      </c>
      <c r="P12056" s="25" t="s">
        <v>2770</v>
      </c>
      <c r="Q12056" s="25" t="s">
        <v>5972</v>
      </c>
      <c r="R12056" s="25">
        <v>0.73906816210880999</v>
      </c>
      <c r="S12056" s="25">
        <v>0.48451817079999998</v>
      </c>
      <c r="T12056" s="25">
        <v>0</v>
      </c>
      <c r="U12056" s="25"/>
      <c r="V12056" s="26"/>
      <c r="W12056" s="3" t="s">
        <v>49</v>
      </c>
    </row>
    <row r="12057" spans="1:23" ht="30" x14ac:dyDescent="0.25">
      <c r="A12057" s="24" t="s">
        <v>22</v>
      </c>
      <c r="B12057" s="25">
        <v>27965</v>
      </c>
      <c r="C12057" s="25">
        <v>1</v>
      </c>
      <c r="D12057" s="25">
        <v>1160091</v>
      </c>
      <c r="E12057" s="25" t="s">
        <v>2941</v>
      </c>
      <c r="F12057" s="39">
        <v>2990379.0373917399</v>
      </c>
      <c r="G12057" s="42">
        <v>0.36170000000000002</v>
      </c>
      <c r="H12057" s="42">
        <v>0.36170000000000002</v>
      </c>
      <c r="I12057" s="39">
        <v>1081620.09782459</v>
      </c>
      <c r="J12057" s="42">
        <v>4.3709999999999999E-3</v>
      </c>
      <c r="K12057" s="42">
        <v>3.6438864457298999E-3</v>
      </c>
      <c r="L12057" s="25">
        <v>0.48451817079999998</v>
      </c>
      <c r="M12057" s="39">
        <v>172031.29</v>
      </c>
      <c r="N12057" s="39">
        <v>4727.7614475912897</v>
      </c>
      <c r="O12057" s="39">
        <v>71353.276526938207</v>
      </c>
      <c r="P12057" s="25" t="s">
        <v>2770</v>
      </c>
      <c r="Q12057" s="25" t="s">
        <v>5973</v>
      </c>
      <c r="R12057" s="25">
        <v>0.83334649035959996</v>
      </c>
      <c r="S12057" s="25">
        <v>0.48451817079999998</v>
      </c>
      <c r="T12057" s="25">
        <v>0</v>
      </c>
      <c r="U12057" s="25"/>
      <c r="V12057" s="26"/>
      <c r="W12057" s="3" t="s">
        <v>49</v>
      </c>
    </row>
    <row r="12058" spans="1:23" ht="30" x14ac:dyDescent="0.25">
      <c r="A12058" s="24" t="s">
        <v>22</v>
      </c>
      <c r="B12058" s="25">
        <v>27966</v>
      </c>
      <c r="C12058" s="25">
        <v>1</v>
      </c>
      <c r="D12058" s="25">
        <v>1160091</v>
      </c>
      <c r="E12058" s="25" t="s">
        <v>2941</v>
      </c>
      <c r="F12058" s="39">
        <v>5980170.41930974</v>
      </c>
      <c r="G12058" s="42">
        <v>0.36170000000000002</v>
      </c>
      <c r="H12058" s="42">
        <v>0.36170000000000002</v>
      </c>
      <c r="I12058" s="39">
        <v>2163027.6406643302</v>
      </c>
      <c r="J12058" s="42">
        <v>2.4520000000000002E-3</v>
      </c>
      <c r="K12058" s="42">
        <v>1.6353354294957002E-3</v>
      </c>
      <c r="L12058" s="25">
        <v>0.48451817079999998</v>
      </c>
      <c r="M12058" s="39">
        <v>206293.51</v>
      </c>
      <c r="N12058" s="39">
        <v>5303.7437749089504</v>
      </c>
      <c r="O12058" s="39">
        <v>106976.701604132</v>
      </c>
      <c r="P12058" s="25" t="s">
        <v>2770</v>
      </c>
      <c r="Q12058" s="25" t="s">
        <v>5974</v>
      </c>
      <c r="R12058" s="25">
        <v>0.66666666666665997</v>
      </c>
      <c r="S12058" s="25">
        <v>0.48451817079999998</v>
      </c>
      <c r="T12058" s="25">
        <v>0</v>
      </c>
      <c r="U12058" s="25"/>
      <c r="V12058" s="26"/>
      <c r="W12058" s="3" t="s">
        <v>49</v>
      </c>
    </row>
    <row r="12059" spans="1:23" ht="30" x14ac:dyDescent="0.25">
      <c r="A12059" s="24" t="s">
        <v>22</v>
      </c>
      <c r="B12059" s="25">
        <v>27967</v>
      </c>
      <c r="C12059" s="25">
        <v>1</v>
      </c>
      <c r="D12059" s="25">
        <v>1160091</v>
      </c>
      <c r="E12059" s="25" t="s">
        <v>2941</v>
      </c>
      <c r="F12059" s="39">
        <v>3330547.1768474998</v>
      </c>
      <c r="G12059" s="42">
        <v>0.36170000000000002</v>
      </c>
      <c r="H12059" s="42">
        <v>0.36170000000000002</v>
      </c>
      <c r="I12059" s="39">
        <v>1204658.9138657399</v>
      </c>
      <c r="J12059" s="42">
        <v>3.2740000000000004E-3</v>
      </c>
      <c r="K12059" s="42">
        <v>1.3659877754816998E-3</v>
      </c>
      <c r="L12059" s="25">
        <v>0.48451817079999998</v>
      </c>
      <c r="M12059" s="39">
        <v>100567.74</v>
      </c>
      <c r="N12059" s="39">
        <v>3944.0532839964299</v>
      </c>
      <c r="O12059" s="39">
        <v>68816.3017679732</v>
      </c>
      <c r="P12059" s="25" t="s">
        <v>2770</v>
      </c>
      <c r="Q12059" s="25" t="s">
        <v>5975</v>
      </c>
      <c r="R12059" s="25">
        <v>0.41694875723305003</v>
      </c>
      <c r="S12059" s="25">
        <v>0.48451817079999998</v>
      </c>
      <c r="T12059" s="25">
        <v>0</v>
      </c>
      <c r="U12059" s="25"/>
      <c r="V12059" s="26"/>
      <c r="W12059" s="3" t="s">
        <v>49</v>
      </c>
    </row>
    <row r="12060" spans="1:23" ht="30" x14ac:dyDescent="0.25">
      <c r="A12060" s="24" t="s">
        <v>22</v>
      </c>
      <c r="B12060" s="25">
        <v>27968</v>
      </c>
      <c r="C12060" s="25">
        <v>1</v>
      </c>
      <c r="D12060" s="25">
        <v>1160091</v>
      </c>
      <c r="E12060" s="25" t="s">
        <v>2941</v>
      </c>
      <c r="F12060" s="39">
        <v>1855542.51551315</v>
      </c>
      <c r="G12060" s="42">
        <v>0.36170000000000002</v>
      </c>
      <c r="H12060" s="42">
        <v>0.36170000000000002</v>
      </c>
      <c r="I12060" s="39">
        <v>671149.72786110605</v>
      </c>
      <c r="J12060" s="42">
        <v>1.8369999999999001E-3</v>
      </c>
      <c r="K12060" s="42">
        <v>5.0521406901301495E-4</v>
      </c>
      <c r="L12060" s="25">
        <v>0.48451817079999998</v>
      </c>
      <c r="M12060" s="39">
        <v>28082.19</v>
      </c>
      <c r="N12060" s="39">
        <v>1232.9020500808499</v>
      </c>
      <c r="O12060" s="39">
        <v>28739.203675920999</v>
      </c>
      <c r="P12060" s="25" t="s">
        <v>2770</v>
      </c>
      <c r="Q12060" s="25" t="s">
        <v>5976</v>
      </c>
      <c r="R12060" s="25">
        <v>0.52950811035114997</v>
      </c>
      <c r="S12060" s="25">
        <v>0.48451817079999998</v>
      </c>
      <c r="T12060" s="25">
        <v>0</v>
      </c>
      <c r="U12060" s="25"/>
      <c r="V12060" s="26"/>
      <c r="W12060" s="3" t="s">
        <v>49</v>
      </c>
    </row>
    <row r="12061" spans="1:23" ht="30" x14ac:dyDescent="0.25">
      <c r="A12061" s="24" t="s">
        <v>22</v>
      </c>
      <c r="B12061" s="25">
        <v>27969</v>
      </c>
      <c r="C12061" s="25">
        <v>1</v>
      </c>
      <c r="D12061" s="25">
        <v>1160091</v>
      </c>
      <c r="E12061" s="25" t="s">
        <v>2941</v>
      </c>
      <c r="F12061" s="39">
        <v>20680.2435096708</v>
      </c>
      <c r="G12061" s="42">
        <v>0.36170000000000002</v>
      </c>
      <c r="H12061" s="42">
        <v>0.36170000000000002</v>
      </c>
      <c r="I12061" s="39">
        <v>7480.0440774479503</v>
      </c>
      <c r="J12061" s="42">
        <v>3.2740000000000004E-3</v>
      </c>
      <c r="K12061" s="42">
        <v>8.1950683692259992E-4</v>
      </c>
      <c r="L12061" s="25">
        <v>0.48451817079999998</v>
      </c>
      <c r="M12061" s="25">
        <v>433.79</v>
      </c>
      <c r="N12061" s="25">
        <v>24.4896643095645</v>
      </c>
      <c r="O12061" s="25">
        <v>427.29851956150202</v>
      </c>
      <c r="P12061" s="25" t="s">
        <v>2770</v>
      </c>
      <c r="Q12061" s="25" t="s">
        <v>11381</v>
      </c>
      <c r="R12061" s="25">
        <v>0.16666666666666</v>
      </c>
      <c r="S12061" s="25">
        <v>0.48451817079999998</v>
      </c>
      <c r="T12061" s="25">
        <v>0</v>
      </c>
      <c r="U12061" s="25"/>
      <c r="V12061" s="26"/>
      <c r="W12061" s="3" t="s">
        <v>49</v>
      </c>
    </row>
    <row r="12062" spans="1:23" ht="30" x14ac:dyDescent="0.25">
      <c r="A12062" s="24" t="s">
        <v>22</v>
      </c>
      <c r="B12062" s="25">
        <v>27970</v>
      </c>
      <c r="C12062" s="25">
        <v>1</v>
      </c>
      <c r="D12062" s="25">
        <v>1160091</v>
      </c>
      <c r="E12062" s="25" t="s">
        <v>2941</v>
      </c>
      <c r="F12062" s="39">
        <v>16668707.4574672</v>
      </c>
      <c r="G12062" s="42">
        <v>0.36170000000000002</v>
      </c>
      <c r="H12062" s="42">
        <v>0.36170000000000002</v>
      </c>
      <c r="I12062" s="39">
        <v>6029071.4873658996</v>
      </c>
      <c r="J12062" s="42">
        <v>3.2739999999998998E-3</v>
      </c>
      <c r="K12062" s="42">
        <v>9.4304313294140004E-4</v>
      </c>
      <c r="L12062" s="25">
        <v>0.48451817079999998</v>
      </c>
      <c r="M12062" s="39">
        <v>388181.68</v>
      </c>
      <c r="N12062" s="39">
        <v>19739.180049635899</v>
      </c>
      <c r="O12062" s="39">
        <v>344411.51605631597</v>
      </c>
      <c r="P12062" s="25" t="s">
        <v>2770</v>
      </c>
      <c r="Q12062" s="25" t="s">
        <v>5977</v>
      </c>
      <c r="R12062" s="25">
        <v>0.19316723923320001</v>
      </c>
      <c r="S12062" s="25">
        <v>0.48451817079999998</v>
      </c>
      <c r="T12062" s="25">
        <v>0</v>
      </c>
      <c r="U12062" s="25"/>
      <c r="V12062" s="26"/>
      <c r="W12062" s="3" t="s">
        <v>49</v>
      </c>
    </row>
    <row r="12063" spans="1:23" ht="30" x14ac:dyDescent="0.25">
      <c r="A12063" s="24" t="s">
        <v>22</v>
      </c>
      <c r="B12063" s="25">
        <v>27971</v>
      </c>
      <c r="C12063" s="25">
        <v>1</v>
      </c>
      <c r="D12063" s="25">
        <v>1160091</v>
      </c>
      <c r="E12063" s="25" t="s">
        <v>2941</v>
      </c>
      <c r="F12063" s="39">
        <v>11960339.2096</v>
      </c>
      <c r="G12063" s="42">
        <v>0.36170000000000002</v>
      </c>
      <c r="H12063" s="42">
        <v>0.36170000000000002</v>
      </c>
      <c r="I12063" s="39">
        <v>4326054.6921123201</v>
      </c>
      <c r="J12063" s="42">
        <v>1.8370000000000001E-3</v>
      </c>
      <c r="K12063" s="42">
        <v>1.6840456420371E-3</v>
      </c>
      <c r="L12063" s="25">
        <v>0.48451817079999998</v>
      </c>
      <c r="M12063" s="39">
        <v>423959.43</v>
      </c>
      <c r="N12063" s="39">
        <v>7946.9624694103304</v>
      </c>
      <c r="O12063" s="39">
        <v>185245.35099792</v>
      </c>
      <c r="P12063" s="25" t="s">
        <v>2770</v>
      </c>
      <c r="Q12063" s="25" t="s">
        <v>5978</v>
      </c>
      <c r="R12063" s="25">
        <v>0.91666666666665997</v>
      </c>
      <c r="S12063" s="25">
        <v>0.48451817079999998</v>
      </c>
      <c r="T12063" s="25">
        <v>0</v>
      </c>
      <c r="U12063" s="25"/>
      <c r="V12063" s="26"/>
      <c r="W12063" s="3" t="s">
        <v>49</v>
      </c>
    </row>
    <row r="12064" spans="1:23" ht="30" x14ac:dyDescent="0.25">
      <c r="A12064" s="24" t="s">
        <v>22</v>
      </c>
      <c r="B12064" s="25">
        <v>27972</v>
      </c>
      <c r="C12064" s="25">
        <v>1</v>
      </c>
      <c r="D12064" s="25">
        <v>1160091</v>
      </c>
      <c r="E12064" s="25" t="s">
        <v>2941</v>
      </c>
      <c r="F12064" s="39">
        <v>305866.43825996399</v>
      </c>
      <c r="G12064" s="42">
        <v>0.36170000000000002</v>
      </c>
      <c r="H12064" s="42">
        <v>0.36170000000000002</v>
      </c>
      <c r="I12064" s="39">
        <v>110631.890718629</v>
      </c>
      <c r="J12064" s="42">
        <v>5.0000000000000001E-4</v>
      </c>
      <c r="K12064" s="42">
        <v>5.0000000000000001E-4</v>
      </c>
      <c r="L12064" s="25">
        <v>0.48451817079999998</v>
      </c>
      <c r="M12064" s="39">
        <v>6965.3</v>
      </c>
      <c r="N12064" s="25">
        <v>55.315945359314497</v>
      </c>
      <c r="O12064" s="39">
        <v>2473.1857528657902</v>
      </c>
      <c r="P12064" s="25" t="s">
        <v>2770</v>
      </c>
      <c r="Q12064" s="25" t="s">
        <v>5979</v>
      </c>
      <c r="R12064" s="25">
        <v>3.16626127311855</v>
      </c>
      <c r="S12064" s="25">
        <v>0.48451817079999998</v>
      </c>
      <c r="T12064" s="25">
        <v>0</v>
      </c>
      <c r="U12064" s="25"/>
      <c r="V12064" s="26"/>
      <c r="W12064" s="3" t="s">
        <v>49</v>
      </c>
    </row>
    <row r="12065" spans="1:23" ht="30" x14ac:dyDescent="0.25">
      <c r="A12065" s="24" t="s">
        <v>22</v>
      </c>
      <c r="B12065" s="25">
        <v>27973</v>
      </c>
      <c r="C12065" s="25">
        <v>1</v>
      </c>
      <c r="D12065" s="25">
        <v>1160091</v>
      </c>
      <c r="E12065" s="25" t="s">
        <v>2941</v>
      </c>
      <c r="F12065" s="25">
        <v>33.2735660819</v>
      </c>
      <c r="G12065" s="42">
        <v>0.36170000000000002</v>
      </c>
      <c r="H12065" s="42">
        <v>0.36170000000000002</v>
      </c>
      <c r="I12065" s="25">
        <v>12.0350488518232</v>
      </c>
      <c r="J12065" s="42">
        <v>6.7410000000000005E-3</v>
      </c>
      <c r="K12065" s="42">
        <v>1.6895269311569001E-3</v>
      </c>
      <c r="L12065" s="25">
        <v>0.48451817079999998</v>
      </c>
      <c r="M12065" s="25">
        <v>1.1200000000000001</v>
      </c>
      <c r="N12065" s="25">
        <v>8.1128264310140003E-2</v>
      </c>
      <c r="O12065" s="25">
        <v>0.98478466121593</v>
      </c>
      <c r="P12065" s="25" t="s">
        <v>2770</v>
      </c>
      <c r="Q12065" s="25" t="s">
        <v>11382</v>
      </c>
      <c r="R12065" s="25">
        <v>0</v>
      </c>
      <c r="S12065" s="25">
        <v>0.48451817079999998</v>
      </c>
      <c r="T12065" s="25">
        <v>0</v>
      </c>
      <c r="U12065" s="25"/>
      <c r="V12065" s="26"/>
      <c r="W12065" s="3" t="s">
        <v>49</v>
      </c>
    </row>
    <row r="12066" spans="1:23" ht="30" x14ac:dyDescent="0.25">
      <c r="A12066" s="24" t="s">
        <v>22</v>
      </c>
      <c r="B12066" s="25">
        <v>27974</v>
      </c>
      <c r="C12066" s="25">
        <v>1</v>
      </c>
      <c r="D12066" s="25">
        <v>1160091</v>
      </c>
      <c r="E12066" s="25" t="s">
        <v>2941</v>
      </c>
      <c r="F12066" s="39">
        <v>289979.47201951197</v>
      </c>
      <c r="G12066" s="42">
        <v>0.36170000000000002</v>
      </c>
      <c r="H12066" s="42">
        <v>0.36170000000000002</v>
      </c>
      <c r="I12066" s="39">
        <v>104885.575029457</v>
      </c>
      <c r="J12066" s="42">
        <v>7.7890000000000008E-3</v>
      </c>
      <c r="K12066" s="42">
        <v>7.7890000000000008E-3</v>
      </c>
      <c r="L12066" s="25">
        <v>0.48451817079999998</v>
      </c>
      <c r="M12066" s="39">
        <v>44503.59</v>
      </c>
      <c r="N12066" s="25">
        <v>816.95374390444601</v>
      </c>
      <c r="O12066" s="39">
        <v>9220.5883642100998</v>
      </c>
      <c r="P12066" s="25" t="s">
        <v>2770</v>
      </c>
      <c r="Q12066" s="25" t="s">
        <v>5980</v>
      </c>
      <c r="R12066" s="25">
        <v>9.8153700065625902</v>
      </c>
      <c r="S12066" s="25">
        <v>0.48451817079999998</v>
      </c>
      <c r="T12066" s="25">
        <v>0</v>
      </c>
      <c r="U12066" s="25"/>
      <c r="V12066" s="26"/>
      <c r="W12066" s="3" t="s">
        <v>49</v>
      </c>
    </row>
    <row r="12067" spans="1:23" ht="30" x14ac:dyDescent="0.25">
      <c r="A12067" s="24" t="s">
        <v>22</v>
      </c>
      <c r="B12067" s="25">
        <v>27975</v>
      </c>
      <c r="C12067" s="25">
        <v>1</v>
      </c>
      <c r="D12067" s="25">
        <v>1160091</v>
      </c>
      <c r="E12067" s="25" t="s">
        <v>2941</v>
      </c>
      <c r="F12067" s="39">
        <v>1644546.6413199999</v>
      </c>
      <c r="G12067" s="42">
        <v>0.36170000000000002</v>
      </c>
      <c r="H12067" s="42">
        <v>0.36170000000000002</v>
      </c>
      <c r="I12067" s="39">
        <v>594832.520165444</v>
      </c>
      <c r="J12067" s="42">
        <v>1.191E-3</v>
      </c>
      <c r="K12067" s="42">
        <v>2.9788307505917901E-4</v>
      </c>
      <c r="L12067" s="25">
        <v>0.48451817079999998</v>
      </c>
      <c r="M12067" s="39">
        <v>17062.490000000002</v>
      </c>
      <c r="N12067" s="25">
        <v>708.44553151704304</v>
      </c>
      <c r="O12067" s="39">
        <v>20515.9583212947</v>
      </c>
      <c r="P12067" s="25" t="s">
        <v>2770</v>
      </c>
      <c r="Q12067" s="25" t="s">
        <v>5981</v>
      </c>
      <c r="R12067" s="25">
        <v>0</v>
      </c>
      <c r="S12067" s="25">
        <v>0.48451817079999998</v>
      </c>
      <c r="T12067" s="25">
        <v>0</v>
      </c>
      <c r="U12067" s="25"/>
      <c r="V12067" s="26"/>
      <c r="W12067" s="3" t="s">
        <v>49</v>
      </c>
    </row>
    <row r="12068" spans="1:23" ht="30" x14ac:dyDescent="0.25">
      <c r="A12068" s="24" t="s">
        <v>22</v>
      </c>
      <c r="B12068" s="25">
        <v>27976</v>
      </c>
      <c r="C12068" s="25">
        <v>1</v>
      </c>
      <c r="D12068" s="25">
        <v>1160091</v>
      </c>
      <c r="E12068" s="25" t="s">
        <v>2941</v>
      </c>
      <c r="F12068" s="39">
        <v>1775121.62611175</v>
      </c>
      <c r="G12068" s="42">
        <v>0.36170000000000002</v>
      </c>
      <c r="H12068" s="42">
        <v>0.36170000000000002</v>
      </c>
      <c r="I12068" s="39">
        <v>642061.49216461997</v>
      </c>
      <c r="J12068" s="42">
        <v>3.7830000000000003E-3</v>
      </c>
      <c r="K12068" s="42">
        <v>1.1048257955142001E-3</v>
      </c>
      <c r="L12068" s="25">
        <v>0.48451817079999998</v>
      </c>
      <c r="M12068" s="39">
        <v>45844.43</v>
      </c>
      <c r="N12068" s="39">
        <v>2428.9186248587498</v>
      </c>
      <c r="O12068" s="39">
        <v>39415.929152273697</v>
      </c>
      <c r="P12068" s="25" t="s">
        <v>2770</v>
      </c>
      <c r="Q12068" s="25" t="s">
        <v>5982</v>
      </c>
      <c r="R12068" s="25">
        <v>0.29166842389433001</v>
      </c>
      <c r="S12068" s="25">
        <v>0.48451817079999998</v>
      </c>
      <c r="T12068" s="25">
        <v>0</v>
      </c>
      <c r="U12068" s="25"/>
      <c r="V12068" s="26"/>
      <c r="W12068" s="3" t="s">
        <v>49</v>
      </c>
    </row>
    <row r="12069" spans="1:23" ht="30" x14ac:dyDescent="0.25">
      <c r="A12069" s="24" t="s">
        <v>22</v>
      </c>
      <c r="B12069" s="25">
        <v>27977</v>
      </c>
      <c r="C12069" s="25">
        <v>1</v>
      </c>
      <c r="D12069" s="25">
        <v>1160091</v>
      </c>
      <c r="E12069" s="25" t="s">
        <v>2941</v>
      </c>
      <c r="F12069" s="39">
        <v>4046163.1050369302</v>
      </c>
      <c r="G12069" s="42">
        <v>0.36170000000000002</v>
      </c>
      <c r="H12069" s="42">
        <v>0.36170000000000002</v>
      </c>
      <c r="I12069" s="39">
        <v>1463497.1950918499</v>
      </c>
      <c r="J12069" s="42">
        <v>1.5900000000000001E-3</v>
      </c>
      <c r="K12069" s="42">
        <v>1.5862393459943999E-3</v>
      </c>
      <c r="L12069" s="25">
        <v>0.48451817079999998</v>
      </c>
      <c r="M12069" s="39">
        <v>569270.49</v>
      </c>
      <c r="N12069" s="39">
        <v>2326.9605401960498</v>
      </c>
      <c r="O12069" s="39">
        <v>58310.251914313703</v>
      </c>
      <c r="P12069" s="25" t="s">
        <v>2770</v>
      </c>
      <c r="Q12069" s="25" t="s">
        <v>8261</v>
      </c>
      <c r="R12069" s="25">
        <v>21.436965465008999</v>
      </c>
      <c r="S12069" s="25">
        <v>0.48451817079999998</v>
      </c>
      <c r="T12069" s="25">
        <v>0</v>
      </c>
      <c r="U12069" s="25"/>
      <c r="V12069" s="26"/>
      <c r="W12069" s="3" t="s">
        <v>49</v>
      </c>
    </row>
    <row r="12070" spans="1:23" ht="30" x14ac:dyDescent="0.25">
      <c r="A12070" s="24" t="s">
        <v>22</v>
      </c>
      <c r="B12070" s="25">
        <v>27978</v>
      </c>
      <c r="C12070" s="25">
        <v>1</v>
      </c>
      <c r="D12070" s="25">
        <v>1160091</v>
      </c>
      <c r="E12070" s="25" t="s">
        <v>2941</v>
      </c>
      <c r="F12070" s="39">
        <v>1496217.74630719</v>
      </c>
      <c r="G12070" s="42">
        <v>0.36170000000000002</v>
      </c>
      <c r="H12070" s="42">
        <v>0.36170000000000002</v>
      </c>
      <c r="I12070" s="39">
        <v>541181.95883931301</v>
      </c>
      <c r="J12070" s="42">
        <v>3.7830000000000003E-3</v>
      </c>
      <c r="K12070" s="42">
        <v>9.4912093116750001E-4</v>
      </c>
      <c r="L12070" s="25">
        <v>0.48451817079999998</v>
      </c>
      <c r="M12070" s="39">
        <v>34639.269999999997</v>
      </c>
      <c r="N12070" s="39">
        <v>2047.2913502891199</v>
      </c>
      <c r="O12070" s="39">
        <v>33222.970086843197</v>
      </c>
      <c r="P12070" s="25" t="s">
        <v>2770</v>
      </c>
      <c r="Q12070" s="25" t="s">
        <v>5983</v>
      </c>
      <c r="R12070" s="25">
        <v>0.25177135934151001</v>
      </c>
      <c r="S12070" s="25">
        <v>0.48451817079999998</v>
      </c>
      <c r="T12070" s="25">
        <v>0</v>
      </c>
      <c r="U12070" s="25"/>
      <c r="V12070" s="26"/>
      <c r="W12070" s="3" t="s">
        <v>49</v>
      </c>
    </row>
    <row r="12071" spans="1:23" ht="30" x14ac:dyDescent="0.25">
      <c r="A12071" s="24" t="s">
        <v>22</v>
      </c>
      <c r="B12071" s="25">
        <v>27979</v>
      </c>
      <c r="C12071" s="25">
        <v>1</v>
      </c>
      <c r="D12071" s="25">
        <v>1160091</v>
      </c>
      <c r="E12071" s="25" t="s">
        <v>2941</v>
      </c>
      <c r="F12071" s="25">
        <v>74.956191129600001</v>
      </c>
      <c r="G12071" s="42">
        <v>0.36170000000000002</v>
      </c>
      <c r="H12071" s="42">
        <v>0.36170000000000002</v>
      </c>
      <c r="I12071" s="25">
        <v>27.1116543315763</v>
      </c>
      <c r="J12071" s="42">
        <v>8.9990000000000001E-3</v>
      </c>
      <c r="K12071" s="42">
        <v>8.9990000000000001E-3</v>
      </c>
      <c r="L12071" s="25">
        <v>0.48451817079999998</v>
      </c>
      <c r="M12071" s="25">
        <v>7.65</v>
      </c>
      <c r="N12071" s="25">
        <v>0.24397777732984999</v>
      </c>
      <c r="O12071" s="25">
        <v>2.5602960781367599</v>
      </c>
      <c r="P12071" s="25" t="s">
        <v>2770</v>
      </c>
      <c r="Q12071" s="25" t="s">
        <v>5984</v>
      </c>
      <c r="R12071" s="25">
        <v>1.5833333333333299</v>
      </c>
      <c r="S12071" s="25">
        <v>0.48451817079999998</v>
      </c>
      <c r="T12071" s="25">
        <v>0</v>
      </c>
      <c r="U12071" s="25"/>
      <c r="V12071" s="26"/>
      <c r="W12071" s="3" t="s">
        <v>49</v>
      </c>
    </row>
    <row r="12072" spans="1:23" ht="30" x14ac:dyDescent="0.25">
      <c r="A12072" s="24" t="s">
        <v>22</v>
      </c>
      <c r="B12072" s="25">
        <v>27980</v>
      </c>
      <c r="C12072" s="25">
        <v>1</v>
      </c>
      <c r="D12072" s="25">
        <v>1160091</v>
      </c>
      <c r="E12072" s="25" t="s">
        <v>2941</v>
      </c>
      <c r="F12072" s="39">
        <v>3812432.10230524</v>
      </c>
      <c r="G12072" s="42">
        <v>0.36170000000000002</v>
      </c>
      <c r="H12072" s="42">
        <v>0.36170000000000002</v>
      </c>
      <c r="I12072" s="39">
        <v>1378956.6914037999</v>
      </c>
      <c r="J12072" s="42">
        <v>2.4520000000000002E-3</v>
      </c>
      <c r="K12072" s="42">
        <v>8.6589709353769996E-4</v>
      </c>
      <c r="L12072" s="25">
        <v>0.48451817079999998</v>
      </c>
      <c r="M12072" s="39">
        <v>84423.73</v>
      </c>
      <c r="N12072" s="39">
        <v>3381.2018073221302</v>
      </c>
      <c r="O12072" s="39">
        <v>68198.961366956806</v>
      </c>
      <c r="P12072" s="25" t="s">
        <v>2770</v>
      </c>
      <c r="Q12072" s="25" t="s">
        <v>5985</v>
      </c>
      <c r="R12072" s="25">
        <v>0.82740595122379001</v>
      </c>
      <c r="S12072" s="25">
        <v>0.48451817079999998</v>
      </c>
      <c r="T12072" s="25">
        <v>0</v>
      </c>
      <c r="U12072" s="25"/>
      <c r="V12072" s="26"/>
      <c r="W12072" s="3" t="s">
        <v>49</v>
      </c>
    </row>
    <row r="12073" spans="1:23" ht="30" x14ac:dyDescent="0.25">
      <c r="A12073" s="24" t="s">
        <v>22</v>
      </c>
      <c r="B12073" s="25">
        <v>27981</v>
      </c>
      <c r="C12073" s="25">
        <v>1</v>
      </c>
      <c r="D12073" s="25">
        <v>1160091</v>
      </c>
      <c r="E12073" s="25" t="s">
        <v>2941</v>
      </c>
      <c r="F12073" s="39">
        <v>69858.158650094294</v>
      </c>
      <c r="G12073" s="42">
        <v>0.36170000000000002</v>
      </c>
      <c r="H12073" s="42">
        <v>0.36170000000000002</v>
      </c>
      <c r="I12073" s="39">
        <v>25267.6959837391</v>
      </c>
      <c r="J12073" s="42">
        <v>5.0499999999999998E-3</v>
      </c>
      <c r="K12073" s="42">
        <v>2.2512951285892997E-3</v>
      </c>
      <c r="L12073" s="25">
        <v>0.48451817079999998</v>
      </c>
      <c r="M12073" s="39">
        <v>2915.03</v>
      </c>
      <c r="N12073" s="25">
        <v>127.60186471788199</v>
      </c>
      <c r="O12073" s="39">
        <v>1791.06752769687</v>
      </c>
      <c r="P12073" s="25" t="s">
        <v>2770</v>
      </c>
      <c r="Q12073" s="25" t="s">
        <v>5986</v>
      </c>
      <c r="R12073" s="25">
        <v>0.55740150401988997</v>
      </c>
      <c r="S12073" s="25">
        <v>0.48451817079999998</v>
      </c>
      <c r="T12073" s="25">
        <v>0</v>
      </c>
      <c r="U12073" s="25"/>
      <c r="V12073" s="26"/>
      <c r="W12073" s="3" t="s">
        <v>49</v>
      </c>
    </row>
    <row r="12074" spans="1:23" ht="30" x14ac:dyDescent="0.25">
      <c r="A12074" s="24" t="s">
        <v>22</v>
      </c>
      <c r="B12074" s="25">
        <v>27982</v>
      </c>
      <c r="C12074" s="25">
        <v>1</v>
      </c>
      <c r="D12074" s="25">
        <v>1160091</v>
      </c>
      <c r="E12074" s="25" t="s">
        <v>2941</v>
      </c>
      <c r="F12074" s="39">
        <v>3524071.3752679098</v>
      </c>
      <c r="G12074" s="42">
        <v>0.36170000000000002</v>
      </c>
      <c r="H12074" s="42">
        <v>0.36170000000000002</v>
      </c>
      <c r="I12074" s="39">
        <v>1274656.6164344</v>
      </c>
      <c r="J12074" s="42">
        <v>6.7410000000000005E-3</v>
      </c>
      <c r="K12074" s="42">
        <v>6.3487274435948008E-3</v>
      </c>
      <c r="L12074" s="25">
        <v>0.48451817079999998</v>
      </c>
      <c r="M12074" s="39">
        <v>295237.39</v>
      </c>
      <c r="N12074" s="39">
        <v>8592.4602513843201</v>
      </c>
      <c r="O12074" s="39">
        <v>104300.555788092</v>
      </c>
      <c r="P12074" s="25" t="s">
        <v>2770</v>
      </c>
      <c r="Q12074" s="25" t="s">
        <v>5987</v>
      </c>
      <c r="R12074" s="25">
        <v>1.6090612294522</v>
      </c>
      <c r="S12074" s="25">
        <v>0.48451817079999998</v>
      </c>
      <c r="T12074" s="25">
        <v>0</v>
      </c>
      <c r="U12074" s="25"/>
      <c r="V12074" s="26"/>
      <c r="W12074" s="3" t="s">
        <v>49</v>
      </c>
    </row>
    <row r="12075" spans="1:23" ht="30" x14ac:dyDescent="0.25">
      <c r="A12075" s="24" t="s">
        <v>22</v>
      </c>
      <c r="B12075" s="25">
        <v>27983</v>
      </c>
      <c r="C12075" s="25">
        <v>1</v>
      </c>
      <c r="D12075" s="25">
        <v>1160091</v>
      </c>
      <c r="E12075" s="25" t="s">
        <v>2941</v>
      </c>
      <c r="F12075" s="39">
        <v>5346233.4868397303</v>
      </c>
      <c r="G12075" s="42">
        <v>0.36169999999999902</v>
      </c>
      <c r="H12075" s="42">
        <v>0.36169999999999902</v>
      </c>
      <c r="I12075" s="39">
        <v>1933732.65218993</v>
      </c>
      <c r="J12075" s="42">
        <v>1.191E-3</v>
      </c>
      <c r="K12075" s="42">
        <v>1.1375225081924E-3</v>
      </c>
      <c r="L12075" s="25">
        <v>0.48451817079999998</v>
      </c>
      <c r="M12075" s="39">
        <v>544957.57999999996</v>
      </c>
      <c r="N12075" s="39">
        <v>2303.07558875821</v>
      </c>
      <c r="O12075" s="39">
        <v>66695.039615219997</v>
      </c>
      <c r="P12075" s="25" t="s">
        <v>2770</v>
      </c>
      <c r="Q12075" s="25" t="s">
        <v>11383</v>
      </c>
      <c r="R12075" s="25">
        <v>8.9119134325630593</v>
      </c>
      <c r="S12075" s="25">
        <v>0.48451817079999998</v>
      </c>
      <c r="T12075" s="25">
        <v>0</v>
      </c>
      <c r="U12075" s="25"/>
      <c r="V12075" s="26"/>
      <c r="W12075" s="3" t="s">
        <v>49</v>
      </c>
    </row>
    <row r="12076" spans="1:23" ht="30" x14ac:dyDescent="0.25">
      <c r="A12076" s="24" t="s">
        <v>22</v>
      </c>
      <c r="B12076" s="25">
        <v>27984</v>
      </c>
      <c r="C12076" s="25">
        <v>1</v>
      </c>
      <c r="D12076" s="25">
        <v>1160091</v>
      </c>
      <c r="E12076" s="25" t="s">
        <v>2941</v>
      </c>
      <c r="F12076" s="39">
        <v>3781183.2962143598</v>
      </c>
      <c r="G12076" s="42">
        <v>0.36170000000000002</v>
      </c>
      <c r="H12076" s="42">
        <v>0.36170000000000002</v>
      </c>
      <c r="I12076" s="39">
        <v>1367653.99824073</v>
      </c>
      <c r="J12076" s="42">
        <v>2.8339999999999997E-3</v>
      </c>
      <c r="K12076" s="42">
        <v>1.8367163163109E-3</v>
      </c>
      <c r="L12076" s="25">
        <v>0.48451817079999998</v>
      </c>
      <c r="M12076" s="39">
        <v>144167.82999999999</v>
      </c>
      <c r="N12076" s="39">
        <v>3875.9314310142499</v>
      </c>
      <c r="O12076" s="39">
        <v>72704.265858858998</v>
      </c>
      <c r="P12076" s="25" t="s">
        <v>2770</v>
      </c>
      <c r="Q12076" s="25" t="s">
        <v>5988</v>
      </c>
      <c r="R12076" s="25">
        <v>1.20870389157651</v>
      </c>
      <c r="S12076" s="25">
        <v>0.48451817079999998</v>
      </c>
      <c r="T12076" s="25">
        <v>0</v>
      </c>
      <c r="U12076" s="25"/>
      <c r="V12076" s="26"/>
      <c r="W12076" s="3" t="s">
        <v>49</v>
      </c>
    </row>
    <row r="12077" spans="1:23" ht="30" x14ac:dyDescent="0.25">
      <c r="A12077" s="24" t="s">
        <v>22</v>
      </c>
      <c r="B12077" s="25">
        <v>27985</v>
      </c>
      <c r="C12077" s="25">
        <v>1</v>
      </c>
      <c r="D12077" s="25">
        <v>1160091</v>
      </c>
      <c r="E12077" s="25" t="s">
        <v>2941</v>
      </c>
      <c r="F12077" s="39">
        <v>3204475.4786232901</v>
      </c>
      <c r="G12077" s="42">
        <v>0.36170000000000002</v>
      </c>
      <c r="H12077" s="42">
        <v>0.36170000000000002</v>
      </c>
      <c r="I12077" s="39">
        <v>1159058.7806180399</v>
      </c>
      <c r="J12077" s="42">
        <v>4.3709999999999999E-3</v>
      </c>
      <c r="K12077" s="42">
        <v>4.1335606014207002E-3</v>
      </c>
      <c r="L12077" s="25">
        <v>0.48451817079999998</v>
      </c>
      <c r="M12077" s="39">
        <v>310781.96999999997</v>
      </c>
      <c r="N12077" s="39">
        <v>5066.2459300814799</v>
      </c>
      <c r="O12077" s="39">
        <v>76461.820421745899</v>
      </c>
      <c r="P12077" s="25" t="s">
        <v>2770</v>
      </c>
      <c r="Q12077" s="25" t="s">
        <v>5989</v>
      </c>
      <c r="R12077" s="25">
        <v>3.4880653878412202</v>
      </c>
      <c r="S12077" s="25">
        <v>0.48451817079999998</v>
      </c>
      <c r="T12077" s="25">
        <v>0</v>
      </c>
      <c r="U12077" s="25"/>
      <c r="V12077" s="26"/>
      <c r="W12077" s="3" t="s">
        <v>49</v>
      </c>
    </row>
    <row r="12078" spans="1:23" ht="30" x14ac:dyDescent="0.25">
      <c r="A12078" s="24" t="s">
        <v>22</v>
      </c>
      <c r="B12078" s="25">
        <v>27986</v>
      </c>
      <c r="C12078" s="25">
        <v>1</v>
      </c>
      <c r="D12078" s="25">
        <v>1160091</v>
      </c>
      <c r="E12078" s="25" t="s">
        <v>2941</v>
      </c>
      <c r="F12078" s="39">
        <v>18180.789189871201</v>
      </c>
      <c r="G12078" s="42">
        <v>0.36170000000000002</v>
      </c>
      <c r="H12078" s="42">
        <v>0.36170000000000002</v>
      </c>
      <c r="I12078" s="39">
        <v>6575.99144997641</v>
      </c>
      <c r="J12078" s="42">
        <v>1.5900000000000001E-3</v>
      </c>
      <c r="K12078" s="42">
        <v>1.5900000000000001E-3</v>
      </c>
      <c r="L12078" s="25">
        <v>0.48451817079999998</v>
      </c>
      <c r="M12078" s="39">
        <v>1005.17</v>
      </c>
      <c r="N12078" s="25">
        <v>10.4558264054624</v>
      </c>
      <c r="O12078" s="25">
        <v>262.00782572079299</v>
      </c>
      <c r="P12078" s="25" t="s">
        <v>2770</v>
      </c>
      <c r="Q12078" s="25" t="s">
        <v>7205</v>
      </c>
      <c r="R12078" s="25">
        <v>4.25</v>
      </c>
      <c r="S12078" s="25">
        <v>0.48451817079999998</v>
      </c>
      <c r="T12078" s="25">
        <v>0</v>
      </c>
      <c r="U12078" s="25"/>
      <c r="V12078" s="26"/>
      <c r="W12078" s="3" t="s">
        <v>49</v>
      </c>
    </row>
    <row r="12079" spans="1:23" ht="30" x14ac:dyDescent="0.25">
      <c r="A12079" s="24" t="s">
        <v>22</v>
      </c>
      <c r="B12079" s="25">
        <v>28012</v>
      </c>
      <c r="C12079" s="25">
        <v>1</v>
      </c>
      <c r="D12079" s="25">
        <v>1160091</v>
      </c>
      <c r="E12079" s="25" t="s">
        <v>2941</v>
      </c>
      <c r="F12079" s="39">
        <v>12283475.4682314</v>
      </c>
      <c r="G12079" s="42">
        <v>0.36170000000000002</v>
      </c>
      <c r="H12079" s="42">
        <v>0.36170000000000002</v>
      </c>
      <c r="I12079" s="39">
        <v>4442933.0768593196</v>
      </c>
      <c r="J12079" s="42">
        <v>2.4520000000000002E-3</v>
      </c>
      <c r="K12079" s="42">
        <v>1.9697100035071997E-3</v>
      </c>
      <c r="L12079" s="25">
        <v>0.48451817079999998</v>
      </c>
      <c r="M12079" s="39">
        <v>480700</v>
      </c>
      <c r="N12079" s="39">
        <v>10894.071904459001</v>
      </c>
      <c r="O12079" s="39">
        <v>219733.819889759</v>
      </c>
      <c r="P12079" s="25" t="s">
        <v>2770</v>
      </c>
      <c r="Q12079" s="25" t="s">
        <v>5990</v>
      </c>
      <c r="R12079" s="25">
        <v>0.80421339152711002</v>
      </c>
      <c r="S12079" s="25">
        <v>0.48451817079999998</v>
      </c>
      <c r="T12079" s="25">
        <v>0</v>
      </c>
      <c r="U12079" s="25"/>
      <c r="V12079" s="26"/>
      <c r="W12079" s="3" t="s">
        <v>49</v>
      </c>
    </row>
    <row r="12080" spans="1:23" ht="30" x14ac:dyDescent="0.25">
      <c r="A12080" s="24" t="s">
        <v>22</v>
      </c>
      <c r="B12080" s="25">
        <v>28013</v>
      </c>
      <c r="C12080" s="25">
        <v>1</v>
      </c>
      <c r="D12080" s="25">
        <v>1160091</v>
      </c>
      <c r="E12080" s="25" t="s">
        <v>2941</v>
      </c>
      <c r="F12080" s="25">
        <v>701.31684864600004</v>
      </c>
      <c r="G12080" s="42">
        <v>0.36170000000000002</v>
      </c>
      <c r="H12080" s="42">
        <v>0.36170000000000002</v>
      </c>
      <c r="I12080" s="25">
        <v>253.66630415525799</v>
      </c>
      <c r="J12080" s="42">
        <v>1.3878999999999999E-2</v>
      </c>
      <c r="K12080" s="42">
        <v>1.3878999999999999E-2</v>
      </c>
      <c r="L12080" s="25">
        <v>0.48451817079999998</v>
      </c>
      <c r="M12080" s="25">
        <v>105.35</v>
      </c>
      <c r="N12080" s="25">
        <v>3.5206346353708202</v>
      </c>
      <c r="O12080" s="25">
        <v>29.676110055054998</v>
      </c>
      <c r="P12080" s="25" t="s">
        <v>2770</v>
      </c>
      <c r="Q12080" s="25" t="s">
        <v>5991</v>
      </c>
      <c r="R12080" s="25">
        <v>3.6088433437707499</v>
      </c>
      <c r="S12080" s="25">
        <v>0.48451817079999998</v>
      </c>
      <c r="T12080" s="25">
        <v>0</v>
      </c>
      <c r="U12080" s="25"/>
      <c r="V12080" s="26"/>
      <c r="W12080" s="3" t="s">
        <v>49</v>
      </c>
    </row>
    <row r="12081" spans="1:23" ht="30" x14ac:dyDescent="0.25">
      <c r="A12081" s="24" t="s">
        <v>22</v>
      </c>
      <c r="B12081" s="25">
        <v>28014</v>
      </c>
      <c r="C12081" s="25">
        <v>1</v>
      </c>
      <c r="D12081" s="25">
        <v>1160091</v>
      </c>
      <c r="E12081" s="25" t="s">
        <v>2941</v>
      </c>
      <c r="F12081" s="39">
        <v>1028391.28076034</v>
      </c>
      <c r="G12081" s="42">
        <v>0.36170000000000002</v>
      </c>
      <c r="H12081" s="42">
        <v>0.36170000000000002</v>
      </c>
      <c r="I12081" s="39">
        <v>371969.12625101698</v>
      </c>
      <c r="J12081" s="42">
        <v>2.8339999999999997E-3</v>
      </c>
      <c r="K12081" s="42">
        <v>2.8339999999999997E-3</v>
      </c>
      <c r="L12081" s="25">
        <v>0.48451817079999998</v>
      </c>
      <c r="M12081" s="39">
        <v>112479.56</v>
      </c>
      <c r="N12081" s="39">
        <v>1054.16050379538</v>
      </c>
      <c r="O12081" s="39">
        <v>19773.818729758201</v>
      </c>
      <c r="P12081" s="25" t="s">
        <v>2770</v>
      </c>
      <c r="Q12081" s="25" t="s">
        <v>5992</v>
      </c>
      <c r="R12081" s="25">
        <v>5.4166666666666599</v>
      </c>
      <c r="S12081" s="25">
        <v>0.48451817079999998</v>
      </c>
      <c r="T12081" s="25">
        <v>0</v>
      </c>
      <c r="U12081" s="25"/>
      <c r="V12081" s="26"/>
      <c r="W12081" s="3" t="s">
        <v>49</v>
      </c>
    </row>
    <row r="12082" spans="1:23" ht="30" x14ac:dyDescent="0.25">
      <c r="A12082" s="24" t="s">
        <v>22</v>
      </c>
      <c r="B12082" s="25">
        <v>28015</v>
      </c>
      <c r="C12082" s="25">
        <v>1</v>
      </c>
      <c r="D12082" s="25">
        <v>1160091</v>
      </c>
      <c r="E12082" s="25" t="s">
        <v>2941</v>
      </c>
      <c r="F12082" s="39">
        <v>42846167.831621297</v>
      </c>
      <c r="G12082" s="42">
        <v>0.36170000000000002</v>
      </c>
      <c r="H12082" s="42">
        <v>0.36170000000000002</v>
      </c>
      <c r="I12082" s="39">
        <v>15497458.9046974</v>
      </c>
      <c r="J12082" s="42">
        <v>6.6799999999990001E-4</v>
      </c>
      <c r="K12082" s="42">
        <v>3.6756296607651299E-4</v>
      </c>
      <c r="L12082" s="25">
        <v>0.48451817079999998</v>
      </c>
      <c r="M12082" s="39">
        <v>684894.66</v>
      </c>
      <c r="N12082" s="39">
        <v>10352.302548337801</v>
      </c>
      <c r="O12082" s="39">
        <v>400408.80752526998</v>
      </c>
      <c r="P12082" s="25" t="s">
        <v>2770</v>
      </c>
      <c r="Q12082" s="25" t="s">
        <v>5993</v>
      </c>
      <c r="R12082" s="25">
        <v>1.97903967756234</v>
      </c>
      <c r="S12082" s="25">
        <v>0.48451817079999998</v>
      </c>
      <c r="T12082" s="25">
        <v>0</v>
      </c>
      <c r="U12082" s="25"/>
      <c r="V12082" s="26"/>
      <c r="W12082" s="3" t="s">
        <v>49</v>
      </c>
    </row>
    <row r="12083" spans="1:23" ht="30" x14ac:dyDescent="0.25">
      <c r="A12083" s="24" t="s">
        <v>22</v>
      </c>
      <c r="B12083" s="25">
        <v>28016</v>
      </c>
      <c r="C12083" s="25">
        <v>1</v>
      </c>
      <c r="D12083" s="25">
        <v>1160091</v>
      </c>
      <c r="E12083" s="25" t="s">
        <v>2941</v>
      </c>
      <c r="F12083" s="25">
        <v>0.2495434275</v>
      </c>
      <c r="G12083" s="42">
        <v>0.36170000000000002</v>
      </c>
      <c r="H12083" s="42">
        <v>0.36170000000000002</v>
      </c>
      <c r="I12083" s="25">
        <v>9.0259857726750006E-2</v>
      </c>
      <c r="J12083" s="42">
        <v>2.4260000000000002E-3</v>
      </c>
      <c r="K12083" s="42">
        <v>6.0705254551685008E-4</v>
      </c>
      <c r="L12083" s="25">
        <v>0.48451817079999998</v>
      </c>
      <c r="M12083" s="25">
        <v>0</v>
      </c>
      <c r="N12083" s="25">
        <v>2.1897041484509599E-4</v>
      </c>
      <c r="O12083" s="25">
        <v>4.4403029680088598E-3</v>
      </c>
      <c r="P12083" s="25" t="s">
        <v>2770</v>
      </c>
      <c r="Q12083" s="25" t="s">
        <v>6025</v>
      </c>
      <c r="R12083" s="25">
        <v>0</v>
      </c>
      <c r="S12083" s="25">
        <v>0.48451817079999998</v>
      </c>
      <c r="T12083" s="25">
        <v>0</v>
      </c>
      <c r="U12083" s="25"/>
      <c r="V12083" s="26"/>
      <c r="W12083" s="3" t="s">
        <v>49</v>
      </c>
    </row>
    <row r="12084" spans="1:23" ht="30" x14ac:dyDescent="0.25">
      <c r="A12084" s="24" t="s">
        <v>22</v>
      </c>
      <c r="B12084" s="25">
        <v>28017</v>
      </c>
      <c r="C12084" s="25">
        <v>1</v>
      </c>
      <c r="D12084" s="25">
        <v>1160091</v>
      </c>
      <c r="E12084" s="25" t="s">
        <v>2941</v>
      </c>
      <c r="F12084" s="39">
        <v>3465.0972602294601</v>
      </c>
      <c r="G12084" s="42">
        <v>0.36170000000000002</v>
      </c>
      <c r="H12084" s="42">
        <v>0.36170000000000002</v>
      </c>
      <c r="I12084" s="39">
        <v>1253.32567902499</v>
      </c>
      <c r="J12084" s="42">
        <v>7.7890000000000008E-3</v>
      </c>
      <c r="K12084" s="42">
        <v>7.7890000000000008E-3</v>
      </c>
      <c r="L12084" s="25">
        <v>0.48451817079999998</v>
      </c>
      <c r="M12084" s="25">
        <v>326.92</v>
      </c>
      <c r="N12084" s="25">
        <v>9.7621537139256898</v>
      </c>
      <c r="O12084" s="25">
        <v>110.181025077451</v>
      </c>
      <c r="P12084" s="25" t="s">
        <v>2770</v>
      </c>
      <c r="Q12084" s="25" t="s">
        <v>5994</v>
      </c>
      <c r="R12084" s="25">
        <v>1.6224760399690099</v>
      </c>
      <c r="S12084" s="25">
        <v>0.48451817079999998</v>
      </c>
      <c r="T12084" s="25">
        <v>0</v>
      </c>
      <c r="U12084" s="25"/>
      <c r="V12084" s="26"/>
      <c r="W12084" s="3" t="s">
        <v>49</v>
      </c>
    </row>
    <row r="12085" spans="1:23" ht="30" x14ac:dyDescent="0.25">
      <c r="A12085" s="24" t="s">
        <v>22</v>
      </c>
      <c r="B12085" s="25">
        <v>28018</v>
      </c>
      <c r="C12085" s="25">
        <v>1</v>
      </c>
      <c r="D12085" s="25">
        <v>1160091</v>
      </c>
      <c r="E12085" s="25" t="s">
        <v>2941</v>
      </c>
      <c r="F12085" s="25">
        <v>1.0003918737999999</v>
      </c>
      <c r="G12085" s="42">
        <v>0.36170000000000002</v>
      </c>
      <c r="H12085" s="42">
        <v>0.36170000000000002</v>
      </c>
      <c r="I12085" s="25">
        <v>0.36184174075345998</v>
      </c>
      <c r="J12085" s="42">
        <v>8.9990000000000001E-3</v>
      </c>
      <c r="K12085" s="42">
        <v>8.9990000000000001E-3</v>
      </c>
      <c r="L12085" s="25">
        <v>0.48451817079999998</v>
      </c>
      <c r="M12085" s="25">
        <v>0.11</v>
      </c>
      <c r="N12085" s="25">
        <v>3.2562138250403802E-3</v>
      </c>
      <c r="O12085" s="25">
        <v>3.4170618230340899E-2</v>
      </c>
      <c r="P12085" s="25" t="s">
        <v>2770</v>
      </c>
      <c r="Q12085" s="25" t="s">
        <v>10347</v>
      </c>
      <c r="R12085" s="25">
        <v>2.6666666666666599</v>
      </c>
      <c r="S12085" s="25">
        <v>0.48451817079999998</v>
      </c>
      <c r="T12085" s="25">
        <v>0</v>
      </c>
      <c r="U12085" s="25"/>
      <c r="V12085" s="26"/>
      <c r="W12085" s="3" t="s">
        <v>49</v>
      </c>
    </row>
    <row r="12086" spans="1:23" ht="30" x14ac:dyDescent="0.25">
      <c r="A12086" s="24" t="s">
        <v>22</v>
      </c>
      <c r="B12086" s="25">
        <v>28019</v>
      </c>
      <c r="C12086" s="25">
        <v>1</v>
      </c>
      <c r="D12086" s="25">
        <v>1160091</v>
      </c>
      <c r="E12086" s="25" t="s">
        <v>2941</v>
      </c>
      <c r="F12086" s="39">
        <v>3813.2620248085</v>
      </c>
      <c r="G12086" s="42">
        <v>0.36170000000000002</v>
      </c>
      <c r="H12086" s="42">
        <v>0.36170000000000002</v>
      </c>
      <c r="I12086" s="39">
        <v>1379.2568743732299</v>
      </c>
      <c r="J12086" s="42">
        <v>2.4260000000000002E-3</v>
      </c>
      <c r="K12086" s="42">
        <v>2.4260000000000002E-3</v>
      </c>
      <c r="L12086" s="25">
        <v>0.48451817079999998</v>
      </c>
      <c r="M12086" s="25">
        <v>279.24</v>
      </c>
      <c r="N12086" s="25">
        <v>3.3460771772294602</v>
      </c>
      <c r="O12086" s="25">
        <v>67.852072307344798</v>
      </c>
      <c r="P12086" s="25" t="s">
        <v>2770</v>
      </c>
      <c r="Q12086" s="25" t="s">
        <v>6027</v>
      </c>
      <c r="R12086" s="25">
        <v>3.67049896045864</v>
      </c>
      <c r="S12086" s="25">
        <v>0.48451817079999998</v>
      </c>
      <c r="T12086" s="25">
        <v>0</v>
      </c>
      <c r="U12086" s="25"/>
      <c r="V12086" s="26"/>
      <c r="W12086" s="3" t="s">
        <v>49</v>
      </c>
    </row>
    <row r="12087" spans="1:23" ht="30" x14ac:dyDescent="0.25">
      <c r="A12087" s="24" t="s">
        <v>22</v>
      </c>
      <c r="B12087" s="25">
        <v>28020</v>
      </c>
      <c r="C12087" s="25">
        <v>1</v>
      </c>
      <c r="D12087" s="25">
        <v>1160091</v>
      </c>
      <c r="E12087" s="25" t="s">
        <v>2941</v>
      </c>
      <c r="F12087" s="39">
        <v>1122993.5911769101</v>
      </c>
      <c r="G12087" s="42">
        <v>0.36170000000000002</v>
      </c>
      <c r="H12087" s="42">
        <v>0.36170000000000002</v>
      </c>
      <c r="I12087" s="39">
        <v>406186.78192868998</v>
      </c>
      <c r="J12087" s="42">
        <v>5.0499999999999998E-3</v>
      </c>
      <c r="K12087" s="42">
        <v>5.0409867077880997E-3</v>
      </c>
      <c r="L12087" s="25">
        <v>0.48451817079999998</v>
      </c>
      <c r="M12087" s="39">
        <v>80209.23</v>
      </c>
      <c r="N12087" s="39">
        <v>2051.2432487398801</v>
      </c>
      <c r="O12087" s="39">
        <v>28792.0179093634</v>
      </c>
      <c r="P12087" s="25" t="s">
        <v>2770</v>
      </c>
      <c r="Q12087" s="25" t="s">
        <v>5995</v>
      </c>
      <c r="R12087" s="25">
        <v>1.2455285469417601</v>
      </c>
      <c r="S12087" s="25">
        <v>0.48451817079999998</v>
      </c>
      <c r="T12087" s="25">
        <v>0</v>
      </c>
      <c r="U12087" s="25"/>
      <c r="V12087" s="26"/>
      <c r="W12087" s="3" t="s">
        <v>49</v>
      </c>
    </row>
    <row r="12088" spans="1:23" ht="30" x14ac:dyDescent="0.25">
      <c r="A12088" s="24" t="s">
        <v>22</v>
      </c>
      <c r="B12088" s="25">
        <v>28021</v>
      </c>
      <c r="C12088" s="25">
        <v>1</v>
      </c>
      <c r="D12088" s="25">
        <v>1160091</v>
      </c>
      <c r="E12088" s="25" t="s">
        <v>2941</v>
      </c>
      <c r="F12088" s="25">
        <v>993.77176393889999</v>
      </c>
      <c r="G12088" s="42">
        <v>0.36170000000000002</v>
      </c>
      <c r="H12088" s="42">
        <v>0.36170000000000002</v>
      </c>
      <c r="I12088" s="25">
        <v>359.44724701669998</v>
      </c>
      <c r="J12088" s="42">
        <v>4.3709999999999999E-3</v>
      </c>
      <c r="K12088" s="42">
        <v>3.4280134884841001E-3</v>
      </c>
      <c r="L12088" s="25">
        <v>0.48451817079999998</v>
      </c>
      <c r="M12088" s="25">
        <v>54.95</v>
      </c>
      <c r="N12088" s="25">
        <v>1.5711439167099901</v>
      </c>
      <c r="O12088" s="25">
        <v>23.712335657236</v>
      </c>
      <c r="P12088" s="25" t="s">
        <v>2770</v>
      </c>
      <c r="Q12088" s="25" t="s">
        <v>5996</v>
      </c>
      <c r="R12088" s="25">
        <v>0.81326780732659998</v>
      </c>
      <c r="S12088" s="25">
        <v>0.48451817079999998</v>
      </c>
      <c r="T12088" s="25">
        <v>0</v>
      </c>
      <c r="U12088" s="25"/>
      <c r="V12088" s="26"/>
      <c r="W12088" s="3" t="s">
        <v>49</v>
      </c>
    </row>
    <row r="12089" spans="1:23" ht="30" x14ac:dyDescent="0.25">
      <c r="A12089" s="24" t="s">
        <v>22</v>
      </c>
      <c r="B12089" s="25">
        <v>28022</v>
      </c>
      <c r="C12089" s="25">
        <v>1</v>
      </c>
      <c r="D12089" s="25">
        <v>1160091</v>
      </c>
      <c r="E12089" s="25" t="s">
        <v>2941</v>
      </c>
      <c r="F12089" s="39">
        <v>556260.02694500005</v>
      </c>
      <c r="G12089" s="42">
        <v>0.36170000000000002</v>
      </c>
      <c r="H12089" s="42">
        <v>0.36170000000000002</v>
      </c>
      <c r="I12089" s="39">
        <v>201199.25174600599</v>
      </c>
      <c r="J12089" s="42">
        <v>7.7890000000000008E-3</v>
      </c>
      <c r="K12089" s="42">
        <v>2.6031036020241999E-3</v>
      </c>
      <c r="L12089" s="25">
        <v>0.48451817079999998</v>
      </c>
      <c r="M12089" s="39">
        <v>25028.62</v>
      </c>
      <c r="N12089" s="39">
        <v>1567.14097184964</v>
      </c>
      <c r="O12089" s="39">
        <v>17687.613182422501</v>
      </c>
      <c r="P12089" s="25" t="s">
        <v>2770</v>
      </c>
      <c r="Q12089" s="25" t="s">
        <v>5997</v>
      </c>
      <c r="R12089" s="25">
        <v>0.33333333333332998</v>
      </c>
      <c r="S12089" s="25">
        <v>0.48451817079999998</v>
      </c>
      <c r="T12089" s="25">
        <v>0</v>
      </c>
      <c r="U12089" s="25"/>
      <c r="V12089" s="26"/>
      <c r="W12089" s="3" t="s">
        <v>49</v>
      </c>
    </row>
    <row r="12090" spans="1:23" ht="30" x14ac:dyDescent="0.25">
      <c r="A12090" s="24" t="s">
        <v>22</v>
      </c>
      <c r="B12090" s="25">
        <v>28023</v>
      </c>
      <c r="C12090" s="25">
        <v>1</v>
      </c>
      <c r="D12090" s="25">
        <v>1160091</v>
      </c>
      <c r="E12090" s="25" t="s">
        <v>2941</v>
      </c>
      <c r="F12090" s="39">
        <v>128243.757589438</v>
      </c>
      <c r="G12090" s="42">
        <v>0.36170000000000002</v>
      </c>
      <c r="H12090" s="42">
        <v>0.36170000000000002</v>
      </c>
      <c r="I12090" s="39">
        <v>46385.767120099903</v>
      </c>
      <c r="J12090" s="42">
        <v>5.0499999999999998E-3</v>
      </c>
      <c r="K12090" s="42">
        <v>1.2648979269939001E-3</v>
      </c>
      <c r="L12090" s="25">
        <v>0.48451817079999998</v>
      </c>
      <c r="M12090" s="39">
        <v>3585.82</v>
      </c>
      <c r="N12090" s="25">
        <v>234.248123956504</v>
      </c>
      <c r="O12090" s="39">
        <v>3287.9943343305199</v>
      </c>
      <c r="P12090" s="25" t="s">
        <v>2770</v>
      </c>
      <c r="Q12090" s="25" t="s">
        <v>11384</v>
      </c>
      <c r="R12090" s="25">
        <v>8.3333333333329998E-2</v>
      </c>
      <c r="S12090" s="25">
        <v>0.48451817079999998</v>
      </c>
      <c r="T12090" s="25">
        <v>0</v>
      </c>
      <c r="U12090" s="25"/>
      <c r="V12090" s="26"/>
      <c r="W12090" s="3" t="s">
        <v>49</v>
      </c>
    </row>
    <row r="12091" spans="1:23" ht="30" x14ac:dyDescent="0.25">
      <c r="A12091" s="24" t="s">
        <v>22</v>
      </c>
      <c r="B12091" s="25">
        <v>28024</v>
      </c>
      <c r="C12091" s="25">
        <v>1</v>
      </c>
      <c r="D12091" s="25">
        <v>1160091</v>
      </c>
      <c r="E12091" s="25" t="s">
        <v>2941</v>
      </c>
      <c r="F12091" s="39">
        <v>14289307.6732262</v>
      </c>
      <c r="G12091" s="42">
        <v>0.36169999999999902</v>
      </c>
      <c r="H12091" s="42">
        <v>0.36169999999999902</v>
      </c>
      <c r="I12091" s="39">
        <v>5168442.5854059197</v>
      </c>
      <c r="J12091" s="42">
        <v>8.8000000000000011E-5</v>
      </c>
      <c r="K12091" s="42">
        <v>8.5579037343065003E-5</v>
      </c>
      <c r="L12091" s="25">
        <v>0.48451817079999998</v>
      </c>
      <c r="M12091" s="39">
        <v>453874.66</v>
      </c>
      <c r="N12091" s="25">
        <v>454.82294751572101</v>
      </c>
      <c r="O12091" s="39">
        <v>48482.155757005101</v>
      </c>
      <c r="P12091" s="25" t="s">
        <v>2770</v>
      </c>
      <c r="Q12091" s="25" t="s">
        <v>11385</v>
      </c>
      <c r="R12091" s="25">
        <v>6.8362292441503403</v>
      </c>
      <c r="S12091" s="25">
        <v>0.48451817079999998</v>
      </c>
      <c r="T12091" s="25">
        <v>0</v>
      </c>
      <c r="U12091" s="25"/>
      <c r="V12091" s="26"/>
      <c r="W12091" s="3" t="s">
        <v>49</v>
      </c>
    </row>
    <row r="12092" spans="1:23" ht="30" x14ac:dyDescent="0.25">
      <c r="A12092" s="24" t="s">
        <v>22</v>
      </c>
      <c r="B12092" s="25">
        <v>28025</v>
      </c>
      <c r="C12092" s="25">
        <v>1</v>
      </c>
      <c r="D12092" s="25">
        <v>1160091</v>
      </c>
      <c r="E12092" s="25" t="s">
        <v>2941</v>
      </c>
      <c r="F12092" s="39">
        <v>4217033.9376897402</v>
      </c>
      <c r="G12092" s="42">
        <v>0.36170000000000002</v>
      </c>
      <c r="H12092" s="42">
        <v>0.36170000000000002</v>
      </c>
      <c r="I12092" s="39">
        <v>1525301.1752623699</v>
      </c>
      <c r="J12092" s="42">
        <v>6.7410000000000005E-3</v>
      </c>
      <c r="K12092" s="42">
        <v>2.6364829919931997E-3</v>
      </c>
      <c r="L12092" s="25">
        <v>0.48451817079999998</v>
      </c>
      <c r="M12092" s="39">
        <v>193112.57</v>
      </c>
      <c r="N12092" s="39">
        <v>10282.0552224436</v>
      </c>
      <c r="O12092" s="39">
        <v>124809.896463816</v>
      </c>
      <c r="P12092" s="25" t="s">
        <v>2770</v>
      </c>
      <c r="Q12092" s="25" t="s">
        <v>5998</v>
      </c>
      <c r="R12092" s="25">
        <v>0.39032770892805002</v>
      </c>
      <c r="S12092" s="25">
        <v>0.48451817079999998</v>
      </c>
      <c r="T12092" s="25">
        <v>0</v>
      </c>
      <c r="U12092" s="25"/>
      <c r="V12092" s="26"/>
      <c r="W12092" s="3" t="s">
        <v>49</v>
      </c>
    </row>
    <row r="12093" spans="1:23" ht="30" x14ac:dyDescent="0.25">
      <c r="A12093" s="24" t="s">
        <v>22</v>
      </c>
      <c r="B12093" s="25">
        <v>27987</v>
      </c>
      <c r="C12093" s="25">
        <v>1</v>
      </c>
      <c r="D12093" s="25">
        <v>1160091</v>
      </c>
      <c r="E12093" s="25" t="s">
        <v>2941</v>
      </c>
      <c r="F12093" s="39">
        <v>1488.8614877713001</v>
      </c>
      <c r="G12093" s="42">
        <v>0.36170000000000002</v>
      </c>
      <c r="H12093" s="42">
        <v>0.36170000000000002</v>
      </c>
      <c r="I12093" s="25">
        <v>538.52120012687897</v>
      </c>
      <c r="J12093" s="42">
        <v>7.7890000000000008E-3</v>
      </c>
      <c r="K12093" s="42">
        <v>7.7715728555226007E-3</v>
      </c>
      <c r="L12093" s="25">
        <v>0.48451817079999998</v>
      </c>
      <c r="M12093" s="25">
        <v>159.31</v>
      </c>
      <c r="N12093" s="25">
        <v>4.1945416277882597</v>
      </c>
      <c r="O12093" s="25">
        <v>47.341899116020201</v>
      </c>
      <c r="P12093" s="25" t="s">
        <v>2770</v>
      </c>
      <c r="Q12093" s="25" t="s">
        <v>9100</v>
      </c>
      <c r="R12093" s="25">
        <v>3.20635398920512</v>
      </c>
      <c r="S12093" s="25">
        <v>0.48451817079999998</v>
      </c>
      <c r="T12093" s="25">
        <v>0</v>
      </c>
      <c r="U12093" s="25"/>
      <c r="V12093" s="26"/>
      <c r="W12093" s="3" t="s">
        <v>49</v>
      </c>
    </row>
    <row r="12094" spans="1:23" ht="30" x14ac:dyDescent="0.25">
      <c r="A12094" s="24" t="s">
        <v>22</v>
      </c>
      <c r="B12094" s="25">
        <v>28026</v>
      </c>
      <c r="C12094" s="25">
        <v>1</v>
      </c>
      <c r="D12094" s="25">
        <v>1160091</v>
      </c>
      <c r="E12094" s="25" t="s">
        <v>2941</v>
      </c>
      <c r="F12094" s="39">
        <v>3922.8936615416001</v>
      </c>
      <c r="G12094" s="42">
        <v>0.36170000000000002</v>
      </c>
      <c r="H12094" s="42">
        <v>0.36170000000000002</v>
      </c>
      <c r="I12094" s="39">
        <v>1418.9106373795901</v>
      </c>
      <c r="J12094" s="42">
        <v>2.4260000000000002E-3</v>
      </c>
      <c r="K12094" s="42">
        <v>2.4260000000000002E-3</v>
      </c>
      <c r="L12094" s="25">
        <v>0.48451817079999998</v>
      </c>
      <c r="M12094" s="25">
        <v>278.27999999999997</v>
      </c>
      <c r="N12094" s="25">
        <v>3.4422772062828999</v>
      </c>
      <c r="O12094" s="25">
        <v>69.802825676610198</v>
      </c>
      <c r="P12094" s="25" t="s">
        <v>2770</v>
      </c>
      <c r="Q12094" s="25" t="s">
        <v>6901</v>
      </c>
      <c r="R12094" s="25">
        <v>3.5</v>
      </c>
      <c r="S12094" s="25">
        <v>0.48451817079999998</v>
      </c>
      <c r="T12094" s="25">
        <v>0</v>
      </c>
      <c r="U12094" s="25"/>
      <c r="V12094" s="26"/>
      <c r="W12094" s="3" t="s">
        <v>49</v>
      </c>
    </row>
    <row r="12095" spans="1:23" ht="30" x14ac:dyDescent="0.25">
      <c r="A12095" s="24" t="s">
        <v>22</v>
      </c>
      <c r="B12095" s="25">
        <v>28027</v>
      </c>
      <c r="C12095" s="25">
        <v>1</v>
      </c>
      <c r="D12095" s="25">
        <v>1160091</v>
      </c>
      <c r="E12095" s="25" t="s">
        <v>2941</v>
      </c>
      <c r="F12095" s="25">
        <v>2.5442338786000001</v>
      </c>
      <c r="G12095" s="42">
        <v>0.36170000000000002</v>
      </c>
      <c r="H12095" s="42">
        <v>0.36170000000000002</v>
      </c>
      <c r="I12095" s="25">
        <v>0.92024939388962002</v>
      </c>
      <c r="J12095" s="42">
        <v>2.4260000000000002E-3</v>
      </c>
      <c r="K12095" s="42">
        <v>6.0705254551685008E-4</v>
      </c>
      <c r="L12095" s="25">
        <v>0.48451817079999998</v>
      </c>
      <c r="M12095" s="25">
        <v>0.04</v>
      </c>
      <c r="N12095" s="25">
        <v>2.2325250295762099E-3</v>
      </c>
      <c r="O12095" s="25">
        <v>4.5271355593832503E-2</v>
      </c>
      <c r="P12095" s="25" t="s">
        <v>2770</v>
      </c>
      <c r="Q12095" s="25" t="s">
        <v>8262</v>
      </c>
      <c r="R12095" s="25">
        <v>0</v>
      </c>
      <c r="S12095" s="25">
        <v>0.48451817079999998</v>
      </c>
      <c r="T12095" s="25">
        <v>0</v>
      </c>
      <c r="U12095" s="25"/>
      <c r="V12095" s="26"/>
      <c r="W12095" s="3" t="s">
        <v>49</v>
      </c>
    </row>
    <row r="12096" spans="1:23" ht="30" x14ac:dyDescent="0.25">
      <c r="A12096" s="24" t="s">
        <v>22</v>
      </c>
      <c r="B12096" s="25">
        <v>27988</v>
      </c>
      <c r="C12096" s="25">
        <v>1</v>
      </c>
      <c r="D12096" s="25">
        <v>1160091</v>
      </c>
      <c r="E12096" s="25" t="s">
        <v>2941</v>
      </c>
      <c r="F12096" s="39">
        <v>57868.308767482798</v>
      </c>
      <c r="G12096" s="42">
        <v>0.36170000000000002</v>
      </c>
      <c r="H12096" s="42">
        <v>0.36170000000000002</v>
      </c>
      <c r="I12096" s="39">
        <v>20930.9672811985</v>
      </c>
      <c r="J12096" s="42">
        <v>8.92E-4</v>
      </c>
      <c r="K12096" s="42">
        <v>8.6020482954749997E-4</v>
      </c>
      <c r="L12096" s="25">
        <v>0.48451817079999998</v>
      </c>
      <c r="M12096" s="39">
        <v>2156.77</v>
      </c>
      <c r="N12096" s="25">
        <v>18.670422814828999</v>
      </c>
      <c r="O12096" s="25">
        <v>624.85312224173595</v>
      </c>
      <c r="P12096" s="25" t="s">
        <v>2770</v>
      </c>
      <c r="Q12096" s="25" t="s">
        <v>5999</v>
      </c>
      <c r="R12096" s="25">
        <v>3.3266238864902098</v>
      </c>
      <c r="S12096" s="25">
        <v>0.48451817079999998</v>
      </c>
      <c r="T12096" s="25">
        <v>0</v>
      </c>
      <c r="U12096" s="25"/>
      <c r="V12096" s="26"/>
      <c r="W12096" s="3" t="s">
        <v>49</v>
      </c>
    </row>
    <row r="12097" spans="1:23" ht="30" x14ac:dyDescent="0.25">
      <c r="A12097" s="24" t="s">
        <v>22</v>
      </c>
      <c r="B12097" s="25">
        <v>27989</v>
      </c>
      <c r="C12097" s="25">
        <v>1</v>
      </c>
      <c r="D12097" s="25">
        <v>1160091</v>
      </c>
      <c r="E12097" s="25" t="s">
        <v>2941</v>
      </c>
      <c r="F12097" s="39">
        <v>715252.35885397997</v>
      </c>
      <c r="G12097" s="42">
        <v>0.36170000000000002</v>
      </c>
      <c r="H12097" s="42">
        <v>0.36170000000000002</v>
      </c>
      <c r="I12097" s="39">
        <v>258706.778197484</v>
      </c>
      <c r="J12097" s="42">
        <v>3.2740000000000004E-3</v>
      </c>
      <c r="K12097" s="42">
        <v>1.3366465570578002E-3</v>
      </c>
      <c r="L12097" s="25">
        <v>0.48451817079999998</v>
      </c>
      <c r="M12097" s="39">
        <v>21264.21</v>
      </c>
      <c r="N12097" s="25">
        <v>847.00599181856501</v>
      </c>
      <c r="O12097" s="39">
        <v>14778.659347422799</v>
      </c>
      <c r="P12097" s="25" t="s">
        <v>2770</v>
      </c>
      <c r="Q12097" s="25" t="s">
        <v>10348</v>
      </c>
      <c r="R12097" s="25">
        <v>0.91010956609127003</v>
      </c>
      <c r="S12097" s="25">
        <v>0.48451817079999998</v>
      </c>
      <c r="T12097" s="25">
        <v>0</v>
      </c>
      <c r="U12097" s="25"/>
      <c r="V12097" s="26"/>
      <c r="W12097" s="3" t="s">
        <v>49</v>
      </c>
    </row>
    <row r="12098" spans="1:23" ht="30" x14ac:dyDescent="0.25">
      <c r="A12098" s="24" t="s">
        <v>22</v>
      </c>
      <c r="B12098" s="25">
        <v>27990</v>
      </c>
      <c r="C12098" s="25">
        <v>1</v>
      </c>
      <c r="D12098" s="25">
        <v>1160091</v>
      </c>
      <c r="E12098" s="25" t="s">
        <v>2941</v>
      </c>
      <c r="F12098" s="39">
        <v>110259.426231919</v>
      </c>
      <c r="G12098" s="42">
        <v>0.36170000000000002</v>
      </c>
      <c r="H12098" s="42">
        <v>0.36170000000000002</v>
      </c>
      <c r="I12098" s="39">
        <v>39880.834468085101</v>
      </c>
      <c r="J12098" s="42">
        <v>6.7410000000000005E-3</v>
      </c>
      <c r="K12098" s="42">
        <v>6.7410000000000005E-3</v>
      </c>
      <c r="L12098" s="25">
        <v>0.48451817079999998</v>
      </c>
      <c r="M12098" s="39">
        <v>12839.82</v>
      </c>
      <c r="N12098" s="25">
        <v>268.83670514936102</v>
      </c>
      <c r="O12098" s="39">
        <v>3263.3049141892202</v>
      </c>
      <c r="P12098" s="25" t="s">
        <v>2770</v>
      </c>
      <c r="Q12098" s="25" t="s">
        <v>11386</v>
      </c>
      <c r="R12098" s="25">
        <v>5.5</v>
      </c>
      <c r="S12098" s="25">
        <v>0.48451817079999998</v>
      </c>
      <c r="T12098" s="25">
        <v>0</v>
      </c>
      <c r="U12098" s="25"/>
      <c r="V12098" s="26"/>
      <c r="W12098" s="3" t="s">
        <v>49</v>
      </c>
    </row>
    <row r="12099" spans="1:23" ht="30" x14ac:dyDescent="0.25">
      <c r="A12099" s="24" t="s">
        <v>22</v>
      </c>
      <c r="B12099" s="25">
        <v>27991</v>
      </c>
      <c r="C12099" s="25">
        <v>1</v>
      </c>
      <c r="D12099" s="25">
        <v>1160091</v>
      </c>
      <c r="E12099" s="25" t="s">
        <v>2941</v>
      </c>
      <c r="F12099" s="39">
        <v>1495042.4012</v>
      </c>
      <c r="G12099" s="42">
        <v>0.36170000000000002</v>
      </c>
      <c r="H12099" s="42">
        <v>0.36170000000000002</v>
      </c>
      <c r="I12099" s="39">
        <v>540756.83651404001</v>
      </c>
      <c r="J12099" s="42">
        <v>1.8370000000000001E-3</v>
      </c>
      <c r="K12099" s="42">
        <v>4.5956670528479705E-4</v>
      </c>
      <c r="L12099" s="25">
        <v>0.48451817079999998</v>
      </c>
      <c r="M12099" s="39">
        <v>21087.13</v>
      </c>
      <c r="N12099" s="25">
        <v>993.37030867629096</v>
      </c>
      <c r="O12099" s="39">
        <v>23155.668874740099</v>
      </c>
      <c r="P12099" s="25" t="s">
        <v>2770</v>
      </c>
      <c r="Q12099" s="25" t="s">
        <v>6000</v>
      </c>
      <c r="R12099" s="25">
        <v>8.3333333333329998E-2</v>
      </c>
      <c r="S12099" s="25">
        <v>0.48451817079999998</v>
      </c>
      <c r="T12099" s="25">
        <v>0</v>
      </c>
      <c r="U12099" s="25"/>
      <c r="V12099" s="26"/>
      <c r="W12099" s="3" t="s">
        <v>49</v>
      </c>
    </row>
    <row r="12100" spans="1:23" ht="30" x14ac:dyDescent="0.25">
      <c r="A12100" s="24" t="s">
        <v>22</v>
      </c>
      <c r="B12100" s="25">
        <v>27992</v>
      </c>
      <c r="C12100" s="25">
        <v>1</v>
      </c>
      <c r="D12100" s="25">
        <v>1160091</v>
      </c>
      <c r="E12100" s="25" t="s">
        <v>2941</v>
      </c>
      <c r="F12100" s="39">
        <v>244484.494349799</v>
      </c>
      <c r="G12100" s="42">
        <v>0.36170000000000002</v>
      </c>
      <c r="H12100" s="42">
        <v>0.36170000000000002</v>
      </c>
      <c r="I12100" s="39">
        <v>88430.041606322295</v>
      </c>
      <c r="J12100" s="42">
        <v>1.0397E-2</v>
      </c>
      <c r="K12100" s="42">
        <v>8.6717039691270002E-3</v>
      </c>
      <c r="L12100" s="25">
        <v>0.48451817079999998</v>
      </c>
      <c r="M12100" s="39">
        <v>23287.8</v>
      </c>
      <c r="N12100" s="25">
        <v>919.40714258093305</v>
      </c>
      <c r="O12100" s="39">
        <v>8969.8329069026095</v>
      </c>
      <c r="P12100" s="25" t="s">
        <v>2770</v>
      </c>
      <c r="Q12100" s="25" t="s">
        <v>2790</v>
      </c>
      <c r="R12100" s="25">
        <v>0.83333333333333004</v>
      </c>
      <c r="S12100" s="25">
        <v>0.48451817079999998</v>
      </c>
      <c r="T12100" s="25">
        <v>0</v>
      </c>
      <c r="U12100" s="25"/>
      <c r="V12100" s="26"/>
      <c r="W12100" s="3" t="s">
        <v>49</v>
      </c>
    </row>
    <row r="12101" spans="1:23" ht="30" x14ac:dyDescent="0.25">
      <c r="A12101" s="24" t="s">
        <v>22</v>
      </c>
      <c r="B12101" s="25">
        <v>27993</v>
      </c>
      <c r="C12101" s="25">
        <v>1</v>
      </c>
      <c r="D12101" s="25">
        <v>1160091</v>
      </c>
      <c r="E12101" s="25" t="s">
        <v>2941</v>
      </c>
      <c r="F12101" s="39">
        <v>4765.7420263428903</v>
      </c>
      <c r="G12101" s="42">
        <v>0.36170000000000002</v>
      </c>
      <c r="H12101" s="42">
        <v>0.36170000000000002</v>
      </c>
      <c r="I12101" s="39">
        <v>1723.7688909282199</v>
      </c>
      <c r="J12101" s="42">
        <v>2.4260000000000002E-3</v>
      </c>
      <c r="K12101" s="42">
        <v>6.0705254551685008E-4</v>
      </c>
      <c r="L12101" s="25">
        <v>0.48451817079999998</v>
      </c>
      <c r="M12101" s="25">
        <v>81.510000000000005</v>
      </c>
      <c r="N12101" s="25">
        <v>4.1818633293918701</v>
      </c>
      <c r="O12101" s="25">
        <v>84.800223657803699</v>
      </c>
      <c r="P12101" s="25" t="s">
        <v>2770</v>
      </c>
      <c r="Q12101" s="25" t="s">
        <v>6001</v>
      </c>
      <c r="R12101" s="25">
        <v>0.24554745973736999</v>
      </c>
      <c r="S12101" s="25">
        <v>0.48451817079999998</v>
      </c>
      <c r="T12101" s="25">
        <v>0</v>
      </c>
      <c r="U12101" s="25"/>
      <c r="V12101" s="26"/>
      <c r="W12101" s="3" t="s">
        <v>49</v>
      </c>
    </row>
    <row r="12102" spans="1:23" ht="30" x14ac:dyDescent="0.25">
      <c r="A12102" s="24" t="s">
        <v>22</v>
      </c>
      <c r="B12102" s="25">
        <v>27994</v>
      </c>
      <c r="C12102" s="25">
        <v>1</v>
      </c>
      <c r="D12102" s="25">
        <v>1160091</v>
      </c>
      <c r="E12102" s="25" t="s">
        <v>2941</v>
      </c>
      <c r="F12102" s="39">
        <v>2461438.5229744199</v>
      </c>
      <c r="G12102" s="42">
        <v>0.36170000000000002</v>
      </c>
      <c r="H12102" s="42">
        <v>0.36170000000000002</v>
      </c>
      <c r="I12102" s="39">
        <v>890302.31375984999</v>
      </c>
      <c r="J12102" s="42">
        <v>5.0499999999999998E-3</v>
      </c>
      <c r="K12102" s="42">
        <v>5.0499999999999998E-3</v>
      </c>
      <c r="L12102" s="25">
        <v>0.48451817079999998</v>
      </c>
      <c r="M12102" s="39">
        <v>206843.99</v>
      </c>
      <c r="N12102" s="39">
        <v>4496.0266844872403</v>
      </c>
      <c r="O12102" s="39">
        <v>63107.913164494697</v>
      </c>
      <c r="P12102" s="25" t="s">
        <v>2770</v>
      </c>
      <c r="Q12102" s="25" t="s">
        <v>11387</v>
      </c>
      <c r="R12102" s="25">
        <v>3.2512454474538499</v>
      </c>
      <c r="S12102" s="25">
        <v>0.48451817079999998</v>
      </c>
      <c r="T12102" s="25">
        <v>0</v>
      </c>
      <c r="U12102" s="25"/>
      <c r="V12102" s="26"/>
      <c r="W12102" s="3" t="s">
        <v>49</v>
      </c>
    </row>
    <row r="12103" spans="1:23" ht="30" x14ac:dyDescent="0.25">
      <c r="A12103" s="24" t="s">
        <v>22</v>
      </c>
      <c r="B12103" s="25">
        <v>27995</v>
      </c>
      <c r="C12103" s="25">
        <v>1</v>
      </c>
      <c r="D12103" s="25">
        <v>1160091</v>
      </c>
      <c r="E12103" s="25" t="s">
        <v>2941</v>
      </c>
      <c r="F12103" s="39">
        <v>299008.48024</v>
      </c>
      <c r="G12103" s="42">
        <v>0.36170000000000002</v>
      </c>
      <c r="H12103" s="42">
        <v>0.36170000000000002</v>
      </c>
      <c r="I12103" s="39">
        <v>108151.36730280799</v>
      </c>
      <c r="J12103" s="42">
        <v>1.191E-3</v>
      </c>
      <c r="K12103" s="42">
        <v>8.9338304863060007E-4</v>
      </c>
      <c r="L12103" s="25">
        <v>0.48451817079999998</v>
      </c>
      <c r="M12103" s="39">
        <v>6903.35</v>
      </c>
      <c r="N12103" s="25">
        <v>128.80827845764401</v>
      </c>
      <c r="O12103" s="39">
        <v>3730.1742402354098</v>
      </c>
      <c r="P12103" s="25" t="s">
        <v>2770</v>
      </c>
      <c r="Q12103" s="25" t="s">
        <v>6002</v>
      </c>
      <c r="R12103" s="25">
        <v>0.75</v>
      </c>
      <c r="S12103" s="25">
        <v>0.48451817079999998</v>
      </c>
      <c r="T12103" s="25">
        <v>0</v>
      </c>
      <c r="U12103" s="25"/>
      <c r="V12103" s="26"/>
      <c r="W12103" s="3" t="s">
        <v>49</v>
      </c>
    </row>
    <row r="12104" spans="1:23" ht="30" x14ac:dyDescent="0.25">
      <c r="A12104" s="24" t="s">
        <v>22</v>
      </c>
      <c r="B12104" s="25">
        <v>27996</v>
      </c>
      <c r="C12104" s="25">
        <v>1</v>
      </c>
      <c r="D12104" s="25">
        <v>1160091</v>
      </c>
      <c r="E12104" s="25" t="s">
        <v>2941</v>
      </c>
      <c r="F12104" s="39">
        <v>1800.6610095640001</v>
      </c>
      <c r="G12104" s="42">
        <v>0.36170000000000002</v>
      </c>
      <c r="H12104" s="42">
        <v>0.36170000000000002</v>
      </c>
      <c r="I12104" s="25">
        <v>651.29908715929798</v>
      </c>
      <c r="J12104" s="42">
        <v>5.0499999999999998E-3</v>
      </c>
      <c r="K12104" s="42">
        <v>5.0499999999999998E-3</v>
      </c>
      <c r="L12104" s="25">
        <v>0.48451817079999998</v>
      </c>
      <c r="M12104" s="25">
        <v>142.9</v>
      </c>
      <c r="N12104" s="25">
        <v>3.2890603901544502</v>
      </c>
      <c r="O12104" s="25">
        <v>46.166482554655602</v>
      </c>
      <c r="P12104" s="25" t="s">
        <v>2770</v>
      </c>
      <c r="Q12104" s="25" t="s">
        <v>6003</v>
      </c>
      <c r="R12104" s="25">
        <v>2.57413661952745</v>
      </c>
      <c r="S12104" s="25">
        <v>0.48451817079999998</v>
      </c>
      <c r="T12104" s="25">
        <v>0</v>
      </c>
      <c r="U12104" s="25"/>
      <c r="V12104" s="26"/>
      <c r="W12104" s="3" t="s">
        <v>49</v>
      </c>
    </row>
    <row r="12105" spans="1:23" ht="30" x14ac:dyDescent="0.25">
      <c r="A12105" s="24" t="s">
        <v>22</v>
      </c>
      <c r="B12105" s="25">
        <v>27997</v>
      </c>
      <c r="C12105" s="25">
        <v>1</v>
      </c>
      <c r="D12105" s="25">
        <v>1160091</v>
      </c>
      <c r="E12105" s="25" t="s">
        <v>2941</v>
      </c>
      <c r="F12105" s="39">
        <v>3958.6515710795002</v>
      </c>
      <c r="G12105" s="42">
        <v>0.36170000000000002</v>
      </c>
      <c r="H12105" s="42">
        <v>0.36170000000000002</v>
      </c>
      <c r="I12105" s="39">
        <v>1431.8442732594499</v>
      </c>
      <c r="J12105" s="42">
        <v>8.9990000000000001E-3</v>
      </c>
      <c r="K12105" s="42">
        <v>8.9990000000000001E-3</v>
      </c>
      <c r="L12105" s="25">
        <v>0.48451817079999998</v>
      </c>
      <c r="M12105" s="25">
        <v>440.13</v>
      </c>
      <c r="N12105" s="25">
        <v>12.8851666150618</v>
      </c>
      <c r="O12105" s="25">
        <v>135.21658370581699</v>
      </c>
      <c r="P12105" s="25" t="s">
        <v>2770</v>
      </c>
      <c r="Q12105" s="25" t="s">
        <v>6004</v>
      </c>
      <c r="R12105" s="25">
        <v>2.6537128610004799</v>
      </c>
      <c r="S12105" s="25">
        <v>0.48451817079999998</v>
      </c>
      <c r="T12105" s="25">
        <v>0</v>
      </c>
      <c r="U12105" s="25"/>
      <c r="V12105" s="26"/>
      <c r="W12105" s="3" t="s">
        <v>49</v>
      </c>
    </row>
    <row r="12106" spans="1:23" ht="30" x14ac:dyDescent="0.25">
      <c r="A12106" s="24" t="s">
        <v>22</v>
      </c>
      <c r="B12106" s="25">
        <v>27998</v>
      </c>
      <c r="C12106" s="25">
        <v>1</v>
      </c>
      <c r="D12106" s="25">
        <v>1160091</v>
      </c>
      <c r="E12106" s="25" t="s">
        <v>2941</v>
      </c>
      <c r="F12106" s="39">
        <v>429059.47329905198</v>
      </c>
      <c r="G12106" s="42">
        <v>0.36170000000000002</v>
      </c>
      <c r="H12106" s="42">
        <v>0.36170000000000002</v>
      </c>
      <c r="I12106" s="39">
        <v>155190.81149226701</v>
      </c>
      <c r="J12106" s="42">
        <v>5.8340000000000006E-3</v>
      </c>
      <c r="K12106" s="42">
        <v>4.9562439010332002E-3</v>
      </c>
      <c r="L12106" s="25">
        <v>0.48451817079999998</v>
      </c>
      <c r="M12106" s="39">
        <v>31389.64</v>
      </c>
      <c r="N12106" s="25">
        <v>905.38319424588803</v>
      </c>
      <c r="O12106" s="39">
        <v>11818.943857132799</v>
      </c>
      <c r="P12106" s="25" t="s">
        <v>2770</v>
      </c>
      <c r="Q12106" s="25" t="s">
        <v>6005</v>
      </c>
      <c r="R12106" s="25">
        <v>1.7577984372956299</v>
      </c>
      <c r="S12106" s="25">
        <v>0.48451817079999998</v>
      </c>
      <c r="T12106" s="25">
        <v>0</v>
      </c>
      <c r="U12106" s="25"/>
      <c r="V12106" s="26"/>
      <c r="W12106" s="3" t="s">
        <v>49</v>
      </c>
    </row>
    <row r="12107" spans="1:23" ht="30" x14ac:dyDescent="0.25">
      <c r="A12107" s="24" t="s">
        <v>22</v>
      </c>
      <c r="B12107" s="25">
        <v>27999</v>
      </c>
      <c r="C12107" s="25">
        <v>1</v>
      </c>
      <c r="D12107" s="25">
        <v>1160091</v>
      </c>
      <c r="E12107" s="25" t="s">
        <v>2941</v>
      </c>
      <c r="F12107" s="39">
        <v>255959.20454817099</v>
      </c>
      <c r="G12107" s="42">
        <v>0.36170000000000002</v>
      </c>
      <c r="H12107" s="42">
        <v>0.36170000000000002</v>
      </c>
      <c r="I12107" s="39">
        <v>92580.444285073594</v>
      </c>
      <c r="J12107" s="42">
        <v>3.7830000000000003E-3</v>
      </c>
      <c r="K12107" s="42">
        <v>1.7642413133509998E-3</v>
      </c>
      <c r="L12107" s="25">
        <v>0.48451817079999998</v>
      </c>
      <c r="M12107" s="39">
        <v>9161.6</v>
      </c>
      <c r="N12107" s="25">
        <v>350.23182073043301</v>
      </c>
      <c r="O12107" s="39">
        <v>5683.4809085402603</v>
      </c>
      <c r="P12107" s="25" t="s">
        <v>2770</v>
      </c>
      <c r="Q12107" s="25" t="s">
        <v>6006</v>
      </c>
      <c r="R12107" s="25">
        <v>0.75636854967311995</v>
      </c>
      <c r="S12107" s="25">
        <v>0.48451817079999998</v>
      </c>
      <c r="T12107" s="25">
        <v>0</v>
      </c>
      <c r="U12107" s="25"/>
      <c r="V12107" s="26"/>
      <c r="W12107" s="3" t="s">
        <v>49</v>
      </c>
    </row>
    <row r="12108" spans="1:23" ht="30" x14ac:dyDescent="0.25">
      <c r="A12108" s="24" t="s">
        <v>22</v>
      </c>
      <c r="B12108" s="25">
        <v>28000</v>
      </c>
      <c r="C12108" s="25">
        <v>1</v>
      </c>
      <c r="D12108" s="25">
        <v>1160091</v>
      </c>
      <c r="E12108" s="25" t="s">
        <v>2941</v>
      </c>
      <c r="F12108" s="39">
        <v>3110531.3535146299</v>
      </c>
      <c r="G12108" s="42">
        <v>0.36170000000000002</v>
      </c>
      <c r="H12108" s="42">
        <v>0.36170000000000002</v>
      </c>
      <c r="I12108" s="39">
        <v>1125079.1905662401</v>
      </c>
      <c r="J12108" s="42">
        <v>5.0499999999999998E-3</v>
      </c>
      <c r="K12108" s="42">
        <v>1.644887198454E-3</v>
      </c>
      <c r="L12108" s="25">
        <v>0.48451817079999998</v>
      </c>
      <c r="M12108" s="39">
        <v>104750.19</v>
      </c>
      <c r="N12108" s="39">
        <v>5681.6499123595404</v>
      </c>
      <c r="O12108" s="39">
        <v>79749.764505932093</v>
      </c>
      <c r="P12108" s="25" t="s">
        <v>2770</v>
      </c>
      <c r="Q12108" s="25" t="s">
        <v>6007</v>
      </c>
      <c r="R12108" s="25">
        <v>0.30680240405878001</v>
      </c>
      <c r="S12108" s="25">
        <v>0.48451817079999998</v>
      </c>
      <c r="T12108" s="25">
        <v>0</v>
      </c>
      <c r="U12108" s="25"/>
      <c r="V12108" s="26"/>
      <c r="W12108" s="3" t="s">
        <v>49</v>
      </c>
    </row>
    <row r="12109" spans="1:23" ht="30" x14ac:dyDescent="0.25">
      <c r="A12109" s="24" t="s">
        <v>22</v>
      </c>
      <c r="B12109" s="25">
        <v>28001</v>
      </c>
      <c r="C12109" s="25">
        <v>1</v>
      </c>
      <c r="D12109" s="25">
        <v>1160091</v>
      </c>
      <c r="E12109" s="25" t="s">
        <v>2941</v>
      </c>
      <c r="F12109" s="39">
        <v>266037.73277829902</v>
      </c>
      <c r="G12109" s="42">
        <v>0.36170000000000002</v>
      </c>
      <c r="H12109" s="42">
        <v>0.36170000000000002</v>
      </c>
      <c r="I12109" s="39">
        <v>96225.847945910806</v>
      </c>
      <c r="J12109" s="42">
        <v>3.2740000000000004E-3</v>
      </c>
      <c r="K12109" s="42">
        <v>2.7330793350850003E-3</v>
      </c>
      <c r="L12109" s="25">
        <v>0.48451817079999998</v>
      </c>
      <c r="M12109" s="39">
        <v>15082.6</v>
      </c>
      <c r="N12109" s="25">
        <v>315.04342617491199</v>
      </c>
      <c r="O12109" s="39">
        <v>5496.9144493151598</v>
      </c>
      <c r="P12109" s="25" t="s">
        <v>2770</v>
      </c>
      <c r="Q12109" s="25" t="s">
        <v>6008</v>
      </c>
      <c r="R12109" s="25">
        <v>1.9371269514951199</v>
      </c>
      <c r="S12109" s="25">
        <v>0.48451817079999998</v>
      </c>
      <c r="T12109" s="25">
        <v>0</v>
      </c>
      <c r="U12109" s="25"/>
      <c r="V12109" s="26"/>
      <c r="W12109" s="3" t="s">
        <v>49</v>
      </c>
    </row>
    <row r="12110" spans="1:23" ht="30" x14ac:dyDescent="0.25">
      <c r="A12110" s="24" t="s">
        <v>22</v>
      </c>
      <c r="B12110" s="25">
        <v>28002</v>
      </c>
      <c r="C12110" s="25">
        <v>1</v>
      </c>
      <c r="D12110" s="25">
        <v>1160091</v>
      </c>
      <c r="E12110" s="25" t="s">
        <v>2941</v>
      </c>
      <c r="F12110" s="39">
        <v>803453.30856800103</v>
      </c>
      <c r="G12110" s="42">
        <v>0.36170000000000002</v>
      </c>
      <c r="H12110" s="42">
        <v>0.36170000000000002</v>
      </c>
      <c r="I12110" s="39">
        <v>290609.06170904601</v>
      </c>
      <c r="J12110" s="42">
        <v>1.5900000000000001E-3</v>
      </c>
      <c r="K12110" s="42">
        <v>1.2862132970745E-3</v>
      </c>
      <c r="L12110" s="25">
        <v>0.48451817079999998</v>
      </c>
      <c r="M12110" s="39">
        <v>23743.619999999901</v>
      </c>
      <c r="N12110" s="25">
        <v>462.068408117383</v>
      </c>
      <c r="O12110" s="39">
        <v>11578.7632895143</v>
      </c>
      <c r="P12110" s="25" t="s">
        <v>2770</v>
      </c>
      <c r="Q12110" s="25" t="s">
        <v>6009</v>
      </c>
      <c r="R12110" s="25">
        <v>0.78777510831995001</v>
      </c>
      <c r="S12110" s="25">
        <v>0.48451817079999998</v>
      </c>
      <c r="T12110" s="25">
        <v>0</v>
      </c>
      <c r="U12110" s="25"/>
      <c r="V12110" s="26"/>
      <c r="W12110" s="3" t="s">
        <v>49</v>
      </c>
    </row>
    <row r="12111" spans="1:23" ht="30" x14ac:dyDescent="0.25">
      <c r="A12111" s="24" t="s">
        <v>22</v>
      </c>
      <c r="B12111" s="25">
        <v>28041</v>
      </c>
      <c r="C12111" s="25">
        <v>1</v>
      </c>
      <c r="D12111" s="25">
        <v>1160109</v>
      </c>
      <c r="E12111" s="25" t="s">
        <v>2942</v>
      </c>
      <c r="F12111" s="39">
        <v>66258.344982350405</v>
      </c>
      <c r="G12111" s="42">
        <v>0.36170000000000002</v>
      </c>
      <c r="H12111" s="42">
        <v>0.36170000000000002</v>
      </c>
      <c r="I12111" s="39">
        <v>23965.6433801161</v>
      </c>
      <c r="J12111" s="42">
        <v>5.9650000000000007E-3</v>
      </c>
      <c r="K12111" s="42">
        <v>5.9650000000000007E-3</v>
      </c>
      <c r="L12111" s="25">
        <v>0.48451817079999998</v>
      </c>
      <c r="M12111" s="39">
        <v>5254.1</v>
      </c>
      <c r="N12111" s="25">
        <v>142.955062762392</v>
      </c>
      <c r="O12111" s="39">
        <v>1845.4197093279899</v>
      </c>
      <c r="P12111" s="25" t="s">
        <v>2770</v>
      </c>
      <c r="Q12111" s="25" t="s">
        <v>6010</v>
      </c>
      <c r="R12111" s="25">
        <v>1.3333333333333299</v>
      </c>
      <c r="S12111" s="25">
        <v>0.48451817079999998</v>
      </c>
      <c r="T12111" s="25">
        <v>0</v>
      </c>
      <c r="U12111" s="25"/>
      <c r="V12111" s="26"/>
      <c r="W12111" s="3" t="s">
        <v>49</v>
      </c>
    </row>
    <row r="12112" spans="1:23" ht="30" x14ac:dyDescent="0.25">
      <c r="A12112" s="24" t="s">
        <v>22</v>
      </c>
      <c r="B12112" s="25">
        <v>28042</v>
      </c>
      <c r="C12112" s="25">
        <v>1</v>
      </c>
      <c r="D12112" s="25">
        <v>1160109</v>
      </c>
      <c r="E12112" s="25" t="s">
        <v>2942</v>
      </c>
      <c r="F12112" s="39">
        <v>1163331.8177449999</v>
      </c>
      <c r="G12112" s="42">
        <v>0.36170000000000002</v>
      </c>
      <c r="H12112" s="42">
        <v>0.36170000000000002</v>
      </c>
      <c r="I12112" s="39">
        <v>420777.11847836903</v>
      </c>
      <c r="J12112" s="42">
        <v>3.6449999999999998E-3</v>
      </c>
      <c r="K12112" s="42">
        <v>2.3808085236605003E-3</v>
      </c>
      <c r="L12112" s="25">
        <v>0.48451817079999998</v>
      </c>
      <c r="M12112" s="39">
        <v>66985.42</v>
      </c>
      <c r="N12112" s="39">
        <v>1533.73259685365</v>
      </c>
      <c r="O12112" s="39">
        <v>25357.5875615519</v>
      </c>
      <c r="P12112" s="25" t="s">
        <v>2770</v>
      </c>
      <c r="Q12112" s="25" t="s">
        <v>6011</v>
      </c>
      <c r="R12112" s="25">
        <v>2.5226404953318702</v>
      </c>
      <c r="S12112" s="25">
        <v>0.48451817079999998</v>
      </c>
      <c r="T12112" s="25">
        <v>0</v>
      </c>
      <c r="U12112" s="25"/>
      <c r="V12112" s="26"/>
      <c r="W12112" s="3" t="s">
        <v>49</v>
      </c>
    </row>
    <row r="12113" spans="1:23" ht="30" x14ac:dyDescent="0.25">
      <c r="A12113" s="24" t="s">
        <v>22</v>
      </c>
      <c r="B12113" s="25">
        <v>28030</v>
      </c>
      <c r="C12113" s="25">
        <v>1</v>
      </c>
      <c r="D12113" s="25">
        <v>1160109</v>
      </c>
      <c r="E12113" s="25" t="s">
        <v>2942</v>
      </c>
      <c r="F12113" s="39">
        <v>3266351.1717543602</v>
      </c>
      <c r="G12113" s="42">
        <v>0.36170000000000002</v>
      </c>
      <c r="H12113" s="42">
        <v>0.36169999999999902</v>
      </c>
      <c r="I12113" s="39">
        <v>1181439.21882355</v>
      </c>
      <c r="J12113" s="42">
        <v>4.3099999999999904E-4</v>
      </c>
      <c r="K12113" s="42">
        <v>2.1843999417438001E-4</v>
      </c>
      <c r="L12113" s="25">
        <v>0.48451817079999998</v>
      </c>
      <c r="M12113" s="39">
        <v>27611.759999999998</v>
      </c>
      <c r="N12113" s="25">
        <v>509.20030331295197</v>
      </c>
      <c r="O12113" s="39">
        <v>24522.029353662299</v>
      </c>
      <c r="P12113" s="25" t="s">
        <v>2770</v>
      </c>
      <c r="Q12113" s="25" t="s">
        <v>6012</v>
      </c>
      <c r="R12113" s="25">
        <v>0.47723379365857999</v>
      </c>
      <c r="S12113" s="25">
        <v>0.48451817079999998</v>
      </c>
      <c r="T12113" s="25">
        <v>0</v>
      </c>
      <c r="U12113" s="25"/>
      <c r="V12113" s="26"/>
      <c r="W12113" s="3" t="s">
        <v>49</v>
      </c>
    </row>
    <row r="12114" spans="1:23" ht="30" x14ac:dyDescent="0.25">
      <c r="A12114" s="24" t="s">
        <v>22</v>
      </c>
      <c r="B12114" s="25">
        <v>28031</v>
      </c>
      <c r="C12114" s="25">
        <v>1</v>
      </c>
      <c r="D12114" s="25">
        <v>1160109</v>
      </c>
      <c r="E12114" s="25" t="s">
        <v>2942</v>
      </c>
      <c r="F12114" s="39">
        <v>149504.24012</v>
      </c>
      <c r="G12114" s="42">
        <v>0.36170000000000002</v>
      </c>
      <c r="H12114" s="42">
        <v>0.36170000000000002</v>
      </c>
      <c r="I12114" s="39">
        <v>54075.683651403997</v>
      </c>
      <c r="J12114" s="42">
        <v>2.2270000000000002E-3</v>
      </c>
      <c r="K12114" s="42">
        <v>1.2996866885698999E-3</v>
      </c>
      <c r="L12114" s="25">
        <v>0.48451817079999998</v>
      </c>
      <c r="M12114" s="39">
        <v>4414.8500000000004</v>
      </c>
      <c r="N12114" s="25">
        <v>120.426547491676</v>
      </c>
      <c r="O12114" s="39">
        <v>2549.0479265894401</v>
      </c>
      <c r="P12114" s="25" t="s">
        <v>2770</v>
      </c>
      <c r="Q12114" s="25" t="s">
        <v>6013</v>
      </c>
      <c r="R12114" s="25">
        <v>0.58333333333333004</v>
      </c>
      <c r="S12114" s="25">
        <v>0.48451817079999998</v>
      </c>
      <c r="T12114" s="25">
        <v>0</v>
      </c>
      <c r="U12114" s="25"/>
      <c r="V12114" s="26"/>
      <c r="W12114" s="3" t="s">
        <v>49</v>
      </c>
    </row>
    <row r="12115" spans="1:23" ht="30" x14ac:dyDescent="0.25">
      <c r="A12115" s="24" t="s">
        <v>22</v>
      </c>
      <c r="B12115" s="25">
        <v>28032</v>
      </c>
      <c r="C12115" s="25">
        <v>1</v>
      </c>
      <c r="D12115" s="25">
        <v>1160109</v>
      </c>
      <c r="E12115" s="25" t="s">
        <v>2942</v>
      </c>
      <c r="F12115" s="39">
        <v>2537713.44200688</v>
      </c>
      <c r="G12115" s="42">
        <v>0.36170000000000002</v>
      </c>
      <c r="H12115" s="42">
        <v>0.36170000000000002</v>
      </c>
      <c r="I12115" s="39">
        <v>917890.951973891</v>
      </c>
      <c r="J12115" s="42">
        <v>3.0930000000000003E-3</v>
      </c>
      <c r="K12115" s="42">
        <v>1.5785617653215E-3</v>
      </c>
      <c r="L12115" s="25">
        <v>0.48451817079999998</v>
      </c>
      <c r="M12115" s="39">
        <v>84828.75</v>
      </c>
      <c r="N12115" s="39">
        <v>2839.0367144552401</v>
      </c>
      <c r="O12115" s="39">
        <v>50969.265082539001</v>
      </c>
      <c r="P12115" s="25" t="s">
        <v>2770</v>
      </c>
      <c r="Q12115" s="25" t="s">
        <v>6014</v>
      </c>
      <c r="R12115" s="25">
        <v>0.51000649195168002</v>
      </c>
      <c r="S12115" s="25">
        <v>0.48451817079999998</v>
      </c>
      <c r="T12115" s="25">
        <v>0</v>
      </c>
      <c r="U12115" s="25"/>
      <c r="V12115" s="26"/>
      <c r="W12115" s="3" t="s">
        <v>49</v>
      </c>
    </row>
    <row r="12116" spans="1:23" ht="30" x14ac:dyDescent="0.25">
      <c r="A12116" s="24" t="s">
        <v>22</v>
      </c>
      <c r="B12116" s="25">
        <v>28033</v>
      </c>
      <c r="C12116" s="25">
        <v>1</v>
      </c>
      <c r="D12116" s="25">
        <v>1160109</v>
      </c>
      <c r="E12116" s="25" t="s">
        <v>2942</v>
      </c>
      <c r="F12116" s="39">
        <v>175076.357436897</v>
      </c>
      <c r="G12116" s="42">
        <v>0.36170000000000002</v>
      </c>
      <c r="H12116" s="42">
        <v>0.36170000000000002</v>
      </c>
      <c r="I12116" s="39">
        <v>63325.118484925901</v>
      </c>
      <c r="J12116" s="42">
        <v>1.603E-3</v>
      </c>
      <c r="K12116" s="42">
        <v>1.603E-3</v>
      </c>
      <c r="L12116" s="25">
        <v>0.48451817079999998</v>
      </c>
      <c r="M12116" s="39">
        <v>8176.32</v>
      </c>
      <c r="N12116" s="25">
        <v>101.51016493133601</v>
      </c>
      <c r="O12116" s="39">
        <v>2533.3453985031001</v>
      </c>
      <c r="P12116" s="25" t="s">
        <v>2770</v>
      </c>
      <c r="Q12116" s="25" t="s">
        <v>11388</v>
      </c>
      <c r="R12116" s="25">
        <v>3.1205218140219499</v>
      </c>
      <c r="S12116" s="25">
        <v>0.48451817079999998</v>
      </c>
      <c r="T12116" s="25">
        <v>0</v>
      </c>
      <c r="U12116" s="25"/>
      <c r="V12116" s="26"/>
      <c r="W12116" s="3" t="s">
        <v>49</v>
      </c>
    </row>
    <row r="12117" spans="1:23" ht="30" x14ac:dyDescent="0.25">
      <c r="A12117" s="24" t="s">
        <v>22</v>
      </c>
      <c r="B12117" s="25">
        <v>28034</v>
      </c>
      <c r="C12117" s="25">
        <v>1</v>
      </c>
      <c r="D12117" s="25">
        <v>1160109</v>
      </c>
      <c r="E12117" s="25" t="s">
        <v>2942</v>
      </c>
      <c r="F12117" s="39">
        <v>31417318.5029708</v>
      </c>
      <c r="G12117" s="42">
        <v>0.36169999999999902</v>
      </c>
      <c r="H12117" s="42">
        <v>0.36170000000000002</v>
      </c>
      <c r="I12117" s="39">
        <v>11363644.1025245</v>
      </c>
      <c r="J12117" s="42">
        <v>4.3100000000000001E-4</v>
      </c>
      <c r="K12117" s="42">
        <v>3.0831828193016999E-4</v>
      </c>
      <c r="L12117" s="25">
        <v>0.48451817079999998</v>
      </c>
      <c r="M12117" s="39">
        <v>446523.9</v>
      </c>
      <c r="N12117" s="39">
        <v>4897.7306081880697</v>
      </c>
      <c r="O12117" s="39">
        <v>235864.53691977501</v>
      </c>
      <c r="P12117" s="25" t="s">
        <v>2770</v>
      </c>
      <c r="Q12117" s="25" t="s">
        <v>6015</v>
      </c>
      <c r="R12117" s="25">
        <v>1.96861452123962</v>
      </c>
      <c r="S12117" s="25">
        <v>0.48451817079999998</v>
      </c>
      <c r="T12117" s="25">
        <v>0</v>
      </c>
      <c r="U12117" s="25"/>
      <c r="V12117" s="26"/>
      <c r="W12117" s="3" t="s">
        <v>49</v>
      </c>
    </row>
    <row r="12118" spans="1:23" ht="30" x14ac:dyDescent="0.25">
      <c r="A12118" s="24" t="s">
        <v>22</v>
      </c>
      <c r="B12118" s="25">
        <v>28035</v>
      </c>
      <c r="C12118" s="25">
        <v>1</v>
      </c>
      <c r="D12118" s="25">
        <v>1160109</v>
      </c>
      <c r="E12118" s="25" t="s">
        <v>2942</v>
      </c>
      <c r="F12118" s="39">
        <v>133718911.26211999</v>
      </c>
      <c r="G12118" s="42">
        <v>0.36170000000000002</v>
      </c>
      <c r="H12118" s="42">
        <v>0.36170000000000002</v>
      </c>
      <c r="I12118" s="39">
        <v>48366130.203508802</v>
      </c>
      <c r="J12118" s="42">
        <v>2.6299999999999902E-4</v>
      </c>
      <c r="K12118" s="42">
        <v>2.1992728342347799E-4</v>
      </c>
      <c r="L12118" s="25">
        <v>0.48451817079999998</v>
      </c>
      <c r="M12118" s="39">
        <v>2334193.4500000002</v>
      </c>
      <c r="N12118" s="39">
        <v>12720.292243522799</v>
      </c>
      <c r="O12118" s="39">
        <v>784263.67061221704</v>
      </c>
      <c r="P12118" s="25" t="s">
        <v>2770</v>
      </c>
      <c r="Q12118" s="25" t="s">
        <v>6016</v>
      </c>
      <c r="R12118" s="25">
        <v>3.6884755942783198</v>
      </c>
      <c r="S12118" s="25">
        <v>0.48451817079999998</v>
      </c>
      <c r="T12118" s="25">
        <v>0</v>
      </c>
      <c r="U12118" s="25"/>
      <c r="V12118" s="26"/>
      <c r="W12118" s="3" t="s">
        <v>49</v>
      </c>
    </row>
    <row r="12119" spans="1:23" ht="30" x14ac:dyDescent="0.25">
      <c r="A12119" s="24" t="s">
        <v>22</v>
      </c>
      <c r="B12119" s="25">
        <v>28036</v>
      </c>
      <c r="C12119" s="25">
        <v>1</v>
      </c>
      <c r="D12119" s="25">
        <v>1160109</v>
      </c>
      <c r="E12119" s="25" t="s">
        <v>2942</v>
      </c>
      <c r="F12119" s="39">
        <v>17329833.817461401</v>
      </c>
      <c r="G12119" s="42">
        <v>0.36169999999999902</v>
      </c>
      <c r="H12119" s="42">
        <v>0.36170000000000002</v>
      </c>
      <c r="I12119" s="39">
        <v>6268200.8917757999</v>
      </c>
      <c r="J12119" s="42">
        <v>3.6449999999999998E-3</v>
      </c>
      <c r="K12119" s="42">
        <v>3.0272070829638997E-3</v>
      </c>
      <c r="L12119" s="25">
        <v>0.48451817079999998</v>
      </c>
      <c r="M12119" s="39">
        <v>1905604.46</v>
      </c>
      <c r="N12119" s="39">
        <v>22847.592250522699</v>
      </c>
      <c r="O12119" s="39">
        <v>377745.000824644</v>
      </c>
      <c r="P12119" s="25" t="s">
        <v>2770</v>
      </c>
      <c r="Q12119" s="25" t="s">
        <v>6017</v>
      </c>
      <c r="R12119" s="25">
        <v>5.1564071581823496</v>
      </c>
      <c r="S12119" s="25">
        <v>0.48451817079999998</v>
      </c>
      <c r="T12119" s="25">
        <v>0</v>
      </c>
      <c r="U12119" s="25"/>
      <c r="V12119" s="26"/>
      <c r="W12119" s="3" t="s">
        <v>49</v>
      </c>
    </row>
    <row r="12120" spans="1:23" ht="30" x14ac:dyDescent="0.25">
      <c r="A12120" s="24" t="s">
        <v>22</v>
      </c>
      <c r="B12120" s="25">
        <v>28037</v>
      </c>
      <c r="C12120" s="25">
        <v>1</v>
      </c>
      <c r="D12120" s="25">
        <v>1160109</v>
      </c>
      <c r="E12120" s="25" t="s">
        <v>2942</v>
      </c>
      <c r="F12120" s="39">
        <v>7220502.4576970302</v>
      </c>
      <c r="G12120" s="42">
        <v>0.36169999999999902</v>
      </c>
      <c r="H12120" s="42">
        <v>0.36169999999999902</v>
      </c>
      <c r="I12120" s="39">
        <v>2611655.7389490101</v>
      </c>
      <c r="J12120" s="42">
        <v>3.1E-4</v>
      </c>
      <c r="K12120" s="42">
        <v>7.8414718453463997E-5</v>
      </c>
      <c r="L12120" s="25">
        <v>0.48451817079999998</v>
      </c>
      <c r="M12120" s="39">
        <v>27906.25</v>
      </c>
      <c r="N12120" s="25">
        <v>809.61327907419502</v>
      </c>
      <c r="O12120" s="39">
        <v>45975.816392553497</v>
      </c>
      <c r="P12120" s="25" t="s">
        <v>2770</v>
      </c>
      <c r="Q12120" s="25" t="s">
        <v>6018</v>
      </c>
      <c r="R12120" s="25">
        <v>0.22676381159643999</v>
      </c>
      <c r="S12120" s="25">
        <v>0.48451817079999998</v>
      </c>
      <c r="T12120" s="25">
        <v>0</v>
      </c>
      <c r="U12120" s="25"/>
      <c r="V12120" s="26"/>
      <c r="W12120" s="3" t="s">
        <v>49</v>
      </c>
    </row>
    <row r="12121" spans="1:23" ht="30" x14ac:dyDescent="0.25">
      <c r="A12121" s="24" t="s">
        <v>22</v>
      </c>
      <c r="B12121" s="25">
        <v>28043</v>
      </c>
      <c r="C12121" s="25">
        <v>1</v>
      </c>
      <c r="D12121" s="25">
        <v>1160109</v>
      </c>
      <c r="E12121" s="25" t="s">
        <v>2942</v>
      </c>
      <c r="F12121" s="39">
        <v>588533.21730133204</v>
      </c>
      <c r="G12121" s="42">
        <v>0.36170000000000002</v>
      </c>
      <c r="H12121" s="42">
        <v>0.36170000000000002</v>
      </c>
      <c r="I12121" s="39">
        <v>212872.464697891</v>
      </c>
      <c r="J12121" s="42">
        <v>3.0930000000000003E-3</v>
      </c>
      <c r="K12121" s="42">
        <v>1.0243188606413002E-3</v>
      </c>
      <c r="L12121" s="25">
        <v>0.48451817079999998</v>
      </c>
      <c r="M12121" s="39">
        <v>14541.24</v>
      </c>
      <c r="N12121" s="25">
        <v>658.41453331058005</v>
      </c>
      <c r="O12121" s="39">
        <v>11820.525149123399</v>
      </c>
      <c r="P12121" s="25" t="s">
        <v>2770</v>
      </c>
      <c r="Q12121" s="25" t="s">
        <v>11389</v>
      </c>
      <c r="R12121" s="25">
        <v>0.25995925365917999</v>
      </c>
      <c r="S12121" s="25">
        <v>0.48451817079999998</v>
      </c>
      <c r="T12121" s="25">
        <v>0</v>
      </c>
      <c r="U12121" s="25"/>
      <c r="V12121" s="26"/>
      <c r="W12121" s="3" t="s">
        <v>49</v>
      </c>
    </row>
    <row r="12122" spans="1:23" ht="30" x14ac:dyDescent="0.25">
      <c r="A12122" s="24" t="s">
        <v>22</v>
      </c>
      <c r="B12122" s="25">
        <v>28044</v>
      </c>
      <c r="C12122" s="25">
        <v>1</v>
      </c>
      <c r="D12122" s="25">
        <v>1160109</v>
      </c>
      <c r="E12122" s="25" t="s">
        <v>2942</v>
      </c>
      <c r="F12122" s="39">
        <v>92120047.801531404</v>
      </c>
      <c r="G12122" s="42">
        <v>0.36170000000000002</v>
      </c>
      <c r="H12122" s="42">
        <v>0.36170000000000002</v>
      </c>
      <c r="I12122" s="39">
        <v>33319821.289813899</v>
      </c>
      <c r="J12122" s="42">
        <v>3.1E-4</v>
      </c>
      <c r="K12122" s="42">
        <v>2.24237450607105E-4</v>
      </c>
      <c r="L12122" s="25">
        <v>0.48451817079999998</v>
      </c>
      <c r="M12122" s="39">
        <v>1053676.8500000001</v>
      </c>
      <c r="N12122" s="39">
        <v>10329.144599842301</v>
      </c>
      <c r="O12122" s="39">
        <v>586565.05258600903</v>
      </c>
      <c r="P12122" s="25" t="s">
        <v>2770</v>
      </c>
      <c r="Q12122" s="25" t="s">
        <v>6019</v>
      </c>
      <c r="R12122" s="25">
        <v>1.9863670429093501</v>
      </c>
      <c r="S12122" s="25">
        <v>0.48451817079999998</v>
      </c>
      <c r="T12122" s="25">
        <v>0</v>
      </c>
      <c r="U12122" s="25"/>
      <c r="V12122" s="26"/>
      <c r="W12122" s="3" t="s">
        <v>49</v>
      </c>
    </row>
    <row r="12123" spans="1:23" ht="30" x14ac:dyDescent="0.25">
      <c r="A12123" s="24" t="s">
        <v>22</v>
      </c>
      <c r="B12123" s="25">
        <v>28045</v>
      </c>
      <c r="C12123" s="25">
        <v>1</v>
      </c>
      <c r="D12123" s="25">
        <v>1160109</v>
      </c>
      <c r="E12123" s="25" t="s">
        <v>2942</v>
      </c>
      <c r="F12123" s="39">
        <v>379170.33415864001</v>
      </c>
      <c r="G12123" s="42">
        <v>0.36170000000000002</v>
      </c>
      <c r="H12123" s="42">
        <v>0.36170000000000002</v>
      </c>
      <c r="I12123" s="39">
        <v>137145.90986518</v>
      </c>
      <c r="J12123" s="42">
        <v>5.9650000000000007E-3</v>
      </c>
      <c r="K12123" s="42">
        <v>5.9549768547550001E-3</v>
      </c>
      <c r="L12123" s="25">
        <v>0.48451817079999998</v>
      </c>
      <c r="M12123" s="39">
        <v>32483.38</v>
      </c>
      <c r="N12123" s="25">
        <v>818.07535234580098</v>
      </c>
      <c r="O12123" s="39">
        <v>10560.6079963999</v>
      </c>
      <c r="P12123" s="25" t="s">
        <v>2770</v>
      </c>
      <c r="Q12123" s="25" t="s">
        <v>11390</v>
      </c>
      <c r="R12123" s="25">
        <v>2.3436213053936101</v>
      </c>
      <c r="S12123" s="25">
        <v>0.48451817079999998</v>
      </c>
      <c r="T12123" s="25">
        <v>0</v>
      </c>
      <c r="U12123" s="25"/>
      <c r="V12123" s="26"/>
      <c r="W12123" s="3" t="s">
        <v>49</v>
      </c>
    </row>
    <row r="12124" spans="1:23" ht="30" x14ac:dyDescent="0.25">
      <c r="A12124" s="24" t="s">
        <v>22</v>
      </c>
      <c r="B12124" s="25">
        <v>28046</v>
      </c>
      <c r="C12124" s="25">
        <v>1</v>
      </c>
      <c r="D12124" s="25">
        <v>1160109</v>
      </c>
      <c r="E12124" s="25" t="s">
        <v>2942</v>
      </c>
      <c r="F12124" s="39">
        <v>46726.415414724201</v>
      </c>
      <c r="G12124" s="42">
        <v>0.36170000000000002</v>
      </c>
      <c r="H12124" s="42">
        <v>0.36170000000000002</v>
      </c>
      <c r="I12124" s="39">
        <v>16900.944455505702</v>
      </c>
      <c r="J12124" s="42">
        <v>1.1503000000000001E-2</v>
      </c>
      <c r="K12124" s="42">
        <v>3.7422701214746999E-3</v>
      </c>
      <c r="L12124" s="25">
        <v>0.48451817079999998</v>
      </c>
      <c r="M12124" s="39">
        <v>2612.13</v>
      </c>
      <c r="N12124" s="25">
        <v>194.41156407168199</v>
      </c>
      <c r="O12124" s="39">
        <v>1802.20509089246</v>
      </c>
      <c r="P12124" s="25" t="s">
        <v>2770</v>
      </c>
      <c r="Q12124" s="25" t="s">
        <v>11391</v>
      </c>
      <c r="R12124" s="25">
        <v>0.29105055144676001</v>
      </c>
      <c r="S12124" s="25">
        <v>0.48451817079999998</v>
      </c>
      <c r="T12124" s="25">
        <v>0</v>
      </c>
      <c r="U12124" s="25"/>
      <c r="V12124" s="26"/>
      <c r="W12124" s="3" t="s">
        <v>49</v>
      </c>
    </row>
    <row r="12125" spans="1:23" ht="30" x14ac:dyDescent="0.25">
      <c r="A12125" s="24" t="s">
        <v>22</v>
      </c>
      <c r="B12125" s="25">
        <v>28038</v>
      </c>
      <c r="C12125" s="25">
        <v>1</v>
      </c>
      <c r="D12125" s="25">
        <v>1160109</v>
      </c>
      <c r="E12125" s="25" t="s">
        <v>2942</v>
      </c>
      <c r="F12125" s="39">
        <v>25315.007666131001</v>
      </c>
      <c r="G12125" s="42">
        <v>0.36170000000000002</v>
      </c>
      <c r="H12125" s="42">
        <v>0.36170000000000002</v>
      </c>
      <c r="I12125" s="39">
        <v>9156.4382728395794</v>
      </c>
      <c r="J12125" s="42">
        <v>7.0289999999998999E-3</v>
      </c>
      <c r="K12125" s="42">
        <v>2.8275019561025999E-3</v>
      </c>
      <c r="L12125" s="25">
        <v>0.48451817079999998</v>
      </c>
      <c r="M12125" s="39">
        <v>1211.24</v>
      </c>
      <c r="N12125" s="25">
        <v>64.360604619789399</v>
      </c>
      <c r="O12125" s="25">
        <v>764.96510768577605</v>
      </c>
      <c r="P12125" s="25" t="s">
        <v>2770</v>
      </c>
      <c r="Q12125" s="25" t="s">
        <v>11392</v>
      </c>
      <c r="R12125" s="25">
        <v>0.40142283432027998</v>
      </c>
      <c r="S12125" s="25">
        <v>0.48451817079999998</v>
      </c>
      <c r="T12125" s="25">
        <v>0</v>
      </c>
      <c r="U12125" s="25"/>
      <c r="V12125" s="26"/>
      <c r="W12125" s="3" t="s">
        <v>49</v>
      </c>
    </row>
    <row r="12126" spans="1:23" ht="30" x14ac:dyDescent="0.25">
      <c r="A12126" s="24" t="s">
        <v>22</v>
      </c>
      <c r="B12126" s="25">
        <v>28039</v>
      </c>
      <c r="C12126" s="25">
        <v>1</v>
      </c>
      <c r="D12126" s="25">
        <v>1160109</v>
      </c>
      <c r="E12126" s="25" t="s">
        <v>2942</v>
      </c>
      <c r="F12126" s="39">
        <v>1196033.92096</v>
      </c>
      <c r="G12126" s="42">
        <v>0.36170000000000002</v>
      </c>
      <c r="H12126" s="42">
        <v>0.36170000000000002</v>
      </c>
      <c r="I12126" s="39">
        <v>432605.46921123198</v>
      </c>
      <c r="J12126" s="42">
        <v>1.155E-3</v>
      </c>
      <c r="K12126" s="42">
        <v>2.8887514917319502E-4</v>
      </c>
      <c r="L12126" s="25">
        <v>0.48451817079999998</v>
      </c>
      <c r="M12126" s="39">
        <v>12138.1</v>
      </c>
      <c r="N12126" s="25">
        <v>499.65931693897301</v>
      </c>
      <c r="O12126" s="39">
        <v>14693.7297449335</v>
      </c>
      <c r="P12126" s="25" t="s">
        <v>2770</v>
      </c>
      <c r="Q12126" s="25" t="s">
        <v>6020</v>
      </c>
      <c r="R12126" s="25">
        <v>0.16666666666666</v>
      </c>
      <c r="S12126" s="25">
        <v>0.48451817079999998</v>
      </c>
      <c r="T12126" s="25">
        <v>0</v>
      </c>
      <c r="U12126" s="25"/>
      <c r="V12126" s="26"/>
      <c r="W12126" s="3" t="s">
        <v>49</v>
      </c>
    </row>
    <row r="12127" spans="1:23" ht="30" x14ac:dyDescent="0.25">
      <c r="A12127" s="24" t="s">
        <v>22</v>
      </c>
      <c r="B12127" s="25">
        <v>28040</v>
      </c>
      <c r="C12127" s="25">
        <v>1</v>
      </c>
      <c r="D12127" s="25">
        <v>1160109</v>
      </c>
      <c r="E12127" s="25" t="s">
        <v>2942</v>
      </c>
      <c r="F12127" s="39">
        <v>581219.77321965201</v>
      </c>
      <c r="G12127" s="42">
        <v>0.36170000000000002</v>
      </c>
      <c r="H12127" s="42">
        <v>0.36170000000000002</v>
      </c>
      <c r="I12127" s="39">
        <v>210227.191973548</v>
      </c>
      <c r="J12127" s="42">
        <v>3.0930000000000003E-3</v>
      </c>
      <c r="K12127" s="42">
        <v>1.2528069008026E-3</v>
      </c>
      <c r="L12127" s="25">
        <v>0.48451817079999998</v>
      </c>
      <c r="M12127" s="39">
        <v>16552.71</v>
      </c>
      <c r="N12127" s="25">
        <v>650.23270477418498</v>
      </c>
      <c r="O12127" s="39">
        <v>11673.6366691654</v>
      </c>
      <c r="P12127" s="25" t="s">
        <v>2770</v>
      </c>
      <c r="Q12127" s="25" t="s">
        <v>11393</v>
      </c>
      <c r="R12127" s="25">
        <v>0.35621655953246001</v>
      </c>
      <c r="S12127" s="25">
        <v>0.48451817079999998</v>
      </c>
      <c r="T12127" s="25">
        <v>0</v>
      </c>
      <c r="U12127" s="25"/>
      <c r="V12127" s="26"/>
      <c r="W12127" s="3" t="s">
        <v>49</v>
      </c>
    </row>
    <row r="12128" spans="1:23" ht="30" x14ac:dyDescent="0.25">
      <c r="A12128" s="24" t="s">
        <v>22</v>
      </c>
      <c r="B12128" s="25">
        <v>28049</v>
      </c>
      <c r="C12128" s="25">
        <v>1</v>
      </c>
      <c r="D12128" s="25">
        <v>1160145</v>
      </c>
      <c r="E12128" s="25" t="s">
        <v>2943</v>
      </c>
      <c r="F12128" s="39">
        <v>110655.79124114801</v>
      </c>
      <c r="G12128" s="42">
        <v>0.37790000000000001</v>
      </c>
      <c r="H12128" s="42">
        <v>0.37790000000000001</v>
      </c>
      <c r="I12128" s="39">
        <v>41816.823510030001</v>
      </c>
      <c r="J12128" s="42">
        <v>2.6000000000000002E-2</v>
      </c>
      <c r="K12128" s="42">
        <v>2.1788344573801001E-2</v>
      </c>
      <c r="L12128" s="25">
        <v>0.43481960349999998</v>
      </c>
      <c r="M12128" s="39">
        <v>14047.67</v>
      </c>
      <c r="N12128" s="39">
        <v>1087.2374112607799</v>
      </c>
      <c r="O12128" s="39">
        <v>6654.5270118731096</v>
      </c>
      <c r="P12128" s="25" t="s">
        <v>2770</v>
      </c>
      <c r="Q12128" s="25" t="s">
        <v>9101</v>
      </c>
      <c r="R12128" s="25">
        <v>0.95062649599511995</v>
      </c>
      <c r="S12128" s="25">
        <v>0.43481960349999998</v>
      </c>
      <c r="T12128" s="25">
        <v>0</v>
      </c>
      <c r="U12128" s="25"/>
      <c r="V12128" s="26"/>
      <c r="W12128" s="3" t="s">
        <v>47</v>
      </c>
    </row>
    <row r="12129" spans="1:23" ht="30" x14ac:dyDescent="0.25">
      <c r="A12129" s="24" t="s">
        <v>22</v>
      </c>
      <c r="B12129" s="25">
        <v>28050</v>
      </c>
      <c r="C12129" s="25">
        <v>1</v>
      </c>
      <c r="D12129" s="25">
        <v>1160145</v>
      </c>
      <c r="E12129" s="25" t="s">
        <v>2943</v>
      </c>
      <c r="F12129" s="39">
        <v>328236.217519689</v>
      </c>
      <c r="G12129" s="42">
        <v>0.37790000000000001</v>
      </c>
      <c r="H12129" s="42">
        <v>0.37789999999999901</v>
      </c>
      <c r="I12129" s="39">
        <v>124040.46660068999</v>
      </c>
      <c r="J12129" s="42">
        <v>5.6630000000000005E-3</v>
      </c>
      <c r="K12129" s="42">
        <v>1.4187664927214E-3</v>
      </c>
      <c r="L12129" s="25">
        <v>0.43481960349999998</v>
      </c>
      <c r="M12129" s="39">
        <v>7369.19</v>
      </c>
      <c r="N12129" s="25">
        <v>702.44116235971103</v>
      </c>
      <c r="O12129" s="39">
        <v>9307.9377926613197</v>
      </c>
      <c r="P12129" s="25" t="s">
        <v>2770</v>
      </c>
      <c r="Q12129" s="25" t="s">
        <v>11394</v>
      </c>
      <c r="R12129" s="25">
        <v>8.3333333333329998E-2</v>
      </c>
      <c r="S12129" s="25">
        <v>0.43481960349999998</v>
      </c>
      <c r="T12129" s="25">
        <v>0</v>
      </c>
      <c r="U12129" s="25"/>
      <c r="V12129" s="26"/>
      <c r="W12129" s="3" t="s">
        <v>47</v>
      </c>
    </row>
    <row r="12130" spans="1:23" ht="30" x14ac:dyDescent="0.25">
      <c r="A12130" s="24" t="s">
        <v>22</v>
      </c>
      <c r="B12130" s="25">
        <v>28051</v>
      </c>
      <c r="C12130" s="25">
        <v>1</v>
      </c>
      <c r="D12130" s="25">
        <v>1160145</v>
      </c>
      <c r="E12130" s="25" t="s">
        <v>2943</v>
      </c>
      <c r="F12130" s="39">
        <v>9344652.9003911093</v>
      </c>
      <c r="G12130" s="42">
        <v>0.37790000000000001</v>
      </c>
      <c r="H12130" s="42">
        <v>0.37790000000000001</v>
      </c>
      <c r="I12130" s="39">
        <v>3531344.3310578</v>
      </c>
      <c r="J12130" s="42">
        <v>1.1497E-2</v>
      </c>
      <c r="K12130" s="42">
        <v>1.1497E-2</v>
      </c>
      <c r="L12130" s="25">
        <v>0.43481960349999998</v>
      </c>
      <c r="M12130" s="39">
        <v>917010.3</v>
      </c>
      <c r="N12130" s="39">
        <v>40599.8657741715</v>
      </c>
      <c r="O12130" s="39">
        <v>376462.15844683099</v>
      </c>
      <c r="P12130" s="25" t="s">
        <v>2770</v>
      </c>
      <c r="Q12130" s="25" t="s">
        <v>10350</v>
      </c>
      <c r="R12130" s="25">
        <v>1.9166666666666601</v>
      </c>
      <c r="S12130" s="25">
        <v>0.43481960349999998</v>
      </c>
      <c r="T12130" s="25">
        <v>0</v>
      </c>
      <c r="U12130" s="25"/>
      <c r="V12130" s="26"/>
      <c r="W12130" s="3" t="s">
        <v>47</v>
      </c>
    </row>
    <row r="12131" spans="1:23" ht="30" x14ac:dyDescent="0.25">
      <c r="A12131" s="24" t="s">
        <v>22</v>
      </c>
      <c r="B12131" s="25">
        <v>28052</v>
      </c>
      <c r="C12131" s="25">
        <v>1</v>
      </c>
      <c r="D12131" s="25">
        <v>1160145</v>
      </c>
      <c r="E12131" s="25" t="s">
        <v>2943</v>
      </c>
      <c r="F12131" s="39">
        <v>2993402.9702646402</v>
      </c>
      <c r="G12131" s="42">
        <v>0.37790000000000001</v>
      </c>
      <c r="H12131" s="42">
        <v>0.37790000000000001</v>
      </c>
      <c r="I12131" s="39">
        <v>1131206.9824630099</v>
      </c>
      <c r="J12131" s="42">
        <v>1.1497E-2</v>
      </c>
      <c r="K12131" s="42">
        <v>1.1497E-2</v>
      </c>
      <c r="L12131" s="25">
        <v>0.43481960349999998</v>
      </c>
      <c r="M12131" s="39">
        <v>293429.13</v>
      </c>
      <c r="N12131" s="39">
        <v>13005.486677377199</v>
      </c>
      <c r="O12131" s="39">
        <v>120593.344161538</v>
      </c>
      <c r="P12131" s="25" t="s">
        <v>2770</v>
      </c>
      <c r="Q12131" s="25" t="s">
        <v>10351</v>
      </c>
      <c r="R12131" s="25">
        <v>1.9166666666666601</v>
      </c>
      <c r="S12131" s="25">
        <v>0.43481960349999998</v>
      </c>
      <c r="T12131" s="25">
        <v>0</v>
      </c>
      <c r="U12131" s="25"/>
      <c r="V12131" s="26"/>
      <c r="W12131" s="3" t="s">
        <v>47</v>
      </c>
    </row>
    <row r="12132" spans="1:23" ht="30" x14ac:dyDescent="0.25">
      <c r="A12132" s="24" t="s">
        <v>22</v>
      </c>
      <c r="B12132" s="25">
        <v>28053</v>
      </c>
      <c r="C12132" s="25">
        <v>1</v>
      </c>
      <c r="D12132" s="25">
        <v>1160145</v>
      </c>
      <c r="E12132" s="25" t="s">
        <v>2943</v>
      </c>
      <c r="F12132" s="39">
        <v>7558.4662924513004</v>
      </c>
      <c r="G12132" s="42">
        <v>0.37790000000000001</v>
      </c>
      <c r="H12132" s="42">
        <v>0.37790000000000001</v>
      </c>
      <c r="I12132" s="39">
        <v>2856.34441191734</v>
      </c>
      <c r="J12132" s="42">
        <v>5.5513000000000007E-2</v>
      </c>
      <c r="K12132" s="42">
        <v>5.5513000000000007E-2</v>
      </c>
      <c r="L12132" s="25">
        <v>0.43481960349999998</v>
      </c>
      <c r="M12132" s="39">
        <v>1605.41</v>
      </c>
      <c r="N12132" s="25">
        <v>158.56424733876699</v>
      </c>
      <c r="O12132" s="25">
        <v>654.04241550671497</v>
      </c>
      <c r="P12132" s="25" t="s">
        <v>2770</v>
      </c>
      <c r="Q12132" s="25" t="s">
        <v>9103</v>
      </c>
      <c r="R12132" s="25">
        <v>4.0006586617600197</v>
      </c>
      <c r="S12132" s="25">
        <v>0.43481960349999998</v>
      </c>
      <c r="T12132" s="25">
        <v>0</v>
      </c>
      <c r="U12132" s="25"/>
      <c r="V12132" s="26"/>
      <c r="W12132" s="3" t="s">
        <v>47</v>
      </c>
    </row>
    <row r="12133" spans="1:23" ht="30" x14ac:dyDescent="0.25">
      <c r="A12133" s="24" t="s">
        <v>22</v>
      </c>
      <c r="B12133" s="25">
        <v>28054</v>
      </c>
      <c r="C12133" s="25">
        <v>1</v>
      </c>
      <c r="D12133" s="25">
        <v>1160145</v>
      </c>
      <c r="E12133" s="25" t="s">
        <v>2943</v>
      </c>
      <c r="F12133" s="39">
        <v>26249542.659305699</v>
      </c>
      <c r="G12133" s="42">
        <v>0.37789999999999901</v>
      </c>
      <c r="H12133" s="42">
        <v>0.37790000000000001</v>
      </c>
      <c r="I12133" s="39">
        <v>9919702.1709516402</v>
      </c>
      <c r="J12133" s="42">
        <v>2.6000000000000002E-2</v>
      </c>
      <c r="K12133" s="42">
        <v>7.1307089542539002E-3</v>
      </c>
      <c r="L12133" s="25">
        <v>0.43481960349999998</v>
      </c>
      <c r="M12133" s="39">
        <v>1617679.83</v>
      </c>
      <c r="N12133" s="39">
        <v>257912.256444742</v>
      </c>
      <c r="O12133" s="39">
        <v>1578573.4186744399</v>
      </c>
      <c r="P12133" s="25" t="s">
        <v>2770</v>
      </c>
      <c r="Q12133" s="25" t="s">
        <v>11395</v>
      </c>
      <c r="R12133" s="25">
        <v>0.27166429187821001</v>
      </c>
      <c r="S12133" s="25">
        <v>0.43481960349999998</v>
      </c>
      <c r="T12133" s="25">
        <v>0</v>
      </c>
      <c r="U12133" s="25"/>
      <c r="V12133" s="26"/>
      <c r="W12133" s="3" t="s">
        <v>47</v>
      </c>
    </row>
    <row r="12134" spans="1:23" ht="30" x14ac:dyDescent="0.25">
      <c r="A12134" s="24" t="s">
        <v>22</v>
      </c>
      <c r="B12134" s="25">
        <v>28055</v>
      </c>
      <c r="C12134" s="25">
        <v>1</v>
      </c>
      <c r="D12134" s="25">
        <v>1160145</v>
      </c>
      <c r="E12134" s="25" t="s">
        <v>2943</v>
      </c>
      <c r="F12134" s="39">
        <v>4233478.1894364404</v>
      </c>
      <c r="G12134" s="42">
        <v>0.37790000000000001</v>
      </c>
      <c r="H12134" s="42">
        <v>0.37790000000000001</v>
      </c>
      <c r="I12134" s="39">
        <v>1599831.4077880301</v>
      </c>
      <c r="J12134" s="42">
        <v>4.6610000000000002E-3</v>
      </c>
      <c r="K12134" s="42">
        <v>4.6610000000000002E-3</v>
      </c>
      <c r="L12134" s="25">
        <v>0.43481960349999998</v>
      </c>
      <c r="M12134" s="39">
        <v>303223.67999999999</v>
      </c>
      <c r="N12134" s="39">
        <v>7456.8141917000103</v>
      </c>
      <c r="O12134" s="39">
        <v>108968.075453463</v>
      </c>
      <c r="P12134" s="25" t="s">
        <v>2770</v>
      </c>
      <c r="Q12134" s="25" t="s">
        <v>11396</v>
      </c>
      <c r="R12134" s="25">
        <v>4.49401167513175</v>
      </c>
      <c r="S12134" s="25">
        <v>0.43481960349999998</v>
      </c>
      <c r="T12134" s="25">
        <v>0</v>
      </c>
      <c r="U12134" s="25"/>
      <c r="V12134" s="26"/>
      <c r="W12134" s="3" t="s">
        <v>47</v>
      </c>
    </row>
    <row r="12135" spans="1:23" ht="30" x14ac:dyDescent="0.25">
      <c r="A12135" s="24" t="s">
        <v>22</v>
      </c>
      <c r="B12135" s="25">
        <v>28056</v>
      </c>
      <c r="C12135" s="25">
        <v>1</v>
      </c>
      <c r="D12135" s="25">
        <v>1160145</v>
      </c>
      <c r="E12135" s="25" t="s">
        <v>2943</v>
      </c>
      <c r="F12135" s="39">
        <v>109941.87023124901</v>
      </c>
      <c r="G12135" s="42">
        <v>0.37790000000000001</v>
      </c>
      <c r="H12135" s="42">
        <v>0.37790000000000001</v>
      </c>
      <c r="I12135" s="39">
        <v>41547.032760389302</v>
      </c>
      <c r="J12135" s="42">
        <v>1.586E-3</v>
      </c>
      <c r="K12135" s="42">
        <v>5.2894640163214603E-4</v>
      </c>
      <c r="L12135" s="25">
        <v>0.43481960349999998</v>
      </c>
      <c r="M12135" s="39">
        <v>1275.6500000000001</v>
      </c>
      <c r="N12135" s="25">
        <v>65.893593957977501</v>
      </c>
      <c r="O12135" s="39">
        <v>1653.2819908131701</v>
      </c>
      <c r="P12135" s="25" t="s">
        <v>2770</v>
      </c>
      <c r="Q12135" s="25" t="s">
        <v>9104</v>
      </c>
      <c r="R12135" s="25">
        <v>0.33333333333332998</v>
      </c>
      <c r="S12135" s="25">
        <v>0.43481960349999998</v>
      </c>
      <c r="T12135" s="25">
        <v>0</v>
      </c>
      <c r="U12135" s="25"/>
      <c r="V12135" s="26"/>
      <c r="W12135" s="3" t="s">
        <v>47</v>
      </c>
    </row>
    <row r="12136" spans="1:23" ht="30" x14ac:dyDescent="0.25">
      <c r="A12136" s="24" t="s">
        <v>22</v>
      </c>
      <c r="B12136" s="25">
        <v>28088</v>
      </c>
      <c r="C12136" s="25">
        <v>1</v>
      </c>
      <c r="D12136" s="25">
        <v>1160181</v>
      </c>
      <c r="E12136" s="25" t="s">
        <v>2944</v>
      </c>
      <c r="F12136" s="39">
        <v>56396.211496262396</v>
      </c>
      <c r="G12136" s="42">
        <v>0.37790000000000001</v>
      </c>
      <c r="H12136" s="42">
        <v>0.37790000000000001</v>
      </c>
      <c r="I12136" s="39">
        <v>21312.128324437599</v>
      </c>
      <c r="J12136" s="42">
        <v>2.6000000000000002E-2</v>
      </c>
      <c r="K12136" s="42">
        <v>2.6000000000000002E-2</v>
      </c>
      <c r="L12136" s="25">
        <v>0.43481960349999998</v>
      </c>
      <c r="M12136" s="39">
        <v>8172.16</v>
      </c>
      <c r="N12136" s="25">
        <v>554.11533643537803</v>
      </c>
      <c r="O12136" s="39">
        <v>3391.5090078867202</v>
      </c>
      <c r="P12136" s="25" t="s">
        <v>2770</v>
      </c>
      <c r="Q12136" s="25" t="s">
        <v>7212</v>
      </c>
      <c r="R12136" s="25">
        <v>2.1254599805008998</v>
      </c>
      <c r="S12136" s="25">
        <v>0.43481960349999998</v>
      </c>
      <c r="T12136" s="25">
        <v>0</v>
      </c>
      <c r="U12136" s="25"/>
      <c r="V12136" s="26"/>
      <c r="W12136" s="3" t="s">
        <v>47</v>
      </c>
    </row>
    <row r="12137" spans="1:23" ht="30" x14ac:dyDescent="0.25">
      <c r="A12137" s="24" t="s">
        <v>22</v>
      </c>
      <c r="B12137" s="25">
        <v>28089</v>
      </c>
      <c r="C12137" s="25">
        <v>1</v>
      </c>
      <c r="D12137" s="25">
        <v>1160181</v>
      </c>
      <c r="E12137" s="25" t="s">
        <v>2944</v>
      </c>
      <c r="F12137" s="39">
        <v>400160.418362925</v>
      </c>
      <c r="G12137" s="42">
        <v>0.37790000000000001</v>
      </c>
      <c r="H12137" s="42">
        <v>0.37790000000000001</v>
      </c>
      <c r="I12137" s="39">
        <v>151220.62209934901</v>
      </c>
      <c r="J12137" s="42">
        <v>2.6000000000000002E-2</v>
      </c>
      <c r="K12137" s="42">
        <v>2.6000000000000002E-2</v>
      </c>
      <c r="L12137" s="25">
        <v>0.43481960349999998</v>
      </c>
      <c r="M12137" s="39">
        <v>56987.839999999997</v>
      </c>
      <c r="N12137" s="39">
        <v>3931.7361745830799</v>
      </c>
      <c r="O12137" s="39">
        <v>24064.5182977853</v>
      </c>
      <c r="P12137" s="25" t="s">
        <v>2770</v>
      </c>
      <c r="Q12137" s="25" t="s">
        <v>9105</v>
      </c>
      <c r="R12137" s="25">
        <v>1.4166666666666601</v>
      </c>
      <c r="S12137" s="25">
        <v>0.43481960349999998</v>
      </c>
      <c r="T12137" s="25">
        <v>0</v>
      </c>
      <c r="U12137" s="25"/>
      <c r="V12137" s="26"/>
      <c r="W12137" s="3" t="s">
        <v>47</v>
      </c>
    </row>
    <row r="12138" spans="1:23" ht="30" x14ac:dyDescent="0.25">
      <c r="A12138" s="24" t="s">
        <v>22</v>
      </c>
      <c r="B12138" s="25">
        <v>28090</v>
      </c>
      <c r="C12138" s="25">
        <v>1</v>
      </c>
      <c r="D12138" s="25">
        <v>1160181</v>
      </c>
      <c r="E12138" s="25" t="s">
        <v>2944</v>
      </c>
      <c r="F12138" s="39">
        <v>4688788.9033071296</v>
      </c>
      <c r="G12138" s="42">
        <v>0.37790000000000001</v>
      </c>
      <c r="H12138" s="42">
        <v>0.37790000000000001</v>
      </c>
      <c r="I12138" s="39">
        <v>1771893.3265597599</v>
      </c>
      <c r="J12138" s="42">
        <v>2.6000000000000002E-2</v>
      </c>
      <c r="K12138" s="42">
        <v>2.5479632716489901E-2</v>
      </c>
      <c r="L12138" s="25">
        <v>0.43481960349999998</v>
      </c>
      <c r="M12138" s="39">
        <v>666743.31000000006</v>
      </c>
      <c r="N12138" s="39">
        <v>46069.226490553898</v>
      </c>
      <c r="O12138" s="39">
        <v>281970.532767069</v>
      </c>
      <c r="P12138" s="25" t="s">
        <v>2770</v>
      </c>
      <c r="Q12138" s="25" t="s">
        <v>9106</v>
      </c>
      <c r="R12138" s="25">
        <v>1.78424792231895</v>
      </c>
      <c r="S12138" s="25">
        <v>0.43481960349999998</v>
      </c>
      <c r="T12138" s="25">
        <v>0</v>
      </c>
      <c r="U12138" s="25"/>
      <c r="V12138" s="26"/>
      <c r="W12138" s="3" t="s">
        <v>47</v>
      </c>
    </row>
    <row r="12139" spans="1:23" ht="30" x14ac:dyDescent="0.25">
      <c r="A12139" s="24" t="s">
        <v>22</v>
      </c>
      <c r="B12139" s="25">
        <v>28071</v>
      </c>
      <c r="C12139" s="25">
        <v>1</v>
      </c>
      <c r="D12139" s="25">
        <v>1160181</v>
      </c>
      <c r="E12139" s="25" t="s">
        <v>2944</v>
      </c>
      <c r="F12139" s="39">
        <v>6643731.4818179002</v>
      </c>
      <c r="G12139" s="42">
        <v>0.37789999999999901</v>
      </c>
      <c r="H12139" s="42">
        <v>0.37790000000000001</v>
      </c>
      <c r="I12139" s="39">
        <v>2510666.1269789799</v>
      </c>
      <c r="J12139" s="42">
        <v>2.6000000000000002E-2</v>
      </c>
      <c r="K12139" s="42">
        <v>8.8308957589701993E-3</v>
      </c>
      <c r="L12139" s="25">
        <v>0.43481960349999998</v>
      </c>
      <c r="M12139" s="39">
        <v>473894.34</v>
      </c>
      <c r="N12139" s="39">
        <v>65277.319301453601</v>
      </c>
      <c r="O12139" s="39">
        <v>399535.26254257798</v>
      </c>
      <c r="P12139" s="25" t="s">
        <v>2770</v>
      </c>
      <c r="Q12139" s="25" t="s">
        <v>6023</v>
      </c>
      <c r="R12139" s="25">
        <v>0.28554642687235998</v>
      </c>
      <c r="S12139" s="25">
        <v>0.43481960349999998</v>
      </c>
      <c r="T12139" s="25">
        <v>0</v>
      </c>
      <c r="U12139" s="25"/>
      <c r="V12139" s="26"/>
      <c r="W12139" s="3" t="s">
        <v>47</v>
      </c>
    </row>
    <row r="12140" spans="1:23" ht="30" x14ac:dyDescent="0.25">
      <c r="A12140" s="24" t="s">
        <v>22</v>
      </c>
      <c r="B12140" s="25">
        <v>28072</v>
      </c>
      <c r="C12140" s="25">
        <v>1</v>
      </c>
      <c r="D12140" s="25">
        <v>1160181</v>
      </c>
      <c r="E12140" s="25" t="s">
        <v>2944</v>
      </c>
      <c r="F12140" s="25">
        <v>190.77684868008899</v>
      </c>
      <c r="G12140" s="42">
        <v>0.37790000000000001</v>
      </c>
      <c r="H12140" s="42">
        <v>0.37790000000000001</v>
      </c>
      <c r="I12140" s="25">
        <v>72.0945711162056</v>
      </c>
      <c r="J12140" s="42">
        <v>2.6000000000000002E-2</v>
      </c>
      <c r="K12140" s="42">
        <v>2.6000000000000002E-2</v>
      </c>
      <c r="L12140" s="25">
        <v>0.43481960349999998</v>
      </c>
      <c r="M12140" s="25">
        <v>28.87</v>
      </c>
      <c r="N12140" s="25">
        <v>1.8744588490213401</v>
      </c>
      <c r="O12140" s="25">
        <v>11.472781302652599</v>
      </c>
      <c r="P12140" s="25" t="s">
        <v>2770</v>
      </c>
      <c r="Q12140" s="25" t="s">
        <v>10352</v>
      </c>
      <c r="R12140" s="25">
        <v>4.9166666666666599</v>
      </c>
      <c r="S12140" s="25">
        <v>0.43481960349999998</v>
      </c>
      <c r="T12140" s="25">
        <v>0</v>
      </c>
      <c r="U12140" s="25"/>
      <c r="V12140" s="26"/>
      <c r="W12140" s="3" t="s">
        <v>47</v>
      </c>
    </row>
    <row r="12141" spans="1:23" ht="30" x14ac:dyDescent="0.25">
      <c r="A12141" s="24" t="s">
        <v>22</v>
      </c>
      <c r="B12141" s="25">
        <v>28073</v>
      </c>
      <c r="C12141" s="25">
        <v>1</v>
      </c>
      <c r="D12141" s="25">
        <v>1160181</v>
      </c>
      <c r="E12141" s="25" t="s">
        <v>2944</v>
      </c>
      <c r="F12141" s="39">
        <v>10688.576621967</v>
      </c>
      <c r="G12141" s="42">
        <v>0.37790000000000001</v>
      </c>
      <c r="H12141" s="42">
        <v>0.37790000000000001</v>
      </c>
      <c r="I12141" s="39">
        <v>4039.2131054413398</v>
      </c>
      <c r="J12141" s="42">
        <v>2.6000000000000002E-2</v>
      </c>
      <c r="K12141" s="42">
        <v>2.6000000000000002E-2</v>
      </c>
      <c r="L12141" s="25">
        <v>0.43481960349999998</v>
      </c>
      <c r="M12141" s="39">
        <v>1675.91</v>
      </c>
      <c r="N12141" s="25">
        <v>105.019540741475</v>
      </c>
      <c r="O12141" s="25">
        <v>642.78083461849303</v>
      </c>
      <c r="P12141" s="25" t="s">
        <v>2770</v>
      </c>
      <c r="Q12141" s="25" t="s">
        <v>2791</v>
      </c>
      <c r="R12141" s="25">
        <v>23.4166666666666</v>
      </c>
      <c r="S12141" s="25">
        <v>0.43481960349999998</v>
      </c>
      <c r="T12141" s="25">
        <v>0</v>
      </c>
      <c r="U12141" s="25"/>
      <c r="V12141" s="26"/>
      <c r="W12141" s="3" t="s">
        <v>47</v>
      </c>
    </row>
    <row r="12142" spans="1:23" ht="30" x14ac:dyDescent="0.25">
      <c r="A12142" s="24" t="s">
        <v>22</v>
      </c>
      <c r="B12142" s="25">
        <v>28074</v>
      </c>
      <c r="C12142" s="25">
        <v>1</v>
      </c>
      <c r="D12142" s="25">
        <v>1160181</v>
      </c>
      <c r="E12142" s="25" t="s">
        <v>2944</v>
      </c>
      <c r="F12142" s="39">
        <v>2348708.0720957699</v>
      </c>
      <c r="G12142" s="42">
        <v>0.36415449953282597</v>
      </c>
      <c r="H12142" s="42">
        <v>0.33089191874339297</v>
      </c>
      <c r="I12142" s="39">
        <v>777168.52054386795</v>
      </c>
      <c r="J12142" s="42">
        <v>2.6000000000000002E-2</v>
      </c>
      <c r="K12142" s="42">
        <v>7.6025866743134E-3</v>
      </c>
      <c r="L12142" s="25">
        <v>0.43481960349999998</v>
      </c>
      <c r="M12142" s="39">
        <v>135853.23000000001</v>
      </c>
      <c r="N12142" s="39">
        <v>22237.607926111399</v>
      </c>
      <c r="O12142" s="39">
        <v>136107.12903279401</v>
      </c>
      <c r="P12142" s="25" t="s">
        <v>2770</v>
      </c>
      <c r="Q12142" s="25" t="s">
        <v>6024</v>
      </c>
      <c r="R12142" s="25">
        <v>0.53908203763213003</v>
      </c>
      <c r="S12142" s="25">
        <v>0.43481960349999998</v>
      </c>
      <c r="T12142" s="25">
        <v>0</v>
      </c>
      <c r="U12142" s="25"/>
      <c r="V12142" s="26"/>
      <c r="W12142" s="3" t="s">
        <v>47</v>
      </c>
    </row>
    <row r="12143" spans="1:23" ht="30" x14ac:dyDescent="0.25">
      <c r="A12143" s="24" t="s">
        <v>22</v>
      </c>
      <c r="B12143" s="25">
        <v>28075</v>
      </c>
      <c r="C12143" s="25">
        <v>1</v>
      </c>
      <c r="D12143" s="25">
        <v>1160181</v>
      </c>
      <c r="E12143" s="25" t="s">
        <v>2944</v>
      </c>
      <c r="F12143" s="25">
        <v>55.980243453360004</v>
      </c>
      <c r="G12143" s="42">
        <v>0.37790000000000001</v>
      </c>
      <c r="H12143" s="42">
        <v>0.37790000000000001</v>
      </c>
      <c r="I12143" s="25">
        <v>21.154934001024699</v>
      </c>
      <c r="J12143" s="42">
        <v>2.6000000000000002E-2</v>
      </c>
      <c r="K12143" s="42">
        <v>2.6000000000000002E-2</v>
      </c>
      <c r="L12143" s="25">
        <v>0.43481960349999998</v>
      </c>
      <c r="M12143" s="25">
        <v>8.18</v>
      </c>
      <c r="N12143" s="25">
        <v>0.55002828402663995</v>
      </c>
      <c r="O12143" s="25">
        <v>3.3664938636586301</v>
      </c>
      <c r="P12143" s="25" t="s">
        <v>2770</v>
      </c>
      <c r="Q12143" s="25" t="s">
        <v>2792</v>
      </c>
      <c r="R12143" s="25">
        <v>2.5</v>
      </c>
      <c r="S12143" s="25">
        <v>0.43481960349999998</v>
      </c>
      <c r="T12143" s="25">
        <v>0</v>
      </c>
      <c r="U12143" s="25"/>
      <c r="V12143" s="26"/>
      <c r="W12143" s="3" t="s">
        <v>47</v>
      </c>
    </row>
    <row r="12144" spans="1:23" ht="30" x14ac:dyDescent="0.25">
      <c r="A12144" s="24" t="s">
        <v>22</v>
      </c>
      <c r="B12144" s="25">
        <v>28076</v>
      </c>
      <c r="C12144" s="25">
        <v>1</v>
      </c>
      <c r="D12144" s="25">
        <v>1160181</v>
      </c>
      <c r="E12144" s="25" t="s">
        <v>2944</v>
      </c>
      <c r="F12144" s="39">
        <v>2529.0161658501002</v>
      </c>
      <c r="G12144" s="42">
        <v>0.37790000000000001</v>
      </c>
      <c r="H12144" s="42">
        <v>0.37790000000000001</v>
      </c>
      <c r="I12144" s="25">
        <v>955.71520907475303</v>
      </c>
      <c r="J12144" s="42">
        <v>2.6000000000000002E-2</v>
      </c>
      <c r="K12144" s="42">
        <v>2.3611103618189699E-2</v>
      </c>
      <c r="L12144" s="25">
        <v>0.43481960349999998</v>
      </c>
      <c r="M12144" s="25">
        <v>349.63</v>
      </c>
      <c r="N12144" s="25">
        <v>24.848595435943501</v>
      </c>
      <c r="O12144" s="25">
        <v>152.08789526828701</v>
      </c>
      <c r="P12144" s="25" t="s">
        <v>2770</v>
      </c>
      <c r="Q12144" s="25" t="s">
        <v>5756</v>
      </c>
      <c r="R12144" s="25">
        <v>2.47047402642395</v>
      </c>
      <c r="S12144" s="25">
        <v>0.43481960349999998</v>
      </c>
      <c r="T12144" s="25">
        <v>0</v>
      </c>
      <c r="U12144" s="25"/>
      <c r="V12144" s="26"/>
      <c r="W12144" s="3" t="s">
        <v>47</v>
      </c>
    </row>
    <row r="12145" spans="1:23" ht="30" x14ac:dyDescent="0.25">
      <c r="A12145" s="24" t="s">
        <v>22</v>
      </c>
      <c r="B12145" s="25">
        <v>28077</v>
      </c>
      <c r="C12145" s="25">
        <v>1</v>
      </c>
      <c r="D12145" s="25">
        <v>1160181</v>
      </c>
      <c r="E12145" s="25" t="s">
        <v>2944</v>
      </c>
      <c r="F12145" s="39">
        <v>1126085.2529642</v>
      </c>
      <c r="G12145" s="42">
        <v>0.37790000000000001</v>
      </c>
      <c r="H12145" s="42">
        <v>0.37789999999999901</v>
      </c>
      <c r="I12145" s="39">
        <v>425547.61709517299</v>
      </c>
      <c r="J12145" s="42">
        <v>2.6000000000000002E-2</v>
      </c>
      <c r="K12145" s="42">
        <v>1.0586907021959101E-2</v>
      </c>
      <c r="L12145" s="25">
        <v>0.43481960349999998</v>
      </c>
      <c r="M12145" s="39">
        <v>90755.119999999893</v>
      </c>
      <c r="N12145" s="39">
        <v>11064.238044474499</v>
      </c>
      <c r="O12145" s="39">
        <v>67719.589272935496</v>
      </c>
      <c r="P12145" s="25" t="s">
        <v>2770</v>
      </c>
      <c r="Q12145" s="25" t="s">
        <v>9107</v>
      </c>
      <c r="R12145" s="25">
        <v>0.43140038665336999</v>
      </c>
      <c r="S12145" s="25">
        <v>0.43481960349999998</v>
      </c>
      <c r="T12145" s="25">
        <v>0</v>
      </c>
      <c r="U12145" s="25"/>
      <c r="V12145" s="26"/>
      <c r="W12145" s="3" t="s">
        <v>47</v>
      </c>
    </row>
    <row r="12146" spans="1:23" ht="30" x14ac:dyDescent="0.25">
      <c r="A12146" s="24" t="s">
        <v>22</v>
      </c>
      <c r="B12146" s="25">
        <v>28091</v>
      </c>
      <c r="C12146" s="25">
        <v>1</v>
      </c>
      <c r="D12146" s="25">
        <v>1160181</v>
      </c>
      <c r="E12146" s="25" t="s">
        <v>2944</v>
      </c>
      <c r="F12146" s="39">
        <v>1921980.24008585</v>
      </c>
      <c r="G12146" s="42">
        <v>0.37819901678220902</v>
      </c>
      <c r="H12146" s="42">
        <v>0.37819901678220802</v>
      </c>
      <c r="I12146" s="39">
        <v>726891.03707530303</v>
      </c>
      <c r="J12146" s="42">
        <v>2.6000000000000002E-2</v>
      </c>
      <c r="K12146" s="42">
        <v>6.5643537108072006E-3</v>
      </c>
      <c r="L12146" s="25">
        <v>0.43481960349999998</v>
      </c>
      <c r="M12146" s="39">
        <v>111030.01</v>
      </c>
      <c r="N12146" s="39">
        <v>18899.166963957799</v>
      </c>
      <c r="O12146" s="39">
        <v>115673.92343289399</v>
      </c>
      <c r="P12146" s="25" t="s">
        <v>2770</v>
      </c>
      <c r="Q12146" s="25" t="s">
        <v>9108</v>
      </c>
      <c r="R12146" s="25">
        <v>8.3231792725409995E-2</v>
      </c>
      <c r="S12146" s="25">
        <v>0.43481960349999998</v>
      </c>
      <c r="T12146" s="25">
        <v>0</v>
      </c>
      <c r="U12146" s="25"/>
      <c r="V12146" s="26"/>
      <c r="W12146" s="3" t="s">
        <v>47</v>
      </c>
    </row>
    <row r="12147" spans="1:23" ht="30" x14ac:dyDescent="0.25">
      <c r="A12147" s="24" t="s">
        <v>22</v>
      </c>
      <c r="B12147" s="25">
        <v>28093</v>
      </c>
      <c r="C12147" s="25">
        <v>1</v>
      </c>
      <c r="D12147" s="25">
        <v>1160181</v>
      </c>
      <c r="E12147" s="25" t="s">
        <v>2944</v>
      </c>
      <c r="F12147" s="39">
        <v>540116.27517187595</v>
      </c>
      <c r="G12147" s="42">
        <v>0.37790000000000001</v>
      </c>
      <c r="H12147" s="42">
        <v>0.37790000000000001</v>
      </c>
      <c r="I12147" s="39">
        <v>204109.940387451</v>
      </c>
      <c r="J12147" s="42">
        <v>2.6000000000000002E-2</v>
      </c>
      <c r="K12147" s="42">
        <v>2.6000000000000002E-2</v>
      </c>
      <c r="L12147" s="25">
        <v>0.43481960349999998</v>
      </c>
      <c r="M12147" s="39">
        <v>82589.979999999894</v>
      </c>
      <c r="N12147" s="39">
        <v>5306.8584500737497</v>
      </c>
      <c r="O12147" s="39">
        <v>32481.068567399001</v>
      </c>
      <c r="P12147" s="25" t="s">
        <v>2770</v>
      </c>
      <c r="Q12147" s="25" t="s">
        <v>2793</v>
      </c>
      <c r="R12147" s="25">
        <v>6.75</v>
      </c>
      <c r="S12147" s="25">
        <v>0.43481960349999998</v>
      </c>
      <c r="T12147" s="25">
        <v>0</v>
      </c>
      <c r="U12147" s="25"/>
      <c r="V12147" s="26"/>
      <c r="W12147" s="3" t="s">
        <v>47</v>
      </c>
    </row>
    <row r="12148" spans="1:23" ht="30" x14ac:dyDescent="0.25">
      <c r="A12148" s="24" t="s">
        <v>22</v>
      </c>
      <c r="B12148" s="25">
        <v>28094</v>
      </c>
      <c r="C12148" s="25">
        <v>1</v>
      </c>
      <c r="D12148" s="25">
        <v>1160181</v>
      </c>
      <c r="E12148" s="25" t="s">
        <v>2944</v>
      </c>
      <c r="F12148" s="39">
        <v>38305.581914205301</v>
      </c>
      <c r="G12148" s="42">
        <v>0.37790000000000001</v>
      </c>
      <c r="H12148" s="42">
        <v>0.37790000000000001</v>
      </c>
      <c r="I12148" s="39">
        <v>14475.6794053782</v>
      </c>
      <c r="J12148" s="42">
        <v>2.6000000000000002E-2</v>
      </c>
      <c r="K12148" s="42">
        <v>6.5643537108072006E-3</v>
      </c>
      <c r="L12148" s="25">
        <v>0.43481960349999998</v>
      </c>
      <c r="M12148" s="39">
        <v>2210.7800000000002</v>
      </c>
      <c r="N12148" s="25">
        <v>376.36766453983302</v>
      </c>
      <c r="O12148" s="39">
        <v>2303.58959702426</v>
      </c>
      <c r="P12148" s="25" t="s">
        <v>2770</v>
      </c>
      <c r="Q12148" s="25" t="s">
        <v>11397</v>
      </c>
      <c r="R12148" s="25">
        <v>0.15518115330780999</v>
      </c>
      <c r="S12148" s="25">
        <v>0.43481960349999998</v>
      </c>
      <c r="T12148" s="25">
        <v>0</v>
      </c>
      <c r="U12148" s="25"/>
      <c r="V12148" s="26"/>
      <c r="W12148" s="3" t="s">
        <v>47</v>
      </c>
    </row>
    <row r="12149" spans="1:23" ht="30" x14ac:dyDescent="0.25">
      <c r="A12149" s="24" t="s">
        <v>22</v>
      </c>
      <c r="B12149" s="25">
        <v>28095</v>
      </c>
      <c r="C12149" s="25">
        <v>1</v>
      </c>
      <c r="D12149" s="25">
        <v>1160181</v>
      </c>
      <c r="E12149" s="25" t="s">
        <v>2944</v>
      </c>
      <c r="F12149" s="39">
        <v>209228.30043500001</v>
      </c>
      <c r="G12149" s="42">
        <v>0.37790000000000001</v>
      </c>
      <c r="H12149" s="42">
        <v>0.37790000000000001</v>
      </c>
      <c r="I12149" s="39">
        <v>79067.374734386496</v>
      </c>
      <c r="J12149" s="42">
        <v>2.6000000000000002E-2</v>
      </c>
      <c r="K12149" s="42">
        <v>6.5643537108072006E-3</v>
      </c>
      <c r="L12149" s="25">
        <v>0.43481960349999998</v>
      </c>
      <c r="M12149" s="39">
        <v>12075.92</v>
      </c>
      <c r="N12149" s="39">
        <v>2055.7517430940402</v>
      </c>
      <c r="O12149" s="39">
        <v>12582.3995407414</v>
      </c>
      <c r="P12149" s="25" t="s">
        <v>2770</v>
      </c>
      <c r="Q12149" s="25" t="s">
        <v>6033</v>
      </c>
      <c r="R12149" s="25">
        <v>0.16666666666666</v>
      </c>
      <c r="S12149" s="25">
        <v>0.43481960349999998</v>
      </c>
      <c r="T12149" s="25">
        <v>0</v>
      </c>
      <c r="U12149" s="25"/>
      <c r="V12149" s="26"/>
      <c r="W12149" s="3" t="s">
        <v>47</v>
      </c>
    </row>
    <row r="12150" spans="1:23" ht="30" x14ac:dyDescent="0.25">
      <c r="A12150" s="24" t="s">
        <v>22</v>
      </c>
      <c r="B12150" s="25">
        <v>28097</v>
      </c>
      <c r="C12150" s="25">
        <v>1</v>
      </c>
      <c r="D12150" s="25">
        <v>1160181</v>
      </c>
      <c r="E12150" s="25" t="s">
        <v>2944</v>
      </c>
      <c r="F12150" s="25">
        <v>121.49637308292</v>
      </c>
      <c r="G12150" s="42">
        <v>0.37790000000000001</v>
      </c>
      <c r="H12150" s="42">
        <v>0.37790000000000001</v>
      </c>
      <c r="I12150" s="25">
        <v>45.913479388035398</v>
      </c>
      <c r="J12150" s="42">
        <v>2.6000000000000002E-2</v>
      </c>
      <c r="K12150" s="42">
        <v>2.6000000000000002E-2</v>
      </c>
      <c r="L12150" s="25">
        <v>0.43481960349999998</v>
      </c>
      <c r="M12150" s="25">
        <v>18.23</v>
      </c>
      <c r="N12150" s="25">
        <v>1.19375046408892</v>
      </c>
      <c r="O12150" s="25">
        <v>7.3064490114481702</v>
      </c>
      <c r="P12150" s="25" t="s">
        <v>2770</v>
      </c>
      <c r="Q12150" s="25" t="s">
        <v>5817</v>
      </c>
      <c r="R12150" s="25">
        <v>4</v>
      </c>
      <c r="S12150" s="25">
        <v>0.43481960349999998</v>
      </c>
      <c r="T12150" s="25">
        <v>0</v>
      </c>
      <c r="U12150" s="25"/>
      <c r="V12150" s="26"/>
      <c r="W12150" s="3" t="s">
        <v>47</v>
      </c>
    </row>
    <row r="12151" spans="1:23" ht="30" x14ac:dyDescent="0.25">
      <c r="A12151" s="24" t="s">
        <v>22</v>
      </c>
      <c r="B12151" s="25">
        <v>28099</v>
      </c>
      <c r="C12151" s="25">
        <v>1</v>
      </c>
      <c r="D12151" s="25">
        <v>1160181</v>
      </c>
      <c r="E12151" s="25" t="s">
        <v>2944</v>
      </c>
      <c r="F12151" s="39">
        <v>20633.558193260102</v>
      </c>
      <c r="G12151" s="42">
        <v>0.27960000000000002</v>
      </c>
      <c r="H12151" s="42">
        <v>0.27960000000000002</v>
      </c>
      <c r="I12151" s="39">
        <v>5769.1428708355197</v>
      </c>
      <c r="J12151" s="42">
        <v>2.6000000000000002E-2</v>
      </c>
      <c r="K12151" s="42">
        <v>2.3447284641286398E-2</v>
      </c>
      <c r="L12151" s="25">
        <v>0.43481960349999998</v>
      </c>
      <c r="M12151" s="39">
        <v>2229.16</v>
      </c>
      <c r="N12151" s="25">
        <v>149.99771464172301</v>
      </c>
      <c r="O12151" s="25">
        <v>918.07348925300096</v>
      </c>
      <c r="P12151" s="25" t="s">
        <v>2770</v>
      </c>
      <c r="Q12151" s="25" t="s">
        <v>7206</v>
      </c>
      <c r="R12151" s="25">
        <v>0.90127642378987005</v>
      </c>
      <c r="S12151" s="25">
        <v>0.43481960349999998</v>
      </c>
      <c r="T12151" s="25">
        <v>0</v>
      </c>
      <c r="U12151" s="25"/>
      <c r="V12151" s="26"/>
      <c r="W12151" s="3" t="s">
        <v>47</v>
      </c>
    </row>
    <row r="12152" spans="1:23" ht="30" x14ac:dyDescent="0.25">
      <c r="A12152" s="24" t="s">
        <v>22</v>
      </c>
      <c r="B12152" s="25">
        <v>28100</v>
      </c>
      <c r="C12152" s="25">
        <v>1</v>
      </c>
      <c r="D12152" s="25">
        <v>1160181</v>
      </c>
      <c r="E12152" s="25" t="s">
        <v>2944</v>
      </c>
      <c r="F12152" s="25">
        <v>75.05534305146</v>
      </c>
      <c r="G12152" s="42">
        <v>0.37790000000000001</v>
      </c>
      <c r="H12152" s="42">
        <v>0.37790000000000001</v>
      </c>
      <c r="I12152" s="25">
        <v>28.363414139146698</v>
      </c>
      <c r="J12152" s="42">
        <v>2.6000000000000002E-2</v>
      </c>
      <c r="K12152" s="42">
        <v>2.6000000000000002E-2</v>
      </c>
      <c r="L12152" s="25">
        <v>0.43481960349999998</v>
      </c>
      <c r="M12152" s="25">
        <v>11.34</v>
      </c>
      <c r="N12152" s="25">
        <v>0.73744876761780997</v>
      </c>
      <c r="O12152" s="25">
        <v>4.5136165230872702</v>
      </c>
      <c r="P12152" s="25" t="s">
        <v>2770</v>
      </c>
      <c r="Q12152" s="25" t="s">
        <v>8263</v>
      </c>
      <c r="R12152" s="25">
        <v>4.6666666666666599</v>
      </c>
      <c r="S12152" s="25">
        <v>0.43481960349999998</v>
      </c>
      <c r="T12152" s="25">
        <v>0</v>
      </c>
      <c r="U12152" s="25"/>
      <c r="V12152" s="26"/>
      <c r="W12152" s="3" t="s">
        <v>47</v>
      </c>
    </row>
    <row r="12153" spans="1:23" ht="30" x14ac:dyDescent="0.25">
      <c r="A12153" s="24" t="s">
        <v>22</v>
      </c>
      <c r="B12153" s="25">
        <v>28101</v>
      </c>
      <c r="C12153" s="25">
        <v>1</v>
      </c>
      <c r="D12153" s="25">
        <v>1160181</v>
      </c>
      <c r="E12153" s="25" t="s">
        <v>2944</v>
      </c>
      <c r="F12153" s="39">
        <v>1434.81897675952</v>
      </c>
      <c r="G12153" s="42">
        <v>0.37790000000000001</v>
      </c>
      <c r="H12153" s="42">
        <v>0.37790000000000001</v>
      </c>
      <c r="I12153" s="25">
        <v>542.21809131742395</v>
      </c>
      <c r="J12153" s="42">
        <v>2.6000000000000002E-2</v>
      </c>
      <c r="K12153" s="42">
        <v>2.6000000000000002E-2</v>
      </c>
      <c r="L12153" s="25">
        <v>0.43481960349999998</v>
      </c>
      <c r="M12153" s="25">
        <v>215.03</v>
      </c>
      <c r="N12153" s="25">
        <v>14.097670374252999</v>
      </c>
      <c r="O12153" s="25">
        <v>86.285964167809993</v>
      </c>
      <c r="P12153" s="25" t="s">
        <v>2770</v>
      </c>
      <c r="Q12153" s="25" t="s">
        <v>9109</v>
      </c>
      <c r="R12153" s="25">
        <v>3.9166666666666599</v>
      </c>
      <c r="S12153" s="25">
        <v>0.43481960349999998</v>
      </c>
      <c r="T12153" s="25">
        <v>0</v>
      </c>
      <c r="U12153" s="25"/>
      <c r="V12153" s="26"/>
      <c r="W12153" s="3" t="s">
        <v>47</v>
      </c>
    </row>
    <row r="12154" spans="1:23" ht="30" x14ac:dyDescent="0.25">
      <c r="A12154" s="24" t="s">
        <v>22</v>
      </c>
      <c r="B12154" s="25">
        <v>28102</v>
      </c>
      <c r="C12154" s="25">
        <v>1</v>
      </c>
      <c r="D12154" s="25">
        <v>1160181</v>
      </c>
      <c r="E12154" s="25" t="s">
        <v>2944</v>
      </c>
      <c r="F12154" s="25">
        <v>398.98402850057801</v>
      </c>
      <c r="G12154" s="42">
        <v>0.37790000000000001</v>
      </c>
      <c r="H12154" s="42">
        <v>0.37790000000000001</v>
      </c>
      <c r="I12154" s="25">
        <v>150.776064370368</v>
      </c>
      <c r="J12154" s="42">
        <v>2.6000000000000002E-2</v>
      </c>
      <c r="K12154" s="42">
        <v>2.6000000000000002E-2</v>
      </c>
      <c r="L12154" s="25">
        <v>0.43481960349999998</v>
      </c>
      <c r="M12154" s="25">
        <v>56.42</v>
      </c>
      <c r="N12154" s="25">
        <v>3.9201776736295701</v>
      </c>
      <c r="O12154" s="25">
        <v>23.9937735312649</v>
      </c>
      <c r="P12154" s="25" t="s">
        <v>2770</v>
      </c>
      <c r="Q12154" s="25" t="s">
        <v>9110</v>
      </c>
      <c r="R12154" s="25">
        <v>1.1666666666666601</v>
      </c>
      <c r="S12154" s="25">
        <v>0.43481960349999998</v>
      </c>
      <c r="T12154" s="25">
        <v>0</v>
      </c>
      <c r="U12154" s="25"/>
      <c r="V12154" s="26"/>
      <c r="W12154" s="3" t="s">
        <v>47</v>
      </c>
    </row>
    <row r="12155" spans="1:23" ht="30" x14ac:dyDescent="0.25">
      <c r="A12155" s="24" t="s">
        <v>22</v>
      </c>
      <c r="B12155" s="25">
        <v>28103</v>
      </c>
      <c r="C12155" s="25">
        <v>1</v>
      </c>
      <c r="D12155" s="25">
        <v>1160181</v>
      </c>
      <c r="E12155" s="25" t="s">
        <v>2944</v>
      </c>
      <c r="F12155" s="39">
        <v>6308958.6072714096</v>
      </c>
      <c r="G12155" s="42">
        <v>0.34746945434031701</v>
      </c>
      <c r="H12155" s="42">
        <v>0.34852452952243801</v>
      </c>
      <c r="I12155" s="39">
        <v>2198826.8303757999</v>
      </c>
      <c r="J12155" s="42">
        <v>2.6000000000000002E-2</v>
      </c>
      <c r="K12155" s="42">
        <v>2.3511417432154E-3</v>
      </c>
      <c r="L12155" s="25">
        <v>0.43481960349999998</v>
      </c>
      <c r="M12155" s="39">
        <v>149849.75</v>
      </c>
      <c r="N12155" s="39">
        <v>56996.430522830298</v>
      </c>
      <c r="O12155" s="39">
        <v>348851.39396987698</v>
      </c>
      <c r="P12155" s="25" t="s">
        <v>2770</v>
      </c>
      <c r="Q12155" s="25" t="s">
        <v>5840</v>
      </c>
      <c r="R12155" s="25">
        <v>8.8863472603600002E-2</v>
      </c>
      <c r="S12155" s="25">
        <v>0.43481960349999998</v>
      </c>
      <c r="T12155" s="25">
        <v>0</v>
      </c>
      <c r="U12155" s="25"/>
      <c r="V12155" s="26"/>
      <c r="W12155" s="3" t="s">
        <v>47</v>
      </c>
    </row>
    <row r="12156" spans="1:23" ht="30" x14ac:dyDescent="0.25">
      <c r="A12156" s="24" t="s">
        <v>22</v>
      </c>
      <c r="B12156" s="25">
        <v>28104</v>
      </c>
      <c r="C12156" s="25">
        <v>1</v>
      </c>
      <c r="D12156" s="25">
        <v>1160181</v>
      </c>
      <c r="E12156" s="25" t="s">
        <v>2944</v>
      </c>
      <c r="F12156" s="39">
        <v>3008.5588017899299</v>
      </c>
      <c r="G12156" s="42">
        <v>0.37790000000000001</v>
      </c>
      <c r="H12156" s="42">
        <v>0.37790000000000001</v>
      </c>
      <c r="I12156" s="39">
        <v>1136.93437119641</v>
      </c>
      <c r="J12156" s="42">
        <v>2.5999999999999898E-2</v>
      </c>
      <c r="K12156" s="42">
        <v>2.5999999999999898E-2</v>
      </c>
      <c r="L12156" s="25">
        <v>0.43481960349999998</v>
      </c>
      <c r="M12156" s="25">
        <v>437.62</v>
      </c>
      <c r="N12156" s="25">
        <v>29.5602936511068</v>
      </c>
      <c r="O12156" s="25">
        <v>180.926236112574</v>
      </c>
      <c r="P12156" s="25" t="s">
        <v>2770</v>
      </c>
      <c r="Q12156" s="25" t="s">
        <v>2794</v>
      </c>
      <c r="R12156" s="25">
        <v>2.2834922695092499</v>
      </c>
      <c r="S12156" s="25">
        <v>0.43481960349999998</v>
      </c>
      <c r="T12156" s="25">
        <v>0</v>
      </c>
      <c r="U12156" s="25"/>
      <c r="V12156" s="26"/>
      <c r="W12156" s="3" t="s">
        <v>47</v>
      </c>
    </row>
    <row r="12157" spans="1:23" ht="30" x14ac:dyDescent="0.25">
      <c r="A12157" s="24" t="s">
        <v>22</v>
      </c>
      <c r="B12157" s="25">
        <v>28105</v>
      </c>
      <c r="C12157" s="25">
        <v>1</v>
      </c>
      <c r="D12157" s="25">
        <v>1160181</v>
      </c>
      <c r="E12157" s="25" t="s">
        <v>2944</v>
      </c>
      <c r="F12157" s="25">
        <v>168.70457724624799</v>
      </c>
      <c r="G12157" s="42">
        <v>0.37790000000000001</v>
      </c>
      <c r="H12157" s="42">
        <v>0.37790000000000001</v>
      </c>
      <c r="I12157" s="25">
        <v>63.753459741357098</v>
      </c>
      <c r="J12157" s="42">
        <v>2.6000000000000002E-2</v>
      </c>
      <c r="K12157" s="42">
        <v>2.6000000000000002E-2</v>
      </c>
      <c r="L12157" s="25">
        <v>0.43481960349999998</v>
      </c>
      <c r="M12157" s="25">
        <v>24.37</v>
      </c>
      <c r="N12157" s="25">
        <v>1.65758995327528</v>
      </c>
      <c r="O12157" s="25">
        <v>10.145417187115299</v>
      </c>
      <c r="P12157" s="25" t="s">
        <v>2770</v>
      </c>
      <c r="Q12157" s="25" t="s">
        <v>2778</v>
      </c>
      <c r="R12157" s="25">
        <v>2</v>
      </c>
      <c r="S12157" s="25">
        <v>0.43481960349999998</v>
      </c>
      <c r="T12157" s="25">
        <v>0</v>
      </c>
      <c r="U12157" s="25"/>
      <c r="V12157" s="26"/>
      <c r="W12157" s="3" t="s">
        <v>47</v>
      </c>
    </row>
    <row r="12158" spans="1:23" ht="30" x14ac:dyDescent="0.25">
      <c r="A12158" s="24" t="s">
        <v>22</v>
      </c>
      <c r="B12158" s="25">
        <v>28106</v>
      </c>
      <c r="C12158" s="25">
        <v>1</v>
      </c>
      <c r="D12158" s="25">
        <v>1160181</v>
      </c>
      <c r="E12158" s="25" t="s">
        <v>2944</v>
      </c>
      <c r="F12158" s="39">
        <v>1025.7648727856099</v>
      </c>
      <c r="G12158" s="42">
        <v>0.37790000000000001</v>
      </c>
      <c r="H12158" s="42">
        <v>0.37790000000000001</v>
      </c>
      <c r="I12158" s="25">
        <v>387.63654542568202</v>
      </c>
      <c r="J12158" s="42">
        <v>2.6000000000000002E-2</v>
      </c>
      <c r="K12158" s="42">
        <v>2.6000000000000002E-2</v>
      </c>
      <c r="L12158" s="25">
        <v>0.43481960349999998</v>
      </c>
      <c r="M12158" s="25">
        <v>151.12</v>
      </c>
      <c r="N12158" s="25">
        <v>10.078550181067699</v>
      </c>
      <c r="O12158" s="25">
        <v>61.686604715579797</v>
      </c>
      <c r="P12158" s="25" t="s">
        <v>2770</v>
      </c>
      <c r="Q12158" s="25" t="s">
        <v>9111</v>
      </c>
      <c r="R12158" s="25">
        <v>2.8333333333333299</v>
      </c>
      <c r="S12158" s="25">
        <v>0.43481960349999998</v>
      </c>
      <c r="T12158" s="25">
        <v>0</v>
      </c>
      <c r="U12158" s="25"/>
      <c r="V12158" s="26"/>
      <c r="W12158" s="3" t="s">
        <v>47</v>
      </c>
    </row>
    <row r="12159" spans="1:23" ht="30" x14ac:dyDescent="0.25">
      <c r="A12159" s="24" t="s">
        <v>22</v>
      </c>
      <c r="B12159" s="25">
        <v>28107</v>
      </c>
      <c r="C12159" s="25">
        <v>1</v>
      </c>
      <c r="D12159" s="25">
        <v>1160181</v>
      </c>
      <c r="E12159" s="25" t="s">
        <v>2944</v>
      </c>
      <c r="F12159" s="39">
        <v>34397.044497138602</v>
      </c>
      <c r="G12159" s="42">
        <v>0.27999682483527699</v>
      </c>
      <c r="H12159" s="42">
        <v>0.27999682483527699</v>
      </c>
      <c r="I12159" s="39">
        <v>9631.0632429165908</v>
      </c>
      <c r="J12159" s="42">
        <v>2.6000000000000002E-2</v>
      </c>
      <c r="K12159" s="42">
        <v>2.6000000000000002E-2</v>
      </c>
      <c r="L12159" s="25">
        <v>0.43481960349999998</v>
      </c>
      <c r="M12159" s="39">
        <v>4007.06</v>
      </c>
      <c r="N12159" s="25">
        <v>250.40764431583099</v>
      </c>
      <c r="O12159" s="39">
        <v>1532.6408159068801</v>
      </c>
      <c r="P12159" s="25" t="s">
        <v>2770</v>
      </c>
      <c r="Q12159" s="25" t="s">
        <v>9112</v>
      </c>
      <c r="R12159" s="25">
        <v>1.4264224484766499</v>
      </c>
      <c r="S12159" s="25">
        <v>0.43481960349999998</v>
      </c>
      <c r="T12159" s="25">
        <v>0</v>
      </c>
      <c r="U12159" s="25"/>
      <c r="V12159" s="26"/>
      <c r="W12159" s="3" t="s">
        <v>47</v>
      </c>
    </row>
    <row r="12160" spans="1:23" ht="30" x14ac:dyDescent="0.25">
      <c r="A12160" s="24" t="s">
        <v>22</v>
      </c>
      <c r="B12160" s="25">
        <v>28108</v>
      </c>
      <c r="C12160" s="25">
        <v>1</v>
      </c>
      <c r="D12160" s="25">
        <v>1160181</v>
      </c>
      <c r="E12160" s="25" t="s">
        <v>2944</v>
      </c>
      <c r="F12160" s="39">
        <v>4000607.96190339</v>
      </c>
      <c r="G12160" s="42">
        <v>0.37790000000000001</v>
      </c>
      <c r="H12160" s="42">
        <v>0.37790000000000001</v>
      </c>
      <c r="I12160" s="39">
        <v>1511829.7488032901</v>
      </c>
      <c r="J12160" s="42">
        <v>2.6000000000000002E-2</v>
      </c>
      <c r="K12160" s="42">
        <v>1.0916632719218E-2</v>
      </c>
      <c r="L12160" s="25">
        <v>0.43481960349999998</v>
      </c>
      <c r="M12160" s="39">
        <v>329282.01</v>
      </c>
      <c r="N12160" s="39">
        <v>39307.573468885603</v>
      </c>
      <c r="O12160" s="39">
        <v>240585.27301462201</v>
      </c>
      <c r="P12160" s="25" t="s">
        <v>2770</v>
      </c>
      <c r="Q12160" s="25" t="s">
        <v>6030</v>
      </c>
      <c r="R12160" s="25">
        <v>0.41666666666666002</v>
      </c>
      <c r="S12160" s="25">
        <v>0.43481960349999998</v>
      </c>
      <c r="T12160" s="25">
        <v>0</v>
      </c>
      <c r="U12160" s="25"/>
      <c r="V12160" s="26"/>
      <c r="W12160" s="3" t="s">
        <v>47</v>
      </c>
    </row>
    <row r="12161" spans="1:23" ht="30" x14ac:dyDescent="0.25">
      <c r="A12161" s="24" t="s">
        <v>22</v>
      </c>
      <c r="B12161" s="25">
        <v>28109</v>
      </c>
      <c r="C12161" s="25">
        <v>1</v>
      </c>
      <c r="D12161" s="25">
        <v>1160181</v>
      </c>
      <c r="E12161" s="25" t="s">
        <v>2944</v>
      </c>
      <c r="F12161" s="39">
        <v>1064971.1297852499</v>
      </c>
      <c r="G12161" s="42">
        <v>0.37790000000000001</v>
      </c>
      <c r="H12161" s="42">
        <v>0.37789999999999901</v>
      </c>
      <c r="I12161" s="39">
        <v>402452.58994584699</v>
      </c>
      <c r="J12161" s="42">
        <v>2.5999999999999898E-2</v>
      </c>
      <c r="K12161" s="42">
        <v>6.5643537108072006E-3</v>
      </c>
      <c r="L12161" s="25">
        <v>0.43481960349999998</v>
      </c>
      <c r="M12161" s="39">
        <v>61477.69</v>
      </c>
      <c r="N12161" s="39">
        <v>10463.767338592001</v>
      </c>
      <c r="O12161" s="39">
        <v>64044.358370515001</v>
      </c>
      <c r="P12161" s="25" t="s">
        <v>2770</v>
      </c>
      <c r="Q12161" s="25" t="s">
        <v>7209</v>
      </c>
      <c r="R12161" s="25">
        <v>8.9647349893960004E-2</v>
      </c>
      <c r="S12161" s="25">
        <v>0.43481960349999998</v>
      </c>
      <c r="T12161" s="25">
        <v>0</v>
      </c>
      <c r="U12161" s="25"/>
      <c r="V12161" s="26"/>
      <c r="W12161" s="3" t="s">
        <v>47</v>
      </c>
    </row>
    <row r="12162" spans="1:23" ht="30" x14ac:dyDescent="0.25">
      <c r="A12162" s="24" t="s">
        <v>22</v>
      </c>
      <c r="B12162" s="25">
        <v>28110</v>
      </c>
      <c r="C12162" s="25">
        <v>1</v>
      </c>
      <c r="D12162" s="25">
        <v>1160181</v>
      </c>
      <c r="E12162" s="25" t="s">
        <v>2944</v>
      </c>
      <c r="F12162" s="39">
        <v>181984.35791982099</v>
      </c>
      <c r="G12162" s="42">
        <v>0.37790000000000001</v>
      </c>
      <c r="H12162" s="42">
        <v>0.37790000000000001</v>
      </c>
      <c r="I12162" s="39">
        <v>68771.888857900296</v>
      </c>
      <c r="J12162" s="42">
        <v>2.6000000000000002E-2</v>
      </c>
      <c r="K12162" s="42">
        <v>2.6000000000000002E-2</v>
      </c>
      <c r="L12162" s="25">
        <v>0.43481960349999998</v>
      </c>
      <c r="M12162" s="39">
        <v>26189.1</v>
      </c>
      <c r="N12162" s="39">
        <v>1788.0691103054</v>
      </c>
      <c r="O12162" s="39">
        <v>10944.0257209557</v>
      </c>
      <c r="P12162" s="25" t="s">
        <v>2770</v>
      </c>
      <c r="Q12162" s="25" t="s">
        <v>9113</v>
      </c>
      <c r="R12162" s="25">
        <v>1.8333333333333299</v>
      </c>
      <c r="S12162" s="25">
        <v>0.43481960349999998</v>
      </c>
      <c r="T12162" s="25">
        <v>0</v>
      </c>
      <c r="U12162" s="25"/>
      <c r="V12162" s="26"/>
      <c r="W12162" s="3" t="s">
        <v>47</v>
      </c>
    </row>
    <row r="12163" spans="1:23" ht="30" x14ac:dyDescent="0.25">
      <c r="A12163" s="24" t="s">
        <v>22</v>
      </c>
      <c r="B12163" s="25">
        <v>28111</v>
      </c>
      <c r="C12163" s="25">
        <v>1</v>
      </c>
      <c r="D12163" s="25">
        <v>1160181</v>
      </c>
      <c r="E12163" s="25" t="s">
        <v>2944</v>
      </c>
      <c r="F12163" s="39">
        <v>159284.61452839899</v>
      </c>
      <c r="G12163" s="42">
        <v>0.37790000000000001</v>
      </c>
      <c r="H12163" s="42">
        <v>0.37790000000000001</v>
      </c>
      <c r="I12163" s="39">
        <v>60193.655830282201</v>
      </c>
      <c r="J12163" s="42">
        <v>2.6000000000000002E-2</v>
      </c>
      <c r="K12163" s="42">
        <v>6.5643537108072006E-3</v>
      </c>
      <c r="L12163" s="25">
        <v>0.43481960349999998</v>
      </c>
      <c r="M12163" s="39">
        <v>9193.25</v>
      </c>
      <c r="N12163" s="39">
        <v>1565.0350515873399</v>
      </c>
      <c r="O12163" s="39">
        <v>9578.9272126308297</v>
      </c>
      <c r="P12163" s="25" t="s">
        <v>2770</v>
      </c>
      <c r="Q12163" s="25" t="s">
        <v>9114</v>
      </c>
      <c r="R12163" s="25">
        <v>0.11384007006565</v>
      </c>
      <c r="S12163" s="25">
        <v>0.43481960349999998</v>
      </c>
      <c r="T12163" s="25">
        <v>0</v>
      </c>
      <c r="U12163" s="25"/>
      <c r="V12163" s="26"/>
      <c r="W12163" s="3" t="s">
        <v>47</v>
      </c>
    </row>
    <row r="12164" spans="1:23" ht="30" x14ac:dyDescent="0.25">
      <c r="A12164" s="24" t="s">
        <v>22</v>
      </c>
      <c r="B12164" s="25">
        <v>28079</v>
      </c>
      <c r="C12164" s="25">
        <v>1</v>
      </c>
      <c r="D12164" s="25">
        <v>1160181</v>
      </c>
      <c r="E12164" s="25" t="s">
        <v>2944</v>
      </c>
      <c r="F12164" s="39">
        <v>25585091.052631799</v>
      </c>
      <c r="G12164" s="42">
        <v>0.11729652265083301</v>
      </c>
      <c r="H12164" s="42">
        <v>0.11729652265083301</v>
      </c>
      <c r="I12164" s="39">
        <v>3001042.2121786601</v>
      </c>
      <c r="J12164" s="42">
        <v>2.6000000000000002E-2</v>
      </c>
      <c r="K12164" s="42">
        <v>2.6000000000000002E-2</v>
      </c>
      <c r="L12164" s="25">
        <v>0.43481960349999998</v>
      </c>
      <c r="M12164" s="39">
        <v>1756170.58</v>
      </c>
      <c r="N12164" s="39">
        <v>78027.097516645299</v>
      </c>
      <c r="O12164" s="39">
        <v>477571.34063337801</v>
      </c>
      <c r="P12164" s="25" t="s">
        <v>2770</v>
      </c>
      <c r="Q12164" s="25" t="s">
        <v>2795</v>
      </c>
      <c r="R12164" s="25">
        <v>1.34281262368552</v>
      </c>
      <c r="S12164" s="25">
        <v>0.43481960349999998</v>
      </c>
      <c r="T12164" s="25">
        <v>0</v>
      </c>
      <c r="U12164" s="25"/>
      <c r="V12164" s="26"/>
      <c r="W12164" s="3" t="s">
        <v>47</v>
      </c>
    </row>
    <row r="12165" spans="1:23" ht="30" x14ac:dyDescent="0.25">
      <c r="A12165" s="24" t="s">
        <v>22</v>
      </c>
      <c r="B12165" s="25">
        <v>28081</v>
      </c>
      <c r="C12165" s="25">
        <v>1</v>
      </c>
      <c r="D12165" s="25">
        <v>1160181</v>
      </c>
      <c r="E12165" s="25" t="s">
        <v>2944</v>
      </c>
      <c r="F12165" s="25">
        <v>536.40824838314904</v>
      </c>
      <c r="G12165" s="42">
        <v>0.37790000000000001</v>
      </c>
      <c r="H12165" s="42">
        <v>0.37790000000000001</v>
      </c>
      <c r="I12165" s="25">
        <v>202.70867706399201</v>
      </c>
      <c r="J12165" s="42">
        <v>2.6000000000000002E-2</v>
      </c>
      <c r="K12165" s="42">
        <v>2.6000000000000002E-2</v>
      </c>
      <c r="L12165" s="25">
        <v>0.43481960349999998</v>
      </c>
      <c r="M12165" s="25">
        <v>78.88</v>
      </c>
      <c r="N12165" s="25">
        <v>5.2704256036637904</v>
      </c>
      <c r="O12165" s="25">
        <v>32.258078300468</v>
      </c>
      <c r="P12165" s="25" t="s">
        <v>2770</v>
      </c>
      <c r="Q12165" s="25" t="s">
        <v>7210</v>
      </c>
      <c r="R12165" s="25">
        <v>2.75</v>
      </c>
      <c r="S12165" s="25">
        <v>0.43481960349999998</v>
      </c>
      <c r="T12165" s="25">
        <v>0</v>
      </c>
      <c r="U12165" s="25"/>
      <c r="V12165" s="26"/>
      <c r="W12165" s="3" t="s">
        <v>47</v>
      </c>
    </row>
    <row r="12166" spans="1:23" ht="30" x14ac:dyDescent="0.25">
      <c r="A12166" s="24" t="s">
        <v>22</v>
      </c>
      <c r="B12166" s="25">
        <v>28082</v>
      </c>
      <c r="C12166" s="25">
        <v>1</v>
      </c>
      <c r="D12166" s="25">
        <v>1160181</v>
      </c>
      <c r="E12166" s="25" t="s">
        <v>2944</v>
      </c>
      <c r="F12166" s="39">
        <v>412981.93926076801</v>
      </c>
      <c r="G12166" s="42">
        <v>0.37790000000000001</v>
      </c>
      <c r="H12166" s="42">
        <v>0.37789999999999901</v>
      </c>
      <c r="I12166" s="39">
        <v>156065.874846644</v>
      </c>
      <c r="J12166" s="42">
        <v>2.6000000000000002E-2</v>
      </c>
      <c r="K12166" s="42">
        <v>7.1572555936944005E-3</v>
      </c>
      <c r="L12166" s="25">
        <v>0.43481960349999998</v>
      </c>
      <c r="M12166" s="39">
        <v>25375.29</v>
      </c>
      <c r="N12166" s="39">
        <v>4057.7127460127499</v>
      </c>
      <c r="O12166" s="39">
        <v>24835.568381933699</v>
      </c>
      <c r="P12166" s="25" t="s">
        <v>2770</v>
      </c>
      <c r="Q12166" s="25" t="s">
        <v>11398</v>
      </c>
      <c r="R12166" s="25">
        <v>0.21453226079209001</v>
      </c>
      <c r="S12166" s="25">
        <v>0.43481960349999998</v>
      </c>
      <c r="T12166" s="25">
        <v>0</v>
      </c>
      <c r="U12166" s="25"/>
      <c r="V12166" s="26"/>
      <c r="W12166" s="3" t="s">
        <v>47</v>
      </c>
    </row>
    <row r="12167" spans="1:23" ht="30" x14ac:dyDescent="0.25">
      <c r="A12167" s="24" t="s">
        <v>22</v>
      </c>
      <c r="B12167" s="25">
        <v>28083</v>
      </c>
      <c r="C12167" s="25">
        <v>1</v>
      </c>
      <c r="D12167" s="25">
        <v>1160181</v>
      </c>
      <c r="E12167" s="25" t="s">
        <v>2944</v>
      </c>
      <c r="F12167" s="39">
        <v>555834.87481669895</v>
      </c>
      <c r="G12167" s="42">
        <v>0.37790000000000001</v>
      </c>
      <c r="H12167" s="42">
        <v>0.37790000000000001</v>
      </c>
      <c r="I12167" s="39">
        <v>210049.99919323</v>
      </c>
      <c r="J12167" s="42">
        <v>2.6000000000000002E-2</v>
      </c>
      <c r="K12167" s="42">
        <v>2.1714092568509698E-2</v>
      </c>
      <c r="L12167" s="25">
        <v>0.43481960349999998</v>
      </c>
      <c r="M12167" s="39">
        <v>70426.100000000006</v>
      </c>
      <c r="N12167" s="39">
        <v>5461.2999790240001</v>
      </c>
      <c r="O12167" s="39">
        <v>33426.340791763199</v>
      </c>
      <c r="P12167" s="25" t="s">
        <v>2770</v>
      </c>
      <c r="Q12167" s="25" t="s">
        <v>6031</v>
      </c>
      <c r="R12167" s="25">
        <v>0.83333333333333004</v>
      </c>
      <c r="S12167" s="25">
        <v>0.43481960349999998</v>
      </c>
      <c r="T12167" s="25">
        <v>0</v>
      </c>
      <c r="U12167" s="25"/>
      <c r="V12167" s="26"/>
      <c r="W12167" s="3" t="s">
        <v>47</v>
      </c>
    </row>
    <row r="12168" spans="1:23" ht="30" x14ac:dyDescent="0.25">
      <c r="A12168" s="24" t="s">
        <v>22</v>
      </c>
      <c r="B12168" s="25">
        <v>28084</v>
      </c>
      <c r="C12168" s="25">
        <v>1</v>
      </c>
      <c r="D12168" s="25">
        <v>1160181</v>
      </c>
      <c r="E12168" s="25" t="s">
        <v>2944</v>
      </c>
      <c r="F12168" s="39">
        <v>320092.79482630303</v>
      </c>
      <c r="G12168" s="42">
        <v>0.37790000000000001</v>
      </c>
      <c r="H12168" s="42">
        <v>0.37790000000000001</v>
      </c>
      <c r="I12168" s="39">
        <v>120963.06716486</v>
      </c>
      <c r="J12168" s="42">
        <v>2.6000000000000002E-2</v>
      </c>
      <c r="K12168" s="42">
        <v>2.6000000000000002E-2</v>
      </c>
      <c r="L12168" s="25">
        <v>0.43481960349999998</v>
      </c>
      <c r="M12168" s="39">
        <v>45481.94</v>
      </c>
      <c r="N12168" s="39">
        <v>3145.0397462863598</v>
      </c>
      <c r="O12168" s="39">
        <v>19249.4773710995</v>
      </c>
      <c r="P12168" s="25" t="s">
        <v>2770</v>
      </c>
      <c r="Q12168" s="25" t="s">
        <v>2797</v>
      </c>
      <c r="R12168" s="25">
        <v>1.3333333333333299</v>
      </c>
      <c r="S12168" s="25">
        <v>0.43481960349999998</v>
      </c>
      <c r="T12168" s="25">
        <v>0</v>
      </c>
      <c r="U12168" s="25"/>
      <c r="V12168" s="26"/>
      <c r="W12168" s="3" t="s">
        <v>47</v>
      </c>
    </row>
    <row r="12169" spans="1:23" ht="30" x14ac:dyDescent="0.25">
      <c r="A12169" s="24" t="s">
        <v>22</v>
      </c>
      <c r="B12169" s="25">
        <v>28085</v>
      </c>
      <c r="C12169" s="25">
        <v>1</v>
      </c>
      <c r="D12169" s="25">
        <v>1160181</v>
      </c>
      <c r="E12169" s="25" t="s">
        <v>2944</v>
      </c>
      <c r="F12169" s="39">
        <v>1609.8818539935601</v>
      </c>
      <c r="G12169" s="42">
        <v>0.37789999999999901</v>
      </c>
      <c r="H12169" s="42">
        <v>0.37789999999999901</v>
      </c>
      <c r="I12169" s="25">
        <v>608.37435262416602</v>
      </c>
      <c r="J12169" s="42">
        <v>2.5999999999999898E-2</v>
      </c>
      <c r="K12169" s="42">
        <v>2.5999999999999898E-2</v>
      </c>
      <c r="L12169" s="25">
        <v>0.43481960349999998</v>
      </c>
      <c r="M12169" s="25">
        <v>237.45</v>
      </c>
      <c r="N12169" s="25">
        <v>15.817733168228299</v>
      </c>
      <c r="O12169" s="25">
        <v>96.813751572911499</v>
      </c>
      <c r="P12169" s="25" t="s">
        <v>2770</v>
      </c>
      <c r="Q12169" s="25" t="s">
        <v>5889</v>
      </c>
      <c r="R12169" s="25">
        <v>2.8833293590611699</v>
      </c>
      <c r="S12169" s="25">
        <v>0.43481960349999998</v>
      </c>
      <c r="T12169" s="25">
        <v>0</v>
      </c>
      <c r="U12169" s="25"/>
      <c r="V12169" s="26"/>
      <c r="W12169" s="3" t="s">
        <v>47</v>
      </c>
    </row>
    <row r="12170" spans="1:23" ht="30" x14ac:dyDescent="0.25">
      <c r="A12170" s="24" t="s">
        <v>22</v>
      </c>
      <c r="B12170" s="25">
        <v>28086</v>
      </c>
      <c r="C12170" s="25">
        <v>1</v>
      </c>
      <c r="D12170" s="25">
        <v>1160181</v>
      </c>
      <c r="E12170" s="25" t="s">
        <v>2944</v>
      </c>
      <c r="F12170" s="39">
        <v>136226.29109518399</v>
      </c>
      <c r="G12170" s="42">
        <v>0.37790000000000001</v>
      </c>
      <c r="H12170" s="42">
        <v>0.37790000000000001</v>
      </c>
      <c r="I12170" s="39">
        <v>51479.915404870299</v>
      </c>
      <c r="J12170" s="42">
        <v>2.6000000000000002E-2</v>
      </c>
      <c r="K12170" s="42">
        <v>6.5643537108072006E-3</v>
      </c>
      <c r="L12170" s="25">
        <v>0.43481960349999998</v>
      </c>
      <c r="M12170" s="39">
        <v>7862.38</v>
      </c>
      <c r="N12170" s="39">
        <v>1338.4778005266201</v>
      </c>
      <c r="O12170" s="39">
        <v>8192.2647125141903</v>
      </c>
      <c r="P12170" s="25" t="s">
        <v>2770</v>
      </c>
      <c r="Q12170" s="25" t="s">
        <v>6902</v>
      </c>
      <c r="R12170" s="25">
        <v>0.16666666666666</v>
      </c>
      <c r="S12170" s="25">
        <v>0.43481960349999998</v>
      </c>
      <c r="T12170" s="25">
        <v>0</v>
      </c>
      <c r="U12170" s="25"/>
      <c r="V12170" s="26"/>
      <c r="W12170" s="3" t="s">
        <v>47</v>
      </c>
    </row>
    <row r="12171" spans="1:23" ht="30" x14ac:dyDescent="0.25">
      <c r="A12171" s="24" t="s">
        <v>22</v>
      </c>
      <c r="B12171" s="25">
        <v>28087</v>
      </c>
      <c r="C12171" s="25">
        <v>1</v>
      </c>
      <c r="D12171" s="25">
        <v>1160181</v>
      </c>
      <c r="E12171" s="25" t="s">
        <v>2944</v>
      </c>
      <c r="F12171" s="39">
        <v>65285784.235867098</v>
      </c>
      <c r="G12171" s="42">
        <v>0.37790000000000001</v>
      </c>
      <c r="H12171" s="42">
        <v>0.37790000000000001</v>
      </c>
      <c r="I12171" s="39">
        <v>24671497.862734102</v>
      </c>
      <c r="J12171" s="42">
        <v>2.6000000000000002E-2</v>
      </c>
      <c r="K12171" s="42">
        <v>2.5994444632955499E-2</v>
      </c>
      <c r="L12171" s="25">
        <v>0.43481960349999998</v>
      </c>
      <c r="M12171" s="39">
        <v>10053886.609999999</v>
      </c>
      <c r="N12171" s="39">
        <v>641458.94443108898</v>
      </c>
      <c r="O12171" s="39">
        <v>3926102.8258532202</v>
      </c>
      <c r="P12171" s="25" t="s">
        <v>2770</v>
      </c>
      <c r="Q12171" s="25" t="s">
        <v>6032</v>
      </c>
      <c r="R12171" s="25">
        <v>5.9129929889165096</v>
      </c>
      <c r="S12171" s="25">
        <v>0.43481960349999998</v>
      </c>
      <c r="T12171" s="25">
        <v>0</v>
      </c>
      <c r="U12171" s="25"/>
      <c r="V12171" s="26"/>
      <c r="W12171" s="3" t="s">
        <v>47</v>
      </c>
    </row>
    <row r="12172" spans="1:23" x14ac:dyDescent="0.25">
      <c r="A12172" s="24" t="s">
        <v>22</v>
      </c>
      <c r="B12172" s="25">
        <v>28113</v>
      </c>
      <c r="C12172" s="25">
        <v>1</v>
      </c>
      <c r="D12172" s="25">
        <v>1160517</v>
      </c>
      <c r="E12172" s="25" t="s">
        <v>10383</v>
      </c>
      <c r="F12172" s="39">
        <v>3707.3225217204999</v>
      </c>
      <c r="G12172" s="42">
        <v>0.36170000000000002</v>
      </c>
      <c r="H12172" s="42">
        <v>0.36170000000000002</v>
      </c>
      <c r="I12172" s="39">
        <v>1340.9385561063</v>
      </c>
      <c r="J12172" s="42">
        <v>2.1160000000000003E-3</v>
      </c>
      <c r="K12172" s="42">
        <v>2.1159700976240998E-3</v>
      </c>
      <c r="L12172" s="25">
        <v>0.48435332069999998</v>
      </c>
      <c r="M12172" s="25">
        <v>214.86</v>
      </c>
      <c r="N12172" s="25">
        <v>2.83742598472094</v>
      </c>
      <c r="O12172" s="25">
        <v>61.617878223705802</v>
      </c>
      <c r="P12172" s="25" t="s">
        <v>2770</v>
      </c>
      <c r="Q12172" s="25" t="s">
        <v>11399</v>
      </c>
      <c r="R12172" s="25">
        <v>2.9999434587959701</v>
      </c>
      <c r="S12172" s="25">
        <v>0.48435332069999998</v>
      </c>
      <c r="T12172" s="25">
        <v>0</v>
      </c>
      <c r="U12172" s="25"/>
      <c r="V12172" s="26"/>
      <c r="W12172" s="3" t="s">
        <v>40</v>
      </c>
    </row>
    <row r="12173" spans="1:23" x14ac:dyDescent="0.25">
      <c r="A12173" s="24" t="s">
        <v>22</v>
      </c>
      <c r="B12173" s="25">
        <v>28114</v>
      </c>
      <c r="C12173" s="25">
        <v>1</v>
      </c>
      <c r="D12173" s="25">
        <v>1160529</v>
      </c>
      <c r="E12173" s="25" t="s">
        <v>10384</v>
      </c>
      <c r="F12173" s="39">
        <v>4712.3226308149997</v>
      </c>
      <c r="G12173" s="42">
        <v>0.36170000000000002</v>
      </c>
      <c r="H12173" s="42">
        <v>0.36170000000000002</v>
      </c>
      <c r="I12173" s="39">
        <v>1704.44709556578</v>
      </c>
      <c r="J12173" s="42">
        <v>9.5200000000000005E-4</v>
      </c>
      <c r="K12173" s="42">
        <v>8.7535736956419999E-4</v>
      </c>
      <c r="L12173" s="25">
        <v>0.48435332069999998</v>
      </c>
      <c r="M12173" s="25">
        <v>125.16</v>
      </c>
      <c r="N12173" s="25">
        <v>1.6226336349786199</v>
      </c>
      <c r="O12173" s="25">
        <v>52.5648194745621</v>
      </c>
      <c r="P12173" s="25" t="s">
        <v>2770</v>
      </c>
      <c r="Q12173" s="25" t="s">
        <v>11400</v>
      </c>
      <c r="R12173" s="25">
        <v>1.7728448089875299</v>
      </c>
      <c r="S12173" s="25">
        <v>0.48435332069999998</v>
      </c>
      <c r="T12173" s="25">
        <v>0</v>
      </c>
      <c r="U12173" s="25"/>
      <c r="V12173" s="26"/>
      <c r="W12173" s="3" t="s">
        <v>40</v>
      </c>
    </row>
    <row r="12174" spans="1:23" ht="25.5" x14ac:dyDescent="0.25">
      <c r="A12174" s="24" t="s">
        <v>22</v>
      </c>
      <c r="B12174" s="25">
        <v>29422</v>
      </c>
      <c r="C12174" s="25">
        <v>1</v>
      </c>
      <c r="D12174" s="25">
        <v>1180522</v>
      </c>
      <c r="E12174" s="25" t="s">
        <v>2945</v>
      </c>
      <c r="F12174" s="39">
        <v>43722.460719499897</v>
      </c>
      <c r="G12174" s="42">
        <v>0.45</v>
      </c>
      <c r="H12174" s="42">
        <v>0.45</v>
      </c>
      <c r="I12174" s="39">
        <v>19675.107323774901</v>
      </c>
      <c r="J12174" s="42">
        <v>4.5000000000000005E-3</v>
      </c>
      <c r="K12174" s="42">
        <v>1.126903436368E-3</v>
      </c>
      <c r="L12174" s="25">
        <v>0.47420511929999998</v>
      </c>
      <c r="M12174" s="39">
        <v>1239.27</v>
      </c>
      <c r="N12174" s="25">
        <v>88.537982956987307</v>
      </c>
      <c r="O12174" s="39">
        <v>1316.8733205905501</v>
      </c>
      <c r="P12174" s="25" t="s">
        <v>6903</v>
      </c>
      <c r="Q12174" s="25" t="s">
        <v>6034</v>
      </c>
      <c r="R12174" s="25">
        <v>0.25</v>
      </c>
      <c r="S12174" s="25">
        <v>0.47420511929999998</v>
      </c>
      <c r="T12174" s="25">
        <v>0</v>
      </c>
      <c r="U12174" s="25"/>
      <c r="V12174" s="26"/>
      <c r="W12174" s="3" t="s">
        <v>50</v>
      </c>
    </row>
    <row r="12175" spans="1:23" ht="25.5" x14ac:dyDescent="0.25">
      <c r="A12175" s="24" t="s">
        <v>22</v>
      </c>
      <c r="B12175" s="25">
        <v>29423</v>
      </c>
      <c r="C12175" s="25">
        <v>1</v>
      </c>
      <c r="D12175" s="25">
        <v>1180522</v>
      </c>
      <c r="E12175" s="25" t="s">
        <v>2945</v>
      </c>
      <c r="F12175" s="39">
        <v>3986560.6336396802</v>
      </c>
      <c r="G12175" s="42">
        <v>0.45</v>
      </c>
      <c r="H12175" s="42">
        <v>0.45</v>
      </c>
      <c r="I12175" s="39">
        <v>1793952.2851378501</v>
      </c>
      <c r="J12175" s="42">
        <v>4.5000000000000005E-3</v>
      </c>
      <c r="K12175" s="42">
        <v>4.5000000000000005E-3</v>
      </c>
      <c r="L12175" s="25">
        <v>0.47420511929999998</v>
      </c>
      <c r="M12175" s="39">
        <v>720846.84</v>
      </c>
      <c r="N12175" s="39">
        <v>8072.78528312036</v>
      </c>
      <c r="O12175" s="39">
        <v>120070.902985917</v>
      </c>
      <c r="P12175" s="25" t="s">
        <v>6903</v>
      </c>
      <c r="Q12175" s="25" t="s">
        <v>6035</v>
      </c>
      <c r="R12175" s="25">
        <v>7.75</v>
      </c>
      <c r="S12175" s="25">
        <v>0.47420511929999998</v>
      </c>
      <c r="T12175" s="25">
        <v>0</v>
      </c>
      <c r="U12175" s="25"/>
      <c r="V12175" s="26"/>
      <c r="W12175" s="3" t="s">
        <v>50</v>
      </c>
    </row>
    <row r="12176" spans="1:23" ht="25.5" x14ac:dyDescent="0.25">
      <c r="A12176" s="24" t="s">
        <v>22</v>
      </c>
      <c r="B12176" s="25">
        <v>29424</v>
      </c>
      <c r="C12176" s="25">
        <v>1</v>
      </c>
      <c r="D12176" s="25">
        <v>1180522</v>
      </c>
      <c r="E12176" s="25" t="s">
        <v>2945</v>
      </c>
      <c r="F12176" s="39">
        <v>10461.835665836999</v>
      </c>
      <c r="G12176" s="42">
        <v>0.45</v>
      </c>
      <c r="H12176" s="42">
        <v>0.45</v>
      </c>
      <c r="I12176" s="39">
        <v>4707.8260496266503</v>
      </c>
      <c r="J12176" s="42">
        <v>4.5000000000000005E-3</v>
      </c>
      <c r="K12176" s="42">
        <v>4.4999999999998999E-3</v>
      </c>
      <c r="L12176" s="25">
        <v>0.47420511929999998</v>
      </c>
      <c r="M12176" s="25">
        <v>760.62</v>
      </c>
      <c r="N12176" s="25">
        <v>21.185217223319899</v>
      </c>
      <c r="O12176" s="25">
        <v>315.09919720961699</v>
      </c>
      <c r="P12176" s="25" t="s">
        <v>6903</v>
      </c>
      <c r="Q12176" s="25" t="s">
        <v>10353</v>
      </c>
      <c r="R12176" s="25">
        <v>1</v>
      </c>
      <c r="S12176" s="25">
        <v>0.47420511929999998</v>
      </c>
      <c r="T12176" s="25">
        <v>0</v>
      </c>
      <c r="U12176" s="25"/>
      <c r="V12176" s="26"/>
      <c r="W12176" s="3" t="s">
        <v>50</v>
      </c>
    </row>
    <row r="12177" spans="1:23" ht="25.5" x14ac:dyDescent="0.25">
      <c r="A12177" s="24" t="s">
        <v>22</v>
      </c>
      <c r="B12177" s="25">
        <v>29425</v>
      </c>
      <c r="C12177" s="25">
        <v>1</v>
      </c>
      <c r="D12177" s="25">
        <v>1180522</v>
      </c>
      <c r="E12177" s="25" t="s">
        <v>2945</v>
      </c>
      <c r="F12177" s="39">
        <v>123803295.629779</v>
      </c>
      <c r="G12177" s="42">
        <v>0.45</v>
      </c>
      <c r="H12177" s="42">
        <v>0.45</v>
      </c>
      <c r="I12177" s="39">
        <v>55711483.033400796</v>
      </c>
      <c r="J12177" s="42">
        <v>4.5000000000000005E-3</v>
      </c>
      <c r="K12177" s="42">
        <v>4.4999999999998999E-3</v>
      </c>
      <c r="L12177" s="25">
        <v>0.47420511929999998</v>
      </c>
      <c r="M12177" s="39">
        <v>9269832.6400000006</v>
      </c>
      <c r="N12177" s="39">
        <v>250701.67365030301</v>
      </c>
      <c r="O12177" s="39">
        <v>3728821.6247017002</v>
      </c>
      <c r="P12177" s="25" t="s">
        <v>6903</v>
      </c>
      <c r="Q12177" s="25" t="s">
        <v>6036</v>
      </c>
      <c r="R12177" s="25">
        <v>1</v>
      </c>
      <c r="S12177" s="25">
        <v>0.47420511929999998</v>
      </c>
      <c r="T12177" s="25">
        <v>0</v>
      </c>
      <c r="U12177" s="25"/>
      <c r="V12177" s="26"/>
      <c r="W12177" s="3" t="s">
        <v>50</v>
      </c>
    </row>
    <row r="12178" spans="1:23" ht="25.5" x14ac:dyDescent="0.25">
      <c r="A12178" s="24" t="s">
        <v>22</v>
      </c>
      <c r="B12178" s="25">
        <v>29426</v>
      </c>
      <c r="C12178" s="25">
        <v>1</v>
      </c>
      <c r="D12178" s="25">
        <v>1180522</v>
      </c>
      <c r="E12178" s="25" t="s">
        <v>2945</v>
      </c>
      <c r="F12178" s="39">
        <v>2197684.8544690199</v>
      </c>
      <c r="G12178" s="42">
        <v>0.45</v>
      </c>
      <c r="H12178" s="42">
        <v>0.45</v>
      </c>
      <c r="I12178" s="39">
        <v>988958.18451106199</v>
      </c>
      <c r="J12178" s="42">
        <v>4.5000000000000005E-3</v>
      </c>
      <c r="K12178" s="42">
        <v>4.4999999999998999E-3</v>
      </c>
      <c r="L12178" s="25">
        <v>0.47420511929999998</v>
      </c>
      <c r="M12178" s="39">
        <v>159853.60999999999</v>
      </c>
      <c r="N12178" s="39">
        <v>4450.31183029978</v>
      </c>
      <c r="O12178" s="39">
        <v>66191.895522144303</v>
      </c>
      <c r="P12178" s="25" t="s">
        <v>6903</v>
      </c>
      <c r="Q12178" s="25" t="s">
        <v>6037</v>
      </c>
      <c r="R12178" s="25">
        <v>1</v>
      </c>
      <c r="S12178" s="25">
        <v>0.47420511929999998</v>
      </c>
      <c r="T12178" s="25">
        <v>0</v>
      </c>
      <c r="U12178" s="25"/>
      <c r="V12178" s="26"/>
      <c r="W12178" s="3" t="s">
        <v>50</v>
      </c>
    </row>
    <row r="12179" spans="1:23" ht="25.5" x14ac:dyDescent="0.25">
      <c r="A12179" s="24" t="s">
        <v>22</v>
      </c>
      <c r="B12179" s="25">
        <v>29427</v>
      </c>
      <c r="C12179" s="25">
        <v>1</v>
      </c>
      <c r="D12179" s="25">
        <v>1180522</v>
      </c>
      <c r="E12179" s="25" t="s">
        <v>2945</v>
      </c>
      <c r="F12179" s="25">
        <v>0.30050656821499999</v>
      </c>
      <c r="G12179" s="42">
        <v>0.45</v>
      </c>
      <c r="H12179" s="42">
        <v>0.45</v>
      </c>
      <c r="I12179" s="25">
        <v>0.13522795569675</v>
      </c>
      <c r="J12179" s="42">
        <v>4.5000000000000005E-3</v>
      </c>
      <c r="K12179" s="42">
        <v>4.4999999999998999E-3</v>
      </c>
      <c r="L12179" s="25">
        <v>0.47420511929999998</v>
      </c>
      <c r="M12179" s="25">
        <v>0.02</v>
      </c>
      <c r="N12179" s="25">
        <v>6.0852580063537501E-4</v>
      </c>
      <c r="O12179" s="25">
        <v>9.0509334523357007E-3</v>
      </c>
      <c r="P12179" s="25" t="s">
        <v>6903</v>
      </c>
      <c r="Q12179" s="25" t="s">
        <v>6038</v>
      </c>
      <c r="R12179" s="25">
        <v>1</v>
      </c>
      <c r="S12179" s="25">
        <v>0.47420511929999998</v>
      </c>
      <c r="T12179" s="25">
        <v>0</v>
      </c>
      <c r="U12179" s="25"/>
      <c r="V12179" s="26"/>
      <c r="W12179" s="3" t="s">
        <v>50</v>
      </c>
    </row>
    <row r="12180" spans="1:23" ht="25.5" x14ac:dyDescent="0.25">
      <c r="A12180" s="24" t="s">
        <v>22</v>
      </c>
      <c r="B12180" s="25">
        <v>29428</v>
      </c>
      <c r="C12180" s="25">
        <v>1</v>
      </c>
      <c r="D12180" s="25">
        <v>1180522</v>
      </c>
      <c r="E12180" s="25" t="s">
        <v>2945</v>
      </c>
      <c r="F12180" s="39">
        <v>38539.100197476902</v>
      </c>
      <c r="G12180" s="42">
        <v>0.45</v>
      </c>
      <c r="H12180" s="42">
        <v>0.45</v>
      </c>
      <c r="I12180" s="39">
        <v>17342.5950888646</v>
      </c>
      <c r="J12180" s="42">
        <v>4.5000000000000005E-3</v>
      </c>
      <c r="K12180" s="42">
        <v>4.4999999999998999E-3</v>
      </c>
      <c r="L12180" s="25">
        <v>0.47420511929999998</v>
      </c>
      <c r="M12180" s="39">
        <v>2801.97</v>
      </c>
      <c r="N12180" s="25">
        <v>78.041677899890701</v>
      </c>
      <c r="O12180" s="39">
        <v>1160.7560968541</v>
      </c>
      <c r="P12180" s="25" t="s">
        <v>6903</v>
      </c>
      <c r="Q12180" s="25" t="s">
        <v>6039</v>
      </c>
      <c r="R12180" s="25">
        <v>1</v>
      </c>
      <c r="S12180" s="25">
        <v>0.47420511929999998</v>
      </c>
      <c r="T12180" s="25">
        <v>0</v>
      </c>
      <c r="U12180" s="25"/>
      <c r="V12180" s="26"/>
      <c r="W12180" s="3" t="s">
        <v>50</v>
      </c>
    </row>
    <row r="12181" spans="1:23" ht="25.5" x14ac:dyDescent="0.25">
      <c r="A12181" s="24" t="s">
        <v>22</v>
      </c>
      <c r="B12181" s="25">
        <v>29429</v>
      </c>
      <c r="C12181" s="25">
        <v>1</v>
      </c>
      <c r="D12181" s="25">
        <v>1180522</v>
      </c>
      <c r="E12181" s="25" t="s">
        <v>2945</v>
      </c>
      <c r="F12181" s="39">
        <v>4837.9325148108201</v>
      </c>
      <c r="G12181" s="42">
        <v>0.45</v>
      </c>
      <c r="H12181" s="42">
        <v>0.45</v>
      </c>
      <c r="I12181" s="39">
        <v>2177.06963166487</v>
      </c>
      <c r="J12181" s="42">
        <v>4.3884296000000001E-4</v>
      </c>
      <c r="K12181" s="42">
        <v>4.3884295999996298E-4</v>
      </c>
      <c r="L12181" s="25">
        <v>0.47420511929999998</v>
      </c>
      <c r="M12181" s="25">
        <v>74.930000000000007</v>
      </c>
      <c r="N12181" s="25">
        <v>0.95539168128592</v>
      </c>
      <c r="O12181" s="25">
        <v>45.596506910158702</v>
      </c>
      <c r="P12181" s="25" t="s">
        <v>6903</v>
      </c>
      <c r="Q12181" s="25" t="s">
        <v>11401</v>
      </c>
      <c r="R12181" s="25">
        <v>1</v>
      </c>
      <c r="S12181" s="25">
        <v>0.47420511929999998</v>
      </c>
      <c r="T12181" s="25">
        <v>0</v>
      </c>
      <c r="U12181" s="25"/>
      <c r="V12181" s="26"/>
      <c r="W12181" s="3" t="s">
        <v>50</v>
      </c>
    </row>
    <row r="12182" spans="1:23" ht="25.5" x14ac:dyDescent="0.25">
      <c r="A12182" s="24" t="s">
        <v>22</v>
      </c>
      <c r="B12182" s="25">
        <v>29430</v>
      </c>
      <c r="C12182" s="25">
        <v>1</v>
      </c>
      <c r="D12182" s="25">
        <v>1180522</v>
      </c>
      <c r="E12182" s="25" t="s">
        <v>2945</v>
      </c>
      <c r="F12182" s="39">
        <v>1356341.1178844699</v>
      </c>
      <c r="G12182" s="42">
        <v>0.45</v>
      </c>
      <c r="H12182" s="42">
        <v>0.45</v>
      </c>
      <c r="I12182" s="39">
        <v>610353.50304801296</v>
      </c>
      <c r="J12182" s="42">
        <v>4.5000000000000005E-3</v>
      </c>
      <c r="K12182" s="42">
        <v>4.4999999999998999E-3</v>
      </c>
      <c r="L12182" s="25">
        <v>0.47420511929999998</v>
      </c>
      <c r="M12182" s="39">
        <v>98639.31</v>
      </c>
      <c r="N12182" s="39">
        <v>2746.5907637160599</v>
      </c>
      <c r="O12182" s="39">
        <v>40851.530366071704</v>
      </c>
      <c r="P12182" s="25" t="s">
        <v>6903</v>
      </c>
      <c r="Q12182" s="25" t="s">
        <v>10354</v>
      </c>
      <c r="R12182" s="25">
        <v>1</v>
      </c>
      <c r="S12182" s="25">
        <v>0.47420511929999998</v>
      </c>
      <c r="T12182" s="25">
        <v>0</v>
      </c>
      <c r="U12182" s="25"/>
      <c r="V12182" s="26"/>
      <c r="W12182" s="3" t="s">
        <v>50</v>
      </c>
    </row>
    <row r="12183" spans="1:23" ht="25.5" x14ac:dyDescent="0.25">
      <c r="A12183" s="24" t="s">
        <v>22</v>
      </c>
      <c r="B12183" s="25">
        <v>29431</v>
      </c>
      <c r="C12183" s="25">
        <v>1</v>
      </c>
      <c r="D12183" s="25">
        <v>1180522</v>
      </c>
      <c r="E12183" s="25" t="s">
        <v>2945</v>
      </c>
      <c r="F12183" s="25">
        <v>929.43247188119904</v>
      </c>
      <c r="G12183" s="42">
        <v>0.45</v>
      </c>
      <c r="H12183" s="42">
        <v>0.45</v>
      </c>
      <c r="I12183" s="25">
        <v>418.24461234653899</v>
      </c>
      <c r="J12183" s="42">
        <v>4.5000000000000005E-3</v>
      </c>
      <c r="K12183" s="42">
        <v>4.4999999999998999E-3</v>
      </c>
      <c r="L12183" s="25">
        <v>0.47420511929999998</v>
      </c>
      <c r="M12183" s="25">
        <v>67.569999999999993</v>
      </c>
      <c r="N12183" s="25">
        <v>1.88210075555942</v>
      </c>
      <c r="O12183" s="25">
        <v>27.99350277568</v>
      </c>
      <c r="P12183" s="25" t="s">
        <v>6903</v>
      </c>
      <c r="Q12183" s="25" t="s">
        <v>10355</v>
      </c>
      <c r="R12183" s="25">
        <v>1</v>
      </c>
      <c r="S12183" s="25">
        <v>0.47420511929999998</v>
      </c>
      <c r="T12183" s="25">
        <v>0</v>
      </c>
      <c r="U12183" s="25"/>
      <c r="V12183" s="26"/>
      <c r="W12183" s="3" t="s">
        <v>50</v>
      </c>
    </row>
    <row r="12184" spans="1:23" ht="25.5" x14ac:dyDescent="0.25">
      <c r="A12184" s="24" t="s">
        <v>22</v>
      </c>
      <c r="B12184" s="25">
        <v>29432</v>
      </c>
      <c r="C12184" s="25">
        <v>1</v>
      </c>
      <c r="D12184" s="25">
        <v>1180522</v>
      </c>
      <c r="E12184" s="25" t="s">
        <v>2945</v>
      </c>
      <c r="F12184" s="39">
        <v>5689.0186314073999</v>
      </c>
      <c r="G12184" s="42">
        <v>0.45</v>
      </c>
      <c r="H12184" s="42">
        <v>0.45</v>
      </c>
      <c r="I12184" s="39">
        <v>2560.05838413333</v>
      </c>
      <c r="J12184" s="42">
        <v>4.5000000000000005E-3</v>
      </c>
      <c r="K12184" s="42">
        <v>4.4999999999998999E-3</v>
      </c>
      <c r="L12184" s="25">
        <v>0.47420511929999998</v>
      </c>
      <c r="M12184" s="25">
        <v>413.62</v>
      </c>
      <c r="N12184" s="25">
        <v>11.520262728599899</v>
      </c>
      <c r="O12184" s="25">
        <v>171.34710015764799</v>
      </c>
      <c r="P12184" s="25" t="s">
        <v>6903</v>
      </c>
      <c r="Q12184" s="25" t="s">
        <v>11402</v>
      </c>
      <c r="R12184" s="25">
        <v>1</v>
      </c>
      <c r="S12184" s="25">
        <v>0.47420511929999998</v>
      </c>
      <c r="T12184" s="25">
        <v>0</v>
      </c>
      <c r="U12184" s="25"/>
      <c r="V12184" s="26"/>
      <c r="W12184" s="3" t="s">
        <v>50</v>
      </c>
    </row>
    <row r="12185" spans="1:23" x14ac:dyDescent="0.25">
      <c r="A12185" s="24" t="s">
        <v>22</v>
      </c>
      <c r="B12185" s="25">
        <v>29919</v>
      </c>
      <c r="C12185" s="25">
        <v>1</v>
      </c>
      <c r="D12185" s="25">
        <v>1190025</v>
      </c>
      <c r="E12185" s="25" t="s">
        <v>6040</v>
      </c>
      <c r="F12185" s="39">
        <v>470166.74192994798</v>
      </c>
      <c r="G12185" s="42">
        <v>0.36351799999999995</v>
      </c>
      <c r="H12185" s="42">
        <v>0.36351799999999995</v>
      </c>
      <c r="I12185" s="39">
        <v>170914.07369289</v>
      </c>
      <c r="J12185" s="42">
        <v>8.3099999999999992E-4</v>
      </c>
      <c r="K12185" s="42">
        <v>2.07814771494452E-4</v>
      </c>
      <c r="L12185" s="25">
        <v>0.48435332069999998</v>
      </c>
      <c r="M12185" s="39">
        <v>3767.44</v>
      </c>
      <c r="N12185" s="25">
        <v>142.02959523879201</v>
      </c>
      <c r="O12185" s="39">
        <v>4924.9044966669899</v>
      </c>
      <c r="P12185" s="25" t="s">
        <v>9115</v>
      </c>
      <c r="Q12185" s="25" t="s">
        <v>9116</v>
      </c>
      <c r="R12185" s="25">
        <v>8.3333333333329998E-2</v>
      </c>
      <c r="S12185" s="25">
        <v>0.48435332069999998</v>
      </c>
      <c r="T12185" s="25">
        <v>0</v>
      </c>
      <c r="U12185" s="25"/>
      <c r="V12185" s="26"/>
      <c r="W12185" s="3" t="s">
        <v>40</v>
      </c>
    </row>
    <row r="12186" spans="1:23" x14ac:dyDescent="0.25">
      <c r="A12186" s="24" t="s">
        <v>22</v>
      </c>
      <c r="B12186" s="25">
        <v>29920</v>
      </c>
      <c r="C12186" s="25">
        <v>1</v>
      </c>
      <c r="D12186" s="25">
        <v>1190025</v>
      </c>
      <c r="E12186" s="25" t="s">
        <v>6040</v>
      </c>
      <c r="F12186" s="25">
        <v>7.7428516129249996</v>
      </c>
      <c r="G12186" s="42">
        <v>0.36351799999999995</v>
      </c>
      <c r="H12186" s="42">
        <v>0.36351799999999995</v>
      </c>
      <c r="I12186" s="25">
        <v>2.8146659326272698</v>
      </c>
      <c r="J12186" s="42">
        <v>1.9450000000000001E-3</v>
      </c>
      <c r="K12186" s="42">
        <v>1.9450000000000001E-3</v>
      </c>
      <c r="L12186" s="25">
        <v>0.48435332069999998</v>
      </c>
      <c r="M12186" s="25">
        <v>0.38</v>
      </c>
      <c r="N12186" s="25">
        <v>5.4745252389600402E-3</v>
      </c>
      <c r="O12186" s="25">
        <v>0.12401205288526</v>
      </c>
      <c r="P12186" s="25" t="s">
        <v>9115</v>
      </c>
      <c r="Q12186" s="25" t="s">
        <v>9117</v>
      </c>
      <c r="R12186" s="25">
        <v>2.5</v>
      </c>
      <c r="S12186" s="25">
        <v>0.48435332069999998</v>
      </c>
      <c r="T12186" s="25">
        <v>0</v>
      </c>
      <c r="U12186" s="25"/>
      <c r="V12186" s="26"/>
      <c r="W12186" s="3" t="s">
        <v>40</v>
      </c>
    </row>
    <row r="12187" spans="1:23" x14ac:dyDescent="0.25">
      <c r="A12187" s="24" t="s">
        <v>22</v>
      </c>
      <c r="B12187" s="25">
        <v>29921</v>
      </c>
      <c r="C12187" s="25">
        <v>1</v>
      </c>
      <c r="D12187" s="25">
        <v>1190025</v>
      </c>
      <c r="E12187" s="25" t="s">
        <v>6040</v>
      </c>
      <c r="F12187" s="25">
        <v>21.65832619</v>
      </c>
      <c r="G12187" s="42">
        <v>0.36351799999999995</v>
      </c>
      <c r="H12187" s="42">
        <v>0.36351799999999995</v>
      </c>
      <c r="I12187" s="25">
        <v>7.8731914199364201</v>
      </c>
      <c r="J12187" s="42">
        <v>1.9450000000000001E-3</v>
      </c>
      <c r="K12187" s="42">
        <v>1.9450000000000001E-3</v>
      </c>
      <c r="L12187" s="25">
        <v>0.48435332069999998</v>
      </c>
      <c r="M12187" s="25">
        <v>1.07</v>
      </c>
      <c r="N12187" s="25">
        <v>1.5313357311776301E-2</v>
      </c>
      <c r="O12187" s="25">
        <v>0.34688686121751</v>
      </c>
      <c r="P12187" s="25" t="s">
        <v>9115</v>
      </c>
      <c r="Q12187" s="25" t="s">
        <v>9118</v>
      </c>
      <c r="R12187" s="25">
        <v>2.5</v>
      </c>
      <c r="S12187" s="25">
        <v>0.48435332069999998</v>
      </c>
      <c r="T12187" s="25">
        <v>0</v>
      </c>
      <c r="U12187" s="25"/>
      <c r="V12187" s="26"/>
      <c r="W12187" s="3" t="s">
        <v>40</v>
      </c>
    </row>
    <row r="12188" spans="1:23" x14ac:dyDescent="0.25">
      <c r="A12188" s="24" t="s">
        <v>22</v>
      </c>
      <c r="B12188" s="25">
        <v>29922</v>
      </c>
      <c r="C12188" s="25">
        <v>1</v>
      </c>
      <c r="D12188" s="25">
        <v>1190025</v>
      </c>
      <c r="E12188" s="25" t="s">
        <v>6040</v>
      </c>
      <c r="F12188" s="25">
        <v>931.10443790381396</v>
      </c>
      <c r="G12188" s="42">
        <v>0.36351799999999995</v>
      </c>
      <c r="H12188" s="42">
        <v>0.36351799999999995</v>
      </c>
      <c r="I12188" s="25">
        <v>338.47322305791801</v>
      </c>
      <c r="J12188" s="42">
        <v>2.3040000000000001E-3</v>
      </c>
      <c r="K12188" s="42">
        <v>2.3040000000000001E-3</v>
      </c>
      <c r="L12188" s="25">
        <v>0.48435332069999998</v>
      </c>
      <c r="M12188" s="25">
        <v>52.64</v>
      </c>
      <c r="N12188" s="25">
        <v>0.77984230592544002</v>
      </c>
      <c r="O12188" s="25">
        <v>16.227987698460701</v>
      </c>
      <c r="P12188" s="25" t="s">
        <v>9115</v>
      </c>
      <c r="Q12188" s="25" t="s">
        <v>10356</v>
      </c>
      <c r="R12188" s="25">
        <v>2.5</v>
      </c>
      <c r="S12188" s="25">
        <v>0.48435332069999998</v>
      </c>
      <c r="T12188" s="25">
        <v>0</v>
      </c>
      <c r="U12188" s="25"/>
      <c r="V12188" s="26"/>
      <c r="W12188" s="3" t="s">
        <v>40</v>
      </c>
    </row>
    <row r="12189" spans="1:23" x14ac:dyDescent="0.25">
      <c r="A12189" s="24" t="s">
        <v>22</v>
      </c>
      <c r="B12189" s="25">
        <v>29923</v>
      </c>
      <c r="C12189" s="25">
        <v>1</v>
      </c>
      <c r="D12189" s="25">
        <v>1190025</v>
      </c>
      <c r="E12189" s="25" t="s">
        <v>6040</v>
      </c>
      <c r="F12189" s="39">
        <v>43557821.615006</v>
      </c>
      <c r="G12189" s="42">
        <v>0.28757985035421396</v>
      </c>
      <c r="H12189" s="42">
        <v>0.28001762031309702</v>
      </c>
      <c r="I12189" s="39">
        <v>12196957.554656399</v>
      </c>
      <c r="J12189" s="42">
        <v>6.4299999999999991E-4</v>
      </c>
      <c r="K12189" s="42">
        <v>5.8476656519797297E-4</v>
      </c>
      <c r="L12189" s="25">
        <v>0.48435332069999998</v>
      </c>
      <c r="M12189" s="39">
        <v>632520.12</v>
      </c>
      <c r="N12189" s="39">
        <v>8054.4442214167602</v>
      </c>
      <c r="O12189" s="39">
        <v>317534.13670786098</v>
      </c>
      <c r="P12189" s="25" t="s">
        <v>9115</v>
      </c>
      <c r="Q12189" s="25" t="s">
        <v>9119</v>
      </c>
      <c r="R12189" s="25">
        <v>0.89691062863333004</v>
      </c>
      <c r="S12189" s="25">
        <v>0.48435332069999998</v>
      </c>
      <c r="T12189" s="25">
        <v>0</v>
      </c>
      <c r="U12189" s="25"/>
      <c r="V12189" s="26"/>
      <c r="W12189" s="3" t="s">
        <v>40</v>
      </c>
    </row>
    <row r="12190" spans="1:23" x14ac:dyDescent="0.25">
      <c r="A12190" s="24" t="s">
        <v>22</v>
      </c>
      <c r="B12190" s="25">
        <v>29924</v>
      </c>
      <c r="C12190" s="25">
        <v>1</v>
      </c>
      <c r="D12190" s="25">
        <v>1190025</v>
      </c>
      <c r="E12190" s="25" t="s">
        <v>6040</v>
      </c>
      <c r="F12190" s="39">
        <v>3681915.4523</v>
      </c>
      <c r="G12190" s="42">
        <v>0.36351799999999995</v>
      </c>
      <c r="H12190" s="42">
        <v>0.36351799999999995</v>
      </c>
      <c r="I12190" s="39">
        <v>1338442.5413891899</v>
      </c>
      <c r="J12190" s="42">
        <v>1.9450000000000001E-3</v>
      </c>
      <c r="K12190" s="42">
        <v>1.9450000000000001E-3</v>
      </c>
      <c r="L12190" s="25">
        <v>0.48435332069999998</v>
      </c>
      <c r="M12190" s="39">
        <v>284089.11</v>
      </c>
      <c r="N12190" s="39">
        <v>2603.27074300197</v>
      </c>
      <c r="O12190" s="39">
        <v>58970.7664069776</v>
      </c>
      <c r="P12190" s="25" t="s">
        <v>9115</v>
      </c>
      <c r="Q12190" s="25" t="s">
        <v>9120</v>
      </c>
      <c r="R12190" s="25">
        <v>5.25</v>
      </c>
      <c r="S12190" s="25">
        <v>0.48435332069999998</v>
      </c>
      <c r="T12190" s="25">
        <v>0</v>
      </c>
      <c r="U12190" s="25"/>
      <c r="V12190" s="26"/>
      <c r="W12190" s="3" t="s">
        <v>40</v>
      </c>
    </row>
    <row r="12191" spans="1:23" x14ac:dyDescent="0.25">
      <c r="A12191" s="24" t="s">
        <v>22</v>
      </c>
      <c r="B12191" s="25">
        <v>29925</v>
      </c>
      <c r="C12191" s="25">
        <v>1</v>
      </c>
      <c r="D12191" s="25">
        <v>1190025</v>
      </c>
      <c r="E12191" s="25" t="s">
        <v>6040</v>
      </c>
      <c r="F12191" s="39">
        <v>1832294.395674</v>
      </c>
      <c r="G12191" s="42">
        <v>0.36351799999999995</v>
      </c>
      <c r="H12191" s="42">
        <v>0.36351799999999995</v>
      </c>
      <c r="I12191" s="39">
        <v>666071.99412662105</v>
      </c>
      <c r="J12191" s="42">
        <v>1.786E-3</v>
      </c>
      <c r="K12191" s="42">
        <v>4.4679935531144401E-4</v>
      </c>
      <c r="L12191" s="25">
        <v>0.48435332069999998</v>
      </c>
      <c r="M12191" s="39">
        <v>25402.17</v>
      </c>
      <c r="N12191" s="39">
        <v>1189.60458151014</v>
      </c>
      <c r="O12191" s="39">
        <v>28123.782405079801</v>
      </c>
      <c r="P12191" s="25" t="s">
        <v>9115</v>
      </c>
      <c r="Q12191" s="25" t="s">
        <v>9121</v>
      </c>
      <c r="R12191" s="25">
        <v>8.3333333333329998E-2</v>
      </c>
      <c r="S12191" s="25">
        <v>0.48435332069999998</v>
      </c>
      <c r="T12191" s="25">
        <v>0</v>
      </c>
      <c r="U12191" s="25"/>
      <c r="V12191" s="26"/>
      <c r="W12191" s="3" t="s">
        <v>40</v>
      </c>
    </row>
    <row r="12192" spans="1:23" x14ac:dyDescent="0.25">
      <c r="A12192" s="24" t="s">
        <v>22</v>
      </c>
      <c r="B12192" s="25">
        <v>29926</v>
      </c>
      <c r="C12192" s="25">
        <v>1</v>
      </c>
      <c r="D12192" s="25">
        <v>1190025</v>
      </c>
      <c r="E12192" s="25" t="s">
        <v>6040</v>
      </c>
      <c r="F12192" s="25">
        <v>0.35736238213499999</v>
      </c>
      <c r="G12192" s="42">
        <v>0.36351799999999995</v>
      </c>
      <c r="H12192" s="42">
        <v>0.36351799999999995</v>
      </c>
      <c r="I12192" s="25">
        <v>0.12990765842895</v>
      </c>
      <c r="J12192" s="42">
        <v>1.9450000000000001E-3</v>
      </c>
      <c r="K12192" s="42">
        <v>1.9450000000000001E-3</v>
      </c>
      <c r="L12192" s="25">
        <v>0.48435332069999998</v>
      </c>
      <c r="M12192" s="25">
        <v>0.02</v>
      </c>
      <c r="N12192" s="25">
        <v>2.5267039564430999E-4</v>
      </c>
      <c r="O12192" s="25">
        <v>5.7236332100889997E-3</v>
      </c>
      <c r="P12192" s="25" t="s">
        <v>9115</v>
      </c>
      <c r="Q12192" s="25" t="s">
        <v>11403</v>
      </c>
      <c r="R12192" s="25">
        <v>2.5</v>
      </c>
      <c r="S12192" s="25">
        <v>0.48435332069999998</v>
      </c>
      <c r="T12192" s="25">
        <v>0</v>
      </c>
      <c r="U12192" s="25"/>
      <c r="V12192" s="26"/>
      <c r="W12192" s="3" t="s">
        <v>40</v>
      </c>
    </row>
    <row r="12193" spans="1:23" x14ac:dyDescent="0.25">
      <c r="A12193" s="24" t="s">
        <v>22</v>
      </c>
      <c r="B12193" s="25">
        <v>29927</v>
      </c>
      <c r="C12193" s="25">
        <v>1</v>
      </c>
      <c r="D12193" s="25">
        <v>1190025</v>
      </c>
      <c r="E12193" s="25" t="s">
        <v>6040</v>
      </c>
      <c r="F12193" s="39">
        <v>12343377.557630399</v>
      </c>
      <c r="G12193" s="42">
        <v>0.36351799999999995</v>
      </c>
      <c r="H12193" s="42">
        <v>0.36351799999999895</v>
      </c>
      <c r="I12193" s="39">
        <v>4487039.9229946798</v>
      </c>
      <c r="J12193" s="42">
        <v>8.3099999999989996E-4</v>
      </c>
      <c r="K12193" s="42">
        <v>2.8767865863066398E-4</v>
      </c>
      <c r="L12193" s="25">
        <v>0.48435332069999998</v>
      </c>
      <c r="M12193" s="39">
        <v>126844.01</v>
      </c>
      <c r="N12193" s="39">
        <v>3728.7301760085802</v>
      </c>
      <c r="O12193" s="39">
        <v>129294.46133961</v>
      </c>
      <c r="P12193" s="25" t="s">
        <v>9115</v>
      </c>
      <c r="Q12193" s="25" t="s">
        <v>9122</v>
      </c>
      <c r="R12193" s="25">
        <v>0.56606825064132005</v>
      </c>
      <c r="S12193" s="25">
        <v>0.48435332069999998</v>
      </c>
      <c r="T12193" s="25">
        <v>0</v>
      </c>
      <c r="U12193" s="25"/>
      <c r="V12193" s="26"/>
      <c r="W12193" s="3" t="s">
        <v>40</v>
      </c>
    </row>
    <row r="12194" spans="1:23" x14ac:dyDescent="0.25">
      <c r="A12194" s="24" t="s">
        <v>22</v>
      </c>
      <c r="B12194" s="25">
        <v>29928</v>
      </c>
      <c r="C12194" s="25">
        <v>1</v>
      </c>
      <c r="D12194" s="25">
        <v>1190025</v>
      </c>
      <c r="E12194" s="25" t="s">
        <v>6040</v>
      </c>
      <c r="F12194" s="39">
        <v>28866789.902633902</v>
      </c>
      <c r="G12194" s="42">
        <v>0.36351799999999895</v>
      </c>
      <c r="H12194" s="42">
        <v>0.36351799999999895</v>
      </c>
      <c r="I12194" s="39">
        <v>10493597.731825599</v>
      </c>
      <c r="J12194" s="42">
        <v>3.2599999999999996E-4</v>
      </c>
      <c r="K12194" s="42">
        <v>2.7879053246695899E-4</v>
      </c>
      <c r="L12194" s="25">
        <v>0.48435332069999998</v>
      </c>
      <c r="M12194" s="39">
        <v>411299.43</v>
      </c>
      <c r="N12194" s="39">
        <v>3420.9128605751698</v>
      </c>
      <c r="O12194" s="39">
        <v>189435.95432152</v>
      </c>
      <c r="P12194" s="25" t="s">
        <v>9115</v>
      </c>
      <c r="Q12194" s="25" t="s">
        <v>9123</v>
      </c>
      <c r="R12194" s="25">
        <v>2.2232972743394201</v>
      </c>
      <c r="S12194" s="25">
        <v>0.48435332069999998</v>
      </c>
      <c r="T12194" s="25">
        <v>0</v>
      </c>
      <c r="U12194" s="25"/>
      <c r="V12194" s="26"/>
      <c r="W12194" s="3" t="s">
        <v>40</v>
      </c>
    </row>
    <row r="12195" spans="1:23" x14ac:dyDescent="0.25">
      <c r="A12195" s="24" t="s">
        <v>22</v>
      </c>
      <c r="B12195" s="25">
        <v>29929</v>
      </c>
      <c r="C12195" s="25">
        <v>1</v>
      </c>
      <c r="D12195" s="25">
        <v>1190025</v>
      </c>
      <c r="E12195" s="25" t="s">
        <v>6040</v>
      </c>
      <c r="F12195" s="39">
        <v>5739221.4886616496</v>
      </c>
      <c r="G12195" s="42">
        <v>0.36351799999999895</v>
      </c>
      <c r="H12195" s="42">
        <v>0.36351799999999895</v>
      </c>
      <c r="I12195" s="39">
        <v>2086310.3171153001</v>
      </c>
      <c r="J12195" s="42">
        <v>1.271E-3</v>
      </c>
      <c r="K12195" s="42">
        <v>1.2370423719829E-3</v>
      </c>
      <c r="L12195" s="25">
        <v>0.48435332069999998</v>
      </c>
      <c r="M12195" s="39">
        <v>169425.69</v>
      </c>
      <c r="N12195" s="39">
        <v>2651.7004130535502</v>
      </c>
      <c r="O12195" s="39">
        <v>74331.947469254199</v>
      </c>
      <c r="P12195" s="25" t="s">
        <v>9115</v>
      </c>
      <c r="Q12195" s="25" t="s">
        <v>9124</v>
      </c>
      <c r="R12195" s="25">
        <v>1.15822948675205</v>
      </c>
      <c r="S12195" s="25">
        <v>0.48435332069999998</v>
      </c>
      <c r="T12195" s="25">
        <v>0</v>
      </c>
      <c r="U12195" s="25"/>
      <c r="V12195" s="26"/>
      <c r="W12195" s="3" t="s">
        <v>40</v>
      </c>
    </row>
    <row r="12196" spans="1:23" x14ac:dyDescent="0.25">
      <c r="A12196" s="24" t="s">
        <v>22</v>
      </c>
      <c r="B12196" s="25">
        <v>29930</v>
      </c>
      <c r="C12196" s="25">
        <v>1</v>
      </c>
      <c r="D12196" s="25">
        <v>1190025</v>
      </c>
      <c r="E12196" s="25" t="s">
        <v>6040</v>
      </c>
      <c r="F12196" s="39">
        <v>205096.70146432199</v>
      </c>
      <c r="G12196" s="42">
        <v>0.36351799999999895</v>
      </c>
      <c r="H12196" s="42">
        <v>0.36351799999999995</v>
      </c>
      <c r="I12196" s="39">
        <v>74556.342722907502</v>
      </c>
      <c r="J12196" s="42">
        <v>4.2000000000000002E-4</v>
      </c>
      <c r="K12196" s="42">
        <v>4.1424971433121196E-4</v>
      </c>
      <c r="L12196" s="25">
        <v>0.48435332069999998</v>
      </c>
      <c r="M12196" s="39">
        <v>5827.13</v>
      </c>
      <c r="N12196" s="25">
        <v>31.313663943621101</v>
      </c>
      <c r="O12196" s="39">
        <v>1527.62944307217</v>
      </c>
      <c r="P12196" s="25" t="s">
        <v>9115</v>
      </c>
      <c r="Q12196" s="25" t="s">
        <v>9125</v>
      </c>
      <c r="R12196" s="25">
        <v>4.9950968032750298</v>
      </c>
      <c r="S12196" s="25">
        <v>0.48435332069999998</v>
      </c>
      <c r="T12196" s="25">
        <v>0</v>
      </c>
      <c r="U12196" s="25"/>
      <c r="V12196" s="26"/>
      <c r="W12196" s="3" t="s">
        <v>40</v>
      </c>
    </row>
    <row r="12197" spans="1:23" x14ac:dyDescent="0.25">
      <c r="A12197" s="24" t="s">
        <v>22</v>
      </c>
      <c r="B12197" s="25">
        <v>29931</v>
      </c>
      <c r="C12197" s="25">
        <v>1</v>
      </c>
      <c r="D12197" s="25">
        <v>1190025</v>
      </c>
      <c r="E12197" s="25" t="s">
        <v>6040</v>
      </c>
      <c r="F12197" s="39">
        <v>32031359.737440299</v>
      </c>
      <c r="G12197" s="42">
        <v>0.36351799999999995</v>
      </c>
      <c r="H12197" s="42">
        <v>0.36351799999999995</v>
      </c>
      <c r="I12197" s="39">
        <v>11643975.8290348</v>
      </c>
      <c r="J12197" s="42">
        <v>1.9450000000000001E-3</v>
      </c>
      <c r="K12197" s="42">
        <v>4.8660506152231603E-4</v>
      </c>
      <c r="L12197" s="25">
        <v>0.48435332069999998</v>
      </c>
      <c r="M12197" s="39">
        <v>473750.94</v>
      </c>
      <c r="N12197" s="39">
        <v>22647.532987472699</v>
      </c>
      <c r="O12197" s="39">
        <v>513024.771276185</v>
      </c>
      <c r="P12197" s="25" t="s">
        <v>9115</v>
      </c>
      <c r="Q12197" s="25" t="s">
        <v>9126</v>
      </c>
      <c r="R12197" s="25">
        <v>8.3333333333329998E-2</v>
      </c>
      <c r="S12197" s="25">
        <v>0.48435332069999998</v>
      </c>
      <c r="T12197" s="25">
        <v>0</v>
      </c>
      <c r="U12197" s="25"/>
      <c r="V12197" s="26"/>
      <c r="W12197" s="3" t="s">
        <v>40</v>
      </c>
    </row>
    <row r="12198" spans="1:23" x14ac:dyDescent="0.25">
      <c r="A12198" s="24" t="s">
        <v>22</v>
      </c>
      <c r="B12198" s="25">
        <v>29932</v>
      </c>
      <c r="C12198" s="25">
        <v>1</v>
      </c>
      <c r="D12198" s="25">
        <v>1190025</v>
      </c>
      <c r="E12198" s="25" t="s">
        <v>6040</v>
      </c>
      <c r="F12198" s="39">
        <v>7363830.9046</v>
      </c>
      <c r="G12198" s="42">
        <v>0.36351799999999995</v>
      </c>
      <c r="H12198" s="42">
        <v>0.36351799999999995</v>
      </c>
      <c r="I12198" s="39">
        <v>2676885.0827783798</v>
      </c>
      <c r="J12198" s="42">
        <v>6.4299999999999991E-4</v>
      </c>
      <c r="K12198" s="42">
        <v>6.4299999999999991E-4</v>
      </c>
      <c r="L12198" s="25">
        <v>0.48435332069999998</v>
      </c>
      <c r="M12198" s="39">
        <v>194141.74</v>
      </c>
      <c r="N12198" s="39">
        <v>1721.2371082264999</v>
      </c>
      <c r="O12198" s="39">
        <v>67857.138767806697</v>
      </c>
      <c r="P12198" s="25" t="s">
        <v>9115</v>
      </c>
      <c r="Q12198" s="25" t="s">
        <v>9127</v>
      </c>
      <c r="R12198" s="25">
        <v>3</v>
      </c>
      <c r="S12198" s="25">
        <v>0.48435332069999998</v>
      </c>
      <c r="T12198" s="25">
        <v>0</v>
      </c>
      <c r="U12198" s="25"/>
      <c r="V12198" s="26"/>
      <c r="W12198" s="3" t="s">
        <v>40</v>
      </c>
    </row>
    <row r="12199" spans="1:23" x14ac:dyDescent="0.25">
      <c r="A12199" s="24" t="s">
        <v>22</v>
      </c>
      <c r="B12199" s="25">
        <v>29933</v>
      </c>
      <c r="C12199" s="25">
        <v>1</v>
      </c>
      <c r="D12199" s="25">
        <v>1190025</v>
      </c>
      <c r="E12199" s="25" t="s">
        <v>6040</v>
      </c>
      <c r="F12199" s="39">
        <v>24801227.5235347</v>
      </c>
      <c r="G12199" s="42">
        <v>0.36351799999999995</v>
      </c>
      <c r="H12199" s="42">
        <v>0.36351799999999995</v>
      </c>
      <c r="I12199" s="39">
        <v>9015692.6269003004</v>
      </c>
      <c r="J12199" s="42">
        <v>1.64E-3</v>
      </c>
      <c r="K12199" s="42">
        <v>1.6399999999998998E-3</v>
      </c>
      <c r="L12199" s="25">
        <v>0.48435332069999998</v>
      </c>
      <c r="M12199" s="39">
        <v>869586.76</v>
      </c>
      <c r="N12199" s="39">
        <v>14785.7359081164</v>
      </c>
      <c r="O12199" s="39">
        <v>364808.21293352998</v>
      </c>
      <c r="P12199" s="25" t="s">
        <v>9115</v>
      </c>
      <c r="Q12199" s="25" t="s">
        <v>9128</v>
      </c>
      <c r="R12199" s="25">
        <v>1</v>
      </c>
      <c r="S12199" s="25">
        <v>0.48435332069999998</v>
      </c>
      <c r="T12199" s="25">
        <v>0</v>
      </c>
      <c r="U12199" s="25"/>
      <c r="V12199" s="26"/>
      <c r="W12199" s="3" t="s">
        <v>40</v>
      </c>
    </row>
    <row r="12200" spans="1:23" x14ac:dyDescent="0.25">
      <c r="A12200" s="24" t="s">
        <v>22</v>
      </c>
      <c r="B12200" s="25">
        <v>29934</v>
      </c>
      <c r="C12200" s="25">
        <v>1</v>
      </c>
      <c r="D12200" s="25">
        <v>1190025</v>
      </c>
      <c r="E12200" s="25" t="s">
        <v>6040</v>
      </c>
      <c r="F12200" s="25">
        <v>41.415051340517998</v>
      </c>
      <c r="G12200" s="42">
        <v>0.36351799999999995</v>
      </c>
      <c r="H12200" s="42">
        <v>0.36351799999999995</v>
      </c>
      <c r="I12200" s="25">
        <v>15.055116633202401</v>
      </c>
      <c r="J12200" s="42">
        <v>1.9450000000000001E-3</v>
      </c>
      <c r="K12200" s="42">
        <v>1.9450000000000001E-3</v>
      </c>
      <c r="L12200" s="25">
        <v>0.48435332069999998</v>
      </c>
      <c r="M12200" s="25">
        <v>2.04</v>
      </c>
      <c r="N12200" s="25">
        <v>2.9282201851578701E-2</v>
      </c>
      <c r="O12200" s="25">
        <v>0.66331705602013002</v>
      </c>
      <c r="P12200" s="25" t="s">
        <v>9115</v>
      </c>
      <c r="Q12200" s="25" t="s">
        <v>11404</v>
      </c>
      <c r="R12200" s="25">
        <v>2.5</v>
      </c>
      <c r="S12200" s="25">
        <v>0.48435332069999998</v>
      </c>
      <c r="T12200" s="25">
        <v>0</v>
      </c>
      <c r="U12200" s="25"/>
      <c r="V12200" s="26"/>
      <c r="W12200" s="3" t="s">
        <v>40</v>
      </c>
    </row>
    <row r="12201" spans="1:23" x14ac:dyDescent="0.25">
      <c r="A12201" s="24" t="s">
        <v>22</v>
      </c>
      <c r="B12201" s="25">
        <v>29935</v>
      </c>
      <c r="C12201" s="25">
        <v>1</v>
      </c>
      <c r="D12201" s="25">
        <v>1190025</v>
      </c>
      <c r="E12201" s="25" t="s">
        <v>6040</v>
      </c>
      <c r="F12201" s="39">
        <v>60456.438796134797</v>
      </c>
      <c r="G12201" s="42">
        <v>0.36351799999999995</v>
      </c>
      <c r="H12201" s="42">
        <v>0.36351799999999995</v>
      </c>
      <c r="I12201" s="39">
        <v>21977.003718293301</v>
      </c>
      <c r="J12201" s="42">
        <v>3.86E-4</v>
      </c>
      <c r="K12201" s="42">
        <v>2.8032151657246302E-4</v>
      </c>
      <c r="L12201" s="25">
        <v>0.48435332069999998</v>
      </c>
      <c r="M12201" s="25">
        <v>617.92999999999995</v>
      </c>
      <c r="N12201" s="25">
        <v>8.4831234352612199</v>
      </c>
      <c r="O12201" s="25">
        <v>431.69627273843702</v>
      </c>
      <c r="P12201" s="25" t="s">
        <v>9115</v>
      </c>
      <c r="Q12201" s="25" t="s">
        <v>9129</v>
      </c>
      <c r="R12201" s="25">
        <v>0.78705798120686998</v>
      </c>
      <c r="S12201" s="25">
        <v>0.48435332069999998</v>
      </c>
      <c r="T12201" s="25">
        <v>0</v>
      </c>
      <c r="U12201" s="25"/>
      <c r="V12201" s="26"/>
      <c r="W12201" s="3" t="s">
        <v>40</v>
      </c>
    </row>
    <row r="12202" spans="1:23" x14ac:dyDescent="0.25">
      <c r="A12202" s="24" t="s">
        <v>22</v>
      </c>
      <c r="B12202" s="25">
        <v>29936</v>
      </c>
      <c r="C12202" s="25">
        <v>1</v>
      </c>
      <c r="D12202" s="25">
        <v>1190025</v>
      </c>
      <c r="E12202" s="25" t="s">
        <v>6040</v>
      </c>
      <c r="F12202" s="39">
        <v>4689.3893141823701</v>
      </c>
      <c r="G12202" s="42">
        <v>0.36351799999999995</v>
      </c>
      <c r="H12202" s="42">
        <v>0.36351799999999995</v>
      </c>
      <c r="I12202" s="39">
        <v>1704.6774247129399</v>
      </c>
      <c r="J12202" s="42">
        <v>3.86E-4</v>
      </c>
      <c r="K12202" s="42">
        <v>3.86E-4</v>
      </c>
      <c r="L12202" s="25">
        <v>0.48435332069999998</v>
      </c>
      <c r="M12202" s="25">
        <v>70.260000000000005</v>
      </c>
      <c r="N12202" s="25">
        <v>0.65800548593918995</v>
      </c>
      <c r="O12202" s="25">
        <v>33.485132909969103</v>
      </c>
      <c r="P12202" s="25" t="s">
        <v>9115</v>
      </c>
      <c r="Q12202" s="25" t="s">
        <v>9130</v>
      </c>
      <c r="R12202" s="25">
        <v>1.5833333333333299</v>
      </c>
      <c r="S12202" s="25">
        <v>0.48435332069999998</v>
      </c>
      <c r="T12202" s="25">
        <v>0</v>
      </c>
      <c r="U12202" s="25"/>
      <c r="V12202" s="26"/>
      <c r="W12202" s="3" t="s">
        <v>40</v>
      </c>
    </row>
    <row r="12203" spans="1:23" x14ac:dyDescent="0.25">
      <c r="A12203" s="24" t="s">
        <v>22</v>
      </c>
      <c r="B12203" s="25">
        <v>29937</v>
      </c>
      <c r="C12203" s="25">
        <v>1</v>
      </c>
      <c r="D12203" s="25">
        <v>1190025</v>
      </c>
      <c r="E12203" s="25" t="s">
        <v>6040</v>
      </c>
      <c r="F12203" s="39">
        <v>1210429.2717770999</v>
      </c>
      <c r="G12203" s="42">
        <v>0.36351799999999995</v>
      </c>
      <c r="H12203" s="42">
        <v>0.36351799999999995</v>
      </c>
      <c r="I12203" s="39">
        <v>440012.82801786799</v>
      </c>
      <c r="J12203" s="42">
        <v>1.9450000000000001E-3</v>
      </c>
      <c r="K12203" s="42">
        <v>4.8660506152231603E-4</v>
      </c>
      <c r="L12203" s="25">
        <v>0.48435332069999998</v>
      </c>
      <c r="M12203" s="39">
        <v>17810.43</v>
      </c>
      <c r="N12203" s="25">
        <v>855.82495049475403</v>
      </c>
      <c r="O12203" s="39">
        <v>19386.632518556598</v>
      </c>
      <c r="P12203" s="25" t="s">
        <v>9115</v>
      </c>
      <c r="Q12203" s="25" t="s">
        <v>10357</v>
      </c>
      <c r="R12203" s="25">
        <v>8.3333333333329998E-2</v>
      </c>
      <c r="S12203" s="25">
        <v>0.48435332069999998</v>
      </c>
      <c r="T12203" s="25">
        <v>0</v>
      </c>
      <c r="U12203" s="25"/>
      <c r="V12203" s="26"/>
      <c r="W12203" s="3" t="s">
        <v>40</v>
      </c>
    </row>
    <row r="12204" spans="1:23" x14ac:dyDescent="0.25">
      <c r="A12204" s="24" t="s">
        <v>22</v>
      </c>
      <c r="B12204" s="25">
        <v>29938</v>
      </c>
      <c r="C12204" s="25">
        <v>1</v>
      </c>
      <c r="D12204" s="25">
        <v>1190025</v>
      </c>
      <c r="E12204" s="25" t="s">
        <v>6040</v>
      </c>
      <c r="F12204" s="39">
        <v>36716231.757202499</v>
      </c>
      <c r="G12204" s="42">
        <v>0.36351799999999995</v>
      </c>
      <c r="H12204" s="42">
        <v>0.36351799999999995</v>
      </c>
      <c r="I12204" s="39">
        <v>13347011.1359147</v>
      </c>
      <c r="J12204" s="42">
        <v>1.7899999999999999E-4</v>
      </c>
      <c r="K12204" s="42">
        <v>1.13987741063873E-4</v>
      </c>
      <c r="L12204" s="25">
        <v>0.48435332069999998</v>
      </c>
      <c r="M12204" s="39">
        <v>193266.2</v>
      </c>
      <c r="N12204" s="39">
        <v>2389.1149933287402</v>
      </c>
      <c r="O12204" s="39">
        <v>178554.85585804799</v>
      </c>
      <c r="P12204" s="25" t="s">
        <v>9115</v>
      </c>
      <c r="Q12204" s="25" t="s">
        <v>9131</v>
      </c>
      <c r="R12204" s="25">
        <v>0.63706821309949002</v>
      </c>
      <c r="S12204" s="25">
        <v>0.48435332069999998</v>
      </c>
      <c r="T12204" s="25">
        <v>0</v>
      </c>
      <c r="U12204" s="25"/>
      <c r="V12204" s="26"/>
      <c r="W12204" s="3" t="s">
        <v>40</v>
      </c>
    </row>
    <row r="12205" spans="1:23" x14ac:dyDescent="0.25">
      <c r="A12205" s="24" t="s">
        <v>22</v>
      </c>
      <c r="B12205" s="25">
        <v>29939</v>
      </c>
      <c r="C12205" s="25">
        <v>1</v>
      </c>
      <c r="D12205" s="25">
        <v>1190025</v>
      </c>
      <c r="E12205" s="25" t="s">
        <v>6040</v>
      </c>
      <c r="F12205" s="39">
        <v>21658.32619</v>
      </c>
      <c r="G12205" s="42">
        <v>0.36351799999999995</v>
      </c>
      <c r="H12205" s="42">
        <v>0.36351799999999995</v>
      </c>
      <c r="I12205" s="39">
        <v>7873.1914199364201</v>
      </c>
      <c r="J12205" s="42">
        <v>4.5800000000000002E-4</v>
      </c>
      <c r="K12205" s="42">
        <v>4.5800000000000002E-4</v>
      </c>
      <c r="L12205" s="25">
        <v>0.48435332069999998</v>
      </c>
      <c r="M12205" s="25">
        <v>324.01</v>
      </c>
      <c r="N12205" s="25">
        <v>3.6059216703308801</v>
      </c>
      <c r="O12205" s="25">
        <v>168.45506488295101</v>
      </c>
      <c r="P12205" s="25" t="s">
        <v>9115</v>
      </c>
      <c r="Q12205" s="25" t="s">
        <v>9132</v>
      </c>
      <c r="R12205" s="25">
        <v>1.1666666666666601</v>
      </c>
      <c r="S12205" s="25">
        <v>0.48435332069999998</v>
      </c>
      <c r="T12205" s="25">
        <v>0</v>
      </c>
      <c r="U12205" s="25"/>
      <c r="V12205" s="26"/>
      <c r="W12205" s="3" t="s">
        <v>40</v>
      </c>
    </row>
    <row r="12206" spans="1:23" x14ac:dyDescent="0.25">
      <c r="A12206" s="24" t="s">
        <v>22</v>
      </c>
      <c r="B12206" s="25">
        <v>29940</v>
      </c>
      <c r="C12206" s="25">
        <v>1</v>
      </c>
      <c r="D12206" s="25">
        <v>1190025</v>
      </c>
      <c r="E12206" s="25" t="s">
        <v>6040</v>
      </c>
      <c r="F12206" s="39">
        <v>66933737.664963499</v>
      </c>
      <c r="G12206" s="42">
        <v>0.36351799999999995</v>
      </c>
      <c r="H12206" s="42">
        <v>0.36351799999999995</v>
      </c>
      <c r="I12206" s="39">
        <v>24331618.448492199</v>
      </c>
      <c r="J12206" s="42">
        <v>1.9450000000000001E-3</v>
      </c>
      <c r="K12206" s="42">
        <v>4.8660506152231603E-4</v>
      </c>
      <c r="L12206" s="25">
        <v>0.48435332069999998</v>
      </c>
      <c r="M12206" s="39">
        <v>996388.55</v>
      </c>
      <c r="N12206" s="39">
        <v>47324.997882317301</v>
      </c>
      <c r="O12206" s="39">
        <v>1072032.71224514</v>
      </c>
      <c r="P12206" s="25" t="s">
        <v>9115</v>
      </c>
      <c r="Q12206" s="25" t="s">
        <v>9133</v>
      </c>
      <c r="R12206" s="25">
        <v>8.3333333333329998E-2</v>
      </c>
      <c r="S12206" s="25">
        <v>0.48435332069999998</v>
      </c>
      <c r="T12206" s="25">
        <v>0</v>
      </c>
      <c r="U12206" s="25"/>
      <c r="V12206" s="26"/>
      <c r="W12206" s="3" t="s">
        <v>40</v>
      </c>
    </row>
    <row r="12207" spans="1:23" x14ac:dyDescent="0.25">
      <c r="A12207" s="24" t="s">
        <v>22</v>
      </c>
      <c r="B12207" s="25">
        <v>29941</v>
      </c>
      <c r="C12207" s="25">
        <v>1</v>
      </c>
      <c r="D12207" s="25">
        <v>1190025</v>
      </c>
      <c r="E12207" s="25" t="s">
        <v>6040</v>
      </c>
      <c r="F12207" s="39">
        <v>362400.43801335199</v>
      </c>
      <c r="G12207" s="42">
        <v>0.36351799999999995</v>
      </c>
      <c r="H12207" s="42">
        <v>0.36351799999999995</v>
      </c>
      <c r="I12207" s="39">
        <v>131739.082425737</v>
      </c>
      <c r="J12207" s="42">
        <v>6.4299999999999991E-4</v>
      </c>
      <c r="K12207" s="42">
        <v>6.4299999999999991E-4</v>
      </c>
      <c r="L12207" s="25">
        <v>0.48435332069999998</v>
      </c>
      <c r="M12207" s="39">
        <v>12901.19</v>
      </c>
      <c r="N12207" s="25">
        <v>84.708229999749307</v>
      </c>
      <c r="O12207" s="39">
        <v>3339.4923281609199</v>
      </c>
      <c r="P12207" s="25" t="s">
        <v>9115</v>
      </c>
      <c r="Q12207" s="25" t="s">
        <v>9134</v>
      </c>
      <c r="R12207" s="25">
        <v>4.5833333333333304</v>
      </c>
      <c r="S12207" s="25">
        <v>0.48435332069999998</v>
      </c>
      <c r="T12207" s="25">
        <v>0</v>
      </c>
      <c r="U12207" s="25"/>
      <c r="V12207" s="26"/>
      <c r="W12207" s="3" t="s">
        <v>40</v>
      </c>
    </row>
    <row r="12208" spans="1:23" x14ac:dyDescent="0.25">
      <c r="A12208" s="24" t="s">
        <v>22</v>
      </c>
      <c r="B12208" s="25">
        <v>29942</v>
      </c>
      <c r="C12208" s="25">
        <v>1</v>
      </c>
      <c r="D12208" s="25">
        <v>1190025</v>
      </c>
      <c r="E12208" s="25" t="s">
        <v>6040</v>
      </c>
      <c r="F12208" s="39">
        <v>783619.56201050105</v>
      </c>
      <c r="G12208" s="42">
        <v>0.36351799999999895</v>
      </c>
      <c r="H12208" s="42">
        <v>0.36351799999999895</v>
      </c>
      <c r="I12208" s="39">
        <v>284859.81594293303</v>
      </c>
      <c r="J12208" s="42">
        <v>1.786E-3</v>
      </c>
      <c r="K12208" s="42">
        <v>1.1612989929354999E-3</v>
      </c>
      <c r="L12208" s="25">
        <v>0.48435332069999998</v>
      </c>
      <c r="M12208" s="39">
        <v>23657.4</v>
      </c>
      <c r="N12208" s="25">
        <v>508.75963127407903</v>
      </c>
      <c r="O12208" s="39">
        <v>12027.7320622598</v>
      </c>
      <c r="P12208" s="25" t="s">
        <v>9115</v>
      </c>
      <c r="Q12208" s="25" t="s">
        <v>9135</v>
      </c>
      <c r="R12208" s="25">
        <v>1.4762071776760901</v>
      </c>
      <c r="S12208" s="25">
        <v>0.48435332069999998</v>
      </c>
      <c r="T12208" s="25">
        <v>0</v>
      </c>
      <c r="U12208" s="25"/>
      <c r="V12208" s="26"/>
      <c r="W12208" s="3" t="s">
        <v>40</v>
      </c>
    </row>
    <row r="12209" spans="1:23" x14ac:dyDescent="0.25">
      <c r="A12209" s="24" t="s">
        <v>22</v>
      </c>
      <c r="B12209" s="25">
        <v>29943</v>
      </c>
      <c r="C12209" s="25">
        <v>1</v>
      </c>
      <c r="D12209" s="25">
        <v>1190025</v>
      </c>
      <c r="E12209" s="25" t="s">
        <v>6040</v>
      </c>
      <c r="F12209" s="39">
        <v>12414402.696490699</v>
      </c>
      <c r="G12209" s="42">
        <v>0.36351799999999995</v>
      </c>
      <c r="H12209" s="42">
        <v>0.36351799999999895</v>
      </c>
      <c r="I12209" s="39">
        <v>4512858.8394229198</v>
      </c>
      <c r="J12209" s="42">
        <v>1.9450000000000001E-3</v>
      </c>
      <c r="K12209" s="42">
        <v>4.8660506152231603E-4</v>
      </c>
      <c r="L12209" s="25">
        <v>0.48435332069999998</v>
      </c>
      <c r="M12209" s="39">
        <v>182999.02</v>
      </c>
      <c r="N12209" s="39">
        <v>8777.5104426775997</v>
      </c>
      <c r="O12209" s="39">
        <v>198833.14839280001</v>
      </c>
      <c r="P12209" s="25" t="s">
        <v>9115</v>
      </c>
      <c r="Q12209" s="25" t="s">
        <v>9136</v>
      </c>
      <c r="R12209" s="25">
        <v>8.3333333333329998E-2</v>
      </c>
      <c r="S12209" s="25">
        <v>0.48435332069999998</v>
      </c>
      <c r="T12209" s="25">
        <v>0</v>
      </c>
      <c r="U12209" s="25"/>
      <c r="V12209" s="26"/>
      <c r="W12209" s="3" t="s">
        <v>40</v>
      </c>
    </row>
    <row r="12210" spans="1:23" x14ac:dyDescent="0.25">
      <c r="A12210" s="24" t="s">
        <v>22</v>
      </c>
      <c r="B12210" s="25">
        <v>29944</v>
      </c>
      <c r="C12210" s="25">
        <v>1</v>
      </c>
      <c r="D12210" s="25">
        <v>1190025</v>
      </c>
      <c r="E12210" s="25" t="s">
        <v>6040</v>
      </c>
      <c r="F12210" s="39">
        <v>51282.781843450299</v>
      </c>
      <c r="G12210" s="42">
        <v>0.36351799999999895</v>
      </c>
      <c r="H12210" s="42">
        <v>0.36351799999999995</v>
      </c>
      <c r="I12210" s="39">
        <v>18642.2142901673</v>
      </c>
      <c r="J12210" s="42">
        <v>7.0099999999999991E-4</v>
      </c>
      <c r="K12210" s="42">
        <v>2.9214307430913596E-4</v>
      </c>
      <c r="L12210" s="25">
        <v>0.48435332069999998</v>
      </c>
      <c r="M12210" s="25">
        <v>534.54999999999995</v>
      </c>
      <c r="N12210" s="25">
        <v>13.068192217407301</v>
      </c>
      <c r="O12210" s="25">
        <v>493.405778294269</v>
      </c>
      <c r="P12210" s="25" t="s">
        <v>9115</v>
      </c>
      <c r="Q12210" s="25" t="s">
        <v>11405</v>
      </c>
      <c r="R12210" s="25">
        <v>0.41666666666666002</v>
      </c>
      <c r="S12210" s="25">
        <v>0.48435332069999998</v>
      </c>
      <c r="T12210" s="25">
        <v>0</v>
      </c>
      <c r="U12210" s="25"/>
      <c r="V12210" s="26"/>
      <c r="W12210" s="3" t="s">
        <v>40</v>
      </c>
    </row>
    <row r="12211" spans="1:23" x14ac:dyDescent="0.25">
      <c r="A12211" s="24" t="s">
        <v>22</v>
      </c>
      <c r="B12211" s="25">
        <v>29945</v>
      </c>
      <c r="C12211" s="25">
        <v>1</v>
      </c>
      <c r="D12211" s="25">
        <v>1190025</v>
      </c>
      <c r="E12211" s="25" t="s">
        <v>6040</v>
      </c>
      <c r="F12211" s="39">
        <v>164603.279044</v>
      </c>
      <c r="G12211" s="42">
        <v>0.36351799999999995</v>
      </c>
      <c r="H12211" s="42">
        <v>0.36351799999999995</v>
      </c>
      <c r="I12211" s="39">
        <v>59836.254791516702</v>
      </c>
      <c r="J12211" s="42">
        <v>1.786E-3</v>
      </c>
      <c r="K12211" s="42">
        <v>4.4679935531144401E-4</v>
      </c>
      <c r="L12211" s="25">
        <v>0.48435332069999998</v>
      </c>
      <c r="M12211" s="39">
        <v>2281.39</v>
      </c>
      <c r="N12211" s="25">
        <v>106.867551057649</v>
      </c>
      <c r="O12211" s="39">
        <v>2526.4863626312799</v>
      </c>
      <c r="P12211" s="25" t="s">
        <v>9115</v>
      </c>
      <c r="Q12211" s="25" t="s">
        <v>9137</v>
      </c>
      <c r="R12211" s="25">
        <v>0.25</v>
      </c>
      <c r="S12211" s="25">
        <v>0.48435332069999998</v>
      </c>
      <c r="T12211" s="25">
        <v>0</v>
      </c>
      <c r="U12211" s="25"/>
      <c r="V12211" s="26"/>
      <c r="W12211" s="3" t="s">
        <v>40</v>
      </c>
    </row>
    <row r="12212" spans="1:23" x14ac:dyDescent="0.25">
      <c r="A12212" s="24" t="s">
        <v>22</v>
      </c>
      <c r="B12212" s="25">
        <v>29946</v>
      </c>
      <c r="C12212" s="25">
        <v>1</v>
      </c>
      <c r="D12212" s="25">
        <v>1190025</v>
      </c>
      <c r="E12212" s="25" t="s">
        <v>6040</v>
      </c>
      <c r="F12212" s="39">
        <v>42435.050212435999</v>
      </c>
      <c r="G12212" s="42">
        <v>0.36351799999999995</v>
      </c>
      <c r="H12212" s="42">
        <v>0.36351799999999995</v>
      </c>
      <c r="I12212" s="39">
        <v>15425.9045831243</v>
      </c>
      <c r="J12212" s="42">
        <v>1.271E-3</v>
      </c>
      <c r="K12212" s="42">
        <v>1.271E-3</v>
      </c>
      <c r="L12212" s="25">
        <v>0.48435332069999998</v>
      </c>
      <c r="M12212" s="39">
        <v>1316.79</v>
      </c>
      <c r="N12212" s="25">
        <v>19.606324725151001</v>
      </c>
      <c r="O12212" s="25">
        <v>549.60066090453597</v>
      </c>
      <c r="P12212" s="25" t="s">
        <v>9115</v>
      </c>
      <c r="Q12212" s="25" t="s">
        <v>9138</v>
      </c>
      <c r="R12212" s="25">
        <v>1.4166666666666601</v>
      </c>
      <c r="S12212" s="25">
        <v>0.48435332069999998</v>
      </c>
      <c r="T12212" s="25">
        <v>0</v>
      </c>
      <c r="U12212" s="25"/>
      <c r="V12212" s="26"/>
      <c r="W12212" s="3" t="s">
        <v>40</v>
      </c>
    </row>
    <row r="12213" spans="1:23" x14ac:dyDescent="0.25">
      <c r="A12213" s="24" t="s">
        <v>22</v>
      </c>
      <c r="B12213" s="25">
        <v>29947</v>
      </c>
      <c r="C12213" s="25">
        <v>1</v>
      </c>
      <c r="D12213" s="25">
        <v>1190025</v>
      </c>
      <c r="E12213" s="25" t="s">
        <v>6040</v>
      </c>
      <c r="F12213" s="39">
        <v>210286.15770607299</v>
      </c>
      <c r="G12213" s="42">
        <v>0.36351799999999895</v>
      </c>
      <c r="H12213" s="42">
        <v>0.36351799999999895</v>
      </c>
      <c r="I12213" s="39">
        <v>76442.803476996196</v>
      </c>
      <c r="J12213" s="42">
        <v>4.2000000000000002E-4</v>
      </c>
      <c r="K12213" s="42">
        <v>4.2000000000000002E-4</v>
      </c>
      <c r="L12213" s="25">
        <v>0.48435332069999998</v>
      </c>
      <c r="M12213" s="39">
        <v>3694.22</v>
      </c>
      <c r="N12213" s="25">
        <v>32.105977460338401</v>
      </c>
      <c r="O12213" s="39">
        <v>1566.28226436004</v>
      </c>
      <c r="P12213" s="25" t="s">
        <v>9115</v>
      </c>
      <c r="Q12213" s="25" t="s">
        <v>9139</v>
      </c>
      <c r="R12213" s="25">
        <v>2.4166666666666599</v>
      </c>
      <c r="S12213" s="25">
        <v>0.48435332069999998</v>
      </c>
      <c r="T12213" s="25">
        <v>0</v>
      </c>
      <c r="U12213" s="25"/>
      <c r="V12213" s="26"/>
      <c r="W12213" s="3" t="s">
        <v>40</v>
      </c>
    </row>
    <row r="12214" spans="1:23" x14ac:dyDescent="0.25">
      <c r="A12214" s="24" t="s">
        <v>22</v>
      </c>
      <c r="B12214" s="25">
        <v>29948</v>
      </c>
      <c r="C12214" s="25">
        <v>1</v>
      </c>
      <c r="D12214" s="25">
        <v>1190025</v>
      </c>
      <c r="E12214" s="25" t="s">
        <v>6040</v>
      </c>
      <c r="F12214" s="39">
        <v>117120.647621353</v>
      </c>
      <c r="G12214" s="42">
        <v>0.36351799999999895</v>
      </c>
      <c r="H12214" s="42">
        <v>0.36351799999999895</v>
      </c>
      <c r="I12214" s="39">
        <v>42575.463582019103</v>
      </c>
      <c r="J12214" s="42">
        <v>1.271E-3</v>
      </c>
      <c r="K12214" s="42">
        <v>1.271E-3</v>
      </c>
      <c r="L12214" s="25">
        <v>0.48435332069999998</v>
      </c>
      <c r="M12214" s="39">
        <v>4836.49</v>
      </c>
      <c r="N12214" s="25">
        <v>54.113414212746299</v>
      </c>
      <c r="O12214" s="39">
        <v>1516.8966459570399</v>
      </c>
      <c r="P12214" s="25" t="s">
        <v>9115</v>
      </c>
      <c r="Q12214" s="25" t="s">
        <v>9140</v>
      </c>
      <c r="R12214" s="25">
        <v>3.3333333333333299</v>
      </c>
      <c r="S12214" s="25">
        <v>0.48435332069999998</v>
      </c>
      <c r="T12214" s="25">
        <v>0</v>
      </c>
      <c r="U12214" s="25"/>
      <c r="V12214" s="26"/>
      <c r="W12214" s="3" t="s">
        <v>40</v>
      </c>
    </row>
    <row r="12215" spans="1:23" x14ac:dyDescent="0.25">
      <c r="A12215" s="24" t="s">
        <v>22</v>
      </c>
      <c r="B12215" s="25">
        <v>29949</v>
      </c>
      <c r="C12215" s="25">
        <v>1</v>
      </c>
      <c r="D12215" s="25">
        <v>1190025</v>
      </c>
      <c r="E12215" s="25" t="s">
        <v>6040</v>
      </c>
      <c r="F12215" s="39">
        <v>2831003.99928032</v>
      </c>
      <c r="G12215" s="42">
        <v>0.36351799999999895</v>
      </c>
      <c r="H12215" s="42">
        <v>0.36351799999999995</v>
      </c>
      <c r="I12215" s="39">
        <v>1029120.9118103801</v>
      </c>
      <c r="J12215" s="42">
        <v>2.1160000000000003E-3</v>
      </c>
      <c r="K12215" s="42">
        <v>5.2942028038049894E-4</v>
      </c>
      <c r="L12215" s="25">
        <v>0.48435332069999998</v>
      </c>
      <c r="M12215" s="39">
        <v>44181.78</v>
      </c>
      <c r="N12215" s="39">
        <v>2177.61984939077</v>
      </c>
      <c r="O12215" s="39">
        <v>47289.450163572103</v>
      </c>
      <c r="P12215" s="25" t="s">
        <v>9115</v>
      </c>
      <c r="Q12215" s="25" t="s">
        <v>9141</v>
      </c>
      <c r="R12215" s="25">
        <v>8.3333333333329998E-2</v>
      </c>
      <c r="S12215" s="25">
        <v>0.48435332069999998</v>
      </c>
      <c r="T12215" s="25">
        <v>0</v>
      </c>
      <c r="U12215" s="25"/>
      <c r="V12215" s="26"/>
      <c r="W12215" s="3" t="s">
        <v>40</v>
      </c>
    </row>
    <row r="12216" spans="1:23" x14ac:dyDescent="0.25">
      <c r="A12216" s="24" t="s">
        <v>22</v>
      </c>
      <c r="B12216" s="25">
        <v>29950</v>
      </c>
      <c r="C12216" s="25">
        <v>1</v>
      </c>
      <c r="D12216" s="25">
        <v>1190025</v>
      </c>
      <c r="E12216" s="25" t="s">
        <v>6040</v>
      </c>
      <c r="F12216" s="39">
        <v>2260801.7803440001</v>
      </c>
      <c r="G12216" s="42">
        <v>0.36351799999999995</v>
      </c>
      <c r="H12216" s="42">
        <v>0.36351799999999895</v>
      </c>
      <c r="I12216" s="39">
        <v>821842.14158709196</v>
      </c>
      <c r="J12216" s="42">
        <v>3.2599999999999996E-4</v>
      </c>
      <c r="K12216" s="42">
        <v>8.150996527012099E-5</v>
      </c>
      <c r="L12216" s="25">
        <v>0.48435332069999998</v>
      </c>
      <c r="M12216" s="39">
        <v>9012.2800000000007</v>
      </c>
      <c r="N12216" s="25">
        <v>267.920538157392</v>
      </c>
      <c r="O12216" s="39">
        <v>14836.3272894497</v>
      </c>
      <c r="P12216" s="25" t="s">
        <v>9115</v>
      </c>
      <c r="Q12216" s="25" t="s">
        <v>9142</v>
      </c>
      <c r="R12216" s="25">
        <v>8.3333333333329998E-2</v>
      </c>
      <c r="S12216" s="25">
        <v>0.48435332069999998</v>
      </c>
      <c r="T12216" s="25">
        <v>0</v>
      </c>
      <c r="U12216" s="25"/>
      <c r="V12216" s="26"/>
      <c r="W12216" s="3" t="s">
        <v>40</v>
      </c>
    </row>
    <row r="12217" spans="1:23" x14ac:dyDescent="0.25">
      <c r="A12217" s="24" t="s">
        <v>22</v>
      </c>
      <c r="B12217" s="25">
        <v>29951</v>
      </c>
      <c r="C12217" s="25">
        <v>1</v>
      </c>
      <c r="D12217" s="25">
        <v>1190025</v>
      </c>
      <c r="E12217" s="25" t="s">
        <v>6040</v>
      </c>
      <c r="F12217" s="39">
        <v>150697.55071370999</v>
      </c>
      <c r="G12217" s="42">
        <v>0.36351799999999995</v>
      </c>
      <c r="H12217" s="42">
        <v>0.36351799999999995</v>
      </c>
      <c r="I12217" s="39">
        <v>54781.272240346603</v>
      </c>
      <c r="J12217" s="42">
        <v>1.384E-3</v>
      </c>
      <c r="K12217" s="42">
        <v>9.4681143569799991E-4</v>
      </c>
      <c r="L12217" s="25">
        <v>0.48435332069999998</v>
      </c>
      <c r="M12217" s="39">
        <v>3621.84</v>
      </c>
      <c r="N12217" s="25">
        <v>75.817280780639706</v>
      </c>
      <c r="O12217" s="39">
        <v>2036.57036188344</v>
      </c>
      <c r="P12217" s="25" t="s">
        <v>9115</v>
      </c>
      <c r="Q12217" s="25" t="s">
        <v>9143</v>
      </c>
      <c r="R12217" s="25">
        <v>0.68396342792537002</v>
      </c>
      <c r="S12217" s="25">
        <v>0.48435332069999998</v>
      </c>
      <c r="T12217" s="25">
        <v>0</v>
      </c>
      <c r="U12217" s="25"/>
      <c r="V12217" s="26"/>
      <c r="W12217" s="3" t="s">
        <v>40</v>
      </c>
    </row>
    <row r="12218" spans="1:23" x14ac:dyDescent="0.25">
      <c r="A12218" s="24" t="s">
        <v>22</v>
      </c>
      <c r="B12218" s="25">
        <v>29952</v>
      </c>
      <c r="C12218" s="25">
        <v>1</v>
      </c>
      <c r="D12218" s="25">
        <v>1190025</v>
      </c>
      <c r="E12218" s="25" t="s">
        <v>6040</v>
      </c>
      <c r="F12218" s="39">
        <v>33013.9208930393</v>
      </c>
      <c r="G12218" s="42">
        <v>0.36351799999999995</v>
      </c>
      <c r="H12218" s="42">
        <v>0.36351799999999995</v>
      </c>
      <c r="I12218" s="39">
        <v>12001.1544951958</v>
      </c>
      <c r="J12218" s="42">
        <v>3.86E-4</v>
      </c>
      <c r="K12218" s="42">
        <v>3.0214040306422398E-4</v>
      </c>
      <c r="L12218" s="25">
        <v>0.48435332069999998</v>
      </c>
      <c r="M12218" s="25">
        <v>356.65</v>
      </c>
      <c r="N12218" s="25">
        <v>4.6324456351456096</v>
      </c>
      <c r="O12218" s="25">
        <v>235.73976373411301</v>
      </c>
      <c r="P12218" s="25" t="s">
        <v>9115</v>
      </c>
      <c r="Q12218" s="25" t="s">
        <v>9144</v>
      </c>
      <c r="R12218" s="25">
        <v>0.78272594880652002</v>
      </c>
      <c r="S12218" s="25">
        <v>0.48435332069999998</v>
      </c>
      <c r="T12218" s="25">
        <v>0</v>
      </c>
      <c r="U12218" s="25"/>
      <c r="V12218" s="26"/>
      <c r="W12218" s="3" t="s">
        <v>40</v>
      </c>
    </row>
    <row r="12219" spans="1:23" x14ac:dyDescent="0.25">
      <c r="A12219" s="24" t="s">
        <v>22</v>
      </c>
      <c r="B12219" s="25">
        <v>29953</v>
      </c>
      <c r="C12219" s="25">
        <v>1</v>
      </c>
      <c r="D12219" s="25">
        <v>1190025</v>
      </c>
      <c r="E12219" s="25" t="s">
        <v>6040</v>
      </c>
      <c r="F12219" s="39">
        <v>1594.6440798889801</v>
      </c>
      <c r="G12219" s="42">
        <v>0.36351799999999995</v>
      </c>
      <c r="H12219" s="42">
        <v>0.36351799999999995</v>
      </c>
      <c r="I12219" s="25">
        <v>579.68182663308403</v>
      </c>
      <c r="J12219" s="42">
        <v>3.86E-4</v>
      </c>
      <c r="K12219" s="42">
        <v>3.86E-4</v>
      </c>
      <c r="L12219" s="25">
        <v>0.48435332069999998</v>
      </c>
      <c r="M12219" s="25">
        <v>27.12</v>
      </c>
      <c r="N12219" s="25">
        <v>0.22375718508037001</v>
      </c>
      <c r="O12219" s="25">
        <v>11.3867425759868</v>
      </c>
      <c r="P12219" s="25" t="s">
        <v>9115</v>
      </c>
      <c r="Q12219" s="25" t="s">
        <v>9145</v>
      </c>
      <c r="R12219" s="25">
        <v>2.0833333333333299</v>
      </c>
      <c r="S12219" s="25">
        <v>0.48435332069999998</v>
      </c>
      <c r="T12219" s="25">
        <v>0</v>
      </c>
      <c r="U12219" s="25"/>
      <c r="V12219" s="26"/>
      <c r="W12219" s="3" t="s">
        <v>40</v>
      </c>
    </row>
    <row r="12220" spans="1:23" x14ac:dyDescent="0.25">
      <c r="A12220" s="24" t="s">
        <v>22</v>
      </c>
      <c r="B12220" s="25">
        <v>29954</v>
      </c>
      <c r="C12220" s="25">
        <v>1</v>
      </c>
      <c r="D12220" s="25">
        <v>1190025</v>
      </c>
      <c r="E12220" s="25" t="s">
        <v>6040</v>
      </c>
      <c r="F12220" s="39">
        <v>55419.6542615301</v>
      </c>
      <c r="G12220" s="42">
        <v>0.36351799999999895</v>
      </c>
      <c r="H12220" s="42">
        <v>0.36351799999999895</v>
      </c>
      <c r="I12220" s="39">
        <v>20146.041877842799</v>
      </c>
      <c r="J12220" s="42">
        <v>1.64E-3</v>
      </c>
      <c r="K12220" s="42">
        <v>1.64E-3</v>
      </c>
      <c r="L12220" s="25">
        <v>0.48435332069999998</v>
      </c>
      <c r="M12220" s="39">
        <v>1993.81</v>
      </c>
      <c r="N12220" s="25">
        <v>33.039508679662298</v>
      </c>
      <c r="O12220" s="25">
        <v>815.18324096490005</v>
      </c>
      <c r="P12220" s="25" t="s">
        <v>9115</v>
      </c>
      <c r="Q12220" s="25" t="s">
        <v>9146</v>
      </c>
      <c r="R12220" s="25">
        <v>1.25</v>
      </c>
      <c r="S12220" s="25">
        <v>0.48435332069999998</v>
      </c>
      <c r="T12220" s="25">
        <v>0</v>
      </c>
      <c r="U12220" s="25"/>
      <c r="V12220" s="26"/>
      <c r="W12220" s="3" t="s">
        <v>40</v>
      </c>
    </row>
    <row r="12221" spans="1:23" x14ac:dyDescent="0.25">
      <c r="A12221" s="24" t="s">
        <v>22</v>
      </c>
      <c r="B12221" s="25">
        <v>29955</v>
      </c>
      <c r="C12221" s="25">
        <v>1</v>
      </c>
      <c r="D12221" s="25">
        <v>1190025</v>
      </c>
      <c r="E12221" s="25" t="s">
        <v>6040</v>
      </c>
      <c r="F12221" s="39">
        <v>998565.79232042597</v>
      </c>
      <c r="G12221" s="42">
        <v>0.36351799999999995</v>
      </c>
      <c r="H12221" s="42">
        <v>0.36351799999999995</v>
      </c>
      <c r="I12221" s="39">
        <v>362996.63969273597</v>
      </c>
      <c r="J12221" s="42">
        <v>4.2000000000000002E-4</v>
      </c>
      <c r="K12221" s="42">
        <v>3.8356557880538398E-4</v>
      </c>
      <c r="L12221" s="25">
        <v>0.48435332069999998</v>
      </c>
      <c r="M12221" s="39">
        <v>13703.38</v>
      </c>
      <c r="N12221" s="25">
        <v>152.45858867094901</v>
      </c>
      <c r="O12221" s="39">
        <v>7437.6549905593301</v>
      </c>
      <c r="P12221" s="25" t="s">
        <v>9115</v>
      </c>
      <c r="Q12221" s="25" t="s">
        <v>9147</v>
      </c>
      <c r="R12221" s="25">
        <v>1.25761082215966</v>
      </c>
      <c r="S12221" s="25">
        <v>0.48435332069999998</v>
      </c>
      <c r="T12221" s="25">
        <v>0</v>
      </c>
      <c r="U12221" s="25"/>
      <c r="V12221" s="26"/>
      <c r="W12221" s="3" t="s">
        <v>40</v>
      </c>
    </row>
    <row r="12222" spans="1:23" x14ac:dyDescent="0.25">
      <c r="A12222" s="24" t="s">
        <v>22</v>
      </c>
      <c r="B12222" s="25">
        <v>29957</v>
      </c>
      <c r="C12222" s="25">
        <v>1</v>
      </c>
      <c r="D12222" s="25">
        <v>1190025</v>
      </c>
      <c r="E12222" s="25" t="s">
        <v>6040</v>
      </c>
      <c r="F12222" s="39">
        <v>1045930.30356369</v>
      </c>
      <c r="G12222" s="42">
        <v>0.36351799999999995</v>
      </c>
      <c r="H12222" s="42">
        <v>0.36351799999999995</v>
      </c>
      <c r="I12222" s="39">
        <v>380214.49209086801</v>
      </c>
      <c r="J12222" s="42">
        <v>2.99E-4</v>
      </c>
      <c r="K12222" s="42">
        <v>1.24086592580304E-4</v>
      </c>
      <c r="L12222" s="25">
        <v>0.48435332069999998</v>
      </c>
      <c r="M12222" s="39">
        <v>5799.91</v>
      </c>
      <c r="N12222" s="25">
        <v>113.68413313516901</v>
      </c>
      <c r="O12222" s="39">
        <v>6573.54020727434</v>
      </c>
      <c r="P12222" s="25" t="s">
        <v>9115</v>
      </c>
      <c r="Q12222" s="25" t="s">
        <v>9148</v>
      </c>
      <c r="R12222" s="25">
        <v>0.47830208647923</v>
      </c>
      <c r="S12222" s="25">
        <v>0.48435332069999998</v>
      </c>
      <c r="T12222" s="25">
        <v>0</v>
      </c>
      <c r="U12222" s="25"/>
      <c r="V12222" s="26"/>
      <c r="W12222" s="3" t="s">
        <v>40</v>
      </c>
    </row>
    <row r="12223" spans="1:23" x14ac:dyDescent="0.25">
      <c r="A12223" s="24" t="s">
        <v>22</v>
      </c>
      <c r="B12223" s="25">
        <v>29958</v>
      </c>
      <c r="C12223" s="25">
        <v>1</v>
      </c>
      <c r="D12223" s="25">
        <v>1190025</v>
      </c>
      <c r="E12223" s="25" t="s">
        <v>6040</v>
      </c>
      <c r="F12223" s="39">
        <v>1730613.7522102301</v>
      </c>
      <c r="G12223" s="42">
        <v>0.36351799999999995</v>
      </c>
      <c r="H12223" s="42">
        <v>0.36351799999999995</v>
      </c>
      <c r="I12223" s="39">
        <v>629109.24997596</v>
      </c>
      <c r="J12223" s="42">
        <v>1.9450000000000001E-3</v>
      </c>
      <c r="K12223" s="42">
        <v>4.8660506152231603E-4</v>
      </c>
      <c r="L12223" s="25">
        <v>0.48435332069999998</v>
      </c>
      <c r="M12223" s="39">
        <v>25466.6</v>
      </c>
      <c r="N12223" s="39">
        <v>1223.61749120324</v>
      </c>
      <c r="O12223" s="39">
        <v>27718.077898432199</v>
      </c>
      <c r="P12223" s="25" t="s">
        <v>9115</v>
      </c>
      <c r="Q12223" s="25" t="s">
        <v>10358</v>
      </c>
      <c r="R12223" s="25">
        <v>8.3333333333329998E-2</v>
      </c>
      <c r="S12223" s="25">
        <v>0.48435332069999998</v>
      </c>
      <c r="T12223" s="25">
        <v>0</v>
      </c>
      <c r="U12223" s="25"/>
      <c r="V12223" s="26"/>
      <c r="W12223" s="3" t="s">
        <v>40</v>
      </c>
    </row>
    <row r="12224" spans="1:23" x14ac:dyDescent="0.25">
      <c r="A12224" s="24" t="s">
        <v>22</v>
      </c>
      <c r="B12224" s="25">
        <v>29960</v>
      </c>
      <c r="C12224" s="25">
        <v>1</v>
      </c>
      <c r="D12224" s="25">
        <v>1190025</v>
      </c>
      <c r="E12224" s="25" t="s">
        <v>6040</v>
      </c>
      <c r="F12224" s="39">
        <v>2369317.4190301201</v>
      </c>
      <c r="G12224" s="42">
        <v>0.36351799999999995</v>
      </c>
      <c r="H12224" s="42">
        <v>0.36351799999999995</v>
      </c>
      <c r="I12224" s="39">
        <v>861289.52953099203</v>
      </c>
      <c r="J12224" s="42">
        <v>3.2599999999999996E-4</v>
      </c>
      <c r="K12224" s="42">
        <v>3.2599999999999996E-4</v>
      </c>
      <c r="L12224" s="25">
        <v>0.48435332069999998</v>
      </c>
      <c r="M12224" s="39">
        <v>106110.06</v>
      </c>
      <c r="N12224" s="25">
        <v>280.78038662710298</v>
      </c>
      <c r="O12224" s="39">
        <v>15548.4523176448</v>
      </c>
      <c r="P12224" s="25" t="s">
        <v>9115</v>
      </c>
      <c r="Q12224" s="25" t="s">
        <v>9149</v>
      </c>
      <c r="R12224" s="25">
        <v>7.5</v>
      </c>
      <c r="S12224" s="25">
        <v>0.48435332069999998</v>
      </c>
      <c r="T12224" s="25">
        <v>0</v>
      </c>
      <c r="U12224" s="25"/>
      <c r="V12224" s="26"/>
      <c r="W12224" s="3" t="s">
        <v>40</v>
      </c>
    </row>
    <row r="12225" spans="1:23" x14ac:dyDescent="0.25">
      <c r="A12225" s="24" t="s">
        <v>22</v>
      </c>
      <c r="B12225" s="25">
        <v>29961</v>
      </c>
      <c r="C12225" s="25">
        <v>1</v>
      </c>
      <c r="D12225" s="25">
        <v>1190025</v>
      </c>
      <c r="E12225" s="25" t="s">
        <v>6040</v>
      </c>
      <c r="F12225" s="25">
        <v>21.65832619</v>
      </c>
      <c r="G12225" s="42">
        <v>0.36351799999999995</v>
      </c>
      <c r="H12225" s="42">
        <v>0.36351799999999995</v>
      </c>
      <c r="I12225" s="25">
        <v>7.8731914199364201</v>
      </c>
      <c r="J12225" s="42">
        <v>1.9450000000000001E-3</v>
      </c>
      <c r="K12225" s="42">
        <v>1.9450000000000001E-3</v>
      </c>
      <c r="L12225" s="25">
        <v>0.48435332069999998</v>
      </c>
      <c r="M12225" s="25">
        <v>1.07</v>
      </c>
      <c r="N12225" s="25">
        <v>1.5313357311776301E-2</v>
      </c>
      <c r="O12225" s="25">
        <v>0.34688686121751</v>
      </c>
      <c r="P12225" s="25" t="s">
        <v>9115</v>
      </c>
      <c r="Q12225" s="25" t="s">
        <v>9150</v>
      </c>
      <c r="R12225" s="25">
        <v>2.5</v>
      </c>
      <c r="S12225" s="25">
        <v>0.48435332069999998</v>
      </c>
      <c r="T12225" s="25">
        <v>0</v>
      </c>
      <c r="U12225" s="25"/>
      <c r="V12225" s="26"/>
      <c r="W12225" s="3" t="s">
        <v>40</v>
      </c>
    </row>
    <row r="12226" spans="1:23" x14ac:dyDescent="0.25">
      <c r="A12226" s="24" t="s">
        <v>22</v>
      </c>
      <c r="B12226" s="25">
        <v>29962</v>
      </c>
      <c r="C12226" s="25">
        <v>1</v>
      </c>
      <c r="D12226" s="25">
        <v>1190025</v>
      </c>
      <c r="E12226" s="25" t="s">
        <v>6040</v>
      </c>
      <c r="F12226" s="39">
        <v>138722.34162003099</v>
      </c>
      <c r="G12226" s="42">
        <v>0.36351799999999995</v>
      </c>
      <c r="H12226" s="42">
        <v>0.36351799999999995</v>
      </c>
      <c r="I12226" s="39">
        <v>50428.0681810307</v>
      </c>
      <c r="J12226" s="42">
        <v>6.4299999999999991E-4</v>
      </c>
      <c r="K12226" s="42">
        <v>6.4299999999999991E-4</v>
      </c>
      <c r="L12226" s="25">
        <v>0.48435332069999998</v>
      </c>
      <c r="M12226" s="39">
        <v>4938.32</v>
      </c>
      <c r="N12226" s="25">
        <v>32.425247840402697</v>
      </c>
      <c r="O12226" s="39">
        <v>1278.31577170319</v>
      </c>
      <c r="P12226" s="25" t="s">
        <v>9115</v>
      </c>
      <c r="Q12226" s="25" t="s">
        <v>9151</v>
      </c>
      <c r="R12226" s="25">
        <v>4.5833333333333304</v>
      </c>
      <c r="S12226" s="25">
        <v>0.48435332069999998</v>
      </c>
      <c r="T12226" s="25">
        <v>0</v>
      </c>
      <c r="U12226" s="25"/>
      <c r="V12226" s="26"/>
      <c r="W12226" s="3" t="s">
        <v>40</v>
      </c>
    </row>
    <row r="12227" spans="1:23" x14ac:dyDescent="0.25">
      <c r="A12227" s="24" t="s">
        <v>22</v>
      </c>
      <c r="B12227" s="25">
        <v>29963</v>
      </c>
      <c r="C12227" s="25">
        <v>1</v>
      </c>
      <c r="D12227" s="25">
        <v>1190025</v>
      </c>
      <c r="E12227" s="25" t="s">
        <v>6040</v>
      </c>
      <c r="F12227" s="39">
        <v>326475.76586450101</v>
      </c>
      <c r="G12227" s="42">
        <v>0.36351799999999995</v>
      </c>
      <c r="H12227" s="42">
        <v>0.36351799999999995</v>
      </c>
      <c r="I12227" s="39">
        <v>118679.817455531</v>
      </c>
      <c r="J12227" s="42">
        <v>1.786E-3</v>
      </c>
      <c r="K12227" s="42">
        <v>1.786E-3</v>
      </c>
      <c r="L12227" s="25">
        <v>0.48435332069999998</v>
      </c>
      <c r="M12227" s="39">
        <v>20680.990000000002</v>
      </c>
      <c r="N12227" s="25">
        <v>211.96215397557901</v>
      </c>
      <c r="O12227" s="39">
        <v>5011.0579508308501</v>
      </c>
      <c r="P12227" s="25" t="s">
        <v>9115</v>
      </c>
      <c r="Q12227" s="25" t="s">
        <v>9152</v>
      </c>
      <c r="R12227" s="25">
        <v>4.6440649618500904</v>
      </c>
      <c r="S12227" s="25">
        <v>0.48435332069999998</v>
      </c>
      <c r="T12227" s="25">
        <v>0</v>
      </c>
      <c r="U12227" s="25"/>
      <c r="V12227" s="26"/>
      <c r="W12227" s="3" t="s">
        <v>40</v>
      </c>
    </row>
    <row r="12228" spans="1:23" x14ac:dyDescent="0.25">
      <c r="A12228" s="24" t="s">
        <v>22</v>
      </c>
      <c r="B12228" s="25">
        <v>29964</v>
      </c>
      <c r="C12228" s="25">
        <v>1</v>
      </c>
      <c r="D12228" s="25">
        <v>1190025</v>
      </c>
      <c r="E12228" s="25" t="s">
        <v>6040</v>
      </c>
      <c r="F12228" s="39">
        <v>600212.86203823204</v>
      </c>
      <c r="G12228" s="42">
        <v>0.36351799999999995</v>
      </c>
      <c r="H12228" s="42">
        <v>0.36351799999999995</v>
      </c>
      <c r="I12228" s="39">
        <v>218188.17918241399</v>
      </c>
      <c r="J12228" s="42">
        <v>4.1729999999999996E-3</v>
      </c>
      <c r="K12228" s="42">
        <v>2.4363704569363002E-3</v>
      </c>
      <c r="L12228" s="25">
        <v>0.48435332069999998</v>
      </c>
      <c r="M12228" s="39">
        <v>26670.55</v>
      </c>
      <c r="N12228" s="25">
        <v>910.49927172821299</v>
      </c>
      <c r="O12228" s="39">
        <v>14065.2468631544</v>
      </c>
      <c r="P12228" s="25" t="s">
        <v>9115</v>
      </c>
      <c r="Q12228" s="25" t="s">
        <v>9153</v>
      </c>
      <c r="R12228" s="25">
        <v>0.58333333333333004</v>
      </c>
      <c r="S12228" s="25">
        <v>0.48435332069999998</v>
      </c>
      <c r="T12228" s="25">
        <v>0</v>
      </c>
      <c r="U12228" s="25"/>
      <c r="V12228" s="26"/>
      <c r="W12228" s="3" t="s">
        <v>40</v>
      </c>
    </row>
    <row r="12229" spans="1:23" x14ac:dyDescent="0.25">
      <c r="A12229" s="24" t="s">
        <v>22</v>
      </c>
      <c r="B12229" s="25">
        <v>29965</v>
      </c>
      <c r="C12229" s="25">
        <v>1</v>
      </c>
      <c r="D12229" s="25">
        <v>1190025</v>
      </c>
      <c r="E12229" s="25" t="s">
        <v>6040</v>
      </c>
      <c r="F12229" s="39">
        <v>7818747.4884305699</v>
      </c>
      <c r="G12229" s="42">
        <v>0.36351799999999995</v>
      </c>
      <c r="H12229" s="42">
        <v>0.36351799999999995</v>
      </c>
      <c r="I12229" s="39">
        <v>2842255.4494993002</v>
      </c>
      <c r="J12229" s="42">
        <v>1.072E-3</v>
      </c>
      <c r="K12229" s="42">
        <v>1.072E-3</v>
      </c>
      <c r="L12229" s="25">
        <v>0.48435332069999998</v>
      </c>
      <c r="M12229" s="39">
        <v>277475.98</v>
      </c>
      <c r="N12229" s="39">
        <v>3046.8978418632501</v>
      </c>
      <c r="O12229" s="39">
        <v>93009.560845349406</v>
      </c>
      <c r="P12229" s="25" t="s">
        <v>9115</v>
      </c>
      <c r="Q12229" s="25" t="s">
        <v>9154</v>
      </c>
      <c r="R12229" s="25">
        <v>2.4166666666666599</v>
      </c>
      <c r="S12229" s="25">
        <v>0.48435332069999998</v>
      </c>
      <c r="T12229" s="25">
        <v>0</v>
      </c>
      <c r="U12229" s="25"/>
      <c r="V12229" s="26"/>
      <c r="W12229" s="3" t="s">
        <v>40</v>
      </c>
    </row>
    <row r="12230" spans="1:23" x14ac:dyDescent="0.25">
      <c r="A12230" s="24" t="s">
        <v>22</v>
      </c>
      <c r="B12230" s="25">
        <v>29967</v>
      </c>
      <c r="C12230" s="25">
        <v>1</v>
      </c>
      <c r="D12230" s="25">
        <v>1190025</v>
      </c>
      <c r="E12230" s="25" t="s">
        <v>6040</v>
      </c>
      <c r="F12230" s="39">
        <v>18101991.109999999</v>
      </c>
      <c r="G12230" s="42">
        <v>0.36351799999999995</v>
      </c>
      <c r="H12230" s="42">
        <v>0.36351799999999895</v>
      </c>
      <c r="I12230" s="39">
        <v>6580399.6043249704</v>
      </c>
      <c r="J12230" s="42">
        <v>8.3099999999989996E-4</v>
      </c>
      <c r="K12230" s="42">
        <v>4.1498221028474003E-4</v>
      </c>
      <c r="L12230" s="25">
        <v>0.48435332069999998</v>
      </c>
      <c r="M12230" s="39">
        <v>244345.81</v>
      </c>
      <c r="N12230" s="39">
        <v>5468.3120711940501</v>
      </c>
      <c r="O12230" s="39">
        <v>189614.80995086499</v>
      </c>
      <c r="P12230" s="25" t="s">
        <v>9155</v>
      </c>
      <c r="Q12230" s="25" t="s">
        <v>5216</v>
      </c>
      <c r="R12230" s="25">
        <v>0.78718436290108995</v>
      </c>
      <c r="S12230" s="25">
        <v>0.48435332069999998</v>
      </c>
      <c r="T12230" s="25">
        <v>0</v>
      </c>
      <c r="U12230" s="25"/>
      <c r="V12230" s="26"/>
      <c r="W12230" s="3" t="s">
        <v>40</v>
      </c>
    </row>
    <row r="12231" spans="1:23" x14ac:dyDescent="0.25">
      <c r="A12231" s="24" t="s">
        <v>22</v>
      </c>
      <c r="B12231" s="25">
        <v>29968</v>
      </c>
      <c r="C12231" s="25">
        <v>1</v>
      </c>
      <c r="D12231" s="25">
        <v>1190025</v>
      </c>
      <c r="E12231" s="25" t="s">
        <v>6040</v>
      </c>
      <c r="F12231" s="39">
        <v>3971437.89</v>
      </c>
      <c r="G12231" s="42">
        <v>0.36351799999999995</v>
      </c>
      <c r="H12231" s="42">
        <v>0.36351799999999995</v>
      </c>
      <c r="I12231" s="39">
        <v>1443689.1588970199</v>
      </c>
      <c r="J12231" s="42">
        <v>8.3099999999989996E-4</v>
      </c>
      <c r="K12231" s="42">
        <v>3.6081693337812899E-4</v>
      </c>
      <c r="L12231" s="25">
        <v>0.48435332069999998</v>
      </c>
      <c r="M12231" s="39">
        <v>48255.18</v>
      </c>
      <c r="N12231" s="39">
        <v>1199.7056910434201</v>
      </c>
      <c r="O12231" s="39">
        <v>41600.033729329101</v>
      </c>
      <c r="P12231" s="25" t="s">
        <v>9155</v>
      </c>
      <c r="Q12231" s="25" t="s">
        <v>2472</v>
      </c>
      <c r="R12231" s="25">
        <v>0.64468657408614005</v>
      </c>
      <c r="S12231" s="25">
        <v>0.48435332069999998</v>
      </c>
      <c r="T12231" s="25">
        <v>0</v>
      </c>
      <c r="U12231" s="25"/>
      <c r="V12231" s="26"/>
      <c r="W12231" s="3" t="s">
        <v>40</v>
      </c>
    </row>
    <row r="12232" spans="1:23" x14ac:dyDescent="0.25">
      <c r="A12232" s="24" t="s">
        <v>22</v>
      </c>
      <c r="B12232" s="25">
        <v>29969</v>
      </c>
      <c r="C12232" s="25">
        <v>1</v>
      </c>
      <c r="D12232" s="25">
        <v>1190025</v>
      </c>
      <c r="E12232" s="25" t="s">
        <v>6040</v>
      </c>
      <c r="F12232" s="39">
        <v>50296111.759999998</v>
      </c>
      <c r="G12232" s="42">
        <v>0.36351799999999895</v>
      </c>
      <c r="H12232" s="42">
        <v>0.36351799999999895</v>
      </c>
      <c r="I12232" s="39">
        <v>18283541.954771601</v>
      </c>
      <c r="J12232" s="42">
        <v>6.4399999999990008E-4</v>
      </c>
      <c r="K12232" s="42">
        <v>4.4894793261112098E-4</v>
      </c>
      <c r="L12232" s="25">
        <v>0.48435332069999998</v>
      </c>
      <c r="M12232" s="39">
        <v>1069769.1499999999</v>
      </c>
      <c r="N12232" s="39">
        <v>11774.6010188729</v>
      </c>
      <c r="O12232" s="39">
        <v>463834.85261470702</v>
      </c>
      <c r="P12232" s="25" t="s">
        <v>9155</v>
      </c>
      <c r="Q12232" s="25" t="s">
        <v>2473</v>
      </c>
      <c r="R12232" s="25">
        <v>3.1550465462362398</v>
      </c>
      <c r="S12232" s="25">
        <v>0.48435332069999998</v>
      </c>
      <c r="T12232" s="25">
        <v>0</v>
      </c>
      <c r="U12232" s="25"/>
      <c r="V12232" s="26"/>
      <c r="W12232" s="3" t="s">
        <v>40</v>
      </c>
    </row>
    <row r="12233" spans="1:23" x14ac:dyDescent="0.25">
      <c r="A12233" s="24" t="s">
        <v>22</v>
      </c>
      <c r="B12233" s="25">
        <v>29966</v>
      </c>
      <c r="C12233" s="25">
        <v>1</v>
      </c>
      <c r="D12233" s="25">
        <v>1190025</v>
      </c>
      <c r="E12233" s="25" t="s">
        <v>6040</v>
      </c>
      <c r="F12233" s="39">
        <v>127809453.02</v>
      </c>
      <c r="G12233" s="42">
        <v>0.36351799999999895</v>
      </c>
      <c r="H12233" s="42">
        <v>0.36351799999999995</v>
      </c>
      <c r="I12233" s="39">
        <v>46461036.742924303</v>
      </c>
      <c r="J12233" s="42">
        <v>3.86E-4</v>
      </c>
      <c r="K12233" s="42">
        <v>1.48530257637077E-4</v>
      </c>
      <c r="L12233" s="25">
        <v>0.48435332069999998</v>
      </c>
      <c r="M12233" s="39">
        <v>827667.06</v>
      </c>
      <c r="N12233" s="39">
        <v>17933.960182768798</v>
      </c>
      <c r="O12233" s="39">
        <v>912638.34900245396</v>
      </c>
      <c r="P12233" s="25" t="s">
        <v>9155</v>
      </c>
      <c r="Q12233" s="25" t="s">
        <v>2474</v>
      </c>
      <c r="R12233" s="25">
        <v>0.40182671064085002</v>
      </c>
      <c r="S12233" s="25">
        <v>0.48435332069999998</v>
      </c>
      <c r="T12233" s="25">
        <v>0</v>
      </c>
      <c r="U12233" s="25"/>
      <c r="V12233" s="26"/>
      <c r="W12233" s="3" t="s">
        <v>40</v>
      </c>
    </row>
    <row r="12234" spans="1:23" x14ac:dyDescent="0.25">
      <c r="A12234" s="24" t="s">
        <v>22</v>
      </c>
      <c r="B12234" s="25">
        <v>31198</v>
      </c>
      <c r="C12234" s="25">
        <v>1</v>
      </c>
      <c r="D12234" s="25">
        <v>1190049</v>
      </c>
      <c r="E12234" s="25" t="s">
        <v>2946</v>
      </c>
      <c r="F12234" s="39">
        <v>1885237.87949221</v>
      </c>
      <c r="G12234" s="42">
        <v>0.29594474776836799</v>
      </c>
      <c r="H12234" s="42">
        <v>0.28475185813069098</v>
      </c>
      <c r="I12234" s="39">
        <v>536824.98920377297</v>
      </c>
      <c r="J12234" s="42">
        <v>1.0579E-2</v>
      </c>
      <c r="K12234" s="42">
        <v>8.1248209396388004E-3</v>
      </c>
      <c r="L12234" s="25">
        <v>0.47420511929999998</v>
      </c>
      <c r="M12234" s="39">
        <v>138830.19</v>
      </c>
      <c r="N12234" s="39">
        <v>5902.3017853114798</v>
      </c>
      <c r="O12234" s="39">
        <v>57080.749185557703</v>
      </c>
      <c r="P12234" s="25" t="s">
        <v>9115</v>
      </c>
      <c r="Q12234" s="25" t="s">
        <v>9156</v>
      </c>
      <c r="R12234" s="25">
        <v>0.76770498814730004</v>
      </c>
      <c r="S12234" s="25">
        <v>0.47420511929999998</v>
      </c>
      <c r="T12234" s="25">
        <v>0</v>
      </c>
      <c r="U12234" s="25"/>
      <c r="V12234" s="26"/>
      <c r="W12234" s="3" t="s">
        <v>50</v>
      </c>
    </row>
    <row r="12235" spans="1:23" x14ac:dyDescent="0.25">
      <c r="A12235" s="24" t="s">
        <v>22</v>
      </c>
      <c r="B12235" s="25">
        <v>31199</v>
      </c>
      <c r="C12235" s="25">
        <v>1</v>
      </c>
      <c r="D12235" s="25">
        <v>1190049</v>
      </c>
      <c r="E12235" s="25" t="s">
        <v>2946</v>
      </c>
      <c r="F12235" s="39">
        <v>197057.395014173</v>
      </c>
      <c r="G12235" s="42">
        <v>0.33299999999999996</v>
      </c>
      <c r="H12235" s="42">
        <v>0.33299999999999996</v>
      </c>
      <c r="I12235" s="39">
        <v>65620.112539719907</v>
      </c>
      <c r="J12235" s="42">
        <v>6.424E-3</v>
      </c>
      <c r="K12235" s="42">
        <v>3.7263369962715997E-3</v>
      </c>
      <c r="L12235" s="25">
        <v>0.47420511929999998</v>
      </c>
      <c r="M12235" s="39">
        <v>10782.37</v>
      </c>
      <c r="N12235" s="25">
        <v>421.54360295516</v>
      </c>
      <c r="O12235" s="39">
        <v>5242.5222610041601</v>
      </c>
      <c r="P12235" s="25" t="s">
        <v>9115</v>
      </c>
      <c r="Q12235" s="25" t="s">
        <v>9157</v>
      </c>
      <c r="R12235" s="25">
        <v>1.3656017414714301</v>
      </c>
      <c r="S12235" s="25">
        <v>0.47420511929999998</v>
      </c>
      <c r="T12235" s="25">
        <v>0</v>
      </c>
      <c r="U12235" s="25"/>
      <c r="V12235" s="26"/>
      <c r="W12235" s="3" t="s">
        <v>50</v>
      </c>
    </row>
    <row r="12236" spans="1:23" x14ac:dyDescent="0.25">
      <c r="A12236" s="24" t="s">
        <v>22</v>
      </c>
      <c r="B12236" s="25">
        <v>31200</v>
      </c>
      <c r="C12236" s="25">
        <v>1</v>
      </c>
      <c r="D12236" s="25">
        <v>1190049</v>
      </c>
      <c r="E12236" s="25" t="s">
        <v>2946</v>
      </c>
      <c r="F12236" s="39">
        <v>2478393.68348967</v>
      </c>
      <c r="G12236" s="42">
        <v>0.33299999999999996</v>
      </c>
      <c r="H12236" s="42">
        <v>0.33299999999999896</v>
      </c>
      <c r="I12236" s="39">
        <v>825305.09660206002</v>
      </c>
      <c r="J12236" s="42">
        <v>6.424E-3</v>
      </c>
      <c r="K12236" s="42">
        <v>4.8218792472095005E-3</v>
      </c>
      <c r="L12236" s="25">
        <v>0.47420511929999998</v>
      </c>
      <c r="M12236" s="39">
        <v>150109.79</v>
      </c>
      <c r="N12236" s="39">
        <v>5301.7599405716301</v>
      </c>
      <c r="O12236" s="39">
        <v>65935.277670204407</v>
      </c>
      <c r="P12236" s="25" t="s">
        <v>9115</v>
      </c>
      <c r="Q12236" s="25" t="s">
        <v>9158</v>
      </c>
      <c r="R12236" s="25">
        <v>0.75</v>
      </c>
      <c r="S12236" s="25">
        <v>0.47420511929999998</v>
      </c>
      <c r="T12236" s="25">
        <v>0</v>
      </c>
      <c r="U12236" s="25"/>
      <c r="V12236" s="26"/>
      <c r="W12236" s="3" t="s">
        <v>50</v>
      </c>
    </row>
    <row r="12237" spans="1:23" x14ac:dyDescent="0.25">
      <c r="A12237" s="24" t="s">
        <v>22</v>
      </c>
      <c r="B12237" s="25">
        <v>31201</v>
      </c>
      <c r="C12237" s="25">
        <v>1</v>
      </c>
      <c r="D12237" s="25">
        <v>1190049</v>
      </c>
      <c r="E12237" s="25" t="s">
        <v>2946</v>
      </c>
      <c r="F12237" s="39">
        <v>15694521.050834499</v>
      </c>
      <c r="G12237" s="42">
        <v>0.27931800000000001</v>
      </c>
      <c r="H12237" s="42">
        <v>0.27931800000000001</v>
      </c>
      <c r="I12237" s="39">
        <v>4383762.2308769897</v>
      </c>
      <c r="J12237" s="42">
        <v>1.0560000000000001E-3</v>
      </c>
      <c r="K12237" s="42">
        <v>1.0559999999998999E-3</v>
      </c>
      <c r="L12237" s="25">
        <v>0.47420511929999998</v>
      </c>
      <c r="M12237" s="39">
        <v>320317.07</v>
      </c>
      <c r="N12237" s="39">
        <v>4629.2529158061097</v>
      </c>
      <c r="O12237" s="39">
        <v>142380.17455716699</v>
      </c>
      <c r="P12237" s="25" t="s">
        <v>9115</v>
      </c>
      <c r="Q12237" s="25" t="s">
        <v>9159</v>
      </c>
      <c r="R12237" s="25">
        <v>1</v>
      </c>
      <c r="S12237" s="25">
        <v>0.47420511929999998</v>
      </c>
      <c r="T12237" s="25">
        <v>0</v>
      </c>
      <c r="U12237" s="25"/>
      <c r="V12237" s="26"/>
      <c r="W12237" s="3" t="s">
        <v>50</v>
      </c>
    </row>
    <row r="12238" spans="1:23" x14ac:dyDescent="0.25">
      <c r="A12238" s="24" t="s">
        <v>22</v>
      </c>
      <c r="B12238" s="25">
        <v>31202</v>
      </c>
      <c r="C12238" s="25">
        <v>1</v>
      </c>
      <c r="D12238" s="25">
        <v>1190049</v>
      </c>
      <c r="E12238" s="25" t="s">
        <v>2946</v>
      </c>
      <c r="F12238" s="39">
        <v>16057196.969761999</v>
      </c>
      <c r="G12238" s="42">
        <v>0.32798371452803105</v>
      </c>
      <c r="H12238" s="42">
        <v>0.32709042220258</v>
      </c>
      <c r="I12238" s="39">
        <v>5252155.3362294501</v>
      </c>
      <c r="J12238" s="42">
        <v>5.2590000000000007E-3</v>
      </c>
      <c r="K12238" s="42">
        <v>4.4640490744707996E-3</v>
      </c>
      <c r="L12238" s="25">
        <v>0.47420511929999998</v>
      </c>
      <c r="M12238" s="39">
        <v>1414568.96</v>
      </c>
      <c r="N12238" s="39">
        <v>27696.5188039801</v>
      </c>
      <c r="O12238" s="39">
        <v>380915.468832282</v>
      </c>
      <c r="P12238" s="25" t="s">
        <v>9115</v>
      </c>
      <c r="Q12238" s="25" t="s">
        <v>9160</v>
      </c>
      <c r="R12238" s="25">
        <v>3.22941331856891</v>
      </c>
      <c r="S12238" s="25">
        <v>0.47420511929999998</v>
      </c>
      <c r="T12238" s="25">
        <v>0</v>
      </c>
      <c r="U12238" s="25"/>
      <c r="V12238" s="26"/>
      <c r="W12238" s="3" t="s">
        <v>50</v>
      </c>
    </row>
    <row r="12239" spans="1:23" x14ac:dyDescent="0.25">
      <c r="A12239" s="24" t="s">
        <v>22</v>
      </c>
      <c r="B12239" s="25">
        <v>31203</v>
      </c>
      <c r="C12239" s="25">
        <v>1</v>
      </c>
      <c r="D12239" s="25">
        <v>1190049</v>
      </c>
      <c r="E12239" s="25" t="s">
        <v>2946</v>
      </c>
      <c r="F12239" s="39">
        <v>1082916.3095</v>
      </c>
      <c r="G12239" s="42">
        <v>0.27931800000000001</v>
      </c>
      <c r="H12239" s="42">
        <v>0.27931800000000001</v>
      </c>
      <c r="I12239" s="39">
        <v>302478.01773692103</v>
      </c>
      <c r="J12239" s="42">
        <v>5.2590000000000007E-3</v>
      </c>
      <c r="K12239" s="42">
        <v>5.2590000000000007E-3</v>
      </c>
      <c r="L12239" s="25">
        <v>0.47420511929999998</v>
      </c>
      <c r="M12239" s="39">
        <v>61748.19</v>
      </c>
      <c r="N12239" s="39">
        <v>1590.7318952784599</v>
      </c>
      <c r="O12239" s="39">
        <v>21877.6370404134</v>
      </c>
      <c r="P12239" s="25" t="s">
        <v>9115</v>
      </c>
      <c r="Q12239" s="25" t="s">
        <v>9161</v>
      </c>
      <c r="R12239" s="25">
        <v>1</v>
      </c>
      <c r="S12239" s="25">
        <v>0.47420511929999998</v>
      </c>
      <c r="T12239" s="25">
        <v>0</v>
      </c>
      <c r="U12239" s="25"/>
      <c r="V12239" s="26"/>
      <c r="W12239" s="3" t="s">
        <v>50</v>
      </c>
    </row>
    <row r="12240" spans="1:23" x14ac:dyDescent="0.25">
      <c r="A12240" s="24" t="s">
        <v>22</v>
      </c>
      <c r="B12240" s="25">
        <v>31204</v>
      </c>
      <c r="C12240" s="25">
        <v>1</v>
      </c>
      <c r="D12240" s="25">
        <v>1190049</v>
      </c>
      <c r="E12240" s="25" t="s">
        <v>2946</v>
      </c>
      <c r="F12240" s="39">
        <v>105037250.85669</v>
      </c>
      <c r="G12240" s="42">
        <v>0.33299999999999996</v>
      </c>
      <c r="H12240" s="42">
        <v>0.33299999999999996</v>
      </c>
      <c r="I12240" s="39">
        <v>34977404.535277903</v>
      </c>
      <c r="J12240" s="42">
        <v>9.5500000000000001E-4</v>
      </c>
      <c r="K12240" s="42">
        <v>9.5500000000000001E-4</v>
      </c>
      <c r="L12240" s="25">
        <v>0.47420511929999998</v>
      </c>
      <c r="M12240" s="39">
        <v>3425257.27</v>
      </c>
      <c r="N12240" s="39">
        <v>33403.421331190402</v>
      </c>
      <c r="O12240" s="39">
        <v>1080393.07300942</v>
      </c>
      <c r="P12240" s="25" t="s">
        <v>9115</v>
      </c>
      <c r="Q12240" s="25" t="s">
        <v>9162</v>
      </c>
      <c r="R12240" s="25">
        <v>2.75</v>
      </c>
      <c r="S12240" s="25">
        <v>0.47420511929999998</v>
      </c>
      <c r="T12240" s="25">
        <v>0</v>
      </c>
      <c r="U12240" s="25"/>
      <c r="V12240" s="26"/>
      <c r="W12240" s="3" t="s">
        <v>50</v>
      </c>
    </row>
    <row r="12241" spans="1:23" x14ac:dyDescent="0.25">
      <c r="A12241" s="24" t="s">
        <v>22</v>
      </c>
      <c r="B12241" s="25">
        <v>31205</v>
      </c>
      <c r="C12241" s="25">
        <v>1</v>
      </c>
      <c r="D12241" s="25">
        <v>1190049</v>
      </c>
      <c r="E12241" s="25" t="s">
        <v>2946</v>
      </c>
      <c r="F12241" s="39">
        <v>178360647.83988801</v>
      </c>
      <c r="G12241" s="42">
        <v>0.33299999999999896</v>
      </c>
      <c r="H12241" s="42">
        <v>0.33299999999999896</v>
      </c>
      <c r="I12241" s="39">
        <v>59394095.730682597</v>
      </c>
      <c r="J12241" s="42">
        <v>1.0560000000000001E-3</v>
      </c>
      <c r="K12241" s="42">
        <v>1.0560000000000001E-3</v>
      </c>
      <c r="L12241" s="25">
        <v>0.47420511929999998</v>
      </c>
      <c r="M12241" s="39">
        <v>6822760.1600000001</v>
      </c>
      <c r="N12241" s="39">
        <v>62720.165091600902</v>
      </c>
      <c r="O12241" s="39">
        <v>1929060.30765905</v>
      </c>
      <c r="P12241" s="25" t="s">
        <v>9115</v>
      </c>
      <c r="Q12241" s="25" t="s">
        <v>9163</v>
      </c>
      <c r="R12241" s="25">
        <v>3.07739136066317</v>
      </c>
      <c r="S12241" s="25">
        <v>0.47420511929999998</v>
      </c>
      <c r="T12241" s="25">
        <v>0</v>
      </c>
      <c r="U12241" s="25"/>
      <c r="V12241" s="26"/>
      <c r="W12241" s="3" t="s">
        <v>50</v>
      </c>
    </row>
    <row r="12242" spans="1:23" x14ac:dyDescent="0.25">
      <c r="A12242" s="24" t="s">
        <v>22</v>
      </c>
      <c r="B12242" s="25">
        <v>31206</v>
      </c>
      <c r="C12242" s="25">
        <v>1</v>
      </c>
      <c r="D12242" s="25">
        <v>1190049</v>
      </c>
      <c r="E12242" s="25" t="s">
        <v>2946</v>
      </c>
      <c r="F12242" s="39">
        <v>5188518.0593717601</v>
      </c>
      <c r="G12242" s="42">
        <v>0.32851825677899099</v>
      </c>
      <c r="H12242" s="42">
        <v>0.328377904174951</v>
      </c>
      <c r="I12242" s="39">
        <v>1703794.6861103801</v>
      </c>
      <c r="J12242" s="42">
        <v>7.0989999999999994E-3</v>
      </c>
      <c r="K12242" s="42">
        <v>6.8834347729269992E-3</v>
      </c>
      <c r="L12242" s="25">
        <v>0.47420511929999998</v>
      </c>
      <c r="M12242" s="39">
        <v>510738.47</v>
      </c>
      <c r="N12242" s="39">
        <v>12100.408124822799</v>
      </c>
      <c r="O12242" s="39">
        <v>143104.86703711099</v>
      </c>
      <c r="P12242" s="25" t="s">
        <v>9115</v>
      </c>
      <c r="Q12242" s="25" t="s">
        <v>9164</v>
      </c>
      <c r="R12242" s="25">
        <v>4.2524603993455701</v>
      </c>
      <c r="S12242" s="25">
        <v>0.47420511929999998</v>
      </c>
      <c r="T12242" s="25">
        <v>0</v>
      </c>
      <c r="U12242" s="25"/>
      <c r="V12242" s="26"/>
      <c r="W12242" s="3" t="s">
        <v>50</v>
      </c>
    </row>
    <row r="12243" spans="1:23" x14ac:dyDescent="0.25">
      <c r="A12243" s="24" t="s">
        <v>22</v>
      </c>
      <c r="B12243" s="25">
        <v>31207</v>
      </c>
      <c r="C12243" s="25">
        <v>1</v>
      </c>
      <c r="D12243" s="25">
        <v>1190049</v>
      </c>
      <c r="E12243" s="25" t="s">
        <v>2946</v>
      </c>
      <c r="F12243" s="39">
        <v>35459876.914389201</v>
      </c>
      <c r="G12243" s="42">
        <v>0.33105180587719601</v>
      </c>
      <c r="H12243" s="42">
        <v>0.329489559550252</v>
      </c>
      <c r="I12243" s="39">
        <v>11683659.2262283</v>
      </c>
      <c r="J12243" s="42">
        <v>4.7580000000000001E-3</v>
      </c>
      <c r="K12243" s="42">
        <v>2.6405540185037001E-3</v>
      </c>
      <c r="L12243" s="25">
        <v>0.47420511929999998</v>
      </c>
      <c r="M12243" s="39">
        <v>1464355.46</v>
      </c>
      <c r="N12243" s="39">
        <v>55854.429821594997</v>
      </c>
      <c r="O12243" s="39">
        <v>807810.97932485898</v>
      </c>
      <c r="P12243" s="25" t="s">
        <v>9115</v>
      </c>
      <c r="Q12243" s="25" t="s">
        <v>9165</v>
      </c>
      <c r="R12243" s="25">
        <v>0.56513519039883997</v>
      </c>
      <c r="S12243" s="25">
        <v>0.47420511929999998</v>
      </c>
      <c r="T12243" s="25">
        <v>0</v>
      </c>
      <c r="U12243" s="25"/>
      <c r="V12243" s="26"/>
      <c r="W12243" s="3" t="s">
        <v>50</v>
      </c>
    </row>
    <row r="12244" spans="1:23" x14ac:dyDescent="0.25">
      <c r="A12244" s="24" t="s">
        <v>22</v>
      </c>
      <c r="B12244" s="25">
        <v>31209</v>
      </c>
      <c r="C12244" s="25">
        <v>1</v>
      </c>
      <c r="D12244" s="25">
        <v>1190049</v>
      </c>
      <c r="E12244" s="25" t="s">
        <v>2946</v>
      </c>
      <c r="F12244" s="39">
        <v>688025.57311674103</v>
      </c>
      <c r="G12244" s="42">
        <v>0.27931800000000001</v>
      </c>
      <c r="H12244" s="42">
        <v>0.27931800000000001</v>
      </c>
      <c r="I12244" s="39">
        <v>192177.92703182099</v>
      </c>
      <c r="J12244" s="42">
        <v>1.578E-3</v>
      </c>
      <c r="K12244" s="42">
        <v>1.5779999999999E-3</v>
      </c>
      <c r="L12244" s="25">
        <v>0.47420511929999998</v>
      </c>
      <c r="M12244" s="39">
        <v>18349.89</v>
      </c>
      <c r="N12244" s="25">
        <v>303.25676885621402</v>
      </c>
      <c r="O12244" s="39">
        <v>7628.0595520288498</v>
      </c>
      <c r="P12244" s="25" t="s">
        <v>9115</v>
      </c>
      <c r="Q12244" s="25" t="s">
        <v>9166</v>
      </c>
      <c r="R12244" s="25">
        <v>1</v>
      </c>
      <c r="S12244" s="25">
        <v>0.47420511929999998</v>
      </c>
      <c r="T12244" s="25">
        <v>0</v>
      </c>
      <c r="U12244" s="25"/>
      <c r="V12244" s="26"/>
      <c r="W12244" s="3" t="s">
        <v>50</v>
      </c>
    </row>
    <row r="12245" spans="1:23" x14ac:dyDescent="0.25">
      <c r="A12245" s="24" t="s">
        <v>22</v>
      </c>
      <c r="B12245" s="25">
        <v>31210</v>
      </c>
      <c r="C12245" s="25">
        <v>1</v>
      </c>
      <c r="D12245" s="25">
        <v>1190049</v>
      </c>
      <c r="E12245" s="25" t="s">
        <v>2946</v>
      </c>
      <c r="F12245" s="39">
        <v>1683712.5168958299</v>
      </c>
      <c r="G12245" s="42">
        <v>0.33299999999999996</v>
      </c>
      <c r="H12245" s="42">
        <v>0.33299999999999996</v>
      </c>
      <c r="I12245" s="39">
        <v>560676.26812631194</v>
      </c>
      <c r="J12245" s="42">
        <v>1.1685000000000001E-2</v>
      </c>
      <c r="K12245" s="42">
        <v>1.11360386739431E-2</v>
      </c>
      <c r="L12245" s="25">
        <v>0.47420511929999998</v>
      </c>
      <c r="M12245" s="39">
        <v>224386.62</v>
      </c>
      <c r="N12245" s="39">
        <v>6551.5021930559597</v>
      </c>
      <c r="O12245" s="39">
        <v>60252.382685154902</v>
      </c>
      <c r="P12245" s="25" t="s">
        <v>9115</v>
      </c>
      <c r="Q12245" s="25" t="s">
        <v>9167</v>
      </c>
      <c r="R12245" s="25">
        <v>4.52798543695814</v>
      </c>
      <c r="S12245" s="25">
        <v>0.47420511929999998</v>
      </c>
      <c r="T12245" s="25">
        <v>0</v>
      </c>
      <c r="U12245" s="25"/>
      <c r="V12245" s="26"/>
      <c r="W12245" s="3" t="s">
        <v>50</v>
      </c>
    </row>
    <row r="12246" spans="1:23" x14ac:dyDescent="0.25">
      <c r="A12246" s="24" t="s">
        <v>22</v>
      </c>
      <c r="B12246" s="25">
        <v>31211</v>
      </c>
      <c r="C12246" s="25">
        <v>1</v>
      </c>
      <c r="D12246" s="25">
        <v>1190049</v>
      </c>
      <c r="E12246" s="25" t="s">
        <v>2946</v>
      </c>
      <c r="F12246" s="39">
        <v>152723846.79613101</v>
      </c>
      <c r="G12246" s="42">
        <v>0.289724170405115</v>
      </c>
      <c r="H12246" s="42">
        <v>0.288826403697583</v>
      </c>
      <c r="I12246" s="39">
        <v>44110679.428987399</v>
      </c>
      <c r="J12246" s="42">
        <v>1.9289999999999999E-3</v>
      </c>
      <c r="K12246" s="42">
        <v>1.8897957666164E-3</v>
      </c>
      <c r="L12246" s="25">
        <v>0.47420511929999998</v>
      </c>
      <c r="M12246" s="39">
        <v>5067075.76</v>
      </c>
      <c r="N12246" s="39">
        <v>85353.986551373993</v>
      </c>
      <c r="O12246" s="39">
        <v>1941504.5592785501</v>
      </c>
      <c r="P12246" s="25" t="s">
        <v>9115</v>
      </c>
      <c r="Q12246" s="25" t="s">
        <v>9168</v>
      </c>
      <c r="R12246" s="25">
        <v>1.3355652439688199</v>
      </c>
      <c r="S12246" s="25">
        <v>0.47420511929999998</v>
      </c>
      <c r="T12246" s="25">
        <v>0</v>
      </c>
      <c r="U12246" s="25"/>
      <c r="V12246" s="26"/>
      <c r="W12246" s="3" t="s">
        <v>50</v>
      </c>
    </row>
    <row r="12247" spans="1:23" x14ac:dyDescent="0.25">
      <c r="A12247" s="24" t="s">
        <v>22</v>
      </c>
      <c r="B12247" s="25">
        <v>31212</v>
      </c>
      <c r="C12247" s="25">
        <v>1</v>
      </c>
      <c r="D12247" s="25">
        <v>1190049</v>
      </c>
      <c r="E12247" s="25" t="s">
        <v>2946</v>
      </c>
      <c r="F12247" s="39">
        <v>4115103.5542903799</v>
      </c>
      <c r="G12247" s="42">
        <v>0.27931800000000001</v>
      </c>
      <c r="H12247" s="42">
        <v>0.27931800000000001</v>
      </c>
      <c r="I12247" s="39">
        <v>1149422.49457728</v>
      </c>
      <c r="J12247" s="42">
        <v>1.578E-3</v>
      </c>
      <c r="K12247" s="42">
        <v>1.5779999999999E-3</v>
      </c>
      <c r="L12247" s="25">
        <v>0.47420511929999998</v>
      </c>
      <c r="M12247" s="39">
        <v>109804.3</v>
      </c>
      <c r="N12247" s="39">
        <v>1813.7886964429399</v>
      </c>
      <c r="O12247" s="39">
        <v>45623.674760656701</v>
      </c>
      <c r="P12247" s="25" t="s">
        <v>9115</v>
      </c>
      <c r="Q12247" s="25" t="s">
        <v>9169</v>
      </c>
      <c r="R12247" s="25">
        <v>1</v>
      </c>
      <c r="S12247" s="25">
        <v>0.47420511929999998</v>
      </c>
      <c r="T12247" s="25">
        <v>0</v>
      </c>
      <c r="U12247" s="25"/>
      <c r="V12247" s="26"/>
      <c r="W12247" s="3" t="s">
        <v>50</v>
      </c>
    </row>
    <row r="12248" spans="1:23" x14ac:dyDescent="0.25">
      <c r="A12248" s="24" t="s">
        <v>22</v>
      </c>
      <c r="B12248" s="25">
        <v>31213</v>
      </c>
      <c r="C12248" s="25">
        <v>1</v>
      </c>
      <c r="D12248" s="25">
        <v>1190049</v>
      </c>
      <c r="E12248" s="25" t="s">
        <v>2946</v>
      </c>
      <c r="F12248" s="39">
        <v>25394551.303012598</v>
      </c>
      <c r="G12248" s="42">
        <v>0.33225675489718698</v>
      </c>
      <c r="H12248" s="42">
        <v>0.33196704806713906</v>
      </c>
      <c r="I12248" s="39">
        <v>8430154.2330506295</v>
      </c>
      <c r="J12248" s="42">
        <v>9.5759999999999994E-3</v>
      </c>
      <c r="K12248" s="42">
        <v>6.8902674733582001E-3</v>
      </c>
      <c r="L12248" s="25">
        <v>0.47420511929999998</v>
      </c>
      <c r="M12248" s="39">
        <v>1908193.62</v>
      </c>
      <c r="N12248" s="39">
        <v>80797.607327895297</v>
      </c>
      <c r="O12248" s="39">
        <v>821707.04272235895</v>
      </c>
      <c r="P12248" s="25" t="s">
        <v>9115</v>
      </c>
      <c r="Q12248" s="25" t="s">
        <v>9170</v>
      </c>
      <c r="R12248" s="25">
        <v>1.08698811806813</v>
      </c>
      <c r="S12248" s="25">
        <v>0.47420511929999998</v>
      </c>
      <c r="T12248" s="25">
        <v>0</v>
      </c>
      <c r="U12248" s="25"/>
      <c r="V12248" s="26"/>
      <c r="W12248" s="3" t="s">
        <v>50</v>
      </c>
    </row>
    <row r="12249" spans="1:23" x14ac:dyDescent="0.25">
      <c r="A12249" s="24" t="s">
        <v>22</v>
      </c>
      <c r="B12249" s="25">
        <v>31214</v>
      </c>
      <c r="C12249" s="25">
        <v>1</v>
      </c>
      <c r="D12249" s="25">
        <v>1190049</v>
      </c>
      <c r="E12249" s="25" t="s">
        <v>2946</v>
      </c>
      <c r="F12249" s="39">
        <v>2165832.6189999999</v>
      </c>
      <c r="G12249" s="42">
        <v>0.33299999999999996</v>
      </c>
      <c r="H12249" s="42">
        <v>0.33299999999999996</v>
      </c>
      <c r="I12249" s="39">
        <v>721222.26212700002</v>
      </c>
      <c r="J12249" s="42">
        <v>9.5759999999999994E-3</v>
      </c>
      <c r="K12249" s="42">
        <v>9.5759999999999994E-3</v>
      </c>
      <c r="L12249" s="25">
        <v>0.47420511929999998</v>
      </c>
      <c r="M12249" s="39">
        <v>206176.81</v>
      </c>
      <c r="N12249" s="39">
        <v>6906.4243821281498</v>
      </c>
      <c r="O12249" s="39">
        <v>70237.940732495001</v>
      </c>
      <c r="P12249" s="25" t="s">
        <v>9115</v>
      </c>
      <c r="Q12249" s="25" t="s">
        <v>9171</v>
      </c>
      <c r="R12249" s="25">
        <v>1.5833333333333299</v>
      </c>
      <c r="S12249" s="25">
        <v>0.47420511929999998</v>
      </c>
      <c r="T12249" s="25">
        <v>0</v>
      </c>
      <c r="U12249" s="25"/>
      <c r="V12249" s="26"/>
      <c r="W12249" s="3" t="s">
        <v>50</v>
      </c>
    </row>
    <row r="12250" spans="1:23" x14ac:dyDescent="0.25">
      <c r="A12250" s="24" t="s">
        <v>22</v>
      </c>
      <c r="B12250" s="25">
        <v>31215</v>
      </c>
      <c r="C12250" s="25">
        <v>1</v>
      </c>
      <c r="D12250" s="25">
        <v>1190049</v>
      </c>
      <c r="E12250" s="25" t="s">
        <v>2946</v>
      </c>
      <c r="F12250" s="39">
        <v>1256838.18301554</v>
      </c>
      <c r="G12250" s="42">
        <v>0.27931800000000001</v>
      </c>
      <c r="H12250" s="42">
        <v>0.27931800000000001</v>
      </c>
      <c r="I12250" s="39">
        <v>351057.52760353597</v>
      </c>
      <c r="J12250" s="42">
        <v>2.8830000000000001E-3</v>
      </c>
      <c r="K12250" s="42">
        <v>2.8829999999999E-3</v>
      </c>
      <c r="L12250" s="25">
        <v>0.47420511929999998</v>
      </c>
      <c r="M12250" s="39">
        <v>49519.76</v>
      </c>
      <c r="N12250" s="39">
        <v>1012.09885208099</v>
      </c>
      <c r="O12250" s="39">
        <v>18822.342484811699</v>
      </c>
      <c r="P12250" s="25" t="s">
        <v>9115</v>
      </c>
      <c r="Q12250" s="25" t="s">
        <v>9172</v>
      </c>
      <c r="R12250" s="25">
        <v>1</v>
      </c>
      <c r="S12250" s="25">
        <v>0.47420511929999998</v>
      </c>
      <c r="T12250" s="25">
        <v>0</v>
      </c>
      <c r="U12250" s="25"/>
      <c r="V12250" s="26"/>
      <c r="W12250" s="3" t="s">
        <v>50</v>
      </c>
    </row>
    <row r="12251" spans="1:23" x14ac:dyDescent="0.25">
      <c r="A12251" s="24" t="s">
        <v>22</v>
      </c>
      <c r="B12251" s="25">
        <v>31216</v>
      </c>
      <c r="C12251" s="25">
        <v>1</v>
      </c>
      <c r="D12251" s="25">
        <v>1190049</v>
      </c>
      <c r="E12251" s="25" t="s">
        <v>2946</v>
      </c>
      <c r="F12251" s="39">
        <v>649749.78570000001</v>
      </c>
      <c r="G12251" s="42">
        <v>0.27931800000000001</v>
      </c>
      <c r="H12251" s="42">
        <v>0.27931800000000001</v>
      </c>
      <c r="I12251" s="39">
        <v>181486.81064215201</v>
      </c>
      <c r="J12251" s="42">
        <v>2.8830000000000001E-3</v>
      </c>
      <c r="K12251" s="42">
        <v>2.8829999999999E-3</v>
      </c>
      <c r="L12251" s="25">
        <v>0.47420511929999998</v>
      </c>
      <c r="M12251" s="39">
        <v>25598.06</v>
      </c>
      <c r="N12251" s="25">
        <v>523.22647508132604</v>
      </c>
      <c r="O12251" s="39">
        <v>9730.6185960513103</v>
      </c>
      <c r="P12251" s="25" t="s">
        <v>9115</v>
      </c>
      <c r="Q12251" s="25" t="s">
        <v>9173</v>
      </c>
      <c r="R12251" s="25">
        <v>1</v>
      </c>
      <c r="S12251" s="25">
        <v>0.47420511929999998</v>
      </c>
      <c r="T12251" s="25">
        <v>0</v>
      </c>
      <c r="U12251" s="25"/>
      <c r="V12251" s="26"/>
      <c r="W12251" s="3" t="s">
        <v>50</v>
      </c>
    </row>
    <row r="12252" spans="1:23" x14ac:dyDescent="0.25">
      <c r="A12252" s="24" t="s">
        <v>22</v>
      </c>
      <c r="B12252" s="25">
        <v>31217</v>
      </c>
      <c r="C12252" s="25">
        <v>1</v>
      </c>
      <c r="D12252" s="25">
        <v>1190049</v>
      </c>
      <c r="E12252" s="25" t="s">
        <v>2946</v>
      </c>
      <c r="F12252" s="39">
        <v>1745864.6272002</v>
      </c>
      <c r="G12252" s="42">
        <v>0.33299999999999996</v>
      </c>
      <c r="H12252" s="42">
        <v>0.33299999999999896</v>
      </c>
      <c r="I12252" s="39">
        <v>581372.92085766699</v>
      </c>
      <c r="J12252" s="42">
        <v>2.8830000000000001E-3</v>
      </c>
      <c r="K12252" s="42">
        <v>2.5386412138527995E-3</v>
      </c>
      <c r="L12252" s="25">
        <v>0.47420511929999998</v>
      </c>
      <c r="M12252" s="39">
        <v>82434.47</v>
      </c>
      <c r="N12252" s="39">
        <v>1676.09813083265</v>
      </c>
      <c r="O12252" s="39">
        <v>31170.960219763401</v>
      </c>
      <c r="P12252" s="25" t="s">
        <v>9115</v>
      </c>
      <c r="Q12252" s="25" t="s">
        <v>9174</v>
      </c>
      <c r="R12252" s="25">
        <v>1.7715942891709</v>
      </c>
      <c r="S12252" s="25">
        <v>0.47420511929999998</v>
      </c>
      <c r="T12252" s="25">
        <v>0</v>
      </c>
      <c r="U12252" s="25"/>
      <c r="V12252" s="26"/>
      <c r="W12252" s="3" t="s">
        <v>50</v>
      </c>
    </row>
    <row r="12253" spans="1:23" x14ac:dyDescent="0.25">
      <c r="A12253" s="24" t="s">
        <v>22</v>
      </c>
      <c r="B12253" s="25">
        <v>31218</v>
      </c>
      <c r="C12253" s="25">
        <v>1</v>
      </c>
      <c r="D12253" s="25">
        <v>1190049</v>
      </c>
      <c r="E12253" s="25" t="s">
        <v>2946</v>
      </c>
      <c r="F12253" s="25">
        <v>35.097317590895003</v>
      </c>
      <c r="G12253" s="42">
        <v>0.33299999999999996</v>
      </c>
      <c r="H12253" s="42">
        <v>0.33299999999999996</v>
      </c>
      <c r="I12253" s="25">
        <v>11.687406757768001</v>
      </c>
      <c r="J12253" s="42">
        <v>6.4249999999999993E-3</v>
      </c>
      <c r="K12253" s="42">
        <v>6.4249999999999993E-3</v>
      </c>
      <c r="L12253" s="25">
        <v>0.47420511929999998</v>
      </c>
      <c r="M12253" s="25">
        <v>2.87</v>
      </c>
      <c r="N12253" s="25">
        <v>7.5091588418650004E-2</v>
      </c>
      <c r="O12253" s="25">
        <v>0.93380254405550001</v>
      </c>
      <c r="P12253" s="25" t="s">
        <v>9115</v>
      </c>
      <c r="Q12253" s="25" t="s">
        <v>10359</v>
      </c>
      <c r="R12253" s="25">
        <v>2.5</v>
      </c>
      <c r="S12253" s="25">
        <v>0.47420511929999998</v>
      </c>
      <c r="T12253" s="25">
        <v>0</v>
      </c>
      <c r="U12253" s="25"/>
      <c r="V12253" s="26"/>
      <c r="W12253" s="3" t="s">
        <v>50</v>
      </c>
    </row>
    <row r="12254" spans="1:23" x14ac:dyDescent="0.25">
      <c r="A12254" s="24" t="s">
        <v>22</v>
      </c>
      <c r="B12254" s="25">
        <v>31219</v>
      </c>
      <c r="C12254" s="25">
        <v>1</v>
      </c>
      <c r="D12254" s="25">
        <v>1190049</v>
      </c>
      <c r="E12254" s="25" t="s">
        <v>2946</v>
      </c>
      <c r="F12254" s="25">
        <v>114.561716382005</v>
      </c>
      <c r="G12254" s="42">
        <v>0.33299999999999996</v>
      </c>
      <c r="H12254" s="42">
        <v>0.33299999999999996</v>
      </c>
      <c r="I12254" s="25">
        <v>38.149051555207599</v>
      </c>
      <c r="J12254" s="42">
        <v>6.4249999999999993E-3</v>
      </c>
      <c r="K12254" s="42">
        <v>6.4249999999999993E-3</v>
      </c>
      <c r="L12254" s="25">
        <v>0.47420511929999998</v>
      </c>
      <c r="M12254" s="25">
        <v>9.3800000000000008</v>
      </c>
      <c r="N12254" s="25">
        <v>0.24510765624219999</v>
      </c>
      <c r="O12254" s="25">
        <v>3.04803983756964</v>
      </c>
      <c r="P12254" s="25" t="s">
        <v>9115</v>
      </c>
      <c r="Q12254" s="25" t="s">
        <v>11406</v>
      </c>
      <c r="R12254" s="25">
        <v>2.5</v>
      </c>
      <c r="S12254" s="25">
        <v>0.47420511929999998</v>
      </c>
      <c r="T12254" s="25">
        <v>0</v>
      </c>
      <c r="U12254" s="25"/>
      <c r="V12254" s="26"/>
      <c r="W12254" s="3" t="s">
        <v>50</v>
      </c>
    </row>
    <row r="12255" spans="1:23" x14ac:dyDescent="0.25">
      <c r="A12255" s="24" t="s">
        <v>22</v>
      </c>
      <c r="B12255" s="25">
        <v>31220</v>
      </c>
      <c r="C12255" s="25">
        <v>1</v>
      </c>
      <c r="D12255" s="25">
        <v>1190049</v>
      </c>
      <c r="E12255" s="25" t="s">
        <v>2946</v>
      </c>
      <c r="F12255" s="39">
        <v>54095152.056310602</v>
      </c>
      <c r="G12255" s="42">
        <v>0.33299999999999996</v>
      </c>
      <c r="H12255" s="42">
        <v>0.33299999999999996</v>
      </c>
      <c r="I12255" s="39">
        <v>18013685.634751402</v>
      </c>
      <c r="J12255" s="42">
        <v>4.7580000000000001E-3</v>
      </c>
      <c r="K12255" s="42">
        <v>4.3137948271317001E-3</v>
      </c>
      <c r="L12255" s="25">
        <v>0.47420511929999998</v>
      </c>
      <c r="M12255" s="39">
        <v>4413613.4800000004</v>
      </c>
      <c r="N12255" s="39">
        <v>85709.116250147301</v>
      </c>
      <c r="O12255" s="39">
        <v>1239593.0878938199</v>
      </c>
      <c r="P12255" s="25" t="s">
        <v>9115</v>
      </c>
      <c r="Q12255" s="25" t="s">
        <v>9175</v>
      </c>
      <c r="R12255" s="25">
        <v>2.8586889228640602</v>
      </c>
      <c r="S12255" s="25">
        <v>0.47420511929999998</v>
      </c>
      <c r="T12255" s="25">
        <v>0</v>
      </c>
      <c r="U12255" s="25"/>
      <c r="V12255" s="26"/>
      <c r="W12255" s="3" t="s">
        <v>50</v>
      </c>
    </row>
    <row r="12256" spans="1:23" x14ac:dyDescent="0.25">
      <c r="A12256" s="24" t="s">
        <v>22</v>
      </c>
      <c r="B12256" s="25">
        <v>31221</v>
      </c>
      <c r="C12256" s="25">
        <v>1</v>
      </c>
      <c r="D12256" s="25">
        <v>1190049</v>
      </c>
      <c r="E12256" s="25" t="s">
        <v>2946</v>
      </c>
      <c r="F12256" s="39">
        <v>36119679.678587697</v>
      </c>
      <c r="G12256" s="42">
        <v>0.33299999999999996</v>
      </c>
      <c r="H12256" s="42">
        <v>0.33299999999999896</v>
      </c>
      <c r="I12256" s="39">
        <v>12027853.332969701</v>
      </c>
      <c r="J12256" s="42">
        <v>3.895E-3</v>
      </c>
      <c r="K12256" s="42">
        <v>3.0856497577287003E-3</v>
      </c>
      <c r="L12256" s="25">
        <v>0.47420511929999998</v>
      </c>
      <c r="M12256" s="39">
        <v>3177782.23</v>
      </c>
      <c r="N12256" s="39">
        <v>46848.488731917103</v>
      </c>
      <c r="O12256" s="39">
        <v>749194.21410093596</v>
      </c>
      <c r="P12256" s="25" t="s">
        <v>9115</v>
      </c>
      <c r="Q12256" s="25" t="s">
        <v>9176</v>
      </c>
      <c r="R12256" s="25">
        <v>4.1834536694629296</v>
      </c>
      <c r="S12256" s="25">
        <v>0.47420511929999998</v>
      </c>
      <c r="T12256" s="25">
        <v>0</v>
      </c>
      <c r="U12256" s="25"/>
      <c r="V12256" s="26"/>
      <c r="W12256" s="3" t="s">
        <v>50</v>
      </c>
    </row>
    <row r="12257" spans="1:23" x14ac:dyDescent="0.25">
      <c r="A12257" s="24" t="s">
        <v>22</v>
      </c>
      <c r="B12257" s="25">
        <v>31222</v>
      </c>
      <c r="C12257" s="25">
        <v>1</v>
      </c>
      <c r="D12257" s="25">
        <v>1190049</v>
      </c>
      <c r="E12257" s="25" t="s">
        <v>2946</v>
      </c>
      <c r="F12257" s="39">
        <v>29679642.617152698</v>
      </c>
      <c r="G12257" s="42">
        <v>0.33299999999999996</v>
      </c>
      <c r="H12257" s="42">
        <v>0.33299999999999996</v>
      </c>
      <c r="I12257" s="39">
        <v>9883320.9915118702</v>
      </c>
      <c r="J12257" s="42">
        <v>2.1329999999999002E-3</v>
      </c>
      <c r="K12257" s="42">
        <v>2.0112931531065001E-3</v>
      </c>
      <c r="L12257" s="25">
        <v>0.47420511929999998</v>
      </c>
      <c r="M12257" s="39">
        <v>3072735.78</v>
      </c>
      <c r="N12257" s="39">
        <v>21081.123674894799</v>
      </c>
      <c r="O12257" s="39">
        <v>455968.308509867</v>
      </c>
      <c r="P12257" s="25" t="s">
        <v>9115</v>
      </c>
      <c r="Q12257" s="25" t="s">
        <v>9177</v>
      </c>
      <c r="R12257" s="25">
        <v>8.5164710018084602</v>
      </c>
      <c r="S12257" s="25">
        <v>0.47420511929999998</v>
      </c>
      <c r="T12257" s="25">
        <v>0</v>
      </c>
      <c r="U12257" s="25"/>
      <c r="V12257" s="26"/>
      <c r="W12257" s="3" t="s">
        <v>50</v>
      </c>
    </row>
    <row r="12258" spans="1:23" x14ac:dyDescent="0.25">
      <c r="A12258" s="24" t="s">
        <v>22</v>
      </c>
      <c r="B12258" s="25">
        <v>31223</v>
      </c>
      <c r="C12258" s="25">
        <v>1</v>
      </c>
      <c r="D12258" s="25">
        <v>1190049</v>
      </c>
      <c r="E12258" s="25" t="s">
        <v>2946</v>
      </c>
      <c r="F12258" s="25">
        <v>21.65832619</v>
      </c>
      <c r="G12258" s="42">
        <v>0.33299999999999996</v>
      </c>
      <c r="H12258" s="42">
        <v>0.33299999999999996</v>
      </c>
      <c r="I12258" s="25">
        <v>7.2122226212699996</v>
      </c>
      <c r="J12258" s="42">
        <v>1.2909999999999998E-3</v>
      </c>
      <c r="K12258" s="42">
        <v>1.2909999999999998E-3</v>
      </c>
      <c r="L12258" s="25">
        <v>0.47420511929999998</v>
      </c>
      <c r="M12258" s="25">
        <v>0.71</v>
      </c>
      <c r="N12258" s="25">
        <v>9.3109794040594999E-3</v>
      </c>
      <c r="O12258" s="25">
        <v>0.25897135352520001</v>
      </c>
      <c r="P12258" s="25" t="s">
        <v>9115</v>
      </c>
      <c r="Q12258" s="25" t="s">
        <v>11407</v>
      </c>
      <c r="R12258" s="25">
        <v>2.5</v>
      </c>
      <c r="S12258" s="25">
        <v>0.47420511929999998</v>
      </c>
      <c r="T12258" s="25">
        <v>0</v>
      </c>
      <c r="U12258" s="25"/>
      <c r="V12258" s="26"/>
      <c r="W12258" s="3" t="s">
        <v>50</v>
      </c>
    </row>
    <row r="12259" spans="1:23" x14ac:dyDescent="0.25">
      <c r="A12259" s="24" t="s">
        <v>22</v>
      </c>
      <c r="B12259" s="25">
        <v>31224</v>
      </c>
      <c r="C12259" s="25">
        <v>1</v>
      </c>
      <c r="D12259" s="25">
        <v>1190049</v>
      </c>
      <c r="E12259" s="25" t="s">
        <v>2946</v>
      </c>
      <c r="F12259" s="39">
        <v>433168.93004003901</v>
      </c>
      <c r="G12259" s="42">
        <v>0.33299999999999996</v>
      </c>
      <c r="H12259" s="42">
        <v>0.33299999999999896</v>
      </c>
      <c r="I12259" s="39">
        <v>144245.253703333</v>
      </c>
      <c r="J12259" s="42">
        <v>7.8449999999999995E-3</v>
      </c>
      <c r="K12259" s="42">
        <v>1.9670462994234002E-3</v>
      </c>
      <c r="L12259" s="25">
        <v>0.47420511929999998</v>
      </c>
      <c r="M12259" s="39">
        <v>14227.42</v>
      </c>
      <c r="N12259" s="39">
        <v>1131.6040153026399</v>
      </c>
      <c r="O12259" s="39">
        <v>12725.878383498401</v>
      </c>
      <c r="P12259" s="25" t="s">
        <v>9115</v>
      </c>
      <c r="Q12259" s="25" t="s">
        <v>9178</v>
      </c>
      <c r="R12259" s="25">
        <v>0.16666666666666</v>
      </c>
      <c r="S12259" s="25">
        <v>0.47420511929999998</v>
      </c>
      <c r="T12259" s="25">
        <v>0</v>
      </c>
      <c r="U12259" s="25"/>
      <c r="V12259" s="26"/>
      <c r="W12259" s="3" t="s">
        <v>50</v>
      </c>
    </row>
    <row r="12260" spans="1:23" x14ac:dyDescent="0.25">
      <c r="A12260" s="24" t="s">
        <v>22</v>
      </c>
      <c r="B12260" s="25">
        <v>31225</v>
      </c>
      <c r="C12260" s="25">
        <v>1</v>
      </c>
      <c r="D12260" s="25">
        <v>1190049</v>
      </c>
      <c r="E12260" s="25" t="s">
        <v>2946</v>
      </c>
      <c r="F12260" s="39">
        <v>785937.45990351296</v>
      </c>
      <c r="G12260" s="42">
        <v>0.32708267285453302</v>
      </c>
      <c r="H12260" s="42">
        <v>0.32535284151583199</v>
      </c>
      <c r="I12260" s="39">
        <v>255706.98583334399</v>
      </c>
      <c r="J12260" s="42">
        <v>6.424E-3</v>
      </c>
      <c r="K12260" s="42">
        <v>4.9708541625208E-3</v>
      </c>
      <c r="L12260" s="25">
        <v>0.47420511929999998</v>
      </c>
      <c r="M12260" s="39">
        <v>49920.05</v>
      </c>
      <c r="N12260" s="39">
        <v>1651.39535712512</v>
      </c>
      <c r="O12260" s="39">
        <v>20537.559722779701</v>
      </c>
      <c r="P12260" s="25" t="s">
        <v>9115</v>
      </c>
      <c r="Q12260" s="25" t="s">
        <v>9179</v>
      </c>
      <c r="R12260" s="25">
        <v>1.5657961320028999</v>
      </c>
      <c r="S12260" s="25">
        <v>0.47420511929999998</v>
      </c>
      <c r="T12260" s="25">
        <v>0</v>
      </c>
      <c r="U12260" s="25"/>
      <c r="V12260" s="26"/>
      <c r="W12260" s="3" t="s">
        <v>50</v>
      </c>
    </row>
    <row r="12261" spans="1:23" x14ac:dyDescent="0.25">
      <c r="A12261" s="24" t="s">
        <v>22</v>
      </c>
      <c r="B12261" s="25">
        <v>31226</v>
      </c>
      <c r="C12261" s="25">
        <v>1</v>
      </c>
      <c r="D12261" s="25">
        <v>1190049</v>
      </c>
      <c r="E12261" s="25" t="s">
        <v>2946</v>
      </c>
      <c r="F12261" s="39">
        <v>59601036.439365402</v>
      </c>
      <c r="G12261" s="42">
        <v>0.31643453030109703</v>
      </c>
      <c r="H12261" s="42">
        <v>0.31640895413567099</v>
      </c>
      <c r="I12261" s="39">
        <v>18858301.605181601</v>
      </c>
      <c r="J12261" s="42">
        <v>6.424E-3</v>
      </c>
      <c r="K12261" s="42">
        <v>6.4140969903862003E-3</v>
      </c>
      <c r="L12261" s="25">
        <v>0.47420511929999998</v>
      </c>
      <c r="M12261" s="39">
        <v>5229255.55</v>
      </c>
      <c r="N12261" s="39">
        <v>121155.52203866201</v>
      </c>
      <c r="O12261" s="39">
        <v>1506749.28258567</v>
      </c>
      <c r="P12261" s="25" t="s">
        <v>9115</v>
      </c>
      <c r="Q12261" s="25" t="s">
        <v>9180</v>
      </c>
      <c r="R12261" s="25">
        <v>3.5260007628200398</v>
      </c>
      <c r="S12261" s="25">
        <v>0.47420511929999998</v>
      </c>
      <c r="T12261" s="25">
        <v>0</v>
      </c>
      <c r="U12261" s="25"/>
      <c r="V12261" s="26"/>
      <c r="W12261" s="3" t="s">
        <v>50</v>
      </c>
    </row>
    <row r="12262" spans="1:23" x14ac:dyDescent="0.25">
      <c r="A12262" s="24" t="s">
        <v>22</v>
      </c>
      <c r="B12262" s="25">
        <v>31227</v>
      </c>
      <c r="C12262" s="25">
        <v>1</v>
      </c>
      <c r="D12262" s="25">
        <v>1190049</v>
      </c>
      <c r="E12262" s="25" t="s">
        <v>2946</v>
      </c>
      <c r="F12262" s="39">
        <v>3551478.39507232</v>
      </c>
      <c r="G12262" s="42">
        <v>0.27931800000000001</v>
      </c>
      <c r="H12262" s="42">
        <v>0.27931800000000001</v>
      </c>
      <c r="I12262" s="39">
        <v>991991.84235480998</v>
      </c>
      <c r="J12262" s="42">
        <v>4.7580000000000001E-3</v>
      </c>
      <c r="K12262" s="42">
        <v>4.7580000000000001E-3</v>
      </c>
      <c r="L12262" s="25">
        <v>0.47420511929999998</v>
      </c>
      <c r="M12262" s="39">
        <v>190764.3</v>
      </c>
      <c r="N12262" s="39">
        <v>4719.8971859241901</v>
      </c>
      <c r="O12262" s="39">
        <v>68262.889447667898</v>
      </c>
      <c r="P12262" s="25" t="s">
        <v>9115</v>
      </c>
      <c r="Q12262" s="25" t="s">
        <v>9181</v>
      </c>
      <c r="R12262" s="25">
        <v>1</v>
      </c>
      <c r="S12262" s="25">
        <v>0.47420511929999998</v>
      </c>
      <c r="T12262" s="25">
        <v>0</v>
      </c>
      <c r="U12262" s="25"/>
      <c r="V12262" s="26"/>
      <c r="W12262" s="3" t="s">
        <v>50</v>
      </c>
    </row>
    <row r="12263" spans="1:23" x14ac:dyDescent="0.25">
      <c r="A12263" s="24" t="s">
        <v>22</v>
      </c>
      <c r="B12263" s="25">
        <v>31228</v>
      </c>
      <c r="C12263" s="25">
        <v>1</v>
      </c>
      <c r="D12263" s="25">
        <v>1190049</v>
      </c>
      <c r="E12263" s="25" t="s">
        <v>2946</v>
      </c>
      <c r="F12263" s="25">
        <v>5.2976265860740002</v>
      </c>
      <c r="G12263" s="42">
        <v>0.33299999999999996</v>
      </c>
      <c r="H12263" s="42">
        <v>0.33299999999999996</v>
      </c>
      <c r="I12263" s="25">
        <v>1.7641096531626399</v>
      </c>
      <c r="J12263" s="42">
        <v>1.578E-3</v>
      </c>
      <c r="K12263" s="42">
        <v>1.578E-3</v>
      </c>
      <c r="L12263" s="25">
        <v>0.47420511929999998</v>
      </c>
      <c r="M12263" s="25">
        <v>0.2</v>
      </c>
      <c r="N12263" s="25">
        <v>2.7837650326906398E-3</v>
      </c>
      <c r="O12263" s="25">
        <v>7.0022263734819998E-2</v>
      </c>
      <c r="P12263" s="25" t="s">
        <v>9115</v>
      </c>
      <c r="Q12263" s="25" t="s">
        <v>11408</v>
      </c>
      <c r="R12263" s="25">
        <v>2.5</v>
      </c>
      <c r="S12263" s="25">
        <v>0.47420511929999998</v>
      </c>
      <c r="T12263" s="25">
        <v>0</v>
      </c>
      <c r="U12263" s="25"/>
      <c r="V12263" s="26"/>
      <c r="W12263" s="3" t="s">
        <v>50</v>
      </c>
    </row>
    <row r="12264" spans="1:23" x14ac:dyDescent="0.25">
      <c r="A12264" s="24" t="s">
        <v>22</v>
      </c>
      <c r="B12264" s="25">
        <v>31229</v>
      </c>
      <c r="C12264" s="25">
        <v>1</v>
      </c>
      <c r="D12264" s="25">
        <v>1190049</v>
      </c>
      <c r="E12264" s="25" t="s">
        <v>2946</v>
      </c>
      <c r="F12264" s="39">
        <v>10597382.6794223</v>
      </c>
      <c r="G12264" s="42">
        <v>0.27931800000000001</v>
      </c>
      <c r="H12264" s="42">
        <v>0.27931800000000001</v>
      </c>
      <c r="I12264" s="39">
        <v>2960039.73525088</v>
      </c>
      <c r="J12264" s="42">
        <v>3.895E-3</v>
      </c>
      <c r="K12264" s="42">
        <v>3.8949999999999003E-3</v>
      </c>
      <c r="L12264" s="25">
        <v>0.47420511929999998</v>
      </c>
      <c r="M12264" s="39">
        <v>504406.75</v>
      </c>
      <c r="N12264" s="39">
        <v>11529.354768802101</v>
      </c>
      <c r="O12264" s="39">
        <v>184375.76363522801</v>
      </c>
      <c r="P12264" s="25" t="s">
        <v>9115</v>
      </c>
      <c r="Q12264" s="25" t="s">
        <v>9182</v>
      </c>
      <c r="R12264" s="25">
        <v>1</v>
      </c>
      <c r="S12264" s="25">
        <v>0.47420511929999998</v>
      </c>
      <c r="T12264" s="25">
        <v>0</v>
      </c>
      <c r="U12264" s="25"/>
      <c r="V12264" s="26"/>
      <c r="W12264" s="3" t="s">
        <v>50</v>
      </c>
    </row>
    <row r="12265" spans="1:23" x14ac:dyDescent="0.25">
      <c r="A12265" s="24" t="s">
        <v>22</v>
      </c>
      <c r="B12265" s="25">
        <v>31230</v>
      </c>
      <c r="C12265" s="25">
        <v>1</v>
      </c>
      <c r="D12265" s="25">
        <v>1190049</v>
      </c>
      <c r="E12265" s="25" t="s">
        <v>2946</v>
      </c>
      <c r="F12265" s="39">
        <v>1599914.60757733</v>
      </c>
      <c r="G12265" s="42">
        <v>0.33299999999999996</v>
      </c>
      <c r="H12265" s="42">
        <v>0.33299999999999996</v>
      </c>
      <c r="I12265" s="39">
        <v>532771.56432325102</v>
      </c>
      <c r="J12265" s="42">
        <v>1.1685000000000001E-2</v>
      </c>
      <c r="K12265" s="42">
        <v>4.3460919707121997E-3</v>
      </c>
      <c r="L12265" s="25">
        <v>0.47420511929999998</v>
      </c>
      <c r="M12265" s="39">
        <v>87877.88</v>
      </c>
      <c r="N12265" s="39">
        <v>6225.43572911719</v>
      </c>
      <c r="O12265" s="39">
        <v>57253.6381549527</v>
      </c>
      <c r="P12265" s="25" t="s">
        <v>9115</v>
      </c>
      <c r="Q12265" s="25" t="s">
        <v>9183</v>
      </c>
      <c r="R12265" s="25">
        <v>0.40959466885489998</v>
      </c>
      <c r="S12265" s="25">
        <v>0.47420511929999998</v>
      </c>
      <c r="T12265" s="25">
        <v>0</v>
      </c>
      <c r="U12265" s="25"/>
      <c r="V12265" s="26"/>
      <c r="W12265" s="3" t="s">
        <v>50</v>
      </c>
    </row>
    <row r="12266" spans="1:23" x14ac:dyDescent="0.25">
      <c r="A12266" s="24" t="s">
        <v>22</v>
      </c>
      <c r="B12266" s="25">
        <v>31231</v>
      </c>
      <c r="C12266" s="25">
        <v>1</v>
      </c>
      <c r="D12266" s="25">
        <v>1190049</v>
      </c>
      <c r="E12266" s="25" t="s">
        <v>2946</v>
      </c>
      <c r="F12266" s="39">
        <v>30180719.704215299</v>
      </c>
      <c r="G12266" s="42">
        <v>0.27931800000000001</v>
      </c>
      <c r="H12266" s="42">
        <v>0.27931800000000001</v>
      </c>
      <c r="I12266" s="39">
        <v>8430018.2663420308</v>
      </c>
      <c r="J12266" s="42">
        <v>1.168E-3</v>
      </c>
      <c r="K12266" s="42">
        <v>1.1679999999999E-3</v>
      </c>
      <c r="L12266" s="25">
        <v>0.47420511929999998</v>
      </c>
      <c r="M12266" s="39">
        <v>660943.16</v>
      </c>
      <c r="N12266" s="39">
        <v>9846.2613350874908</v>
      </c>
      <c r="O12266" s="39">
        <v>287936.12841685198</v>
      </c>
      <c r="P12266" s="25" t="s">
        <v>9115</v>
      </c>
      <c r="Q12266" s="25" t="s">
        <v>9184</v>
      </c>
      <c r="R12266" s="25">
        <v>1</v>
      </c>
      <c r="S12266" s="25">
        <v>0.47420511929999998</v>
      </c>
      <c r="T12266" s="25">
        <v>0</v>
      </c>
      <c r="U12266" s="25"/>
      <c r="V12266" s="26"/>
      <c r="W12266" s="3" t="s">
        <v>50</v>
      </c>
    </row>
    <row r="12267" spans="1:23" x14ac:dyDescent="0.25">
      <c r="A12267" s="24" t="s">
        <v>22</v>
      </c>
      <c r="B12267" s="25">
        <v>31232</v>
      </c>
      <c r="C12267" s="25">
        <v>1</v>
      </c>
      <c r="D12267" s="25">
        <v>1190049</v>
      </c>
      <c r="E12267" s="25" t="s">
        <v>2946</v>
      </c>
      <c r="F12267" s="25">
        <v>31.593000413353</v>
      </c>
      <c r="G12267" s="42">
        <v>0.33299999999999996</v>
      </c>
      <c r="H12267" s="42">
        <v>0.33299999999999996</v>
      </c>
      <c r="I12267" s="25">
        <v>10.520469137646501</v>
      </c>
      <c r="J12267" s="42">
        <v>6.4249999999999993E-3</v>
      </c>
      <c r="K12267" s="42">
        <v>6.4249999999999993E-3</v>
      </c>
      <c r="L12267" s="25">
        <v>0.47420511929999998</v>
      </c>
      <c r="M12267" s="25">
        <v>2.59</v>
      </c>
      <c r="N12267" s="25">
        <v>6.7594014209370001E-2</v>
      </c>
      <c r="O12267" s="25">
        <v>0.84056635051759998</v>
      </c>
      <c r="P12267" s="25" t="s">
        <v>9115</v>
      </c>
      <c r="Q12267" s="25" t="s">
        <v>11409</v>
      </c>
      <c r="R12267" s="25">
        <v>2.5</v>
      </c>
      <c r="S12267" s="25">
        <v>0.47420511929999998</v>
      </c>
      <c r="T12267" s="25">
        <v>0</v>
      </c>
      <c r="U12267" s="25"/>
      <c r="V12267" s="26"/>
      <c r="W12267" s="3" t="s">
        <v>50</v>
      </c>
    </row>
    <row r="12268" spans="1:23" x14ac:dyDescent="0.25">
      <c r="A12268" s="24" t="s">
        <v>22</v>
      </c>
      <c r="B12268" s="25">
        <v>31233</v>
      </c>
      <c r="C12268" s="25">
        <v>1</v>
      </c>
      <c r="D12268" s="25">
        <v>1190049</v>
      </c>
      <c r="E12268" s="25" t="s">
        <v>2946</v>
      </c>
      <c r="F12268" s="39">
        <v>10829163.095000001</v>
      </c>
      <c r="G12268" s="42">
        <v>0.33299999999999996</v>
      </c>
      <c r="H12268" s="42">
        <v>0.33299999999999996</v>
      </c>
      <c r="I12268" s="39">
        <v>3606111.310635</v>
      </c>
      <c r="J12268" s="42">
        <v>5.2590000000000007E-3</v>
      </c>
      <c r="K12268" s="42">
        <v>5.2590000000000007E-3</v>
      </c>
      <c r="L12268" s="25">
        <v>0.47420511929999998</v>
      </c>
      <c r="M12268" s="39">
        <v>784689.18</v>
      </c>
      <c r="N12268" s="39">
        <v>18964.539382629398</v>
      </c>
      <c r="O12268" s="39">
        <v>260822.90201339201</v>
      </c>
      <c r="P12268" s="25" t="s">
        <v>9115</v>
      </c>
      <c r="Q12268" s="25" t="s">
        <v>9185</v>
      </c>
      <c r="R12268" s="25">
        <v>2.4166666666666599</v>
      </c>
      <c r="S12268" s="25">
        <v>0.47420511929999998</v>
      </c>
      <c r="T12268" s="25">
        <v>0</v>
      </c>
      <c r="U12268" s="25"/>
      <c r="V12268" s="26"/>
      <c r="W12268" s="3" t="s">
        <v>50</v>
      </c>
    </row>
    <row r="12269" spans="1:23" x14ac:dyDescent="0.25">
      <c r="A12269" s="24" t="s">
        <v>22</v>
      </c>
      <c r="B12269" s="25">
        <v>31234</v>
      </c>
      <c r="C12269" s="25">
        <v>1</v>
      </c>
      <c r="D12269" s="25">
        <v>1190049</v>
      </c>
      <c r="E12269" s="25" t="s">
        <v>2946</v>
      </c>
      <c r="F12269" s="39">
        <v>31584403.868491601</v>
      </c>
      <c r="G12269" s="42">
        <v>0.32901210204439202</v>
      </c>
      <c r="H12269" s="42">
        <v>0.32890252246379398</v>
      </c>
      <c r="I12269" s="39">
        <v>10388190.102862099</v>
      </c>
      <c r="J12269" s="42">
        <v>2.359E-3</v>
      </c>
      <c r="K12269" s="42">
        <v>2.2959128376306998E-3</v>
      </c>
      <c r="L12269" s="25">
        <v>0.47420511929999998</v>
      </c>
      <c r="M12269" s="39">
        <v>1233729.0900000001</v>
      </c>
      <c r="N12269" s="39">
        <v>24513.904965167301</v>
      </c>
      <c r="O12269" s="39">
        <v>504122.02507978701</v>
      </c>
      <c r="P12269" s="25" t="s">
        <v>9115</v>
      </c>
      <c r="Q12269" s="25" t="s">
        <v>9186</v>
      </c>
      <c r="R12269" s="25">
        <v>1.1186173220176101</v>
      </c>
      <c r="S12269" s="25">
        <v>0.47420511929999998</v>
      </c>
      <c r="T12269" s="25">
        <v>0</v>
      </c>
      <c r="U12269" s="25"/>
      <c r="V12269" s="26"/>
      <c r="W12269" s="3" t="s">
        <v>50</v>
      </c>
    </row>
    <row r="12270" spans="1:23" x14ac:dyDescent="0.25">
      <c r="A12270" s="24" t="s">
        <v>22</v>
      </c>
      <c r="B12270" s="25">
        <v>31235</v>
      </c>
      <c r="C12270" s="25">
        <v>1</v>
      </c>
      <c r="D12270" s="25">
        <v>1190049</v>
      </c>
      <c r="E12270" s="25" t="s">
        <v>2946</v>
      </c>
      <c r="F12270" s="39">
        <v>9083068.7552605607</v>
      </c>
      <c r="G12270" s="42">
        <v>0.33299999999999996</v>
      </c>
      <c r="H12270" s="42">
        <v>0.33299999999999896</v>
      </c>
      <c r="I12270" s="39">
        <v>3024661.8955017598</v>
      </c>
      <c r="J12270" s="42">
        <v>1.7374000000000001E-2</v>
      </c>
      <c r="K12270" s="42">
        <v>1.0768642527084E-2</v>
      </c>
      <c r="L12270" s="25">
        <v>0.47420511929999998</v>
      </c>
      <c r="M12270" s="39">
        <v>862197.85</v>
      </c>
      <c r="N12270" s="39">
        <v>52550.475772447702</v>
      </c>
      <c r="O12270" s="39">
        <v>395203.57938093197</v>
      </c>
      <c r="P12270" s="25" t="s">
        <v>9115</v>
      </c>
      <c r="Q12270" s="25" t="s">
        <v>9187</v>
      </c>
      <c r="R12270" s="25">
        <v>0.60726594452750005</v>
      </c>
      <c r="S12270" s="25">
        <v>0.47420511929999998</v>
      </c>
      <c r="T12270" s="25">
        <v>0</v>
      </c>
      <c r="U12270" s="25"/>
      <c r="V12270" s="26"/>
      <c r="W12270" s="3" t="s">
        <v>50</v>
      </c>
    </row>
    <row r="12271" spans="1:23" x14ac:dyDescent="0.25">
      <c r="A12271" s="24" t="s">
        <v>22</v>
      </c>
      <c r="B12271" s="25">
        <v>31236</v>
      </c>
      <c r="C12271" s="25">
        <v>1</v>
      </c>
      <c r="D12271" s="25">
        <v>1190049</v>
      </c>
      <c r="E12271" s="25" t="s">
        <v>2946</v>
      </c>
      <c r="F12271" s="39">
        <v>21368653.107501399</v>
      </c>
      <c r="G12271" s="42">
        <v>0.33299999999999996</v>
      </c>
      <c r="H12271" s="42">
        <v>0.33299999999999996</v>
      </c>
      <c r="I12271" s="39">
        <v>7115761.4847979704</v>
      </c>
      <c r="J12271" s="42">
        <v>4.7580000000000001E-3</v>
      </c>
      <c r="K12271" s="42">
        <v>4.7580000000000001E-3</v>
      </c>
      <c r="L12271" s="25">
        <v>0.47420511929999998</v>
      </c>
      <c r="M12271" s="39">
        <v>1710236.32</v>
      </c>
      <c r="N12271" s="39">
        <v>33856.7931446687</v>
      </c>
      <c r="O12271" s="39">
        <v>489663.74402804702</v>
      </c>
      <c r="P12271" s="25" t="s">
        <v>9115</v>
      </c>
      <c r="Q12271" s="25" t="s">
        <v>9188</v>
      </c>
      <c r="R12271" s="25">
        <v>4.1666666666666599</v>
      </c>
      <c r="S12271" s="25">
        <v>0.47420511929999998</v>
      </c>
      <c r="T12271" s="25">
        <v>0</v>
      </c>
      <c r="U12271" s="25"/>
      <c r="V12271" s="26"/>
      <c r="W12271" s="3" t="s">
        <v>50</v>
      </c>
    </row>
    <row r="12272" spans="1:23" x14ac:dyDescent="0.25">
      <c r="A12272" s="24" t="s">
        <v>22</v>
      </c>
      <c r="B12272" s="25">
        <v>31237</v>
      </c>
      <c r="C12272" s="25">
        <v>1</v>
      </c>
      <c r="D12272" s="25">
        <v>1190049</v>
      </c>
      <c r="E12272" s="25" t="s">
        <v>2946</v>
      </c>
      <c r="F12272" s="39">
        <v>148287401.547546</v>
      </c>
      <c r="G12272" s="42">
        <v>0.294914826227274</v>
      </c>
      <c r="H12272" s="42">
        <v>0.29075161779800696</v>
      </c>
      <c r="I12272" s="39">
        <v>43114801.899011903</v>
      </c>
      <c r="J12272" s="42">
        <v>3.895E-3</v>
      </c>
      <c r="K12272" s="42">
        <v>3.5111818278751998E-3</v>
      </c>
      <c r="L12272" s="25">
        <v>0.47420511929999998</v>
      </c>
      <c r="M12272" s="39">
        <v>7145942.8600000003</v>
      </c>
      <c r="N12272" s="39">
        <v>170336.73694415001</v>
      </c>
      <c r="O12272" s="39">
        <v>2724000.30868976</v>
      </c>
      <c r="P12272" s="25" t="s">
        <v>9115</v>
      </c>
      <c r="Q12272" s="25" t="s">
        <v>9189</v>
      </c>
      <c r="R12272" s="25">
        <v>1.1556039293707501</v>
      </c>
      <c r="S12272" s="25">
        <v>0.47420511929999998</v>
      </c>
      <c r="T12272" s="25">
        <v>0</v>
      </c>
      <c r="U12272" s="25"/>
      <c r="V12272" s="26"/>
      <c r="W12272" s="3" t="s">
        <v>50</v>
      </c>
    </row>
    <row r="12273" spans="1:23" x14ac:dyDescent="0.25">
      <c r="A12273" s="24" t="s">
        <v>22</v>
      </c>
      <c r="B12273" s="25">
        <v>31238</v>
      </c>
      <c r="C12273" s="25">
        <v>1</v>
      </c>
      <c r="D12273" s="25">
        <v>1190049</v>
      </c>
      <c r="E12273" s="25" t="s">
        <v>2946</v>
      </c>
      <c r="F12273" s="39">
        <v>3111986.65240516</v>
      </c>
      <c r="G12273" s="42">
        <v>0.31560784920719898</v>
      </c>
      <c r="H12273" s="42">
        <v>0.31560784920719898</v>
      </c>
      <c r="I12273" s="39">
        <v>982167.41412710701</v>
      </c>
      <c r="J12273" s="42">
        <v>2.6079999999998999E-3</v>
      </c>
      <c r="K12273" s="42">
        <v>2.6079999999998999E-3</v>
      </c>
      <c r="L12273" s="25">
        <v>0.47420511929999998</v>
      </c>
      <c r="M12273" s="39">
        <v>332367.40999999997</v>
      </c>
      <c r="N12273" s="39">
        <v>2561.4926160434902</v>
      </c>
      <c r="O12273" s="39">
        <v>50092.447879726002</v>
      </c>
      <c r="P12273" s="25" t="s">
        <v>9115</v>
      </c>
      <c r="Q12273" s="25" t="s">
        <v>9190</v>
      </c>
      <c r="R12273" s="25">
        <v>6.2673938053783997</v>
      </c>
      <c r="S12273" s="25">
        <v>0.47420511929999998</v>
      </c>
      <c r="T12273" s="25">
        <v>0</v>
      </c>
      <c r="U12273" s="25"/>
      <c r="V12273" s="26"/>
      <c r="W12273" s="3" t="s">
        <v>50</v>
      </c>
    </row>
    <row r="12274" spans="1:23" x14ac:dyDescent="0.25">
      <c r="A12274" s="24" t="s">
        <v>22</v>
      </c>
      <c r="B12274" s="25">
        <v>31239</v>
      </c>
      <c r="C12274" s="25">
        <v>1</v>
      </c>
      <c r="D12274" s="25">
        <v>1190049</v>
      </c>
      <c r="E12274" s="25" t="s">
        <v>2946</v>
      </c>
      <c r="F12274" s="39">
        <v>14513460.369742701</v>
      </c>
      <c r="G12274" s="42">
        <v>0.33299999999999896</v>
      </c>
      <c r="H12274" s="42">
        <v>0.33299999999999896</v>
      </c>
      <c r="I12274" s="39">
        <v>4832982.30312433</v>
      </c>
      <c r="J12274" s="42">
        <v>2.6079999999999996E-3</v>
      </c>
      <c r="K12274" s="42">
        <v>2.6079999999999996E-3</v>
      </c>
      <c r="L12274" s="25">
        <v>0.47420511929999998</v>
      </c>
      <c r="M12274" s="39">
        <v>1088701.55</v>
      </c>
      <c r="N12274" s="39">
        <v>12604.4178465482</v>
      </c>
      <c r="O12274" s="39">
        <v>246491.49487213901</v>
      </c>
      <c r="P12274" s="25" t="s">
        <v>9115</v>
      </c>
      <c r="Q12274" s="25" t="s">
        <v>9191</v>
      </c>
      <c r="R12274" s="25">
        <v>3.9166666666666599</v>
      </c>
      <c r="S12274" s="25">
        <v>0.47420511929999998</v>
      </c>
      <c r="T12274" s="25">
        <v>0</v>
      </c>
      <c r="U12274" s="25"/>
      <c r="V12274" s="26"/>
      <c r="W12274" s="3" t="s">
        <v>50</v>
      </c>
    </row>
    <row r="12275" spans="1:23" x14ac:dyDescent="0.25">
      <c r="A12275" s="24" t="s">
        <v>22</v>
      </c>
      <c r="B12275" s="25">
        <v>31240</v>
      </c>
      <c r="C12275" s="25">
        <v>1</v>
      </c>
      <c r="D12275" s="25">
        <v>1190049</v>
      </c>
      <c r="E12275" s="25" t="s">
        <v>2946</v>
      </c>
      <c r="F12275" s="39">
        <v>11198.318435745399</v>
      </c>
      <c r="G12275" s="42">
        <v>0.22</v>
      </c>
      <c r="H12275" s="42">
        <v>0.22</v>
      </c>
      <c r="I12275" s="39">
        <v>2463.630055864</v>
      </c>
      <c r="J12275" s="42">
        <v>1.4253E-2</v>
      </c>
      <c r="K12275" s="42">
        <v>1.4253E-2</v>
      </c>
      <c r="L12275" s="25">
        <v>0.47420511929999998</v>
      </c>
      <c r="M12275" s="39">
        <v>1068.83</v>
      </c>
      <c r="N12275" s="25">
        <v>35.114119186229502</v>
      </c>
      <c r="O12275" s="25">
        <v>292.01917410704499</v>
      </c>
      <c r="P12275" s="25" t="s">
        <v>9115</v>
      </c>
      <c r="Q12275" s="25" t="s">
        <v>9192</v>
      </c>
      <c r="R12275" s="25">
        <v>2.0834760515455302</v>
      </c>
      <c r="S12275" s="25">
        <v>0.47420511929999998</v>
      </c>
      <c r="T12275" s="25">
        <v>0</v>
      </c>
      <c r="U12275" s="25"/>
      <c r="V12275" s="26"/>
      <c r="W12275" s="3" t="s">
        <v>50</v>
      </c>
    </row>
    <row r="12276" spans="1:23" x14ac:dyDescent="0.25">
      <c r="A12276" s="24" t="s">
        <v>22</v>
      </c>
      <c r="B12276" s="25">
        <v>31241</v>
      </c>
      <c r="C12276" s="25">
        <v>1</v>
      </c>
      <c r="D12276" s="25">
        <v>1190049</v>
      </c>
      <c r="E12276" s="25" t="s">
        <v>2946</v>
      </c>
      <c r="F12276" s="39">
        <v>2532310.4318435499</v>
      </c>
      <c r="G12276" s="42">
        <v>0.32155710450803299</v>
      </c>
      <c r="H12276" s="42">
        <v>0.303790488789552</v>
      </c>
      <c r="I12276" s="39">
        <v>769291.823856637</v>
      </c>
      <c r="J12276" s="42">
        <v>6.4239999999998994E-3</v>
      </c>
      <c r="K12276" s="42">
        <v>2.3006136582058999E-3</v>
      </c>
      <c r="L12276" s="25">
        <v>0.47420511929999998</v>
      </c>
      <c r="M12276" s="39">
        <v>88070.55</v>
      </c>
      <c r="N12276" s="39">
        <v>5230.9502029905398</v>
      </c>
      <c r="O12276" s="39">
        <v>65054.653167869699</v>
      </c>
      <c r="P12276" s="25" t="s">
        <v>9115</v>
      </c>
      <c r="Q12276" s="25" t="s">
        <v>9193</v>
      </c>
      <c r="R12276" s="25">
        <v>0.62726159159753003</v>
      </c>
      <c r="S12276" s="25">
        <v>0.47420511929999998</v>
      </c>
      <c r="T12276" s="25">
        <v>0</v>
      </c>
      <c r="U12276" s="25"/>
      <c r="V12276" s="26"/>
      <c r="W12276" s="3" t="s">
        <v>50</v>
      </c>
    </row>
    <row r="12277" spans="1:23" x14ac:dyDescent="0.25">
      <c r="A12277" s="24" t="s">
        <v>22</v>
      </c>
      <c r="B12277" s="25">
        <v>31242</v>
      </c>
      <c r="C12277" s="25">
        <v>1</v>
      </c>
      <c r="D12277" s="25">
        <v>1190049</v>
      </c>
      <c r="E12277" s="25" t="s">
        <v>2946</v>
      </c>
      <c r="F12277" s="39">
        <v>4419134.0798335904</v>
      </c>
      <c r="G12277" s="42">
        <v>0.27628075701190097</v>
      </c>
      <c r="H12277" s="42">
        <v>0.26531635722873498</v>
      </c>
      <c r="I12277" s="39">
        <v>1172468.5561668</v>
      </c>
      <c r="J12277" s="42">
        <v>5.2590000000000007E-3</v>
      </c>
      <c r="K12277" s="42">
        <v>4.4070692217684001E-3</v>
      </c>
      <c r="L12277" s="25">
        <v>0.47420511929999998</v>
      </c>
      <c r="M12277" s="39">
        <v>346572.03</v>
      </c>
      <c r="N12277" s="39">
        <v>6420.8272671761797</v>
      </c>
      <c r="O12277" s="39">
        <v>88306.853510270303</v>
      </c>
      <c r="P12277" s="25" t="s">
        <v>9115</v>
      </c>
      <c r="Q12277" s="25" t="s">
        <v>9194</v>
      </c>
      <c r="R12277" s="25">
        <v>3.1494127491340902</v>
      </c>
      <c r="S12277" s="25">
        <v>0.47420511929999998</v>
      </c>
      <c r="T12277" s="25">
        <v>0</v>
      </c>
      <c r="U12277" s="25"/>
      <c r="V12277" s="26"/>
      <c r="W12277" s="3" t="s">
        <v>50</v>
      </c>
    </row>
    <row r="12278" spans="1:23" x14ac:dyDescent="0.25">
      <c r="A12278" s="24" t="s">
        <v>22</v>
      </c>
      <c r="B12278" s="25">
        <v>31243</v>
      </c>
      <c r="C12278" s="25">
        <v>1</v>
      </c>
      <c r="D12278" s="25">
        <v>1190049</v>
      </c>
      <c r="E12278" s="25" t="s">
        <v>2946</v>
      </c>
      <c r="F12278" s="39">
        <v>100695.86536189599</v>
      </c>
      <c r="G12278" s="42">
        <v>0.33299999999999996</v>
      </c>
      <c r="H12278" s="42">
        <v>0.33299999999999996</v>
      </c>
      <c r="I12278" s="39">
        <v>33531.723165511503</v>
      </c>
      <c r="J12278" s="42">
        <v>5.8130000000000005E-3</v>
      </c>
      <c r="K12278" s="42">
        <v>4.1701573887339E-3</v>
      </c>
      <c r="L12278" s="25">
        <v>0.47420511929999998</v>
      </c>
      <c r="M12278" s="39">
        <v>5576.84</v>
      </c>
      <c r="N12278" s="25">
        <v>194.919906761118</v>
      </c>
      <c r="O12278" s="39">
        <v>2549.11878556284</v>
      </c>
      <c r="P12278" s="25" t="s">
        <v>9115</v>
      </c>
      <c r="Q12278" s="25" t="s">
        <v>9195</v>
      </c>
      <c r="R12278" s="25">
        <v>0.79444859609281004</v>
      </c>
      <c r="S12278" s="25">
        <v>0.47420511929999998</v>
      </c>
      <c r="T12278" s="25">
        <v>0</v>
      </c>
      <c r="U12278" s="25"/>
      <c r="V12278" s="26"/>
      <c r="W12278" s="3" t="s">
        <v>50</v>
      </c>
    </row>
    <row r="12279" spans="1:23" x14ac:dyDescent="0.25">
      <c r="A12279" s="24" t="s">
        <v>22</v>
      </c>
      <c r="B12279" s="25">
        <v>31244</v>
      </c>
      <c r="C12279" s="25">
        <v>1</v>
      </c>
      <c r="D12279" s="25">
        <v>1190049</v>
      </c>
      <c r="E12279" s="25" t="s">
        <v>2946</v>
      </c>
      <c r="F12279" s="39">
        <v>24257690.134817101</v>
      </c>
      <c r="G12279" s="42">
        <v>0.33299999999999996</v>
      </c>
      <c r="H12279" s="42">
        <v>0.33299999999999996</v>
      </c>
      <c r="I12279" s="39">
        <v>8077810.8148941202</v>
      </c>
      <c r="J12279" s="42">
        <v>2.8830000000000001E-3</v>
      </c>
      <c r="K12279" s="42">
        <v>2.8830000000000001E-3</v>
      </c>
      <c r="L12279" s="25">
        <v>0.47420511929999998</v>
      </c>
      <c r="M12279" s="39">
        <v>1311529.3999999999</v>
      </c>
      <c r="N12279" s="39">
        <v>23288.328579339701</v>
      </c>
      <c r="O12279" s="39">
        <v>433100.87302033801</v>
      </c>
      <c r="P12279" s="25" t="s">
        <v>9115</v>
      </c>
      <c r="Q12279" s="25" t="s">
        <v>9196</v>
      </c>
      <c r="R12279" s="25">
        <v>2</v>
      </c>
      <c r="S12279" s="25">
        <v>0.47420511929999998</v>
      </c>
      <c r="T12279" s="25">
        <v>0</v>
      </c>
      <c r="U12279" s="25"/>
      <c r="V12279" s="26"/>
      <c r="W12279" s="3" t="s">
        <v>50</v>
      </c>
    </row>
    <row r="12280" spans="1:23" x14ac:dyDescent="0.25">
      <c r="A12280" s="24" t="s">
        <v>22</v>
      </c>
      <c r="B12280" s="25">
        <v>31245</v>
      </c>
      <c r="C12280" s="25">
        <v>1</v>
      </c>
      <c r="D12280" s="25">
        <v>1190049</v>
      </c>
      <c r="E12280" s="25" t="s">
        <v>2946</v>
      </c>
      <c r="F12280" s="25">
        <v>48.516816498219001</v>
      </c>
      <c r="G12280" s="42">
        <v>0.33299999999999996</v>
      </c>
      <c r="H12280" s="42">
        <v>0.33299999999999996</v>
      </c>
      <c r="I12280" s="25">
        <v>16.156099893906902</v>
      </c>
      <c r="J12280" s="42">
        <v>6.4249999999999993E-3</v>
      </c>
      <c r="K12280" s="42">
        <v>6.4249999999999993E-3</v>
      </c>
      <c r="L12280" s="25">
        <v>0.47420511929999998</v>
      </c>
      <c r="M12280" s="25">
        <v>3.97</v>
      </c>
      <c r="N12280" s="25">
        <v>0.10380294181834999</v>
      </c>
      <c r="O12280" s="25">
        <v>1.29084299841946</v>
      </c>
      <c r="P12280" s="25" t="s">
        <v>9115</v>
      </c>
      <c r="Q12280" s="25" t="s">
        <v>11410</v>
      </c>
      <c r="R12280" s="25">
        <v>2.5</v>
      </c>
      <c r="S12280" s="25">
        <v>0.47420511929999998</v>
      </c>
      <c r="T12280" s="25">
        <v>0</v>
      </c>
      <c r="U12280" s="25"/>
      <c r="V12280" s="26"/>
      <c r="W12280" s="3" t="s">
        <v>50</v>
      </c>
    </row>
    <row r="12281" spans="1:23" x14ac:dyDescent="0.25">
      <c r="A12281" s="24" t="s">
        <v>22</v>
      </c>
      <c r="B12281" s="25">
        <v>31246</v>
      </c>
      <c r="C12281" s="25">
        <v>1</v>
      </c>
      <c r="D12281" s="25">
        <v>1190049</v>
      </c>
      <c r="E12281" s="25" t="s">
        <v>2946</v>
      </c>
      <c r="F12281" s="39">
        <v>1148217.59674404</v>
      </c>
      <c r="G12281" s="42">
        <v>0.33299999999999996</v>
      </c>
      <c r="H12281" s="42">
        <v>0.33299999999999996</v>
      </c>
      <c r="I12281" s="39">
        <v>382356.45971576602</v>
      </c>
      <c r="J12281" s="42">
        <v>4.7580000000000001E-3</v>
      </c>
      <c r="K12281" s="42">
        <v>1.1916282753380999E-3</v>
      </c>
      <c r="L12281" s="25">
        <v>0.47420511929999998</v>
      </c>
      <c r="M12281" s="39">
        <v>27300.81</v>
      </c>
      <c r="N12281" s="39">
        <v>1819.25203532761</v>
      </c>
      <c r="O12281" s="39">
        <v>26311.463083426701</v>
      </c>
      <c r="P12281" s="25" t="s">
        <v>9115</v>
      </c>
      <c r="Q12281" s="25" t="s">
        <v>9197</v>
      </c>
      <c r="R12281" s="25">
        <v>8.3333333333329998E-2</v>
      </c>
      <c r="S12281" s="25">
        <v>0.47420511929999998</v>
      </c>
      <c r="T12281" s="25">
        <v>0</v>
      </c>
      <c r="U12281" s="25"/>
      <c r="V12281" s="26"/>
      <c r="W12281" s="3" t="s">
        <v>50</v>
      </c>
    </row>
    <row r="12282" spans="1:23" x14ac:dyDescent="0.25">
      <c r="A12282" s="24" t="s">
        <v>22</v>
      </c>
      <c r="B12282" s="25">
        <v>31247</v>
      </c>
      <c r="C12282" s="25">
        <v>1</v>
      </c>
      <c r="D12282" s="25">
        <v>1190049</v>
      </c>
      <c r="E12282" s="25" t="s">
        <v>2946</v>
      </c>
      <c r="F12282" s="39">
        <v>51848418.909563102</v>
      </c>
      <c r="G12282" s="42">
        <v>0.33299999999999996</v>
      </c>
      <c r="H12282" s="42">
        <v>0.33299999999999996</v>
      </c>
      <c r="I12282" s="39">
        <v>17265523.496884499</v>
      </c>
      <c r="J12282" s="42">
        <v>1.578E-3</v>
      </c>
      <c r="K12282" s="42">
        <v>1.578E-3</v>
      </c>
      <c r="L12282" s="25">
        <v>0.47420511929999998</v>
      </c>
      <c r="M12282" s="39">
        <v>2491974.41</v>
      </c>
      <c r="N12282" s="39">
        <v>27244.996078083801</v>
      </c>
      <c r="O12282" s="39">
        <v>685315.13199942396</v>
      </c>
      <c r="P12282" s="25" t="s">
        <v>9115</v>
      </c>
      <c r="Q12282" s="25" t="s">
        <v>9198</v>
      </c>
      <c r="R12282" s="25">
        <v>3.9166666666666599</v>
      </c>
      <c r="S12282" s="25">
        <v>0.47420511929999998</v>
      </c>
      <c r="T12282" s="25">
        <v>0</v>
      </c>
      <c r="U12282" s="25"/>
      <c r="V12282" s="26"/>
      <c r="W12282" s="3" t="s">
        <v>50</v>
      </c>
    </row>
    <row r="12283" spans="1:23" x14ac:dyDescent="0.25">
      <c r="A12283" s="24" t="s">
        <v>22</v>
      </c>
      <c r="B12283" s="25">
        <v>31248</v>
      </c>
      <c r="C12283" s="25">
        <v>1</v>
      </c>
      <c r="D12283" s="25">
        <v>1190049</v>
      </c>
      <c r="E12283" s="25" t="s">
        <v>2946</v>
      </c>
      <c r="F12283" s="39">
        <v>43317134.773733303</v>
      </c>
      <c r="G12283" s="42">
        <v>0.33299999999999996</v>
      </c>
      <c r="H12283" s="42">
        <v>0.33299999999999996</v>
      </c>
      <c r="I12283" s="39">
        <v>14424605.879653201</v>
      </c>
      <c r="J12283" s="42">
        <v>2.359E-3</v>
      </c>
      <c r="K12283" s="42">
        <v>2.359E-3</v>
      </c>
      <c r="L12283" s="25">
        <v>0.47420511929999998</v>
      </c>
      <c r="M12283" s="39">
        <v>1731196.44</v>
      </c>
      <c r="N12283" s="39">
        <v>34027.645270101901</v>
      </c>
      <c r="O12283" s="39">
        <v>699769.59879037202</v>
      </c>
      <c r="P12283" s="25" t="s">
        <v>9115</v>
      </c>
      <c r="Q12283" s="25" t="s">
        <v>10360</v>
      </c>
      <c r="R12283" s="25">
        <v>1.0833333333333299</v>
      </c>
      <c r="S12283" s="25">
        <v>0.47420511929999998</v>
      </c>
      <c r="T12283" s="25">
        <v>0</v>
      </c>
      <c r="U12283" s="25"/>
      <c r="V12283" s="26"/>
      <c r="W12283" s="3" t="s">
        <v>50</v>
      </c>
    </row>
    <row r="12284" spans="1:23" x14ac:dyDescent="0.25">
      <c r="A12284" s="24" t="s">
        <v>22</v>
      </c>
      <c r="B12284" s="25">
        <v>31249</v>
      </c>
      <c r="C12284" s="25">
        <v>1</v>
      </c>
      <c r="D12284" s="25">
        <v>1190049</v>
      </c>
      <c r="E12284" s="25" t="s">
        <v>2946</v>
      </c>
      <c r="F12284" s="39">
        <v>4660294.6428458504</v>
      </c>
      <c r="G12284" s="42">
        <v>0.27931800000000001</v>
      </c>
      <c r="H12284" s="42">
        <v>0.27931800000000001</v>
      </c>
      <c r="I12284" s="39">
        <v>1301704.1790504099</v>
      </c>
      <c r="J12284" s="42">
        <v>3.895E-3</v>
      </c>
      <c r="K12284" s="42">
        <v>3.8949999999999003E-3</v>
      </c>
      <c r="L12284" s="25">
        <v>0.47420511929999998</v>
      </c>
      <c r="M12284" s="39">
        <v>221622.35</v>
      </c>
      <c r="N12284" s="39">
        <v>5070.1377774013799</v>
      </c>
      <c r="O12284" s="39">
        <v>81080.905496441905</v>
      </c>
      <c r="P12284" s="25" t="s">
        <v>9115</v>
      </c>
      <c r="Q12284" s="25" t="s">
        <v>9199</v>
      </c>
      <c r="R12284" s="25">
        <v>1</v>
      </c>
      <c r="S12284" s="25">
        <v>0.47420511929999998</v>
      </c>
      <c r="T12284" s="25">
        <v>0</v>
      </c>
      <c r="U12284" s="25"/>
      <c r="V12284" s="26"/>
      <c r="W12284" s="3" t="s">
        <v>50</v>
      </c>
    </row>
    <row r="12285" spans="1:23" x14ac:dyDescent="0.25">
      <c r="A12285" s="24" t="s">
        <v>22</v>
      </c>
      <c r="B12285" s="25">
        <v>31250</v>
      </c>
      <c r="C12285" s="25">
        <v>1</v>
      </c>
      <c r="D12285" s="25">
        <v>1190049</v>
      </c>
      <c r="E12285" s="25" t="s">
        <v>2946</v>
      </c>
      <c r="F12285" s="25">
        <v>0.12994995713999999</v>
      </c>
      <c r="G12285" s="42">
        <v>0.33299999999999996</v>
      </c>
      <c r="H12285" s="42">
        <v>0.33299999999999996</v>
      </c>
      <c r="I12285" s="25">
        <v>4.3273335727619898E-2</v>
      </c>
      <c r="J12285" s="42">
        <v>6.4249999999999993E-3</v>
      </c>
      <c r="K12285" s="42">
        <v>6.4249999999999993E-3</v>
      </c>
      <c r="L12285" s="25">
        <v>0.47420511929999998</v>
      </c>
      <c r="M12285" s="25">
        <v>0.01</v>
      </c>
      <c r="N12285" s="25">
        <v>2.7803118204995902E-4</v>
      </c>
      <c r="O12285" s="25">
        <v>3.4574608234082399E-3</v>
      </c>
      <c r="P12285" s="25" t="s">
        <v>9115</v>
      </c>
      <c r="Q12285" s="25" t="s">
        <v>9200</v>
      </c>
      <c r="R12285" s="25">
        <v>2.5</v>
      </c>
      <c r="S12285" s="25">
        <v>0.47420511929999998</v>
      </c>
      <c r="T12285" s="25">
        <v>0</v>
      </c>
      <c r="U12285" s="25"/>
      <c r="V12285" s="26"/>
      <c r="W12285" s="3" t="s">
        <v>50</v>
      </c>
    </row>
    <row r="12286" spans="1:23" x14ac:dyDescent="0.25">
      <c r="A12286" s="24" t="s">
        <v>22</v>
      </c>
      <c r="B12286" s="25">
        <v>31251</v>
      </c>
      <c r="C12286" s="25">
        <v>1</v>
      </c>
      <c r="D12286" s="25">
        <v>1190049</v>
      </c>
      <c r="E12286" s="25" t="s">
        <v>2946</v>
      </c>
      <c r="F12286" s="39">
        <v>15442247.626644099</v>
      </c>
      <c r="G12286" s="42">
        <v>0.29966357234990698</v>
      </c>
      <c r="H12286" s="42">
        <v>0.28642843373832</v>
      </c>
      <c r="I12286" s="39">
        <v>4423098.80109898</v>
      </c>
      <c r="J12286" s="42">
        <v>1.7449999999999998E-3</v>
      </c>
      <c r="K12286" s="42">
        <v>1.2490897540905E-3</v>
      </c>
      <c r="L12286" s="25">
        <v>0.47420511929999998</v>
      </c>
      <c r="M12286" s="39">
        <v>356657.88</v>
      </c>
      <c r="N12286" s="39">
        <v>8074.9510101515698</v>
      </c>
      <c r="O12286" s="39">
        <v>193135.86437958499</v>
      </c>
      <c r="P12286" s="25" t="s">
        <v>9115</v>
      </c>
      <c r="Q12286" s="25" t="s">
        <v>9201</v>
      </c>
      <c r="R12286" s="25">
        <v>0.68416520202444997</v>
      </c>
      <c r="S12286" s="25">
        <v>0.47420511929999998</v>
      </c>
      <c r="T12286" s="25">
        <v>0</v>
      </c>
      <c r="U12286" s="25"/>
      <c r="V12286" s="26"/>
      <c r="W12286" s="3" t="s">
        <v>50</v>
      </c>
    </row>
    <row r="12287" spans="1:23" x14ac:dyDescent="0.25">
      <c r="A12287" s="24" t="s">
        <v>22</v>
      </c>
      <c r="B12287" s="25">
        <v>31252</v>
      </c>
      <c r="C12287" s="25">
        <v>1</v>
      </c>
      <c r="D12287" s="25">
        <v>1190049</v>
      </c>
      <c r="E12287" s="25" t="s">
        <v>2946</v>
      </c>
      <c r="F12287" s="39">
        <v>1141007.6829003401</v>
      </c>
      <c r="G12287" s="42">
        <v>0.32743472921640704</v>
      </c>
      <c r="H12287" s="42">
        <v>0.32689907491123499</v>
      </c>
      <c r="I12287" s="39">
        <v>372994.356006735</v>
      </c>
      <c r="J12287" s="42">
        <v>2.8829999999999E-3</v>
      </c>
      <c r="K12287" s="42">
        <v>2.1111034649873E-3</v>
      </c>
      <c r="L12287" s="25">
        <v>0.47420511929999998</v>
      </c>
      <c r="M12287" s="39">
        <v>41994.089999999902</v>
      </c>
      <c r="N12287" s="39">
        <v>1077.10477667588</v>
      </c>
      <c r="O12287" s="39">
        <v>20031.279510825501</v>
      </c>
      <c r="P12287" s="25" t="s">
        <v>9115</v>
      </c>
      <c r="Q12287" s="25" t="s">
        <v>9202</v>
      </c>
      <c r="R12287" s="25">
        <v>1.1867016586238099</v>
      </c>
      <c r="S12287" s="25">
        <v>0.47420511929999998</v>
      </c>
      <c r="T12287" s="25">
        <v>0</v>
      </c>
      <c r="U12287" s="25"/>
      <c r="V12287" s="26"/>
      <c r="W12287" s="3" t="s">
        <v>50</v>
      </c>
    </row>
    <row r="12288" spans="1:23" x14ac:dyDescent="0.25">
      <c r="A12288" s="24" t="s">
        <v>22</v>
      </c>
      <c r="B12288" s="25">
        <v>31253</v>
      </c>
      <c r="C12288" s="25">
        <v>1</v>
      </c>
      <c r="D12288" s="25">
        <v>1190049</v>
      </c>
      <c r="E12288" s="25" t="s">
        <v>2946</v>
      </c>
      <c r="F12288" s="25">
        <v>15.548512371800999</v>
      </c>
      <c r="G12288" s="42">
        <v>0.33299999999999996</v>
      </c>
      <c r="H12288" s="42">
        <v>0.33299999999999996</v>
      </c>
      <c r="I12288" s="25">
        <v>5.1776546198097302</v>
      </c>
      <c r="J12288" s="42">
        <v>5.0751999999999999E-2</v>
      </c>
      <c r="K12288" s="42">
        <v>5.0751999999999999E-2</v>
      </c>
      <c r="L12288" s="25">
        <v>0.47420511929999998</v>
      </c>
      <c r="M12288" s="25">
        <v>3.27</v>
      </c>
      <c r="N12288" s="25">
        <v>0.26277632726458</v>
      </c>
      <c r="O12288" s="25">
        <v>1.1364478283966399</v>
      </c>
      <c r="P12288" s="25" t="s">
        <v>9115</v>
      </c>
      <c r="Q12288" s="25" t="s">
        <v>9203</v>
      </c>
      <c r="R12288" s="25">
        <v>2.5</v>
      </c>
      <c r="S12288" s="25">
        <v>0.47420511929999998</v>
      </c>
      <c r="T12288" s="25">
        <v>0</v>
      </c>
      <c r="U12288" s="25"/>
      <c r="V12288" s="26"/>
      <c r="W12288" s="3" t="s">
        <v>50</v>
      </c>
    </row>
    <row r="12289" spans="1:23" x14ac:dyDescent="0.25">
      <c r="A12289" s="24" t="s">
        <v>22</v>
      </c>
      <c r="B12289" s="25">
        <v>31254</v>
      </c>
      <c r="C12289" s="25">
        <v>1</v>
      </c>
      <c r="D12289" s="25">
        <v>1190049</v>
      </c>
      <c r="E12289" s="25" t="s">
        <v>2946</v>
      </c>
      <c r="F12289" s="39">
        <v>202429.595548985</v>
      </c>
      <c r="G12289" s="42">
        <v>0.22</v>
      </c>
      <c r="H12289" s="42">
        <v>0.22</v>
      </c>
      <c r="I12289" s="39">
        <v>44534.511020776699</v>
      </c>
      <c r="J12289" s="42">
        <v>1.0579E-2</v>
      </c>
      <c r="K12289" s="42">
        <v>1.0520439371735101E-2</v>
      </c>
      <c r="L12289" s="25">
        <v>0.47420511929999998</v>
      </c>
      <c r="M12289" s="39">
        <v>15914.88</v>
      </c>
      <c r="N12289" s="25">
        <v>471.13059208879702</v>
      </c>
      <c r="O12289" s="39">
        <v>4556.2711191062399</v>
      </c>
      <c r="P12289" s="25" t="s">
        <v>9115</v>
      </c>
      <c r="Q12289" s="25" t="s">
        <v>9204</v>
      </c>
      <c r="R12289" s="25">
        <v>1.7722016306213999</v>
      </c>
      <c r="S12289" s="25">
        <v>0.47420511929999998</v>
      </c>
      <c r="T12289" s="25">
        <v>0</v>
      </c>
      <c r="U12289" s="25"/>
      <c r="V12289" s="26"/>
      <c r="W12289" s="3" t="s">
        <v>50</v>
      </c>
    </row>
    <row r="12290" spans="1:23" x14ac:dyDescent="0.25">
      <c r="A12290" s="24" t="s">
        <v>22</v>
      </c>
      <c r="B12290" s="25">
        <v>31255</v>
      </c>
      <c r="C12290" s="25">
        <v>1</v>
      </c>
      <c r="D12290" s="25">
        <v>1190049</v>
      </c>
      <c r="E12290" s="25" t="s">
        <v>2946</v>
      </c>
      <c r="F12290" s="39">
        <v>3183743.6152783302</v>
      </c>
      <c r="G12290" s="42">
        <v>0.27931800000000001</v>
      </c>
      <c r="H12290" s="42">
        <v>0.27931800000000001</v>
      </c>
      <c r="I12290" s="39">
        <v>889276.89913231495</v>
      </c>
      <c r="J12290" s="42">
        <v>1.0579E-2</v>
      </c>
      <c r="K12290" s="42">
        <v>1.0579E-2</v>
      </c>
      <c r="L12290" s="25">
        <v>0.47420511929999998</v>
      </c>
      <c r="M12290" s="39">
        <v>271256.62</v>
      </c>
      <c r="N12290" s="39">
        <v>9407.6603159207498</v>
      </c>
      <c r="O12290" s="39">
        <v>90980.827217674698</v>
      </c>
      <c r="P12290" s="25" t="s">
        <v>9115</v>
      </c>
      <c r="Q12290" s="25" t="s">
        <v>9205</v>
      </c>
      <c r="R12290" s="25">
        <v>1</v>
      </c>
      <c r="S12290" s="25">
        <v>0.47420511929999998</v>
      </c>
      <c r="T12290" s="25">
        <v>0</v>
      </c>
      <c r="U12290" s="25"/>
      <c r="V12290" s="26"/>
      <c r="W12290" s="3" t="s">
        <v>50</v>
      </c>
    </row>
    <row r="12291" spans="1:23" x14ac:dyDescent="0.25">
      <c r="A12291" s="24" t="s">
        <v>22</v>
      </c>
      <c r="B12291" s="25">
        <v>31256</v>
      </c>
      <c r="C12291" s="25">
        <v>1</v>
      </c>
      <c r="D12291" s="25">
        <v>1190049</v>
      </c>
      <c r="E12291" s="25" t="s">
        <v>2946</v>
      </c>
      <c r="F12291" s="39">
        <v>43319406.041250102</v>
      </c>
      <c r="G12291" s="42">
        <v>0.33299999999999996</v>
      </c>
      <c r="H12291" s="42">
        <v>0.33299999999999996</v>
      </c>
      <c r="I12291" s="39">
        <v>14425362.2117362</v>
      </c>
      <c r="J12291" s="42">
        <v>2.1329999999999999E-3</v>
      </c>
      <c r="K12291" s="42">
        <v>2.1329999999999999E-3</v>
      </c>
      <c r="L12291" s="25">
        <v>0.47420511929999998</v>
      </c>
      <c r="M12291" s="39">
        <v>3170844.72</v>
      </c>
      <c r="N12291" s="39">
        <v>30769.2975976335</v>
      </c>
      <c r="O12291" s="39">
        <v>665515.97514403705</v>
      </c>
      <c r="P12291" s="25" t="s">
        <v>9115</v>
      </c>
      <c r="Q12291" s="25" t="s">
        <v>9206</v>
      </c>
      <c r="R12291" s="25">
        <v>4.6666666666666599</v>
      </c>
      <c r="S12291" s="25">
        <v>0.47420511929999998</v>
      </c>
      <c r="T12291" s="25">
        <v>0</v>
      </c>
      <c r="U12291" s="25"/>
      <c r="V12291" s="26"/>
      <c r="W12291" s="3" t="s">
        <v>50</v>
      </c>
    </row>
    <row r="12292" spans="1:23" x14ac:dyDescent="0.25">
      <c r="A12292" s="24" t="s">
        <v>22</v>
      </c>
      <c r="B12292" s="25">
        <v>31257</v>
      </c>
      <c r="C12292" s="25">
        <v>1</v>
      </c>
      <c r="D12292" s="25">
        <v>1190049</v>
      </c>
      <c r="E12292" s="25" t="s">
        <v>2946</v>
      </c>
      <c r="F12292" s="39">
        <v>1152995.6249239901</v>
      </c>
      <c r="G12292" s="42">
        <v>0.22699981701180799</v>
      </c>
      <c r="H12292" s="42">
        <v>0.22630097679601702</v>
      </c>
      <c r="I12292" s="39">
        <v>260924.036161834</v>
      </c>
      <c r="J12292" s="42">
        <v>4.7580000000000001E-3</v>
      </c>
      <c r="K12292" s="42">
        <v>4.7040089918354002E-3</v>
      </c>
      <c r="L12292" s="25">
        <v>0.47420511929999998</v>
      </c>
      <c r="M12292" s="39">
        <v>72150.429999999993</v>
      </c>
      <c r="N12292" s="39">
        <v>1245.3103687645</v>
      </c>
      <c r="O12292" s="39">
        <v>18010.6643603425</v>
      </c>
      <c r="P12292" s="25" t="s">
        <v>9115</v>
      </c>
      <c r="Q12292" s="25" t="s">
        <v>9207</v>
      </c>
      <c r="R12292" s="25">
        <v>3.7466401384349801</v>
      </c>
      <c r="S12292" s="25">
        <v>0.47420511929999998</v>
      </c>
      <c r="T12292" s="25">
        <v>0</v>
      </c>
      <c r="U12292" s="25"/>
      <c r="V12292" s="26"/>
      <c r="W12292" s="3" t="s">
        <v>50</v>
      </c>
    </row>
    <row r="12293" spans="1:23" x14ac:dyDescent="0.25">
      <c r="A12293" s="24" t="s">
        <v>22</v>
      </c>
      <c r="B12293" s="25">
        <v>31258</v>
      </c>
      <c r="C12293" s="25">
        <v>1</v>
      </c>
      <c r="D12293" s="25">
        <v>1190049</v>
      </c>
      <c r="E12293" s="25" t="s">
        <v>2946</v>
      </c>
      <c r="F12293" s="39">
        <v>1624374.46425</v>
      </c>
      <c r="G12293" s="42">
        <v>0.33299999999999996</v>
      </c>
      <c r="H12293" s="42">
        <v>0.33299999999999996</v>
      </c>
      <c r="I12293" s="39">
        <v>540916.69659525005</v>
      </c>
      <c r="J12293" s="42">
        <v>2.1329999999999999E-3</v>
      </c>
      <c r="K12293" s="42">
        <v>5.3367706483742295E-4</v>
      </c>
      <c r="L12293" s="25">
        <v>0.47420511929999998</v>
      </c>
      <c r="M12293" s="39">
        <v>22404</v>
      </c>
      <c r="N12293" s="39">
        <v>1153.77531383766</v>
      </c>
      <c r="O12293" s="39">
        <v>24955.262649377099</v>
      </c>
      <c r="P12293" s="25" t="s">
        <v>9115</v>
      </c>
      <c r="Q12293" s="25" t="s">
        <v>9208</v>
      </c>
      <c r="R12293" s="25">
        <v>0.16666666666666</v>
      </c>
      <c r="S12293" s="25">
        <v>0.47420511929999998</v>
      </c>
      <c r="T12293" s="25">
        <v>0</v>
      </c>
      <c r="U12293" s="25"/>
      <c r="V12293" s="26"/>
      <c r="W12293" s="3" t="s">
        <v>50</v>
      </c>
    </row>
    <row r="12294" spans="1:23" x14ac:dyDescent="0.25">
      <c r="A12294" s="24" t="s">
        <v>22</v>
      </c>
      <c r="B12294" s="25">
        <v>31259</v>
      </c>
      <c r="C12294" s="25">
        <v>1</v>
      </c>
      <c r="D12294" s="25">
        <v>1190049</v>
      </c>
      <c r="E12294" s="25" t="s">
        <v>2946</v>
      </c>
      <c r="F12294" s="39">
        <v>2601379.8281806302</v>
      </c>
      <c r="G12294" s="42">
        <v>0.27931800000000001</v>
      </c>
      <c r="H12294" s="42">
        <v>0.27931800000000001</v>
      </c>
      <c r="I12294" s="39">
        <v>726612.21084775904</v>
      </c>
      <c r="J12294" s="42">
        <v>2.8830000000000001E-3</v>
      </c>
      <c r="K12294" s="42">
        <v>2.8088030159409997E-3</v>
      </c>
      <c r="L12294" s="25">
        <v>0.47420511929999998</v>
      </c>
      <c r="M12294" s="39">
        <v>100784.11</v>
      </c>
      <c r="N12294" s="39">
        <v>2094.8230038740899</v>
      </c>
      <c r="O12294" s="39">
        <v>38958.127403176499</v>
      </c>
      <c r="P12294" s="25" t="s">
        <v>9115</v>
      </c>
      <c r="Q12294" s="25" t="s">
        <v>9209</v>
      </c>
      <c r="R12294" s="25">
        <v>0.97423607914796995</v>
      </c>
      <c r="S12294" s="25">
        <v>0.47420511929999998</v>
      </c>
      <c r="T12294" s="25">
        <v>0</v>
      </c>
      <c r="U12294" s="25"/>
      <c r="V12294" s="26"/>
      <c r="W12294" s="3" t="s">
        <v>50</v>
      </c>
    </row>
    <row r="12295" spans="1:23" x14ac:dyDescent="0.25">
      <c r="A12295" s="24" t="s">
        <v>22</v>
      </c>
      <c r="B12295" s="25">
        <v>31260</v>
      </c>
      <c r="C12295" s="25">
        <v>1</v>
      </c>
      <c r="D12295" s="25">
        <v>1190049</v>
      </c>
      <c r="E12295" s="25" t="s">
        <v>2946</v>
      </c>
      <c r="F12295" s="39">
        <v>81386978.791400999</v>
      </c>
      <c r="G12295" s="42">
        <v>0.33299999999999896</v>
      </c>
      <c r="H12295" s="42">
        <v>0.33299999999999896</v>
      </c>
      <c r="I12295" s="39">
        <v>27101863.9375365</v>
      </c>
      <c r="J12295" s="42">
        <v>5.8130000000000005E-3</v>
      </c>
      <c r="K12295" s="42">
        <v>5.7436263725880003E-3</v>
      </c>
      <c r="L12295" s="25">
        <v>0.47420511929999998</v>
      </c>
      <c r="M12295" s="39">
        <v>6119279.5</v>
      </c>
      <c r="N12295" s="39">
        <v>157543.13506890001</v>
      </c>
      <c r="O12295" s="39">
        <v>2060313.7556020201</v>
      </c>
      <c r="P12295" s="25" t="s">
        <v>9115</v>
      </c>
      <c r="Q12295" s="25" t="s">
        <v>9210</v>
      </c>
      <c r="R12295" s="25">
        <v>2.1207301338989302</v>
      </c>
      <c r="S12295" s="25">
        <v>0.47420511929999998</v>
      </c>
      <c r="T12295" s="25">
        <v>0</v>
      </c>
      <c r="U12295" s="25"/>
      <c r="V12295" s="26"/>
      <c r="W12295" s="3" t="s">
        <v>50</v>
      </c>
    </row>
    <row r="12296" spans="1:23" x14ac:dyDescent="0.25">
      <c r="A12296" s="24" t="s">
        <v>22</v>
      </c>
      <c r="B12296" s="25">
        <v>31261</v>
      </c>
      <c r="C12296" s="25">
        <v>1</v>
      </c>
      <c r="D12296" s="25">
        <v>1190049</v>
      </c>
      <c r="E12296" s="25" t="s">
        <v>2946</v>
      </c>
      <c r="F12296" s="25">
        <v>19.592121871473999</v>
      </c>
      <c r="G12296" s="42">
        <v>0.33299999999999996</v>
      </c>
      <c r="H12296" s="42">
        <v>0.33299999999999996</v>
      </c>
      <c r="I12296" s="25">
        <v>6.5241765832008403</v>
      </c>
      <c r="J12296" s="42">
        <v>1.0579E-2</v>
      </c>
      <c r="K12296" s="42">
        <v>1.0579E-2</v>
      </c>
      <c r="L12296" s="25">
        <v>0.47420511929999998</v>
      </c>
      <c r="M12296" s="25">
        <v>2.13</v>
      </c>
      <c r="N12296" s="25">
        <v>6.9019264073680003E-2</v>
      </c>
      <c r="O12296" s="25">
        <v>0.66748049233366002</v>
      </c>
      <c r="P12296" s="25" t="s">
        <v>9115</v>
      </c>
      <c r="Q12296" s="25" t="s">
        <v>10361</v>
      </c>
      <c r="R12296" s="25">
        <v>2.5</v>
      </c>
      <c r="S12296" s="25">
        <v>0.47420511929999998</v>
      </c>
      <c r="T12296" s="25">
        <v>0</v>
      </c>
      <c r="U12296" s="25"/>
      <c r="V12296" s="26"/>
      <c r="W12296" s="3" t="s">
        <v>50</v>
      </c>
    </row>
    <row r="12297" spans="1:23" x14ac:dyDescent="0.25">
      <c r="A12297" s="24" t="s">
        <v>22</v>
      </c>
      <c r="B12297" s="25">
        <v>31262</v>
      </c>
      <c r="C12297" s="25">
        <v>1</v>
      </c>
      <c r="D12297" s="25">
        <v>1190049</v>
      </c>
      <c r="E12297" s="25" t="s">
        <v>2946</v>
      </c>
      <c r="F12297" s="39">
        <v>54245078.914979301</v>
      </c>
      <c r="G12297" s="42">
        <v>0.33299999999999996</v>
      </c>
      <c r="H12297" s="42">
        <v>0.33299999999999896</v>
      </c>
      <c r="I12297" s="39">
        <v>18063611.278688099</v>
      </c>
      <c r="J12297" s="42">
        <v>1.5779999999999E-3</v>
      </c>
      <c r="K12297" s="42">
        <v>3.9604826915558701E-4</v>
      </c>
      <c r="L12297" s="25">
        <v>0.47420511929999998</v>
      </c>
      <c r="M12297" s="39">
        <v>612000.67000000004</v>
      </c>
      <c r="N12297" s="39">
        <v>28504.378597769799</v>
      </c>
      <c r="O12297" s="39">
        <v>716993.38569572999</v>
      </c>
      <c r="P12297" s="25" t="s">
        <v>9115</v>
      </c>
      <c r="Q12297" s="25" t="s">
        <v>9211</v>
      </c>
      <c r="R12297" s="25">
        <v>0.11879954698525</v>
      </c>
      <c r="S12297" s="25">
        <v>0.47420511929999998</v>
      </c>
      <c r="T12297" s="25">
        <v>0</v>
      </c>
      <c r="U12297" s="25"/>
      <c r="V12297" s="26"/>
      <c r="W12297" s="3" t="s">
        <v>50</v>
      </c>
    </row>
    <row r="12298" spans="1:23" x14ac:dyDescent="0.25">
      <c r="A12298" s="24" t="s">
        <v>22</v>
      </c>
      <c r="B12298" s="25">
        <v>31263</v>
      </c>
      <c r="C12298" s="25">
        <v>1</v>
      </c>
      <c r="D12298" s="25">
        <v>1190049</v>
      </c>
      <c r="E12298" s="25" t="s">
        <v>2946</v>
      </c>
      <c r="F12298" s="39">
        <v>68893264.826982796</v>
      </c>
      <c r="G12298" s="42">
        <v>0.33299999999999996</v>
      </c>
      <c r="H12298" s="42">
        <v>0.33299999999999996</v>
      </c>
      <c r="I12298" s="39">
        <v>22941457.187385201</v>
      </c>
      <c r="J12298" s="42">
        <v>3.1869999999999E-3</v>
      </c>
      <c r="K12298" s="42">
        <v>2.7426295344721002E-3</v>
      </c>
      <c r="L12298" s="25">
        <v>0.47420511929999998</v>
      </c>
      <c r="M12298" s="39">
        <v>6943680.7599999998</v>
      </c>
      <c r="N12298" s="39">
        <v>73114.424056196905</v>
      </c>
      <c r="O12298" s="39">
        <v>1293060.59806201</v>
      </c>
      <c r="P12298" s="25" t="s">
        <v>9115</v>
      </c>
      <c r="Q12298" s="25" t="s">
        <v>9212</v>
      </c>
      <c r="R12298" s="25">
        <v>5.3911620609905997</v>
      </c>
      <c r="S12298" s="25">
        <v>0.47420511929999998</v>
      </c>
      <c r="T12298" s="25">
        <v>0</v>
      </c>
      <c r="U12298" s="25"/>
      <c r="V12298" s="26"/>
      <c r="W12298" s="3" t="s">
        <v>50</v>
      </c>
    </row>
    <row r="12299" spans="1:23" x14ac:dyDescent="0.25">
      <c r="A12299" s="24" t="s">
        <v>22</v>
      </c>
      <c r="B12299" s="25">
        <v>31264</v>
      </c>
      <c r="C12299" s="25">
        <v>1</v>
      </c>
      <c r="D12299" s="25">
        <v>1190049</v>
      </c>
      <c r="E12299" s="25" t="s">
        <v>2946</v>
      </c>
      <c r="F12299" s="39">
        <v>1843997.01307425</v>
      </c>
      <c r="G12299" s="42">
        <v>0.28810982094700999</v>
      </c>
      <c r="H12299" s="42">
        <v>0.286431783913357</v>
      </c>
      <c r="I12299" s="39">
        <v>528179.35398576001</v>
      </c>
      <c r="J12299" s="42">
        <v>1.29059999999999E-2</v>
      </c>
      <c r="K12299" s="42">
        <v>1.21943480871641E-2</v>
      </c>
      <c r="L12299" s="25">
        <v>0.47420511929999998</v>
      </c>
      <c r="M12299" s="39">
        <v>172194.09</v>
      </c>
      <c r="N12299" s="39">
        <v>6856.6177173965898</v>
      </c>
      <c r="O12299" s="39">
        <v>59964.382009694098</v>
      </c>
      <c r="P12299" s="25" t="s">
        <v>9115</v>
      </c>
      <c r="Q12299" s="25" t="s">
        <v>9214</v>
      </c>
      <c r="R12299" s="25">
        <v>0.94459348936253995</v>
      </c>
      <c r="S12299" s="25">
        <v>0.47420511929999998</v>
      </c>
      <c r="T12299" s="25">
        <v>0</v>
      </c>
      <c r="U12299" s="25"/>
      <c r="V12299" s="26"/>
      <c r="W12299" s="3" t="s">
        <v>50</v>
      </c>
    </row>
    <row r="12300" spans="1:23" x14ac:dyDescent="0.25">
      <c r="A12300" s="24" t="s">
        <v>22</v>
      </c>
      <c r="B12300" s="25">
        <v>31266</v>
      </c>
      <c r="C12300" s="25">
        <v>1</v>
      </c>
      <c r="D12300" s="25">
        <v>1190049</v>
      </c>
      <c r="E12300" s="25" t="s">
        <v>2946</v>
      </c>
      <c r="F12300" s="25">
        <v>68.620074867777006</v>
      </c>
      <c r="G12300" s="42">
        <v>0.33299999999999996</v>
      </c>
      <c r="H12300" s="42">
        <v>0.33299999999999996</v>
      </c>
      <c r="I12300" s="25">
        <v>22.850484930969699</v>
      </c>
      <c r="J12300" s="42">
        <v>6.4249999999999993E-3</v>
      </c>
      <c r="K12300" s="42">
        <v>6.4249999999999993E-3</v>
      </c>
      <c r="L12300" s="25">
        <v>0.47420511929999998</v>
      </c>
      <c r="M12300" s="25">
        <v>5.62</v>
      </c>
      <c r="N12300" s="25">
        <v>0.14681436568148001</v>
      </c>
      <c r="O12300" s="25">
        <v>1.8257121878007201</v>
      </c>
      <c r="P12300" s="25" t="s">
        <v>9115</v>
      </c>
      <c r="Q12300" s="25" t="s">
        <v>11411</v>
      </c>
      <c r="R12300" s="25">
        <v>2.5</v>
      </c>
      <c r="S12300" s="25">
        <v>0.47420511929999998</v>
      </c>
      <c r="T12300" s="25">
        <v>0</v>
      </c>
      <c r="U12300" s="25"/>
      <c r="V12300" s="26"/>
      <c r="W12300" s="3" t="s">
        <v>50</v>
      </c>
    </row>
    <row r="12301" spans="1:23" x14ac:dyDescent="0.25">
      <c r="A12301" s="24" t="s">
        <v>22</v>
      </c>
      <c r="B12301" s="25">
        <v>31267</v>
      </c>
      <c r="C12301" s="25">
        <v>1</v>
      </c>
      <c r="D12301" s="25">
        <v>1190049</v>
      </c>
      <c r="E12301" s="25" t="s">
        <v>2946</v>
      </c>
      <c r="F12301" s="39">
        <v>49595322.323500298</v>
      </c>
      <c r="G12301" s="42">
        <v>0.33299999999999996</v>
      </c>
      <c r="H12301" s="42">
        <v>0.33299999999999896</v>
      </c>
      <c r="I12301" s="39">
        <v>16515242.3337256</v>
      </c>
      <c r="J12301" s="42">
        <v>2.6079999999999996E-3</v>
      </c>
      <c r="K12301" s="42">
        <v>2.5370847820171002E-3</v>
      </c>
      <c r="L12301" s="25">
        <v>0.47420511929999998</v>
      </c>
      <c r="M12301" s="39">
        <v>3311050.78</v>
      </c>
      <c r="N12301" s="39">
        <v>43071.752006356299</v>
      </c>
      <c r="O12301" s="39">
        <v>842309.47181081295</v>
      </c>
      <c r="P12301" s="25" t="s">
        <v>9115</v>
      </c>
      <c r="Q12301" s="25" t="s">
        <v>9215</v>
      </c>
      <c r="R12301" s="25">
        <v>3.4130776456055498</v>
      </c>
      <c r="S12301" s="25">
        <v>0.47420511929999998</v>
      </c>
      <c r="T12301" s="25">
        <v>0</v>
      </c>
      <c r="U12301" s="25"/>
      <c r="V12301" s="26"/>
      <c r="W12301" s="3" t="s">
        <v>50</v>
      </c>
    </row>
    <row r="12302" spans="1:23" x14ac:dyDescent="0.25">
      <c r="A12302" s="24" t="s">
        <v>22</v>
      </c>
      <c r="B12302" s="25">
        <v>31268</v>
      </c>
      <c r="C12302" s="25">
        <v>1</v>
      </c>
      <c r="D12302" s="25">
        <v>1190049</v>
      </c>
      <c r="E12302" s="25" t="s">
        <v>2946</v>
      </c>
      <c r="F12302" s="39">
        <v>86253401.100193694</v>
      </c>
      <c r="G12302" s="42">
        <v>0.30881494537461901</v>
      </c>
      <c r="H12302" s="42">
        <v>0.30881494537461901</v>
      </c>
      <c r="I12302" s="39">
        <v>26636339.349131402</v>
      </c>
      <c r="J12302" s="42">
        <v>5.2590000000000007E-3</v>
      </c>
      <c r="K12302" s="42">
        <v>5.2590000000000007E-3</v>
      </c>
      <c r="L12302" s="25">
        <v>0.47420511929999998</v>
      </c>
      <c r="M12302" s="39">
        <v>5959667.75</v>
      </c>
      <c r="N12302" s="39">
        <v>140080.50863708201</v>
      </c>
      <c r="O12302" s="39">
        <v>1926553.7665365599</v>
      </c>
      <c r="P12302" s="25" t="s">
        <v>9115</v>
      </c>
      <c r="Q12302" s="25" t="s">
        <v>9216</v>
      </c>
      <c r="R12302" s="25">
        <v>2.2826609612364601</v>
      </c>
      <c r="S12302" s="25">
        <v>0.47420511929999998</v>
      </c>
      <c r="T12302" s="25">
        <v>0</v>
      </c>
      <c r="U12302" s="25"/>
      <c r="V12302" s="26"/>
      <c r="W12302" s="3" t="s">
        <v>50</v>
      </c>
    </row>
    <row r="12303" spans="1:23" x14ac:dyDescent="0.25">
      <c r="A12303" s="24" t="s">
        <v>22</v>
      </c>
      <c r="B12303" s="25">
        <v>31269</v>
      </c>
      <c r="C12303" s="25">
        <v>1</v>
      </c>
      <c r="D12303" s="25">
        <v>1190049</v>
      </c>
      <c r="E12303" s="25" t="s">
        <v>2946</v>
      </c>
      <c r="F12303" s="25">
        <v>3.2487489285</v>
      </c>
      <c r="G12303" s="42">
        <v>0.33299999999999996</v>
      </c>
      <c r="H12303" s="42">
        <v>0.33299999999999996</v>
      </c>
      <c r="I12303" s="25">
        <v>1.08183339319049</v>
      </c>
      <c r="J12303" s="42">
        <v>3.1869999999999997E-3</v>
      </c>
      <c r="K12303" s="42">
        <v>3.1869999999999997E-3</v>
      </c>
      <c r="L12303" s="25">
        <v>0.47420511929999998</v>
      </c>
      <c r="M12303" s="25">
        <v>0.21</v>
      </c>
      <c r="N12303" s="25">
        <v>3.4478030240981199E-3</v>
      </c>
      <c r="O12303" s="25">
        <v>6.0975905888470003E-2</v>
      </c>
      <c r="P12303" s="25" t="s">
        <v>9115</v>
      </c>
      <c r="Q12303" s="25" t="s">
        <v>11412</v>
      </c>
      <c r="R12303" s="25">
        <v>2.5</v>
      </c>
      <c r="S12303" s="25">
        <v>0.47420511929999998</v>
      </c>
      <c r="T12303" s="25">
        <v>0</v>
      </c>
      <c r="U12303" s="25"/>
      <c r="V12303" s="26"/>
      <c r="W12303" s="3" t="s">
        <v>50</v>
      </c>
    </row>
    <row r="12304" spans="1:23" x14ac:dyDescent="0.25">
      <c r="A12304" s="24" t="s">
        <v>22</v>
      </c>
      <c r="B12304" s="25">
        <v>31270</v>
      </c>
      <c r="C12304" s="25">
        <v>1</v>
      </c>
      <c r="D12304" s="25">
        <v>1190049</v>
      </c>
      <c r="E12304" s="25" t="s">
        <v>2946</v>
      </c>
      <c r="F12304" s="39">
        <v>356298.91067075299</v>
      </c>
      <c r="G12304" s="42">
        <v>0.27931800000000001</v>
      </c>
      <c r="H12304" s="42">
        <v>0.27931800000000001</v>
      </c>
      <c r="I12304" s="39">
        <v>99520.699130733497</v>
      </c>
      <c r="J12304" s="42">
        <v>2.8830000000000001E-3</v>
      </c>
      <c r="K12304" s="42">
        <v>2.8829999999999E-3</v>
      </c>
      <c r="L12304" s="25">
        <v>0.47420511929999998</v>
      </c>
      <c r="M12304" s="39">
        <v>14036.44</v>
      </c>
      <c r="N12304" s="25">
        <v>286.91817559390398</v>
      </c>
      <c r="O12304" s="39">
        <v>5335.91373514732</v>
      </c>
      <c r="P12304" s="25" t="s">
        <v>9115</v>
      </c>
      <c r="Q12304" s="25" t="s">
        <v>9217</v>
      </c>
      <c r="R12304" s="25">
        <v>1</v>
      </c>
      <c r="S12304" s="25">
        <v>0.47420511929999998</v>
      </c>
      <c r="T12304" s="25">
        <v>0</v>
      </c>
      <c r="U12304" s="25"/>
      <c r="V12304" s="26"/>
      <c r="W12304" s="3" t="s">
        <v>50</v>
      </c>
    </row>
    <row r="12305" spans="1:23" x14ac:dyDescent="0.25">
      <c r="A12305" s="24" t="s">
        <v>22</v>
      </c>
      <c r="B12305" s="25">
        <v>31271</v>
      </c>
      <c r="C12305" s="25">
        <v>1</v>
      </c>
      <c r="D12305" s="25">
        <v>1190049</v>
      </c>
      <c r="E12305" s="25" t="s">
        <v>2946</v>
      </c>
      <c r="F12305" s="39">
        <v>34383983.2608447</v>
      </c>
      <c r="G12305" s="42">
        <v>0.32623713334674903</v>
      </c>
      <c r="H12305" s="42">
        <v>0.32623713334674903</v>
      </c>
      <c r="I12305" s="39">
        <v>11217332.1320606</v>
      </c>
      <c r="J12305" s="42">
        <v>2.6079999999999996E-3</v>
      </c>
      <c r="K12305" s="42">
        <v>2.6079999999999996E-3</v>
      </c>
      <c r="L12305" s="25">
        <v>0.47420511929999998</v>
      </c>
      <c r="M12305" s="39">
        <v>2381938.73</v>
      </c>
      <c r="N12305" s="39">
        <v>29254.802200414</v>
      </c>
      <c r="O12305" s="39">
        <v>572105.75009170896</v>
      </c>
      <c r="P12305" s="25" t="s">
        <v>9115</v>
      </c>
      <c r="Q12305" s="25" t="s">
        <v>9218</v>
      </c>
      <c r="R12305" s="25">
        <v>3.5492245494086099</v>
      </c>
      <c r="S12305" s="25">
        <v>0.47420511929999998</v>
      </c>
      <c r="T12305" s="25">
        <v>0</v>
      </c>
      <c r="U12305" s="25"/>
      <c r="V12305" s="26"/>
      <c r="W12305" s="3" t="s">
        <v>50</v>
      </c>
    </row>
    <row r="12306" spans="1:23" x14ac:dyDescent="0.25">
      <c r="A12306" s="24" t="s">
        <v>22</v>
      </c>
      <c r="B12306" s="25">
        <v>31272</v>
      </c>
      <c r="C12306" s="25">
        <v>1</v>
      </c>
      <c r="D12306" s="25">
        <v>1190049</v>
      </c>
      <c r="E12306" s="25" t="s">
        <v>2946</v>
      </c>
      <c r="F12306" s="39">
        <v>583908.47408239997</v>
      </c>
      <c r="G12306" s="42">
        <v>0.33299999999999996</v>
      </c>
      <c r="H12306" s="42">
        <v>0.33299999999999996</v>
      </c>
      <c r="I12306" s="39">
        <v>194441.52186943899</v>
      </c>
      <c r="J12306" s="42">
        <v>2.359E-3</v>
      </c>
      <c r="K12306" s="42">
        <v>2.359E-3</v>
      </c>
      <c r="L12306" s="25">
        <v>0.47420511929999998</v>
      </c>
      <c r="M12306" s="39">
        <v>23169.5</v>
      </c>
      <c r="N12306" s="25">
        <v>458.68755009000699</v>
      </c>
      <c r="O12306" s="39">
        <v>9432.7891439095602</v>
      </c>
      <c r="P12306" s="25" t="s">
        <v>9115</v>
      </c>
      <c r="Q12306" s="25" t="s">
        <v>9219</v>
      </c>
      <c r="R12306" s="25">
        <v>1.0833333333333299</v>
      </c>
      <c r="S12306" s="25">
        <v>0.47420511929999998</v>
      </c>
      <c r="T12306" s="25">
        <v>0</v>
      </c>
      <c r="U12306" s="25"/>
      <c r="V12306" s="26"/>
      <c r="W12306" s="3" t="s">
        <v>50</v>
      </c>
    </row>
    <row r="12307" spans="1:23" x14ac:dyDescent="0.25">
      <c r="A12307" s="24" t="s">
        <v>22</v>
      </c>
      <c r="B12307" s="25">
        <v>31273</v>
      </c>
      <c r="C12307" s="25">
        <v>1</v>
      </c>
      <c r="D12307" s="25">
        <v>1190049</v>
      </c>
      <c r="E12307" s="25" t="s">
        <v>2946</v>
      </c>
      <c r="F12307" s="39">
        <v>11194160.1129211</v>
      </c>
      <c r="G12307" s="42">
        <v>0.28788996314972098</v>
      </c>
      <c r="H12307" s="42">
        <v>0.28788996314972098</v>
      </c>
      <c r="I12307" s="39">
        <v>3222686.3424009401</v>
      </c>
      <c r="J12307" s="42">
        <v>2.8830000000000001E-3</v>
      </c>
      <c r="K12307" s="42">
        <v>2.8829999999999E-3</v>
      </c>
      <c r="L12307" s="25">
        <v>0.47420511929999998</v>
      </c>
      <c r="M12307" s="39">
        <v>464758.98</v>
      </c>
      <c r="N12307" s="39">
        <v>9291.0047251419201</v>
      </c>
      <c r="O12307" s="39">
        <v>172787.93727021199</v>
      </c>
      <c r="P12307" s="25" t="s">
        <v>9115</v>
      </c>
      <c r="Q12307" s="25" t="s">
        <v>9220</v>
      </c>
      <c r="R12307" s="25">
        <v>1.15968039845239</v>
      </c>
      <c r="S12307" s="25">
        <v>0.47420511929999998</v>
      </c>
      <c r="T12307" s="25">
        <v>0</v>
      </c>
      <c r="U12307" s="25"/>
      <c r="V12307" s="26"/>
      <c r="W12307" s="3" t="s">
        <v>50</v>
      </c>
    </row>
    <row r="12308" spans="1:23" x14ac:dyDescent="0.25">
      <c r="A12308" s="24" t="s">
        <v>22</v>
      </c>
      <c r="B12308" s="25">
        <v>31274</v>
      </c>
      <c r="C12308" s="25">
        <v>1</v>
      </c>
      <c r="D12308" s="25">
        <v>1190049</v>
      </c>
      <c r="E12308" s="25" t="s">
        <v>2946</v>
      </c>
      <c r="F12308" s="39">
        <v>5008948.9440712798</v>
      </c>
      <c r="G12308" s="42">
        <v>0.27939489704709097</v>
      </c>
      <c r="H12308" s="42">
        <v>0.27933727607301601</v>
      </c>
      <c r="I12308" s="39">
        <v>1399186.1540256799</v>
      </c>
      <c r="J12308" s="42">
        <v>4.3049999999999998E-3</v>
      </c>
      <c r="K12308" s="42">
        <v>4.3003774561698998E-3</v>
      </c>
      <c r="L12308" s="25">
        <v>0.47420511929999998</v>
      </c>
      <c r="M12308" s="39">
        <v>253107.16</v>
      </c>
      <c r="N12308" s="39">
        <v>6024.7389044073298</v>
      </c>
      <c r="O12308" s="39">
        <v>91625.174712298394</v>
      </c>
      <c r="P12308" s="25" t="s">
        <v>9115</v>
      </c>
      <c r="Q12308" s="25" t="s">
        <v>9221</v>
      </c>
      <c r="R12308" s="25">
        <v>0.99892565878099004</v>
      </c>
      <c r="S12308" s="25">
        <v>0.47420511929999998</v>
      </c>
      <c r="T12308" s="25">
        <v>0</v>
      </c>
      <c r="U12308" s="25"/>
      <c r="V12308" s="26"/>
      <c r="W12308" s="3" t="s">
        <v>50</v>
      </c>
    </row>
    <row r="12309" spans="1:23" x14ac:dyDescent="0.25">
      <c r="A12309" s="24" t="s">
        <v>22</v>
      </c>
      <c r="B12309" s="25">
        <v>31275</v>
      </c>
      <c r="C12309" s="25">
        <v>1</v>
      </c>
      <c r="D12309" s="25">
        <v>1190049</v>
      </c>
      <c r="E12309" s="25" t="s">
        <v>2946</v>
      </c>
      <c r="F12309" s="25">
        <v>0.90531803474200001</v>
      </c>
      <c r="G12309" s="42">
        <v>0.33299999999999996</v>
      </c>
      <c r="H12309" s="42">
        <v>0.33299999999999996</v>
      </c>
      <c r="I12309" s="25">
        <v>0.30147090556908002</v>
      </c>
      <c r="J12309" s="42">
        <v>6.4249999999999993E-3</v>
      </c>
      <c r="K12309" s="42">
        <v>6.4249999999999993E-3</v>
      </c>
      <c r="L12309" s="25">
        <v>0.47420511929999998</v>
      </c>
      <c r="M12309" s="25">
        <v>7.0000000000000007E-2</v>
      </c>
      <c r="N12309" s="25">
        <v>1.9369505682813701E-3</v>
      </c>
      <c r="O12309" s="25">
        <v>2.4086977069744001E-2</v>
      </c>
      <c r="P12309" s="25" t="s">
        <v>9115</v>
      </c>
      <c r="Q12309" s="25" t="s">
        <v>11413</v>
      </c>
      <c r="R12309" s="25">
        <v>2.5</v>
      </c>
      <c r="S12309" s="25">
        <v>0.47420511929999998</v>
      </c>
      <c r="T12309" s="25">
        <v>0</v>
      </c>
      <c r="U12309" s="25"/>
      <c r="V12309" s="26"/>
      <c r="W12309" s="3" t="s">
        <v>50</v>
      </c>
    </row>
    <row r="12310" spans="1:23" x14ac:dyDescent="0.25">
      <c r="A12310" s="24" t="s">
        <v>22</v>
      </c>
      <c r="B12310" s="25">
        <v>31276</v>
      </c>
      <c r="C12310" s="25">
        <v>1</v>
      </c>
      <c r="D12310" s="25">
        <v>1190049</v>
      </c>
      <c r="E12310" s="25" t="s">
        <v>2946</v>
      </c>
      <c r="F12310" s="39">
        <v>117263654.859221</v>
      </c>
      <c r="G12310" s="42">
        <v>0.28528963884090097</v>
      </c>
      <c r="H12310" s="42">
        <v>0.28528683837510899</v>
      </c>
      <c r="I12310" s="39">
        <v>33453777.351097401</v>
      </c>
      <c r="J12310" s="42">
        <v>3.895E-3</v>
      </c>
      <c r="K12310" s="42">
        <v>3.8947713877284002E-3</v>
      </c>
      <c r="L12310" s="25">
        <v>0.47420511929999998</v>
      </c>
      <c r="M12310" s="39">
        <v>6360982.4400000004</v>
      </c>
      <c r="N12310" s="39">
        <v>130303.741872691</v>
      </c>
      <c r="O12310" s="39">
        <v>2083798.47737144</v>
      </c>
      <c r="P12310" s="25" t="s">
        <v>9115</v>
      </c>
      <c r="Q12310" s="25" t="s">
        <v>9222</v>
      </c>
      <c r="R12310" s="25">
        <v>1.5193279779270601</v>
      </c>
      <c r="S12310" s="25">
        <v>0.47420511929999998</v>
      </c>
      <c r="T12310" s="25">
        <v>0</v>
      </c>
      <c r="U12310" s="25"/>
      <c r="V12310" s="26"/>
      <c r="W12310" s="3" t="s">
        <v>50</v>
      </c>
    </row>
    <row r="12311" spans="1:23" x14ac:dyDescent="0.25">
      <c r="A12311" s="24" t="s">
        <v>22</v>
      </c>
      <c r="B12311" s="25">
        <v>31277</v>
      </c>
      <c r="C12311" s="25">
        <v>1</v>
      </c>
      <c r="D12311" s="25">
        <v>1190049</v>
      </c>
      <c r="E12311" s="25" t="s">
        <v>2946</v>
      </c>
      <c r="F12311" s="25">
        <v>4.3316652380000001E-3</v>
      </c>
      <c r="G12311" s="42">
        <v>0.33299999999999996</v>
      </c>
      <c r="H12311" s="42">
        <v>0.33299999999999996</v>
      </c>
      <c r="I12311" s="25">
        <v>1.44244452425399E-3</v>
      </c>
      <c r="J12311" s="42">
        <v>6.4249999999999993E-3</v>
      </c>
      <c r="K12311" s="42">
        <v>6.4249999999999993E-3</v>
      </c>
      <c r="L12311" s="25">
        <v>0.47420511929999998</v>
      </c>
      <c r="M12311" s="25">
        <v>0</v>
      </c>
      <c r="N12311" s="25">
        <v>9.2677060683320003E-6</v>
      </c>
      <c r="O12311" s="25">
        <v>1.15248694113608E-4</v>
      </c>
      <c r="P12311" s="25" t="s">
        <v>9115</v>
      </c>
      <c r="Q12311" s="25" t="s">
        <v>11414</v>
      </c>
      <c r="R12311" s="25">
        <v>2.5</v>
      </c>
      <c r="S12311" s="25">
        <v>0.47420511929999998</v>
      </c>
      <c r="T12311" s="25">
        <v>0</v>
      </c>
      <c r="U12311" s="25"/>
      <c r="V12311" s="26"/>
      <c r="W12311" s="3" t="s">
        <v>50</v>
      </c>
    </row>
    <row r="12312" spans="1:23" x14ac:dyDescent="0.25">
      <c r="A12312" s="24" t="s">
        <v>22</v>
      </c>
      <c r="B12312" s="25">
        <v>31279</v>
      </c>
      <c r="C12312" s="25">
        <v>1</v>
      </c>
      <c r="D12312" s="25">
        <v>1190049</v>
      </c>
      <c r="E12312" s="25" t="s">
        <v>2946</v>
      </c>
      <c r="F12312" s="25">
        <v>28.5889905708</v>
      </c>
      <c r="G12312" s="42">
        <v>0.33299999999999996</v>
      </c>
      <c r="H12312" s="42">
        <v>0.33299999999999996</v>
      </c>
      <c r="I12312" s="25">
        <v>9.5201338600764007</v>
      </c>
      <c r="J12312" s="42">
        <v>6.4249999999998995E-3</v>
      </c>
      <c r="K12312" s="42">
        <v>6.4249999999998995E-3</v>
      </c>
      <c r="L12312" s="25">
        <v>0.47420511929999998</v>
      </c>
      <c r="M12312" s="25">
        <v>2.34</v>
      </c>
      <c r="N12312" s="25">
        <v>6.1166860050990798E-2</v>
      </c>
      <c r="O12312" s="25">
        <v>0.76064138114980995</v>
      </c>
      <c r="P12312" s="25" t="s">
        <v>9115</v>
      </c>
      <c r="Q12312" s="25" t="s">
        <v>11415</v>
      </c>
      <c r="R12312" s="25">
        <v>2.5</v>
      </c>
      <c r="S12312" s="25">
        <v>0.47420511929999998</v>
      </c>
      <c r="T12312" s="25">
        <v>0</v>
      </c>
      <c r="U12312" s="25"/>
      <c r="V12312" s="26"/>
      <c r="W12312" s="3" t="s">
        <v>50</v>
      </c>
    </row>
    <row r="12313" spans="1:23" x14ac:dyDescent="0.25">
      <c r="A12313" s="24" t="s">
        <v>22</v>
      </c>
      <c r="B12313" s="25">
        <v>31280</v>
      </c>
      <c r="C12313" s="25">
        <v>1</v>
      </c>
      <c r="D12313" s="25">
        <v>1190049</v>
      </c>
      <c r="E12313" s="25" t="s">
        <v>2946</v>
      </c>
      <c r="F12313" s="39">
        <v>3122.6606509196699</v>
      </c>
      <c r="G12313" s="42">
        <v>0.22</v>
      </c>
      <c r="H12313" s="42">
        <v>0.22</v>
      </c>
      <c r="I12313" s="25">
        <v>686.98534320232898</v>
      </c>
      <c r="J12313" s="42">
        <v>6.4249999999999993E-3</v>
      </c>
      <c r="K12313" s="42">
        <v>6.4249999999999993E-3</v>
      </c>
      <c r="L12313" s="25">
        <v>0.47420511929999998</v>
      </c>
      <c r="M12313" s="25">
        <v>175.24</v>
      </c>
      <c r="N12313" s="25">
        <v>4.4138808300749597</v>
      </c>
      <c r="O12313" s="25">
        <v>54.888879501417399</v>
      </c>
      <c r="P12313" s="25" t="s">
        <v>9115</v>
      </c>
      <c r="Q12313" s="25" t="s">
        <v>9223</v>
      </c>
      <c r="R12313" s="25">
        <v>1.25</v>
      </c>
      <c r="S12313" s="25">
        <v>0.47420511929999998</v>
      </c>
      <c r="T12313" s="25">
        <v>0</v>
      </c>
      <c r="U12313" s="25"/>
      <c r="V12313" s="26"/>
      <c r="W12313" s="3" t="s">
        <v>50</v>
      </c>
    </row>
    <row r="12314" spans="1:23" x14ac:dyDescent="0.25">
      <c r="A12314" s="24" t="s">
        <v>22</v>
      </c>
      <c r="B12314" s="25">
        <v>31283</v>
      </c>
      <c r="C12314" s="25">
        <v>1</v>
      </c>
      <c r="D12314" s="25">
        <v>1190049</v>
      </c>
      <c r="E12314" s="25" t="s">
        <v>2946</v>
      </c>
      <c r="F12314" s="39">
        <v>6497793.3718658602</v>
      </c>
      <c r="G12314" s="42">
        <v>0.33299755858210195</v>
      </c>
      <c r="H12314" s="42">
        <v>0.33299755858210195</v>
      </c>
      <c r="I12314" s="39">
        <v>2163749.3290022998</v>
      </c>
      <c r="J12314" s="42">
        <v>2.359E-3</v>
      </c>
      <c r="K12314" s="42">
        <v>2.359E-3</v>
      </c>
      <c r="L12314" s="25">
        <v>0.47420511929999998</v>
      </c>
      <c r="M12314" s="39">
        <v>322469.17</v>
      </c>
      <c r="N12314" s="39">
        <v>5104.2846671164298</v>
      </c>
      <c r="O12314" s="39">
        <v>104968.27521469</v>
      </c>
      <c r="P12314" s="25" t="s">
        <v>9115</v>
      </c>
      <c r="Q12314" s="25" t="s">
        <v>9225</v>
      </c>
      <c r="R12314" s="25">
        <v>2.2500113698162099</v>
      </c>
      <c r="S12314" s="25">
        <v>0.47420511929999998</v>
      </c>
      <c r="T12314" s="25">
        <v>0</v>
      </c>
      <c r="U12314" s="25"/>
      <c r="V12314" s="26"/>
      <c r="W12314" s="3" t="s">
        <v>50</v>
      </c>
    </row>
    <row r="12315" spans="1:23" x14ac:dyDescent="0.25">
      <c r="A12315" s="24" t="s">
        <v>22</v>
      </c>
      <c r="B12315" s="25">
        <v>31284</v>
      </c>
      <c r="C12315" s="25">
        <v>1</v>
      </c>
      <c r="D12315" s="25">
        <v>1190049</v>
      </c>
      <c r="E12315" s="25" t="s">
        <v>2946</v>
      </c>
      <c r="F12315" s="39">
        <v>13762578.214609001</v>
      </c>
      <c r="G12315" s="42">
        <v>0.27931800000000001</v>
      </c>
      <c r="H12315" s="42">
        <v>0.27931800000000001</v>
      </c>
      <c r="I12315" s="39">
        <v>3844135.82174815</v>
      </c>
      <c r="J12315" s="42">
        <v>2.8830000000000001E-3</v>
      </c>
      <c r="K12315" s="42">
        <v>2.8829999999999E-3</v>
      </c>
      <c r="L12315" s="25">
        <v>0.47420511929999998</v>
      </c>
      <c r="M12315" s="39">
        <v>543245.27</v>
      </c>
      <c r="N12315" s="39">
        <v>11082.6435740999</v>
      </c>
      <c r="O12315" s="39">
        <v>206107.647054334</v>
      </c>
      <c r="P12315" s="25" t="s">
        <v>9115</v>
      </c>
      <c r="Q12315" s="25" t="s">
        <v>9226</v>
      </c>
      <c r="R12315" s="25">
        <v>1</v>
      </c>
      <c r="S12315" s="25">
        <v>0.47420511929999998</v>
      </c>
      <c r="T12315" s="25">
        <v>0</v>
      </c>
      <c r="U12315" s="25"/>
      <c r="V12315" s="26"/>
      <c r="W12315" s="3" t="s">
        <v>50</v>
      </c>
    </row>
    <row r="12316" spans="1:23" x14ac:dyDescent="0.25">
      <c r="A12316" s="24" t="s">
        <v>22</v>
      </c>
      <c r="B12316" s="25">
        <v>31285</v>
      </c>
      <c r="C12316" s="25">
        <v>1</v>
      </c>
      <c r="D12316" s="25">
        <v>1190049</v>
      </c>
      <c r="E12316" s="25" t="s">
        <v>2946</v>
      </c>
      <c r="F12316" s="39">
        <v>494786.56916568801</v>
      </c>
      <c r="G12316" s="42">
        <v>0.22</v>
      </c>
      <c r="H12316" s="42">
        <v>0.22</v>
      </c>
      <c r="I12316" s="39">
        <v>108853.04521645101</v>
      </c>
      <c r="J12316" s="42">
        <v>8.6400000000000008E-4</v>
      </c>
      <c r="K12316" s="42">
        <v>8.6400000000000008E-4</v>
      </c>
      <c r="L12316" s="25">
        <v>0.47420511929999998</v>
      </c>
      <c r="M12316" s="39">
        <v>13186.27</v>
      </c>
      <c r="N12316" s="25">
        <v>94.049031067013999</v>
      </c>
      <c r="O12316" s="39">
        <v>3198.23048122809</v>
      </c>
      <c r="P12316" s="25" t="s">
        <v>9115</v>
      </c>
      <c r="Q12316" s="25" t="s">
        <v>9227</v>
      </c>
      <c r="R12316" s="25">
        <v>2.9713650500991</v>
      </c>
      <c r="S12316" s="25">
        <v>0.47420511929999998</v>
      </c>
      <c r="T12316" s="25">
        <v>0</v>
      </c>
      <c r="U12316" s="25"/>
      <c r="V12316" s="26"/>
      <c r="W12316" s="3" t="s">
        <v>50</v>
      </c>
    </row>
    <row r="12317" spans="1:23" x14ac:dyDescent="0.25">
      <c r="A12317" s="24" t="s">
        <v>22</v>
      </c>
      <c r="B12317" s="25">
        <v>31286</v>
      </c>
      <c r="C12317" s="25">
        <v>1</v>
      </c>
      <c r="D12317" s="25">
        <v>1190049</v>
      </c>
      <c r="E12317" s="25" t="s">
        <v>2946</v>
      </c>
      <c r="F12317" s="39">
        <v>2919542.370412</v>
      </c>
      <c r="G12317" s="42">
        <v>0.33299999999999996</v>
      </c>
      <c r="H12317" s="42">
        <v>0.33299999999999996</v>
      </c>
      <c r="I12317" s="39">
        <v>972207.60934719595</v>
      </c>
      <c r="J12317" s="42">
        <v>2.8830000000000001E-3</v>
      </c>
      <c r="K12317" s="42">
        <v>9.6192500302180002E-4</v>
      </c>
      <c r="L12317" s="25">
        <v>0.47420511929999998</v>
      </c>
      <c r="M12317" s="39">
        <v>61166.59</v>
      </c>
      <c r="N12317" s="39">
        <v>2802.8745377479599</v>
      </c>
      <c r="O12317" s="39">
        <v>52125.999731129501</v>
      </c>
      <c r="P12317" s="25" t="s">
        <v>9115</v>
      </c>
      <c r="Q12317" s="25" t="s">
        <v>9228</v>
      </c>
      <c r="R12317" s="25">
        <v>0.33333333333332998</v>
      </c>
      <c r="S12317" s="25">
        <v>0.47420511929999998</v>
      </c>
      <c r="T12317" s="25">
        <v>0</v>
      </c>
      <c r="U12317" s="25"/>
      <c r="V12317" s="26"/>
      <c r="W12317" s="3" t="s">
        <v>50</v>
      </c>
    </row>
    <row r="12318" spans="1:23" x14ac:dyDescent="0.25">
      <c r="A12318" s="24" t="s">
        <v>22</v>
      </c>
      <c r="B12318" s="25">
        <v>31287</v>
      </c>
      <c r="C12318" s="25">
        <v>1</v>
      </c>
      <c r="D12318" s="25">
        <v>1190049</v>
      </c>
      <c r="E12318" s="25" t="s">
        <v>2946</v>
      </c>
      <c r="F12318" s="39">
        <v>628109.51822237705</v>
      </c>
      <c r="G12318" s="42">
        <v>0.304038411336987</v>
      </c>
      <c r="H12318" s="42">
        <v>0.30212572927910303</v>
      </c>
      <c r="I12318" s="39">
        <v>189768.04626008199</v>
      </c>
      <c r="J12318" s="42">
        <v>8.6400000000000008E-4</v>
      </c>
      <c r="K12318" s="42">
        <v>8.1047461269770002E-4</v>
      </c>
      <c r="L12318" s="25">
        <v>0.47420511929999998</v>
      </c>
      <c r="M12318" s="39">
        <v>11676.72</v>
      </c>
      <c r="N12318" s="25">
        <v>164.99757893699899</v>
      </c>
      <c r="O12318" s="39">
        <v>5610.9061443614601</v>
      </c>
      <c r="P12318" s="25" t="s">
        <v>9115</v>
      </c>
      <c r="Q12318" s="25" t="s">
        <v>9229</v>
      </c>
      <c r="R12318" s="25">
        <v>1.1821871373803901</v>
      </c>
      <c r="S12318" s="25">
        <v>0.47420511929999998</v>
      </c>
      <c r="T12318" s="25">
        <v>0</v>
      </c>
      <c r="U12318" s="25"/>
      <c r="V12318" s="26"/>
      <c r="W12318" s="3" t="s">
        <v>50</v>
      </c>
    </row>
    <row r="12319" spans="1:23" x14ac:dyDescent="0.25">
      <c r="A12319" s="24" t="s">
        <v>22</v>
      </c>
      <c r="B12319" s="25">
        <v>31289</v>
      </c>
      <c r="C12319" s="25">
        <v>1</v>
      </c>
      <c r="D12319" s="25">
        <v>1190049</v>
      </c>
      <c r="E12319" s="25" t="s">
        <v>2946</v>
      </c>
      <c r="F12319" s="39">
        <v>437931.35556180001</v>
      </c>
      <c r="G12319" s="42">
        <v>0.33299999999999996</v>
      </c>
      <c r="H12319" s="42">
        <v>0.33299999999999996</v>
      </c>
      <c r="I12319" s="39">
        <v>145831.141402079</v>
      </c>
      <c r="J12319" s="42">
        <v>2.8499999999999999E-4</v>
      </c>
      <c r="K12319" s="42">
        <v>7.1257616109932101E-5</v>
      </c>
      <c r="L12319" s="25">
        <v>0.47420511929999998</v>
      </c>
      <c r="M12319" s="39">
        <v>1377.98</v>
      </c>
      <c r="N12319" s="25">
        <v>41.5618752995926</v>
      </c>
      <c r="O12319" s="39">
        <v>2461.5621715227999</v>
      </c>
      <c r="P12319" s="25" t="s">
        <v>9115</v>
      </c>
      <c r="Q12319" s="25" t="s">
        <v>9230</v>
      </c>
      <c r="R12319" s="25">
        <v>0.16666666666666</v>
      </c>
      <c r="S12319" s="25">
        <v>0.47420511929999998</v>
      </c>
      <c r="T12319" s="25">
        <v>0</v>
      </c>
      <c r="U12319" s="25"/>
      <c r="V12319" s="26"/>
      <c r="W12319" s="3" t="s">
        <v>50</v>
      </c>
    </row>
    <row r="12320" spans="1:23" x14ac:dyDescent="0.25">
      <c r="A12320" s="24" t="s">
        <v>22</v>
      </c>
      <c r="B12320" s="25">
        <v>31291</v>
      </c>
      <c r="C12320" s="25">
        <v>1</v>
      </c>
      <c r="D12320" s="25">
        <v>1190049</v>
      </c>
      <c r="E12320" s="25" t="s">
        <v>2946</v>
      </c>
      <c r="F12320" s="39">
        <v>1088392.65409629</v>
      </c>
      <c r="G12320" s="42">
        <v>0.27931800000000001</v>
      </c>
      <c r="H12320" s="42">
        <v>0.27931800000000001</v>
      </c>
      <c r="I12320" s="39">
        <v>304007.659356869</v>
      </c>
      <c r="J12320" s="42">
        <v>7.0989999999999994E-3</v>
      </c>
      <c r="K12320" s="42">
        <v>7.0989999999998997E-3</v>
      </c>
      <c r="L12320" s="25">
        <v>0.47420511929999998</v>
      </c>
      <c r="M12320" s="39">
        <v>74025.789999999994</v>
      </c>
      <c r="N12320" s="39">
        <v>2158.1503737744101</v>
      </c>
      <c r="O12320" s="39">
        <v>25523.256662022701</v>
      </c>
      <c r="P12320" s="25" t="s">
        <v>9115</v>
      </c>
      <c r="Q12320" s="25" t="s">
        <v>9231</v>
      </c>
      <c r="R12320" s="25">
        <v>1</v>
      </c>
      <c r="S12320" s="25">
        <v>0.47420511929999998</v>
      </c>
      <c r="T12320" s="25">
        <v>0</v>
      </c>
      <c r="U12320" s="25"/>
      <c r="V12320" s="26"/>
      <c r="W12320" s="3" t="s">
        <v>50</v>
      </c>
    </row>
    <row r="12321" spans="1:23" x14ac:dyDescent="0.25">
      <c r="A12321" s="24" t="s">
        <v>22</v>
      </c>
      <c r="B12321" s="25">
        <v>31292</v>
      </c>
      <c r="C12321" s="25">
        <v>1</v>
      </c>
      <c r="D12321" s="25">
        <v>1190049</v>
      </c>
      <c r="E12321" s="25" t="s">
        <v>2946</v>
      </c>
      <c r="F12321" s="39">
        <v>74138.3846368987</v>
      </c>
      <c r="G12321" s="42">
        <v>0.30483865548000699</v>
      </c>
      <c r="H12321" s="42">
        <v>0.30302710791125298</v>
      </c>
      <c r="I12321" s="39">
        <v>22465.940281731499</v>
      </c>
      <c r="J12321" s="42">
        <v>1.0560000000000001E-3</v>
      </c>
      <c r="K12321" s="42">
        <v>9.9217585427050013E-4</v>
      </c>
      <c r="L12321" s="25">
        <v>0.47420511929999998</v>
      </c>
      <c r="M12321" s="39">
        <v>1843.34</v>
      </c>
      <c r="N12321" s="25">
        <v>23.8658592397334</v>
      </c>
      <c r="O12321" s="25">
        <v>734.03317258986601</v>
      </c>
      <c r="P12321" s="25" t="s">
        <v>9115</v>
      </c>
      <c r="Q12321" s="25" t="s">
        <v>9232</v>
      </c>
      <c r="R12321" s="25">
        <v>1.8067683797595699</v>
      </c>
      <c r="S12321" s="25">
        <v>0.47420511929999998</v>
      </c>
      <c r="T12321" s="25">
        <v>0</v>
      </c>
      <c r="U12321" s="25"/>
      <c r="V12321" s="26"/>
      <c r="W12321" s="3" t="s">
        <v>50</v>
      </c>
    </row>
    <row r="12322" spans="1:23" x14ac:dyDescent="0.25">
      <c r="A12322" s="24" t="s">
        <v>22</v>
      </c>
      <c r="B12322" s="25">
        <v>31293</v>
      </c>
      <c r="C12322" s="25">
        <v>1</v>
      </c>
      <c r="D12322" s="25">
        <v>1190049</v>
      </c>
      <c r="E12322" s="25" t="s">
        <v>2946</v>
      </c>
      <c r="F12322" s="39">
        <v>101412.72347129601</v>
      </c>
      <c r="G12322" s="42">
        <v>0.22</v>
      </c>
      <c r="H12322" s="42">
        <v>0.22</v>
      </c>
      <c r="I12322" s="39">
        <v>22310.7991636851</v>
      </c>
      <c r="J12322" s="42">
        <v>2.1329999999999999E-3</v>
      </c>
      <c r="K12322" s="42">
        <v>2.1329999999999999E-3</v>
      </c>
      <c r="L12322" s="25">
        <v>0.47420511929999998</v>
      </c>
      <c r="M12322" s="39">
        <v>6548.66</v>
      </c>
      <c r="N12322" s="25">
        <v>47.588934616140399</v>
      </c>
      <c r="O12322" s="39">
        <v>1029.31164179589</v>
      </c>
      <c r="P12322" s="25" t="s">
        <v>9115</v>
      </c>
      <c r="Q12322" s="25" t="s">
        <v>9233</v>
      </c>
      <c r="R12322" s="25">
        <v>4.7131692071678701</v>
      </c>
      <c r="S12322" s="25">
        <v>0.47420511929999998</v>
      </c>
      <c r="T12322" s="25">
        <v>0</v>
      </c>
      <c r="U12322" s="25"/>
      <c r="V12322" s="26"/>
      <c r="W12322" s="3" t="s">
        <v>50</v>
      </c>
    </row>
    <row r="12323" spans="1:23" x14ac:dyDescent="0.25">
      <c r="A12323" s="24" t="s">
        <v>22</v>
      </c>
      <c r="B12323" s="25">
        <v>31294</v>
      </c>
      <c r="C12323" s="25">
        <v>1</v>
      </c>
      <c r="D12323" s="25">
        <v>1190049</v>
      </c>
      <c r="E12323" s="25" t="s">
        <v>2946</v>
      </c>
      <c r="F12323" s="39">
        <v>143354.08513322601</v>
      </c>
      <c r="G12323" s="42">
        <v>0.30671129995914798</v>
      </c>
      <c r="H12323" s="42">
        <v>0.298925198018407</v>
      </c>
      <c r="I12323" s="39">
        <v>42852.148285197502</v>
      </c>
      <c r="J12323" s="42">
        <v>1.0560000000000001E-3</v>
      </c>
      <c r="K12323" s="42">
        <v>8.1470369976419999E-4</v>
      </c>
      <c r="L12323" s="25">
        <v>0.47420511929999998</v>
      </c>
      <c r="M12323" s="39">
        <v>2975.07</v>
      </c>
      <c r="N12323" s="25">
        <v>46.4305436027838</v>
      </c>
      <c r="O12323" s="39">
        <v>1428.04660345445</v>
      </c>
      <c r="P12323" s="25" t="s">
        <v>9115</v>
      </c>
      <c r="Q12323" s="25" t="s">
        <v>9234</v>
      </c>
      <c r="R12323" s="25">
        <v>1.69412210231071</v>
      </c>
      <c r="S12323" s="25">
        <v>0.47420511929999998</v>
      </c>
      <c r="T12323" s="25">
        <v>0</v>
      </c>
      <c r="U12323" s="25"/>
      <c r="V12323" s="26"/>
      <c r="W12323" s="3" t="s">
        <v>50</v>
      </c>
    </row>
    <row r="12324" spans="1:23" x14ac:dyDescent="0.25">
      <c r="A12324" s="24" t="s">
        <v>22</v>
      </c>
      <c r="B12324" s="25">
        <v>31295</v>
      </c>
      <c r="C12324" s="25">
        <v>1</v>
      </c>
      <c r="D12324" s="25">
        <v>1190049</v>
      </c>
      <c r="E12324" s="25" t="s">
        <v>2946</v>
      </c>
      <c r="F12324" s="39">
        <v>175225199.905265</v>
      </c>
      <c r="G12324" s="42">
        <v>0.27931800000000001</v>
      </c>
      <c r="H12324" s="42">
        <v>0.27931800000000001</v>
      </c>
      <c r="I12324" s="39">
        <v>48943552.387139</v>
      </c>
      <c r="J12324" s="42">
        <v>2.359E-3</v>
      </c>
      <c r="K12324" s="42">
        <v>2.359E-3</v>
      </c>
      <c r="L12324" s="25">
        <v>0.47420511929999998</v>
      </c>
      <c r="M12324" s="39">
        <v>6257510.3700000001</v>
      </c>
      <c r="N12324" s="39">
        <v>115457.84008126</v>
      </c>
      <c r="O12324" s="39">
        <v>2374360.1941758702</v>
      </c>
      <c r="P12324" s="25" t="s">
        <v>9115</v>
      </c>
      <c r="Q12324" s="25" t="s">
        <v>9235</v>
      </c>
      <c r="R12324" s="25">
        <v>1</v>
      </c>
      <c r="S12324" s="25">
        <v>0.47420511929999998</v>
      </c>
      <c r="T12324" s="25">
        <v>0</v>
      </c>
      <c r="U12324" s="25"/>
      <c r="V12324" s="26"/>
      <c r="W12324" s="3" t="s">
        <v>50</v>
      </c>
    </row>
    <row r="12325" spans="1:23" x14ac:dyDescent="0.25">
      <c r="A12325" s="24" t="s">
        <v>22</v>
      </c>
      <c r="B12325" s="25">
        <v>31296</v>
      </c>
      <c r="C12325" s="25">
        <v>1</v>
      </c>
      <c r="D12325" s="25">
        <v>1190049</v>
      </c>
      <c r="E12325" s="25" t="s">
        <v>2946</v>
      </c>
      <c r="F12325" s="39">
        <v>17708.451760244701</v>
      </c>
      <c r="G12325" s="42">
        <v>0.22</v>
      </c>
      <c r="H12325" s="42">
        <v>0.22</v>
      </c>
      <c r="I12325" s="39">
        <v>3895.8593872538299</v>
      </c>
      <c r="J12325" s="42">
        <v>6.4249999999998995E-3</v>
      </c>
      <c r="K12325" s="42">
        <v>5.8911636943027E-3</v>
      </c>
      <c r="L12325" s="25">
        <v>0.47420511929999998</v>
      </c>
      <c r="M12325" s="25">
        <v>919.8</v>
      </c>
      <c r="N12325" s="25">
        <v>25.030896563105799</v>
      </c>
      <c r="O12325" s="25">
        <v>311.27207964095101</v>
      </c>
      <c r="P12325" s="25" t="s">
        <v>9115</v>
      </c>
      <c r="Q12325" s="25" t="s">
        <v>9236</v>
      </c>
      <c r="R12325" s="25">
        <v>0.91666666666665997</v>
      </c>
      <c r="S12325" s="25">
        <v>0.47420511929999998</v>
      </c>
      <c r="T12325" s="25">
        <v>0</v>
      </c>
      <c r="U12325" s="25"/>
      <c r="V12325" s="26"/>
      <c r="W12325" s="3" t="s">
        <v>50</v>
      </c>
    </row>
    <row r="12326" spans="1:23" x14ac:dyDescent="0.25">
      <c r="A12326" s="24" t="s">
        <v>22</v>
      </c>
      <c r="B12326" s="25">
        <v>31297</v>
      </c>
      <c r="C12326" s="25">
        <v>1</v>
      </c>
      <c r="D12326" s="25">
        <v>1190049</v>
      </c>
      <c r="E12326" s="25" t="s">
        <v>2946</v>
      </c>
      <c r="F12326" s="39">
        <v>6024130.3761532102</v>
      </c>
      <c r="G12326" s="42">
        <v>0.33299999999999996</v>
      </c>
      <c r="H12326" s="42">
        <v>0.33299999999999996</v>
      </c>
      <c r="I12326" s="39">
        <v>2006035.4152590199</v>
      </c>
      <c r="J12326" s="42">
        <v>2.359E-3</v>
      </c>
      <c r="K12326" s="42">
        <v>2.359E-3</v>
      </c>
      <c r="L12326" s="25">
        <v>0.47420511929999998</v>
      </c>
      <c r="M12326" s="39">
        <v>253646.9</v>
      </c>
      <c r="N12326" s="39">
        <v>4732.2375445960297</v>
      </c>
      <c r="O12326" s="39">
        <v>97317.223736086598</v>
      </c>
      <c r="P12326" s="25" t="s">
        <v>9115</v>
      </c>
      <c r="Q12326" s="25" t="s">
        <v>9237</v>
      </c>
      <c r="R12326" s="25">
        <v>1.4166666666666601</v>
      </c>
      <c r="S12326" s="25">
        <v>0.47420511929999998</v>
      </c>
      <c r="T12326" s="25">
        <v>0</v>
      </c>
      <c r="U12326" s="25"/>
      <c r="V12326" s="26"/>
      <c r="W12326" s="3" t="s">
        <v>50</v>
      </c>
    </row>
    <row r="12327" spans="1:23" x14ac:dyDescent="0.25">
      <c r="A12327" s="24" t="s">
        <v>22</v>
      </c>
      <c r="B12327" s="25">
        <v>31300</v>
      </c>
      <c r="C12327" s="25">
        <v>1</v>
      </c>
      <c r="D12327" s="25">
        <v>1190049</v>
      </c>
      <c r="E12327" s="25" t="s">
        <v>2946</v>
      </c>
      <c r="F12327" s="25">
        <v>4.2883485856199997</v>
      </c>
      <c r="G12327" s="42">
        <v>0.33299999999999996</v>
      </c>
      <c r="H12327" s="42">
        <v>0.33299999999999996</v>
      </c>
      <c r="I12327" s="25">
        <v>1.4280200790114499</v>
      </c>
      <c r="J12327" s="42">
        <v>6.4249999999999993E-3</v>
      </c>
      <c r="K12327" s="42">
        <v>6.4249999999999993E-3</v>
      </c>
      <c r="L12327" s="25">
        <v>0.47420511929999998</v>
      </c>
      <c r="M12327" s="25">
        <v>0.35</v>
      </c>
      <c r="N12327" s="25">
        <v>9.1750290076486E-3</v>
      </c>
      <c r="O12327" s="25">
        <v>0.11409620717247</v>
      </c>
      <c r="P12327" s="25" t="s">
        <v>9115</v>
      </c>
      <c r="Q12327" s="25" t="s">
        <v>10362</v>
      </c>
      <c r="R12327" s="25">
        <v>2.5</v>
      </c>
      <c r="S12327" s="25">
        <v>0.47420511929999998</v>
      </c>
      <c r="T12327" s="25">
        <v>0</v>
      </c>
      <c r="U12327" s="25"/>
      <c r="V12327" s="26"/>
      <c r="W12327" s="3" t="s">
        <v>50</v>
      </c>
    </row>
    <row r="12328" spans="1:23" x14ac:dyDescent="0.25">
      <c r="A12328" s="24" t="s">
        <v>22</v>
      </c>
      <c r="B12328" s="25">
        <v>31301</v>
      </c>
      <c r="C12328" s="25">
        <v>1</v>
      </c>
      <c r="D12328" s="25">
        <v>1190049</v>
      </c>
      <c r="E12328" s="25" t="s">
        <v>2946</v>
      </c>
      <c r="F12328" s="39">
        <v>2650628.5163399698</v>
      </c>
      <c r="G12328" s="42">
        <v>0.22</v>
      </c>
      <c r="H12328" s="42">
        <v>0.22</v>
      </c>
      <c r="I12328" s="39">
        <v>583138.27359479398</v>
      </c>
      <c r="J12328" s="42">
        <v>4.3049999999999001E-3</v>
      </c>
      <c r="K12328" s="42">
        <v>4.3049999999999001E-3</v>
      </c>
      <c r="L12328" s="25">
        <v>0.47420511929999998</v>
      </c>
      <c r="M12328" s="39">
        <v>228173.88</v>
      </c>
      <c r="N12328" s="39">
        <v>2510.4102678255799</v>
      </c>
      <c r="O12328" s="39">
        <v>38178.713308356098</v>
      </c>
      <c r="P12328" s="25" t="s">
        <v>9115</v>
      </c>
      <c r="Q12328" s="25" t="s">
        <v>9238</v>
      </c>
      <c r="R12328" s="25">
        <v>3.93354438387686</v>
      </c>
      <c r="S12328" s="25">
        <v>0.47420511929999998</v>
      </c>
      <c r="T12328" s="25">
        <v>0</v>
      </c>
      <c r="U12328" s="25"/>
      <c r="V12328" s="26"/>
      <c r="W12328" s="3" t="s">
        <v>50</v>
      </c>
    </row>
    <row r="12329" spans="1:23" x14ac:dyDescent="0.25">
      <c r="A12329" s="24" t="s">
        <v>22</v>
      </c>
      <c r="B12329" s="25">
        <v>31303</v>
      </c>
      <c r="C12329" s="25">
        <v>1</v>
      </c>
      <c r="D12329" s="25">
        <v>1190049</v>
      </c>
      <c r="E12329" s="25" t="s">
        <v>2946</v>
      </c>
      <c r="F12329" s="39">
        <v>3041784.9761015298</v>
      </c>
      <c r="G12329" s="42">
        <v>0.33271104014336106</v>
      </c>
      <c r="H12329" s="42">
        <v>0.33271104014336106</v>
      </c>
      <c r="I12329" s="39">
        <v>1012035.44329119</v>
      </c>
      <c r="J12329" s="42">
        <v>2.8830000000000001E-3</v>
      </c>
      <c r="K12329" s="42">
        <v>2.8830000000000001E-3</v>
      </c>
      <c r="L12329" s="25">
        <v>0.47420511929999998</v>
      </c>
      <c r="M12329" s="39">
        <v>202362.76</v>
      </c>
      <c r="N12329" s="39">
        <v>2917.6981830085001</v>
      </c>
      <c r="O12329" s="39">
        <v>54261.413650436603</v>
      </c>
      <c r="P12329" s="25" t="s">
        <v>9115</v>
      </c>
      <c r="Q12329" s="25" t="s">
        <v>9239</v>
      </c>
      <c r="R12329" s="25">
        <v>2.9968035414088701</v>
      </c>
      <c r="S12329" s="25">
        <v>0.47420511929999998</v>
      </c>
      <c r="T12329" s="25">
        <v>0</v>
      </c>
      <c r="U12329" s="25"/>
      <c r="V12329" s="26"/>
      <c r="W12329" s="3" t="s">
        <v>50</v>
      </c>
    </row>
    <row r="12330" spans="1:23" x14ac:dyDescent="0.25">
      <c r="A12330" s="24" t="s">
        <v>22</v>
      </c>
      <c r="B12330" s="25">
        <v>31304</v>
      </c>
      <c r="C12330" s="25">
        <v>1</v>
      </c>
      <c r="D12330" s="25">
        <v>1190049</v>
      </c>
      <c r="E12330" s="25" t="s">
        <v>2946</v>
      </c>
      <c r="F12330" s="39">
        <v>296158.115988846</v>
      </c>
      <c r="G12330" s="42">
        <v>0.22</v>
      </c>
      <c r="H12330" s="42">
        <v>0.22</v>
      </c>
      <c r="I12330" s="39">
        <v>65154.785517546203</v>
      </c>
      <c r="J12330" s="42">
        <v>2.8830000000000001E-3</v>
      </c>
      <c r="K12330" s="42">
        <v>2.8646806126265E-3</v>
      </c>
      <c r="L12330" s="25">
        <v>0.47420511929999998</v>
      </c>
      <c r="M12330" s="39">
        <v>12512.54</v>
      </c>
      <c r="N12330" s="25">
        <v>187.841246647085</v>
      </c>
      <c r="O12330" s="39">
        <v>3493.3467910726199</v>
      </c>
      <c r="P12330" s="25" t="s">
        <v>9115</v>
      </c>
      <c r="Q12330" s="25" t="s">
        <v>9240</v>
      </c>
      <c r="R12330" s="25">
        <v>1.9463890770121699</v>
      </c>
      <c r="S12330" s="25">
        <v>0.47420511929999998</v>
      </c>
      <c r="T12330" s="25">
        <v>0</v>
      </c>
      <c r="U12330" s="25"/>
      <c r="V12330" s="26"/>
      <c r="W12330" s="3" t="s">
        <v>50</v>
      </c>
    </row>
    <row r="12331" spans="1:23" x14ac:dyDescent="0.25">
      <c r="A12331" s="24" t="s">
        <v>22</v>
      </c>
      <c r="B12331" s="25">
        <v>31306</v>
      </c>
      <c r="C12331" s="25">
        <v>1</v>
      </c>
      <c r="D12331" s="25">
        <v>1190049</v>
      </c>
      <c r="E12331" s="25" t="s">
        <v>2946</v>
      </c>
      <c r="F12331" s="39">
        <v>886625.98309283203</v>
      </c>
      <c r="G12331" s="42">
        <v>0.33299999999999996</v>
      </c>
      <c r="H12331" s="42">
        <v>0.33299999999999996</v>
      </c>
      <c r="I12331" s="39">
        <v>295246.45236991299</v>
      </c>
      <c r="J12331" s="42">
        <v>2.1329999999999999E-3</v>
      </c>
      <c r="K12331" s="42">
        <v>2.0471217950414002E-3</v>
      </c>
      <c r="L12331" s="25">
        <v>0.47420511929999998</v>
      </c>
      <c r="M12331" s="39">
        <v>49049.36</v>
      </c>
      <c r="N12331" s="25">
        <v>629.76068290502405</v>
      </c>
      <c r="O12331" s="39">
        <v>13621.2337529325</v>
      </c>
      <c r="P12331" s="25" t="s">
        <v>9115</v>
      </c>
      <c r="Q12331" s="25" t="s">
        <v>9241</v>
      </c>
      <c r="R12331" s="25">
        <v>3.3934788563928802</v>
      </c>
      <c r="S12331" s="25">
        <v>0.47420511929999998</v>
      </c>
      <c r="T12331" s="25">
        <v>0</v>
      </c>
      <c r="U12331" s="25"/>
      <c r="V12331" s="26"/>
      <c r="W12331" s="3" t="s">
        <v>50</v>
      </c>
    </row>
    <row r="12332" spans="1:23" x14ac:dyDescent="0.25">
      <c r="A12332" s="24" t="s">
        <v>22</v>
      </c>
      <c r="B12332" s="25">
        <v>31307</v>
      </c>
      <c r="C12332" s="25">
        <v>1</v>
      </c>
      <c r="D12332" s="25">
        <v>1190049</v>
      </c>
      <c r="E12332" s="25" t="s">
        <v>2946</v>
      </c>
      <c r="F12332" s="39">
        <v>59922.461427250797</v>
      </c>
      <c r="G12332" s="42">
        <v>0.22</v>
      </c>
      <c r="H12332" s="42">
        <v>0.22</v>
      </c>
      <c r="I12332" s="39">
        <v>13182.9415139951</v>
      </c>
      <c r="J12332" s="42">
        <v>2.8499999999999999E-4</v>
      </c>
      <c r="K12332" s="42">
        <v>1.9130198393482002E-4</v>
      </c>
      <c r="L12332" s="25">
        <v>0.47420511929999998</v>
      </c>
      <c r="M12332" s="25">
        <v>306.20999999999998</v>
      </c>
      <c r="N12332" s="25">
        <v>3.75713833148862</v>
      </c>
      <c r="O12332" s="25">
        <v>222.52195126674999</v>
      </c>
      <c r="P12332" s="25" t="s">
        <v>9115</v>
      </c>
      <c r="Q12332" s="25" t="s">
        <v>9242</v>
      </c>
      <c r="R12332" s="25">
        <v>0.67120502972036</v>
      </c>
      <c r="S12332" s="25">
        <v>0.47420511929999998</v>
      </c>
      <c r="T12332" s="25">
        <v>0</v>
      </c>
      <c r="U12332" s="25"/>
      <c r="V12332" s="26"/>
      <c r="W12332" s="3" t="s">
        <v>50</v>
      </c>
    </row>
    <row r="12333" spans="1:23" x14ac:dyDescent="0.25">
      <c r="A12333" s="24" t="s">
        <v>22</v>
      </c>
      <c r="B12333" s="25">
        <v>31308</v>
      </c>
      <c r="C12333" s="25">
        <v>1</v>
      </c>
      <c r="D12333" s="25">
        <v>1190049</v>
      </c>
      <c r="E12333" s="25" t="s">
        <v>2946</v>
      </c>
      <c r="F12333" s="39">
        <v>5201055.5294424901</v>
      </c>
      <c r="G12333" s="42">
        <v>0.27931800000000001</v>
      </c>
      <c r="H12333" s="42">
        <v>0.27931800000000001</v>
      </c>
      <c r="I12333" s="39">
        <v>1452748.4283728099</v>
      </c>
      <c r="J12333" s="42">
        <v>9.5759999999999994E-3</v>
      </c>
      <c r="K12333" s="42">
        <v>9.5759999999999994E-3</v>
      </c>
      <c r="L12333" s="25">
        <v>0.47420511929999998</v>
      </c>
      <c r="M12333" s="39">
        <v>419494.83</v>
      </c>
      <c r="N12333" s="39">
        <v>13911.5189500981</v>
      </c>
      <c r="O12333" s="39">
        <v>141479.35160840501</v>
      </c>
      <c r="P12333" s="25" t="s">
        <v>9115</v>
      </c>
      <c r="Q12333" s="25" t="s">
        <v>9243</v>
      </c>
      <c r="R12333" s="25">
        <v>1</v>
      </c>
      <c r="S12333" s="25">
        <v>0.47420511929999998</v>
      </c>
      <c r="T12333" s="25">
        <v>0</v>
      </c>
      <c r="U12333" s="25"/>
      <c r="V12333" s="26"/>
      <c r="W12333" s="3" t="s">
        <v>50</v>
      </c>
    </row>
    <row r="12334" spans="1:23" x14ac:dyDescent="0.25">
      <c r="A12334" s="24" t="s">
        <v>22</v>
      </c>
      <c r="B12334" s="25">
        <v>31309</v>
      </c>
      <c r="C12334" s="25">
        <v>1</v>
      </c>
      <c r="D12334" s="25">
        <v>1190049</v>
      </c>
      <c r="E12334" s="25" t="s">
        <v>2946</v>
      </c>
      <c r="F12334" s="39">
        <v>31748600.107450701</v>
      </c>
      <c r="G12334" s="42">
        <v>0.33299999999999996</v>
      </c>
      <c r="H12334" s="42">
        <v>0.33299999999999996</v>
      </c>
      <c r="I12334" s="39">
        <v>10572283.835781001</v>
      </c>
      <c r="J12334" s="42">
        <v>5.8130000000000005E-3</v>
      </c>
      <c r="K12334" s="42">
        <v>5.8130000000000005E-3</v>
      </c>
      <c r="L12334" s="25">
        <v>0.47420511929999998</v>
      </c>
      <c r="M12334" s="39">
        <v>2392512.33</v>
      </c>
      <c r="N12334" s="39">
        <v>61456.685937395501</v>
      </c>
      <c r="O12334" s="39">
        <v>803716.74306946795</v>
      </c>
      <c r="P12334" s="25" t="s">
        <v>9115</v>
      </c>
      <c r="Q12334" s="25" t="s">
        <v>9244</v>
      </c>
      <c r="R12334" s="25">
        <v>2.1564315161651</v>
      </c>
      <c r="S12334" s="25">
        <v>0.47420511929999998</v>
      </c>
      <c r="T12334" s="25">
        <v>0</v>
      </c>
      <c r="U12334" s="25"/>
      <c r="V12334" s="26"/>
      <c r="W12334" s="3" t="s">
        <v>50</v>
      </c>
    </row>
    <row r="12335" spans="1:23" x14ac:dyDescent="0.25">
      <c r="A12335" s="24" t="s">
        <v>22</v>
      </c>
      <c r="B12335" s="25">
        <v>31310</v>
      </c>
      <c r="C12335" s="25">
        <v>1</v>
      </c>
      <c r="D12335" s="25">
        <v>1190049</v>
      </c>
      <c r="E12335" s="25" t="s">
        <v>2946</v>
      </c>
      <c r="F12335" s="39">
        <v>9604658.6791334804</v>
      </c>
      <c r="G12335" s="42">
        <v>0.27931800000000001</v>
      </c>
      <c r="H12335" s="42">
        <v>0.27931800000000001</v>
      </c>
      <c r="I12335" s="39">
        <v>2682754.0529382001</v>
      </c>
      <c r="J12335" s="42">
        <v>3.1869999999999997E-3</v>
      </c>
      <c r="K12335" s="42">
        <v>3.1869999999999997E-3</v>
      </c>
      <c r="L12335" s="25">
        <v>0.47420511929999998</v>
      </c>
      <c r="M12335" s="39">
        <v>403557.61</v>
      </c>
      <c r="N12335" s="39">
        <v>8549.9371667140604</v>
      </c>
      <c r="O12335" s="39">
        <v>151209.38185448101</v>
      </c>
      <c r="P12335" s="25" t="s">
        <v>9115</v>
      </c>
      <c r="Q12335" s="25" t="s">
        <v>9245</v>
      </c>
      <c r="R12335" s="25">
        <v>1</v>
      </c>
      <c r="S12335" s="25">
        <v>0.47420511929999998</v>
      </c>
      <c r="T12335" s="25">
        <v>0</v>
      </c>
      <c r="U12335" s="25"/>
      <c r="V12335" s="26"/>
      <c r="W12335" s="3" t="s">
        <v>50</v>
      </c>
    </row>
    <row r="12336" spans="1:23" x14ac:dyDescent="0.25">
      <c r="A12336" s="24" t="s">
        <v>22</v>
      </c>
      <c r="B12336" s="25">
        <v>31311</v>
      </c>
      <c r="C12336" s="25">
        <v>1</v>
      </c>
      <c r="D12336" s="25">
        <v>1190049</v>
      </c>
      <c r="E12336" s="25" t="s">
        <v>2946</v>
      </c>
      <c r="F12336" s="25">
        <v>128.19563271861</v>
      </c>
      <c r="G12336" s="42">
        <v>0.33299999999999996</v>
      </c>
      <c r="H12336" s="42">
        <v>0.33299999999999996</v>
      </c>
      <c r="I12336" s="25">
        <v>42.6891456952971</v>
      </c>
      <c r="J12336" s="42">
        <v>6.4249999999999993E-3</v>
      </c>
      <c r="K12336" s="42">
        <v>6.4249999999999993E-3</v>
      </c>
      <c r="L12336" s="25">
        <v>0.47420511929999998</v>
      </c>
      <c r="M12336" s="25">
        <v>10.49</v>
      </c>
      <c r="N12336" s="25">
        <v>0.27427776109228003</v>
      </c>
      <c r="O12336" s="25">
        <v>3.41078510229223</v>
      </c>
      <c r="P12336" s="25" t="s">
        <v>9115</v>
      </c>
      <c r="Q12336" s="25" t="s">
        <v>9246</v>
      </c>
      <c r="R12336" s="25">
        <v>2.5</v>
      </c>
      <c r="S12336" s="25">
        <v>0.47420511929999998</v>
      </c>
      <c r="T12336" s="25">
        <v>0</v>
      </c>
      <c r="U12336" s="25"/>
      <c r="V12336" s="26"/>
      <c r="W12336" s="3" t="s">
        <v>50</v>
      </c>
    </row>
    <row r="12337" spans="1:23" x14ac:dyDescent="0.25">
      <c r="A12337" s="24" t="s">
        <v>22</v>
      </c>
      <c r="B12337" s="25">
        <v>31313</v>
      </c>
      <c r="C12337" s="25">
        <v>1</v>
      </c>
      <c r="D12337" s="25">
        <v>1190049</v>
      </c>
      <c r="E12337" s="25" t="s">
        <v>2946</v>
      </c>
      <c r="F12337" s="39">
        <v>46138244.775292702</v>
      </c>
      <c r="G12337" s="42">
        <v>0.30809817068340101</v>
      </c>
      <c r="H12337" s="42">
        <v>0.30809817068340101</v>
      </c>
      <c r="I12337" s="39">
        <v>14215108.813810701</v>
      </c>
      <c r="J12337" s="42">
        <v>3.895E-3</v>
      </c>
      <c r="K12337" s="42">
        <v>3.8949999999999003E-3</v>
      </c>
      <c r="L12337" s="25">
        <v>0.47420511929999998</v>
      </c>
      <c r="M12337" s="39">
        <v>4198555.6500000004</v>
      </c>
      <c r="N12337" s="39">
        <v>55367.848829792703</v>
      </c>
      <c r="O12337" s="39">
        <v>885434.58099290798</v>
      </c>
      <c r="P12337" s="25" t="s">
        <v>9115</v>
      </c>
      <c r="Q12337" s="25" t="s">
        <v>11416</v>
      </c>
      <c r="R12337" s="25">
        <v>3.8398559336167999</v>
      </c>
      <c r="S12337" s="25">
        <v>0.47420511929999998</v>
      </c>
      <c r="T12337" s="25">
        <v>0</v>
      </c>
      <c r="U12337" s="25"/>
      <c r="V12337" s="26"/>
      <c r="W12337" s="3" t="s">
        <v>50</v>
      </c>
    </row>
    <row r="12338" spans="1:23" x14ac:dyDescent="0.25">
      <c r="A12338" s="24" t="s">
        <v>22</v>
      </c>
      <c r="B12338" s="25">
        <v>31314</v>
      </c>
      <c r="C12338" s="25">
        <v>1</v>
      </c>
      <c r="D12338" s="25">
        <v>1190049</v>
      </c>
      <c r="E12338" s="25" t="s">
        <v>2946</v>
      </c>
      <c r="F12338" s="39">
        <v>2533439.5691869701</v>
      </c>
      <c r="G12338" s="42">
        <v>0.27924510016951598</v>
      </c>
      <c r="H12338" s="42">
        <v>0.27929971834062001</v>
      </c>
      <c r="I12338" s="39">
        <v>707588.95810690604</v>
      </c>
      <c r="J12338" s="42">
        <v>5.8130000000000005E-3</v>
      </c>
      <c r="K12338" s="42">
        <v>5.8076459201237994E-3</v>
      </c>
      <c r="L12338" s="25">
        <v>0.47420511929999998</v>
      </c>
      <c r="M12338" s="39">
        <v>153253.09</v>
      </c>
      <c r="N12338" s="39">
        <v>4112.4102579935197</v>
      </c>
      <c r="O12338" s="39">
        <v>53781.178212033301</v>
      </c>
      <c r="P12338" s="25" t="s">
        <v>9115</v>
      </c>
      <c r="Q12338" s="25" t="s">
        <v>9247</v>
      </c>
      <c r="R12338" s="25">
        <v>0.99907827518017001</v>
      </c>
      <c r="S12338" s="25">
        <v>0.47420511929999998</v>
      </c>
      <c r="T12338" s="25">
        <v>0</v>
      </c>
      <c r="U12338" s="25"/>
      <c r="V12338" s="26"/>
      <c r="W12338" s="3" t="s">
        <v>50</v>
      </c>
    </row>
    <row r="12339" spans="1:23" x14ac:dyDescent="0.25">
      <c r="A12339" s="24" t="s">
        <v>22</v>
      </c>
      <c r="B12339" s="25">
        <v>31315</v>
      </c>
      <c r="C12339" s="25">
        <v>1</v>
      </c>
      <c r="D12339" s="25">
        <v>1190049</v>
      </c>
      <c r="E12339" s="25" t="s">
        <v>2946</v>
      </c>
      <c r="F12339" s="39">
        <v>901210.36207928904</v>
      </c>
      <c r="G12339" s="42">
        <v>0.33299999999999996</v>
      </c>
      <c r="H12339" s="42">
        <v>0.33299999999999896</v>
      </c>
      <c r="I12339" s="39">
        <v>300103.05057240301</v>
      </c>
      <c r="J12339" s="42">
        <v>2.359E-3</v>
      </c>
      <c r="K12339" s="42">
        <v>6.5872311299339996E-4</v>
      </c>
      <c r="L12339" s="25">
        <v>0.47420511929999998</v>
      </c>
      <c r="M12339" s="39">
        <v>14458.72</v>
      </c>
      <c r="N12339" s="25">
        <v>707.94309630029898</v>
      </c>
      <c r="O12339" s="39">
        <v>14558.664066589099</v>
      </c>
      <c r="P12339" s="25" t="s">
        <v>9115</v>
      </c>
      <c r="Q12339" s="25" t="s">
        <v>9248</v>
      </c>
      <c r="R12339" s="25">
        <v>0.24084267362143</v>
      </c>
      <c r="S12339" s="25">
        <v>0.47420511929999998</v>
      </c>
      <c r="T12339" s="25">
        <v>0</v>
      </c>
      <c r="U12339" s="25"/>
      <c r="V12339" s="26"/>
      <c r="W12339" s="3" t="s">
        <v>50</v>
      </c>
    </row>
    <row r="12340" spans="1:23" x14ac:dyDescent="0.25">
      <c r="A12340" s="24" t="s">
        <v>22</v>
      </c>
      <c r="B12340" s="25">
        <v>31316</v>
      </c>
      <c r="C12340" s="25">
        <v>1</v>
      </c>
      <c r="D12340" s="25">
        <v>1190049</v>
      </c>
      <c r="E12340" s="25" t="s">
        <v>2946</v>
      </c>
      <c r="F12340" s="39">
        <v>39112958.394459203</v>
      </c>
      <c r="G12340" s="42">
        <v>0.219999999999999</v>
      </c>
      <c r="H12340" s="42">
        <v>0.219999999999999</v>
      </c>
      <c r="I12340" s="39">
        <v>8604850.8467810303</v>
      </c>
      <c r="J12340" s="42">
        <v>5.2589999999999E-3</v>
      </c>
      <c r="K12340" s="42">
        <v>5.2585918933475998E-3</v>
      </c>
      <c r="L12340" s="25">
        <v>0.47420511929999998</v>
      </c>
      <c r="M12340" s="39">
        <v>2530574.31</v>
      </c>
      <c r="N12340" s="39">
        <v>45252.910603221302</v>
      </c>
      <c r="O12340" s="39">
        <v>622371.85042816005</v>
      </c>
      <c r="P12340" s="25" t="s">
        <v>9115</v>
      </c>
      <c r="Q12340" s="25" t="s">
        <v>9249</v>
      </c>
      <c r="R12340" s="25">
        <v>3.5479908133392501</v>
      </c>
      <c r="S12340" s="25">
        <v>0.47420511929999998</v>
      </c>
      <c r="T12340" s="25">
        <v>0</v>
      </c>
      <c r="U12340" s="25"/>
      <c r="V12340" s="26"/>
      <c r="W12340" s="3" t="s">
        <v>50</v>
      </c>
    </row>
    <row r="12341" spans="1:23" x14ac:dyDescent="0.25">
      <c r="A12341" s="24" t="s">
        <v>22</v>
      </c>
      <c r="B12341" s="25">
        <v>31317</v>
      </c>
      <c r="C12341" s="25">
        <v>1</v>
      </c>
      <c r="D12341" s="25">
        <v>1190049</v>
      </c>
      <c r="E12341" s="25" t="s">
        <v>2946</v>
      </c>
      <c r="F12341" s="39">
        <v>43316.65238</v>
      </c>
      <c r="G12341" s="42">
        <v>0.33299999999999996</v>
      </c>
      <c r="H12341" s="42">
        <v>0.33299999999999996</v>
      </c>
      <c r="I12341" s="39">
        <v>14424.44524254</v>
      </c>
      <c r="J12341" s="42">
        <v>4.3049999999999998E-3</v>
      </c>
      <c r="K12341" s="42">
        <v>4.3049999999999998E-3</v>
      </c>
      <c r="L12341" s="25">
        <v>0.47420511929999998</v>
      </c>
      <c r="M12341" s="39">
        <v>2470.14</v>
      </c>
      <c r="N12341" s="25">
        <v>62.097236769134703</v>
      </c>
      <c r="O12341" s="25">
        <v>944.38452161980194</v>
      </c>
      <c r="P12341" s="25" t="s">
        <v>9115</v>
      </c>
      <c r="Q12341" s="25" t="s">
        <v>11417</v>
      </c>
      <c r="R12341" s="25">
        <v>1</v>
      </c>
      <c r="S12341" s="25">
        <v>0.47420511929999998</v>
      </c>
      <c r="T12341" s="25">
        <v>0</v>
      </c>
      <c r="U12341" s="25"/>
      <c r="V12341" s="26"/>
      <c r="W12341" s="3" t="s">
        <v>50</v>
      </c>
    </row>
    <row r="12342" spans="1:23" x14ac:dyDescent="0.25">
      <c r="A12342" s="24" t="s">
        <v>22</v>
      </c>
      <c r="B12342" s="25">
        <v>31318</v>
      </c>
      <c r="C12342" s="25">
        <v>1</v>
      </c>
      <c r="D12342" s="25">
        <v>1190049</v>
      </c>
      <c r="E12342" s="25" t="s">
        <v>2946</v>
      </c>
      <c r="F12342" s="39">
        <v>823016.39521999995</v>
      </c>
      <c r="G12342" s="42">
        <v>0.33299999999999996</v>
      </c>
      <c r="H12342" s="42">
        <v>0.33299999999999896</v>
      </c>
      <c r="I12342" s="39">
        <v>274064.45960825903</v>
      </c>
      <c r="J12342" s="42">
        <v>3.5230000000000001E-3</v>
      </c>
      <c r="K12342" s="42">
        <v>3.5230000000000001E-3</v>
      </c>
      <c r="L12342" s="25">
        <v>0.47420511929999998</v>
      </c>
      <c r="M12342" s="39">
        <v>41498.230000000003</v>
      </c>
      <c r="N12342" s="25">
        <v>965.52909119989897</v>
      </c>
      <c r="O12342" s="39">
        <v>16238.3792968941</v>
      </c>
      <c r="P12342" s="25" t="s">
        <v>9115</v>
      </c>
      <c r="Q12342" s="25" t="s">
        <v>11418</v>
      </c>
      <c r="R12342" s="25">
        <v>1</v>
      </c>
      <c r="S12342" s="25">
        <v>0.47420511929999998</v>
      </c>
      <c r="T12342" s="25">
        <v>0</v>
      </c>
      <c r="U12342" s="25"/>
      <c r="V12342" s="26"/>
      <c r="W12342" s="3" t="s">
        <v>50</v>
      </c>
    </row>
    <row r="12343" spans="1:23" x14ac:dyDescent="0.25">
      <c r="A12343" s="24" t="s">
        <v>22</v>
      </c>
      <c r="B12343" s="25">
        <v>31319</v>
      </c>
      <c r="C12343" s="25">
        <v>1</v>
      </c>
      <c r="D12343" s="25">
        <v>1190049</v>
      </c>
      <c r="E12343" s="25" t="s">
        <v>2946</v>
      </c>
      <c r="F12343" s="39">
        <v>6568283.5175818503</v>
      </c>
      <c r="G12343" s="42">
        <v>0.33299999999999996</v>
      </c>
      <c r="H12343" s="42">
        <v>0.33299999999999996</v>
      </c>
      <c r="I12343" s="39">
        <v>2187238.4113547499</v>
      </c>
      <c r="J12343" s="42">
        <v>3.895E-3</v>
      </c>
      <c r="K12343" s="42">
        <v>3.6240467260692001E-3</v>
      </c>
      <c r="L12343" s="25">
        <v>0.47420511929999998</v>
      </c>
      <c r="M12343" s="39">
        <v>828064.29</v>
      </c>
      <c r="N12343" s="39">
        <v>8519.2936122267802</v>
      </c>
      <c r="O12343" s="39">
        <v>136239.30366315099</v>
      </c>
      <c r="P12343" s="25" t="s">
        <v>9115</v>
      </c>
      <c r="Q12343" s="25" t="s">
        <v>9250</v>
      </c>
      <c r="R12343" s="25">
        <v>5.9283390535423504</v>
      </c>
      <c r="S12343" s="25">
        <v>0.47420511929999998</v>
      </c>
      <c r="T12343" s="25">
        <v>0</v>
      </c>
      <c r="U12343" s="25"/>
      <c r="V12343" s="26"/>
      <c r="W12343" s="3" t="s">
        <v>50</v>
      </c>
    </row>
    <row r="12344" spans="1:23" x14ac:dyDescent="0.25">
      <c r="A12344" s="24" t="s">
        <v>22</v>
      </c>
      <c r="B12344" s="25">
        <v>31320</v>
      </c>
      <c r="C12344" s="25">
        <v>1</v>
      </c>
      <c r="D12344" s="25">
        <v>1190049</v>
      </c>
      <c r="E12344" s="25" t="s">
        <v>2946</v>
      </c>
      <c r="F12344" s="25">
        <v>16.835016947486999</v>
      </c>
      <c r="G12344" s="42">
        <v>0.33299999999999996</v>
      </c>
      <c r="H12344" s="42">
        <v>0.33299999999999996</v>
      </c>
      <c r="I12344" s="25">
        <v>5.6060606435131701</v>
      </c>
      <c r="J12344" s="42">
        <v>6.4249999999999993E-3</v>
      </c>
      <c r="K12344" s="42">
        <v>6.4249999999999993E-3</v>
      </c>
      <c r="L12344" s="25">
        <v>0.47420511929999998</v>
      </c>
      <c r="M12344" s="25">
        <v>1.38</v>
      </c>
      <c r="N12344" s="25">
        <v>3.6018939634572103E-2</v>
      </c>
      <c r="O12344" s="25">
        <v>0.44791404967253001</v>
      </c>
      <c r="P12344" s="25" t="s">
        <v>9115</v>
      </c>
      <c r="Q12344" s="25" t="s">
        <v>10363</v>
      </c>
      <c r="R12344" s="25">
        <v>2.5</v>
      </c>
      <c r="S12344" s="25">
        <v>0.47420511929999998</v>
      </c>
      <c r="T12344" s="25">
        <v>0</v>
      </c>
      <c r="U12344" s="25"/>
      <c r="V12344" s="26"/>
      <c r="W12344" s="3" t="s">
        <v>50</v>
      </c>
    </row>
    <row r="12345" spans="1:23" x14ac:dyDescent="0.25">
      <c r="A12345" s="24" t="s">
        <v>22</v>
      </c>
      <c r="B12345" s="25">
        <v>31321</v>
      </c>
      <c r="C12345" s="25">
        <v>1</v>
      </c>
      <c r="D12345" s="25">
        <v>1190049</v>
      </c>
      <c r="E12345" s="25" t="s">
        <v>2946</v>
      </c>
      <c r="F12345" s="25">
        <v>7.1472476426999998E-2</v>
      </c>
      <c r="G12345" s="42">
        <v>0.33299999999999996</v>
      </c>
      <c r="H12345" s="42">
        <v>0.33299999999999996</v>
      </c>
      <c r="I12345" s="25">
        <v>2.3800334650191001E-2</v>
      </c>
      <c r="J12345" s="42">
        <v>6.4249999999999993E-3</v>
      </c>
      <c r="K12345" s="42">
        <v>6.4249999999999993E-3</v>
      </c>
      <c r="L12345" s="25">
        <v>0.47420511929999998</v>
      </c>
      <c r="M12345" s="25">
        <v>0.01</v>
      </c>
      <c r="N12345" s="25">
        <v>1.5291715012747699E-4</v>
      </c>
      <c r="O12345" s="25">
        <v>1.90160345287453E-3</v>
      </c>
      <c r="P12345" s="25" t="s">
        <v>9115</v>
      </c>
      <c r="Q12345" s="25" t="s">
        <v>11419</v>
      </c>
      <c r="R12345" s="25">
        <v>2.5</v>
      </c>
      <c r="S12345" s="25">
        <v>0.47420511929999998</v>
      </c>
      <c r="T12345" s="25">
        <v>0</v>
      </c>
      <c r="U12345" s="25"/>
      <c r="V12345" s="26"/>
      <c r="W12345" s="3" t="s">
        <v>50</v>
      </c>
    </row>
    <row r="12346" spans="1:23" x14ac:dyDescent="0.25">
      <c r="A12346" s="24" t="s">
        <v>22</v>
      </c>
      <c r="B12346" s="25">
        <v>31322</v>
      </c>
      <c r="C12346" s="25">
        <v>1</v>
      </c>
      <c r="D12346" s="25">
        <v>1190049</v>
      </c>
      <c r="E12346" s="25" t="s">
        <v>2946</v>
      </c>
      <c r="F12346" s="39">
        <v>220128.368203255</v>
      </c>
      <c r="G12346" s="42">
        <v>0.27931800000000001</v>
      </c>
      <c r="H12346" s="42">
        <v>0.27931800000000001</v>
      </c>
      <c r="I12346" s="39">
        <v>61485.815549796898</v>
      </c>
      <c r="J12346" s="42">
        <v>3.895E-3</v>
      </c>
      <c r="K12346" s="42">
        <v>3.8949999999999003E-3</v>
      </c>
      <c r="L12346" s="25">
        <v>0.47420511929999998</v>
      </c>
      <c r="M12346" s="39">
        <v>10461.48</v>
      </c>
      <c r="N12346" s="25">
        <v>239.48725156645901</v>
      </c>
      <c r="O12346" s="39">
        <v>3829.84527529249</v>
      </c>
      <c r="P12346" s="25" t="s">
        <v>9115</v>
      </c>
      <c r="Q12346" s="25" t="s">
        <v>9251</v>
      </c>
      <c r="R12346" s="25">
        <v>1</v>
      </c>
      <c r="S12346" s="25">
        <v>0.47420511929999998</v>
      </c>
      <c r="T12346" s="25">
        <v>0</v>
      </c>
      <c r="U12346" s="25"/>
      <c r="V12346" s="26"/>
      <c r="W12346" s="3" t="s">
        <v>50</v>
      </c>
    </row>
    <row r="12347" spans="1:23" x14ac:dyDescent="0.25">
      <c r="A12347" s="24" t="s">
        <v>22</v>
      </c>
      <c r="B12347" s="25">
        <v>31323</v>
      </c>
      <c r="C12347" s="25">
        <v>1</v>
      </c>
      <c r="D12347" s="25">
        <v>1190049</v>
      </c>
      <c r="E12347" s="25" t="s">
        <v>2946</v>
      </c>
      <c r="F12347" s="25">
        <v>0.61942812903400002</v>
      </c>
      <c r="G12347" s="42">
        <v>0.33299999999999996</v>
      </c>
      <c r="H12347" s="42">
        <v>0.33299999999999996</v>
      </c>
      <c r="I12347" s="25">
        <v>0.20626956696832</v>
      </c>
      <c r="J12347" s="42">
        <v>6.4249999999999993E-3</v>
      </c>
      <c r="K12347" s="42">
        <v>6.4249999999999993E-3</v>
      </c>
      <c r="L12347" s="25">
        <v>0.47420511929999998</v>
      </c>
      <c r="M12347" s="25">
        <v>0.05</v>
      </c>
      <c r="N12347" s="25">
        <v>1.32528196777146E-3</v>
      </c>
      <c r="O12347" s="25">
        <v>1.6480563258245901E-2</v>
      </c>
      <c r="P12347" s="25" t="s">
        <v>9115</v>
      </c>
      <c r="Q12347" s="25" t="s">
        <v>9252</v>
      </c>
      <c r="R12347" s="25">
        <v>2.5</v>
      </c>
      <c r="S12347" s="25">
        <v>0.47420511929999998</v>
      </c>
      <c r="T12347" s="25">
        <v>0</v>
      </c>
      <c r="U12347" s="25"/>
      <c r="V12347" s="26"/>
      <c r="W12347" s="3" t="s">
        <v>50</v>
      </c>
    </row>
    <row r="12348" spans="1:23" x14ac:dyDescent="0.25">
      <c r="A12348" s="24" t="s">
        <v>22</v>
      </c>
      <c r="B12348" s="25">
        <v>31324</v>
      </c>
      <c r="C12348" s="25">
        <v>1</v>
      </c>
      <c r="D12348" s="25">
        <v>1190049</v>
      </c>
      <c r="E12348" s="25" t="s">
        <v>2946</v>
      </c>
      <c r="F12348" s="25">
        <v>0.125618291902</v>
      </c>
      <c r="G12348" s="42">
        <v>0.33299999999999996</v>
      </c>
      <c r="H12348" s="42">
        <v>0.33299999999999996</v>
      </c>
      <c r="I12348" s="25">
        <v>4.1830891203365902E-2</v>
      </c>
      <c r="J12348" s="42">
        <v>6.4249999999999993E-3</v>
      </c>
      <c r="K12348" s="42">
        <v>6.4249999999999993E-3</v>
      </c>
      <c r="L12348" s="25">
        <v>0.47420511929999998</v>
      </c>
      <c r="M12348" s="25">
        <v>0.01</v>
      </c>
      <c r="N12348" s="25">
        <v>2.6876347598162698E-4</v>
      </c>
      <c r="O12348" s="25">
        <v>3.3422121292946299E-3</v>
      </c>
      <c r="P12348" s="25" t="s">
        <v>9115</v>
      </c>
      <c r="Q12348" s="25" t="s">
        <v>9253</v>
      </c>
      <c r="R12348" s="25">
        <v>2.5</v>
      </c>
      <c r="S12348" s="25">
        <v>0.47420511929999998</v>
      </c>
      <c r="T12348" s="25">
        <v>0</v>
      </c>
      <c r="U12348" s="25"/>
      <c r="V12348" s="26"/>
      <c r="W12348" s="3" t="s">
        <v>50</v>
      </c>
    </row>
    <row r="12349" spans="1:23" x14ac:dyDescent="0.25">
      <c r="A12349" s="24" t="s">
        <v>22</v>
      </c>
      <c r="B12349" s="25">
        <v>31326</v>
      </c>
      <c r="C12349" s="25">
        <v>1</v>
      </c>
      <c r="D12349" s="25">
        <v>1190049</v>
      </c>
      <c r="E12349" s="25" t="s">
        <v>2946</v>
      </c>
      <c r="F12349" s="25">
        <v>14.487254388490999</v>
      </c>
      <c r="G12349" s="42">
        <v>0.33299999999999996</v>
      </c>
      <c r="H12349" s="42">
        <v>0.33299999999999996</v>
      </c>
      <c r="I12349" s="25">
        <v>4.8242557113675</v>
      </c>
      <c r="J12349" s="42">
        <v>6.4249999999999993E-3</v>
      </c>
      <c r="K12349" s="42">
        <v>6.4249999999999993E-3</v>
      </c>
      <c r="L12349" s="25">
        <v>0.47420511929999998</v>
      </c>
      <c r="M12349" s="25">
        <v>1.19</v>
      </c>
      <c r="N12349" s="25">
        <v>3.0995842945536201E-2</v>
      </c>
      <c r="O12349" s="25">
        <v>0.38544925746295999</v>
      </c>
      <c r="P12349" s="25" t="s">
        <v>9115</v>
      </c>
      <c r="Q12349" s="25" t="s">
        <v>11420</v>
      </c>
      <c r="R12349" s="25">
        <v>2.5</v>
      </c>
      <c r="S12349" s="25">
        <v>0.47420511929999998</v>
      </c>
      <c r="T12349" s="25">
        <v>0</v>
      </c>
      <c r="U12349" s="25"/>
      <c r="V12349" s="26"/>
      <c r="W12349" s="3" t="s">
        <v>50</v>
      </c>
    </row>
    <row r="12350" spans="1:23" x14ac:dyDescent="0.25">
      <c r="A12350" s="24" t="s">
        <v>22</v>
      </c>
      <c r="B12350" s="25">
        <v>31328</v>
      </c>
      <c r="C12350" s="25">
        <v>1</v>
      </c>
      <c r="D12350" s="25">
        <v>1190049</v>
      </c>
      <c r="E12350" s="25" t="s">
        <v>2946</v>
      </c>
      <c r="F12350" s="25">
        <v>1.1045746356899999</v>
      </c>
      <c r="G12350" s="42">
        <v>0.33299999999999996</v>
      </c>
      <c r="H12350" s="42">
        <v>0.33299999999999996</v>
      </c>
      <c r="I12350" s="25">
        <v>0.36782335368475999</v>
      </c>
      <c r="J12350" s="42">
        <v>6.4249999999999993E-3</v>
      </c>
      <c r="K12350" s="42">
        <v>6.4249999999999993E-3</v>
      </c>
      <c r="L12350" s="25">
        <v>0.47420511929999998</v>
      </c>
      <c r="M12350" s="25">
        <v>0.09</v>
      </c>
      <c r="N12350" s="25">
        <v>2.36326504742464E-3</v>
      </c>
      <c r="O12350" s="25">
        <v>2.9388416998970001E-2</v>
      </c>
      <c r="P12350" s="25" t="s">
        <v>9115</v>
      </c>
      <c r="Q12350" s="25" t="s">
        <v>9254</v>
      </c>
      <c r="R12350" s="25">
        <v>2.5</v>
      </c>
      <c r="S12350" s="25">
        <v>0.47420511929999998</v>
      </c>
      <c r="T12350" s="25">
        <v>0</v>
      </c>
      <c r="U12350" s="25"/>
      <c r="V12350" s="26"/>
      <c r="W12350" s="3" t="s">
        <v>50</v>
      </c>
    </row>
    <row r="12351" spans="1:23" x14ac:dyDescent="0.25">
      <c r="A12351" s="24" t="s">
        <v>22</v>
      </c>
      <c r="B12351" s="25">
        <v>31330</v>
      </c>
      <c r="C12351" s="25">
        <v>1</v>
      </c>
      <c r="D12351" s="25">
        <v>1190049</v>
      </c>
      <c r="E12351" s="25" t="s">
        <v>2946</v>
      </c>
      <c r="F12351" s="39">
        <v>2381111.4042452401</v>
      </c>
      <c r="G12351" s="42">
        <v>0.27931800000000001</v>
      </c>
      <c r="H12351" s="42">
        <v>0.27931800000000001</v>
      </c>
      <c r="I12351" s="39">
        <v>665087.27521097194</v>
      </c>
      <c r="J12351" s="42">
        <v>1.168E-3</v>
      </c>
      <c r="K12351" s="42">
        <v>1.1679999999999E-3</v>
      </c>
      <c r="L12351" s="25">
        <v>0.47420511929999998</v>
      </c>
      <c r="M12351" s="39">
        <v>51938.48</v>
      </c>
      <c r="N12351" s="25">
        <v>776.82193744641495</v>
      </c>
      <c r="O12351" s="39">
        <v>22716.754464004</v>
      </c>
      <c r="P12351" s="25" t="s">
        <v>9115</v>
      </c>
      <c r="Q12351" s="25" t="s">
        <v>9255</v>
      </c>
      <c r="R12351" s="25">
        <v>1</v>
      </c>
      <c r="S12351" s="25">
        <v>0.47420511929999998</v>
      </c>
      <c r="T12351" s="25">
        <v>0</v>
      </c>
      <c r="U12351" s="25"/>
      <c r="V12351" s="26"/>
      <c r="W12351" s="3" t="s">
        <v>50</v>
      </c>
    </row>
    <row r="12352" spans="1:23" x14ac:dyDescent="0.25">
      <c r="A12352" s="24" t="s">
        <v>22</v>
      </c>
      <c r="B12352" s="25">
        <v>31331</v>
      </c>
      <c r="C12352" s="25">
        <v>1</v>
      </c>
      <c r="D12352" s="25">
        <v>1190049</v>
      </c>
      <c r="E12352" s="25" t="s">
        <v>2946</v>
      </c>
      <c r="F12352" s="39">
        <v>1051258.4488971999</v>
      </c>
      <c r="G12352" s="42">
        <v>0.31530447925911803</v>
      </c>
      <c r="H12352" s="42">
        <v>0.31402466723087502</v>
      </c>
      <c r="I12352" s="39">
        <v>330121.08458859101</v>
      </c>
      <c r="J12352" s="42">
        <v>6.424E-3</v>
      </c>
      <c r="K12352" s="42">
        <v>5.9907263088630003E-3</v>
      </c>
      <c r="L12352" s="25">
        <v>0.47420511929999998</v>
      </c>
      <c r="M12352" s="39">
        <v>75990.45</v>
      </c>
      <c r="N12352" s="39">
        <v>2129.3407818433102</v>
      </c>
      <c r="O12352" s="39">
        <v>26481.522603641501</v>
      </c>
      <c r="P12352" s="25" t="s">
        <v>9115</v>
      </c>
      <c r="Q12352" s="25" t="s">
        <v>9256</v>
      </c>
      <c r="R12352" s="25">
        <v>1.98272477764759</v>
      </c>
      <c r="S12352" s="25">
        <v>0.47420511929999998</v>
      </c>
      <c r="T12352" s="25">
        <v>0</v>
      </c>
      <c r="U12352" s="25"/>
      <c r="V12352" s="26"/>
      <c r="W12352" s="3" t="s">
        <v>50</v>
      </c>
    </row>
    <row r="12353" spans="1:23" x14ac:dyDescent="0.25">
      <c r="A12353" s="24" t="s">
        <v>22</v>
      </c>
      <c r="B12353" s="25">
        <v>31332</v>
      </c>
      <c r="C12353" s="25">
        <v>1</v>
      </c>
      <c r="D12353" s="25">
        <v>1190049</v>
      </c>
      <c r="E12353" s="25" t="s">
        <v>2946</v>
      </c>
      <c r="F12353" s="39">
        <v>1491694.50974707</v>
      </c>
      <c r="G12353" s="42">
        <v>0.27931800000000001</v>
      </c>
      <c r="H12353" s="42">
        <v>0.27931800000000001</v>
      </c>
      <c r="I12353" s="39">
        <v>416657.12707353203</v>
      </c>
      <c r="J12353" s="42">
        <v>3.895E-3</v>
      </c>
      <c r="K12353" s="42">
        <v>3.8949999999999003E-3</v>
      </c>
      <c r="L12353" s="25">
        <v>0.47420511929999998</v>
      </c>
      <c r="M12353" s="39">
        <v>70905.16</v>
      </c>
      <c r="N12353" s="39">
        <v>1622.87950995141</v>
      </c>
      <c r="O12353" s="39">
        <v>25952.852951054101</v>
      </c>
      <c r="P12353" s="25" t="s">
        <v>9115</v>
      </c>
      <c r="Q12353" s="25" t="s">
        <v>9257</v>
      </c>
      <c r="R12353" s="25">
        <v>1</v>
      </c>
      <c r="S12353" s="25">
        <v>0.47420511929999998</v>
      </c>
      <c r="T12353" s="25">
        <v>0</v>
      </c>
      <c r="U12353" s="25"/>
      <c r="V12353" s="26"/>
      <c r="W12353" s="3" t="s">
        <v>50</v>
      </c>
    </row>
    <row r="12354" spans="1:23" x14ac:dyDescent="0.25">
      <c r="A12354" s="24" t="s">
        <v>22</v>
      </c>
      <c r="B12354" s="25">
        <v>31333</v>
      </c>
      <c r="C12354" s="25">
        <v>1</v>
      </c>
      <c r="D12354" s="25">
        <v>1190049</v>
      </c>
      <c r="E12354" s="25" t="s">
        <v>2946</v>
      </c>
      <c r="F12354" s="39">
        <v>2695099.2672843202</v>
      </c>
      <c r="G12354" s="42">
        <v>0.27931799999999901</v>
      </c>
      <c r="H12354" s="42">
        <v>0.27931800000000001</v>
      </c>
      <c r="I12354" s="39">
        <v>752789.73713932303</v>
      </c>
      <c r="J12354" s="42">
        <v>3.895E-3</v>
      </c>
      <c r="K12354" s="42">
        <v>3.8949999999999003E-3</v>
      </c>
      <c r="L12354" s="25">
        <v>0.47420511929999998</v>
      </c>
      <c r="M12354" s="39">
        <v>128129.57</v>
      </c>
      <c r="N12354" s="39">
        <v>2932.1160261576601</v>
      </c>
      <c r="O12354" s="39">
        <v>46889.9727895248</v>
      </c>
      <c r="P12354" s="25" t="s">
        <v>9115</v>
      </c>
      <c r="Q12354" s="25" t="s">
        <v>9258</v>
      </c>
      <c r="R12354" s="25">
        <v>1</v>
      </c>
      <c r="S12354" s="25">
        <v>0.47420511929999998</v>
      </c>
      <c r="T12354" s="25">
        <v>0</v>
      </c>
      <c r="U12354" s="25"/>
      <c r="V12354" s="26"/>
      <c r="W12354" s="3" t="s">
        <v>50</v>
      </c>
    </row>
    <row r="12355" spans="1:23" x14ac:dyDescent="0.25">
      <c r="A12355" s="24" t="s">
        <v>22</v>
      </c>
      <c r="B12355" s="25">
        <v>31334</v>
      </c>
      <c r="C12355" s="25">
        <v>1</v>
      </c>
      <c r="D12355" s="25">
        <v>1190049</v>
      </c>
      <c r="E12355" s="25" t="s">
        <v>2946</v>
      </c>
      <c r="F12355" s="39">
        <v>83071693.0362048</v>
      </c>
      <c r="G12355" s="42">
        <v>0.27931800000000001</v>
      </c>
      <c r="H12355" s="42">
        <v>0.27931799999999901</v>
      </c>
      <c r="I12355" s="39">
        <v>23203419.155486599</v>
      </c>
      <c r="J12355" s="42">
        <v>5.8130000000000005E-3</v>
      </c>
      <c r="K12355" s="42">
        <v>5.8129999999999007E-3</v>
      </c>
      <c r="L12355" s="25">
        <v>0.47420511929999998</v>
      </c>
      <c r="M12355" s="39">
        <v>5092271.92</v>
      </c>
      <c r="N12355" s="39">
        <v>134881.47555084401</v>
      </c>
      <c r="O12355" s="39">
        <v>1763949.6594489201</v>
      </c>
      <c r="P12355" s="25" t="s">
        <v>9115</v>
      </c>
      <c r="Q12355" s="25" t="s">
        <v>9259</v>
      </c>
      <c r="R12355" s="25">
        <v>1</v>
      </c>
      <c r="S12355" s="25">
        <v>0.47420511929999998</v>
      </c>
      <c r="T12355" s="25">
        <v>0</v>
      </c>
      <c r="U12355" s="25"/>
      <c r="V12355" s="26"/>
      <c r="W12355" s="3" t="s">
        <v>50</v>
      </c>
    </row>
    <row r="12356" spans="1:23" x14ac:dyDescent="0.25">
      <c r="A12356" s="24" t="s">
        <v>22</v>
      </c>
      <c r="B12356" s="25">
        <v>31335</v>
      </c>
      <c r="C12356" s="25">
        <v>1</v>
      </c>
      <c r="D12356" s="25">
        <v>1190049</v>
      </c>
      <c r="E12356" s="25" t="s">
        <v>2946</v>
      </c>
      <c r="F12356" s="25">
        <v>16.624931183444001</v>
      </c>
      <c r="G12356" s="42">
        <v>0.33299999999999996</v>
      </c>
      <c r="H12356" s="42">
        <v>0.33299999999999996</v>
      </c>
      <c r="I12356" s="25">
        <v>5.53610208408685</v>
      </c>
      <c r="J12356" s="42">
        <v>6.4249999999999993E-3</v>
      </c>
      <c r="K12356" s="42">
        <v>6.4249999999999993E-3</v>
      </c>
      <c r="L12356" s="25">
        <v>0.47420511929999998</v>
      </c>
      <c r="M12356" s="25">
        <v>1.36</v>
      </c>
      <c r="N12356" s="25">
        <v>3.5569455890257999E-2</v>
      </c>
      <c r="O12356" s="25">
        <v>0.44232448800801999</v>
      </c>
      <c r="P12356" s="25" t="s">
        <v>9115</v>
      </c>
      <c r="Q12356" s="25" t="s">
        <v>10364</v>
      </c>
      <c r="R12356" s="25">
        <v>2.5</v>
      </c>
      <c r="S12356" s="25">
        <v>0.47420511929999998</v>
      </c>
      <c r="T12356" s="25">
        <v>0</v>
      </c>
      <c r="U12356" s="25"/>
      <c r="V12356" s="26"/>
      <c r="W12356" s="3" t="s">
        <v>50</v>
      </c>
    </row>
    <row r="12357" spans="1:23" x14ac:dyDescent="0.25">
      <c r="A12357" s="24" t="s">
        <v>22</v>
      </c>
      <c r="B12357" s="25">
        <v>31337</v>
      </c>
      <c r="C12357" s="25">
        <v>1</v>
      </c>
      <c r="D12357" s="25">
        <v>1190049</v>
      </c>
      <c r="E12357" s="25" t="s">
        <v>2946</v>
      </c>
      <c r="F12357" s="39">
        <v>2268019.3980543301</v>
      </c>
      <c r="G12357" s="42">
        <v>0.27931800000000001</v>
      </c>
      <c r="H12357" s="42">
        <v>0.27931800000000001</v>
      </c>
      <c r="I12357" s="39">
        <v>633498.64222573896</v>
      </c>
      <c r="J12357" s="42">
        <v>3.5230000000000001E-3</v>
      </c>
      <c r="K12357" s="42">
        <v>3.5230000000000001E-3</v>
      </c>
      <c r="L12357" s="25">
        <v>0.47420511929999998</v>
      </c>
      <c r="M12357" s="39">
        <v>101333.1</v>
      </c>
      <c r="N12357" s="39">
        <v>2231.8157165612802</v>
      </c>
      <c r="O12357" s="39">
        <v>37534.933392067498</v>
      </c>
      <c r="P12357" s="25" t="s">
        <v>9115</v>
      </c>
      <c r="Q12357" s="25" t="s">
        <v>9260</v>
      </c>
      <c r="R12357" s="25">
        <v>1</v>
      </c>
      <c r="S12357" s="25">
        <v>0.47420511929999998</v>
      </c>
      <c r="T12357" s="25">
        <v>0</v>
      </c>
      <c r="U12357" s="25"/>
      <c r="V12357" s="26"/>
      <c r="W12357" s="3" t="s">
        <v>50</v>
      </c>
    </row>
    <row r="12358" spans="1:23" x14ac:dyDescent="0.25">
      <c r="A12358" s="24" t="s">
        <v>22</v>
      </c>
      <c r="B12358" s="25">
        <v>31338</v>
      </c>
      <c r="C12358" s="25">
        <v>1</v>
      </c>
      <c r="D12358" s="25">
        <v>1190049</v>
      </c>
      <c r="E12358" s="25" t="s">
        <v>2946</v>
      </c>
      <c r="F12358" s="39">
        <v>12009761.247375101</v>
      </c>
      <c r="G12358" s="42">
        <v>0.27931800000000001</v>
      </c>
      <c r="H12358" s="42">
        <v>0.27931800000000001</v>
      </c>
      <c r="I12358" s="39">
        <v>3354542.49209433</v>
      </c>
      <c r="J12358" s="42">
        <v>3.5230000000000001E-3</v>
      </c>
      <c r="K12358" s="42">
        <v>3.5230000000000001E-3</v>
      </c>
      <c r="L12358" s="25">
        <v>0.47420511929999998</v>
      </c>
      <c r="M12358" s="39">
        <v>537357.84</v>
      </c>
      <c r="N12358" s="39">
        <v>11818.053199648301</v>
      </c>
      <c r="O12358" s="39">
        <v>198757.377852048</v>
      </c>
      <c r="P12358" s="25" t="s">
        <v>9115</v>
      </c>
      <c r="Q12358" s="25" t="s">
        <v>9261</v>
      </c>
      <c r="R12358" s="25">
        <v>1</v>
      </c>
      <c r="S12358" s="25">
        <v>0.47420511929999998</v>
      </c>
      <c r="T12358" s="25">
        <v>0</v>
      </c>
      <c r="U12358" s="25"/>
      <c r="V12358" s="26"/>
      <c r="W12358" s="3" t="s">
        <v>50</v>
      </c>
    </row>
    <row r="12359" spans="1:23" x14ac:dyDescent="0.25">
      <c r="A12359" s="24" t="s">
        <v>22</v>
      </c>
      <c r="B12359" s="25">
        <v>31340</v>
      </c>
      <c r="C12359" s="25">
        <v>1</v>
      </c>
      <c r="D12359" s="25">
        <v>1190049</v>
      </c>
      <c r="E12359" s="25" t="s">
        <v>2946</v>
      </c>
      <c r="F12359" s="39">
        <v>2368770.9837920102</v>
      </c>
      <c r="G12359" s="42">
        <v>0.33299999999999996</v>
      </c>
      <c r="H12359" s="42">
        <v>0.33299999999999996</v>
      </c>
      <c r="I12359" s="39">
        <v>788800.73760274099</v>
      </c>
      <c r="J12359" s="42">
        <v>2.359E-3</v>
      </c>
      <c r="K12359" s="42">
        <v>2.359E-3</v>
      </c>
      <c r="L12359" s="25">
        <v>0.47420511929999998</v>
      </c>
      <c r="M12359" s="39">
        <v>94019.75</v>
      </c>
      <c r="N12359" s="39">
        <v>1860.78094000486</v>
      </c>
      <c r="O12359" s="39">
        <v>38266.471908006803</v>
      </c>
      <c r="P12359" s="25" t="s">
        <v>9115</v>
      </c>
      <c r="Q12359" s="25" t="s">
        <v>9262</v>
      </c>
      <c r="R12359" s="25">
        <v>1.0833333333333299</v>
      </c>
      <c r="S12359" s="25">
        <v>0.47420511929999998</v>
      </c>
      <c r="T12359" s="25">
        <v>0</v>
      </c>
      <c r="U12359" s="25"/>
      <c r="V12359" s="26"/>
      <c r="W12359" s="3" t="s">
        <v>50</v>
      </c>
    </row>
    <row r="12360" spans="1:23" x14ac:dyDescent="0.25">
      <c r="A12360" s="24" t="s">
        <v>22</v>
      </c>
      <c r="B12360" s="25">
        <v>31341</v>
      </c>
      <c r="C12360" s="25">
        <v>1</v>
      </c>
      <c r="D12360" s="25">
        <v>1190049</v>
      </c>
      <c r="E12360" s="25" t="s">
        <v>2946</v>
      </c>
      <c r="F12360" s="25">
        <v>5.5337023415450002</v>
      </c>
      <c r="G12360" s="42">
        <v>0.33299999999999996</v>
      </c>
      <c r="H12360" s="42">
        <v>0.33299999999999996</v>
      </c>
      <c r="I12360" s="25">
        <v>1.8427228797344799</v>
      </c>
      <c r="J12360" s="42">
        <v>6.4249999999999993E-3</v>
      </c>
      <c r="K12360" s="42">
        <v>6.4249999999999993E-3</v>
      </c>
      <c r="L12360" s="25">
        <v>0.47420511929999998</v>
      </c>
      <c r="M12360" s="25">
        <v>0.45</v>
      </c>
      <c r="N12360" s="25">
        <v>1.1839494502294001E-2</v>
      </c>
      <c r="O12360" s="25">
        <v>0.14723020673012999</v>
      </c>
      <c r="P12360" s="25" t="s">
        <v>9115</v>
      </c>
      <c r="Q12360" s="25" t="s">
        <v>11421</v>
      </c>
      <c r="R12360" s="25">
        <v>2.5</v>
      </c>
      <c r="S12360" s="25">
        <v>0.47420511929999998</v>
      </c>
      <c r="T12360" s="25">
        <v>0</v>
      </c>
      <c r="U12360" s="25"/>
      <c r="V12360" s="26"/>
      <c r="W12360" s="3" t="s">
        <v>50</v>
      </c>
    </row>
    <row r="12361" spans="1:23" x14ac:dyDescent="0.25">
      <c r="A12361" s="24" t="s">
        <v>22</v>
      </c>
      <c r="B12361" s="25">
        <v>31342</v>
      </c>
      <c r="C12361" s="25">
        <v>1</v>
      </c>
      <c r="D12361" s="25">
        <v>1190049</v>
      </c>
      <c r="E12361" s="25" t="s">
        <v>2946</v>
      </c>
      <c r="F12361" s="39">
        <v>17750.1938523106</v>
      </c>
      <c r="G12361" s="42">
        <v>0.33299999999999996</v>
      </c>
      <c r="H12361" s="42">
        <v>0.33299999999999996</v>
      </c>
      <c r="I12361" s="39">
        <v>5910.81455281946</v>
      </c>
      <c r="J12361" s="42">
        <v>1.0579E-2</v>
      </c>
      <c r="K12361" s="42">
        <v>1.02765648595744E-2</v>
      </c>
      <c r="L12361" s="25">
        <v>0.47420511929999998</v>
      </c>
      <c r="M12361" s="39">
        <v>2287.42</v>
      </c>
      <c r="N12361" s="25">
        <v>62.530507154276997</v>
      </c>
      <c r="O12361" s="25">
        <v>604.72817642120106</v>
      </c>
      <c r="P12361" s="25" t="s">
        <v>9115</v>
      </c>
      <c r="Q12361" s="25" t="s">
        <v>10365</v>
      </c>
      <c r="R12361" s="25">
        <v>4.6260641951471504</v>
      </c>
      <c r="S12361" s="25">
        <v>0.47420511929999998</v>
      </c>
      <c r="T12361" s="25">
        <v>0</v>
      </c>
      <c r="U12361" s="25"/>
      <c r="V12361" s="26"/>
      <c r="W12361" s="3" t="s">
        <v>50</v>
      </c>
    </row>
    <row r="12362" spans="1:23" x14ac:dyDescent="0.25">
      <c r="A12362" s="24" t="s">
        <v>22</v>
      </c>
      <c r="B12362" s="25">
        <v>31346</v>
      </c>
      <c r="C12362" s="25">
        <v>1</v>
      </c>
      <c r="D12362" s="25">
        <v>1190049</v>
      </c>
      <c r="E12362" s="25" t="s">
        <v>2946</v>
      </c>
      <c r="F12362" s="39">
        <v>1020237.6224768</v>
      </c>
      <c r="G12362" s="42">
        <v>0.27931800000000001</v>
      </c>
      <c r="H12362" s="42">
        <v>0.27931800000000001</v>
      </c>
      <c r="I12362" s="39">
        <v>284970.73223497602</v>
      </c>
      <c r="J12362" s="42">
        <v>4.3049999999999998E-3</v>
      </c>
      <c r="K12362" s="42">
        <v>4.3049999999999998E-3</v>
      </c>
      <c r="L12362" s="25">
        <v>0.47420511929999998</v>
      </c>
      <c r="M12362" s="39">
        <v>51556.21</v>
      </c>
      <c r="N12362" s="39">
        <v>1226.7990022715701</v>
      </c>
      <c r="O12362" s="39">
        <v>18657.351746442801</v>
      </c>
      <c r="P12362" s="25" t="s">
        <v>9115</v>
      </c>
      <c r="Q12362" s="25" t="s">
        <v>9263</v>
      </c>
      <c r="R12362" s="25">
        <v>1</v>
      </c>
      <c r="S12362" s="25">
        <v>0.47420511929999998</v>
      </c>
      <c r="T12362" s="25">
        <v>0</v>
      </c>
      <c r="U12362" s="25"/>
      <c r="V12362" s="26"/>
      <c r="W12362" s="3" t="s">
        <v>50</v>
      </c>
    </row>
    <row r="12363" spans="1:23" x14ac:dyDescent="0.25">
      <c r="A12363" s="24" t="s">
        <v>22</v>
      </c>
      <c r="B12363" s="25">
        <v>31347</v>
      </c>
      <c r="C12363" s="25">
        <v>1</v>
      </c>
      <c r="D12363" s="25">
        <v>1190049</v>
      </c>
      <c r="E12363" s="25" t="s">
        <v>2946</v>
      </c>
      <c r="F12363" s="39">
        <v>21897.622538575401</v>
      </c>
      <c r="G12363" s="42">
        <v>0.27931800000000001</v>
      </c>
      <c r="H12363" s="42">
        <v>0.27931800000000001</v>
      </c>
      <c r="I12363" s="39">
        <v>6116.40013222981</v>
      </c>
      <c r="J12363" s="42">
        <v>3.895E-3</v>
      </c>
      <c r="K12363" s="42">
        <v>3.8949999999999003E-3</v>
      </c>
      <c r="L12363" s="25">
        <v>0.47420511929999998</v>
      </c>
      <c r="M12363" s="39">
        <v>1040.6400000000001</v>
      </c>
      <c r="N12363" s="25">
        <v>23.823378515035099</v>
      </c>
      <c r="O12363" s="25">
        <v>380.98000227787702</v>
      </c>
      <c r="P12363" s="25" t="s">
        <v>9115</v>
      </c>
      <c r="Q12363" s="25" t="s">
        <v>9264</v>
      </c>
      <c r="R12363" s="25">
        <v>1</v>
      </c>
      <c r="S12363" s="25">
        <v>0.47420511929999998</v>
      </c>
      <c r="T12363" s="25">
        <v>0</v>
      </c>
      <c r="U12363" s="25"/>
      <c r="V12363" s="26"/>
      <c r="W12363" s="3" t="s">
        <v>50</v>
      </c>
    </row>
    <row r="12364" spans="1:23" x14ac:dyDescent="0.25">
      <c r="A12364" s="24" t="s">
        <v>22</v>
      </c>
      <c r="B12364" s="25">
        <v>31348</v>
      </c>
      <c r="C12364" s="25">
        <v>1</v>
      </c>
      <c r="D12364" s="25">
        <v>1190049</v>
      </c>
      <c r="E12364" s="25" t="s">
        <v>2946</v>
      </c>
      <c r="F12364" s="25">
        <v>43.756316401657003</v>
      </c>
      <c r="G12364" s="42">
        <v>0.33299999999999996</v>
      </c>
      <c r="H12364" s="42">
        <v>0.33299999999999996</v>
      </c>
      <c r="I12364" s="25">
        <v>14.5708533617517</v>
      </c>
      <c r="J12364" s="42">
        <v>6.4249999999999993E-3</v>
      </c>
      <c r="K12364" s="42">
        <v>6.4249999999999993E-3</v>
      </c>
      <c r="L12364" s="25">
        <v>0.47420511929999998</v>
      </c>
      <c r="M12364" s="25">
        <v>3.58</v>
      </c>
      <c r="N12364" s="25">
        <v>9.3617732849249999E-2</v>
      </c>
      <c r="O12364" s="25">
        <v>1.16418468358861</v>
      </c>
      <c r="P12364" s="25" t="s">
        <v>9115</v>
      </c>
      <c r="Q12364" s="25" t="s">
        <v>11422</v>
      </c>
      <c r="R12364" s="25">
        <v>2.5</v>
      </c>
      <c r="S12364" s="25">
        <v>0.47420511929999998</v>
      </c>
      <c r="T12364" s="25">
        <v>0</v>
      </c>
      <c r="U12364" s="25"/>
      <c r="V12364" s="26"/>
      <c r="W12364" s="3" t="s">
        <v>50</v>
      </c>
    </row>
    <row r="12365" spans="1:23" x14ac:dyDescent="0.25">
      <c r="A12365" s="24" t="s">
        <v>22</v>
      </c>
      <c r="B12365" s="25">
        <v>31349</v>
      </c>
      <c r="C12365" s="25">
        <v>1</v>
      </c>
      <c r="D12365" s="25">
        <v>1190049</v>
      </c>
      <c r="E12365" s="25" t="s">
        <v>2946</v>
      </c>
      <c r="F12365" s="25">
        <v>34.189833723534001</v>
      </c>
      <c r="G12365" s="42">
        <v>0.33299999999999996</v>
      </c>
      <c r="H12365" s="42">
        <v>0.33299999999999996</v>
      </c>
      <c r="I12365" s="25">
        <v>11.385214629936799</v>
      </c>
      <c r="J12365" s="42">
        <v>6.4249999999999993E-3</v>
      </c>
      <c r="K12365" s="42">
        <v>6.4249999999999993E-3</v>
      </c>
      <c r="L12365" s="25">
        <v>0.47420511929999998</v>
      </c>
      <c r="M12365" s="25">
        <v>2.8</v>
      </c>
      <c r="N12365" s="25">
        <v>7.3150003997339993E-2</v>
      </c>
      <c r="O12365" s="25">
        <v>0.90965794263870003</v>
      </c>
      <c r="P12365" s="25" t="s">
        <v>9115</v>
      </c>
      <c r="Q12365" s="25" t="s">
        <v>10366</v>
      </c>
      <c r="R12365" s="25">
        <v>2.5</v>
      </c>
      <c r="S12365" s="25">
        <v>0.47420511929999998</v>
      </c>
      <c r="T12365" s="25">
        <v>0</v>
      </c>
      <c r="U12365" s="25"/>
      <c r="V12365" s="26"/>
      <c r="W12365" s="3" t="s">
        <v>50</v>
      </c>
    </row>
    <row r="12366" spans="1:23" x14ac:dyDescent="0.25">
      <c r="A12366" s="24" t="s">
        <v>22</v>
      </c>
      <c r="B12366" s="25">
        <v>31350</v>
      </c>
      <c r="C12366" s="25">
        <v>1</v>
      </c>
      <c r="D12366" s="25">
        <v>1190049</v>
      </c>
      <c r="E12366" s="25" t="s">
        <v>2946</v>
      </c>
      <c r="F12366" s="25">
        <v>43.316652380000001</v>
      </c>
      <c r="G12366" s="42">
        <v>0.33299999999999996</v>
      </c>
      <c r="H12366" s="42">
        <v>0.33299999999999996</v>
      </c>
      <c r="I12366" s="25">
        <v>14.424445242539999</v>
      </c>
      <c r="J12366" s="42">
        <v>6.4249999999999993E-3</v>
      </c>
      <c r="K12366" s="42">
        <v>6.4249999999999993E-3</v>
      </c>
      <c r="L12366" s="25">
        <v>0.47420511929999998</v>
      </c>
      <c r="M12366" s="25">
        <v>3.55</v>
      </c>
      <c r="N12366" s="25">
        <v>9.2677060683309997E-2</v>
      </c>
      <c r="O12366" s="25">
        <v>1.1524869411360801</v>
      </c>
      <c r="P12366" s="25" t="s">
        <v>9115</v>
      </c>
      <c r="Q12366" s="25" t="s">
        <v>9265</v>
      </c>
      <c r="R12366" s="25">
        <v>2.5</v>
      </c>
      <c r="S12366" s="25">
        <v>0.47420511929999998</v>
      </c>
      <c r="T12366" s="25">
        <v>0</v>
      </c>
      <c r="U12366" s="25"/>
      <c r="V12366" s="26"/>
      <c r="W12366" s="3" t="s">
        <v>50</v>
      </c>
    </row>
    <row r="12367" spans="1:23" x14ac:dyDescent="0.25">
      <c r="A12367" s="24" t="s">
        <v>22</v>
      </c>
      <c r="B12367" s="25">
        <v>31352</v>
      </c>
      <c r="C12367" s="25">
        <v>1</v>
      </c>
      <c r="D12367" s="25">
        <v>1190049</v>
      </c>
      <c r="E12367" s="25" t="s">
        <v>2946</v>
      </c>
      <c r="F12367" s="39">
        <v>217631.310470166</v>
      </c>
      <c r="G12367" s="42">
        <v>0.22</v>
      </c>
      <c r="H12367" s="42">
        <v>0.22</v>
      </c>
      <c r="I12367" s="39">
        <v>47878.888303436601</v>
      </c>
      <c r="J12367" s="42">
        <v>4.7580000000000001E-3</v>
      </c>
      <c r="K12367" s="42">
        <v>4.7580000000000001E-3</v>
      </c>
      <c r="L12367" s="25">
        <v>0.47420511929999998</v>
      </c>
      <c r="M12367" s="39">
        <v>12895.1</v>
      </c>
      <c r="N12367" s="25">
        <v>227.807750547751</v>
      </c>
      <c r="O12367" s="39">
        <v>3294.7360246191702</v>
      </c>
      <c r="P12367" s="25" t="s">
        <v>9115</v>
      </c>
      <c r="Q12367" s="25" t="s">
        <v>9266</v>
      </c>
      <c r="R12367" s="25">
        <v>3.32738850209779</v>
      </c>
      <c r="S12367" s="25">
        <v>0.47420511929999998</v>
      </c>
      <c r="T12367" s="25">
        <v>0</v>
      </c>
      <c r="U12367" s="25"/>
      <c r="V12367" s="26"/>
      <c r="W12367" s="3" t="s">
        <v>50</v>
      </c>
    </row>
    <row r="12368" spans="1:23" x14ac:dyDescent="0.25">
      <c r="A12368" s="24" t="s">
        <v>22</v>
      </c>
      <c r="B12368" s="25">
        <v>31353</v>
      </c>
      <c r="C12368" s="25">
        <v>1</v>
      </c>
      <c r="D12368" s="25">
        <v>1190049</v>
      </c>
      <c r="E12368" s="25" t="s">
        <v>2946</v>
      </c>
      <c r="F12368" s="39">
        <v>1254308.8218889399</v>
      </c>
      <c r="G12368" s="42">
        <v>0.27931800000000001</v>
      </c>
      <c r="H12368" s="42">
        <v>0.27931800000000001</v>
      </c>
      <c r="I12368" s="39">
        <v>350351.03151237598</v>
      </c>
      <c r="J12368" s="42">
        <v>2.6079999999999996E-3</v>
      </c>
      <c r="K12368" s="42">
        <v>2.6079999999999996E-3</v>
      </c>
      <c r="L12368" s="25">
        <v>0.47420511929999998</v>
      </c>
      <c r="M12368" s="39">
        <v>46374.239999999998</v>
      </c>
      <c r="N12368" s="25">
        <v>913.715490184278</v>
      </c>
      <c r="O12368" s="39">
        <v>17868.583841421099</v>
      </c>
      <c r="P12368" s="25" t="s">
        <v>9115</v>
      </c>
      <c r="Q12368" s="25" t="s">
        <v>9267</v>
      </c>
      <c r="R12368" s="25">
        <v>1</v>
      </c>
      <c r="S12368" s="25">
        <v>0.47420511929999998</v>
      </c>
      <c r="T12368" s="25">
        <v>0</v>
      </c>
      <c r="U12368" s="25"/>
      <c r="V12368" s="26"/>
      <c r="W12368" s="3" t="s">
        <v>50</v>
      </c>
    </row>
    <row r="12369" spans="1:23" x14ac:dyDescent="0.25">
      <c r="A12369" s="24" t="s">
        <v>22</v>
      </c>
      <c r="B12369" s="25">
        <v>31354</v>
      </c>
      <c r="C12369" s="25">
        <v>1</v>
      </c>
      <c r="D12369" s="25">
        <v>1190049</v>
      </c>
      <c r="E12369" s="25" t="s">
        <v>2946</v>
      </c>
      <c r="F12369" s="25">
        <v>21.65832619</v>
      </c>
      <c r="G12369" s="42">
        <v>0.33299999999999996</v>
      </c>
      <c r="H12369" s="42">
        <v>0.33299999999999996</v>
      </c>
      <c r="I12369" s="25">
        <v>7.2122226212699996</v>
      </c>
      <c r="J12369" s="42">
        <v>6.4249999999999993E-3</v>
      </c>
      <c r="K12369" s="42">
        <v>6.4249999999999993E-3</v>
      </c>
      <c r="L12369" s="25">
        <v>0.47420511929999998</v>
      </c>
      <c r="M12369" s="25">
        <v>1.77</v>
      </c>
      <c r="N12369" s="25">
        <v>4.6338530341659703E-2</v>
      </c>
      <c r="O12369" s="25">
        <v>0.57624347056804004</v>
      </c>
      <c r="P12369" s="25" t="s">
        <v>9115</v>
      </c>
      <c r="Q12369" s="25" t="s">
        <v>11423</v>
      </c>
      <c r="R12369" s="25">
        <v>2.5</v>
      </c>
      <c r="S12369" s="25">
        <v>0.47420511929999998</v>
      </c>
      <c r="T12369" s="25">
        <v>0</v>
      </c>
      <c r="U12369" s="25"/>
      <c r="V12369" s="26"/>
      <c r="W12369" s="3" t="s">
        <v>50</v>
      </c>
    </row>
    <row r="12370" spans="1:23" x14ac:dyDescent="0.25">
      <c r="A12370" s="24" t="s">
        <v>22</v>
      </c>
      <c r="B12370" s="25">
        <v>31359</v>
      </c>
      <c r="C12370" s="25">
        <v>1</v>
      </c>
      <c r="D12370" s="25">
        <v>1190049</v>
      </c>
      <c r="E12370" s="25" t="s">
        <v>2946</v>
      </c>
      <c r="F12370" s="25">
        <v>21.65832619</v>
      </c>
      <c r="G12370" s="42">
        <v>0.33299999999999996</v>
      </c>
      <c r="H12370" s="42">
        <v>0.33299999999999996</v>
      </c>
      <c r="I12370" s="25">
        <v>7.2122226212699996</v>
      </c>
      <c r="J12370" s="42">
        <v>6.4249999999999993E-3</v>
      </c>
      <c r="K12370" s="42">
        <v>6.4249999999999993E-3</v>
      </c>
      <c r="L12370" s="25">
        <v>0.47420511929999998</v>
      </c>
      <c r="M12370" s="25">
        <v>1.77</v>
      </c>
      <c r="N12370" s="25">
        <v>4.6338530341659703E-2</v>
      </c>
      <c r="O12370" s="25">
        <v>0.57624347056804004</v>
      </c>
      <c r="P12370" s="25" t="s">
        <v>9115</v>
      </c>
      <c r="Q12370" s="25" t="s">
        <v>11424</v>
      </c>
      <c r="R12370" s="25">
        <v>2.5</v>
      </c>
      <c r="S12370" s="25">
        <v>0.47420511929999998</v>
      </c>
      <c r="T12370" s="25">
        <v>0</v>
      </c>
      <c r="U12370" s="25"/>
      <c r="V12370" s="26"/>
      <c r="W12370" s="3" t="s">
        <v>50</v>
      </c>
    </row>
    <row r="12371" spans="1:23" x14ac:dyDescent="0.25">
      <c r="A12371" s="24" t="s">
        <v>22</v>
      </c>
      <c r="B12371" s="25">
        <v>31360</v>
      </c>
      <c r="C12371" s="25">
        <v>1</v>
      </c>
      <c r="D12371" s="25">
        <v>1190049</v>
      </c>
      <c r="E12371" s="25" t="s">
        <v>2946</v>
      </c>
      <c r="F12371" s="25">
        <v>263.48653309706401</v>
      </c>
      <c r="G12371" s="42">
        <v>0.33299999999999996</v>
      </c>
      <c r="H12371" s="42">
        <v>0.33299999999999996</v>
      </c>
      <c r="I12371" s="25">
        <v>87.741015521322296</v>
      </c>
      <c r="J12371" s="42">
        <v>6.4249999999998995E-3</v>
      </c>
      <c r="K12371" s="42">
        <v>6.4249999999998995E-3</v>
      </c>
      <c r="L12371" s="25">
        <v>0.47420511929999998</v>
      </c>
      <c r="M12371" s="25">
        <v>21.57</v>
      </c>
      <c r="N12371" s="25">
        <v>0.56373602472449003</v>
      </c>
      <c r="O12371" s="25">
        <v>7.01034756554255</v>
      </c>
      <c r="P12371" s="25" t="s">
        <v>9115</v>
      </c>
      <c r="Q12371" s="25" t="s">
        <v>9268</v>
      </c>
      <c r="R12371" s="25">
        <v>2.5</v>
      </c>
      <c r="S12371" s="25">
        <v>0.47420511929999998</v>
      </c>
      <c r="T12371" s="25">
        <v>0</v>
      </c>
      <c r="U12371" s="25"/>
      <c r="V12371" s="26"/>
      <c r="W12371" s="3" t="s">
        <v>50</v>
      </c>
    </row>
    <row r="12372" spans="1:23" x14ac:dyDescent="0.25">
      <c r="A12372" s="24" t="s">
        <v>22</v>
      </c>
      <c r="B12372" s="25">
        <v>31361</v>
      </c>
      <c r="C12372" s="25">
        <v>1</v>
      </c>
      <c r="D12372" s="25">
        <v>1190049</v>
      </c>
      <c r="E12372" s="25" t="s">
        <v>2946</v>
      </c>
      <c r="F12372" s="39">
        <v>191423000.94617301</v>
      </c>
      <c r="G12372" s="42">
        <v>0.33299999999999996</v>
      </c>
      <c r="H12372" s="42">
        <v>0.33299999999999996</v>
      </c>
      <c r="I12372" s="39">
        <v>63743859.315075599</v>
      </c>
      <c r="J12372" s="42">
        <v>4.2700000000000002E-4</v>
      </c>
      <c r="K12372" s="42">
        <v>3.2026709638566199E-4</v>
      </c>
      <c r="L12372" s="25">
        <v>0.47420511929999998</v>
      </c>
      <c r="M12372" s="39">
        <v>1963126.32</v>
      </c>
      <c r="N12372" s="39">
        <v>27218.627927537302</v>
      </c>
      <c r="O12372" s="39">
        <v>1316920.4743096901</v>
      </c>
      <c r="P12372" s="25" t="s">
        <v>9115</v>
      </c>
      <c r="Q12372" s="25" t="s">
        <v>9269</v>
      </c>
      <c r="R12372" s="25">
        <v>0.75</v>
      </c>
      <c r="S12372" s="25">
        <v>0.47420511929999998</v>
      </c>
      <c r="T12372" s="25">
        <v>0</v>
      </c>
      <c r="U12372" s="25"/>
      <c r="V12372" s="26"/>
      <c r="W12372" s="3" t="s">
        <v>50</v>
      </c>
    </row>
    <row r="12373" spans="1:23" x14ac:dyDescent="0.25">
      <c r="A12373" s="24" t="s">
        <v>22</v>
      </c>
      <c r="B12373" s="25">
        <v>31362</v>
      </c>
      <c r="C12373" s="25">
        <v>1</v>
      </c>
      <c r="D12373" s="25">
        <v>1190049</v>
      </c>
      <c r="E12373" s="25" t="s">
        <v>2946</v>
      </c>
      <c r="F12373" s="39">
        <v>47962965.388579696</v>
      </c>
      <c r="G12373" s="42">
        <v>0.33299999999999996</v>
      </c>
      <c r="H12373" s="42">
        <v>0.33299999999999996</v>
      </c>
      <c r="I12373" s="39">
        <v>15971667.474397</v>
      </c>
      <c r="J12373" s="42">
        <v>8.6400000000000008E-4</v>
      </c>
      <c r="K12373" s="42">
        <v>2.1607001929291301E-4</v>
      </c>
      <c r="L12373" s="25">
        <v>0.47420511929999998</v>
      </c>
      <c r="M12373" s="39">
        <v>349171.68</v>
      </c>
      <c r="N12373" s="39">
        <v>13799.520697878999</v>
      </c>
      <c r="O12373" s="39">
        <v>469266.37331167498</v>
      </c>
      <c r="P12373" s="25" t="s">
        <v>9115</v>
      </c>
      <c r="Q12373" s="25" t="s">
        <v>9270</v>
      </c>
      <c r="R12373" s="25">
        <v>0.16658922115725999</v>
      </c>
      <c r="S12373" s="25">
        <v>0.47420511929999998</v>
      </c>
      <c r="T12373" s="25">
        <v>0</v>
      </c>
      <c r="U12373" s="25"/>
      <c r="V12373" s="26"/>
      <c r="W12373" s="3" t="s">
        <v>50</v>
      </c>
    </row>
    <row r="12374" spans="1:23" x14ac:dyDescent="0.25">
      <c r="A12374" s="24" t="s">
        <v>22</v>
      </c>
      <c r="B12374" s="25">
        <v>31366</v>
      </c>
      <c r="C12374" s="25">
        <v>1</v>
      </c>
      <c r="D12374" s="25">
        <v>1190049</v>
      </c>
      <c r="E12374" s="25" t="s">
        <v>2946</v>
      </c>
      <c r="F12374" s="25">
        <v>152.047947351657</v>
      </c>
      <c r="G12374" s="42">
        <v>0.33299999999999996</v>
      </c>
      <c r="H12374" s="42">
        <v>0.33299999999999996</v>
      </c>
      <c r="I12374" s="25">
        <v>50.631966468101702</v>
      </c>
      <c r="J12374" s="42">
        <v>6.4249999999999993E-3</v>
      </c>
      <c r="K12374" s="42">
        <v>6.4249999999999993E-3</v>
      </c>
      <c r="L12374" s="25">
        <v>0.47420511929999998</v>
      </c>
      <c r="M12374" s="25">
        <v>12.45</v>
      </c>
      <c r="N12374" s="25">
        <v>0.32531038455755001</v>
      </c>
      <c r="O12374" s="25">
        <v>4.0454020364288104</v>
      </c>
      <c r="P12374" s="25" t="s">
        <v>9115</v>
      </c>
      <c r="Q12374" s="25" t="s">
        <v>10367</v>
      </c>
      <c r="R12374" s="25">
        <v>2.5</v>
      </c>
      <c r="S12374" s="25">
        <v>0.47420511929999998</v>
      </c>
      <c r="T12374" s="25">
        <v>0</v>
      </c>
      <c r="U12374" s="25"/>
      <c r="V12374" s="26"/>
      <c r="W12374" s="3" t="s">
        <v>50</v>
      </c>
    </row>
    <row r="12375" spans="1:23" x14ac:dyDescent="0.25">
      <c r="A12375" s="24" t="s">
        <v>22</v>
      </c>
      <c r="B12375" s="25">
        <v>31367</v>
      </c>
      <c r="C12375" s="25">
        <v>1</v>
      </c>
      <c r="D12375" s="25">
        <v>1190049</v>
      </c>
      <c r="E12375" s="25" t="s">
        <v>2946</v>
      </c>
      <c r="F12375" s="25">
        <v>21.651828692142999</v>
      </c>
      <c r="G12375" s="42">
        <v>0.33299999999999996</v>
      </c>
      <c r="H12375" s="42">
        <v>0.33299999999999996</v>
      </c>
      <c r="I12375" s="25">
        <v>7.2100589544836096</v>
      </c>
      <c r="J12375" s="42">
        <v>6.4249999999999993E-3</v>
      </c>
      <c r="K12375" s="42">
        <v>6.4249999999999993E-3</v>
      </c>
      <c r="L12375" s="25">
        <v>0.47420511929999998</v>
      </c>
      <c r="M12375" s="25">
        <v>1.77</v>
      </c>
      <c r="N12375" s="25">
        <v>4.6324628782557199E-2</v>
      </c>
      <c r="O12375" s="25">
        <v>0.57607059752685996</v>
      </c>
      <c r="P12375" s="25" t="s">
        <v>9115</v>
      </c>
      <c r="Q12375" s="25" t="s">
        <v>11425</v>
      </c>
      <c r="R12375" s="25">
        <v>2.5</v>
      </c>
      <c r="S12375" s="25">
        <v>0.47420511929999998</v>
      </c>
      <c r="T12375" s="25">
        <v>0</v>
      </c>
      <c r="U12375" s="25"/>
      <c r="V12375" s="26"/>
      <c r="W12375" s="3" t="s">
        <v>50</v>
      </c>
    </row>
    <row r="12376" spans="1:23" x14ac:dyDescent="0.25">
      <c r="A12376" s="24" t="s">
        <v>22</v>
      </c>
      <c r="B12376" s="25">
        <v>31368</v>
      </c>
      <c r="C12376" s="25">
        <v>1</v>
      </c>
      <c r="D12376" s="25">
        <v>1190049</v>
      </c>
      <c r="E12376" s="25" t="s">
        <v>2946</v>
      </c>
      <c r="F12376" s="25">
        <v>43.316652380000001</v>
      </c>
      <c r="G12376" s="42">
        <v>0.33299999999999996</v>
      </c>
      <c r="H12376" s="42">
        <v>0.33299999999999996</v>
      </c>
      <c r="I12376" s="25">
        <v>14.424445242539999</v>
      </c>
      <c r="J12376" s="42">
        <v>6.4249999999999993E-3</v>
      </c>
      <c r="K12376" s="42">
        <v>6.4249999999999993E-3</v>
      </c>
      <c r="L12376" s="25">
        <v>0.47420511929999998</v>
      </c>
      <c r="M12376" s="25">
        <v>3.55</v>
      </c>
      <c r="N12376" s="25">
        <v>9.2677060683309997E-2</v>
      </c>
      <c r="O12376" s="25">
        <v>1.1524869411360801</v>
      </c>
      <c r="P12376" s="25" t="s">
        <v>9115</v>
      </c>
      <c r="Q12376" s="25" t="s">
        <v>11426</v>
      </c>
      <c r="R12376" s="25">
        <v>2.5</v>
      </c>
      <c r="S12376" s="25">
        <v>0.47420511929999998</v>
      </c>
      <c r="T12376" s="25">
        <v>0</v>
      </c>
      <c r="U12376" s="25"/>
      <c r="V12376" s="26"/>
      <c r="W12376" s="3" t="s">
        <v>50</v>
      </c>
    </row>
    <row r="12377" spans="1:23" x14ac:dyDescent="0.25">
      <c r="A12377" s="24" t="s">
        <v>22</v>
      </c>
      <c r="B12377" s="25">
        <v>31369</v>
      </c>
      <c r="C12377" s="25">
        <v>1</v>
      </c>
      <c r="D12377" s="25">
        <v>1190049</v>
      </c>
      <c r="E12377" s="25" t="s">
        <v>2946</v>
      </c>
      <c r="F12377" s="39">
        <v>103402.77</v>
      </c>
      <c r="G12377" s="42">
        <v>0.33299999999999996</v>
      </c>
      <c r="H12377" s="42">
        <v>0.33299999999999996</v>
      </c>
      <c r="I12377" s="39">
        <v>34433.122410000004</v>
      </c>
      <c r="J12377" s="42">
        <v>2.6079999999999996E-3</v>
      </c>
      <c r="K12377" s="42">
        <v>1.0353149262543999E-3</v>
      </c>
      <c r="L12377" s="25">
        <v>0.47420511929999998</v>
      </c>
      <c r="M12377" s="39">
        <v>2292.19</v>
      </c>
      <c r="N12377" s="25">
        <v>89.8015832452799</v>
      </c>
      <c r="O12377" s="39">
        <v>1756.1561958274499</v>
      </c>
      <c r="P12377" s="25" t="s">
        <v>9155</v>
      </c>
      <c r="Q12377" s="25" t="s">
        <v>5217</v>
      </c>
      <c r="R12377" s="25">
        <v>0.30527700079988002</v>
      </c>
      <c r="S12377" s="25">
        <v>0.47420511929999998</v>
      </c>
      <c r="T12377" s="25">
        <v>0</v>
      </c>
      <c r="U12377" s="25"/>
      <c r="V12377" s="26"/>
      <c r="W12377" s="3" t="s">
        <v>50</v>
      </c>
    </row>
    <row r="12378" spans="1:23" x14ac:dyDescent="0.25">
      <c r="A12378" s="24" t="s">
        <v>22</v>
      </c>
      <c r="B12378" s="25">
        <v>31370</v>
      </c>
      <c r="C12378" s="25">
        <v>1</v>
      </c>
      <c r="D12378" s="25">
        <v>1190049</v>
      </c>
      <c r="E12378" s="25" t="s">
        <v>2946</v>
      </c>
      <c r="F12378" s="39">
        <v>360905.63</v>
      </c>
      <c r="G12378" s="42">
        <v>0.33299999999999996</v>
      </c>
      <c r="H12378" s="42">
        <v>0.33299999999999996</v>
      </c>
      <c r="I12378" s="39">
        <v>120181.57479</v>
      </c>
      <c r="J12378" s="42">
        <v>2.8830000000000001E-3</v>
      </c>
      <c r="K12378" s="42">
        <v>2.8830000000000001E-3</v>
      </c>
      <c r="L12378" s="25">
        <v>0.47420511929999998</v>
      </c>
      <c r="M12378" s="39">
        <v>20135.25</v>
      </c>
      <c r="N12378" s="25">
        <v>346.48348011957</v>
      </c>
      <c r="O12378" s="39">
        <v>6443.6697213229199</v>
      </c>
      <c r="P12378" s="25" t="s">
        <v>9155</v>
      </c>
      <c r="Q12378" s="25" t="s">
        <v>2476</v>
      </c>
      <c r="R12378" s="25">
        <v>2.1666666666666599</v>
      </c>
      <c r="S12378" s="25">
        <v>0.47420511929999998</v>
      </c>
      <c r="T12378" s="25">
        <v>0</v>
      </c>
      <c r="U12378" s="25"/>
      <c r="V12378" s="26"/>
      <c r="W12378" s="3" t="s">
        <v>50</v>
      </c>
    </row>
    <row r="12379" spans="1:23" x14ac:dyDescent="0.25">
      <c r="A12379" s="24" t="s">
        <v>22</v>
      </c>
      <c r="B12379" s="25">
        <v>31371</v>
      </c>
      <c r="C12379" s="25">
        <v>1</v>
      </c>
      <c r="D12379" s="25">
        <v>1190049</v>
      </c>
      <c r="E12379" s="25" t="s">
        <v>2946</v>
      </c>
      <c r="F12379" s="39">
        <v>7302052.2800000003</v>
      </c>
      <c r="G12379" s="42">
        <v>0.33299999999999996</v>
      </c>
      <c r="H12379" s="42">
        <v>0.33299999999999996</v>
      </c>
      <c r="I12379" s="39">
        <v>2431583.4092399902</v>
      </c>
      <c r="J12379" s="42">
        <v>9.5500000000000001E-4</v>
      </c>
      <c r="K12379" s="42">
        <v>9.3402014902519998E-4</v>
      </c>
      <c r="L12379" s="25">
        <v>0.47420511929999998</v>
      </c>
      <c r="M12379" s="39">
        <v>176475.769999999</v>
      </c>
      <c r="N12379" s="39">
        <v>2322.1621558242</v>
      </c>
      <c r="O12379" s="39">
        <v>75107.513170049497</v>
      </c>
      <c r="P12379" s="25" t="s">
        <v>9155</v>
      </c>
      <c r="Q12379" s="25" t="s">
        <v>2477</v>
      </c>
      <c r="R12379" s="25">
        <v>1.62455733620594</v>
      </c>
      <c r="S12379" s="25">
        <v>0.47420511929999998</v>
      </c>
      <c r="T12379" s="25">
        <v>0</v>
      </c>
      <c r="U12379" s="25"/>
      <c r="V12379" s="26"/>
      <c r="W12379" s="3" t="s">
        <v>50</v>
      </c>
    </row>
    <row r="12380" spans="1:23" x14ac:dyDescent="0.25">
      <c r="A12380" s="24" t="s">
        <v>22</v>
      </c>
      <c r="B12380" s="25">
        <v>31372</v>
      </c>
      <c r="C12380" s="25">
        <v>1</v>
      </c>
      <c r="D12380" s="25">
        <v>1190049</v>
      </c>
      <c r="E12380" s="25" t="s">
        <v>2946</v>
      </c>
      <c r="F12380" s="39">
        <v>11499567.859999901</v>
      </c>
      <c r="G12380" s="42">
        <v>0.33299999999999896</v>
      </c>
      <c r="H12380" s="42">
        <v>0.33299999999999896</v>
      </c>
      <c r="I12380" s="39">
        <v>3829356.0973799899</v>
      </c>
      <c r="J12380" s="42">
        <v>7.8100000000000001E-4</v>
      </c>
      <c r="K12380" s="42">
        <v>6.2226036282355497E-4</v>
      </c>
      <c r="L12380" s="25">
        <v>0.47420511929999998</v>
      </c>
      <c r="M12380" s="39">
        <v>194838.64</v>
      </c>
      <c r="N12380" s="39">
        <v>2990.7271120537698</v>
      </c>
      <c r="O12380" s="39">
        <v>106974.831869389</v>
      </c>
      <c r="P12380" s="25" t="s">
        <v>9155</v>
      </c>
      <c r="Q12380" s="25" t="s">
        <v>2478</v>
      </c>
      <c r="R12380" s="25">
        <v>1.39892464322857</v>
      </c>
      <c r="S12380" s="25">
        <v>0.47420511929999998</v>
      </c>
      <c r="T12380" s="25">
        <v>0</v>
      </c>
      <c r="U12380" s="25"/>
      <c r="V12380" s="26"/>
      <c r="W12380" s="3" t="s">
        <v>50</v>
      </c>
    </row>
    <row r="12381" spans="1:23" x14ac:dyDescent="0.25">
      <c r="A12381" s="24" t="s">
        <v>22</v>
      </c>
      <c r="B12381" s="25">
        <v>31373</v>
      </c>
      <c r="C12381" s="25">
        <v>1</v>
      </c>
      <c r="D12381" s="25">
        <v>1190049</v>
      </c>
      <c r="E12381" s="25" t="s">
        <v>2946</v>
      </c>
      <c r="F12381" s="39">
        <v>9055170.0700000003</v>
      </c>
      <c r="G12381" s="42">
        <v>0.33299999999999996</v>
      </c>
      <c r="H12381" s="42">
        <v>0.33299999999999996</v>
      </c>
      <c r="I12381" s="39">
        <v>3015371.6333099902</v>
      </c>
      <c r="J12381" s="42">
        <v>0.26552999999999999</v>
      </c>
      <c r="K12381" s="42">
        <v>0.24903168541456699</v>
      </c>
      <c r="L12381" s="25">
        <v>0.47420511929999998</v>
      </c>
      <c r="M12381" s="39">
        <v>2763054.5699999901</v>
      </c>
      <c r="N12381" s="39">
        <v>800671.62979280401</v>
      </c>
      <c r="O12381" s="39">
        <v>1331633.38097174</v>
      </c>
      <c r="P12381" s="25" t="s">
        <v>9155</v>
      </c>
      <c r="Q12381" s="25" t="s">
        <v>5219</v>
      </c>
      <c r="R12381" s="25">
        <v>2.47236844829354</v>
      </c>
      <c r="S12381" s="25">
        <v>0.47420511929999998</v>
      </c>
      <c r="T12381" s="25">
        <v>0</v>
      </c>
      <c r="U12381" s="25"/>
      <c r="V12381" s="26"/>
      <c r="W12381" s="3" t="s">
        <v>50</v>
      </c>
    </row>
    <row r="12382" spans="1:23" x14ac:dyDescent="0.25">
      <c r="A12382" s="24" t="s">
        <v>22</v>
      </c>
      <c r="B12382" s="25">
        <v>31374</v>
      </c>
      <c r="C12382" s="25">
        <v>1</v>
      </c>
      <c r="D12382" s="25">
        <v>1190049</v>
      </c>
      <c r="E12382" s="25" t="s">
        <v>2946</v>
      </c>
      <c r="F12382" s="39">
        <v>82893.42</v>
      </c>
      <c r="G12382" s="42">
        <v>0.36990000000000001</v>
      </c>
      <c r="H12382" s="42">
        <v>0.36990000000000001</v>
      </c>
      <c r="I12382" s="39">
        <v>30662.276057999999</v>
      </c>
      <c r="J12382" s="42">
        <v>4.44E-4</v>
      </c>
      <c r="K12382" s="42">
        <v>1.1101848628813899E-4</v>
      </c>
      <c r="L12382" s="25">
        <v>0.47420511929999998</v>
      </c>
      <c r="M12382" s="25">
        <v>393.4</v>
      </c>
      <c r="N12382" s="25">
        <v>13.614050569751999</v>
      </c>
      <c r="O12382" s="25">
        <v>645.95079879538196</v>
      </c>
      <c r="P12382" s="25" t="s">
        <v>9155</v>
      </c>
      <c r="Q12382" s="25" t="s">
        <v>11427</v>
      </c>
      <c r="R12382" s="25">
        <v>8.3333333333329998E-2</v>
      </c>
      <c r="S12382" s="25">
        <v>0.47420511929999998</v>
      </c>
      <c r="T12382" s="25">
        <v>0</v>
      </c>
      <c r="U12382" s="25"/>
      <c r="V12382" s="26"/>
      <c r="W12382" s="3" t="s">
        <v>50</v>
      </c>
    </row>
    <row r="12383" spans="1:23" x14ac:dyDescent="0.25">
      <c r="A12383" s="24" t="s">
        <v>22</v>
      </c>
      <c r="B12383" s="25">
        <v>31375</v>
      </c>
      <c r="C12383" s="25">
        <v>1</v>
      </c>
      <c r="D12383" s="25">
        <v>1190049</v>
      </c>
      <c r="E12383" s="25" t="s">
        <v>2946</v>
      </c>
      <c r="F12383" s="39">
        <v>3713458</v>
      </c>
      <c r="G12383" s="42">
        <v>0.33299999999999996</v>
      </c>
      <c r="H12383" s="42">
        <v>0.33299999999999996</v>
      </c>
      <c r="I12383" s="39">
        <v>1236581.514</v>
      </c>
      <c r="J12383" s="42">
        <v>4.2700000000000002E-4</v>
      </c>
      <c r="K12383" s="42">
        <v>2.54385435526963E-4</v>
      </c>
      <c r="L12383" s="25">
        <v>0.47420511929999998</v>
      </c>
      <c r="M12383" s="39">
        <v>30974.12</v>
      </c>
      <c r="N12383" s="25">
        <v>528.02030647799995</v>
      </c>
      <c r="O12383" s="39">
        <v>25547.2375133448</v>
      </c>
      <c r="P12383" s="25" t="s">
        <v>9155</v>
      </c>
      <c r="Q12383" s="25" t="s">
        <v>2479</v>
      </c>
      <c r="R12383" s="25">
        <v>0.75895063823709996</v>
      </c>
      <c r="S12383" s="25">
        <v>0.47420511929999998</v>
      </c>
      <c r="T12383" s="25">
        <v>0</v>
      </c>
      <c r="U12383" s="25"/>
      <c r="V12383" s="26"/>
      <c r="W12383" s="3" t="s">
        <v>50</v>
      </c>
    </row>
    <row r="12384" spans="1:23" x14ac:dyDescent="0.25">
      <c r="A12384" s="24" t="s">
        <v>22</v>
      </c>
      <c r="B12384" s="25">
        <v>31376</v>
      </c>
      <c r="C12384" s="25">
        <v>1</v>
      </c>
      <c r="D12384" s="25">
        <v>1190049</v>
      </c>
      <c r="E12384" s="25" t="s">
        <v>2946</v>
      </c>
      <c r="F12384" s="39">
        <v>952756.57</v>
      </c>
      <c r="G12384" s="42">
        <v>0.33299999999999996</v>
      </c>
      <c r="H12384" s="42">
        <v>0.33299999999999996</v>
      </c>
      <c r="I12384" s="39">
        <v>317267.93780999997</v>
      </c>
      <c r="J12384" s="42">
        <v>7.8100000000000001E-4</v>
      </c>
      <c r="K12384" s="42">
        <v>7.7979272812200005E-4</v>
      </c>
      <c r="L12384" s="25">
        <v>0.47420511929999998</v>
      </c>
      <c r="M12384" s="39">
        <v>26686.74</v>
      </c>
      <c r="N12384" s="25">
        <v>247.78625942961</v>
      </c>
      <c r="O12384" s="39">
        <v>8863.0264309954491</v>
      </c>
      <c r="P12384" s="25" t="s">
        <v>9155</v>
      </c>
      <c r="Q12384" s="25" t="s">
        <v>8204</v>
      </c>
      <c r="R12384" s="25">
        <v>2.8280083818612001</v>
      </c>
      <c r="S12384" s="25">
        <v>0.47420511929999998</v>
      </c>
      <c r="T12384" s="25">
        <v>0</v>
      </c>
      <c r="U12384" s="25"/>
      <c r="V12384" s="26"/>
      <c r="W12384" s="3" t="s">
        <v>50</v>
      </c>
    </row>
    <row r="12385" spans="1:23" x14ac:dyDescent="0.25">
      <c r="A12385" s="24" t="s">
        <v>22</v>
      </c>
      <c r="B12385" s="25">
        <v>31377</v>
      </c>
      <c r="C12385" s="25">
        <v>1</v>
      </c>
      <c r="D12385" s="25">
        <v>1190049</v>
      </c>
      <c r="E12385" s="25" t="s">
        <v>2946</v>
      </c>
      <c r="F12385" s="39">
        <v>13216556.869999999</v>
      </c>
      <c r="G12385" s="42">
        <v>0.33299999999999996</v>
      </c>
      <c r="H12385" s="42">
        <v>0.33299999999999996</v>
      </c>
      <c r="I12385" s="39">
        <v>4401113.4377100002</v>
      </c>
      <c r="J12385" s="42">
        <v>1.9300000000000001E-3</v>
      </c>
      <c r="K12385" s="42">
        <v>1.8940472516341999E-3</v>
      </c>
      <c r="L12385" s="25">
        <v>0.47420511929999998</v>
      </c>
      <c r="M12385" s="39">
        <v>1240339.54</v>
      </c>
      <c r="N12385" s="39">
        <v>8494.1489347802999</v>
      </c>
      <c r="O12385" s="39">
        <v>193162.010894081</v>
      </c>
      <c r="P12385" s="25" t="s">
        <v>9155</v>
      </c>
      <c r="Q12385" s="25" t="s">
        <v>5222</v>
      </c>
      <c r="R12385" s="25">
        <v>8.4544702508942198</v>
      </c>
      <c r="S12385" s="25">
        <v>0.47420511929999998</v>
      </c>
      <c r="T12385" s="25">
        <v>0</v>
      </c>
      <c r="U12385" s="25"/>
      <c r="V12385" s="26"/>
      <c r="W12385" s="3" t="s">
        <v>50</v>
      </c>
    </row>
    <row r="12386" spans="1:23" x14ac:dyDescent="0.25">
      <c r="A12386" s="24" t="s">
        <v>22</v>
      </c>
      <c r="B12386" s="25">
        <v>31378</v>
      </c>
      <c r="C12386" s="25">
        <v>1</v>
      </c>
      <c r="D12386" s="25">
        <v>1190049</v>
      </c>
      <c r="E12386" s="25" t="s">
        <v>2946</v>
      </c>
      <c r="F12386" s="39">
        <v>13112.67</v>
      </c>
      <c r="G12386" s="42">
        <v>0.36990000000000001</v>
      </c>
      <c r="H12386" s="42">
        <v>0.36990000000000001</v>
      </c>
      <c r="I12386" s="39">
        <v>4850.3766329999899</v>
      </c>
      <c r="J12386" s="42">
        <v>1.7787999999999901E-2</v>
      </c>
      <c r="K12386" s="42">
        <v>6.7918684989595E-3</v>
      </c>
      <c r="L12386" s="25">
        <v>0.47420511929999998</v>
      </c>
      <c r="M12386" s="39">
        <v>1002.49</v>
      </c>
      <c r="N12386" s="25">
        <v>86.278499547804003</v>
      </c>
      <c r="O12386" s="25">
        <v>641.12341920471795</v>
      </c>
      <c r="P12386" s="25" t="s">
        <v>9155</v>
      </c>
      <c r="Q12386" s="25" t="s">
        <v>5223</v>
      </c>
      <c r="R12386" s="25">
        <v>0.30993287408284997</v>
      </c>
      <c r="S12386" s="25">
        <v>0.47420511929999998</v>
      </c>
      <c r="T12386" s="25">
        <v>0</v>
      </c>
      <c r="U12386" s="25"/>
      <c r="V12386" s="26"/>
      <c r="W12386" s="3" t="s">
        <v>50</v>
      </c>
    </row>
    <row r="12387" spans="1:23" x14ac:dyDescent="0.25">
      <c r="A12387" s="24" t="s">
        <v>22</v>
      </c>
      <c r="B12387" s="25">
        <v>31379</v>
      </c>
      <c r="C12387" s="25">
        <v>1</v>
      </c>
      <c r="D12387" s="25">
        <v>1190049</v>
      </c>
      <c r="E12387" s="25" t="s">
        <v>2946</v>
      </c>
      <c r="F12387" s="39">
        <v>2941707.37</v>
      </c>
      <c r="G12387" s="42">
        <v>0.33299999999999896</v>
      </c>
      <c r="H12387" s="42">
        <v>0.33299999999999996</v>
      </c>
      <c r="I12387" s="39">
        <v>979588.55420999997</v>
      </c>
      <c r="J12387" s="42">
        <v>3.895E-3</v>
      </c>
      <c r="K12387" s="42">
        <v>3.8538878584582995E-3</v>
      </c>
      <c r="L12387" s="25">
        <v>0.47420511929999998</v>
      </c>
      <c r="M12387" s="39">
        <v>261502.21</v>
      </c>
      <c r="N12387" s="39">
        <v>3815.4974186479499</v>
      </c>
      <c r="O12387" s="39">
        <v>61016.879462765202</v>
      </c>
      <c r="P12387" s="25" t="s">
        <v>9155</v>
      </c>
      <c r="Q12387" s="25" t="s">
        <v>5224</v>
      </c>
      <c r="R12387" s="25">
        <v>3.6078117855640599</v>
      </c>
      <c r="S12387" s="25">
        <v>0.47420511929999998</v>
      </c>
      <c r="T12387" s="25">
        <v>0</v>
      </c>
      <c r="U12387" s="25"/>
      <c r="V12387" s="26"/>
      <c r="W12387" s="3" t="s">
        <v>50</v>
      </c>
    </row>
    <row r="12388" spans="1:23" x14ac:dyDescent="0.25">
      <c r="A12388" s="24" t="s">
        <v>22</v>
      </c>
      <c r="B12388" s="25">
        <v>31380</v>
      </c>
      <c r="C12388" s="25">
        <v>1</v>
      </c>
      <c r="D12388" s="25">
        <v>1190049</v>
      </c>
      <c r="E12388" s="25" t="s">
        <v>2946</v>
      </c>
      <c r="F12388" s="39">
        <v>111800.58</v>
      </c>
      <c r="G12388" s="42">
        <v>0.33299999999999996</v>
      </c>
      <c r="H12388" s="42">
        <v>0.33299999999999896</v>
      </c>
      <c r="I12388" s="39">
        <v>37229.593139999903</v>
      </c>
      <c r="J12388" s="42">
        <v>6.4249999999999993E-3</v>
      </c>
      <c r="K12388" s="42">
        <v>1.6101346276309E-3</v>
      </c>
      <c r="L12388" s="25">
        <v>0.47420511929999998</v>
      </c>
      <c r="M12388" s="39">
        <v>3232.57</v>
      </c>
      <c r="N12388" s="25">
        <v>239.20013592449999</v>
      </c>
      <c r="O12388" s="39">
        <v>2974.5767824138502</v>
      </c>
      <c r="P12388" s="25" t="s">
        <v>9155</v>
      </c>
      <c r="Q12388" s="25" t="s">
        <v>5225</v>
      </c>
      <c r="R12388" s="25">
        <v>8.3333333333329998E-2</v>
      </c>
      <c r="S12388" s="25">
        <v>0.47420511929999998</v>
      </c>
      <c r="T12388" s="25">
        <v>0</v>
      </c>
      <c r="U12388" s="25"/>
      <c r="V12388" s="26"/>
      <c r="W12388" s="3" t="s">
        <v>50</v>
      </c>
    </row>
    <row r="12389" spans="1:23" x14ac:dyDescent="0.25">
      <c r="A12389" s="24" t="s">
        <v>22</v>
      </c>
      <c r="B12389" s="25">
        <v>31381</v>
      </c>
      <c r="C12389" s="25">
        <v>1</v>
      </c>
      <c r="D12389" s="25">
        <v>1190049</v>
      </c>
      <c r="E12389" s="25" t="s">
        <v>2946</v>
      </c>
      <c r="F12389" s="39">
        <v>25114.02</v>
      </c>
      <c r="G12389" s="42">
        <v>0.33299999999999996</v>
      </c>
      <c r="H12389" s="42">
        <v>0.33299999999999996</v>
      </c>
      <c r="I12389" s="39">
        <v>8362.9686600000005</v>
      </c>
      <c r="J12389" s="42">
        <v>2.134E-3</v>
      </c>
      <c r="K12389" s="42">
        <v>9.8993589630949987E-4</v>
      </c>
      <c r="L12389" s="25">
        <v>0.47420511929999998</v>
      </c>
      <c r="M12389" s="25">
        <v>543.15</v>
      </c>
      <c r="N12389" s="25">
        <v>17.846575120440001</v>
      </c>
      <c r="O12389" s="25">
        <v>385.91689283710502</v>
      </c>
      <c r="P12389" s="25" t="s">
        <v>9155</v>
      </c>
      <c r="Q12389" s="25" t="s">
        <v>5228</v>
      </c>
      <c r="R12389" s="25">
        <v>0.35048988572916001</v>
      </c>
      <c r="S12389" s="25">
        <v>0.47420511929999998</v>
      </c>
      <c r="T12389" s="25">
        <v>0</v>
      </c>
      <c r="U12389" s="25"/>
      <c r="V12389" s="26"/>
      <c r="W12389" s="3" t="s">
        <v>50</v>
      </c>
    </row>
    <row r="12390" spans="1:23" x14ac:dyDescent="0.25">
      <c r="A12390" s="24" t="s">
        <v>22</v>
      </c>
      <c r="B12390" s="25">
        <v>31382</v>
      </c>
      <c r="C12390" s="25">
        <v>1</v>
      </c>
      <c r="D12390" s="25">
        <v>1190049</v>
      </c>
      <c r="E12390" s="25" t="s">
        <v>2946</v>
      </c>
      <c r="F12390" s="39">
        <v>144702.17000000001</v>
      </c>
      <c r="G12390" s="42">
        <v>0.33299999999999996</v>
      </c>
      <c r="H12390" s="42">
        <v>0.33299999999999896</v>
      </c>
      <c r="I12390" s="39">
        <v>48185.822609999901</v>
      </c>
      <c r="J12390" s="42">
        <v>1.0560000000000001E-3</v>
      </c>
      <c r="K12390" s="42">
        <v>5.32212306460952E-4</v>
      </c>
      <c r="L12390" s="25">
        <v>0.47420511929999998</v>
      </c>
      <c r="M12390" s="39">
        <v>2043.12</v>
      </c>
      <c r="N12390" s="25">
        <v>50.884228676159999</v>
      </c>
      <c r="O12390" s="39">
        <v>1565.02690453172</v>
      </c>
      <c r="P12390" s="25" t="s">
        <v>9155</v>
      </c>
      <c r="Q12390" s="25" t="s">
        <v>5229</v>
      </c>
      <c r="R12390" s="25">
        <v>0.49860896465247001</v>
      </c>
      <c r="S12390" s="25">
        <v>0.47420511929999998</v>
      </c>
      <c r="T12390" s="25">
        <v>0</v>
      </c>
      <c r="U12390" s="25"/>
      <c r="V12390" s="26"/>
      <c r="W12390" s="3" t="s">
        <v>50</v>
      </c>
    </row>
    <row r="12391" spans="1:23" x14ac:dyDescent="0.25">
      <c r="A12391" s="24" t="s">
        <v>22</v>
      </c>
      <c r="B12391" s="25">
        <v>31383</v>
      </c>
      <c r="C12391" s="25">
        <v>1</v>
      </c>
      <c r="D12391" s="25">
        <v>1190049</v>
      </c>
      <c r="E12391" s="25" t="s">
        <v>2946</v>
      </c>
      <c r="F12391" s="39">
        <v>1066637.05</v>
      </c>
      <c r="G12391" s="42">
        <v>0.33299999999999996</v>
      </c>
      <c r="H12391" s="42">
        <v>0.33299999999999996</v>
      </c>
      <c r="I12391" s="39">
        <v>355190.13764999999</v>
      </c>
      <c r="J12391" s="42">
        <v>2.6079999999999996E-3</v>
      </c>
      <c r="K12391" s="42">
        <v>2.5417109592094003E-3</v>
      </c>
      <c r="L12391" s="25">
        <v>0.47420511929999998</v>
      </c>
      <c r="M12391" s="39">
        <v>52468.19</v>
      </c>
      <c r="N12391" s="25">
        <v>926.33587899120005</v>
      </c>
      <c r="O12391" s="39">
        <v>18115.387663760099</v>
      </c>
      <c r="P12391" s="25" t="s">
        <v>9155</v>
      </c>
      <c r="Q12391" s="25" t="s">
        <v>2482</v>
      </c>
      <c r="R12391" s="25">
        <v>1.9586022247836401</v>
      </c>
      <c r="S12391" s="25">
        <v>0.47420511929999998</v>
      </c>
      <c r="T12391" s="25">
        <v>0</v>
      </c>
      <c r="U12391" s="25"/>
      <c r="V12391" s="26"/>
      <c r="W12391" s="3" t="s">
        <v>50</v>
      </c>
    </row>
    <row r="12392" spans="1:23" x14ac:dyDescent="0.25">
      <c r="A12392" s="24" t="s">
        <v>22</v>
      </c>
      <c r="B12392" s="25">
        <v>31384</v>
      </c>
      <c r="C12392" s="25">
        <v>1</v>
      </c>
      <c r="D12392" s="25">
        <v>1190049</v>
      </c>
      <c r="E12392" s="25" t="s">
        <v>2946</v>
      </c>
      <c r="F12392" s="39">
        <v>5932326.1699999999</v>
      </c>
      <c r="G12392" s="42">
        <v>0.33299999999999896</v>
      </c>
      <c r="H12392" s="42">
        <v>0.33299999999999896</v>
      </c>
      <c r="I12392" s="39">
        <v>1975464.61460999</v>
      </c>
      <c r="J12392" s="42">
        <v>2.6079999999999996E-3</v>
      </c>
      <c r="K12392" s="42">
        <v>2.1465035614712997E-3</v>
      </c>
      <c r="L12392" s="25">
        <v>0.47420511929999998</v>
      </c>
      <c r="M12392" s="39">
        <v>225638.12</v>
      </c>
      <c r="N12392" s="39">
        <v>5152.0117149028702</v>
      </c>
      <c r="O12392" s="39">
        <v>100752.536504726</v>
      </c>
      <c r="P12392" s="25" t="s">
        <v>9155</v>
      </c>
      <c r="Q12392" s="25" t="s">
        <v>5230</v>
      </c>
      <c r="R12392" s="25">
        <v>1.2208075193939201</v>
      </c>
      <c r="S12392" s="25">
        <v>0.47420511929999998</v>
      </c>
      <c r="T12392" s="25">
        <v>0</v>
      </c>
      <c r="U12392" s="25"/>
      <c r="V12392" s="26"/>
      <c r="W12392" s="3" t="s">
        <v>50</v>
      </c>
    </row>
    <row r="12393" spans="1:23" ht="30" x14ac:dyDescent="0.25">
      <c r="A12393" s="24" t="s">
        <v>22</v>
      </c>
      <c r="B12393" s="25">
        <v>31385</v>
      </c>
      <c r="C12393" s="25">
        <v>1</v>
      </c>
      <c r="D12393" s="25">
        <v>1190061</v>
      </c>
      <c r="E12393" s="25" t="s">
        <v>2947</v>
      </c>
      <c r="F12393" s="39">
        <v>27218123.362266701</v>
      </c>
      <c r="G12393" s="42">
        <v>0.43609999999999999</v>
      </c>
      <c r="H12393" s="42">
        <v>0.43609999999999999</v>
      </c>
      <c r="I12393" s="39">
        <v>11869823.5982845</v>
      </c>
      <c r="J12393" s="42">
        <v>2.3644999999999999E-2</v>
      </c>
      <c r="K12393" s="42">
        <v>2.3644999999999999E-2</v>
      </c>
      <c r="L12393" s="25">
        <v>0.43481960349999998</v>
      </c>
      <c r="M12393" s="39">
        <v>4212254.66</v>
      </c>
      <c r="N12393" s="39">
        <v>280661.97898143699</v>
      </c>
      <c r="O12393" s="39">
        <v>1803506.8712952901</v>
      </c>
      <c r="P12393" s="25" t="s">
        <v>9115</v>
      </c>
      <c r="Q12393" s="25" t="s">
        <v>9271</v>
      </c>
      <c r="R12393" s="25">
        <v>2.5833333333333299</v>
      </c>
      <c r="S12393" s="25">
        <v>0.43481960349999998</v>
      </c>
      <c r="T12393" s="25">
        <v>0</v>
      </c>
      <c r="U12393" s="25"/>
      <c r="V12393" s="26"/>
      <c r="W12393" s="3" t="s">
        <v>48</v>
      </c>
    </row>
    <row r="12394" spans="1:23" ht="30" x14ac:dyDescent="0.25">
      <c r="A12394" s="24" t="s">
        <v>22</v>
      </c>
      <c r="B12394" s="25">
        <v>31386</v>
      </c>
      <c r="C12394" s="25">
        <v>1</v>
      </c>
      <c r="D12394" s="25">
        <v>1190061</v>
      </c>
      <c r="E12394" s="25" t="s">
        <v>2947</v>
      </c>
      <c r="F12394" s="39">
        <v>39200500.562721997</v>
      </c>
      <c r="G12394" s="42">
        <v>0.43609999999999899</v>
      </c>
      <c r="H12394" s="42">
        <v>0.43609999999999999</v>
      </c>
      <c r="I12394" s="39">
        <v>17095338.295403</v>
      </c>
      <c r="J12394" s="42">
        <v>3.7484999999999997E-2</v>
      </c>
      <c r="K12394" s="42">
        <v>9.5059373244499E-3</v>
      </c>
      <c r="L12394" s="25">
        <v>0.43481960349999998</v>
      </c>
      <c r="M12394" s="39">
        <v>3077888.73</v>
      </c>
      <c r="N12394" s="39">
        <v>640818.75600318401</v>
      </c>
      <c r="O12394" s="39">
        <v>3247208.76167029</v>
      </c>
      <c r="P12394" s="25" t="s">
        <v>9115</v>
      </c>
      <c r="Q12394" s="25" t="s">
        <v>9272</v>
      </c>
      <c r="R12394" s="25">
        <v>0.16666666666666</v>
      </c>
      <c r="S12394" s="25">
        <v>0.43481960349999998</v>
      </c>
      <c r="T12394" s="25">
        <v>0</v>
      </c>
      <c r="U12394" s="25"/>
      <c r="V12394" s="26"/>
      <c r="W12394" s="3" t="s">
        <v>48</v>
      </c>
    </row>
    <row r="12395" spans="1:23" ht="30" x14ac:dyDescent="0.25">
      <c r="A12395" s="24" t="s">
        <v>22</v>
      </c>
      <c r="B12395" s="25">
        <v>31388</v>
      </c>
      <c r="C12395" s="25">
        <v>1</v>
      </c>
      <c r="D12395" s="25">
        <v>1190061</v>
      </c>
      <c r="E12395" s="25" t="s">
        <v>2947</v>
      </c>
      <c r="F12395" s="39">
        <v>14701000.9337916</v>
      </c>
      <c r="G12395" s="42">
        <v>0.43609999999999999</v>
      </c>
      <c r="H12395" s="42">
        <v>0.43609999999999999</v>
      </c>
      <c r="I12395" s="39">
        <v>6411106.5072265202</v>
      </c>
      <c r="J12395" s="42">
        <v>5.6449999999999998E-3</v>
      </c>
      <c r="K12395" s="42">
        <v>5.6449999999999998E-3</v>
      </c>
      <c r="L12395" s="25">
        <v>0.43481960349999998</v>
      </c>
      <c r="M12395" s="39">
        <v>1218267.2</v>
      </c>
      <c r="N12395" s="39">
        <v>36190.696233293696</v>
      </c>
      <c r="O12395" s="39">
        <v>480325.55795884598</v>
      </c>
      <c r="P12395" s="25" t="s">
        <v>9115</v>
      </c>
      <c r="Q12395" s="25" t="s">
        <v>9273</v>
      </c>
      <c r="R12395" s="25">
        <v>3.8333333333333299</v>
      </c>
      <c r="S12395" s="25">
        <v>0.43481960349999998</v>
      </c>
      <c r="T12395" s="25">
        <v>0</v>
      </c>
      <c r="U12395" s="25"/>
      <c r="V12395" s="26"/>
      <c r="W12395" s="3" t="s">
        <v>48</v>
      </c>
    </row>
    <row r="12396" spans="1:23" ht="30" x14ac:dyDescent="0.25">
      <c r="A12396" s="24" t="s">
        <v>22</v>
      </c>
      <c r="B12396" s="25">
        <v>31389</v>
      </c>
      <c r="C12396" s="25">
        <v>1</v>
      </c>
      <c r="D12396" s="25">
        <v>1190061</v>
      </c>
      <c r="E12396" s="25" t="s">
        <v>2947</v>
      </c>
      <c r="F12396" s="39">
        <v>15714050.1664692</v>
      </c>
      <c r="G12396" s="42">
        <v>0.43609999999999999</v>
      </c>
      <c r="H12396" s="42">
        <v>0.43609999999999999</v>
      </c>
      <c r="I12396" s="39">
        <v>6852897.2775972504</v>
      </c>
      <c r="J12396" s="42">
        <v>1.0810999999999999E-2</v>
      </c>
      <c r="K12396" s="42">
        <v>1.0810999999999999E-2</v>
      </c>
      <c r="L12396" s="25">
        <v>0.43481960349999998</v>
      </c>
      <c r="M12396" s="39">
        <v>1907429.99</v>
      </c>
      <c r="N12396" s="39">
        <v>74086.672468103905</v>
      </c>
      <c r="O12396" s="39">
        <v>708674.48170899402</v>
      </c>
      <c r="P12396" s="25" t="s">
        <v>9115</v>
      </c>
      <c r="Q12396" s="25" t="s">
        <v>9274</v>
      </c>
      <c r="R12396" s="25">
        <v>3.6666666666666599</v>
      </c>
      <c r="S12396" s="25">
        <v>0.43481960349999998</v>
      </c>
      <c r="T12396" s="25">
        <v>0</v>
      </c>
      <c r="U12396" s="25"/>
      <c r="V12396" s="26"/>
      <c r="W12396" s="3" t="s">
        <v>48</v>
      </c>
    </row>
    <row r="12397" spans="1:23" ht="30" x14ac:dyDescent="0.25">
      <c r="A12397" s="24" t="s">
        <v>22</v>
      </c>
      <c r="B12397" s="25">
        <v>31390</v>
      </c>
      <c r="C12397" s="25">
        <v>1</v>
      </c>
      <c r="D12397" s="25">
        <v>1190061</v>
      </c>
      <c r="E12397" s="25" t="s">
        <v>2947</v>
      </c>
      <c r="F12397" s="39">
        <v>7931119.4462406402</v>
      </c>
      <c r="G12397" s="42">
        <v>0.43609999999999999</v>
      </c>
      <c r="H12397" s="42">
        <v>0.43609999999999999</v>
      </c>
      <c r="I12397" s="39">
        <v>3458761.19050554</v>
      </c>
      <c r="J12397" s="42">
        <v>8.4330000000000013E-3</v>
      </c>
      <c r="K12397" s="42">
        <v>8.4330000000000013E-3</v>
      </c>
      <c r="L12397" s="25">
        <v>0.43481960349999998</v>
      </c>
      <c r="M12397" s="39">
        <v>719056.25</v>
      </c>
      <c r="N12397" s="39">
        <v>29167.733119533201</v>
      </c>
      <c r="O12397" s="39">
        <v>316280.67704735301</v>
      </c>
      <c r="P12397" s="25" t="s">
        <v>9115</v>
      </c>
      <c r="Q12397" s="25" t="s">
        <v>9275</v>
      </c>
      <c r="R12397" s="25">
        <v>2</v>
      </c>
      <c r="S12397" s="25">
        <v>0.43481960349999998</v>
      </c>
      <c r="T12397" s="25">
        <v>0</v>
      </c>
      <c r="U12397" s="25"/>
      <c r="V12397" s="26"/>
      <c r="W12397" s="3" t="s">
        <v>48</v>
      </c>
    </row>
    <row r="12398" spans="1:23" ht="30" x14ac:dyDescent="0.25">
      <c r="A12398" s="24" t="s">
        <v>22</v>
      </c>
      <c r="B12398" s="25">
        <v>31391</v>
      </c>
      <c r="C12398" s="25">
        <v>1</v>
      </c>
      <c r="D12398" s="25">
        <v>1190061</v>
      </c>
      <c r="E12398" s="25" t="s">
        <v>2947</v>
      </c>
      <c r="F12398" s="39">
        <v>2921685.0069636502</v>
      </c>
      <c r="G12398" s="42">
        <v>0.43609999999999999</v>
      </c>
      <c r="H12398" s="42">
        <v>0.43609999999999999</v>
      </c>
      <c r="I12398" s="39">
        <v>1274146.8315368399</v>
      </c>
      <c r="J12398" s="42">
        <v>8.4330000000000013E-3</v>
      </c>
      <c r="K12398" s="42">
        <v>8.4330000000000013E-3</v>
      </c>
      <c r="L12398" s="25">
        <v>0.43481960349999998</v>
      </c>
      <c r="M12398" s="39">
        <v>264630.78999999998</v>
      </c>
      <c r="N12398" s="39">
        <v>10744.8802303502</v>
      </c>
      <c r="O12398" s="39">
        <v>116512.242487985</v>
      </c>
      <c r="P12398" s="25" t="s">
        <v>9115</v>
      </c>
      <c r="Q12398" s="25" t="s">
        <v>9276</v>
      </c>
      <c r="R12398" s="25">
        <v>2</v>
      </c>
      <c r="S12398" s="25">
        <v>0.43481960349999998</v>
      </c>
      <c r="T12398" s="25">
        <v>0</v>
      </c>
      <c r="U12398" s="25"/>
      <c r="V12398" s="26"/>
      <c r="W12398" s="3" t="s">
        <v>48</v>
      </c>
    </row>
    <row r="12399" spans="1:23" ht="30" x14ac:dyDescent="0.25">
      <c r="A12399" s="24" t="s">
        <v>22</v>
      </c>
      <c r="B12399" s="25">
        <v>31392</v>
      </c>
      <c r="C12399" s="25">
        <v>1</v>
      </c>
      <c r="D12399" s="25">
        <v>1190061</v>
      </c>
      <c r="E12399" s="25" t="s">
        <v>2947</v>
      </c>
      <c r="F12399" s="39">
        <v>2223717.45860179</v>
      </c>
      <c r="G12399" s="42">
        <v>0.43609999999999999</v>
      </c>
      <c r="H12399" s="42">
        <v>0.43609999999999999</v>
      </c>
      <c r="I12399" s="39">
        <v>969763.18369624403</v>
      </c>
      <c r="J12399" s="42">
        <v>8.4330000000000013E-3</v>
      </c>
      <c r="K12399" s="42">
        <v>8.4330000000000013E-3</v>
      </c>
      <c r="L12399" s="25">
        <v>0.43481960349999998</v>
      </c>
      <c r="M12399" s="39">
        <v>201385.5</v>
      </c>
      <c r="N12399" s="39">
        <v>8178.01292811042</v>
      </c>
      <c r="O12399" s="39">
        <v>88678.3849538379</v>
      </c>
      <c r="P12399" s="25" t="s">
        <v>9115</v>
      </c>
      <c r="Q12399" s="25" t="s">
        <v>9277</v>
      </c>
      <c r="R12399" s="25">
        <v>2</v>
      </c>
      <c r="S12399" s="25">
        <v>0.43481960349999998</v>
      </c>
      <c r="T12399" s="25">
        <v>0</v>
      </c>
      <c r="U12399" s="25"/>
      <c r="V12399" s="26"/>
      <c r="W12399" s="3" t="s">
        <v>48</v>
      </c>
    </row>
    <row r="12400" spans="1:23" ht="30" x14ac:dyDescent="0.25">
      <c r="A12400" s="24" t="s">
        <v>22</v>
      </c>
      <c r="B12400" s="25">
        <v>31393</v>
      </c>
      <c r="C12400" s="25">
        <v>1</v>
      </c>
      <c r="D12400" s="25">
        <v>1190061</v>
      </c>
      <c r="E12400" s="25" t="s">
        <v>2947</v>
      </c>
      <c r="F12400" s="39">
        <v>2283747.3366636201</v>
      </c>
      <c r="G12400" s="42">
        <v>0.43609999999999999</v>
      </c>
      <c r="H12400" s="42">
        <v>0.43609999999999999</v>
      </c>
      <c r="I12400" s="39">
        <v>995942.21351900499</v>
      </c>
      <c r="J12400" s="42">
        <v>8.4330000000000013E-3</v>
      </c>
      <c r="K12400" s="42">
        <v>8.4330000000000013E-3</v>
      </c>
      <c r="L12400" s="25">
        <v>0.43481960349999998</v>
      </c>
      <c r="M12400" s="39">
        <v>206824.35</v>
      </c>
      <c r="N12400" s="39">
        <v>8398.7806866057708</v>
      </c>
      <c r="O12400" s="39">
        <v>91072.282890334507</v>
      </c>
      <c r="P12400" s="25" t="s">
        <v>9115</v>
      </c>
      <c r="Q12400" s="25" t="s">
        <v>9278</v>
      </c>
      <c r="R12400" s="25">
        <v>2</v>
      </c>
      <c r="S12400" s="25">
        <v>0.43481960349999998</v>
      </c>
      <c r="T12400" s="25">
        <v>0</v>
      </c>
      <c r="U12400" s="25"/>
      <c r="V12400" s="26"/>
      <c r="W12400" s="3" t="s">
        <v>48</v>
      </c>
    </row>
    <row r="12401" spans="1:23" ht="30" x14ac:dyDescent="0.25">
      <c r="A12401" s="24" t="s">
        <v>22</v>
      </c>
      <c r="B12401" s="25">
        <v>31394</v>
      </c>
      <c r="C12401" s="25">
        <v>1</v>
      </c>
      <c r="D12401" s="25">
        <v>1190061</v>
      </c>
      <c r="E12401" s="25" t="s">
        <v>2947</v>
      </c>
      <c r="F12401" s="39">
        <v>18015165.204447199</v>
      </c>
      <c r="G12401" s="42">
        <v>0.43609999999999999</v>
      </c>
      <c r="H12401" s="42">
        <v>0.43609999999999999</v>
      </c>
      <c r="I12401" s="39">
        <v>7856413.5456594201</v>
      </c>
      <c r="J12401" s="42">
        <v>8.4330000000000013E-3</v>
      </c>
      <c r="K12401" s="42">
        <v>8.4330000000000013E-3</v>
      </c>
      <c r="L12401" s="25">
        <v>0.43481960349999998</v>
      </c>
      <c r="M12401" s="39">
        <v>1636543.74</v>
      </c>
      <c r="N12401" s="39">
        <v>66253.135430545895</v>
      </c>
      <c r="O12401" s="39">
        <v>718416.69850064802</v>
      </c>
      <c r="P12401" s="25" t="s">
        <v>9115</v>
      </c>
      <c r="Q12401" s="25" t="s">
        <v>9279</v>
      </c>
      <c r="R12401" s="25">
        <v>2</v>
      </c>
      <c r="S12401" s="25">
        <v>0.43481960349999998</v>
      </c>
      <c r="T12401" s="25">
        <v>0</v>
      </c>
      <c r="U12401" s="25"/>
      <c r="V12401" s="26"/>
      <c r="W12401" s="3" t="s">
        <v>48</v>
      </c>
    </row>
    <row r="12402" spans="1:23" ht="30" x14ac:dyDescent="0.25">
      <c r="A12402" s="24" t="s">
        <v>22</v>
      </c>
      <c r="B12402" s="25">
        <v>31395</v>
      </c>
      <c r="C12402" s="25">
        <v>1</v>
      </c>
      <c r="D12402" s="25">
        <v>1190061</v>
      </c>
      <c r="E12402" s="25" t="s">
        <v>2947</v>
      </c>
      <c r="F12402" s="39">
        <v>3365153.2616359401</v>
      </c>
      <c r="G12402" s="42">
        <v>0.43609999999999999</v>
      </c>
      <c r="H12402" s="42">
        <v>0.43609999999999999</v>
      </c>
      <c r="I12402" s="39">
        <v>1467543.3373994301</v>
      </c>
      <c r="J12402" s="42">
        <v>8.4330000000000013E-3</v>
      </c>
      <c r="K12402" s="42">
        <v>8.4330000000000013E-3</v>
      </c>
      <c r="L12402" s="25">
        <v>0.43481960349999998</v>
      </c>
      <c r="M12402" s="39">
        <v>304823.86</v>
      </c>
      <c r="N12402" s="39">
        <v>12375.7929642894</v>
      </c>
      <c r="O12402" s="39">
        <v>134197.06501366801</v>
      </c>
      <c r="P12402" s="25" t="s">
        <v>9115</v>
      </c>
      <c r="Q12402" s="25" t="s">
        <v>9280</v>
      </c>
      <c r="R12402" s="25">
        <v>2</v>
      </c>
      <c r="S12402" s="25">
        <v>0.43481960349999998</v>
      </c>
      <c r="T12402" s="25">
        <v>0</v>
      </c>
      <c r="U12402" s="25"/>
      <c r="V12402" s="26"/>
      <c r="W12402" s="3" t="s">
        <v>48</v>
      </c>
    </row>
    <row r="12403" spans="1:23" ht="30" x14ac:dyDescent="0.25">
      <c r="A12403" s="24" t="s">
        <v>22</v>
      </c>
      <c r="B12403" s="25">
        <v>31396</v>
      </c>
      <c r="C12403" s="25">
        <v>1</v>
      </c>
      <c r="D12403" s="25">
        <v>1190061</v>
      </c>
      <c r="E12403" s="25" t="s">
        <v>2947</v>
      </c>
      <c r="F12403" s="39">
        <v>9947285.7194168102</v>
      </c>
      <c r="G12403" s="42">
        <v>0.43609999999999999</v>
      </c>
      <c r="H12403" s="42">
        <v>0.43609999999999999</v>
      </c>
      <c r="I12403" s="39">
        <v>4338011.3022376699</v>
      </c>
      <c r="J12403" s="42">
        <v>4.4689999999999999E-3</v>
      </c>
      <c r="K12403" s="42">
        <v>4.4689999999999999E-3</v>
      </c>
      <c r="L12403" s="25">
        <v>0.43481960349999998</v>
      </c>
      <c r="M12403" s="39">
        <v>850584.96</v>
      </c>
      <c r="N12403" s="39">
        <v>19386.572509700101</v>
      </c>
      <c r="O12403" s="39">
        <v>289349.84269056597</v>
      </c>
      <c r="P12403" s="25" t="s">
        <v>9115</v>
      </c>
      <c r="Q12403" s="25" t="s">
        <v>9281</v>
      </c>
      <c r="R12403" s="25">
        <v>3.1666666666666599</v>
      </c>
      <c r="S12403" s="25">
        <v>0.43481960349999998</v>
      </c>
      <c r="T12403" s="25">
        <v>0</v>
      </c>
      <c r="U12403" s="25"/>
      <c r="V12403" s="26"/>
      <c r="W12403" s="3" t="s">
        <v>48</v>
      </c>
    </row>
    <row r="12404" spans="1:23" ht="30" x14ac:dyDescent="0.25">
      <c r="A12404" s="24" t="s">
        <v>22</v>
      </c>
      <c r="B12404" s="25">
        <v>31397</v>
      </c>
      <c r="C12404" s="25">
        <v>1</v>
      </c>
      <c r="D12404" s="25">
        <v>1190061</v>
      </c>
      <c r="E12404" s="25" t="s">
        <v>2947</v>
      </c>
      <c r="F12404" s="39">
        <v>9794245.1839708705</v>
      </c>
      <c r="G12404" s="42">
        <v>0.43609999999999999</v>
      </c>
      <c r="H12404" s="42">
        <v>0.43609999999999999</v>
      </c>
      <c r="I12404" s="39">
        <v>4271270.3247296903</v>
      </c>
      <c r="J12404" s="42">
        <v>4.4689999999999999E-3</v>
      </c>
      <c r="K12404" s="42">
        <v>4.4689999999999999E-3</v>
      </c>
      <c r="L12404" s="25">
        <v>0.43481960349999998</v>
      </c>
      <c r="M12404" s="39">
        <v>837481.93</v>
      </c>
      <c r="N12404" s="39">
        <v>19088.307081217001</v>
      </c>
      <c r="O12404" s="39">
        <v>284898.15042941697</v>
      </c>
      <c r="P12404" s="25" t="s">
        <v>9115</v>
      </c>
      <c r="Q12404" s="25" t="s">
        <v>9282</v>
      </c>
      <c r="R12404" s="25">
        <v>3.1666666666666599</v>
      </c>
      <c r="S12404" s="25">
        <v>0.43481960349999998</v>
      </c>
      <c r="T12404" s="25">
        <v>0</v>
      </c>
      <c r="U12404" s="25"/>
      <c r="V12404" s="26"/>
      <c r="W12404" s="3" t="s">
        <v>48</v>
      </c>
    </row>
    <row r="12405" spans="1:23" ht="30" x14ac:dyDescent="0.25">
      <c r="A12405" s="24" t="s">
        <v>22</v>
      </c>
      <c r="B12405" s="25">
        <v>31398</v>
      </c>
      <c r="C12405" s="25">
        <v>1</v>
      </c>
      <c r="D12405" s="25">
        <v>1190061</v>
      </c>
      <c r="E12405" s="25" t="s">
        <v>2947</v>
      </c>
      <c r="F12405" s="39">
        <v>2275058.5056743599</v>
      </c>
      <c r="G12405" s="42">
        <v>0.43609999999999999</v>
      </c>
      <c r="H12405" s="42">
        <v>0.43609999999999999</v>
      </c>
      <c r="I12405" s="39">
        <v>992153.01432458998</v>
      </c>
      <c r="J12405" s="42">
        <v>4.4689999999999999E-3</v>
      </c>
      <c r="K12405" s="42">
        <v>4.4689999999999999E-3</v>
      </c>
      <c r="L12405" s="25">
        <v>0.43481960349999998</v>
      </c>
      <c r="M12405" s="39">
        <v>194346.5</v>
      </c>
      <c r="N12405" s="39">
        <v>4433.9318210165902</v>
      </c>
      <c r="O12405" s="39">
        <v>66177.632702733506</v>
      </c>
      <c r="P12405" s="25" t="s">
        <v>9115</v>
      </c>
      <c r="Q12405" s="25" t="s">
        <v>9283</v>
      </c>
      <c r="R12405" s="25">
        <v>3.1666666666666599</v>
      </c>
      <c r="S12405" s="25">
        <v>0.43481960349999998</v>
      </c>
      <c r="T12405" s="25">
        <v>0</v>
      </c>
      <c r="U12405" s="25"/>
      <c r="V12405" s="26"/>
      <c r="W12405" s="3" t="s">
        <v>48</v>
      </c>
    </row>
    <row r="12406" spans="1:23" ht="30" x14ac:dyDescent="0.25">
      <c r="A12406" s="24" t="s">
        <v>22</v>
      </c>
      <c r="B12406" s="25">
        <v>31399</v>
      </c>
      <c r="C12406" s="25">
        <v>1</v>
      </c>
      <c r="D12406" s="25">
        <v>1190061</v>
      </c>
      <c r="E12406" s="25" t="s">
        <v>2947</v>
      </c>
      <c r="F12406" s="39">
        <v>3388385.0002486599</v>
      </c>
      <c r="G12406" s="42">
        <v>0.43609999999999999</v>
      </c>
      <c r="H12406" s="42">
        <v>0.43609999999999999</v>
      </c>
      <c r="I12406" s="39">
        <v>1477674.6986084401</v>
      </c>
      <c r="J12406" s="42">
        <v>4.4689999999999999E-3</v>
      </c>
      <c r="K12406" s="42">
        <v>4.4689999999999999E-3</v>
      </c>
      <c r="L12406" s="25">
        <v>0.43481960349999998</v>
      </c>
      <c r="M12406" s="39">
        <v>289493.40999999997</v>
      </c>
      <c r="N12406" s="39">
        <v>6603.7282280811296</v>
      </c>
      <c r="O12406" s="39">
        <v>98562.431446324903</v>
      </c>
      <c r="P12406" s="25" t="s">
        <v>9115</v>
      </c>
      <c r="Q12406" s="25" t="s">
        <v>9284</v>
      </c>
      <c r="R12406" s="25">
        <v>3.1666666666666599</v>
      </c>
      <c r="S12406" s="25">
        <v>0.43481960349999998</v>
      </c>
      <c r="T12406" s="25">
        <v>0</v>
      </c>
      <c r="U12406" s="25"/>
      <c r="V12406" s="26"/>
      <c r="W12406" s="3" t="s">
        <v>48</v>
      </c>
    </row>
    <row r="12407" spans="1:23" ht="30" x14ac:dyDescent="0.25">
      <c r="A12407" s="24" t="s">
        <v>22</v>
      </c>
      <c r="B12407" s="25">
        <v>31400</v>
      </c>
      <c r="C12407" s="25">
        <v>1</v>
      </c>
      <c r="D12407" s="25">
        <v>1190061</v>
      </c>
      <c r="E12407" s="25" t="s">
        <v>2947</v>
      </c>
      <c r="F12407" s="39">
        <v>5760254.5129845599</v>
      </c>
      <c r="G12407" s="42">
        <v>0.43609999999999999</v>
      </c>
      <c r="H12407" s="42">
        <v>0.43609999999999999</v>
      </c>
      <c r="I12407" s="39">
        <v>2512046.9931125599</v>
      </c>
      <c r="J12407" s="42">
        <v>4.4689999999999999E-3</v>
      </c>
      <c r="K12407" s="42">
        <v>4.4689999999999999E-3</v>
      </c>
      <c r="L12407" s="25">
        <v>0.43481960349999998</v>
      </c>
      <c r="M12407" s="39">
        <v>492288.54</v>
      </c>
      <c r="N12407" s="39">
        <v>11226.33801222</v>
      </c>
      <c r="O12407" s="39">
        <v>167556.13382415401</v>
      </c>
      <c r="P12407" s="25" t="s">
        <v>9115</v>
      </c>
      <c r="Q12407" s="25" t="s">
        <v>9285</v>
      </c>
      <c r="R12407" s="25">
        <v>3.1666666666666599</v>
      </c>
      <c r="S12407" s="25">
        <v>0.43481960349999998</v>
      </c>
      <c r="T12407" s="25">
        <v>0</v>
      </c>
      <c r="U12407" s="25"/>
      <c r="V12407" s="26"/>
      <c r="W12407" s="3" t="s">
        <v>48</v>
      </c>
    </row>
    <row r="12408" spans="1:23" ht="30" x14ac:dyDescent="0.25">
      <c r="A12408" s="24" t="s">
        <v>22</v>
      </c>
      <c r="B12408" s="25">
        <v>31401</v>
      </c>
      <c r="C12408" s="25">
        <v>1</v>
      </c>
      <c r="D12408" s="25">
        <v>1190061</v>
      </c>
      <c r="E12408" s="25" t="s">
        <v>2947</v>
      </c>
      <c r="F12408" s="39">
        <v>3447056.9792283499</v>
      </c>
      <c r="G12408" s="42">
        <v>0.43609999999999999</v>
      </c>
      <c r="H12408" s="42">
        <v>0.43609999999999999</v>
      </c>
      <c r="I12408" s="39">
        <v>1503261.54864148</v>
      </c>
      <c r="J12408" s="42">
        <v>1.2801E-2</v>
      </c>
      <c r="K12408" s="42">
        <v>1.2801E-2</v>
      </c>
      <c r="L12408" s="25">
        <v>0.43481960349999998</v>
      </c>
      <c r="M12408" s="39">
        <v>374019.05</v>
      </c>
      <c r="N12408" s="39">
        <v>19243.251084159601</v>
      </c>
      <c r="O12408" s="39">
        <v>168989.16152636099</v>
      </c>
      <c r="P12408" s="25" t="s">
        <v>9115</v>
      </c>
      <c r="Q12408" s="25" t="s">
        <v>9286</v>
      </c>
      <c r="R12408" s="25">
        <v>1.2291028216713999</v>
      </c>
      <c r="S12408" s="25">
        <v>0.43481960349999998</v>
      </c>
      <c r="T12408" s="25">
        <v>0</v>
      </c>
      <c r="U12408" s="25"/>
      <c r="V12408" s="26"/>
      <c r="W12408" s="3" t="s">
        <v>48</v>
      </c>
    </row>
    <row r="12409" spans="1:23" ht="30" x14ac:dyDescent="0.25">
      <c r="A12409" s="24" t="s">
        <v>22</v>
      </c>
      <c r="B12409" s="25">
        <v>31402</v>
      </c>
      <c r="C12409" s="25">
        <v>1</v>
      </c>
      <c r="D12409" s="25">
        <v>1190061</v>
      </c>
      <c r="E12409" s="25" t="s">
        <v>2947</v>
      </c>
      <c r="F12409" s="39">
        <v>5717032.2930725804</v>
      </c>
      <c r="G12409" s="42">
        <v>0.43609999999999999</v>
      </c>
      <c r="H12409" s="42">
        <v>0.43609999999999999</v>
      </c>
      <c r="I12409" s="39">
        <v>2493197.7830089498</v>
      </c>
      <c r="J12409" s="42">
        <v>1.2801E-2</v>
      </c>
      <c r="K12409" s="42">
        <v>1.2801E-2</v>
      </c>
      <c r="L12409" s="25">
        <v>0.43481960349999998</v>
      </c>
      <c r="M12409" s="39">
        <v>623696.19999999995</v>
      </c>
      <c r="N12409" s="39">
        <v>31915.424820297601</v>
      </c>
      <c r="O12409" s="39">
        <v>280272.85288499598</v>
      </c>
      <c r="P12409" s="25" t="s">
        <v>9115</v>
      </c>
      <c r="Q12409" s="25" t="s">
        <v>9287</v>
      </c>
      <c r="R12409" s="25">
        <v>1.29656851969924</v>
      </c>
      <c r="S12409" s="25">
        <v>0.43481960349999998</v>
      </c>
      <c r="T12409" s="25">
        <v>0</v>
      </c>
      <c r="U12409" s="25"/>
      <c r="V12409" s="26"/>
      <c r="W12409" s="3" t="s">
        <v>48</v>
      </c>
    </row>
    <row r="12410" spans="1:23" ht="30" x14ac:dyDescent="0.25">
      <c r="A12410" s="24" t="s">
        <v>22</v>
      </c>
      <c r="B12410" s="25">
        <v>31403</v>
      </c>
      <c r="C12410" s="25">
        <v>1</v>
      </c>
      <c r="D12410" s="25">
        <v>1190061</v>
      </c>
      <c r="E12410" s="25" t="s">
        <v>2947</v>
      </c>
      <c r="F12410" s="39">
        <v>1047992.25851862</v>
      </c>
      <c r="G12410" s="42">
        <v>0.43609999999999999</v>
      </c>
      <c r="H12410" s="42">
        <v>0.43609999999999999</v>
      </c>
      <c r="I12410" s="39">
        <v>457029.42393997201</v>
      </c>
      <c r="J12410" s="42">
        <v>1.2801E-2</v>
      </c>
      <c r="K12410" s="42">
        <v>1.2801E-2</v>
      </c>
      <c r="L12410" s="25">
        <v>0.43481960349999998</v>
      </c>
      <c r="M12410" s="39">
        <v>117530.23</v>
      </c>
      <c r="N12410" s="39">
        <v>5850.4336558555797</v>
      </c>
      <c r="O12410" s="39">
        <v>51376.9671114706</v>
      </c>
      <c r="P12410" s="25" t="s">
        <v>9115</v>
      </c>
      <c r="Q12410" s="25" t="s">
        <v>9288</v>
      </c>
      <c r="R12410" s="25">
        <v>1.6666666666666601</v>
      </c>
      <c r="S12410" s="25">
        <v>0.43481960349999998</v>
      </c>
      <c r="T12410" s="25">
        <v>0</v>
      </c>
      <c r="U12410" s="25"/>
      <c r="V12410" s="26"/>
      <c r="W12410" s="3" t="s">
        <v>48</v>
      </c>
    </row>
    <row r="12411" spans="1:23" ht="30" x14ac:dyDescent="0.25">
      <c r="A12411" s="24" t="s">
        <v>22</v>
      </c>
      <c r="B12411" s="25">
        <v>31404</v>
      </c>
      <c r="C12411" s="25">
        <v>1</v>
      </c>
      <c r="D12411" s="25">
        <v>1190061</v>
      </c>
      <c r="E12411" s="25" t="s">
        <v>2947</v>
      </c>
      <c r="F12411" s="39">
        <v>3711162.92745945</v>
      </c>
      <c r="G12411" s="42">
        <v>0.43609999999999999</v>
      </c>
      <c r="H12411" s="42">
        <v>0.43609999999999999</v>
      </c>
      <c r="I12411" s="39">
        <v>1618438.15266506</v>
      </c>
      <c r="J12411" s="42">
        <v>1.2801E-2</v>
      </c>
      <c r="K12411" s="42">
        <v>1.2801E-2</v>
      </c>
      <c r="L12411" s="25">
        <v>0.43481960349999998</v>
      </c>
      <c r="M12411" s="39">
        <v>417246.42</v>
      </c>
      <c r="N12411" s="39">
        <v>20717.626792265499</v>
      </c>
      <c r="O12411" s="39">
        <v>181936.74058137601</v>
      </c>
      <c r="P12411" s="25" t="s">
        <v>9115</v>
      </c>
      <c r="Q12411" s="25" t="s">
        <v>9289</v>
      </c>
      <c r="R12411" s="25">
        <v>1.6915308389589301</v>
      </c>
      <c r="S12411" s="25">
        <v>0.43481960349999998</v>
      </c>
      <c r="T12411" s="25">
        <v>0</v>
      </c>
      <c r="U12411" s="25"/>
      <c r="V12411" s="26"/>
      <c r="W12411" s="3" t="s">
        <v>48</v>
      </c>
    </row>
    <row r="12412" spans="1:23" ht="30" x14ac:dyDescent="0.25">
      <c r="A12412" s="24" t="s">
        <v>22</v>
      </c>
      <c r="B12412" s="25">
        <v>31405</v>
      </c>
      <c r="C12412" s="25">
        <v>1</v>
      </c>
      <c r="D12412" s="25">
        <v>1190061</v>
      </c>
      <c r="E12412" s="25" t="s">
        <v>2947</v>
      </c>
      <c r="F12412" s="39">
        <v>14178543.028672401</v>
      </c>
      <c r="G12412" s="42">
        <v>0.43609999999999999</v>
      </c>
      <c r="H12412" s="42">
        <v>0.43609999999999999</v>
      </c>
      <c r="I12412" s="39">
        <v>6183262.61480405</v>
      </c>
      <c r="J12412" s="42">
        <v>9.9450000000000007E-3</v>
      </c>
      <c r="K12412" s="42">
        <v>5.8133267734147998E-3</v>
      </c>
      <c r="L12412" s="25">
        <v>0.43481960349999998</v>
      </c>
      <c r="M12412" s="39">
        <v>926718.89</v>
      </c>
      <c r="N12412" s="39">
        <v>61492.546704226297</v>
      </c>
      <c r="O12412" s="39">
        <v>613549.69792606297</v>
      </c>
      <c r="P12412" s="25" t="s">
        <v>9115</v>
      </c>
      <c r="Q12412" s="25" t="s">
        <v>9290</v>
      </c>
      <c r="R12412" s="25">
        <v>0.58333357487598003</v>
      </c>
      <c r="S12412" s="25">
        <v>0.43481960349999998</v>
      </c>
      <c r="T12412" s="25">
        <v>0</v>
      </c>
      <c r="U12412" s="25"/>
      <c r="V12412" s="26"/>
      <c r="W12412" s="3" t="s">
        <v>48</v>
      </c>
    </row>
    <row r="12413" spans="1:23" ht="30" x14ac:dyDescent="0.25">
      <c r="A12413" s="24" t="s">
        <v>22</v>
      </c>
      <c r="B12413" s="25">
        <v>31406</v>
      </c>
      <c r="C12413" s="25">
        <v>1</v>
      </c>
      <c r="D12413" s="25">
        <v>1190061</v>
      </c>
      <c r="E12413" s="25" t="s">
        <v>2947</v>
      </c>
      <c r="F12413" s="39">
        <v>7155412.3985070996</v>
      </c>
      <c r="G12413" s="42">
        <v>0.43609999999999999</v>
      </c>
      <c r="H12413" s="42">
        <v>0.43609999999999999</v>
      </c>
      <c r="I12413" s="39">
        <v>3120475.3469889499</v>
      </c>
      <c r="J12413" s="42">
        <v>4.4689999999999999E-3</v>
      </c>
      <c r="K12413" s="42">
        <v>4.4689999999999999E-3</v>
      </c>
      <c r="L12413" s="25">
        <v>0.43481960349999998</v>
      </c>
      <c r="M12413" s="39">
        <v>448925.24</v>
      </c>
      <c r="N12413" s="39">
        <v>13945.4043256936</v>
      </c>
      <c r="O12413" s="39">
        <v>208138.934609344</v>
      </c>
      <c r="P12413" s="25" t="s">
        <v>9115</v>
      </c>
      <c r="Q12413" s="25" t="s">
        <v>9291</v>
      </c>
      <c r="R12413" s="25">
        <v>1.57818082588563</v>
      </c>
      <c r="S12413" s="25">
        <v>0.43481960349999998</v>
      </c>
      <c r="T12413" s="25">
        <v>0</v>
      </c>
      <c r="U12413" s="25"/>
      <c r="V12413" s="26"/>
      <c r="W12413" s="3" t="s">
        <v>48</v>
      </c>
    </row>
    <row r="12414" spans="1:23" x14ac:dyDescent="0.25">
      <c r="A12414" s="24" t="s">
        <v>22</v>
      </c>
      <c r="B12414" s="25">
        <v>31465</v>
      </c>
      <c r="C12414" s="25">
        <v>1</v>
      </c>
      <c r="D12414" s="25">
        <v>1190073</v>
      </c>
      <c r="E12414" s="25" t="s">
        <v>2948</v>
      </c>
      <c r="F12414" s="39">
        <v>2721824.4462631801</v>
      </c>
      <c r="G12414" s="42">
        <v>0.36744124609367396</v>
      </c>
      <c r="H12414" s="42">
        <v>0.36610747834431401</v>
      </c>
      <c r="I12414" s="39">
        <v>996480.28451732302</v>
      </c>
      <c r="J12414" s="42">
        <v>5.9259999999999998E-3</v>
      </c>
      <c r="K12414" s="42">
        <v>5.8618410106677996E-3</v>
      </c>
      <c r="L12414" s="25">
        <v>0.47420511929999998</v>
      </c>
      <c r="M12414" s="39">
        <v>221008.87</v>
      </c>
      <c r="N12414" s="39">
        <v>5926.6552152014601</v>
      </c>
      <c r="O12414" s="39">
        <v>76760.571003658406</v>
      </c>
      <c r="P12414" s="25" t="s">
        <v>9115</v>
      </c>
      <c r="Q12414" s="25" t="s">
        <v>9292</v>
      </c>
      <c r="R12414" s="25">
        <v>2.3241665235363702</v>
      </c>
      <c r="S12414" s="25">
        <v>0.47420511929999998</v>
      </c>
      <c r="T12414" s="25">
        <v>0</v>
      </c>
      <c r="U12414" s="25"/>
      <c r="V12414" s="26"/>
      <c r="W12414" s="3" t="s">
        <v>50</v>
      </c>
    </row>
    <row r="12415" spans="1:23" x14ac:dyDescent="0.25">
      <c r="A12415" s="24" t="s">
        <v>22</v>
      </c>
      <c r="B12415" s="25">
        <v>31466</v>
      </c>
      <c r="C12415" s="25">
        <v>1</v>
      </c>
      <c r="D12415" s="25">
        <v>1190073</v>
      </c>
      <c r="E12415" s="25" t="s">
        <v>2948</v>
      </c>
      <c r="F12415" s="39">
        <v>47589.913775595996</v>
      </c>
      <c r="G12415" s="42">
        <v>0.27931800000000001</v>
      </c>
      <c r="H12415" s="42">
        <v>0.27931800000000001</v>
      </c>
      <c r="I12415" s="39">
        <v>13292.719535971901</v>
      </c>
      <c r="J12415" s="42">
        <v>2.882E-3</v>
      </c>
      <c r="K12415" s="42">
        <v>2.882E-3</v>
      </c>
      <c r="L12415" s="25">
        <v>0.47420511929999998</v>
      </c>
      <c r="M12415" s="39">
        <v>1874.32</v>
      </c>
      <c r="N12415" s="25">
        <v>38.309617702671098</v>
      </c>
      <c r="O12415" s="25">
        <v>712.58078618735397</v>
      </c>
      <c r="P12415" s="25" t="s">
        <v>9115</v>
      </c>
      <c r="Q12415" s="25" t="s">
        <v>9293</v>
      </c>
      <c r="R12415" s="25">
        <v>1</v>
      </c>
      <c r="S12415" s="25">
        <v>0.47420511929999998</v>
      </c>
      <c r="T12415" s="25">
        <v>0</v>
      </c>
      <c r="U12415" s="25"/>
      <c r="V12415" s="26"/>
      <c r="W12415" s="3" t="s">
        <v>50</v>
      </c>
    </row>
    <row r="12416" spans="1:23" x14ac:dyDescent="0.25">
      <c r="A12416" s="24" t="s">
        <v>22</v>
      </c>
      <c r="B12416" s="25">
        <v>31467</v>
      </c>
      <c r="C12416" s="25">
        <v>1</v>
      </c>
      <c r="D12416" s="25">
        <v>1190073</v>
      </c>
      <c r="E12416" s="25" t="s">
        <v>2948</v>
      </c>
      <c r="F12416" s="39">
        <v>2616.9538952115099</v>
      </c>
      <c r="G12416" s="42">
        <v>0.22</v>
      </c>
      <c r="H12416" s="42">
        <v>0.22</v>
      </c>
      <c r="I12416" s="25">
        <v>575.72985694653198</v>
      </c>
      <c r="J12416" s="42">
        <v>3.1848999999999995E-2</v>
      </c>
      <c r="K12416" s="42">
        <v>8.0591525222204995E-3</v>
      </c>
      <c r="L12416" s="25">
        <v>0.47420511929999998</v>
      </c>
      <c r="M12416" s="25">
        <v>149.74</v>
      </c>
      <c r="N12416" s="25">
        <v>18.336420213890101</v>
      </c>
      <c r="O12416" s="25">
        <v>101.096984526711</v>
      </c>
      <c r="P12416" s="25" t="s">
        <v>9115</v>
      </c>
      <c r="Q12416" s="25" t="s">
        <v>9294</v>
      </c>
      <c r="R12416" s="25">
        <v>0.25</v>
      </c>
      <c r="S12416" s="25">
        <v>0.47420511929999998</v>
      </c>
      <c r="T12416" s="25">
        <v>0</v>
      </c>
      <c r="U12416" s="25"/>
      <c r="V12416" s="26"/>
      <c r="W12416" s="3" t="s">
        <v>50</v>
      </c>
    </row>
    <row r="12417" spans="1:23" x14ac:dyDescent="0.25">
      <c r="A12417" s="24" t="s">
        <v>22</v>
      </c>
      <c r="B12417" s="25">
        <v>31468</v>
      </c>
      <c r="C12417" s="25">
        <v>1</v>
      </c>
      <c r="D12417" s="25">
        <v>1190073</v>
      </c>
      <c r="E12417" s="25" t="s">
        <v>2948</v>
      </c>
      <c r="F12417" s="39">
        <v>147365.140002803</v>
      </c>
      <c r="G12417" s="42">
        <v>0.27931800000000001</v>
      </c>
      <c r="H12417" s="42">
        <v>0.27931800000000001</v>
      </c>
      <c r="I12417" s="39">
        <v>41161.7361753031</v>
      </c>
      <c r="J12417" s="42">
        <v>2.882E-3</v>
      </c>
      <c r="K12417" s="42">
        <v>2.882E-3</v>
      </c>
      <c r="L12417" s="25">
        <v>0.47420511929999998</v>
      </c>
      <c r="M12417" s="39">
        <v>5804.02</v>
      </c>
      <c r="N12417" s="25">
        <v>118.628123657223</v>
      </c>
      <c r="O12417" s="39">
        <v>2206.55090519739</v>
      </c>
      <c r="P12417" s="25" t="s">
        <v>9115</v>
      </c>
      <c r="Q12417" s="25" t="s">
        <v>9295</v>
      </c>
      <c r="R12417" s="25">
        <v>1</v>
      </c>
      <c r="S12417" s="25">
        <v>0.47420511929999998</v>
      </c>
      <c r="T12417" s="25">
        <v>0</v>
      </c>
      <c r="U12417" s="25"/>
      <c r="V12417" s="26"/>
      <c r="W12417" s="3" t="s">
        <v>50</v>
      </c>
    </row>
    <row r="12418" spans="1:23" x14ac:dyDescent="0.25">
      <c r="A12418" s="24" t="s">
        <v>22</v>
      </c>
      <c r="B12418" s="25">
        <v>31469</v>
      </c>
      <c r="C12418" s="25">
        <v>1</v>
      </c>
      <c r="D12418" s="25">
        <v>1190073</v>
      </c>
      <c r="E12418" s="25" t="s">
        <v>2948</v>
      </c>
      <c r="F12418" s="39">
        <v>61231.3260588954</v>
      </c>
      <c r="G12418" s="42">
        <v>0.32729241002996096</v>
      </c>
      <c r="H12418" s="42">
        <v>0.33633098175839998</v>
      </c>
      <c r="I12418" s="39">
        <v>20593.992007756999</v>
      </c>
      <c r="J12418" s="42">
        <v>2.882E-3</v>
      </c>
      <c r="K12418" s="42">
        <v>2.4874003464946002E-3</v>
      </c>
      <c r="L12418" s="25">
        <v>0.47420511929999998</v>
      </c>
      <c r="M12418" s="39">
        <v>2623.06</v>
      </c>
      <c r="N12418" s="25">
        <v>57.756860128971503</v>
      </c>
      <c r="O12418" s="39">
        <v>1074.3106109238399</v>
      </c>
      <c r="P12418" s="25" t="s">
        <v>9115</v>
      </c>
      <c r="Q12418" s="25" t="s">
        <v>9296</v>
      </c>
      <c r="R12418" s="25">
        <v>1.30213348285967</v>
      </c>
      <c r="S12418" s="25">
        <v>0.47420511929999998</v>
      </c>
      <c r="T12418" s="25">
        <v>0</v>
      </c>
      <c r="U12418" s="25"/>
      <c r="V12418" s="26"/>
      <c r="W12418" s="3" t="s">
        <v>50</v>
      </c>
    </row>
    <row r="12419" spans="1:23" x14ac:dyDescent="0.25">
      <c r="A12419" s="24" t="s">
        <v>22</v>
      </c>
      <c r="B12419" s="25">
        <v>31470</v>
      </c>
      <c r="C12419" s="25">
        <v>1</v>
      </c>
      <c r="D12419" s="25">
        <v>1190073</v>
      </c>
      <c r="E12419" s="25" t="s">
        <v>2948</v>
      </c>
      <c r="F12419" s="39">
        <v>7097.0176526001496</v>
      </c>
      <c r="G12419" s="42">
        <v>0.22</v>
      </c>
      <c r="H12419" s="42">
        <v>0.22</v>
      </c>
      <c r="I12419" s="39">
        <v>1561.3438835720301</v>
      </c>
      <c r="J12419" s="42">
        <v>2.882E-3</v>
      </c>
      <c r="K12419" s="42">
        <v>2.882E-3</v>
      </c>
      <c r="L12419" s="25">
        <v>0.47420511929999998</v>
      </c>
      <c r="M12419" s="25">
        <v>332.84</v>
      </c>
      <c r="N12419" s="25">
        <v>4.4997930724546</v>
      </c>
      <c r="O12419" s="25">
        <v>83.698723128384003</v>
      </c>
      <c r="P12419" s="25" t="s">
        <v>9115</v>
      </c>
      <c r="Q12419" s="25" t="s">
        <v>9297</v>
      </c>
      <c r="R12419" s="25">
        <v>2.3333333333333299</v>
      </c>
      <c r="S12419" s="25">
        <v>0.47420511929999998</v>
      </c>
      <c r="T12419" s="25">
        <v>0</v>
      </c>
      <c r="U12419" s="25"/>
      <c r="V12419" s="26"/>
      <c r="W12419" s="3" t="s">
        <v>50</v>
      </c>
    </row>
    <row r="12420" spans="1:23" x14ac:dyDescent="0.25">
      <c r="A12420" s="24" t="s">
        <v>22</v>
      </c>
      <c r="B12420" s="25">
        <v>31471</v>
      </c>
      <c r="C12420" s="25">
        <v>1</v>
      </c>
      <c r="D12420" s="25">
        <v>1190073</v>
      </c>
      <c r="E12420" s="25" t="s">
        <v>2948</v>
      </c>
      <c r="F12420" s="39">
        <v>216583.26190000001</v>
      </c>
      <c r="G12420" s="42">
        <v>0.27931800000000001</v>
      </c>
      <c r="H12420" s="42">
        <v>0.27931800000000001</v>
      </c>
      <c r="I12420" s="39">
        <v>60495.603547384198</v>
      </c>
      <c r="J12420" s="42">
        <v>1.9699000000000001E-2</v>
      </c>
      <c r="K12420" s="42">
        <v>1.9699000000000001E-2</v>
      </c>
      <c r="L12420" s="25">
        <v>0.47420511929999998</v>
      </c>
      <c r="M12420" s="39">
        <v>25563.42</v>
      </c>
      <c r="N12420" s="39">
        <v>1191.70289427992</v>
      </c>
      <c r="O12420" s="39">
        <v>8406.7014964487207</v>
      </c>
      <c r="P12420" s="25" t="s">
        <v>9115</v>
      </c>
      <c r="Q12420" s="25" t="s">
        <v>9298</v>
      </c>
      <c r="R12420" s="25">
        <v>1</v>
      </c>
      <c r="S12420" s="25">
        <v>0.47420511929999998</v>
      </c>
      <c r="T12420" s="25">
        <v>0</v>
      </c>
      <c r="U12420" s="25"/>
      <c r="V12420" s="26"/>
      <c r="W12420" s="3" t="s">
        <v>50</v>
      </c>
    </row>
    <row r="12421" spans="1:23" x14ac:dyDescent="0.25">
      <c r="A12421" s="24" t="s">
        <v>22</v>
      </c>
      <c r="B12421" s="25">
        <v>31472</v>
      </c>
      <c r="C12421" s="25">
        <v>1</v>
      </c>
      <c r="D12421" s="25">
        <v>1190073</v>
      </c>
      <c r="E12421" s="25" t="s">
        <v>2948</v>
      </c>
      <c r="F12421" s="39">
        <v>1894947.68397807</v>
      </c>
      <c r="G12421" s="42">
        <v>0.27697165397022699</v>
      </c>
      <c r="H12421" s="42">
        <v>0.27801004619675102</v>
      </c>
      <c r="I12421" s="39">
        <v>526814.49316316994</v>
      </c>
      <c r="J12421" s="42">
        <v>1.7829999999998999E-3</v>
      </c>
      <c r="K12421" s="42">
        <v>1.7510839188850998E-3</v>
      </c>
      <c r="L12421" s="25">
        <v>0.47420511929999998</v>
      </c>
      <c r="M12421" s="39">
        <v>53953.9</v>
      </c>
      <c r="N12421" s="25">
        <v>935.80183409151095</v>
      </c>
      <c r="O12421" s="39">
        <v>22142.1965390517</v>
      </c>
      <c r="P12421" s="25" t="s">
        <v>9115</v>
      </c>
      <c r="Q12421" s="25" t="s">
        <v>9299</v>
      </c>
      <c r="R12421" s="25">
        <v>0.98209268354707002</v>
      </c>
      <c r="S12421" s="25">
        <v>0.47420511929999998</v>
      </c>
      <c r="T12421" s="25">
        <v>0</v>
      </c>
      <c r="U12421" s="25"/>
      <c r="V12421" s="26"/>
      <c r="W12421" s="3" t="s">
        <v>50</v>
      </c>
    </row>
    <row r="12422" spans="1:23" x14ac:dyDescent="0.25">
      <c r="A12422" s="24" t="s">
        <v>22</v>
      </c>
      <c r="B12422" s="25">
        <v>31473</v>
      </c>
      <c r="C12422" s="25">
        <v>1</v>
      </c>
      <c r="D12422" s="25">
        <v>1190073</v>
      </c>
      <c r="E12422" s="25" t="s">
        <v>2948</v>
      </c>
      <c r="F12422" s="39">
        <v>378702.95685563301</v>
      </c>
      <c r="G12422" s="42">
        <v>0.46361795750778201</v>
      </c>
      <c r="H12422" s="42">
        <v>0.46361795750778201</v>
      </c>
      <c r="I12422" s="39">
        <v>175573.49135956599</v>
      </c>
      <c r="J12422" s="42">
        <v>2.882E-3</v>
      </c>
      <c r="K12422" s="42">
        <v>2.882E-3</v>
      </c>
      <c r="L12422" s="25">
        <v>0.47420511929999998</v>
      </c>
      <c r="M12422" s="39">
        <v>36217.629999999997</v>
      </c>
      <c r="N12422" s="25">
        <v>506.00280209827099</v>
      </c>
      <c r="O12422" s="39">
        <v>9411.9413388729809</v>
      </c>
      <c r="P12422" s="25" t="s">
        <v>9115</v>
      </c>
      <c r="Q12422" s="25" t="s">
        <v>9300</v>
      </c>
      <c r="R12422" s="25">
        <v>4.1386204074586601</v>
      </c>
      <c r="S12422" s="25">
        <v>0.47420511929999998</v>
      </c>
      <c r="T12422" s="25">
        <v>0</v>
      </c>
      <c r="U12422" s="25"/>
      <c r="V12422" s="26"/>
      <c r="W12422" s="3" t="s">
        <v>50</v>
      </c>
    </row>
    <row r="12423" spans="1:23" x14ac:dyDescent="0.25">
      <c r="A12423" s="24" t="s">
        <v>22</v>
      </c>
      <c r="B12423" s="25">
        <v>31474</v>
      </c>
      <c r="C12423" s="25">
        <v>1</v>
      </c>
      <c r="D12423" s="25">
        <v>1190073</v>
      </c>
      <c r="E12423" s="25" t="s">
        <v>2948</v>
      </c>
      <c r="F12423" s="39">
        <v>445855.90537062997</v>
      </c>
      <c r="G12423" s="42">
        <v>0.22</v>
      </c>
      <c r="H12423" s="42">
        <v>0.22</v>
      </c>
      <c r="I12423" s="39">
        <v>98088.299181538707</v>
      </c>
      <c r="J12423" s="42">
        <v>1.0805E-2</v>
      </c>
      <c r="K12423" s="42">
        <v>1.0737475009565799E-2</v>
      </c>
      <c r="L12423" s="25">
        <v>0.47420511929999998</v>
      </c>
      <c r="M12423" s="39">
        <v>42202.69</v>
      </c>
      <c r="N12423" s="39">
        <v>1059.84407265652</v>
      </c>
      <c r="O12423" s="39">
        <v>10140.760968791599</v>
      </c>
      <c r="P12423" s="25" t="s">
        <v>9115</v>
      </c>
      <c r="Q12423" s="25" t="s">
        <v>9301</v>
      </c>
      <c r="R12423" s="25">
        <v>3.3206281936044402</v>
      </c>
      <c r="S12423" s="25">
        <v>0.47420511929999998</v>
      </c>
      <c r="T12423" s="25">
        <v>0</v>
      </c>
      <c r="U12423" s="25"/>
      <c r="V12423" s="26"/>
      <c r="W12423" s="3" t="s">
        <v>50</v>
      </c>
    </row>
    <row r="12424" spans="1:23" x14ac:dyDescent="0.25">
      <c r="A12424" s="24" t="s">
        <v>22</v>
      </c>
      <c r="B12424" s="25">
        <v>31475</v>
      </c>
      <c r="C12424" s="25">
        <v>1</v>
      </c>
      <c r="D12424" s="25">
        <v>1190073</v>
      </c>
      <c r="E12424" s="25" t="s">
        <v>2948</v>
      </c>
      <c r="F12424" s="39">
        <v>371430.75149997999</v>
      </c>
      <c r="G12424" s="42">
        <v>0.48930000000000001</v>
      </c>
      <c r="H12424" s="42">
        <v>0.48930000000000001</v>
      </c>
      <c r="I12424" s="39">
        <v>181741.06670893999</v>
      </c>
      <c r="J12424" s="42">
        <v>2.882E-3</v>
      </c>
      <c r="K12424" s="42">
        <v>2.882E-3</v>
      </c>
      <c r="L12424" s="25">
        <v>0.47420511929999998</v>
      </c>
      <c r="M12424" s="39">
        <v>53191.88</v>
      </c>
      <c r="N12424" s="25">
        <v>523.77775425516597</v>
      </c>
      <c r="O12424" s="39">
        <v>9742.5656087549505</v>
      </c>
      <c r="P12424" s="25" t="s">
        <v>9115</v>
      </c>
      <c r="Q12424" s="25" t="s">
        <v>9302</v>
      </c>
      <c r="R12424" s="25">
        <v>7.25</v>
      </c>
      <c r="S12424" s="25">
        <v>0.47420511929999998</v>
      </c>
      <c r="T12424" s="25">
        <v>0</v>
      </c>
      <c r="U12424" s="25"/>
      <c r="V12424" s="26"/>
      <c r="W12424" s="3" t="s">
        <v>50</v>
      </c>
    </row>
    <row r="12425" spans="1:23" x14ac:dyDescent="0.25">
      <c r="A12425" s="24" t="s">
        <v>22</v>
      </c>
      <c r="B12425" s="25">
        <v>31476</v>
      </c>
      <c r="C12425" s="25">
        <v>1</v>
      </c>
      <c r="D12425" s="25">
        <v>1190073</v>
      </c>
      <c r="E12425" s="25" t="s">
        <v>2948</v>
      </c>
      <c r="F12425" s="39">
        <v>66530.466561969995</v>
      </c>
      <c r="G12425" s="42">
        <v>0.27931800000000001</v>
      </c>
      <c r="H12425" s="42">
        <v>0.27931800000000001</v>
      </c>
      <c r="I12425" s="39">
        <v>18583.156859156301</v>
      </c>
      <c r="J12425" s="42">
        <v>2.882E-3</v>
      </c>
      <c r="K12425" s="42">
        <v>2.882E-3</v>
      </c>
      <c r="L12425" s="25">
        <v>0.47420511929999998</v>
      </c>
      <c r="M12425" s="39">
        <v>2620.28999999999</v>
      </c>
      <c r="N12425" s="25">
        <v>53.556658068088602</v>
      </c>
      <c r="O12425" s="25">
        <v>996.184451850193</v>
      </c>
      <c r="P12425" s="25" t="s">
        <v>9115</v>
      </c>
      <c r="Q12425" s="25" t="s">
        <v>9303</v>
      </c>
      <c r="R12425" s="25">
        <v>1</v>
      </c>
      <c r="S12425" s="25">
        <v>0.47420511929999998</v>
      </c>
      <c r="T12425" s="25">
        <v>0</v>
      </c>
      <c r="U12425" s="25"/>
      <c r="V12425" s="26"/>
      <c r="W12425" s="3" t="s">
        <v>50</v>
      </c>
    </row>
    <row r="12426" spans="1:23" x14ac:dyDescent="0.25">
      <c r="A12426" s="24" t="s">
        <v>22</v>
      </c>
      <c r="B12426" s="25">
        <v>31477</v>
      </c>
      <c r="C12426" s="25">
        <v>1</v>
      </c>
      <c r="D12426" s="25">
        <v>1190073</v>
      </c>
      <c r="E12426" s="25" t="s">
        <v>2948</v>
      </c>
      <c r="F12426" s="39">
        <v>11187613.368362</v>
      </c>
      <c r="G12426" s="42">
        <v>0.43812031026588799</v>
      </c>
      <c r="H12426" s="42">
        <v>0.420921565466989</v>
      </c>
      <c r="I12426" s="39">
        <v>4709107.7328503598</v>
      </c>
      <c r="J12426" s="42">
        <v>9.5819999999998996E-3</v>
      </c>
      <c r="K12426" s="42">
        <v>6.8678141414719E-3</v>
      </c>
      <c r="L12426" s="25">
        <v>0.47420511929999998</v>
      </c>
      <c r="M12426" s="39">
        <v>989912.93</v>
      </c>
      <c r="N12426" s="39">
        <v>46966.370773261602</v>
      </c>
      <c r="O12426" s="39">
        <v>477494.28871061298</v>
      </c>
      <c r="P12426" s="25" t="s">
        <v>9115</v>
      </c>
      <c r="Q12426" s="25" t="s">
        <v>9304</v>
      </c>
      <c r="R12426" s="25">
        <v>1.12521599686294</v>
      </c>
      <c r="S12426" s="25">
        <v>0.47420511929999998</v>
      </c>
      <c r="T12426" s="25">
        <v>0</v>
      </c>
      <c r="U12426" s="25"/>
      <c r="V12426" s="26"/>
      <c r="W12426" s="3" t="s">
        <v>50</v>
      </c>
    </row>
    <row r="12427" spans="1:23" x14ac:dyDescent="0.25">
      <c r="A12427" s="24" t="s">
        <v>22</v>
      </c>
      <c r="B12427" s="25">
        <v>31478</v>
      </c>
      <c r="C12427" s="25">
        <v>1</v>
      </c>
      <c r="D12427" s="25">
        <v>1190073</v>
      </c>
      <c r="E12427" s="25" t="s">
        <v>2948</v>
      </c>
      <c r="F12427" s="39">
        <v>2162644.8274305598</v>
      </c>
      <c r="G12427" s="42">
        <v>0.48930000000000001</v>
      </c>
      <c r="H12427" s="42">
        <v>0.48930000000000001</v>
      </c>
      <c r="I12427" s="39">
        <v>1058182.11406177</v>
      </c>
      <c r="J12427" s="42">
        <v>1.5491999999999999E-2</v>
      </c>
      <c r="K12427" s="42">
        <v>1.4155267620985299E-2</v>
      </c>
      <c r="L12427" s="25">
        <v>0.47420511929999998</v>
      </c>
      <c r="M12427" s="39">
        <v>318652.78999999998</v>
      </c>
      <c r="N12427" s="39">
        <v>16393.357311045002</v>
      </c>
      <c r="O12427" s="39">
        <v>130684.41120517701</v>
      </c>
      <c r="P12427" s="25" t="s">
        <v>9115</v>
      </c>
      <c r="Q12427" s="25" t="s">
        <v>9305</v>
      </c>
      <c r="R12427" s="25">
        <v>0.91310803512703997</v>
      </c>
      <c r="S12427" s="25">
        <v>0.47420511929999998</v>
      </c>
      <c r="T12427" s="25">
        <v>0</v>
      </c>
      <c r="U12427" s="25"/>
      <c r="V12427" s="26"/>
      <c r="W12427" s="3" t="s">
        <v>50</v>
      </c>
    </row>
    <row r="12428" spans="1:23" x14ac:dyDescent="0.25">
      <c r="A12428" s="24" t="s">
        <v>22</v>
      </c>
      <c r="B12428" s="25">
        <v>31479</v>
      </c>
      <c r="C12428" s="25">
        <v>1</v>
      </c>
      <c r="D12428" s="25">
        <v>1190073</v>
      </c>
      <c r="E12428" s="25" t="s">
        <v>2948</v>
      </c>
      <c r="F12428" s="39">
        <v>417948.33122425299</v>
      </c>
      <c r="G12428" s="42">
        <v>0.27243441239661498</v>
      </c>
      <c r="H12428" s="42">
        <v>0.272886923116332</v>
      </c>
      <c r="I12428" s="39">
        <v>114052.634129392</v>
      </c>
      <c r="J12428" s="42">
        <v>3.8302999999999997E-4</v>
      </c>
      <c r="K12428" s="42">
        <v>3.7975272140710199E-4</v>
      </c>
      <c r="L12428" s="25">
        <v>0.47420511929999998</v>
      </c>
      <c r="M12428" s="39">
        <v>6709.47</v>
      </c>
      <c r="N12428" s="25">
        <v>43.6131394804341</v>
      </c>
      <c r="O12428" s="39">
        <v>2228.0132296453698</v>
      </c>
      <c r="P12428" s="25" t="s">
        <v>9115</v>
      </c>
      <c r="Q12428" s="25" t="s">
        <v>9306</v>
      </c>
      <c r="R12428" s="25">
        <v>2.5997737617850798</v>
      </c>
      <c r="S12428" s="25">
        <v>0.47420511929999998</v>
      </c>
      <c r="T12428" s="25">
        <v>0</v>
      </c>
      <c r="U12428" s="25"/>
      <c r="V12428" s="26"/>
      <c r="W12428" s="3" t="s">
        <v>50</v>
      </c>
    </row>
    <row r="12429" spans="1:23" x14ac:dyDescent="0.25">
      <c r="A12429" s="24" t="s">
        <v>22</v>
      </c>
      <c r="B12429" s="25">
        <v>31480</v>
      </c>
      <c r="C12429" s="25">
        <v>1</v>
      </c>
      <c r="D12429" s="25">
        <v>1190073</v>
      </c>
      <c r="E12429" s="25" t="s">
        <v>2948</v>
      </c>
      <c r="F12429" s="39">
        <v>8289410.3034927398</v>
      </c>
      <c r="G12429" s="42">
        <v>0.36990000000000001</v>
      </c>
      <c r="H12429" s="42">
        <v>0.36990000000000001</v>
      </c>
      <c r="I12429" s="39">
        <v>3066252.8712619599</v>
      </c>
      <c r="J12429" s="42">
        <v>4.4395999999999997E-4</v>
      </c>
      <c r="K12429" s="42">
        <v>1.11008482957086E-4</v>
      </c>
      <c r="L12429" s="25">
        <v>0.47420511929999998</v>
      </c>
      <c r="M12429" s="39">
        <v>39384.129999999997</v>
      </c>
      <c r="N12429" s="39">
        <v>1361.2936247254599</v>
      </c>
      <c r="O12429" s="39">
        <v>64592.703652288299</v>
      </c>
      <c r="P12429" s="25" t="s">
        <v>9115</v>
      </c>
      <c r="Q12429" s="25" t="s">
        <v>11428</v>
      </c>
      <c r="R12429" s="25">
        <v>8.3333333333329998E-2</v>
      </c>
      <c r="S12429" s="25">
        <v>0.47420511929999998</v>
      </c>
      <c r="T12429" s="25">
        <v>0</v>
      </c>
      <c r="U12429" s="25"/>
      <c r="V12429" s="26"/>
      <c r="W12429" s="3" t="s">
        <v>50</v>
      </c>
    </row>
    <row r="12430" spans="1:23" x14ac:dyDescent="0.25">
      <c r="A12430" s="24" t="s">
        <v>22</v>
      </c>
      <c r="B12430" s="25">
        <v>31481</v>
      </c>
      <c r="C12430" s="25">
        <v>1</v>
      </c>
      <c r="D12430" s="25">
        <v>1190073</v>
      </c>
      <c r="E12430" s="25" t="s">
        <v>2948</v>
      </c>
      <c r="F12430" s="39">
        <v>4961744.0655211899</v>
      </c>
      <c r="G12430" s="42">
        <v>0.36990000000000001</v>
      </c>
      <c r="H12430" s="42">
        <v>0.36990000000000001</v>
      </c>
      <c r="I12430" s="39">
        <v>1835349.1298362899</v>
      </c>
      <c r="J12430" s="42">
        <v>3.8302999999999997E-4</v>
      </c>
      <c r="K12430" s="42">
        <v>9.5771257322185005E-5</v>
      </c>
      <c r="L12430" s="25">
        <v>0.47420511929999998</v>
      </c>
      <c r="M12430" s="39">
        <v>21074.83</v>
      </c>
      <c r="N12430" s="25">
        <v>702.99377720119401</v>
      </c>
      <c r="O12430" s="39">
        <v>35913.017375538802</v>
      </c>
      <c r="P12430" s="25" t="s">
        <v>9115</v>
      </c>
      <c r="Q12430" s="25" t="s">
        <v>11429</v>
      </c>
      <c r="R12430" s="25">
        <v>8.3333333333329998E-2</v>
      </c>
      <c r="S12430" s="25">
        <v>0.47420511929999998</v>
      </c>
      <c r="T12430" s="25">
        <v>0</v>
      </c>
      <c r="U12430" s="25"/>
      <c r="V12430" s="26"/>
      <c r="W12430" s="3" t="s">
        <v>50</v>
      </c>
    </row>
    <row r="12431" spans="1:23" x14ac:dyDescent="0.25">
      <c r="A12431" s="24" t="s">
        <v>22</v>
      </c>
      <c r="B12431" s="25">
        <v>31482</v>
      </c>
      <c r="C12431" s="25">
        <v>1</v>
      </c>
      <c r="D12431" s="25">
        <v>1190073</v>
      </c>
      <c r="E12431" s="25" t="s">
        <v>2948</v>
      </c>
      <c r="F12431" s="39">
        <v>730415.18416082999</v>
      </c>
      <c r="G12431" s="42">
        <v>0.470322957942436</v>
      </c>
      <c r="H12431" s="42">
        <v>0.470322957942436</v>
      </c>
      <c r="I12431" s="39">
        <v>343531.02994059102</v>
      </c>
      <c r="J12431" s="42">
        <v>2.882E-3</v>
      </c>
      <c r="K12431" s="42">
        <v>2.882E-3</v>
      </c>
      <c r="L12431" s="25">
        <v>0.47420511929999998</v>
      </c>
      <c r="M12431" s="39">
        <v>97480.48</v>
      </c>
      <c r="N12431" s="25">
        <v>990.05642828878297</v>
      </c>
      <c r="O12431" s="39">
        <v>18415.615460205299</v>
      </c>
      <c r="P12431" s="25" t="s">
        <v>9115</v>
      </c>
      <c r="Q12431" s="25" t="s">
        <v>9307</v>
      </c>
      <c r="R12431" s="25">
        <v>6.6289221868979302</v>
      </c>
      <c r="S12431" s="25">
        <v>0.47420511929999998</v>
      </c>
      <c r="T12431" s="25">
        <v>0</v>
      </c>
      <c r="U12431" s="25"/>
      <c r="V12431" s="26"/>
      <c r="W12431" s="3" t="s">
        <v>50</v>
      </c>
    </row>
    <row r="12432" spans="1:23" x14ac:dyDescent="0.25">
      <c r="A12432" s="24" t="s">
        <v>22</v>
      </c>
      <c r="B12432" s="25">
        <v>31483</v>
      </c>
      <c r="C12432" s="25">
        <v>1</v>
      </c>
      <c r="D12432" s="25">
        <v>1190073</v>
      </c>
      <c r="E12432" s="25" t="s">
        <v>2948</v>
      </c>
      <c r="F12432" s="39">
        <v>213077.89645947001</v>
      </c>
      <c r="G12432" s="42">
        <v>0.48930000000000001</v>
      </c>
      <c r="H12432" s="42">
        <v>0.48930000000000001</v>
      </c>
      <c r="I12432" s="39">
        <v>104259.014737618</v>
      </c>
      <c r="J12432" s="42">
        <v>2.882E-3</v>
      </c>
      <c r="K12432" s="42">
        <v>2.882E-3</v>
      </c>
      <c r="L12432" s="25">
        <v>0.47420511929999998</v>
      </c>
      <c r="M12432" s="39">
        <v>13094</v>
      </c>
      <c r="N12432" s="25">
        <v>300.47448047381698</v>
      </c>
      <c r="O12432" s="39">
        <v>5588.9970812823003</v>
      </c>
      <c r="P12432" s="25" t="s">
        <v>9115</v>
      </c>
      <c r="Q12432" s="25" t="s">
        <v>9308</v>
      </c>
      <c r="R12432" s="25">
        <v>1.3333333333333299</v>
      </c>
      <c r="S12432" s="25">
        <v>0.47420511929999998</v>
      </c>
      <c r="T12432" s="25">
        <v>0</v>
      </c>
      <c r="U12432" s="25"/>
      <c r="V12432" s="26"/>
      <c r="W12432" s="3" t="s">
        <v>50</v>
      </c>
    </row>
    <row r="12433" spans="1:23" x14ac:dyDescent="0.25">
      <c r="A12433" s="24" t="s">
        <v>22</v>
      </c>
      <c r="B12433" s="25">
        <v>31484</v>
      </c>
      <c r="C12433" s="25">
        <v>1</v>
      </c>
      <c r="D12433" s="25">
        <v>1190073</v>
      </c>
      <c r="E12433" s="25" t="s">
        <v>2948</v>
      </c>
      <c r="F12433" s="39">
        <v>4704476.5107038198</v>
      </c>
      <c r="G12433" s="42">
        <v>0.48930000000000001</v>
      </c>
      <c r="H12433" s="42">
        <v>0.48930000000000001</v>
      </c>
      <c r="I12433" s="39">
        <v>2301900.35668738</v>
      </c>
      <c r="J12433" s="42">
        <v>2.882E-3</v>
      </c>
      <c r="K12433" s="42">
        <v>1.2018442720371999E-3</v>
      </c>
      <c r="L12433" s="25">
        <v>0.47420511929999998</v>
      </c>
      <c r="M12433" s="39">
        <v>152453.07</v>
      </c>
      <c r="N12433" s="39">
        <v>6634.07682797303</v>
      </c>
      <c r="O12433" s="39">
        <v>123397.62088972</v>
      </c>
      <c r="P12433" s="25" t="s">
        <v>9115</v>
      </c>
      <c r="Q12433" s="25" t="s">
        <v>10368</v>
      </c>
      <c r="R12433" s="25">
        <v>0.41666666666666002</v>
      </c>
      <c r="S12433" s="25">
        <v>0.47420511929999998</v>
      </c>
      <c r="T12433" s="25">
        <v>0</v>
      </c>
      <c r="U12433" s="25"/>
      <c r="V12433" s="26"/>
      <c r="W12433" s="3" t="s">
        <v>50</v>
      </c>
    </row>
    <row r="12434" spans="1:23" x14ac:dyDescent="0.25">
      <c r="A12434" s="24" t="s">
        <v>22</v>
      </c>
      <c r="B12434" s="25">
        <v>31485</v>
      </c>
      <c r="C12434" s="25">
        <v>1</v>
      </c>
      <c r="D12434" s="25">
        <v>1190073</v>
      </c>
      <c r="E12434" s="25" t="s">
        <v>2948</v>
      </c>
      <c r="F12434" s="39">
        <v>21441.7429281</v>
      </c>
      <c r="G12434" s="42">
        <v>0.48930000000000001</v>
      </c>
      <c r="H12434" s="42">
        <v>0.48930000000000001</v>
      </c>
      <c r="I12434" s="39">
        <v>10491.4448147193</v>
      </c>
      <c r="J12434" s="42">
        <v>2.882E-3</v>
      </c>
      <c r="K12434" s="42">
        <v>9.6159102759029997E-4</v>
      </c>
      <c r="L12434" s="25">
        <v>0.47420511929999998</v>
      </c>
      <c r="M12434" s="25">
        <v>591.66999999999996</v>
      </c>
      <c r="N12434" s="25">
        <v>30.236343956021098</v>
      </c>
      <c r="O12434" s="25">
        <v>562.41327999758403</v>
      </c>
      <c r="P12434" s="25" t="s">
        <v>9115</v>
      </c>
      <c r="Q12434" s="25" t="s">
        <v>9309</v>
      </c>
      <c r="R12434" s="25">
        <v>0.33333333333332998</v>
      </c>
      <c r="S12434" s="25">
        <v>0.47420511929999998</v>
      </c>
      <c r="T12434" s="25">
        <v>0</v>
      </c>
      <c r="U12434" s="25"/>
      <c r="V12434" s="26"/>
      <c r="W12434" s="3" t="s">
        <v>50</v>
      </c>
    </row>
    <row r="12435" spans="1:23" x14ac:dyDescent="0.25">
      <c r="A12435" s="24" t="s">
        <v>22</v>
      </c>
      <c r="B12435" s="25">
        <v>31486</v>
      </c>
      <c r="C12435" s="25">
        <v>1</v>
      </c>
      <c r="D12435" s="25">
        <v>1190073</v>
      </c>
      <c r="E12435" s="25" t="s">
        <v>2948</v>
      </c>
      <c r="F12435" s="39">
        <v>37323.492472492901</v>
      </c>
      <c r="G12435" s="42">
        <v>0.48930000000000001</v>
      </c>
      <c r="H12435" s="42">
        <v>0.48930000000000001</v>
      </c>
      <c r="I12435" s="39">
        <v>18262.384866790799</v>
      </c>
      <c r="J12435" s="42">
        <v>2.882E-3</v>
      </c>
      <c r="K12435" s="42">
        <v>2.5164734386970999E-3</v>
      </c>
      <c r="L12435" s="25">
        <v>0.47420511929999998</v>
      </c>
      <c r="M12435" s="39">
        <v>2208.35</v>
      </c>
      <c r="N12435" s="25">
        <v>52.632193186091101</v>
      </c>
      <c r="O12435" s="25">
        <v>978.98887664166102</v>
      </c>
      <c r="P12435" s="25" t="s">
        <v>9115</v>
      </c>
      <c r="Q12435" s="25" t="s">
        <v>9310</v>
      </c>
      <c r="R12435" s="25">
        <v>1.6843033492813499</v>
      </c>
      <c r="S12435" s="25">
        <v>0.47420511929999998</v>
      </c>
      <c r="T12435" s="25">
        <v>0</v>
      </c>
      <c r="U12435" s="25"/>
      <c r="V12435" s="26"/>
      <c r="W12435" s="3" t="s">
        <v>50</v>
      </c>
    </row>
    <row r="12436" spans="1:23" x14ac:dyDescent="0.25">
      <c r="A12436" s="24" t="s">
        <v>22</v>
      </c>
      <c r="B12436" s="25">
        <v>31487</v>
      </c>
      <c r="C12436" s="25">
        <v>1</v>
      </c>
      <c r="D12436" s="25">
        <v>1190073</v>
      </c>
      <c r="E12436" s="25" t="s">
        <v>2948</v>
      </c>
      <c r="F12436" s="39">
        <v>320989.44760899403</v>
      </c>
      <c r="G12436" s="42">
        <v>0.44487491037050703</v>
      </c>
      <c r="H12436" s="42">
        <v>0.38065145179514803</v>
      </c>
      <c r="I12436" s="39">
        <v>122185.09924328599</v>
      </c>
      <c r="J12436" s="42">
        <v>2.882E-3</v>
      </c>
      <c r="K12436" s="42">
        <v>1.1784152704074E-3</v>
      </c>
      <c r="L12436" s="25">
        <v>0.47420511929999998</v>
      </c>
      <c r="M12436" s="39">
        <v>8477.25</v>
      </c>
      <c r="N12436" s="25">
        <v>411.55003730006803</v>
      </c>
      <c r="O12436" s="39">
        <v>7655.0659265459199</v>
      </c>
      <c r="P12436" s="25" t="s">
        <v>9115</v>
      </c>
      <c r="Q12436" s="25" t="s">
        <v>9311</v>
      </c>
      <c r="R12436" s="25">
        <v>0.30725371523970002</v>
      </c>
      <c r="S12436" s="25">
        <v>0.47420511929999998</v>
      </c>
      <c r="T12436" s="25">
        <v>0</v>
      </c>
      <c r="U12436" s="25"/>
      <c r="V12436" s="26"/>
      <c r="W12436" s="3" t="s">
        <v>50</v>
      </c>
    </row>
    <row r="12437" spans="1:23" x14ac:dyDescent="0.25">
      <c r="A12437" s="24" t="s">
        <v>22</v>
      </c>
      <c r="B12437" s="25">
        <v>31488</v>
      </c>
      <c r="C12437" s="25">
        <v>1</v>
      </c>
      <c r="D12437" s="25">
        <v>1190073</v>
      </c>
      <c r="E12437" s="25" t="s">
        <v>2948</v>
      </c>
      <c r="F12437" s="39">
        <v>27939.240785099999</v>
      </c>
      <c r="G12437" s="42">
        <v>0.48930000000000001</v>
      </c>
      <c r="H12437" s="42">
        <v>0.48930000000000001</v>
      </c>
      <c r="I12437" s="39">
        <v>13670.670516149399</v>
      </c>
      <c r="J12437" s="42">
        <v>2.882E-3</v>
      </c>
      <c r="K12437" s="42">
        <v>2.4022441144203998E-3</v>
      </c>
      <c r="L12437" s="25">
        <v>0.47420511929999998</v>
      </c>
      <c r="M12437" s="39">
        <v>1455.54</v>
      </c>
      <c r="N12437" s="25">
        <v>39.398872427542599</v>
      </c>
      <c r="O12437" s="25">
        <v>732.84154666351799</v>
      </c>
      <c r="P12437" s="25" t="s">
        <v>9115</v>
      </c>
      <c r="Q12437" s="25" t="s">
        <v>9312</v>
      </c>
      <c r="R12437" s="25">
        <v>0.83333333333333004</v>
      </c>
      <c r="S12437" s="25">
        <v>0.47420511929999998</v>
      </c>
      <c r="T12437" s="25">
        <v>0</v>
      </c>
      <c r="U12437" s="25"/>
      <c r="V12437" s="26"/>
      <c r="W12437" s="3" t="s">
        <v>50</v>
      </c>
    </row>
    <row r="12438" spans="1:23" x14ac:dyDescent="0.25">
      <c r="A12438" s="24" t="s">
        <v>22</v>
      </c>
      <c r="B12438" s="25">
        <v>31489</v>
      </c>
      <c r="C12438" s="25">
        <v>1</v>
      </c>
      <c r="D12438" s="25">
        <v>1190073</v>
      </c>
      <c r="E12438" s="25" t="s">
        <v>2948</v>
      </c>
      <c r="F12438" s="39">
        <v>25989.991428000001</v>
      </c>
      <c r="G12438" s="42">
        <v>0.48930000000000001</v>
      </c>
      <c r="H12438" s="42">
        <v>0.48930000000000001</v>
      </c>
      <c r="I12438" s="39">
        <v>12716.9028057204</v>
      </c>
      <c r="J12438" s="42">
        <v>2.882E-3</v>
      </c>
      <c r="K12438" s="42">
        <v>7.2127999206589993E-4</v>
      </c>
      <c r="L12438" s="25">
        <v>0.47420511929999998</v>
      </c>
      <c r="M12438" s="25">
        <v>580.76</v>
      </c>
      <c r="N12438" s="25">
        <v>36.650113886086203</v>
      </c>
      <c r="O12438" s="25">
        <v>681.713066663738</v>
      </c>
      <c r="P12438" s="25" t="s">
        <v>9115</v>
      </c>
      <c r="Q12438" s="25" t="s">
        <v>9313</v>
      </c>
      <c r="R12438" s="25">
        <v>0.16666666666666</v>
      </c>
      <c r="S12438" s="25">
        <v>0.47420511929999998</v>
      </c>
      <c r="T12438" s="25">
        <v>0</v>
      </c>
      <c r="U12438" s="25"/>
      <c r="V12438" s="26"/>
      <c r="W12438" s="3" t="s">
        <v>50</v>
      </c>
    </row>
    <row r="12439" spans="1:23" x14ac:dyDescent="0.25">
      <c r="A12439" s="24" t="s">
        <v>22</v>
      </c>
      <c r="B12439" s="25">
        <v>31490</v>
      </c>
      <c r="C12439" s="25">
        <v>1</v>
      </c>
      <c r="D12439" s="25">
        <v>1190073</v>
      </c>
      <c r="E12439" s="25" t="s">
        <v>2948</v>
      </c>
      <c r="F12439" s="39">
        <v>209647.56629002601</v>
      </c>
      <c r="G12439" s="42">
        <v>0.39969364945276503</v>
      </c>
      <c r="H12439" s="42">
        <v>0.33215246692092298</v>
      </c>
      <c r="I12439" s="39">
        <v>69634.956327199994</v>
      </c>
      <c r="J12439" s="42">
        <v>2.882E-3</v>
      </c>
      <c r="K12439" s="42">
        <v>1.6433315701314998E-3</v>
      </c>
      <c r="L12439" s="25">
        <v>0.47420511929999998</v>
      </c>
      <c r="M12439" s="39">
        <v>6346.1</v>
      </c>
      <c r="N12439" s="25">
        <v>241.496616105469</v>
      </c>
      <c r="O12439" s="39">
        <v>4491.9750936074397</v>
      </c>
      <c r="P12439" s="25" t="s">
        <v>9115</v>
      </c>
      <c r="Q12439" s="25" t="s">
        <v>9314</v>
      </c>
      <c r="R12439" s="25">
        <v>0.47450569414663002</v>
      </c>
      <c r="S12439" s="25">
        <v>0.47420511929999998</v>
      </c>
      <c r="T12439" s="25">
        <v>0</v>
      </c>
      <c r="U12439" s="25"/>
      <c r="V12439" s="26"/>
      <c r="W12439" s="3" t="s">
        <v>50</v>
      </c>
    </row>
    <row r="12440" spans="1:23" x14ac:dyDescent="0.25">
      <c r="A12440" s="24" t="s">
        <v>22</v>
      </c>
      <c r="B12440" s="25">
        <v>31491</v>
      </c>
      <c r="C12440" s="25">
        <v>1</v>
      </c>
      <c r="D12440" s="25">
        <v>1190073</v>
      </c>
      <c r="E12440" s="25" t="s">
        <v>2948</v>
      </c>
      <c r="F12440" s="39">
        <v>170157.79070534799</v>
      </c>
      <c r="G12440" s="42">
        <v>0.29535438116542201</v>
      </c>
      <c r="H12440" s="42">
        <v>0.29285698623607703</v>
      </c>
      <c r="I12440" s="39">
        <v>49831.897770557502</v>
      </c>
      <c r="J12440" s="42">
        <v>2.882E-3</v>
      </c>
      <c r="K12440" s="42">
        <v>2.8453609154712998E-3</v>
      </c>
      <c r="L12440" s="25">
        <v>0.47420511929999998</v>
      </c>
      <c r="M12440" s="39">
        <v>6862.79</v>
      </c>
      <c r="N12440" s="25">
        <v>144.84023874379901</v>
      </c>
      <c r="O12440" s="39">
        <v>2694.1112280643802</v>
      </c>
      <c r="P12440" s="25" t="s">
        <v>9115</v>
      </c>
      <c r="Q12440" s="25" t="s">
        <v>9315</v>
      </c>
      <c r="R12440" s="25">
        <v>0.98727162235696997</v>
      </c>
      <c r="S12440" s="25">
        <v>0.47420511929999998</v>
      </c>
      <c r="T12440" s="25">
        <v>0</v>
      </c>
      <c r="U12440" s="25"/>
      <c r="V12440" s="26"/>
      <c r="W12440" s="3" t="s">
        <v>50</v>
      </c>
    </row>
    <row r="12441" spans="1:23" x14ac:dyDescent="0.25">
      <c r="A12441" s="24" t="s">
        <v>22</v>
      </c>
      <c r="B12441" s="25">
        <v>31492</v>
      </c>
      <c r="C12441" s="25">
        <v>1</v>
      </c>
      <c r="D12441" s="25">
        <v>1190073</v>
      </c>
      <c r="E12441" s="25" t="s">
        <v>2948</v>
      </c>
      <c r="F12441" s="39">
        <v>91510.792305477196</v>
      </c>
      <c r="G12441" s="42">
        <v>0.383682774082372</v>
      </c>
      <c r="H12441" s="42">
        <v>0.36871587494594005</v>
      </c>
      <c r="I12441" s="39">
        <v>33741.481851910197</v>
      </c>
      <c r="J12441" s="42">
        <v>2.882E-3</v>
      </c>
      <c r="K12441" s="42">
        <v>2.5242862189208998E-3</v>
      </c>
      <c r="L12441" s="25">
        <v>0.47420511929999998</v>
      </c>
      <c r="M12441" s="39">
        <v>4003.59</v>
      </c>
      <c r="N12441" s="25">
        <v>101.19023242199501</v>
      </c>
      <c r="O12441" s="39">
        <v>1882.1961611148899</v>
      </c>
      <c r="P12441" s="25" t="s">
        <v>9115</v>
      </c>
      <c r="Q12441" s="25" t="s">
        <v>9316</v>
      </c>
      <c r="R12441" s="25">
        <v>0.87574557095087002</v>
      </c>
      <c r="S12441" s="25">
        <v>0.47420511929999998</v>
      </c>
      <c r="T12441" s="25">
        <v>0</v>
      </c>
      <c r="U12441" s="25"/>
      <c r="V12441" s="26"/>
      <c r="W12441" s="3" t="s">
        <v>50</v>
      </c>
    </row>
    <row r="12442" spans="1:23" x14ac:dyDescent="0.25">
      <c r="A12442" s="24" t="s">
        <v>22</v>
      </c>
      <c r="B12442" s="25">
        <v>31493</v>
      </c>
      <c r="C12442" s="25">
        <v>1</v>
      </c>
      <c r="D12442" s="25">
        <v>1190073</v>
      </c>
      <c r="E12442" s="25" t="s">
        <v>2948</v>
      </c>
      <c r="F12442" s="39">
        <v>95021.860383292704</v>
      </c>
      <c r="G12442" s="42">
        <v>0.22</v>
      </c>
      <c r="H12442" s="42">
        <v>0.22</v>
      </c>
      <c r="I12442" s="39">
        <v>20904.809284324401</v>
      </c>
      <c r="J12442" s="42">
        <v>2.882E-3</v>
      </c>
      <c r="K12442" s="42">
        <v>2.7907864646747999E-3</v>
      </c>
      <c r="L12442" s="25">
        <v>0.47420511929999998</v>
      </c>
      <c r="M12442" s="39">
        <v>3401.45</v>
      </c>
      <c r="N12442" s="25">
        <v>60.247660357422902</v>
      </c>
      <c r="O12442" s="39">
        <v>1120.6409188585401</v>
      </c>
      <c r="P12442" s="25" t="s">
        <v>9115</v>
      </c>
      <c r="Q12442" s="25" t="s">
        <v>9317</v>
      </c>
      <c r="R12442" s="25">
        <v>1.3623779279461199</v>
      </c>
      <c r="S12442" s="25">
        <v>0.47420511929999998</v>
      </c>
      <c r="T12442" s="25">
        <v>0</v>
      </c>
      <c r="U12442" s="25"/>
      <c r="V12442" s="26"/>
      <c r="W12442" s="3" t="s">
        <v>50</v>
      </c>
    </row>
    <row r="12443" spans="1:23" x14ac:dyDescent="0.25">
      <c r="A12443" s="24" t="s">
        <v>22</v>
      </c>
      <c r="B12443" s="25">
        <v>31494</v>
      </c>
      <c r="C12443" s="25">
        <v>1</v>
      </c>
      <c r="D12443" s="25">
        <v>1190073</v>
      </c>
      <c r="E12443" s="25" t="s">
        <v>2948</v>
      </c>
      <c r="F12443" s="39">
        <v>258256.66891614001</v>
      </c>
      <c r="G12443" s="42">
        <v>0.437795216838124</v>
      </c>
      <c r="H12443" s="42">
        <v>0.37067067162101996</v>
      </c>
      <c r="I12443" s="39">
        <v>95728.172917753196</v>
      </c>
      <c r="J12443" s="42">
        <v>2.882E-3</v>
      </c>
      <c r="K12443" s="42">
        <v>1.2512654931191999E-3</v>
      </c>
      <c r="L12443" s="25">
        <v>0.47420511929999998</v>
      </c>
      <c r="M12443" s="39">
        <v>6981.48</v>
      </c>
      <c r="N12443" s="25">
        <v>325.84910604867201</v>
      </c>
      <c r="O12443" s="39">
        <v>6060.9796205410803</v>
      </c>
      <c r="P12443" s="25" t="s">
        <v>9115</v>
      </c>
      <c r="Q12443" s="25" t="s">
        <v>9318</v>
      </c>
      <c r="R12443" s="25">
        <v>0.30817507166511998</v>
      </c>
      <c r="S12443" s="25">
        <v>0.47420511929999998</v>
      </c>
      <c r="T12443" s="25">
        <v>0</v>
      </c>
      <c r="U12443" s="25"/>
      <c r="V12443" s="26"/>
      <c r="W12443" s="3" t="s">
        <v>50</v>
      </c>
    </row>
    <row r="12444" spans="1:23" x14ac:dyDescent="0.25">
      <c r="A12444" s="24" t="s">
        <v>22</v>
      </c>
      <c r="B12444" s="25">
        <v>31495</v>
      </c>
      <c r="C12444" s="25">
        <v>1</v>
      </c>
      <c r="D12444" s="25">
        <v>1190073</v>
      </c>
      <c r="E12444" s="25" t="s">
        <v>2948</v>
      </c>
      <c r="F12444" s="39">
        <v>5414.5815474999999</v>
      </c>
      <c r="G12444" s="42">
        <v>0.27931800000000001</v>
      </c>
      <c r="H12444" s="42">
        <v>0.27931800000000001</v>
      </c>
      <c r="I12444" s="39">
        <v>1512.3900886846</v>
      </c>
      <c r="J12444" s="42">
        <v>2.882E-3</v>
      </c>
      <c r="K12444" s="42">
        <v>2.882E-3</v>
      </c>
      <c r="L12444" s="25">
        <v>0.47420511929999998</v>
      </c>
      <c r="M12444" s="25">
        <v>213.25</v>
      </c>
      <c r="N12444" s="25">
        <v>4.3587082355890301</v>
      </c>
      <c r="O12444" s="25">
        <v>81.074464521758102</v>
      </c>
      <c r="P12444" s="25" t="s">
        <v>9115</v>
      </c>
      <c r="Q12444" s="25" t="s">
        <v>9319</v>
      </c>
      <c r="R12444" s="25">
        <v>1</v>
      </c>
      <c r="S12444" s="25">
        <v>0.47420511929999998</v>
      </c>
      <c r="T12444" s="25">
        <v>0</v>
      </c>
      <c r="U12444" s="25"/>
      <c r="V12444" s="26"/>
      <c r="W12444" s="3" t="s">
        <v>50</v>
      </c>
    </row>
    <row r="12445" spans="1:23" x14ac:dyDescent="0.25">
      <c r="A12445" s="24" t="s">
        <v>22</v>
      </c>
      <c r="B12445" s="25">
        <v>31496</v>
      </c>
      <c r="C12445" s="25">
        <v>1</v>
      </c>
      <c r="D12445" s="25">
        <v>1190073</v>
      </c>
      <c r="E12445" s="25" t="s">
        <v>2948</v>
      </c>
      <c r="F12445" s="39">
        <v>75928.061944128698</v>
      </c>
      <c r="G12445" s="42">
        <v>0.27668027810822099</v>
      </c>
      <c r="H12445" s="42">
        <v>0.27668027810822099</v>
      </c>
      <c r="I12445" s="39">
        <v>21007.797294919801</v>
      </c>
      <c r="J12445" s="42">
        <v>2.882E-3</v>
      </c>
      <c r="K12445" s="42">
        <v>2.882E-3</v>
      </c>
      <c r="L12445" s="25">
        <v>0.47420511929999998</v>
      </c>
      <c r="M12445" s="39">
        <v>2975.41</v>
      </c>
      <c r="N12445" s="25">
        <v>60.544471803958899</v>
      </c>
      <c r="O12445" s="39">
        <v>1126.1617814148799</v>
      </c>
      <c r="P12445" s="25" t="s">
        <v>9115</v>
      </c>
      <c r="Q12445" s="25" t="s">
        <v>9320</v>
      </c>
      <c r="R12445" s="25">
        <v>1.0074112464226099</v>
      </c>
      <c r="S12445" s="25">
        <v>0.47420511929999998</v>
      </c>
      <c r="T12445" s="25">
        <v>0</v>
      </c>
      <c r="U12445" s="25"/>
      <c r="V12445" s="26"/>
      <c r="W12445" s="3" t="s">
        <v>50</v>
      </c>
    </row>
    <row r="12446" spans="1:23" x14ac:dyDescent="0.25">
      <c r="A12446" s="24" t="s">
        <v>22</v>
      </c>
      <c r="B12446" s="25">
        <v>31497</v>
      </c>
      <c r="C12446" s="25">
        <v>1</v>
      </c>
      <c r="D12446" s="25">
        <v>1190073</v>
      </c>
      <c r="E12446" s="25" t="s">
        <v>2948</v>
      </c>
      <c r="F12446" s="39">
        <v>128154.040068994</v>
      </c>
      <c r="G12446" s="42">
        <v>0.35184948760408702</v>
      </c>
      <c r="H12446" s="42">
        <v>0.35184948760408702</v>
      </c>
      <c r="I12446" s="39">
        <v>45090.933332669498</v>
      </c>
      <c r="J12446" s="42">
        <v>2.882E-3</v>
      </c>
      <c r="K12446" s="42">
        <v>2.882E-3</v>
      </c>
      <c r="L12446" s="25">
        <v>0.47420511929999998</v>
      </c>
      <c r="M12446" s="39">
        <v>5972.01</v>
      </c>
      <c r="N12446" s="25">
        <v>129.95206986475301</v>
      </c>
      <c r="O12446" s="39">
        <v>2417.18277717095</v>
      </c>
      <c r="P12446" s="25" t="s">
        <v>9115</v>
      </c>
      <c r="Q12446" s="25" t="s">
        <v>9321</v>
      </c>
      <c r="R12446" s="25">
        <v>1.050791308717</v>
      </c>
      <c r="S12446" s="25">
        <v>0.47420511929999998</v>
      </c>
      <c r="T12446" s="25">
        <v>0</v>
      </c>
      <c r="U12446" s="25"/>
      <c r="V12446" s="26"/>
      <c r="W12446" s="3" t="s">
        <v>50</v>
      </c>
    </row>
    <row r="12447" spans="1:23" x14ac:dyDescent="0.25">
      <c r="A12447" s="24" t="s">
        <v>22</v>
      </c>
      <c r="B12447" s="25">
        <v>31498</v>
      </c>
      <c r="C12447" s="25">
        <v>1</v>
      </c>
      <c r="D12447" s="25">
        <v>1190073</v>
      </c>
      <c r="E12447" s="25" t="s">
        <v>2948</v>
      </c>
      <c r="F12447" s="39">
        <v>3248.7489285000001</v>
      </c>
      <c r="G12447" s="42">
        <v>0.27931800000000001</v>
      </c>
      <c r="H12447" s="42">
        <v>0.27931800000000001</v>
      </c>
      <c r="I12447" s="25">
        <v>907.43405321076204</v>
      </c>
      <c r="J12447" s="42">
        <v>2.882E-3</v>
      </c>
      <c r="K12447" s="42">
        <v>2.882E-3</v>
      </c>
      <c r="L12447" s="25">
        <v>0.47420511929999998</v>
      </c>
      <c r="M12447" s="25">
        <v>127.95</v>
      </c>
      <c r="N12447" s="25">
        <v>2.6152249413534099</v>
      </c>
      <c r="O12447" s="25">
        <v>48.644678713054901</v>
      </c>
      <c r="P12447" s="25" t="s">
        <v>9115</v>
      </c>
      <c r="Q12447" s="25" t="s">
        <v>9322</v>
      </c>
      <c r="R12447" s="25">
        <v>1</v>
      </c>
      <c r="S12447" s="25">
        <v>0.47420511929999998</v>
      </c>
      <c r="T12447" s="25">
        <v>0</v>
      </c>
      <c r="U12447" s="25"/>
      <c r="V12447" s="26"/>
      <c r="W12447" s="3" t="s">
        <v>50</v>
      </c>
    </row>
    <row r="12448" spans="1:23" x14ac:dyDescent="0.25">
      <c r="A12448" s="24" t="s">
        <v>22</v>
      </c>
      <c r="B12448" s="25">
        <v>31499</v>
      </c>
      <c r="C12448" s="25">
        <v>1</v>
      </c>
      <c r="D12448" s="25">
        <v>1190073</v>
      </c>
      <c r="E12448" s="25" t="s">
        <v>2948</v>
      </c>
      <c r="F12448" s="39">
        <v>293668.93105732702</v>
      </c>
      <c r="G12448" s="42">
        <v>0.48930000000000001</v>
      </c>
      <c r="H12448" s="42">
        <v>0.48930000000000001</v>
      </c>
      <c r="I12448" s="39">
        <v>143692.20796634999</v>
      </c>
      <c r="J12448" s="42">
        <v>2.882E-3</v>
      </c>
      <c r="K12448" s="42">
        <v>2.08910820896E-3</v>
      </c>
      <c r="L12448" s="25">
        <v>0.47420511929999998</v>
      </c>
      <c r="M12448" s="39">
        <v>18888.849999999999</v>
      </c>
      <c r="N12448" s="25">
        <v>414.120943359021</v>
      </c>
      <c r="O12448" s="39">
        <v>7702.8862487146398</v>
      </c>
      <c r="P12448" s="25" t="s">
        <v>9115</v>
      </c>
      <c r="Q12448" s="25" t="s">
        <v>9323</v>
      </c>
      <c r="R12448" s="25">
        <v>3.0681127761785798</v>
      </c>
      <c r="S12448" s="25">
        <v>0.47420511929999998</v>
      </c>
      <c r="T12448" s="25">
        <v>0</v>
      </c>
      <c r="U12448" s="25"/>
      <c r="V12448" s="26"/>
      <c r="W12448" s="3" t="s">
        <v>50</v>
      </c>
    </row>
    <row r="12449" spans="1:23" x14ac:dyDescent="0.25">
      <c r="A12449" s="24" t="s">
        <v>22</v>
      </c>
      <c r="B12449" s="25">
        <v>31500</v>
      </c>
      <c r="C12449" s="25">
        <v>1</v>
      </c>
      <c r="D12449" s="25">
        <v>1190073</v>
      </c>
      <c r="E12449" s="25" t="s">
        <v>2948</v>
      </c>
      <c r="F12449" s="39">
        <v>87162.950463645902</v>
      </c>
      <c r="G12449" s="42">
        <v>0.27931800000000001</v>
      </c>
      <c r="H12449" s="42">
        <v>0.27931800000000001</v>
      </c>
      <c r="I12449" s="39">
        <v>24346.180997604599</v>
      </c>
      <c r="J12449" s="42">
        <v>2.882E-3</v>
      </c>
      <c r="K12449" s="42">
        <v>2.882E-3</v>
      </c>
      <c r="L12449" s="25">
        <v>0.47420511929999998</v>
      </c>
      <c r="M12449" s="39">
        <v>3432.91</v>
      </c>
      <c r="N12449" s="25">
        <v>70.165693635096602</v>
      </c>
      <c r="O12449" s="39">
        <v>1305.1220067485001</v>
      </c>
      <c r="P12449" s="25" t="s">
        <v>9115</v>
      </c>
      <c r="Q12449" s="25" t="s">
        <v>9324</v>
      </c>
      <c r="R12449" s="25">
        <v>1</v>
      </c>
      <c r="S12449" s="25">
        <v>0.47420511929999998</v>
      </c>
      <c r="T12449" s="25">
        <v>0</v>
      </c>
      <c r="U12449" s="25"/>
      <c r="V12449" s="26"/>
      <c r="W12449" s="3" t="s">
        <v>50</v>
      </c>
    </row>
    <row r="12450" spans="1:23" x14ac:dyDescent="0.25">
      <c r="A12450" s="24" t="s">
        <v>22</v>
      </c>
      <c r="B12450" s="25">
        <v>31501</v>
      </c>
      <c r="C12450" s="25">
        <v>1</v>
      </c>
      <c r="D12450" s="25">
        <v>1190073</v>
      </c>
      <c r="E12450" s="25" t="s">
        <v>2948</v>
      </c>
      <c r="F12450" s="39">
        <v>384353.28278621403</v>
      </c>
      <c r="G12450" s="42">
        <v>0.355291870871767</v>
      </c>
      <c r="H12450" s="42">
        <v>0.339621294583766</v>
      </c>
      <c r="I12450" s="39">
        <v>130534.559477374</v>
      </c>
      <c r="J12450" s="42">
        <v>2.882E-3</v>
      </c>
      <c r="K12450" s="42">
        <v>2.5725455051941E-3</v>
      </c>
      <c r="L12450" s="25">
        <v>0.47420511929999998</v>
      </c>
      <c r="M12450" s="39">
        <v>19305.93</v>
      </c>
      <c r="N12450" s="25">
        <v>393.55899431427298</v>
      </c>
      <c r="O12450" s="39">
        <v>7320.4222437337403</v>
      </c>
      <c r="P12450" s="25" t="s">
        <v>9115</v>
      </c>
      <c r="Q12450" s="25" t="s">
        <v>9325</v>
      </c>
      <c r="R12450" s="25">
        <v>1.97755440067508</v>
      </c>
      <c r="S12450" s="25">
        <v>0.47420511929999998</v>
      </c>
      <c r="T12450" s="25">
        <v>0</v>
      </c>
      <c r="U12450" s="25"/>
      <c r="V12450" s="26"/>
      <c r="W12450" s="3" t="s">
        <v>50</v>
      </c>
    </row>
    <row r="12451" spans="1:23" x14ac:dyDescent="0.25">
      <c r="A12451" s="24" t="s">
        <v>22</v>
      </c>
      <c r="B12451" s="25">
        <v>31502</v>
      </c>
      <c r="C12451" s="25">
        <v>1</v>
      </c>
      <c r="D12451" s="25">
        <v>1190073</v>
      </c>
      <c r="E12451" s="25" t="s">
        <v>2948</v>
      </c>
      <c r="F12451" s="39">
        <v>156661.640815805</v>
      </c>
      <c r="G12451" s="42">
        <v>0.44416087679611899</v>
      </c>
      <c r="H12451" s="42">
        <v>0.37958921742219198</v>
      </c>
      <c r="I12451" s="39">
        <v>59467.069637348097</v>
      </c>
      <c r="J12451" s="42">
        <v>2.882E-3</v>
      </c>
      <c r="K12451" s="42">
        <v>1.1857626936652001E-3</v>
      </c>
      <c r="L12451" s="25">
        <v>0.47420511929999998</v>
      </c>
      <c r="M12451" s="39">
        <v>4147.16</v>
      </c>
      <c r="N12451" s="25">
        <v>200.53812456928199</v>
      </c>
      <c r="O12451" s="39">
        <v>3730.12374007985</v>
      </c>
      <c r="P12451" s="25" t="s">
        <v>9115</v>
      </c>
      <c r="Q12451" s="25" t="s">
        <v>9326</v>
      </c>
      <c r="R12451" s="25">
        <v>0.28038607882368999</v>
      </c>
      <c r="S12451" s="25">
        <v>0.47420511929999998</v>
      </c>
      <c r="T12451" s="25">
        <v>0</v>
      </c>
      <c r="U12451" s="25"/>
      <c r="V12451" s="26"/>
      <c r="W12451" s="3" t="s">
        <v>50</v>
      </c>
    </row>
    <row r="12452" spans="1:23" x14ac:dyDescent="0.25">
      <c r="A12452" s="24" t="s">
        <v>22</v>
      </c>
      <c r="B12452" s="25">
        <v>31503</v>
      </c>
      <c r="C12452" s="25">
        <v>1</v>
      </c>
      <c r="D12452" s="25">
        <v>1190073</v>
      </c>
      <c r="E12452" s="25" t="s">
        <v>2948</v>
      </c>
      <c r="F12452" s="39">
        <v>78548.245095775099</v>
      </c>
      <c r="G12452" s="42">
        <v>0.27931800000000001</v>
      </c>
      <c r="H12452" s="42">
        <v>0.27931800000000001</v>
      </c>
      <c r="I12452" s="39">
        <v>21939.9387236617</v>
      </c>
      <c r="J12452" s="42">
        <v>2.882E-3</v>
      </c>
      <c r="K12452" s="42">
        <v>2.882E-3</v>
      </c>
      <c r="L12452" s="25">
        <v>0.47420511929999998</v>
      </c>
      <c r="M12452" s="39">
        <v>3093.62</v>
      </c>
      <c r="N12452" s="25">
        <v>63.230903401592997</v>
      </c>
      <c r="O12452" s="39">
        <v>1176.1309446348801</v>
      </c>
      <c r="P12452" s="25" t="s">
        <v>9115</v>
      </c>
      <c r="Q12452" s="25" t="s">
        <v>9327</v>
      </c>
      <c r="R12452" s="25">
        <v>1</v>
      </c>
      <c r="S12452" s="25">
        <v>0.47420511929999998</v>
      </c>
      <c r="T12452" s="25">
        <v>0</v>
      </c>
      <c r="U12452" s="25"/>
      <c r="V12452" s="26"/>
      <c r="W12452" s="3" t="s">
        <v>50</v>
      </c>
    </row>
    <row r="12453" spans="1:23" x14ac:dyDescent="0.25">
      <c r="A12453" s="24" t="s">
        <v>22</v>
      </c>
      <c r="B12453" s="25">
        <v>31504</v>
      </c>
      <c r="C12453" s="25">
        <v>1</v>
      </c>
      <c r="D12453" s="25">
        <v>1190073</v>
      </c>
      <c r="E12453" s="25" t="s">
        <v>2948</v>
      </c>
      <c r="F12453" s="39">
        <v>33137.239070700001</v>
      </c>
      <c r="G12453" s="42">
        <v>0.40695411764705802</v>
      </c>
      <c r="H12453" s="42">
        <v>0.40695411764705702</v>
      </c>
      <c r="I12453" s="39">
        <v>13485.3358872763</v>
      </c>
      <c r="J12453" s="42">
        <v>2.882E-3</v>
      </c>
      <c r="K12453" s="42">
        <v>2.882E-3</v>
      </c>
      <c r="L12453" s="25">
        <v>0.47420511929999998</v>
      </c>
      <c r="M12453" s="39">
        <v>1712.3</v>
      </c>
      <c r="N12453" s="25">
        <v>38.8647380271304</v>
      </c>
      <c r="O12453" s="25">
        <v>722.90634151661595</v>
      </c>
      <c r="P12453" s="25" t="s">
        <v>9115</v>
      </c>
      <c r="Q12453" s="25" t="s">
        <v>9328</v>
      </c>
      <c r="R12453" s="25">
        <v>1.0506535947712401</v>
      </c>
      <c r="S12453" s="25">
        <v>0.47420511929999998</v>
      </c>
      <c r="T12453" s="25">
        <v>0</v>
      </c>
      <c r="U12453" s="25"/>
      <c r="V12453" s="26"/>
      <c r="W12453" s="3" t="s">
        <v>50</v>
      </c>
    </row>
    <row r="12454" spans="1:23" x14ac:dyDescent="0.25">
      <c r="A12454" s="24" t="s">
        <v>22</v>
      </c>
      <c r="B12454" s="25">
        <v>31505</v>
      </c>
      <c r="C12454" s="25">
        <v>1</v>
      </c>
      <c r="D12454" s="25">
        <v>1190073</v>
      </c>
      <c r="E12454" s="25" t="s">
        <v>2948</v>
      </c>
      <c r="F12454" s="39">
        <v>145817.63960153199</v>
      </c>
      <c r="G12454" s="42">
        <v>0.44725645894483601</v>
      </c>
      <c r="H12454" s="42">
        <v>0.41927420708662505</v>
      </c>
      <c r="I12454" s="39">
        <v>61137.575223175903</v>
      </c>
      <c r="J12454" s="42">
        <v>2.882E-3</v>
      </c>
      <c r="K12454" s="42">
        <v>1.7303550631819001E-3</v>
      </c>
      <c r="L12454" s="25">
        <v>0.47420511929999998</v>
      </c>
      <c r="M12454" s="39">
        <v>5420.53</v>
      </c>
      <c r="N12454" s="25">
        <v>187.957933445121</v>
      </c>
      <c r="O12454" s="39">
        <v>3496.1249946155599</v>
      </c>
      <c r="P12454" s="25" t="s">
        <v>9115</v>
      </c>
      <c r="Q12454" s="25" t="s">
        <v>9329</v>
      </c>
      <c r="R12454" s="25">
        <v>0.60011225022897996</v>
      </c>
      <c r="S12454" s="25">
        <v>0.47420511929999998</v>
      </c>
      <c r="T12454" s="25">
        <v>0</v>
      </c>
      <c r="U12454" s="25"/>
      <c r="V12454" s="26"/>
      <c r="W12454" s="3" t="s">
        <v>50</v>
      </c>
    </row>
    <row r="12455" spans="1:23" x14ac:dyDescent="0.25">
      <c r="A12455" s="24" t="s">
        <v>22</v>
      </c>
      <c r="B12455" s="25">
        <v>31506</v>
      </c>
      <c r="C12455" s="25">
        <v>1</v>
      </c>
      <c r="D12455" s="25">
        <v>1190073</v>
      </c>
      <c r="E12455" s="25" t="s">
        <v>2948</v>
      </c>
      <c r="F12455" s="39">
        <v>228330.237718121</v>
      </c>
      <c r="G12455" s="42">
        <v>0.42332035165832399</v>
      </c>
      <c r="H12455" s="42">
        <v>0.40527454025659698</v>
      </c>
      <c r="I12455" s="39">
        <v>92536.432117891003</v>
      </c>
      <c r="J12455" s="42">
        <v>2.882E-3</v>
      </c>
      <c r="K12455" s="42">
        <v>2.263044404653E-3</v>
      </c>
      <c r="L12455" s="25">
        <v>0.47420511929999998</v>
      </c>
      <c r="M12455" s="39">
        <v>9940.1200000000008</v>
      </c>
      <c r="N12455" s="25">
        <v>278.56500286523402</v>
      </c>
      <c r="O12455" s="39">
        <v>5181.46827479698</v>
      </c>
      <c r="P12455" s="25" t="s">
        <v>9115</v>
      </c>
      <c r="Q12455" s="25" t="s">
        <v>9330</v>
      </c>
      <c r="R12455" s="25">
        <v>0.87000890583475998</v>
      </c>
      <c r="S12455" s="25">
        <v>0.47420511929999998</v>
      </c>
      <c r="T12455" s="25">
        <v>0</v>
      </c>
      <c r="U12455" s="25"/>
      <c r="V12455" s="26"/>
      <c r="W12455" s="3" t="s">
        <v>50</v>
      </c>
    </row>
    <row r="12456" spans="1:23" x14ac:dyDescent="0.25">
      <c r="A12456" s="24" t="s">
        <v>22</v>
      </c>
      <c r="B12456" s="25">
        <v>31507</v>
      </c>
      <c r="C12456" s="25">
        <v>1</v>
      </c>
      <c r="D12456" s="25">
        <v>1190073</v>
      </c>
      <c r="E12456" s="25" t="s">
        <v>2948</v>
      </c>
      <c r="F12456" s="39">
        <v>77164.592097963905</v>
      </c>
      <c r="G12456" s="42">
        <v>0.46631452408043006</v>
      </c>
      <c r="H12456" s="42">
        <v>0.46631452408043006</v>
      </c>
      <c r="I12456" s="39">
        <v>35982.970040022497</v>
      </c>
      <c r="J12456" s="42">
        <v>2.882E-3</v>
      </c>
      <c r="K12456" s="42">
        <v>2.882E-3</v>
      </c>
      <c r="L12456" s="25">
        <v>0.47420511929999998</v>
      </c>
      <c r="M12456" s="39">
        <v>4417.0600000000004</v>
      </c>
      <c r="N12456" s="25">
        <v>103.702919655345</v>
      </c>
      <c r="O12456" s="39">
        <v>1928.93357985082</v>
      </c>
      <c r="P12456" s="25" t="s">
        <v>9115</v>
      </c>
      <c r="Q12456" s="25" t="s">
        <v>9331</v>
      </c>
      <c r="R12456" s="25">
        <v>1.0742113308443999</v>
      </c>
      <c r="S12456" s="25">
        <v>0.47420511929999998</v>
      </c>
      <c r="T12456" s="25">
        <v>0</v>
      </c>
      <c r="U12456" s="25"/>
      <c r="V12456" s="26"/>
      <c r="W12456" s="3" t="s">
        <v>50</v>
      </c>
    </row>
    <row r="12457" spans="1:23" x14ac:dyDescent="0.25">
      <c r="A12457" s="24" t="s">
        <v>22</v>
      </c>
      <c r="B12457" s="25">
        <v>31508</v>
      </c>
      <c r="C12457" s="25">
        <v>1</v>
      </c>
      <c r="D12457" s="25">
        <v>1190073</v>
      </c>
      <c r="E12457" s="25" t="s">
        <v>2948</v>
      </c>
      <c r="F12457" s="39">
        <v>10829.163095</v>
      </c>
      <c r="G12457" s="42">
        <v>0.27931800000000001</v>
      </c>
      <c r="H12457" s="42">
        <v>0.27931800000000001</v>
      </c>
      <c r="I12457" s="39">
        <v>3024.7801773692099</v>
      </c>
      <c r="J12457" s="42">
        <v>2.882E-3</v>
      </c>
      <c r="K12457" s="42">
        <v>2.882E-3</v>
      </c>
      <c r="L12457" s="25">
        <v>0.47420511929999998</v>
      </c>
      <c r="M12457" s="25">
        <v>426.5</v>
      </c>
      <c r="N12457" s="25">
        <v>8.7174164711780602</v>
      </c>
      <c r="O12457" s="25">
        <v>162.14892904351601</v>
      </c>
      <c r="P12457" s="25" t="s">
        <v>9115</v>
      </c>
      <c r="Q12457" s="25" t="s">
        <v>9332</v>
      </c>
      <c r="R12457" s="25">
        <v>1</v>
      </c>
      <c r="S12457" s="25">
        <v>0.47420511929999998</v>
      </c>
      <c r="T12457" s="25">
        <v>0</v>
      </c>
      <c r="U12457" s="25"/>
      <c r="V12457" s="26"/>
      <c r="W12457" s="3" t="s">
        <v>50</v>
      </c>
    </row>
    <row r="12458" spans="1:23" x14ac:dyDescent="0.25">
      <c r="A12458" s="24" t="s">
        <v>22</v>
      </c>
      <c r="B12458" s="25">
        <v>31509</v>
      </c>
      <c r="C12458" s="25">
        <v>1</v>
      </c>
      <c r="D12458" s="25">
        <v>1190073</v>
      </c>
      <c r="E12458" s="25" t="s">
        <v>2948</v>
      </c>
      <c r="F12458" s="39">
        <v>32487.489285</v>
      </c>
      <c r="G12458" s="42">
        <v>0.46830179999999999</v>
      </c>
      <c r="H12458" s="42">
        <v>0.46221405726054099</v>
      </c>
      <c r="I12458" s="39">
        <v>15016.1742326282</v>
      </c>
      <c r="J12458" s="42">
        <v>2.882E-3</v>
      </c>
      <c r="K12458" s="42">
        <v>2.2342516552632001E-3</v>
      </c>
      <c r="L12458" s="25">
        <v>0.47420511929999998</v>
      </c>
      <c r="M12458" s="39">
        <v>1545.08</v>
      </c>
      <c r="N12458" s="25">
        <v>43.846603063200298</v>
      </c>
      <c r="O12458" s="25">
        <v>815.57187870975997</v>
      </c>
      <c r="P12458" s="25" t="s">
        <v>9115</v>
      </c>
      <c r="Q12458" s="25" t="s">
        <v>9333</v>
      </c>
      <c r="R12458" s="25">
        <v>0.77500000000000002</v>
      </c>
      <c r="S12458" s="25">
        <v>0.47420511929999998</v>
      </c>
      <c r="T12458" s="25">
        <v>0</v>
      </c>
      <c r="U12458" s="25"/>
      <c r="V12458" s="26"/>
      <c r="W12458" s="3" t="s">
        <v>50</v>
      </c>
    </row>
    <row r="12459" spans="1:23" x14ac:dyDescent="0.25">
      <c r="A12459" s="24" t="s">
        <v>22</v>
      </c>
      <c r="B12459" s="25">
        <v>31510</v>
      </c>
      <c r="C12459" s="25">
        <v>1</v>
      </c>
      <c r="D12459" s="25">
        <v>1190073</v>
      </c>
      <c r="E12459" s="25" t="s">
        <v>2948</v>
      </c>
      <c r="F12459" s="39">
        <v>46237.470425824496</v>
      </c>
      <c r="G12459" s="42">
        <v>0.48930000000000001</v>
      </c>
      <c r="H12459" s="42">
        <v>0.48930000000000001</v>
      </c>
      <c r="I12459" s="39">
        <v>22623.994279355898</v>
      </c>
      <c r="J12459" s="42">
        <v>2.882E-3</v>
      </c>
      <c r="K12459" s="42">
        <v>2.882E-3</v>
      </c>
      <c r="L12459" s="25">
        <v>0.47420511929999998</v>
      </c>
      <c r="M12459" s="39">
        <v>2948.4</v>
      </c>
      <c r="N12459" s="25">
        <v>65.202351513103906</v>
      </c>
      <c r="O12459" s="39">
        <v>1212.8010063444699</v>
      </c>
      <c r="P12459" s="25" t="s">
        <v>9115</v>
      </c>
      <c r="Q12459" s="25" t="s">
        <v>9334</v>
      </c>
      <c r="R12459" s="25">
        <v>1.5833333333333299</v>
      </c>
      <c r="S12459" s="25">
        <v>0.47420511929999998</v>
      </c>
      <c r="T12459" s="25">
        <v>0</v>
      </c>
      <c r="U12459" s="25"/>
      <c r="V12459" s="26"/>
      <c r="W12459" s="3" t="s">
        <v>50</v>
      </c>
    </row>
    <row r="12460" spans="1:23" x14ac:dyDescent="0.25">
      <c r="A12460" s="24" t="s">
        <v>22</v>
      </c>
      <c r="B12460" s="25">
        <v>31511</v>
      </c>
      <c r="C12460" s="25">
        <v>1</v>
      </c>
      <c r="D12460" s="25">
        <v>1190073</v>
      </c>
      <c r="E12460" s="25" t="s">
        <v>2948</v>
      </c>
      <c r="F12460" s="39">
        <v>189196.804408414</v>
      </c>
      <c r="G12460" s="42">
        <v>0.48930000000000001</v>
      </c>
      <c r="H12460" s="42">
        <v>0.48930000000000001</v>
      </c>
      <c r="I12460" s="39">
        <v>92573.996397037306</v>
      </c>
      <c r="J12460" s="42">
        <v>2.882E-3</v>
      </c>
      <c r="K12460" s="42">
        <v>2.3951068960862999E-3</v>
      </c>
      <c r="L12460" s="25">
        <v>0.47420511929999998</v>
      </c>
      <c r="M12460" s="39">
        <v>10339.459999999901</v>
      </c>
      <c r="N12460" s="25">
        <v>266.79825761626103</v>
      </c>
      <c r="O12460" s="39">
        <v>4962.6000875585896</v>
      </c>
      <c r="P12460" s="25" t="s">
        <v>9115</v>
      </c>
      <c r="Q12460" s="25" t="s">
        <v>9335</v>
      </c>
      <c r="R12460" s="25">
        <v>1.3755943209383199</v>
      </c>
      <c r="S12460" s="25">
        <v>0.47420511929999998</v>
      </c>
      <c r="T12460" s="25">
        <v>0</v>
      </c>
      <c r="U12460" s="25"/>
      <c r="V12460" s="26"/>
      <c r="W12460" s="3" t="s">
        <v>50</v>
      </c>
    </row>
    <row r="12461" spans="1:23" x14ac:dyDescent="0.25">
      <c r="A12461" s="24" t="s">
        <v>22</v>
      </c>
      <c r="B12461" s="25">
        <v>31512</v>
      </c>
      <c r="C12461" s="25">
        <v>1</v>
      </c>
      <c r="D12461" s="25">
        <v>1190073</v>
      </c>
      <c r="E12461" s="25" t="s">
        <v>2948</v>
      </c>
      <c r="F12461" s="39">
        <v>221637.35360306301</v>
      </c>
      <c r="G12461" s="42">
        <v>0.40041704736418998</v>
      </c>
      <c r="H12461" s="42">
        <v>0.38546212041945099</v>
      </c>
      <c r="I12461" s="39">
        <v>85432.804283992402</v>
      </c>
      <c r="J12461" s="42">
        <v>2.882E-3</v>
      </c>
      <c r="K12461" s="42">
        <v>2.4669289331711998E-3</v>
      </c>
      <c r="L12461" s="25">
        <v>0.47420511929999998</v>
      </c>
      <c r="M12461" s="39">
        <v>9858.69</v>
      </c>
      <c r="N12461" s="25">
        <v>255.769933929643</v>
      </c>
      <c r="O12461" s="39">
        <v>4757.4669634451802</v>
      </c>
      <c r="P12461" s="25" t="s">
        <v>9115</v>
      </c>
      <c r="Q12461" s="25" t="s">
        <v>9336</v>
      </c>
      <c r="R12461" s="25">
        <v>0.85582210931865998</v>
      </c>
      <c r="S12461" s="25">
        <v>0.47420511929999998</v>
      </c>
      <c r="T12461" s="25">
        <v>0</v>
      </c>
      <c r="U12461" s="25"/>
      <c r="V12461" s="26"/>
      <c r="W12461" s="3" t="s">
        <v>50</v>
      </c>
    </row>
    <row r="12462" spans="1:23" x14ac:dyDescent="0.25">
      <c r="A12462" s="24" t="s">
        <v>22</v>
      </c>
      <c r="B12462" s="25">
        <v>31513</v>
      </c>
      <c r="C12462" s="25">
        <v>1</v>
      </c>
      <c r="D12462" s="25">
        <v>1190073</v>
      </c>
      <c r="E12462" s="25" t="s">
        <v>2948</v>
      </c>
      <c r="F12462" s="39">
        <v>88315.303366911103</v>
      </c>
      <c r="G12462" s="42">
        <v>0.301433383641591</v>
      </c>
      <c r="H12462" s="42">
        <v>0.286531525273303</v>
      </c>
      <c r="I12462" s="39">
        <v>25305.118578695499</v>
      </c>
      <c r="J12462" s="42">
        <v>2.882E-3</v>
      </c>
      <c r="K12462" s="42">
        <v>2.6701960897753002E-3</v>
      </c>
      <c r="L12462" s="25">
        <v>0.47420511929999998</v>
      </c>
      <c r="M12462" s="39">
        <v>4189.83</v>
      </c>
      <c r="N12462" s="25">
        <v>76.722242838560604</v>
      </c>
      <c r="O12462" s="39">
        <v>1427.0775695093</v>
      </c>
      <c r="P12462" s="25" t="s">
        <v>9115</v>
      </c>
      <c r="Q12462" s="25" t="s">
        <v>9337</v>
      </c>
      <c r="R12462" s="25">
        <v>2.0413080970986099</v>
      </c>
      <c r="S12462" s="25">
        <v>0.47420511929999998</v>
      </c>
      <c r="T12462" s="25">
        <v>0</v>
      </c>
      <c r="U12462" s="25"/>
      <c r="V12462" s="26"/>
      <c r="W12462" s="3" t="s">
        <v>50</v>
      </c>
    </row>
    <row r="12463" spans="1:23" x14ac:dyDescent="0.25">
      <c r="A12463" s="24" t="s">
        <v>22</v>
      </c>
      <c r="B12463" s="25">
        <v>31514</v>
      </c>
      <c r="C12463" s="25">
        <v>1</v>
      </c>
      <c r="D12463" s="25">
        <v>1190073</v>
      </c>
      <c r="E12463" s="25" t="s">
        <v>2948</v>
      </c>
      <c r="F12463" s="39">
        <v>86854.065913022001</v>
      </c>
      <c r="G12463" s="42">
        <v>0.22</v>
      </c>
      <c r="H12463" s="42">
        <v>0.22</v>
      </c>
      <c r="I12463" s="39">
        <v>19107.894500864801</v>
      </c>
      <c r="J12463" s="42">
        <v>9.5820000000000002E-3</v>
      </c>
      <c r="K12463" s="42">
        <v>9.5820000000000002E-3</v>
      </c>
      <c r="L12463" s="25">
        <v>0.47420511929999998</v>
      </c>
      <c r="M12463" s="39">
        <v>9044.6</v>
      </c>
      <c r="N12463" s="25">
        <v>183.09184510728701</v>
      </c>
      <c r="O12463" s="39">
        <v>1861.4448787256399</v>
      </c>
      <c r="P12463" s="25" t="s">
        <v>9115</v>
      </c>
      <c r="Q12463" s="25" t="s">
        <v>9338</v>
      </c>
      <c r="R12463" s="25">
        <v>4.8333333333333304</v>
      </c>
      <c r="S12463" s="25">
        <v>0.47420511929999998</v>
      </c>
      <c r="T12463" s="25">
        <v>0</v>
      </c>
      <c r="U12463" s="25"/>
      <c r="V12463" s="26"/>
      <c r="W12463" s="3" t="s">
        <v>50</v>
      </c>
    </row>
    <row r="12464" spans="1:23" x14ac:dyDescent="0.25">
      <c r="A12464" s="24" t="s">
        <v>22</v>
      </c>
      <c r="B12464" s="25">
        <v>31515</v>
      </c>
      <c r="C12464" s="25">
        <v>1</v>
      </c>
      <c r="D12464" s="25">
        <v>1190073</v>
      </c>
      <c r="E12464" s="25" t="s">
        <v>2948</v>
      </c>
      <c r="F12464" s="39">
        <v>145463.025660991</v>
      </c>
      <c r="G12464" s="42">
        <v>0.43588254369900703</v>
      </c>
      <c r="H12464" s="42">
        <v>0.43588254369900703</v>
      </c>
      <c r="I12464" s="39">
        <v>63404.793639266798</v>
      </c>
      <c r="J12464" s="42">
        <v>2.882E-3</v>
      </c>
      <c r="K12464" s="42">
        <v>2.882E-3</v>
      </c>
      <c r="L12464" s="25">
        <v>0.47420511929999998</v>
      </c>
      <c r="M12464" s="39">
        <v>8044.77</v>
      </c>
      <c r="N12464" s="25">
        <v>182.732615268366</v>
      </c>
      <c r="O12464" s="39">
        <v>3398.9310898533199</v>
      </c>
      <c r="P12464" s="25" t="s">
        <v>9115</v>
      </c>
      <c r="Q12464" s="25" t="s">
        <v>9339</v>
      </c>
      <c r="R12464" s="25">
        <v>1.17693115375833</v>
      </c>
      <c r="S12464" s="25">
        <v>0.47420511929999998</v>
      </c>
      <c r="T12464" s="25">
        <v>0</v>
      </c>
      <c r="U12464" s="25"/>
      <c r="V12464" s="26"/>
      <c r="W12464" s="3" t="s">
        <v>50</v>
      </c>
    </row>
    <row r="12465" spans="1:23" x14ac:dyDescent="0.25">
      <c r="A12465" s="24" t="s">
        <v>22</v>
      </c>
      <c r="B12465" s="25">
        <v>31516</v>
      </c>
      <c r="C12465" s="25">
        <v>1</v>
      </c>
      <c r="D12465" s="25">
        <v>1190073</v>
      </c>
      <c r="E12465" s="25" t="s">
        <v>2948</v>
      </c>
      <c r="F12465" s="39">
        <v>188477.98838632699</v>
      </c>
      <c r="G12465" s="42">
        <v>0.36239538166305701</v>
      </c>
      <c r="H12465" s="42">
        <v>0.31696108109535298</v>
      </c>
      <c r="I12465" s="39">
        <v>59740.186961607702</v>
      </c>
      <c r="J12465" s="42">
        <v>2.882E-3</v>
      </c>
      <c r="K12465" s="42">
        <v>2.1222084504860001E-3</v>
      </c>
      <c r="L12465" s="25">
        <v>0.47420511929999998</v>
      </c>
      <c r="M12465" s="39">
        <v>6587.18</v>
      </c>
      <c r="N12465" s="25">
        <v>196.85083840975599</v>
      </c>
      <c r="O12465" s="39">
        <v>3661.53810994265</v>
      </c>
      <c r="P12465" s="25" t="s">
        <v>9115</v>
      </c>
      <c r="Q12465" s="25" t="s">
        <v>9340</v>
      </c>
      <c r="R12465" s="25">
        <v>0.73623967240665</v>
      </c>
      <c r="S12465" s="25">
        <v>0.47420511929999998</v>
      </c>
      <c r="T12465" s="25">
        <v>0</v>
      </c>
      <c r="U12465" s="25"/>
      <c r="V12465" s="26"/>
      <c r="W12465" s="3" t="s">
        <v>50</v>
      </c>
    </row>
    <row r="12466" spans="1:23" x14ac:dyDescent="0.25">
      <c r="A12466" s="24" t="s">
        <v>22</v>
      </c>
      <c r="B12466" s="25">
        <v>31517</v>
      </c>
      <c r="C12466" s="25">
        <v>1</v>
      </c>
      <c r="D12466" s="25">
        <v>1190073</v>
      </c>
      <c r="E12466" s="25" t="s">
        <v>2948</v>
      </c>
      <c r="F12466" s="39">
        <v>20513.698811686801</v>
      </c>
      <c r="G12466" s="42">
        <v>0.48930000000000001</v>
      </c>
      <c r="H12466" s="42">
        <v>0.48930000000000001</v>
      </c>
      <c r="I12466" s="39">
        <v>10037.3528285583</v>
      </c>
      <c r="J12466" s="42">
        <v>2.882E-3</v>
      </c>
      <c r="K12466" s="42">
        <v>2.882E-3</v>
      </c>
      <c r="L12466" s="25">
        <v>0.47420511929999998</v>
      </c>
      <c r="M12466" s="39">
        <v>1379.23</v>
      </c>
      <c r="N12466" s="25">
        <v>28.927650851905199</v>
      </c>
      <c r="O12466" s="25">
        <v>538.07084024142205</v>
      </c>
      <c r="P12466" s="25" t="s">
        <v>9115</v>
      </c>
      <c r="Q12466" s="25" t="s">
        <v>9341</v>
      </c>
      <c r="R12466" s="25">
        <v>1.9166666666666601</v>
      </c>
      <c r="S12466" s="25">
        <v>0.47420511929999998</v>
      </c>
      <c r="T12466" s="25">
        <v>0</v>
      </c>
      <c r="U12466" s="25"/>
      <c r="V12466" s="26"/>
      <c r="W12466" s="3" t="s">
        <v>50</v>
      </c>
    </row>
    <row r="12467" spans="1:23" x14ac:dyDescent="0.25">
      <c r="A12467" s="24" t="s">
        <v>22</v>
      </c>
      <c r="B12467" s="25">
        <v>31518</v>
      </c>
      <c r="C12467" s="25">
        <v>1</v>
      </c>
      <c r="D12467" s="25">
        <v>1190073</v>
      </c>
      <c r="E12467" s="25" t="s">
        <v>2948</v>
      </c>
      <c r="F12467" s="39">
        <v>170661.37277925701</v>
      </c>
      <c r="G12467" s="42">
        <v>0.47704171949431595</v>
      </c>
      <c r="H12467" s="42">
        <v>0.46615057867722498</v>
      </c>
      <c r="I12467" s="39">
        <v>79553.897678900496</v>
      </c>
      <c r="J12467" s="42">
        <v>2.882E-3</v>
      </c>
      <c r="K12467" s="42">
        <v>1.5261014055079E-3</v>
      </c>
      <c r="L12467" s="25">
        <v>0.47420511929999998</v>
      </c>
      <c r="M12467" s="39">
        <v>6296.27</v>
      </c>
      <c r="N12467" s="25">
        <v>234.63109798844999</v>
      </c>
      <c r="O12467" s="39">
        <v>4364.2725324548201</v>
      </c>
      <c r="P12467" s="25" t="s">
        <v>9115</v>
      </c>
      <c r="Q12467" s="25" t="s">
        <v>9342</v>
      </c>
      <c r="R12467" s="25">
        <v>0.52918888406072995</v>
      </c>
      <c r="S12467" s="25">
        <v>0.47420511929999998</v>
      </c>
      <c r="T12467" s="25">
        <v>0</v>
      </c>
      <c r="U12467" s="25"/>
      <c r="V12467" s="26"/>
      <c r="W12467" s="3" t="s">
        <v>50</v>
      </c>
    </row>
    <row r="12468" spans="1:23" x14ac:dyDescent="0.25">
      <c r="A12468" s="24" t="s">
        <v>22</v>
      </c>
      <c r="B12468" s="25">
        <v>31519</v>
      </c>
      <c r="C12468" s="25">
        <v>1</v>
      </c>
      <c r="D12468" s="25">
        <v>1190073</v>
      </c>
      <c r="E12468" s="25" t="s">
        <v>2948</v>
      </c>
      <c r="F12468" s="39">
        <v>8701.2412101629707</v>
      </c>
      <c r="G12468" s="42">
        <v>0.48930000000000001</v>
      </c>
      <c r="H12468" s="42">
        <v>0.48930000000000001</v>
      </c>
      <c r="I12468" s="39">
        <v>4257.5173241327402</v>
      </c>
      <c r="J12468" s="42">
        <v>2.882E-3</v>
      </c>
      <c r="K12468" s="42">
        <v>7.2127999206589993E-4</v>
      </c>
      <c r="L12468" s="25">
        <v>0.47420511929999998</v>
      </c>
      <c r="M12468" s="25">
        <v>194.43</v>
      </c>
      <c r="N12468" s="25">
        <v>12.2701649281505</v>
      </c>
      <c r="O12468" s="25">
        <v>228.232081014486</v>
      </c>
      <c r="P12468" s="25" t="s">
        <v>9115</v>
      </c>
      <c r="Q12468" s="25" t="s">
        <v>9343</v>
      </c>
      <c r="R12468" s="25">
        <v>0.16666666666666</v>
      </c>
      <c r="S12468" s="25">
        <v>0.47420511929999998</v>
      </c>
      <c r="T12468" s="25">
        <v>0</v>
      </c>
      <c r="U12468" s="25"/>
      <c r="V12468" s="26"/>
      <c r="W12468" s="3" t="s">
        <v>50</v>
      </c>
    </row>
    <row r="12469" spans="1:23" x14ac:dyDescent="0.25">
      <c r="A12469" s="24" t="s">
        <v>22</v>
      </c>
      <c r="B12469" s="25">
        <v>31520</v>
      </c>
      <c r="C12469" s="25">
        <v>1</v>
      </c>
      <c r="D12469" s="25">
        <v>1190073</v>
      </c>
      <c r="E12469" s="25" t="s">
        <v>2948</v>
      </c>
      <c r="F12469" s="39">
        <v>117918.007563368</v>
      </c>
      <c r="G12469" s="42">
        <v>0.27931800000000001</v>
      </c>
      <c r="H12469" s="42">
        <v>0.27931800000000001</v>
      </c>
      <c r="I12469" s="39">
        <v>32936.622036585002</v>
      </c>
      <c r="J12469" s="42">
        <v>2.882E-3</v>
      </c>
      <c r="K12469" s="42">
        <v>2.882E-3</v>
      </c>
      <c r="L12469" s="25">
        <v>0.47420511929999998</v>
      </c>
      <c r="M12469" s="39">
        <v>4644.22</v>
      </c>
      <c r="N12469" s="25">
        <v>94.923344709438098</v>
      </c>
      <c r="O12469" s="39">
        <v>1765.6284676489499</v>
      </c>
      <c r="P12469" s="25" t="s">
        <v>9115</v>
      </c>
      <c r="Q12469" s="25" t="s">
        <v>9344</v>
      </c>
      <c r="R12469" s="25">
        <v>1</v>
      </c>
      <c r="S12469" s="25">
        <v>0.47420511929999998</v>
      </c>
      <c r="T12469" s="25">
        <v>0</v>
      </c>
      <c r="U12469" s="25"/>
      <c r="V12469" s="26"/>
      <c r="W12469" s="3" t="s">
        <v>50</v>
      </c>
    </row>
    <row r="12470" spans="1:23" x14ac:dyDescent="0.25">
      <c r="A12470" s="24" t="s">
        <v>22</v>
      </c>
      <c r="B12470" s="25">
        <v>31521</v>
      </c>
      <c r="C12470" s="25">
        <v>1</v>
      </c>
      <c r="D12470" s="25">
        <v>1190073</v>
      </c>
      <c r="E12470" s="25" t="s">
        <v>2948</v>
      </c>
      <c r="F12470" s="39">
        <v>440748.47570765897</v>
      </c>
      <c r="G12470" s="42">
        <v>0.43366226344206799</v>
      </c>
      <c r="H12470" s="42">
        <v>0.43347884685801297</v>
      </c>
      <c r="I12470" s="39">
        <v>191055.14100418301</v>
      </c>
      <c r="J12470" s="42">
        <v>2.882E-3</v>
      </c>
      <c r="K12470" s="42">
        <v>2.8725303533607997E-3</v>
      </c>
      <c r="L12470" s="25">
        <v>0.47420511929999998</v>
      </c>
      <c r="M12470" s="39">
        <v>27182.1</v>
      </c>
      <c r="N12470" s="25">
        <v>550.85389892516002</v>
      </c>
      <c r="O12470" s="39">
        <v>10246.1973757334</v>
      </c>
      <c r="P12470" s="25" t="s">
        <v>9115</v>
      </c>
      <c r="Q12470" s="25" t="s">
        <v>9345</v>
      </c>
      <c r="R12470" s="25">
        <v>1.88100448519319</v>
      </c>
      <c r="S12470" s="25">
        <v>0.47420511929999998</v>
      </c>
      <c r="T12470" s="25">
        <v>0</v>
      </c>
      <c r="U12470" s="25"/>
      <c r="V12470" s="26"/>
      <c r="W12470" s="3" t="s">
        <v>50</v>
      </c>
    </row>
    <row r="12471" spans="1:23" x14ac:dyDescent="0.25">
      <c r="A12471" s="24" t="s">
        <v>22</v>
      </c>
      <c r="B12471" s="25">
        <v>31522</v>
      </c>
      <c r="C12471" s="25">
        <v>1</v>
      </c>
      <c r="D12471" s="25">
        <v>1190073</v>
      </c>
      <c r="E12471" s="25" t="s">
        <v>2948</v>
      </c>
      <c r="F12471" s="39">
        <v>311617.393890912</v>
      </c>
      <c r="G12471" s="42">
        <v>0.424845261673648</v>
      </c>
      <c r="H12471" s="42">
        <v>0.424845261673648</v>
      </c>
      <c r="I12471" s="39">
        <v>132389.17324964399</v>
      </c>
      <c r="J12471" s="42">
        <v>2.882E-3</v>
      </c>
      <c r="K12471" s="42">
        <v>2.882E-3</v>
      </c>
      <c r="L12471" s="25">
        <v>0.47420511929999998</v>
      </c>
      <c r="M12471" s="39">
        <v>31123.89</v>
      </c>
      <c r="N12471" s="25">
        <v>381.54559730547601</v>
      </c>
      <c r="O12471" s="39">
        <v>7096.9661927819998</v>
      </c>
      <c r="P12471" s="25" t="s">
        <v>9115</v>
      </c>
      <c r="Q12471" s="25" t="s">
        <v>9346</v>
      </c>
      <c r="R12471" s="25">
        <v>4.6032784807297702</v>
      </c>
      <c r="S12471" s="25">
        <v>0.47420511929999998</v>
      </c>
      <c r="T12471" s="25">
        <v>0</v>
      </c>
      <c r="U12471" s="25"/>
      <c r="V12471" s="26"/>
      <c r="W12471" s="3" t="s">
        <v>50</v>
      </c>
    </row>
    <row r="12472" spans="1:23" x14ac:dyDescent="0.25">
      <c r="A12472" s="24" t="s">
        <v>22</v>
      </c>
      <c r="B12472" s="25">
        <v>31524</v>
      </c>
      <c r="C12472" s="25">
        <v>1</v>
      </c>
      <c r="D12472" s="25">
        <v>1190073</v>
      </c>
      <c r="E12472" s="25" t="s">
        <v>2948</v>
      </c>
      <c r="F12472" s="39">
        <v>330866.29410141998</v>
      </c>
      <c r="G12472" s="42">
        <v>0.48546958827255099</v>
      </c>
      <c r="H12472" s="42">
        <v>0.48555188619315998</v>
      </c>
      <c r="I12472" s="39">
        <v>160652.753178685</v>
      </c>
      <c r="J12472" s="42">
        <v>2.882E-3</v>
      </c>
      <c r="K12472" s="42">
        <v>2.7001650244570003E-3</v>
      </c>
      <c r="L12472" s="25">
        <v>0.47420511929999998</v>
      </c>
      <c r="M12472" s="39">
        <v>22232.19</v>
      </c>
      <c r="N12472" s="25">
        <v>462.92275893070399</v>
      </c>
      <c r="O12472" s="39">
        <v>8610.6279123704207</v>
      </c>
      <c r="P12472" s="25" t="s">
        <v>9115</v>
      </c>
      <c r="Q12472" s="25" t="s">
        <v>9347</v>
      </c>
      <c r="R12472" s="25">
        <v>2.2033044215954698</v>
      </c>
      <c r="S12472" s="25">
        <v>0.47420511929999998</v>
      </c>
      <c r="T12472" s="25">
        <v>0</v>
      </c>
      <c r="U12472" s="25"/>
      <c r="V12472" s="26"/>
      <c r="W12472" s="3" t="s">
        <v>50</v>
      </c>
    </row>
    <row r="12473" spans="1:23" x14ac:dyDescent="0.25">
      <c r="A12473" s="24" t="s">
        <v>22</v>
      </c>
      <c r="B12473" s="25">
        <v>31525</v>
      </c>
      <c r="C12473" s="25">
        <v>1</v>
      </c>
      <c r="D12473" s="25">
        <v>1190073</v>
      </c>
      <c r="E12473" s="25" t="s">
        <v>2948</v>
      </c>
      <c r="F12473" s="39">
        <v>724621.89161906997</v>
      </c>
      <c r="G12473" s="42">
        <v>0.48930000000000001</v>
      </c>
      <c r="H12473" s="42">
        <v>0.48930000000000001</v>
      </c>
      <c r="I12473" s="39">
        <v>354557.49156921002</v>
      </c>
      <c r="J12473" s="42">
        <v>2.882E-3</v>
      </c>
      <c r="K12473" s="42">
        <v>2.882E-3</v>
      </c>
      <c r="L12473" s="25">
        <v>0.47420511929999998</v>
      </c>
      <c r="M12473" s="39">
        <v>72297.83</v>
      </c>
      <c r="N12473" s="39">
        <v>1021.83469070246</v>
      </c>
      <c r="O12473" s="39">
        <v>19006.709304841301</v>
      </c>
      <c r="P12473" s="25" t="s">
        <v>9115</v>
      </c>
      <c r="Q12473" s="25" t="s">
        <v>9348</v>
      </c>
      <c r="R12473" s="25">
        <v>4.2499788369934199</v>
      </c>
      <c r="S12473" s="25">
        <v>0.47420511929999998</v>
      </c>
      <c r="T12473" s="25">
        <v>0</v>
      </c>
      <c r="U12473" s="25"/>
      <c r="V12473" s="26"/>
      <c r="W12473" s="3" t="s">
        <v>50</v>
      </c>
    </row>
    <row r="12474" spans="1:23" x14ac:dyDescent="0.25">
      <c r="A12474" s="24" t="s">
        <v>22</v>
      </c>
      <c r="B12474" s="25">
        <v>31526</v>
      </c>
      <c r="C12474" s="25">
        <v>1</v>
      </c>
      <c r="D12474" s="25">
        <v>1190073</v>
      </c>
      <c r="E12474" s="25" t="s">
        <v>2948</v>
      </c>
      <c r="F12474" s="39">
        <v>215065.502712252</v>
      </c>
      <c r="G12474" s="42">
        <v>0.47661216696492603</v>
      </c>
      <c r="H12474" s="42">
        <v>0.45536778024933805</v>
      </c>
      <c r="I12474" s="39">
        <v>97933.900578286601</v>
      </c>
      <c r="J12474" s="42">
        <v>2.882E-3</v>
      </c>
      <c r="K12474" s="42">
        <v>1.0776287279693E-3</v>
      </c>
      <c r="L12474" s="25">
        <v>0.47420511929999998</v>
      </c>
      <c r="M12474" s="39">
        <v>6095.95</v>
      </c>
      <c r="N12474" s="25">
        <v>295.41317129738798</v>
      </c>
      <c r="O12474" s="39">
        <v>5494.8538376699798</v>
      </c>
      <c r="P12474" s="25" t="s">
        <v>9115</v>
      </c>
      <c r="Q12474" s="25" t="s">
        <v>9349</v>
      </c>
      <c r="R12474" s="25">
        <v>0.37361562113282998</v>
      </c>
      <c r="S12474" s="25">
        <v>0.47420511929999998</v>
      </c>
      <c r="T12474" s="25">
        <v>0</v>
      </c>
      <c r="U12474" s="25"/>
      <c r="V12474" s="26"/>
      <c r="W12474" s="3" t="s">
        <v>50</v>
      </c>
    </row>
    <row r="12475" spans="1:23" x14ac:dyDescent="0.25">
      <c r="A12475" s="24" t="s">
        <v>22</v>
      </c>
      <c r="B12475" s="25">
        <v>31527</v>
      </c>
      <c r="C12475" s="25">
        <v>1</v>
      </c>
      <c r="D12475" s="25">
        <v>1190073</v>
      </c>
      <c r="E12475" s="25" t="s">
        <v>2948</v>
      </c>
      <c r="F12475" s="39">
        <v>16905.426000097999</v>
      </c>
      <c r="G12475" s="42">
        <v>0.48930000000000001</v>
      </c>
      <c r="H12475" s="42">
        <v>0.48930000000000001</v>
      </c>
      <c r="I12475" s="39">
        <v>8271.8249418479809</v>
      </c>
      <c r="J12475" s="42">
        <v>2.882E-3</v>
      </c>
      <c r="K12475" s="42">
        <v>1.9222573978762E-3</v>
      </c>
      <c r="L12475" s="25">
        <v>0.47420511929999998</v>
      </c>
      <c r="M12475" s="25">
        <v>758.14</v>
      </c>
      <c r="N12475" s="25">
        <v>23.839399482405799</v>
      </c>
      <c r="O12475" s="25">
        <v>443.42645643844997</v>
      </c>
      <c r="P12475" s="25" t="s">
        <v>9115</v>
      </c>
      <c r="Q12475" s="25" t="s">
        <v>9350</v>
      </c>
      <c r="R12475" s="25">
        <v>0.66666666666665997</v>
      </c>
      <c r="S12475" s="25">
        <v>0.47420511929999998</v>
      </c>
      <c r="T12475" s="25">
        <v>0</v>
      </c>
      <c r="U12475" s="25"/>
      <c r="V12475" s="26"/>
      <c r="W12475" s="3" t="s">
        <v>50</v>
      </c>
    </row>
    <row r="12476" spans="1:23" x14ac:dyDescent="0.25">
      <c r="A12476" s="24" t="s">
        <v>22</v>
      </c>
      <c r="B12476" s="25">
        <v>31528</v>
      </c>
      <c r="C12476" s="25">
        <v>1</v>
      </c>
      <c r="D12476" s="25">
        <v>1190073</v>
      </c>
      <c r="E12476" s="25" t="s">
        <v>2948</v>
      </c>
      <c r="F12476" s="39">
        <v>14039.776042744599</v>
      </c>
      <c r="G12476" s="42">
        <v>0.40694488084028202</v>
      </c>
      <c r="H12476" s="42">
        <v>0.42393757048291197</v>
      </c>
      <c r="I12476" s="39">
        <v>5951.9885456853599</v>
      </c>
      <c r="J12476" s="42">
        <v>2.882E-3</v>
      </c>
      <c r="K12476" s="42">
        <v>2.4219989713869998E-3</v>
      </c>
      <c r="L12476" s="25">
        <v>0.47420511929999998</v>
      </c>
      <c r="M12476" s="25">
        <v>662.21</v>
      </c>
      <c r="N12476" s="25">
        <v>16.466061997545701</v>
      </c>
      <c r="O12476" s="25">
        <v>306.27816478582901</v>
      </c>
      <c r="P12476" s="25" t="s">
        <v>9115</v>
      </c>
      <c r="Q12476" s="25" t="s">
        <v>9351</v>
      </c>
      <c r="R12476" s="25">
        <v>0.84021371534869005</v>
      </c>
      <c r="S12476" s="25">
        <v>0.47420511929999998</v>
      </c>
      <c r="T12476" s="25">
        <v>0</v>
      </c>
      <c r="U12476" s="25"/>
      <c r="V12476" s="26"/>
      <c r="W12476" s="3" t="s">
        <v>50</v>
      </c>
    </row>
    <row r="12477" spans="1:23" x14ac:dyDescent="0.25">
      <c r="A12477" s="24" t="s">
        <v>22</v>
      </c>
      <c r="B12477" s="25">
        <v>31529</v>
      </c>
      <c r="C12477" s="25">
        <v>1</v>
      </c>
      <c r="D12477" s="25">
        <v>1190073</v>
      </c>
      <c r="E12477" s="25" t="s">
        <v>2948</v>
      </c>
      <c r="F12477" s="39">
        <v>43577.607054765402</v>
      </c>
      <c r="G12477" s="42">
        <v>0.39161725600816699</v>
      </c>
      <c r="H12477" s="42">
        <v>0.32623495448226697</v>
      </c>
      <c r="I12477" s="39">
        <v>14216.538653957499</v>
      </c>
      <c r="J12477" s="42">
        <v>2.882E-3</v>
      </c>
      <c r="K12477" s="42">
        <v>1.7264378597548001E-3</v>
      </c>
      <c r="L12477" s="25">
        <v>0.47420511929999998</v>
      </c>
      <c r="M12477" s="39">
        <v>1347.91</v>
      </c>
      <c r="N12477" s="25">
        <v>49.183471032581799</v>
      </c>
      <c r="O12477" s="25">
        <v>914.840673374208</v>
      </c>
      <c r="P12477" s="25" t="s">
        <v>9115</v>
      </c>
      <c r="Q12477" s="25" t="s">
        <v>9352</v>
      </c>
      <c r="R12477" s="25">
        <v>0.50976281455479999</v>
      </c>
      <c r="S12477" s="25">
        <v>0.47420511929999998</v>
      </c>
      <c r="T12477" s="25">
        <v>0</v>
      </c>
      <c r="U12477" s="25"/>
      <c r="V12477" s="26"/>
      <c r="W12477" s="3" t="s">
        <v>50</v>
      </c>
    </row>
    <row r="12478" spans="1:23" x14ac:dyDescent="0.25">
      <c r="A12478" s="24" t="s">
        <v>22</v>
      </c>
      <c r="B12478" s="25">
        <v>31530</v>
      </c>
      <c r="C12478" s="25">
        <v>1</v>
      </c>
      <c r="D12478" s="25">
        <v>1190073</v>
      </c>
      <c r="E12478" s="25" t="s">
        <v>2948</v>
      </c>
      <c r="F12478" s="39">
        <v>51743.107908292601</v>
      </c>
      <c r="G12478" s="42">
        <v>0.35341182615302202</v>
      </c>
      <c r="H12478" s="42">
        <v>0.35341182615302202</v>
      </c>
      <c r="I12478" s="39">
        <v>18286.626256702501</v>
      </c>
      <c r="J12478" s="42">
        <v>2.882E-3</v>
      </c>
      <c r="K12478" s="42">
        <v>2.882E-3</v>
      </c>
      <c r="L12478" s="25">
        <v>0.47420511929999998</v>
      </c>
      <c r="M12478" s="39">
        <v>2398.91</v>
      </c>
      <c r="N12478" s="25">
        <v>52.702056871816801</v>
      </c>
      <c r="O12478" s="25">
        <v>980.28838112867402</v>
      </c>
      <c r="P12478" s="25" t="s">
        <v>9115</v>
      </c>
      <c r="Q12478" s="25" t="s">
        <v>9353</v>
      </c>
      <c r="R12478" s="25">
        <v>1</v>
      </c>
      <c r="S12478" s="25">
        <v>0.47420511929999998</v>
      </c>
      <c r="T12478" s="25">
        <v>0</v>
      </c>
      <c r="U12478" s="25"/>
      <c r="V12478" s="26"/>
      <c r="W12478" s="3" t="s">
        <v>50</v>
      </c>
    </row>
    <row r="12479" spans="1:23" x14ac:dyDescent="0.25">
      <c r="A12479" s="24" t="s">
        <v>22</v>
      </c>
      <c r="B12479" s="25">
        <v>31531</v>
      </c>
      <c r="C12479" s="25">
        <v>1</v>
      </c>
      <c r="D12479" s="25">
        <v>1190073</v>
      </c>
      <c r="E12479" s="25" t="s">
        <v>2948</v>
      </c>
      <c r="F12479" s="39">
        <v>51221.941439349997</v>
      </c>
      <c r="G12479" s="42">
        <v>0.452453264270613</v>
      </c>
      <c r="H12479" s="42">
        <v>0.43319426151303198</v>
      </c>
      <c r="I12479" s="39">
        <v>22189.051095082999</v>
      </c>
      <c r="J12479" s="42">
        <v>2.882E-3</v>
      </c>
      <c r="K12479" s="42">
        <v>1.8927171308289999E-3</v>
      </c>
      <c r="L12479" s="25">
        <v>0.47420511929999998</v>
      </c>
      <c r="M12479" s="39">
        <v>2074.61</v>
      </c>
      <c r="N12479" s="25">
        <v>66.791890735967797</v>
      </c>
      <c r="O12479" s="39">
        <v>1242.36734443469</v>
      </c>
      <c r="P12479" s="25" t="s">
        <v>9115</v>
      </c>
      <c r="Q12479" s="25" t="s">
        <v>9354</v>
      </c>
      <c r="R12479" s="25">
        <v>0.65644820295982997</v>
      </c>
      <c r="S12479" s="25">
        <v>0.47420511929999998</v>
      </c>
      <c r="T12479" s="25">
        <v>0</v>
      </c>
      <c r="U12479" s="25"/>
      <c r="V12479" s="26"/>
      <c r="W12479" s="3" t="s">
        <v>50</v>
      </c>
    </row>
    <row r="12480" spans="1:23" x14ac:dyDescent="0.25">
      <c r="A12480" s="24" t="s">
        <v>22</v>
      </c>
      <c r="B12480" s="25">
        <v>31532</v>
      </c>
      <c r="C12480" s="25">
        <v>1</v>
      </c>
      <c r="D12480" s="25">
        <v>1190073</v>
      </c>
      <c r="E12480" s="25" t="s">
        <v>2948</v>
      </c>
      <c r="F12480" s="39">
        <v>37540.461252599103</v>
      </c>
      <c r="G12480" s="42">
        <v>0.27931800000000001</v>
      </c>
      <c r="H12480" s="42">
        <v>0.27931800000000001</v>
      </c>
      <c r="I12480" s="39">
        <v>10485.7265561534</v>
      </c>
      <c r="J12480" s="42">
        <v>2.882E-3</v>
      </c>
      <c r="K12480" s="42">
        <v>2.882E-3</v>
      </c>
      <c r="L12480" s="25">
        <v>0.47420511929999998</v>
      </c>
      <c r="M12480" s="39">
        <v>1478.52</v>
      </c>
      <c r="N12480" s="25">
        <v>30.219863934834301</v>
      </c>
      <c r="O12480" s="25">
        <v>562.1067421839</v>
      </c>
      <c r="P12480" s="25" t="s">
        <v>9115</v>
      </c>
      <c r="Q12480" s="25" t="s">
        <v>9355</v>
      </c>
      <c r="R12480" s="25">
        <v>1</v>
      </c>
      <c r="S12480" s="25">
        <v>0.47420511929999998</v>
      </c>
      <c r="T12480" s="25">
        <v>0</v>
      </c>
      <c r="U12480" s="25"/>
      <c r="V12480" s="26"/>
      <c r="W12480" s="3" t="s">
        <v>50</v>
      </c>
    </row>
    <row r="12481" spans="1:23" x14ac:dyDescent="0.25">
      <c r="A12481" s="24" t="s">
        <v>22</v>
      </c>
      <c r="B12481" s="25">
        <v>31533</v>
      </c>
      <c r="C12481" s="25">
        <v>1</v>
      </c>
      <c r="D12481" s="25">
        <v>1190073</v>
      </c>
      <c r="E12481" s="25" t="s">
        <v>2948</v>
      </c>
      <c r="F12481" s="39">
        <v>384708.44468240801</v>
      </c>
      <c r="G12481" s="42">
        <v>0.48930000000000001</v>
      </c>
      <c r="H12481" s="42">
        <v>0.48930000000000001</v>
      </c>
      <c r="I12481" s="39">
        <v>188237.841983102</v>
      </c>
      <c r="J12481" s="42">
        <v>2.882E-3</v>
      </c>
      <c r="K12481" s="42">
        <v>2.882E-3</v>
      </c>
      <c r="L12481" s="25">
        <v>0.47420511929999998</v>
      </c>
      <c r="M12481" s="39">
        <v>36315.199999999997</v>
      </c>
      <c r="N12481" s="25">
        <v>542.50146059530095</v>
      </c>
      <c r="O12481" s="39">
        <v>10090.837248731699</v>
      </c>
      <c r="P12481" s="25" t="s">
        <v>9115</v>
      </c>
      <c r="Q12481" s="25" t="s">
        <v>9356</v>
      </c>
      <c r="R12481" s="25">
        <v>3.9166666666666599</v>
      </c>
      <c r="S12481" s="25">
        <v>0.47420511929999998</v>
      </c>
      <c r="T12481" s="25">
        <v>0</v>
      </c>
      <c r="U12481" s="25"/>
      <c r="V12481" s="26"/>
      <c r="W12481" s="3" t="s">
        <v>50</v>
      </c>
    </row>
    <row r="12482" spans="1:23" x14ac:dyDescent="0.25">
      <c r="A12482" s="24" t="s">
        <v>22</v>
      </c>
      <c r="B12482" s="25">
        <v>31534</v>
      </c>
      <c r="C12482" s="25">
        <v>1</v>
      </c>
      <c r="D12482" s="25">
        <v>1190073</v>
      </c>
      <c r="E12482" s="25" t="s">
        <v>2948</v>
      </c>
      <c r="F12482" s="39">
        <v>2335882.0660944101</v>
      </c>
      <c r="G12482" s="42">
        <v>0.48418559247632698</v>
      </c>
      <c r="H12482" s="42">
        <v>0.486747818237737</v>
      </c>
      <c r="I12482" s="39">
        <v>1136985.4993321099</v>
      </c>
      <c r="J12482" s="42">
        <v>2.99999999999999E-4</v>
      </c>
      <c r="K12482" s="42">
        <v>2.2033825180426203E-4</v>
      </c>
      <c r="L12482" s="25">
        <v>0.47420511929999998</v>
      </c>
      <c r="M12482" s="39">
        <v>38096.78</v>
      </c>
      <c r="N12482" s="25">
        <v>339.30013263802499</v>
      </c>
      <c r="O12482" s="39">
        <v>19586.563645705301</v>
      </c>
      <c r="P12482" s="25" t="s">
        <v>9115</v>
      </c>
      <c r="Q12482" s="25" t="s">
        <v>9357</v>
      </c>
      <c r="R12482" s="25">
        <v>3.1791252058148598</v>
      </c>
      <c r="S12482" s="25">
        <v>0.47420511929999998</v>
      </c>
      <c r="T12482" s="25">
        <v>0</v>
      </c>
      <c r="U12482" s="25"/>
      <c r="V12482" s="26"/>
      <c r="W12482" s="3" t="s">
        <v>50</v>
      </c>
    </row>
    <row r="12483" spans="1:23" x14ac:dyDescent="0.25">
      <c r="A12483" s="24" t="s">
        <v>22</v>
      </c>
      <c r="B12483" s="25">
        <v>31535</v>
      </c>
      <c r="C12483" s="25">
        <v>1</v>
      </c>
      <c r="D12483" s="25">
        <v>1190073</v>
      </c>
      <c r="E12483" s="25" t="s">
        <v>2948</v>
      </c>
      <c r="F12483" s="39">
        <v>19277.415562770198</v>
      </c>
      <c r="G12483" s="42">
        <v>0.22</v>
      </c>
      <c r="H12483" s="42">
        <v>0.219999999999999</v>
      </c>
      <c r="I12483" s="39">
        <v>4241.0314238094397</v>
      </c>
      <c r="J12483" s="42">
        <v>5.3600000000000002E-4</v>
      </c>
      <c r="K12483" s="42">
        <v>2.8042069228677102E-4</v>
      </c>
      <c r="L12483" s="25">
        <v>0.47420511929999998</v>
      </c>
      <c r="M12483" s="25">
        <v>130.04</v>
      </c>
      <c r="N12483" s="25">
        <v>2.2731928431618602</v>
      </c>
      <c r="O12483" s="25">
        <v>98.160658486615603</v>
      </c>
      <c r="P12483" s="25" t="s">
        <v>9115</v>
      </c>
      <c r="Q12483" s="25" t="s">
        <v>9358</v>
      </c>
      <c r="R12483" s="25">
        <v>0.56727673138632995</v>
      </c>
      <c r="S12483" s="25">
        <v>0.47420511929999998</v>
      </c>
      <c r="T12483" s="25">
        <v>0</v>
      </c>
      <c r="U12483" s="25"/>
      <c r="V12483" s="26"/>
      <c r="W12483" s="3" t="s">
        <v>50</v>
      </c>
    </row>
    <row r="12484" spans="1:23" x14ac:dyDescent="0.25">
      <c r="A12484" s="24" t="s">
        <v>22</v>
      </c>
      <c r="B12484" s="25">
        <v>31536</v>
      </c>
      <c r="C12484" s="25">
        <v>1</v>
      </c>
      <c r="D12484" s="25">
        <v>1190073</v>
      </c>
      <c r="E12484" s="25" t="s">
        <v>2948</v>
      </c>
      <c r="F12484" s="39">
        <v>162437.446425</v>
      </c>
      <c r="G12484" s="42">
        <v>0.48930000000000001</v>
      </c>
      <c r="H12484" s="42">
        <v>0.48930000000000001</v>
      </c>
      <c r="I12484" s="39">
        <v>79480.6425357525</v>
      </c>
      <c r="J12484" s="42">
        <v>2.9999999999999997E-4</v>
      </c>
      <c r="K12484" s="42">
        <v>2.9999999999999997E-4</v>
      </c>
      <c r="L12484" s="25">
        <v>0.47420511929999998</v>
      </c>
      <c r="M12484" s="39">
        <v>4961.12</v>
      </c>
      <c r="N12484" s="25">
        <v>23.844192760725701</v>
      </c>
      <c r="O12484" s="39">
        <v>1376.43859864521</v>
      </c>
      <c r="P12484" s="25" t="s">
        <v>9115</v>
      </c>
      <c r="Q12484" s="25" t="s">
        <v>9359</v>
      </c>
      <c r="R12484" s="25">
        <v>5</v>
      </c>
      <c r="S12484" s="25">
        <v>0.47420511929999998</v>
      </c>
      <c r="T12484" s="25">
        <v>0</v>
      </c>
      <c r="U12484" s="25"/>
      <c r="V12484" s="26"/>
      <c r="W12484" s="3" t="s">
        <v>50</v>
      </c>
    </row>
    <row r="12485" spans="1:23" x14ac:dyDescent="0.25">
      <c r="A12485" s="24" t="s">
        <v>22</v>
      </c>
      <c r="B12485" s="25">
        <v>31537</v>
      </c>
      <c r="C12485" s="25">
        <v>1</v>
      </c>
      <c r="D12485" s="25">
        <v>1190073</v>
      </c>
      <c r="E12485" s="25" t="s">
        <v>2948</v>
      </c>
      <c r="F12485" s="39">
        <v>2144.1742928100002</v>
      </c>
      <c r="G12485" s="42">
        <v>0.48930000000000001</v>
      </c>
      <c r="H12485" s="42">
        <v>0.48930000000000001</v>
      </c>
      <c r="I12485" s="39">
        <v>1049.14448147193</v>
      </c>
      <c r="J12485" s="42">
        <v>2.9999999999999997E-4</v>
      </c>
      <c r="K12485" s="42">
        <v>2.9999999999999997E-4</v>
      </c>
      <c r="L12485" s="25">
        <v>0.47420511929999998</v>
      </c>
      <c r="M12485" s="25">
        <v>42.57</v>
      </c>
      <c r="N12485" s="25">
        <v>0.31474334444156998</v>
      </c>
      <c r="O12485" s="25">
        <v>18.168989502116801</v>
      </c>
      <c r="P12485" s="25" t="s">
        <v>9115</v>
      </c>
      <c r="Q12485" s="25" t="s">
        <v>9360</v>
      </c>
      <c r="R12485" s="25">
        <v>3</v>
      </c>
      <c r="S12485" s="25">
        <v>0.47420511929999998</v>
      </c>
      <c r="T12485" s="25">
        <v>0</v>
      </c>
      <c r="U12485" s="25"/>
      <c r="V12485" s="26"/>
      <c r="W12485" s="3" t="s">
        <v>50</v>
      </c>
    </row>
    <row r="12486" spans="1:23" x14ac:dyDescent="0.25">
      <c r="A12486" s="24" t="s">
        <v>22</v>
      </c>
      <c r="B12486" s="25">
        <v>31538</v>
      </c>
      <c r="C12486" s="25">
        <v>1</v>
      </c>
      <c r="D12486" s="25">
        <v>1190073</v>
      </c>
      <c r="E12486" s="25" t="s">
        <v>2948</v>
      </c>
      <c r="F12486" s="39">
        <v>2012884.4801394099</v>
      </c>
      <c r="G12486" s="42">
        <v>0.48930000000000001</v>
      </c>
      <c r="H12486" s="42">
        <v>0.48930000000000001</v>
      </c>
      <c r="I12486" s="39">
        <v>984904.37613221304</v>
      </c>
      <c r="J12486" s="42">
        <v>2.2669999999999999E-3</v>
      </c>
      <c r="K12486" s="42">
        <v>1.511904941553E-3</v>
      </c>
      <c r="L12486" s="25">
        <v>0.47420511929999998</v>
      </c>
      <c r="M12486" s="39">
        <v>77185.75</v>
      </c>
      <c r="N12486" s="39">
        <v>2232.77822069172</v>
      </c>
      <c r="O12486" s="39">
        <v>46841.090315119502</v>
      </c>
      <c r="P12486" s="25" t="s">
        <v>9115</v>
      </c>
      <c r="Q12486" s="25" t="s">
        <v>11430</v>
      </c>
      <c r="R12486" s="25">
        <v>0.66666666666665997</v>
      </c>
      <c r="S12486" s="25">
        <v>0.47420511929999998</v>
      </c>
      <c r="T12486" s="25">
        <v>0</v>
      </c>
      <c r="U12486" s="25"/>
      <c r="V12486" s="26"/>
      <c r="W12486" s="3" t="s">
        <v>50</v>
      </c>
    </row>
    <row r="12487" spans="1:23" x14ac:dyDescent="0.25">
      <c r="A12487" s="24" t="s">
        <v>22</v>
      </c>
      <c r="B12487" s="25">
        <v>31539</v>
      </c>
      <c r="C12487" s="25">
        <v>1</v>
      </c>
      <c r="D12487" s="25">
        <v>1190073</v>
      </c>
      <c r="E12487" s="25" t="s">
        <v>2948</v>
      </c>
      <c r="F12487" s="39">
        <v>2971053.6670892402</v>
      </c>
      <c r="G12487" s="42">
        <v>0.48930000000000001</v>
      </c>
      <c r="H12487" s="42">
        <v>0.48930000000000001</v>
      </c>
      <c r="I12487" s="39">
        <v>1453736.5593067601</v>
      </c>
      <c r="J12487" s="42">
        <v>1.0805E-2</v>
      </c>
      <c r="K12487" s="42">
        <v>8.1147447048283E-3</v>
      </c>
      <c r="L12487" s="25">
        <v>0.47420511929999998</v>
      </c>
      <c r="M12487" s="39">
        <v>320932.18</v>
      </c>
      <c r="N12487" s="39">
        <v>15707.623523309599</v>
      </c>
      <c r="O12487" s="39">
        <v>150293.104096336</v>
      </c>
      <c r="P12487" s="25" t="s">
        <v>9115</v>
      </c>
      <c r="Q12487" s="25" t="s">
        <v>10369</v>
      </c>
      <c r="R12487" s="25">
        <v>0.75</v>
      </c>
      <c r="S12487" s="25">
        <v>0.47420511929999998</v>
      </c>
      <c r="T12487" s="25">
        <v>0</v>
      </c>
      <c r="U12487" s="25"/>
      <c r="V12487" s="26"/>
      <c r="W12487" s="3" t="s">
        <v>50</v>
      </c>
    </row>
    <row r="12488" spans="1:23" x14ac:dyDescent="0.25">
      <c r="A12488" s="24" t="s">
        <v>22</v>
      </c>
      <c r="B12488" s="25">
        <v>31540</v>
      </c>
      <c r="C12488" s="25">
        <v>1</v>
      </c>
      <c r="D12488" s="25">
        <v>1190073</v>
      </c>
      <c r="E12488" s="25" t="s">
        <v>2948</v>
      </c>
      <c r="F12488" s="39">
        <v>1128488.6787185201</v>
      </c>
      <c r="G12488" s="42">
        <v>0.22</v>
      </c>
      <c r="H12488" s="42">
        <v>0.22</v>
      </c>
      <c r="I12488" s="39">
        <v>248267.50931807401</v>
      </c>
      <c r="J12488" s="42">
        <v>7.6899999999999994E-4</v>
      </c>
      <c r="K12488" s="42">
        <v>7.6724929518420001E-4</v>
      </c>
      <c r="L12488" s="25">
        <v>0.47420511929999998</v>
      </c>
      <c r="M12488" s="39">
        <v>25068.22</v>
      </c>
      <c r="N12488" s="25">
        <v>190.91771466559899</v>
      </c>
      <c r="O12488" s="39">
        <v>6882.0212097140502</v>
      </c>
      <c r="P12488" s="25" t="s">
        <v>9115</v>
      </c>
      <c r="Q12488" s="25" t="s">
        <v>9361</v>
      </c>
      <c r="R12488" s="25">
        <v>2.6928603792733199</v>
      </c>
      <c r="S12488" s="25">
        <v>0.47420511929999998</v>
      </c>
      <c r="T12488" s="25">
        <v>0</v>
      </c>
      <c r="U12488" s="25"/>
      <c r="V12488" s="26"/>
      <c r="W12488" s="3" t="s">
        <v>50</v>
      </c>
    </row>
    <row r="12489" spans="1:23" x14ac:dyDescent="0.25">
      <c r="A12489" s="24" t="s">
        <v>22</v>
      </c>
      <c r="B12489" s="25">
        <v>31541</v>
      </c>
      <c r="C12489" s="25">
        <v>1</v>
      </c>
      <c r="D12489" s="25">
        <v>1190073</v>
      </c>
      <c r="E12489" s="25" t="s">
        <v>2948</v>
      </c>
      <c r="F12489" s="39">
        <v>21763672.082834002</v>
      </c>
      <c r="G12489" s="42">
        <v>0.36989999999999901</v>
      </c>
      <c r="H12489" s="42">
        <v>0.36989999999999901</v>
      </c>
      <c r="I12489" s="39">
        <v>8050382.3034403101</v>
      </c>
      <c r="J12489" s="42">
        <v>1.7787750000000001E-2</v>
      </c>
      <c r="K12489" s="42">
        <v>1.7653524452975199E-2</v>
      </c>
      <c r="L12489" s="25">
        <v>0.47420511929999998</v>
      </c>
      <c r="M12489" s="39">
        <v>3062020.64</v>
      </c>
      <c r="N12489" s="39">
        <v>143198.18781802</v>
      </c>
      <c r="O12489" s="39">
        <v>1064093.2459613399</v>
      </c>
      <c r="P12489" s="25" t="s">
        <v>9115</v>
      </c>
      <c r="Q12489" s="25" t="s">
        <v>9362</v>
      </c>
      <c r="R12489" s="25">
        <v>1.5320884678721101</v>
      </c>
      <c r="S12489" s="25">
        <v>0.47420511929999998</v>
      </c>
      <c r="T12489" s="25">
        <v>0</v>
      </c>
      <c r="U12489" s="25"/>
      <c r="V12489" s="26"/>
      <c r="W12489" s="3" t="s">
        <v>50</v>
      </c>
    </row>
    <row r="12490" spans="1:23" x14ac:dyDescent="0.25">
      <c r="A12490" s="24" t="s">
        <v>22</v>
      </c>
      <c r="B12490" s="25">
        <v>31542</v>
      </c>
      <c r="C12490" s="25">
        <v>1</v>
      </c>
      <c r="D12490" s="25">
        <v>1190073</v>
      </c>
      <c r="E12490" s="25" t="s">
        <v>2948</v>
      </c>
      <c r="F12490" s="39">
        <v>4779020.9131526398</v>
      </c>
      <c r="G12490" s="42">
        <v>0.40743007590979902</v>
      </c>
      <c r="H12490" s="42">
        <v>0.40437648940915799</v>
      </c>
      <c r="I12490" s="39">
        <v>1932523.69967361</v>
      </c>
      <c r="J12490" s="42">
        <v>2.2669999999999999E-3</v>
      </c>
      <c r="K12490" s="42">
        <v>2.1457370537019001E-3</v>
      </c>
      <c r="L12490" s="25">
        <v>0.47420511929999998</v>
      </c>
      <c r="M12490" s="39">
        <v>234968.72</v>
      </c>
      <c r="N12490" s="39">
        <v>4414.1139067038102</v>
      </c>
      <c r="O12490" s="39">
        <v>92602.976081109606</v>
      </c>
      <c r="P12490" s="25" t="s">
        <v>9115</v>
      </c>
      <c r="Q12490" s="25" t="s">
        <v>9363</v>
      </c>
      <c r="R12490" s="25">
        <v>1.96948970003301</v>
      </c>
      <c r="S12490" s="25">
        <v>0.47420511929999998</v>
      </c>
      <c r="T12490" s="25">
        <v>0</v>
      </c>
      <c r="U12490" s="25"/>
      <c r="V12490" s="26"/>
      <c r="W12490" s="3" t="s">
        <v>50</v>
      </c>
    </row>
    <row r="12491" spans="1:23" x14ac:dyDescent="0.25">
      <c r="A12491" s="24" t="s">
        <v>22</v>
      </c>
      <c r="B12491" s="25">
        <v>31543</v>
      </c>
      <c r="C12491" s="25">
        <v>1</v>
      </c>
      <c r="D12491" s="25">
        <v>1190073</v>
      </c>
      <c r="E12491" s="25" t="s">
        <v>2948</v>
      </c>
      <c r="F12491" s="39">
        <v>154280.52226864401</v>
      </c>
      <c r="G12491" s="42">
        <v>0.48930000000000001</v>
      </c>
      <c r="H12491" s="42">
        <v>0.48930000000000001</v>
      </c>
      <c r="I12491" s="39">
        <v>75489.459546047496</v>
      </c>
      <c r="J12491" s="42">
        <v>2.882E-3</v>
      </c>
      <c r="K12491" s="42">
        <v>1.9222835896446999E-3</v>
      </c>
      <c r="L12491" s="25">
        <v>0.47420511929999998</v>
      </c>
      <c r="M12491" s="39">
        <v>6919.11</v>
      </c>
      <c r="N12491" s="25">
        <v>217.56062241170901</v>
      </c>
      <c r="O12491" s="39">
        <v>4046.7519296267001</v>
      </c>
      <c r="P12491" s="25" t="s">
        <v>9115</v>
      </c>
      <c r="Q12491" s="25" t="s">
        <v>9364</v>
      </c>
      <c r="R12491" s="25">
        <v>0.66671669908385001</v>
      </c>
      <c r="S12491" s="25">
        <v>0.47420511929999998</v>
      </c>
      <c r="T12491" s="25">
        <v>0</v>
      </c>
      <c r="U12491" s="25"/>
      <c r="V12491" s="26"/>
      <c r="W12491" s="3" t="s">
        <v>50</v>
      </c>
    </row>
    <row r="12492" spans="1:23" x14ac:dyDescent="0.25">
      <c r="A12492" s="24" t="s">
        <v>22</v>
      </c>
      <c r="B12492" s="25">
        <v>31544</v>
      </c>
      <c r="C12492" s="25">
        <v>1</v>
      </c>
      <c r="D12492" s="25">
        <v>1190073</v>
      </c>
      <c r="E12492" s="25" t="s">
        <v>2948</v>
      </c>
      <c r="F12492" s="39">
        <v>18360.514655181702</v>
      </c>
      <c r="G12492" s="42">
        <v>0.254986181407933</v>
      </c>
      <c r="H12492" s="42">
        <v>0.25736404936338103</v>
      </c>
      <c r="I12492" s="39">
        <v>4725.3364000532902</v>
      </c>
      <c r="J12492" s="42">
        <v>2.882E-3</v>
      </c>
      <c r="K12492" s="42">
        <v>2.6985879886050001E-3</v>
      </c>
      <c r="L12492" s="25">
        <v>0.47420511929999998</v>
      </c>
      <c r="M12492" s="25">
        <v>655.61</v>
      </c>
      <c r="N12492" s="25">
        <v>13.492594614395699</v>
      </c>
      <c r="O12492" s="25">
        <v>250.969971892019</v>
      </c>
      <c r="P12492" s="25" t="s">
        <v>9115</v>
      </c>
      <c r="Q12492" s="25" t="s">
        <v>9365</v>
      </c>
      <c r="R12492" s="25">
        <v>0.93261840447646005</v>
      </c>
      <c r="S12492" s="25">
        <v>0.47420511929999998</v>
      </c>
      <c r="T12492" s="25">
        <v>0</v>
      </c>
      <c r="U12492" s="25"/>
      <c r="V12492" s="26"/>
      <c r="W12492" s="3" t="s">
        <v>50</v>
      </c>
    </row>
    <row r="12493" spans="1:23" x14ac:dyDescent="0.25">
      <c r="A12493" s="24" t="s">
        <v>22</v>
      </c>
      <c r="B12493" s="25">
        <v>31545</v>
      </c>
      <c r="C12493" s="25">
        <v>1</v>
      </c>
      <c r="D12493" s="25">
        <v>1190073</v>
      </c>
      <c r="E12493" s="25" t="s">
        <v>2948</v>
      </c>
      <c r="F12493" s="39">
        <v>23824.158809</v>
      </c>
      <c r="G12493" s="42">
        <v>0.39385363636363602</v>
      </c>
      <c r="H12493" s="42">
        <v>0.389314867127877</v>
      </c>
      <c r="I12493" s="39">
        <v>9275.0992211592893</v>
      </c>
      <c r="J12493" s="42">
        <v>2.882E-3</v>
      </c>
      <c r="K12493" s="42">
        <v>2.7511732204408001E-3</v>
      </c>
      <c r="L12493" s="25">
        <v>0.47420511929999998</v>
      </c>
      <c r="M12493" s="39">
        <v>1147.69</v>
      </c>
      <c r="N12493" s="25">
        <v>27.042473414221099</v>
      </c>
      <c r="O12493" s="25">
        <v>503.00546237538498</v>
      </c>
      <c r="P12493" s="25" t="s">
        <v>9115</v>
      </c>
      <c r="Q12493" s="25" t="s">
        <v>9366</v>
      </c>
      <c r="R12493" s="25">
        <v>0.95454545454545003</v>
      </c>
      <c r="S12493" s="25">
        <v>0.47420511929999998</v>
      </c>
      <c r="T12493" s="25">
        <v>0</v>
      </c>
      <c r="U12493" s="25"/>
      <c r="V12493" s="26"/>
      <c r="W12493" s="3" t="s">
        <v>50</v>
      </c>
    </row>
    <row r="12494" spans="1:23" x14ac:dyDescent="0.25">
      <c r="A12494" s="24" t="s">
        <v>22</v>
      </c>
      <c r="B12494" s="25">
        <v>31546</v>
      </c>
      <c r="C12494" s="25">
        <v>1</v>
      </c>
      <c r="D12494" s="25">
        <v>1190073</v>
      </c>
      <c r="E12494" s="25" t="s">
        <v>2948</v>
      </c>
      <c r="F12494" s="39">
        <v>19597.5949305022</v>
      </c>
      <c r="G12494" s="42">
        <v>0.22</v>
      </c>
      <c r="H12494" s="42">
        <v>0.22</v>
      </c>
      <c r="I12494" s="39">
        <v>4311.4708847104803</v>
      </c>
      <c r="J12494" s="42">
        <v>2.882E-3</v>
      </c>
      <c r="K12494" s="42">
        <v>2.882E-3</v>
      </c>
      <c r="L12494" s="25">
        <v>0.47420511929999998</v>
      </c>
      <c r="M12494" s="39">
        <v>1604.11</v>
      </c>
      <c r="N12494" s="25">
        <v>12.4256590897356</v>
      </c>
      <c r="O12494" s="25">
        <v>231.124361296941</v>
      </c>
      <c r="P12494" s="25" t="s">
        <v>9115</v>
      </c>
      <c r="Q12494" s="25" t="s">
        <v>11431</v>
      </c>
      <c r="R12494" s="25">
        <v>4.67884340917219</v>
      </c>
      <c r="S12494" s="25">
        <v>0.47420511929999998</v>
      </c>
      <c r="T12494" s="25">
        <v>0</v>
      </c>
      <c r="U12494" s="25"/>
      <c r="V12494" s="26"/>
      <c r="W12494" s="3" t="s">
        <v>50</v>
      </c>
    </row>
    <row r="12495" spans="1:23" x14ac:dyDescent="0.25">
      <c r="A12495" s="24" t="s">
        <v>22</v>
      </c>
      <c r="B12495" s="25">
        <v>31547</v>
      </c>
      <c r="C12495" s="25">
        <v>1</v>
      </c>
      <c r="D12495" s="25">
        <v>1190073</v>
      </c>
      <c r="E12495" s="25" t="s">
        <v>2948</v>
      </c>
      <c r="F12495" s="39">
        <v>5032.1496528000698</v>
      </c>
      <c r="G12495" s="42">
        <v>0.22</v>
      </c>
      <c r="H12495" s="42">
        <v>0.22</v>
      </c>
      <c r="I12495" s="39">
        <v>1107.07292361601</v>
      </c>
      <c r="J12495" s="42">
        <v>2.882E-3</v>
      </c>
      <c r="K12495" s="42">
        <v>1.6821774432874E-3</v>
      </c>
      <c r="L12495" s="25">
        <v>0.47420511929999998</v>
      </c>
      <c r="M12495" s="25">
        <v>118.06</v>
      </c>
      <c r="N12495" s="25">
        <v>3.1905841658613601</v>
      </c>
      <c r="O12495" s="25">
        <v>59.346689151322103</v>
      </c>
      <c r="P12495" s="25" t="s">
        <v>9115</v>
      </c>
      <c r="Q12495" s="25" t="s">
        <v>9367</v>
      </c>
      <c r="R12495" s="25">
        <v>0.58333333333333004</v>
      </c>
      <c r="S12495" s="25">
        <v>0.47420511929999998</v>
      </c>
      <c r="T12495" s="25">
        <v>0</v>
      </c>
      <c r="U12495" s="25"/>
      <c r="V12495" s="26"/>
      <c r="W12495" s="3" t="s">
        <v>50</v>
      </c>
    </row>
    <row r="12496" spans="1:23" x14ac:dyDescent="0.25">
      <c r="A12496" s="24" t="s">
        <v>22</v>
      </c>
      <c r="B12496" s="25">
        <v>31548</v>
      </c>
      <c r="C12496" s="25">
        <v>1</v>
      </c>
      <c r="D12496" s="25">
        <v>1190073</v>
      </c>
      <c r="E12496" s="25" t="s">
        <v>2948</v>
      </c>
      <c r="F12496" s="39">
        <v>556682.87731109303</v>
      </c>
      <c r="G12496" s="42">
        <v>0.22</v>
      </c>
      <c r="H12496" s="42">
        <v>0.22</v>
      </c>
      <c r="I12496" s="39">
        <v>122470.23300844</v>
      </c>
      <c r="J12496" s="42">
        <v>1.0805E-2</v>
      </c>
      <c r="K12496" s="42">
        <v>1.0805E-2</v>
      </c>
      <c r="L12496" s="25">
        <v>0.47420511929999998</v>
      </c>
      <c r="M12496" s="39">
        <v>53236.79</v>
      </c>
      <c r="N12496" s="39">
        <v>1323.2908676561899</v>
      </c>
      <c r="O12496" s="39">
        <v>12661.462876752101</v>
      </c>
      <c r="P12496" s="25" t="s">
        <v>9115</v>
      </c>
      <c r="Q12496" s="25" t="s">
        <v>9368</v>
      </c>
      <c r="R12496" s="25">
        <v>3.3809861755259498</v>
      </c>
      <c r="S12496" s="25">
        <v>0.47420511929999998</v>
      </c>
      <c r="T12496" s="25">
        <v>0</v>
      </c>
      <c r="U12496" s="25"/>
      <c r="V12496" s="26"/>
      <c r="W12496" s="3" t="s">
        <v>50</v>
      </c>
    </row>
    <row r="12497" spans="1:23" x14ac:dyDescent="0.25">
      <c r="A12497" s="24" t="s">
        <v>22</v>
      </c>
      <c r="B12497" s="25">
        <v>31549</v>
      </c>
      <c r="C12497" s="25">
        <v>1</v>
      </c>
      <c r="D12497" s="25">
        <v>1190073</v>
      </c>
      <c r="E12497" s="25" t="s">
        <v>2948</v>
      </c>
      <c r="F12497" s="39">
        <v>223134.86875332001</v>
      </c>
      <c r="G12497" s="42">
        <v>0.22</v>
      </c>
      <c r="H12497" s="42">
        <v>0.22</v>
      </c>
      <c r="I12497" s="39">
        <v>49089.6711257305</v>
      </c>
      <c r="J12497" s="42">
        <v>1.0805E-2</v>
      </c>
      <c r="K12497" s="42">
        <v>1.06741267170683E-2</v>
      </c>
      <c r="L12497" s="25">
        <v>0.47420511929999998</v>
      </c>
      <c r="M12497" s="39">
        <v>22942.52</v>
      </c>
      <c r="N12497" s="25">
        <v>530.41389651351801</v>
      </c>
      <c r="O12497" s="39">
        <v>5075.0866828805201</v>
      </c>
      <c r="P12497" s="25" t="s">
        <v>9115</v>
      </c>
      <c r="Q12497" s="25" t="s">
        <v>9369</v>
      </c>
      <c r="R12497" s="25">
        <v>4.09960947692334</v>
      </c>
      <c r="S12497" s="25">
        <v>0.47420511929999998</v>
      </c>
      <c r="T12497" s="25">
        <v>0</v>
      </c>
      <c r="U12497" s="25"/>
      <c r="V12497" s="26"/>
      <c r="W12497" s="3" t="s">
        <v>50</v>
      </c>
    </row>
    <row r="12498" spans="1:23" x14ac:dyDescent="0.25">
      <c r="A12498" s="24" t="s">
        <v>22</v>
      </c>
      <c r="B12498" s="25">
        <v>31550</v>
      </c>
      <c r="C12498" s="25">
        <v>1</v>
      </c>
      <c r="D12498" s="25">
        <v>1190073</v>
      </c>
      <c r="E12498" s="25" t="s">
        <v>2948</v>
      </c>
      <c r="F12498" s="39">
        <v>166944.719537581</v>
      </c>
      <c r="G12498" s="42">
        <v>0.48930000000000001</v>
      </c>
      <c r="H12498" s="42">
        <v>0.48930000000000001</v>
      </c>
      <c r="I12498" s="39">
        <v>81686.051269738397</v>
      </c>
      <c r="J12498" s="42">
        <v>2.882E-3</v>
      </c>
      <c r="K12498" s="42">
        <v>2.882E-3</v>
      </c>
      <c r="L12498" s="25">
        <v>0.47420511929999998</v>
      </c>
      <c r="M12498" s="39">
        <v>10139.25</v>
      </c>
      <c r="N12498" s="25">
        <v>235.419199759386</v>
      </c>
      <c r="O12498" s="39">
        <v>4378.9316758554996</v>
      </c>
      <c r="P12498" s="25" t="s">
        <v>9115</v>
      </c>
      <c r="Q12498" s="25" t="s">
        <v>9370</v>
      </c>
      <c r="R12498" s="25">
        <v>1.25</v>
      </c>
      <c r="S12498" s="25">
        <v>0.47420511929999998</v>
      </c>
      <c r="T12498" s="25">
        <v>0</v>
      </c>
      <c r="U12498" s="25"/>
      <c r="V12498" s="26"/>
      <c r="W12498" s="3" t="s">
        <v>50</v>
      </c>
    </row>
    <row r="12499" spans="1:23" x14ac:dyDescent="0.25">
      <c r="A12499" s="24" t="s">
        <v>22</v>
      </c>
      <c r="B12499" s="25">
        <v>31551</v>
      </c>
      <c r="C12499" s="25">
        <v>1</v>
      </c>
      <c r="D12499" s="25">
        <v>1190073</v>
      </c>
      <c r="E12499" s="25" t="s">
        <v>2948</v>
      </c>
      <c r="F12499" s="39">
        <v>73504.007931128406</v>
      </c>
      <c r="G12499" s="42">
        <v>0.48930000000000001</v>
      </c>
      <c r="H12499" s="42">
        <v>0.48930000000000001</v>
      </c>
      <c r="I12499" s="39">
        <v>35965.511080701101</v>
      </c>
      <c r="J12499" s="42">
        <v>2.882E-3</v>
      </c>
      <c r="K12499" s="42">
        <v>2.7229098079727997E-3</v>
      </c>
      <c r="L12499" s="25">
        <v>0.47420511929999998</v>
      </c>
      <c r="M12499" s="39">
        <v>5278.81</v>
      </c>
      <c r="N12499" s="25">
        <v>103.65260293458</v>
      </c>
      <c r="O12499" s="39">
        <v>1927.9976600846901</v>
      </c>
      <c r="P12499" s="25" t="s">
        <v>9115</v>
      </c>
      <c r="Q12499" s="25" t="s">
        <v>9371</v>
      </c>
      <c r="R12499" s="25">
        <v>2.5349951081861799</v>
      </c>
      <c r="S12499" s="25">
        <v>0.47420511929999998</v>
      </c>
      <c r="T12499" s="25">
        <v>0</v>
      </c>
      <c r="U12499" s="25"/>
      <c r="V12499" s="26"/>
      <c r="W12499" s="3" t="s">
        <v>50</v>
      </c>
    </row>
    <row r="12500" spans="1:23" x14ac:dyDescent="0.25">
      <c r="A12500" s="24" t="s">
        <v>22</v>
      </c>
      <c r="B12500" s="25">
        <v>31552</v>
      </c>
      <c r="C12500" s="25">
        <v>1</v>
      </c>
      <c r="D12500" s="25">
        <v>1190073</v>
      </c>
      <c r="E12500" s="25" t="s">
        <v>2948</v>
      </c>
      <c r="F12500" s="39">
        <v>5356406.6401013704</v>
      </c>
      <c r="G12500" s="42">
        <v>0.22</v>
      </c>
      <c r="H12500" s="42">
        <v>0.22</v>
      </c>
      <c r="I12500" s="39">
        <v>1178409.4608223001</v>
      </c>
      <c r="J12500" s="42">
        <v>1.2183999999999999E-2</v>
      </c>
      <c r="K12500" s="42">
        <v>1.2183999999999999E-2</v>
      </c>
      <c r="L12500" s="25">
        <v>0.47420511929999998</v>
      </c>
      <c r="M12500" s="39">
        <v>527265.49</v>
      </c>
      <c r="N12500" s="39">
        <v>14357.740870658899</v>
      </c>
      <c r="O12500" s="39">
        <v>129279.36012801999</v>
      </c>
      <c r="P12500" s="25" t="s">
        <v>9115</v>
      </c>
      <c r="Q12500" s="25" t="s">
        <v>9372</v>
      </c>
      <c r="R12500" s="25">
        <v>3.0833333333333299</v>
      </c>
      <c r="S12500" s="25">
        <v>0.47420511929999998</v>
      </c>
      <c r="T12500" s="25">
        <v>0</v>
      </c>
      <c r="U12500" s="25"/>
      <c r="V12500" s="26"/>
      <c r="W12500" s="3" t="s">
        <v>50</v>
      </c>
    </row>
    <row r="12501" spans="1:23" x14ac:dyDescent="0.25">
      <c r="A12501" s="24" t="s">
        <v>22</v>
      </c>
      <c r="B12501" s="25">
        <v>31553</v>
      </c>
      <c r="C12501" s="25">
        <v>1</v>
      </c>
      <c r="D12501" s="25">
        <v>1190073</v>
      </c>
      <c r="E12501" s="25" t="s">
        <v>2948</v>
      </c>
      <c r="F12501" s="39">
        <v>415448.94955276401</v>
      </c>
      <c r="G12501" s="42">
        <v>0.22</v>
      </c>
      <c r="H12501" s="42">
        <v>0.22</v>
      </c>
      <c r="I12501" s="39">
        <v>91398.768901608099</v>
      </c>
      <c r="J12501" s="42">
        <v>2.882E-3</v>
      </c>
      <c r="K12501" s="42">
        <v>7.2127999206589993E-4</v>
      </c>
      <c r="L12501" s="25">
        <v>0.47420511929999998</v>
      </c>
      <c r="M12501" s="39">
        <v>5351.22</v>
      </c>
      <c r="N12501" s="25">
        <v>263.41125197443398</v>
      </c>
      <c r="O12501" s="39">
        <v>4899.5998466842002</v>
      </c>
      <c r="P12501" s="25" t="s">
        <v>9115</v>
      </c>
      <c r="Q12501" s="25" t="s">
        <v>9373</v>
      </c>
      <c r="R12501" s="25">
        <v>0.24969627133528999</v>
      </c>
      <c r="S12501" s="25">
        <v>0.47420511929999998</v>
      </c>
      <c r="T12501" s="25">
        <v>0</v>
      </c>
      <c r="U12501" s="25"/>
      <c r="V12501" s="26"/>
      <c r="W12501" s="3" t="s">
        <v>50</v>
      </c>
    </row>
    <row r="12502" spans="1:23" x14ac:dyDescent="0.25">
      <c r="A12502" s="24" t="s">
        <v>22</v>
      </c>
      <c r="B12502" s="25">
        <v>31554</v>
      </c>
      <c r="C12502" s="25">
        <v>1</v>
      </c>
      <c r="D12502" s="25">
        <v>1190073</v>
      </c>
      <c r="E12502" s="25" t="s">
        <v>2948</v>
      </c>
      <c r="F12502" s="39">
        <v>66416.868641103501</v>
      </c>
      <c r="G12502" s="42">
        <v>0.22</v>
      </c>
      <c r="H12502" s="42">
        <v>0.22</v>
      </c>
      <c r="I12502" s="39">
        <v>14611.7111010427</v>
      </c>
      <c r="J12502" s="42">
        <v>2.882E-3</v>
      </c>
      <c r="K12502" s="42">
        <v>2.882E-3</v>
      </c>
      <c r="L12502" s="25">
        <v>0.47420511929999998</v>
      </c>
      <c r="M12502" s="39">
        <v>2919.35</v>
      </c>
      <c r="N12502" s="25">
        <v>42.110951393205198</v>
      </c>
      <c r="O12502" s="25">
        <v>783.287765588311</v>
      </c>
      <c r="P12502" s="25" t="s">
        <v>9115</v>
      </c>
      <c r="Q12502" s="25" t="s">
        <v>9374</v>
      </c>
      <c r="R12502" s="25">
        <v>2.0833333333333299</v>
      </c>
      <c r="S12502" s="25">
        <v>0.47420511929999998</v>
      </c>
      <c r="T12502" s="25">
        <v>0</v>
      </c>
      <c r="U12502" s="25"/>
      <c r="V12502" s="26"/>
      <c r="W12502" s="3" t="s">
        <v>50</v>
      </c>
    </row>
    <row r="12503" spans="1:23" x14ac:dyDescent="0.25">
      <c r="A12503" s="24" t="s">
        <v>22</v>
      </c>
      <c r="B12503" s="25">
        <v>31555</v>
      </c>
      <c r="C12503" s="25">
        <v>1</v>
      </c>
      <c r="D12503" s="25">
        <v>1190073</v>
      </c>
      <c r="E12503" s="25" t="s">
        <v>2948</v>
      </c>
      <c r="F12503" s="39">
        <v>2901517.05733959</v>
      </c>
      <c r="G12503" s="42">
        <v>0.48929999999999901</v>
      </c>
      <c r="H12503" s="42">
        <v>0.48929999999999901</v>
      </c>
      <c r="I12503" s="39">
        <v>1419712.29615626</v>
      </c>
      <c r="J12503" s="42">
        <v>4.6610000000000002E-3</v>
      </c>
      <c r="K12503" s="42">
        <v>1.3379935704772999E-3</v>
      </c>
      <c r="L12503" s="25">
        <v>0.47420511929999998</v>
      </c>
      <c r="M12503" s="39">
        <v>98855.74</v>
      </c>
      <c r="N12503" s="39">
        <v>6617.2790123843397</v>
      </c>
      <c r="O12503" s="39">
        <v>96699.762147851594</v>
      </c>
      <c r="P12503" s="25" t="s">
        <v>9115</v>
      </c>
      <c r="Q12503" s="25" t="s">
        <v>9375</v>
      </c>
      <c r="R12503" s="25">
        <v>0.18777805473167</v>
      </c>
      <c r="S12503" s="25">
        <v>0.47420511929999998</v>
      </c>
      <c r="T12503" s="25">
        <v>0</v>
      </c>
      <c r="U12503" s="25"/>
      <c r="V12503" s="26"/>
      <c r="W12503" s="3" t="s">
        <v>50</v>
      </c>
    </row>
    <row r="12504" spans="1:23" x14ac:dyDescent="0.25">
      <c r="A12504" s="24" t="s">
        <v>22</v>
      </c>
      <c r="B12504" s="25">
        <v>31556</v>
      </c>
      <c r="C12504" s="25">
        <v>1</v>
      </c>
      <c r="D12504" s="25">
        <v>1190073</v>
      </c>
      <c r="E12504" s="25" t="s">
        <v>2948</v>
      </c>
      <c r="F12504" s="39">
        <v>67883.583485686002</v>
      </c>
      <c r="G12504" s="42">
        <v>0.27931800000000001</v>
      </c>
      <c r="H12504" s="42">
        <v>0.27931800000000001</v>
      </c>
      <c r="I12504" s="39">
        <v>18961.106772054802</v>
      </c>
      <c r="J12504" s="42">
        <v>2.882E-3</v>
      </c>
      <c r="K12504" s="42">
        <v>2.882E-3</v>
      </c>
      <c r="L12504" s="25">
        <v>0.47420511929999998</v>
      </c>
      <c r="M12504" s="39">
        <v>2673.58</v>
      </c>
      <c r="N12504" s="25">
        <v>54.645909717062104</v>
      </c>
      <c r="O12504" s="39">
        <v>1016.44515511289</v>
      </c>
      <c r="P12504" s="25" t="s">
        <v>9115</v>
      </c>
      <c r="Q12504" s="25" t="s">
        <v>9376</v>
      </c>
      <c r="R12504" s="25">
        <v>1</v>
      </c>
      <c r="S12504" s="25">
        <v>0.47420511929999998</v>
      </c>
      <c r="T12504" s="25">
        <v>0</v>
      </c>
      <c r="U12504" s="25"/>
      <c r="V12504" s="26"/>
      <c r="W12504" s="3" t="s">
        <v>50</v>
      </c>
    </row>
    <row r="12505" spans="1:23" x14ac:dyDescent="0.25">
      <c r="A12505" s="24" t="s">
        <v>22</v>
      </c>
      <c r="B12505" s="25">
        <v>31557</v>
      </c>
      <c r="C12505" s="25">
        <v>1</v>
      </c>
      <c r="D12505" s="25">
        <v>1190073</v>
      </c>
      <c r="E12505" s="25" t="s">
        <v>2948</v>
      </c>
      <c r="F12505" s="39">
        <v>6337.2738915116097</v>
      </c>
      <c r="G12505" s="42">
        <v>0.22</v>
      </c>
      <c r="H12505" s="42">
        <v>0.22</v>
      </c>
      <c r="I12505" s="39">
        <v>1394.2002561325501</v>
      </c>
      <c r="J12505" s="42">
        <v>7.5360000000000002E-3</v>
      </c>
      <c r="K12505" s="42">
        <v>7.5360000000000002E-3</v>
      </c>
      <c r="L12505" s="25">
        <v>0.47420511929999998</v>
      </c>
      <c r="M12505" s="25">
        <v>446.44</v>
      </c>
      <c r="N12505" s="25">
        <v>10.5066931302149</v>
      </c>
      <c r="O12505" s="25">
        <v>120.57380997844901</v>
      </c>
      <c r="P12505" s="25" t="s">
        <v>9115</v>
      </c>
      <c r="Q12505" s="25" t="s">
        <v>9377</v>
      </c>
      <c r="R12505" s="25">
        <v>2.5</v>
      </c>
      <c r="S12505" s="25">
        <v>0.47420511929999998</v>
      </c>
      <c r="T12505" s="25">
        <v>0</v>
      </c>
      <c r="U12505" s="25"/>
      <c r="V12505" s="26"/>
      <c r="W12505" s="3" t="s">
        <v>50</v>
      </c>
    </row>
    <row r="12506" spans="1:23" x14ac:dyDescent="0.25">
      <c r="A12506" s="24" t="s">
        <v>22</v>
      </c>
      <c r="B12506" s="25">
        <v>31558</v>
      </c>
      <c r="C12506" s="25">
        <v>1</v>
      </c>
      <c r="D12506" s="25">
        <v>1190073</v>
      </c>
      <c r="E12506" s="25" t="s">
        <v>2948</v>
      </c>
      <c r="F12506" s="39">
        <v>1943548.93329511</v>
      </c>
      <c r="G12506" s="42">
        <v>0.48930000000000001</v>
      </c>
      <c r="H12506" s="42">
        <v>0.48930000000000001</v>
      </c>
      <c r="I12506" s="39">
        <v>950978.49306129699</v>
      </c>
      <c r="J12506" s="42">
        <v>4.6610000000000002E-3</v>
      </c>
      <c r="K12506" s="42">
        <v>4.5159736904864002E-3</v>
      </c>
      <c r="L12506" s="25">
        <v>0.47420511929999998</v>
      </c>
      <c r="M12506" s="39">
        <v>271078.46000000002</v>
      </c>
      <c r="N12506" s="39">
        <v>4432.5107561587001</v>
      </c>
      <c r="O12506" s="39">
        <v>64773.2602835949</v>
      </c>
      <c r="P12506" s="25" t="s">
        <v>9115</v>
      </c>
      <c r="Q12506" s="25" t="s">
        <v>9378</v>
      </c>
      <c r="R12506" s="25">
        <v>4.8578154262926603</v>
      </c>
      <c r="S12506" s="25">
        <v>0.47420511929999998</v>
      </c>
      <c r="T12506" s="25">
        <v>0</v>
      </c>
      <c r="U12506" s="25"/>
      <c r="V12506" s="26"/>
      <c r="W12506" s="3" t="s">
        <v>50</v>
      </c>
    </row>
    <row r="12507" spans="1:23" x14ac:dyDescent="0.25">
      <c r="A12507" s="24" t="s">
        <v>22</v>
      </c>
      <c r="B12507" s="25">
        <v>31559</v>
      </c>
      <c r="C12507" s="25">
        <v>1</v>
      </c>
      <c r="D12507" s="25">
        <v>1190073</v>
      </c>
      <c r="E12507" s="25" t="s">
        <v>2948</v>
      </c>
      <c r="F12507" s="39">
        <v>16477072.636448899</v>
      </c>
      <c r="G12507" s="42">
        <v>0.416035746997238</v>
      </c>
      <c r="H12507" s="42">
        <v>0.38877721457340597</v>
      </c>
      <c r="I12507" s="39">
        <v>6405910.4039222999</v>
      </c>
      <c r="J12507" s="42">
        <v>3.6649999999999999E-3</v>
      </c>
      <c r="K12507" s="42">
        <v>2.6711703830689998E-3</v>
      </c>
      <c r="L12507" s="25">
        <v>0.47420511929999998</v>
      </c>
      <c r="M12507" s="39">
        <v>773677.24</v>
      </c>
      <c r="N12507" s="39">
        <v>25123.7627309491</v>
      </c>
      <c r="O12507" s="39">
        <v>414238.43010054901</v>
      </c>
      <c r="P12507" s="25" t="s">
        <v>9115</v>
      </c>
      <c r="Q12507" s="25" t="s">
        <v>9379</v>
      </c>
      <c r="R12507" s="25">
        <v>0.74327506839576996</v>
      </c>
      <c r="S12507" s="25">
        <v>0.47420511929999998</v>
      </c>
      <c r="T12507" s="25">
        <v>0</v>
      </c>
      <c r="U12507" s="25"/>
      <c r="V12507" s="26"/>
      <c r="W12507" s="3" t="s">
        <v>50</v>
      </c>
    </row>
    <row r="12508" spans="1:23" x14ac:dyDescent="0.25">
      <c r="A12508" s="24" t="s">
        <v>22</v>
      </c>
      <c r="B12508" s="25">
        <v>31560</v>
      </c>
      <c r="C12508" s="25">
        <v>1</v>
      </c>
      <c r="D12508" s="25">
        <v>1190073</v>
      </c>
      <c r="E12508" s="25" t="s">
        <v>2948</v>
      </c>
      <c r="F12508" s="39">
        <v>29204.712960222801</v>
      </c>
      <c r="G12508" s="42">
        <v>0.22</v>
      </c>
      <c r="H12508" s="42">
        <v>0.22</v>
      </c>
      <c r="I12508" s="39">
        <v>6425.0368512490304</v>
      </c>
      <c r="J12508" s="42">
        <v>1.0805E-2</v>
      </c>
      <c r="K12508" s="42">
        <v>1.0805E-2</v>
      </c>
      <c r="L12508" s="25">
        <v>0.47420511929999998</v>
      </c>
      <c r="M12508" s="39">
        <v>2324.2800000000002</v>
      </c>
      <c r="N12508" s="25">
        <v>69.422523177745802</v>
      </c>
      <c r="O12508" s="25">
        <v>664.24602595675503</v>
      </c>
      <c r="P12508" s="25" t="s">
        <v>9115</v>
      </c>
      <c r="Q12508" s="25" t="s">
        <v>9380</v>
      </c>
      <c r="R12508" s="25">
        <v>1.75</v>
      </c>
      <c r="S12508" s="25">
        <v>0.47420511929999998</v>
      </c>
      <c r="T12508" s="25">
        <v>0</v>
      </c>
      <c r="U12508" s="25"/>
      <c r="V12508" s="26"/>
      <c r="W12508" s="3" t="s">
        <v>50</v>
      </c>
    </row>
    <row r="12509" spans="1:23" x14ac:dyDescent="0.25">
      <c r="A12509" s="24" t="s">
        <v>22</v>
      </c>
      <c r="B12509" s="25">
        <v>31561</v>
      </c>
      <c r="C12509" s="25">
        <v>1</v>
      </c>
      <c r="D12509" s="25">
        <v>1190073</v>
      </c>
      <c r="E12509" s="25" t="s">
        <v>2948</v>
      </c>
      <c r="F12509" s="39">
        <v>1490030.94670741</v>
      </c>
      <c r="G12509" s="42">
        <v>0.48930000000000001</v>
      </c>
      <c r="H12509" s="42">
        <v>0.48930000000000001</v>
      </c>
      <c r="I12509" s="39">
        <v>729072.14222393697</v>
      </c>
      <c r="J12509" s="42">
        <v>4.6610000000000002E-3</v>
      </c>
      <c r="K12509" s="42">
        <v>1.2146537580116001E-3</v>
      </c>
      <c r="L12509" s="25">
        <v>0.47420511929999998</v>
      </c>
      <c r="M12509" s="39">
        <v>47319.46</v>
      </c>
      <c r="N12509" s="39">
        <v>3398.2052549057698</v>
      </c>
      <c r="O12509" s="39">
        <v>49658.725174498002</v>
      </c>
      <c r="P12509" s="25" t="s">
        <v>9115</v>
      </c>
      <c r="Q12509" s="25" t="s">
        <v>9381</v>
      </c>
      <c r="R12509" s="25">
        <v>9.5759873729169998E-2</v>
      </c>
      <c r="S12509" s="25">
        <v>0.47420511929999998</v>
      </c>
      <c r="T12509" s="25">
        <v>0</v>
      </c>
      <c r="U12509" s="25"/>
      <c r="V12509" s="26"/>
      <c r="W12509" s="3" t="s">
        <v>50</v>
      </c>
    </row>
    <row r="12510" spans="1:23" x14ac:dyDescent="0.25">
      <c r="A12510" s="24" t="s">
        <v>22</v>
      </c>
      <c r="B12510" s="25">
        <v>31562</v>
      </c>
      <c r="C12510" s="25">
        <v>1</v>
      </c>
      <c r="D12510" s="25">
        <v>1190073</v>
      </c>
      <c r="E12510" s="25" t="s">
        <v>2948</v>
      </c>
      <c r="F12510" s="39">
        <v>701123.74909671</v>
      </c>
      <c r="G12510" s="42">
        <v>0.48930000000000001</v>
      </c>
      <c r="H12510" s="42">
        <v>0.48930000000000001</v>
      </c>
      <c r="I12510" s="39">
        <v>343059.85043301998</v>
      </c>
      <c r="J12510" s="42">
        <v>2.882E-3</v>
      </c>
      <c r="K12510" s="42">
        <v>2.8135927301016E-3</v>
      </c>
      <c r="L12510" s="25">
        <v>0.47420511929999998</v>
      </c>
      <c r="M12510" s="39">
        <v>52390.04</v>
      </c>
      <c r="N12510" s="25">
        <v>988.69848894796405</v>
      </c>
      <c r="O12510" s="39">
        <v>18390.357012298398</v>
      </c>
      <c r="P12510" s="25" t="s">
        <v>9115</v>
      </c>
      <c r="Q12510" s="25" t="s">
        <v>9382</v>
      </c>
      <c r="R12510" s="25">
        <v>2.63794847059755</v>
      </c>
      <c r="S12510" s="25">
        <v>0.47420511929999998</v>
      </c>
      <c r="T12510" s="25">
        <v>0</v>
      </c>
      <c r="U12510" s="25"/>
      <c r="V12510" s="26"/>
      <c r="W12510" s="3" t="s">
        <v>50</v>
      </c>
    </row>
    <row r="12511" spans="1:23" x14ac:dyDescent="0.25">
      <c r="A12511" s="24" t="s">
        <v>22</v>
      </c>
      <c r="B12511" s="25">
        <v>31563</v>
      </c>
      <c r="C12511" s="25">
        <v>1</v>
      </c>
      <c r="D12511" s="25">
        <v>1190073</v>
      </c>
      <c r="E12511" s="25" t="s">
        <v>2948</v>
      </c>
      <c r="F12511" s="39">
        <v>149718.21534921401</v>
      </c>
      <c r="G12511" s="42">
        <v>0.42864961803020696</v>
      </c>
      <c r="H12511" s="42">
        <v>0.41225306787752303</v>
      </c>
      <c r="I12511" s="39">
        <v>61721.793594861199</v>
      </c>
      <c r="J12511" s="42">
        <v>2.882E-3</v>
      </c>
      <c r="K12511" s="42">
        <v>1.9911746214145002E-3</v>
      </c>
      <c r="L12511" s="25">
        <v>0.47420511929999998</v>
      </c>
      <c r="M12511" s="39">
        <v>6319.78</v>
      </c>
      <c r="N12511" s="25">
        <v>184.95712207786499</v>
      </c>
      <c r="O12511" s="39">
        <v>3440.3081879881602</v>
      </c>
      <c r="P12511" s="25" t="s">
        <v>9115</v>
      </c>
      <c r="Q12511" s="25" t="s">
        <v>9383</v>
      </c>
      <c r="R12511" s="25">
        <v>1.3220692902553299</v>
      </c>
      <c r="S12511" s="25">
        <v>0.47420511929999998</v>
      </c>
      <c r="T12511" s="25">
        <v>0</v>
      </c>
      <c r="U12511" s="25"/>
      <c r="V12511" s="26"/>
      <c r="W12511" s="3" t="s">
        <v>50</v>
      </c>
    </row>
    <row r="12512" spans="1:23" x14ac:dyDescent="0.25">
      <c r="A12512" s="24" t="s">
        <v>22</v>
      </c>
      <c r="B12512" s="25">
        <v>31564</v>
      </c>
      <c r="C12512" s="25">
        <v>1</v>
      </c>
      <c r="D12512" s="25">
        <v>1190073</v>
      </c>
      <c r="E12512" s="25" t="s">
        <v>2948</v>
      </c>
      <c r="F12512" s="39">
        <v>45934.719513177602</v>
      </c>
      <c r="G12512" s="42">
        <v>0.48930000000000001</v>
      </c>
      <c r="H12512" s="42">
        <v>0.48930000000000001</v>
      </c>
      <c r="I12512" s="39">
        <v>22475.858257797801</v>
      </c>
      <c r="J12512" s="42">
        <v>2.882E-3</v>
      </c>
      <c r="K12512" s="42">
        <v>1.6821774432874E-3</v>
      </c>
      <c r="L12512" s="25">
        <v>0.47420511929999998</v>
      </c>
      <c r="M12512" s="39">
        <v>1880.5</v>
      </c>
      <c r="N12512" s="25">
        <v>64.775423498973296</v>
      </c>
      <c r="O12512" s="39">
        <v>1204.8599012591801</v>
      </c>
      <c r="P12512" s="25" t="s">
        <v>9115</v>
      </c>
      <c r="Q12512" s="25" t="s">
        <v>9384</v>
      </c>
      <c r="R12512" s="25">
        <v>0.58333333333333004</v>
      </c>
      <c r="S12512" s="25">
        <v>0.47420511929999998</v>
      </c>
      <c r="T12512" s="25">
        <v>0</v>
      </c>
      <c r="U12512" s="25"/>
      <c r="V12512" s="26"/>
      <c r="W12512" s="3" t="s">
        <v>50</v>
      </c>
    </row>
    <row r="12513" spans="1:23" x14ac:dyDescent="0.25">
      <c r="A12513" s="24" t="s">
        <v>22</v>
      </c>
      <c r="B12513" s="25">
        <v>31565</v>
      </c>
      <c r="C12513" s="25">
        <v>1</v>
      </c>
      <c r="D12513" s="25">
        <v>1190073</v>
      </c>
      <c r="E12513" s="25" t="s">
        <v>2948</v>
      </c>
      <c r="F12513" s="39">
        <v>138521.926298632</v>
      </c>
      <c r="G12513" s="42">
        <v>0.43223294209925905</v>
      </c>
      <c r="H12513" s="42">
        <v>0.43223294209925794</v>
      </c>
      <c r="I12513" s="39">
        <v>59873.739749314598</v>
      </c>
      <c r="J12513" s="42">
        <v>2.882E-3</v>
      </c>
      <c r="K12513" s="42">
        <v>2.882E-3</v>
      </c>
      <c r="L12513" s="25">
        <v>0.47420511929999998</v>
      </c>
      <c r="M12513" s="39">
        <v>7487.61</v>
      </c>
      <c r="N12513" s="25">
        <v>172.556117957525</v>
      </c>
      <c r="O12513" s="39">
        <v>3209.6424232141999</v>
      </c>
      <c r="P12513" s="25" t="s">
        <v>9115</v>
      </c>
      <c r="Q12513" s="25" t="s">
        <v>9385</v>
      </c>
      <c r="R12513" s="25">
        <v>1.0606857342134299</v>
      </c>
      <c r="S12513" s="25">
        <v>0.47420511929999998</v>
      </c>
      <c r="T12513" s="25">
        <v>0</v>
      </c>
      <c r="U12513" s="25"/>
      <c r="V12513" s="26"/>
      <c r="W12513" s="3" t="s">
        <v>50</v>
      </c>
    </row>
    <row r="12514" spans="1:23" x14ac:dyDescent="0.25">
      <c r="A12514" s="24" t="s">
        <v>22</v>
      </c>
      <c r="B12514" s="25">
        <v>31566</v>
      </c>
      <c r="C12514" s="25">
        <v>1</v>
      </c>
      <c r="D12514" s="25">
        <v>1190073</v>
      </c>
      <c r="E12514" s="25" t="s">
        <v>2948</v>
      </c>
      <c r="F12514" s="39">
        <v>92693.780911138107</v>
      </c>
      <c r="G12514" s="42">
        <v>0.47703418614138599</v>
      </c>
      <c r="H12514" s="42">
        <v>0.47475425045181702</v>
      </c>
      <c r="I12514" s="39">
        <v>44006.766478012403</v>
      </c>
      <c r="J12514" s="42">
        <v>2.882E-3</v>
      </c>
      <c r="K12514" s="42">
        <v>2.4302684040742998E-3</v>
      </c>
      <c r="L12514" s="25">
        <v>0.47420511929999998</v>
      </c>
      <c r="M12514" s="39">
        <v>4757.6000000000004</v>
      </c>
      <c r="N12514" s="25">
        <v>127.436570936135</v>
      </c>
      <c r="O12514" s="39">
        <v>2370.39305929592</v>
      </c>
      <c r="P12514" s="25" t="s">
        <v>9115</v>
      </c>
      <c r="Q12514" s="25" t="s">
        <v>9386</v>
      </c>
      <c r="R12514" s="25">
        <v>0.84306894071761995</v>
      </c>
      <c r="S12514" s="25">
        <v>0.47420511929999998</v>
      </c>
      <c r="T12514" s="25">
        <v>0</v>
      </c>
      <c r="U12514" s="25"/>
      <c r="V12514" s="26"/>
      <c r="W12514" s="3" t="s">
        <v>50</v>
      </c>
    </row>
    <row r="12515" spans="1:23" x14ac:dyDescent="0.25">
      <c r="A12515" s="24" t="s">
        <v>22</v>
      </c>
      <c r="B12515" s="25">
        <v>31567</v>
      </c>
      <c r="C12515" s="25">
        <v>1</v>
      </c>
      <c r="D12515" s="25">
        <v>1190073</v>
      </c>
      <c r="E12515" s="25" t="s">
        <v>2948</v>
      </c>
      <c r="F12515" s="39">
        <v>36592.738381009702</v>
      </c>
      <c r="G12515" s="42">
        <v>0.27931800000000001</v>
      </c>
      <c r="H12515" s="42">
        <v>0.27931800000000001</v>
      </c>
      <c r="I12515" s="39">
        <v>10221.0104991068</v>
      </c>
      <c r="J12515" s="42">
        <v>2.882E-3</v>
      </c>
      <c r="K12515" s="42">
        <v>2.882E-3</v>
      </c>
      <c r="L12515" s="25">
        <v>0.47420511929999998</v>
      </c>
      <c r="M12515" s="39">
        <v>1441.19</v>
      </c>
      <c r="N12515" s="25">
        <v>29.456952258426</v>
      </c>
      <c r="O12515" s="25">
        <v>547.91614893951305</v>
      </c>
      <c r="P12515" s="25" t="s">
        <v>9115</v>
      </c>
      <c r="Q12515" s="25" t="s">
        <v>9387</v>
      </c>
      <c r="R12515" s="25">
        <v>1</v>
      </c>
      <c r="S12515" s="25">
        <v>0.47420511929999998</v>
      </c>
      <c r="T12515" s="25">
        <v>0</v>
      </c>
      <c r="U12515" s="25"/>
      <c r="V12515" s="26"/>
      <c r="W12515" s="3" t="s">
        <v>50</v>
      </c>
    </row>
    <row r="12516" spans="1:23" x14ac:dyDescent="0.25">
      <c r="A12516" s="24" t="s">
        <v>22</v>
      </c>
      <c r="B12516" s="25">
        <v>31568</v>
      </c>
      <c r="C12516" s="25">
        <v>1</v>
      </c>
      <c r="D12516" s="25">
        <v>1190073</v>
      </c>
      <c r="E12516" s="25" t="s">
        <v>2948</v>
      </c>
      <c r="F12516" s="39">
        <v>155248.86170093299</v>
      </c>
      <c r="G12516" s="42">
        <v>0.22</v>
      </c>
      <c r="H12516" s="42">
        <v>0.22</v>
      </c>
      <c r="I12516" s="39">
        <v>34154.749574205402</v>
      </c>
      <c r="J12516" s="42">
        <v>9.5820000000000002E-3</v>
      </c>
      <c r="K12516" s="42">
        <v>9.5820000000000002E-3</v>
      </c>
      <c r="L12516" s="25">
        <v>0.47420511929999998</v>
      </c>
      <c r="M12516" s="39">
        <v>13839.79</v>
      </c>
      <c r="N12516" s="25">
        <v>327.27081042003601</v>
      </c>
      <c r="O12516" s="39">
        <v>3327.2731161554202</v>
      </c>
      <c r="P12516" s="25" t="s">
        <v>9115</v>
      </c>
      <c r="Q12516" s="25" t="s">
        <v>9388</v>
      </c>
      <c r="R12516" s="25">
        <v>3.3333333333333299</v>
      </c>
      <c r="S12516" s="25">
        <v>0.47420511929999998</v>
      </c>
      <c r="T12516" s="25">
        <v>0</v>
      </c>
      <c r="U12516" s="25"/>
      <c r="V12516" s="26"/>
      <c r="W12516" s="3" t="s">
        <v>50</v>
      </c>
    </row>
    <row r="12517" spans="1:23" x14ac:dyDescent="0.25">
      <c r="A12517" s="24" t="s">
        <v>22</v>
      </c>
      <c r="B12517" s="25">
        <v>31569</v>
      </c>
      <c r="C12517" s="25">
        <v>1</v>
      </c>
      <c r="D12517" s="25">
        <v>1190073</v>
      </c>
      <c r="E12517" s="25" t="s">
        <v>2948</v>
      </c>
      <c r="F12517" s="39">
        <v>10341390.8563291</v>
      </c>
      <c r="G12517" s="42">
        <v>0.42325846891587804</v>
      </c>
      <c r="H12517" s="42">
        <v>0.44387788791562499</v>
      </c>
      <c r="I12517" s="39">
        <v>4590314.7314173598</v>
      </c>
      <c r="J12517" s="42">
        <v>2.2669999999999999E-3</v>
      </c>
      <c r="K12517" s="42">
        <v>1.9236382661363999E-3</v>
      </c>
      <c r="L12517" s="25">
        <v>0.47420511929999998</v>
      </c>
      <c r="M12517" s="39">
        <v>448015.56</v>
      </c>
      <c r="N12517" s="39">
        <v>9922.8432171240202</v>
      </c>
      <c r="O12517" s="39">
        <v>208169.71027784399</v>
      </c>
      <c r="P12517" s="25" t="s">
        <v>9115</v>
      </c>
      <c r="Q12517" s="25" t="s">
        <v>9389</v>
      </c>
      <c r="R12517" s="25">
        <v>1.2323653145685101</v>
      </c>
      <c r="S12517" s="25">
        <v>0.47420511929999998</v>
      </c>
      <c r="T12517" s="25">
        <v>0</v>
      </c>
      <c r="U12517" s="25"/>
      <c r="V12517" s="26"/>
      <c r="W12517" s="3" t="s">
        <v>50</v>
      </c>
    </row>
    <row r="12518" spans="1:23" x14ac:dyDescent="0.25">
      <c r="A12518" s="24" t="s">
        <v>22</v>
      </c>
      <c r="B12518" s="25">
        <v>31570</v>
      </c>
      <c r="C12518" s="25">
        <v>1</v>
      </c>
      <c r="D12518" s="25">
        <v>1190073</v>
      </c>
      <c r="E12518" s="25" t="s">
        <v>2948</v>
      </c>
      <c r="F12518" s="39">
        <v>24892.789286545001</v>
      </c>
      <c r="G12518" s="42">
        <v>0.22</v>
      </c>
      <c r="H12518" s="42">
        <v>0.22</v>
      </c>
      <c r="I12518" s="39">
        <v>5476.4136430399103</v>
      </c>
      <c r="J12518" s="42">
        <v>3.1848999999999995E-2</v>
      </c>
      <c r="K12518" s="42">
        <v>3.1848999999999995E-2</v>
      </c>
      <c r="L12518" s="25">
        <v>0.47420511929999998</v>
      </c>
      <c r="M12518" s="39">
        <v>3251.99</v>
      </c>
      <c r="N12518" s="25">
        <v>174.41829811717801</v>
      </c>
      <c r="O12518" s="25">
        <v>961.64702707730805</v>
      </c>
      <c r="P12518" s="25" t="s">
        <v>9115</v>
      </c>
      <c r="Q12518" s="25" t="s">
        <v>9390</v>
      </c>
      <c r="R12518" s="25">
        <v>1.83477951063642</v>
      </c>
      <c r="S12518" s="25">
        <v>0.47420511929999998</v>
      </c>
      <c r="T12518" s="25">
        <v>0</v>
      </c>
      <c r="U12518" s="25"/>
      <c r="V12518" s="26"/>
      <c r="W12518" s="3" t="s">
        <v>50</v>
      </c>
    </row>
    <row r="12519" spans="1:23" x14ac:dyDescent="0.25">
      <c r="A12519" s="24" t="s">
        <v>22</v>
      </c>
      <c r="B12519" s="25">
        <v>31571</v>
      </c>
      <c r="C12519" s="25">
        <v>1</v>
      </c>
      <c r="D12519" s="25">
        <v>1190073</v>
      </c>
      <c r="E12519" s="25" t="s">
        <v>2948</v>
      </c>
      <c r="F12519" s="39">
        <v>523613.70819377498</v>
      </c>
      <c r="G12519" s="42">
        <v>0.41667330795180102</v>
      </c>
      <c r="H12519" s="42">
        <v>0.408965421668194</v>
      </c>
      <c r="I12519" s="39">
        <v>214139.90096271399</v>
      </c>
      <c r="J12519" s="42">
        <v>2.882E-3</v>
      </c>
      <c r="K12519" s="42">
        <v>2.6054798671923001E-3</v>
      </c>
      <c r="L12519" s="25">
        <v>0.47420511929999998</v>
      </c>
      <c r="M12519" s="39">
        <v>31742.55</v>
      </c>
      <c r="N12519" s="25">
        <v>628.78281665195198</v>
      </c>
      <c r="O12519" s="39">
        <v>11695.7197878721</v>
      </c>
      <c r="P12519" s="25" t="s">
        <v>9115</v>
      </c>
      <c r="Q12519" s="25" t="s">
        <v>9391</v>
      </c>
      <c r="R12519" s="25">
        <v>2.34190609086422</v>
      </c>
      <c r="S12519" s="25">
        <v>0.47420511929999998</v>
      </c>
      <c r="T12519" s="25">
        <v>0</v>
      </c>
      <c r="U12519" s="25"/>
      <c r="V12519" s="26"/>
      <c r="W12519" s="3" t="s">
        <v>50</v>
      </c>
    </row>
    <row r="12520" spans="1:23" x14ac:dyDescent="0.25">
      <c r="A12520" s="24" t="s">
        <v>22</v>
      </c>
      <c r="B12520" s="25">
        <v>31572</v>
      </c>
      <c r="C12520" s="25">
        <v>1</v>
      </c>
      <c r="D12520" s="25">
        <v>1190073</v>
      </c>
      <c r="E12520" s="25" t="s">
        <v>2948</v>
      </c>
      <c r="F12520" s="39">
        <v>275463.66761593998</v>
      </c>
      <c r="G12520" s="42">
        <v>0.48930000000000001</v>
      </c>
      <c r="H12520" s="42">
        <v>0.48930000000000001</v>
      </c>
      <c r="I12520" s="39">
        <v>134784.37256447901</v>
      </c>
      <c r="J12520" s="42">
        <v>2.882E-3</v>
      </c>
      <c r="K12520" s="42">
        <v>7.2127999206589993E-4</v>
      </c>
      <c r="L12520" s="25">
        <v>0.47420511929999998</v>
      </c>
      <c r="M12520" s="39">
        <v>6155.68</v>
      </c>
      <c r="N12520" s="25">
        <v>388.44856173083099</v>
      </c>
      <c r="O12520" s="39">
        <v>7225.3652766731402</v>
      </c>
      <c r="P12520" s="25" t="s">
        <v>9115</v>
      </c>
      <c r="Q12520" s="25" t="s">
        <v>9392</v>
      </c>
      <c r="R12520" s="25">
        <v>8.3333333333329998E-2</v>
      </c>
      <c r="S12520" s="25">
        <v>0.47420511929999998</v>
      </c>
      <c r="T12520" s="25">
        <v>0</v>
      </c>
      <c r="U12520" s="25"/>
      <c r="V12520" s="26"/>
      <c r="W12520" s="3" t="s">
        <v>50</v>
      </c>
    </row>
    <row r="12521" spans="1:23" x14ac:dyDescent="0.25">
      <c r="A12521" s="24" t="s">
        <v>22</v>
      </c>
      <c r="B12521" s="25">
        <v>31573</v>
      </c>
      <c r="C12521" s="25">
        <v>1</v>
      </c>
      <c r="D12521" s="25">
        <v>1190073</v>
      </c>
      <c r="E12521" s="25" t="s">
        <v>2948</v>
      </c>
      <c r="F12521" s="39">
        <v>557258.73105366505</v>
      </c>
      <c r="G12521" s="42">
        <v>0.42621289984064298</v>
      </c>
      <c r="H12521" s="42">
        <v>0.41384709635065198</v>
      </c>
      <c r="I12521" s="39">
        <v>230619.907762608</v>
      </c>
      <c r="J12521" s="42">
        <v>2.882E-3</v>
      </c>
      <c r="K12521" s="42">
        <v>2.4096756236740998E-3</v>
      </c>
      <c r="L12521" s="25">
        <v>0.47420511929999998</v>
      </c>
      <c r="M12521" s="39">
        <v>30296.32</v>
      </c>
      <c r="N12521" s="25">
        <v>684.50629772427897</v>
      </c>
      <c r="O12521" s="39">
        <v>12732.208386108499</v>
      </c>
      <c r="P12521" s="25" t="s">
        <v>9115</v>
      </c>
      <c r="Q12521" s="25" t="s">
        <v>9393</v>
      </c>
      <c r="R12521" s="25">
        <v>2.00858179931629</v>
      </c>
      <c r="S12521" s="25">
        <v>0.47420511929999998</v>
      </c>
      <c r="T12521" s="25">
        <v>0</v>
      </c>
      <c r="U12521" s="25"/>
      <c r="V12521" s="26"/>
      <c r="W12521" s="3" t="s">
        <v>50</v>
      </c>
    </row>
    <row r="12522" spans="1:23" x14ac:dyDescent="0.25">
      <c r="A12522" s="24" t="s">
        <v>22</v>
      </c>
      <c r="B12522" s="25">
        <v>31574</v>
      </c>
      <c r="C12522" s="25">
        <v>1</v>
      </c>
      <c r="D12522" s="25">
        <v>1190073</v>
      </c>
      <c r="E12522" s="25" t="s">
        <v>2948</v>
      </c>
      <c r="F12522" s="39">
        <v>8693.4312177388601</v>
      </c>
      <c r="G12522" s="42">
        <v>0.22</v>
      </c>
      <c r="H12522" s="42">
        <v>0.22</v>
      </c>
      <c r="I12522" s="39">
        <v>1912.5548679025501</v>
      </c>
      <c r="J12522" s="42">
        <v>1.0805E-2</v>
      </c>
      <c r="K12522" s="42">
        <v>1.0805E-2</v>
      </c>
      <c r="L12522" s="25">
        <v>0.47420511929999998</v>
      </c>
      <c r="M12522" s="25">
        <v>752.54</v>
      </c>
      <c r="N12522" s="25">
        <v>20.665155347687001</v>
      </c>
      <c r="O12522" s="25">
        <v>197.727577263863</v>
      </c>
      <c r="P12522" s="25" t="s">
        <v>9115</v>
      </c>
      <c r="Q12522" s="25" t="s">
        <v>9394</v>
      </c>
      <c r="R12522" s="25">
        <v>2.5</v>
      </c>
      <c r="S12522" s="25">
        <v>0.47420511929999998</v>
      </c>
      <c r="T12522" s="25">
        <v>0</v>
      </c>
      <c r="U12522" s="25"/>
      <c r="V12522" s="26"/>
      <c r="W12522" s="3" t="s">
        <v>50</v>
      </c>
    </row>
    <row r="12523" spans="1:23" x14ac:dyDescent="0.25">
      <c r="A12523" s="24" t="s">
        <v>22</v>
      </c>
      <c r="B12523" s="25">
        <v>31575</v>
      </c>
      <c r="C12523" s="25">
        <v>1</v>
      </c>
      <c r="D12523" s="25">
        <v>1190073</v>
      </c>
      <c r="E12523" s="25" t="s">
        <v>2948</v>
      </c>
      <c r="F12523" s="39">
        <v>49013.859923451098</v>
      </c>
      <c r="G12523" s="42">
        <v>0.46610320088475299</v>
      </c>
      <c r="H12523" s="42">
        <v>0.46610320088475299</v>
      </c>
      <c r="I12523" s="39">
        <v>22845.516998037499</v>
      </c>
      <c r="J12523" s="42">
        <v>2.882E-3</v>
      </c>
      <c r="K12523" s="42">
        <v>2.882E-3</v>
      </c>
      <c r="L12523" s="25">
        <v>0.47420511929999998</v>
      </c>
      <c r="M12523" s="39">
        <v>2777.13</v>
      </c>
      <c r="N12523" s="25">
        <v>65.840779988344096</v>
      </c>
      <c r="O12523" s="39">
        <v>1224.67614089533</v>
      </c>
      <c r="P12523" s="25" t="s">
        <v>9115</v>
      </c>
      <c r="Q12523" s="25" t="s">
        <v>9395</v>
      </c>
      <c r="R12523" s="25">
        <v>1</v>
      </c>
      <c r="S12523" s="25">
        <v>0.47420511929999998</v>
      </c>
      <c r="T12523" s="25">
        <v>0</v>
      </c>
      <c r="U12523" s="25"/>
      <c r="V12523" s="26"/>
      <c r="W12523" s="3" t="s">
        <v>50</v>
      </c>
    </row>
    <row r="12524" spans="1:23" x14ac:dyDescent="0.25">
      <c r="A12524" s="24" t="s">
        <v>22</v>
      </c>
      <c r="B12524" s="25">
        <v>31576</v>
      </c>
      <c r="C12524" s="25">
        <v>1</v>
      </c>
      <c r="D12524" s="25">
        <v>1190073</v>
      </c>
      <c r="E12524" s="25" t="s">
        <v>2948</v>
      </c>
      <c r="F12524" s="39">
        <v>10829.163095</v>
      </c>
      <c r="G12524" s="42">
        <v>0.27931800000000001</v>
      </c>
      <c r="H12524" s="42">
        <v>0.27931800000000001</v>
      </c>
      <c r="I12524" s="39">
        <v>3024.7801773692099</v>
      </c>
      <c r="J12524" s="42">
        <v>2.882E-3</v>
      </c>
      <c r="K12524" s="42">
        <v>2.882E-3</v>
      </c>
      <c r="L12524" s="25">
        <v>0.47420511929999998</v>
      </c>
      <c r="M12524" s="25">
        <v>426.5</v>
      </c>
      <c r="N12524" s="25">
        <v>8.7174164711780602</v>
      </c>
      <c r="O12524" s="25">
        <v>162.14892904351601</v>
      </c>
      <c r="P12524" s="25" t="s">
        <v>9115</v>
      </c>
      <c r="Q12524" s="25" t="s">
        <v>9396</v>
      </c>
      <c r="R12524" s="25">
        <v>1</v>
      </c>
      <c r="S12524" s="25">
        <v>0.47420511929999998</v>
      </c>
      <c r="T12524" s="25">
        <v>0</v>
      </c>
      <c r="U12524" s="25"/>
      <c r="V12524" s="26"/>
      <c r="W12524" s="3" t="s">
        <v>50</v>
      </c>
    </row>
    <row r="12525" spans="1:23" x14ac:dyDescent="0.25">
      <c r="A12525" s="24" t="s">
        <v>22</v>
      </c>
      <c r="B12525" s="25">
        <v>31577</v>
      </c>
      <c r="C12525" s="25">
        <v>1</v>
      </c>
      <c r="D12525" s="25">
        <v>1190073</v>
      </c>
      <c r="E12525" s="25" t="s">
        <v>2948</v>
      </c>
      <c r="F12525" s="39">
        <v>128510.73754051499</v>
      </c>
      <c r="G12525" s="42">
        <v>0.22</v>
      </c>
      <c r="H12525" s="42">
        <v>0.22</v>
      </c>
      <c r="I12525" s="39">
        <v>28272.362258913399</v>
      </c>
      <c r="J12525" s="42">
        <v>1.0805E-2</v>
      </c>
      <c r="K12525" s="42">
        <v>1.05500695817232E-2</v>
      </c>
      <c r="L12525" s="25">
        <v>0.47420511929999998</v>
      </c>
      <c r="M12525" s="39">
        <v>10628.31</v>
      </c>
      <c r="N12525" s="25">
        <v>305.48287420755901</v>
      </c>
      <c r="O12525" s="39">
        <v>2922.90997074082</v>
      </c>
      <c r="P12525" s="25" t="s">
        <v>9115</v>
      </c>
      <c r="Q12525" s="25" t="s">
        <v>9397</v>
      </c>
      <c r="R12525" s="25">
        <v>2.2141907111161299</v>
      </c>
      <c r="S12525" s="25">
        <v>0.47420511929999998</v>
      </c>
      <c r="T12525" s="25">
        <v>0</v>
      </c>
      <c r="U12525" s="25"/>
      <c r="V12525" s="26"/>
      <c r="W12525" s="3" t="s">
        <v>50</v>
      </c>
    </row>
    <row r="12526" spans="1:23" x14ac:dyDescent="0.25">
      <c r="A12526" s="24" t="s">
        <v>22</v>
      </c>
      <c r="B12526" s="25">
        <v>31578</v>
      </c>
      <c r="C12526" s="25">
        <v>1</v>
      </c>
      <c r="D12526" s="25">
        <v>1190073</v>
      </c>
      <c r="E12526" s="25" t="s">
        <v>2948</v>
      </c>
      <c r="F12526" s="39">
        <v>227930.09581009499</v>
      </c>
      <c r="G12526" s="42">
        <v>0.48052073897744596</v>
      </c>
      <c r="H12526" s="42">
        <v>0.45812547562683903</v>
      </c>
      <c r="I12526" s="39">
        <v>104420.583552671</v>
      </c>
      <c r="J12526" s="42">
        <v>2.882E-3</v>
      </c>
      <c r="K12526" s="42">
        <v>8.116188065658E-4</v>
      </c>
      <c r="L12526" s="25">
        <v>0.47420511929999998</v>
      </c>
      <c r="M12526" s="39">
        <v>5280.35</v>
      </c>
      <c r="N12526" s="25">
        <v>315.65144792888498</v>
      </c>
      <c r="O12526" s="39">
        <v>5871.2973507605302</v>
      </c>
      <c r="P12526" s="25" t="s">
        <v>9115</v>
      </c>
      <c r="Q12526" s="25" t="s">
        <v>9398</v>
      </c>
      <c r="R12526" s="25">
        <v>0.12165878950262</v>
      </c>
      <c r="S12526" s="25">
        <v>0.47420511929999998</v>
      </c>
      <c r="T12526" s="25">
        <v>0</v>
      </c>
      <c r="U12526" s="25"/>
      <c r="V12526" s="26"/>
      <c r="W12526" s="3" t="s">
        <v>50</v>
      </c>
    </row>
    <row r="12527" spans="1:23" x14ac:dyDescent="0.25">
      <c r="A12527" s="24" t="s">
        <v>22</v>
      </c>
      <c r="B12527" s="25">
        <v>31579</v>
      </c>
      <c r="C12527" s="25">
        <v>1</v>
      </c>
      <c r="D12527" s="25">
        <v>1190073</v>
      </c>
      <c r="E12527" s="25" t="s">
        <v>2948</v>
      </c>
      <c r="F12527" s="39">
        <v>1400188.88511822</v>
      </c>
      <c r="G12527" s="42">
        <v>0.48930000000000001</v>
      </c>
      <c r="H12527" s="42">
        <v>0.48930000000000001</v>
      </c>
      <c r="I12527" s="39">
        <v>685112.421488347</v>
      </c>
      <c r="J12527" s="42">
        <v>2.9999999999999997E-4</v>
      </c>
      <c r="K12527" s="42">
        <v>2.9999999999999997E-4</v>
      </c>
      <c r="L12527" s="25">
        <v>0.47420511929999998</v>
      </c>
      <c r="M12527" s="39">
        <v>44633.889999999898</v>
      </c>
      <c r="N12527" s="25">
        <v>205.53372644650401</v>
      </c>
      <c r="O12527" s="39">
        <v>11864.7151213411</v>
      </c>
      <c r="P12527" s="25" t="s">
        <v>9115</v>
      </c>
      <c r="Q12527" s="25" t="s">
        <v>9399</v>
      </c>
      <c r="R12527" s="25">
        <v>5.2621734375250897</v>
      </c>
      <c r="S12527" s="25">
        <v>0.47420511929999998</v>
      </c>
      <c r="T12527" s="25">
        <v>0</v>
      </c>
      <c r="U12527" s="25"/>
      <c r="V12527" s="26"/>
      <c r="W12527" s="3" t="s">
        <v>50</v>
      </c>
    </row>
    <row r="12528" spans="1:23" x14ac:dyDescent="0.25">
      <c r="A12528" s="24" t="s">
        <v>22</v>
      </c>
      <c r="B12528" s="25">
        <v>31580</v>
      </c>
      <c r="C12528" s="25">
        <v>1</v>
      </c>
      <c r="D12528" s="25">
        <v>1190073</v>
      </c>
      <c r="E12528" s="25" t="s">
        <v>2948</v>
      </c>
      <c r="F12528" s="39">
        <v>234556.81157280999</v>
      </c>
      <c r="G12528" s="42">
        <v>0.33189887182280403</v>
      </c>
      <c r="H12528" s="42">
        <v>0.31405472902304599</v>
      </c>
      <c r="I12528" s="39">
        <v>73663.675899008798</v>
      </c>
      <c r="J12528" s="42">
        <v>1.0805E-2</v>
      </c>
      <c r="K12528" s="42">
        <v>9.6542809386846989E-3</v>
      </c>
      <c r="L12528" s="25">
        <v>0.47420511929999998</v>
      </c>
      <c r="M12528" s="39">
        <v>21833.95</v>
      </c>
      <c r="N12528" s="25">
        <v>841.15997001088999</v>
      </c>
      <c r="O12528" s="39">
        <v>8048.3558029585802</v>
      </c>
      <c r="P12528" s="25" t="s">
        <v>9115</v>
      </c>
      <c r="Q12528" s="25" t="s">
        <v>9400</v>
      </c>
      <c r="R12528" s="25">
        <v>1.7860960350833699</v>
      </c>
      <c r="S12528" s="25">
        <v>0.47420511929999998</v>
      </c>
      <c r="T12528" s="25">
        <v>0</v>
      </c>
      <c r="U12528" s="25"/>
      <c r="V12528" s="26"/>
      <c r="W12528" s="3" t="s">
        <v>50</v>
      </c>
    </row>
    <row r="12529" spans="1:23" x14ac:dyDescent="0.25">
      <c r="A12529" s="24" t="s">
        <v>22</v>
      </c>
      <c r="B12529" s="25">
        <v>31581</v>
      </c>
      <c r="C12529" s="25">
        <v>1</v>
      </c>
      <c r="D12529" s="25">
        <v>1190073</v>
      </c>
      <c r="E12529" s="25" t="s">
        <v>2948</v>
      </c>
      <c r="F12529" s="39">
        <v>16539830.231251899</v>
      </c>
      <c r="G12529" s="42">
        <v>0.48930000000000001</v>
      </c>
      <c r="H12529" s="42">
        <v>0.48930000000000001</v>
      </c>
      <c r="I12529" s="39">
        <v>8092938.93215157</v>
      </c>
      <c r="J12529" s="42">
        <v>3.6649999999999999E-3</v>
      </c>
      <c r="K12529" s="42">
        <v>3.6649999999999999E-3</v>
      </c>
      <c r="L12529" s="25">
        <v>0.47420511929999998</v>
      </c>
      <c r="M12529" s="39">
        <v>2227427.5699999998</v>
      </c>
      <c r="N12529" s="39">
        <v>29660.621186335498</v>
      </c>
      <c r="O12529" s="39">
        <v>489041.76048833999</v>
      </c>
      <c r="P12529" s="25" t="s">
        <v>9115</v>
      </c>
      <c r="Q12529" s="25" t="s">
        <v>9401</v>
      </c>
      <c r="R12529" s="25">
        <v>5.3521833499721101</v>
      </c>
      <c r="S12529" s="25">
        <v>0.47420511929999998</v>
      </c>
      <c r="T12529" s="25">
        <v>0</v>
      </c>
      <c r="U12529" s="25"/>
      <c r="V12529" s="26"/>
      <c r="W12529" s="3" t="s">
        <v>50</v>
      </c>
    </row>
    <row r="12530" spans="1:23" x14ac:dyDescent="0.25">
      <c r="A12530" s="24" t="s">
        <v>22</v>
      </c>
      <c r="B12530" s="25">
        <v>31582</v>
      </c>
      <c r="C12530" s="25">
        <v>1</v>
      </c>
      <c r="D12530" s="25">
        <v>1190073</v>
      </c>
      <c r="E12530" s="25" t="s">
        <v>2948</v>
      </c>
      <c r="F12530" s="39">
        <v>10116.809917447799</v>
      </c>
      <c r="G12530" s="42">
        <v>0.48930000000000001</v>
      </c>
      <c r="H12530" s="42">
        <v>0.48930000000000001</v>
      </c>
      <c r="I12530" s="39">
        <v>4950.1550926072096</v>
      </c>
      <c r="J12530" s="42">
        <v>2.882E-3</v>
      </c>
      <c r="K12530" s="42">
        <v>2.6421509041414997E-3</v>
      </c>
      <c r="L12530" s="25">
        <v>0.47420511929999998</v>
      </c>
      <c r="M12530" s="25">
        <v>561.36</v>
      </c>
      <c r="N12530" s="25">
        <v>14.2663469768939</v>
      </c>
      <c r="O12530" s="25">
        <v>265.36220809397099</v>
      </c>
      <c r="P12530" s="25" t="s">
        <v>9115</v>
      </c>
      <c r="Q12530" s="25" t="s">
        <v>9402</v>
      </c>
      <c r="R12530" s="25">
        <v>0.91666666666665997</v>
      </c>
      <c r="S12530" s="25">
        <v>0.47420511929999998</v>
      </c>
      <c r="T12530" s="25">
        <v>0</v>
      </c>
      <c r="U12530" s="25"/>
      <c r="V12530" s="26"/>
      <c r="W12530" s="3" t="s">
        <v>50</v>
      </c>
    </row>
    <row r="12531" spans="1:23" x14ac:dyDescent="0.25">
      <c r="A12531" s="24" t="s">
        <v>22</v>
      </c>
      <c r="B12531" s="25">
        <v>31583</v>
      </c>
      <c r="C12531" s="25">
        <v>1</v>
      </c>
      <c r="D12531" s="25">
        <v>1190073</v>
      </c>
      <c r="E12531" s="25" t="s">
        <v>2948</v>
      </c>
      <c r="F12531" s="39">
        <v>7093119.7689824104</v>
      </c>
      <c r="G12531" s="42">
        <v>0.48930000000000001</v>
      </c>
      <c r="H12531" s="42">
        <v>0.48930000000000001</v>
      </c>
      <c r="I12531" s="39">
        <v>3470663.5029630898</v>
      </c>
      <c r="J12531" s="42">
        <v>1.0805E-2</v>
      </c>
      <c r="K12531" s="42">
        <v>1.06370876862173E-2</v>
      </c>
      <c r="L12531" s="25">
        <v>0.47420511929999998</v>
      </c>
      <c r="M12531" s="39">
        <v>1033058.53</v>
      </c>
      <c r="N12531" s="39">
        <v>37500.5191495162</v>
      </c>
      <c r="O12531" s="39">
        <v>358811.08430190798</v>
      </c>
      <c r="P12531" s="25" t="s">
        <v>9115</v>
      </c>
      <c r="Q12531" s="25" t="s">
        <v>9403</v>
      </c>
      <c r="R12531" s="25">
        <v>3.0645899481486598</v>
      </c>
      <c r="S12531" s="25">
        <v>0.47420511929999998</v>
      </c>
      <c r="T12531" s="25">
        <v>0</v>
      </c>
      <c r="U12531" s="25"/>
      <c r="V12531" s="26"/>
      <c r="W12531" s="3" t="s">
        <v>50</v>
      </c>
    </row>
    <row r="12532" spans="1:23" x14ac:dyDescent="0.25">
      <c r="A12532" s="24" t="s">
        <v>22</v>
      </c>
      <c r="B12532" s="25">
        <v>31584</v>
      </c>
      <c r="C12532" s="25">
        <v>1</v>
      </c>
      <c r="D12532" s="25">
        <v>1190073</v>
      </c>
      <c r="E12532" s="25" t="s">
        <v>2948</v>
      </c>
      <c r="F12532" s="39">
        <v>25638.559095575802</v>
      </c>
      <c r="G12532" s="42">
        <v>0.400608224594935</v>
      </c>
      <c r="H12532" s="42">
        <v>0.364627380529635</v>
      </c>
      <c r="I12532" s="39">
        <v>9348.5206435740693</v>
      </c>
      <c r="J12532" s="42">
        <v>2.882E-3</v>
      </c>
      <c r="K12532" s="42">
        <v>2.0502472620152999E-3</v>
      </c>
      <c r="L12532" s="25">
        <v>0.47420511929999998</v>
      </c>
      <c r="M12532" s="25">
        <v>966.84</v>
      </c>
      <c r="N12532" s="25">
        <v>29.601072839779601</v>
      </c>
      <c r="O12532" s="25">
        <v>550.596874128781</v>
      </c>
      <c r="P12532" s="25" t="s">
        <v>9115</v>
      </c>
      <c r="Q12532" s="25" t="s">
        <v>9404</v>
      </c>
      <c r="R12532" s="25">
        <v>0.71118899573549998</v>
      </c>
      <c r="S12532" s="25">
        <v>0.47420511929999998</v>
      </c>
      <c r="T12532" s="25">
        <v>0</v>
      </c>
      <c r="U12532" s="25"/>
      <c r="V12532" s="26"/>
      <c r="W12532" s="3" t="s">
        <v>50</v>
      </c>
    </row>
    <row r="12533" spans="1:23" x14ac:dyDescent="0.25">
      <c r="A12533" s="24" t="s">
        <v>22</v>
      </c>
      <c r="B12533" s="25">
        <v>31585</v>
      </c>
      <c r="C12533" s="25">
        <v>1</v>
      </c>
      <c r="D12533" s="25">
        <v>1190073</v>
      </c>
      <c r="E12533" s="25" t="s">
        <v>2948</v>
      </c>
      <c r="F12533" s="39">
        <v>213010.40478339701</v>
      </c>
      <c r="G12533" s="42">
        <v>0.30983773769741602</v>
      </c>
      <c r="H12533" s="42">
        <v>0.28089391456653501</v>
      </c>
      <c r="I12533" s="39">
        <v>59833.326443010701</v>
      </c>
      <c r="J12533" s="42">
        <v>2.882E-3</v>
      </c>
      <c r="K12533" s="42">
        <v>2.4817425022896997E-3</v>
      </c>
      <c r="L12533" s="25">
        <v>0.47420511929999998</v>
      </c>
      <c r="M12533" s="39">
        <v>12363.89</v>
      </c>
      <c r="N12533" s="25">
        <v>190.20814366525201</v>
      </c>
      <c r="O12533" s="39">
        <v>3537.9801908796398</v>
      </c>
      <c r="P12533" s="25" t="s">
        <v>9115</v>
      </c>
      <c r="Q12533" s="25" t="s">
        <v>9405</v>
      </c>
      <c r="R12533" s="25">
        <v>3.2052434224080102</v>
      </c>
      <c r="S12533" s="25">
        <v>0.47420511929999998</v>
      </c>
      <c r="T12533" s="25">
        <v>0</v>
      </c>
      <c r="U12533" s="25"/>
      <c r="V12533" s="26"/>
      <c r="W12533" s="3" t="s">
        <v>50</v>
      </c>
    </row>
    <row r="12534" spans="1:23" x14ac:dyDescent="0.25">
      <c r="A12534" s="24" t="s">
        <v>22</v>
      </c>
      <c r="B12534" s="25">
        <v>31586</v>
      </c>
      <c r="C12534" s="25">
        <v>1</v>
      </c>
      <c r="D12534" s="25">
        <v>1190073</v>
      </c>
      <c r="E12534" s="25" t="s">
        <v>2948</v>
      </c>
      <c r="F12534" s="39">
        <v>35998.464232012797</v>
      </c>
      <c r="G12534" s="42">
        <v>0.48930000000000001</v>
      </c>
      <c r="H12534" s="42">
        <v>0.48930000000000001</v>
      </c>
      <c r="I12534" s="39">
        <v>17614.0485487238</v>
      </c>
      <c r="J12534" s="42">
        <v>2.882E-3</v>
      </c>
      <c r="K12534" s="42">
        <v>2.3621923411104003E-3</v>
      </c>
      <c r="L12534" s="25">
        <v>0.47420511929999998</v>
      </c>
      <c r="M12534" s="39">
        <v>2068.64</v>
      </c>
      <c r="N12534" s="25">
        <v>50.763687917422203</v>
      </c>
      <c r="O12534" s="25">
        <v>944.23361064874405</v>
      </c>
      <c r="P12534" s="25" t="s">
        <v>9115</v>
      </c>
      <c r="Q12534" s="25" t="s">
        <v>9406</v>
      </c>
      <c r="R12534" s="25">
        <v>1.77802499405273</v>
      </c>
      <c r="S12534" s="25">
        <v>0.47420511929999998</v>
      </c>
      <c r="T12534" s="25">
        <v>0</v>
      </c>
      <c r="U12534" s="25"/>
      <c r="V12534" s="26"/>
      <c r="W12534" s="3" t="s">
        <v>50</v>
      </c>
    </row>
    <row r="12535" spans="1:23" x14ac:dyDescent="0.25">
      <c r="A12535" s="24" t="s">
        <v>22</v>
      </c>
      <c r="B12535" s="25">
        <v>31587</v>
      </c>
      <c r="C12535" s="25">
        <v>1</v>
      </c>
      <c r="D12535" s="25">
        <v>1190073</v>
      </c>
      <c r="E12535" s="25" t="s">
        <v>2948</v>
      </c>
      <c r="F12535" s="39">
        <v>370725.48276092502</v>
      </c>
      <c r="G12535" s="42">
        <v>0.22</v>
      </c>
      <c r="H12535" s="42">
        <v>0.22</v>
      </c>
      <c r="I12535" s="39">
        <v>81559.6062074035</v>
      </c>
      <c r="J12535" s="42">
        <v>1.0805E-2</v>
      </c>
      <c r="K12535" s="42">
        <v>1.0785032331469E-2</v>
      </c>
      <c r="L12535" s="25">
        <v>0.47420511929999998</v>
      </c>
      <c r="M12535" s="39">
        <v>32854.239999999998</v>
      </c>
      <c r="N12535" s="25">
        <v>881.25154507099501</v>
      </c>
      <c r="O12535" s="39">
        <v>8431.9585328656794</v>
      </c>
      <c r="P12535" s="25" t="s">
        <v>9115</v>
      </c>
      <c r="Q12535" s="25" t="s">
        <v>9407</v>
      </c>
      <c r="R12535" s="25">
        <v>2.71667872339671</v>
      </c>
      <c r="S12535" s="25">
        <v>0.47420511929999998</v>
      </c>
      <c r="T12535" s="25">
        <v>0</v>
      </c>
      <c r="U12535" s="25"/>
      <c r="V12535" s="26"/>
      <c r="W12535" s="3" t="s">
        <v>50</v>
      </c>
    </row>
    <row r="12536" spans="1:23" x14ac:dyDescent="0.25">
      <c r="A12536" s="24" t="s">
        <v>22</v>
      </c>
      <c r="B12536" s="25">
        <v>31588</v>
      </c>
      <c r="C12536" s="25">
        <v>1</v>
      </c>
      <c r="D12536" s="25">
        <v>1190073</v>
      </c>
      <c r="E12536" s="25" t="s">
        <v>2948</v>
      </c>
      <c r="F12536" s="39">
        <v>11154059.041908801</v>
      </c>
      <c r="G12536" s="42">
        <v>0.48930000000000001</v>
      </c>
      <c r="H12536" s="42">
        <v>0.48930000000000001</v>
      </c>
      <c r="I12536" s="39">
        <v>5457681.0892060203</v>
      </c>
      <c r="J12536" s="42">
        <v>1.7468999999999998E-2</v>
      </c>
      <c r="K12536" s="42">
        <v>1.23236868562494E-2</v>
      </c>
      <c r="L12536" s="25">
        <v>0.47420511929999998</v>
      </c>
      <c r="M12536" s="39">
        <v>1512122.38</v>
      </c>
      <c r="N12536" s="39">
        <v>95340.230947339893</v>
      </c>
      <c r="O12536" s="39">
        <v>715015.25567273004</v>
      </c>
      <c r="P12536" s="25" t="s">
        <v>9115</v>
      </c>
      <c r="Q12536" s="25" t="s">
        <v>9408</v>
      </c>
      <c r="R12536" s="25">
        <v>1.0335453153377301</v>
      </c>
      <c r="S12536" s="25">
        <v>0.47420511929999998</v>
      </c>
      <c r="T12536" s="25">
        <v>0</v>
      </c>
      <c r="U12536" s="25"/>
      <c r="V12536" s="26"/>
      <c r="W12536" s="3" t="s">
        <v>50</v>
      </c>
    </row>
    <row r="12537" spans="1:23" x14ac:dyDescent="0.25">
      <c r="A12537" s="24" t="s">
        <v>22</v>
      </c>
      <c r="B12537" s="25">
        <v>31589</v>
      </c>
      <c r="C12537" s="25">
        <v>1</v>
      </c>
      <c r="D12537" s="25">
        <v>1190073</v>
      </c>
      <c r="E12537" s="25" t="s">
        <v>2948</v>
      </c>
      <c r="F12537" s="39">
        <v>49882465.087574199</v>
      </c>
      <c r="G12537" s="42">
        <v>0.47511064028031297</v>
      </c>
      <c r="H12537" s="42">
        <v>0.468067860489777</v>
      </c>
      <c r="I12537" s="39">
        <v>23348378.7094969</v>
      </c>
      <c r="J12537" s="42">
        <v>2.882E-3</v>
      </c>
      <c r="K12537" s="42">
        <v>1.8658693568160999E-3</v>
      </c>
      <c r="L12537" s="25">
        <v>0.47420511929999998</v>
      </c>
      <c r="M12537" s="39">
        <v>2435665.77</v>
      </c>
      <c r="N12537" s="39">
        <v>68302.506368224203</v>
      </c>
      <c r="O12537" s="39">
        <v>1270465.65862865</v>
      </c>
      <c r="P12537" s="25" t="s">
        <v>9115</v>
      </c>
      <c r="Q12537" s="25" t="s">
        <v>9409</v>
      </c>
      <c r="R12537" s="25">
        <v>2.0418238386128702</v>
      </c>
      <c r="S12537" s="25">
        <v>0.47420511929999998</v>
      </c>
      <c r="T12537" s="25">
        <v>0</v>
      </c>
      <c r="U12537" s="25"/>
      <c r="V12537" s="26"/>
      <c r="W12537" s="3" t="s">
        <v>50</v>
      </c>
    </row>
    <row r="12538" spans="1:23" x14ac:dyDescent="0.25">
      <c r="A12538" s="24" t="s">
        <v>22</v>
      </c>
      <c r="B12538" s="25">
        <v>31590</v>
      </c>
      <c r="C12538" s="25">
        <v>1</v>
      </c>
      <c r="D12538" s="25">
        <v>1190073</v>
      </c>
      <c r="E12538" s="25" t="s">
        <v>2948</v>
      </c>
      <c r="F12538" s="39">
        <v>21557786.630612299</v>
      </c>
      <c r="G12538" s="42">
        <v>0.48509784633687503</v>
      </c>
      <c r="H12538" s="42">
        <v>0.48437137220612203</v>
      </c>
      <c r="I12538" s="39">
        <v>10441974.6919965</v>
      </c>
      <c r="J12538" s="42">
        <v>3.6649999999999999E-3</v>
      </c>
      <c r="K12538" s="42">
        <v>2.8648225667644999E-3</v>
      </c>
      <c r="L12538" s="25">
        <v>0.47420511929999998</v>
      </c>
      <c r="M12538" s="39">
        <v>1437244.44</v>
      </c>
      <c r="N12538" s="39">
        <v>38327.235449989297</v>
      </c>
      <c r="O12538" s="39">
        <v>631936.14797754097</v>
      </c>
      <c r="P12538" s="25" t="s">
        <v>9115</v>
      </c>
      <c r="Q12538" s="25" t="s">
        <v>9410</v>
      </c>
      <c r="R12538" s="25">
        <v>1.9392687951932901</v>
      </c>
      <c r="S12538" s="25">
        <v>0.47420511929999998</v>
      </c>
      <c r="T12538" s="25">
        <v>0</v>
      </c>
      <c r="U12538" s="25"/>
      <c r="V12538" s="26"/>
      <c r="W12538" s="3" t="s">
        <v>50</v>
      </c>
    </row>
    <row r="12539" spans="1:23" x14ac:dyDescent="0.25">
      <c r="A12539" s="24" t="s">
        <v>22</v>
      </c>
      <c r="B12539" s="25">
        <v>31591</v>
      </c>
      <c r="C12539" s="25">
        <v>1</v>
      </c>
      <c r="D12539" s="25">
        <v>1190073</v>
      </c>
      <c r="E12539" s="25" t="s">
        <v>2948</v>
      </c>
      <c r="F12539" s="39">
        <v>63953.827475128601</v>
      </c>
      <c r="G12539" s="42">
        <v>0.27931800000000001</v>
      </c>
      <c r="H12539" s="42">
        <v>0.27931800000000001</v>
      </c>
      <c r="I12539" s="39">
        <v>17863.4551826979</v>
      </c>
      <c r="J12539" s="42">
        <v>2.882E-3</v>
      </c>
      <c r="K12539" s="42">
        <v>2.882E-3</v>
      </c>
      <c r="L12539" s="25">
        <v>0.47420511929999998</v>
      </c>
      <c r="M12539" s="39">
        <v>2518.81</v>
      </c>
      <c r="N12539" s="25">
        <v>51.482477836535601</v>
      </c>
      <c r="O12539" s="25">
        <v>957.60351398843795</v>
      </c>
      <c r="P12539" s="25" t="s">
        <v>9115</v>
      </c>
      <c r="Q12539" s="25" t="s">
        <v>9411</v>
      </c>
      <c r="R12539" s="25">
        <v>1</v>
      </c>
      <c r="S12539" s="25">
        <v>0.47420511929999998</v>
      </c>
      <c r="T12539" s="25">
        <v>0</v>
      </c>
      <c r="U12539" s="25"/>
      <c r="V12539" s="26"/>
      <c r="W12539" s="3" t="s">
        <v>50</v>
      </c>
    </row>
    <row r="12540" spans="1:23" x14ac:dyDescent="0.25">
      <c r="A12540" s="24" t="s">
        <v>22</v>
      </c>
      <c r="B12540" s="25">
        <v>31592</v>
      </c>
      <c r="C12540" s="25">
        <v>1</v>
      </c>
      <c r="D12540" s="25">
        <v>1190073</v>
      </c>
      <c r="E12540" s="25" t="s">
        <v>2948</v>
      </c>
      <c r="F12540" s="39">
        <v>937417.25954505696</v>
      </c>
      <c r="G12540" s="42">
        <v>0.48930000000000001</v>
      </c>
      <c r="H12540" s="42">
        <v>0.48930000000000001</v>
      </c>
      <c r="I12540" s="39">
        <v>458678.26509539603</v>
      </c>
      <c r="J12540" s="42">
        <v>4.6610000000000002E-3</v>
      </c>
      <c r="K12540" s="42">
        <v>2.1977598143129002E-3</v>
      </c>
      <c r="L12540" s="25">
        <v>0.47420511929999998</v>
      </c>
      <c r="M12540" s="39">
        <v>45210.8</v>
      </c>
      <c r="N12540" s="39">
        <v>2137.8993936096399</v>
      </c>
      <c r="O12540" s="39">
        <v>31241.596806056099</v>
      </c>
      <c r="P12540" s="25" t="s">
        <v>9115</v>
      </c>
      <c r="Q12540" s="25" t="s">
        <v>9412</v>
      </c>
      <c r="R12540" s="25">
        <v>0.53626097713513998</v>
      </c>
      <c r="S12540" s="25">
        <v>0.47420511929999998</v>
      </c>
      <c r="T12540" s="25">
        <v>0</v>
      </c>
      <c r="U12540" s="25"/>
      <c r="V12540" s="26"/>
      <c r="W12540" s="3" t="s">
        <v>50</v>
      </c>
    </row>
    <row r="12541" spans="1:23" x14ac:dyDescent="0.25">
      <c r="A12541" s="24" t="s">
        <v>22</v>
      </c>
      <c r="B12541" s="25">
        <v>31593</v>
      </c>
      <c r="C12541" s="25">
        <v>1</v>
      </c>
      <c r="D12541" s="25">
        <v>1190073</v>
      </c>
      <c r="E12541" s="25" t="s">
        <v>2948</v>
      </c>
      <c r="F12541" s="25">
        <v>1.8409577261500001</v>
      </c>
      <c r="G12541" s="42">
        <v>0.48930000000000001</v>
      </c>
      <c r="H12541" s="42">
        <v>0.48930000000000001</v>
      </c>
      <c r="I12541" s="25">
        <v>0.90078061540519005</v>
      </c>
      <c r="J12541" s="42">
        <v>1.2183999999999999E-2</v>
      </c>
      <c r="K12541" s="42">
        <v>1.2183999999999999E-2</v>
      </c>
      <c r="L12541" s="25">
        <v>0.47420511929999998</v>
      </c>
      <c r="M12541" s="25">
        <v>0.28000000000000003</v>
      </c>
      <c r="N12541" s="25">
        <v>1.0975111018096799E-2</v>
      </c>
      <c r="O12541" s="25">
        <v>9.8821628175019993E-2</v>
      </c>
      <c r="P12541" s="25" t="s">
        <v>9115</v>
      </c>
      <c r="Q12541" s="25" t="s">
        <v>11432</v>
      </c>
      <c r="R12541" s="25">
        <v>2.5</v>
      </c>
      <c r="S12541" s="25">
        <v>0.47420511929999998</v>
      </c>
      <c r="T12541" s="25">
        <v>0</v>
      </c>
      <c r="U12541" s="25"/>
      <c r="V12541" s="26"/>
      <c r="W12541" s="3" t="s">
        <v>50</v>
      </c>
    </row>
    <row r="12542" spans="1:23" x14ac:dyDescent="0.25">
      <c r="A12542" s="24" t="s">
        <v>22</v>
      </c>
      <c r="B12542" s="25">
        <v>31594</v>
      </c>
      <c r="C12542" s="25">
        <v>1</v>
      </c>
      <c r="D12542" s="25">
        <v>1190073</v>
      </c>
      <c r="E12542" s="25" t="s">
        <v>2948</v>
      </c>
      <c r="F12542" s="39">
        <v>3040327.4205630901</v>
      </c>
      <c r="G12542" s="42">
        <v>0.48930000000000001</v>
      </c>
      <c r="H12542" s="42">
        <v>0.48930000000000001</v>
      </c>
      <c r="I12542" s="39">
        <v>1487632.2068815201</v>
      </c>
      <c r="J12542" s="42">
        <v>2.5559999999998999E-3</v>
      </c>
      <c r="K12542" s="42">
        <v>1.7460784741242998E-3</v>
      </c>
      <c r="L12542" s="25">
        <v>0.47420511929999998</v>
      </c>
      <c r="M12542" s="39">
        <v>194288.65</v>
      </c>
      <c r="N12542" s="39">
        <v>3802.38792078917</v>
      </c>
      <c r="O12542" s="39">
        <v>75113.890726836107</v>
      </c>
      <c r="P12542" s="25" t="s">
        <v>9115</v>
      </c>
      <c r="Q12542" s="25" t="s">
        <v>9413</v>
      </c>
      <c r="R12542" s="25">
        <v>4.2484642505996701</v>
      </c>
      <c r="S12542" s="25">
        <v>0.47420511929999998</v>
      </c>
      <c r="T12542" s="25">
        <v>0</v>
      </c>
      <c r="U12542" s="25"/>
      <c r="V12542" s="26"/>
      <c r="W12542" s="3" t="s">
        <v>50</v>
      </c>
    </row>
    <row r="12543" spans="1:23" x14ac:dyDescent="0.25">
      <c r="A12543" s="24" t="s">
        <v>22</v>
      </c>
      <c r="B12543" s="25">
        <v>31595</v>
      </c>
      <c r="C12543" s="25">
        <v>1</v>
      </c>
      <c r="D12543" s="25">
        <v>1190073</v>
      </c>
      <c r="E12543" s="25" t="s">
        <v>2948</v>
      </c>
      <c r="F12543" s="39">
        <v>3958323.2669978701</v>
      </c>
      <c r="G12543" s="42">
        <v>0.48930000000000001</v>
      </c>
      <c r="H12543" s="42">
        <v>0.48930000000000001</v>
      </c>
      <c r="I12543" s="39">
        <v>1936807.57454206</v>
      </c>
      <c r="J12543" s="42">
        <v>2.5048000000000001E-2</v>
      </c>
      <c r="K12543" s="42">
        <v>2.5048000000000001E-2</v>
      </c>
      <c r="L12543" s="25">
        <v>0.47420511929999998</v>
      </c>
      <c r="M12543" s="39">
        <v>826524.21</v>
      </c>
      <c r="N12543" s="39">
        <v>48513.1561271295</v>
      </c>
      <c r="O12543" s="39">
        <v>302666.68454679701</v>
      </c>
      <c r="P12543" s="25" t="s">
        <v>9115</v>
      </c>
      <c r="Q12543" s="25" t="s">
        <v>9414</v>
      </c>
      <c r="R12543" s="25">
        <v>6.1666666666666599</v>
      </c>
      <c r="S12543" s="25">
        <v>0.47420511929999998</v>
      </c>
      <c r="T12543" s="25">
        <v>0</v>
      </c>
      <c r="U12543" s="25"/>
      <c r="V12543" s="26"/>
      <c r="W12543" s="3" t="s">
        <v>50</v>
      </c>
    </row>
    <row r="12544" spans="1:23" x14ac:dyDescent="0.25">
      <c r="A12544" s="24" t="s">
        <v>22</v>
      </c>
      <c r="B12544" s="25">
        <v>31596</v>
      </c>
      <c r="C12544" s="25">
        <v>1</v>
      </c>
      <c r="D12544" s="25">
        <v>1190073</v>
      </c>
      <c r="E12544" s="25" t="s">
        <v>2948</v>
      </c>
      <c r="F12544" s="39">
        <v>2442733.0220054099</v>
      </c>
      <c r="G12544" s="42">
        <v>0.48930000000000001</v>
      </c>
      <c r="H12544" s="42">
        <v>0.48930000000000001</v>
      </c>
      <c r="I12544" s="39">
        <v>1195229.26766724</v>
      </c>
      <c r="J12544" s="42">
        <v>2.5048000000000001E-2</v>
      </c>
      <c r="K12544" s="42">
        <v>2.5048000000000001E-2</v>
      </c>
      <c r="L12544" s="25">
        <v>0.47420511929999998</v>
      </c>
      <c r="M12544" s="39">
        <v>509915.74</v>
      </c>
      <c r="N12544" s="39">
        <v>29938.1026965292</v>
      </c>
      <c r="O12544" s="39">
        <v>186779.56678462299</v>
      </c>
      <c r="P12544" s="25" t="s">
        <v>9115</v>
      </c>
      <c r="Q12544" s="25" t="s">
        <v>9415</v>
      </c>
      <c r="R12544" s="25">
        <v>6.1666666666666599</v>
      </c>
      <c r="S12544" s="25">
        <v>0.47420511929999998</v>
      </c>
      <c r="T12544" s="25">
        <v>0</v>
      </c>
      <c r="U12544" s="25"/>
      <c r="V12544" s="26"/>
      <c r="W12544" s="3" t="s">
        <v>50</v>
      </c>
    </row>
    <row r="12545" spans="1:23" x14ac:dyDescent="0.25">
      <c r="A12545" s="24" t="s">
        <v>22</v>
      </c>
      <c r="B12545" s="25">
        <v>31597</v>
      </c>
      <c r="C12545" s="25">
        <v>1</v>
      </c>
      <c r="D12545" s="25">
        <v>1190073</v>
      </c>
      <c r="E12545" s="25" t="s">
        <v>2948</v>
      </c>
      <c r="F12545" s="39">
        <v>165399.56040137101</v>
      </c>
      <c r="G12545" s="42">
        <v>0.37031948827655498</v>
      </c>
      <c r="H12545" s="42">
        <v>0.37031948827655398</v>
      </c>
      <c r="I12545" s="39">
        <v>61250.680569002798</v>
      </c>
      <c r="J12545" s="42">
        <v>2.882E-3</v>
      </c>
      <c r="K12545" s="42">
        <v>2.882E-3</v>
      </c>
      <c r="L12545" s="25">
        <v>0.47420511929999998</v>
      </c>
      <c r="M12545" s="39">
        <v>10488.56</v>
      </c>
      <c r="N12545" s="25">
        <v>176.524461399866</v>
      </c>
      <c r="O12545" s="39">
        <v>3283.4558794578002</v>
      </c>
      <c r="P12545" s="25" t="s">
        <v>9115</v>
      </c>
      <c r="Q12545" s="25" t="s">
        <v>9416</v>
      </c>
      <c r="R12545" s="25">
        <v>2.50878110404925</v>
      </c>
      <c r="S12545" s="25">
        <v>0.47420511929999998</v>
      </c>
      <c r="T12545" s="25">
        <v>0</v>
      </c>
      <c r="U12545" s="25"/>
      <c r="V12545" s="26"/>
      <c r="W12545" s="3" t="s">
        <v>50</v>
      </c>
    </row>
    <row r="12546" spans="1:23" x14ac:dyDescent="0.25">
      <c r="A12546" s="24" t="s">
        <v>22</v>
      </c>
      <c r="B12546" s="25">
        <v>31598</v>
      </c>
      <c r="C12546" s="25">
        <v>1</v>
      </c>
      <c r="D12546" s="25">
        <v>1190073</v>
      </c>
      <c r="E12546" s="25" t="s">
        <v>2948</v>
      </c>
      <c r="F12546" s="39">
        <v>18324.817401955399</v>
      </c>
      <c r="G12546" s="42">
        <v>0.22</v>
      </c>
      <c r="H12546" s="42">
        <v>0.22</v>
      </c>
      <c r="I12546" s="39">
        <v>4031.4598284301901</v>
      </c>
      <c r="J12546" s="42">
        <v>2.5048000000000001E-2</v>
      </c>
      <c r="K12546" s="42">
        <v>2.5048000000000001E-2</v>
      </c>
      <c r="L12546" s="25">
        <v>0.47420511929999998</v>
      </c>
      <c r="M12546" s="39">
        <v>2113.15</v>
      </c>
      <c r="N12546" s="25">
        <v>100.980005782519</v>
      </c>
      <c r="O12546" s="25">
        <v>629.99990096748297</v>
      </c>
      <c r="P12546" s="25" t="s">
        <v>9115</v>
      </c>
      <c r="Q12546" s="25" t="s">
        <v>9417</v>
      </c>
      <c r="R12546" s="25">
        <v>1.4166666666666601</v>
      </c>
      <c r="S12546" s="25">
        <v>0.47420511929999998</v>
      </c>
      <c r="T12546" s="25">
        <v>0</v>
      </c>
      <c r="U12546" s="25"/>
      <c r="V12546" s="26"/>
      <c r="W12546" s="3" t="s">
        <v>50</v>
      </c>
    </row>
    <row r="12547" spans="1:23" x14ac:dyDescent="0.25">
      <c r="A12547" s="24" t="s">
        <v>22</v>
      </c>
      <c r="B12547" s="25">
        <v>31599</v>
      </c>
      <c r="C12547" s="25">
        <v>1</v>
      </c>
      <c r="D12547" s="25">
        <v>1190073</v>
      </c>
      <c r="E12547" s="25" t="s">
        <v>2948</v>
      </c>
      <c r="F12547" s="39">
        <v>4357258.1088564703</v>
      </c>
      <c r="G12547" s="42">
        <v>0.48930000000000001</v>
      </c>
      <c r="H12547" s="42">
        <v>0.48930000000000001</v>
      </c>
      <c r="I12547" s="39">
        <v>2132006.39266347</v>
      </c>
      <c r="J12547" s="42">
        <v>1.5491999999999999E-2</v>
      </c>
      <c r="K12547" s="42">
        <v>3.8957057188862996E-3</v>
      </c>
      <c r="L12547" s="25">
        <v>0.47420511929999998</v>
      </c>
      <c r="M12547" s="39">
        <v>284321.25</v>
      </c>
      <c r="N12547" s="39">
        <v>33029.043035142502</v>
      </c>
      <c r="O12547" s="39">
        <v>263300.61376810999</v>
      </c>
      <c r="P12547" s="25" t="s">
        <v>9115</v>
      </c>
      <c r="Q12547" s="25" t="s">
        <v>9418</v>
      </c>
      <c r="R12547" s="25">
        <v>8.3333333333329998E-2</v>
      </c>
      <c r="S12547" s="25">
        <v>0.47420511929999998</v>
      </c>
      <c r="T12547" s="25">
        <v>0</v>
      </c>
      <c r="U12547" s="25"/>
      <c r="V12547" s="26"/>
      <c r="W12547" s="3" t="s">
        <v>50</v>
      </c>
    </row>
    <row r="12548" spans="1:23" x14ac:dyDescent="0.25">
      <c r="A12548" s="24" t="s">
        <v>22</v>
      </c>
      <c r="B12548" s="25">
        <v>31600</v>
      </c>
      <c r="C12548" s="25">
        <v>1</v>
      </c>
      <c r="D12548" s="25">
        <v>1190073</v>
      </c>
      <c r="E12548" s="25" t="s">
        <v>2948</v>
      </c>
      <c r="F12548" s="39">
        <v>200809.32966921301</v>
      </c>
      <c r="G12548" s="42">
        <v>0.41762410659348903</v>
      </c>
      <c r="H12548" s="42">
        <v>0.42137741669041001</v>
      </c>
      <c r="I12548" s="39">
        <v>84616.516583346107</v>
      </c>
      <c r="J12548" s="42">
        <v>2.882E-3</v>
      </c>
      <c r="K12548" s="42">
        <v>2.8282847429612003E-3</v>
      </c>
      <c r="L12548" s="25">
        <v>0.47420511929999998</v>
      </c>
      <c r="M12548" s="39">
        <v>13292.9</v>
      </c>
      <c r="N12548" s="25">
        <v>241.69263830217599</v>
      </c>
      <c r="O12548" s="39">
        <v>4495.6212185080703</v>
      </c>
      <c r="P12548" s="25" t="s">
        <v>9115</v>
      </c>
      <c r="Q12548" s="25" t="s">
        <v>9419</v>
      </c>
      <c r="R12548" s="25">
        <v>2.4224831265965201</v>
      </c>
      <c r="S12548" s="25">
        <v>0.47420511929999998</v>
      </c>
      <c r="T12548" s="25">
        <v>0</v>
      </c>
      <c r="U12548" s="25"/>
      <c r="V12548" s="26"/>
      <c r="W12548" s="3" t="s">
        <v>50</v>
      </c>
    </row>
    <row r="12549" spans="1:23" x14ac:dyDescent="0.25">
      <c r="A12549" s="24" t="s">
        <v>22</v>
      </c>
      <c r="B12549" s="25">
        <v>31601</v>
      </c>
      <c r="C12549" s="25">
        <v>1</v>
      </c>
      <c r="D12549" s="25">
        <v>1190073</v>
      </c>
      <c r="E12549" s="25" t="s">
        <v>2948</v>
      </c>
      <c r="F12549" s="39">
        <v>1299499.5714</v>
      </c>
      <c r="G12549" s="42">
        <v>0.48930000000000001</v>
      </c>
      <c r="H12549" s="42">
        <v>0.48930000000000001</v>
      </c>
      <c r="I12549" s="39">
        <v>635845.14028602</v>
      </c>
      <c r="J12549" s="42">
        <v>8.4969999999999993E-3</v>
      </c>
      <c r="K12549" s="42">
        <v>2.1310524037493001E-3</v>
      </c>
      <c r="L12549" s="25">
        <v>0.47420511929999998</v>
      </c>
      <c r="M12549" s="39">
        <v>58931.64</v>
      </c>
      <c r="N12549" s="39">
        <v>5402.7761570103103</v>
      </c>
      <c r="O12549" s="39">
        <v>58362.136469507503</v>
      </c>
      <c r="P12549" s="25" t="s">
        <v>9115</v>
      </c>
      <c r="Q12549" s="25" t="s">
        <v>9420</v>
      </c>
      <c r="R12549" s="25">
        <v>0.16666666666666</v>
      </c>
      <c r="S12549" s="25">
        <v>0.47420511929999998</v>
      </c>
      <c r="T12549" s="25">
        <v>0</v>
      </c>
      <c r="U12549" s="25"/>
      <c r="V12549" s="26"/>
      <c r="W12549" s="3" t="s">
        <v>50</v>
      </c>
    </row>
    <row r="12550" spans="1:23" x14ac:dyDescent="0.25">
      <c r="A12550" s="24" t="s">
        <v>22</v>
      </c>
      <c r="B12550" s="25">
        <v>31602</v>
      </c>
      <c r="C12550" s="25">
        <v>1</v>
      </c>
      <c r="D12550" s="25">
        <v>1190073</v>
      </c>
      <c r="E12550" s="25" t="s">
        <v>2948</v>
      </c>
      <c r="F12550" s="39">
        <v>136816.39158865</v>
      </c>
      <c r="G12550" s="42">
        <v>0.48930000000000001</v>
      </c>
      <c r="H12550" s="42">
        <v>0.48930000000000001</v>
      </c>
      <c r="I12550" s="39">
        <v>66944.260404326895</v>
      </c>
      <c r="J12550" s="42">
        <v>2.9999999999999997E-4</v>
      </c>
      <c r="K12550" s="42">
        <v>2.7177074358116301E-4</v>
      </c>
      <c r="L12550" s="25">
        <v>0.47420511929999998</v>
      </c>
      <c r="M12550" s="39">
        <v>1659.31</v>
      </c>
      <c r="N12550" s="25">
        <v>20.083278121298001</v>
      </c>
      <c r="O12550" s="39">
        <v>1159.3346636172801</v>
      </c>
      <c r="P12550" s="25" t="s">
        <v>9115</v>
      </c>
      <c r="Q12550" s="25" t="s">
        <v>10370</v>
      </c>
      <c r="R12550" s="25">
        <v>1.17649824866132</v>
      </c>
      <c r="S12550" s="25">
        <v>0.47420511929999998</v>
      </c>
      <c r="T12550" s="25">
        <v>0</v>
      </c>
      <c r="U12550" s="25"/>
      <c r="V12550" s="26"/>
      <c r="W12550" s="3" t="s">
        <v>50</v>
      </c>
    </row>
    <row r="12551" spans="1:23" x14ac:dyDescent="0.25">
      <c r="A12551" s="24" t="s">
        <v>22</v>
      </c>
      <c r="B12551" s="25">
        <v>31603</v>
      </c>
      <c r="C12551" s="25">
        <v>1</v>
      </c>
      <c r="D12551" s="25">
        <v>1190073</v>
      </c>
      <c r="E12551" s="25" t="s">
        <v>2948</v>
      </c>
      <c r="F12551" s="39">
        <v>21753.945534296199</v>
      </c>
      <c r="G12551" s="42">
        <v>0.22</v>
      </c>
      <c r="H12551" s="42">
        <v>0.22</v>
      </c>
      <c r="I12551" s="39">
        <v>4785.86801754517</v>
      </c>
      <c r="J12551" s="42">
        <v>7.5360000000000002E-3</v>
      </c>
      <c r="K12551" s="42">
        <v>5.4511758927987992E-3</v>
      </c>
      <c r="L12551" s="25">
        <v>0.47420511929999998</v>
      </c>
      <c r="M12551" s="39">
        <v>1071.51</v>
      </c>
      <c r="N12551" s="25">
        <v>36.066301380220402</v>
      </c>
      <c r="O12551" s="25">
        <v>413.89344062390398</v>
      </c>
      <c r="P12551" s="25" t="s">
        <v>9115</v>
      </c>
      <c r="Q12551" s="25" t="s">
        <v>9421</v>
      </c>
      <c r="R12551" s="25">
        <v>0.93177736278768997</v>
      </c>
      <c r="S12551" s="25">
        <v>0.47420511929999998</v>
      </c>
      <c r="T12551" s="25">
        <v>0</v>
      </c>
      <c r="U12551" s="25"/>
      <c r="V12551" s="26"/>
      <c r="W12551" s="3" t="s">
        <v>50</v>
      </c>
    </row>
    <row r="12552" spans="1:23" x14ac:dyDescent="0.25">
      <c r="A12552" s="24" t="s">
        <v>22</v>
      </c>
      <c r="B12552" s="25">
        <v>31604</v>
      </c>
      <c r="C12552" s="25">
        <v>1</v>
      </c>
      <c r="D12552" s="25">
        <v>1190073</v>
      </c>
      <c r="E12552" s="25" t="s">
        <v>2948</v>
      </c>
      <c r="F12552" s="39">
        <v>75804141.665000007</v>
      </c>
      <c r="G12552" s="42">
        <v>0.36990000000000001</v>
      </c>
      <c r="H12552" s="42">
        <v>0.36990000000000001</v>
      </c>
      <c r="I12552" s="39">
        <v>28039952.001883399</v>
      </c>
      <c r="J12552" s="42">
        <v>7.551E-5</v>
      </c>
      <c r="K12552" s="42">
        <v>1.8878034563574101E-5</v>
      </c>
      <c r="L12552" s="25">
        <v>0.47420511929999998</v>
      </c>
      <c r="M12552" s="39">
        <v>91569.97</v>
      </c>
      <c r="N12552" s="39">
        <v>2117.2967756622202</v>
      </c>
      <c r="O12552" s="39">
        <v>243648.141830951</v>
      </c>
      <c r="P12552" s="25" t="s">
        <v>9115</v>
      </c>
      <c r="Q12552" s="25" t="s">
        <v>9422</v>
      </c>
      <c r="R12552" s="25">
        <v>8.3333333333329998E-2</v>
      </c>
      <c r="S12552" s="25">
        <v>0.47420511929999998</v>
      </c>
      <c r="T12552" s="25">
        <v>0</v>
      </c>
      <c r="U12552" s="25"/>
      <c r="V12552" s="26"/>
      <c r="W12552" s="3" t="s">
        <v>50</v>
      </c>
    </row>
    <row r="12553" spans="1:23" x14ac:dyDescent="0.25">
      <c r="A12553" s="24" t="s">
        <v>22</v>
      </c>
      <c r="B12553" s="25">
        <v>31605</v>
      </c>
      <c r="C12553" s="25">
        <v>1</v>
      </c>
      <c r="D12553" s="25">
        <v>1190073</v>
      </c>
      <c r="E12553" s="25" t="s">
        <v>2948</v>
      </c>
      <c r="F12553" s="39">
        <v>2815763.96428261</v>
      </c>
      <c r="G12553" s="42">
        <v>0.36990000000000001</v>
      </c>
      <c r="H12553" s="42">
        <v>0.36990000000000001</v>
      </c>
      <c r="I12553" s="39">
        <v>1041551.0903881399</v>
      </c>
      <c r="J12553" s="42">
        <v>4.0645400000000002E-3</v>
      </c>
      <c r="K12553" s="42">
        <v>1.0178630708161001E-3</v>
      </c>
      <c r="L12553" s="25">
        <v>0.47420511929999998</v>
      </c>
      <c r="M12553" s="39">
        <v>64900.04</v>
      </c>
      <c r="N12553" s="39">
        <v>4233.4260689262101</v>
      </c>
      <c r="O12553" s="39">
        <v>66267.696820446494</v>
      </c>
      <c r="P12553" s="25" t="s">
        <v>9115</v>
      </c>
      <c r="Q12553" s="25" t="s">
        <v>9423</v>
      </c>
      <c r="R12553" s="25">
        <v>0.16680113876461</v>
      </c>
      <c r="S12553" s="25">
        <v>0.47420511929999998</v>
      </c>
      <c r="T12553" s="25">
        <v>0</v>
      </c>
      <c r="U12553" s="25"/>
      <c r="V12553" s="26"/>
      <c r="W12553" s="3" t="s">
        <v>50</v>
      </c>
    </row>
    <row r="12554" spans="1:23" x14ac:dyDescent="0.25">
      <c r="A12554" s="24" t="s">
        <v>22</v>
      </c>
      <c r="B12554" s="25">
        <v>31606</v>
      </c>
      <c r="C12554" s="25">
        <v>1</v>
      </c>
      <c r="D12554" s="25">
        <v>1190073</v>
      </c>
      <c r="E12554" s="25" t="s">
        <v>2948</v>
      </c>
      <c r="F12554" s="39">
        <v>21609.995635107</v>
      </c>
      <c r="G12554" s="42">
        <v>0.22</v>
      </c>
      <c r="H12554" s="42">
        <v>0.22</v>
      </c>
      <c r="I12554" s="39">
        <v>4754.1990397235404</v>
      </c>
      <c r="J12554" s="42">
        <v>3.5914000000000001E-2</v>
      </c>
      <c r="K12554" s="42">
        <v>3.5914000000000001E-2</v>
      </c>
      <c r="L12554" s="25">
        <v>0.47420511929999998</v>
      </c>
      <c r="M12554" s="39">
        <v>2932.51999999999</v>
      </c>
      <c r="N12554" s="25">
        <v>170.74230431263101</v>
      </c>
      <c r="O12554" s="25">
        <v>884.641150253202</v>
      </c>
      <c r="P12554" s="25" t="s">
        <v>9115</v>
      </c>
      <c r="Q12554" s="25" t="s">
        <v>9424</v>
      </c>
      <c r="R12554" s="25">
        <v>1.3333333333333299</v>
      </c>
      <c r="S12554" s="25">
        <v>0.47420511929999998</v>
      </c>
      <c r="T12554" s="25">
        <v>0</v>
      </c>
      <c r="U12554" s="25"/>
      <c r="V12554" s="26"/>
      <c r="W12554" s="3" t="s">
        <v>50</v>
      </c>
    </row>
    <row r="12555" spans="1:23" x14ac:dyDescent="0.25">
      <c r="A12555" s="24" t="s">
        <v>22</v>
      </c>
      <c r="B12555" s="25">
        <v>31607</v>
      </c>
      <c r="C12555" s="25">
        <v>1</v>
      </c>
      <c r="D12555" s="25">
        <v>1190073</v>
      </c>
      <c r="E12555" s="25" t="s">
        <v>2948</v>
      </c>
      <c r="F12555" s="39">
        <v>55691.667677648104</v>
      </c>
      <c r="G12555" s="42">
        <v>0.27931800000000001</v>
      </c>
      <c r="H12555" s="42">
        <v>0.27931800000000001</v>
      </c>
      <c r="I12555" s="39">
        <v>15555.6852323853</v>
      </c>
      <c r="J12555" s="42">
        <v>2.882E-3</v>
      </c>
      <c r="K12555" s="42">
        <v>2.882E-3</v>
      </c>
      <c r="L12555" s="25">
        <v>0.47420511929999998</v>
      </c>
      <c r="M12555" s="39">
        <v>2193.4</v>
      </c>
      <c r="N12555" s="25">
        <v>44.8314848397345</v>
      </c>
      <c r="O12555" s="25">
        <v>833.89124268961405</v>
      </c>
      <c r="P12555" s="25" t="s">
        <v>9115</v>
      </c>
      <c r="Q12555" s="25" t="s">
        <v>9425</v>
      </c>
      <c r="R12555" s="25">
        <v>1</v>
      </c>
      <c r="S12555" s="25">
        <v>0.47420511929999998</v>
      </c>
      <c r="T12555" s="25">
        <v>0</v>
      </c>
      <c r="U12555" s="25"/>
      <c r="V12555" s="26"/>
      <c r="W12555" s="3" t="s">
        <v>50</v>
      </c>
    </row>
    <row r="12556" spans="1:23" x14ac:dyDescent="0.25">
      <c r="A12556" s="24" t="s">
        <v>22</v>
      </c>
      <c r="B12556" s="25">
        <v>31608</v>
      </c>
      <c r="C12556" s="25">
        <v>1</v>
      </c>
      <c r="D12556" s="25">
        <v>1190073</v>
      </c>
      <c r="E12556" s="25" t="s">
        <v>2948</v>
      </c>
      <c r="F12556" s="39">
        <v>12765.343818076901</v>
      </c>
      <c r="G12556" s="42">
        <v>0.22</v>
      </c>
      <c r="H12556" s="42">
        <v>0.22</v>
      </c>
      <c r="I12556" s="39">
        <v>2808.37563997692</v>
      </c>
      <c r="J12556" s="42">
        <v>1.7829999999999999E-3</v>
      </c>
      <c r="K12556" s="42">
        <v>1.5646396490578E-3</v>
      </c>
      <c r="L12556" s="25">
        <v>0.47420511929999998</v>
      </c>
      <c r="M12556" s="25">
        <v>366.4</v>
      </c>
      <c r="N12556" s="25">
        <v>5.0073337660788599</v>
      </c>
      <c r="O12556" s="25">
        <v>118.479537382811</v>
      </c>
      <c r="P12556" s="25" t="s">
        <v>9115</v>
      </c>
      <c r="Q12556" s="25" t="s">
        <v>9426</v>
      </c>
      <c r="R12556" s="25">
        <v>2.2552692589901802</v>
      </c>
      <c r="S12556" s="25">
        <v>0.47420511929999998</v>
      </c>
      <c r="T12556" s="25">
        <v>0</v>
      </c>
      <c r="U12556" s="25"/>
      <c r="V12556" s="26"/>
      <c r="W12556" s="3" t="s">
        <v>50</v>
      </c>
    </row>
    <row r="12557" spans="1:23" x14ac:dyDescent="0.25">
      <c r="A12557" s="24" t="s">
        <v>22</v>
      </c>
      <c r="B12557" s="25">
        <v>31609</v>
      </c>
      <c r="C12557" s="25">
        <v>1</v>
      </c>
      <c r="D12557" s="25">
        <v>1190073</v>
      </c>
      <c r="E12557" s="25" t="s">
        <v>2948</v>
      </c>
      <c r="F12557" s="39">
        <v>5994465.5493797399</v>
      </c>
      <c r="G12557" s="42">
        <v>0.48930000000000001</v>
      </c>
      <c r="H12557" s="42">
        <v>0.48930000000000001</v>
      </c>
      <c r="I12557" s="39">
        <v>2933091.99331151</v>
      </c>
      <c r="J12557" s="42">
        <v>2.882E-3</v>
      </c>
      <c r="K12557" s="42">
        <v>2.4559790503994E-3</v>
      </c>
      <c r="L12557" s="25">
        <v>0.47420511929999998</v>
      </c>
      <c r="M12557" s="39">
        <v>509602.12</v>
      </c>
      <c r="N12557" s="39">
        <v>8453.1711247237708</v>
      </c>
      <c r="O12557" s="39">
        <v>157233.814562757</v>
      </c>
      <c r="P12557" s="25" t="s">
        <v>9115</v>
      </c>
      <c r="Q12557" s="25" t="s">
        <v>9427</v>
      </c>
      <c r="R12557" s="25">
        <v>3.9564029911747798</v>
      </c>
      <c r="S12557" s="25">
        <v>0.47420511929999998</v>
      </c>
      <c r="T12557" s="25">
        <v>0</v>
      </c>
      <c r="U12557" s="25"/>
      <c r="V12557" s="26"/>
      <c r="W12557" s="3" t="s">
        <v>50</v>
      </c>
    </row>
    <row r="12558" spans="1:23" x14ac:dyDescent="0.25">
      <c r="A12558" s="24" t="s">
        <v>22</v>
      </c>
      <c r="B12558" s="25">
        <v>31610</v>
      </c>
      <c r="C12558" s="25">
        <v>1</v>
      </c>
      <c r="D12558" s="25">
        <v>1190073</v>
      </c>
      <c r="E12558" s="25" t="s">
        <v>2948</v>
      </c>
      <c r="F12558" s="39">
        <v>158638.57384544099</v>
      </c>
      <c r="G12558" s="42">
        <v>0.22</v>
      </c>
      <c r="H12558" s="42">
        <v>0.219999999999999</v>
      </c>
      <c r="I12558" s="39">
        <v>34900.486245997003</v>
      </c>
      <c r="J12558" s="42">
        <v>2.2212999999999997E-2</v>
      </c>
      <c r="K12558" s="42">
        <v>1.8647736163215099E-2</v>
      </c>
      <c r="L12558" s="25">
        <v>0.47420511929999998</v>
      </c>
      <c r="M12558" s="39">
        <v>15727.89</v>
      </c>
      <c r="N12558" s="25">
        <v>775.24450098233297</v>
      </c>
      <c r="O12558" s="39">
        <v>5143.4818953229997</v>
      </c>
      <c r="P12558" s="25" t="s">
        <v>9115</v>
      </c>
      <c r="Q12558" s="25" t="s">
        <v>9428</v>
      </c>
      <c r="R12558" s="25">
        <v>1.1961092475508399</v>
      </c>
      <c r="S12558" s="25">
        <v>0.47420511929999998</v>
      </c>
      <c r="T12558" s="25">
        <v>0</v>
      </c>
      <c r="U12558" s="25"/>
      <c r="V12558" s="26"/>
      <c r="W12558" s="3" t="s">
        <v>50</v>
      </c>
    </row>
    <row r="12559" spans="1:23" x14ac:dyDescent="0.25">
      <c r="A12559" s="24" t="s">
        <v>22</v>
      </c>
      <c r="B12559" s="25">
        <v>31611</v>
      </c>
      <c r="C12559" s="25">
        <v>1</v>
      </c>
      <c r="D12559" s="25">
        <v>1190073</v>
      </c>
      <c r="E12559" s="25" t="s">
        <v>2948</v>
      </c>
      <c r="F12559" s="39">
        <v>894787.280065245</v>
      </c>
      <c r="G12559" s="42">
        <v>0.48930000000000001</v>
      </c>
      <c r="H12559" s="42">
        <v>0.48930000000000001</v>
      </c>
      <c r="I12559" s="39">
        <v>437819.416135924</v>
      </c>
      <c r="J12559" s="42">
        <v>2.0100000000000001E-3</v>
      </c>
      <c r="K12559" s="42">
        <v>2.0100000000000001E-3</v>
      </c>
      <c r="L12559" s="25">
        <v>0.47420511929999998</v>
      </c>
      <c r="M12559" s="39">
        <v>57512.12</v>
      </c>
      <c r="N12559" s="25">
        <v>880.01702643320903</v>
      </c>
      <c r="O12559" s="39">
        <v>19609.031356389001</v>
      </c>
      <c r="P12559" s="25" t="s">
        <v>9115</v>
      </c>
      <c r="Q12559" s="25" t="s">
        <v>9429</v>
      </c>
      <c r="R12559" s="25">
        <v>3.25</v>
      </c>
      <c r="S12559" s="25">
        <v>0.47420511929999998</v>
      </c>
      <c r="T12559" s="25">
        <v>0</v>
      </c>
      <c r="U12559" s="25"/>
      <c r="V12559" s="26"/>
      <c r="W12559" s="3" t="s">
        <v>50</v>
      </c>
    </row>
    <row r="12560" spans="1:23" x14ac:dyDescent="0.25">
      <c r="A12560" s="24" t="s">
        <v>22</v>
      </c>
      <c r="B12560" s="25">
        <v>31612</v>
      </c>
      <c r="C12560" s="25">
        <v>1</v>
      </c>
      <c r="D12560" s="25">
        <v>1190073</v>
      </c>
      <c r="E12560" s="25" t="s">
        <v>2948</v>
      </c>
      <c r="F12560" s="39">
        <v>2073672.23718043</v>
      </c>
      <c r="G12560" s="42">
        <v>0.48930000000000001</v>
      </c>
      <c r="H12560" s="42">
        <v>0.48930000000000001</v>
      </c>
      <c r="I12560" s="39">
        <v>1014647.82565238</v>
      </c>
      <c r="J12560" s="42">
        <v>2.882E-3</v>
      </c>
      <c r="K12560" s="42">
        <v>1.7993137898284E-3</v>
      </c>
      <c r="L12560" s="25">
        <v>0.47420511929999998</v>
      </c>
      <c r="M12560" s="39">
        <v>100062.6</v>
      </c>
      <c r="N12560" s="39">
        <v>2924.2150335301799</v>
      </c>
      <c r="O12560" s="39">
        <v>54392.071039344497</v>
      </c>
      <c r="P12560" s="25" t="s">
        <v>9115</v>
      </c>
      <c r="Q12560" s="25" t="s">
        <v>9430</v>
      </c>
      <c r="R12560" s="25">
        <v>2.0377881610146602</v>
      </c>
      <c r="S12560" s="25">
        <v>0.47420511929999998</v>
      </c>
      <c r="T12560" s="25">
        <v>0</v>
      </c>
      <c r="U12560" s="25"/>
      <c r="V12560" s="26"/>
      <c r="W12560" s="3" t="s">
        <v>50</v>
      </c>
    </row>
    <row r="12561" spans="1:23" x14ac:dyDescent="0.25">
      <c r="A12561" s="24" t="s">
        <v>22</v>
      </c>
      <c r="B12561" s="25">
        <v>31613</v>
      </c>
      <c r="C12561" s="25">
        <v>1</v>
      </c>
      <c r="D12561" s="25">
        <v>1190073</v>
      </c>
      <c r="E12561" s="25" t="s">
        <v>2948</v>
      </c>
      <c r="F12561" s="39">
        <v>27057597.553349499</v>
      </c>
      <c r="G12561" s="42">
        <v>0.35630146705015003</v>
      </c>
      <c r="H12561" s="42">
        <v>0.36262979249613203</v>
      </c>
      <c r="I12561" s="39">
        <v>9811890.9862149991</v>
      </c>
      <c r="J12561" s="42">
        <v>1.7829999999999999E-3</v>
      </c>
      <c r="K12561" s="42">
        <v>1.7038902707301002E-3</v>
      </c>
      <c r="L12561" s="25">
        <v>0.47420511929999998</v>
      </c>
      <c r="M12561" s="39">
        <v>989040.83</v>
      </c>
      <c r="N12561" s="39">
        <v>17189.299816646901</v>
      </c>
      <c r="O12561" s="39">
        <v>406719.50090628199</v>
      </c>
      <c r="P12561" s="25" t="s">
        <v>9115</v>
      </c>
      <c r="Q12561" s="25" t="s">
        <v>9431</v>
      </c>
      <c r="R12561" s="25">
        <v>1.6055586291314901</v>
      </c>
      <c r="S12561" s="25">
        <v>0.47420511929999998</v>
      </c>
      <c r="T12561" s="25">
        <v>0</v>
      </c>
      <c r="U12561" s="25"/>
      <c r="V12561" s="26"/>
      <c r="W12561" s="3" t="s">
        <v>50</v>
      </c>
    </row>
    <row r="12562" spans="1:23" x14ac:dyDescent="0.25">
      <c r="A12562" s="24" t="s">
        <v>22</v>
      </c>
      <c r="B12562" s="25">
        <v>31614</v>
      </c>
      <c r="C12562" s="25">
        <v>1</v>
      </c>
      <c r="D12562" s="25">
        <v>1190073</v>
      </c>
      <c r="E12562" s="25" t="s">
        <v>2948</v>
      </c>
      <c r="F12562" s="39">
        <v>204870.283156499</v>
      </c>
      <c r="G12562" s="42">
        <v>0.22</v>
      </c>
      <c r="H12562" s="42">
        <v>0.22</v>
      </c>
      <c r="I12562" s="39">
        <v>45071.462294429803</v>
      </c>
      <c r="J12562" s="42">
        <v>1.9699000000000001E-2</v>
      </c>
      <c r="K12562" s="42">
        <v>9.6938719678121999E-3</v>
      </c>
      <c r="L12562" s="25">
        <v>0.47420511929999998</v>
      </c>
      <c r="M12562" s="39">
        <v>13749.23</v>
      </c>
      <c r="N12562" s="25">
        <v>887.86273573797405</v>
      </c>
      <c r="O12562" s="39">
        <v>6263.3035675217998</v>
      </c>
      <c r="P12562" s="25" t="s">
        <v>9115</v>
      </c>
      <c r="Q12562" s="25" t="s">
        <v>9432</v>
      </c>
      <c r="R12562" s="25">
        <v>0.48949654826783001</v>
      </c>
      <c r="S12562" s="25">
        <v>0.47420511929999998</v>
      </c>
      <c r="T12562" s="25">
        <v>0</v>
      </c>
      <c r="U12562" s="25"/>
      <c r="V12562" s="26"/>
      <c r="W12562" s="3" t="s">
        <v>50</v>
      </c>
    </row>
    <row r="12563" spans="1:23" x14ac:dyDescent="0.25">
      <c r="A12563" s="24" t="s">
        <v>22</v>
      </c>
      <c r="B12563" s="25">
        <v>31615</v>
      </c>
      <c r="C12563" s="25">
        <v>1</v>
      </c>
      <c r="D12563" s="25">
        <v>1190073</v>
      </c>
      <c r="E12563" s="25" t="s">
        <v>2948</v>
      </c>
      <c r="F12563" s="39">
        <v>7049173.04124022</v>
      </c>
      <c r="G12563" s="42">
        <v>0.48930000000000001</v>
      </c>
      <c r="H12563" s="42">
        <v>0.48930000000000001</v>
      </c>
      <c r="I12563" s="39">
        <v>3449160.3690788401</v>
      </c>
      <c r="J12563" s="42">
        <v>0.134604</v>
      </c>
      <c r="K12563" s="42">
        <v>0.13314003052220899</v>
      </c>
      <c r="L12563" s="25">
        <v>0.47420511929999998</v>
      </c>
      <c r="M12563" s="39">
        <v>2550612.67</v>
      </c>
      <c r="N12563" s="39">
        <v>464270.782319488</v>
      </c>
      <c r="O12563" s="39">
        <v>1177198.8037634301</v>
      </c>
      <c r="P12563" s="25" t="s">
        <v>9115</v>
      </c>
      <c r="Q12563" s="25" t="s">
        <v>9213</v>
      </c>
      <c r="R12563" s="25">
        <v>2.1360131014812702</v>
      </c>
      <c r="S12563" s="25">
        <v>0.47420511929999998</v>
      </c>
      <c r="T12563" s="25">
        <v>0</v>
      </c>
      <c r="U12563" s="25"/>
      <c r="V12563" s="26"/>
      <c r="W12563" s="3" t="s">
        <v>50</v>
      </c>
    </row>
    <row r="12564" spans="1:23" x14ac:dyDescent="0.25">
      <c r="A12564" s="24" t="s">
        <v>22</v>
      </c>
      <c r="B12564" s="25">
        <v>31616</v>
      </c>
      <c r="C12564" s="25">
        <v>1</v>
      </c>
      <c r="D12564" s="25">
        <v>1190073</v>
      </c>
      <c r="E12564" s="25" t="s">
        <v>2948</v>
      </c>
      <c r="F12564" s="39">
        <v>1638343.6298177</v>
      </c>
      <c r="G12564" s="42">
        <v>0.48930000000000001</v>
      </c>
      <c r="H12564" s="42">
        <v>0.48930000000000001</v>
      </c>
      <c r="I12564" s="39">
        <v>801641.53806980001</v>
      </c>
      <c r="J12564" s="42">
        <v>1.0805E-2</v>
      </c>
      <c r="K12564" s="42">
        <v>1.0805E-2</v>
      </c>
      <c r="L12564" s="25">
        <v>0.47420511929999998</v>
      </c>
      <c r="M12564" s="39">
        <v>276240.3</v>
      </c>
      <c r="N12564" s="39">
        <v>8661.7368188441906</v>
      </c>
      <c r="O12564" s="39">
        <v>82876.9107839762</v>
      </c>
      <c r="P12564" s="25" t="s">
        <v>9115</v>
      </c>
      <c r="Q12564" s="25" t="s">
        <v>9433</v>
      </c>
      <c r="R12564" s="25">
        <v>5.1666666666666599</v>
      </c>
      <c r="S12564" s="25">
        <v>0.47420511929999998</v>
      </c>
      <c r="T12564" s="25">
        <v>0</v>
      </c>
      <c r="U12564" s="25"/>
      <c r="V12564" s="26"/>
      <c r="W12564" s="3" t="s">
        <v>50</v>
      </c>
    </row>
    <row r="12565" spans="1:23" x14ac:dyDescent="0.25">
      <c r="A12565" s="24" t="s">
        <v>22</v>
      </c>
      <c r="B12565" s="25">
        <v>31617</v>
      </c>
      <c r="C12565" s="25">
        <v>1</v>
      </c>
      <c r="D12565" s="25">
        <v>1190073</v>
      </c>
      <c r="E12565" s="25" t="s">
        <v>2948</v>
      </c>
      <c r="F12565" s="39">
        <v>1687729.1921010499</v>
      </c>
      <c r="G12565" s="42">
        <v>0.48930000000000001</v>
      </c>
      <c r="H12565" s="42">
        <v>0.48930000000000001</v>
      </c>
      <c r="I12565" s="39">
        <v>825805.89369504701</v>
      </c>
      <c r="J12565" s="42">
        <v>1.0805E-2</v>
      </c>
      <c r="K12565" s="42">
        <v>1.0805E-2</v>
      </c>
      <c r="L12565" s="25">
        <v>0.47420511929999998</v>
      </c>
      <c r="M12565" s="39">
        <v>284569.21000000002</v>
      </c>
      <c r="N12565" s="39">
        <v>8922.8326813749809</v>
      </c>
      <c r="O12565" s="39">
        <v>85375.118586590703</v>
      </c>
      <c r="P12565" s="25" t="s">
        <v>9115</v>
      </c>
      <c r="Q12565" s="25" t="s">
        <v>9434</v>
      </c>
      <c r="R12565" s="25">
        <v>5.1666666666666599</v>
      </c>
      <c r="S12565" s="25">
        <v>0.47420511929999998</v>
      </c>
      <c r="T12565" s="25">
        <v>0</v>
      </c>
      <c r="U12565" s="25"/>
      <c r="V12565" s="26"/>
      <c r="W12565" s="3" t="s">
        <v>50</v>
      </c>
    </row>
    <row r="12566" spans="1:23" x14ac:dyDescent="0.25">
      <c r="A12566" s="24" t="s">
        <v>22</v>
      </c>
      <c r="B12566" s="25">
        <v>31618</v>
      </c>
      <c r="C12566" s="25">
        <v>1</v>
      </c>
      <c r="D12566" s="25">
        <v>1190073</v>
      </c>
      <c r="E12566" s="25" t="s">
        <v>2948</v>
      </c>
      <c r="F12566" s="39">
        <v>1251020.6699675999</v>
      </c>
      <c r="G12566" s="42">
        <v>0.48930000000000001</v>
      </c>
      <c r="H12566" s="42">
        <v>0.48930000000000001</v>
      </c>
      <c r="I12566" s="39">
        <v>612124.41381515097</v>
      </c>
      <c r="J12566" s="42">
        <v>1.0805E-2</v>
      </c>
      <c r="K12566" s="42">
        <v>1.0805E-2</v>
      </c>
      <c r="L12566" s="25">
        <v>0.47420511929999998</v>
      </c>
      <c r="M12566" s="39">
        <v>208036.97</v>
      </c>
      <c r="N12566" s="39">
        <v>6614.0042912727004</v>
      </c>
      <c r="O12566" s="39">
        <v>63283.871934334296</v>
      </c>
      <c r="P12566" s="25" t="s">
        <v>9115</v>
      </c>
      <c r="Q12566" s="25" t="s">
        <v>9435</v>
      </c>
      <c r="R12566" s="25">
        <v>4.9166666666666599</v>
      </c>
      <c r="S12566" s="25">
        <v>0.47420511929999998</v>
      </c>
      <c r="T12566" s="25">
        <v>0</v>
      </c>
      <c r="U12566" s="25"/>
      <c r="V12566" s="26"/>
      <c r="W12566" s="3" t="s">
        <v>50</v>
      </c>
    </row>
    <row r="12567" spans="1:23" x14ac:dyDescent="0.25">
      <c r="A12567" s="24" t="s">
        <v>22</v>
      </c>
      <c r="B12567" s="25">
        <v>31619</v>
      </c>
      <c r="C12567" s="25">
        <v>1</v>
      </c>
      <c r="D12567" s="25">
        <v>1190073</v>
      </c>
      <c r="E12567" s="25" t="s">
        <v>2948</v>
      </c>
      <c r="F12567" s="39">
        <v>34557.189257373</v>
      </c>
      <c r="G12567" s="42">
        <v>0.48930000000000001</v>
      </c>
      <c r="H12567" s="42">
        <v>0.48930000000000001</v>
      </c>
      <c r="I12567" s="39">
        <v>16908.832703632601</v>
      </c>
      <c r="J12567" s="42">
        <v>2.882E-3</v>
      </c>
      <c r="K12567" s="42">
        <v>2.2195778542794002E-3</v>
      </c>
      <c r="L12567" s="25">
        <v>0.47420511929999998</v>
      </c>
      <c r="M12567" s="39">
        <v>1707.69</v>
      </c>
      <c r="N12567" s="25">
        <v>48.7312558518692</v>
      </c>
      <c r="O12567" s="25">
        <v>906.42921253690599</v>
      </c>
      <c r="P12567" s="25" t="s">
        <v>9115</v>
      </c>
      <c r="Q12567" s="25" t="s">
        <v>9436</v>
      </c>
      <c r="R12567" s="25">
        <v>0.74452106115544003</v>
      </c>
      <c r="S12567" s="25">
        <v>0.47420511929999998</v>
      </c>
      <c r="T12567" s="25">
        <v>0</v>
      </c>
      <c r="U12567" s="25"/>
      <c r="V12567" s="26"/>
      <c r="W12567" s="3" t="s">
        <v>50</v>
      </c>
    </row>
    <row r="12568" spans="1:23" x14ac:dyDescent="0.25">
      <c r="A12568" s="24" t="s">
        <v>22</v>
      </c>
      <c r="B12568" s="25">
        <v>31620</v>
      </c>
      <c r="C12568" s="25">
        <v>1</v>
      </c>
      <c r="D12568" s="25">
        <v>1190073</v>
      </c>
      <c r="E12568" s="25" t="s">
        <v>2948</v>
      </c>
      <c r="F12568" s="39">
        <v>14511.0785473</v>
      </c>
      <c r="G12568" s="42">
        <v>0.27931800000000001</v>
      </c>
      <c r="H12568" s="42">
        <v>0.27931800000000001</v>
      </c>
      <c r="I12568" s="39">
        <v>4053.2054376747401</v>
      </c>
      <c r="J12568" s="42">
        <v>2.882E-3</v>
      </c>
      <c r="K12568" s="42">
        <v>2.882E-3</v>
      </c>
      <c r="L12568" s="25">
        <v>0.47420511929999998</v>
      </c>
      <c r="M12568" s="25">
        <v>571.51</v>
      </c>
      <c r="N12568" s="25">
        <v>11.681338071378599</v>
      </c>
      <c r="O12568" s="25">
        <v>217.279564918311</v>
      </c>
      <c r="P12568" s="25" t="s">
        <v>9115</v>
      </c>
      <c r="Q12568" s="25" t="s">
        <v>9437</v>
      </c>
      <c r="R12568" s="25">
        <v>1</v>
      </c>
      <c r="S12568" s="25">
        <v>0.47420511929999998</v>
      </c>
      <c r="T12568" s="25">
        <v>0</v>
      </c>
      <c r="U12568" s="25"/>
      <c r="V12568" s="26"/>
      <c r="W12568" s="3" t="s">
        <v>50</v>
      </c>
    </row>
    <row r="12569" spans="1:23" x14ac:dyDescent="0.25">
      <c r="A12569" s="24" t="s">
        <v>22</v>
      </c>
      <c r="B12569" s="25">
        <v>31621</v>
      </c>
      <c r="C12569" s="25">
        <v>1</v>
      </c>
      <c r="D12569" s="25">
        <v>1190073</v>
      </c>
      <c r="E12569" s="25" t="s">
        <v>2948</v>
      </c>
      <c r="F12569" s="39">
        <v>9248.1052831300003</v>
      </c>
      <c r="G12569" s="42">
        <v>0.27931800000000001</v>
      </c>
      <c r="H12569" s="42">
        <v>0.27931800000000001</v>
      </c>
      <c r="I12569" s="39">
        <v>2583.1622714732998</v>
      </c>
      <c r="J12569" s="42">
        <v>2.882E-3</v>
      </c>
      <c r="K12569" s="42">
        <v>2.882E-3</v>
      </c>
      <c r="L12569" s="25">
        <v>0.47420511929999998</v>
      </c>
      <c r="M12569" s="25">
        <v>364.23</v>
      </c>
      <c r="N12569" s="25">
        <v>7.44467366638606</v>
      </c>
      <c r="O12569" s="25">
        <v>138.47518540316199</v>
      </c>
      <c r="P12569" s="25" t="s">
        <v>9115</v>
      </c>
      <c r="Q12569" s="25" t="s">
        <v>9438</v>
      </c>
      <c r="R12569" s="25">
        <v>1</v>
      </c>
      <c r="S12569" s="25">
        <v>0.47420511929999998</v>
      </c>
      <c r="T12569" s="25">
        <v>0</v>
      </c>
      <c r="U12569" s="25"/>
      <c r="V12569" s="26"/>
      <c r="W12569" s="3" t="s">
        <v>50</v>
      </c>
    </row>
    <row r="12570" spans="1:23" x14ac:dyDescent="0.25">
      <c r="A12570" s="24" t="s">
        <v>22</v>
      </c>
      <c r="B12570" s="25">
        <v>31622</v>
      </c>
      <c r="C12570" s="25">
        <v>1</v>
      </c>
      <c r="D12570" s="25">
        <v>1190073</v>
      </c>
      <c r="E12570" s="25" t="s">
        <v>2948</v>
      </c>
      <c r="F12570" s="39">
        <v>274410.61164075899</v>
      </c>
      <c r="G12570" s="42">
        <v>0.45652613793179297</v>
      </c>
      <c r="H12570" s="42">
        <v>0.40631256028659302</v>
      </c>
      <c r="I12570" s="39">
        <v>111496.478185566</v>
      </c>
      <c r="J12570" s="42">
        <v>2.882E-3</v>
      </c>
      <c r="K12570" s="42">
        <v>1.138175497482E-3</v>
      </c>
      <c r="L12570" s="25">
        <v>0.47420511929999998</v>
      </c>
      <c r="M12570" s="39">
        <v>7420.8</v>
      </c>
      <c r="N12570" s="25">
        <v>361.04432744426799</v>
      </c>
      <c r="O12570" s="39">
        <v>6715.6308552977998</v>
      </c>
      <c r="P12570" s="25" t="s">
        <v>9115</v>
      </c>
      <c r="Q12570" s="25" t="s">
        <v>9439</v>
      </c>
      <c r="R12570" s="25">
        <v>0.39468388882687</v>
      </c>
      <c r="S12570" s="25">
        <v>0.47420511929999998</v>
      </c>
      <c r="T12570" s="25">
        <v>0</v>
      </c>
      <c r="U12570" s="25"/>
      <c r="V12570" s="26"/>
      <c r="W12570" s="3" t="s">
        <v>50</v>
      </c>
    </row>
    <row r="12571" spans="1:23" x14ac:dyDescent="0.25">
      <c r="A12571" s="24" t="s">
        <v>22</v>
      </c>
      <c r="B12571" s="25">
        <v>31623</v>
      </c>
      <c r="C12571" s="25">
        <v>1</v>
      </c>
      <c r="D12571" s="25">
        <v>1190073</v>
      </c>
      <c r="E12571" s="25" t="s">
        <v>2948</v>
      </c>
      <c r="F12571" s="39">
        <v>186794.343746625</v>
      </c>
      <c r="G12571" s="42">
        <v>0.39949241456773399</v>
      </c>
      <c r="H12571" s="42">
        <v>0.39949241456773399</v>
      </c>
      <c r="I12571" s="39">
        <v>74622.923410934905</v>
      </c>
      <c r="J12571" s="42">
        <v>2.882E-3</v>
      </c>
      <c r="K12571" s="42">
        <v>2.882E-3</v>
      </c>
      <c r="L12571" s="25">
        <v>0.47420511929999998</v>
      </c>
      <c r="M12571" s="39">
        <v>9455.44</v>
      </c>
      <c r="N12571" s="25">
        <v>215.06326527031399</v>
      </c>
      <c r="O12571" s="39">
        <v>4000.2996593634698</v>
      </c>
      <c r="P12571" s="25" t="s">
        <v>9115</v>
      </c>
      <c r="Q12571" s="25" t="s">
        <v>9440</v>
      </c>
      <c r="R12571" s="25">
        <v>1.0013368189221199</v>
      </c>
      <c r="S12571" s="25">
        <v>0.47420511929999998</v>
      </c>
      <c r="T12571" s="25">
        <v>0</v>
      </c>
      <c r="U12571" s="25"/>
      <c r="V12571" s="26"/>
      <c r="W12571" s="3" t="s">
        <v>50</v>
      </c>
    </row>
    <row r="12572" spans="1:23" x14ac:dyDescent="0.25">
      <c r="A12572" s="24" t="s">
        <v>22</v>
      </c>
      <c r="B12572" s="25">
        <v>31624</v>
      </c>
      <c r="C12572" s="25">
        <v>1</v>
      </c>
      <c r="D12572" s="25">
        <v>1190073</v>
      </c>
      <c r="E12572" s="25" t="s">
        <v>2948</v>
      </c>
      <c r="F12572" s="39">
        <v>10829.163095</v>
      </c>
      <c r="G12572" s="42">
        <v>0.27931800000000001</v>
      </c>
      <c r="H12572" s="42">
        <v>0.27931800000000001</v>
      </c>
      <c r="I12572" s="39">
        <v>3024.7801773692099</v>
      </c>
      <c r="J12572" s="42">
        <v>2.882E-3</v>
      </c>
      <c r="K12572" s="42">
        <v>2.882E-3</v>
      </c>
      <c r="L12572" s="25">
        <v>0.47420511929999998</v>
      </c>
      <c r="M12572" s="25">
        <v>426.5</v>
      </c>
      <c r="N12572" s="25">
        <v>8.7174164711780602</v>
      </c>
      <c r="O12572" s="25">
        <v>162.14892904351601</v>
      </c>
      <c r="P12572" s="25" t="s">
        <v>9115</v>
      </c>
      <c r="Q12572" s="25" t="s">
        <v>9441</v>
      </c>
      <c r="R12572" s="25">
        <v>1</v>
      </c>
      <c r="S12572" s="25">
        <v>0.47420511929999998</v>
      </c>
      <c r="T12572" s="25">
        <v>0</v>
      </c>
      <c r="U12572" s="25"/>
      <c r="V12572" s="26"/>
      <c r="W12572" s="3" t="s">
        <v>50</v>
      </c>
    </row>
    <row r="12573" spans="1:23" x14ac:dyDescent="0.25">
      <c r="A12573" s="24" t="s">
        <v>22</v>
      </c>
      <c r="B12573" s="25">
        <v>31625</v>
      </c>
      <c r="C12573" s="25">
        <v>1</v>
      </c>
      <c r="D12573" s="25">
        <v>1190073</v>
      </c>
      <c r="E12573" s="25" t="s">
        <v>2948</v>
      </c>
      <c r="F12573" s="39">
        <v>69400.489335381193</v>
      </c>
      <c r="G12573" s="42">
        <v>0.47121823299263804</v>
      </c>
      <c r="H12573" s="42">
        <v>0.46969629457335399</v>
      </c>
      <c r="I12573" s="39">
        <v>32597.152682406198</v>
      </c>
      <c r="J12573" s="42">
        <v>2.882E-3</v>
      </c>
      <c r="K12573" s="42">
        <v>2.6582552319106998E-3</v>
      </c>
      <c r="L12573" s="25">
        <v>0.47420511929999998</v>
      </c>
      <c r="M12573" s="39">
        <v>3750.04</v>
      </c>
      <c r="N12573" s="25">
        <v>94.249400297822106</v>
      </c>
      <c r="O12573" s="39">
        <v>1753.0927163813999</v>
      </c>
      <c r="P12573" s="25" t="s">
        <v>9115</v>
      </c>
      <c r="Q12573" s="25" t="s">
        <v>9442</v>
      </c>
      <c r="R12573" s="25">
        <v>0.93345256251456998</v>
      </c>
      <c r="S12573" s="25">
        <v>0.47420511929999998</v>
      </c>
      <c r="T12573" s="25">
        <v>0</v>
      </c>
      <c r="U12573" s="25"/>
      <c r="V12573" s="26"/>
      <c r="W12573" s="3" t="s">
        <v>50</v>
      </c>
    </row>
    <row r="12574" spans="1:23" x14ac:dyDescent="0.25">
      <c r="A12574" s="24" t="s">
        <v>22</v>
      </c>
      <c r="B12574" s="25">
        <v>31626</v>
      </c>
      <c r="C12574" s="25">
        <v>1</v>
      </c>
      <c r="D12574" s="25">
        <v>1190073</v>
      </c>
      <c r="E12574" s="25" t="s">
        <v>2948</v>
      </c>
      <c r="F12574" s="39">
        <v>405056.34900711</v>
      </c>
      <c r="G12574" s="42">
        <v>0.48930000000000001</v>
      </c>
      <c r="H12574" s="42">
        <v>0.48930000000000001</v>
      </c>
      <c r="I12574" s="39">
        <v>198194.07156917901</v>
      </c>
      <c r="J12574" s="42">
        <v>2.882E-3</v>
      </c>
      <c r="K12574" s="42">
        <v>2.882E-3</v>
      </c>
      <c r="L12574" s="25">
        <v>0.47420511929999998</v>
      </c>
      <c r="M12574" s="39">
        <v>31808.9</v>
      </c>
      <c r="N12574" s="25">
        <v>571.19531426237404</v>
      </c>
      <c r="O12574" s="39">
        <v>10624.559327702</v>
      </c>
      <c r="P12574" s="25" t="s">
        <v>9115</v>
      </c>
      <c r="Q12574" s="25" t="s">
        <v>9443</v>
      </c>
      <c r="R12574" s="25">
        <v>2.8333333333333299</v>
      </c>
      <c r="S12574" s="25">
        <v>0.47420511929999998</v>
      </c>
      <c r="T12574" s="25">
        <v>0</v>
      </c>
      <c r="U12574" s="25"/>
      <c r="V12574" s="26"/>
      <c r="W12574" s="3" t="s">
        <v>50</v>
      </c>
    </row>
    <row r="12575" spans="1:23" x14ac:dyDescent="0.25">
      <c r="A12575" s="24" t="s">
        <v>22</v>
      </c>
      <c r="B12575" s="25">
        <v>31627</v>
      </c>
      <c r="C12575" s="25">
        <v>1</v>
      </c>
      <c r="D12575" s="25">
        <v>1190073</v>
      </c>
      <c r="E12575" s="25" t="s">
        <v>2948</v>
      </c>
      <c r="F12575" s="39">
        <v>64936.651995974098</v>
      </c>
      <c r="G12575" s="42">
        <v>0.48930000000000001</v>
      </c>
      <c r="H12575" s="42">
        <v>0.48930000000000001</v>
      </c>
      <c r="I12575" s="39">
        <v>31773.5038216301</v>
      </c>
      <c r="J12575" s="42">
        <v>2.882E-3</v>
      </c>
      <c r="K12575" s="42">
        <v>7.2127999206589993E-4</v>
      </c>
      <c r="L12575" s="25">
        <v>0.47420511929999998</v>
      </c>
      <c r="M12575" s="39">
        <v>1451.05</v>
      </c>
      <c r="N12575" s="25">
        <v>91.5712380139381</v>
      </c>
      <c r="O12575" s="39">
        <v>1703.2773671237001</v>
      </c>
      <c r="P12575" s="25" t="s">
        <v>9115</v>
      </c>
      <c r="Q12575" s="25" t="s">
        <v>9444</v>
      </c>
      <c r="R12575" s="25">
        <v>0.16666666666666</v>
      </c>
      <c r="S12575" s="25">
        <v>0.47420511929999998</v>
      </c>
      <c r="T12575" s="25">
        <v>0</v>
      </c>
      <c r="U12575" s="25"/>
      <c r="V12575" s="26"/>
      <c r="W12575" s="3" t="s">
        <v>50</v>
      </c>
    </row>
    <row r="12576" spans="1:23" x14ac:dyDescent="0.25">
      <c r="A12576" s="24" t="s">
        <v>22</v>
      </c>
      <c r="B12576" s="25">
        <v>31628</v>
      </c>
      <c r="C12576" s="25">
        <v>1</v>
      </c>
      <c r="D12576" s="25">
        <v>1190073</v>
      </c>
      <c r="E12576" s="25" t="s">
        <v>2948</v>
      </c>
      <c r="F12576" s="39">
        <v>120724.27688780701</v>
      </c>
      <c r="G12576" s="42">
        <v>0.46888726694128996</v>
      </c>
      <c r="H12576" s="42">
        <v>0.46888726694128996</v>
      </c>
      <c r="I12576" s="39">
        <v>56606.076243387397</v>
      </c>
      <c r="J12576" s="42">
        <v>2.882E-3</v>
      </c>
      <c r="K12576" s="42">
        <v>2.882E-3</v>
      </c>
      <c r="L12576" s="25">
        <v>0.47420511929999998</v>
      </c>
      <c r="M12576" s="39">
        <v>9698.94</v>
      </c>
      <c r="N12576" s="25">
        <v>163.13871173344199</v>
      </c>
      <c r="O12576" s="39">
        <v>3034.47328466823</v>
      </c>
      <c r="P12576" s="25" t="s">
        <v>9115</v>
      </c>
      <c r="Q12576" s="25" t="s">
        <v>9445</v>
      </c>
      <c r="R12576" s="25">
        <v>3.0957861605974002</v>
      </c>
      <c r="S12576" s="25">
        <v>0.47420511929999998</v>
      </c>
      <c r="T12576" s="25">
        <v>0</v>
      </c>
      <c r="U12576" s="25"/>
      <c r="V12576" s="26"/>
      <c r="W12576" s="3" t="s">
        <v>50</v>
      </c>
    </row>
    <row r="12577" spans="1:23" x14ac:dyDescent="0.25">
      <c r="A12577" s="24" t="s">
        <v>22</v>
      </c>
      <c r="B12577" s="25">
        <v>31629</v>
      </c>
      <c r="C12577" s="25">
        <v>1</v>
      </c>
      <c r="D12577" s="25">
        <v>1190073</v>
      </c>
      <c r="E12577" s="25" t="s">
        <v>2948</v>
      </c>
      <c r="F12577" s="39">
        <v>38944.596529488197</v>
      </c>
      <c r="G12577" s="42">
        <v>0.442588938078123</v>
      </c>
      <c r="H12577" s="42">
        <v>0.37729648363610802</v>
      </c>
      <c r="I12577" s="39">
        <v>14693.6593272029</v>
      </c>
      <c r="J12577" s="42">
        <v>2.882E-3</v>
      </c>
      <c r="K12577" s="42">
        <v>1.2019379822100001E-3</v>
      </c>
      <c r="L12577" s="25">
        <v>0.47420511929999998</v>
      </c>
      <c r="M12577" s="39">
        <v>1036.3399999999999</v>
      </c>
      <c r="N12577" s="25">
        <v>49.6754420462212</v>
      </c>
      <c r="O12577" s="25">
        <v>923.99161542749005</v>
      </c>
      <c r="P12577" s="25" t="s">
        <v>9115</v>
      </c>
      <c r="Q12577" s="25" t="s">
        <v>9446</v>
      </c>
      <c r="R12577" s="25">
        <v>0.41683952167998001</v>
      </c>
      <c r="S12577" s="25">
        <v>0.47420511929999998</v>
      </c>
      <c r="T12577" s="25">
        <v>0</v>
      </c>
      <c r="U12577" s="25"/>
      <c r="V12577" s="26"/>
      <c r="W12577" s="3" t="s">
        <v>50</v>
      </c>
    </row>
    <row r="12578" spans="1:23" x14ac:dyDescent="0.25">
      <c r="A12578" s="24" t="s">
        <v>22</v>
      </c>
      <c r="B12578" s="25">
        <v>31630</v>
      </c>
      <c r="C12578" s="25">
        <v>1</v>
      </c>
      <c r="D12578" s="25">
        <v>1190073</v>
      </c>
      <c r="E12578" s="25" t="s">
        <v>2948</v>
      </c>
      <c r="F12578" s="39">
        <v>57117.036777533896</v>
      </c>
      <c r="G12578" s="42">
        <v>0.27931800000000001</v>
      </c>
      <c r="H12578" s="42">
        <v>0.27931800000000001</v>
      </c>
      <c r="I12578" s="39">
        <v>15953.816478627199</v>
      </c>
      <c r="J12578" s="42">
        <v>2.882E-3</v>
      </c>
      <c r="K12578" s="42">
        <v>2.882E-3</v>
      </c>
      <c r="L12578" s="25">
        <v>0.47420511929999998</v>
      </c>
      <c r="M12578" s="39">
        <v>2249.54</v>
      </c>
      <c r="N12578" s="25">
        <v>45.978899091403598</v>
      </c>
      <c r="O12578" s="25">
        <v>855.23380360689498</v>
      </c>
      <c r="P12578" s="25" t="s">
        <v>9115</v>
      </c>
      <c r="Q12578" s="25" t="s">
        <v>9447</v>
      </c>
      <c r="R12578" s="25">
        <v>1</v>
      </c>
      <c r="S12578" s="25">
        <v>0.47420511929999998</v>
      </c>
      <c r="T12578" s="25">
        <v>0</v>
      </c>
      <c r="U12578" s="25"/>
      <c r="V12578" s="26"/>
      <c r="W12578" s="3" t="s">
        <v>50</v>
      </c>
    </row>
    <row r="12579" spans="1:23" x14ac:dyDescent="0.25">
      <c r="A12579" s="24" t="s">
        <v>22</v>
      </c>
      <c r="B12579" s="25">
        <v>31631</v>
      </c>
      <c r="C12579" s="25">
        <v>1</v>
      </c>
      <c r="D12579" s="25">
        <v>1190073</v>
      </c>
      <c r="E12579" s="25" t="s">
        <v>2948</v>
      </c>
      <c r="F12579" s="39">
        <v>426139.791747551</v>
      </c>
      <c r="G12579" s="42">
        <v>0.48930000000000001</v>
      </c>
      <c r="H12579" s="42">
        <v>0.48930000000000001</v>
      </c>
      <c r="I12579" s="39">
        <v>208510.20010207701</v>
      </c>
      <c r="J12579" s="42">
        <v>2.882E-3</v>
      </c>
      <c r="K12579" s="42">
        <v>2.882E-3</v>
      </c>
      <c r="L12579" s="25">
        <v>0.47420511929999998</v>
      </c>
      <c r="M12579" s="39">
        <v>25588.97</v>
      </c>
      <c r="N12579" s="25">
        <v>600.926396694186</v>
      </c>
      <c r="O12579" s="39">
        <v>11177.5744545532</v>
      </c>
      <c r="P12579" s="25" t="s">
        <v>9115</v>
      </c>
      <c r="Q12579" s="25" t="s">
        <v>9448</v>
      </c>
      <c r="R12579" s="25">
        <v>1.1666666666666601</v>
      </c>
      <c r="S12579" s="25">
        <v>0.47420511929999998</v>
      </c>
      <c r="T12579" s="25">
        <v>0</v>
      </c>
      <c r="U12579" s="25"/>
      <c r="V12579" s="26"/>
      <c r="W12579" s="3" t="s">
        <v>50</v>
      </c>
    </row>
    <row r="12580" spans="1:23" x14ac:dyDescent="0.25">
      <c r="A12580" s="24" t="s">
        <v>22</v>
      </c>
      <c r="B12580" s="25">
        <v>31632</v>
      </c>
      <c r="C12580" s="25">
        <v>1</v>
      </c>
      <c r="D12580" s="25">
        <v>1190073</v>
      </c>
      <c r="E12580" s="25" t="s">
        <v>2948</v>
      </c>
      <c r="F12580" s="39">
        <v>475139.13626078999</v>
      </c>
      <c r="G12580" s="42">
        <v>0.48930000000000001</v>
      </c>
      <c r="H12580" s="42">
        <v>0.48930000000000001</v>
      </c>
      <c r="I12580" s="39">
        <v>232485.579372404</v>
      </c>
      <c r="J12580" s="42">
        <v>2.882E-3</v>
      </c>
      <c r="K12580" s="42">
        <v>2.4710238035928998E-3</v>
      </c>
      <c r="L12580" s="25">
        <v>0.47420511929999998</v>
      </c>
      <c r="M12580" s="39">
        <v>28849.11</v>
      </c>
      <c r="N12580" s="25">
        <v>670.02343975126996</v>
      </c>
      <c r="O12580" s="39">
        <v>12462.818949734001</v>
      </c>
      <c r="P12580" s="25" t="s">
        <v>9115</v>
      </c>
      <c r="Q12580" s="25" t="s">
        <v>9449</v>
      </c>
      <c r="R12580" s="25">
        <v>1.9258393275711201</v>
      </c>
      <c r="S12580" s="25">
        <v>0.47420511929999998</v>
      </c>
      <c r="T12580" s="25">
        <v>0</v>
      </c>
      <c r="U12580" s="25"/>
      <c r="V12580" s="26"/>
      <c r="W12580" s="3" t="s">
        <v>50</v>
      </c>
    </row>
    <row r="12581" spans="1:23" x14ac:dyDescent="0.25">
      <c r="A12581" s="24" t="s">
        <v>22</v>
      </c>
      <c r="B12581" s="25">
        <v>31633</v>
      </c>
      <c r="C12581" s="25">
        <v>1</v>
      </c>
      <c r="D12581" s="25">
        <v>1190073</v>
      </c>
      <c r="E12581" s="25" t="s">
        <v>2948</v>
      </c>
      <c r="F12581" s="39">
        <v>53857.207449355097</v>
      </c>
      <c r="G12581" s="42">
        <v>0.445673453296762</v>
      </c>
      <c r="H12581" s="42">
        <v>0.43469250536630705</v>
      </c>
      <c r="I12581" s="39">
        <v>23411.3244381931</v>
      </c>
      <c r="J12581" s="42">
        <v>2.882E-3</v>
      </c>
      <c r="K12581" s="42">
        <v>2.3024624814256003E-3</v>
      </c>
      <c r="L12581" s="25">
        <v>0.47420511929999998</v>
      </c>
      <c r="M12581" s="39">
        <v>2497.16</v>
      </c>
      <c r="N12581" s="25">
        <v>69.175861026415504</v>
      </c>
      <c r="O12581" s="39">
        <v>1286.7105544609301</v>
      </c>
      <c r="P12581" s="25" t="s">
        <v>9115</v>
      </c>
      <c r="Q12581" s="25" t="s">
        <v>9450</v>
      </c>
      <c r="R12581" s="25">
        <v>0.83701098930854001</v>
      </c>
      <c r="S12581" s="25">
        <v>0.47420511929999998</v>
      </c>
      <c r="T12581" s="25">
        <v>0</v>
      </c>
      <c r="U12581" s="25"/>
      <c r="V12581" s="26"/>
      <c r="W12581" s="3" t="s">
        <v>50</v>
      </c>
    </row>
    <row r="12582" spans="1:23" x14ac:dyDescent="0.25">
      <c r="A12582" s="24" t="s">
        <v>22</v>
      </c>
      <c r="B12582" s="25">
        <v>31634</v>
      </c>
      <c r="C12582" s="25">
        <v>1</v>
      </c>
      <c r="D12582" s="25">
        <v>1190073</v>
      </c>
      <c r="E12582" s="25" t="s">
        <v>2948</v>
      </c>
      <c r="F12582" s="39">
        <v>239196.789581622</v>
      </c>
      <c r="G12582" s="42">
        <v>0.48359608734550696</v>
      </c>
      <c r="H12582" s="42">
        <v>0.48326361294400699</v>
      </c>
      <c r="I12582" s="39">
        <v>115595.104737822</v>
      </c>
      <c r="J12582" s="42">
        <v>2.882E-3</v>
      </c>
      <c r="K12582" s="42">
        <v>2.7232641177188997E-3</v>
      </c>
      <c r="L12582" s="25">
        <v>0.47420511929999998</v>
      </c>
      <c r="M12582" s="39">
        <v>14089.48</v>
      </c>
      <c r="N12582" s="25">
        <v>333.37428811925901</v>
      </c>
      <c r="O12582" s="39">
        <v>6200.9523082791802</v>
      </c>
      <c r="P12582" s="25" t="s">
        <v>9115</v>
      </c>
      <c r="Q12582" s="25" t="s">
        <v>9451</v>
      </c>
      <c r="R12582" s="25">
        <v>1.3595427573210801</v>
      </c>
      <c r="S12582" s="25">
        <v>0.47420511929999998</v>
      </c>
      <c r="T12582" s="25">
        <v>0</v>
      </c>
      <c r="U12582" s="25"/>
      <c r="V12582" s="26"/>
      <c r="W12582" s="3" t="s">
        <v>50</v>
      </c>
    </row>
    <row r="12583" spans="1:23" x14ac:dyDescent="0.25">
      <c r="A12583" s="24" t="s">
        <v>22</v>
      </c>
      <c r="B12583" s="25">
        <v>31635</v>
      </c>
      <c r="C12583" s="25">
        <v>1</v>
      </c>
      <c r="D12583" s="25">
        <v>1190073</v>
      </c>
      <c r="E12583" s="25" t="s">
        <v>2948</v>
      </c>
      <c r="F12583" s="39">
        <v>21799.098812737098</v>
      </c>
      <c r="G12583" s="42">
        <v>0.48930000000000001</v>
      </c>
      <c r="H12583" s="42">
        <v>0.48930000000000001</v>
      </c>
      <c r="I12583" s="39">
        <v>10666.2990490722</v>
      </c>
      <c r="J12583" s="42">
        <v>2.882E-3</v>
      </c>
      <c r="K12583" s="42">
        <v>1.9222573978762E-3</v>
      </c>
      <c r="L12583" s="25">
        <v>0.47420511929999998</v>
      </c>
      <c r="M12583" s="25">
        <v>977.6</v>
      </c>
      <c r="N12583" s="25">
        <v>30.740273859426299</v>
      </c>
      <c r="O12583" s="25">
        <v>571.78666423594404</v>
      </c>
      <c r="P12583" s="25" t="s">
        <v>9115</v>
      </c>
      <c r="Q12583" s="25" t="s">
        <v>9452</v>
      </c>
      <c r="R12583" s="25">
        <v>0.66666666666665997</v>
      </c>
      <c r="S12583" s="25">
        <v>0.47420511929999998</v>
      </c>
      <c r="T12583" s="25">
        <v>0</v>
      </c>
      <c r="U12583" s="25"/>
      <c r="V12583" s="26"/>
      <c r="W12583" s="3" t="s">
        <v>50</v>
      </c>
    </row>
    <row r="12584" spans="1:23" x14ac:dyDescent="0.25">
      <c r="A12584" s="24" t="s">
        <v>22</v>
      </c>
      <c r="B12584" s="25">
        <v>31636</v>
      </c>
      <c r="C12584" s="25">
        <v>1</v>
      </c>
      <c r="D12584" s="25">
        <v>1190073</v>
      </c>
      <c r="E12584" s="25" t="s">
        <v>2948</v>
      </c>
      <c r="F12584" s="39">
        <v>31901.681375710701</v>
      </c>
      <c r="G12584" s="42">
        <v>0.48930000000000001</v>
      </c>
      <c r="H12584" s="42">
        <v>0.48930000000000001</v>
      </c>
      <c r="I12584" s="39">
        <v>15609.4926971352</v>
      </c>
      <c r="J12584" s="42">
        <v>2.882E-3</v>
      </c>
      <c r="K12584" s="42">
        <v>1.2018442720371999E-3</v>
      </c>
      <c r="L12584" s="25">
        <v>0.47420511929999998</v>
      </c>
      <c r="M12584" s="39">
        <v>1032.77</v>
      </c>
      <c r="N12584" s="25">
        <v>44.986557953143802</v>
      </c>
      <c r="O12584" s="25">
        <v>836.77569123533897</v>
      </c>
      <c r="P12584" s="25" t="s">
        <v>9115</v>
      </c>
      <c r="Q12584" s="25" t="s">
        <v>9453</v>
      </c>
      <c r="R12584" s="25">
        <v>0.41666666666666002</v>
      </c>
      <c r="S12584" s="25">
        <v>0.47420511929999998</v>
      </c>
      <c r="T12584" s="25">
        <v>0</v>
      </c>
      <c r="U12584" s="25"/>
      <c r="V12584" s="26"/>
      <c r="W12584" s="3" t="s">
        <v>50</v>
      </c>
    </row>
    <row r="12585" spans="1:23" x14ac:dyDescent="0.25">
      <c r="A12585" s="24" t="s">
        <v>22</v>
      </c>
      <c r="B12585" s="25">
        <v>31637</v>
      </c>
      <c r="C12585" s="25">
        <v>1</v>
      </c>
      <c r="D12585" s="25">
        <v>1190073</v>
      </c>
      <c r="E12585" s="25" t="s">
        <v>2948</v>
      </c>
      <c r="F12585" s="39">
        <v>9746.2467854999995</v>
      </c>
      <c r="G12585" s="42">
        <v>0.27931800000000001</v>
      </c>
      <c r="H12585" s="42">
        <v>0.27931800000000001</v>
      </c>
      <c r="I12585" s="39">
        <v>2722.3021596322801</v>
      </c>
      <c r="J12585" s="42">
        <v>2.882E-3</v>
      </c>
      <c r="K12585" s="42">
        <v>2.882E-3</v>
      </c>
      <c r="L12585" s="25">
        <v>0.47420511929999998</v>
      </c>
      <c r="M12585" s="25">
        <v>383.85</v>
      </c>
      <c r="N12585" s="25">
        <v>7.8456748240602501</v>
      </c>
      <c r="O12585" s="25">
        <v>145.93403613916399</v>
      </c>
      <c r="P12585" s="25" t="s">
        <v>9115</v>
      </c>
      <c r="Q12585" s="25" t="s">
        <v>9454</v>
      </c>
      <c r="R12585" s="25">
        <v>1</v>
      </c>
      <c r="S12585" s="25">
        <v>0.47420511929999998</v>
      </c>
      <c r="T12585" s="25">
        <v>0</v>
      </c>
      <c r="U12585" s="25"/>
      <c r="V12585" s="26"/>
      <c r="W12585" s="3" t="s">
        <v>50</v>
      </c>
    </row>
    <row r="12586" spans="1:23" x14ac:dyDescent="0.25">
      <c r="A12586" s="24" t="s">
        <v>22</v>
      </c>
      <c r="B12586" s="25">
        <v>31638</v>
      </c>
      <c r="C12586" s="25">
        <v>1</v>
      </c>
      <c r="D12586" s="25">
        <v>1190073</v>
      </c>
      <c r="E12586" s="25" t="s">
        <v>2948</v>
      </c>
      <c r="F12586" s="39">
        <v>6506.2478207807599</v>
      </c>
      <c r="G12586" s="42">
        <v>0.22</v>
      </c>
      <c r="H12586" s="42">
        <v>0.22</v>
      </c>
      <c r="I12586" s="39">
        <v>1431.3745205717601</v>
      </c>
      <c r="J12586" s="42">
        <v>2.882E-3</v>
      </c>
      <c r="K12586" s="42">
        <v>2.882E-3</v>
      </c>
      <c r="L12586" s="25">
        <v>0.47420511929999998</v>
      </c>
      <c r="M12586" s="25">
        <v>285.98</v>
      </c>
      <c r="N12586" s="25">
        <v>4.1252213682878303</v>
      </c>
      <c r="O12586" s="25">
        <v>76.731475334102797</v>
      </c>
      <c r="P12586" s="25" t="s">
        <v>9115</v>
      </c>
      <c r="Q12586" s="25" t="s">
        <v>9455</v>
      </c>
      <c r="R12586" s="25">
        <v>2.0833333333333299</v>
      </c>
      <c r="S12586" s="25">
        <v>0.47420511929999998</v>
      </c>
      <c r="T12586" s="25">
        <v>0</v>
      </c>
      <c r="U12586" s="25"/>
      <c r="V12586" s="26"/>
      <c r="W12586" s="3" t="s">
        <v>50</v>
      </c>
    </row>
    <row r="12587" spans="1:23" x14ac:dyDescent="0.25">
      <c r="A12587" s="24" t="s">
        <v>22</v>
      </c>
      <c r="B12587" s="25">
        <v>31639</v>
      </c>
      <c r="C12587" s="25">
        <v>1</v>
      </c>
      <c r="D12587" s="25">
        <v>1190073</v>
      </c>
      <c r="E12587" s="25" t="s">
        <v>2948</v>
      </c>
      <c r="F12587" s="39">
        <v>235183.61652774399</v>
      </c>
      <c r="G12587" s="42">
        <v>0.39308480029870602</v>
      </c>
      <c r="H12587" s="42">
        <v>0.35749850665054306</v>
      </c>
      <c r="I12587" s="39">
        <v>84077.791697342793</v>
      </c>
      <c r="J12587" s="42">
        <v>2.882E-3</v>
      </c>
      <c r="K12587" s="42">
        <v>2.0990279049721999E-3</v>
      </c>
      <c r="L12587" s="25">
        <v>0.47420511929999998</v>
      </c>
      <c r="M12587" s="39">
        <v>8885.73</v>
      </c>
      <c r="N12587" s="25">
        <v>266.43255642652002</v>
      </c>
      <c r="O12587" s="39">
        <v>4955.7978364028204</v>
      </c>
      <c r="P12587" s="25" t="s">
        <v>9115</v>
      </c>
      <c r="Q12587" s="25" t="s">
        <v>9456</v>
      </c>
      <c r="R12587" s="25">
        <v>0.72794497358219001</v>
      </c>
      <c r="S12587" s="25">
        <v>0.47420511929999998</v>
      </c>
      <c r="T12587" s="25">
        <v>0</v>
      </c>
      <c r="U12587" s="25"/>
      <c r="V12587" s="26"/>
      <c r="W12587" s="3" t="s">
        <v>50</v>
      </c>
    </row>
    <row r="12588" spans="1:23" x14ac:dyDescent="0.25">
      <c r="A12588" s="24" t="s">
        <v>22</v>
      </c>
      <c r="B12588" s="25">
        <v>31640</v>
      </c>
      <c r="C12588" s="25">
        <v>1</v>
      </c>
      <c r="D12588" s="25">
        <v>1190073</v>
      </c>
      <c r="E12588" s="25" t="s">
        <v>2948</v>
      </c>
      <c r="F12588" s="39">
        <v>9746.2467854999995</v>
      </c>
      <c r="G12588" s="42">
        <v>0.48930000000000001</v>
      </c>
      <c r="H12588" s="42">
        <v>0.48930000000000001</v>
      </c>
      <c r="I12588" s="39">
        <v>4768.8385521451501</v>
      </c>
      <c r="J12588" s="42">
        <v>2.882E-3</v>
      </c>
      <c r="K12588" s="42">
        <v>7.2127999206589993E-4</v>
      </c>
      <c r="L12588" s="25">
        <v>0.47420511929999998</v>
      </c>
      <c r="M12588" s="25">
        <v>217.78</v>
      </c>
      <c r="N12588" s="25">
        <v>13.743792707282299</v>
      </c>
      <c r="O12588" s="25">
        <v>255.642399998901</v>
      </c>
      <c r="P12588" s="25" t="s">
        <v>9115</v>
      </c>
      <c r="Q12588" s="25" t="s">
        <v>9457</v>
      </c>
      <c r="R12588" s="25">
        <v>0.16666666666666</v>
      </c>
      <c r="S12588" s="25">
        <v>0.47420511929999998</v>
      </c>
      <c r="T12588" s="25">
        <v>0</v>
      </c>
      <c r="U12588" s="25"/>
      <c r="V12588" s="26"/>
      <c r="W12588" s="3" t="s">
        <v>50</v>
      </c>
    </row>
    <row r="12589" spans="1:23" x14ac:dyDescent="0.25">
      <c r="A12589" s="24" t="s">
        <v>22</v>
      </c>
      <c r="B12589" s="25">
        <v>31641</v>
      </c>
      <c r="C12589" s="25">
        <v>1</v>
      </c>
      <c r="D12589" s="25">
        <v>1190073</v>
      </c>
      <c r="E12589" s="25" t="s">
        <v>2948</v>
      </c>
      <c r="F12589" s="39">
        <v>3248.7489285000001</v>
      </c>
      <c r="G12589" s="42">
        <v>0.27931800000000001</v>
      </c>
      <c r="H12589" s="42">
        <v>0.27931800000000001</v>
      </c>
      <c r="I12589" s="25">
        <v>907.43405321076204</v>
      </c>
      <c r="J12589" s="42">
        <v>2.882E-3</v>
      </c>
      <c r="K12589" s="42">
        <v>2.882E-3</v>
      </c>
      <c r="L12589" s="25">
        <v>0.47420511929999998</v>
      </c>
      <c r="M12589" s="25">
        <v>127.95</v>
      </c>
      <c r="N12589" s="25">
        <v>2.6152249413534099</v>
      </c>
      <c r="O12589" s="25">
        <v>48.644678713054901</v>
      </c>
      <c r="P12589" s="25" t="s">
        <v>9115</v>
      </c>
      <c r="Q12589" s="25" t="s">
        <v>9458</v>
      </c>
      <c r="R12589" s="25">
        <v>1</v>
      </c>
      <c r="S12589" s="25">
        <v>0.47420511929999998</v>
      </c>
      <c r="T12589" s="25">
        <v>0</v>
      </c>
      <c r="U12589" s="25"/>
      <c r="V12589" s="26"/>
      <c r="W12589" s="3" t="s">
        <v>50</v>
      </c>
    </row>
    <row r="12590" spans="1:23" x14ac:dyDescent="0.25">
      <c r="A12590" s="24" t="s">
        <v>22</v>
      </c>
      <c r="B12590" s="25">
        <v>31642</v>
      </c>
      <c r="C12590" s="25">
        <v>1</v>
      </c>
      <c r="D12590" s="25">
        <v>1190073</v>
      </c>
      <c r="E12590" s="25" t="s">
        <v>2948</v>
      </c>
      <c r="F12590" s="39">
        <v>518227.27380699199</v>
      </c>
      <c r="G12590" s="42">
        <v>0.48478046325783097</v>
      </c>
      <c r="H12590" s="42">
        <v>0.48339814964218097</v>
      </c>
      <c r="I12590" s="39">
        <v>250510.105252412</v>
      </c>
      <c r="J12590" s="42">
        <v>2.882E-3</v>
      </c>
      <c r="K12590" s="42">
        <v>2.2069866399906999E-3</v>
      </c>
      <c r="L12590" s="25">
        <v>0.47420511929999998</v>
      </c>
      <c r="M12590" s="39">
        <v>29981.75</v>
      </c>
      <c r="N12590" s="25">
        <v>724.03465157844801</v>
      </c>
      <c r="O12590" s="39">
        <v>13467.458361315999</v>
      </c>
      <c r="P12590" s="25" t="s">
        <v>9115</v>
      </c>
      <c r="Q12590" s="25" t="s">
        <v>9459</v>
      </c>
      <c r="R12590" s="25">
        <v>2.18282637838831</v>
      </c>
      <c r="S12590" s="25">
        <v>0.47420511929999998</v>
      </c>
      <c r="T12590" s="25">
        <v>0</v>
      </c>
      <c r="U12590" s="25"/>
      <c r="V12590" s="26"/>
      <c r="W12590" s="3" t="s">
        <v>50</v>
      </c>
    </row>
    <row r="12591" spans="1:23" x14ac:dyDescent="0.25">
      <c r="A12591" s="24" t="s">
        <v>22</v>
      </c>
      <c r="B12591" s="25">
        <v>31643</v>
      </c>
      <c r="C12591" s="25">
        <v>1</v>
      </c>
      <c r="D12591" s="25">
        <v>1190073</v>
      </c>
      <c r="E12591" s="25" t="s">
        <v>2948</v>
      </c>
      <c r="F12591" s="39">
        <v>95287.348145729702</v>
      </c>
      <c r="G12591" s="42">
        <v>0.48930000000000001</v>
      </c>
      <c r="H12591" s="42">
        <v>0.48930000000000001</v>
      </c>
      <c r="I12591" s="39">
        <v>46624.099447705499</v>
      </c>
      <c r="J12591" s="42">
        <v>2.882E-3</v>
      </c>
      <c r="K12591" s="42">
        <v>7.2127999206589993E-4</v>
      </c>
      <c r="L12591" s="25">
        <v>0.47420511929999998</v>
      </c>
      <c r="M12591" s="39">
        <v>2129.27</v>
      </c>
      <c r="N12591" s="25">
        <v>134.370654608287</v>
      </c>
      <c r="O12591" s="39">
        <v>2499.37097896455</v>
      </c>
      <c r="P12591" s="25" t="s">
        <v>9115</v>
      </c>
      <c r="Q12591" s="25" t="s">
        <v>9460</v>
      </c>
      <c r="R12591" s="25">
        <v>0.16666666666666</v>
      </c>
      <c r="S12591" s="25">
        <v>0.47420511929999998</v>
      </c>
      <c r="T12591" s="25">
        <v>0</v>
      </c>
      <c r="U12591" s="25"/>
      <c r="V12591" s="26"/>
      <c r="W12591" s="3" t="s">
        <v>50</v>
      </c>
    </row>
    <row r="12592" spans="1:23" x14ac:dyDescent="0.25">
      <c r="A12592" s="24" t="s">
        <v>22</v>
      </c>
      <c r="B12592" s="25">
        <v>31644</v>
      </c>
      <c r="C12592" s="25">
        <v>1</v>
      </c>
      <c r="D12592" s="25">
        <v>1190073</v>
      </c>
      <c r="E12592" s="25" t="s">
        <v>2948</v>
      </c>
      <c r="F12592" s="39">
        <v>14294.4952854</v>
      </c>
      <c r="G12592" s="42">
        <v>0.48930000000000001</v>
      </c>
      <c r="H12592" s="42">
        <v>0.48930000000000001</v>
      </c>
      <c r="I12592" s="39">
        <v>6994.2965431462198</v>
      </c>
      <c r="J12592" s="42">
        <v>2.882E-3</v>
      </c>
      <c r="K12592" s="42">
        <v>2.882E-3</v>
      </c>
      <c r="L12592" s="25">
        <v>0.47420511929999998</v>
      </c>
      <c r="M12592" s="25">
        <v>848.82</v>
      </c>
      <c r="N12592" s="25">
        <v>20.1575626373474</v>
      </c>
      <c r="O12592" s="25">
        <v>374.942186665056</v>
      </c>
      <c r="P12592" s="25" t="s">
        <v>9115</v>
      </c>
      <c r="Q12592" s="25" t="s">
        <v>9461</v>
      </c>
      <c r="R12592" s="25">
        <v>1.0833333333333299</v>
      </c>
      <c r="S12592" s="25">
        <v>0.47420511929999998</v>
      </c>
      <c r="T12592" s="25">
        <v>0</v>
      </c>
      <c r="U12592" s="25"/>
      <c r="V12592" s="26"/>
      <c r="W12592" s="3" t="s">
        <v>50</v>
      </c>
    </row>
    <row r="12593" spans="1:23" x14ac:dyDescent="0.25">
      <c r="A12593" s="24" t="s">
        <v>22</v>
      </c>
      <c r="B12593" s="25">
        <v>31645</v>
      </c>
      <c r="C12593" s="25">
        <v>1</v>
      </c>
      <c r="D12593" s="25">
        <v>1190073</v>
      </c>
      <c r="E12593" s="25" t="s">
        <v>2948</v>
      </c>
      <c r="F12593" s="39">
        <v>24544.817954646001</v>
      </c>
      <c r="G12593" s="42">
        <v>0.37578741016735501</v>
      </c>
      <c r="H12593" s="42">
        <v>0.33977711095999802</v>
      </c>
      <c r="I12593" s="39">
        <v>8339.7673336687403</v>
      </c>
      <c r="J12593" s="42">
        <v>2.882E-3</v>
      </c>
      <c r="K12593" s="42">
        <v>2.1879144122887999E-3</v>
      </c>
      <c r="L12593" s="25">
        <v>0.47420511929999998</v>
      </c>
      <c r="M12593" s="25">
        <v>950.24</v>
      </c>
      <c r="N12593" s="25">
        <v>26.582511955096699</v>
      </c>
      <c r="O12593" s="25">
        <v>494.44991633202301</v>
      </c>
      <c r="P12593" s="25" t="s">
        <v>9115</v>
      </c>
      <c r="Q12593" s="25" t="s">
        <v>9462</v>
      </c>
      <c r="R12593" s="25">
        <v>1.2019836332608</v>
      </c>
      <c r="S12593" s="25">
        <v>0.47420511929999998</v>
      </c>
      <c r="T12593" s="25">
        <v>0</v>
      </c>
      <c r="U12593" s="25"/>
      <c r="V12593" s="26"/>
      <c r="W12593" s="3" t="s">
        <v>50</v>
      </c>
    </row>
    <row r="12594" spans="1:23" x14ac:dyDescent="0.25">
      <c r="A12594" s="24" t="s">
        <v>22</v>
      </c>
      <c r="B12594" s="25">
        <v>31646</v>
      </c>
      <c r="C12594" s="25">
        <v>1</v>
      </c>
      <c r="D12594" s="25">
        <v>1190073</v>
      </c>
      <c r="E12594" s="25" t="s">
        <v>2948</v>
      </c>
      <c r="F12594" s="39">
        <v>92323.055341743893</v>
      </c>
      <c r="G12594" s="42">
        <v>0.47205890543680601</v>
      </c>
      <c r="H12594" s="42">
        <v>0.43400978477803798</v>
      </c>
      <c r="I12594" s="39">
        <v>40069.109378921203</v>
      </c>
      <c r="J12594" s="42">
        <v>2.882E-3</v>
      </c>
      <c r="K12594" s="42">
        <v>8.986912843736999E-4</v>
      </c>
      <c r="L12594" s="25">
        <v>0.47420511929999998</v>
      </c>
      <c r="M12594" s="39">
        <v>2211.13</v>
      </c>
      <c r="N12594" s="25">
        <v>125.603094740373</v>
      </c>
      <c r="O12594" s="39">
        <v>2336.28935408091</v>
      </c>
      <c r="P12594" s="25" t="s">
        <v>9115</v>
      </c>
      <c r="Q12594" s="25" t="s">
        <v>9463</v>
      </c>
      <c r="R12594" s="25">
        <v>0.31158061606421</v>
      </c>
      <c r="S12594" s="25">
        <v>0.47420511929999998</v>
      </c>
      <c r="T12594" s="25">
        <v>0</v>
      </c>
      <c r="U12594" s="25"/>
      <c r="V12594" s="26"/>
      <c r="W12594" s="3" t="s">
        <v>50</v>
      </c>
    </row>
    <row r="12595" spans="1:23" x14ac:dyDescent="0.25">
      <c r="A12595" s="24" t="s">
        <v>22</v>
      </c>
      <c r="B12595" s="25">
        <v>31647</v>
      </c>
      <c r="C12595" s="25">
        <v>1</v>
      </c>
      <c r="D12595" s="25">
        <v>1190073</v>
      </c>
      <c r="E12595" s="25" t="s">
        <v>2948</v>
      </c>
      <c r="F12595" s="39">
        <v>146744.722088262</v>
      </c>
      <c r="G12595" s="42">
        <v>0.48930000000000001</v>
      </c>
      <c r="H12595" s="42">
        <v>0.48930000000000001</v>
      </c>
      <c r="I12595" s="39">
        <v>71802.192517787</v>
      </c>
      <c r="J12595" s="42">
        <v>2.882E-3</v>
      </c>
      <c r="K12595" s="42">
        <v>7.2127999206589993E-4</v>
      </c>
      <c r="L12595" s="25">
        <v>0.47420511929999998</v>
      </c>
      <c r="M12595" s="39">
        <v>3279.16</v>
      </c>
      <c r="N12595" s="25">
        <v>206.933918836262</v>
      </c>
      <c r="O12595" s="39">
        <v>3849.0891691381298</v>
      </c>
      <c r="P12595" s="25" t="s">
        <v>9115</v>
      </c>
      <c r="Q12595" s="25" t="s">
        <v>9464</v>
      </c>
      <c r="R12595" s="25">
        <v>0.25</v>
      </c>
      <c r="S12595" s="25">
        <v>0.47420511929999998</v>
      </c>
      <c r="T12595" s="25">
        <v>0</v>
      </c>
      <c r="U12595" s="25"/>
      <c r="V12595" s="26"/>
      <c r="W12595" s="3" t="s">
        <v>50</v>
      </c>
    </row>
    <row r="12596" spans="1:23" x14ac:dyDescent="0.25">
      <c r="A12596" s="24" t="s">
        <v>22</v>
      </c>
      <c r="B12596" s="25">
        <v>31648</v>
      </c>
      <c r="C12596" s="25">
        <v>1</v>
      </c>
      <c r="D12596" s="25">
        <v>1190073</v>
      </c>
      <c r="E12596" s="25" t="s">
        <v>2948</v>
      </c>
      <c r="F12596" s="39">
        <v>8013.5806903000002</v>
      </c>
      <c r="G12596" s="42">
        <v>0.27931800000000001</v>
      </c>
      <c r="H12596" s="42">
        <v>0.27931800000000001</v>
      </c>
      <c r="I12596" s="39">
        <v>2238.3373312532099</v>
      </c>
      <c r="J12596" s="42">
        <v>2.882E-3</v>
      </c>
      <c r="K12596" s="42">
        <v>2.882E-3</v>
      </c>
      <c r="L12596" s="25">
        <v>0.47420511929999998</v>
      </c>
      <c r="M12596" s="25">
        <v>315.61</v>
      </c>
      <c r="N12596" s="25">
        <v>6.4508881886717599</v>
      </c>
      <c r="O12596" s="25">
        <v>119.990207492202</v>
      </c>
      <c r="P12596" s="25" t="s">
        <v>9115</v>
      </c>
      <c r="Q12596" s="25" t="s">
        <v>9465</v>
      </c>
      <c r="R12596" s="25">
        <v>1</v>
      </c>
      <c r="S12596" s="25">
        <v>0.47420511929999998</v>
      </c>
      <c r="T12596" s="25">
        <v>0</v>
      </c>
      <c r="U12596" s="25"/>
      <c r="V12596" s="26"/>
      <c r="W12596" s="3" t="s">
        <v>50</v>
      </c>
    </row>
    <row r="12597" spans="1:23" x14ac:dyDescent="0.25">
      <c r="A12597" s="24" t="s">
        <v>22</v>
      </c>
      <c r="B12597" s="25">
        <v>31649</v>
      </c>
      <c r="C12597" s="25">
        <v>1</v>
      </c>
      <c r="D12597" s="25">
        <v>1190073</v>
      </c>
      <c r="E12597" s="25" t="s">
        <v>2948</v>
      </c>
      <c r="F12597" s="39">
        <v>129427.82037804399</v>
      </c>
      <c r="G12597" s="42">
        <v>0.32490703622322697</v>
      </c>
      <c r="H12597" s="42">
        <v>0.29710173861376798</v>
      </c>
      <c r="I12597" s="39">
        <v>38453.2304593074</v>
      </c>
      <c r="J12597" s="42">
        <v>2.882E-3</v>
      </c>
      <c r="K12597" s="42">
        <v>2.4650614328532998E-3</v>
      </c>
      <c r="L12597" s="25">
        <v>0.47420511929999998</v>
      </c>
      <c r="M12597" s="39">
        <v>4787.6400000000003</v>
      </c>
      <c r="N12597" s="25">
        <v>121.19389144777099</v>
      </c>
      <c r="O12597" s="39">
        <v>2254.2756526368698</v>
      </c>
      <c r="P12597" s="25" t="s">
        <v>9115</v>
      </c>
      <c r="Q12597" s="25" t="s">
        <v>9466</v>
      </c>
      <c r="R12597" s="25">
        <v>0.85526049463531995</v>
      </c>
      <c r="S12597" s="25">
        <v>0.47420511929999998</v>
      </c>
      <c r="T12597" s="25">
        <v>0</v>
      </c>
      <c r="U12597" s="25"/>
      <c r="V12597" s="26"/>
      <c r="W12597" s="3" t="s">
        <v>50</v>
      </c>
    </row>
    <row r="12598" spans="1:23" x14ac:dyDescent="0.25">
      <c r="A12598" s="24" t="s">
        <v>22</v>
      </c>
      <c r="B12598" s="25">
        <v>31650</v>
      </c>
      <c r="C12598" s="25">
        <v>1</v>
      </c>
      <c r="D12598" s="25">
        <v>1190073</v>
      </c>
      <c r="E12598" s="25" t="s">
        <v>2948</v>
      </c>
      <c r="F12598" s="39">
        <v>821384.79986979801</v>
      </c>
      <c r="G12598" s="42">
        <v>0.461785102408098</v>
      </c>
      <c r="H12598" s="42">
        <v>0.46041462461407595</v>
      </c>
      <c r="I12598" s="39">
        <v>378177.57429576101</v>
      </c>
      <c r="J12598" s="42">
        <v>2.882E-3</v>
      </c>
      <c r="K12598" s="42">
        <v>2.7452623966417997E-3</v>
      </c>
      <c r="L12598" s="25">
        <v>0.47420511929999998</v>
      </c>
      <c r="M12598" s="39">
        <v>59395.86</v>
      </c>
      <c r="N12598" s="39">
        <v>1093.1520066299199</v>
      </c>
      <c r="O12598" s="39">
        <v>20333.252144469101</v>
      </c>
      <c r="P12598" s="25" t="s">
        <v>9115</v>
      </c>
      <c r="Q12598" s="25" t="s">
        <v>9467</v>
      </c>
      <c r="R12598" s="25">
        <v>2.7408522474218202</v>
      </c>
      <c r="S12598" s="25">
        <v>0.47420511929999998</v>
      </c>
      <c r="T12598" s="25">
        <v>0</v>
      </c>
      <c r="U12598" s="25"/>
      <c r="V12598" s="26"/>
      <c r="W12598" s="3" t="s">
        <v>50</v>
      </c>
    </row>
    <row r="12599" spans="1:23" x14ac:dyDescent="0.25">
      <c r="A12599" s="24" t="s">
        <v>22</v>
      </c>
      <c r="B12599" s="25">
        <v>31651</v>
      </c>
      <c r="C12599" s="25">
        <v>1</v>
      </c>
      <c r="D12599" s="25">
        <v>1190073</v>
      </c>
      <c r="E12599" s="25" t="s">
        <v>2948</v>
      </c>
      <c r="F12599" s="39">
        <v>72175.035709449003</v>
      </c>
      <c r="G12599" s="42">
        <v>0.27931800000000001</v>
      </c>
      <c r="H12599" s="42">
        <v>0.27931800000000001</v>
      </c>
      <c r="I12599" s="39">
        <v>20159.786624291901</v>
      </c>
      <c r="J12599" s="42">
        <v>2.882E-3</v>
      </c>
      <c r="K12599" s="42">
        <v>2.882E-3</v>
      </c>
      <c r="L12599" s="25">
        <v>0.47420511929999998</v>
      </c>
      <c r="M12599" s="39">
        <v>2842.6</v>
      </c>
      <c r="N12599" s="25">
        <v>58.100505051209197</v>
      </c>
      <c r="O12599" s="39">
        <v>1080.70260289719</v>
      </c>
      <c r="P12599" s="25" t="s">
        <v>9115</v>
      </c>
      <c r="Q12599" s="25" t="s">
        <v>9468</v>
      </c>
      <c r="R12599" s="25">
        <v>1</v>
      </c>
      <c r="S12599" s="25">
        <v>0.47420511929999998</v>
      </c>
      <c r="T12599" s="25">
        <v>0</v>
      </c>
      <c r="U12599" s="25"/>
      <c r="V12599" s="26"/>
      <c r="W12599" s="3" t="s">
        <v>50</v>
      </c>
    </row>
    <row r="12600" spans="1:23" x14ac:dyDescent="0.25">
      <c r="A12600" s="24" t="s">
        <v>22</v>
      </c>
      <c r="B12600" s="25">
        <v>31652</v>
      </c>
      <c r="C12600" s="25">
        <v>1</v>
      </c>
      <c r="D12600" s="25">
        <v>1190073</v>
      </c>
      <c r="E12600" s="25" t="s">
        <v>2948</v>
      </c>
      <c r="F12600" s="39">
        <v>335838.99814632599</v>
      </c>
      <c r="G12600" s="42">
        <v>0.48191972856652698</v>
      </c>
      <c r="H12600" s="42">
        <v>0.47952531414321004</v>
      </c>
      <c r="I12600" s="39">
        <v>161043.30108765801</v>
      </c>
      <c r="J12600" s="42">
        <v>2.882E-3</v>
      </c>
      <c r="K12600" s="42">
        <v>2.1760231052843E-3</v>
      </c>
      <c r="L12600" s="25">
        <v>0.47420511929999998</v>
      </c>
      <c r="M12600" s="39">
        <v>16130.74</v>
      </c>
      <c r="N12600" s="25">
        <v>466.44431870440599</v>
      </c>
      <c r="O12600" s="39">
        <v>8676.1309370058098</v>
      </c>
      <c r="P12600" s="25" t="s">
        <v>9115</v>
      </c>
      <c r="Q12600" s="25" t="s">
        <v>9469</v>
      </c>
      <c r="R12600" s="25">
        <v>0.75485136227445004</v>
      </c>
      <c r="S12600" s="25">
        <v>0.47420511929999998</v>
      </c>
      <c r="T12600" s="25">
        <v>0</v>
      </c>
      <c r="U12600" s="25"/>
      <c r="V12600" s="26"/>
      <c r="W12600" s="3" t="s">
        <v>50</v>
      </c>
    </row>
    <row r="12601" spans="1:23" x14ac:dyDescent="0.25">
      <c r="A12601" s="24" t="s">
        <v>22</v>
      </c>
      <c r="B12601" s="25">
        <v>31653</v>
      </c>
      <c r="C12601" s="25">
        <v>1</v>
      </c>
      <c r="D12601" s="25">
        <v>1190073</v>
      </c>
      <c r="E12601" s="25" t="s">
        <v>2948</v>
      </c>
      <c r="F12601" s="39">
        <v>951269.00882898294</v>
      </c>
      <c r="G12601" s="42">
        <v>0.41622200557265698</v>
      </c>
      <c r="H12601" s="42">
        <v>0.37524178740291603</v>
      </c>
      <c r="I12601" s="39">
        <v>356955.88317398803</v>
      </c>
      <c r="J12601" s="42">
        <v>2.882E-3</v>
      </c>
      <c r="K12601" s="42">
        <v>1.8465200807905998E-3</v>
      </c>
      <c r="L12601" s="25">
        <v>0.47420511929999998</v>
      </c>
      <c r="M12601" s="39">
        <v>40216.720000000001</v>
      </c>
      <c r="N12601" s="39">
        <v>1141.0964709078501</v>
      </c>
      <c r="O12601" s="39">
        <v>21225.046584018499</v>
      </c>
      <c r="P12601" s="25" t="s">
        <v>9115</v>
      </c>
      <c r="Q12601" s="25" t="s">
        <v>9470</v>
      </c>
      <c r="R12601" s="25">
        <v>2.15256384089174</v>
      </c>
      <c r="S12601" s="25">
        <v>0.47420511929999998</v>
      </c>
      <c r="T12601" s="25">
        <v>0</v>
      </c>
      <c r="U12601" s="25"/>
      <c r="V12601" s="26"/>
      <c r="W12601" s="3" t="s">
        <v>50</v>
      </c>
    </row>
    <row r="12602" spans="1:23" x14ac:dyDescent="0.25">
      <c r="A12602" s="24" t="s">
        <v>22</v>
      </c>
      <c r="B12602" s="25">
        <v>31654</v>
      </c>
      <c r="C12602" s="25">
        <v>1</v>
      </c>
      <c r="D12602" s="25">
        <v>1190073</v>
      </c>
      <c r="E12602" s="25" t="s">
        <v>2948</v>
      </c>
      <c r="F12602" s="39">
        <v>8496.1715144655791</v>
      </c>
      <c r="G12602" s="42">
        <v>0.27931800000000001</v>
      </c>
      <c r="H12602" s="42">
        <v>0.27931800000000001</v>
      </c>
      <c r="I12602" s="39">
        <v>2373.13363507749</v>
      </c>
      <c r="J12602" s="42">
        <v>2.882E-3</v>
      </c>
      <c r="K12602" s="42">
        <v>2.882E-3</v>
      </c>
      <c r="L12602" s="25">
        <v>0.47420511929999998</v>
      </c>
      <c r="M12602" s="25">
        <v>334.62</v>
      </c>
      <c r="N12602" s="25">
        <v>6.83937113629334</v>
      </c>
      <c r="O12602" s="25">
        <v>127.216212366097</v>
      </c>
      <c r="P12602" s="25" t="s">
        <v>9115</v>
      </c>
      <c r="Q12602" s="25" t="s">
        <v>9471</v>
      </c>
      <c r="R12602" s="25">
        <v>1</v>
      </c>
      <c r="S12602" s="25">
        <v>0.47420511929999998</v>
      </c>
      <c r="T12602" s="25">
        <v>0</v>
      </c>
      <c r="U12602" s="25"/>
      <c r="V12602" s="26"/>
      <c r="W12602" s="3" t="s">
        <v>50</v>
      </c>
    </row>
    <row r="12603" spans="1:23" x14ac:dyDescent="0.25">
      <c r="A12603" s="24" t="s">
        <v>22</v>
      </c>
      <c r="B12603" s="25">
        <v>31655</v>
      </c>
      <c r="C12603" s="25">
        <v>1</v>
      </c>
      <c r="D12603" s="25">
        <v>1190073</v>
      </c>
      <c r="E12603" s="25" t="s">
        <v>2948</v>
      </c>
      <c r="F12603" s="39">
        <v>3135989.10038953</v>
      </c>
      <c r="G12603" s="42">
        <v>0.48930000000000001</v>
      </c>
      <c r="H12603" s="42">
        <v>0.48930000000000001</v>
      </c>
      <c r="I12603" s="39">
        <v>1534439.46682059</v>
      </c>
      <c r="J12603" s="42">
        <v>2.882E-3</v>
      </c>
      <c r="K12603" s="42">
        <v>2.8606313103114998E-3</v>
      </c>
      <c r="L12603" s="25">
        <v>0.47420511929999998</v>
      </c>
      <c r="M12603" s="39">
        <v>353034.39</v>
      </c>
      <c r="N12603" s="39">
        <v>4422.2545433769601</v>
      </c>
      <c r="O12603" s="39">
        <v>82256.462168256898</v>
      </c>
      <c r="P12603" s="25" t="s">
        <v>9115</v>
      </c>
      <c r="Q12603" s="25" t="s">
        <v>9472</v>
      </c>
      <c r="R12603" s="25">
        <v>5.03127929234482</v>
      </c>
      <c r="S12603" s="25">
        <v>0.47420511929999998</v>
      </c>
      <c r="T12603" s="25">
        <v>0</v>
      </c>
      <c r="U12603" s="25"/>
      <c r="V12603" s="26"/>
      <c r="W12603" s="3" t="s">
        <v>50</v>
      </c>
    </row>
    <row r="12604" spans="1:23" x14ac:dyDescent="0.25">
      <c r="A12604" s="24" t="s">
        <v>22</v>
      </c>
      <c r="B12604" s="25">
        <v>31656</v>
      </c>
      <c r="C12604" s="25">
        <v>1</v>
      </c>
      <c r="D12604" s="25">
        <v>1190073</v>
      </c>
      <c r="E12604" s="25" t="s">
        <v>2948</v>
      </c>
      <c r="F12604" s="39">
        <v>5414.5815474999999</v>
      </c>
      <c r="G12604" s="42">
        <v>0.27931800000000001</v>
      </c>
      <c r="H12604" s="42">
        <v>0.27931800000000001</v>
      </c>
      <c r="I12604" s="39">
        <v>1512.3900886846</v>
      </c>
      <c r="J12604" s="42">
        <v>2.882E-3</v>
      </c>
      <c r="K12604" s="42">
        <v>2.882E-3</v>
      </c>
      <c r="L12604" s="25">
        <v>0.47420511929999998</v>
      </c>
      <c r="M12604" s="25">
        <v>213.25</v>
      </c>
      <c r="N12604" s="25">
        <v>4.3587082355890301</v>
      </c>
      <c r="O12604" s="25">
        <v>81.074464521758102</v>
      </c>
      <c r="P12604" s="25" t="s">
        <v>9115</v>
      </c>
      <c r="Q12604" s="25" t="s">
        <v>9473</v>
      </c>
      <c r="R12604" s="25">
        <v>1</v>
      </c>
      <c r="S12604" s="25">
        <v>0.47420511929999998</v>
      </c>
      <c r="T12604" s="25">
        <v>0</v>
      </c>
      <c r="U12604" s="25"/>
      <c r="V12604" s="26"/>
      <c r="W12604" s="3" t="s">
        <v>50</v>
      </c>
    </row>
    <row r="12605" spans="1:23" x14ac:dyDescent="0.25">
      <c r="A12605" s="24" t="s">
        <v>22</v>
      </c>
      <c r="B12605" s="25">
        <v>31657</v>
      </c>
      <c r="C12605" s="25">
        <v>1</v>
      </c>
      <c r="D12605" s="25">
        <v>1190073</v>
      </c>
      <c r="E12605" s="25" t="s">
        <v>2948</v>
      </c>
      <c r="F12605" s="39">
        <v>13050313.1431277</v>
      </c>
      <c r="G12605" s="42">
        <v>0.36990000000000001</v>
      </c>
      <c r="H12605" s="42">
        <v>0.36990000000000001</v>
      </c>
      <c r="I12605" s="39">
        <v>4827310.83164295</v>
      </c>
      <c r="J12605" s="42">
        <v>3.5067100000000001E-3</v>
      </c>
      <c r="K12605" s="42">
        <v>2.1941068050281998E-3</v>
      </c>
      <c r="L12605" s="25">
        <v>0.47420511929999998</v>
      </c>
      <c r="M12605" s="39">
        <v>519982.39</v>
      </c>
      <c r="N12605" s="39">
        <v>16927.979166430599</v>
      </c>
      <c r="O12605" s="39">
        <v>285359.52885662997</v>
      </c>
      <c r="P12605" s="25" t="s">
        <v>9115</v>
      </c>
      <c r="Q12605" s="25" t="s">
        <v>9474</v>
      </c>
      <c r="R12605" s="25">
        <v>0.62531022039729001</v>
      </c>
      <c r="S12605" s="25">
        <v>0.47420511929999998</v>
      </c>
      <c r="T12605" s="25">
        <v>0</v>
      </c>
      <c r="U12605" s="25"/>
      <c r="V12605" s="26"/>
      <c r="W12605" s="3" t="s">
        <v>50</v>
      </c>
    </row>
    <row r="12606" spans="1:23" x14ac:dyDescent="0.25">
      <c r="A12606" s="24" t="s">
        <v>22</v>
      </c>
      <c r="B12606" s="25">
        <v>31658</v>
      </c>
      <c r="C12606" s="25">
        <v>1</v>
      </c>
      <c r="D12606" s="25">
        <v>1190073</v>
      </c>
      <c r="E12606" s="25" t="s">
        <v>2948</v>
      </c>
      <c r="F12606" s="39">
        <v>10962.9314150472</v>
      </c>
      <c r="G12606" s="42">
        <v>0.22</v>
      </c>
      <c r="H12606" s="42">
        <v>0.22</v>
      </c>
      <c r="I12606" s="39">
        <v>2411.8449113104002</v>
      </c>
      <c r="J12606" s="42">
        <v>1.0805E-2</v>
      </c>
      <c r="K12606" s="42">
        <v>1.0805E-2</v>
      </c>
      <c r="L12606" s="25">
        <v>0.47420511929999998</v>
      </c>
      <c r="M12606" s="39">
        <v>1013.77</v>
      </c>
      <c r="N12606" s="25">
        <v>26.059984266708899</v>
      </c>
      <c r="O12606" s="25">
        <v>249.34618036478901</v>
      </c>
      <c r="P12606" s="25" t="s">
        <v>9115</v>
      </c>
      <c r="Q12606" s="25" t="s">
        <v>9475</v>
      </c>
      <c r="R12606" s="25">
        <v>3.0833333333333299</v>
      </c>
      <c r="S12606" s="25">
        <v>0.47420511929999998</v>
      </c>
      <c r="T12606" s="25">
        <v>0</v>
      </c>
      <c r="U12606" s="25"/>
      <c r="V12606" s="26"/>
      <c r="W12606" s="3" t="s">
        <v>50</v>
      </c>
    </row>
    <row r="12607" spans="1:23" x14ac:dyDescent="0.25">
      <c r="A12607" s="24" t="s">
        <v>22</v>
      </c>
      <c r="B12607" s="25">
        <v>31659</v>
      </c>
      <c r="C12607" s="25">
        <v>1</v>
      </c>
      <c r="D12607" s="25">
        <v>1190073</v>
      </c>
      <c r="E12607" s="25" t="s">
        <v>2948</v>
      </c>
      <c r="F12607" s="39">
        <v>475084.60492710897</v>
      </c>
      <c r="G12607" s="42">
        <v>0.22</v>
      </c>
      <c r="H12607" s="42">
        <v>0.22</v>
      </c>
      <c r="I12607" s="39">
        <v>104518.613083964</v>
      </c>
      <c r="J12607" s="42">
        <v>1.0805E-2</v>
      </c>
      <c r="K12607" s="42">
        <v>1.0648494209361198E-2</v>
      </c>
      <c r="L12607" s="25">
        <v>0.47420511929999998</v>
      </c>
      <c r="M12607" s="39">
        <v>45095.559999999903</v>
      </c>
      <c r="N12607" s="39">
        <v>1129.3236143722299</v>
      </c>
      <c r="O12607" s="39">
        <v>10805.5525574204</v>
      </c>
      <c r="P12607" s="25" t="s">
        <v>9115</v>
      </c>
      <c r="Q12607" s="25" t="s">
        <v>9476</v>
      </c>
      <c r="R12607" s="25">
        <v>3.38619460247509</v>
      </c>
      <c r="S12607" s="25">
        <v>0.47420511929999998</v>
      </c>
      <c r="T12607" s="25">
        <v>0</v>
      </c>
      <c r="U12607" s="25"/>
      <c r="V12607" s="26"/>
      <c r="W12607" s="3" t="s">
        <v>50</v>
      </c>
    </row>
    <row r="12608" spans="1:23" x14ac:dyDescent="0.25">
      <c r="A12608" s="24" t="s">
        <v>22</v>
      </c>
      <c r="B12608" s="25">
        <v>31660</v>
      </c>
      <c r="C12608" s="25">
        <v>1</v>
      </c>
      <c r="D12608" s="25">
        <v>1190073</v>
      </c>
      <c r="E12608" s="25" t="s">
        <v>2948</v>
      </c>
      <c r="F12608" s="39">
        <v>468058.86266016698</v>
      </c>
      <c r="G12608" s="42">
        <v>0.219999999999999</v>
      </c>
      <c r="H12608" s="42">
        <v>0.219999999999999</v>
      </c>
      <c r="I12608" s="39">
        <v>102972.94978523599</v>
      </c>
      <c r="J12608" s="42">
        <v>0.21762599999999999</v>
      </c>
      <c r="K12608" s="42">
        <v>0.19562597912408899</v>
      </c>
      <c r="L12608" s="25">
        <v>0.47420511929999998</v>
      </c>
      <c r="M12608" s="39">
        <v>109037.65</v>
      </c>
      <c r="N12608" s="39">
        <v>22409.591169961899</v>
      </c>
      <c r="O12608" s="39">
        <v>42489.903857826503</v>
      </c>
      <c r="P12608" s="25" t="s">
        <v>9115</v>
      </c>
      <c r="Q12608" s="25" t="s">
        <v>9477</v>
      </c>
      <c r="R12608" s="25">
        <v>1.26626603894663</v>
      </c>
      <c r="S12608" s="25">
        <v>0.47420511929999998</v>
      </c>
      <c r="T12608" s="25">
        <v>0</v>
      </c>
      <c r="U12608" s="25"/>
      <c r="V12608" s="26"/>
      <c r="W12608" s="3" t="s">
        <v>50</v>
      </c>
    </row>
    <row r="12609" spans="1:23" x14ac:dyDescent="0.25">
      <c r="A12609" s="24" t="s">
        <v>22</v>
      </c>
      <c r="B12609" s="25">
        <v>31661</v>
      </c>
      <c r="C12609" s="25">
        <v>1</v>
      </c>
      <c r="D12609" s="25">
        <v>1190073</v>
      </c>
      <c r="E12609" s="25" t="s">
        <v>2948</v>
      </c>
      <c r="F12609" s="39">
        <v>197855.20978103901</v>
      </c>
      <c r="G12609" s="42">
        <v>0.22</v>
      </c>
      <c r="H12609" s="42">
        <v>0.22</v>
      </c>
      <c r="I12609" s="39">
        <v>43528.146151828601</v>
      </c>
      <c r="J12609" s="42">
        <v>1.0805E-2</v>
      </c>
      <c r="K12609" s="42">
        <v>1.0805E-2</v>
      </c>
      <c r="L12609" s="25">
        <v>0.47420511929999998</v>
      </c>
      <c r="M12609" s="39">
        <v>18203.23</v>
      </c>
      <c r="N12609" s="25">
        <v>470.32161917050797</v>
      </c>
      <c r="O12609" s="39">
        <v>4500.11397101889</v>
      </c>
      <c r="P12609" s="25" t="s">
        <v>9115</v>
      </c>
      <c r="Q12609" s="25" t="s">
        <v>9478</v>
      </c>
      <c r="R12609" s="25">
        <v>3.0380436535048698</v>
      </c>
      <c r="S12609" s="25">
        <v>0.47420511929999998</v>
      </c>
      <c r="T12609" s="25">
        <v>0</v>
      </c>
      <c r="U12609" s="25"/>
      <c r="V12609" s="26"/>
      <c r="W12609" s="3" t="s">
        <v>50</v>
      </c>
    </row>
    <row r="12610" spans="1:23" x14ac:dyDescent="0.25">
      <c r="A12610" s="24" t="s">
        <v>22</v>
      </c>
      <c r="B12610" s="25">
        <v>31662</v>
      </c>
      <c r="C12610" s="25">
        <v>1</v>
      </c>
      <c r="D12610" s="25">
        <v>1190073</v>
      </c>
      <c r="E12610" s="25" t="s">
        <v>2948</v>
      </c>
      <c r="F12610" s="39">
        <v>369439.45683424798</v>
      </c>
      <c r="G12610" s="42">
        <v>0.48930000000000001</v>
      </c>
      <c r="H12610" s="42">
        <v>0.48930000000000001</v>
      </c>
      <c r="I12610" s="39">
        <v>180766.72622899699</v>
      </c>
      <c r="J12610" s="42">
        <v>4.6610000000000002E-3</v>
      </c>
      <c r="K12610" s="42">
        <v>1.248703726459E-3</v>
      </c>
      <c r="L12610" s="25">
        <v>0.47420511929999998</v>
      </c>
      <c r="M12610" s="39">
        <v>11967.52</v>
      </c>
      <c r="N12610" s="25">
        <v>842.55371095335704</v>
      </c>
      <c r="O12610" s="39">
        <v>12312.4237762225</v>
      </c>
      <c r="P12610" s="25" t="s">
        <v>9115</v>
      </c>
      <c r="Q12610" s="25" t="s">
        <v>9479</v>
      </c>
      <c r="R12610" s="25">
        <v>0.11496734363320001</v>
      </c>
      <c r="S12610" s="25">
        <v>0.47420511929999998</v>
      </c>
      <c r="T12610" s="25">
        <v>0</v>
      </c>
      <c r="U12610" s="25"/>
      <c r="V12610" s="26"/>
      <c r="W12610" s="3" t="s">
        <v>50</v>
      </c>
    </row>
    <row r="12611" spans="1:23" x14ac:dyDescent="0.25">
      <c r="A12611" s="24" t="s">
        <v>22</v>
      </c>
      <c r="B12611" s="25">
        <v>31663</v>
      </c>
      <c r="C12611" s="25">
        <v>1</v>
      </c>
      <c r="D12611" s="25">
        <v>1190073</v>
      </c>
      <c r="E12611" s="25" t="s">
        <v>2948</v>
      </c>
      <c r="F12611" s="39">
        <v>4977.8197415524601</v>
      </c>
      <c r="G12611" s="42">
        <v>0.22</v>
      </c>
      <c r="H12611" s="42">
        <v>0.22</v>
      </c>
      <c r="I12611" s="39">
        <v>1095.1203431415399</v>
      </c>
      <c r="J12611" s="42">
        <v>1.0805E-2</v>
      </c>
      <c r="K12611" s="42">
        <v>8.5285609522813E-3</v>
      </c>
      <c r="L12611" s="25">
        <v>0.47420511929999998</v>
      </c>
      <c r="M12611" s="25">
        <v>320.85000000000002</v>
      </c>
      <c r="N12611" s="25">
        <v>11.832775307644299</v>
      </c>
      <c r="O12611" s="25">
        <v>113.217924304162</v>
      </c>
      <c r="P12611" s="25" t="s">
        <v>9115</v>
      </c>
      <c r="Q12611" s="25" t="s">
        <v>9480</v>
      </c>
      <c r="R12611" s="25">
        <v>1.0736840139695001</v>
      </c>
      <c r="S12611" s="25">
        <v>0.47420511929999998</v>
      </c>
      <c r="T12611" s="25">
        <v>0</v>
      </c>
      <c r="U12611" s="25"/>
      <c r="V12611" s="26"/>
      <c r="W12611" s="3" t="s">
        <v>50</v>
      </c>
    </row>
    <row r="12612" spans="1:23" x14ac:dyDescent="0.25">
      <c r="A12612" s="24" t="s">
        <v>22</v>
      </c>
      <c r="B12612" s="25">
        <v>31664</v>
      </c>
      <c r="C12612" s="25">
        <v>1</v>
      </c>
      <c r="D12612" s="25">
        <v>1190073</v>
      </c>
      <c r="E12612" s="25" t="s">
        <v>2948</v>
      </c>
      <c r="F12612" s="39">
        <v>97825.818764326497</v>
      </c>
      <c r="G12612" s="42">
        <v>0.22</v>
      </c>
      <c r="H12612" s="42">
        <v>0.22</v>
      </c>
      <c r="I12612" s="39">
        <v>21521.680128151798</v>
      </c>
      <c r="J12612" s="42">
        <v>1.0805E-2</v>
      </c>
      <c r="K12612" s="42">
        <v>1.05280254075951E-2</v>
      </c>
      <c r="L12612" s="25">
        <v>0.47420511929999998</v>
      </c>
      <c r="M12612" s="39">
        <v>7798.43</v>
      </c>
      <c r="N12612" s="25">
        <v>232.54175378468</v>
      </c>
      <c r="O12612" s="39">
        <v>2224.9974323895399</v>
      </c>
      <c r="P12612" s="25" t="s">
        <v>9115</v>
      </c>
      <c r="Q12612" s="25" t="s">
        <v>9481</v>
      </c>
      <c r="R12612" s="25">
        <v>1.8973529481331</v>
      </c>
      <c r="S12612" s="25">
        <v>0.47420511929999998</v>
      </c>
      <c r="T12612" s="25">
        <v>0</v>
      </c>
      <c r="U12612" s="25"/>
      <c r="V12612" s="26"/>
      <c r="W12612" s="3" t="s">
        <v>50</v>
      </c>
    </row>
    <row r="12613" spans="1:23" x14ac:dyDescent="0.25">
      <c r="A12613" s="24" t="s">
        <v>22</v>
      </c>
      <c r="B12613" s="25">
        <v>31665</v>
      </c>
      <c r="C12613" s="25">
        <v>1</v>
      </c>
      <c r="D12613" s="25">
        <v>1190073</v>
      </c>
      <c r="E12613" s="25" t="s">
        <v>2948</v>
      </c>
      <c r="F12613" s="39">
        <v>510925.86219847098</v>
      </c>
      <c r="G12613" s="42">
        <v>0.48404828580418402</v>
      </c>
      <c r="H12613" s="42">
        <v>0.48302848288666</v>
      </c>
      <c r="I12613" s="39">
        <v>246791.74408528599</v>
      </c>
      <c r="J12613" s="42">
        <v>2.882E-3</v>
      </c>
      <c r="K12613" s="42">
        <v>2.4133618770083003E-3</v>
      </c>
      <c r="L12613" s="25">
        <v>0.47420511929999998</v>
      </c>
      <c r="M12613" s="39">
        <v>33191.67</v>
      </c>
      <c r="N12613" s="25">
        <v>712.75545435370304</v>
      </c>
      <c r="O12613" s="39">
        <v>13257.6588459997</v>
      </c>
      <c r="P12613" s="25" t="s">
        <v>9115</v>
      </c>
      <c r="Q12613" s="25" t="s">
        <v>9482</v>
      </c>
      <c r="R12613" s="25">
        <v>2.4854436546773599</v>
      </c>
      <c r="S12613" s="25">
        <v>0.47420511929999998</v>
      </c>
      <c r="T12613" s="25">
        <v>0</v>
      </c>
      <c r="U12613" s="25"/>
      <c r="V12613" s="26"/>
      <c r="W12613" s="3" t="s">
        <v>50</v>
      </c>
    </row>
    <row r="12614" spans="1:23" x14ac:dyDescent="0.25">
      <c r="A12614" s="24" t="s">
        <v>22</v>
      </c>
      <c r="B12614" s="25">
        <v>31666</v>
      </c>
      <c r="C12614" s="25">
        <v>1</v>
      </c>
      <c r="D12614" s="25">
        <v>1190073</v>
      </c>
      <c r="E12614" s="25" t="s">
        <v>2948</v>
      </c>
      <c r="F12614" s="39">
        <v>529752.29509831802</v>
      </c>
      <c r="G12614" s="42">
        <v>0.48930000000000001</v>
      </c>
      <c r="H12614" s="42">
        <v>0.48930000000000001</v>
      </c>
      <c r="I12614" s="39">
        <v>259207.79799160699</v>
      </c>
      <c r="J12614" s="42">
        <v>2.882E-3</v>
      </c>
      <c r="K12614" s="42">
        <v>2.6713711424491996E-3</v>
      </c>
      <c r="L12614" s="25">
        <v>0.47420511929999998</v>
      </c>
      <c r="M12614" s="39">
        <v>40241.620000000003</v>
      </c>
      <c r="N12614" s="25">
        <v>747.03687381181101</v>
      </c>
      <c r="O12614" s="39">
        <v>13895.3128424105</v>
      </c>
      <c r="P12614" s="25" t="s">
        <v>9115</v>
      </c>
      <c r="Q12614" s="25" t="s">
        <v>9483</v>
      </c>
      <c r="R12614" s="25">
        <v>2.9326826664754302</v>
      </c>
      <c r="S12614" s="25">
        <v>0.47420511929999998</v>
      </c>
      <c r="T12614" s="25">
        <v>0</v>
      </c>
      <c r="U12614" s="25"/>
      <c r="V12614" s="26"/>
      <c r="W12614" s="3" t="s">
        <v>50</v>
      </c>
    </row>
    <row r="12615" spans="1:23" x14ac:dyDescent="0.25">
      <c r="A12615" s="24" t="s">
        <v>22</v>
      </c>
      <c r="B12615" s="25">
        <v>31667</v>
      </c>
      <c r="C12615" s="25">
        <v>1</v>
      </c>
      <c r="D12615" s="25">
        <v>1190073</v>
      </c>
      <c r="E12615" s="25" t="s">
        <v>2948</v>
      </c>
      <c r="F12615" s="39">
        <v>5631.1648094000002</v>
      </c>
      <c r="G12615" s="42">
        <v>0.27931800000000001</v>
      </c>
      <c r="H12615" s="42">
        <v>0.27931800000000001</v>
      </c>
      <c r="I12615" s="39">
        <v>1572.8856922319801</v>
      </c>
      <c r="J12615" s="42">
        <v>2.882E-3</v>
      </c>
      <c r="K12615" s="42">
        <v>2.882E-3</v>
      </c>
      <c r="L12615" s="25">
        <v>0.47420511929999998</v>
      </c>
      <c r="M12615" s="25">
        <v>221.78</v>
      </c>
      <c r="N12615" s="25">
        <v>4.5330565650125898</v>
      </c>
      <c r="O12615" s="25">
        <v>84.317443102628502</v>
      </c>
      <c r="P12615" s="25" t="s">
        <v>9115</v>
      </c>
      <c r="Q12615" s="25" t="s">
        <v>9484</v>
      </c>
      <c r="R12615" s="25">
        <v>1</v>
      </c>
      <c r="S12615" s="25">
        <v>0.47420511929999998</v>
      </c>
      <c r="T12615" s="25">
        <v>0</v>
      </c>
      <c r="U12615" s="25"/>
      <c r="V12615" s="26"/>
      <c r="W12615" s="3" t="s">
        <v>50</v>
      </c>
    </row>
    <row r="12616" spans="1:23" x14ac:dyDescent="0.25">
      <c r="A12616" s="24" t="s">
        <v>22</v>
      </c>
      <c r="B12616" s="25">
        <v>31668</v>
      </c>
      <c r="C12616" s="25">
        <v>1</v>
      </c>
      <c r="D12616" s="25">
        <v>1190073</v>
      </c>
      <c r="E12616" s="25" t="s">
        <v>2948</v>
      </c>
      <c r="F12616" s="39">
        <v>301978.02444766101</v>
      </c>
      <c r="G12616" s="42">
        <v>0.48478193085406096</v>
      </c>
      <c r="H12616" s="42">
        <v>0.48209623540969998</v>
      </c>
      <c r="I12616" s="39">
        <v>145582.468762676</v>
      </c>
      <c r="J12616" s="42">
        <v>2.882E-3</v>
      </c>
      <c r="K12616" s="42">
        <v>1.8075375889059001E-3</v>
      </c>
      <c r="L12616" s="25">
        <v>0.47420511929999998</v>
      </c>
      <c r="M12616" s="39">
        <v>14469.62</v>
      </c>
      <c r="N12616" s="25">
        <v>421.90603750916301</v>
      </c>
      <c r="O12616" s="39">
        <v>7847.6934496923705</v>
      </c>
      <c r="P12616" s="25" t="s">
        <v>9115</v>
      </c>
      <c r="Q12616" s="25" t="s">
        <v>9485</v>
      </c>
      <c r="R12616" s="25">
        <v>2.03938177199923</v>
      </c>
      <c r="S12616" s="25">
        <v>0.47420511929999998</v>
      </c>
      <c r="T12616" s="25">
        <v>0</v>
      </c>
      <c r="U12616" s="25"/>
      <c r="V12616" s="26"/>
      <c r="W12616" s="3" t="s">
        <v>50</v>
      </c>
    </row>
    <row r="12617" spans="1:23" x14ac:dyDescent="0.25">
      <c r="A12617" s="24" t="s">
        <v>22</v>
      </c>
      <c r="B12617" s="25">
        <v>31669</v>
      </c>
      <c r="C12617" s="25">
        <v>1</v>
      </c>
      <c r="D12617" s="25">
        <v>1190073</v>
      </c>
      <c r="E12617" s="25" t="s">
        <v>2948</v>
      </c>
      <c r="F12617" s="39">
        <v>197727.711546423</v>
      </c>
      <c r="G12617" s="42">
        <v>0.352741346107114</v>
      </c>
      <c r="H12617" s="42">
        <v>0.33447492506880999</v>
      </c>
      <c r="I12617" s="39">
        <v>66134.961503517407</v>
      </c>
      <c r="J12617" s="42">
        <v>1.0805E-2</v>
      </c>
      <c r="K12617" s="42">
        <v>9.409590220627E-3</v>
      </c>
      <c r="L12617" s="25">
        <v>0.47420511929999998</v>
      </c>
      <c r="M12617" s="39">
        <v>18144.330000000002</v>
      </c>
      <c r="N12617" s="25">
        <v>753.61351633816696</v>
      </c>
      <c r="O12617" s="39">
        <v>7210.6970536529298</v>
      </c>
      <c r="P12617" s="25" t="s">
        <v>9115</v>
      </c>
      <c r="Q12617" s="25" t="s">
        <v>9486</v>
      </c>
      <c r="R12617" s="25">
        <v>1.3077207590673401</v>
      </c>
      <c r="S12617" s="25">
        <v>0.47420511929999998</v>
      </c>
      <c r="T12617" s="25">
        <v>0</v>
      </c>
      <c r="U12617" s="25"/>
      <c r="V12617" s="26"/>
      <c r="W12617" s="3" t="s">
        <v>50</v>
      </c>
    </row>
    <row r="12618" spans="1:23" x14ac:dyDescent="0.25">
      <c r="A12618" s="24" t="s">
        <v>22</v>
      </c>
      <c r="B12618" s="25">
        <v>31671</v>
      </c>
      <c r="C12618" s="25">
        <v>1</v>
      </c>
      <c r="D12618" s="25">
        <v>1190073</v>
      </c>
      <c r="E12618" s="25" t="s">
        <v>2948</v>
      </c>
      <c r="F12618" s="39">
        <v>433697.616279835</v>
      </c>
      <c r="G12618" s="42">
        <v>0.48930000000000001</v>
      </c>
      <c r="H12618" s="42">
        <v>0.48930000000000001</v>
      </c>
      <c r="I12618" s="39">
        <v>212208.24364572301</v>
      </c>
      <c r="J12618" s="42">
        <v>2.882E-3</v>
      </c>
      <c r="K12618" s="42">
        <v>2.6806039835109E-3</v>
      </c>
      <c r="L12618" s="25">
        <v>0.47420511929999998</v>
      </c>
      <c r="M12618" s="39">
        <v>30920.87</v>
      </c>
      <c r="N12618" s="25">
        <v>611.58415818697495</v>
      </c>
      <c r="O12618" s="39">
        <v>11375.814910056301</v>
      </c>
      <c r="P12618" s="25" t="s">
        <v>9115</v>
      </c>
      <c r="Q12618" s="25" t="s">
        <v>9487</v>
      </c>
      <c r="R12618" s="25">
        <v>2.55385008269577</v>
      </c>
      <c r="S12618" s="25">
        <v>0.47420511929999998</v>
      </c>
      <c r="T12618" s="25">
        <v>0</v>
      </c>
      <c r="U12618" s="25"/>
      <c r="V12618" s="26"/>
      <c r="W12618" s="3" t="s">
        <v>50</v>
      </c>
    </row>
    <row r="12619" spans="1:23" x14ac:dyDescent="0.25">
      <c r="A12619" s="24" t="s">
        <v>22</v>
      </c>
      <c r="B12619" s="25">
        <v>31672</v>
      </c>
      <c r="C12619" s="25">
        <v>1</v>
      </c>
      <c r="D12619" s="25">
        <v>1190073</v>
      </c>
      <c r="E12619" s="25" t="s">
        <v>2948</v>
      </c>
      <c r="F12619" s="39">
        <v>3112.3989359708498</v>
      </c>
      <c r="G12619" s="42">
        <v>0.22</v>
      </c>
      <c r="H12619" s="42">
        <v>0.22</v>
      </c>
      <c r="I12619" s="25">
        <v>684.72776591358797</v>
      </c>
      <c r="J12619" s="42">
        <v>2.882E-3</v>
      </c>
      <c r="K12619" s="42">
        <v>1.9222573978762E-3</v>
      </c>
      <c r="L12619" s="25">
        <v>0.47420511929999998</v>
      </c>
      <c r="M12619" s="25">
        <v>79.94</v>
      </c>
      <c r="N12619" s="25">
        <v>1.97338542136296</v>
      </c>
      <c r="O12619" s="25">
        <v>36.706096780167897</v>
      </c>
      <c r="P12619" s="25" t="s">
        <v>9115</v>
      </c>
      <c r="Q12619" s="25" t="s">
        <v>9488</v>
      </c>
      <c r="R12619" s="25">
        <v>0.66666666666665997</v>
      </c>
      <c r="S12619" s="25">
        <v>0.47420511929999998</v>
      </c>
      <c r="T12619" s="25">
        <v>0</v>
      </c>
      <c r="U12619" s="25"/>
      <c r="V12619" s="26"/>
      <c r="W12619" s="3" t="s">
        <v>50</v>
      </c>
    </row>
    <row r="12620" spans="1:23" x14ac:dyDescent="0.25">
      <c r="A12620" s="24" t="s">
        <v>22</v>
      </c>
      <c r="B12620" s="25">
        <v>31673</v>
      </c>
      <c r="C12620" s="25">
        <v>1</v>
      </c>
      <c r="D12620" s="25">
        <v>1190073</v>
      </c>
      <c r="E12620" s="25" t="s">
        <v>2948</v>
      </c>
      <c r="F12620" s="39">
        <v>580874.51077472605</v>
      </c>
      <c r="G12620" s="42">
        <v>0.479526416111205</v>
      </c>
      <c r="H12620" s="42">
        <v>0.47998082686374405</v>
      </c>
      <c r="I12620" s="39">
        <v>278808.62798572599</v>
      </c>
      <c r="J12620" s="42">
        <v>2.882E-3</v>
      </c>
      <c r="K12620" s="42">
        <v>2.8213749006936002E-3</v>
      </c>
      <c r="L12620" s="25">
        <v>0.47420511929999998</v>
      </c>
      <c r="M12620" s="39">
        <v>41455.82</v>
      </c>
      <c r="N12620" s="25">
        <v>802.76574574772906</v>
      </c>
      <c r="O12620" s="39">
        <v>14931.901713791</v>
      </c>
      <c r="P12620" s="25" t="s">
        <v>9115</v>
      </c>
      <c r="Q12620" s="25" t="s">
        <v>9489</v>
      </c>
      <c r="R12620" s="25">
        <v>2.42678349483085</v>
      </c>
      <c r="S12620" s="25">
        <v>0.47420511929999998</v>
      </c>
      <c r="T12620" s="25">
        <v>0</v>
      </c>
      <c r="U12620" s="25"/>
      <c r="V12620" s="26"/>
      <c r="W12620" s="3" t="s">
        <v>50</v>
      </c>
    </row>
    <row r="12621" spans="1:23" x14ac:dyDescent="0.25">
      <c r="A12621" s="24" t="s">
        <v>22</v>
      </c>
      <c r="B12621" s="25">
        <v>31674</v>
      </c>
      <c r="C12621" s="25">
        <v>1</v>
      </c>
      <c r="D12621" s="25">
        <v>1190073</v>
      </c>
      <c r="E12621" s="25" t="s">
        <v>2948</v>
      </c>
      <c r="F12621" s="39">
        <v>40013.406771140697</v>
      </c>
      <c r="G12621" s="42">
        <v>0.27945439004574696</v>
      </c>
      <c r="H12621" s="42">
        <v>0.27945439004574696</v>
      </c>
      <c r="I12621" s="39">
        <v>11181.922182881501</v>
      </c>
      <c r="J12621" s="42">
        <v>2.882E-3</v>
      </c>
      <c r="K12621" s="42">
        <v>2.882E-3</v>
      </c>
      <c r="L12621" s="25">
        <v>0.47420511929999998</v>
      </c>
      <c r="M12621" s="39">
        <v>1576.74</v>
      </c>
      <c r="N12621" s="25">
        <v>32.226299731064501</v>
      </c>
      <c r="O12621" s="25">
        <v>599.427594827451</v>
      </c>
      <c r="P12621" s="25" t="s">
        <v>9115</v>
      </c>
      <c r="Q12621" s="25" t="s">
        <v>9490</v>
      </c>
      <c r="R12621" s="25">
        <v>1.0009742981237499</v>
      </c>
      <c r="S12621" s="25">
        <v>0.47420511929999998</v>
      </c>
      <c r="T12621" s="25">
        <v>0</v>
      </c>
      <c r="U12621" s="25"/>
      <c r="V12621" s="26"/>
      <c r="W12621" s="3" t="s">
        <v>50</v>
      </c>
    </row>
    <row r="12622" spans="1:23" x14ac:dyDescent="0.25">
      <c r="A12622" s="24" t="s">
        <v>22</v>
      </c>
      <c r="B12622" s="25">
        <v>31675</v>
      </c>
      <c r="C12622" s="25">
        <v>1</v>
      </c>
      <c r="D12622" s="25">
        <v>1190073</v>
      </c>
      <c r="E12622" s="25" t="s">
        <v>2948</v>
      </c>
      <c r="F12622" s="39">
        <v>58319.238484358</v>
      </c>
      <c r="G12622" s="42">
        <v>0.48930000000000001</v>
      </c>
      <c r="H12622" s="42">
        <v>0.48930000000000001</v>
      </c>
      <c r="I12622" s="39">
        <v>28535.6033903963</v>
      </c>
      <c r="J12622" s="42">
        <v>2.882E-3</v>
      </c>
      <c r="K12622" s="42">
        <v>2.1622796169590997E-3</v>
      </c>
      <c r="L12622" s="25">
        <v>0.47420511929999998</v>
      </c>
      <c r="M12622" s="39">
        <v>2831.79</v>
      </c>
      <c r="N12622" s="25">
        <v>82.239608971122294</v>
      </c>
      <c r="O12622" s="39">
        <v>1529.7037331776</v>
      </c>
      <c r="P12622" s="25" t="s">
        <v>9115</v>
      </c>
      <c r="Q12622" s="25" t="s">
        <v>9491</v>
      </c>
      <c r="R12622" s="25">
        <v>0.75</v>
      </c>
      <c r="S12622" s="25">
        <v>0.47420511929999998</v>
      </c>
      <c r="T12622" s="25">
        <v>0</v>
      </c>
      <c r="U12622" s="25"/>
      <c r="V12622" s="26"/>
      <c r="W12622" s="3" t="s">
        <v>50</v>
      </c>
    </row>
    <row r="12623" spans="1:23" x14ac:dyDescent="0.25">
      <c r="A12623" s="24" t="s">
        <v>22</v>
      </c>
      <c r="B12623" s="25">
        <v>31676</v>
      </c>
      <c r="C12623" s="25">
        <v>1</v>
      </c>
      <c r="D12623" s="25">
        <v>1190073</v>
      </c>
      <c r="E12623" s="25" t="s">
        <v>2948</v>
      </c>
      <c r="F12623" s="39">
        <v>325819.65502839902</v>
      </c>
      <c r="G12623" s="42">
        <v>0.46071683305724298</v>
      </c>
      <c r="H12623" s="42">
        <v>0.45683408945831305</v>
      </c>
      <c r="I12623" s="39">
        <v>148845.52543251999</v>
      </c>
      <c r="J12623" s="42">
        <v>2.882E-3</v>
      </c>
      <c r="K12623" s="42">
        <v>2.5373287166318998E-3</v>
      </c>
      <c r="L12623" s="25">
        <v>0.47420511929999998</v>
      </c>
      <c r="M12623" s="39">
        <v>20567.86</v>
      </c>
      <c r="N12623" s="25">
        <v>432.61874808318902</v>
      </c>
      <c r="O12623" s="39">
        <v>8046.9559895141801</v>
      </c>
      <c r="P12623" s="25" t="s">
        <v>9115</v>
      </c>
      <c r="Q12623" s="25" t="s">
        <v>9492</v>
      </c>
      <c r="R12623" s="25">
        <v>2.3061811872795599</v>
      </c>
      <c r="S12623" s="25">
        <v>0.47420511929999998</v>
      </c>
      <c r="T12623" s="25">
        <v>0</v>
      </c>
      <c r="U12623" s="25"/>
      <c r="V12623" s="26"/>
      <c r="W12623" s="3" t="s">
        <v>50</v>
      </c>
    </row>
    <row r="12624" spans="1:23" x14ac:dyDescent="0.25">
      <c r="A12624" s="24" t="s">
        <v>22</v>
      </c>
      <c r="B12624" s="25">
        <v>31677</v>
      </c>
      <c r="C12624" s="25">
        <v>1</v>
      </c>
      <c r="D12624" s="25">
        <v>1190073</v>
      </c>
      <c r="E12624" s="25" t="s">
        <v>2948</v>
      </c>
      <c r="F12624" s="39">
        <v>28373685.178300999</v>
      </c>
      <c r="G12624" s="42">
        <v>0.48930000000000001</v>
      </c>
      <c r="H12624" s="42">
        <v>0.48930000000000001</v>
      </c>
      <c r="I12624" s="39">
        <v>13883244.1577427</v>
      </c>
      <c r="J12624" s="42">
        <v>7.5360000000000002E-3</v>
      </c>
      <c r="K12624" s="42">
        <v>7.1778026581437006E-3</v>
      </c>
      <c r="L12624" s="25">
        <v>0.47420511929999998</v>
      </c>
      <c r="M12624" s="39">
        <v>3115847.64</v>
      </c>
      <c r="N12624" s="39">
        <v>104624.127972749</v>
      </c>
      <c r="O12624" s="39">
        <v>1200656.5309373499</v>
      </c>
      <c r="P12624" s="25" t="s">
        <v>9115</v>
      </c>
      <c r="Q12624" s="25" t="s">
        <v>9224</v>
      </c>
      <c r="R12624" s="25">
        <v>2.1634300710597998</v>
      </c>
      <c r="S12624" s="25">
        <v>0.47420511929999998</v>
      </c>
      <c r="T12624" s="25">
        <v>0</v>
      </c>
      <c r="U12624" s="25"/>
      <c r="V12624" s="26"/>
      <c r="W12624" s="3" t="s">
        <v>50</v>
      </c>
    </row>
    <row r="12625" spans="1:23" x14ac:dyDescent="0.25">
      <c r="A12625" s="24" t="s">
        <v>22</v>
      </c>
      <c r="B12625" s="25">
        <v>31678</v>
      </c>
      <c r="C12625" s="25">
        <v>1</v>
      </c>
      <c r="D12625" s="25">
        <v>1190073</v>
      </c>
      <c r="E12625" s="25" t="s">
        <v>2948</v>
      </c>
      <c r="F12625" s="39">
        <v>814754.35237748094</v>
      </c>
      <c r="G12625" s="42">
        <v>0.44575969477380395</v>
      </c>
      <c r="H12625" s="42">
        <v>0.40847032834339897</v>
      </c>
      <c r="I12625" s="39">
        <v>332802.97783484298</v>
      </c>
      <c r="J12625" s="42">
        <v>1.0805E-2</v>
      </c>
      <c r="K12625" s="42">
        <v>5.8203007426247998E-3</v>
      </c>
      <c r="L12625" s="25">
        <v>0.47420511929999998</v>
      </c>
      <c r="M12625" s="39">
        <v>62382.99</v>
      </c>
      <c r="N12625" s="39">
        <v>3924.2101587164302</v>
      </c>
      <c r="O12625" s="39">
        <v>37547.482915200497</v>
      </c>
      <c r="P12625" s="25" t="s">
        <v>9115</v>
      </c>
      <c r="Q12625" s="25" t="s">
        <v>9493</v>
      </c>
      <c r="R12625" s="25">
        <v>0.53762756536452005</v>
      </c>
      <c r="S12625" s="25">
        <v>0.47420511929999998</v>
      </c>
      <c r="T12625" s="25">
        <v>0</v>
      </c>
      <c r="U12625" s="25"/>
      <c r="V12625" s="26"/>
      <c r="W12625" s="3" t="s">
        <v>50</v>
      </c>
    </row>
    <row r="12626" spans="1:23" x14ac:dyDescent="0.25">
      <c r="A12626" s="24" t="s">
        <v>22</v>
      </c>
      <c r="B12626" s="25">
        <v>31679</v>
      </c>
      <c r="C12626" s="25">
        <v>1</v>
      </c>
      <c r="D12626" s="25">
        <v>1190073</v>
      </c>
      <c r="E12626" s="25" t="s">
        <v>2948</v>
      </c>
      <c r="F12626" s="39">
        <v>22602520.6343631</v>
      </c>
      <c r="G12626" s="42">
        <v>0.27931800000000001</v>
      </c>
      <c r="H12626" s="42">
        <v>0.27931800000000001</v>
      </c>
      <c r="I12626" s="39">
        <v>6313290.8585490398</v>
      </c>
      <c r="J12626" s="42">
        <v>1.0805E-2</v>
      </c>
      <c r="K12626" s="42">
        <v>1.08049999999999E-2</v>
      </c>
      <c r="L12626" s="25">
        <v>0.47420511929999998</v>
      </c>
      <c r="M12626" s="39">
        <v>1953837.9</v>
      </c>
      <c r="N12626" s="39">
        <v>68215.107726622402</v>
      </c>
      <c r="O12626" s="39">
        <v>652693.27796697</v>
      </c>
      <c r="P12626" s="25" t="s">
        <v>9115</v>
      </c>
      <c r="Q12626" s="25" t="s">
        <v>9494</v>
      </c>
      <c r="R12626" s="25">
        <v>1</v>
      </c>
      <c r="S12626" s="25">
        <v>0.47420511929999998</v>
      </c>
      <c r="T12626" s="25">
        <v>0</v>
      </c>
      <c r="U12626" s="25"/>
      <c r="V12626" s="26"/>
      <c r="W12626" s="3" t="s">
        <v>50</v>
      </c>
    </row>
    <row r="12627" spans="1:23" x14ac:dyDescent="0.25">
      <c r="A12627" s="24" t="s">
        <v>22</v>
      </c>
      <c r="B12627" s="25">
        <v>31680</v>
      </c>
      <c r="C12627" s="25">
        <v>1</v>
      </c>
      <c r="D12627" s="25">
        <v>1190073</v>
      </c>
      <c r="E12627" s="25" t="s">
        <v>2948</v>
      </c>
      <c r="F12627" s="39">
        <v>393109.56213489099</v>
      </c>
      <c r="G12627" s="42">
        <v>0.48930000000000001</v>
      </c>
      <c r="H12627" s="42">
        <v>0.48930000000000001</v>
      </c>
      <c r="I12627" s="39">
        <v>192348.50875260201</v>
      </c>
      <c r="J12627" s="42">
        <v>7.5360000000000002E-3</v>
      </c>
      <c r="K12627" s="42">
        <v>1.9791787580360001E-3</v>
      </c>
      <c r="L12627" s="25">
        <v>0.47420511929999998</v>
      </c>
      <c r="M12627" s="39">
        <v>17088.060000000001</v>
      </c>
      <c r="N12627" s="39">
        <v>1449.53836195961</v>
      </c>
      <c r="O12627" s="39">
        <v>16634.7642255557</v>
      </c>
      <c r="P12627" s="25" t="s">
        <v>9115</v>
      </c>
      <c r="Q12627" s="25" t="s">
        <v>9495</v>
      </c>
      <c r="R12627" s="25">
        <v>9.918535215207E-2</v>
      </c>
      <c r="S12627" s="25">
        <v>0.47420511929999998</v>
      </c>
      <c r="T12627" s="25">
        <v>0</v>
      </c>
      <c r="U12627" s="25"/>
      <c r="V12627" s="26"/>
      <c r="W12627" s="3" t="s">
        <v>50</v>
      </c>
    </row>
    <row r="12628" spans="1:23" x14ac:dyDescent="0.25">
      <c r="A12628" s="24" t="s">
        <v>22</v>
      </c>
      <c r="B12628" s="25">
        <v>31681</v>
      </c>
      <c r="C12628" s="25">
        <v>1</v>
      </c>
      <c r="D12628" s="25">
        <v>1190073</v>
      </c>
      <c r="E12628" s="25" t="s">
        <v>2948</v>
      </c>
      <c r="F12628" s="39">
        <v>3900804.1087413002</v>
      </c>
      <c r="G12628" s="42">
        <v>0.22</v>
      </c>
      <c r="H12628" s="42">
        <v>0.22</v>
      </c>
      <c r="I12628" s="39">
        <v>858176.90392308601</v>
      </c>
      <c r="J12628" s="42">
        <v>1.7468999999999898E-2</v>
      </c>
      <c r="K12628" s="42">
        <v>1.40115830384713E-2</v>
      </c>
      <c r="L12628" s="25">
        <v>0.47420511929999998</v>
      </c>
      <c r="M12628" s="39">
        <v>357412.58</v>
      </c>
      <c r="N12628" s="39">
        <v>14991.492334632399</v>
      </c>
      <c r="O12628" s="39">
        <v>112430.456881141</v>
      </c>
      <c r="P12628" s="25" t="s">
        <v>9115</v>
      </c>
      <c r="Q12628" s="25" t="s">
        <v>9496</v>
      </c>
      <c r="R12628" s="25">
        <v>1.85709776198468</v>
      </c>
      <c r="S12628" s="25">
        <v>0.47420511929999998</v>
      </c>
      <c r="T12628" s="25">
        <v>0</v>
      </c>
      <c r="U12628" s="25"/>
      <c r="V12628" s="26"/>
      <c r="W12628" s="3" t="s">
        <v>50</v>
      </c>
    </row>
    <row r="12629" spans="1:23" x14ac:dyDescent="0.25">
      <c r="A12629" s="24" t="s">
        <v>22</v>
      </c>
      <c r="B12629" s="25">
        <v>31682</v>
      </c>
      <c r="C12629" s="25">
        <v>1</v>
      </c>
      <c r="D12629" s="25">
        <v>1190073</v>
      </c>
      <c r="E12629" s="25" t="s">
        <v>2948</v>
      </c>
      <c r="F12629" s="39">
        <v>162245.28942337699</v>
      </c>
      <c r="G12629" s="42">
        <v>0.27931800000000001</v>
      </c>
      <c r="H12629" s="42">
        <v>0.27931800000000001</v>
      </c>
      <c r="I12629" s="39">
        <v>45318.0297511588</v>
      </c>
      <c r="J12629" s="42">
        <v>2.882E-3</v>
      </c>
      <c r="K12629" s="42">
        <v>2.882E-3</v>
      </c>
      <c r="L12629" s="25">
        <v>0.47420511929999998</v>
      </c>
      <c r="M12629" s="39">
        <v>6390.09</v>
      </c>
      <c r="N12629" s="25">
        <v>130.60656174283901</v>
      </c>
      <c r="O12629" s="39">
        <v>2429.3567001962201</v>
      </c>
      <c r="P12629" s="25" t="s">
        <v>9115</v>
      </c>
      <c r="Q12629" s="25" t="s">
        <v>9497</v>
      </c>
      <c r="R12629" s="25">
        <v>1</v>
      </c>
      <c r="S12629" s="25">
        <v>0.47420511929999998</v>
      </c>
      <c r="T12629" s="25">
        <v>0</v>
      </c>
      <c r="U12629" s="25"/>
      <c r="V12629" s="26"/>
      <c r="W12629" s="3" t="s">
        <v>50</v>
      </c>
    </row>
    <row r="12630" spans="1:23" x14ac:dyDescent="0.25">
      <c r="A12630" s="24" t="s">
        <v>22</v>
      </c>
      <c r="B12630" s="25">
        <v>31683</v>
      </c>
      <c r="C12630" s="25">
        <v>1</v>
      </c>
      <c r="D12630" s="25">
        <v>1190073</v>
      </c>
      <c r="E12630" s="25" t="s">
        <v>2948</v>
      </c>
      <c r="F12630" s="39">
        <v>9458179.7047075704</v>
      </c>
      <c r="G12630" s="42">
        <v>0.32416278498275297</v>
      </c>
      <c r="H12630" s="42">
        <v>0.32416278498275297</v>
      </c>
      <c r="I12630" s="39">
        <v>3065989.8739453601</v>
      </c>
      <c r="J12630" s="42">
        <v>1.21839999999999E-2</v>
      </c>
      <c r="K12630" s="42">
        <v>1.21839999999999E-2</v>
      </c>
      <c r="L12630" s="25">
        <v>0.47420511929999998</v>
      </c>
      <c r="M12630" s="39">
        <v>978462.1</v>
      </c>
      <c r="N12630" s="39">
        <v>37356.020624150296</v>
      </c>
      <c r="O12630" s="39">
        <v>336359.49323256302</v>
      </c>
      <c r="P12630" s="25" t="s">
        <v>9115</v>
      </c>
      <c r="Q12630" s="25" t="s">
        <v>9498</v>
      </c>
      <c r="R12630" s="25">
        <v>1.1957678256589801</v>
      </c>
      <c r="S12630" s="25">
        <v>0.47420511929999998</v>
      </c>
      <c r="T12630" s="25">
        <v>0</v>
      </c>
      <c r="U12630" s="25"/>
      <c r="V12630" s="26"/>
      <c r="W12630" s="3" t="s">
        <v>50</v>
      </c>
    </row>
    <row r="12631" spans="1:23" x14ac:dyDescent="0.25">
      <c r="A12631" s="24" t="s">
        <v>22</v>
      </c>
      <c r="B12631" s="25">
        <v>31684</v>
      </c>
      <c r="C12631" s="25">
        <v>1</v>
      </c>
      <c r="D12631" s="25">
        <v>1190073</v>
      </c>
      <c r="E12631" s="25" t="s">
        <v>2948</v>
      </c>
      <c r="F12631" s="39">
        <v>699520.28791222896</v>
      </c>
      <c r="G12631" s="42">
        <v>0.22</v>
      </c>
      <c r="H12631" s="42">
        <v>0.22</v>
      </c>
      <c r="I12631" s="39">
        <v>153894.46334069001</v>
      </c>
      <c r="J12631" s="42">
        <v>9.5819999999998996E-3</v>
      </c>
      <c r="K12631" s="42">
        <v>9.2124647038319997E-3</v>
      </c>
      <c r="L12631" s="25">
        <v>0.47420511929999998</v>
      </c>
      <c r="M12631" s="39">
        <v>60480.43</v>
      </c>
      <c r="N12631" s="39">
        <v>1474.61674773049</v>
      </c>
      <c r="O12631" s="39">
        <v>14992.0264965244</v>
      </c>
      <c r="P12631" s="25" t="s">
        <v>9115</v>
      </c>
      <c r="Q12631" s="25" t="s">
        <v>9499</v>
      </c>
      <c r="R12631" s="25">
        <v>3.2660413656810401</v>
      </c>
      <c r="S12631" s="25">
        <v>0.47420511929999998</v>
      </c>
      <c r="T12631" s="25">
        <v>0</v>
      </c>
      <c r="U12631" s="25"/>
      <c r="V12631" s="26"/>
      <c r="W12631" s="3" t="s">
        <v>50</v>
      </c>
    </row>
    <row r="12632" spans="1:23" x14ac:dyDescent="0.25">
      <c r="A12632" s="24" t="s">
        <v>22</v>
      </c>
      <c r="B12632" s="25">
        <v>31685</v>
      </c>
      <c r="C12632" s="25">
        <v>1</v>
      </c>
      <c r="D12632" s="25">
        <v>1190073</v>
      </c>
      <c r="E12632" s="25" t="s">
        <v>2948</v>
      </c>
      <c r="F12632" s="39">
        <v>2793963.7392369099</v>
      </c>
      <c r="G12632" s="42">
        <v>0.48930000000000001</v>
      </c>
      <c r="H12632" s="42">
        <v>0.48930000000000001</v>
      </c>
      <c r="I12632" s="39">
        <v>1367086.4576086199</v>
      </c>
      <c r="J12632" s="42">
        <v>4.6610000000000002E-3</v>
      </c>
      <c r="K12632" s="42">
        <v>4.6610000000000002E-3</v>
      </c>
      <c r="L12632" s="25">
        <v>0.47420511929999998</v>
      </c>
      <c r="M12632" s="39">
        <v>329074.07</v>
      </c>
      <c r="N12632" s="39">
        <v>6371.9899789137999</v>
      </c>
      <c r="O12632" s="39">
        <v>93115.299236481806</v>
      </c>
      <c r="P12632" s="25" t="s">
        <v>9115</v>
      </c>
      <c r="Q12632" s="25" t="s">
        <v>9500</v>
      </c>
      <c r="R12632" s="25">
        <v>7.8324094658277996</v>
      </c>
      <c r="S12632" s="25">
        <v>0.47420511929999998</v>
      </c>
      <c r="T12632" s="25">
        <v>0</v>
      </c>
      <c r="U12632" s="25"/>
      <c r="V12632" s="26"/>
      <c r="W12632" s="3" t="s">
        <v>50</v>
      </c>
    </row>
    <row r="12633" spans="1:23" x14ac:dyDescent="0.25">
      <c r="A12633" s="24" t="s">
        <v>22</v>
      </c>
      <c r="B12633" s="25">
        <v>31686</v>
      </c>
      <c r="C12633" s="25">
        <v>1</v>
      </c>
      <c r="D12633" s="25">
        <v>1190073</v>
      </c>
      <c r="E12633" s="25" t="s">
        <v>2948</v>
      </c>
      <c r="F12633" s="39">
        <v>23824.158809</v>
      </c>
      <c r="G12633" s="42">
        <v>0.36990000000000001</v>
      </c>
      <c r="H12633" s="42">
        <v>0.36990000000000001</v>
      </c>
      <c r="I12633" s="39">
        <v>8812.5563434490996</v>
      </c>
      <c r="J12633" s="42">
        <v>8.0129000000000008E-4</v>
      </c>
      <c r="K12633" s="42">
        <v>2.0038272180722402E-4</v>
      </c>
      <c r="L12633" s="25">
        <v>0.47420511929999998</v>
      </c>
      <c r="M12633" s="25">
        <v>175.41</v>
      </c>
      <c r="N12633" s="25">
        <v>7.06141327244233</v>
      </c>
      <c r="O12633" s="25">
        <v>249.35765231966101</v>
      </c>
      <c r="P12633" s="25" t="s">
        <v>9115</v>
      </c>
      <c r="Q12633" s="25" t="s">
        <v>9501</v>
      </c>
      <c r="R12633" s="25">
        <v>8.3333333333329998E-2</v>
      </c>
      <c r="S12633" s="25">
        <v>0.47420511929999998</v>
      </c>
      <c r="T12633" s="25">
        <v>0</v>
      </c>
      <c r="U12633" s="25"/>
      <c r="V12633" s="26"/>
      <c r="W12633" s="3" t="s">
        <v>50</v>
      </c>
    </row>
    <row r="12634" spans="1:23" x14ac:dyDescent="0.25">
      <c r="A12634" s="24" t="s">
        <v>22</v>
      </c>
      <c r="B12634" s="25">
        <v>31687</v>
      </c>
      <c r="C12634" s="25">
        <v>1</v>
      </c>
      <c r="D12634" s="25">
        <v>1190073</v>
      </c>
      <c r="E12634" s="25" t="s">
        <v>2948</v>
      </c>
      <c r="F12634" s="39">
        <v>124117.85071187399</v>
      </c>
      <c r="G12634" s="42">
        <v>0.22</v>
      </c>
      <c r="H12634" s="42">
        <v>0.22</v>
      </c>
      <c r="I12634" s="39">
        <v>27305.927156612299</v>
      </c>
      <c r="J12634" s="42">
        <v>1.5491999999999999E-2</v>
      </c>
      <c r="K12634" s="42">
        <v>1.17630700098316E-2</v>
      </c>
      <c r="L12634" s="25">
        <v>0.47420511929999998</v>
      </c>
      <c r="M12634" s="39">
        <v>9467.9699999999993</v>
      </c>
      <c r="N12634" s="25">
        <v>423.02342351023799</v>
      </c>
      <c r="O12634" s="39">
        <v>3372.2541379725499</v>
      </c>
      <c r="P12634" s="25" t="s">
        <v>9115</v>
      </c>
      <c r="Q12634" s="25" t="s">
        <v>9502</v>
      </c>
      <c r="R12634" s="25">
        <v>0.84582161244295995</v>
      </c>
      <c r="S12634" s="25">
        <v>0.47420511929999998</v>
      </c>
      <c r="T12634" s="25">
        <v>0</v>
      </c>
      <c r="U12634" s="25"/>
      <c r="V12634" s="26"/>
      <c r="W12634" s="3" t="s">
        <v>50</v>
      </c>
    </row>
    <row r="12635" spans="1:23" x14ac:dyDescent="0.25">
      <c r="A12635" s="24" t="s">
        <v>22</v>
      </c>
      <c r="B12635" s="25">
        <v>31688</v>
      </c>
      <c r="C12635" s="25">
        <v>1</v>
      </c>
      <c r="D12635" s="25">
        <v>1190073</v>
      </c>
      <c r="E12635" s="25" t="s">
        <v>2948</v>
      </c>
      <c r="F12635" s="39">
        <v>67852123.294128895</v>
      </c>
      <c r="G12635" s="42">
        <v>0.36990000000000001</v>
      </c>
      <c r="H12635" s="42">
        <v>0.36990000000000001</v>
      </c>
      <c r="I12635" s="39">
        <v>25098500.406498201</v>
      </c>
      <c r="J12635" s="42">
        <v>8.5028800000000009E-3</v>
      </c>
      <c r="K12635" s="42">
        <v>2.1325318451782E-3</v>
      </c>
      <c r="L12635" s="25">
        <v>0.47420511929999998</v>
      </c>
      <c r="M12635" s="39">
        <v>2555171.69</v>
      </c>
      <c r="N12635" s="39">
        <v>213409.537136406</v>
      </c>
      <c r="O12635" s="39">
        <v>2304499.0180140901</v>
      </c>
      <c r="P12635" s="25" t="s">
        <v>9115</v>
      </c>
      <c r="Q12635" s="25" t="s">
        <v>9503</v>
      </c>
      <c r="R12635" s="25">
        <v>8.3333333333329998E-2</v>
      </c>
      <c r="S12635" s="25">
        <v>0.47420511929999998</v>
      </c>
      <c r="T12635" s="25">
        <v>0</v>
      </c>
      <c r="U12635" s="25"/>
      <c r="V12635" s="26"/>
      <c r="W12635" s="3" t="s">
        <v>50</v>
      </c>
    </row>
    <row r="12636" spans="1:23" x14ac:dyDescent="0.25">
      <c r="A12636" s="24" t="s">
        <v>22</v>
      </c>
      <c r="B12636" s="25">
        <v>31689</v>
      </c>
      <c r="C12636" s="25">
        <v>1</v>
      </c>
      <c r="D12636" s="25">
        <v>1190073</v>
      </c>
      <c r="E12636" s="25" t="s">
        <v>2948</v>
      </c>
      <c r="F12636" s="39">
        <v>34491.4670665495</v>
      </c>
      <c r="G12636" s="42">
        <v>0.22</v>
      </c>
      <c r="H12636" s="42">
        <v>0.22</v>
      </c>
      <c r="I12636" s="39">
        <v>7588.12275464089</v>
      </c>
      <c r="J12636" s="42">
        <v>9.5820000000000002E-3</v>
      </c>
      <c r="K12636" s="42">
        <v>8.6005161628975001E-3</v>
      </c>
      <c r="L12636" s="25">
        <v>0.47420511929999998</v>
      </c>
      <c r="M12636" s="39">
        <v>2314.12</v>
      </c>
      <c r="N12636" s="25">
        <v>72.709392234969002</v>
      </c>
      <c r="O12636" s="25">
        <v>739.21657041431297</v>
      </c>
      <c r="P12636" s="25" t="s">
        <v>9115</v>
      </c>
      <c r="Q12636" s="25" t="s">
        <v>9504</v>
      </c>
      <c r="R12636" s="25">
        <v>1.3780615626231001</v>
      </c>
      <c r="S12636" s="25">
        <v>0.47420511929999998</v>
      </c>
      <c r="T12636" s="25">
        <v>0</v>
      </c>
      <c r="U12636" s="25"/>
      <c r="V12636" s="26"/>
      <c r="W12636" s="3" t="s">
        <v>50</v>
      </c>
    </row>
    <row r="12637" spans="1:23" x14ac:dyDescent="0.25">
      <c r="A12637" s="24" t="s">
        <v>22</v>
      </c>
      <c r="B12637" s="25">
        <v>31690</v>
      </c>
      <c r="C12637" s="25">
        <v>1</v>
      </c>
      <c r="D12637" s="25">
        <v>1190073</v>
      </c>
      <c r="E12637" s="25" t="s">
        <v>2948</v>
      </c>
      <c r="F12637" s="39">
        <v>584774.80712999997</v>
      </c>
      <c r="G12637" s="42">
        <v>0.48930000000000001</v>
      </c>
      <c r="H12637" s="42">
        <v>0.48930000000000001</v>
      </c>
      <c r="I12637" s="39">
        <v>286130.31312870898</v>
      </c>
      <c r="J12637" s="42">
        <v>2.9999999999999997E-4</v>
      </c>
      <c r="K12637" s="42">
        <v>2.0001000133351699E-4</v>
      </c>
      <c r="L12637" s="25">
        <v>0.47420511929999998</v>
      </c>
      <c r="M12637" s="39">
        <v>5411.77</v>
      </c>
      <c r="N12637" s="25">
        <v>85.839093938612706</v>
      </c>
      <c r="O12637" s="39">
        <v>4955.1789551227803</v>
      </c>
      <c r="P12637" s="25" t="s">
        <v>9115</v>
      </c>
      <c r="Q12637" s="25" t="s">
        <v>9505</v>
      </c>
      <c r="R12637" s="25">
        <v>0.66666666666665997</v>
      </c>
      <c r="S12637" s="25">
        <v>0.47420511929999998</v>
      </c>
      <c r="T12637" s="25">
        <v>0</v>
      </c>
      <c r="U12637" s="25"/>
      <c r="V12637" s="26"/>
      <c r="W12637" s="3" t="s">
        <v>50</v>
      </c>
    </row>
    <row r="12638" spans="1:23" x14ac:dyDescent="0.25">
      <c r="A12638" s="24" t="s">
        <v>22</v>
      </c>
      <c r="B12638" s="25">
        <v>31691</v>
      </c>
      <c r="C12638" s="25">
        <v>1</v>
      </c>
      <c r="D12638" s="25">
        <v>1190073</v>
      </c>
      <c r="E12638" s="25" t="s">
        <v>2948</v>
      </c>
      <c r="F12638" s="39">
        <v>773218.50388847</v>
      </c>
      <c r="G12638" s="42">
        <v>0.48930000000000001</v>
      </c>
      <c r="H12638" s="42">
        <v>0.48930000000000001</v>
      </c>
      <c r="I12638" s="39">
        <v>378335.813952628</v>
      </c>
      <c r="J12638" s="42">
        <v>4.6610000000000002E-3</v>
      </c>
      <c r="K12638" s="42">
        <v>1.1701373083557E-3</v>
      </c>
      <c r="L12638" s="25">
        <v>0.47420511929999998</v>
      </c>
      <c r="M12638" s="39">
        <v>23892.27</v>
      </c>
      <c r="N12638" s="39">
        <v>1763.4232288332</v>
      </c>
      <c r="O12638" s="39">
        <v>25769.293764858801</v>
      </c>
      <c r="P12638" s="25" t="s">
        <v>9115</v>
      </c>
      <c r="Q12638" s="25" t="s">
        <v>9506</v>
      </c>
      <c r="R12638" s="25">
        <v>8.5708471297400002E-2</v>
      </c>
      <c r="S12638" s="25">
        <v>0.47420511929999998</v>
      </c>
      <c r="T12638" s="25">
        <v>0</v>
      </c>
      <c r="U12638" s="25"/>
      <c r="V12638" s="26"/>
      <c r="W12638" s="3" t="s">
        <v>50</v>
      </c>
    </row>
    <row r="12639" spans="1:23" x14ac:dyDescent="0.25">
      <c r="A12639" s="24" t="s">
        <v>22</v>
      </c>
      <c r="B12639" s="25">
        <v>31692</v>
      </c>
      <c r="C12639" s="25">
        <v>1</v>
      </c>
      <c r="D12639" s="25">
        <v>1190073</v>
      </c>
      <c r="E12639" s="25" t="s">
        <v>2948</v>
      </c>
      <c r="F12639" s="39">
        <v>281326.89922463399</v>
      </c>
      <c r="G12639" s="42">
        <v>0.48930000000000001</v>
      </c>
      <c r="H12639" s="42">
        <v>0.48930000000000001</v>
      </c>
      <c r="I12639" s="39">
        <v>137653.25179061299</v>
      </c>
      <c r="J12639" s="42">
        <v>4.6610000000000002E-3</v>
      </c>
      <c r="K12639" s="42">
        <v>4.3457989954087005E-3</v>
      </c>
      <c r="L12639" s="25">
        <v>0.47420511929999998</v>
      </c>
      <c r="M12639" s="39">
        <v>24941.97</v>
      </c>
      <c r="N12639" s="25">
        <v>641.60180659604896</v>
      </c>
      <c r="O12639" s="39">
        <v>9375.8691412823791</v>
      </c>
      <c r="P12639" s="25" t="s">
        <v>9115</v>
      </c>
      <c r="Q12639" s="25" t="s">
        <v>9507</v>
      </c>
      <c r="R12639" s="25">
        <v>2.1237052990344401</v>
      </c>
      <c r="S12639" s="25">
        <v>0.47420511929999998</v>
      </c>
      <c r="T12639" s="25">
        <v>0</v>
      </c>
      <c r="U12639" s="25"/>
      <c r="V12639" s="26"/>
      <c r="W12639" s="3" t="s">
        <v>50</v>
      </c>
    </row>
    <row r="12640" spans="1:23" x14ac:dyDescent="0.25">
      <c r="A12640" s="24" t="s">
        <v>22</v>
      </c>
      <c r="B12640" s="25">
        <v>31693</v>
      </c>
      <c r="C12640" s="25">
        <v>1</v>
      </c>
      <c r="D12640" s="25">
        <v>1190073</v>
      </c>
      <c r="E12640" s="25" t="s">
        <v>2948</v>
      </c>
      <c r="F12640" s="39">
        <v>2012984.3076964801</v>
      </c>
      <c r="G12640" s="42">
        <v>0.48930000000000001</v>
      </c>
      <c r="H12640" s="42">
        <v>0.48930000000000001</v>
      </c>
      <c r="I12640" s="39">
        <v>984953.22175588994</v>
      </c>
      <c r="J12640" s="42">
        <v>4.6610000000000002E-3</v>
      </c>
      <c r="K12640" s="42">
        <v>1.1794649374579E-3</v>
      </c>
      <c r="L12640" s="25">
        <v>0.47420511929999998</v>
      </c>
      <c r="M12640" s="39">
        <v>62579.13</v>
      </c>
      <c r="N12640" s="39">
        <v>4590.8669666041997</v>
      </c>
      <c r="O12640" s="39">
        <v>67087.354619961305</v>
      </c>
      <c r="P12640" s="25" t="s">
        <v>9115</v>
      </c>
      <c r="Q12640" s="25" t="s">
        <v>9508</v>
      </c>
      <c r="R12640" s="25">
        <v>9.3154427576110005E-2</v>
      </c>
      <c r="S12640" s="25">
        <v>0.47420511929999998</v>
      </c>
      <c r="T12640" s="25">
        <v>0</v>
      </c>
      <c r="U12640" s="25"/>
      <c r="V12640" s="26"/>
      <c r="W12640" s="3" t="s">
        <v>50</v>
      </c>
    </row>
    <row r="12641" spans="1:23" x14ac:dyDescent="0.25">
      <c r="A12641" s="24" t="s">
        <v>22</v>
      </c>
      <c r="B12641" s="25">
        <v>31694</v>
      </c>
      <c r="C12641" s="25">
        <v>1</v>
      </c>
      <c r="D12641" s="25">
        <v>1190073</v>
      </c>
      <c r="E12641" s="25" t="s">
        <v>2948</v>
      </c>
      <c r="F12641" s="39">
        <v>55604150.158726402</v>
      </c>
      <c r="G12641" s="42">
        <v>0.36990000000000001</v>
      </c>
      <c r="H12641" s="42">
        <v>0.36990000000000001</v>
      </c>
      <c r="I12641" s="39">
        <v>20567975.143712901</v>
      </c>
      <c r="J12641" s="42">
        <v>8.5028800000000009E-3</v>
      </c>
      <c r="K12641" s="42">
        <v>2.1325318451782E-3</v>
      </c>
      <c r="L12641" s="25">
        <v>0.47420511929999998</v>
      </c>
      <c r="M12641" s="39">
        <v>2088440.63</v>
      </c>
      <c r="N12641" s="39">
        <v>174887.024489973</v>
      </c>
      <c r="O12641" s="39">
        <v>1888514.36354949</v>
      </c>
      <c r="P12641" s="25" t="s">
        <v>9115</v>
      </c>
      <c r="Q12641" s="25" t="s">
        <v>9509</v>
      </c>
      <c r="R12641" s="25">
        <v>8.3333333333329998E-2</v>
      </c>
      <c r="S12641" s="25">
        <v>0.47420511929999998</v>
      </c>
      <c r="T12641" s="25">
        <v>0</v>
      </c>
      <c r="U12641" s="25"/>
      <c r="V12641" s="26"/>
      <c r="W12641" s="3" t="s">
        <v>50</v>
      </c>
    </row>
    <row r="12642" spans="1:23" x14ac:dyDescent="0.25">
      <c r="A12642" s="24" t="s">
        <v>22</v>
      </c>
      <c r="B12642" s="25">
        <v>31695</v>
      </c>
      <c r="C12642" s="25">
        <v>1</v>
      </c>
      <c r="D12642" s="25">
        <v>1190073</v>
      </c>
      <c r="E12642" s="25" t="s">
        <v>2948</v>
      </c>
      <c r="F12642" s="39">
        <v>3276395.7818815298</v>
      </c>
      <c r="G12642" s="42">
        <v>0.36990000000000001</v>
      </c>
      <c r="H12642" s="42">
        <v>0.36990000000000001</v>
      </c>
      <c r="I12642" s="39">
        <v>1211938.79971797</v>
      </c>
      <c r="J12642" s="42">
        <v>4.0645400000000002E-3</v>
      </c>
      <c r="K12642" s="42">
        <v>1.0176874779657999E-3</v>
      </c>
      <c r="L12642" s="25">
        <v>0.47420511929999998</v>
      </c>
      <c r="M12642" s="39">
        <v>75513.94</v>
      </c>
      <c r="N12642" s="39">
        <v>4925.9737290057101</v>
      </c>
      <c r="O12642" s="39">
        <v>77108.452658542097</v>
      </c>
      <c r="P12642" s="25" t="s">
        <v>9115</v>
      </c>
      <c r="Q12642" s="25" t="s">
        <v>9510</v>
      </c>
      <c r="R12642" s="25">
        <v>8.3333333333329998E-2</v>
      </c>
      <c r="S12642" s="25">
        <v>0.47420511929999998</v>
      </c>
      <c r="T12642" s="25">
        <v>0</v>
      </c>
      <c r="U12642" s="25"/>
      <c r="V12642" s="26"/>
      <c r="W12642" s="3" t="s">
        <v>50</v>
      </c>
    </row>
    <row r="12643" spans="1:23" x14ac:dyDescent="0.25">
      <c r="A12643" s="24" t="s">
        <v>22</v>
      </c>
      <c r="B12643" s="25">
        <v>31696</v>
      </c>
      <c r="C12643" s="25">
        <v>1</v>
      </c>
      <c r="D12643" s="25">
        <v>1190073</v>
      </c>
      <c r="E12643" s="25" t="s">
        <v>2948</v>
      </c>
      <c r="F12643" s="39">
        <v>882949.315452968</v>
      </c>
      <c r="G12643" s="42">
        <v>0.36990000000000001</v>
      </c>
      <c r="H12643" s="42">
        <v>0.36990000000000001</v>
      </c>
      <c r="I12643" s="39">
        <v>326602.95178605203</v>
      </c>
      <c r="J12643" s="42">
        <v>4.0645400000000002E-3</v>
      </c>
      <c r="K12643" s="42">
        <v>1.0176874779657999E-3</v>
      </c>
      <c r="L12643" s="25">
        <v>0.47420511929999998</v>
      </c>
      <c r="M12643" s="39">
        <v>20341.57</v>
      </c>
      <c r="N12643" s="39">
        <v>1327.4907616524799</v>
      </c>
      <c r="O12643" s="39">
        <v>20779.801960128101</v>
      </c>
      <c r="P12643" s="25" t="s">
        <v>9115</v>
      </c>
      <c r="Q12643" s="25" t="s">
        <v>11433</v>
      </c>
      <c r="R12643" s="25">
        <v>8.3333333333329998E-2</v>
      </c>
      <c r="S12643" s="25">
        <v>0.47420511929999998</v>
      </c>
      <c r="T12643" s="25">
        <v>0</v>
      </c>
      <c r="U12643" s="25"/>
      <c r="V12643" s="26"/>
      <c r="W12643" s="3" t="s">
        <v>50</v>
      </c>
    </row>
    <row r="12644" spans="1:23" x14ac:dyDescent="0.25">
      <c r="A12644" s="24" t="s">
        <v>22</v>
      </c>
      <c r="B12644" s="25">
        <v>31697</v>
      </c>
      <c r="C12644" s="25">
        <v>1</v>
      </c>
      <c r="D12644" s="25">
        <v>1190073</v>
      </c>
      <c r="E12644" s="25" t="s">
        <v>2948</v>
      </c>
      <c r="F12644" s="39">
        <v>128211.91761407199</v>
      </c>
      <c r="G12644" s="42">
        <v>0.48930000000000001</v>
      </c>
      <c r="H12644" s="42">
        <v>0.48930000000000001</v>
      </c>
      <c r="I12644" s="39">
        <v>62734.091288565498</v>
      </c>
      <c r="J12644" s="42">
        <v>4.6610000000000002E-3</v>
      </c>
      <c r="K12644" s="42">
        <v>3.1531344218406997E-3</v>
      </c>
      <c r="L12644" s="25">
        <v>0.47420511929999998</v>
      </c>
      <c r="M12644" s="39">
        <v>7875.2</v>
      </c>
      <c r="N12644" s="25">
        <v>292.40359949600401</v>
      </c>
      <c r="O12644" s="39">
        <v>4272.95848784999</v>
      </c>
      <c r="P12644" s="25" t="s">
        <v>9115</v>
      </c>
      <c r="Q12644" s="25" t="s">
        <v>9511</v>
      </c>
      <c r="R12644" s="25">
        <v>0.87973087042154996</v>
      </c>
      <c r="S12644" s="25">
        <v>0.47420511929999998</v>
      </c>
      <c r="T12644" s="25">
        <v>0</v>
      </c>
      <c r="U12644" s="25"/>
      <c r="V12644" s="26"/>
      <c r="W12644" s="3" t="s">
        <v>50</v>
      </c>
    </row>
    <row r="12645" spans="1:23" x14ac:dyDescent="0.25">
      <c r="A12645" s="24" t="s">
        <v>22</v>
      </c>
      <c r="B12645" s="25">
        <v>31698</v>
      </c>
      <c r="C12645" s="25">
        <v>1</v>
      </c>
      <c r="D12645" s="25">
        <v>1190073</v>
      </c>
      <c r="E12645" s="25" t="s">
        <v>2948</v>
      </c>
      <c r="F12645" s="39">
        <v>54389907.626743697</v>
      </c>
      <c r="G12645" s="42">
        <v>0.36990000000000001</v>
      </c>
      <c r="H12645" s="42">
        <v>0.36990000000000001</v>
      </c>
      <c r="I12645" s="39">
        <v>20118826.831132401</v>
      </c>
      <c r="J12645" s="42">
        <v>5.9644000000000006E-4</v>
      </c>
      <c r="K12645" s="42">
        <v>1.49143362296433E-4</v>
      </c>
      <c r="L12645" s="25">
        <v>0.47420511929999998</v>
      </c>
      <c r="M12645" s="39">
        <v>324780.5</v>
      </c>
      <c r="N12645" s="39">
        <v>11999.673075160599</v>
      </c>
      <c r="O12645" s="39">
        <v>491197.87507220497</v>
      </c>
      <c r="P12645" s="25" t="s">
        <v>9115</v>
      </c>
      <c r="Q12645" s="25" t="s">
        <v>11434</v>
      </c>
      <c r="R12645" s="25">
        <v>8.3333333333329998E-2</v>
      </c>
      <c r="S12645" s="25">
        <v>0.47420511929999998</v>
      </c>
      <c r="T12645" s="25">
        <v>0</v>
      </c>
      <c r="U12645" s="25"/>
      <c r="V12645" s="26"/>
      <c r="W12645" s="3" t="s">
        <v>50</v>
      </c>
    </row>
    <row r="12646" spans="1:23" x14ac:dyDescent="0.25">
      <c r="A12646" s="24" t="s">
        <v>22</v>
      </c>
      <c r="B12646" s="25">
        <v>31699</v>
      </c>
      <c r="C12646" s="25">
        <v>1</v>
      </c>
      <c r="D12646" s="25">
        <v>1190073</v>
      </c>
      <c r="E12646" s="25" t="s">
        <v>2948</v>
      </c>
      <c r="F12646" s="39">
        <v>1164898.59700232</v>
      </c>
      <c r="G12646" s="42">
        <v>0.48929999999999901</v>
      </c>
      <c r="H12646" s="42">
        <v>0.48930000000000001</v>
      </c>
      <c r="I12646" s="39">
        <v>569984.88351323898</v>
      </c>
      <c r="J12646" s="42">
        <v>4.6610000000000002E-3</v>
      </c>
      <c r="K12646" s="42">
        <v>1.3990913430928001E-3</v>
      </c>
      <c r="L12646" s="25">
        <v>0.47420511929999998</v>
      </c>
      <c r="M12646" s="39">
        <v>40966.230000000003</v>
      </c>
      <c r="N12646" s="39">
        <v>2656.6995420551998</v>
      </c>
      <c r="O12646" s="39">
        <v>38822.938149388603</v>
      </c>
      <c r="P12646" s="25" t="s">
        <v>9115</v>
      </c>
      <c r="Q12646" s="25" t="s">
        <v>9512</v>
      </c>
      <c r="R12646" s="25">
        <v>0.23862613027801999</v>
      </c>
      <c r="S12646" s="25">
        <v>0.47420511929999998</v>
      </c>
      <c r="T12646" s="25">
        <v>0</v>
      </c>
      <c r="U12646" s="25"/>
      <c r="V12646" s="26"/>
      <c r="W12646" s="3" t="s">
        <v>50</v>
      </c>
    </row>
    <row r="12647" spans="1:23" x14ac:dyDescent="0.25">
      <c r="A12647" s="24" t="s">
        <v>22</v>
      </c>
      <c r="B12647" s="25">
        <v>31700</v>
      </c>
      <c r="C12647" s="25">
        <v>1</v>
      </c>
      <c r="D12647" s="25">
        <v>1190073</v>
      </c>
      <c r="E12647" s="25" t="s">
        <v>2948</v>
      </c>
      <c r="F12647" s="39">
        <v>2343831.2262592898</v>
      </c>
      <c r="G12647" s="42">
        <v>0.48930000000000001</v>
      </c>
      <c r="H12647" s="42">
        <v>0.48930000000000001</v>
      </c>
      <c r="I12647" s="39">
        <v>1146836.6190086701</v>
      </c>
      <c r="J12647" s="42">
        <v>2.9999999999999997E-4</v>
      </c>
      <c r="K12647" s="42">
        <v>2.2500843855488499E-4</v>
      </c>
      <c r="L12647" s="25">
        <v>0.47420511929999998</v>
      </c>
      <c r="M12647" s="39">
        <v>23711.52</v>
      </c>
      <c r="N12647" s="25">
        <v>344.05098570260202</v>
      </c>
      <c r="O12647" s="39">
        <v>19860.813128595899</v>
      </c>
      <c r="P12647" s="25" t="s">
        <v>9115</v>
      </c>
      <c r="Q12647" s="25" t="s">
        <v>9513</v>
      </c>
      <c r="R12647" s="25">
        <v>0.75</v>
      </c>
      <c r="S12647" s="25">
        <v>0.47420511929999998</v>
      </c>
      <c r="T12647" s="25">
        <v>0</v>
      </c>
      <c r="U12647" s="25"/>
      <c r="V12647" s="26"/>
      <c r="W12647" s="3" t="s">
        <v>50</v>
      </c>
    </row>
    <row r="12648" spans="1:23" x14ac:dyDescent="0.25">
      <c r="A12648" s="24" t="s">
        <v>22</v>
      </c>
      <c r="B12648" s="25">
        <v>31701</v>
      </c>
      <c r="C12648" s="25">
        <v>1</v>
      </c>
      <c r="D12648" s="25">
        <v>1190073</v>
      </c>
      <c r="E12648" s="25" t="s">
        <v>2948</v>
      </c>
      <c r="F12648" s="39">
        <v>983567.26282056305</v>
      </c>
      <c r="G12648" s="42">
        <v>0.48930000000000001</v>
      </c>
      <c r="H12648" s="42">
        <v>0.48930000000000001</v>
      </c>
      <c r="I12648" s="39">
        <v>481259.46169810102</v>
      </c>
      <c r="J12648" s="42">
        <v>4.6610000000000002E-3</v>
      </c>
      <c r="K12648" s="42">
        <v>1.2098250981258001E-3</v>
      </c>
      <c r="L12648" s="25">
        <v>0.47420511929999998</v>
      </c>
      <c r="M12648" s="39">
        <v>31141.8</v>
      </c>
      <c r="N12648" s="39">
        <v>2243.15035097485</v>
      </c>
      <c r="O12648" s="39">
        <v>32779.652330691097</v>
      </c>
      <c r="P12648" s="25" t="s">
        <v>9115</v>
      </c>
      <c r="Q12648" s="25" t="s">
        <v>9514</v>
      </c>
      <c r="R12648" s="25">
        <v>0.12391374682189001</v>
      </c>
      <c r="S12648" s="25">
        <v>0.47420511929999998</v>
      </c>
      <c r="T12648" s="25">
        <v>0</v>
      </c>
      <c r="U12648" s="25"/>
      <c r="V12648" s="26"/>
      <c r="W12648" s="3" t="s">
        <v>50</v>
      </c>
    </row>
    <row r="12649" spans="1:23" x14ac:dyDescent="0.25">
      <c r="A12649" s="24" t="s">
        <v>22</v>
      </c>
      <c r="B12649" s="25">
        <v>31702</v>
      </c>
      <c r="C12649" s="25">
        <v>1</v>
      </c>
      <c r="D12649" s="25">
        <v>1190073</v>
      </c>
      <c r="E12649" s="25" t="s">
        <v>2948</v>
      </c>
      <c r="F12649" s="39">
        <v>14157499.3939355</v>
      </c>
      <c r="G12649" s="42">
        <v>0.48930000000000001</v>
      </c>
      <c r="H12649" s="42">
        <v>0.48930000000000001</v>
      </c>
      <c r="I12649" s="39">
        <v>6927264.4534526598</v>
      </c>
      <c r="J12649" s="42">
        <v>7.5360000000000002E-3</v>
      </c>
      <c r="K12649" s="42">
        <v>3.7751257873550998E-3</v>
      </c>
      <c r="L12649" s="25">
        <v>0.47420511929999998</v>
      </c>
      <c r="M12649" s="39">
        <v>961057.53</v>
      </c>
      <c r="N12649" s="39">
        <v>52203.864921219203</v>
      </c>
      <c r="O12649" s="39">
        <v>599086.58329901996</v>
      </c>
      <c r="P12649" s="25" t="s">
        <v>9115</v>
      </c>
      <c r="Q12649" s="25" t="s">
        <v>9515</v>
      </c>
      <c r="R12649" s="25">
        <v>0.5</v>
      </c>
      <c r="S12649" s="25">
        <v>0.47420511929999998</v>
      </c>
      <c r="T12649" s="25">
        <v>0</v>
      </c>
      <c r="U12649" s="25"/>
      <c r="V12649" s="26"/>
      <c r="W12649" s="3" t="s">
        <v>50</v>
      </c>
    </row>
    <row r="12650" spans="1:23" x14ac:dyDescent="0.25">
      <c r="A12650" s="24" t="s">
        <v>22</v>
      </c>
      <c r="B12650" s="25">
        <v>31703</v>
      </c>
      <c r="C12650" s="25">
        <v>1</v>
      </c>
      <c r="D12650" s="25">
        <v>1190073</v>
      </c>
      <c r="E12650" s="25" t="s">
        <v>2948</v>
      </c>
      <c r="F12650" s="39">
        <v>1417657.8369416201</v>
      </c>
      <c r="G12650" s="42">
        <v>0.48930000000000001</v>
      </c>
      <c r="H12650" s="42">
        <v>0.48929999999999901</v>
      </c>
      <c r="I12650" s="39">
        <v>693659.97961553698</v>
      </c>
      <c r="J12650" s="42">
        <v>4.6610000000000002E-3</v>
      </c>
      <c r="K12650" s="42">
        <v>3.0055777261012002E-3</v>
      </c>
      <c r="L12650" s="25">
        <v>0.47420511929999998</v>
      </c>
      <c r="M12650" s="39">
        <v>86564.01</v>
      </c>
      <c r="N12650" s="39">
        <v>3233.1491649880199</v>
      </c>
      <c r="O12650" s="39">
        <v>47246.724017189998</v>
      </c>
      <c r="P12650" s="25" t="s">
        <v>9115</v>
      </c>
      <c r="Q12650" s="25" t="s">
        <v>9516</v>
      </c>
      <c r="R12650" s="25">
        <v>1.1908960877885799</v>
      </c>
      <c r="S12650" s="25">
        <v>0.47420511929999998</v>
      </c>
      <c r="T12650" s="25">
        <v>0</v>
      </c>
      <c r="U12650" s="25"/>
      <c r="V12650" s="26"/>
      <c r="W12650" s="3" t="s">
        <v>50</v>
      </c>
    </row>
    <row r="12651" spans="1:23" x14ac:dyDescent="0.25">
      <c r="A12651" s="24" t="s">
        <v>22</v>
      </c>
      <c r="B12651" s="25">
        <v>31704</v>
      </c>
      <c r="C12651" s="25">
        <v>1</v>
      </c>
      <c r="D12651" s="25">
        <v>1190073</v>
      </c>
      <c r="E12651" s="25" t="s">
        <v>2948</v>
      </c>
      <c r="F12651" s="39">
        <v>8462360.1145097297</v>
      </c>
      <c r="G12651" s="42">
        <v>0.36990000000000001</v>
      </c>
      <c r="H12651" s="42">
        <v>0.36990000000000001</v>
      </c>
      <c r="I12651" s="39">
        <v>3130227.0063571502</v>
      </c>
      <c r="J12651" s="42">
        <v>4.0645400000000002E-3</v>
      </c>
      <c r="K12651" s="42">
        <v>1.0176874779657999E-3</v>
      </c>
      <c r="L12651" s="25">
        <v>0.47420511929999998</v>
      </c>
      <c r="M12651" s="39">
        <v>195218.67</v>
      </c>
      <c r="N12651" s="39">
        <v>12722.932876418799</v>
      </c>
      <c r="O12651" s="39">
        <v>199157.71405812399</v>
      </c>
      <c r="P12651" s="25" t="s">
        <v>9115</v>
      </c>
      <c r="Q12651" s="25" t="s">
        <v>9517</v>
      </c>
      <c r="R12651" s="25">
        <v>8.3333333333329998E-2</v>
      </c>
      <c r="S12651" s="25">
        <v>0.47420511929999998</v>
      </c>
      <c r="T12651" s="25">
        <v>0</v>
      </c>
      <c r="U12651" s="25"/>
      <c r="V12651" s="26"/>
      <c r="W12651" s="3" t="s">
        <v>50</v>
      </c>
    </row>
    <row r="12652" spans="1:23" x14ac:dyDescent="0.25">
      <c r="A12652" s="24" t="s">
        <v>22</v>
      </c>
      <c r="B12652" s="25">
        <v>31705</v>
      </c>
      <c r="C12652" s="25">
        <v>1</v>
      </c>
      <c r="D12652" s="25">
        <v>1190073</v>
      </c>
      <c r="E12652" s="25" t="s">
        <v>2948</v>
      </c>
      <c r="F12652" s="39">
        <v>4331.6652379999996</v>
      </c>
      <c r="G12652" s="42">
        <v>0.36990000000000001</v>
      </c>
      <c r="H12652" s="42">
        <v>0.36990000000000001</v>
      </c>
      <c r="I12652" s="39">
        <v>1602.2829715362</v>
      </c>
      <c r="J12652" s="42">
        <v>1.44622E-3</v>
      </c>
      <c r="K12652" s="42">
        <v>3.6175124861292902E-4</v>
      </c>
      <c r="L12652" s="25">
        <v>0.47420511929999998</v>
      </c>
      <c r="M12652" s="25">
        <v>48.89</v>
      </c>
      <c r="N12652" s="25">
        <v>2.3172536790950802</v>
      </c>
      <c r="O12652" s="25">
        <v>60.889460878959802</v>
      </c>
      <c r="P12652" s="25" t="s">
        <v>9115</v>
      </c>
      <c r="Q12652" s="25" t="s">
        <v>9518</v>
      </c>
      <c r="R12652" s="25">
        <v>8.3333333333329998E-2</v>
      </c>
      <c r="S12652" s="25">
        <v>0.47420511929999998</v>
      </c>
      <c r="T12652" s="25">
        <v>0</v>
      </c>
      <c r="U12652" s="25"/>
      <c r="V12652" s="26"/>
      <c r="W12652" s="3" t="s">
        <v>50</v>
      </c>
    </row>
    <row r="12653" spans="1:23" x14ac:dyDescent="0.25">
      <c r="A12653" s="24" t="s">
        <v>22</v>
      </c>
      <c r="B12653" s="25">
        <v>31706</v>
      </c>
      <c r="C12653" s="25">
        <v>1</v>
      </c>
      <c r="D12653" s="25">
        <v>1190073</v>
      </c>
      <c r="E12653" s="25" t="s">
        <v>2948</v>
      </c>
      <c r="F12653" s="39">
        <v>259230.875588995</v>
      </c>
      <c r="G12653" s="42">
        <v>0.48930000000000001</v>
      </c>
      <c r="H12653" s="42">
        <v>0.48930000000000001</v>
      </c>
      <c r="I12653" s="39">
        <v>126841.66742569501</v>
      </c>
      <c r="J12653" s="42">
        <v>4.6610000000000002E-3</v>
      </c>
      <c r="K12653" s="42">
        <v>3.8845603920607003E-3</v>
      </c>
      <c r="L12653" s="25">
        <v>0.47420511929999998</v>
      </c>
      <c r="M12653" s="39">
        <v>21846.23</v>
      </c>
      <c r="N12653" s="25">
        <v>591.20901187116601</v>
      </c>
      <c r="O12653" s="39">
        <v>8639.4680835754407</v>
      </c>
      <c r="P12653" s="25" t="s">
        <v>9115</v>
      </c>
      <c r="Q12653" s="25" t="s">
        <v>9519</v>
      </c>
      <c r="R12653" s="25">
        <v>2.2240690850120099</v>
      </c>
      <c r="S12653" s="25">
        <v>0.47420511929999998</v>
      </c>
      <c r="T12653" s="25">
        <v>0</v>
      </c>
      <c r="U12653" s="25"/>
      <c r="V12653" s="26"/>
      <c r="W12653" s="3" t="s">
        <v>50</v>
      </c>
    </row>
    <row r="12654" spans="1:23" x14ac:dyDescent="0.25">
      <c r="A12654" s="24" t="s">
        <v>22</v>
      </c>
      <c r="B12654" s="25">
        <v>31707</v>
      </c>
      <c r="C12654" s="25">
        <v>1</v>
      </c>
      <c r="D12654" s="25">
        <v>1190073</v>
      </c>
      <c r="E12654" s="25" t="s">
        <v>2948</v>
      </c>
      <c r="F12654" s="39">
        <v>4331.6652379999996</v>
      </c>
      <c r="G12654" s="42">
        <v>0.36990000000000001</v>
      </c>
      <c r="H12654" s="42">
        <v>0.36990000000000001</v>
      </c>
      <c r="I12654" s="39">
        <v>1602.2829715362</v>
      </c>
      <c r="J12654" s="42">
        <v>1.44622E-3</v>
      </c>
      <c r="K12654" s="42">
        <v>3.6175124861292902E-4</v>
      </c>
      <c r="L12654" s="25">
        <v>0.47420511929999998</v>
      </c>
      <c r="M12654" s="25">
        <v>48.89</v>
      </c>
      <c r="N12654" s="25">
        <v>2.3172536790950802</v>
      </c>
      <c r="O12654" s="25">
        <v>60.889460878959802</v>
      </c>
      <c r="P12654" s="25" t="s">
        <v>9115</v>
      </c>
      <c r="Q12654" s="25" t="s">
        <v>9520</v>
      </c>
      <c r="R12654" s="25">
        <v>8.3333333333329998E-2</v>
      </c>
      <c r="S12654" s="25">
        <v>0.47420511929999998</v>
      </c>
      <c r="T12654" s="25">
        <v>0</v>
      </c>
      <c r="U12654" s="25"/>
      <c r="V12654" s="26"/>
      <c r="W12654" s="3" t="s">
        <v>50</v>
      </c>
    </row>
    <row r="12655" spans="1:23" x14ac:dyDescent="0.25">
      <c r="A12655" s="24" t="s">
        <v>22</v>
      </c>
      <c r="B12655" s="25">
        <v>31708</v>
      </c>
      <c r="C12655" s="25">
        <v>1</v>
      </c>
      <c r="D12655" s="25">
        <v>1190073</v>
      </c>
      <c r="E12655" s="25" t="s">
        <v>2948</v>
      </c>
      <c r="F12655" s="39">
        <v>4322681.1563764503</v>
      </c>
      <c r="G12655" s="42">
        <v>0.48930000000000001</v>
      </c>
      <c r="H12655" s="42">
        <v>0.48930000000000001</v>
      </c>
      <c r="I12655" s="39">
        <v>2115087.8898149999</v>
      </c>
      <c r="J12655" s="42">
        <v>1.7829999999999999E-3</v>
      </c>
      <c r="K12655" s="42">
        <v>1.7829999999999999E-3</v>
      </c>
      <c r="L12655" s="25">
        <v>0.47420511929999998</v>
      </c>
      <c r="M12655" s="39">
        <v>217778.73</v>
      </c>
      <c r="N12655" s="39">
        <v>3771.20170754014</v>
      </c>
      <c r="O12655" s="39">
        <v>89231.166636712995</v>
      </c>
      <c r="P12655" s="25" t="s">
        <v>9115</v>
      </c>
      <c r="Q12655" s="25" t="s">
        <v>9521</v>
      </c>
      <c r="R12655" s="25">
        <v>2.3333333333333299</v>
      </c>
      <c r="S12655" s="25">
        <v>0.47420511929999998</v>
      </c>
      <c r="T12655" s="25">
        <v>0</v>
      </c>
      <c r="U12655" s="25"/>
      <c r="V12655" s="26"/>
      <c r="W12655" s="3" t="s">
        <v>50</v>
      </c>
    </row>
    <row r="12656" spans="1:23" x14ac:dyDescent="0.25">
      <c r="A12656" s="24" t="s">
        <v>22</v>
      </c>
      <c r="B12656" s="25">
        <v>31709</v>
      </c>
      <c r="C12656" s="25">
        <v>1</v>
      </c>
      <c r="D12656" s="25">
        <v>1190073</v>
      </c>
      <c r="E12656" s="25" t="s">
        <v>2948</v>
      </c>
      <c r="F12656" s="39">
        <v>493869.95198217302</v>
      </c>
      <c r="G12656" s="42">
        <v>0.48930000000000001</v>
      </c>
      <c r="H12656" s="42">
        <v>0.48930000000000001</v>
      </c>
      <c r="I12656" s="39">
        <v>241650.56750487699</v>
      </c>
      <c r="J12656" s="42">
        <v>2.882E-3</v>
      </c>
      <c r="K12656" s="42">
        <v>2.8529825240679002E-3</v>
      </c>
      <c r="L12656" s="25">
        <v>0.47420511929999998</v>
      </c>
      <c r="M12656" s="39">
        <v>43570.52</v>
      </c>
      <c r="N12656" s="25">
        <v>696.43693554905599</v>
      </c>
      <c r="O12656" s="39">
        <v>12954.1250689342</v>
      </c>
      <c r="P12656" s="25" t="s">
        <v>9115</v>
      </c>
      <c r="Q12656" s="25" t="s">
        <v>9522</v>
      </c>
      <c r="R12656" s="25">
        <v>3.55372000854141</v>
      </c>
      <c r="S12656" s="25">
        <v>0.47420511929999998</v>
      </c>
      <c r="T12656" s="25">
        <v>0</v>
      </c>
      <c r="U12656" s="25"/>
      <c r="V12656" s="26"/>
      <c r="W12656" s="3" t="s">
        <v>50</v>
      </c>
    </row>
    <row r="12657" spans="1:23" x14ac:dyDescent="0.25">
      <c r="A12657" s="24" t="s">
        <v>22</v>
      </c>
      <c r="B12657" s="25">
        <v>31710</v>
      </c>
      <c r="C12657" s="25">
        <v>1</v>
      </c>
      <c r="D12657" s="25">
        <v>1190073</v>
      </c>
      <c r="E12657" s="25" t="s">
        <v>2948</v>
      </c>
      <c r="F12657" s="39">
        <v>97815.855934279098</v>
      </c>
      <c r="G12657" s="42">
        <v>0.48930000000000001</v>
      </c>
      <c r="H12657" s="42">
        <v>0.48930000000000001</v>
      </c>
      <c r="I12657" s="39">
        <v>47861.298308642698</v>
      </c>
      <c r="J12657" s="42">
        <v>2.882E-3</v>
      </c>
      <c r="K12657" s="42">
        <v>2.8226854869680003E-3</v>
      </c>
      <c r="L12657" s="25">
        <v>0.47420511929999998</v>
      </c>
      <c r="M12657" s="39">
        <v>5668.85</v>
      </c>
      <c r="N12657" s="25">
        <v>137.93626172550799</v>
      </c>
      <c r="O12657" s="39">
        <v>2565.6933093658599</v>
      </c>
      <c r="P12657" s="25" t="s">
        <v>9115</v>
      </c>
      <c r="Q12657" s="25" t="s">
        <v>9523</v>
      </c>
      <c r="R12657" s="25">
        <v>0.97939172516658002</v>
      </c>
      <c r="S12657" s="25">
        <v>0.47420511929999998</v>
      </c>
      <c r="T12657" s="25">
        <v>0</v>
      </c>
      <c r="U12657" s="25"/>
      <c r="V12657" s="26"/>
      <c r="W12657" s="3" t="s">
        <v>50</v>
      </c>
    </row>
    <row r="12658" spans="1:23" x14ac:dyDescent="0.25">
      <c r="A12658" s="24" t="s">
        <v>22</v>
      </c>
      <c r="B12658" s="25">
        <v>31711</v>
      </c>
      <c r="C12658" s="25">
        <v>1</v>
      </c>
      <c r="D12658" s="25">
        <v>1190073</v>
      </c>
      <c r="E12658" s="25" t="s">
        <v>2948</v>
      </c>
      <c r="F12658" s="39">
        <v>184889.584923185</v>
      </c>
      <c r="G12658" s="42">
        <v>0.41279801954475898</v>
      </c>
      <c r="H12658" s="42">
        <v>0.41193724190383002</v>
      </c>
      <c r="I12658" s="39">
        <v>76162.905670001099</v>
      </c>
      <c r="J12658" s="42">
        <v>2.882E-3</v>
      </c>
      <c r="K12658" s="42">
        <v>2.8499333929889997E-3</v>
      </c>
      <c r="L12658" s="25">
        <v>0.47420511929999998</v>
      </c>
      <c r="M12658" s="39">
        <v>9511.2900000000009</v>
      </c>
      <c r="N12658" s="25">
        <v>219.960161042322</v>
      </c>
      <c r="O12658" s="39">
        <v>4091.38471967854</v>
      </c>
      <c r="P12658" s="25" t="s">
        <v>9115</v>
      </c>
      <c r="Q12658" s="25" t="s">
        <v>9524</v>
      </c>
      <c r="R12658" s="25">
        <v>1.01023083804896</v>
      </c>
      <c r="S12658" s="25">
        <v>0.47420511929999998</v>
      </c>
      <c r="T12658" s="25">
        <v>0</v>
      </c>
      <c r="U12658" s="25"/>
      <c r="V12658" s="26"/>
      <c r="W12658" s="3" t="s">
        <v>50</v>
      </c>
    </row>
    <row r="12659" spans="1:23" x14ac:dyDescent="0.25">
      <c r="A12659" s="24" t="s">
        <v>22</v>
      </c>
      <c r="B12659" s="25">
        <v>31713</v>
      </c>
      <c r="C12659" s="25">
        <v>1</v>
      </c>
      <c r="D12659" s="25">
        <v>1190073</v>
      </c>
      <c r="E12659" s="25" t="s">
        <v>2948</v>
      </c>
      <c r="F12659" s="39">
        <v>72678.721743323695</v>
      </c>
      <c r="G12659" s="42">
        <v>0.48930000000000001</v>
      </c>
      <c r="H12659" s="42">
        <v>0.48930000000000001</v>
      </c>
      <c r="I12659" s="39">
        <v>35561.698549008303</v>
      </c>
      <c r="J12659" s="42">
        <v>2.882E-3</v>
      </c>
      <c r="K12659" s="42">
        <v>2.6421509041414997E-3</v>
      </c>
      <c r="L12659" s="25">
        <v>0.47420511929999998</v>
      </c>
      <c r="M12659" s="39">
        <v>4032.86</v>
      </c>
      <c r="N12659" s="25">
        <v>102.488815218241</v>
      </c>
      <c r="O12659" s="39">
        <v>1906.3505433658499</v>
      </c>
      <c r="P12659" s="25" t="s">
        <v>9115</v>
      </c>
      <c r="Q12659" s="25" t="s">
        <v>9525</v>
      </c>
      <c r="R12659" s="25">
        <v>0.91666666666665997</v>
      </c>
      <c r="S12659" s="25">
        <v>0.47420511929999998</v>
      </c>
      <c r="T12659" s="25">
        <v>0</v>
      </c>
      <c r="U12659" s="25"/>
      <c r="V12659" s="26"/>
      <c r="W12659" s="3" t="s">
        <v>50</v>
      </c>
    </row>
    <row r="12660" spans="1:23" x14ac:dyDescent="0.25">
      <c r="A12660" s="24" t="s">
        <v>22</v>
      </c>
      <c r="B12660" s="25">
        <v>31714</v>
      </c>
      <c r="C12660" s="25">
        <v>1</v>
      </c>
      <c r="D12660" s="25">
        <v>1190073</v>
      </c>
      <c r="E12660" s="25" t="s">
        <v>2948</v>
      </c>
      <c r="F12660" s="39">
        <v>91134.216822179107</v>
      </c>
      <c r="G12660" s="42">
        <v>0.46434856678089198</v>
      </c>
      <c r="H12660" s="42">
        <v>0.45281223796624098</v>
      </c>
      <c r="I12660" s="39">
        <v>41266.688674551602</v>
      </c>
      <c r="J12660" s="42">
        <v>2.882E-3</v>
      </c>
      <c r="K12660" s="42">
        <v>1.9707986055964998E-3</v>
      </c>
      <c r="L12660" s="25">
        <v>0.47420511929999998</v>
      </c>
      <c r="M12660" s="39">
        <v>3921.53</v>
      </c>
      <c r="N12660" s="25">
        <v>121.960599828236</v>
      </c>
      <c r="O12660" s="39">
        <v>2268.5368667468201</v>
      </c>
      <c r="P12660" s="25" t="s">
        <v>9115</v>
      </c>
      <c r="Q12660" s="25" t="s">
        <v>9526</v>
      </c>
      <c r="R12660" s="25">
        <v>0.68354218126476995</v>
      </c>
      <c r="S12660" s="25">
        <v>0.47420511929999998</v>
      </c>
      <c r="T12660" s="25">
        <v>0</v>
      </c>
      <c r="U12660" s="25"/>
      <c r="V12660" s="26"/>
      <c r="W12660" s="3" t="s">
        <v>50</v>
      </c>
    </row>
    <row r="12661" spans="1:23" x14ac:dyDescent="0.25">
      <c r="A12661" s="24" t="s">
        <v>22</v>
      </c>
      <c r="B12661" s="25">
        <v>31715</v>
      </c>
      <c r="C12661" s="25">
        <v>1</v>
      </c>
      <c r="D12661" s="25">
        <v>1190073</v>
      </c>
      <c r="E12661" s="25" t="s">
        <v>2948</v>
      </c>
      <c r="F12661" s="39">
        <v>164654.95581028899</v>
      </c>
      <c r="G12661" s="42">
        <v>0.475489730434629</v>
      </c>
      <c r="H12661" s="42">
        <v>0.47479623052992503</v>
      </c>
      <c r="I12661" s="39">
        <v>78177.552356796805</v>
      </c>
      <c r="J12661" s="42">
        <v>2.882E-3</v>
      </c>
      <c r="K12661" s="42">
        <v>2.7441967393041999E-3</v>
      </c>
      <c r="L12661" s="25">
        <v>0.47420511929999998</v>
      </c>
      <c r="M12661" s="39">
        <v>9518.2199999999993</v>
      </c>
      <c r="N12661" s="25">
        <v>225.63679627363101</v>
      </c>
      <c r="O12661" s="39">
        <v>4196.9733796181799</v>
      </c>
      <c r="P12661" s="25" t="s">
        <v>9115</v>
      </c>
      <c r="Q12661" s="25" t="s">
        <v>9527</v>
      </c>
      <c r="R12661" s="25">
        <v>1.28183707062493</v>
      </c>
      <c r="S12661" s="25">
        <v>0.47420511929999998</v>
      </c>
      <c r="T12661" s="25">
        <v>0</v>
      </c>
      <c r="U12661" s="25"/>
      <c r="V12661" s="26"/>
      <c r="W12661" s="3" t="s">
        <v>50</v>
      </c>
    </row>
    <row r="12662" spans="1:23" x14ac:dyDescent="0.25">
      <c r="A12662" s="24" t="s">
        <v>22</v>
      </c>
      <c r="B12662" s="25">
        <v>31716</v>
      </c>
      <c r="C12662" s="25">
        <v>1</v>
      </c>
      <c r="D12662" s="25">
        <v>1190073</v>
      </c>
      <c r="E12662" s="25" t="s">
        <v>2948</v>
      </c>
      <c r="F12662" s="39">
        <v>423552.94292574399</v>
      </c>
      <c r="G12662" s="42">
        <v>0.44780059659030402</v>
      </c>
      <c r="H12662" s="42">
        <v>0.44051287205639605</v>
      </c>
      <c r="I12662" s="39">
        <v>186580.523356158</v>
      </c>
      <c r="J12662" s="42">
        <v>2.882E-3</v>
      </c>
      <c r="K12662" s="42">
        <v>2.4514925487107999E-3</v>
      </c>
      <c r="L12662" s="25">
        <v>0.47420511929999998</v>
      </c>
      <c r="M12662" s="39">
        <v>24306.5099999999</v>
      </c>
      <c r="N12662" s="25">
        <v>546.62104484667395</v>
      </c>
      <c r="O12662" s="39">
        <v>10167.463870469201</v>
      </c>
      <c r="P12662" s="25" t="s">
        <v>9115</v>
      </c>
      <c r="Q12662" s="25" t="s">
        <v>9528</v>
      </c>
      <c r="R12662" s="25">
        <v>2.0251026753319201</v>
      </c>
      <c r="S12662" s="25">
        <v>0.47420511929999998</v>
      </c>
      <c r="T12662" s="25">
        <v>0</v>
      </c>
      <c r="U12662" s="25"/>
      <c r="V12662" s="26"/>
      <c r="W12662" s="3" t="s">
        <v>50</v>
      </c>
    </row>
    <row r="12663" spans="1:23" x14ac:dyDescent="0.25">
      <c r="A12663" s="24" t="s">
        <v>22</v>
      </c>
      <c r="B12663" s="25">
        <v>31717</v>
      </c>
      <c r="C12663" s="25">
        <v>1</v>
      </c>
      <c r="D12663" s="25">
        <v>1190073</v>
      </c>
      <c r="E12663" s="25" t="s">
        <v>2948</v>
      </c>
      <c r="F12663" s="39">
        <v>683714.27536869003</v>
      </c>
      <c r="G12663" s="42">
        <v>0.48076343651571696</v>
      </c>
      <c r="H12663" s="42">
        <v>0.48069433592613303</v>
      </c>
      <c r="I12663" s="39">
        <v>328657.57956156897</v>
      </c>
      <c r="J12663" s="42">
        <v>2.882E-3</v>
      </c>
      <c r="K12663" s="42">
        <v>2.8588585088293998E-3</v>
      </c>
      <c r="L12663" s="25">
        <v>0.47420511929999998</v>
      </c>
      <c r="M12663" s="39">
        <v>60465.64</v>
      </c>
      <c r="N12663" s="25">
        <v>947.32730455802403</v>
      </c>
      <c r="O12663" s="39">
        <v>17620.829335805</v>
      </c>
      <c r="P12663" s="25" t="s">
        <v>9115</v>
      </c>
      <c r="Q12663" s="25" t="s">
        <v>9529</v>
      </c>
      <c r="R12663" s="25">
        <v>3.6112742129442701</v>
      </c>
      <c r="S12663" s="25">
        <v>0.47420511929999998</v>
      </c>
      <c r="T12663" s="25">
        <v>0</v>
      </c>
      <c r="U12663" s="25"/>
      <c r="V12663" s="26"/>
      <c r="W12663" s="3" t="s">
        <v>50</v>
      </c>
    </row>
    <row r="12664" spans="1:23" x14ac:dyDescent="0.25">
      <c r="A12664" s="24" t="s">
        <v>22</v>
      </c>
      <c r="B12664" s="25">
        <v>31718</v>
      </c>
      <c r="C12664" s="25">
        <v>1</v>
      </c>
      <c r="D12664" s="25">
        <v>1190073</v>
      </c>
      <c r="E12664" s="25" t="s">
        <v>2948</v>
      </c>
      <c r="F12664" s="39">
        <v>123688.16251526</v>
      </c>
      <c r="G12664" s="42">
        <v>0.27931800000000001</v>
      </c>
      <c r="H12664" s="42">
        <v>0.27931800000000001</v>
      </c>
      <c r="I12664" s="39">
        <v>34548.3301774375</v>
      </c>
      <c r="J12664" s="42">
        <v>2.882E-3</v>
      </c>
      <c r="K12664" s="42">
        <v>2.882E-3</v>
      </c>
      <c r="L12664" s="25">
        <v>0.47420511929999998</v>
      </c>
      <c r="M12664" s="39">
        <v>4871.4799999999996</v>
      </c>
      <c r="N12664" s="25">
        <v>99.568287571374995</v>
      </c>
      <c r="O12664" s="39">
        <v>1852.0270598260699</v>
      </c>
      <c r="P12664" s="25" t="s">
        <v>9115</v>
      </c>
      <c r="Q12664" s="25" t="s">
        <v>9530</v>
      </c>
      <c r="R12664" s="25">
        <v>1</v>
      </c>
      <c r="S12664" s="25">
        <v>0.47420511929999998</v>
      </c>
      <c r="T12664" s="25">
        <v>0</v>
      </c>
      <c r="U12664" s="25"/>
      <c r="V12664" s="26"/>
      <c r="W12664" s="3" t="s">
        <v>50</v>
      </c>
    </row>
    <row r="12665" spans="1:23" x14ac:dyDescent="0.25">
      <c r="A12665" s="24" t="s">
        <v>22</v>
      </c>
      <c r="B12665" s="25">
        <v>31719</v>
      </c>
      <c r="C12665" s="25">
        <v>1</v>
      </c>
      <c r="D12665" s="25">
        <v>1190073</v>
      </c>
      <c r="E12665" s="25" t="s">
        <v>2948</v>
      </c>
      <c r="F12665" s="39">
        <v>132136.31752056201</v>
      </c>
      <c r="G12665" s="42">
        <v>0.27931800000000001</v>
      </c>
      <c r="H12665" s="42">
        <v>0.27931800000000001</v>
      </c>
      <c r="I12665" s="39">
        <v>36908.051937208496</v>
      </c>
      <c r="J12665" s="42">
        <v>2.882E-3</v>
      </c>
      <c r="K12665" s="42">
        <v>2.882E-3</v>
      </c>
      <c r="L12665" s="25">
        <v>0.47420511929999998</v>
      </c>
      <c r="M12665" s="39">
        <v>5204.22</v>
      </c>
      <c r="N12665" s="25">
        <v>106.369005683035</v>
      </c>
      <c r="O12665" s="39">
        <v>1978.52430384079</v>
      </c>
      <c r="P12665" s="25" t="s">
        <v>9115</v>
      </c>
      <c r="Q12665" s="25" t="s">
        <v>9531</v>
      </c>
      <c r="R12665" s="25">
        <v>1</v>
      </c>
      <c r="S12665" s="25">
        <v>0.47420511929999998</v>
      </c>
      <c r="T12665" s="25">
        <v>0</v>
      </c>
      <c r="U12665" s="25"/>
      <c r="V12665" s="26"/>
      <c r="W12665" s="3" t="s">
        <v>50</v>
      </c>
    </row>
    <row r="12666" spans="1:23" x14ac:dyDescent="0.25">
      <c r="A12666" s="24" t="s">
        <v>22</v>
      </c>
      <c r="B12666" s="25">
        <v>31720</v>
      </c>
      <c r="C12666" s="25">
        <v>1</v>
      </c>
      <c r="D12666" s="25">
        <v>1190073</v>
      </c>
      <c r="E12666" s="25" t="s">
        <v>2948</v>
      </c>
      <c r="F12666" s="39">
        <v>43135.6407530344</v>
      </c>
      <c r="G12666" s="42">
        <v>0.48930000000000001</v>
      </c>
      <c r="H12666" s="42">
        <v>0.48930000000000001</v>
      </c>
      <c r="I12666" s="39">
        <v>21106.269020459698</v>
      </c>
      <c r="J12666" s="42">
        <v>2.882E-3</v>
      </c>
      <c r="K12666" s="42">
        <v>2.882E-3</v>
      </c>
      <c r="L12666" s="25">
        <v>0.47420511929999998</v>
      </c>
      <c r="M12666" s="39">
        <v>2590.0100000000002</v>
      </c>
      <c r="N12666" s="25">
        <v>60.828267316964997</v>
      </c>
      <c r="O12666" s="39">
        <v>1131.4405401679401</v>
      </c>
      <c r="P12666" s="25" t="s">
        <v>9115</v>
      </c>
      <c r="Q12666" s="25" t="s">
        <v>9532</v>
      </c>
      <c r="R12666" s="25">
        <v>1.1666666666666601</v>
      </c>
      <c r="S12666" s="25">
        <v>0.47420511929999998</v>
      </c>
      <c r="T12666" s="25">
        <v>0</v>
      </c>
      <c r="U12666" s="25"/>
      <c r="V12666" s="26"/>
      <c r="W12666" s="3" t="s">
        <v>50</v>
      </c>
    </row>
    <row r="12667" spans="1:23" x14ac:dyDescent="0.25">
      <c r="A12667" s="24" t="s">
        <v>22</v>
      </c>
      <c r="B12667" s="25">
        <v>31721</v>
      </c>
      <c r="C12667" s="25">
        <v>1</v>
      </c>
      <c r="D12667" s="25">
        <v>1190073</v>
      </c>
      <c r="E12667" s="25" t="s">
        <v>2948</v>
      </c>
      <c r="F12667" s="39">
        <v>143081.45878647699</v>
      </c>
      <c r="G12667" s="42">
        <v>0.48930000000000001</v>
      </c>
      <c r="H12667" s="42">
        <v>0.48930000000000001</v>
      </c>
      <c r="I12667" s="39">
        <v>70009.757784223504</v>
      </c>
      <c r="J12667" s="42">
        <v>2.882E-3</v>
      </c>
      <c r="K12667" s="42">
        <v>2.8351219367313001E-3</v>
      </c>
      <c r="L12667" s="25">
        <v>0.47420511929999998</v>
      </c>
      <c r="M12667" s="39">
        <v>8316.18</v>
      </c>
      <c r="N12667" s="25">
        <v>201.76812193413201</v>
      </c>
      <c r="O12667" s="39">
        <v>3753.0023941049399</v>
      </c>
      <c r="P12667" s="25" t="s">
        <v>9115</v>
      </c>
      <c r="Q12667" s="25" t="s">
        <v>9533</v>
      </c>
      <c r="R12667" s="25">
        <v>0.98371461241096003</v>
      </c>
      <c r="S12667" s="25">
        <v>0.47420511929999998</v>
      </c>
      <c r="T12667" s="25">
        <v>0</v>
      </c>
      <c r="U12667" s="25"/>
      <c r="V12667" s="26"/>
      <c r="W12667" s="3" t="s">
        <v>50</v>
      </c>
    </row>
    <row r="12668" spans="1:23" x14ac:dyDescent="0.25">
      <c r="A12668" s="24" t="s">
        <v>22</v>
      </c>
      <c r="B12668" s="25">
        <v>31722</v>
      </c>
      <c r="C12668" s="25">
        <v>1</v>
      </c>
      <c r="D12668" s="25">
        <v>1190073</v>
      </c>
      <c r="E12668" s="25" t="s">
        <v>2948</v>
      </c>
      <c r="F12668" s="39">
        <v>86213409.964679405</v>
      </c>
      <c r="G12668" s="42">
        <v>0.48930000000000001</v>
      </c>
      <c r="H12668" s="42">
        <v>0.48930000000000001</v>
      </c>
      <c r="I12668" s="39">
        <v>42184221.4957176</v>
      </c>
      <c r="J12668" s="42">
        <v>7.5360000000000002E-3</v>
      </c>
      <c r="K12668" s="42">
        <v>7.5360000000000002E-3</v>
      </c>
      <c r="L12668" s="25">
        <v>0.47420511929999998</v>
      </c>
      <c r="M12668" s="39">
        <v>10574125.32</v>
      </c>
      <c r="N12668" s="39">
        <v>317900.29319172801</v>
      </c>
      <c r="O12668" s="39">
        <v>3648193.49612134</v>
      </c>
      <c r="P12668" s="25" t="s">
        <v>9115</v>
      </c>
      <c r="Q12668" s="25" t="s">
        <v>9534</v>
      </c>
      <c r="R12668" s="25">
        <v>3.1666666666666599</v>
      </c>
      <c r="S12668" s="25">
        <v>0.47420511929999998</v>
      </c>
      <c r="T12668" s="25">
        <v>0</v>
      </c>
      <c r="U12668" s="25"/>
      <c r="V12668" s="26"/>
      <c r="W12668" s="3" t="s">
        <v>50</v>
      </c>
    </row>
    <row r="12669" spans="1:23" x14ac:dyDescent="0.25">
      <c r="A12669" s="24" t="s">
        <v>22</v>
      </c>
      <c r="B12669" s="25">
        <v>31723</v>
      </c>
      <c r="C12669" s="25">
        <v>1</v>
      </c>
      <c r="D12669" s="25">
        <v>1190073</v>
      </c>
      <c r="E12669" s="25" t="s">
        <v>2948</v>
      </c>
      <c r="F12669" s="39">
        <v>858304.39271467098</v>
      </c>
      <c r="G12669" s="42">
        <v>0.48930000000000001</v>
      </c>
      <c r="H12669" s="42">
        <v>0.48930000000000001</v>
      </c>
      <c r="I12669" s="39">
        <v>419968.339355289</v>
      </c>
      <c r="J12669" s="42">
        <v>1.243E-3</v>
      </c>
      <c r="K12669" s="42">
        <v>1.1394757054603E-3</v>
      </c>
      <c r="L12669" s="25">
        <v>0.47420511929999998</v>
      </c>
      <c r="M12669" s="39">
        <v>27447.05</v>
      </c>
      <c r="N12669" s="25">
        <v>522.02064581862396</v>
      </c>
      <c r="O12669" s="39">
        <v>14797.284824553501</v>
      </c>
      <c r="P12669" s="25" t="s">
        <v>9115</v>
      </c>
      <c r="Q12669" s="25" t="s">
        <v>9535</v>
      </c>
      <c r="R12669" s="25">
        <v>0.91666666666665997</v>
      </c>
      <c r="S12669" s="25">
        <v>0.47420511929999998</v>
      </c>
      <c r="T12669" s="25">
        <v>0</v>
      </c>
      <c r="U12669" s="25"/>
      <c r="V12669" s="26"/>
      <c r="W12669" s="3" t="s">
        <v>50</v>
      </c>
    </row>
    <row r="12670" spans="1:23" x14ac:dyDescent="0.25">
      <c r="A12670" s="24" t="s">
        <v>22</v>
      </c>
      <c r="B12670" s="25">
        <v>31724</v>
      </c>
      <c r="C12670" s="25">
        <v>1</v>
      </c>
      <c r="D12670" s="25">
        <v>1190073</v>
      </c>
      <c r="E12670" s="25" t="s">
        <v>2948</v>
      </c>
      <c r="F12670" s="39">
        <v>7502797.8033760404</v>
      </c>
      <c r="G12670" s="42">
        <v>0.48930000000000001</v>
      </c>
      <c r="H12670" s="42">
        <v>0.48930000000000001</v>
      </c>
      <c r="I12670" s="39">
        <v>3671118.96519189</v>
      </c>
      <c r="J12670" s="42">
        <v>1.0805E-2</v>
      </c>
      <c r="K12670" s="42">
        <v>1.0805E-2</v>
      </c>
      <c r="L12670" s="25">
        <v>0.47420511929999998</v>
      </c>
      <c r="M12670" s="39">
        <v>996628.3</v>
      </c>
      <c r="N12670" s="39">
        <v>39666.440418898397</v>
      </c>
      <c r="O12670" s="39">
        <v>379534.97231212602</v>
      </c>
      <c r="P12670" s="25" t="s">
        <v>9115</v>
      </c>
      <c r="Q12670" s="25" t="s">
        <v>9536</v>
      </c>
      <c r="R12670" s="25">
        <v>1.5833333333333299</v>
      </c>
      <c r="S12670" s="25">
        <v>0.47420511929999998</v>
      </c>
      <c r="T12670" s="25">
        <v>0</v>
      </c>
      <c r="U12670" s="25"/>
      <c r="V12670" s="26"/>
      <c r="W12670" s="3" t="s">
        <v>50</v>
      </c>
    </row>
    <row r="12671" spans="1:23" x14ac:dyDescent="0.25">
      <c r="A12671" s="24" t="s">
        <v>22</v>
      </c>
      <c r="B12671" s="25">
        <v>31725</v>
      </c>
      <c r="C12671" s="25">
        <v>1</v>
      </c>
      <c r="D12671" s="25">
        <v>1190073</v>
      </c>
      <c r="E12671" s="25" t="s">
        <v>2948</v>
      </c>
      <c r="F12671" s="39">
        <v>11972314.9067106</v>
      </c>
      <c r="G12671" s="42">
        <v>0.46515996515548202</v>
      </c>
      <c r="H12671" s="42">
        <v>0.45631342681778497</v>
      </c>
      <c r="I12671" s="39">
        <v>5463128.0420228001</v>
      </c>
      <c r="J12671" s="42">
        <v>1.0805E-2</v>
      </c>
      <c r="K12671" s="42">
        <v>7.9072498696420995E-3</v>
      </c>
      <c r="L12671" s="25">
        <v>0.47420511929999998</v>
      </c>
      <c r="M12671" s="39">
        <v>1210343.96</v>
      </c>
      <c r="N12671" s="39">
        <v>60173.494324152998</v>
      </c>
      <c r="O12671" s="39">
        <v>575749.80918531097</v>
      </c>
      <c r="P12671" s="25" t="s">
        <v>9115</v>
      </c>
      <c r="Q12671" s="25" t="s">
        <v>9537</v>
      </c>
      <c r="R12671" s="25">
        <v>0.73816531025882004</v>
      </c>
      <c r="S12671" s="25">
        <v>0.47420511929999998</v>
      </c>
      <c r="T12671" s="25">
        <v>0</v>
      </c>
      <c r="U12671" s="25"/>
      <c r="V12671" s="26"/>
      <c r="W12671" s="3" t="s">
        <v>50</v>
      </c>
    </row>
    <row r="12672" spans="1:23" x14ac:dyDescent="0.25">
      <c r="A12672" s="24" t="s">
        <v>22</v>
      </c>
      <c r="B12672" s="25">
        <v>31726</v>
      </c>
      <c r="C12672" s="25">
        <v>1</v>
      </c>
      <c r="D12672" s="25">
        <v>1190073</v>
      </c>
      <c r="E12672" s="25" t="s">
        <v>2948</v>
      </c>
      <c r="F12672" s="39">
        <v>470063.36673904298</v>
      </c>
      <c r="G12672" s="42">
        <v>0.40408371423494105</v>
      </c>
      <c r="H12672" s="42">
        <v>0.35507779366862502</v>
      </c>
      <c r="I12672" s="39">
        <v>166909.063146145</v>
      </c>
      <c r="J12672" s="42">
        <v>2.882E-3</v>
      </c>
      <c r="K12672" s="42">
        <v>1.8297518889576001E-3</v>
      </c>
      <c r="L12672" s="25">
        <v>0.47420511929999998</v>
      </c>
      <c r="M12672" s="39">
        <v>16085.27</v>
      </c>
      <c r="N12672" s="25">
        <v>547.42134923647495</v>
      </c>
      <c r="O12672" s="39">
        <v>10182.3499895555</v>
      </c>
      <c r="P12672" s="25" t="s">
        <v>9115</v>
      </c>
      <c r="Q12672" s="25" t="s">
        <v>9538</v>
      </c>
      <c r="R12672" s="25">
        <v>0.78115384490744</v>
      </c>
      <c r="S12672" s="25">
        <v>0.47420511929999998</v>
      </c>
      <c r="T12672" s="25">
        <v>0</v>
      </c>
      <c r="U12672" s="25"/>
      <c r="V12672" s="26"/>
      <c r="W12672" s="3" t="s">
        <v>50</v>
      </c>
    </row>
    <row r="12673" spans="1:23" x14ac:dyDescent="0.25">
      <c r="A12673" s="24" t="s">
        <v>22</v>
      </c>
      <c r="B12673" s="25">
        <v>31727</v>
      </c>
      <c r="C12673" s="25">
        <v>1</v>
      </c>
      <c r="D12673" s="25">
        <v>1190073</v>
      </c>
      <c r="E12673" s="25" t="s">
        <v>2948</v>
      </c>
      <c r="F12673" s="39">
        <v>444468.78487479599</v>
      </c>
      <c r="G12673" s="42">
        <v>0.40584626070353502</v>
      </c>
      <c r="H12673" s="42">
        <v>0.34985760211002898</v>
      </c>
      <c r="I12673" s="39">
        <v>155500.78328905499</v>
      </c>
      <c r="J12673" s="42">
        <v>2.882E-3</v>
      </c>
      <c r="K12673" s="42">
        <v>1.7248245891625998E-3</v>
      </c>
      <c r="L12673" s="25">
        <v>0.47420511929999998</v>
      </c>
      <c r="M12673" s="39">
        <v>14444.89</v>
      </c>
      <c r="N12673" s="25">
        <v>519.87243569041595</v>
      </c>
      <c r="O12673" s="39">
        <v>9669.9244512581608</v>
      </c>
      <c r="P12673" s="25" t="s">
        <v>9115</v>
      </c>
      <c r="Q12673" s="25" t="s">
        <v>9539</v>
      </c>
      <c r="R12673" s="25">
        <v>0.59828854948348997</v>
      </c>
      <c r="S12673" s="25">
        <v>0.47420511929999998</v>
      </c>
      <c r="T12673" s="25">
        <v>0</v>
      </c>
      <c r="U12673" s="25"/>
      <c r="V12673" s="26"/>
      <c r="W12673" s="3" t="s">
        <v>50</v>
      </c>
    </row>
    <row r="12674" spans="1:23" x14ac:dyDescent="0.25">
      <c r="A12674" s="24" t="s">
        <v>22</v>
      </c>
      <c r="B12674" s="25">
        <v>31728</v>
      </c>
      <c r="C12674" s="25">
        <v>1</v>
      </c>
      <c r="D12674" s="25">
        <v>1190073</v>
      </c>
      <c r="E12674" s="25" t="s">
        <v>2948</v>
      </c>
      <c r="F12674" s="39">
        <v>427702.43781632697</v>
      </c>
      <c r="G12674" s="42">
        <v>0.42360564497378805</v>
      </c>
      <c r="H12674" s="42">
        <v>0.38137831925849197</v>
      </c>
      <c r="I12674" s="39">
        <v>163116.43687715</v>
      </c>
      <c r="J12674" s="42">
        <v>2.882E-3</v>
      </c>
      <c r="K12674" s="42">
        <v>1.7543382375505001E-3</v>
      </c>
      <c r="L12674" s="25">
        <v>0.47420511929999998</v>
      </c>
      <c r="M12674" s="39">
        <v>14971.71</v>
      </c>
      <c r="N12674" s="25">
        <v>522.15259537483098</v>
      </c>
      <c r="O12674" s="39">
        <v>9712.3367246763701</v>
      </c>
      <c r="P12674" s="25" t="s">
        <v>9115</v>
      </c>
      <c r="Q12674" s="25" t="s">
        <v>9540</v>
      </c>
      <c r="R12674" s="25">
        <v>0.65850624376648004</v>
      </c>
      <c r="S12674" s="25">
        <v>0.47420511929999998</v>
      </c>
      <c r="T12674" s="25">
        <v>0</v>
      </c>
      <c r="U12674" s="25"/>
      <c r="V12674" s="26"/>
      <c r="W12674" s="3" t="s">
        <v>50</v>
      </c>
    </row>
    <row r="12675" spans="1:23" x14ac:dyDescent="0.25">
      <c r="A12675" s="24" t="s">
        <v>22</v>
      </c>
      <c r="B12675" s="25">
        <v>31729</v>
      </c>
      <c r="C12675" s="25">
        <v>1</v>
      </c>
      <c r="D12675" s="25">
        <v>1190073</v>
      </c>
      <c r="E12675" s="25" t="s">
        <v>2948</v>
      </c>
      <c r="F12675" s="39">
        <v>88853.322179462106</v>
      </c>
      <c r="G12675" s="42">
        <v>0.48930000000000001</v>
      </c>
      <c r="H12675" s="42">
        <v>0.48930000000000001</v>
      </c>
      <c r="I12675" s="39">
        <v>43475.930542410802</v>
      </c>
      <c r="J12675" s="42">
        <v>2.882E-3</v>
      </c>
      <c r="K12675" s="42">
        <v>2.882E-3</v>
      </c>
      <c r="L12675" s="25">
        <v>0.47420511929999998</v>
      </c>
      <c r="M12675" s="39">
        <v>5526.28</v>
      </c>
      <c r="N12675" s="25">
        <v>125.297631823228</v>
      </c>
      <c r="O12675" s="39">
        <v>2330.6075692262498</v>
      </c>
      <c r="P12675" s="25" t="s">
        <v>9115</v>
      </c>
      <c r="Q12675" s="25" t="s">
        <v>9541</v>
      </c>
      <c r="R12675" s="25">
        <v>1.4166666666666601</v>
      </c>
      <c r="S12675" s="25">
        <v>0.47420511929999998</v>
      </c>
      <c r="T12675" s="25">
        <v>0</v>
      </c>
      <c r="U12675" s="25"/>
      <c r="V12675" s="26"/>
      <c r="W12675" s="3" t="s">
        <v>50</v>
      </c>
    </row>
    <row r="12676" spans="1:23" x14ac:dyDescent="0.25">
      <c r="A12676" s="24" t="s">
        <v>22</v>
      </c>
      <c r="B12676" s="25">
        <v>31730</v>
      </c>
      <c r="C12676" s="25">
        <v>1</v>
      </c>
      <c r="D12676" s="25">
        <v>1190073</v>
      </c>
      <c r="E12676" s="25" t="s">
        <v>2948</v>
      </c>
      <c r="F12676" s="39">
        <v>7796997.4283999996</v>
      </c>
      <c r="G12676" s="42">
        <v>0.48930000000000001</v>
      </c>
      <c r="H12676" s="42">
        <v>0.48930000000000001</v>
      </c>
      <c r="I12676" s="39">
        <v>3815070.84171612</v>
      </c>
      <c r="J12676" s="42">
        <v>3.6649999999999999E-3</v>
      </c>
      <c r="K12676" s="42">
        <v>3.6649999999999999E-3</v>
      </c>
      <c r="L12676" s="25">
        <v>0.47420511929999998</v>
      </c>
      <c r="M12676" s="39">
        <v>728008.87</v>
      </c>
      <c r="N12676" s="39">
        <v>13982.234634889501</v>
      </c>
      <c r="O12676" s="39">
        <v>230537.877087942</v>
      </c>
      <c r="P12676" s="25" t="s">
        <v>9115</v>
      </c>
      <c r="Q12676" s="25" t="s">
        <v>9542</v>
      </c>
      <c r="R12676" s="25">
        <v>3</v>
      </c>
      <c r="S12676" s="25">
        <v>0.47420511929999998</v>
      </c>
      <c r="T12676" s="25">
        <v>0</v>
      </c>
      <c r="U12676" s="25"/>
      <c r="V12676" s="26"/>
      <c r="W12676" s="3" t="s">
        <v>50</v>
      </c>
    </row>
    <row r="12677" spans="1:23" x14ac:dyDescent="0.25">
      <c r="A12677" s="24" t="s">
        <v>22</v>
      </c>
      <c r="B12677" s="25">
        <v>31731</v>
      </c>
      <c r="C12677" s="25">
        <v>1</v>
      </c>
      <c r="D12677" s="25">
        <v>1190073</v>
      </c>
      <c r="E12677" s="25" t="s">
        <v>2948</v>
      </c>
      <c r="F12677" s="39">
        <v>11660438.106715299</v>
      </c>
      <c r="G12677" s="42">
        <v>0.40212343188403599</v>
      </c>
      <c r="H12677" s="42">
        <v>0.390182695349787</v>
      </c>
      <c r="I12677" s="39">
        <v>4549701.16943755</v>
      </c>
      <c r="J12677" s="42">
        <v>1.0805E-2</v>
      </c>
      <c r="K12677" s="42">
        <v>9.5033134911922997E-3</v>
      </c>
      <c r="L12677" s="25">
        <v>0.47420511929999998</v>
      </c>
      <c r="M12677" s="39">
        <v>1216327.8600000001</v>
      </c>
      <c r="N12677" s="39">
        <v>50663.946875376299</v>
      </c>
      <c r="O12677" s="39">
        <v>484760.90799939103</v>
      </c>
      <c r="P12677" s="25" t="s">
        <v>9115</v>
      </c>
      <c r="Q12677" s="25" t="s">
        <v>9543</v>
      </c>
      <c r="R12677" s="25">
        <v>1.49057591344482</v>
      </c>
      <c r="S12677" s="25">
        <v>0.47420511929999998</v>
      </c>
      <c r="T12677" s="25">
        <v>0</v>
      </c>
      <c r="U12677" s="25"/>
      <c r="V12677" s="26"/>
      <c r="W12677" s="3" t="s">
        <v>50</v>
      </c>
    </row>
    <row r="12678" spans="1:23" x14ac:dyDescent="0.25">
      <c r="A12678" s="24" t="s">
        <v>22</v>
      </c>
      <c r="B12678" s="25">
        <v>31732</v>
      </c>
      <c r="C12678" s="25">
        <v>1</v>
      </c>
      <c r="D12678" s="25">
        <v>1190073</v>
      </c>
      <c r="E12678" s="25" t="s">
        <v>2948</v>
      </c>
      <c r="F12678" s="39">
        <v>14362387.2051754</v>
      </c>
      <c r="G12678" s="42">
        <v>0.31561607474506898</v>
      </c>
      <c r="H12678" s="42">
        <v>0.31561607474506898</v>
      </c>
      <c r="I12678" s="39">
        <v>4533000.2736662803</v>
      </c>
      <c r="J12678" s="42">
        <v>1.0805E-2</v>
      </c>
      <c r="K12678" s="42">
        <v>1.08049999999999E-2</v>
      </c>
      <c r="L12678" s="25">
        <v>0.47420511929999998</v>
      </c>
      <c r="M12678" s="39">
        <v>1364336.08</v>
      </c>
      <c r="N12678" s="39">
        <v>48979.0679569641</v>
      </c>
      <c r="O12678" s="39">
        <v>468639.71167081501</v>
      </c>
      <c r="P12678" s="25" t="s">
        <v>9115</v>
      </c>
      <c r="Q12678" s="25" t="s">
        <v>9544</v>
      </c>
      <c r="R12678" s="25">
        <v>1.15872308966589</v>
      </c>
      <c r="S12678" s="25">
        <v>0.47420511929999998</v>
      </c>
      <c r="T12678" s="25">
        <v>0</v>
      </c>
      <c r="U12678" s="25"/>
      <c r="V12678" s="26"/>
      <c r="W12678" s="3" t="s">
        <v>50</v>
      </c>
    </row>
    <row r="12679" spans="1:23" x14ac:dyDescent="0.25">
      <c r="A12679" s="24" t="s">
        <v>22</v>
      </c>
      <c r="B12679" s="25">
        <v>31733</v>
      </c>
      <c r="C12679" s="25">
        <v>1</v>
      </c>
      <c r="D12679" s="25">
        <v>1190073</v>
      </c>
      <c r="E12679" s="25" t="s">
        <v>2948</v>
      </c>
      <c r="F12679" s="39">
        <v>4582313.64447382</v>
      </c>
      <c r="G12679" s="42">
        <v>0.22</v>
      </c>
      <c r="H12679" s="42">
        <v>0.22</v>
      </c>
      <c r="I12679" s="39">
        <v>1008109.00178424</v>
      </c>
      <c r="J12679" s="42">
        <v>3.6649999999999999E-3</v>
      </c>
      <c r="K12679" s="42">
        <v>3.6649999999999999E-3</v>
      </c>
      <c r="L12679" s="25">
        <v>0.47420511929999998</v>
      </c>
      <c r="M12679" s="39">
        <v>452523.57</v>
      </c>
      <c r="N12679" s="39">
        <v>3694.7194915392402</v>
      </c>
      <c r="O12679" s="39">
        <v>60918.215882995501</v>
      </c>
      <c r="P12679" s="25" t="s">
        <v>9115</v>
      </c>
      <c r="Q12679" s="25" t="s">
        <v>9545</v>
      </c>
      <c r="R12679" s="25">
        <v>4.9460058117096501</v>
      </c>
      <c r="S12679" s="25">
        <v>0.47420511929999998</v>
      </c>
      <c r="T12679" s="25">
        <v>0</v>
      </c>
      <c r="U12679" s="25"/>
      <c r="V12679" s="26"/>
      <c r="W12679" s="3" t="s">
        <v>50</v>
      </c>
    </row>
    <row r="12680" spans="1:23" x14ac:dyDescent="0.25">
      <c r="A12680" s="24" t="s">
        <v>22</v>
      </c>
      <c r="B12680" s="25">
        <v>31734</v>
      </c>
      <c r="C12680" s="25">
        <v>1</v>
      </c>
      <c r="D12680" s="25">
        <v>1190073</v>
      </c>
      <c r="E12680" s="25" t="s">
        <v>2948</v>
      </c>
      <c r="F12680" s="39">
        <v>145766.181584337</v>
      </c>
      <c r="G12680" s="42">
        <v>0.48930000000000001</v>
      </c>
      <c r="H12680" s="42">
        <v>0.48930000000000001</v>
      </c>
      <c r="I12680" s="39">
        <v>71323.392649216403</v>
      </c>
      <c r="J12680" s="42">
        <v>2.882E-3</v>
      </c>
      <c r="K12680" s="42">
        <v>2.6708346801079001E-3</v>
      </c>
      <c r="L12680" s="25">
        <v>0.47420511929999998</v>
      </c>
      <c r="M12680" s="39">
        <v>8526.15</v>
      </c>
      <c r="N12680" s="25">
        <v>205.554017615041</v>
      </c>
      <c r="O12680" s="39">
        <v>3823.4222177028601</v>
      </c>
      <c r="P12680" s="25" t="s">
        <v>9115</v>
      </c>
      <c r="Q12680" s="25" t="s">
        <v>9546</v>
      </c>
      <c r="R12680" s="25">
        <v>1.3388340749316401</v>
      </c>
      <c r="S12680" s="25">
        <v>0.47420511929999998</v>
      </c>
      <c r="T12680" s="25">
        <v>0</v>
      </c>
      <c r="U12680" s="25"/>
      <c r="V12680" s="26"/>
      <c r="W12680" s="3" t="s">
        <v>50</v>
      </c>
    </row>
    <row r="12681" spans="1:23" x14ac:dyDescent="0.25">
      <c r="A12681" s="24" t="s">
        <v>22</v>
      </c>
      <c r="B12681" s="25">
        <v>31735</v>
      </c>
      <c r="C12681" s="25">
        <v>1</v>
      </c>
      <c r="D12681" s="25">
        <v>1190073</v>
      </c>
      <c r="E12681" s="25" t="s">
        <v>2948</v>
      </c>
      <c r="F12681" s="39">
        <v>88351.232364227704</v>
      </c>
      <c r="G12681" s="42">
        <v>0.27931800000000001</v>
      </c>
      <c r="H12681" s="42">
        <v>0.27931800000000001</v>
      </c>
      <c r="I12681" s="39">
        <v>24678.089521511301</v>
      </c>
      <c r="J12681" s="42">
        <v>2.882E-3</v>
      </c>
      <c r="K12681" s="42">
        <v>2.882E-3</v>
      </c>
      <c r="L12681" s="25">
        <v>0.47420511929999998</v>
      </c>
      <c r="M12681" s="39">
        <v>3479.71</v>
      </c>
      <c r="N12681" s="25">
        <v>71.122254000995696</v>
      </c>
      <c r="O12681" s="39">
        <v>1322.91457630266</v>
      </c>
      <c r="P12681" s="25" t="s">
        <v>9115</v>
      </c>
      <c r="Q12681" s="25" t="s">
        <v>9547</v>
      </c>
      <c r="R12681" s="25">
        <v>1</v>
      </c>
      <c r="S12681" s="25">
        <v>0.47420511929999998</v>
      </c>
      <c r="T12681" s="25">
        <v>0</v>
      </c>
      <c r="U12681" s="25"/>
      <c r="V12681" s="26"/>
      <c r="W12681" s="3" t="s">
        <v>50</v>
      </c>
    </row>
    <row r="12682" spans="1:23" x14ac:dyDescent="0.25">
      <c r="A12682" s="24" t="s">
        <v>22</v>
      </c>
      <c r="B12682" s="25">
        <v>31736</v>
      </c>
      <c r="C12682" s="25">
        <v>1</v>
      </c>
      <c r="D12682" s="25">
        <v>1190073</v>
      </c>
      <c r="E12682" s="25" t="s">
        <v>2948</v>
      </c>
      <c r="F12682" s="39">
        <v>25989.991428000001</v>
      </c>
      <c r="G12682" s="42">
        <v>0.36990000000000001</v>
      </c>
      <c r="H12682" s="42">
        <v>0.36990000000000001</v>
      </c>
      <c r="I12682" s="39">
        <v>9613.6978292172007</v>
      </c>
      <c r="J12682" s="42">
        <v>8.5028800000000009E-3</v>
      </c>
      <c r="K12682" s="42">
        <v>2.1325318451782E-3</v>
      </c>
      <c r="L12682" s="25">
        <v>0.47420511929999998</v>
      </c>
      <c r="M12682" s="25">
        <v>965.46</v>
      </c>
      <c r="N12682" s="25">
        <v>81.744118998094294</v>
      </c>
      <c r="O12682" s="25">
        <v>882.71238711852095</v>
      </c>
      <c r="P12682" s="25" t="s">
        <v>9115</v>
      </c>
      <c r="Q12682" s="25" t="s">
        <v>9548</v>
      </c>
      <c r="R12682" s="25">
        <v>8.3333333333329998E-2</v>
      </c>
      <c r="S12682" s="25">
        <v>0.47420511929999998</v>
      </c>
      <c r="T12682" s="25">
        <v>0</v>
      </c>
      <c r="U12682" s="25"/>
      <c r="V12682" s="26"/>
      <c r="W12682" s="3" t="s">
        <v>50</v>
      </c>
    </row>
    <row r="12683" spans="1:23" x14ac:dyDescent="0.25">
      <c r="A12683" s="24" t="s">
        <v>22</v>
      </c>
      <c r="B12683" s="25">
        <v>31737</v>
      </c>
      <c r="C12683" s="25">
        <v>1</v>
      </c>
      <c r="D12683" s="25">
        <v>1190073</v>
      </c>
      <c r="E12683" s="25" t="s">
        <v>2948</v>
      </c>
      <c r="F12683" s="39">
        <v>132115.78975900001</v>
      </c>
      <c r="G12683" s="42">
        <v>0.36990000000000001</v>
      </c>
      <c r="H12683" s="42">
        <v>0.36990000000000001</v>
      </c>
      <c r="I12683" s="39">
        <v>48869.630631854103</v>
      </c>
      <c r="J12683" s="42">
        <v>8.5028800000000009E-3</v>
      </c>
      <c r="K12683" s="42">
        <v>2.1325318451782E-3</v>
      </c>
      <c r="L12683" s="25">
        <v>0.47420511929999998</v>
      </c>
      <c r="M12683" s="39">
        <v>4907.84</v>
      </c>
      <c r="N12683" s="25">
        <v>415.53260490697897</v>
      </c>
      <c r="O12683" s="39">
        <v>4487.1213011858099</v>
      </c>
      <c r="P12683" s="25" t="s">
        <v>9115</v>
      </c>
      <c r="Q12683" s="25" t="s">
        <v>10371</v>
      </c>
      <c r="R12683" s="25">
        <v>8.3333333333329998E-2</v>
      </c>
      <c r="S12683" s="25">
        <v>0.47420511929999998</v>
      </c>
      <c r="T12683" s="25">
        <v>0</v>
      </c>
      <c r="U12683" s="25"/>
      <c r="V12683" s="26"/>
      <c r="W12683" s="3" t="s">
        <v>50</v>
      </c>
    </row>
    <row r="12684" spans="1:23" x14ac:dyDescent="0.25">
      <c r="A12684" s="24" t="s">
        <v>22</v>
      </c>
      <c r="B12684" s="25">
        <v>31738</v>
      </c>
      <c r="C12684" s="25">
        <v>1</v>
      </c>
      <c r="D12684" s="25">
        <v>1190073</v>
      </c>
      <c r="E12684" s="25" t="s">
        <v>2948</v>
      </c>
      <c r="F12684" s="39">
        <v>15160.828332999999</v>
      </c>
      <c r="G12684" s="42">
        <v>0.36990000000000001</v>
      </c>
      <c r="H12684" s="42">
        <v>0.36990000000000001</v>
      </c>
      <c r="I12684" s="39">
        <v>5607.9904003766997</v>
      </c>
      <c r="J12684" s="42">
        <v>8.5028800000000009E-3</v>
      </c>
      <c r="K12684" s="42">
        <v>2.1325318451782E-3</v>
      </c>
      <c r="L12684" s="25">
        <v>0.47420511929999998</v>
      </c>
      <c r="M12684" s="25">
        <v>563.17999999999995</v>
      </c>
      <c r="N12684" s="25">
        <v>47.684069415555001</v>
      </c>
      <c r="O12684" s="25">
        <v>514.91555915247</v>
      </c>
      <c r="P12684" s="25" t="s">
        <v>9115</v>
      </c>
      <c r="Q12684" s="25" t="s">
        <v>11435</v>
      </c>
      <c r="R12684" s="25">
        <v>8.3333333333329998E-2</v>
      </c>
      <c r="S12684" s="25">
        <v>0.47420511929999998</v>
      </c>
      <c r="T12684" s="25">
        <v>0</v>
      </c>
      <c r="U12684" s="25"/>
      <c r="V12684" s="26"/>
      <c r="W12684" s="3" t="s">
        <v>50</v>
      </c>
    </row>
    <row r="12685" spans="1:23" x14ac:dyDescent="0.25">
      <c r="A12685" s="24" t="s">
        <v>22</v>
      </c>
      <c r="B12685" s="25">
        <v>31739</v>
      </c>
      <c r="C12685" s="25">
        <v>1</v>
      </c>
      <c r="D12685" s="25">
        <v>1190073</v>
      </c>
      <c r="E12685" s="25" t="s">
        <v>2948</v>
      </c>
      <c r="F12685" s="39">
        <v>401710.02715329197</v>
      </c>
      <c r="G12685" s="42">
        <v>0.45657354072192596</v>
      </c>
      <c r="H12685" s="42">
        <v>0.44070326033061696</v>
      </c>
      <c r="I12685" s="39">
        <v>177034.91867395601</v>
      </c>
      <c r="J12685" s="42">
        <v>2.882E-3</v>
      </c>
      <c r="K12685" s="42">
        <v>1.9408227029441998E-3</v>
      </c>
      <c r="L12685" s="25">
        <v>0.47420511929999998</v>
      </c>
      <c r="M12685" s="39">
        <v>17800.990000000002</v>
      </c>
      <c r="N12685" s="25">
        <v>528.58810832861502</v>
      </c>
      <c r="O12685" s="39">
        <v>9832.0409440115109</v>
      </c>
      <c r="P12685" s="25" t="s">
        <v>9115</v>
      </c>
      <c r="Q12685" s="25" t="s">
        <v>9549</v>
      </c>
      <c r="R12685" s="25">
        <v>1.47483016169791</v>
      </c>
      <c r="S12685" s="25">
        <v>0.47420511929999998</v>
      </c>
      <c r="T12685" s="25">
        <v>0</v>
      </c>
      <c r="U12685" s="25"/>
      <c r="V12685" s="26"/>
      <c r="W12685" s="3" t="s">
        <v>50</v>
      </c>
    </row>
    <row r="12686" spans="1:23" x14ac:dyDescent="0.25">
      <c r="A12686" s="24" t="s">
        <v>22</v>
      </c>
      <c r="B12686" s="25">
        <v>31740</v>
      </c>
      <c r="C12686" s="25">
        <v>1</v>
      </c>
      <c r="D12686" s="25">
        <v>1190073</v>
      </c>
      <c r="E12686" s="25" t="s">
        <v>2948</v>
      </c>
      <c r="F12686" s="39">
        <v>293038.95315760601</v>
      </c>
      <c r="G12686" s="42">
        <v>0.48930000000000001</v>
      </c>
      <c r="H12686" s="42">
        <v>0.48930000000000001</v>
      </c>
      <c r="I12686" s="39">
        <v>143383.95978001601</v>
      </c>
      <c r="J12686" s="42">
        <v>2.882E-3</v>
      </c>
      <c r="K12686" s="42">
        <v>2.882E-3</v>
      </c>
      <c r="L12686" s="25">
        <v>0.47420511929999998</v>
      </c>
      <c r="M12686" s="39">
        <v>26242.93</v>
      </c>
      <c r="N12686" s="25">
        <v>413.23257208600802</v>
      </c>
      <c r="O12686" s="39">
        <v>7686.3620352635098</v>
      </c>
      <c r="P12686" s="25" t="s">
        <v>9115</v>
      </c>
      <c r="Q12686" s="25" t="s">
        <v>9550</v>
      </c>
      <c r="R12686" s="25">
        <v>3.6034847123986502</v>
      </c>
      <c r="S12686" s="25">
        <v>0.47420511929999998</v>
      </c>
      <c r="T12686" s="25">
        <v>0</v>
      </c>
      <c r="U12686" s="25"/>
      <c r="V12686" s="26"/>
      <c r="W12686" s="3" t="s">
        <v>50</v>
      </c>
    </row>
    <row r="12687" spans="1:23" x14ac:dyDescent="0.25">
      <c r="A12687" s="24" t="s">
        <v>22</v>
      </c>
      <c r="B12687" s="25">
        <v>31741</v>
      </c>
      <c r="C12687" s="25">
        <v>1</v>
      </c>
      <c r="D12687" s="25">
        <v>1190073</v>
      </c>
      <c r="E12687" s="25" t="s">
        <v>2948</v>
      </c>
      <c r="F12687" s="39">
        <v>206557.31515841701</v>
      </c>
      <c r="G12687" s="42">
        <v>0.48930000000000001</v>
      </c>
      <c r="H12687" s="42">
        <v>0.48930000000000001</v>
      </c>
      <c r="I12687" s="39">
        <v>101068.494307013</v>
      </c>
      <c r="J12687" s="42">
        <v>2.882E-3</v>
      </c>
      <c r="K12687" s="42">
        <v>2.882E-3</v>
      </c>
      <c r="L12687" s="25">
        <v>0.47420511929999998</v>
      </c>
      <c r="M12687" s="39">
        <v>12958.47</v>
      </c>
      <c r="N12687" s="25">
        <v>291.27940059281201</v>
      </c>
      <c r="O12687" s="39">
        <v>5417.9633397943198</v>
      </c>
      <c r="P12687" s="25" t="s">
        <v>9115</v>
      </c>
      <c r="Q12687" s="25" t="s">
        <v>9551</v>
      </c>
      <c r="R12687" s="25">
        <v>1.47507727675051</v>
      </c>
      <c r="S12687" s="25">
        <v>0.47420511929999998</v>
      </c>
      <c r="T12687" s="25">
        <v>0</v>
      </c>
      <c r="U12687" s="25"/>
      <c r="V12687" s="26"/>
      <c r="W12687" s="3" t="s">
        <v>50</v>
      </c>
    </row>
    <row r="12688" spans="1:23" x14ac:dyDescent="0.25">
      <c r="A12688" s="24" t="s">
        <v>22</v>
      </c>
      <c r="B12688" s="25">
        <v>31742</v>
      </c>
      <c r="C12688" s="25">
        <v>1</v>
      </c>
      <c r="D12688" s="25">
        <v>1190073</v>
      </c>
      <c r="E12688" s="25" t="s">
        <v>2948</v>
      </c>
      <c r="F12688" s="39">
        <v>709727.43037654995</v>
      </c>
      <c r="G12688" s="42">
        <v>0.48930000000000001</v>
      </c>
      <c r="H12688" s="42">
        <v>0.48930000000000001</v>
      </c>
      <c r="I12688" s="39">
        <v>347269.631683246</v>
      </c>
      <c r="J12688" s="42">
        <v>2.882E-3</v>
      </c>
      <c r="K12688" s="42">
        <v>2.882E-3</v>
      </c>
      <c r="L12688" s="25">
        <v>0.47420511929999998</v>
      </c>
      <c r="M12688" s="39">
        <v>78903.73</v>
      </c>
      <c r="N12688" s="39">
        <v>1000.83107851111</v>
      </c>
      <c r="O12688" s="39">
        <v>18616.0301128889</v>
      </c>
      <c r="P12688" s="25" t="s">
        <v>9115</v>
      </c>
      <c r="Q12688" s="25" t="s">
        <v>11436</v>
      </c>
      <c r="R12688" s="25">
        <v>4.9166666666666599</v>
      </c>
      <c r="S12688" s="25">
        <v>0.47420511929999998</v>
      </c>
      <c r="T12688" s="25">
        <v>0</v>
      </c>
      <c r="U12688" s="25"/>
      <c r="V12688" s="26"/>
      <c r="W12688" s="3" t="s">
        <v>50</v>
      </c>
    </row>
    <row r="12689" spans="1:23" x14ac:dyDescent="0.25">
      <c r="A12689" s="24" t="s">
        <v>22</v>
      </c>
      <c r="B12689" s="25">
        <v>31743</v>
      </c>
      <c r="C12689" s="25">
        <v>1</v>
      </c>
      <c r="D12689" s="25">
        <v>1190073</v>
      </c>
      <c r="E12689" s="25" t="s">
        <v>2948</v>
      </c>
      <c r="F12689" s="39">
        <v>961822.24701415503</v>
      </c>
      <c r="G12689" s="42">
        <v>0.48930000000000001</v>
      </c>
      <c r="H12689" s="42">
        <v>0.48930000000000001</v>
      </c>
      <c r="I12689" s="39">
        <v>470619.625464026</v>
      </c>
      <c r="J12689" s="42">
        <v>2.882E-3</v>
      </c>
      <c r="K12689" s="42">
        <v>2.5178695629474003E-3</v>
      </c>
      <c r="L12689" s="25">
        <v>0.47420511929999998</v>
      </c>
      <c r="M12689" s="39">
        <v>83820.75</v>
      </c>
      <c r="N12689" s="39">
        <v>1356.32576058732</v>
      </c>
      <c r="O12689" s="39">
        <v>25228.434392288</v>
      </c>
      <c r="P12689" s="25" t="s">
        <v>9115</v>
      </c>
      <c r="Q12689" s="25" t="s">
        <v>9552</v>
      </c>
      <c r="R12689" s="25">
        <v>3.9971948237422401</v>
      </c>
      <c r="S12689" s="25">
        <v>0.47420511929999998</v>
      </c>
      <c r="T12689" s="25">
        <v>0</v>
      </c>
      <c r="U12689" s="25"/>
      <c r="V12689" s="26"/>
      <c r="W12689" s="3" t="s">
        <v>50</v>
      </c>
    </row>
    <row r="12690" spans="1:23" x14ac:dyDescent="0.25">
      <c r="A12690" s="24" t="s">
        <v>22</v>
      </c>
      <c r="B12690" s="25">
        <v>31744</v>
      </c>
      <c r="C12690" s="25">
        <v>1</v>
      </c>
      <c r="D12690" s="25">
        <v>1190073</v>
      </c>
      <c r="E12690" s="25" t="s">
        <v>2948</v>
      </c>
      <c r="F12690" s="39">
        <v>1476505.6880274699</v>
      </c>
      <c r="G12690" s="42">
        <v>0.36990000000000001</v>
      </c>
      <c r="H12690" s="42">
        <v>0.36990000000000001</v>
      </c>
      <c r="I12690" s="39">
        <v>546159.45400136197</v>
      </c>
      <c r="J12690" s="42">
        <v>8.5028800000000009E-3</v>
      </c>
      <c r="K12690" s="42">
        <v>2.1325318451782E-3</v>
      </c>
      <c r="L12690" s="25">
        <v>0.47420511929999998</v>
      </c>
      <c r="M12690" s="39">
        <v>54862.97</v>
      </c>
      <c r="N12690" s="39">
        <v>4643.9282982390996</v>
      </c>
      <c r="O12690" s="39">
        <v>50147.375541981797</v>
      </c>
      <c r="P12690" s="25" t="s">
        <v>9115</v>
      </c>
      <c r="Q12690" s="25" t="s">
        <v>9553</v>
      </c>
      <c r="R12690" s="25">
        <v>8.3333333333329998E-2</v>
      </c>
      <c r="S12690" s="25">
        <v>0.47420511929999998</v>
      </c>
      <c r="T12690" s="25">
        <v>0</v>
      </c>
      <c r="U12690" s="25"/>
      <c r="V12690" s="26"/>
      <c r="W12690" s="3" t="s">
        <v>50</v>
      </c>
    </row>
    <row r="12691" spans="1:23" x14ac:dyDescent="0.25">
      <c r="A12691" s="24" t="s">
        <v>22</v>
      </c>
      <c r="B12691" s="25">
        <v>31745</v>
      </c>
      <c r="C12691" s="25">
        <v>1</v>
      </c>
      <c r="D12691" s="25">
        <v>1190073</v>
      </c>
      <c r="E12691" s="25" t="s">
        <v>2948</v>
      </c>
      <c r="F12691" s="39">
        <v>389351.97682254802</v>
      </c>
      <c r="G12691" s="42">
        <v>0.36990000000000001</v>
      </c>
      <c r="H12691" s="42">
        <v>0.36990000000000001</v>
      </c>
      <c r="I12691" s="39">
        <v>144021.29622665999</v>
      </c>
      <c r="J12691" s="42">
        <v>8.5028800000000009E-3</v>
      </c>
      <c r="K12691" s="42">
        <v>2.1325318451782E-3</v>
      </c>
      <c r="L12691" s="25">
        <v>0.47420511929999998</v>
      </c>
      <c r="M12691" s="39">
        <v>14464.35</v>
      </c>
      <c r="N12691" s="39">
        <v>1224.59579925974</v>
      </c>
      <c r="O12691" s="39">
        <v>13223.775538459</v>
      </c>
      <c r="P12691" s="25" t="s">
        <v>9115</v>
      </c>
      <c r="Q12691" s="25" t="s">
        <v>11437</v>
      </c>
      <c r="R12691" s="25">
        <v>8.3333333333329998E-2</v>
      </c>
      <c r="S12691" s="25">
        <v>0.47420511929999998</v>
      </c>
      <c r="T12691" s="25">
        <v>0</v>
      </c>
      <c r="U12691" s="25"/>
      <c r="V12691" s="26"/>
      <c r="W12691" s="3" t="s">
        <v>50</v>
      </c>
    </row>
    <row r="12692" spans="1:23" x14ac:dyDescent="0.25">
      <c r="A12692" s="24" t="s">
        <v>22</v>
      </c>
      <c r="B12692" s="25">
        <v>31746</v>
      </c>
      <c r="C12692" s="25">
        <v>1</v>
      </c>
      <c r="D12692" s="25">
        <v>1190073</v>
      </c>
      <c r="E12692" s="25" t="s">
        <v>2948</v>
      </c>
      <c r="F12692" s="39">
        <v>2620013.7857014602</v>
      </c>
      <c r="G12692" s="42">
        <v>0.36990000000000001</v>
      </c>
      <c r="H12692" s="42">
        <v>0.36990000000000001</v>
      </c>
      <c r="I12692" s="39">
        <v>969143.09933097195</v>
      </c>
      <c r="J12692" s="42">
        <v>8.5028800000000009E-3</v>
      </c>
      <c r="K12692" s="42">
        <v>2.1325318451782E-3</v>
      </c>
      <c r="L12692" s="25">
        <v>0.47420511929999998</v>
      </c>
      <c r="M12692" s="39">
        <v>97373.34</v>
      </c>
      <c r="N12692" s="39">
        <v>8240.5074764393303</v>
      </c>
      <c r="O12692" s="39">
        <v>88984.970597889202</v>
      </c>
      <c r="P12692" s="25" t="s">
        <v>9115</v>
      </c>
      <c r="Q12692" s="25" t="s">
        <v>11438</v>
      </c>
      <c r="R12692" s="25">
        <v>8.3333333333329998E-2</v>
      </c>
      <c r="S12692" s="25">
        <v>0.47420511929999998</v>
      </c>
      <c r="T12692" s="25">
        <v>0</v>
      </c>
      <c r="U12692" s="25"/>
      <c r="V12692" s="26"/>
      <c r="W12692" s="3" t="s">
        <v>50</v>
      </c>
    </row>
    <row r="12693" spans="1:23" x14ac:dyDescent="0.25">
      <c r="A12693" s="24" t="s">
        <v>22</v>
      </c>
      <c r="B12693" s="25">
        <v>31747</v>
      </c>
      <c r="C12693" s="25">
        <v>1</v>
      </c>
      <c r="D12693" s="25">
        <v>1190073</v>
      </c>
      <c r="E12693" s="25" t="s">
        <v>2948</v>
      </c>
      <c r="F12693" s="39">
        <v>561769.50848342397</v>
      </c>
      <c r="G12693" s="42">
        <v>0.44917674291298298</v>
      </c>
      <c r="H12693" s="42">
        <v>0.44536711824308706</v>
      </c>
      <c r="I12693" s="39">
        <v>250193.667110098</v>
      </c>
      <c r="J12693" s="42">
        <v>2.882E-3</v>
      </c>
      <c r="K12693" s="42">
        <v>2.6320883652615002E-3</v>
      </c>
      <c r="L12693" s="25">
        <v>0.47420511929999998</v>
      </c>
      <c r="M12693" s="39">
        <v>50154.79</v>
      </c>
      <c r="N12693" s="25">
        <v>727.22600609080303</v>
      </c>
      <c r="O12693" s="39">
        <v>13526.819379352401</v>
      </c>
      <c r="P12693" s="25" t="s">
        <v>9115</v>
      </c>
      <c r="Q12693" s="25" t="s">
        <v>9554</v>
      </c>
      <c r="R12693" s="25">
        <v>4.1975469388898201</v>
      </c>
      <c r="S12693" s="25">
        <v>0.47420511929999998</v>
      </c>
      <c r="T12693" s="25">
        <v>0</v>
      </c>
      <c r="U12693" s="25"/>
      <c r="V12693" s="26"/>
      <c r="W12693" s="3" t="s">
        <v>50</v>
      </c>
    </row>
    <row r="12694" spans="1:23" x14ac:dyDescent="0.25">
      <c r="A12694" s="24" t="s">
        <v>22</v>
      </c>
      <c r="B12694" s="25">
        <v>31748</v>
      </c>
      <c r="C12694" s="25">
        <v>1</v>
      </c>
      <c r="D12694" s="25">
        <v>1190073</v>
      </c>
      <c r="E12694" s="25" t="s">
        <v>2948</v>
      </c>
      <c r="F12694" s="39">
        <v>17011.3850293174</v>
      </c>
      <c r="G12694" s="42">
        <v>0.22</v>
      </c>
      <c r="H12694" s="42">
        <v>0.22</v>
      </c>
      <c r="I12694" s="39">
        <v>3742.5047064498299</v>
      </c>
      <c r="J12694" s="42">
        <v>2.882E-3</v>
      </c>
      <c r="K12694" s="42">
        <v>2.4022441144203998E-3</v>
      </c>
      <c r="L12694" s="25">
        <v>0.47420511929999998</v>
      </c>
      <c r="M12694" s="25">
        <v>507.14</v>
      </c>
      <c r="N12694" s="25">
        <v>10.7858985639884</v>
      </c>
      <c r="O12694" s="25">
        <v>200.623878267728</v>
      </c>
      <c r="P12694" s="25" t="s">
        <v>9115</v>
      </c>
      <c r="Q12694" s="25" t="s">
        <v>9555</v>
      </c>
      <c r="R12694" s="25">
        <v>0.83333333333333004</v>
      </c>
      <c r="S12694" s="25">
        <v>0.47420511929999998</v>
      </c>
      <c r="T12694" s="25">
        <v>0</v>
      </c>
      <c r="U12694" s="25"/>
      <c r="V12694" s="26"/>
      <c r="W12694" s="3" t="s">
        <v>50</v>
      </c>
    </row>
    <row r="12695" spans="1:23" x14ac:dyDescent="0.25">
      <c r="A12695" s="24" t="s">
        <v>22</v>
      </c>
      <c r="B12695" s="25">
        <v>31749</v>
      </c>
      <c r="C12695" s="25">
        <v>1</v>
      </c>
      <c r="D12695" s="25">
        <v>1190073</v>
      </c>
      <c r="E12695" s="25" t="s">
        <v>2948</v>
      </c>
      <c r="F12695" s="39">
        <v>28017083.7874467</v>
      </c>
      <c r="G12695" s="42">
        <v>0.36990000000000001</v>
      </c>
      <c r="H12695" s="42">
        <v>0.36990000000000001</v>
      </c>
      <c r="I12695" s="39">
        <v>10363519.2929765</v>
      </c>
      <c r="J12695" s="42">
        <v>4.0645400000000002E-3</v>
      </c>
      <c r="K12695" s="42">
        <v>1.0176874779657999E-3</v>
      </c>
      <c r="L12695" s="25">
        <v>0.47420511929999998</v>
      </c>
      <c r="M12695" s="39">
        <v>648655.12</v>
      </c>
      <c r="N12695" s="39">
        <v>42122.938707074798</v>
      </c>
      <c r="O12695" s="39">
        <v>659369.05144412001</v>
      </c>
      <c r="P12695" s="25" t="s">
        <v>9115</v>
      </c>
      <c r="Q12695" s="25" t="s">
        <v>9556</v>
      </c>
      <c r="R12695" s="25">
        <v>8.3333333333329998E-2</v>
      </c>
      <c r="S12695" s="25">
        <v>0.47420511929999998</v>
      </c>
      <c r="T12695" s="25">
        <v>0</v>
      </c>
      <c r="U12695" s="25"/>
      <c r="V12695" s="26"/>
      <c r="W12695" s="3" t="s">
        <v>50</v>
      </c>
    </row>
    <row r="12696" spans="1:23" x14ac:dyDescent="0.25">
      <c r="A12696" s="24" t="s">
        <v>22</v>
      </c>
      <c r="B12696" s="25">
        <v>31750</v>
      </c>
      <c r="C12696" s="25">
        <v>1</v>
      </c>
      <c r="D12696" s="25">
        <v>1190073</v>
      </c>
      <c r="E12696" s="25" t="s">
        <v>2948</v>
      </c>
      <c r="F12696" s="39">
        <v>206429.00257073701</v>
      </c>
      <c r="G12696" s="42">
        <v>0.415610645958781</v>
      </c>
      <c r="H12696" s="42">
        <v>0.37075299924851701</v>
      </c>
      <c r="I12696" s="39">
        <v>76534.171834980705</v>
      </c>
      <c r="J12696" s="42">
        <v>2.882E-3</v>
      </c>
      <c r="K12696" s="42">
        <v>1.7914642884302001E-3</v>
      </c>
      <c r="L12696" s="25">
        <v>0.47420511929999998</v>
      </c>
      <c r="M12696" s="39">
        <v>7181.9</v>
      </c>
      <c r="N12696" s="25">
        <v>247.25857055899201</v>
      </c>
      <c r="O12696" s="39">
        <v>4599.1507398468102</v>
      </c>
      <c r="P12696" s="25" t="s">
        <v>9115</v>
      </c>
      <c r="Q12696" s="25" t="s">
        <v>9557</v>
      </c>
      <c r="R12696" s="25">
        <v>0.62137686336944997</v>
      </c>
      <c r="S12696" s="25">
        <v>0.47420511929999998</v>
      </c>
      <c r="T12696" s="25">
        <v>0</v>
      </c>
      <c r="U12696" s="25"/>
      <c r="V12696" s="26"/>
      <c r="W12696" s="3" t="s">
        <v>50</v>
      </c>
    </row>
    <row r="12697" spans="1:23" x14ac:dyDescent="0.25">
      <c r="A12697" s="24" t="s">
        <v>22</v>
      </c>
      <c r="B12697" s="25">
        <v>31751</v>
      </c>
      <c r="C12697" s="25">
        <v>1</v>
      </c>
      <c r="D12697" s="25">
        <v>1190073</v>
      </c>
      <c r="E12697" s="25" t="s">
        <v>2948</v>
      </c>
      <c r="F12697" s="39">
        <v>146857.20243949801</v>
      </c>
      <c r="G12697" s="42">
        <v>0.484413504645413</v>
      </c>
      <c r="H12697" s="42">
        <v>0.48707477840672703</v>
      </c>
      <c r="I12697" s="39">
        <v>71530.439335650299</v>
      </c>
      <c r="J12697" s="42">
        <v>2.882E-3</v>
      </c>
      <c r="K12697" s="42">
        <v>2.6392007294920999E-3</v>
      </c>
      <c r="L12697" s="25">
        <v>0.47420511929999998</v>
      </c>
      <c r="M12697" s="39">
        <v>9602.74</v>
      </c>
      <c r="N12697" s="25">
        <v>205.02436211871</v>
      </c>
      <c r="O12697" s="39">
        <v>3813.5703227319</v>
      </c>
      <c r="P12697" s="25" t="s">
        <v>9115</v>
      </c>
      <c r="Q12697" s="25" t="s">
        <v>9558</v>
      </c>
      <c r="R12697" s="25">
        <v>2.1200171965705801</v>
      </c>
      <c r="S12697" s="25">
        <v>0.47420511929999998</v>
      </c>
      <c r="T12697" s="25">
        <v>0</v>
      </c>
      <c r="U12697" s="25"/>
      <c r="V12697" s="26"/>
      <c r="W12697" s="3" t="s">
        <v>50</v>
      </c>
    </row>
    <row r="12698" spans="1:23" x14ac:dyDescent="0.25">
      <c r="A12698" s="24" t="s">
        <v>22</v>
      </c>
      <c r="B12698" s="25">
        <v>31752</v>
      </c>
      <c r="C12698" s="25">
        <v>1</v>
      </c>
      <c r="D12698" s="25">
        <v>1190073</v>
      </c>
      <c r="E12698" s="25" t="s">
        <v>2948</v>
      </c>
      <c r="F12698" s="39">
        <v>6497.4978570000003</v>
      </c>
      <c r="G12698" s="42">
        <v>0.36990000000000001</v>
      </c>
      <c r="H12698" s="42">
        <v>0.36990000000000001</v>
      </c>
      <c r="I12698" s="39">
        <v>2403.4244573042902</v>
      </c>
      <c r="J12698" s="42">
        <v>4.0645400000000002E-3</v>
      </c>
      <c r="K12698" s="42">
        <v>1.0176874779657999E-3</v>
      </c>
      <c r="L12698" s="25">
        <v>0.47420511929999998</v>
      </c>
      <c r="M12698" s="25">
        <v>149.66999999999999</v>
      </c>
      <c r="N12698" s="25">
        <v>9.7688148436916205</v>
      </c>
      <c r="O12698" s="25">
        <v>152.91559361541701</v>
      </c>
      <c r="P12698" s="25" t="s">
        <v>9115</v>
      </c>
      <c r="Q12698" s="25" t="s">
        <v>11439</v>
      </c>
      <c r="R12698" s="25">
        <v>8.3333333333329998E-2</v>
      </c>
      <c r="S12698" s="25">
        <v>0.47420511929999998</v>
      </c>
      <c r="T12698" s="25">
        <v>0</v>
      </c>
      <c r="U12698" s="25"/>
      <c r="V12698" s="26"/>
      <c r="W12698" s="3" t="s">
        <v>50</v>
      </c>
    </row>
    <row r="12699" spans="1:23" x14ac:dyDescent="0.25">
      <c r="A12699" s="24" t="s">
        <v>22</v>
      </c>
      <c r="B12699" s="25">
        <v>31753</v>
      </c>
      <c r="C12699" s="25">
        <v>1</v>
      </c>
      <c r="D12699" s="25">
        <v>1190073</v>
      </c>
      <c r="E12699" s="25" t="s">
        <v>2948</v>
      </c>
      <c r="F12699" s="39">
        <v>236980.84392748401</v>
      </c>
      <c r="G12699" s="42">
        <v>0.44546056670374201</v>
      </c>
      <c r="H12699" s="42">
        <v>0.44546056670374201</v>
      </c>
      <c r="I12699" s="39">
        <v>105565.621033868</v>
      </c>
      <c r="J12699" s="42">
        <v>2.882E-3</v>
      </c>
      <c r="K12699" s="42">
        <v>2.882E-3</v>
      </c>
      <c r="L12699" s="25">
        <v>0.47420511929999998</v>
      </c>
      <c r="M12699" s="39">
        <v>13735.99</v>
      </c>
      <c r="N12699" s="25">
        <v>304.24011981960803</v>
      </c>
      <c r="O12699" s="39">
        <v>5659.0401254689496</v>
      </c>
      <c r="P12699" s="25" t="s">
        <v>9115</v>
      </c>
      <c r="Q12699" s="25" t="s">
        <v>9559</v>
      </c>
      <c r="R12699" s="25">
        <v>1.3857446867876999</v>
      </c>
      <c r="S12699" s="25">
        <v>0.47420511929999998</v>
      </c>
      <c r="T12699" s="25">
        <v>0</v>
      </c>
      <c r="U12699" s="25"/>
      <c r="V12699" s="26"/>
      <c r="W12699" s="3" t="s">
        <v>50</v>
      </c>
    </row>
    <row r="12700" spans="1:23" x14ac:dyDescent="0.25">
      <c r="A12700" s="24" t="s">
        <v>22</v>
      </c>
      <c r="B12700" s="25">
        <v>31754</v>
      </c>
      <c r="C12700" s="25">
        <v>1</v>
      </c>
      <c r="D12700" s="25">
        <v>1190073</v>
      </c>
      <c r="E12700" s="25" t="s">
        <v>2948</v>
      </c>
      <c r="F12700" s="39">
        <v>534129.11578059103</v>
      </c>
      <c r="G12700" s="42">
        <v>0.48930000000000001</v>
      </c>
      <c r="H12700" s="42">
        <v>0.48930000000000001</v>
      </c>
      <c r="I12700" s="39">
        <v>261349.376351443</v>
      </c>
      <c r="J12700" s="42">
        <v>2.882E-3</v>
      </c>
      <c r="K12700" s="42">
        <v>2.8090228465299997E-3</v>
      </c>
      <c r="L12700" s="25">
        <v>0.47420511929999998</v>
      </c>
      <c r="M12700" s="39">
        <v>59582.63</v>
      </c>
      <c r="N12700" s="25">
        <v>753.20890264486002</v>
      </c>
      <c r="O12700" s="39">
        <v>14010.116106498401</v>
      </c>
      <c r="P12700" s="25" t="s">
        <v>9115</v>
      </c>
      <c r="Q12700" s="25" t="s">
        <v>9560</v>
      </c>
      <c r="R12700" s="25">
        <v>5.0562374443161398</v>
      </c>
      <c r="S12700" s="25">
        <v>0.47420511929999998</v>
      </c>
      <c r="T12700" s="25">
        <v>0</v>
      </c>
      <c r="U12700" s="25"/>
      <c r="V12700" s="26"/>
      <c r="W12700" s="3" t="s">
        <v>50</v>
      </c>
    </row>
    <row r="12701" spans="1:23" x14ac:dyDescent="0.25">
      <c r="A12701" s="24" t="s">
        <v>22</v>
      </c>
      <c r="B12701" s="25">
        <v>31755</v>
      </c>
      <c r="C12701" s="25">
        <v>1</v>
      </c>
      <c r="D12701" s="25">
        <v>1190073</v>
      </c>
      <c r="E12701" s="25" t="s">
        <v>2948</v>
      </c>
      <c r="F12701" s="39">
        <v>561306.52710779104</v>
      </c>
      <c r="G12701" s="42">
        <v>0.48930000000000001</v>
      </c>
      <c r="H12701" s="42">
        <v>0.48930000000000001</v>
      </c>
      <c r="I12701" s="39">
        <v>274647.28371384199</v>
      </c>
      <c r="J12701" s="42">
        <v>2.882E-3</v>
      </c>
      <c r="K12701" s="42">
        <v>2.882E-3</v>
      </c>
      <c r="L12701" s="25">
        <v>0.47420511929999998</v>
      </c>
      <c r="M12701" s="39">
        <v>70343.710000000006</v>
      </c>
      <c r="N12701" s="25">
        <v>791.53347166329297</v>
      </c>
      <c r="O12701" s="39">
        <v>14722.974995704701</v>
      </c>
      <c r="P12701" s="25" t="s">
        <v>9115</v>
      </c>
      <c r="Q12701" s="25" t="s">
        <v>9561</v>
      </c>
      <c r="R12701" s="25">
        <v>5.9166666666666599</v>
      </c>
      <c r="S12701" s="25">
        <v>0.47420511929999998</v>
      </c>
      <c r="T12701" s="25">
        <v>0</v>
      </c>
      <c r="U12701" s="25"/>
      <c r="V12701" s="26"/>
      <c r="W12701" s="3" t="s">
        <v>50</v>
      </c>
    </row>
    <row r="12702" spans="1:23" x14ac:dyDescent="0.25">
      <c r="A12702" s="24" t="s">
        <v>22</v>
      </c>
      <c r="B12702" s="25">
        <v>31756</v>
      </c>
      <c r="C12702" s="25">
        <v>1</v>
      </c>
      <c r="D12702" s="25">
        <v>1190073</v>
      </c>
      <c r="E12702" s="25" t="s">
        <v>2948</v>
      </c>
      <c r="F12702" s="39">
        <v>152163.537838533</v>
      </c>
      <c r="G12702" s="42">
        <v>0.48930000000000001</v>
      </c>
      <c r="H12702" s="42">
        <v>0.48930000000000001</v>
      </c>
      <c r="I12702" s="39">
        <v>74453.619064394195</v>
      </c>
      <c r="J12702" s="42">
        <v>2.882E-3</v>
      </c>
      <c r="K12702" s="42">
        <v>7.2127999206589993E-4</v>
      </c>
      <c r="L12702" s="25">
        <v>0.47420511929999998</v>
      </c>
      <c r="M12702" s="39">
        <v>3400.25</v>
      </c>
      <c r="N12702" s="25">
        <v>214.57533014358401</v>
      </c>
      <c r="O12702" s="39">
        <v>3991.2237871135198</v>
      </c>
      <c r="P12702" s="25" t="s">
        <v>9115</v>
      </c>
      <c r="Q12702" s="25" t="s">
        <v>9562</v>
      </c>
      <c r="R12702" s="25">
        <v>0.25</v>
      </c>
      <c r="S12702" s="25">
        <v>0.47420511929999998</v>
      </c>
      <c r="T12702" s="25">
        <v>0</v>
      </c>
      <c r="U12702" s="25"/>
      <c r="V12702" s="26"/>
      <c r="W12702" s="3" t="s">
        <v>50</v>
      </c>
    </row>
    <row r="12703" spans="1:23" x14ac:dyDescent="0.25">
      <c r="A12703" s="24" t="s">
        <v>22</v>
      </c>
      <c r="B12703" s="25">
        <v>31757</v>
      </c>
      <c r="C12703" s="25">
        <v>1</v>
      </c>
      <c r="D12703" s="25">
        <v>1190073</v>
      </c>
      <c r="E12703" s="25" t="s">
        <v>2948</v>
      </c>
      <c r="F12703" s="39">
        <v>453762.74516613601</v>
      </c>
      <c r="G12703" s="42">
        <v>0.48930000000000001</v>
      </c>
      <c r="H12703" s="42">
        <v>0.48930000000000001</v>
      </c>
      <c r="I12703" s="39">
        <v>222026.11120978999</v>
      </c>
      <c r="J12703" s="42">
        <v>2.882E-3</v>
      </c>
      <c r="K12703" s="42">
        <v>1.1838439962643E-3</v>
      </c>
      <c r="L12703" s="25">
        <v>0.47420511929999998</v>
      </c>
      <c r="M12703" s="39">
        <v>14534.84</v>
      </c>
      <c r="N12703" s="25">
        <v>639.87925250661499</v>
      </c>
      <c r="O12703" s="39">
        <v>11902.119837242501</v>
      </c>
      <c r="P12703" s="25" t="s">
        <v>9115</v>
      </c>
      <c r="Q12703" s="25" t="s">
        <v>9563</v>
      </c>
      <c r="R12703" s="25">
        <v>0.41043242953754999</v>
      </c>
      <c r="S12703" s="25">
        <v>0.47420511929999998</v>
      </c>
      <c r="T12703" s="25">
        <v>0</v>
      </c>
      <c r="U12703" s="25"/>
      <c r="V12703" s="26"/>
      <c r="W12703" s="3" t="s">
        <v>50</v>
      </c>
    </row>
    <row r="12704" spans="1:23" x14ac:dyDescent="0.25">
      <c r="A12704" s="24" t="s">
        <v>22</v>
      </c>
      <c r="B12704" s="25">
        <v>31758</v>
      </c>
      <c r="C12704" s="25">
        <v>1</v>
      </c>
      <c r="D12704" s="25">
        <v>1190073</v>
      </c>
      <c r="E12704" s="25" t="s">
        <v>2948</v>
      </c>
      <c r="F12704" s="39">
        <v>230730.11237576199</v>
      </c>
      <c r="G12704" s="42">
        <v>0.48930000000000001</v>
      </c>
      <c r="H12704" s="42">
        <v>0.48930000000000001</v>
      </c>
      <c r="I12704" s="39">
        <v>112896.24398545999</v>
      </c>
      <c r="J12704" s="42">
        <v>2.882E-3</v>
      </c>
      <c r="K12704" s="42">
        <v>2.882E-3</v>
      </c>
      <c r="L12704" s="25">
        <v>0.47420511929999998</v>
      </c>
      <c r="M12704" s="39">
        <v>16861.14</v>
      </c>
      <c r="N12704" s="25">
        <v>325.36697516609701</v>
      </c>
      <c r="O12704" s="39">
        <v>6052.0117105500003</v>
      </c>
      <c r="P12704" s="25" t="s">
        <v>9115</v>
      </c>
      <c r="Q12704" s="25" t="s">
        <v>9564</v>
      </c>
      <c r="R12704" s="25">
        <v>2.4166666666666599</v>
      </c>
      <c r="S12704" s="25">
        <v>0.47420511929999998</v>
      </c>
      <c r="T12704" s="25">
        <v>0</v>
      </c>
      <c r="U12704" s="25"/>
      <c r="V12704" s="26"/>
      <c r="W12704" s="3" t="s">
        <v>50</v>
      </c>
    </row>
    <row r="12705" spans="1:23" x14ac:dyDescent="0.25">
      <c r="A12705" s="24" t="s">
        <v>22</v>
      </c>
      <c r="B12705" s="25">
        <v>31759</v>
      </c>
      <c r="C12705" s="25">
        <v>1</v>
      </c>
      <c r="D12705" s="25">
        <v>1190073</v>
      </c>
      <c r="E12705" s="25" t="s">
        <v>2948</v>
      </c>
      <c r="F12705" s="39">
        <v>24586643.860102698</v>
      </c>
      <c r="G12705" s="42">
        <v>0.4892993435961</v>
      </c>
      <c r="H12705" s="42">
        <v>0.48929983051144099</v>
      </c>
      <c r="I12705" s="39">
        <v>12030240.6735934</v>
      </c>
      <c r="J12705" s="42">
        <v>8.3253999999999995E-2</v>
      </c>
      <c r="K12705" s="42">
        <v>8.3253849470199606E-2</v>
      </c>
      <c r="L12705" s="25">
        <v>0.47420511929999998</v>
      </c>
      <c r="M12705" s="39">
        <v>8030590.6900000004</v>
      </c>
      <c r="N12705" s="39">
        <v>1001564.66035459</v>
      </c>
      <c r="O12705" s="39">
        <v>3323540.3044065498</v>
      </c>
      <c r="P12705" s="25" t="s">
        <v>9115</v>
      </c>
      <c r="Q12705" s="25" t="s">
        <v>9565</v>
      </c>
      <c r="R12705" s="25">
        <v>3.1406371189078701</v>
      </c>
      <c r="S12705" s="25">
        <v>0.47420511929999998</v>
      </c>
      <c r="T12705" s="25">
        <v>0</v>
      </c>
      <c r="U12705" s="25"/>
      <c r="V12705" s="26"/>
      <c r="W12705" s="3" t="s">
        <v>50</v>
      </c>
    </row>
    <row r="12706" spans="1:23" x14ac:dyDescent="0.25">
      <c r="A12706" s="24" t="s">
        <v>22</v>
      </c>
      <c r="B12706" s="25">
        <v>31760</v>
      </c>
      <c r="C12706" s="25">
        <v>1</v>
      </c>
      <c r="D12706" s="25">
        <v>1190073</v>
      </c>
      <c r="E12706" s="25" t="s">
        <v>2948</v>
      </c>
      <c r="F12706" s="39">
        <v>3190279.004377</v>
      </c>
      <c r="G12706" s="42">
        <v>0.479015448584792</v>
      </c>
      <c r="H12706" s="42">
        <v>0.47685648909928502</v>
      </c>
      <c r="I12706" s="39">
        <v>1521305.2452743801</v>
      </c>
      <c r="J12706" s="42">
        <v>9.5820000000000002E-3</v>
      </c>
      <c r="K12706" s="42">
        <v>7.7732486717774999E-3</v>
      </c>
      <c r="L12706" s="25">
        <v>0.47420511929999998</v>
      </c>
      <c r="M12706" s="39">
        <v>334726.08</v>
      </c>
      <c r="N12706" s="39">
        <v>14643.144639855</v>
      </c>
      <c r="O12706" s="39">
        <v>148872.85986071499</v>
      </c>
      <c r="P12706" s="25" t="s">
        <v>9115</v>
      </c>
      <c r="Q12706" s="25" t="s">
        <v>9566</v>
      </c>
      <c r="R12706" s="25">
        <v>1.1882823595832801</v>
      </c>
      <c r="S12706" s="25">
        <v>0.47420511929999998</v>
      </c>
      <c r="T12706" s="25">
        <v>0</v>
      </c>
      <c r="U12706" s="25"/>
      <c r="V12706" s="26"/>
      <c r="W12706" s="3" t="s">
        <v>50</v>
      </c>
    </row>
    <row r="12707" spans="1:23" x14ac:dyDescent="0.25">
      <c r="A12707" s="24" t="s">
        <v>22</v>
      </c>
      <c r="B12707" s="25">
        <v>31761</v>
      </c>
      <c r="C12707" s="25">
        <v>1</v>
      </c>
      <c r="D12707" s="25">
        <v>1190073</v>
      </c>
      <c r="E12707" s="25" t="s">
        <v>2948</v>
      </c>
      <c r="F12707" s="39">
        <v>9528407.6850483604</v>
      </c>
      <c r="G12707" s="42">
        <v>0.48930000000000001</v>
      </c>
      <c r="H12707" s="42">
        <v>0.48930000000000001</v>
      </c>
      <c r="I12707" s="39">
        <v>4662249.88029416</v>
      </c>
      <c r="J12707" s="42">
        <v>2.8243999999999998E-2</v>
      </c>
      <c r="K12707" s="42">
        <v>2.8243999999999998E-2</v>
      </c>
      <c r="L12707" s="25">
        <v>0.47420511929999998</v>
      </c>
      <c r="M12707" s="39">
        <v>2032007.22</v>
      </c>
      <c r="N12707" s="39">
        <v>131680.58561902799</v>
      </c>
      <c r="O12707" s="39">
        <v>772391.10424085695</v>
      </c>
      <c r="P12707" s="25" t="s">
        <v>9115</v>
      </c>
      <c r="Q12707" s="25" t="s">
        <v>9567</v>
      </c>
      <c r="R12707" s="25">
        <v>2.3333333333333299</v>
      </c>
      <c r="S12707" s="25">
        <v>0.47420511929999998</v>
      </c>
      <c r="T12707" s="25">
        <v>0</v>
      </c>
      <c r="U12707" s="25"/>
      <c r="V12707" s="26"/>
      <c r="W12707" s="3" t="s">
        <v>50</v>
      </c>
    </row>
    <row r="12708" spans="1:23" x14ac:dyDescent="0.25">
      <c r="A12708" s="24" t="s">
        <v>22</v>
      </c>
      <c r="B12708" s="25">
        <v>31762</v>
      </c>
      <c r="C12708" s="25">
        <v>1</v>
      </c>
      <c r="D12708" s="25">
        <v>1190073</v>
      </c>
      <c r="E12708" s="25" t="s">
        <v>2948</v>
      </c>
      <c r="F12708" s="39">
        <v>45482.484999</v>
      </c>
      <c r="G12708" s="42">
        <v>0.36990000000000001</v>
      </c>
      <c r="H12708" s="42">
        <v>0.36990000000000001</v>
      </c>
      <c r="I12708" s="39">
        <v>16823.971201130102</v>
      </c>
      <c r="J12708" s="42">
        <v>5.4605099999999991E-3</v>
      </c>
      <c r="K12708" s="42">
        <v>1.3679317972530999E-3</v>
      </c>
      <c r="L12708" s="25">
        <v>0.47420511929999998</v>
      </c>
      <c r="M12708" s="39">
        <v>1272.8599999999899</v>
      </c>
      <c r="N12708" s="25">
        <v>91.867462983482895</v>
      </c>
      <c r="O12708" s="39">
        <v>1239.8128571683601</v>
      </c>
      <c r="P12708" s="25" t="s">
        <v>9115</v>
      </c>
      <c r="Q12708" s="25" t="s">
        <v>9568</v>
      </c>
      <c r="R12708" s="25">
        <v>8.3333333333329998E-2</v>
      </c>
      <c r="S12708" s="25">
        <v>0.47420511929999998</v>
      </c>
      <c r="T12708" s="25">
        <v>0</v>
      </c>
      <c r="U12708" s="25"/>
      <c r="V12708" s="26"/>
      <c r="W12708" s="3" t="s">
        <v>50</v>
      </c>
    </row>
    <row r="12709" spans="1:23" x14ac:dyDescent="0.25">
      <c r="A12709" s="24" t="s">
        <v>22</v>
      </c>
      <c r="B12709" s="25">
        <v>31763</v>
      </c>
      <c r="C12709" s="25">
        <v>1</v>
      </c>
      <c r="D12709" s="25">
        <v>1190073</v>
      </c>
      <c r="E12709" s="25" t="s">
        <v>2948</v>
      </c>
      <c r="F12709" s="39">
        <v>10829.163095</v>
      </c>
      <c r="G12709" s="42">
        <v>0.36990000000000001</v>
      </c>
      <c r="H12709" s="42">
        <v>0.36990000000000001</v>
      </c>
      <c r="I12709" s="39">
        <v>4005.7074288405001</v>
      </c>
      <c r="J12709" s="42">
        <v>6.3291299999999997E-3</v>
      </c>
      <c r="K12709" s="42">
        <v>1.5860518524908E-3</v>
      </c>
      <c r="L12709" s="25">
        <v>0.47420511929999998</v>
      </c>
      <c r="M12709" s="25">
        <v>333.47</v>
      </c>
      <c r="N12709" s="25">
        <v>25.352643059097201</v>
      </c>
      <c r="O12709" s="25">
        <v>317.66730101237198</v>
      </c>
      <c r="P12709" s="25" t="s">
        <v>9115</v>
      </c>
      <c r="Q12709" s="25" t="s">
        <v>9569</v>
      </c>
      <c r="R12709" s="25">
        <v>8.3333333333329998E-2</v>
      </c>
      <c r="S12709" s="25">
        <v>0.47420511929999998</v>
      </c>
      <c r="T12709" s="25">
        <v>0</v>
      </c>
      <c r="U12709" s="25"/>
      <c r="V12709" s="26"/>
      <c r="W12709" s="3" t="s">
        <v>50</v>
      </c>
    </row>
    <row r="12710" spans="1:23" x14ac:dyDescent="0.25">
      <c r="A12710" s="24" t="s">
        <v>22</v>
      </c>
      <c r="B12710" s="25">
        <v>31764</v>
      </c>
      <c r="C12710" s="25">
        <v>1</v>
      </c>
      <c r="D12710" s="25">
        <v>1190073</v>
      </c>
      <c r="E12710" s="25" t="s">
        <v>2948</v>
      </c>
      <c r="F12710" s="39">
        <v>620234.34506559395</v>
      </c>
      <c r="G12710" s="42">
        <v>0.45090516865351299</v>
      </c>
      <c r="H12710" s="42">
        <v>0.45070324428921998</v>
      </c>
      <c r="I12710" s="39">
        <v>279541.63154066302</v>
      </c>
      <c r="J12710" s="42">
        <v>2.882E-3</v>
      </c>
      <c r="K12710" s="42">
        <v>2.8669224110375001E-3</v>
      </c>
      <c r="L12710" s="25">
        <v>0.47420511929999998</v>
      </c>
      <c r="M12710" s="39">
        <v>60924.24</v>
      </c>
      <c r="N12710" s="25">
        <v>805.99992500746305</v>
      </c>
      <c r="O12710" s="39">
        <v>14992.0592966063</v>
      </c>
      <c r="P12710" s="25" t="s">
        <v>9115</v>
      </c>
      <c r="Q12710" s="25" t="s">
        <v>9570</v>
      </c>
      <c r="R12710" s="25">
        <v>4.3868978507575997</v>
      </c>
      <c r="S12710" s="25">
        <v>0.47420511929999998</v>
      </c>
      <c r="T12710" s="25">
        <v>0</v>
      </c>
      <c r="U12710" s="25"/>
      <c r="V12710" s="26"/>
      <c r="W12710" s="3" t="s">
        <v>50</v>
      </c>
    </row>
    <row r="12711" spans="1:23" x14ac:dyDescent="0.25">
      <c r="A12711" s="24" t="s">
        <v>22</v>
      </c>
      <c r="B12711" s="25">
        <v>31765</v>
      </c>
      <c r="C12711" s="25">
        <v>1</v>
      </c>
      <c r="D12711" s="25">
        <v>1190073</v>
      </c>
      <c r="E12711" s="25" t="s">
        <v>2948</v>
      </c>
      <c r="F12711" s="39">
        <v>33397.381558233297</v>
      </c>
      <c r="G12711" s="42">
        <v>0.22</v>
      </c>
      <c r="H12711" s="42">
        <v>0.22</v>
      </c>
      <c r="I12711" s="39">
        <v>7347.4239428113297</v>
      </c>
      <c r="J12711" s="42">
        <v>7.5360000000000002E-3</v>
      </c>
      <c r="K12711" s="42">
        <v>1.8893477110641E-3</v>
      </c>
      <c r="L12711" s="25">
        <v>0.47420511929999998</v>
      </c>
      <c r="M12711" s="25">
        <v>813.65</v>
      </c>
      <c r="N12711" s="25">
        <v>55.370186833026203</v>
      </c>
      <c r="O12711" s="25">
        <v>635.42299208085706</v>
      </c>
      <c r="P12711" s="25" t="s">
        <v>9115</v>
      </c>
      <c r="Q12711" s="25" t="s">
        <v>9571</v>
      </c>
      <c r="R12711" s="25">
        <v>0.16666666666666</v>
      </c>
      <c r="S12711" s="25">
        <v>0.47420511929999998</v>
      </c>
      <c r="T12711" s="25">
        <v>0</v>
      </c>
      <c r="U12711" s="25"/>
      <c r="V12711" s="26"/>
      <c r="W12711" s="3" t="s">
        <v>50</v>
      </c>
    </row>
    <row r="12712" spans="1:23" x14ac:dyDescent="0.25">
      <c r="A12712" s="24" t="s">
        <v>22</v>
      </c>
      <c r="B12712" s="25">
        <v>31766</v>
      </c>
      <c r="C12712" s="25">
        <v>1</v>
      </c>
      <c r="D12712" s="25">
        <v>1190073</v>
      </c>
      <c r="E12712" s="25" t="s">
        <v>2948</v>
      </c>
      <c r="F12712" s="39">
        <v>16763535.937679401</v>
      </c>
      <c r="G12712" s="42">
        <v>0.48930000000000001</v>
      </c>
      <c r="H12712" s="42">
        <v>0.48930000000000001</v>
      </c>
      <c r="I12712" s="39">
        <v>8202398.1343065696</v>
      </c>
      <c r="J12712" s="42">
        <v>6.5475000000000005E-2</v>
      </c>
      <c r="K12712" s="42">
        <v>6.4961769595456603E-2</v>
      </c>
      <c r="L12712" s="25">
        <v>0.47420511929999998</v>
      </c>
      <c r="M12712" s="39">
        <v>5097794.66</v>
      </c>
      <c r="N12712" s="39">
        <v>537052.01784372202</v>
      </c>
      <c r="O12712" s="39">
        <v>2028962.69046942</v>
      </c>
      <c r="P12712" s="25" t="s">
        <v>9115</v>
      </c>
      <c r="Q12712" s="25" t="s">
        <v>9572</v>
      </c>
      <c r="R12712" s="25">
        <v>4.2302363629799196</v>
      </c>
      <c r="S12712" s="25">
        <v>0.47420511929999998</v>
      </c>
      <c r="T12712" s="25">
        <v>0</v>
      </c>
      <c r="U12712" s="25"/>
      <c r="V12712" s="26"/>
      <c r="W12712" s="3" t="s">
        <v>50</v>
      </c>
    </row>
    <row r="12713" spans="1:23" x14ac:dyDescent="0.25">
      <c r="A12713" s="24" t="s">
        <v>22</v>
      </c>
      <c r="B12713" s="25">
        <v>31767</v>
      </c>
      <c r="C12713" s="25">
        <v>1</v>
      </c>
      <c r="D12713" s="25">
        <v>1190073</v>
      </c>
      <c r="E12713" s="25" t="s">
        <v>2948</v>
      </c>
      <c r="F12713" s="39">
        <v>890998.83163808205</v>
      </c>
      <c r="G12713" s="42">
        <v>0.48756456344710697</v>
      </c>
      <c r="H12713" s="42">
        <v>0.48754451386562503</v>
      </c>
      <c r="I12713" s="39">
        <v>434401.59222582902</v>
      </c>
      <c r="J12713" s="42">
        <v>2.882E-3</v>
      </c>
      <c r="K12713" s="42">
        <v>2.8490843917828002E-3</v>
      </c>
      <c r="L12713" s="25">
        <v>0.47420511929999998</v>
      </c>
      <c r="M12713" s="39">
        <v>96915.419999999896</v>
      </c>
      <c r="N12713" s="39">
        <v>1251.9968732857301</v>
      </c>
      <c r="O12713" s="39">
        <v>23287.857456427901</v>
      </c>
      <c r="P12713" s="25" t="s">
        <v>9115</v>
      </c>
      <c r="Q12713" s="25" t="s">
        <v>9573</v>
      </c>
      <c r="R12713" s="25">
        <v>4.8354350963626098</v>
      </c>
      <c r="S12713" s="25">
        <v>0.47420511929999998</v>
      </c>
      <c r="T12713" s="25">
        <v>0</v>
      </c>
      <c r="U12713" s="25"/>
      <c r="V12713" s="26"/>
      <c r="W12713" s="3" t="s">
        <v>50</v>
      </c>
    </row>
    <row r="12714" spans="1:23" x14ac:dyDescent="0.25">
      <c r="A12714" s="24" t="s">
        <v>22</v>
      </c>
      <c r="B12714" s="25">
        <v>31768</v>
      </c>
      <c r="C12714" s="25">
        <v>1</v>
      </c>
      <c r="D12714" s="25">
        <v>1190073</v>
      </c>
      <c r="E12714" s="25" t="s">
        <v>2948</v>
      </c>
      <c r="F12714" s="39">
        <v>306076.65475918702</v>
      </c>
      <c r="G12714" s="42">
        <v>0.423592517540687</v>
      </c>
      <c r="H12714" s="42">
        <v>0.423592517540686</v>
      </c>
      <c r="I12714" s="39">
        <v>129651.780749875</v>
      </c>
      <c r="J12714" s="42">
        <v>2.882E-3</v>
      </c>
      <c r="K12714" s="42">
        <v>2.882E-3</v>
      </c>
      <c r="L12714" s="25">
        <v>0.47420511929999998</v>
      </c>
      <c r="M12714" s="39">
        <v>25697.01</v>
      </c>
      <c r="N12714" s="25">
        <v>373.65643212114202</v>
      </c>
      <c r="O12714" s="39">
        <v>6950.2232110836403</v>
      </c>
      <c r="P12714" s="25" t="s">
        <v>9115</v>
      </c>
      <c r="Q12714" s="25" t="s">
        <v>9574</v>
      </c>
      <c r="R12714" s="25">
        <v>3.62614575605703</v>
      </c>
      <c r="S12714" s="25">
        <v>0.47420511929999998</v>
      </c>
      <c r="T12714" s="25">
        <v>0</v>
      </c>
      <c r="U12714" s="25"/>
      <c r="V12714" s="26"/>
      <c r="W12714" s="3" t="s">
        <v>50</v>
      </c>
    </row>
    <row r="12715" spans="1:23" x14ac:dyDescent="0.25">
      <c r="A12715" s="24" t="s">
        <v>22</v>
      </c>
      <c r="B12715" s="25">
        <v>31769</v>
      </c>
      <c r="C12715" s="25">
        <v>1</v>
      </c>
      <c r="D12715" s="25">
        <v>1190073</v>
      </c>
      <c r="E12715" s="25" t="s">
        <v>2948</v>
      </c>
      <c r="F12715" s="39">
        <v>2395.9783247601699</v>
      </c>
      <c r="G12715" s="42">
        <v>0.22</v>
      </c>
      <c r="H12715" s="42">
        <v>0.22</v>
      </c>
      <c r="I12715" s="25">
        <v>527.11523144723901</v>
      </c>
      <c r="J12715" s="42">
        <v>1.9699000000000001E-2</v>
      </c>
      <c r="K12715" s="42">
        <v>4.9615535330612996E-3</v>
      </c>
      <c r="L12715" s="25">
        <v>0.47420511929999998</v>
      </c>
      <c r="M12715" s="25">
        <v>104.82</v>
      </c>
      <c r="N12715" s="25">
        <v>10.383642944279099</v>
      </c>
      <c r="O12715" s="25">
        <v>73.249957768212496</v>
      </c>
      <c r="P12715" s="25" t="s">
        <v>9115</v>
      </c>
      <c r="Q12715" s="25" t="s">
        <v>9575</v>
      </c>
      <c r="R12715" s="25">
        <v>0.23687125352463001</v>
      </c>
      <c r="S12715" s="25">
        <v>0.47420511929999998</v>
      </c>
      <c r="T12715" s="25">
        <v>0</v>
      </c>
      <c r="U12715" s="25"/>
      <c r="V12715" s="26"/>
      <c r="W12715" s="3" t="s">
        <v>50</v>
      </c>
    </row>
    <row r="12716" spans="1:23" x14ac:dyDescent="0.25">
      <c r="A12716" s="24" t="s">
        <v>22</v>
      </c>
      <c r="B12716" s="25">
        <v>31770</v>
      </c>
      <c r="C12716" s="25">
        <v>1</v>
      </c>
      <c r="D12716" s="25">
        <v>1190073</v>
      </c>
      <c r="E12716" s="25" t="s">
        <v>2948</v>
      </c>
      <c r="F12716" s="39">
        <v>10258.825728108201</v>
      </c>
      <c r="G12716" s="42">
        <v>0.22</v>
      </c>
      <c r="H12716" s="42">
        <v>0.22</v>
      </c>
      <c r="I12716" s="39">
        <v>2256.9416601838102</v>
      </c>
      <c r="J12716" s="42">
        <v>1.7468999999999998E-2</v>
      </c>
      <c r="K12716" s="42">
        <v>1.7468999999999998E-2</v>
      </c>
      <c r="L12716" s="25">
        <v>0.47420511929999998</v>
      </c>
      <c r="M12716" s="25">
        <v>996.9</v>
      </c>
      <c r="N12716" s="25">
        <v>39.426513861750998</v>
      </c>
      <c r="O12716" s="25">
        <v>295.68376968496199</v>
      </c>
      <c r="P12716" s="25" t="s">
        <v>9115</v>
      </c>
      <c r="Q12716" s="25" t="s">
        <v>9576</v>
      </c>
      <c r="R12716" s="25">
        <v>1.25</v>
      </c>
      <c r="S12716" s="25">
        <v>0.47420511929999998</v>
      </c>
      <c r="T12716" s="25">
        <v>0</v>
      </c>
      <c r="U12716" s="25"/>
      <c r="V12716" s="26"/>
      <c r="W12716" s="3" t="s">
        <v>50</v>
      </c>
    </row>
    <row r="12717" spans="1:23" x14ac:dyDescent="0.25">
      <c r="A12717" s="24" t="s">
        <v>22</v>
      </c>
      <c r="B12717" s="25">
        <v>31771</v>
      </c>
      <c r="C12717" s="25">
        <v>1</v>
      </c>
      <c r="D12717" s="25">
        <v>1190073</v>
      </c>
      <c r="E12717" s="25" t="s">
        <v>2948</v>
      </c>
      <c r="F12717" s="39">
        <v>186729.63083380199</v>
      </c>
      <c r="G12717" s="42">
        <v>0.47534214977377404</v>
      </c>
      <c r="H12717" s="42">
        <v>0.46676558430390797</v>
      </c>
      <c r="I12717" s="39">
        <v>87158.965242993101</v>
      </c>
      <c r="J12717" s="42">
        <v>2.882E-3</v>
      </c>
      <c r="K12717" s="42">
        <v>1.6144205777938001E-3</v>
      </c>
      <c r="L12717" s="25">
        <v>0.47420511929999998</v>
      </c>
      <c r="M12717" s="39">
        <v>7277.29</v>
      </c>
      <c r="N12717" s="25">
        <v>255.80765767166301</v>
      </c>
      <c r="O12717" s="39">
        <v>4758.1686466088004</v>
      </c>
      <c r="P12717" s="25" t="s">
        <v>9115</v>
      </c>
      <c r="Q12717" s="25" t="s">
        <v>9577</v>
      </c>
      <c r="R12717" s="25">
        <v>1.14389687138269</v>
      </c>
      <c r="S12717" s="25">
        <v>0.47420511929999998</v>
      </c>
      <c r="T12717" s="25">
        <v>0</v>
      </c>
      <c r="U12717" s="25"/>
      <c r="V12717" s="26"/>
      <c r="W12717" s="3" t="s">
        <v>50</v>
      </c>
    </row>
    <row r="12718" spans="1:23" x14ac:dyDescent="0.25">
      <c r="A12718" s="24" t="s">
        <v>22</v>
      </c>
      <c r="B12718" s="25">
        <v>31772</v>
      </c>
      <c r="C12718" s="25">
        <v>1</v>
      </c>
      <c r="D12718" s="25">
        <v>1190073</v>
      </c>
      <c r="E12718" s="25" t="s">
        <v>2948</v>
      </c>
      <c r="F12718" s="39">
        <v>359094.98325522098</v>
      </c>
      <c r="G12718" s="42">
        <v>0.40320108395834997</v>
      </c>
      <c r="H12718" s="42">
        <v>0.40320108395834903</v>
      </c>
      <c r="I12718" s="39">
        <v>144787.48649251001</v>
      </c>
      <c r="J12718" s="42">
        <v>2.882E-3</v>
      </c>
      <c r="K12718" s="42">
        <v>2.882E-3</v>
      </c>
      <c r="L12718" s="25">
        <v>0.47420511929999998</v>
      </c>
      <c r="M12718" s="39">
        <v>26776</v>
      </c>
      <c r="N12718" s="25">
        <v>417.27753607141602</v>
      </c>
      <c r="O12718" s="39">
        <v>7761.6006774027401</v>
      </c>
      <c r="P12718" s="25" t="s">
        <v>9115</v>
      </c>
      <c r="Q12718" s="25" t="s">
        <v>9578</v>
      </c>
      <c r="R12718" s="25">
        <v>3.1091860641872602</v>
      </c>
      <c r="S12718" s="25">
        <v>0.47420511929999998</v>
      </c>
      <c r="T12718" s="25">
        <v>0</v>
      </c>
      <c r="U12718" s="25"/>
      <c r="V12718" s="26"/>
      <c r="W12718" s="3" t="s">
        <v>50</v>
      </c>
    </row>
    <row r="12719" spans="1:23" x14ac:dyDescent="0.25">
      <c r="A12719" s="24" t="s">
        <v>22</v>
      </c>
      <c r="B12719" s="25">
        <v>31773</v>
      </c>
      <c r="C12719" s="25">
        <v>1</v>
      </c>
      <c r="D12719" s="25">
        <v>1190073</v>
      </c>
      <c r="E12719" s="25" t="s">
        <v>2948</v>
      </c>
      <c r="F12719" s="39">
        <v>9633719.42270202</v>
      </c>
      <c r="G12719" s="42">
        <v>0.48930000000000001</v>
      </c>
      <c r="H12719" s="42">
        <v>0.48930000000000001</v>
      </c>
      <c r="I12719" s="39">
        <v>4713778.9135280997</v>
      </c>
      <c r="J12719" s="42">
        <v>3.6649999999999999E-3</v>
      </c>
      <c r="K12719" s="42">
        <v>3.4890643623486E-3</v>
      </c>
      <c r="L12719" s="25">
        <v>0.47420511929999998</v>
      </c>
      <c r="M12719" s="39">
        <v>859103.19</v>
      </c>
      <c r="N12719" s="39">
        <v>17275.999718080398</v>
      </c>
      <c r="O12719" s="39">
        <v>284845.19131441502</v>
      </c>
      <c r="P12719" s="25" t="s">
        <v>9115</v>
      </c>
      <c r="Q12719" s="25" t="s">
        <v>9579</v>
      </c>
      <c r="R12719" s="25">
        <v>2.8992872194930799</v>
      </c>
      <c r="S12719" s="25">
        <v>0.47420511929999998</v>
      </c>
      <c r="T12719" s="25">
        <v>0</v>
      </c>
      <c r="U12719" s="25"/>
      <c r="V12719" s="26"/>
      <c r="W12719" s="3" t="s">
        <v>50</v>
      </c>
    </row>
    <row r="12720" spans="1:23" x14ac:dyDescent="0.25">
      <c r="A12720" s="24" t="s">
        <v>22</v>
      </c>
      <c r="B12720" s="25">
        <v>31775</v>
      </c>
      <c r="C12720" s="25">
        <v>1</v>
      </c>
      <c r="D12720" s="25">
        <v>1190073</v>
      </c>
      <c r="E12720" s="25" t="s">
        <v>2948</v>
      </c>
      <c r="F12720" s="39">
        <v>62281.014164354703</v>
      </c>
      <c r="G12720" s="42">
        <v>0.27931800000000001</v>
      </c>
      <c r="H12720" s="42">
        <v>0.27931800000000001</v>
      </c>
      <c r="I12720" s="39">
        <v>17396.208314359199</v>
      </c>
      <c r="J12720" s="42">
        <v>2.882E-3</v>
      </c>
      <c r="K12720" s="42">
        <v>2.882E-3</v>
      </c>
      <c r="L12720" s="25">
        <v>0.47420511929999998</v>
      </c>
      <c r="M12720" s="39">
        <v>2452.9299999999998</v>
      </c>
      <c r="N12720" s="25">
        <v>50.135872361983303</v>
      </c>
      <c r="O12720" s="25">
        <v>932.55588247230003</v>
      </c>
      <c r="P12720" s="25" t="s">
        <v>9115</v>
      </c>
      <c r="Q12720" s="25" t="s">
        <v>9580</v>
      </c>
      <c r="R12720" s="25">
        <v>1</v>
      </c>
      <c r="S12720" s="25">
        <v>0.47420511929999998</v>
      </c>
      <c r="T12720" s="25">
        <v>0</v>
      </c>
      <c r="U12720" s="25"/>
      <c r="V12720" s="26"/>
      <c r="W12720" s="3" t="s">
        <v>50</v>
      </c>
    </row>
    <row r="12721" spans="1:23" x14ac:dyDescent="0.25">
      <c r="A12721" s="24" t="s">
        <v>22</v>
      </c>
      <c r="B12721" s="25">
        <v>31776</v>
      </c>
      <c r="C12721" s="25">
        <v>1</v>
      </c>
      <c r="D12721" s="25">
        <v>1190073</v>
      </c>
      <c r="E12721" s="25" t="s">
        <v>2948</v>
      </c>
      <c r="F12721" s="39">
        <v>4436591.8537948402</v>
      </c>
      <c r="G12721" s="42">
        <v>0.48930000000000001</v>
      </c>
      <c r="H12721" s="42">
        <v>0.48930000000000001</v>
      </c>
      <c r="I12721" s="39">
        <v>2170824.3940618099</v>
      </c>
      <c r="J12721" s="42">
        <v>8.4969999999999993E-3</v>
      </c>
      <c r="K12721" s="42">
        <v>8.4969999999999993E-3</v>
      </c>
      <c r="L12721" s="25">
        <v>0.47420511929999998</v>
      </c>
      <c r="M12721" s="39">
        <v>521140.39</v>
      </c>
      <c r="N12721" s="39">
        <v>18445.4948763432</v>
      </c>
      <c r="O12721" s="39">
        <v>199252.83926929301</v>
      </c>
      <c r="P12721" s="25" t="s">
        <v>9115</v>
      </c>
      <c r="Q12721" s="25" t="s">
        <v>9581</v>
      </c>
      <c r="R12721" s="25">
        <v>1.75</v>
      </c>
      <c r="S12721" s="25">
        <v>0.47420511929999998</v>
      </c>
      <c r="T12721" s="25">
        <v>0</v>
      </c>
      <c r="U12721" s="25"/>
      <c r="V12721" s="26"/>
      <c r="W12721" s="3" t="s">
        <v>50</v>
      </c>
    </row>
    <row r="12722" spans="1:23" x14ac:dyDescent="0.25">
      <c r="A12722" s="24" t="s">
        <v>22</v>
      </c>
      <c r="B12722" s="25">
        <v>31777</v>
      </c>
      <c r="C12722" s="25">
        <v>1</v>
      </c>
      <c r="D12722" s="25">
        <v>1190073</v>
      </c>
      <c r="E12722" s="25" t="s">
        <v>2948</v>
      </c>
      <c r="F12722" s="39">
        <v>43883964.316964597</v>
      </c>
      <c r="G12722" s="42">
        <v>0.48930000000000001</v>
      </c>
      <c r="H12722" s="42">
        <v>0.48930000000000001</v>
      </c>
      <c r="I12722" s="39">
        <v>21472423.740290701</v>
      </c>
      <c r="J12722" s="42">
        <v>1.21839999999999E-2</v>
      </c>
      <c r="K12722" s="42">
        <v>1.21839999999999E-2</v>
      </c>
      <c r="L12722" s="25">
        <v>0.47420511929999998</v>
      </c>
      <c r="M12722" s="39">
        <v>7416414.2400000002</v>
      </c>
      <c r="N12722" s="39">
        <v>261620.01085170201</v>
      </c>
      <c r="O12722" s="39">
        <v>2355667.78257656</v>
      </c>
      <c r="P12722" s="25" t="s">
        <v>9115</v>
      </c>
      <c r="Q12722" s="25" t="s">
        <v>9582</v>
      </c>
      <c r="R12722" s="25">
        <v>4.0833333333333304</v>
      </c>
      <c r="S12722" s="25">
        <v>0.47420511929999998</v>
      </c>
      <c r="T12722" s="25">
        <v>0</v>
      </c>
      <c r="U12722" s="25"/>
      <c r="V12722" s="26"/>
      <c r="W12722" s="3" t="s">
        <v>50</v>
      </c>
    </row>
    <row r="12723" spans="1:23" x14ac:dyDescent="0.25">
      <c r="A12723" s="24" t="s">
        <v>22</v>
      </c>
      <c r="B12723" s="25">
        <v>31778</v>
      </c>
      <c r="C12723" s="25">
        <v>1</v>
      </c>
      <c r="D12723" s="25">
        <v>1190073</v>
      </c>
      <c r="E12723" s="25" t="s">
        <v>2948</v>
      </c>
      <c r="F12723" s="39">
        <v>167051.13122581699</v>
      </c>
      <c r="G12723" s="42">
        <v>0.25829450989596003</v>
      </c>
      <c r="H12723" s="42">
        <v>0.25829450989596003</v>
      </c>
      <c r="I12723" s="39">
        <v>43148.390067538297</v>
      </c>
      <c r="J12723" s="42">
        <v>2.882E-3</v>
      </c>
      <c r="K12723" s="42">
        <v>2.882E-3</v>
      </c>
      <c r="L12723" s="25">
        <v>0.47420511929999998</v>
      </c>
      <c r="M12723" s="39">
        <v>7091.41</v>
      </c>
      <c r="N12723" s="25">
        <v>124.353660174645</v>
      </c>
      <c r="O12723" s="39">
        <v>2313.0491570096101</v>
      </c>
      <c r="P12723" s="25" t="s">
        <v>9115</v>
      </c>
      <c r="Q12723" s="25" t="s">
        <v>9583</v>
      </c>
      <c r="R12723" s="25">
        <v>1.59070012767456</v>
      </c>
      <c r="S12723" s="25">
        <v>0.47420511929999998</v>
      </c>
      <c r="T12723" s="25">
        <v>0</v>
      </c>
      <c r="U12723" s="25"/>
      <c r="V12723" s="26"/>
      <c r="W12723" s="3" t="s">
        <v>50</v>
      </c>
    </row>
    <row r="12724" spans="1:23" x14ac:dyDescent="0.25">
      <c r="A12724" s="24" t="s">
        <v>22</v>
      </c>
      <c r="B12724" s="25">
        <v>31779</v>
      </c>
      <c r="C12724" s="25">
        <v>1</v>
      </c>
      <c r="D12724" s="25">
        <v>1190073</v>
      </c>
      <c r="E12724" s="25" t="s">
        <v>2948</v>
      </c>
      <c r="F12724" s="39">
        <v>11517461.8467508</v>
      </c>
      <c r="G12724" s="42">
        <v>0.48930000000000001</v>
      </c>
      <c r="H12724" s="42">
        <v>0.48930000000000001</v>
      </c>
      <c r="I12724" s="39">
        <v>5635494.0816151705</v>
      </c>
      <c r="J12724" s="42">
        <v>1.0805E-2</v>
      </c>
      <c r="K12724" s="42">
        <v>1.0805E-2</v>
      </c>
      <c r="L12724" s="25">
        <v>0.47420511929999998</v>
      </c>
      <c r="M12724" s="39">
        <v>1757655.5</v>
      </c>
      <c r="N12724" s="39">
        <v>60891.513551851902</v>
      </c>
      <c r="O12724" s="39">
        <v>582619.93427912798</v>
      </c>
      <c r="P12724" s="25" t="s">
        <v>9115</v>
      </c>
      <c r="Q12724" s="25" t="s">
        <v>9584</v>
      </c>
      <c r="R12724" s="25">
        <v>3.5833333333333299</v>
      </c>
      <c r="S12724" s="25">
        <v>0.47420511929999998</v>
      </c>
      <c r="T12724" s="25">
        <v>0</v>
      </c>
      <c r="U12724" s="25"/>
      <c r="V12724" s="26"/>
      <c r="W12724" s="3" t="s">
        <v>50</v>
      </c>
    </row>
    <row r="12725" spans="1:23" x14ac:dyDescent="0.25">
      <c r="A12725" s="24" t="s">
        <v>22</v>
      </c>
      <c r="B12725" s="25">
        <v>31780</v>
      </c>
      <c r="C12725" s="25">
        <v>1</v>
      </c>
      <c r="D12725" s="25">
        <v>1190073</v>
      </c>
      <c r="E12725" s="25" t="s">
        <v>2948</v>
      </c>
      <c r="F12725" s="39">
        <v>45637.508800370102</v>
      </c>
      <c r="G12725" s="42">
        <v>0.48930000000000001</v>
      </c>
      <c r="H12725" s="42">
        <v>0.48930000000000001</v>
      </c>
      <c r="I12725" s="39">
        <v>22330.433056021098</v>
      </c>
      <c r="J12725" s="42">
        <v>2.882E-3</v>
      </c>
      <c r="K12725" s="42">
        <v>2.882E-3</v>
      </c>
      <c r="L12725" s="25">
        <v>0.47420511929999998</v>
      </c>
      <c r="M12725" s="39">
        <v>3068.78</v>
      </c>
      <c r="N12725" s="25">
        <v>64.356308067452801</v>
      </c>
      <c r="O12725" s="39">
        <v>1197.0641146759201</v>
      </c>
      <c r="P12725" s="25" t="s">
        <v>9115</v>
      </c>
      <c r="Q12725" s="25" t="s">
        <v>9585</v>
      </c>
      <c r="R12725" s="25">
        <v>1.9173838333663</v>
      </c>
      <c r="S12725" s="25">
        <v>0.47420511929999998</v>
      </c>
      <c r="T12725" s="25">
        <v>0</v>
      </c>
      <c r="U12725" s="25"/>
      <c r="V12725" s="26"/>
      <c r="W12725" s="3" t="s">
        <v>50</v>
      </c>
    </row>
    <row r="12726" spans="1:23" x14ac:dyDescent="0.25">
      <c r="A12726" s="24" t="s">
        <v>22</v>
      </c>
      <c r="B12726" s="25">
        <v>31781</v>
      </c>
      <c r="C12726" s="25">
        <v>1</v>
      </c>
      <c r="D12726" s="25">
        <v>1190073</v>
      </c>
      <c r="E12726" s="25" t="s">
        <v>2948</v>
      </c>
      <c r="F12726" s="39">
        <v>2427018.44658338</v>
      </c>
      <c r="G12726" s="42">
        <v>0.48930000000000001</v>
      </c>
      <c r="H12726" s="42">
        <v>0.48930000000000001</v>
      </c>
      <c r="I12726" s="39">
        <v>1187540.12591324</v>
      </c>
      <c r="J12726" s="42">
        <v>5.2549999999999993E-3</v>
      </c>
      <c r="K12726" s="42">
        <v>5.0606758199885004E-3</v>
      </c>
      <c r="L12726" s="25">
        <v>0.47420511929999998</v>
      </c>
      <c r="M12726" s="39">
        <v>202527.96</v>
      </c>
      <c r="N12726" s="39">
        <v>6240.5233616741198</v>
      </c>
      <c r="O12726" s="39">
        <v>85859.931090465296</v>
      </c>
      <c r="P12726" s="25" t="s">
        <v>9115</v>
      </c>
      <c r="Q12726" s="25" t="s">
        <v>9586</v>
      </c>
      <c r="R12726" s="25">
        <v>1.10420168703419</v>
      </c>
      <c r="S12726" s="25">
        <v>0.47420511929999998</v>
      </c>
      <c r="T12726" s="25">
        <v>0</v>
      </c>
      <c r="U12726" s="25"/>
      <c r="V12726" s="26"/>
      <c r="W12726" s="3" t="s">
        <v>50</v>
      </c>
    </row>
    <row r="12727" spans="1:23" x14ac:dyDescent="0.25">
      <c r="A12727" s="24" t="s">
        <v>22</v>
      </c>
      <c r="B12727" s="25">
        <v>31782</v>
      </c>
      <c r="C12727" s="25">
        <v>1</v>
      </c>
      <c r="D12727" s="25">
        <v>1190073</v>
      </c>
      <c r="E12727" s="25" t="s">
        <v>2948</v>
      </c>
      <c r="F12727" s="39">
        <v>1960869.3241616699</v>
      </c>
      <c r="G12727" s="42">
        <v>0.48930000000000001</v>
      </c>
      <c r="H12727" s="42">
        <v>0.48930000000000001</v>
      </c>
      <c r="I12727" s="39">
        <v>959453.360312309</v>
      </c>
      <c r="J12727" s="42">
        <v>7.5360000000000002E-3</v>
      </c>
      <c r="K12727" s="42">
        <v>7.5360000000000002E-3</v>
      </c>
      <c r="L12727" s="25">
        <v>0.47420511929999998</v>
      </c>
      <c r="M12727" s="39">
        <v>223284.67</v>
      </c>
      <c r="N12727" s="39">
        <v>7230.4405233135603</v>
      </c>
      <c r="O12727" s="39">
        <v>82975.847006645898</v>
      </c>
      <c r="P12727" s="25" t="s">
        <v>9115</v>
      </c>
      <c r="Q12727" s="25" t="s">
        <v>9587</v>
      </c>
      <c r="R12727" s="25">
        <v>2.3333333333333299</v>
      </c>
      <c r="S12727" s="25">
        <v>0.47420511929999998</v>
      </c>
      <c r="T12727" s="25">
        <v>0</v>
      </c>
      <c r="U12727" s="25"/>
      <c r="V12727" s="26"/>
      <c r="W12727" s="3" t="s">
        <v>50</v>
      </c>
    </row>
    <row r="12728" spans="1:23" x14ac:dyDescent="0.25">
      <c r="A12728" s="24" t="s">
        <v>22</v>
      </c>
      <c r="B12728" s="25">
        <v>31783</v>
      </c>
      <c r="C12728" s="25">
        <v>1</v>
      </c>
      <c r="D12728" s="25">
        <v>1190073</v>
      </c>
      <c r="E12728" s="25" t="s">
        <v>2948</v>
      </c>
      <c r="F12728" s="39">
        <v>13948530.898473199</v>
      </c>
      <c r="G12728" s="42">
        <v>0.48930000000000001</v>
      </c>
      <c r="H12728" s="42">
        <v>0.48930000000000001</v>
      </c>
      <c r="I12728" s="39">
        <v>6825016.1686229501</v>
      </c>
      <c r="J12728" s="42">
        <v>4.6610000000000002E-3</v>
      </c>
      <c r="K12728" s="42">
        <v>4.6203140692115006E-3</v>
      </c>
      <c r="L12728" s="25">
        <v>0.47420511929999998</v>
      </c>
      <c r="M12728" s="39">
        <v>1324209.0900000001</v>
      </c>
      <c r="N12728" s="39">
        <v>31811.400361951499</v>
      </c>
      <c r="O12728" s="39">
        <v>464867.031121662</v>
      </c>
      <c r="P12728" s="25" t="s">
        <v>9115</v>
      </c>
      <c r="Q12728" s="25" t="s">
        <v>9588</v>
      </c>
      <c r="R12728" s="25">
        <v>3.7534529549874698</v>
      </c>
      <c r="S12728" s="25">
        <v>0.47420511929999998</v>
      </c>
      <c r="T12728" s="25">
        <v>0</v>
      </c>
      <c r="U12728" s="25"/>
      <c r="V12728" s="26"/>
      <c r="W12728" s="3" t="s">
        <v>50</v>
      </c>
    </row>
    <row r="12729" spans="1:23" x14ac:dyDescent="0.25">
      <c r="A12729" s="24" t="s">
        <v>22</v>
      </c>
      <c r="B12729" s="25">
        <v>31784</v>
      </c>
      <c r="C12729" s="25">
        <v>1</v>
      </c>
      <c r="D12729" s="25">
        <v>1190073</v>
      </c>
      <c r="E12729" s="25" t="s">
        <v>2948</v>
      </c>
      <c r="F12729" s="39">
        <v>492662.08662304998</v>
      </c>
      <c r="G12729" s="42">
        <v>0.47972062632505003</v>
      </c>
      <c r="H12729" s="42">
        <v>0.473367730505866</v>
      </c>
      <c r="I12729" s="39">
        <v>233210.33385103699</v>
      </c>
      <c r="J12729" s="42">
        <v>2.882E-3</v>
      </c>
      <c r="K12729" s="42">
        <v>1.7328199815706E-3</v>
      </c>
      <c r="L12729" s="25">
        <v>0.47420511929999998</v>
      </c>
      <c r="M12729" s="39">
        <v>22678.3</v>
      </c>
      <c r="N12729" s="25">
        <v>681.13235484240101</v>
      </c>
      <c r="O12729" s="39">
        <v>12669.451120035599</v>
      </c>
      <c r="P12729" s="25" t="s">
        <v>9115</v>
      </c>
      <c r="Q12729" s="25" t="s">
        <v>9589</v>
      </c>
      <c r="R12729" s="25">
        <v>2.0455876615383799</v>
      </c>
      <c r="S12729" s="25">
        <v>0.47420511929999998</v>
      </c>
      <c r="T12729" s="25">
        <v>0</v>
      </c>
      <c r="U12729" s="25"/>
      <c r="V12729" s="26"/>
      <c r="W12729" s="3" t="s">
        <v>50</v>
      </c>
    </row>
    <row r="12730" spans="1:23" x14ac:dyDescent="0.25">
      <c r="A12730" s="24" t="s">
        <v>22</v>
      </c>
      <c r="B12730" s="25">
        <v>31785</v>
      </c>
      <c r="C12730" s="25">
        <v>1</v>
      </c>
      <c r="D12730" s="25">
        <v>1190073</v>
      </c>
      <c r="E12730" s="25" t="s">
        <v>2948</v>
      </c>
      <c r="F12730" s="39">
        <v>352966.25088909501</v>
      </c>
      <c r="G12730" s="42">
        <v>0.48329659918240897</v>
      </c>
      <c r="H12730" s="42">
        <v>0.48050590576382496</v>
      </c>
      <c r="I12730" s="39">
        <v>169602.368087526</v>
      </c>
      <c r="J12730" s="42">
        <v>2.882E-3</v>
      </c>
      <c r="K12730" s="42">
        <v>1.9674341315476999E-3</v>
      </c>
      <c r="L12730" s="25">
        <v>0.47420511929999998</v>
      </c>
      <c r="M12730" s="39">
        <v>18345.37</v>
      </c>
      <c r="N12730" s="25">
        <v>491.63285417825199</v>
      </c>
      <c r="O12730" s="39">
        <v>9144.6520940209102</v>
      </c>
      <c r="P12730" s="25" t="s">
        <v>9115</v>
      </c>
      <c r="Q12730" s="25" t="s">
        <v>9590</v>
      </c>
      <c r="R12730" s="25">
        <v>2.1060583005643099</v>
      </c>
      <c r="S12730" s="25">
        <v>0.47420511929999998</v>
      </c>
      <c r="T12730" s="25">
        <v>0</v>
      </c>
      <c r="U12730" s="25"/>
      <c r="V12730" s="26"/>
      <c r="W12730" s="3" t="s">
        <v>50</v>
      </c>
    </row>
    <row r="12731" spans="1:23" x14ac:dyDescent="0.25">
      <c r="A12731" s="24" t="s">
        <v>22</v>
      </c>
      <c r="B12731" s="25">
        <v>31786</v>
      </c>
      <c r="C12731" s="25">
        <v>1</v>
      </c>
      <c r="D12731" s="25">
        <v>1190073</v>
      </c>
      <c r="E12731" s="25" t="s">
        <v>2948</v>
      </c>
      <c r="F12731" s="39">
        <v>157051.40405392001</v>
      </c>
      <c r="G12731" s="42">
        <v>0.48930000000000001</v>
      </c>
      <c r="H12731" s="42">
        <v>0.48930000000000001</v>
      </c>
      <c r="I12731" s="39">
        <v>76845.2520035833</v>
      </c>
      <c r="J12731" s="42">
        <v>2.882E-3</v>
      </c>
      <c r="K12731" s="42">
        <v>2.2216450103552999E-3</v>
      </c>
      <c r="L12731" s="25">
        <v>0.47420511929999998</v>
      </c>
      <c r="M12731" s="39">
        <v>10169.120000000001</v>
      </c>
      <c r="N12731" s="25">
        <v>221.468016274327</v>
      </c>
      <c r="O12731" s="39">
        <v>4119.4316888500298</v>
      </c>
      <c r="P12731" s="25" t="s">
        <v>9115</v>
      </c>
      <c r="Q12731" s="25" t="s">
        <v>9591</v>
      </c>
      <c r="R12731" s="25">
        <v>2.7939579450504501</v>
      </c>
      <c r="S12731" s="25">
        <v>0.47420511929999998</v>
      </c>
      <c r="T12731" s="25">
        <v>0</v>
      </c>
      <c r="U12731" s="25"/>
      <c r="V12731" s="26"/>
      <c r="W12731" s="3" t="s">
        <v>50</v>
      </c>
    </row>
    <row r="12732" spans="1:23" x14ac:dyDescent="0.25">
      <c r="A12732" s="24" t="s">
        <v>22</v>
      </c>
      <c r="B12732" s="25">
        <v>31787</v>
      </c>
      <c r="C12732" s="25">
        <v>1</v>
      </c>
      <c r="D12732" s="25">
        <v>1190073</v>
      </c>
      <c r="E12732" s="25" t="s">
        <v>2948</v>
      </c>
      <c r="F12732" s="39">
        <v>1118051.2952518</v>
      </c>
      <c r="G12732" s="42">
        <v>0.46237993689509699</v>
      </c>
      <c r="H12732" s="42">
        <v>0.46165740837041297</v>
      </c>
      <c r="I12732" s="39">
        <v>516156.66339113202</v>
      </c>
      <c r="J12732" s="42">
        <v>2.882E-3</v>
      </c>
      <c r="K12732" s="42">
        <v>2.8066696099975003E-3</v>
      </c>
      <c r="L12732" s="25">
        <v>0.47420511929999998</v>
      </c>
      <c r="M12732" s="39">
        <v>86058.41</v>
      </c>
      <c r="N12732" s="39">
        <v>1489.8916525254299</v>
      </c>
      <c r="O12732" s="39">
        <v>27712.836325603101</v>
      </c>
      <c r="P12732" s="25" t="s">
        <v>9115</v>
      </c>
      <c r="Q12732" s="25" t="s">
        <v>9592</v>
      </c>
      <c r="R12732" s="25">
        <v>2.99637381043711</v>
      </c>
      <c r="S12732" s="25">
        <v>0.47420511929999998</v>
      </c>
      <c r="T12732" s="25">
        <v>0</v>
      </c>
      <c r="U12732" s="25"/>
      <c r="V12732" s="26"/>
      <c r="W12732" s="3" t="s">
        <v>50</v>
      </c>
    </row>
    <row r="12733" spans="1:23" x14ac:dyDescent="0.25">
      <c r="A12733" s="24" t="s">
        <v>22</v>
      </c>
      <c r="B12733" s="25">
        <v>31788</v>
      </c>
      <c r="C12733" s="25">
        <v>1</v>
      </c>
      <c r="D12733" s="25">
        <v>1190073</v>
      </c>
      <c r="E12733" s="25" t="s">
        <v>2948</v>
      </c>
      <c r="F12733" s="39">
        <v>192569.56458101299</v>
      </c>
      <c r="G12733" s="42">
        <v>0.39790449348958101</v>
      </c>
      <c r="H12733" s="42">
        <v>0.33925548391669602</v>
      </c>
      <c r="I12733" s="39">
        <v>65330.280819559302</v>
      </c>
      <c r="J12733" s="42">
        <v>2.882E-3</v>
      </c>
      <c r="K12733" s="42">
        <v>1.7554913477595998E-3</v>
      </c>
      <c r="L12733" s="25">
        <v>0.47420511929999998</v>
      </c>
      <c r="M12733" s="39">
        <v>6196.79</v>
      </c>
      <c r="N12733" s="25">
        <v>220.83121835173</v>
      </c>
      <c r="O12733" s="39">
        <v>4107.5868835103302</v>
      </c>
      <c r="P12733" s="25" t="s">
        <v>9115</v>
      </c>
      <c r="Q12733" s="25" t="s">
        <v>9593</v>
      </c>
      <c r="R12733" s="25">
        <v>0.75682264217098005</v>
      </c>
      <c r="S12733" s="25">
        <v>0.47420511929999998</v>
      </c>
      <c r="T12733" s="25">
        <v>0</v>
      </c>
      <c r="U12733" s="25"/>
      <c r="V12733" s="26"/>
      <c r="W12733" s="3" t="s">
        <v>50</v>
      </c>
    </row>
    <row r="12734" spans="1:23" x14ac:dyDescent="0.25">
      <c r="A12734" s="24" t="s">
        <v>22</v>
      </c>
      <c r="B12734" s="25">
        <v>31789</v>
      </c>
      <c r="C12734" s="25">
        <v>1</v>
      </c>
      <c r="D12734" s="25">
        <v>1190073</v>
      </c>
      <c r="E12734" s="25" t="s">
        <v>2948</v>
      </c>
      <c r="F12734" s="39">
        <v>451086.62505543802</v>
      </c>
      <c r="G12734" s="42">
        <v>0.42240917438898201</v>
      </c>
      <c r="H12734" s="42">
        <v>0.41527783940208401</v>
      </c>
      <c r="I12734" s="39">
        <v>187326.27903619999</v>
      </c>
      <c r="J12734" s="42">
        <v>2.882E-3</v>
      </c>
      <c r="K12734" s="42">
        <v>2.6043465612699004E-3</v>
      </c>
      <c r="L12734" s="25">
        <v>0.47420511929999998</v>
      </c>
      <c r="M12734" s="39">
        <v>40187.589999999997</v>
      </c>
      <c r="N12734" s="25">
        <v>549.145297396366</v>
      </c>
      <c r="O12734" s="39">
        <v>10214.416410699499</v>
      </c>
      <c r="P12734" s="25" t="s">
        <v>9115</v>
      </c>
      <c r="Q12734" s="25" t="s">
        <v>9594</v>
      </c>
      <c r="R12734" s="25">
        <v>4.3952686102028897</v>
      </c>
      <c r="S12734" s="25">
        <v>0.47420511929999998</v>
      </c>
      <c r="T12734" s="25">
        <v>0</v>
      </c>
      <c r="U12734" s="25"/>
      <c r="V12734" s="26"/>
      <c r="W12734" s="3" t="s">
        <v>50</v>
      </c>
    </row>
    <row r="12735" spans="1:23" x14ac:dyDescent="0.25">
      <c r="A12735" s="24" t="s">
        <v>22</v>
      </c>
      <c r="B12735" s="25">
        <v>31790</v>
      </c>
      <c r="C12735" s="25">
        <v>1</v>
      </c>
      <c r="D12735" s="25">
        <v>1190073</v>
      </c>
      <c r="E12735" s="25" t="s">
        <v>2948</v>
      </c>
      <c r="F12735" s="39">
        <v>507965.11702831503</v>
      </c>
      <c r="G12735" s="42">
        <v>0.41579490064929203</v>
      </c>
      <c r="H12735" s="42">
        <v>0.41019510040618795</v>
      </c>
      <c r="I12735" s="39">
        <v>208364.802182271</v>
      </c>
      <c r="J12735" s="42">
        <v>2.882E-3</v>
      </c>
      <c r="K12735" s="42">
        <v>2.6779845169705003E-3</v>
      </c>
      <c r="L12735" s="25">
        <v>0.47420511929999998</v>
      </c>
      <c r="M12735" s="39">
        <v>34238.92</v>
      </c>
      <c r="N12735" s="25">
        <v>608.70521807084901</v>
      </c>
      <c r="O12735" s="39">
        <v>11322.2649783588</v>
      </c>
      <c r="P12735" s="25" t="s">
        <v>9115</v>
      </c>
      <c r="Q12735" s="25" t="s">
        <v>9595</v>
      </c>
      <c r="R12735" s="25">
        <v>2.79189959067301</v>
      </c>
      <c r="S12735" s="25">
        <v>0.47420511929999998</v>
      </c>
      <c r="T12735" s="25">
        <v>0</v>
      </c>
      <c r="U12735" s="25"/>
      <c r="V12735" s="26"/>
      <c r="W12735" s="3" t="s">
        <v>50</v>
      </c>
    </row>
    <row r="12736" spans="1:23" x14ac:dyDescent="0.25">
      <c r="A12736" s="24" t="s">
        <v>22</v>
      </c>
      <c r="B12736" s="25">
        <v>31791</v>
      </c>
      <c r="C12736" s="25">
        <v>1</v>
      </c>
      <c r="D12736" s="25">
        <v>1190073</v>
      </c>
      <c r="E12736" s="25" t="s">
        <v>2948</v>
      </c>
      <c r="F12736" s="39">
        <v>473715.01901215798</v>
      </c>
      <c r="G12736" s="42">
        <v>0.43710158136384403</v>
      </c>
      <c r="H12736" s="42">
        <v>0.41721114568693901</v>
      </c>
      <c r="I12736" s="39">
        <v>197639.18581117201</v>
      </c>
      <c r="J12736" s="42">
        <v>2.882E-3</v>
      </c>
      <c r="K12736" s="42">
        <v>2.0868113932855001E-3</v>
      </c>
      <c r="L12736" s="25">
        <v>0.47420511929999998</v>
      </c>
      <c r="M12736" s="39">
        <v>30457.23</v>
      </c>
      <c r="N12736" s="25">
        <v>596.75148487478396</v>
      </c>
      <c r="O12736" s="39">
        <v>11099.918708426399</v>
      </c>
      <c r="P12736" s="25" t="s">
        <v>9115</v>
      </c>
      <c r="Q12736" s="25" t="s">
        <v>9596</v>
      </c>
      <c r="R12736" s="25">
        <v>3.5752559169540601</v>
      </c>
      <c r="S12736" s="25">
        <v>0.47420511929999998</v>
      </c>
      <c r="T12736" s="25">
        <v>0</v>
      </c>
      <c r="U12736" s="25"/>
      <c r="V12736" s="26"/>
      <c r="W12736" s="3" t="s">
        <v>50</v>
      </c>
    </row>
    <row r="12737" spans="1:23" x14ac:dyDescent="0.25">
      <c r="A12737" s="24" t="s">
        <v>22</v>
      </c>
      <c r="B12737" s="25">
        <v>31792</v>
      </c>
      <c r="C12737" s="25">
        <v>1</v>
      </c>
      <c r="D12737" s="25">
        <v>1190073</v>
      </c>
      <c r="E12737" s="25" t="s">
        <v>2948</v>
      </c>
      <c r="F12737" s="39">
        <v>773401.32831733802</v>
      </c>
      <c r="G12737" s="42">
        <v>0.46850614515822103</v>
      </c>
      <c r="H12737" s="42">
        <v>0.46776999463861002</v>
      </c>
      <c r="I12737" s="39">
        <v>361773.93520049501</v>
      </c>
      <c r="J12737" s="42">
        <v>2.882E-3</v>
      </c>
      <c r="K12737" s="42">
        <v>2.7834591142962E-3</v>
      </c>
      <c r="L12737" s="25">
        <v>0.47420511929999998</v>
      </c>
      <c r="M12737" s="39">
        <v>44486.559999999998</v>
      </c>
      <c r="N12737" s="39">
        <v>1044.2733185217601</v>
      </c>
      <c r="O12737" s="39">
        <v>19424.0806076964</v>
      </c>
      <c r="P12737" s="25" t="s">
        <v>9115</v>
      </c>
      <c r="Q12737" s="25" t="s">
        <v>9597</v>
      </c>
      <c r="R12737" s="25">
        <v>1.25558999813456</v>
      </c>
      <c r="S12737" s="25">
        <v>0.47420511929999998</v>
      </c>
      <c r="T12737" s="25">
        <v>0</v>
      </c>
      <c r="U12737" s="25"/>
      <c r="V12737" s="26"/>
      <c r="W12737" s="3" t="s">
        <v>50</v>
      </c>
    </row>
    <row r="12738" spans="1:23" x14ac:dyDescent="0.25">
      <c r="A12738" s="24" t="s">
        <v>22</v>
      </c>
      <c r="B12738" s="25">
        <v>31793</v>
      </c>
      <c r="C12738" s="25">
        <v>1</v>
      </c>
      <c r="D12738" s="25">
        <v>1190073</v>
      </c>
      <c r="E12738" s="25" t="s">
        <v>2948</v>
      </c>
      <c r="F12738" s="39">
        <v>285541.90622027701</v>
      </c>
      <c r="G12738" s="42">
        <v>0.48054008699589501</v>
      </c>
      <c r="H12738" s="42">
        <v>0.47228628274522599</v>
      </c>
      <c r="I12738" s="39">
        <v>134857.52545675999</v>
      </c>
      <c r="J12738" s="42">
        <v>2.882E-3</v>
      </c>
      <c r="K12738" s="42">
        <v>1.4838655715137998E-3</v>
      </c>
      <c r="L12738" s="25">
        <v>0.47420511929999998</v>
      </c>
      <c r="M12738" s="39">
        <v>10464.459999999999</v>
      </c>
      <c r="N12738" s="25">
        <v>395.45170613838098</v>
      </c>
      <c r="O12738" s="39">
        <v>7355.6277654937503</v>
      </c>
      <c r="P12738" s="25" t="s">
        <v>9115</v>
      </c>
      <c r="Q12738" s="25" t="s">
        <v>9598</v>
      </c>
      <c r="R12738" s="25">
        <v>1.02928120567892</v>
      </c>
      <c r="S12738" s="25">
        <v>0.47420511929999998</v>
      </c>
      <c r="T12738" s="25">
        <v>0</v>
      </c>
      <c r="U12738" s="25"/>
      <c r="V12738" s="26"/>
      <c r="W12738" s="3" t="s">
        <v>50</v>
      </c>
    </row>
    <row r="12739" spans="1:23" x14ac:dyDescent="0.25">
      <c r="A12739" s="24" t="s">
        <v>22</v>
      </c>
      <c r="B12739" s="25">
        <v>31794</v>
      </c>
      <c r="C12739" s="25">
        <v>1</v>
      </c>
      <c r="D12739" s="25">
        <v>1190073</v>
      </c>
      <c r="E12739" s="25" t="s">
        <v>2948</v>
      </c>
      <c r="F12739" s="39">
        <v>75575.128689699501</v>
      </c>
      <c r="G12739" s="42">
        <v>0.22</v>
      </c>
      <c r="H12739" s="42">
        <v>0.22</v>
      </c>
      <c r="I12739" s="39">
        <v>16626.528311733899</v>
      </c>
      <c r="J12739" s="42">
        <v>3.1848999999999995E-2</v>
      </c>
      <c r="K12739" s="42">
        <v>3.1848999999999995E-2</v>
      </c>
      <c r="L12739" s="25">
        <v>0.47420511929999998</v>
      </c>
      <c r="M12739" s="39">
        <v>10336.02</v>
      </c>
      <c r="N12739" s="25">
        <v>529.538300200413</v>
      </c>
      <c r="O12739" s="39">
        <v>2919.5843418285499</v>
      </c>
      <c r="P12739" s="25" t="s">
        <v>9115</v>
      </c>
      <c r="Q12739" s="25" t="s">
        <v>9599</v>
      </c>
      <c r="R12739" s="25">
        <v>3.6669921141664701</v>
      </c>
      <c r="S12739" s="25">
        <v>0.47420511929999998</v>
      </c>
      <c r="T12739" s="25">
        <v>0</v>
      </c>
      <c r="U12739" s="25"/>
      <c r="V12739" s="26"/>
      <c r="W12739" s="3" t="s">
        <v>50</v>
      </c>
    </row>
    <row r="12740" spans="1:23" x14ac:dyDescent="0.25">
      <c r="A12740" s="24" t="s">
        <v>22</v>
      </c>
      <c r="B12740" s="25">
        <v>31795</v>
      </c>
      <c r="C12740" s="25">
        <v>1</v>
      </c>
      <c r="D12740" s="25">
        <v>1190073</v>
      </c>
      <c r="E12740" s="25" t="s">
        <v>2948</v>
      </c>
      <c r="F12740" s="39">
        <v>269075.944985234</v>
      </c>
      <c r="G12740" s="42">
        <v>0.48930000000000001</v>
      </c>
      <c r="H12740" s="42">
        <v>0.48930000000000001</v>
      </c>
      <c r="I12740" s="39">
        <v>131658.85988127501</v>
      </c>
      <c r="J12740" s="42">
        <v>2.882E-3</v>
      </c>
      <c r="K12740" s="42">
        <v>1.7939695199249001E-3</v>
      </c>
      <c r="L12740" s="25">
        <v>0.47420511929999998</v>
      </c>
      <c r="M12740" s="39">
        <v>12568.05</v>
      </c>
      <c r="N12740" s="25">
        <v>379.44083417783497</v>
      </c>
      <c r="O12740" s="39">
        <v>7057.8163955725304</v>
      </c>
      <c r="P12740" s="25" t="s">
        <v>9115</v>
      </c>
      <c r="Q12740" s="25" t="s">
        <v>9600</v>
      </c>
      <c r="R12740" s="25">
        <v>1.79698944407113</v>
      </c>
      <c r="S12740" s="25">
        <v>0.47420511929999998</v>
      </c>
      <c r="T12740" s="25">
        <v>0</v>
      </c>
      <c r="U12740" s="25"/>
      <c r="V12740" s="26"/>
      <c r="W12740" s="3" t="s">
        <v>50</v>
      </c>
    </row>
    <row r="12741" spans="1:23" x14ac:dyDescent="0.25">
      <c r="A12741" s="24" t="s">
        <v>22</v>
      </c>
      <c r="B12741" s="25">
        <v>31796</v>
      </c>
      <c r="C12741" s="25">
        <v>1</v>
      </c>
      <c r="D12741" s="25">
        <v>1190073</v>
      </c>
      <c r="E12741" s="25" t="s">
        <v>2948</v>
      </c>
      <c r="F12741" s="39">
        <v>506410.30477612303</v>
      </c>
      <c r="G12741" s="42">
        <v>0.48930000000000001</v>
      </c>
      <c r="H12741" s="42">
        <v>0.48930000000000001</v>
      </c>
      <c r="I12741" s="39">
        <v>247786.562126957</v>
      </c>
      <c r="J12741" s="42">
        <v>2.882E-3</v>
      </c>
      <c r="K12741" s="42">
        <v>2.6009583063493001E-3</v>
      </c>
      <c r="L12741" s="25">
        <v>0.47420511929999998</v>
      </c>
      <c r="M12741" s="39">
        <v>47465.72</v>
      </c>
      <c r="N12741" s="25">
        <v>714.12087204988995</v>
      </c>
      <c r="O12741" s="39">
        <v>13283.0563955909</v>
      </c>
      <c r="P12741" s="25" t="s">
        <v>9115</v>
      </c>
      <c r="Q12741" s="25" t="s">
        <v>9601</v>
      </c>
      <c r="R12741" s="25">
        <v>4.2949242941285704</v>
      </c>
      <c r="S12741" s="25">
        <v>0.47420511929999998</v>
      </c>
      <c r="T12741" s="25">
        <v>0</v>
      </c>
      <c r="U12741" s="25"/>
      <c r="V12741" s="26"/>
      <c r="W12741" s="3" t="s">
        <v>50</v>
      </c>
    </row>
    <row r="12742" spans="1:23" x14ac:dyDescent="0.25">
      <c r="A12742" s="24" t="s">
        <v>22</v>
      </c>
      <c r="B12742" s="25">
        <v>31797</v>
      </c>
      <c r="C12742" s="25">
        <v>1</v>
      </c>
      <c r="D12742" s="25">
        <v>1190073</v>
      </c>
      <c r="E12742" s="25" t="s">
        <v>2948</v>
      </c>
      <c r="F12742" s="39">
        <v>476973.63980573497</v>
      </c>
      <c r="G12742" s="42">
        <v>0.44190546111456003</v>
      </c>
      <c r="H12742" s="42">
        <v>0.44190546111456003</v>
      </c>
      <c r="I12742" s="39">
        <v>210777.25623784401</v>
      </c>
      <c r="J12742" s="42">
        <v>2.882E-3</v>
      </c>
      <c r="K12742" s="42">
        <v>2.882E-3</v>
      </c>
      <c r="L12742" s="25">
        <v>0.47420511929999998</v>
      </c>
      <c r="M12742" s="39">
        <v>32440.01</v>
      </c>
      <c r="N12742" s="25">
        <v>607.46005247746598</v>
      </c>
      <c r="O12742" s="39">
        <v>11299.1041866132</v>
      </c>
      <c r="P12742" s="25" t="s">
        <v>9115</v>
      </c>
      <c r="Q12742" s="25" t="s">
        <v>9602</v>
      </c>
      <c r="R12742" s="25">
        <v>2.3525592217489599</v>
      </c>
      <c r="S12742" s="25">
        <v>0.47420511929999998</v>
      </c>
      <c r="T12742" s="25">
        <v>0</v>
      </c>
      <c r="U12742" s="25"/>
      <c r="V12742" s="26"/>
      <c r="W12742" s="3" t="s">
        <v>50</v>
      </c>
    </row>
    <row r="12743" spans="1:23" x14ac:dyDescent="0.25">
      <c r="A12743" s="24" t="s">
        <v>22</v>
      </c>
      <c r="B12743" s="25">
        <v>31798</v>
      </c>
      <c r="C12743" s="25">
        <v>1</v>
      </c>
      <c r="D12743" s="25">
        <v>1190073</v>
      </c>
      <c r="E12743" s="25" t="s">
        <v>2948</v>
      </c>
      <c r="F12743" s="39">
        <v>136824513.47829801</v>
      </c>
      <c r="G12743" s="42">
        <v>0.48929999999999901</v>
      </c>
      <c r="H12743" s="42">
        <v>0.48929999999999901</v>
      </c>
      <c r="I12743" s="39">
        <v>66948234.444931597</v>
      </c>
      <c r="J12743" s="42">
        <v>2.0100000000000001E-3</v>
      </c>
      <c r="K12743" s="42">
        <v>2.0100000000000001E-3</v>
      </c>
      <c r="L12743" s="25">
        <v>0.47420511929999998</v>
      </c>
      <c r="M12743" s="39">
        <v>11678700.550000001</v>
      </c>
      <c r="N12743" s="39">
        <v>134565.951234312</v>
      </c>
      <c r="O12743" s="39">
        <v>2998473.7544804998</v>
      </c>
      <c r="P12743" s="25" t="s">
        <v>9115</v>
      </c>
      <c r="Q12743" s="25" t="s">
        <v>11440</v>
      </c>
      <c r="R12743" s="25">
        <v>5.0027701228287897</v>
      </c>
      <c r="S12743" s="25">
        <v>0.47420511929999998</v>
      </c>
      <c r="T12743" s="25">
        <v>0</v>
      </c>
      <c r="U12743" s="25"/>
      <c r="V12743" s="26"/>
      <c r="W12743" s="3" t="s">
        <v>50</v>
      </c>
    </row>
    <row r="12744" spans="1:23" x14ac:dyDescent="0.25">
      <c r="A12744" s="24" t="s">
        <v>22</v>
      </c>
      <c r="B12744" s="25">
        <v>31799</v>
      </c>
      <c r="C12744" s="25">
        <v>1</v>
      </c>
      <c r="D12744" s="25">
        <v>1190073</v>
      </c>
      <c r="E12744" s="25" t="s">
        <v>2948</v>
      </c>
      <c r="F12744" s="39">
        <v>569582.84278726904</v>
      </c>
      <c r="G12744" s="42">
        <v>0.48930000000000001</v>
      </c>
      <c r="H12744" s="42">
        <v>0.48930000000000001</v>
      </c>
      <c r="I12744" s="39">
        <v>278696.88497581001</v>
      </c>
      <c r="J12744" s="42">
        <v>6.0400000000000004E-4</v>
      </c>
      <c r="K12744" s="42">
        <v>1.5103421355533401E-4</v>
      </c>
      <c r="L12744" s="25">
        <v>0.47420511929999998</v>
      </c>
      <c r="M12744" s="39">
        <v>4171.24</v>
      </c>
      <c r="N12744" s="25">
        <v>168.332918525389</v>
      </c>
      <c r="O12744" s="39">
        <v>6847.3004943885599</v>
      </c>
      <c r="P12744" s="25" t="s">
        <v>9115</v>
      </c>
      <c r="Q12744" s="25" t="s">
        <v>9603</v>
      </c>
      <c r="R12744" s="25">
        <v>0.16666666666666</v>
      </c>
      <c r="S12744" s="25">
        <v>0.47420511929999998</v>
      </c>
      <c r="T12744" s="25">
        <v>0</v>
      </c>
      <c r="U12744" s="25"/>
      <c r="V12744" s="26"/>
      <c r="W12744" s="3" t="s">
        <v>50</v>
      </c>
    </row>
    <row r="12745" spans="1:23" x14ac:dyDescent="0.25">
      <c r="A12745" s="24" t="s">
        <v>22</v>
      </c>
      <c r="B12745" s="25">
        <v>31800</v>
      </c>
      <c r="C12745" s="25">
        <v>1</v>
      </c>
      <c r="D12745" s="25">
        <v>1190073</v>
      </c>
      <c r="E12745" s="25" t="s">
        <v>2948</v>
      </c>
      <c r="F12745" s="39">
        <v>143363.64295257401</v>
      </c>
      <c r="G12745" s="42">
        <v>0.48930000000000001</v>
      </c>
      <c r="H12745" s="42">
        <v>0.48930000000000001</v>
      </c>
      <c r="I12745" s="39">
        <v>70147.830496694703</v>
      </c>
      <c r="J12745" s="42">
        <v>2.9999999999999997E-4</v>
      </c>
      <c r="K12745" s="42">
        <v>7.5008438976897893E-5</v>
      </c>
      <c r="L12745" s="25">
        <v>0.47420511929999998</v>
      </c>
      <c r="M12745" s="25">
        <v>619.45000000000005</v>
      </c>
      <c r="N12745" s="25">
        <v>21.044349149008401</v>
      </c>
      <c r="O12745" s="39">
        <v>1214.8138015295999</v>
      </c>
      <c r="P12745" s="25" t="s">
        <v>9115</v>
      </c>
      <c r="Q12745" s="25" t="s">
        <v>11441</v>
      </c>
      <c r="R12745" s="25">
        <v>0.16666666666666</v>
      </c>
      <c r="S12745" s="25">
        <v>0.47420511929999998</v>
      </c>
      <c r="T12745" s="25">
        <v>0</v>
      </c>
      <c r="U12745" s="25"/>
      <c r="V12745" s="26"/>
      <c r="W12745" s="3" t="s">
        <v>50</v>
      </c>
    </row>
    <row r="12746" spans="1:23" x14ac:dyDescent="0.25">
      <c r="A12746" s="24" t="s">
        <v>22</v>
      </c>
      <c r="B12746" s="25">
        <v>31801</v>
      </c>
      <c r="C12746" s="25">
        <v>1</v>
      </c>
      <c r="D12746" s="25">
        <v>1190073</v>
      </c>
      <c r="E12746" s="25" t="s">
        <v>2948</v>
      </c>
      <c r="F12746" s="39">
        <v>389784.54124488001</v>
      </c>
      <c r="G12746" s="42">
        <v>0.43442345434598201</v>
      </c>
      <c r="H12746" s="42">
        <v>0.40392753846731205</v>
      </c>
      <c r="I12746" s="39">
        <v>157444.71027765499</v>
      </c>
      <c r="J12746" s="42">
        <v>2.8819999999999003E-3</v>
      </c>
      <c r="K12746" s="42">
        <v>1.8525201421575E-3</v>
      </c>
      <c r="L12746" s="25">
        <v>0.47420511929999998</v>
      </c>
      <c r="M12746" s="39">
        <v>21277.84</v>
      </c>
      <c r="N12746" s="25">
        <v>488.01351804552002</v>
      </c>
      <c r="O12746" s="39">
        <v>9077.3303732207896</v>
      </c>
      <c r="P12746" s="25" t="s">
        <v>9115</v>
      </c>
      <c r="Q12746" s="25" t="s">
        <v>9604</v>
      </c>
      <c r="R12746" s="25">
        <v>3.46954206768664</v>
      </c>
      <c r="S12746" s="25">
        <v>0.47420511929999998</v>
      </c>
      <c r="T12746" s="25">
        <v>0</v>
      </c>
      <c r="U12746" s="25"/>
      <c r="V12746" s="26"/>
      <c r="W12746" s="3" t="s">
        <v>50</v>
      </c>
    </row>
    <row r="12747" spans="1:23" x14ac:dyDescent="0.25">
      <c r="A12747" s="24" t="s">
        <v>22</v>
      </c>
      <c r="B12747" s="25">
        <v>31802</v>
      </c>
      <c r="C12747" s="25">
        <v>1</v>
      </c>
      <c r="D12747" s="25">
        <v>1190073</v>
      </c>
      <c r="E12747" s="25" t="s">
        <v>2948</v>
      </c>
      <c r="F12747" s="39">
        <v>46042144.416898496</v>
      </c>
      <c r="G12747" s="42">
        <v>0.48930000000000001</v>
      </c>
      <c r="H12747" s="42">
        <v>0.48930000000000001</v>
      </c>
      <c r="I12747" s="39">
        <v>22528421.263188399</v>
      </c>
      <c r="J12747" s="42">
        <v>0.45</v>
      </c>
      <c r="K12747" s="42">
        <v>0.44882317199972299</v>
      </c>
      <c r="L12747" s="25">
        <v>0.47420511929999998</v>
      </c>
      <c r="M12747" s="39">
        <v>16466487.060000001</v>
      </c>
      <c r="N12747" s="39">
        <v>10137789.568434799</v>
      </c>
      <c r="O12747" s="39">
        <v>11207748.067359</v>
      </c>
      <c r="P12747" s="25" t="s">
        <v>9115</v>
      </c>
      <c r="Q12747" s="25" t="s">
        <v>10372</v>
      </c>
      <c r="R12747" s="25">
        <v>3.6223740523953998</v>
      </c>
      <c r="S12747" s="25">
        <v>0.47420511929999998</v>
      </c>
      <c r="T12747" s="25">
        <v>0</v>
      </c>
      <c r="U12747" s="25"/>
      <c r="V12747" s="26"/>
      <c r="W12747" s="3" t="s">
        <v>50</v>
      </c>
    </row>
    <row r="12748" spans="1:23" x14ac:dyDescent="0.25">
      <c r="A12748" s="24" t="s">
        <v>22</v>
      </c>
      <c r="B12748" s="25">
        <v>31803</v>
      </c>
      <c r="C12748" s="25">
        <v>1</v>
      </c>
      <c r="D12748" s="25">
        <v>1190073</v>
      </c>
      <c r="E12748" s="25" t="s">
        <v>2948</v>
      </c>
      <c r="F12748" s="39">
        <v>17574317.8801388</v>
      </c>
      <c r="G12748" s="42">
        <v>0.36990000000000001</v>
      </c>
      <c r="H12748" s="42">
        <v>0.36990000000000001</v>
      </c>
      <c r="I12748" s="39">
        <v>6500740.1838633399</v>
      </c>
      <c r="J12748" s="42">
        <v>1.142321E-2</v>
      </c>
      <c r="K12748" s="42">
        <v>1.1412725532585899E-2</v>
      </c>
      <c r="L12748" s="25">
        <v>0.47420511929999998</v>
      </c>
      <c r="M12748" s="39">
        <v>2389160.19</v>
      </c>
      <c r="N12748" s="39">
        <v>74259.320275709601</v>
      </c>
      <c r="O12748" s="39">
        <v>690815.53304400505</v>
      </c>
      <c r="P12748" s="25" t="s">
        <v>9115</v>
      </c>
      <c r="Q12748" s="25" t="s">
        <v>9605</v>
      </c>
      <c r="R12748" s="25">
        <v>3.8587255720997198</v>
      </c>
      <c r="S12748" s="25">
        <v>0.47420511929999998</v>
      </c>
      <c r="T12748" s="25">
        <v>0</v>
      </c>
      <c r="U12748" s="25"/>
      <c r="V12748" s="26"/>
      <c r="W12748" s="3" t="s">
        <v>50</v>
      </c>
    </row>
    <row r="12749" spans="1:23" x14ac:dyDescent="0.25">
      <c r="A12749" s="24" t="s">
        <v>22</v>
      </c>
      <c r="B12749" s="25">
        <v>31804</v>
      </c>
      <c r="C12749" s="25">
        <v>1</v>
      </c>
      <c r="D12749" s="25">
        <v>1190073</v>
      </c>
      <c r="E12749" s="25" t="s">
        <v>2948</v>
      </c>
      <c r="F12749" s="39">
        <v>327029.12960115698</v>
      </c>
      <c r="G12749" s="42">
        <v>0.43767272989864803</v>
      </c>
      <c r="H12749" s="42">
        <v>0.42871702138003998</v>
      </c>
      <c r="I12749" s="39">
        <v>140202.95434711501</v>
      </c>
      <c r="J12749" s="42">
        <v>2.882E-3</v>
      </c>
      <c r="K12749" s="42">
        <v>2.4559669369420998E-3</v>
      </c>
      <c r="L12749" s="25">
        <v>0.47420511929999998</v>
      </c>
      <c r="M12749" s="39">
        <v>19531.05</v>
      </c>
      <c r="N12749" s="25">
        <v>412.50565136149999</v>
      </c>
      <c r="O12749" s="39">
        <v>7672.8408942960996</v>
      </c>
      <c r="P12749" s="25" t="s">
        <v>9115</v>
      </c>
      <c r="Q12749" s="25" t="s">
        <v>9606</v>
      </c>
      <c r="R12749" s="25">
        <v>2.3374675444894</v>
      </c>
      <c r="S12749" s="25">
        <v>0.47420511929999998</v>
      </c>
      <c r="T12749" s="25">
        <v>0</v>
      </c>
      <c r="U12749" s="25"/>
      <c r="V12749" s="26"/>
      <c r="W12749" s="3" t="s">
        <v>50</v>
      </c>
    </row>
    <row r="12750" spans="1:23" x14ac:dyDescent="0.25">
      <c r="A12750" s="24" t="s">
        <v>22</v>
      </c>
      <c r="B12750" s="25">
        <v>31805</v>
      </c>
      <c r="C12750" s="25">
        <v>1</v>
      </c>
      <c r="D12750" s="25">
        <v>1190073</v>
      </c>
      <c r="E12750" s="25" t="s">
        <v>2948</v>
      </c>
      <c r="F12750" s="39">
        <v>432518.83588695299</v>
      </c>
      <c r="G12750" s="42">
        <v>0.22</v>
      </c>
      <c r="H12750" s="42">
        <v>0.22</v>
      </c>
      <c r="I12750" s="39">
        <v>95154.143895129702</v>
      </c>
      <c r="J12750" s="42">
        <v>1.0805E-2</v>
      </c>
      <c r="K12750" s="42">
        <v>1.0805E-2</v>
      </c>
      <c r="L12750" s="25">
        <v>0.47420511929999998</v>
      </c>
      <c r="M12750" s="39">
        <v>38471.79</v>
      </c>
      <c r="N12750" s="39">
        <v>1028.1405247868699</v>
      </c>
      <c r="O12750" s="39">
        <v>9837.4162512966504</v>
      </c>
      <c r="P12750" s="25" t="s">
        <v>9115</v>
      </c>
      <c r="Q12750" s="25" t="s">
        <v>9607</v>
      </c>
      <c r="R12750" s="25">
        <v>2.7399897664650701</v>
      </c>
      <c r="S12750" s="25">
        <v>0.47420511929999998</v>
      </c>
      <c r="T12750" s="25">
        <v>0</v>
      </c>
      <c r="U12750" s="25"/>
      <c r="V12750" s="26"/>
      <c r="W12750" s="3" t="s">
        <v>50</v>
      </c>
    </row>
    <row r="12751" spans="1:23" x14ac:dyDescent="0.25">
      <c r="A12751" s="24" t="s">
        <v>22</v>
      </c>
      <c r="B12751" s="25">
        <v>31806</v>
      </c>
      <c r="C12751" s="25">
        <v>1</v>
      </c>
      <c r="D12751" s="25">
        <v>1190073</v>
      </c>
      <c r="E12751" s="25" t="s">
        <v>2948</v>
      </c>
      <c r="F12751" s="39">
        <v>10852122.612276601</v>
      </c>
      <c r="G12751" s="42">
        <v>0.48930000000000001</v>
      </c>
      <c r="H12751" s="42">
        <v>0.48930000000000001</v>
      </c>
      <c r="I12751" s="39">
        <v>5309943.59418697</v>
      </c>
      <c r="J12751" s="42">
        <v>1.0805E-2</v>
      </c>
      <c r="K12751" s="42">
        <v>1.0805E-2</v>
      </c>
      <c r="L12751" s="25">
        <v>0.47420511929999998</v>
      </c>
      <c r="M12751" s="39">
        <v>1458180.55</v>
      </c>
      <c r="N12751" s="39">
        <v>57373.940535190297</v>
      </c>
      <c r="O12751" s="39">
        <v>548963.22186970105</v>
      </c>
      <c r="P12751" s="25" t="s">
        <v>9115</v>
      </c>
      <c r="Q12751" s="25" t="s">
        <v>9608</v>
      </c>
      <c r="R12751" s="25">
        <v>1.75</v>
      </c>
      <c r="S12751" s="25">
        <v>0.47420511929999998</v>
      </c>
      <c r="T12751" s="25">
        <v>0</v>
      </c>
      <c r="U12751" s="25"/>
      <c r="V12751" s="26"/>
      <c r="W12751" s="3" t="s">
        <v>50</v>
      </c>
    </row>
    <row r="12752" spans="1:23" x14ac:dyDescent="0.25">
      <c r="A12752" s="24" t="s">
        <v>22</v>
      </c>
      <c r="B12752" s="25">
        <v>31807</v>
      </c>
      <c r="C12752" s="25">
        <v>1</v>
      </c>
      <c r="D12752" s="25">
        <v>1190073</v>
      </c>
      <c r="E12752" s="25" t="s">
        <v>2948</v>
      </c>
      <c r="F12752" s="39">
        <v>337624.76612567902</v>
      </c>
      <c r="G12752" s="42">
        <v>0.37503502357540497</v>
      </c>
      <c r="H12752" s="42">
        <v>0.36292389030354899</v>
      </c>
      <c r="I12752" s="39">
        <v>122532.093585157</v>
      </c>
      <c r="J12752" s="42">
        <v>2.882E-3</v>
      </c>
      <c r="K12752" s="42">
        <v>2.6058062939797E-3</v>
      </c>
      <c r="L12752" s="25">
        <v>0.47420511929999998</v>
      </c>
      <c r="M12752" s="39">
        <v>19526.919999999998</v>
      </c>
      <c r="N12752" s="25">
        <v>364.92204514017101</v>
      </c>
      <c r="O12752" s="39">
        <v>6787.7586208580096</v>
      </c>
      <c r="P12752" s="25" t="s">
        <v>9115</v>
      </c>
      <c r="Q12752" s="25" t="s">
        <v>9609</v>
      </c>
      <c r="R12752" s="25">
        <v>2.4446192211726099</v>
      </c>
      <c r="S12752" s="25">
        <v>0.47420511929999998</v>
      </c>
      <c r="T12752" s="25">
        <v>0</v>
      </c>
      <c r="U12752" s="25"/>
      <c r="V12752" s="26"/>
      <c r="W12752" s="3" t="s">
        <v>50</v>
      </c>
    </row>
    <row r="12753" spans="1:23" x14ac:dyDescent="0.25">
      <c r="A12753" s="24" t="s">
        <v>22</v>
      </c>
      <c r="B12753" s="25">
        <v>31808</v>
      </c>
      <c r="C12753" s="25">
        <v>1</v>
      </c>
      <c r="D12753" s="25">
        <v>1190073</v>
      </c>
      <c r="E12753" s="25" t="s">
        <v>2948</v>
      </c>
      <c r="F12753" s="39">
        <v>171293.76558234799</v>
      </c>
      <c r="G12753" s="42">
        <v>0.48930000000000001</v>
      </c>
      <c r="H12753" s="42">
        <v>0.48930000000000001</v>
      </c>
      <c r="I12753" s="39">
        <v>83814.039499443097</v>
      </c>
      <c r="J12753" s="42">
        <v>2.882E-3</v>
      </c>
      <c r="K12753" s="42">
        <v>2.882E-3</v>
      </c>
      <c r="L12753" s="25">
        <v>0.47420511929999998</v>
      </c>
      <c r="M12753" s="39">
        <v>16169.13</v>
      </c>
      <c r="N12753" s="25">
        <v>241.552061837395</v>
      </c>
      <c r="O12753" s="39">
        <v>4493.0064159127896</v>
      </c>
      <c r="P12753" s="25" t="s">
        <v>9115</v>
      </c>
      <c r="Q12753" s="25" t="s">
        <v>9610</v>
      </c>
      <c r="R12753" s="25">
        <v>3.9166666666666599</v>
      </c>
      <c r="S12753" s="25">
        <v>0.47420511929999998</v>
      </c>
      <c r="T12753" s="25">
        <v>0</v>
      </c>
      <c r="U12753" s="25"/>
      <c r="V12753" s="26"/>
      <c r="W12753" s="3" t="s">
        <v>50</v>
      </c>
    </row>
    <row r="12754" spans="1:23" x14ac:dyDescent="0.25">
      <c r="A12754" s="24" t="s">
        <v>22</v>
      </c>
      <c r="B12754" s="25">
        <v>31809</v>
      </c>
      <c r="C12754" s="25">
        <v>1</v>
      </c>
      <c r="D12754" s="25">
        <v>1190073</v>
      </c>
      <c r="E12754" s="25" t="s">
        <v>2948</v>
      </c>
      <c r="F12754" s="39">
        <v>24183.353485530599</v>
      </c>
      <c r="G12754" s="42">
        <v>0.36990000000000001</v>
      </c>
      <c r="H12754" s="42">
        <v>0.36990000000000001</v>
      </c>
      <c r="I12754" s="39">
        <v>8945.42245429779</v>
      </c>
      <c r="J12754" s="42">
        <v>8.5028800000000009E-3</v>
      </c>
      <c r="K12754" s="42">
        <v>2.1325318451782E-3</v>
      </c>
      <c r="L12754" s="25">
        <v>0.47420511929999998</v>
      </c>
      <c r="M12754" s="25">
        <v>898.35</v>
      </c>
      <c r="N12754" s="25">
        <v>76.061853678199597</v>
      </c>
      <c r="O12754" s="25">
        <v>821.35254807148203</v>
      </c>
      <c r="P12754" s="25" t="s">
        <v>9115</v>
      </c>
      <c r="Q12754" s="25" t="s">
        <v>11442</v>
      </c>
      <c r="R12754" s="25">
        <v>8.3333333333329998E-2</v>
      </c>
      <c r="S12754" s="25">
        <v>0.47420511929999998</v>
      </c>
      <c r="T12754" s="25">
        <v>0</v>
      </c>
      <c r="U12754" s="25"/>
      <c r="V12754" s="26"/>
      <c r="W12754" s="3" t="s">
        <v>50</v>
      </c>
    </row>
    <row r="12755" spans="1:23" x14ac:dyDescent="0.25">
      <c r="A12755" s="24" t="s">
        <v>22</v>
      </c>
      <c r="B12755" s="25">
        <v>31810</v>
      </c>
      <c r="C12755" s="25">
        <v>1</v>
      </c>
      <c r="D12755" s="25">
        <v>1190073</v>
      </c>
      <c r="E12755" s="25" t="s">
        <v>2948</v>
      </c>
      <c r="F12755" s="39">
        <v>52524.265256485101</v>
      </c>
      <c r="G12755" s="42">
        <v>0.220044418230046</v>
      </c>
      <c r="H12755" s="42">
        <v>0.220044418230046</v>
      </c>
      <c r="I12755" s="39">
        <v>11557.6713913239</v>
      </c>
      <c r="J12755" s="42">
        <v>2.882E-3</v>
      </c>
      <c r="K12755" s="42">
        <v>2.882E-3</v>
      </c>
      <c r="L12755" s="25">
        <v>0.47420511929999998</v>
      </c>
      <c r="M12755" s="39">
        <v>4656.22</v>
      </c>
      <c r="N12755" s="25">
        <v>33.309208949795497</v>
      </c>
      <c r="O12755" s="25">
        <v>619.57032526245303</v>
      </c>
      <c r="P12755" s="25" t="s">
        <v>9115</v>
      </c>
      <c r="Q12755" s="25" t="s">
        <v>11443</v>
      </c>
      <c r="R12755" s="25">
        <v>5.0829072394072696</v>
      </c>
      <c r="S12755" s="25">
        <v>0.47420511929999998</v>
      </c>
      <c r="T12755" s="25">
        <v>0</v>
      </c>
      <c r="U12755" s="25"/>
      <c r="V12755" s="26"/>
      <c r="W12755" s="3" t="s">
        <v>50</v>
      </c>
    </row>
    <row r="12756" spans="1:23" x14ac:dyDescent="0.25">
      <c r="A12756" s="24" t="s">
        <v>22</v>
      </c>
      <c r="B12756" s="25">
        <v>31811</v>
      </c>
      <c r="C12756" s="25">
        <v>1</v>
      </c>
      <c r="D12756" s="25">
        <v>1190073</v>
      </c>
      <c r="E12756" s="25" t="s">
        <v>2948</v>
      </c>
      <c r="F12756" s="39">
        <v>16398078.1280395</v>
      </c>
      <c r="G12756" s="42">
        <v>0.48930000000000001</v>
      </c>
      <c r="H12756" s="42">
        <v>0.48930000000000001</v>
      </c>
      <c r="I12756" s="39">
        <v>8023579.6280497303</v>
      </c>
      <c r="J12756" s="42">
        <v>5.2549999999999993E-3</v>
      </c>
      <c r="K12756" s="42">
        <v>5.2549999999999993E-3</v>
      </c>
      <c r="L12756" s="25">
        <v>0.47420511929999998</v>
      </c>
      <c r="M12756" s="39">
        <v>2051171.2</v>
      </c>
      <c r="N12756" s="39">
        <v>42163.910945401301</v>
      </c>
      <c r="O12756" s="39">
        <v>580110.07706659695</v>
      </c>
      <c r="P12756" s="25" t="s">
        <v>9115</v>
      </c>
      <c r="Q12756" s="25" t="s">
        <v>9611</v>
      </c>
      <c r="R12756" s="25">
        <v>7.5207903176134403</v>
      </c>
      <c r="S12756" s="25">
        <v>0.47420511929999998</v>
      </c>
      <c r="T12756" s="25">
        <v>0</v>
      </c>
      <c r="U12756" s="25"/>
      <c r="V12756" s="26"/>
      <c r="W12756" s="3" t="s">
        <v>50</v>
      </c>
    </row>
    <row r="12757" spans="1:23" x14ac:dyDescent="0.25">
      <c r="A12757" s="24" t="s">
        <v>22</v>
      </c>
      <c r="B12757" s="25">
        <v>31812</v>
      </c>
      <c r="C12757" s="25">
        <v>1</v>
      </c>
      <c r="D12757" s="25">
        <v>1190073</v>
      </c>
      <c r="E12757" s="25" t="s">
        <v>2948</v>
      </c>
      <c r="F12757" s="39">
        <v>49099.520769365197</v>
      </c>
      <c r="G12757" s="42">
        <v>0.48930000000000001</v>
      </c>
      <c r="H12757" s="42">
        <v>0.48930000000000001</v>
      </c>
      <c r="I12757" s="39">
        <v>24024.395512450399</v>
      </c>
      <c r="J12757" s="42">
        <v>4.1330000000000004E-3</v>
      </c>
      <c r="K12757" s="42">
        <v>4.1330000000000004E-3</v>
      </c>
      <c r="L12757" s="25">
        <v>0.47420511929999998</v>
      </c>
      <c r="M12757" s="39">
        <v>3683.03</v>
      </c>
      <c r="N12757" s="25">
        <v>99.292826652957501</v>
      </c>
      <c r="O12757" s="39">
        <v>1541.2952584223101</v>
      </c>
      <c r="P12757" s="25" t="s">
        <v>9115</v>
      </c>
      <c r="Q12757" s="25" t="s">
        <v>10373</v>
      </c>
      <c r="R12757" s="25">
        <v>1.1666666666666601</v>
      </c>
      <c r="S12757" s="25">
        <v>0.47420511929999998</v>
      </c>
      <c r="T12757" s="25">
        <v>0</v>
      </c>
      <c r="U12757" s="25"/>
      <c r="V12757" s="26"/>
      <c r="W12757" s="3" t="s">
        <v>50</v>
      </c>
    </row>
    <row r="12758" spans="1:23" x14ac:dyDescent="0.25">
      <c r="A12758" s="24" t="s">
        <v>22</v>
      </c>
      <c r="B12758" s="25">
        <v>31813</v>
      </c>
      <c r="C12758" s="25">
        <v>1</v>
      </c>
      <c r="D12758" s="25">
        <v>1190073</v>
      </c>
      <c r="E12758" s="25" t="s">
        <v>2948</v>
      </c>
      <c r="F12758" s="39">
        <v>187096.84558852101</v>
      </c>
      <c r="G12758" s="42">
        <v>0.48930000000000001</v>
      </c>
      <c r="H12758" s="42">
        <v>0.48930000000000001</v>
      </c>
      <c r="I12758" s="39">
        <v>91546.486546463595</v>
      </c>
      <c r="J12758" s="42">
        <v>4.1330000000000004E-3</v>
      </c>
      <c r="K12758" s="42">
        <v>4.1330000000000004E-3</v>
      </c>
      <c r="L12758" s="25">
        <v>0.47420511929999998</v>
      </c>
      <c r="M12758" s="39">
        <v>14044.05</v>
      </c>
      <c r="N12758" s="25">
        <v>378.361628896534</v>
      </c>
      <c r="O12758" s="39">
        <v>5873.2035761799798</v>
      </c>
      <c r="P12758" s="25" t="s">
        <v>9115</v>
      </c>
      <c r="Q12758" s="25" t="s">
        <v>11444</v>
      </c>
      <c r="R12758" s="25">
        <v>1.1717586354201699</v>
      </c>
      <c r="S12758" s="25">
        <v>0.47420511929999998</v>
      </c>
      <c r="T12758" s="25">
        <v>0</v>
      </c>
      <c r="U12758" s="25"/>
      <c r="V12758" s="26"/>
      <c r="W12758" s="3" t="s">
        <v>50</v>
      </c>
    </row>
    <row r="12759" spans="1:23" x14ac:dyDescent="0.25">
      <c r="A12759" s="24" t="s">
        <v>22</v>
      </c>
      <c r="B12759" s="25">
        <v>31814</v>
      </c>
      <c r="C12759" s="25">
        <v>1</v>
      </c>
      <c r="D12759" s="25">
        <v>1190073</v>
      </c>
      <c r="E12759" s="25" t="s">
        <v>2948</v>
      </c>
      <c r="F12759" s="39">
        <v>195239.69833035101</v>
      </c>
      <c r="G12759" s="42">
        <v>0.48930000000000001</v>
      </c>
      <c r="H12759" s="42">
        <v>0.48930000000000001</v>
      </c>
      <c r="I12759" s="39">
        <v>95530.784393041104</v>
      </c>
      <c r="J12759" s="42">
        <v>4.1330000000000004E-3</v>
      </c>
      <c r="K12759" s="42">
        <v>4.1330000000000004E-3</v>
      </c>
      <c r="L12759" s="25">
        <v>0.47420511929999998</v>
      </c>
      <c r="M12759" s="39">
        <v>14645.67</v>
      </c>
      <c r="N12759" s="25">
        <v>394.82873189643902</v>
      </c>
      <c r="O12759" s="39">
        <v>6128.8178902171303</v>
      </c>
      <c r="P12759" s="25" t="s">
        <v>9115</v>
      </c>
      <c r="Q12759" s="25" t="s">
        <v>11445</v>
      </c>
      <c r="R12759" s="25">
        <v>1.1666666666666601</v>
      </c>
      <c r="S12759" s="25">
        <v>0.47420511929999998</v>
      </c>
      <c r="T12759" s="25">
        <v>0</v>
      </c>
      <c r="U12759" s="25"/>
      <c r="V12759" s="26"/>
      <c r="W12759" s="3" t="s">
        <v>50</v>
      </c>
    </row>
    <row r="12760" spans="1:23" x14ac:dyDescent="0.25">
      <c r="A12760" s="24" t="s">
        <v>22</v>
      </c>
      <c r="B12760" s="25">
        <v>31815</v>
      </c>
      <c r="C12760" s="25">
        <v>1</v>
      </c>
      <c r="D12760" s="25">
        <v>1190073</v>
      </c>
      <c r="E12760" s="25" t="s">
        <v>2948</v>
      </c>
      <c r="F12760" s="39">
        <v>141171.300542318</v>
      </c>
      <c r="G12760" s="42">
        <v>0.48930000000000001</v>
      </c>
      <c r="H12760" s="42">
        <v>0.48930000000000001</v>
      </c>
      <c r="I12760" s="39">
        <v>69075.117355356197</v>
      </c>
      <c r="J12760" s="42">
        <v>4.1330000000000004E-3</v>
      </c>
      <c r="K12760" s="42">
        <v>4.1330000000000004E-3</v>
      </c>
      <c r="L12760" s="25">
        <v>0.47420511929999998</v>
      </c>
      <c r="M12760" s="39">
        <v>10598.41</v>
      </c>
      <c r="N12760" s="25">
        <v>285.48746002968699</v>
      </c>
      <c r="O12760" s="39">
        <v>4431.5433784629704</v>
      </c>
      <c r="P12760" s="25" t="s">
        <v>9115</v>
      </c>
      <c r="Q12760" s="25" t="s">
        <v>10374</v>
      </c>
      <c r="R12760" s="25">
        <v>1.17310636167875</v>
      </c>
      <c r="S12760" s="25">
        <v>0.47420511929999998</v>
      </c>
      <c r="T12760" s="25">
        <v>0</v>
      </c>
      <c r="U12760" s="25"/>
      <c r="V12760" s="26"/>
      <c r="W12760" s="3" t="s">
        <v>50</v>
      </c>
    </row>
    <row r="12761" spans="1:23" x14ac:dyDescent="0.25">
      <c r="A12761" s="24" t="s">
        <v>22</v>
      </c>
      <c r="B12761" s="25">
        <v>31816</v>
      </c>
      <c r="C12761" s="25">
        <v>1</v>
      </c>
      <c r="D12761" s="25">
        <v>1190073</v>
      </c>
      <c r="E12761" s="25" t="s">
        <v>2948</v>
      </c>
      <c r="F12761" s="39">
        <v>234801.83005116499</v>
      </c>
      <c r="G12761" s="42">
        <v>0.48930000000000001</v>
      </c>
      <c r="H12761" s="42">
        <v>0.48930000000000001</v>
      </c>
      <c r="I12761" s="39">
        <v>114888.53544403501</v>
      </c>
      <c r="J12761" s="42">
        <v>4.1330000000000004E-3</v>
      </c>
      <c r="K12761" s="42">
        <v>4.1330000000000004E-3</v>
      </c>
      <c r="L12761" s="25">
        <v>0.47420511929999998</v>
      </c>
      <c r="M12761" s="39">
        <v>17675.14</v>
      </c>
      <c r="N12761" s="25">
        <v>474.83431699019701</v>
      </c>
      <c r="O12761" s="39">
        <v>7370.7225988352602</v>
      </c>
      <c r="P12761" s="25" t="s">
        <v>9115</v>
      </c>
      <c r="Q12761" s="25" t="s">
        <v>10375</v>
      </c>
      <c r="R12761" s="25">
        <v>1.19371889514716</v>
      </c>
      <c r="S12761" s="25">
        <v>0.47420511929999998</v>
      </c>
      <c r="T12761" s="25">
        <v>0</v>
      </c>
      <c r="U12761" s="25"/>
      <c r="V12761" s="26"/>
      <c r="W12761" s="3" t="s">
        <v>50</v>
      </c>
    </row>
    <row r="12762" spans="1:23" x14ac:dyDescent="0.25">
      <c r="A12762" s="24" t="s">
        <v>22</v>
      </c>
      <c r="B12762" s="25">
        <v>31817</v>
      </c>
      <c r="C12762" s="25">
        <v>1</v>
      </c>
      <c r="D12762" s="25">
        <v>1190073</v>
      </c>
      <c r="E12762" s="25" t="s">
        <v>2948</v>
      </c>
      <c r="F12762" s="39">
        <v>511769.52764188102</v>
      </c>
      <c r="G12762" s="42">
        <v>0.48930000000000001</v>
      </c>
      <c r="H12762" s="42">
        <v>0.48930000000000001</v>
      </c>
      <c r="I12762" s="39">
        <v>250408.829875172</v>
      </c>
      <c r="J12762" s="42">
        <v>4.1330000000000004E-3</v>
      </c>
      <c r="K12762" s="42">
        <v>4.1330000000000004E-3</v>
      </c>
      <c r="L12762" s="25">
        <v>0.47420511929999998</v>
      </c>
      <c r="M12762" s="39">
        <v>38463.79</v>
      </c>
      <c r="N12762" s="39">
        <v>1034.9396938740799</v>
      </c>
      <c r="O12762" s="39">
        <v>16065.0844244412</v>
      </c>
      <c r="P12762" s="25" t="s">
        <v>9115</v>
      </c>
      <c r="Q12762" s="25" t="s">
        <v>10376</v>
      </c>
      <c r="R12762" s="25">
        <v>1.1810929325184301</v>
      </c>
      <c r="S12762" s="25">
        <v>0.47420511929999998</v>
      </c>
      <c r="T12762" s="25">
        <v>0</v>
      </c>
      <c r="U12762" s="25"/>
      <c r="V12762" s="26"/>
      <c r="W12762" s="3" t="s">
        <v>50</v>
      </c>
    </row>
    <row r="12763" spans="1:23" x14ac:dyDescent="0.25">
      <c r="A12763" s="24" t="s">
        <v>22</v>
      </c>
      <c r="B12763" s="25">
        <v>31818</v>
      </c>
      <c r="C12763" s="25">
        <v>1</v>
      </c>
      <c r="D12763" s="25">
        <v>1190073</v>
      </c>
      <c r="E12763" s="25" t="s">
        <v>2948</v>
      </c>
      <c r="F12763" s="39">
        <v>554828.35714108299</v>
      </c>
      <c r="G12763" s="42">
        <v>0.48930000000000001</v>
      </c>
      <c r="H12763" s="42">
        <v>0.48930000000000001</v>
      </c>
      <c r="I12763" s="39">
        <v>271477.51514913101</v>
      </c>
      <c r="J12763" s="42">
        <v>4.1330000000000004E-3</v>
      </c>
      <c r="K12763" s="42">
        <v>4.1330000000000004E-3</v>
      </c>
      <c r="L12763" s="25">
        <v>0.47420511929999998</v>
      </c>
      <c r="M12763" s="39">
        <v>41734.449999999997</v>
      </c>
      <c r="N12763" s="39">
        <v>1122.0165701113599</v>
      </c>
      <c r="O12763" s="39">
        <v>17416.754842001399</v>
      </c>
      <c r="P12763" s="25" t="s">
        <v>9115</v>
      </c>
      <c r="Q12763" s="25" t="s">
        <v>11446</v>
      </c>
      <c r="R12763" s="25">
        <v>1.1873710111981399</v>
      </c>
      <c r="S12763" s="25">
        <v>0.47420511929999998</v>
      </c>
      <c r="T12763" s="25">
        <v>0</v>
      </c>
      <c r="U12763" s="25"/>
      <c r="V12763" s="26"/>
      <c r="W12763" s="3" t="s">
        <v>50</v>
      </c>
    </row>
    <row r="12764" spans="1:23" x14ac:dyDescent="0.25">
      <c r="A12764" s="24" t="s">
        <v>22</v>
      </c>
      <c r="B12764" s="25">
        <v>31819</v>
      </c>
      <c r="C12764" s="25">
        <v>1</v>
      </c>
      <c r="D12764" s="25">
        <v>1190073</v>
      </c>
      <c r="E12764" s="25" t="s">
        <v>2948</v>
      </c>
      <c r="F12764" s="39">
        <v>211401.76076145799</v>
      </c>
      <c r="G12764" s="42">
        <v>0.48930000000000001</v>
      </c>
      <c r="H12764" s="42">
        <v>0.48930000000000001</v>
      </c>
      <c r="I12764" s="39">
        <v>103438.881540581</v>
      </c>
      <c r="J12764" s="42">
        <v>4.1330000000000004E-3</v>
      </c>
      <c r="K12764" s="42">
        <v>4.1330000000000004E-3</v>
      </c>
      <c r="L12764" s="25">
        <v>0.47420511929999998</v>
      </c>
      <c r="M12764" s="39">
        <v>15858.11</v>
      </c>
      <c r="N12764" s="25">
        <v>427.51289740722399</v>
      </c>
      <c r="O12764" s="39">
        <v>6636.1652085016103</v>
      </c>
      <c r="P12764" s="25" t="s">
        <v>9115</v>
      </c>
      <c r="Q12764" s="25" t="s">
        <v>11447</v>
      </c>
      <c r="R12764" s="25">
        <v>1.1666666666666601</v>
      </c>
      <c r="S12764" s="25">
        <v>0.47420511929999998</v>
      </c>
      <c r="T12764" s="25">
        <v>0</v>
      </c>
      <c r="U12764" s="25"/>
      <c r="V12764" s="26"/>
      <c r="W12764" s="3" t="s">
        <v>50</v>
      </c>
    </row>
    <row r="12765" spans="1:23" x14ac:dyDescent="0.25">
      <c r="A12765" s="24" t="s">
        <v>22</v>
      </c>
      <c r="B12765" s="25">
        <v>31820</v>
      </c>
      <c r="C12765" s="25">
        <v>1</v>
      </c>
      <c r="D12765" s="25">
        <v>1190073</v>
      </c>
      <c r="E12765" s="25" t="s">
        <v>2948</v>
      </c>
      <c r="F12765" s="39">
        <v>207576.54949142001</v>
      </c>
      <c r="G12765" s="42">
        <v>0.48930000000000001</v>
      </c>
      <c r="H12765" s="42">
        <v>0.48930000000000001</v>
      </c>
      <c r="I12765" s="39">
        <v>101567.205666152</v>
      </c>
      <c r="J12765" s="42">
        <v>4.1330000000000004E-3</v>
      </c>
      <c r="K12765" s="42">
        <v>4.1330000000000004E-3</v>
      </c>
      <c r="L12765" s="25">
        <v>0.47420511929999998</v>
      </c>
      <c r="M12765" s="39">
        <v>15596.48</v>
      </c>
      <c r="N12765" s="25">
        <v>419.77726101820599</v>
      </c>
      <c r="O12765" s="39">
        <v>6516.08705090273</v>
      </c>
      <c r="P12765" s="25" t="s">
        <v>9115</v>
      </c>
      <c r="Q12765" s="25" t="s">
        <v>10377</v>
      </c>
      <c r="R12765" s="25">
        <v>1.17931003429918</v>
      </c>
      <c r="S12765" s="25">
        <v>0.47420511929999998</v>
      </c>
      <c r="T12765" s="25">
        <v>0</v>
      </c>
      <c r="U12765" s="25"/>
      <c r="V12765" s="26"/>
      <c r="W12765" s="3" t="s">
        <v>50</v>
      </c>
    </row>
    <row r="12766" spans="1:23" x14ac:dyDescent="0.25">
      <c r="A12766" s="24" t="s">
        <v>22</v>
      </c>
      <c r="B12766" s="25">
        <v>31821</v>
      </c>
      <c r="C12766" s="25">
        <v>1</v>
      </c>
      <c r="D12766" s="25">
        <v>1190073</v>
      </c>
      <c r="E12766" s="25" t="s">
        <v>2948</v>
      </c>
      <c r="F12766" s="39">
        <v>165328.90444384099</v>
      </c>
      <c r="G12766" s="42">
        <v>0.48930000000000001</v>
      </c>
      <c r="H12766" s="42">
        <v>0.48930000000000001</v>
      </c>
      <c r="I12766" s="39">
        <v>80895.432944371496</v>
      </c>
      <c r="J12766" s="42">
        <v>4.1330000000000004E-3</v>
      </c>
      <c r="K12766" s="42">
        <v>4.1330000000000004E-3</v>
      </c>
      <c r="L12766" s="25">
        <v>0.47420511929999998</v>
      </c>
      <c r="M12766" s="39">
        <v>12401.87</v>
      </c>
      <c r="N12766" s="25">
        <v>334.34082435908698</v>
      </c>
      <c r="O12766" s="39">
        <v>5189.88072605463</v>
      </c>
      <c r="P12766" s="25" t="s">
        <v>9115</v>
      </c>
      <c r="Q12766" s="25" t="s">
        <v>11448</v>
      </c>
      <c r="R12766" s="25">
        <v>1.1666666666666601</v>
      </c>
      <c r="S12766" s="25">
        <v>0.47420511929999998</v>
      </c>
      <c r="T12766" s="25">
        <v>0</v>
      </c>
      <c r="U12766" s="25"/>
      <c r="V12766" s="26"/>
      <c r="W12766" s="3" t="s">
        <v>50</v>
      </c>
    </row>
    <row r="12767" spans="1:23" x14ac:dyDescent="0.25">
      <c r="A12767" s="24" t="s">
        <v>22</v>
      </c>
      <c r="B12767" s="25">
        <v>31822</v>
      </c>
      <c r="C12767" s="25">
        <v>1</v>
      </c>
      <c r="D12767" s="25">
        <v>1190073</v>
      </c>
      <c r="E12767" s="25" t="s">
        <v>2948</v>
      </c>
      <c r="F12767" s="39">
        <v>197896.59884238799</v>
      </c>
      <c r="G12767" s="42">
        <v>0.48930000000000001</v>
      </c>
      <c r="H12767" s="42">
        <v>0.48930000000000001</v>
      </c>
      <c r="I12767" s="39">
        <v>96830.805813580504</v>
      </c>
      <c r="J12767" s="42">
        <v>4.1330000000000004E-3</v>
      </c>
      <c r="K12767" s="42">
        <v>4.1330000000000004E-3</v>
      </c>
      <c r="L12767" s="25">
        <v>0.47420511929999998</v>
      </c>
      <c r="M12767" s="39">
        <v>14872.21</v>
      </c>
      <c r="N12767" s="25">
        <v>400.20172042752802</v>
      </c>
      <c r="O12767" s="39">
        <v>6212.2213144692196</v>
      </c>
      <c r="P12767" s="25" t="s">
        <v>9115</v>
      </c>
      <c r="Q12767" s="25" t="s">
        <v>10378</v>
      </c>
      <c r="R12767" s="25">
        <v>1.18094968084611</v>
      </c>
      <c r="S12767" s="25">
        <v>0.47420511929999998</v>
      </c>
      <c r="T12767" s="25">
        <v>0</v>
      </c>
      <c r="U12767" s="25"/>
      <c r="V12767" s="26"/>
      <c r="W12767" s="3" t="s">
        <v>50</v>
      </c>
    </row>
    <row r="12768" spans="1:23" x14ac:dyDescent="0.25">
      <c r="A12768" s="24" t="s">
        <v>22</v>
      </c>
      <c r="B12768" s="25">
        <v>31823</v>
      </c>
      <c r="C12768" s="25">
        <v>1</v>
      </c>
      <c r="D12768" s="25">
        <v>1190073</v>
      </c>
      <c r="E12768" s="25" t="s">
        <v>2948</v>
      </c>
      <c r="F12768" s="39">
        <v>10206194.423071999</v>
      </c>
      <c r="G12768" s="42">
        <v>0.48930000000000001</v>
      </c>
      <c r="H12768" s="42">
        <v>0.48930000000000001</v>
      </c>
      <c r="I12768" s="39">
        <v>4993890.93120916</v>
      </c>
      <c r="J12768" s="42">
        <v>4.1330000000000004E-3</v>
      </c>
      <c r="K12768" s="42">
        <v>4.1330000000000004E-3</v>
      </c>
      <c r="L12768" s="25">
        <v>0.47420511929999998</v>
      </c>
      <c r="M12768" s="39">
        <v>793068.99</v>
      </c>
      <c r="N12768" s="39">
        <v>20639.751218687401</v>
      </c>
      <c r="O12768" s="39">
        <v>320385.18552368699</v>
      </c>
      <c r="P12768" s="25" t="s">
        <v>9115</v>
      </c>
      <c r="Q12768" s="25" t="s">
        <v>9612</v>
      </c>
      <c r="R12768" s="25">
        <v>1.4138386981253599</v>
      </c>
      <c r="S12768" s="25">
        <v>0.47420511929999998</v>
      </c>
      <c r="T12768" s="25">
        <v>0</v>
      </c>
      <c r="U12768" s="25"/>
      <c r="V12768" s="26"/>
      <c r="W12768" s="3" t="s">
        <v>50</v>
      </c>
    </row>
    <row r="12769" spans="1:23" x14ac:dyDescent="0.25">
      <c r="A12769" s="24" t="s">
        <v>22</v>
      </c>
      <c r="B12769" s="25">
        <v>31824</v>
      </c>
      <c r="C12769" s="25">
        <v>1</v>
      </c>
      <c r="D12769" s="25">
        <v>1190073</v>
      </c>
      <c r="E12769" s="25" t="s">
        <v>2948</v>
      </c>
      <c r="F12769" s="39">
        <v>79379.521976603995</v>
      </c>
      <c r="G12769" s="42">
        <v>0.48930000000000001</v>
      </c>
      <c r="H12769" s="42">
        <v>0.48930000000000001</v>
      </c>
      <c r="I12769" s="39">
        <v>38840.4001031523</v>
      </c>
      <c r="J12769" s="42">
        <v>4.1330000000000004E-3</v>
      </c>
      <c r="K12769" s="42">
        <v>4.1330000000000004E-3</v>
      </c>
      <c r="L12769" s="25">
        <v>0.47420511929999998</v>
      </c>
      <c r="M12769" s="39">
        <v>5964.33</v>
      </c>
      <c r="N12769" s="25">
        <v>160.527373626328</v>
      </c>
      <c r="O12769" s="39">
        <v>2491.8223013432198</v>
      </c>
      <c r="P12769" s="25" t="s">
        <v>9115</v>
      </c>
      <c r="Q12769" s="25" t="s">
        <v>11449</v>
      </c>
      <c r="R12769" s="25">
        <v>1.1796048660423899</v>
      </c>
      <c r="S12769" s="25">
        <v>0.47420511929999998</v>
      </c>
      <c r="T12769" s="25">
        <v>0</v>
      </c>
      <c r="U12769" s="25"/>
      <c r="V12769" s="26"/>
      <c r="W12769" s="3" t="s">
        <v>50</v>
      </c>
    </row>
    <row r="12770" spans="1:23" x14ac:dyDescent="0.25">
      <c r="A12770" s="24" t="s">
        <v>22</v>
      </c>
      <c r="B12770" s="25">
        <v>31825</v>
      </c>
      <c r="C12770" s="25">
        <v>1</v>
      </c>
      <c r="D12770" s="25">
        <v>1190073</v>
      </c>
      <c r="E12770" s="25" t="s">
        <v>2948</v>
      </c>
      <c r="F12770" s="39">
        <v>175983.21770567601</v>
      </c>
      <c r="G12770" s="42">
        <v>0.48930000000000001</v>
      </c>
      <c r="H12770" s="42">
        <v>0.48930000000000001</v>
      </c>
      <c r="I12770" s="39">
        <v>86108.5884233877</v>
      </c>
      <c r="J12770" s="42">
        <v>4.1330000000000004E-3</v>
      </c>
      <c r="K12770" s="42">
        <v>4.1330000000000004E-3</v>
      </c>
      <c r="L12770" s="25">
        <v>0.47420511929999998</v>
      </c>
      <c r="M12770" s="39">
        <v>13201.12</v>
      </c>
      <c r="N12770" s="25">
        <v>355.886795953861</v>
      </c>
      <c r="O12770" s="39">
        <v>5524.3329214100504</v>
      </c>
      <c r="P12770" s="25" t="s">
        <v>9115</v>
      </c>
      <c r="Q12770" s="25" t="s">
        <v>10379</v>
      </c>
      <c r="R12770" s="25">
        <v>1.1666666666666601</v>
      </c>
      <c r="S12770" s="25">
        <v>0.47420511929999998</v>
      </c>
      <c r="T12770" s="25">
        <v>0</v>
      </c>
      <c r="U12770" s="25"/>
      <c r="V12770" s="26"/>
      <c r="W12770" s="3" t="s">
        <v>50</v>
      </c>
    </row>
    <row r="12771" spans="1:23" x14ac:dyDescent="0.25">
      <c r="A12771" s="24" t="s">
        <v>22</v>
      </c>
      <c r="B12771" s="25">
        <v>31826</v>
      </c>
      <c r="C12771" s="25">
        <v>1</v>
      </c>
      <c r="D12771" s="25">
        <v>1190073</v>
      </c>
      <c r="E12771" s="25" t="s">
        <v>2948</v>
      </c>
      <c r="F12771" s="39">
        <v>327525.85681482701</v>
      </c>
      <c r="G12771" s="42">
        <v>0.48930000000000001</v>
      </c>
      <c r="H12771" s="42">
        <v>0.48930000000000001</v>
      </c>
      <c r="I12771" s="39">
        <v>160258.40173949499</v>
      </c>
      <c r="J12771" s="42">
        <v>4.1330000000000004E-3</v>
      </c>
      <c r="K12771" s="42">
        <v>4.1330000000000004E-3</v>
      </c>
      <c r="L12771" s="25">
        <v>0.47420511929999998</v>
      </c>
      <c r="M12771" s="39">
        <v>24603.9</v>
      </c>
      <c r="N12771" s="25">
        <v>662.34797438933299</v>
      </c>
      <c r="O12771" s="39">
        <v>10281.4455662542</v>
      </c>
      <c r="P12771" s="25" t="s">
        <v>9115</v>
      </c>
      <c r="Q12771" s="25" t="s">
        <v>11450</v>
      </c>
      <c r="R12771" s="25">
        <v>1.1774887357546</v>
      </c>
      <c r="S12771" s="25">
        <v>0.47420511929999998</v>
      </c>
      <c r="T12771" s="25">
        <v>0</v>
      </c>
      <c r="U12771" s="25"/>
      <c r="V12771" s="26"/>
      <c r="W12771" s="3" t="s">
        <v>50</v>
      </c>
    </row>
    <row r="12772" spans="1:23" x14ac:dyDescent="0.25">
      <c r="A12772" s="24" t="s">
        <v>22</v>
      </c>
      <c r="B12772" s="25">
        <v>31827</v>
      </c>
      <c r="C12772" s="25">
        <v>1</v>
      </c>
      <c r="D12772" s="25">
        <v>1190073</v>
      </c>
      <c r="E12772" s="25" t="s">
        <v>2948</v>
      </c>
      <c r="F12772" s="39">
        <v>512835.788698541</v>
      </c>
      <c r="G12772" s="42">
        <v>0.48930000000000001</v>
      </c>
      <c r="H12772" s="42">
        <v>0.48930000000000001</v>
      </c>
      <c r="I12772" s="39">
        <v>250930.551410196</v>
      </c>
      <c r="J12772" s="42">
        <v>4.1330000000000004E-3</v>
      </c>
      <c r="K12772" s="42">
        <v>4.1330000000000004E-3</v>
      </c>
      <c r="L12772" s="25">
        <v>0.47420511929999998</v>
      </c>
      <c r="M12772" s="39">
        <v>38567.9</v>
      </c>
      <c r="N12772" s="39">
        <v>1037.0959689783399</v>
      </c>
      <c r="O12772" s="39">
        <v>16098.5556902523</v>
      </c>
      <c r="P12772" s="25" t="s">
        <v>9115</v>
      </c>
      <c r="Q12772" s="25" t="s">
        <v>10380</v>
      </c>
      <c r="R12772" s="25">
        <v>1.1859435503523801</v>
      </c>
      <c r="S12772" s="25">
        <v>0.47420511929999998</v>
      </c>
      <c r="T12772" s="25">
        <v>0</v>
      </c>
      <c r="U12772" s="25"/>
      <c r="V12772" s="26"/>
      <c r="W12772" s="3" t="s">
        <v>50</v>
      </c>
    </row>
    <row r="12773" spans="1:23" x14ac:dyDescent="0.25">
      <c r="A12773" s="24" t="s">
        <v>22</v>
      </c>
      <c r="B12773" s="25">
        <v>31828</v>
      </c>
      <c r="C12773" s="25">
        <v>1</v>
      </c>
      <c r="D12773" s="25">
        <v>1190073</v>
      </c>
      <c r="E12773" s="25" t="s">
        <v>2948</v>
      </c>
      <c r="F12773" s="39">
        <v>51138.693330973503</v>
      </c>
      <c r="G12773" s="42">
        <v>0.48930000000000001</v>
      </c>
      <c r="H12773" s="42">
        <v>0.48930000000000001</v>
      </c>
      <c r="I12773" s="39">
        <v>25022.1626468453</v>
      </c>
      <c r="J12773" s="42">
        <v>4.1330000000000004E-3</v>
      </c>
      <c r="K12773" s="42">
        <v>4.1330000000000004E-3</v>
      </c>
      <c r="L12773" s="25">
        <v>0.47420511929999998</v>
      </c>
      <c r="M12773" s="39">
        <v>3835.99</v>
      </c>
      <c r="N12773" s="25">
        <v>103.416598219411</v>
      </c>
      <c r="O12773" s="39">
        <v>1605.3074310680499</v>
      </c>
      <c r="P12773" s="25" t="s">
        <v>9115</v>
      </c>
      <c r="Q12773" s="25" t="s">
        <v>11451</v>
      </c>
      <c r="R12773" s="25">
        <v>1.1666666666666601</v>
      </c>
      <c r="S12773" s="25">
        <v>0.47420511929999998</v>
      </c>
      <c r="T12773" s="25">
        <v>0</v>
      </c>
      <c r="U12773" s="25"/>
      <c r="V12773" s="26"/>
      <c r="W12773" s="3" t="s">
        <v>50</v>
      </c>
    </row>
    <row r="12774" spans="1:23" x14ac:dyDescent="0.25">
      <c r="A12774" s="24" t="s">
        <v>22</v>
      </c>
      <c r="B12774" s="25">
        <v>31829</v>
      </c>
      <c r="C12774" s="25">
        <v>1</v>
      </c>
      <c r="D12774" s="25">
        <v>1190073</v>
      </c>
      <c r="E12774" s="25" t="s">
        <v>2948</v>
      </c>
      <c r="F12774" s="39">
        <v>337538.29959003098</v>
      </c>
      <c r="G12774" s="42">
        <v>0.48930000000000001</v>
      </c>
      <c r="H12774" s="42">
        <v>0.48930000000000001</v>
      </c>
      <c r="I12774" s="39">
        <v>165157.48998940201</v>
      </c>
      <c r="J12774" s="42">
        <v>4.1330000000000004E-3</v>
      </c>
      <c r="K12774" s="42">
        <v>4.1330000000000004E-3</v>
      </c>
      <c r="L12774" s="25">
        <v>0.47420511929999998</v>
      </c>
      <c r="M12774" s="39">
        <v>25374.47</v>
      </c>
      <c r="N12774" s="25">
        <v>682.595906126199</v>
      </c>
      <c r="O12774" s="39">
        <v>10595.748645649501</v>
      </c>
      <c r="P12774" s="25" t="s">
        <v>9115</v>
      </c>
      <c r="Q12774" s="25" t="s">
        <v>10381</v>
      </c>
      <c r="R12774" s="25">
        <v>1.18310627181761</v>
      </c>
      <c r="S12774" s="25">
        <v>0.47420511929999998</v>
      </c>
      <c r="T12774" s="25">
        <v>0</v>
      </c>
      <c r="U12774" s="25"/>
      <c r="V12774" s="26"/>
      <c r="W12774" s="3" t="s">
        <v>50</v>
      </c>
    </row>
    <row r="12775" spans="1:23" x14ac:dyDescent="0.25">
      <c r="A12775" s="24" t="s">
        <v>22</v>
      </c>
      <c r="B12775" s="25">
        <v>31830</v>
      </c>
      <c r="C12775" s="25">
        <v>1</v>
      </c>
      <c r="D12775" s="25">
        <v>1190073</v>
      </c>
      <c r="E12775" s="25" t="s">
        <v>2948</v>
      </c>
      <c r="F12775" s="39">
        <v>773454.99764963705</v>
      </c>
      <c r="G12775" s="42">
        <v>0.48930000000000001</v>
      </c>
      <c r="H12775" s="42">
        <v>0.48930000000000001</v>
      </c>
      <c r="I12775" s="39">
        <v>378451.53034996701</v>
      </c>
      <c r="J12775" s="42">
        <v>8.4969999999999993E-3</v>
      </c>
      <c r="K12775" s="42">
        <v>2.8403935301302002E-3</v>
      </c>
      <c r="L12775" s="25">
        <v>0.47420511929999998</v>
      </c>
      <c r="M12775" s="39">
        <v>42890.66</v>
      </c>
      <c r="N12775" s="39">
        <v>3215.7026533836702</v>
      </c>
      <c r="O12775" s="39">
        <v>34736.822634900302</v>
      </c>
      <c r="P12775" s="25" t="s">
        <v>9115</v>
      </c>
      <c r="Q12775" s="25" t="s">
        <v>9613</v>
      </c>
      <c r="R12775" s="25">
        <v>0.33333333333332998</v>
      </c>
      <c r="S12775" s="25">
        <v>0.47420511929999998</v>
      </c>
      <c r="T12775" s="25">
        <v>0</v>
      </c>
      <c r="U12775" s="25"/>
      <c r="V12775" s="26"/>
      <c r="W12775" s="3" t="s">
        <v>50</v>
      </c>
    </row>
    <row r="12776" spans="1:23" x14ac:dyDescent="0.25">
      <c r="A12776" s="24" t="s">
        <v>22</v>
      </c>
      <c r="B12776" s="25">
        <v>31831</v>
      </c>
      <c r="C12776" s="25">
        <v>1</v>
      </c>
      <c r="D12776" s="25">
        <v>1190073</v>
      </c>
      <c r="E12776" s="25" t="s">
        <v>2948</v>
      </c>
      <c r="F12776" s="39">
        <v>4018992.26927057</v>
      </c>
      <c r="G12776" s="42">
        <v>0.48930000000000001</v>
      </c>
      <c r="H12776" s="42">
        <v>0.48930000000000001</v>
      </c>
      <c r="I12776" s="39">
        <v>1966492.9173540899</v>
      </c>
      <c r="J12776" s="42">
        <v>5.2549999999999993E-3</v>
      </c>
      <c r="K12776" s="42">
        <v>5.2549999999999993E-3</v>
      </c>
      <c r="L12776" s="25">
        <v>0.47420511929999998</v>
      </c>
      <c r="M12776" s="39">
        <v>585867.75</v>
      </c>
      <c r="N12776" s="39">
        <v>10333.9202806957</v>
      </c>
      <c r="O12776" s="39">
        <v>142178.72953477301</v>
      </c>
      <c r="P12776" s="25" t="s">
        <v>9115</v>
      </c>
      <c r="Q12776" s="25" t="s">
        <v>11452</v>
      </c>
      <c r="R12776" s="25">
        <v>12.3065809716131</v>
      </c>
      <c r="S12776" s="25">
        <v>0.47420511929999998</v>
      </c>
      <c r="T12776" s="25">
        <v>0</v>
      </c>
      <c r="U12776" s="25"/>
      <c r="V12776" s="26"/>
      <c r="W12776" s="3" t="s">
        <v>50</v>
      </c>
    </row>
    <row r="12777" spans="1:23" x14ac:dyDescent="0.25">
      <c r="A12777" s="24" t="s">
        <v>22</v>
      </c>
      <c r="B12777" s="25">
        <v>31832</v>
      </c>
      <c r="C12777" s="25">
        <v>1</v>
      </c>
      <c r="D12777" s="25">
        <v>1190073</v>
      </c>
      <c r="E12777" s="25" t="s">
        <v>2948</v>
      </c>
      <c r="F12777" s="39">
        <v>4116532.39088829</v>
      </c>
      <c r="G12777" s="42">
        <v>0.36990000000000001</v>
      </c>
      <c r="H12777" s="42">
        <v>0.36990000000000001</v>
      </c>
      <c r="I12777" s="39">
        <v>1522705.3313895699</v>
      </c>
      <c r="J12777" s="42">
        <v>4.0645400000000002E-3</v>
      </c>
      <c r="K12777" s="42">
        <v>1.0176874779657999E-3</v>
      </c>
      <c r="L12777" s="25">
        <v>0.47420511929999998</v>
      </c>
      <c r="M12777" s="39">
        <v>94891.34</v>
      </c>
      <c r="N12777" s="39">
        <v>6189.0967276461997</v>
      </c>
      <c r="O12777" s="39">
        <v>96880.677461341606</v>
      </c>
      <c r="P12777" s="25" t="s">
        <v>9115</v>
      </c>
      <c r="Q12777" s="25" t="s">
        <v>10382</v>
      </c>
      <c r="R12777" s="25">
        <v>8.3333333333329998E-2</v>
      </c>
      <c r="S12777" s="25">
        <v>0.47420511929999998</v>
      </c>
      <c r="T12777" s="25">
        <v>0</v>
      </c>
      <c r="U12777" s="25"/>
      <c r="V12777" s="26"/>
      <c r="W12777" s="3" t="s">
        <v>50</v>
      </c>
    </row>
    <row r="12778" spans="1:23" x14ac:dyDescent="0.25">
      <c r="A12778" s="24" t="s">
        <v>22</v>
      </c>
      <c r="B12778" s="25">
        <v>31833</v>
      </c>
      <c r="C12778" s="25">
        <v>1</v>
      </c>
      <c r="D12778" s="25">
        <v>1190073</v>
      </c>
      <c r="E12778" s="25" t="s">
        <v>2948</v>
      </c>
      <c r="F12778" s="25">
        <v>900.94</v>
      </c>
      <c r="G12778" s="42">
        <v>0.48930000000000001</v>
      </c>
      <c r="H12778" s="42">
        <v>0.48930000000000001</v>
      </c>
      <c r="I12778" s="25">
        <v>440.82994200000002</v>
      </c>
      <c r="J12778" s="42">
        <v>2.2673099999999998E-3</v>
      </c>
      <c r="K12778" s="42">
        <v>5.6731007853017001E-4</v>
      </c>
      <c r="L12778" s="25">
        <v>0.47420511929999998</v>
      </c>
      <c r="M12778" s="25">
        <v>17.07</v>
      </c>
      <c r="N12778" s="25">
        <v>0.99949813579601998</v>
      </c>
      <c r="O12778" s="25">
        <v>20.966871695811101</v>
      </c>
      <c r="P12778" s="25" t="s">
        <v>9155</v>
      </c>
      <c r="Q12778" s="25" t="s">
        <v>2475</v>
      </c>
      <c r="R12778" s="25">
        <v>0.16666666666666</v>
      </c>
      <c r="S12778" s="25">
        <v>0.47420511929999998</v>
      </c>
      <c r="T12778" s="25">
        <v>0</v>
      </c>
      <c r="U12778" s="25"/>
      <c r="V12778" s="26"/>
      <c r="W12778" s="3" t="s">
        <v>50</v>
      </c>
    </row>
    <row r="12779" spans="1:23" x14ac:dyDescent="0.25">
      <c r="A12779" s="24" t="s">
        <v>22</v>
      </c>
      <c r="B12779" s="25">
        <v>31834</v>
      </c>
      <c r="C12779" s="25">
        <v>1</v>
      </c>
      <c r="D12779" s="25">
        <v>1190073</v>
      </c>
      <c r="E12779" s="25" t="s">
        <v>2948</v>
      </c>
      <c r="F12779" s="39">
        <v>1298556.72</v>
      </c>
      <c r="G12779" s="42">
        <v>0.48930000000000001</v>
      </c>
      <c r="H12779" s="42">
        <v>0.48930000000000001</v>
      </c>
      <c r="I12779" s="39">
        <v>635383.80309599999</v>
      </c>
      <c r="J12779" s="42">
        <v>7.5360400000000008E-3</v>
      </c>
      <c r="K12779" s="42">
        <v>1.8893577679595999E-3</v>
      </c>
      <c r="L12779" s="25">
        <v>0.47420511929999998</v>
      </c>
      <c r="M12779" s="39">
        <v>54614.42</v>
      </c>
      <c r="N12779" s="39">
        <v>4788.2777554835802</v>
      </c>
      <c r="O12779" s="39">
        <v>54949.672671413398</v>
      </c>
      <c r="P12779" s="25" t="s">
        <v>9155</v>
      </c>
      <c r="Q12779" s="25" t="s">
        <v>5218</v>
      </c>
      <c r="R12779" s="25">
        <v>8.3336340518100002E-2</v>
      </c>
      <c r="S12779" s="25">
        <v>0.47420511929999998</v>
      </c>
      <c r="T12779" s="25">
        <v>0</v>
      </c>
      <c r="U12779" s="25"/>
      <c r="V12779" s="26"/>
      <c r="W12779" s="3" t="s">
        <v>50</v>
      </c>
    </row>
    <row r="12780" spans="1:23" x14ac:dyDescent="0.25">
      <c r="A12780" s="24" t="s">
        <v>22</v>
      </c>
      <c r="B12780" s="25">
        <v>31835</v>
      </c>
      <c r="C12780" s="25">
        <v>1</v>
      </c>
      <c r="D12780" s="25">
        <v>1190073</v>
      </c>
      <c r="E12780" s="25" t="s">
        <v>2948</v>
      </c>
      <c r="F12780" s="39">
        <v>334217.92</v>
      </c>
      <c r="G12780" s="42">
        <v>0.48930000000000001</v>
      </c>
      <c r="H12780" s="42">
        <v>0.48930000000000001</v>
      </c>
      <c r="I12780" s="39">
        <v>163532.82825600001</v>
      </c>
      <c r="J12780" s="42">
        <v>2.8829500000000004E-3</v>
      </c>
      <c r="K12780" s="42">
        <v>2.8829500000000004E-3</v>
      </c>
      <c r="L12780" s="25">
        <v>0.47420511929999998</v>
      </c>
      <c r="M12780" s="39">
        <v>23422.73</v>
      </c>
      <c r="N12780" s="25">
        <v>471.45696722063502</v>
      </c>
      <c r="O12780" s="39">
        <v>8767.9199117376702</v>
      </c>
      <c r="P12780" s="25" t="s">
        <v>9155</v>
      </c>
      <c r="Q12780" s="25" t="s">
        <v>8203</v>
      </c>
      <c r="R12780" s="25">
        <v>2.1666666666666599</v>
      </c>
      <c r="S12780" s="25">
        <v>0.47420511929999998</v>
      </c>
      <c r="T12780" s="25">
        <v>0</v>
      </c>
      <c r="U12780" s="25"/>
      <c r="V12780" s="26"/>
      <c r="W12780" s="3" t="s">
        <v>50</v>
      </c>
    </row>
    <row r="12781" spans="1:23" x14ac:dyDescent="0.25">
      <c r="A12781" s="24" t="s">
        <v>22</v>
      </c>
      <c r="B12781" s="25">
        <v>31836</v>
      </c>
      <c r="C12781" s="25">
        <v>1</v>
      </c>
      <c r="D12781" s="25">
        <v>1190073</v>
      </c>
      <c r="E12781" s="25" t="s">
        <v>2948</v>
      </c>
      <c r="F12781" s="39">
        <v>591821.35</v>
      </c>
      <c r="G12781" s="42">
        <v>0.48930000000000001</v>
      </c>
      <c r="H12781" s="42">
        <v>0.48929999999999901</v>
      </c>
      <c r="I12781" s="39">
        <v>289578.18655499897</v>
      </c>
      <c r="J12781" s="42">
        <v>2.9999999999999997E-4</v>
      </c>
      <c r="K12781" s="42">
        <v>1.4195485235232901E-4</v>
      </c>
      <c r="L12781" s="25">
        <v>0.47420511929999998</v>
      </c>
      <c r="M12781" s="39">
        <v>4216.33</v>
      </c>
      <c r="N12781" s="25">
        <v>86.873455966500003</v>
      </c>
      <c r="O12781" s="39">
        <v>5014.8889161369398</v>
      </c>
      <c r="P12781" s="25" t="s">
        <v>9155</v>
      </c>
      <c r="Q12781" s="25" t="s">
        <v>5220</v>
      </c>
      <c r="R12781" s="25">
        <v>0.44481740139992998</v>
      </c>
      <c r="S12781" s="25">
        <v>0.47420511929999998</v>
      </c>
      <c r="T12781" s="25">
        <v>0</v>
      </c>
      <c r="U12781" s="25"/>
      <c r="V12781" s="26"/>
      <c r="W12781" s="3" t="s">
        <v>50</v>
      </c>
    </row>
    <row r="12782" spans="1:23" x14ac:dyDescent="0.25">
      <c r="A12782" s="24" t="s">
        <v>22</v>
      </c>
      <c r="B12782" s="25">
        <v>31837</v>
      </c>
      <c r="C12782" s="25">
        <v>1</v>
      </c>
      <c r="D12782" s="25">
        <v>1190073</v>
      </c>
      <c r="E12782" s="25" t="s">
        <v>2948</v>
      </c>
      <c r="F12782" s="39">
        <v>4008.73</v>
      </c>
      <c r="G12782" s="42">
        <v>0.48930000000000001</v>
      </c>
      <c r="H12782" s="42">
        <v>0.48930000000000001</v>
      </c>
      <c r="I12782" s="39">
        <v>1961.471589</v>
      </c>
      <c r="J12782" s="42">
        <v>1.7831399999999999E-3</v>
      </c>
      <c r="K12782" s="42">
        <v>4.4608339683904698E-4</v>
      </c>
      <c r="L12782" s="25">
        <v>0.47420511929999998</v>
      </c>
      <c r="M12782" s="25">
        <v>64.239999999999995</v>
      </c>
      <c r="N12782" s="25">
        <v>3.4975784492094601</v>
      </c>
      <c r="O12782" s="25">
        <v>82.753656737419504</v>
      </c>
      <c r="P12782" s="25" t="s">
        <v>9155</v>
      </c>
      <c r="Q12782" s="25" t="s">
        <v>5221</v>
      </c>
      <c r="R12782" s="25">
        <v>0.16666666666666</v>
      </c>
      <c r="S12782" s="25">
        <v>0.47420511929999998</v>
      </c>
      <c r="T12782" s="25">
        <v>0</v>
      </c>
      <c r="U12782" s="25"/>
      <c r="V12782" s="26"/>
      <c r="W12782" s="3" t="s">
        <v>50</v>
      </c>
    </row>
    <row r="12783" spans="1:23" x14ac:dyDescent="0.25">
      <c r="A12783" s="24" t="s">
        <v>22</v>
      </c>
      <c r="B12783" s="25">
        <v>31838</v>
      </c>
      <c r="C12783" s="25">
        <v>1</v>
      </c>
      <c r="D12783" s="25">
        <v>1190073</v>
      </c>
      <c r="E12783" s="25" t="s">
        <v>2948</v>
      </c>
      <c r="F12783" s="39">
        <v>56284.56</v>
      </c>
      <c r="G12783" s="42">
        <v>0.48930000000000001</v>
      </c>
      <c r="H12783" s="42">
        <v>0.48930000000000001</v>
      </c>
      <c r="I12783" s="39">
        <v>27540.035208000001</v>
      </c>
      <c r="J12783" s="42">
        <v>2.8829500000000004E-3</v>
      </c>
      <c r="K12783" s="42">
        <v>7.7335134003009992E-4</v>
      </c>
      <c r="L12783" s="25">
        <v>0.47420511929999998</v>
      </c>
      <c r="M12783" s="39">
        <v>1324.4</v>
      </c>
      <c r="N12783" s="25">
        <v>79.396544502903595</v>
      </c>
      <c r="O12783" s="39">
        <v>1476.57706189839</v>
      </c>
      <c r="P12783" s="25" t="s">
        <v>9155</v>
      </c>
      <c r="Q12783" s="25" t="s">
        <v>5226</v>
      </c>
      <c r="R12783" s="25">
        <v>0.14054185848955</v>
      </c>
      <c r="S12783" s="25">
        <v>0.47420511929999998</v>
      </c>
      <c r="T12783" s="25">
        <v>0</v>
      </c>
      <c r="U12783" s="25"/>
      <c r="V12783" s="26"/>
      <c r="W12783" s="3" t="s">
        <v>50</v>
      </c>
    </row>
    <row r="12784" spans="1:23" x14ac:dyDescent="0.25">
      <c r="A12784" s="24" t="s">
        <v>22</v>
      </c>
      <c r="B12784" s="25">
        <v>31839</v>
      </c>
      <c r="C12784" s="25">
        <v>1</v>
      </c>
      <c r="D12784" s="25">
        <v>1190073</v>
      </c>
      <c r="E12784" s="25" t="s">
        <v>2948</v>
      </c>
      <c r="F12784" s="39">
        <v>192754.3</v>
      </c>
      <c r="G12784" s="42">
        <v>0.48930000000000001</v>
      </c>
      <c r="H12784" s="42">
        <v>0.48930000000000001</v>
      </c>
      <c r="I12784" s="39">
        <v>94314.67899</v>
      </c>
      <c r="J12784" s="42">
        <v>1.7831399999999999E-3</v>
      </c>
      <c r="K12784" s="42">
        <v>4.4608339683904698E-4</v>
      </c>
      <c r="L12784" s="25">
        <v>0.47420511929999998</v>
      </c>
      <c r="M12784" s="39">
        <v>3089.11</v>
      </c>
      <c r="N12784" s="25">
        <v>168.17627669422799</v>
      </c>
      <c r="O12784" s="39">
        <v>3979.0964162868499</v>
      </c>
      <c r="P12784" s="25" t="s">
        <v>9155</v>
      </c>
      <c r="Q12784" s="25" t="s">
        <v>2480</v>
      </c>
      <c r="R12784" s="25">
        <v>0.13514970872245</v>
      </c>
      <c r="S12784" s="25">
        <v>0.47420511929999998</v>
      </c>
      <c r="T12784" s="25">
        <v>0</v>
      </c>
      <c r="U12784" s="25"/>
      <c r="V12784" s="26"/>
      <c r="W12784" s="3" t="s">
        <v>50</v>
      </c>
    </row>
    <row r="12785" spans="1:23" x14ac:dyDescent="0.25">
      <c r="A12785" s="24" t="s">
        <v>22</v>
      </c>
      <c r="B12785" s="25">
        <v>31840</v>
      </c>
      <c r="C12785" s="25">
        <v>1</v>
      </c>
      <c r="D12785" s="25">
        <v>1190073</v>
      </c>
      <c r="E12785" s="25" t="s">
        <v>2948</v>
      </c>
      <c r="F12785" s="39">
        <v>40415.5</v>
      </c>
      <c r="G12785" s="42">
        <v>0.48930000000000001</v>
      </c>
      <c r="H12785" s="42">
        <v>0.48930000000000001</v>
      </c>
      <c r="I12785" s="39">
        <v>19775.30415</v>
      </c>
      <c r="J12785" s="42">
        <v>3.6657600000000001E-3</v>
      </c>
      <c r="K12785" s="42">
        <v>3.4534836945213001E-3</v>
      </c>
      <c r="L12785" s="25">
        <v>0.47420511929999998</v>
      </c>
      <c r="M12785" s="39">
        <v>2661.68</v>
      </c>
      <c r="N12785" s="25">
        <v>72.491518940904001</v>
      </c>
      <c r="O12785" s="39">
        <v>1195.1095410185201</v>
      </c>
      <c r="P12785" s="25" t="s">
        <v>9155</v>
      </c>
      <c r="Q12785" s="25" t="s">
        <v>5227</v>
      </c>
      <c r="R12785" s="25">
        <v>1.0215135900830099</v>
      </c>
      <c r="S12785" s="25">
        <v>0.47420511929999998</v>
      </c>
      <c r="T12785" s="25">
        <v>0</v>
      </c>
      <c r="U12785" s="25"/>
      <c r="V12785" s="26"/>
      <c r="W12785" s="3" t="s">
        <v>50</v>
      </c>
    </row>
    <row r="12786" spans="1:23" x14ac:dyDescent="0.25">
      <c r="A12786" s="24" t="s">
        <v>22</v>
      </c>
      <c r="B12786" s="25">
        <v>31841</v>
      </c>
      <c r="C12786" s="25">
        <v>1</v>
      </c>
      <c r="D12786" s="25">
        <v>1190073</v>
      </c>
      <c r="E12786" s="25" t="s">
        <v>2948</v>
      </c>
      <c r="F12786" s="39">
        <v>333422.43</v>
      </c>
      <c r="G12786" s="42">
        <v>0.48930000000000001</v>
      </c>
      <c r="H12786" s="42">
        <v>0.48930000000000001</v>
      </c>
      <c r="I12786" s="39">
        <v>163143.59499899999</v>
      </c>
      <c r="J12786" s="42">
        <v>2.2673099999999001E-3</v>
      </c>
      <c r="K12786" s="42">
        <v>8.9127006315649999E-4</v>
      </c>
      <c r="L12786" s="25">
        <v>0.47420511929999998</v>
      </c>
      <c r="M12786" s="39">
        <v>8807.7000000000007</v>
      </c>
      <c r="N12786" s="25">
        <v>369.89710437718202</v>
      </c>
      <c r="O12786" s="39">
        <v>7759.4793330472403</v>
      </c>
      <c r="P12786" s="25" t="s">
        <v>9155</v>
      </c>
      <c r="Q12786" s="25" t="s">
        <v>2481</v>
      </c>
      <c r="R12786" s="25">
        <v>0.35375464742029</v>
      </c>
      <c r="S12786" s="25">
        <v>0.47420511929999998</v>
      </c>
      <c r="T12786" s="25">
        <v>0</v>
      </c>
      <c r="U12786" s="25"/>
      <c r="V12786" s="26"/>
      <c r="W12786" s="3" t="s">
        <v>50</v>
      </c>
    </row>
    <row r="12787" spans="1:23" ht="15.75" thickBot="1" x14ac:dyDescent="0.3">
      <c r="A12787" s="27" t="s">
        <v>22</v>
      </c>
      <c r="B12787" s="28">
        <v>31842</v>
      </c>
      <c r="C12787" s="28">
        <v>1</v>
      </c>
      <c r="D12787" s="28">
        <v>1190073</v>
      </c>
      <c r="E12787" s="28" t="s">
        <v>2948</v>
      </c>
      <c r="F12787" s="41">
        <v>1473672.23</v>
      </c>
      <c r="G12787" s="43">
        <v>0.48930000000000001</v>
      </c>
      <c r="H12787" s="43">
        <v>0.48929999999999901</v>
      </c>
      <c r="I12787" s="41">
        <v>721067.82213899901</v>
      </c>
      <c r="J12787" s="43">
        <v>5.9267499999999997E-3</v>
      </c>
      <c r="K12787" s="43">
        <v>3.9978282435635002E-3</v>
      </c>
      <c r="L12787" s="28">
        <v>0.47420511929999998</v>
      </c>
      <c r="M12787" s="41">
        <v>104733.3</v>
      </c>
      <c r="N12787" s="41">
        <v>4273.5887148623096</v>
      </c>
      <c r="O12787" s="41">
        <v>55346.939814589401</v>
      </c>
      <c r="P12787" s="28" t="s">
        <v>9155</v>
      </c>
      <c r="Q12787" s="28" t="s">
        <v>5231</v>
      </c>
      <c r="R12787" s="28">
        <v>0.71865187360329996</v>
      </c>
      <c r="S12787" s="28">
        <v>0.47420511929999998</v>
      </c>
      <c r="T12787" s="28">
        <v>0</v>
      </c>
      <c r="U12787" s="28"/>
      <c r="V12787" s="29"/>
      <c r="W12787" s="3" t="s">
        <v>50</v>
      </c>
    </row>
  </sheetData>
  <pageMargins left="0.75" right="0.75" top="1" bottom="1" header="0.5" footer="0.5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Resumen</vt:lpstr>
      <vt:lpstr>Informe_Reparto_6503</vt:lpstr>
      <vt:lpstr>Informe_Reparto_6503!IDX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LOZANO FERNANDEZ CESAR</dc:creator>
  <cp:lastModifiedBy>n217449</cp:lastModifiedBy>
  <dcterms:created xsi:type="dcterms:W3CDTF">2018-02-05T12:13:55Z</dcterms:created>
  <dcterms:modified xsi:type="dcterms:W3CDTF">2020-12-10T13:35:14Z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c2abd79-57a9-4473-8700-c843f76a1e37_Enabled">
    <vt:lpwstr>True</vt:lpwstr>
  </property>
  <property fmtid="{D5CDD505-2E9C-101B-9397-08002B2CF9AE}" pid="3" name="MSIP_Label_0c2abd79-57a9-4473-8700-c843f76a1e37_SiteId">
    <vt:lpwstr>35595a02-4d6d-44ac-99e1-f9ab4cd872db</vt:lpwstr>
  </property>
  <property fmtid="{D5CDD505-2E9C-101B-9397-08002B2CF9AE}" pid="4" name="MSIP_Label_0c2abd79-57a9-4473-8700-c843f76a1e37_Owner">
    <vt:lpwstr>x267388@corp.geoban.com</vt:lpwstr>
  </property>
  <property fmtid="{D5CDD505-2E9C-101B-9397-08002B2CF9AE}" pid="5" name="MSIP_Label_0c2abd79-57a9-4473-8700-c843f76a1e37_SetDate">
    <vt:lpwstr>2020-04-17T13:33:00.2471743Z</vt:lpwstr>
  </property>
  <property fmtid="{D5CDD505-2E9C-101B-9397-08002B2CF9AE}" pid="6" name="MSIP_Label_0c2abd79-57a9-4473-8700-c843f76a1e37_Name">
    <vt:lpwstr>Internal</vt:lpwstr>
  </property>
  <property fmtid="{D5CDD505-2E9C-101B-9397-08002B2CF9AE}" pid="7" name="MSIP_Label_0c2abd79-57a9-4473-8700-c843f76a1e37_Application">
    <vt:lpwstr>Microsoft Azure Information Protection</vt:lpwstr>
  </property>
  <property fmtid="{D5CDD505-2E9C-101B-9397-08002B2CF9AE}" pid="8" name="MSIP_Label_0c2abd79-57a9-4473-8700-c843f76a1e37_ActionId">
    <vt:lpwstr>0eff69e1-afba-4ca9-81b1-2c271b51fff7</vt:lpwstr>
  </property>
  <property fmtid="{D5CDD505-2E9C-101B-9397-08002B2CF9AE}" pid="9" name="MSIP_Label_0c2abd79-57a9-4473-8700-c843f76a1e37_Extended_MSFT_Method">
    <vt:lpwstr>Manual</vt:lpwstr>
  </property>
  <property fmtid="{D5CDD505-2E9C-101B-9397-08002B2CF9AE}" pid="10" name="Sensitivity">
    <vt:lpwstr>Internal</vt:lpwstr>
  </property>
</Properties>
</file>